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rakesh bhundia\Desktop\Homecare\"/>
    </mc:Choice>
  </mc:AlternateContent>
  <bookViews>
    <workbookView xWindow="0" yWindow="0" windowWidth="17970" windowHeight="6135" tabRatio="897"/>
  </bookViews>
  <sheets>
    <sheet name="Template Information" sheetId="48" r:id="rId1"/>
    <sheet name="NotesforContractingAuthorities" sheetId="17" r:id="rId2"/>
    <sheet name="Instructions for Contractors" sheetId="1" r:id="rId3"/>
    <sheet name="Lists" sheetId="23" r:id="rId4"/>
    <sheet name="Definitions" sheetId="46" r:id="rId5"/>
    <sheet name="Introduction" sheetId="2" r:id="rId6"/>
    <sheet name="Template Sheet New format" sheetId="28" state="hidden" r:id="rId7"/>
    <sheet name="General" sheetId="26" r:id="rId8"/>
    <sheet name="Prescribing&amp;Dispensing" sheetId="42" r:id="rId9"/>
    <sheet name="Delivery" sheetId="25" r:id="rId10"/>
    <sheet name="Custom made meds (Specials)" sheetId="31" r:id="rId11"/>
    <sheet name="Manuf Sites (Specials) " sheetId="14" r:id="rId12"/>
    <sheet name="Ind Prod Dossier (Specials) " sheetId="15" r:id="rId13"/>
    <sheet name="Cold Chain-CD-Hazardous Meds" sheetId="44" r:id="rId14"/>
    <sheet name="Equipment and Ancils" sheetId="40" r:id="rId15"/>
    <sheet name="Clinical Services &amp; HomeVisits" sheetId="38" r:id="rId16"/>
    <sheet name="Governance" sheetId="27" r:id="rId17"/>
    <sheet name="Finance" sheetId="43" r:id="rId18"/>
    <sheet name="Contacts" sheetId="47" r:id="rId19"/>
  </sheets>
  <definedNames>
    <definedName name="_xlnm._FilterDatabase" localSheetId="15" hidden="1">'Clinical Services &amp; HomeVisits'!$A$1:$O$39</definedName>
    <definedName name="_xlnm._FilterDatabase" localSheetId="13" hidden="1">'Cold Chain-CD-Hazardous Meds'!$A$1:$P$38</definedName>
    <definedName name="_xlnm._FilterDatabase" localSheetId="10" hidden="1">'Custom made meds (Specials)'!$A$2:$E$10</definedName>
    <definedName name="_xlnm._FilterDatabase" localSheetId="9" hidden="1">Delivery!$A$1:$O$37</definedName>
    <definedName name="_xlnm._FilterDatabase" localSheetId="14" hidden="1">'Equipment and Ancils'!$A$1:$R$33</definedName>
    <definedName name="_xlnm._FilterDatabase" localSheetId="17" hidden="1">Finance!$A$1:$O$107</definedName>
    <definedName name="_xlnm._FilterDatabase" localSheetId="7" hidden="1">General!$A$1:$O$107</definedName>
    <definedName name="_xlnm._FilterDatabase" localSheetId="16" hidden="1">Governance!$A$1:$O$79</definedName>
    <definedName name="_xlnm._FilterDatabase" localSheetId="8" hidden="1">'Prescribing&amp;Dispensing'!$A$1:$O$31</definedName>
    <definedName name="_xlnm._FilterDatabase" localSheetId="6" hidden="1">'Template Sheet New format'!$A$1:$U$57</definedName>
    <definedName name="Adj_Evidence">Lists!$D$22:$D$30</definedName>
    <definedName name="Adj_Service">Lists!$D$35:$D$40</definedName>
    <definedName name="Adj_Weight">Lists!$D$45:$D$50</definedName>
    <definedName name="_xlnm.Print_Area" localSheetId="15">'Clinical Services &amp; HomeVisits'!$A$1:$D$38</definedName>
    <definedName name="_xlnm.Print_Area" localSheetId="13">'Cold Chain-CD-Hazardous Meds'!$A$1:$D$37</definedName>
    <definedName name="_xlnm.Print_Area" localSheetId="10">'Custom made meds (Specials)'!$A$1:$D$10</definedName>
    <definedName name="_xlnm.Print_Area" localSheetId="9">Delivery!$A$1:$E$36</definedName>
    <definedName name="_xlnm.Print_Area" localSheetId="14">'Equipment and Ancils'!$A$1:$D$32</definedName>
    <definedName name="_xlnm.Print_Area" localSheetId="17">Finance!$A$1:$D$27</definedName>
    <definedName name="_xlnm.Print_Area" localSheetId="7">General!$A$1:$E$107</definedName>
    <definedName name="_xlnm.Print_Area" localSheetId="16">Governance!$A$1:$D$78</definedName>
    <definedName name="_xlnm.Print_Area" localSheetId="12">'Ind Prod Dossier (Specials) '!$A$1:$C$29</definedName>
    <definedName name="_xlnm.Print_Area" localSheetId="2">'Instructions for Contractors'!$A$1:$C$3</definedName>
    <definedName name="_xlnm.Print_Area" localSheetId="5">Introduction!$A$1:$C$16</definedName>
    <definedName name="_xlnm.Print_Area" localSheetId="3">Lists!$A$1:$I$52</definedName>
    <definedName name="_xlnm.Print_Area" localSheetId="11">'Manuf Sites (Specials) '!$A$1:$D$28</definedName>
    <definedName name="_xlnm.Print_Area" localSheetId="1">NotesforContractingAuthorities!$A$2:$A$33</definedName>
    <definedName name="_xlnm.Print_Area" localSheetId="8">'Prescribing&amp;Dispensing'!$A$1:$E$30</definedName>
    <definedName name="_xlnm.Print_Titles" localSheetId="10">'Custom made meds (Specials)'!$2:$2</definedName>
    <definedName name="_xlnm.Print_Titles" localSheetId="12">'Ind Prod Dossier (Specials) '!$2:$2</definedName>
    <definedName name="_xlnm.Print_Titles" localSheetId="11">'Manuf Sites (Specials) '!$1:$1</definedName>
    <definedName name="Product">#REF!</definedName>
    <definedName name="Service">#REF!</definedName>
    <definedName name="Spec_Compl_Adj">Lists!$A$13:$A$15</definedName>
  </definedNames>
  <calcPr calcId="152511"/>
</workbook>
</file>

<file path=xl/calcChain.xml><?xml version="1.0" encoding="utf-8"?>
<calcChain xmlns="http://schemas.openxmlformats.org/spreadsheetml/2006/main">
  <c r="N21" i="44" l="1"/>
  <c r="K21" i="44"/>
  <c r="I21" i="44"/>
  <c r="G21" i="44"/>
  <c r="N17" i="44"/>
  <c r="K17" i="44"/>
  <c r="I17" i="44"/>
  <c r="G17" i="44"/>
  <c r="N9" i="38"/>
  <c r="K9" i="38"/>
  <c r="I9" i="38"/>
  <c r="G9" i="38"/>
  <c r="N29" i="44"/>
  <c r="K29" i="44"/>
  <c r="I29" i="44"/>
  <c r="G29" i="44"/>
  <c r="N9" i="44"/>
  <c r="K9" i="44"/>
  <c r="I9" i="44"/>
  <c r="G9" i="44"/>
  <c r="L21" i="44" l="1"/>
  <c r="L9" i="38"/>
  <c r="L17" i="44"/>
  <c r="O29" i="44"/>
  <c r="O9" i="38"/>
  <c r="O21" i="44"/>
  <c r="O17" i="44"/>
  <c r="O9" i="44"/>
  <c r="L29" i="44"/>
  <c r="L9" i="44"/>
  <c r="N27" i="43"/>
  <c r="N25" i="43"/>
  <c r="N24" i="43"/>
  <c r="N22" i="43"/>
  <c r="N20" i="43"/>
  <c r="N19" i="43"/>
  <c r="N18" i="43"/>
  <c r="N17" i="43"/>
  <c r="N16" i="43"/>
  <c r="N14" i="43"/>
  <c r="N13" i="43"/>
  <c r="N12" i="43"/>
  <c r="N11" i="43"/>
  <c r="N10" i="43"/>
  <c r="N9" i="43"/>
  <c r="N7" i="43"/>
  <c r="N6" i="43"/>
  <c r="N4" i="43"/>
  <c r="N78" i="27"/>
  <c r="N77" i="27"/>
  <c r="N76" i="27"/>
  <c r="N75" i="27"/>
  <c r="N74" i="27"/>
  <c r="N73" i="27"/>
  <c r="N72" i="27"/>
  <c r="N71" i="27"/>
  <c r="N69" i="27"/>
  <c r="N68" i="27"/>
  <c r="N67" i="27"/>
  <c r="N66" i="27"/>
  <c r="N65" i="27"/>
  <c r="N63" i="27"/>
  <c r="N62" i="27"/>
  <c r="N60" i="27"/>
  <c r="N59" i="27"/>
  <c r="N58" i="27"/>
  <c r="N56" i="27"/>
  <c r="N55" i="27"/>
  <c r="N54" i="27"/>
  <c r="N52" i="27"/>
  <c r="N51" i="27"/>
  <c r="N50" i="27"/>
  <c r="N49" i="27"/>
  <c r="N48" i="27"/>
  <c r="N47" i="27"/>
  <c r="N46" i="27"/>
  <c r="N45" i="27"/>
  <c r="N44" i="27"/>
  <c r="N42" i="27"/>
  <c r="N41" i="27"/>
  <c r="N40" i="27"/>
  <c r="N39" i="27"/>
  <c r="N38" i="27"/>
  <c r="N37" i="27"/>
  <c r="N29" i="27"/>
  <c r="N28" i="27"/>
  <c r="N35" i="27"/>
  <c r="N34" i="27"/>
  <c r="N33" i="27"/>
  <c r="N32" i="27"/>
  <c r="N31" i="27"/>
  <c r="N27" i="27"/>
  <c r="N26" i="27"/>
  <c r="N25" i="27"/>
  <c r="N24" i="27"/>
  <c r="N23" i="27"/>
  <c r="N22" i="27"/>
  <c r="N21" i="27"/>
  <c r="N19" i="27"/>
  <c r="N18" i="27"/>
  <c r="N17" i="27"/>
  <c r="N16" i="27"/>
  <c r="N15" i="27"/>
  <c r="N14" i="27"/>
  <c r="N12" i="27"/>
  <c r="N11" i="27"/>
  <c r="N10" i="27"/>
  <c r="N9" i="27"/>
  <c r="N8" i="27"/>
  <c r="N7" i="27"/>
  <c r="N6" i="27"/>
  <c r="N5" i="27"/>
  <c r="N4" i="27"/>
  <c r="N2" i="43"/>
  <c r="N2" i="27"/>
  <c r="N37" i="44"/>
  <c r="N36" i="44"/>
  <c r="N34" i="44"/>
  <c r="N33" i="44"/>
  <c r="N28" i="40"/>
  <c r="N29" i="40"/>
  <c r="N30" i="40"/>
  <c r="N31" i="40"/>
  <c r="N32" i="40"/>
  <c r="N23" i="40"/>
  <c r="N21" i="40"/>
  <c r="N20" i="40"/>
  <c r="N19" i="40"/>
  <c r="N17" i="40"/>
  <c r="N16" i="40"/>
  <c r="N15" i="40"/>
  <c r="N14" i="40"/>
  <c r="N13" i="40"/>
  <c r="N12" i="40"/>
  <c r="N11" i="40"/>
  <c r="N10" i="40"/>
  <c r="N9" i="40"/>
  <c r="N8" i="40"/>
  <c r="N7" i="40"/>
  <c r="N6" i="40"/>
  <c r="N5" i="40"/>
  <c r="N4" i="40"/>
  <c r="N38" i="38"/>
  <c r="N37" i="38"/>
  <c r="N35" i="38"/>
  <c r="N34" i="38"/>
  <c r="N33" i="38"/>
  <c r="N32" i="38"/>
  <c r="N31" i="38"/>
  <c r="N30" i="38"/>
  <c r="N29" i="38"/>
  <c r="N28" i="38"/>
  <c r="N27" i="38"/>
  <c r="N26" i="38"/>
  <c r="N24" i="38"/>
  <c r="N23" i="38"/>
  <c r="N22" i="38"/>
  <c r="N21" i="38"/>
  <c r="N20" i="38"/>
  <c r="N19" i="38"/>
  <c r="N18" i="38"/>
  <c r="N16" i="38"/>
  <c r="N15" i="38"/>
  <c r="N14" i="38"/>
  <c r="N13" i="38"/>
  <c r="N12" i="38"/>
  <c r="N11" i="38"/>
  <c r="N10" i="38"/>
  <c r="N8" i="38"/>
  <c r="N7" i="38"/>
  <c r="N6" i="38"/>
  <c r="N5" i="38"/>
  <c r="N4" i="38"/>
  <c r="N2" i="38"/>
  <c r="K31" i="40"/>
  <c r="I31" i="40"/>
  <c r="G31" i="40"/>
  <c r="K29" i="40"/>
  <c r="I29" i="40"/>
  <c r="G29" i="40"/>
  <c r="N27" i="40"/>
  <c r="K27" i="40"/>
  <c r="I27" i="40"/>
  <c r="G27" i="40"/>
  <c r="N26" i="40"/>
  <c r="K26" i="40"/>
  <c r="I26" i="40"/>
  <c r="G26" i="40"/>
  <c r="K17" i="40"/>
  <c r="I17" i="40"/>
  <c r="G17" i="40"/>
  <c r="K13" i="40"/>
  <c r="I13" i="40"/>
  <c r="G13" i="40"/>
  <c r="K12" i="40"/>
  <c r="I12" i="40"/>
  <c r="G12" i="40"/>
  <c r="K11" i="40"/>
  <c r="I11" i="40"/>
  <c r="G11" i="40"/>
  <c r="K5" i="40"/>
  <c r="I5" i="40"/>
  <c r="G5" i="40"/>
  <c r="K9" i="40"/>
  <c r="I9" i="40"/>
  <c r="G9" i="40"/>
  <c r="N2" i="40"/>
  <c r="N23" i="44"/>
  <c r="K23" i="44"/>
  <c r="I23" i="44"/>
  <c r="G23" i="44"/>
  <c r="N16" i="44"/>
  <c r="K16" i="44"/>
  <c r="I16" i="44"/>
  <c r="G16" i="44"/>
  <c r="N20" i="44"/>
  <c r="K20" i="44"/>
  <c r="I20" i="44"/>
  <c r="G20" i="44"/>
  <c r="N31" i="44"/>
  <c r="N30" i="44"/>
  <c r="N28" i="44"/>
  <c r="N27" i="44"/>
  <c r="N26" i="44"/>
  <c r="N25" i="44"/>
  <c r="N24" i="44"/>
  <c r="N22" i="44"/>
  <c r="N19" i="44"/>
  <c r="N18" i="44"/>
  <c r="N15" i="44"/>
  <c r="N14" i="44"/>
  <c r="N13" i="44"/>
  <c r="N12" i="44"/>
  <c r="N10" i="44"/>
  <c r="N8" i="44"/>
  <c r="N7" i="44"/>
  <c r="N6" i="44"/>
  <c r="N5" i="44"/>
  <c r="N4" i="44"/>
  <c r="N3" i="44"/>
  <c r="N2" i="44"/>
  <c r="N36" i="25"/>
  <c r="N35" i="25"/>
  <c r="N33" i="25"/>
  <c r="N32" i="25"/>
  <c r="N30" i="25"/>
  <c r="N29" i="25"/>
  <c r="N28" i="25"/>
  <c r="N27" i="25"/>
  <c r="N26" i="25"/>
  <c r="N25" i="25"/>
  <c r="N24" i="25"/>
  <c r="N22" i="25"/>
  <c r="N21" i="25"/>
  <c r="N20" i="25"/>
  <c r="N19" i="25"/>
  <c r="N18" i="25"/>
  <c r="N17" i="25"/>
  <c r="N16" i="25"/>
  <c r="N15" i="25"/>
  <c r="N13" i="25"/>
  <c r="N12" i="25"/>
  <c r="N11" i="25"/>
  <c r="N10" i="25"/>
  <c r="N6" i="25"/>
  <c r="N9" i="25"/>
  <c r="N8" i="25"/>
  <c r="N7" i="25"/>
  <c r="N5" i="25"/>
  <c r="N4" i="25"/>
  <c r="N2" i="25"/>
  <c r="N34" i="25"/>
  <c r="N31" i="25"/>
  <c r="N23" i="25"/>
  <c r="N14" i="25"/>
  <c r="I34" i="25"/>
  <c r="I31" i="25"/>
  <c r="I23" i="25"/>
  <c r="I14" i="25"/>
  <c r="K34" i="25"/>
  <c r="K31" i="25"/>
  <c r="K23" i="25"/>
  <c r="K14" i="25"/>
  <c r="G34" i="25"/>
  <c r="O34" i="25" s="1"/>
  <c r="G31" i="25"/>
  <c r="O31" i="25" s="1"/>
  <c r="G23" i="25"/>
  <c r="G14" i="25"/>
  <c r="O14" i="25" s="1"/>
  <c r="N30" i="42"/>
  <c r="N29" i="42"/>
  <c r="N28" i="42"/>
  <c r="N27" i="42"/>
  <c r="N25" i="42"/>
  <c r="N24" i="42"/>
  <c r="N23" i="42"/>
  <c r="N22" i="42"/>
  <c r="N21" i="42"/>
  <c r="N20" i="42"/>
  <c r="N19" i="42"/>
  <c r="N18" i="42"/>
  <c r="N17" i="42"/>
  <c r="N16" i="42"/>
  <c r="N15" i="42"/>
  <c r="N14" i="42"/>
  <c r="N12" i="42"/>
  <c r="N11" i="42"/>
  <c r="N10" i="42"/>
  <c r="N9" i="42"/>
  <c r="N8" i="42"/>
  <c r="N7" i="42"/>
  <c r="N6" i="42"/>
  <c r="N5" i="42"/>
  <c r="N3" i="42"/>
  <c r="N2" i="42"/>
  <c r="N3" i="26"/>
  <c r="K59" i="26"/>
  <c r="G59" i="26"/>
  <c r="N75" i="26"/>
  <c r="K75" i="26"/>
  <c r="I75" i="26"/>
  <c r="G75" i="26"/>
  <c r="N73" i="26"/>
  <c r="K73" i="26"/>
  <c r="I73" i="26"/>
  <c r="G73" i="26"/>
  <c r="N72" i="26"/>
  <c r="K72" i="26"/>
  <c r="I72" i="26"/>
  <c r="G72" i="26"/>
  <c r="N70" i="26"/>
  <c r="K70" i="26"/>
  <c r="I70" i="26"/>
  <c r="G70" i="26"/>
  <c r="N52" i="26"/>
  <c r="K52" i="26"/>
  <c r="I52" i="26"/>
  <c r="G52" i="26"/>
  <c r="N50" i="26"/>
  <c r="K50" i="26"/>
  <c r="I50" i="26"/>
  <c r="G50" i="26"/>
  <c r="N42" i="26"/>
  <c r="K42" i="26"/>
  <c r="I42" i="26"/>
  <c r="G42" i="26"/>
  <c r="G38" i="26"/>
  <c r="I38" i="26"/>
  <c r="K38" i="26"/>
  <c r="N38" i="26"/>
  <c r="N17" i="26"/>
  <c r="K17" i="26"/>
  <c r="I17" i="26"/>
  <c r="G17" i="26"/>
  <c r="N15" i="26"/>
  <c r="K15" i="26"/>
  <c r="I15" i="26"/>
  <c r="G15" i="26"/>
  <c r="N107" i="26"/>
  <c r="N105" i="26"/>
  <c r="N104" i="26"/>
  <c r="N102" i="26"/>
  <c r="N101" i="26"/>
  <c r="N100" i="26"/>
  <c r="N99" i="26"/>
  <c r="N97" i="26"/>
  <c r="N96" i="26"/>
  <c r="N95" i="26"/>
  <c r="N94" i="26"/>
  <c r="N93" i="26"/>
  <c r="N92" i="26"/>
  <c r="N91" i="26"/>
  <c r="N90" i="26"/>
  <c r="N88" i="26"/>
  <c r="N87" i="26"/>
  <c r="N86" i="26"/>
  <c r="N85" i="26"/>
  <c r="N84" i="26"/>
  <c r="N83" i="26"/>
  <c r="N82" i="26"/>
  <c r="N81" i="26"/>
  <c r="N80" i="26"/>
  <c r="N78" i="26"/>
  <c r="N77" i="26"/>
  <c r="N76" i="26"/>
  <c r="N71" i="26"/>
  <c r="N64" i="26"/>
  <c r="N63" i="26"/>
  <c r="N65" i="26"/>
  <c r="N68" i="26"/>
  <c r="N67" i="26"/>
  <c r="N66" i="26"/>
  <c r="N61" i="26"/>
  <c r="N60" i="26"/>
  <c r="N58" i="26"/>
  <c r="N57" i="26"/>
  <c r="N56" i="26"/>
  <c r="N55" i="26"/>
  <c r="N53" i="26"/>
  <c r="N51" i="26"/>
  <c r="N49" i="26"/>
  <c r="N48" i="26"/>
  <c r="N47" i="26"/>
  <c r="N46" i="26"/>
  <c r="N44" i="26"/>
  <c r="N43" i="26"/>
  <c r="N41" i="26"/>
  <c r="N37" i="26"/>
  <c r="N36" i="26"/>
  <c r="N34" i="26"/>
  <c r="N33" i="26"/>
  <c r="N32" i="26"/>
  <c r="N31" i="26"/>
  <c r="N30" i="26"/>
  <c r="N29" i="26"/>
  <c r="N28" i="26"/>
  <c r="N27" i="26"/>
  <c r="N26" i="26"/>
  <c r="N25" i="26"/>
  <c r="N24" i="26"/>
  <c r="N21" i="26"/>
  <c r="N20" i="26"/>
  <c r="N18" i="26"/>
  <c r="N16" i="26"/>
  <c r="N14" i="26"/>
  <c r="N13" i="26"/>
  <c r="N12" i="26"/>
  <c r="N11" i="26"/>
  <c r="N10" i="26"/>
  <c r="N9" i="26"/>
  <c r="N8" i="26"/>
  <c r="N7" i="26"/>
  <c r="N6" i="26"/>
  <c r="N5" i="26"/>
  <c r="N4" i="26"/>
  <c r="N2" i="26"/>
  <c r="N22" i="26"/>
  <c r="N40" i="26"/>
  <c r="K31" i="26"/>
  <c r="I31" i="26"/>
  <c r="G31" i="26"/>
  <c r="K33" i="26"/>
  <c r="I33" i="26"/>
  <c r="G33" i="26"/>
  <c r="G29" i="26"/>
  <c r="I29" i="26"/>
  <c r="K29" i="26"/>
  <c r="G9" i="26"/>
  <c r="I9" i="26"/>
  <c r="K9" i="26"/>
  <c r="K64" i="26"/>
  <c r="I64" i="26"/>
  <c r="G64" i="26"/>
  <c r="K67" i="26"/>
  <c r="I67" i="26"/>
  <c r="G67" i="26"/>
  <c r="K2" i="43"/>
  <c r="I2" i="43"/>
  <c r="G2" i="43"/>
  <c r="K2" i="27"/>
  <c r="I2" i="27"/>
  <c r="G2" i="27"/>
  <c r="K2" i="38"/>
  <c r="I2" i="38"/>
  <c r="G2" i="38"/>
  <c r="K2" i="40"/>
  <c r="K33" i="40" s="1"/>
  <c r="I2" i="40"/>
  <c r="G2" i="40"/>
  <c r="K2" i="44"/>
  <c r="I2" i="44"/>
  <c r="G2" i="44"/>
  <c r="K2" i="25"/>
  <c r="I2" i="25"/>
  <c r="G2" i="25"/>
  <c r="K2" i="42"/>
  <c r="I2" i="42"/>
  <c r="G2" i="42"/>
  <c r="K2" i="26"/>
  <c r="I2" i="26"/>
  <c r="G2" i="26"/>
  <c r="K16" i="43"/>
  <c r="I16" i="43"/>
  <c r="G16" i="43"/>
  <c r="K11" i="43"/>
  <c r="I11" i="43"/>
  <c r="G11" i="43"/>
  <c r="K6" i="43"/>
  <c r="I6" i="43"/>
  <c r="G6" i="43"/>
  <c r="K77" i="27"/>
  <c r="I77" i="27"/>
  <c r="G77" i="27"/>
  <c r="K75" i="27"/>
  <c r="I75" i="27"/>
  <c r="G75" i="27"/>
  <c r="K73" i="27"/>
  <c r="I73" i="27"/>
  <c r="G73" i="27"/>
  <c r="K71" i="27"/>
  <c r="I71" i="27"/>
  <c r="G71" i="27"/>
  <c r="K68" i="27"/>
  <c r="I68" i="27"/>
  <c r="G68" i="27"/>
  <c r="K66" i="27"/>
  <c r="I66" i="27"/>
  <c r="G66" i="27"/>
  <c r="K59" i="27"/>
  <c r="I59" i="27"/>
  <c r="G59" i="27"/>
  <c r="K55" i="27"/>
  <c r="I55" i="27"/>
  <c r="G55" i="27"/>
  <c r="K49" i="27"/>
  <c r="I49" i="27"/>
  <c r="G49" i="27"/>
  <c r="K39" i="27"/>
  <c r="I39" i="27"/>
  <c r="G39" i="27"/>
  <c r="K34" i="27"/>
  <c r="I34" i="27"/>
  <c r="G34" i="27"/>
  <c r="K26" i="27"/>
  <c r="I26" i="27"/>
  <c r="G26" i="27"/>
  <c r="K18" i="27"/>
  <c r="I18" i="27"/>
  <c r="G18" i="27"/>
  <c r="K37" i="38"/>
  <c r="I37" i="38"/>
  <c r="G37" i="38"/>
  <c r="K34" i="38"/>
  <c r="I34" i="38"/>
  <c r="G34" i="38"/>
  <c r="K22" i="38"/>
  <c r="I22" i="38"/>
  <c r="G22" i="38"/>
  <c r="K20" i="38"/>
  <c r="I20" i="38"/>
  <c r="G20" i="38"/>
  <c r="K18" i="38"/>
  <c r="I18" i="38"/>
  <c r="G18" i="38"/>
  <c r="K15" i="38"/>
  <c r="I15" i="38"/>
  <c r="G15" i="38"/>
  <c r="N24" i="40"/>
  <c r="K24" i="40"/>
  <c r="I24" i="40"/>
  <c r="G24" i="40"/>
  <c r="K7" i="40"/>
  <c r="I7" i="40"/>
  <c r="G7" i="40"/>
  <c r="K26" i="44"/>
  <c r="I26" i="44"/>
  <c r="G26" i="44"/>
  <c r="K24" i="44"/>
  <c r="I24" i="44"/>
  <c r="G24" i="44"/>
  <c r="K18" i="44"/>
  <c r="I18" i="44"/>
  <c r="G18" i="44"/>
  <c r="K14" i="44"/>
  <c r="I14" i="44"/>
  <c r="G14" i="44"/>
  <c r="K12" i="44"/>
  <c r="I12" i="44"/>
  <c r="G12" i="44"/>
  <c r="K7" i="44"/>
  <c r="I7" i="44"/>
  <c r="G7" i="44"/>
  <c r="K5" i="44"/>
  <c r="I5" i="44"/>
  <c r="G5" i="44"/>
  <c r="K35" i="25"/>
  <c r="I35" i="25"/>
  <c r="G35" i="25"/>
  <c r="K20" i="25"/>
  <c r="I20" i="25"/>
  <c r="G20" i="25"/>
  <c r="K17" i="25"/>
  <c r="I17" i="25"/>
  <c r="G17" i="25"/>
  <c r="K12" i="25"/>
  <c r="I12" i="25"/>
  <c r="G12" i="25"/>
  <c r="K10" i="25"/>
  <c r="I10" i="25"/>
  <c r="G10" i="25"/>
  <c r="K7" i="25"/>
  <c r="I7" i="25"/>
  <c r="G7" i="25"/>
  <c r="K24" i="42"/>
  <c r="I24" i="42"/>
  <c r="G24" i="42"/>
  <c r="K17" i="42"/>
  <c r="I17" i="42"/>
  <c r="G17" i="42"/>
  <c r="K14" i="42"/>
  <c r="I14" i="42"/>
  <c r="G14" i="42"/>
  <c r="K101" i="26"/>
  <c r="I101" i="26"/>
  <c r="G101" i="26"/>
  <c r="K104" i="26"/>
  <c r="I104" i="26"/>
  <c r="G104" i="26"/>
  <c r="K99" i="26"/>
  <c r="I99" i="26"/>
  <c r="G99" i="26"/>
  <c r="K7" i="43"/>
  <c r="K9" i="43"/>
  <c r="K14" i="43"/>
  <c r="K13" i="43"/>
  <c r="K12" i="43"/>
  <c r="K10" i="43"/>
  <c r="K20" i="43"/>
  <c r="K19" i="43"/>
  <c r="K18" i="43"/>
  <c r="K17" i="43"/>
  <c r="K22" i="43"/>
  <c r="K25" i="43"/>
  <c r="K24" i="43"/>
  <c r="K27" i="43"/>
  <c r="N26" i="43"/>
  <c r="K26" i="43"/>
  <c r="I26" i="43"/>
  <c r="G26" i="43"/>
  <c r="N23" i="43"/>
  <c r="K23" i="43"/>
  <c r="I23" i="43"/>
  <c r="G23" i="43"/>
  <c r="N21" i="43"/>
  <c r="K21" i="43"/>
  <c r="I21" i="43"/>
  <c r="G21" i="43"/>
  <c r="N15" i="43"/>
  <c r="K15" i="43"/>
  <c r="I15" i="43"/>
  <c r="G15" i="43"/>
  <c r="N8" i="43"/>
  <c r="K8" i="43"/>
  <c r="I8" i="43"/>
  <c r="G8" i="43"/>
  <c r="N5" i="43"/>
  <c r="K5" i="43"/>
  <c r="I5" i="43"/>
  <c r="G5" i="43"/>
  <c r="G3" i="43"/>
  <c r="I3" i="43"/>
  <c r="K3" i="43"/>
  <c r="N3" i="43"/>
  <c r="I4" i="43"/>
  <c r="I7" i="43"/>
  <c r="I9" i="43"/>
  <c r="I10" i="43"/>
  <c r="I12" i="43"/>
  <c r="I13" i="43"/>
  <c r="I14" i="43"/>
  <c r="I17" i="43"/>
  <c r="I18" i="43"/>
  <c r="I19" i="43"/>
  <c r="I20" i="43"/>
  <c r="I22" i="43"/>
  <c r="I24" i="43"/>
  <c r="I25" i="43"/>
  <c r="I27" i="43"/>
  <c r="G27" i="43"/>
  <c r="G25" i="43"/>
  <c r="G24" i="43"/>
  <c r="G22" i="43"/>
  <c r="G20" i="43"/>
  <c r="G19" i="43"/>
  <c r="G18" i="43"/>
  <c r="G17" i="43"/>
  <c r="G14" i="43"/>
  <c r="G13" i="43"/>
  <c r="G12" i="43"/>
  <c r="G10" i="43"/>
  <c r="G9" i="43"/>
  <c r="G7" i="43"/>
  <c r="K4" i="43"/>
  <c r="G4" i="43"/>
  <c r="G78" i="27"/>
  <c r="I78" i="27"/>
  <c r="K78" i="27"/>
  <c r="G62" i="27"/>
  <c r="I62" i="27"/>
  <c r="K62" i="27"/>
  <c r="G58" i="27"/>
  <c r="I58" i="27"/>
  <c r="K58" i="27"/>
  <c r="G52" i="27"/>
  <c r="I52" i="27"/>
  <c r="K52" i="27"/>
  <c r="G33" i="27"/>
  <c r="I33" i="27"/>
  <c r="K33" i="27"/>
  <c r="G21" i="27"/>
  <c r="I21" i="27"/>
  <c r="K21" i="27"/>
  <c r="G16" i="27"/>
  <c r="I16" i="27"/>
  <c r="K16" i="27"/>
  <c r="G7" i="27"/>
  <c r="I7" i="27"/>
  <c r="K7" i="27"/>
  <c r="G5" i="27"/>
  <c r="I5" i="27"/>
  <c r="K5" i="27"/>
  <c r="K38" i="38"/>
  <c r="K35" i="38"/>
  <c r="I38" i="38"/>
  <c r="I35" i="38"/>
  <c r="G38" i="38"/>
  <c r="G35" i="38"/>
  <c r="K21" i="38"/>
  <c r="I21" i="38"/>
  <c r="G21" i="38"/>
  <c r="K19" i="38"/>
  <c r="I19" i="38"/>
  <c r="G19" i="38"/>
  <c r="K16" i="38"/>
  <c r="I16" i="38"/>
  <c r="G16" i="38"/>
  <c r="K33" i="38"/>
  <c r="I33" i="38"/>
  <c r="G33" i="38"/>
  <c r="K32" i="38"/>
  <c r="I32" i="38"/>
  <c r="G32" i="38"/>
  <c r="K31" i="38"/>
  <c r="I31" i="38"/>
  <c r="G31" i="38"/>
  <c r="K30" i="38"/>
  <c r="I30" i="38"/>
  <c r="G30" i="38"/>
  <c r="K29" i="38"/>
  <c r="I29" i="38"/>
  <c r="G29" i="38"/>
  <c r="K27" i="38"/>
  <c r="I27" i="38"/>
  <c r="G27" i="38"/>
  <c r="K26" i="38"/>
  <c r="I26" i="38"/>
  <c r="G26" i="38"/>
  <c r="K24" i="38"/>
  <c r="I24" i="38"/>
  <c r="G24" i="38"/>
  <c r="K14" i="38"/>
  <c r="I14" i="38"/>
  <c r="G14" i="38"/>
  <c r="K13" i="38"/>
  <c r="I13" i="38"/>
  <c r="G13" i="38"/>
  <c r="K11" i="38"/>
  <c r="I11" i="38"/>
  <c r="G11" i="38"/>
  <c r="K10" i="38"/>
  <c r="I10" i="38"/>
  <c r="G10" i="38"/>
  <c r="K7" i="38"/>
  <c r="I7" i="38"/>
  <c r="G7" i="38"/>
  <c r="K6" i="38"/>
  <c r="I6" i="38"/>
  <c r="G6" i="38"/>
  <c r="K5" i="38"/>
  <c r="I5" i="38"/>
  <c r="G5" i="38"/>
  <c r="K37" i="44"/>
  <c r="I37" i="44"/>
  <c r="G37" i="44"/>
  <c r="K36" i="44"/>
  <c r="I36" i="44"/>
  <c r="G36" i="44"/>
  <c r="N35" i="44"/>
  <c r="K35" i="44"/>
  <c r="I35" i="44"/>
  <c r="G35" i="44"/>
  <c r="N32" i="44"/>
  <c r="K32" i="44"/>
  <c r="I32" i="44"/>
  <c r="G32" i="44"/>
  <c r="K34" i="44"/>
  <c r="I34" i="44"/>
  <c r="G34" i="44"/>
  <c r="K33" i="44"/>
  <c r="I33" i="44"/>
  <c r="G33" i="44"/>
  <c r="K31" i="44"/>
  <c r="I31" i="44"/>
  <c r="G31" i="44"/>
  <c r="K30" i="44"/>
  <c r="I30" i="44"/>
  <c r="G30" i="44"/>
  <c r="K28" i="44"/>
  <c r="I28" i="44"/>
  <c r="G28" i="44"/>
  <c r="K27" i="44"/>
  <c r="I27" i="44"/>
  <c r="G27" i="44"/>
  <c r="K25" i="44"/>
  <c r="I25" i="44"/>
  <c r="G25" i="44"/>
  <c r="K22" i="44"/>
  <c r="I22" i="44"/>
  <c r="G22" i="44"/>
  <c r="K19" i="44"/>
  <c r="I19" i="44"/>
  <c r="G19" i="44"/>
  <c r="K15" i="44"/>
  <c r="I15" i="44"/>
  <c r="G15" i="44"/>
  <c r="K13" i="44"/>
  <c r="I13" i="44"/>
  <c r="G13" i="44"/>
  <c r="N11" i="44"/>
  <c r="K11" i="44"/>
  <c r="I11" i="44"/>
  <c r="G11" i="44"/>
  <c r="K10" i="44"/>
  <c r="I10" i="44"/>
  <c r="G10" i="44"/>
  <c r="K8" i="44"/>
  <c r="I8" i="44"/>
  <c r="G8" i="44"/>
  <c r="K6" i="44"/>
  <c r="I6" i="44"/>
  <c r="G6" i="44"/>
  <c r="K4" i="44"/>
  <c r="I4" i="44"/>
  <c r="G4" i="44"/>
  <c r="K3" i="44"/>
  <c r="I3" i="44"/>
  <c r="G3" i="44"/>
  <c r="G12" i="42"/>
  <c r="I12" i="42"/>
  <c r="K12" i="42"/>
  <c r="G3" i="42"/>
  <c r="I3" i="42"/>
  <c r="K3" i="42"/>
  <c r="G22" i="42"/>
  <c r="I22" i="42"/>
  <c r="K22" i="42"/>
  <c r="G18" i="42"/>
  <c r="I18" i="42"/>
  <c r="K18" i="42"/>
  <c r="G4" i="25"/>
  <c r="I4" i="25"/>
  <c r="K4" i="25"/>
  <c r="G5" i="25"/>
  <c r="I5" i="25"/>
  <c r="K5" i="25"/>
  <c r="K10" i="26"/>
  <c r="I10" i="26"/>
  <c r="G10" i="26"/>
  <c r="G8" i="26"/>
  <c r="I8" i="26"/>
  <c r="K8" i="26"/>
  <c r="K18" i="26"/>
  <c r="I24" i="26"/>
  <c r="G24" i="26"/>
  <c r="I18" i="26"/>
  <c r="G18" i="26"/>
  <c r="K12" i="27"/>
  <c r="I12" i="27"/>
  <c r="G12" i="27"/>
  <c r="K11" i="27"/>
  <c r="I11" i="27"/>
  <c r="G11" i="27"/>
  <c r="K28" i="38"/>
  <c r="I28" i="38"/>
  <c r="G28" i="38"/>
  <c r="K23" i="38"/>
  <c r="I23" i="38"/>
  <c r="G23" i="38"/>
  <c r="N103" i="26"/>
  <c r="K103" i="26"/>
  <c r="I103" i="26"/>
  <c r="G103" i="26"/>
  <c r="G105" i="26"/>
  <c r="I105" i="26"/>
  <c r="K105" i="26"/>
  <c r="K6" i="26"/>
  <c r="I6" i="26"/>
  <c r="G6" i="26"/>
  <c r="K100" i="26"/>
  <c r="I100" i="26"/>
  <c r="G100" i="26"/>
  <c r="K94" i="26"/>
  <c r="I94" i="26"/>
  <c r="G94" i="26"/>
  <c r="K91" i="26"/>
  <c r="I91" i="26"/>
  <c r="G91" i="26"/>
  <c r="K30" i="40"/>
  <c r="I30" i="40"/>
  <c r="G30" i="40"/>
  <c r="G36" i="38"/>
  <c r="I36" i="38"/>
  <c r="K36" i="38"/>
  <c r="N36" i="38"/>
  <c r="G25" i="38"/>
  <c r="I25" i="38"/>
  <c r="K25" i="38"/>
  <c r="N25" i="38"/>
  <c r="N17" i="38"/>
  <c r="K17" i="38"/>
  <c r="I17" i="38"/>
  <c r="G17" i="38"/>
  <c r="K8" i="38"/>
  <c r="I8" i="38"/>
  <c r="G8" i="38"/>
  <c r="K4" i="38"/>
  <c r="I4" i="38"/>
  <c r="G4" i="38"/>
  <c r="N3" i="38"/>
  <c r="K3" i="38"/>
  <c r="I3" i="38"/>
  <c r="G3" i="38"/>
  <c r="K30" i="42"/>
  <c r="I30" i="42"/>
  <c r="G30" i="42"/>
  <c r="K29" i="42"/>
  <c r="I29" i="42"/>
  <c r="G29" i="42"/>
  <c r="K28" i="42"/>
  <c r="I28" i="42"/>
  <c r="G28" i="42"/>
  <c r="K27" i="42"/>
  <c r="I27" i="42"/>
  <c r="G27" i="42"/>
  <c r="N26" i="42"/>
  <c r="K26" i="42"/>
  <c r="I26" i="42"/>
  <c r="G26" i="42"/>
  <c r="K25" i="42"/>
  <c r="I25" i="42"/>
  <c r="G25" i="42"/>
  <c r="K23" i="42"/>
  <c r="I23" i="42"/>
  <c r="G23" i="42"/>
  <c r="K21" i="42"/>
  <c r="I21" i="42"/>
  <c r="G21" i="42"/>
  <c r="K20" i="42"/>
  <c r="I20" i="42"/>
  <c r="G20" i="42"/>
  <c r="K19" i="42"/>
  <c r="I19" i="42"/>
  <c r="G19" i="42"/>
  <c r="K16" i="42"/>
  <c r="I16" i="42"/>
  <c r="G16" i="42"/>
  <c r="K15" i="42"/>
  <c r="I15" i="42"/>
  <c r="G15" i="42"/>
  <c r="N13" i="42"/>
  <c r="K13" i="42"/>
  <c r="I13" i="42"/>
  <c r="G13" i="42"/>
  <c r="K11" i="42"/>
  <c r="I11" i="42"/>
  <c r="G11" i="42"/>
  <c r="K10" i="42"/>
  <c r="I10" i="42"/>
  <c r="G10" i="42"/>
  <c r="K9" i="42"/>
  <c r="I9" i="42"/>
  <c r="G9" i="42"/>
  <c r="K8" i="42"/>
  <c r="I8" i="42"/>
  <c r="G8" i="42"/>
  <c r="K7" i="42"/>
  <c r="I7" i="42"/>
  <c r="G7" i="42"/>
  <c r="K6" i="42"/>
  <c r="I6" i="42"/>
  <c r="G6" i="42"/>
  <c r="K5" i="42"/>
  <c r="I5" i="42"/>
  <c r="G5" i="42"/>
  <c r="N4" i="42"/>
  <c r="K4" i="42"/>
  <c r="I4" i="42"/>
  <c r="G4" i="42"/>
  <c r="G87" i="26"/>
  <c r="I87" i="26"/>
  <c r="K87" i="26"/>
  <c r="G88" i="26"/>
  <c r="I88" i="26"/>
  <c r="K88" i="26"/>
  <c r="K48" i="26"/>
  <c r="I48" i="26"/>
  <c r="G48" i="26"/>
  <c r="K53" i="26"/>
  <c r="I53" i="26"/>
  <c r="G53" i="26"/>
  <c r="K51" i="26"/>
  <c r="I51" i="26"/>
  <c r="G51" i="26"/>
  <c r="K49" i="26"/>
  <c r="I49" i="26"/>
  <c r="G49" i="26"/>
  <c r="K47" i="26"/>
  <c r="I47" i="26"/>
  <c r="G47" i="26"/>
  <c r="K46" i="26"/>
  <c r="I46" i="26"/>
  <c r="G46" i="26"/>
  <c r="N45" i="26"/>
  <c r="K45" i="26"/>
  <c r="I45" i="26"/>
  <c r="G45" i="26"/>
  <c r="K76" i="27"/>
  <c r="K74" i="27"/>
  <c r="K69" i="27"/>
  <c r="K67" i="27"/>
  <c r="K65" i="27"/>
  <c r="I74" i="27"/>
  <c r="G74" i="27"/>
  <c r="I65" i="27"/>
  <c r="G65" i="27"/>
  <c r="I69" i="27"/>
  <c r="I76" i="27"/>
  <c r="G69" i="27"/>
  <c r="G76" i="27"/>
  <c r="I67" i="27"/>
  <c r="G67" i="27"/>
  <c r="N64" i="27"/>
  <c r="K64" i="27"/>
  <c r="I64" i="27"/>
  <c r="G64" i="27"/>
  <c r="K54" i="27"/>
  <c r="I54" i="27"/>
  <c r="G54" i="27"/>
  <c r="K9" i="27"/>
  <c r="I9" i="27"/>
  <c r="G9" i="27"/>
  <c r="K4" i="27"/>
  <c r="I4" i="27"/>
  <c r="G4" i="27"/>
  <c r="K29" i="27"/>
  <c r="I29" i="27"/>
  <c r="G29" i="27"/>
  <c r="K28" i="27"/>
  <c r="I28" i="27"/>
  <c r="G28" i="27"/>
  <c r="K35" i="27"/>
  <c r="I35" i="27"/>
  <c r="G35" i="27"/>
  <c r="K32" i="27"/>
  <c r="I32" i="27"/>
  <c r="G32" i="27"/>
  <c r="K31" i="27"/>
  <c r="I31" i="27"/>
  <c r="G31" i="27"/>
  <c r="K25" i="27"/>
  <c r="I25" i="27"/>
  <c r="G25" i="27"/>
  <c r="K23" i="27"/>
  <c r="I23" i="27"/>
  <c r="G23" i="27"/>
  <c r="K22" i="27"/>
  <c r="I22" i="27"/>
  <c r="G22" i="27"/>
  <c r="K27" i="27"/>
  <c r="I27" i="27"/>
  <c r="G27" i="27"/>
  <c r="N70" i="27"/>
  <c r="K70" i="27"/>
  <c r="I70" i="27"/>
  <c r="G70" i="27"/>
  <c r="G3" i="40"/>
  <c r="N22" i="40"/>
  <c r="K22" i="40"/>
  <c r="I22" i="40"/>
  <c r="G22" i="40"/>
  <c r="G4" i="40"/>
  <c r="I4" i="40"/>
  <c r="K4" i="40"/>
  <c r="N18" i="40"/>
  <c r="K18" i="40"/>
  <c r="I18" i="40"/>
  <c r="G18" i="40"/>
  <c r="N3" i="40"/>
  <c r="K3" i="40"/>
  <c r="I3" i="40"/>
  <c r="K6" i="40"/>
  <c r="I6" i="40"/>
  <c r="G6" i="40"/>
  <c r="N25" i="40"/>
  <c r="K25" i="40"/>
  <c r="I25" i="40"/>
  <c r="G25" i="40"/>
  <c r="K32" i="40"/>
  <c r="I32" i="40"/>
  <c r="G32" i="40"/>
  <c r="K28" i="40"/>
  <c r="I28" i="40"/>
  <c r="G28" i="40"/>
  <c r="K20" i="40"/>
  <c r="I20" i="40"/>
  <c r="G20" i="40"/>
  <c r="K14" i="40"/>
  <c r="I14" i="40"/>
  <c r="G14" i="40"/>
  <c r="K15" i="40"/>
  <c r="I15" i="40"/>
  <c r="G15" i="40"/>
  <c r="K19" i="40"/>
  <c r="I19" i="40"/>
  <c r="G19" i="40"/>
  <c r="K21" i="40"/>
  <c r="I21" i="40"/>
  <c r="G21" i="40"/>
  <c r="K10" i="40"/>
  <c r="I10" i="40"/>
  <c r="G10" i="40"/>
  <c r="K16" i="40"/>
  <c r="I16" i="40"/>
  <c r="G16" i="40"/>
  <c r="K23" i="40"/>
  <c r="I23" i="40"/>
  <c r="G23" i="40"/>
  <c r="K8" i="40"/>
  <c r="I8" i="40"/>
  <c r="G8" i="40"/>
  <c r="K12" i="38"/>
  <c r="I12" i="38"/>
  <c r="G12" i="38"/>
  <c r="G3" i="25"/>
  <c r="I3" i="25"/>
  <c r="K3" i="25"/>
  <c r="N3" i="25"/>
  <c r="G8" i="25"/>
  <c r="I8" i="25"/>
  <c r="K8" i="25"/>
  <c r="G9" i="25"/>
  <c r="I9" i="25"/>
  <c r="K9" i="25"/>
  <c r="G6" i="25"/>
  <c r="I6" i="25"/>
  <c r="K6" i="25"/>
  <c r="G11" i="25"/>
  <c r="I11" i="25"/>
  <c r="K11" i="25"/>
  <c r="G13" i="25"/>
  <c r="I13" i="25"/>
  <c r="K13" i="25"/>
  <c r="G15" i="25"/>
  <c r="I15" i="25"/>
  <c r="K15" i="25"/>
  <c r="G16" i="25"/>
  <c r="I16" i="25"/>
  <c r="K16" i="25"/>
  <c r="G18" i="25"/>
  <c r="I18" i="25"/>
  <c r="K18" i="25"/>
  <c r="G19" i="25"/>
  <c r="I19" i="25"/>
  <c r="K19" i="25"/>
  <c r="G21" i="25"/>
  <c r="I21" i="25"/>
  <c r="K21" i="25"/>
  <c r="G22" i="25"/>
  <c r="I22" i="25"/>
  <c r="K22" i="25"/>
  <c r="G24" i="25"/>
  <c r="I24" i="25"/>
  <c r="K24" i="25"/>
  <c r="G25" i="25"/>
  <c r="I25" i="25"/>
  <c r="K25" i="25"/>
  <c r="G26" i="25"/>
  <c r="I26" i="25"/>
  <c r="K26" i="25"/>
  <c r="G27" i="25"/>
  <c r="I27" i="25"/>
  <c r="K27" i="25"/>
  <c r="G28" i="25"/>
  <c r="I28" i="25"/>
  <c r="K28" i="25"/>
  <c r="G29" i="25"/>
  <c r="I29" i="25"/>
  <c r="K29" i="25"/>
  <c r="G30" i="25"/>
  <c r="I30" i="25"/>
  <c r="K30" i="25"/>
  <c r="G32" i="25"/>
  <c r="I32" i="25"/>
  <c r="K32" i="25"/>
  <c r="G33" i="25"/>
  <c r="I33" i="25"/>
  <c r="K33" i="25"/>
  <c r="G36" i="25"/>
  <c r="I36" i="25"/>
  <c r="K36" i="25"/>
  <c r="G3" i="26"/>
  <c r="I3" i="26"/>
  <c r="K3" i="26"/>
  <c r="G4" i="26"/>
  <c r="I4" i="26"/>
  <c r="K4" i="26"/>
  <c r="G5" i="26"/>
  <c r="I5" i="26"/>
  <c r="K5" i="26"/>
  <c r="G7" i="26"/>
  <c r="I7" i="26"/>
  <c r="K7" i="26"/>
  <c r="G11" i="26"/>
  <c r="I11" i="26"/>
  <c r="K11" i="26"/>
  <c r="G12" i="26"/>
  <c r="I12" i="26"/>
  <c r="K12" i="26"/>
  <c r="G13" i="26"/>
  <c r="I13" i="26"/>
  <c r="K13" i="26"/>
  <c r="G14" i="26"/>
  <c r="I14" i="26"/>
  <c r="K14" i="26"/>
  <c r="G16" i="26"/>
  <c r="I16" i="26"/>
  <c r="K16" i="26"/>
  <c r="G19" i="26"/>
  <c r="I19" i="26"/>
  <c r="K19" i="26"/>
  <c r="N19" i="26"/>
  <c r="G20" i="26"/>
  <c r="I20" i="26"/>
  <c r="K20" i="26"/>
  <c r="G21" i="26"/>
  <c r="I21" i="26"/>
  <c r="K21" i="26"/>
  <c r="G22" i="26"/>
  <c r="I22" i="26"/>
  <c r="K22" i="26"/>
  <c r="G23" i="26"/>
  <c r="I23" i="26"/>
  <c r="K23" i="26"/>
  <c r="N23" i="26"/>
  <c r="K24" i="26"/>
  <c r="G25" i="26"/>
  <c r="I25" i="26"/>
  <c r="K25" i="26"/>
  <c r="G26" i="26"/>
  <c r="I26" i="26"/>
  <c r="K26" i="26"/>
  <c r="G27" i="26"/>
  <c r="I27" i="26"/>
  <c r="K27" i="26"/>
  <c r="G28" i="26"/>
  <c r="I28" i="26"/>
  <c r="K28" i="26"/>
  <c r="G30" i="26"/>
  <c r="I30" i="26"/>
  <c r="K30" i="26"/>
  <c r="G32" i="26"/>
  <c r="I32" i="26"/>
  <c r="K32" i="26"/>
  <c r="G34" i="26"/>
  <c r="I34" i="26"/>
  <c r="K34" i="26"/>
  <c r="G35" i="26"/>
  <c r="I35" i="26"/>
  <c r="K35" i="26"/>
  <c r="N35" i="26"/>
  <c r="G36" i="26"/>
  <c r="I36" i="26"/>
  <c r="K36" i="26"/>
  <c r="G37" i="26"/>
  <c r="I37" i="26"/>
  <c r="K37" i="26"/>
  <c r="G39" i="26"/>
  <c r="I39" i="26"/>
  <c r="K39" i="26"/>
  <c r="N39" i="26"/>
  <c r="G41" i="26"/>
  <c r="I41" i="26"/>
  <c r="K41" i="26"/>
  <c r="G43" i="26"/>
  <c r="I43" i="26"/>
  <c r="K43" i="26"/>
  <c r="G44" i="26"/>
  <c r="I44" i="26"/>
  <c r="K44" i="26"/>
  <c r="G54" i="26"/>
  <c r="I54" i="26"/>
  <c r="K54" i="26"/>
  <c r="N54" i="26"/>
  <c r="G55" i="26"/>
  <c r="I55" i="26"/>
  <c r="K55" i="26"/>
  <c r="G56" i="26"/>
  <c r="I56" i="26"/>
  <c r="K56" i="26"/>
  <c r="G57" i="26"/>
  <c r="I57" i="26"/>
  <c r="K57" i="26"/>
  <c r="G58" i="26"/>
  <c r="I58" i="26"/>
  <c r="K58" i="26"/>
  <c r="I59" i="26"/>
  <c r="N59" i="26"/>
  <c r="G60" i="26"/>
  <c r="I60" i="26"/>
  <c r="K60" i="26"/>
  <c r="G61" i="26"/>
  <c r="I61" i="26"/>
  <c r="K61" i="26"/>
  <c r="G62" i="26"/>
  <c r="I62" i="26"/>
  <c r="K62" i="26"/>
  <c r="N62" i="26"/>
  <c r="G66" i="26"/>
  <c r="I66" i="26"/>
  <c r="K66" i="26"/>
  <c r="G68" i="26"/>
  <c r="I68" i="26"/>
  <c r="K68" i="26"/>
  <c r="G65" i="26"/>
  <c r="I65" i="26"/>
  <c r="K65" i="26"/>
  <c r="G63" i="26"/>
  <c r="I63" i="26"/>
  <c r="K63" i="26"/>
  <c r="G69" i="26"/>
  <c r="I69" i="26"/>
  <c r="K69" i="26"/>
  <c r="N69" i="26"/>
  <c r="G71" i="26"/>
  <c r="I71" i="26"/>
  <c r="K71" i="26"/>
  <c r="G74" i="26"/>
  <c r="I74" i="26"/>
  <c r="K74" i="26"/>
  <c r="N74" i="26"/>
  <c r="G76" i="26"/>
  <c r="I76" i="26"/>
  <c r="K76" i="26"/>
  <c r="G77" i="26"/>
  <c r="I77" i="26"/>
  <c r="K77" i="26"/>
  <c r="G78" i="26"/>
  <c r="I78" i="26"/>
  <c r="K78" i="26"/>
  <c r="G79" i="26"/>
  <c r="I79" i="26"/>
  <c r="K79" i="26"/>
  <c r="N79" i="26"/>
  <c r="G80" i="26"/>
  <c r="I80" i="26"/>
  <c r="K80" i="26"/>
  <c r="G81" i="26"/>
  <c r="I81" i="26"/>
  <c r="K81" i="26"/>
  <c r="G82" i="26"/>
  <c r="I82" i="26"/>
  <c r="K82" i="26"/>
  <c r="G83" i="26"/>
  <c r="I83" i="26"/>
  <c r="K83" i="26"/>
  <c r="G84" i="26"/>
  <c r="I84" i="26"/>
  <c r="K84" i="26"/>
  <c r="G85" i="26"/>
  <c r="I85" i="26"/>
  <c r="K85" i="26"/>
  <c r="G86" i="26"/>
  <c r="I86" i="26"/>
  <c r="K86" i="26"/>
  <c r="G89" i="26"/>
  <c r="I89" i="26"/>
  <c r="K89" i="26"/>
  <c r="N89" i="26"/>
  <c r="G90" i="26"/>
  <c r="I90" i="26"/>
  <c r="K90" i="26"/>
  <c r="G92" i="26"/>
  <c r="I92" i="26"/>
  <c r="K92" i="26"/>
  <c r="G93" i="26"/>
  <c r="I93" i="26"/>
  <c r="K93" i="26"/>
  <c r="G95" i="26"/>
  <c r="I95" i="26"/>
  <c r="K95" i="26"/>
  <c r="G96" i="26"/>
  <c r="I96" i="26"/>
  <c r="K96" i="26"/>
  <c r="G97" i="26"/>
  <c r="I97" i="26"/>
  <c r="K97" i="26"/>
  <c r="G98" i="26"/>
  <c r="I98" i="26"/>
  <c r="K98" i="26"/>
  <c r="N98" i="26"/>
  <c r="G102" i="26"/>
  <c r="I102" i="26"/>
  <c r="K102" i="26"/>
  <c r="G106" i="26"/>
  <c r="I106" i="26"/>
  <c r="K106" i="26"/>
  <c r="N106" i="26"/>
  <c r="G107" i="26"/>
  <c r="I107" i="26"/>
  <c r="K107" i="26"/>
  <c r="G13" i="27"/>
  <c r="I13" i="27"/>
  <c r="K13" i="27"/>
  <c r="N13" i="27"/>
  <c r="G14" i="27"/>
  <c r="I14" i="27"/>
  <c r="K14" i="27"/>
  <c r="G17" i="27"/>
  <c r="I17" i="27"/>
  <c r="K17" i="27"/>
  <c r="G15" i="27"/>
  <c r="I15" i="27"/>
  <c r="K15" i="27"/>
  <c r="G19" i="27"/>
  <c r="I19" i="27"/>
  <c r="K19" i="27"/>
  <c r="G43" i="27"/>
  <c r="I43" i="27"/>
  <c r="K43" i="27"/>
  <c r="N43" i="27"/>
  <c r="G45" i="27"/>
  <c r="I45" i="27"/>
  <c r="K45" i="27"/>
  <c r="G44" i="27"/>
  <c r="I44" i="27"/>
  <c r="K44" i="27"/>
  <c r="G46" i="27"/>
  <c r="I46" i="27"/>
  <c r="K46" i="27"/>
  <c r="G48" i="27"/>
  <c r="I48" i="27"/>
  <c r="K48" i="27"/>
  <c r="G50" i="27"/>
  <c r="I50" i="27"/>
  <c r="K50" i="27"/>
  <c r="G51" i="27"/>
  <c r="I51" i="27"/>
  <c r="K51" i="27"/>
  <c r="G47" i="27"/>
  <c r="I47" i="27"/>
  <c r="K47" i="27"/>
  <c r="G3" i="27"/>
  <c r="I3" i="27"/>
  <c r="K3" i="27"/>
  <c r="N3" i="27"/>
  <c r="G6" i="27"/>
  <c r="I6" i="27"/>
  <c r="K6" i="27"/>
  <c r="G72" i="27"/>
  <c r="I72" i="27"/>
  <c r="K72" i="27"/>
  <c r="G8" i="27"/>
  <c r="I8" i="27"/>
  <c r="K8" i="27"/>
  <c r="G10" i="27"/>
  <c r="I10" i="27"/>
  <c r="K10" i="27"/>
  <c r="G36" i="27"/>
  <c r="I36" i="27"/>
  <c r="K36" i="27"/>
  <c r="N36" i="27"/>
  <c r="G37" i="27"/>
  <c r="I37" i="27"/>
  <c r="K37" i="27"/>
  <c r="G38" i="27"/>
  <c r="I38" i="27"/>
  <c r="K38" i="27"/>
  <c r="G40" i="27"/>
  <c r="I40" i="27"/>
  <c r="K40" i="27"/>
  <c r="G41" i="27"/>
  <c r="I41" i="27"/>
  <c r="K41" i="27"/>
  <c r="G42" i="27"/>
  <c r="I42" i="27"/>
  <c r="K42" i="27"/>
  <c r="G20" i="27"/>
  <c r="I20" i="27"/>
  <c r="K20" i="27"/>
  <c r="N20" i="27"/>
  <c r="G24" i="27"/>
  <c r="I24" i="27"/>
  <c r="K24" i="27"/>
  <c r="G30" i="27"/>
  <c r="I30" i="27"/>
  <c r="K30" i="27"/>
  <c r="N30" i="27"/>
  <c r="G53" i="27"/>
  <c r="I53" i="27"/>
  <c r="K53" i="27"/>
  <c r="N53" i="27"/>
  <c r="G56" i="27"/>
  <c r="I56" i="27"/>
  <c r="K56" i="27"/>
  <c r="G57" i="27"/>
  <c r="I57" i="27"/>
  <c r="K57" i="27"/>
  <c r="N57" i="27"/>
  <c r="G60" i="27"/>
  <c r="I60" i="27"/>
  <c r="K60" i="27"/>
  <c r="G61" i="27"/>
  <c r="I61" i="27"/>
  <c r="K61" i="27"/>
  <c r="N61" i="27"/>
  <c r="G63" i="27"/>
  <c r="I63" i="27"/>
  <c r="K63" i="27"/>
  <c r="E2" i="28"/>
  <c r="G2" i="28"/>
  <c r="J2" i="28"/>
  <c r="M2" i="28"/>
  <c r="E3" i="28"/>
  <c r="G3" i="28"/>
  <c r="J3" i="28"/>
  <c r="M3" i="28"/>
  <c r="E4" i="28"/>
  <c r="G4" i="28"/>
  <c r="J4" i="28"/>
  <c r="M4" i="28"/>
  <c r="E5" i="28"/>
  <c r="G5" i="28"/>
  <c r="J5" i="28"/>
  <c r="M5" i="28"/>
  <c r="E6" i="28"/>
  <c r="G6" i="28"/>
  <c r="J6" i="28"/>
  <c r="M6" i="28"/>
  <c r="E7" i="28"/>
  <c r="G7" i="28"/>
  <c r="J7" i="28"/>
  <c r="M7" i="28"/>
  <c r="E8" i="28"/>
  <c r="G8" i="28"/>
  <c r="J8" i="28"/>
  <c r="M8" i="28"/>
  <c r="E9" i="28"/>
  <c r="G9" i="28"/>
  <c r="J9" i="28"/>
  <c r="M9" i="28"/>
  <c r="E10" i="28"/>
  <c r="G10" i="28"/>
  <c r="J10" i="28"/>
  <c r="M10" i="28"/>
  <c r="E11" i="28"/>
  <c r="G11" i="28"/>
  <c r="J11" i="28"/>
  <c r="M11" i="28"/>
  <c r="E12" i="28"/>
  <c r="G12" i="28"/>
  <c r="J12" i="28"/>
  <c r="M12" i="28"/>
  <c r="E13" i="28"/>
  <c r="G13" i="28"/>
  <c r="J13" i="28"/>
  <c r="M13" i="28"/>
  <c r="E14" i="28"/>
  <c r="G14" i="28"/>
  <c r="J14" i="28"/>
  <c r="M14" i="28"/>
  <c r="E15" i="28"/>
  <c r="G15" i="28"/>
  <c r="J15" i="28"/>
  <c r="M15" i="28"/>
  <c r="E16" i="28"/>
  <c r="G16" i="28"/>
  <c r="J16" i="28"/>
  <c r="M16" i="28"/>
  <c r="E17" i="28"/>
  <c r="G17" i="28"/>
  <c r="J17" i="28"/>
  <c r="M17" i="28"/>
  <c r="E18" i="28"/>
  <c r="G18" i="28"/>
  <c r="J18" i="28"/>
  <c r="M18" i="28"/>
  <c r="E19" i="28"/>
  <c r="G19" i="28"/>
  <c r="J19" i="28"/>
  <c r="M19" i="28"/>
  <c r="E20" i="28"/>
  <c r="G20" i="28"/>
  <c r="J20" i="28"/>
  <c r="M20" i="28"/>
  <c r="E21" i="28"/>
  <c r="G21" i="28"/>
  <c r="J21" i="28"/>
  <c r="M21" i="28"/>
  <c r="E22" i="28"/>
  <c r="G22" i="28"/>
  <c r="J22" i="28"/>
  <c r="M22" i="28"/>
  <c r="E23" i="28"/>
  <c r="G23" i="28"/>
  <c r="J23" i="28"/>
  <c r="M23" i="28"/>
  <c r="E24" i="28"/>
  <c r="G24" i="28"/>
  <c r="J24" i="28"/>
  <c r="M24" i="28"/>
  <c r="E25" i="28"/>
  <c r="G25" i="28"/>
  <c r="J25" i="28"/>
  <c r="M25" i="28"/>
  <c r="E26" i="28"/>
  <c r="G26" i="28"/>
  <c r="J26" i="28"/>
  <c r="M26" i="28"/>
  <c r="E27" i="28"/>
  <c r="G27" i="28"/>
  <c r="J27" i="28"/>
  <c r="M27" i="28"/>
  <c r="E28" i="28"/>
  <c r="G28" i="28"/>
  <c r="J28" i="28"/>
  <c r="M28" i="28"/>
  <c r="E29" i="28"/>
  <c r="G29" i="28"/>
  <c r="J29" i="28"/>
  <c r="M29" i="28"/>
  <c r="E30" i="28"/>
  <c r="G30" i="28"/>
  <c r="J30" i="28"/>
  <c r="M30" i="28"/>
  <c r="E31" i="28"/>
  <c r="G31" i="28"/>
  <c r="J31" i="28"/>
  <c r="M31" i="28"/>
  <c r="E32" i="28"/>
  <c r="G32" i="28"/>
  <c r="J32" i="28"/>
  <c r="M32" i="28"/>
  <c r="E33" i="28"/>
  <c r="G33" i="28"/>
  <c r="J33" i="28"/>
  <c r="M33" i="28"/>
  <c r="E34" i="28"/>
  <c r="G34" i="28"/>
  <c r="J34" i="28"/>
  <c r="M34" i="28"/>
  <c r="E35" i="28"/>
  <c r="G35" i="28"/>
  <c r="J35" i="28"/>
  <c r="M35" i="28"/>
  <c r="E36" i="28"/>
  <c r="G36" i="28"/>
  <c r="J36" i="28"/>
  <c r="M36" i="28"/>
  <c r="E37" i="28"/>
  <c r="G37" i="28"/>
  <c r="J37" i="28"/>
  <c r="M37" i="28"/>
  <c r="E38" i="28"/>
  <c r="G38" i="28"/>
  <c r="J38" i="28"/>
  <c r="M38" i="28"/>
  <c r="E39" i="28"/>
  <c r="G39" i="28"/>
  <c r="J39" i="28"/>
  <c r="M39" i="28"/>
  <c r="E40" i="28"/>
  <c r="G40" i="28"/>
  <c r="J40" i="28"/>
  <c r="M40" i="28"/>
  <c r="E41" i="28"/>
  <c r="G41" i="28"/>
  <c r="J41" i="28"/>
  <c r="M41" i="28"/>
  <c r="E42" i="28"/>
  <c r="G42" i="28"/>
  <c r="J42" i="28"/>
  <c r="M42" i="28"/>
  <c r="E43" i="28"/>
  <c r="G43" i="28"/>
  <c r="J43" i="28"/>
  <c r="M43" i="28"/>
  <c r="E44" i="28"/>
  <c r="G44" i="28"/>
  <c r="J44" i="28"/>
  <c r="M44" i="28"/>
  <c r="E45" i="28"/>
  <c r="G45" i="28"/>
  <c r="J45" i="28"/>
  <c r="M45" i="28"/>
  <c r="E46" i="28"/>
  <c r="G46" i="28"/>
  <c r="J46" i="28"/>
  <c r="M46" i="28"/>
  <c r="E47" i="28"/>
  <c r="G47" i="28"/>
  <c r="J47" i="28"/>
  <c r="M47" i="28"/>
  <c r="E48" i="28"/>
  <c r="G48" i="28"/>
  <c r="J48" i="28"/>
  <c r="M48" i="28"/>
  <c r="E49" i="28"/>
  <c r="G49" i="28"/>
  <c r="J49" i="28"/>
  <c r="M49" i="28"/>
  <c r="E50" i="28"/>
  <c r="G50" i="28"/>
  <c r="J50" i="28"/>
  <c r="M50" i="28"/>
  <c r="E51" i="28"/>
  <c r="G51" i="28"/>
  <c r="J51" i="28"/>
  <c r="M51" i="28"/>
  <c r="E52" i="28"/>
  <c r="G52" i="28"/>
  <c r="J52" i="28"/>
  <c r="M52" i="28"/>
  <c r="E53" i="28"/>
  <c r="G53" i="28"/>
  <c r="J53" i="28"/>
  <c r="M53" i="28"/>
  <c r="E54" i="28"/>
  <c r="G54" i="28"/>
  <c r="J54" i="28"/>
  <c r="M54" i="28"/>
  <c r="E55" i="28"/>
  <c r="G55" i="28"/>
  <c r="J55" i="28"/>
  <c r="M55" i="28"/>
  <c r="E56" i="28"/>
  <c r="G56" i="28"/>
  <c r="J56" i="28"/>
  <c r="M56" i="28"/>
  <c r="E57" i="28"/>
  <c r="G57" i="28"/>
  <c r="J57" i="28"/>
  <c r="M57" i="28"/>
  <c r="L34" i="25" l="1"/>
  <c r="O13" i="44"/>
  <c r="O7" i="25"/>
  <c r="K29" i="28"/>
  <c r="N46" i="28"/>
  <c r="N30" i="28"/>
  <c r="N53" i="28"/>
  <c r="N44" i="28"/>
  <c r="N47" i="28"/>
  <c r="N4" i="28"/>
  <c r="K18" i="28"/>
  <c r="O4" i="25"/>
  <c r="M9" i="38"/>
  <c r="M21" i="44"/>
  <c r="O36" i="44"/>
  <c r="O12" i="42"/>
  <c r="O22" i="27"/>
  <c r="O29" i="38"/>
  <c r="O37" i="38"/>
  <c r="L6" i="38"/>
  <c r="L16" i="38"/>
  <c r="O14" i="38"/>
  <c r="O13" i="38"/>
  <c r="O19" i="38"/>
  <c r="L14" i="44"/>
  <c r="L18" i="42"/>
  <c r="O35" i="25"/>
  <c r="L17" i="43"/>
  <c r="O5" i="38"/>
  <c r="O11" i="38"/>
  <c r="O24" i="38"/>
  <c r="L27" i="38"/>
  <c r="O31" i="38"/>
  <c r="L21" i="38"/>
  <c r="O25" i="38"/>
  <c r="L28" i="38"/>
  <c r="L32" i="38"/>
  <c r="L24" i="38"/>
  <c r="L35" i="38"/>
  <c r="L20" i="38"/>
  <c r="O34" i="38"/>
  <c r="L15" i="38"/>
  <c r="L22" i="38"/>
  <c r="L10" i="38"/>
  <c r="L29" i="38"/>
  <c r="O21" i="38"/>
  <c r="O38" i="38"/>
  <c r="L28" i="44"/>
  <c r="O5" i="44"/>
  <c r="O32" i="44"/>
  <c r="L37" i="44"/>
  <c r="O26" i="44"/>
  <c r="M29" i="44"/>
  <c r="O15" i="44"/>
  <c r="L25" i="44"/>
  <c r="L33" i="44"/>
  <c r="L31" i="44"/>
  <c r="O6" i="44"/>
  <c r="L31" i="25"/>
  <c r="M31" i="25" s="1"/>
  <c r="O39" i="27"/>
  <c r="O36" i="25"/>
  <c r="L7" i="25"/>
  <c r="L4" i="42"/>
  <c r="O5" i="42"/>
  <c r="O21" i="42"/>
  <c r="O29" i="42"/>
  <c r="L30" i="42"/>
  <c r="O7" i="43"/>
  <c r="O17" i="27"/>
  <c r="O34" i="27"/>
  <c r="L25" i="38"/>
  <c r="L38" i="38"/>
  <c r="L11" i="38"/>
  <c r="L14" i="38"/>
  <c r="M14" i="38" s="1"/>
  <c r="O2" i="38"/>
  <c r="O14" i="40"/>
  <c r="L27" i="43"/>
  <c r="L11" i="43"/>
  <c r="O2" i="43"/>
  <c r="O12" i="43"/>
  <c r="L23" i="27"/>
  <c r="O18" i="40"/>
  <c r="O2" i="40"/>
  <c r="O9" i="40"/>
  <c r="O26" i="40"/>
  <c r="O5" i="40"/>
  <c r="L26" i="43"/>
  <c r="L24" i="43"/>
  <c r="O27" i="43"/>
  <c r="M27" i="43" s="1"/>
  <c r="O17" i="43"/>
  <c r="L19" i="43"/>
  <c r="O18" i="43"/>
  <c r="L5" i="43"/>
  <c r="L23" i="43"/>
  <c r="O75" i="27"/>
  <c r="O71" i="27"/>
  <c r="L2" i="27"/>
  <c r="O66" i="27"/>
  <c r="L71" i="27"/>
  <c r="L7" i="40"/>
  <c r="L9" i="40"/>
  <c r="O12" i="40"/>
  <c r="O31" i="40"/>
  <c r="L14" i="40"/>
  <c r="L2" i="40"/>
  <c r="O24" i="40"/>
  <c r="O17" i="40"/>
  <c r="L29" i="40"/>
  <c r="L12" i="40"/>
  <c r="L29" i="26"/>
  <c r="O25" i="44"/>
  <c r="L10" i="44"/>
  <c r="M17" i="44"/>
  <c r="O7" i="44"/>
  <c r="L12" i="44"/>
  <c r="O16" i="44"/>
  <c r="O7" i="42"/>
  <c r="O10" i="42"/>
  <c r="L19" i="42"/>
  <c r="L21" i="42"/>
  <c r="O25" i="42"/>
  <c r="L28" i="42"/>
  <c r="O18" i="42"/>
  <c r="L3" i="42"/>
  <c r="L24" i="42"/>
  <c r="O2" i="42"/>
  <c r="L6" i="42"/>
  <c r="L10" i="42"/>
  <c r="L25" i="42"/>
  <c r="M25" i="42" s="1"/>
  <c r="L17" i="42"/>
  <c r="O4" i="42"/>
  <c r="M4" i="42" s="1"/>
  <c r="L20" i="42"/>
  <c r="O14" i="42"/>
  <c r="L101" i="26"/>
  <c r="L17" i="26"/>
  <c r="L15" i="43"/>
  <c r="O22" i="43"/>
  <c r="O4" i="43"/>
  <c r="O5" i="43"/>
  <c r="L6" i="43"/>
  <c r="O27" i="27"/>
  <c r="O31" i="27"/>
  <c r="L39" i="27"/>
  <c r="L75" i="27"/>
  <c r="L49" i="27"/>
  <c r="L59" i="27"/>
  <c r="O58" i="27"/>
  <c r="O28" i="40"/>
  <c r="O13" i="40"/>
  <c r="L19" i="40"/>
  <c r="O32" i="40"/>
  <c r="L30" i="40"/>
  <c r="L11" i="40"/>
  <c r="L17" i="40"/>
  <c r="L26" i="40"/>
  <c r="L27" i="40"/>
  <c r="K36" i="28"/>
  <c r="O19" i="42"/>
  <c r="L12" i="42"/>
  <c r="M12" i="42" s="1"/>
  <c r="O31" i="44"/>
  <c r="O30" i="38"/>
  <c r="O16" i="38"/>
  <c r="L12" i="43"/>
  <c r="L7" i="43"/>
  <c r="L3" i="43"/>
  <c r="O7" i="40"/>
  <c r="O26" i="27"/>
  <c r="O6" i="43"/>
  <c r="O2" i="26"/>
  <c r="O11" i="40"/>
  <c r="O29" i="40"/>
  <c r="O3" i="40"/>
  <c r="O23" i="42"/>
  <c r="L23" i="42"/>
  <c r="O23" i="38"/>
  <c r="L23" i="38"/>
  <c r="L18" i="26"/>
  <c r="N29" i="28"/>
  <c r="N26" i="28"/>
  <c r="N14" i="28"/>
  <c r="N6" i="28"/>
  <c r="O8" i="27"/>
  <c r="O22" i="40"/>
  <c r="O14" i="43"/>
  <c r="O20" i="43"/>
  <c r="O15" i="43"/>
  <c r="K53" i="28"/>
  <c r="K49" i="28"/>
  <c r="K48" i="28"/>
  <c r="K41" i="28"/>
  <c r="K37" i="28"/>
  <c r="K21" i="28"/>
  <c r="K20" i="28"/>
  <c r="K19" i="28"/>
  <c r="K17" i="28"/>
  <c r="K16" i="28"/>
  <c r="K10" i="28"/>
  <c r="K9" i="28"/>
  <c r="K6" i="28"/>
  <c r="K4" i="28"/>
  <c r="K3" i="28"/>
  <c r="O33" i="25"/>
  <c r="O32" i="25"/>
  <c r="L3" i="25"/>
  <c r="O16" i="40"/>
  <c r="O10" i="40"/>
  <c r="O15" i="40"/>
  <c r="O20" i="40"/>
  <c r="L3" i="40"/>
  <c r="O4" i="40"/>
  <c r="L22" i="27"/>
  <c r="O25" i="27"/>
  <c r="L32" i="27"/>
  <c r="O28" i="27"/>
  <c r="O67" i="27"/>
  <c r="L69" i="27"/>
  <c r="L5" i="42"/>
  <c r="L8" i="42"/>
  <c r="L9" i="42"/>
  <c r="O11" i="42"/>
  <c r="L13" i="42"/>
  <c r="L15" i="42"/>
  <c r="L16" i="42"/>
  <c r="O20" i="42"/>
  <c r="O26" i="42"/>
  <c r="O27" i="42"/>
  <c r="O28" i="42"/>
  <c r="L29" i="42"/>
  <c r="O3" i="38"/>
  <c r="O4" i="38"/>
  <c r="L8" i="38"/>
  <c r="L17" i="38"/>
  <c r="O30" i="40"/>
  <c r="L13" i="38"/>
  <c r="O26" i="38"/>
  <c r="O24" i="43"/>
  <c r="O17" i="25"/>
  <c r="K57" i="28"/>
  <c r="K54" i="28"/>
  <c r="L36" i="27"/>
  <c r="O47" i="27"/>
  <c r="O48" i="27"/>
  <c r="L16" i="40"/>
  <c r="N55" i="28"/>
  <c r="N54" i="28"/>
  <c r="K52" i="28"/>
  <c r="N50" i="28"/>
  <c r="N43" i="28"/>
  <c r="K35" i="28"/>
  <c r="N33" i="28"/>
  <c r="K32" i="28"/>
  <c r="K31" i="28"/>
  <c r="N28" i="28"/>
  <c r="N27" i="28"/>
  <c r="N23" i="28"/>
  <c r="L25" i="43"/>
  <c r="L8" i="43"/>
  <c r="L21" i="43"/>
  <c r="L74" i="27"/>
  <c r="O22" i="42"/>
  <c r="L14" i="25"/>
  <c r="M14" i="25" s="1"/>
  <c r="L41" i="27"/>
  <c r="L10" i="43"/>
  <c r="K55" i="28"/>
  <c r="L60" i="27"/>
  <c r="L15" i="40"/>
  <c r="N51" i="28"/>
  <c r="N48" i="28"/>
  <c r="K47" i="28"/>
  <c r="N45" i="28"/>
  <c r="N21" i="28"/>
  <c r="N16" i="28"/>
  <c r="N15" i="28"/>
  <c r="L26" i="25"/>
  <c r="O3" i="25"/>
  <c r="O8" i="40"/>
  <c r="L23" i="40"/>
  <c r="O21" i="40"/>
  <c r="L20" i="40"/>
  <c r="O25" i="40"/>
  <c r="L6" i="40"/>
  <c r="N33" i="40"/>
  <c r="L33" i="40" s="1"/>
  <c r="O23" i="27"/>
  <c r="O35" i="27"/>
  <c r="O4" i="27"/>
  <c r="L67" i="27"/>
  <c r="O6" i="42"/>
  <c r="O9" i="42"/>
  <c r="O16" i="42"/>
  <c r="O30" i="42"/>
  <c r="O17" i="38"/>
  <c r="O28" i="38"/>
  <c r="L22" i="42"/>
  <c r="O3" i="42"/>
  <c r="O7" i="38"/>
  <c r="O33" i="27"/>
  <c r="O10" i="25"/>
  <c r="L2" i="42"/>
  <c r="L2" i="38"/>
  <c r="O26" i="25"/>
  <c r="O22" i="25"/>
  <c r="O21" i="25"/>
  <c r="L18" i="25"/>
  <c r="O16" i="25"/>
  <c r="L25" i="25"/>
  <c r="O24" i="25"/>
  <c r="O18" i="25"/>
  <c r="O11" i="25"/>
  <c r="L29" i="25"/>
  <c r="L19" i="25"/>
  <c r="O13" i="25"/>
  <c r="O15" i="25"/>
  <c r="L36" i="25"/>
  <c r="O6" i="27"/>
  <c r="L50" i="27"/>
  <c r="L29" i="27"/>
  <c r="O54" i="27"/>
  <c r="L65" i="27"/>
  <c r="O11" i="27"/>
  <c r="L12" i="27"/>
  <c r="L21" i="27"/>
  <c r="L33" i="27"/>
  <c r="O52" i="27"/>
  <c r="O78" i="27"/>
  <c r="L34" i="27"/>
  <c r="O49" i="27"/>
  <c r="L66" i="27"/>
  <c r="L68" i="27"/>
  <c r="L77" i="27"/>
  <c r="O16" i="27"/>
  <c r="O59" i="27"/>
  <c r="L28" i="27"/>
  <c r="L27" i="27"/>
  <c r="O42" i="27"/>
  <c r="L72" i="27"/>
  <c r="L25" i="27"/>
  <c r="O32" i="27"/>
  <c r="L35" i="27"/>
  <c r="O63" i="27"/>
  <c r="L20" i="27"/>
  <c r="O41" i="27"/>
  <c r="L44" i="27"/>
  <c r="L17" i="27"/>
  <c r="O9" i="27"/>
  <c r="O65" i="27"/>
  <c r="O5" i="27"/>
  <c r="L16" i="27"/>
  <c r="O21" i="27"/>
  <c r="L62" i="27"/>
  <c r="O73" i="27"/>
  <c r="L4" i="27"/>
  <c r="O64" i="27"/>
  <c r="L5" i="27"/>
  <c r="O7" i="27"/>
  <c r="L78" i="27"/>
  <c r="L73" i="27"/>
  <c r="M9" i="44"/>
  <c r="O8" i="38"/>
  <c r="O36" i="38"/>
  <c r="L5" i="38"/>
  <c r="O10" i="38"/>
  <c r="L30" i="38"/>
  <c r="O33" i="38"/>
  <c r="O18" i="38"/>
  <c r="O20" i="38"/>
  <c r="L9" i="43"/>
  <c r="O13" i="43"/>
  <c r="O19" i="43"/>
  <c r="L4" i="43"/>
  <c r="L13" i="43"/>
  <c r="L18" i="43"/>
  <c r="O11" i="43"/>
  <c r="O9" i="25"/>
  <c r="O8" i="25"/>
  <c r="O6" i="25"/>
  <c r="O5" i="25"/>
  <c r="L10" i="25"/>
  <c r="L24" i="25"/>
  <c r="O15" i="26"/>
  <c r="O50" i="26"/>
  <c r="L52" i="26"/>
  <c r="L70" i="26"/>
  <c r="O47" i="26"/>
  <c r="O48" i="26"/>
  <c r="O87" i="26"/>
  <c r="O8" i="26"/>
  <c r="L67" i="26"/>
  <c r="O33" i="26"/>
  <c r="O31" i="26"/>
  <c r="L55" i="26"/>
  <c r="O12" i="38"/>
  <c r="L3" i="44"/>
  <c r="L4" i="44"/>
  <c r="O8" i="44"/>
  <c r="O10" i="44"/>
  <c r="L11" i="44"/>
  <c r="O19" i="44"/>
  <c r="L22" i="44"/>
  <c r="O27" i="44"/>
  <c r="O28" i="44"/>
  <c r="L30" i="44"/>
  <c r="O33" i="44"/>
  <c r="L34" i="44"/>
  <c r="L35" i="44"/>
  <c r="L36" i="44"/>
  <c r="L5" i="44"/>
  <c r="L7" i="44"/>
  <c r="O14" i="44"/>
  <c r="O18" i="44"/>
  <c r="O4" i="44"/>
  <c r="L23" i="44"/>
  <c r="O37" i="44"/>
  <c r="O3" i="44"/>
  <c r="O20" i="44"/>
  <c r="L27" i="44"/>
  <c r="L8" i="44"/>
  <c r="O34" i="44"/>
  <c r="L6" i="44"/>
  <c r="O11" i="44"/>
  <c r="L19" i="44"/>
  <c r="O30" i="44"/>
  <c r="O35" i="44"/>
  <c r="L9" i="25"/>
  <c r="L16" i="25"/>
  <c r="L11" i="25"/>
  <c r="L4" i="25"/>
  <c r="L13" i="25"/>
  <c r="M13" i="25" s="1"/>
  <c r="M34" i="25"/>
  <c r="L23" i="25"/>
  <c r="O23" i="25"/>
  <c r="O69" i="26"/>
  <c r="L25" i="26"/>
  <c r="O107" i="26"/>
  <c r="O106" i="26"/>
  <c r="L97" i="26"/>
  <c r="O96" i="26"/>
  <c r="L92" i="26"/>
  <c r="O90" i="26"/>
  <c r="O89" i="26"/>
  <c r="L86" i="26"/>
  <c r="L84" i="26"/>
  <c r="L80" i="26"/>
  <c r="O77" i="26"/>
  <c r="L69" i="26"/>
  <c r="O63" i="26"/>
  <c r="L65" i="26"/>
  <c r="O66" i="26"/>
  <c r="O59" i="26"/>
  <c r="L57" i="26"/>
  <c r="L56" i="26"/>
  <c r="O54" i="26"/>
  <c r="O41" i="26"/>
  <c r="O37" i="26"/>
  <c r="L34" i="26"/>
  <c r="O30" i="26"/>
  <c r="O22" i="26"/>
  <c r="L20" i="26"/>
  <c r="O16" i="26"/>
  <c r="O11" i="26"/>
  <c r="O7" i="26"/>
  <c r="L45" i="26"/>
  <c r="O49" i="26"/>
  <c r="L51" i="26"/>
  <c r="L53" i="26"/>
  <c r="L88" i="26"/>
  <c r="L87" i="26"/>
  <c r="O91" i="26"/>
  <c r="O6" i="26"/>
  <c r="O105" i="26"/>
  <c r="L103" i="26"/>
  <c r="O24" i="26"/>
  <c r="L104" i="26"/>
  <c r="O64" i="26"/>
  <c r="O9" i="26"/>
  <c r="L36" i="26"/>
  <c r="O45" i="26"/>
  <c r="O84" i="26"/>
  <c r="O80" i="26"/>
  <c r="O88" i="26"/>
  <c r="L49" i="26"/>
  <c r="L46" i="26"/>
  <c r="O38" i="26"/>
  <c r="L95" i="26"/>
  <c r="L81" i="26"/>
  <c r="L76" i="26"/>
  <c r="L28" i="26"/>
  <c r="O13" i="26"/>
  <c r="O46" i="26"/>
  <c r="O18" i="26"/>
  <c r="O67" i="26"/>
  <c r="O70" i="26"/>
  <c r="L10" i="26"/>
  <c r="L99" i="26"/>
  <c r="O29" i="26"/>
  <c r="O42" i="26"/>
  <c r="O75" i="26"/>
  <c r="O102" i="26"/>
  <c r="O93" i="26"/>
  <c r="L77" i="26"/>
  <c r="L66" i="26"/>
  <c r="L62" i="26"/>
  <c r="O58" i="26"/>
  <c r="L39" i="26"/>
  <c r="O28" i="26"/>
  <c r="O21" i="26"/>
  <c r="L7" i="26"/>
  <c r="O94" i="26"/>
  <c r="L105" i="26"/>
  <c r="L8" i="26"/>
  <c r="O104" i="26"/>
  <c r="O101" i="26"/>
  <c r="O20" i="26"/>
  <c r="O34" i="26"/>
  <c r="L42" i="26"/>
  <c r="L50" i="26"/>
  <c r="L72" i="26"/>
  <c r="L75" i="26"/>
  <c r="L106" i="26"/>
  <c r="L64" i="26"/>
  <c r="O53" i="26"/>
  <c r="L100" i="26"/>
  <c r="O103" i="26"/>
  <c r="O10" i="26"/>
  <c r="O17" i="26"/>
  <c r="O52" i="26"/>
  <c r="O72" i="26"/>
  <c r="O73" i="26"/>
  <c r="L91" i="26"/>
  <c r="L24" i="26"/>
  <c r="L94" i="26"/>
  <c r="L13" i="44"/>
  <c r="L32" i="44"/>
  <c r="L7" i="38"/>
  <c r="L33" i="38"/>
  <c r="L31" i="26"/>
  <c r="N32" i="28"/>
  <c r="N52" i="28"/>
  <c r="K42" i="28"/>
  <c r="K39" i="28"/>
  <c r="K27" i="28"/>
  <c r="K26" i="28"/>
  <c r="K25" i="28"/>
  <c r="K24" i="28"/>
  <c r="K23" i="28"/>
  <c r="K22" i="28"/>
  <c r="N19" i="28"/>
  <c r="L63" i="27"/>
  <c r="O57" i="27"/>
  <c r="O56" i="27"/>
  <c r="O53" i="27"/>
  <c r="O30" i="27"/>
  <c r="O40" i="27"/>
  <c r="L37" i="27"/>
  <c r="L10" i="27"/>
  <c r="L47" i="27"/>
  <c r="O51" i="27"/>
  <c r="L48" i="27"/>
  <c r="O46" i="27"/>
  <c r="L45" i="27"/>
  <c r="L43" i="27"/>
  <c r="L19" i="27"/>
  <c r="O15" i="27"/>
  <c r="L107" i="26"/>
  <c r="O98" i="26"/>
  <c r="L96" i="26"/>
  <c r="L90" i="26"/>
  <c r="L89" i="26"/>
  <c r="O86" i="26"/>
  <c r="O85" i="26"/>
  <c r="L83" i="26"/>
  <c r="L82" i="26"/>
  <c r="O81" i="26"/>
  <c r="L78" i="26"/>
  <c r="O76" i="26"/>
  <c r="O74" i="26"/>
  <c r="L63" i="26"/>
  <c r="O61" i="26"/>
  <c r="L54" i="26"/>
  <c r="O44" i="26"/>
  <c r="L41" i="26"/>
  <c r="L37" i="26"/>
  <c r="O36" i="26"/>
  <c r="O35" i="26"/>
  <c r="L32" i="26"/>
  <c r="L30" i="26"/>
  <c r="L26" i="26"/>
  <c r="L23" i="26"/>
  <c r="L22" i="26"/>
  <c r="L16" i="26"/>
  <c r="O14" i="26"/>
  <c r="L11" i="26"/>
  <c r="O5" i="26"/>
  <c r="L3" i="26"/>
  <c r="L30" i="25"/>
  <c r="O29" i="25"/>
  <c r="L27" i="25"/>
  <c r="O19" i="25"/>
  <c r="O19" i="40"/>
  <c r="L28" i="40"/>
  <c r="O6" i="40"/>
  <c r="L47" i="26"/>
  <c r="L48" i="26"/>
  <c r="O10" i="43"/>
  <c r="O8" i="43"/>
  <c r="O21" i="43"/>
  <c r="O23" i="43"/>
  <c r="O26" i="43"/>
  <c r="L14" i="43"/>
  <c r="O99" i="26"/>
  <c r="O17" i="42"/>
  <c r="O12" i="25"/>
  <c r="L17" i="25"/>
  <c r="O12" i="44"/>
  <c r="L18" i="44"/>
  <c r="O24" i="44"/>
  <c r="O15" i="38"/>
  <c r="L37" i="38"/>
  <c r="O55" i="27"/>
  <c r="L20" i="44"/>
  <c r="L16" i="44"/>
  <c r="L5" i="40"/>
  <c r="N49" i="28"/>
  <c r="K45" i="28"/>
  <c r="K44" i="28"/>
  <c r="K43" i="28"/>
  <c r="N25" i="28"/>
  <c r="K13" i="28"/>
  <c r="L8" i="25"/>
  <c r="L8" i="40"/>
  <c r="L21" i="40"/>
  <c r="O70" i="27"/>
  <c r="O69" i="27"/>
  <c r="L7" i="42"/>
  <c r="L3" i="38"/>
  <c r="O23" i="44"/>
  <c r="N57" i="28"/>
  <c r="K56" i="28"/>
  <c r="K50" i="28"/>
  <c r="N42" i="28"/>
  <c r="N41" i="28"/>
  <c r="N40" i="28"/>
  <c r="N39" i="28"/>
  <c r="N38" i="28"/>
  <c r="N37" i="28"/>
  <c r="N36" i="28"/>
  <c r="N35" i="28"/>
  <c r="N34" i="28"/>
  <c r="K15" i="28"/>
  <c r="N12" i="28"/>
  <c r="N11" i="28"/>
  <c r="N10" i="28"/>
  <c r="N9" i="28"/>
  <c r="N8" i="28"/>
  <c r="K7" i="28"/>
  <c r="N5" i="28"/>
  <c r="N3" i="28"/>
  <c r="N2" i="28"/>
  <c r="O61" i="27"/>
  <c r="L56" i="27"/>
  <c r="L53" i="27"/>
  <c r="L30" i="27"/>
  <c r="O24" i="27"/>
  <c r="O20" i="27"/>
  <c r="L42" i="27"/>
  <c r="L40" i="27"/>
  <c r="O38" i="27"/>
  <c r="O37" i="27"/>
  <c r="O36" i="27"/>
  <c r="L8" i="27"/>
  <c r="O72" i="27"/>
  <c r="L6" i="27"/>
  <c r="O3" i="27"/>
  <c r="L51" i="27"/>
  <c r="O50" i="27"/>
  <c r="L46" i="27"/>
  <c r="O44" i="27"/>
  <c r="O45" i="27"/>
  <c r="O43" i="27"/>
  <c r="L15" i="27"/>
  <c r="O14" i="27"/>
  <c r="O13" i="27"/>
  <c r="L102" i="26"/>
  <c r="L98" i="26"/>
  <c r="O97" i="26"/>
  <c r="L93" i="26"/>
  <c r="O92" i="26"/>
  <c r="L85" i="26"/>
  <c r="O83" i="26"/>
  <c r="L79" i="26"/>
  <c r="O78" i="26"/>
  <c r="L74" i="26"/>
  <c r="O71" i="26"/>
  <c r="O65" i="26"/>
  <c r="O68" i="26"/>
  <c r="L61" i="26"/>
  <c r="O60" i="26"/>
  <c r="L58" i="26"/>
  <c r="O57" i="26"/>
  <c r="O56" i="26"/>
  <c r="L44" i="26"/>
  <c r="L43" i="26"/>
  <c r="O39" i="26"/>
  <c r="L35" i="26"/>
  <c r="O32" i="26"/>
  <c r="O27" i="26"/>
  <c r="O26" i="26"/>
  <c r="O23" i="26"/>
  <c r="L21" i="26"/>
  <c r="O19" i="26"/>
  <c r="L13" i="26"/>
  <c r="O12" i="26"/>
  <c r="L5" i="26"/>
  <c r="O4" i="26"/>
  <c r="O3" i="26"/>
  <c r="L33" i="25"/>
  <c r="L32" i="25"/>
  <c r="O30" i="25"/>
  <c r="O28" i="25"/>
  <c r="O27" i="25"/>
  <c r="L20" i="43"/>
  <c r="L22" i="43"/>
  <c r="O3" i="43"/>
  <c r="O24" i="42"/>
  <c r="L20" i="25"/>
  <c r="L24" i="40"/>
  <c r="O22" i="38"/>
  <c r="L34" i="38"/>
  <c r="O18" i="27"/>
  <c r="L26" i="27"/>
  <c r="L55" i="27"/>
  <c r="O77" i="27"/>
  <c r="O16" i="43"/>
  <c r="L2" i="26"/>
  <c r="O2" i="25"/>
  <c r="L2" i="44"/>
  <c r="O2" i="27"/>
  <c r="L9" i="26"/>
  <c r="L33" i="26"/>
  <c r="L15" i="26"/>
  <c r="L73" i="26"/>
  <c r="K28" i="28"/>
  <c r="L61" i="27"/>
  <c r="L3" i="27"/>
  <c r="N13" i="28"/>
  <c r="N7" i="28"/>
  <c r="K5" i="28"/>
  <c r="K38" i="28"/>
  <c r="K34" i="28"/>
  <c r="K33" i="28"/>
  <c r="K12" i="28"/>
  <c r="L13" i="27"/>
  <c r="L68" i="26"/>
  <c r="L15" i="25"/>
  <c r="L32" i="40"/>
  <c r="L22" i="40"/>
  <c r="L26" i="42"/>
  <c r="L14" i="26"/>
  <c r="O43" i="26"/>
  <c r="O100" i="26"/>
  <c r="L5" i="25"/>
  <c r="L24" i="44"/>
  <c r="L4" i="40"/>
  <c r="L57" i="27"/>
  <c r="O62" i="27"/>
  <c r="L7" i="27"/>
  <c r="L18" i="38"/>
  <c r="K51" i="28"/>
  <c r="K46" i="28"/>
  <c r="N31" i="28"/>
  <c r="N24" i="28"/>
  <c r="N22" i="28"/>
  <c r="L12" i="25"/>
  <c r="O20" i="25"/>
  <c r="L35" i="25"/>
  <c r="L26" i="44"/>
  <c r="L16" i="43"/>
  <c r="L2" i="25"/>
  <c r="L2" i="43"/>
  <c r="L13" i="40"/>
  <c r="O27" i="40"/>
  <c r="L31" i="40"/>
  <c r="L76" i="27"/>
  <c r="O76" i="27"/>
  <c r="L21" i="25"/>
  <c r="O79" i="26"/>
  <c r="L19" i="26"/>
  <c r="L71" i="26"/>
  <c r="L4" i="26"/>
  <c r="O8" i="42"/>
  <c r="L11" i="42"/>
  <c r="O25" i="25"/>
  <c r="L25" i="40"/>
  <c r="L4" i="38"/>
  <c r="L64" i="27"/>
  <c r="L31" i="27"/>
  <c r="L9" i="27"/>
  <c r="L24" i="27"/>
  <c r="O10" i="27"/>
  <c r="N56" i="28"/>
  <c r="K8" i="28"/>
  <c r="K30" i="28"/>
  <c r="N20" i="28"/>
  <c r="N18" i="28"/>
  <c r="N17" i="28"/>
  <c r="K11" i="28"/>
  <c r="K2" i="28"/>
  <c r="O60" i="27"/>
  <c r="L38" i="27"/>
  <c r="O19" i="27"/>
  <c r="O95" i="26"/>
  <c r="O82" i="26"/>
  <c r="O62" i="26"/>
  <c r="L60" i="26"/>
  <c r="O55" i="26"/>
  <c r="L27" i="26"/>
  <c r="O25" i="26"/>
  <c r="L12" i="26"/>
  <c r="L28" i="25"/>
  <c r="L22" i="25"/>
  <c r="L6" i="25"/>
  <c r="L12" i="38"/>
  <c r="O23" i="40"/>
  <c r="L10" i="40"/>
  <c r="L18" i="40"/>
  <c r="L70" i="27"/>
  <c r="O29" i="27"/>
  <c r="O74" i="27"/>
  <c r="O51" i="26"/>
  <c r="O13" i="42"/>
  <c r="O15" i="42"/>
  <c r="L36" i="38"/>
  <c r="O12" i="27"/>
  <c r="L15" i="44"/>
  <c r="O22" i="44"/>
  <c r="O6" i="38"/>
  <c r="O27" i="38"/>
  <c r="M27" i="38" s="1"/>
  <c r="O32" i="38"/>
  <c r="L52" i="27"/>
  <c r="O68" i="27"/>
  <c r="O2" i="44"/>
  <c r="L38" i="26"/>
  <c r="L59" i="26"/>
  <c r="K40" i="28"/>
  <c r="K14" i="28"/>
  <c r="L14" i="27"/>
  <c r="L54" i="27"/>
  <c r="L27" i="42"/>
  <c r="L6" i="26"/>
  <c r="L11" i="27"/>
  <c r="L26" i="38"/>
  <c r="L31" i="38"/>
  <c r="L19" i="38"/>
  <c r="M19" i="38" s="1"/>
  <c r="O35" i="38"/>
  <c r="L58" i="27"/>
  <c r="O9" i="43"/>
  <c r="O25" i="43"/>
  <c r="L14" i="42"/>
  <c r="L18" i="27"/>
  <c r="M31" i="44" l="1"/>
  <c r="L50" i="28"/>
  <c r="M13" i="38"/>
  <c r="M39" i="27"/>
  <c r="M25" i="38"/>
  <c r="L52" i="28"/>
  <c r="L29" i="28"/>
  <c r="M13" i="44"/>
  <c r="L14" i="28"/>
  <c r="L46" i="28"/>
  <c r="L34" i="28"/>
  <c r="L13" i="28"/>
  <c r="M7" i="25"/>
  <c r="L30" i="28"/>
  <c r="L33" i="28"/>
  <c r="M36" i="44"/>
  <c r="L8" i="28"/>
  <c r="L45" i="28"/>
  <c r="L23" i="28"/>
  <c r="L27" i="28"/>
  <c r="L32" i="28"/>
  <c r="L4" i="28"/>
  <c r="L18" i="28"/>
  <c r="L22" i="28"/>
  <c r="L25" i="28"/>
  <c r="L53" i="28"/>
  <c r="M4" i="25"/>
  <c r="M33" i="44"/>
  <c r="L16" i="28"/>
  <c r="L49" i="28"/>
  <c r="L7" i="28"/>
  <c r="L44" i="28"/>
  <c r="L47" i="28"/>
  <c r="L3" i="28"/>
  <c r="L10" i="28"/>
  <c r="L40" i="28"/>
  <c r="L20" i="28"/>
  <c r="L42" i="28"/>
  <c r="L21" i="28"/>
  <c r="L6" i="28"/>
  <c r="L56" i="28"/>
  <c r="L48" i="28"/>
  <c r="L31" i="28"/>
  <c r="L35" i="28"/>
  <c r="M3" i="38"/>
  <c r="L41" i="28"/>
  <c r="L2" i="28"/>
  <c r="L38" i="28"/>
  <c r="L9" i="28"/>
  <c r="L15" i="28"/>
  <c r="L37" i="28"/>
  <c r="L57" i="28"/>
  <c r="L19" i="28"/>
  <c r="L55" i="28"/>
  <c r="L36" i="28"/>
  <c r="L39" i="28"/>
  <c r="L11" i="28"/>
  <c r="L24" i="28"/>
  <c r="M80" i="26"/>
  <c r="M18" i="42"/>
  <c r="M29" i="38"/>
  <c r="M28" i="38"/>
  <c r="M14" i="44"/>
  <c r="M32" i="44"/>
  <c r="M5" i="44"/>
  <c r="M22" i="27"/>
  <c r="M16" i="38"/>
  <c r="M22" i="38"/>
  <c r="M37" i="38"/>
  <c r="M6" i="38"/>
  <c r="M20" i="38"/>
  <c r="M10" i="38"/>
  <c r="M24" i="38"/>
  <c r="M35" i="38"/>
  <c r="M32" i="38"/>
  <c r="M5" i="38"/>
  <c r="M21" i="38"/>
  <c r="M11" i="38"/>
  <c r="M31" i="38"/>
  <c r="M16" i="44"/>
  <c r="M26" i="44"/>
  <c r="M28" i="44"/>
  <c r="M10" i="44"/>
  <c r="M35" i="25"/>
  <c r="M25" i="25"/>
  <c r="M17" i="25"/>
  <c r="M10" i="25"/>
  <c r="M2" i="42"/>
  <c r="M30" i="42"/>
  <c r="M29" i="42"/>
  <c r="M19" i="42"/>
  <c r="M28" i="42"/>
  <c r="M16" i="42"/>
  <c r="M10" i="42"/>
  <c r="M44" i="26"/>
  <c r="M17" i="26"/>
  <c r="M17" i="27"/>
  <c r="M17" i="43"/>
  <c r="M7" i="43"/>
  <c r="M66" i="27"/>
  <c r="M32" i="27"/>
  <c r="M67" i="27"/>
  <c r="M15" i="38"/>
  <c r="M38" i="38"/>
  <c r="M2" i="38"/>
  <c r="M17" i="38"/>
  <c r="M23" i="38"/>
  <c r="M26" i="38"/>
  <c r="M34" i="38"/>
  <c r="M33" i="38"/>
  <c r="M30" i="38"/>
  <c r="M30" i="40"/>
  <c r="M18" i="44"/>
  <c r="M37" i="44"/>
  <c r="M15" i="44"/>
  <c r="M25" i="44"/>
  <c r="M12" i="44"/>
  <c r="M35" i="44"/>
  <c r="M6" i="44"/>
  <c r="M7" i="44"/>
  <c r="M33" i="25"/>
  <c r="M8" i="25"/>
  <c r="M9" i="42"/>
  <c r="M21" i="42"/>
  <c r="M14" i="42"/>
  <c r="M24" i="42"/>
  <c r="M7" i="42"/>
  <c r="M18" i="26"/>
  <c r="M50" i="27"/>
  <c r="M23" i="27"/>
  <c r="M26" i="27"/>
  <c r="M37" i="27"/>
  <c r="M56" i="27"/>
  <c r="M51" i="27"/>
  <c r="M34" i="27"/>
  <c r="M19" i="40"/>
  <c r="M20" i="40"/>
  <c r="M31" i="40"/>
  <c r="M6" i="40"/>
  <c r="M22" i="25"/>
  <c r="M9" i="25"/>
  <c r="M15" i="25"/>
  <c r="M23" i="25"/>
  <c r="M11" i="25"/>
  <c r="M36" i="25"/>
  <c r="M3" i="25"/>
  <c r="M15" i="42"/>
  <c r="M5" i="42"/>
  <c r="M3" i="42"/>
  <c r="M49" i="27"/>
  <c r="M11" i="27"/>
  <c r="M27" i="27"/>
  <c r="M35" i="27"/>
  <c r="M33" i="27"/>
  <c r="M52" i="27"/>
  <c r="M12" i="38"/>
  <c r="M18" i="38"/>
  <c r="M8" i="38"/>
  <c r="M3" i="40"/>
  <c r="M14" i="40"/>
  <c r="M18" i="40"/>
  <c r="M5" i="40"/>
  <c r="M16" i="40"/>
  <c r="M29" i="26"/>
  <c r="M6" i="43"/>
  <c r="M5" i="43"/>
  <c r="M11" i="43"/>
  <c r="M12" i="43"/>
  <c r="M2" i="43"/>
  <c r="M26" i="43"/>
  <c r="M4" i="43"/>
  <c r="M75" i="27"/>
  <c r="M68" i="27"/>
  <c r="M19" i="27"/>
  <c r="M10" i="27"/>
  <c r="M64" i="27"/>
  <c r="M29" i="27"/>
  <c r="M4" i="27"/>
  <c r="M40" i="27"/>
  <c r="M71" i="27"/>
  <c r="M29" i="40"/>
  <c r="M7" i="40"/>
  <c r="M26" i="40"/>
  <c r="M2" i="40"/>
  <c r="M9" i="40"/>
  <c r="M15" i="26"/>
  <c r="M37" i="26"/>
  <c r="M25" i="43"/>
  <c r="M8" i="43"/>
  <c r="M18" i="43"/>
  <c r="M19" i="43"/>
  <c r="M24" i="43"/>
  <c r="M22" i="43"/>
  <c r="M14" i="43"/>
  <c r="M23" i="43"/>
  <c r="M15" i="43"/>
  <c r="M20" i="43"/>
  <c r="M9" i="27"/>
  <c r="M42" i="27"/>
  <c r="M16" i="27"/>
  <c r="M59" i="27"/>
  <c r="M70" i="27"/>
  <c r="M25" i="27"/>
  <c r="M38" i="27"/>
  <c r="M24" i="27"/>
  <c r="M58" i="27"/>
  <c r="M2" i="27"/>
  <c r="M15" i="27"/>
  <c r="M46" i="27"/>
  <c r="M36" i="27"/>
  <c r="M69" i="27"/>
  <c r="M8" i="27"/>
  <c r="M41" i="27"/>
  <c r="M23" i="40"/>
  <c r="M25" i="40"/>
  <c r="M12" i="40"/>
  <c r="M27" i="40"/>
  <c r="M32" i="40"/>
  <c r="M21" i="40"/>
  <c r="M17" i="40"/>
  <c r="M13" i="40"/>
  <c r="M24" i="40"/>
  <c r="M28" i="40"/>
  <c r="M11" i="40"/>
  <c r="M47" i="26"/>
  <c r="M101" i="26"/>
  <c r="M57" i="26"/>
  <c r="M92" i="26"/>
  <c r="M75" i="26"/>
  <c r="M22" i="44"/>
  <c r="M3" i="44"/>
  <c r="M20" i="42"/>
  <c r="M11" i="42"/>
  <c r="M6" i="42"/>
  <c r="M13" i="42"/>
  <c r="M26" i="42"/>
  <c r="M17" i="42"/>
  <c r="M23" i="42"/>
  <c r="M82" i="26"/>
  <c r="M35" i="26"/>
  <c r="M74" i="26"/>
  <c r="M81" i="26"/>
  <c r="M86" i="26"/>
  <c r="M10" i="26"/>
  <c r="M5" i="26"/>
  <c r="M27" i="26"/>
  <c r="M70" i="26"/>
  <c r="M55" i="26"/>
  <c r="M76" i="26"/>
  <c r="M67" i="26"/>
  <c r="M49" i="26"/>
  <c r="M73" i="26"/>
  <c r="M6" i="26"/>
  <c r="M30" i="26"/>
  <c r="M96" i="26"/>
  <c r="M31" i="26"/>
  <c r="M53" i="26"/>
  <c r="M8" i="26"/>
  <c r="M10" i="43"/>
  <c r="M21" i="43"/>
  <c r="M13" i="43"/>
  <c r="M57" i="27"/>
  <c r="M12" i="27"/>
  <c r="M72" i="27"/>
  <c r="M14" i="27"/>
  <c r="M31" i="27"/>
  <c r="M47" i="27"/>
  <c r="M63" i="27"/>
  <c r="M44" i="27"/>
  <c r="M22" i="40"/>
  <c r="M52" i="26"/>
  <c r="M42" i="26"/>
  <c r="M87" i="26"/>
  <c r="M56" i="26"/>
  <c r="M85" i="26"/>
  <c r="M98" i="26"/>
  <c r="M91" i="26"/>
  <c r="M46" i="26"/>
  <c r="M79" i="26"/>
  <c r="M13" i="26"/>
  <c r="M39" i="26"/>
  <c r="M48" i="26"/>
  <c r="M90" i="26"/>
  <c r="M9" i="43"/>
  <c r="M27" i="42"/>
  <c r="M8" i="40"/>
  <c r="M19" i="25"/>
  <c r="M16" i="26"/>
  <c r="M54" i="27"/>
  <c r="M6" i="25"/>
  <c r="L17" i="28"/>
  <c r="M4" i="38"/>
  <c r="M8" i="42"/>
  <c r="M7" i="27"/>
  <c r="M24" i="44"/>
  <c r="L12" i="28"/>
  <c r="L5" i="28"/>
  <c r="L28" i="28"/>
  <c r="M33" i="26"/>
  <c r="M77" i="27"/>
  <c r="M58" i="26"/>
  <c r="M65" i="26"/>
  <c r="M93" i="26"/>
  <c r="M23" i="44"/>
  <c r="L43" i="28"/>
  <c r="M63" i="26"/>
  <c r="L26" i="28"/>
  <c r="M7" i="38"/>
  <c r="M64" i="26"/>
  <c r="M20" i="26"/>
  <c r="M105" i="26"/>
  <c r="M66" i="26"/>
  <c r="M45" i="26"/>
  <c r="M24" i="25"/>
  <c r="M21" i="27"/>
  <c r="M22" i="42"/>
  <c r="M4" i="40"/>
  <c r="M6" i="27"/>
  <c r="M20" i="44"/>
  <c r="M48" i="27"/>
  <c r="M5" i="27"/>
  <c r="M65" i="27"/>
  <c r="M28" i="27"/>
  <c r="M36" i="38"/>
  <c r="M74" i="27"/>
  <c r="M10" i="40"/>
  <c r="M60" i="27"/>
  <c r="M21" i="25"/>
  <c r="L51" i="28"/>
  <c r="M62" i="27"/>
  <c r="M14" i="26"/>
  <c r="M9" i="26"/>
  <c r="M2" i="26"/>
  <c r="M3" i="43"/>
  <c r="M32" i="25"/>
  <c r="M29" i="25"/>
  <c r="M107" i="26"/>
  <c r="M106" i="26"/>
  <c r="M50" i="26"/>
  <c r="M15" i="40"/>
  <c r="M30" i="44"/>
  <c r="L54" i="28"/>
  <c r="M11" i="44"/>
  <c r="M27" i="44"/>
  <c r="M78" i="27"/>
  <c r="M26" i="25"/>
  <c r="M18" i="25"/>
  <c r="M16" i="25"/>
  <c r="M12" i="25"/>
  <c r="M18" i="27"/>
  <c r="M55" i="27"/>
  <c r="M53" i="27"/>
  <c r="M20" i="27"/>
  <c r="M30" i="27"/>
  <c r="M13" i="27"/>
  <c r="M61" i="27"/>
  <c r="M73" i="27"/>
  <c r="M34" i="44"/>
  <c r="M4" i="44"/>
  <c r="M16" i="43"/>
  <c r="M60" i="26"/>
  <c r="M103" i="26"/>
  <c r="M12" i="26"/>
  <c r="M94" i="26"/>
  <c r="M34" i="26"/>
  <c r="M19" i="44"/>
  <c r="M8" i="44"/>
  <c r="M28" i="25"/>
  <c r="M20" i="25"/>
  <c r="M2" i="25"/>
  <c r="M77" i="26"/>
  <c r="M69" i="26"/>
  <c r="M28" i="26"/>
  <c r="M19" i="26"/>
  <c r="M97" i="26"/>
  <c r="M54" i="26"/>
  <c r="M38" i="26"/>
  <c r="M71" i="26"/>
  <c r="M61" i="26"/>
  <c r="M99" i="26"/>
  <c r="M11" i="26"/>
  <c r="M89" i="26"/>
  <c r="M104" i="26"/>
  <c r="M7" i="26"/>
  <c r="M88" i="26"/>
  <c r="M84" i="26"/>
  <c r="M51" i="26"/>
  <c r="M3" i="26"/>
  <c r="M36" i="26"/>
  <c r="M24" i="26"/>
  <c r="M59" i="26"/>
  <c r="M95" i="26"/>
  <c r="M4" i="26"/>
  <c r="M100" i="26"/>
  <c r="M68" i="26"/>
  <c r="M21" i="26"/>
  <c r="M102" i="26"/>
  <c r="M22" i="26"/>
  <c r="M41" i="26"/>
  <c r="M72" i="26"/>
  <c r="O110" i="26"/>
  <c r="M23" i="26"/>
  <c r="M45" i="27"/>
  <c r="M27" i="25"/>
  <c r="M32" i="26"/>
  <c r="M43" i="27"/>
  <c r="M43" i="26"/>
  <c r="M78" i="26"/>
  <c r="M30" i="25"/>
  <c r="M26" i="26"/>
  <c r="M83" i="26"/>
  <c r="L28" i="43"/>
  <c r="O28" i="43"/>
  <c r="L110" i="26"/>
  <c r="O39" i="38"/>
  <c r="M5" i="25"/>
  <c r="L37" i="25"/>
  <c r="L38" i="44"/>
  <c r="M62" i="26"/>
  <c r="L31" i="42"/>
  <c r="O38" i="44"/>
  <c r="M2" i="44"/>
  <c r="O79" i="27"/>
  <c r="M25" i="26"/>
  <c r="O37" i="25"/>
  <c r="M3" i="27"/>
  <c r="L79" i="27"/>
  <c r="M76" i="27"/>
  <c r="O31" i="42"/>
  <c r="L39" i="38"/>
  <c r="M79" i="27" l="1"/>
  <c r="M39" i="38"/>
  <c r="M110" i="26"/>
  <c r="M31" i="42"/>
  <c r="M28" i="43"/>
  <c r="M37" i="25"/>
  <c r="M38" i="44"/>
</calcChain>
</file>

<file path=xl/sharedStrings.xml><?xml version="1.0" encoding="utf-8"?>
<sst xmlns="http://schemas.openxmlformats.org/spreadsheetml/2006/main" count="3005" uniqueCount="848">
  <si>
    <r>
      <t xml:space="preserve">Contractors must provide a brief description of change management both internal and external (i.e. including customers and sub-contractors). Your response should make reference to changes to products and associated documents, and must be supported with documentary evidence such as your </t>
    </r>
    <r>
      <rPr>
        <sz val="10"/>
        <color indexed="10"/>
        <rFont val="Arial"/>
        <family val="2"/>
      </rPr>
      <t>change control procedure.</t>
    </r>
    <r>
      <rPr>
        <sz val="10"/>
        <color indexed="8"/>
        <rFont val="Arial"/>
        <family val="2"/>
      </rPr>
      <t xml:space="preserve">
Documentary evidence must be clearly cross referenced to the supporting statement.</t>
    </r>
  </si>
  <si>
    <r>
      <t xml:space="preserve">Contractors must provide a brief description of how retrospective out of specification results are managed for product already released. This must be supported with documentary evidence such as your </t>
    </r>
    <r>
      <rPr>
        <sz val="10"/>
        <color indexed="10"/>
        <rFont val="Arial"/>
        <family val="2"/>
      </rPr>
      <t>out of specification results procedure.</t>
    </r>
    <r>
      <rPr>
        <sz val="10"/>
        <color indexed="8"/>
        <rFont val="Arial"/>
        <family val="2"/>
      </rPr>
      <t xml:space="preserve">
</t>
    </r>
  </si>
  <si>
    <t>Contractors must provide a brief description of critical automated processes. This must be supported with documentary evidence such as 
- Validation policy/procedure 
- Evidence of GAMP compliance 
where applicable</t>
  </si>
  <si>
    <r>
      <t>The Contractor</t>
    </r>
    <r>
      <rPr>
        <i/>
        <sz val="10"/>
        <color indexed="10"/>
        <rFont val="Arial"/>
        <family val="2"/>
      </rPr>
      <t xml:space="preserve"> or Purchasing Authority </t>
    </r>
    <r>
      <rPr>
        <sz val="10"/>
        <rFont val="Arial"/>
        <family val="2"/>
      </rPr>
      <t xml:space="preserve">is responsible for providing each patient with a homecare service "welcome pack"  within </t>
    </r>
    <r>
      <rPr>
        <i/>
        <sz val="10"/>
        <color indexed="10"/>
        <rFont val="Arial"/>
        <family val="2"/>
      </rPr>
      <t>5</t>
    </r>
    <r>
      <rPr>
        <sz val="10"/>
        <rFont val="Arial"/>
        <family val="2"/>
      </rPr>
      <t xml:space="preserve"> working days of the date the patient is recorded in the Contractor's systems as ready for service activation.  </t>
    </r>
  </si>
  <si>
    <t>Paragraph</t>
  </si>
  <si>
    <t>Change Management</t>
  </si>
  <si>
    <t>Information Governance</t>
  </si>
  <si>
    <t>Invoicing</t>
  </si>
  <si>
    <t>Complaints</t>
  </si>
  <si>
    <t>Legal</t>
  </si>
  <si>
    <t>The delivery transport must not bear any markings which would indicate the nature of the delivery.</t>
  </si>
  <si>
    <t>Care Away from Home / Travel Service - General</t>
  </si>
  <si>
    <t>Evidence Level</t>
  </si>
  <si>
    <t>Evidence Level Score</t>
  </si>
  <si>
    <t>Adjudication Score</t>
  </si>
  <si>
    <t>Adjudication Level</t>
  </si>
  <si>
    <t>Adjudication Level Score</t>
  </si>
  <si>
    <t>Adjudication Weighting Score</t>
  </si>
  <si>
    <t>Process Documents in place</t>
  </si>
  <si>
    <t>Evidence of Good performance</t>
  </si>
  <si>
    <t>Evidence of excellent performance and continuous improvement</t>
  </si>
  <si>
    <t>n/a</t>
  </si>
  <si>
    <t>Weighted Adjudication Result</t>
  </si>
  <si>
    <t>Adjudication of Contractors Response</t>
  </si>
  <si>
    <t>Maxmum Adjudication Score</t>
  </si>
  <si>
    <t>% Weighted Adjudication Result</t>
  </si>
  <si>
    <t>Maximum possible Score for this item</t>
  </si>
  <si>
    <t>Routine Delivery Scheduling</t>
  </si>
  <si>
    <t>If any of the suggested enhancements are to be included as minimum standards remove from this line and add to line above</t>
  </si>
  <si>
    <t>Additional Training and Competence provisions for Contractor's Staff who are providing Clinical Services</t>
  </si>
  <si>
    <t>Preparing for the Delivery</t>
  </si>
  <si>
    <t>Making the Delivery</t>
  </si>
  <si>
    <t>Geographical Scope</t>
  </si>
  <si>
    <t xml:space="preserve">The service is to be delivered at a place convenient to the patient.  This may be their home of other suitable community setting e.g. workplace, friend or relative's address, day care centre. </t>
  </si>
  <si>
    <t xml:space="preserve">The delivery service is to be provided in a courteous, helpful and confidential manner. Drivers are to be flexible and respect patients' and carers' needs.  </t>
  </si>
  <si>
    <t>All medicines supplied to patients by the Contractor will have a shelf life which is appropriate to the duration of treatment.</t>
  </si>
  <si>
    <t>Briefly describe the supply chain for manufacturing and supply of Specials, and relationship between the contractor and all Specials manufacturing facilities and sub-contractors used.</t>
  </si>
  <si>
    <t>Contractors must provide a copy of their technical and service agreements with each compounding sub-contractor and contingency partner.</t>
  </si>
  <si>
    <t>Contractors must provide the name, address and MS number of the licence holder.</t>
  </si>
  <si>
    <t xml:space="preserve">Contractors must provide a copy of the MS licence. </t>
  </si>
  <si>
    <t xml:space="preserve">Contractors must state the date of the most recent MHRA inspection </t>
  </si>
  <si>
    <t>Depending on the tender, this point could be deferred to a second detailed audit and evaluation stage of the tender process.</t>
  </si>
  <si>
    <t>Manufacturer details</t>
  </si>
  <si>
    <t>Quality management</t>
  </si>
  <si>
    <t>Contractors must state the approximate date of next anticipated MHRA inspection</t>
  </si>
  <si>
    <t>Contractors must provide evidence of closure of most recent MHRA inspection.  
Note: This may be a copy of on-going correspondence where an inspection has taken place recently. Contractors will be expected to provide the closure letter or renewed licence as soon as it is available.</t>
  </si>
  <si>
    <t>Contractors must provide a copy of their most recent NHS QA audit report. If no audit has taken place, please state this in your response.</t>
  </si>
  <si>
    <t>Quality system processes</t>
  </si>
  <si>
    <t>Technical capability</t>
  </si>
  <si>
    <t>Depending on the tender, some of these documents could be required rather than suggested, or this point could ask only for a statement with the documents deferred to a second detailed audit and evaluation stage of the tender process.</t>
  </si>
  <si>
    <t xml:space="preserve">Custom Made Medicines (Specials ) only
Please also see separate tab for Custom made Meds (Specials) which requires completing for each separate Manufacturing Unit used, and the Individual Product Specification dossiers
</t>
  </si>
  <si>
    <t>Audit</t>
  </si>
  <si>
    <t>Depending on the tender, the order receipt procedure could be required rather than suggested, or this point could ask only for a statement with the documents deferred to a second detailed audit and evaluation stage of the tender process.</t>
  </si>
  <si>
    <t>Depending on the tender, the evidence could be required rather than suggested, or this point could ask only for a statement with the documents deferred to a second detailed audit and evaluation stage of the tender process.</t>
  </si>
  <si>
    <t xml:space="preserve">Contractors must provide a brief description of premises and  critical equipment. </t>
  </si>
  <si>
    <t xml:space="preserve">WORKING NOTES </t>
  </si>
  <si>
    <t>NOTES FOR CONTRACTING AUTHORITY.</t>
  </si>
  <si>
    <t>If the Contracting Authority is the Purchasing Authority delete this line. Amend timing of reports as appropriate.  List reports required and provide reference or link to templates</t>
  </si>
  <si>
    <t>Remove this specification line if Framework Meetings are not applicable.  Amend timing of meetings as appropriate.  A suggested agenda for contract review meetings is included in the Homecare Handbook.</t>
  </si>
  <si>
    <t>Quality Guidelines and Regulatory Compliance</t>
  </si>
  <si>
    <t>The Contractor will provide adequate facilities and resources to provide the services to the level described within this specification.  Contingency planning is covered within the Governance Section.</t>
  </si>
  <si>
    <t>Evidence of Compliance</t>
  </si>
  <si>
    <t>Agreement / Policy Statement</t>
  </si>
  <si>
    <t>Authorisation / certificate / licence</t>
  </si>
  <si>
    <t>Delete this line if no waste collections are included in the service</t>
  </si>
  <si>
    <t xml:space="preserve">The delivery personnel will carry photographic identification, to be shown and/or visible at all times, and be of smart appearance and fully conversant with the delivery system. </t>
  </si>
  <si>
    <t xml:space="preserve">The Contractor must ensure that all product and/or medicine are stored, transported and delivered in a clean condition. </t>
  </si>
  <si>
    <t xml:space="preserve">Consignments must only be delivered to the agreed address and signed for by a designated person approved by the patient or carer. Consignments must not be left unattended. </t>
  </si>
  <si>
    <t>All deliveries require a signature from the person accepting the delivery as proof of delivery, unless otherwise agreed with the Purchasing Authority, i.e. if a Key Holding Service has been agreed.</t>
  </si>
  <si>
    <t>Failed deliveries, collections and returns</t>
  </si>
  <si>
    <t>The delivery personnel must remove all outer delivery packaging if requested to do so by the patient or carer.</t>
  </si>
  <si>
    <t xml:space="preserve">Returns &amp; Clinical Waste Management </t>
  </si>
  <si>
    <t>Risk Management</t>
  </si>
  <si>
    <t>Maintenance and Servicing</t>
  </si>
  <si>
    <t>Ancillaries</t>
  </si>
  <si>
    <t>Training and Education of Patients and Carers</t>
  </si>
  <si>
    <t>The prescribing process</t>
  </si>
  <si>
    <t>Outer packaging</t>
  </si>
  <si>
    <t>none</t>
  </si>
  <si>
    <t>Background</t>
  </si>
  <si>
    <t>The dispensing process</t>
  </si>
  <si>
    <t>Please consider what level of service is actually necessary for the particular therapy which is being tendered for, and specify as appropriate.</t>
  </si>
  <si>
    <t>Amend timescale in accordance with the Medicine Pathway.</t>
  </si>
  <si>
    <t>Note: Delete clinical waste management from the title if there is none</t>
  </si>
  <si>
    <t>Consider what level of service is necessary for the particular therapy and specify requirements as appropriate.</t>
  </si>
  <si>
    <r>
      <t>Framework monitoring meetings will be held with each of the successful Contractors by the Purchasing Authority, and with all relevant stakeholders and Contracting Authority at agreed intervals. As a minimum, this will be every</t>
    </r>
    <r>
      <rPr>
        <sz val="10"/>
        <color indexed="10"/>
        <rFont val="Arial"/>
        <family val="2"/>
      </rPr>
      <t xml:space="preserve"> 6 </t>
    </r>
    <r>
      <rPr>
        <sz val="10"/>
        <color indexed="8"/>
        <rFont val="Arial"/>
        <family val="2"/>
      </rPr>
      <t>months as a joint group but each appointing Purchasing Authority may request a local meeting as above.</t>
    </r>
  </si>
  <si>
    <t>Performance Monitoring and Management Information</t>
  </si>
  <si>
    <t xml:space="preserve">There is a nationally agreed homecare KPI set that should be used for all NHS homecare services to allow benchmarking of services between Therapies, Trusts and Contractors.  Appropriate additional local KPIs may be added.   </t>
  </si>
  <si>
    <t>All contact between the Contractor and the patient must be logged and records made available to the Purchasing Authority on request.</t>
  </si>
  <si>
    <t>Communication with the patient should be initiated by the Contractor only as needed to deliver the homecare service.</t>
  </si>
  <si>
    <r>
      <t xml:space="preserve">It is expected that patients will maintain safety stock in the home sufficient for </t>
    </r>
    <r>
      <rPr>
        <i/>
        <sz val="10"/>
        <color indexed="10"/>
        <rFont val="Arial"/>
        <family val="2"/>
      </rPr>
      <t>10 days</t>
    </r>
    <r>
      <rPr>
        <sz val="10"/>
        <color indexed="8"/>
        <rFont val="Arial"/>
        <family val="2"/>
      </rPr>
      <t xml:space="preserve"> treatment in addition to that calculated as normal as designated within the Medicine Pathway.</t>
    </r>
  </si>
  <si>
    <t>Amend timescale in accordance with the Medicine Pathway.  Include additional criteria if needed.</t>
  </si>
  <si>
    <t xml:space="preserve">
Contractors may be asked to deliver to different UK addresses in term time compared to holiday time. e.g.: students with home and term time addresses.</t>
  </si>
  <si>
    <t>Please review and amend the list of competencies according to the requirements of the therapy being tendered for.</t>
  </si>
  <si>
    <t>Specification. Compliance or Adjudication</t>
  </si>
  <si>
    <t>Specification, Compliance or Adjudication</t>
  </si>
  <si>
    <t>Compliance Yes/No</t>
  </si>
  <si>
    <t>Adjudication Question</t>
  </si>
  <si>
    <t>Specification</t>
  </si>
  <si>
    <t>below minimum</t>
  </si>
  <si>
    <t>minimum</t>
  </si>
  <si>
    <t>acceptable</t>
  </si>
  <si>
    <t>enhanced</t>
  </si>
  <si>
    <t>good</t>
  </si>
  <si>
    <t>Specification Item</t>
  </si>
  <si>
    <t>NOTES FOR CONTRACTING AUTHORITY (to be deleted)</t>
  </si>
  <si>
    <t>Contractor Response</t>
  </si>
  <si>
    <t>Adjudication Weighting</t>
  </si>
  <si>
    <t xml:space="preserve">Important </t>
  </si>
  <si>
    <t>Critical</t>
  </si>
  <si>
    <t>Average</t>
  </si>
  <si>
    <t>Less important</t>
  </si>
  <si>
    <t>Not important</t>
  </si>
  <si>
    <t>Overall Service</t>
  </si>
  <si>
    <t>Please amend timescales in line with the needs of the Medicine pathway.</t>
  </si>
  <si>
    <t>Amend timescales as appropriate to the Medicines Pathway.</t>
  </si>
  <si>
    <t>Selection, Registration of Patients and Service Activation</t>
  </si>
  <si>
    <t>It is recommended that a Patient suitability and needs assessment checklist is used - for further guidance see the Homecare Handbook.</t>
  </si>
  <si>
    <t xml:space="preserve">All requirements of the Data Protection Act 1998 and updates must be met in full.  </t>
  </si>
  <si>
    <t>In all clinical settings for patient safety, the Contractor will adopt and use the Purchasing Authority’s NHS patient number to identify each patient once the registration forms have been accepted. If local patient identifier numbers are used, these will be in addition to the NHS patient number.  In all other settings, Caldicott principles must apply.</t>
  </si>
  <si>
    <t>Where identifiable patient personal information must be transmitted via electronic means this will be by high level encryption.</t>
  </si>
  <si>
    <t xml:space="preserve">Out of hours </t>
  </si>
  <si>
    <t xml:space="preserve">The Purchasing Authority must ensure all their staff have knowledge of clinical governance and be committed to clinical supervision, customer care and complaints handling.
</t>
  </si>
  <si>
    <t>Product specification</t>
  </si>
  <si>
    <t>COMMENTS FROM [INSERT NAME]</t>
  </si>
  <si>
    <t>Provision of services outside this specification</t>
  </si>
  <si>
    <t>Safeguarding</t>
  </si>
  <si>
    <t xml:space="preserve">Communication with the Purchasing Authority </t>
  </si>
  <si>
    <t>Stock Management in the Home</t>
  </si>
  <si>
    <t>Communication with the Patient</t>
  </si>
  <si>
    <t>Please delete as appropriate and amend timescales in line with the needs of the Medicine pathway.</t>
  </si>
  <si>
    <t>Processes implemented</t>
  </si>
  <si>
    <t xml:space="preserve">Patients will be responsible for keeping refrigerators socially clean, but maintenance will be the responsibility of the contractor (refer to Equipment and Ancillaries section) </t>
  </si>
  <si>
    <t>Equipment</t>
  </si>
  <si>
    <t xml:space="preserve">A visit report must be provided to the Purchasing Authority for any service, maintenance or calibration of equipment which takes place in the patient's home.  This visit report must highlight any issues that were encountered.  </t>
  </si>
  <si>
    <t>Please consider what level of service is actually necessary for the particular therapy which is being tendered for, and specify as appropriate.  If the maintenance, service visit is made or supported by a healthcare professional providing clinical intervention, the provisions of the home visit tab also apply.</t>
  </si>
  <si>
    <t>Deliveries of ancillaries should be with routine delivery of medicines wherever possible.  No additional delivery cost will be paid for separate ancillary deliveries, unless there are exceptional circumstances and it has been agreed by the Purchasing Authority.</t>
  </si>
  <si>
    <t>If the Purchasing Authority is not happy to accept alternative suggestions, delete this line.</t>
  </si>
  <si>
    <t>The Purchasing Authority should consider specifying how many or each type of equipment should be held as safety stock.  Consider whether credible emergency scenarios are covered and add additional provisions if necessary.</t>
  </si>
  <si>
    <t>14 days is standard in NHS complaints processes</t>
  </si>
  <si>
    <t>It is the responsibility of the Contractor to recover expenses associated with MHRA led product recalls from the manufacturer or marketing authorisation holder.</t>
  </si>
  <si>
    <t>Complaint</t>
  </si>
  <si>
    <t xml:space="preserve">The Contractor will produce a summary report of Patient Safety Incidents for the Purchasing Authority at the contract review meetings.  </t>
  </si>
  <si>
    <t>Adverse Drug Reactions</t>
  </si>
  <si>
    <t xml:space="preserve">The Contractor will produce a summary report of Adverse Drug Reaction reports at the contract review meetings.  </t>
  </si>
  <si>
    <t xml:space="preserve">The Purchasing Authority retains clinical responsibility for the patient's care and their treatment.  </t>
  </si>
  <si>
    <t>Where latex is present in ancillaries used at any time during the homecare service the Contractor will inform the Purchasing Authority.</t>
  </si>
  <si>
    <t xml:space="preserve">Patient and family confidentiality must be respected at all times.  No patient or carer contact will be made, other than that required by the Contractor in the performance of their duties, or unless specifically requested to do so by the Purchasing Authority.
</t>
  </si>
  <si>
    <t>The Purchasing Authority will ensure all patients are informed that their personal information may be shared with the Contractor and other healthcare professionals and may be used to support clinical audit for the purpose of assuring and monitoring the quality of their treatment.</t>
  </si>
  <si>
    <t xml:space="preserve">The Purchasing Authority and the Contractor must have a local risk management policy.  Risks are assessed by the Purchasing Authority and must be deemed to be of an acceptable risk score.  If the Contractor disagrees with the risk assessment of the Purchasing Authority, both parties with work together to reach a consensus view.  </t>
  </si>
  <si>
    <t>Business Continuity and Contingency Planning</t>
  </si>
  <si>
    <t>https://www.gov.uk/government/organisations/disclosure-and-barring-service/about</t>
  </si>
  <si>
    <t xml:space="preserve">The Contractor will carry out self-inspections of their quality system at regular intervals and record the results and raise corrective and preventative actions for any non-conformances found. </t>
  </si>
  <si>
    <t>Training and Competence of all Contractor's staff including non-clinical staff</t>
  </si>
  <si>
    <t>Edit list and add other items as relevant for the therapies being tendered</t>
  </si>
  <si>
    <t>Overall Weighted adjudication score for this section</t>
  </si>
  <si>
    <t xml:space="preserve">Name of product 
</t>
  </si>
  <si>
    <t xml:space="preserve">This point can be used to specify individual products required, or to request that the contractor provides this detail. 
Where the purchasing authority is stating the specification, add details of the product name and brand if applicable. Also state route of administration. </t>
  </si>
  <si>
    <t xml:space="preserve">Concentration/strength
</t>
  </si>
  <si>
    <t>This point can be used to specify individual products required, or to request that the contractor provides this detail. 
Where the purchasing authority is stating the specification, state concentration or strength as appropriate</t>
  </si>
  <si>
    <t xml:space="preserve">Diluent
</t>
  </si>
  <si>
    <t>This point can be used to specify individual products required, or to request that the contractor provides this detail. 
Where the purchasing authority is stating the specification, state the diluent, if applicable. If there are options, state what the options are.</t>
  </si>
  <si>
    <t xml:space="preserve">Volume
</t>
  </si>
  <si>
    <t>This point can be used to specify individual products required, or to request that the contractor provides this detail. 
Where the purchasing authority is stating the specification, state the volume if applicable</t>
  </si>
  <si>
    <t xml:space="preserve">Final container including closures.
</t>
  </si>
  <si>
    <t>This point can be used to specify individual products required, or to request that the contractor provides this detail. 
Where the purchasing authority is stating the specification, state the final container required. If there are options, state what the options are.</t>
  </si>
  <si>
    <t xml:space="preserve">Starting materials
</t>
  </si>
  <si>
    <t xml:space="preserve">This point can be used to specify individual products required, or to request that the contractor provides this detail. 
Where the purchasing authority is stating the specification, state the starting materials required.
</t>
  </si>
  <si>
    <t xml:space="preserve">Administration time
</t>
  </si>
  <si>
    <t>This point can be used to specify individual products required, or to request that the contractor provides this detail. 
Where the purchasing authority is stating the specification, state the administration time if applicable.</t>
  </si>
  <si>
    <t>Labelling</t>
  </si>
  <si>
    <t>This point can be used to specify individual products required, or to request that the contractor provides this detail. 
Where the purchasing authority is stating the specification, provide an example label.</t>
  </si>
  <si>
    <t>Contractors must state the shelf life and storage conditions of the offered product</t>
  </si>
  <si>
    <t xml:space="preserve">Use wording as appropriate to the tender </t>
  </si>
  <si>
    <r>
      <t xml:space="preserve">Contractors must describe how sterility of the finished product is assured.
</t>
    </r>
    <r>
      <rPr>
        <sz val="10"/>
        <rFont val="Arial"/>
        <family val="2"/>
      </rPr>
      <t xml:space="preserve">This may include a programme of finished product sterility testing and/or end of session media filling.
</t>
    </r>
    <r>
      <rPr>
        <sz val="10"/>
        <color indexed="10"/>
        <rFont val="Arial"/>
        <family val="2"/>
      </rPr>
      <t>Or
This must include sterility testing of the finished product according to the requirements of the BP</t>
    </r>
  </si>
  <si>
    <t>Sterile and aseptically compounded products only. Select the requirement as appropriate to the type of product.</t>
  </si>
  <si>
    <r>
      <t xml:space="preserve">Contractors must provide details of the release criteria for this product. </t>
    </r>
    <r>
      <rPr>
        <sz val="10"/>
        <color indexed="10"/>
        <rFont val="Arial"/>
        <family val="2"/>
      </rPr>
      <t xml:space="preserve">This must include finished product chemical testing </t>
    </r>
  </si>
  <si>
    <t>Select the requirement as appropriate to the tender.</t>
  </si>
  <si>
    <t xml:space="preserve">Contractors must provide a certificate of analysis or certificate of conformity for the product. Please provide a sample certificate and a propose for how certificates will be made available to the Purchasing Authority. </t>
  </si>
  <si>
    <t xml:space="preserve">Contractors must provide the latex status of the starting materials and your manufacturing process, including the wearing of latex gloves at any stage of the process. 
N.B. it is not essential that the product and process is latex-safe, but the latex status must be known. </t>
  </si>
  <si>
    <t>Contractors must describe how the product is packed, labelled and wrapped.</t>
  </si>
  <si>
    <t>Contractors must provide a series of photographs of actual or mocked-up product showing how it is labelled, wrapped and packaged for receipt by the patient.</t>
  </si>
  <si>
    <t xml:space="preserve">Please provide a sample of the patient leaflet(s) that will be provided to the patient.  </t>
  </si>
  <si>
    <t>Use only if appropriate to the tender</t>
  </si>
  <si>
    <t>Contractors must state their source(s) of stability information e.g. in-house study; commissioned study; published paper.</t>
  </si>
  <si>
    <t>Describe the study design with reference to 
- diluents
- containers
- storage conditions
- duration of storage
- number of replicates
- sampling strategy
If this is at variance with the Standard Protocol, give the rationale for the study design.
If more than one study has been used to determine the shelf life and storage conditions of this product please provide details of all studies.</t>
  </si>
  <si>
    <t>Summarise the physical analytical methods used, and provide a rationale for omitting the methods recommended by the Standard Protocol. Include acceptance criteria and details of method validation.
If more than one study has been used to determine the shelf life and storage conditions of this product please provide details of all studies.</t>
  </si>
  <si>
    <t>Summarise the chemical analytical methods used and provide a rationale for omitting the methods recommended by the Standard Protocol. Include acceptance criteria and details of method validation.
If more than one study has been used to determine the shelf life and storage conditions of this product please provide details of all studies.</t>
  </si>
  <si>
    <t>Summarise the biological analytical methods used and provide a rationale for omitting the methods recommended by the Standard Protocol. Include acceptance criteria and details of method validation.
If more than one study has been used to determine the shelf life and storage conditions of this product please provide details of all studies.</t>
  </si>
  <si>
    <t xml:space="preserve">Provide the results obtained from all methods used. Sufficient data must be provided to demonstrate compliance with the Standard Protocol.
If more than one study has been used to determine the shelf life and storage conditions of this product please provide details of all studies. </t>
  </si>
  <si>
    <t xml:space="preserve">Provide the rationale for the shelf life and storage conditions assigned. </t>
  </si>
  <si>
    <r>
      <t xml:space="preserve">Subject to the patients or carers consent, stock identified as past its expiry date or unusable for any other reason must be removed from the patient’s home at the earliest opportunity to ensure patient safety.  
The Contractor must log such events as incidents and report to the Purchasing Authority as agreed in this specification.
</t>
    </r>
    <r>
      <rPr>
        <sz val="10"/>
        <color indexed="10"/>
        <rFont val="Arial"/>
        <family val="2"/>
      </rPr>
      <t xml:space="preserve">
</t>
    </r>
    <r>
      <rPr>
        <sz val="10"/>
        <color indexed="8"/>
        <rFont val="Arial"/>
        <family val="2"/>
      </rPr>
      <t xml:space="preserve">
 </t>
    </r>
  </si>
  <si>
    <t>Consider specifying where they should provide these details as part of the tender and change management, and providing a template form.</t>
  </si>
  <si>
    <t>If the Contracting Authority is the Purchasing Authority remove reference to Contracting Authority.  Remove reference to Framework Meetings if not applicable.  Amend timing of meetings as appropriate to requirements including resources.  A suggested agenda for contract review meetings is included in the Homecare Handbook.</t>
  </si>
  <si>
    <t>Consider timeframe specified - does not necessarily need to be the next working day.  Specify as appropriate.</t>
  </si>
  <si>
    <t xml:space="preserve">The Contractor must have a complaints and incidents reporting procedure that differentiates patient safety incidents from other types of complaints and incidents in accordance with nationally agreed reporting procedures  
</t>
  </si>
  <si>
    <t>Consider what level of service is necessary for the particular therapy and specify requirements as appropriate, examples of requirements are provided.</t>
  </si>
  <si>
    <t>Consider what level of service is necessary for the particular therapy and specify requirements as appropriate.
Examples of requirements are provided.</t>
  </si>
  <si>
    <t xml:space="preserve">The Purchasing Authority is responsible for performing all diagnostic tests and other interventions specified in the Medicine Pathway and monitoring of patient outcomes with respect to efficacy and toxicity. </t>
  </si>
  <si>
    <t xml:space="preserve">The Contractor must ensure that all prescriptions undergo a final dispensing accuracy check by a registered pharmacist or registered accredited Pharmacy technician, under the supervision of a registered pharmacist, in accordance with current legislation.  </t>
  </si>
  <si>
    <t xml:space="preserve">In the event of a manufacturing or supply problem beyond the control of the Contractor, the Contractor will notify the Purchasing Authority as soon as reasonably practical and both parties will work in partnership to minimise additional costs to the Purchasing Authority whilst maintaining patient safety.  
</t>
  </si>
  <si>
    <t xml:space="preserve">The Purchasing Authority will provide valid prescriptions to the Contractor in accordance with the prevailing regulations and in the agreed format. </t>
  </si>
  <si>
    <t>Generation of Purchase Orders by the Purchasing Authority</t>
  </si>
  <si>
    <t xml:space="preserve">Purchasing of medicines by the Contractor </t>
  </si>
  <si>
    <t xml:space="preserve">The Contractor will be responsible for the ordering, receipt, control and payment for all medicinal products and ancillaries and will be responsible for the maintenance of adequate stock levels to satisfactorily meet the requirements of this framework. </t>
  </si>
  <si>
    <t xml:space="preserve">There may also be the need to append additional sheets containing lists or templates that are relevant to a specific tender. These should be cross referenced here. </t>
  </si>
  <si>
    <t>Patient Numbers
-Adults
-Children</t>
  </si>
  <si>
    <t>The agreement</t>
  </si>
  <si>
    <t>means the framework/the contract (delete as appropriate)</t>
  </si>
  <si>
    <t>The Standard requires both parties to work together to provide integrated care for patients.  It is not possible for the Contractor to comply if the Purchasing Authority does not and vice versa.</t>
  </si>
  <si>
    <t>The Contractor should have processes in place to ensure the Purchasing Authority is notified of any issue preventing the service activation for a patient on the confirmed activation date, or any patient for whom an expected service activation date has not been confirmed.</t>
  </si>
  <si>
    <t xml:space="preserve">The Contractor will implement procedures to ensure the patient receives deliveries containing quantities of medicines and ancillaries for the expected treatment duration in accordance with the medicines pathway and/or administration instructions detailed on the patient's prescription.  
      </t>
  </si>
  <si>
    <r>
      <t xml:space="preserve">Contractor and Purchasing Authority will </t>
    </r>
    <r>
      <rPr>
        <sz val="10"/>
        <color indexed="8"/>
        <rFont val="Arial"/>
        <family val="2"/>
      </rPr>
      <t xml:space="preserve">provide and maintain a named individual, and deputy, and contact telephone number and email address for the following categories and ensure this information is kept up-to-date. 
• Account Manager / Sales Contact
• Address for Purchase Orders
• Queries on referrals
• Finance/invoice queries
• Emergency/out of hours
• Performance monitoring
• Contractual queries
• Management information
• Complaints and adverse incidents
• Customer Service - Primary Contact
</t>
    </r>
  </si>
  <si>
    <r>
      <t xml:space="preserve">The Contractor will comply with all reasonable requests by the Department of Health, CMU, the Purchasing Authority and CCGs and NHS England (or any future organisations they become part of) for management data to be provided in respect of the products and services supplied under this framework. This information is to be provided within </t>
    </r>
    <r>
      <rPr>
        <sz val="10"/>
        <color indexed="10"/>
        <rFont val="Arial"/>
        <family val="2"/>
      </rPr>
      <t xml:space="preserve">10 </t>
    </r>
    <r>
      <rPr>
        <sz val="10"/>
        <color indexed="8"/>
        <rFont val="Arial"/>
        <family val="2"/>
      </rPr>
      <t>working days for ad hoc requests or at a time agreed between the parties.</t>
    </r>
  </si>
  <si>
    <t xml:space="preserve">Please consider what level of service is actually necessary for the particular therapy which is being tendered for, and specify as appropriate.  </t>
  </si>
  <si>
    <r>
      <t xml:space="preserve">The patient or carer reserves the right to refuse to accept </t>
    </r>
    <r>
      <rPr>
        <sz val="10"/>
        <color indexed="8"/>
        <rFont val="Arial"/>
        <family val="2"/>
      </rPr>
      <t xml:space="preserve">consignments or part consignments which are found, on receipt, to be damaged, faulty and/or otherwise incorrect.  Such events will be recorded by the Contractor and reported to the Purchasing Authority in accordance with this specification.   </t>
    </r>
  </si>
  <si>
    <t>All prescriptions will be signed by an authorised prescriber at the Purchasing Authority.</t>
  </si>
  <si>
    <t xml:space="preserve">The product and/or medicine will be dispensed and labelled in accordance with current legislation and GPhC and RPS best practice standards by the Contractor.  </t>
  </si>
  <si>
    <t xml:space="preserve">Outer packaging will ensure the integrity of the products are maintained throughout the delivery process.  This will include, but is not limited to maintaining appropriate temperatures, protection from light and contamination; reasonable protection from mechanical damage.  </t>
  </si>
  <si>
    <t xml:space="preserve">The Contractor is responsible for ensuring servicing, maintenance of all equipment supplied within the Homecare Service in accordance with the recommendations of the manufacturer of the equipment.
</t>
  </si>
  <si>
    <t xml:space="preserve">The Contractor may suggest an ancillary list and ancillary specifications  based on their experience and to ensure the ancillaries used are consistent with those routinely used by its staff in the provision of similar homecare services.  The benefits, costs and risk associated with the using either the Purchasing Authorities ancillary list of the Contractor's Ancillary list must be explained and may include reduced cost due to buying power or fewer line items being stocked by the Contractor; reduced clinical risk because staff are using the same ancillaries as other contracts; more/less wastage.  </t>
  </si>
  <si>
    <t>The Contractor may suggest an equipment list and equipment specifications  based on their experience and to ensure the equipment used is consistent with those routinely used by its staff in the provision of similar homecare services.  The benefits, costs and risk associated with the using either the Purchasing Authorities equipment list or the Contractor's Equipment list must be explained and may include reduced cost due to buying power or fewer line items being stocked by the Contractor; reduced clinical risk because staff are using the same equipment as other contracts; safety stock availability; ease of maintenance.</t>
  </si>
  <si>
    <t>Where latex is present in equipment used at any time during the homecare service the Contractor will inform the Purchasing Authority.</t>
  </si>
  <si>
    <t>Clinical Services</t>
  </si>
  <si>
    <t>Home Visits</t>
  </si>
  <si>
    <t>Risk, Liability &amp; Insurance</t>
  </si>
  <si>
    <t>Clinical Service Protocol</t>
  </si>
  <si>
    <t>Provisions for managing the financial implications of changes are in the Finance tab.</t>
  </si>
  <si>
    <t>Cytotoxic and other hazardous medicines</t>
  </si>
  <si>
    <t>Controlled drugs</t>
  </si>
  <si>
    <t>The Purchasing Authority will regularly review the ancillaries used for each patient to ensure they are appropriate and usage is within an acceptable range.</t>
  </si>
  <si>
    <t>Receipt of Purchase Orders from Purchasing Authority by Contractor</t>
  </si>
  <si>
    <t>Delete if paediatric care is not included in the service</t>
  </si>
  <si>
    <t xml:space="preserve">The  Contractor and the Purchasing Authority are jointly responsible for ensuring a smooth transition onto the service for new patients or from one Contractor to another. </t>
  </si>
  <si>
    <t xml:space="preserve">The Contractor and Purchasing Authority will work together in partnership to ensure patient safety, patient satisfaction and best possible clinical outcomes and to minimise any additional costs to the purchasing authority. </t>
  </si>
  <si>
    <t xml:space="preserve">The Contractor and Purchasing Authority recognise that there may be a need for urgent or emergency services in exceptional circumstances.  The parties will work together in partnership to ensure patient safety, patient satisfaction and best possible clinical outcomes and to minimise any additional costs to the purchasing authority.  If urgent or emergency services that are outside the terms this specification are to be provided by the Contractor to one of the Purchasing Authority's patients for the purposes of maintaining patient safety, the Contractor will make its best efforts to contact and agree its actions in advance with the Purchasing Authority.  </t>
  </si>
  <si>
    <t xml:space="preserve">All equipment must be traceable.  Records must be kept of current location and/or installation, maintenance, next service or calibration due date.   Equipment records for individual patients are to be made available to the Purchasing Authority on request. </t>
  </si>
  <si>
    <r>
      <t>All equipment must be traceable.  T</t>
    </r>
    <r>
      <rPr>
        <sz val="10"/>
        <rFont val="Arial"/>
        <family val="2"/>
      </rPr>
      <t>he records relating to equipment owned by the Purchasing Authority must be made available on request by the Contractor.</t>
    </r>
  </si>
  <si>
    <t>This clause only relates to financial records for capital equipment.  Clinical considerations are covered in the equipment and ancils worksheet.</t>
  </si>
  <si>
    <t>Innovation</t>
  </si>
  <si>
    <t xml:space="preserve">The Purchasing Authority authorises the Contractor to purchase specified medicines, ancillaries and equipment for use in the homecare services at Purchasing Authority framework prices where they exist, or at the manufacturers NHS Hospital purchase price, subject to the agreement of the relevant manufacturers and/or wholesaler.  The Purchasing Authority is responsible for notifying the Contractor of such contract or framework or NHS hospital prices.  The Contractor will make reasonable efforts to secure agreement for the framework, contract or NHS hospital prices and the Purchasing Authority will provide every assistance possible to ensure the Contractor is successful in gaining that agreement. </t>
  </si>
  <si>
    <t>Unspecified Medicines Ancillaries and Equipment</t>
  </si>
  <si>
    <t>Specified Medicines Ancillaries and Equipment</t>
  </si>
  <si>
    <t>Statement of Accounts &amp; Payments</t>
  </si>
  <si>
    <r>
      <t>All staff visiting a patient's home</t>
    </r>
    <r>
      <rPr>
        <sz val="10"/>
        <color indexed="10"/>
        <rFont val="Arial"/>
        <family val="2"/>
      </rPr>
      <t xml:space="preserve"> </t>
    </r>
    <r>
      <rPr>
        <sz val="10"/>
        <rFont val="Arial"/>
        <family val="2"/>
      </rPr>
      <t xml:space="preserve">will carry photographic identification which will be shown on arrival.
</t>
    </r>
  </si>
  <si>
    <t xml:space="preserve">If specifying uniforms for nurses, be aware of patient confidentiality.  The patients may not want the visitor to look like a nurse.  </t>
  </si>
  <si>
    <t xml:space="preserve">Contactor's staff must check the patient continues to consent to the visit and actions to be taken by the staff on each occasion they enter the patient's home.  Staff must respect any patient's wishes if they withdraw consent they have previously given.         </t>
  </si>
  <si>
    <t>Where national guidelines are in place (e.g.. resuscitation) it is mandatory that these are adopted. The Purchasing Authority is responsible for reviewing the Contractor's clinical policies and ensuring they are in line with the relevant National Guidelines.</t>
  </si>
  <si>
    <t xml:space="preserve">Clinical Services will be provided during normal working hours or as otherwise specified in the Clinical Service Protocol.  
The Purchasing Authority will ensure clinical escalation contacts are available at all times clinical services are being provided.
</t>
  </si>
  <si>
    <t>Capital Equipment</t>
  </si>
  <si>
    <t>Consider if any additional tender specific documents need to be included in this list.</t>
  </si>
  <si>
    <r>
      <t>Note: Refrigerators - see additional items within Cold Chain-CDs-</t>
    </r>
    <r>
      <rPr>
        <b/>
        <sz val="10"/>
        <rFont val="Arial"/>
        <family val="2"/>
      </rPr>
      <t>Hazardous</t>
    </r>
    <r>
      <rPr>
        <b/>
        <sz val="10"/>
        <color indexed="8"/>
        <rFont val="Arial"/>
        <family val="2"/>
      </rPr>
      <t xml:space="preserve"> meds</t>
    </r>
  </si>
  <si>
    <t>This table must be sorted by Column E for drop down lists</t>
  </si>
  <si>
    <t>This table must be sorted by column A for vlookup formulas</t>
  </si>
  <si>
    <r>
      <rPr>
        <i/>
        <sz val="10"/>
        <color indexed="10"/>
        <rFont val="Arial"/>
        <family val="2"/>
      </rPr>
      <t>Delete as appropriate</t>
    </r>
    <r>
      <rPr>
        <sz val="10"/>
        <color indexed="62"/>
        <rFont val="Arial"/>
        <family val="2"/>
      </rPr>
      <t xml:space="preserve">.  Please consider what level of service is actually necessary for the particular therapy taking into account the frequency of delivery and amount of safety stock held by the patient.  </t>
    </r>
  </si>
  <si>
    <t>Normal Working Hours</t>
  </si>
  <si>
    <t>As specified in the General Tab for Homecare Administration Staff</t>
  </si>
  <si>
    <t>As specified under each activity e.g. Patient service helpline, delivery, clinical service protocol, home visit protocol.</t>
  </si>
  <si>
    <t>Normal Service Hours</t>
  </si>
  <si>
    <t xml:space="preserve">The normal working hours here are for general contacts &amp; queries from the Purchasing Authority.  Patient helpline hours are requested in a separate item.  Delivery hours are requested in a separate item.  Where the Purchasing Authority specifies extended hours in a Clinical Service Protocol, the Contractor is asked to specifically respond to that requirement when they details how they will meet the requirements of each Clinical Service Protocol.  </t>
  </si>
  <si>
    <t xml:space="preserve">Provisions for managing the financial implications of loss due to mishandling of products are in the Finance tab.
The risk assessment for individual medicines may indicate different types of controls.  Frequency of delivery and intended length of storage in patients' homes will also be factors in determining whether a pharmacy fridge (or any refrigeration) is required. The most appropriate level of controls should be specified according to the range of products included.  </t>
  </si>
  <si>
    <t xml:space="preserve">Maintenance and calibration of all refrigeration and temperature monitoring equipment will be the responsibility of the contractor (refer to Equipment and Ancillaries section) </t>
  </si>
  <si>
    <t xml:space="preserve">All out of temperature limit reports received by the contractor will be reported to the purchasing authority. Where a temperature excursion results in product being wasted and/or any interruption of treatment the purchasing authority will be notified without delay. </t>
  </si>
  <si>
    <t xml:space="preserve">The Clinical Services to be provided are as outlined in the Medicines Pathway and specified in the Clinical Service Protocols and Individual Patient Care Plan.   </t>
  </si>
  <si>
    <t>Medicines pathway is included in the General tab.  Clinical Service Protocols, Home Visit Protocols should be provided in the tender when available but are in the list of documents to be approved by both parties before start of services and subject to change control.</t>
  </si>
  <si>
    <r>
      <t xml:space="preserve">A Clinical Service Protocol for each different type of clinical service listed is provided </t>
    </r>
    <r>
      <rPr>
        <i/>
        <sz val="10"/>
        <color indexed="10"/>
        <rFont val="Arial"/>
        <family val="2"/>
      </rPr>
      <t>in [named tab/document/appendix]</t>
    </r>
    <r>
      <rPr>
        <sz val="10"/>
        <rFont val="Arial"/>
        <family val="2"/>
      </rPr>
      <t xml:space="preserve">.
</t>
    </r>
    <r>
      <rPr>
        <i/>
        <sz val="10"/>
        <color indexed="10"/>
        <rFont val="Arial"/>
        <family val="2"/>
      </rPr>
      <t>Or
The Contractor is asked to provide their Clinical Service Protocols.</t>
    </r>
  </si>
  <si>
    <t xml:space="preserve">The Contractor will use its best endeavours to ensure that any non-clinical home visits are performed at the times and venues agreed between the parties and shall give as much notice as reasonably practicable if for any reason they are unable to meet the agreed service level.  </t>
  </si>
  <si>
    <t xml:space="preserve">The Purchasing Authority is responsible for assessing the risks associated with clinical services.   Also see Risk Management section on the Governance Tab.
</t>
  </si>
  <si>
    <t xml:space="preserve">Non-clinical home visits will be provided during normal working hours or as otherwise specified in the Home Visit Protocol.  
The Contractor will ensure escalation contacts are available at all times Home Visits services are being undertaken.
The Purchasing Authority is responsible for assessing the risks associated with non-clinical home visits.   Also see Risk Management section on the Governance Tab.
</t>
  </si>
  <si>
    <t xml:space="preserve">The Contractor must employ suitably qualified staff to provide clinical services to children.   Nurses providing paediatric services must hold either RN: Children’s Level 1 or RNC: Children’s Nurse Level 1, Sub part 1.
</t>
  </si>
  <si>
    <t>Include a copy of the medicine pathway in the specification pack and provide reference or link here.  
If paediatric patients are to be included in service based on a Medicine Pathway developed primarily for Adults consider whether a separate Medicine Pathway is needed to meet the needs of children.</t>
  </si>
  <si>
    <t>Overall Result</t>
  </si>
  <si>
    <t xml:space="preserve">Overall Score </t>
  </si>
  <si>
    <t>Overall Score</t>
  </si>
  <si>
    <t>A check list should be provided so that the patient and/or carer can self-evaluate whether he or she has been appropriately trained. A copy of this will be placed in the patient's notes when completed.</t>
  </si>
  <si>
    <r>
      <t xml:space="preserve">Training of patients and/or carers to self-administer medicines will be the responsibility of the Purchasing Authority unless specified as a Clinical Service to be provided by the Contractor (see Clinical Service and Home visit tab), or as detailed in the agreed Individual Patient Care Plan.   Training of patients will normally be </t>
    </r>
    <r>
      <rPr>
        <i/>
        <sz val="10"/>
        <color indexed="10"/>
        <rFont val="Arial"/>
        <family val="2"/>
      </rPr>
      <t>on the ward before discharge / in the outpatient clinic / in the patient's home.</t>
    </r>
  </si>
  <si>
    <r>
      <t xml:space="preserve">Patients/carers who are self-administering medicines at home must be assessed as competent to self-administer on initiation of the service and at </t>
    </r>
    <r>
      <rPr>
        <i/>
        <sz val="10"/>
        <color indexed="10"/>
        <rFont val="Arial"/>
        <family val="2"/>
      </rPr>
      <t xml:space="preserve">12 month </t>
    </r>
    <r>
      <rPr>
        <sz val="10"/>
        <rFont val="Arial"/>
        <family val="2"/>
      </rPr>
      <t>intervals thereafter.  Competency assessments of the patients and carers following training is the responsibility of the Purchasing Authority unless specified as a Clinical Service to be provided by the Contractor (see Clinical Service and Home visit tab), or as detailed in the agreed Individual Patient Care Plan.  Checklists should be provided to assist the assessment and provide a record of the assessment</t>
    </r>
  </si>
  <si>
    <t>The Purchasing Authority will ensure prescriptions for unlicensed imported medicines or Specials are clear and unambiguous.  The Purchasing Authority is responsible for ensuring that the prescriber and patient are aware that the medicines being prescribed/administered is unlicensed and both have given informed consent.  The Purchasing Authority will ensure that the prescriber and patient consent will be clearly identifiable by the dispensing pharmacist for each prescription for unspecified unlicensed imported medicines or Special medicine.</t>
  </si>
  <si>
    <t>If unlicensed imported medicines or specials are used routinely they must be specified products and an Individual Product Dossier completed for each medicine.  Whilst this line may be deleted if there are no specified unlicensed imported medicines or Specials, individual patient care plans may include unlicensed medicines, so it is wise to leave these general provisions for prescribing and dispensing unlicensed medicines in place</t>
  </si>
  <si>
    <t>The Contractor will communicate with the Purchasing Authority in the event of any clinically relevant issues that could be reasonably expected to impact on patient safety or continuity of patient treatment, and will work in partnership to minimise additional costs to the Purchasing Authority whilst maintaining patient safety.</t>
  </si>
  <si>
    <t>Medicine and Medical Device Defects and Recalls</t>
  </si>
  <si>
    <t>In the case of compounded specials this may be neither practical or cost effective, therefore consider deleting or amending this point.</t>
  </si>
  <si>
    <r>
      <t xml:space="preserve">Below is a list all documents that must be subject to formal approval by the Contractor and Purchasing Authority and are subject to the change control provisions of this specification 
• Registration Form
• Prescription Form
</t>
    </r>
    <r>
      <rPr>
        <sz val="10"/>
        <rFont val="Arial"/>
        <family val="2"/>
      </rPr>
      <t>• Clinical service protocols
• Home visit protocols</t>
    </r>
    <r>
      <rPr>
        <sz val="10"/>
        <color indexed="8"/>
        <rFont val="Arial"/>
        <family val="2"/>
      </rPr>
      <t xml:space="preserve">
• Patient Information
• Service Level Summary for Public Sector derived Frameworks and Contracts
</t>
    </r>
    <r>
      <rPr>
        <i/>
        <sz val="10"/>
        <color indexed="10"/>
        <rFont val="Arial"/>
        <family val="2"/>
      </rPr>
      <t>• Service Level Agreements for Private Sector derived Frameworks and Contracts</t>
    </r>
    <r>
      <rPr>
        <sz val="10"/>
        <color indexed="8"/>
        <rFont val="Arial"/>
        <family val="2"/>
      </rPr>
      <t xml:space="preserve">
• Approved Subcontractor List
</t>
    </r>
  </si>
  <si>
    <r>
      <t>Competency documentation for a patient or carer self-administering medicines will be</t>
    </r>
    <r>
      <rPr>
        <sz val="10"/>
        <rFont val="Arial"/>
        <family val="2"/>
      </rPr>
      <t xml:space="preserve"> held in the patient record and shared with the other party on request.</t>
    </r>
  </si>
  <si>
    <t>Any product not included in the relevant medicines, ancillary or equipment lists</t>
  </si>
  <si>
    <t>Any product included in the relevant medicines, ancillary or equipment lists</t>
  </si>
  <si>
    <r>
      <t xml:space="preserve">The Contractor will check and record patient reported stock levels every </t>
    </r>
    <r>
      <rPr>
        <i/>
        <sz val="10"/>
        <color indexed="10"/>
        <rFont val="Arial"/>
        <family val="2"/>
      </rPr>
      <t xml:space="preserve">3 months.  </t>
    </r>
    <r>
      <rPr>
        <sz val="10"/>
        <rFont val="Arial"/>
        <family val="2"/>
      </rPr>
      <t xml:space="preserve"> 
</t>
    </r>
    <r>
      <rPr>
        <i/>
        <sz val="10"/>
        <color indexed="10"/>
        <rFont val="Arial"/>
        <family val="2"/>
      </rPr>
      <t xml:space="preserve">or 
Subject to the consent of patient or carer, Contractor's staff will undertake a stock check of medicines, ancillaries and equipment in the patients home (or location of service provision) at the time of nurse visits or at the time of medication deliveries or annually or every 3 months.  
</t>
    </r>
    <r>
      <rPr>
        <sz val="10"/>
        <color indexed="8"/>
        <rFont val="Arial"/>
        <family val="2"/>
      </rPr>
      <t>Evidence of suspected over or under use must be reported to the P</t>
    </r>
    <r>
      <rPr>
        <sz val="10"/>
        <rFont val="Arial"/>
        <family val="2"/>
      </rPr>
      <t xml:space="preserve">urchasing Authority within </t>
    </r>
    <r>
      <rPr>
        <i/>
        <sz val="10"/>
        <color indexed="10"/>
        <rFont val="Arial"/>
        <family val="2"/>
      </rPr>
      <t>2</t>
    </r>
    <r>
      <rPr>
        <sz val="10"/>
        <rFont val="Arial"/>
        <family val="2"/>
      </rPr>
      <t xml:space="preserve"> working days.  
</t>
    </r>
  </si>
  <si>
    <t>Termination or interruption of the Homecare Service</t>
  </si>
  <si>
    <t xml:space="preserve">Consider what level of service is necessary for the particular therapy and specify requirements as appropriate.  Over specifying will breach Caldicott guidelines </t>
  </si>
  <si>
    <t xml:space="preserve">The Purchasing Authority may perform routine annual audit of the Contractor's operations to assure itself of compliance with the terms of this specification by giving at least 28 days notice or at a time agreed between the parties.  </t>
  </si>
  <si>
    <t xml:space="preserve">Any planned changes to Contractor's or Purchasing Authority's facilities, processes, documents, medicines, ancillaries, equipment or staffing levels which may reasonably be expected to impact the quality of the service must be notified to the other party as far in advance as responsibly possible and in any case prior to the change occurring. </t>
  </si>
  <si>
    <r>
      <t xml:space="preserve">Any changes to Contractor's facilities, processes, documents, medicines, ancillaries, equipment or staffing levels which may reasonably be expected to impact compliance with this specification must be approved by the Purchasing Authority as far in advance as responsibly possible and in any case </t>
    </r>
    <r>
      <rPr>
        <i/>
        <sz val="10"/>
        <color indexed="10"/>
        <rFont val="Arial"/>
        <family val="2"/>
      </rPr>
      <t xml:space="preserve">at least 28 days </t>
    </r>
    <r>
      <rPr>
        <sz val="10"/>
        <color indexed="8"/>
        <rFont val="Arial"/>
        <family val="2"/>
      </rPr>
      <t xml:space="preserve">prior to the change occurring. </t>
    </r>
  </si>
  <si>
    <t>Where either the Purchasing Authority or Contractor requests approval for any change, approval is not to be unreasonably withheld or delayed by the other party.</t>
  </si>
  <si>
    <t>Maximum Adjudication Score</t>
  </si>
  <si>
    <t>The higher the specification of service, the more costly the delivery service is likely to be.   A specialist pharmaceutical network will probably provide the audit trail to allow the product from failed deliveries to be accepted back to stock.  It may be necessary to define different price bands if some deliveries are OK by Royal Mail and others require specialist vehicles or specialist homecare drivers. 
Also consider what type of transport would be acceptable for an urgent delivery.</t>
  </si>
  <si>
    <t>Please consider what level of service is actually necessary for the particular therapy which is being tendered for, and specify as appropriate.  Over specification may lead to breach of Information Governance requirements.  Adjudication weighing should be higher for sensitive conditions e.g. HIV Homecare</t>
  </si>
  <si>
    <t xml:space="preserve">The Purchasing Authority will have a robust process in place for notifying the Contractor of changes in prescribed medications and/or dosages for existing patients. </t>
  </si>
  <si>
    <t>Depending on the tender, the change control procedure could be required rather than suggested, or this point could ask only for a statement with the documents deferred to a second detailed audit and evaluation stage of the tender process.</t>
  </si>
  <si>
    <t>Contractors must provide a brief description of compounding processes including in-process controls. This may be supported with documentary evidence such as 
Aseptic preparation procedure
Sample batch manufacturing record.</t>
  </si>
  <si>
    <r>
      <t xml:space="preserve">Contractors must provide a statement describing how the production of consistent products is assured. This must include but may not be limited to a description of the method of manufacture including in-process controls.
</t>
    </r>
    <r>
      <rPr>
        <sz val="10"/>
        <color indexed="10"/>
        <rFont val="Arial"/>
        <family val="2"/>
      </rPr>
      <t xml:space="preserve">This must also include finished product testing according to the BP general monograph on unlicensed medicines/specific monograph if available
or
This must include a programme of finished product testing.
or
Finished product testing of parenteral nutrition must be performed as a minimum at the beginning and end of every work session if additions of less than [10ml] are made using automated equipment.  
</t>
    </r>
  </si>
  <si>
    <r>
      <t>NB. The stability study should conform to the relevant Standard Protocol for deriving and assessment of stability published by the NHS Pharmaceutical QA Committee</t>
    </r>
    <r>
      <rPr>
        <sz val="10"/>
        <color indexed="10"/>
        <rFont val="Arial"/>
        <family val="2"/>
      </rPr>
      <t xml:space="preserve"> [append relevant document to the specification]
</t>
    </r>
    <r>
      <rPr>
        <sz val="10"/>
        <rFont val="Arial"/>
        <family val="2"/>
      </rPr>
      <t xml:space="preserve">Contractors must answer all the questions below. It is acceptable to cross-refer to detail contained in a  separate report, provided that specific reference (page and line/paragraph/table number) is provided on this form. 
</t>
    </r>
  </si>
  <si>
    <t xml:space="preserve">Any medicinal product requiring special handling to meet the requirements of their  SmPC or Specials manufacturer's instructions is identified in the relevant product list and where applicable in the individual product dossier. </t>
  </si>
  <si>
    <t>Cold chain Medicines requiring storage between 2-8oC</t>
  </si>
  <si>
    <t>Only use if temperature monitoring is required. Avoid over specifying - the more costly options should be reserved for high risk medicines where there is a risk of patient harm, or for high cost drugs.
The equipment list and specifications should provide key requirements for temperature monitoring equipment.</t>
  </si>
  <si>
    <t xml:space="preserve">Contracting Authority to specify what equipment is required e.g. infusion pumps.  Patient/carer preference should be considered when specifying equipment and ancillaries.  Where appropriate the specification should include the manufacturer and model number and/or include criteria for acceptable substitutions.   The Purchasing Authority should avoid specifying parameters that are not routinely included in the manufacturer's own specification as subsequent "upgrades" from the manufacturer may result in equipment being supplied in good faith by the Contractor that does not meet the specification.   If several manufacturers supply similar equipment which would be acceptable, a generic specification could be developed stating the minimum for each specification element that is common in all the manufacturers' models. </t>
  </si>
  <si>
    <t xml:space="preserve">Where there is choice of equipment as detailed in the equipment specification, processes must be in place to ensure patients understand the choices open to them; the benefits and constraints associated with each type of equipment and the patient's preference is implemented wherever reasonably practical.  Any case where the patient's preference cannot be accommodated or is subject to an adverse risk assessment by the Contractor, the equipment to be supplied should be agreed with the Purchasing Authority.   </t>
  </si>
  <si>
    <t>The Contractor should maintain safety stocks of critical equipment and ancillaries to ensure continuity of patient treatment and/or allow new patient to be referred to the service in accordance with the timescales in this specification.</t>
  </si>
  <si>
    <t xml:space="preserve">When specifying the maintenance and servicing of equipment, please consider the following points: 
•  Risk of product loss due to equipment failure
•  Clinical risk of equipment failure /non-availability
•  Is the equipment leased or owned?
• Who is responsible for servicing and maintenance?
• Who is responsible for replacements?
• The provision of instructions, to patients and carers on what to do if equipment fails, including contact names and phone numbers.
</t>
  </si>
  <si>
    <t>Contracting Authority to specify what ancillaries are required and the anticipated usage.  Patient/carer preference should be considered when specifying ancillaries. Generic ancillary descriptions should be used wherever possible.  Where it is important that a specific manufacturer's ancillaries are to be used, the manufacturer and part number should be included in the specification along with any acceptable substitutes.  Where there is a choice of ancillary, especially where there is a significant difference in the cost of the alternative (e.g. neria line vs. standard butterfly needle) the usage figures for each type of ancillary must be specified along with any criteria to be applied by the Contractor when supplying those ancillaries.  It is acceptable to include average usage per year per patient for low cost items.  
If issuing ancillaries lists, need to be clear if they are examples only or have to be adhered to exactly.  Also need to decide if items are to be quoted for and charged for as individual items, or as a monthly charge for the whole list.  There are advantages and disadvantages to either way, and thought must be given to the most appropriate method for the particular area.  If you are issuing ancillary list(s), you may wish to reference in this section, i.e. Please refer to Appendix X........</t>
  </si>
  <si>
    <t>Clinical Services may be provided remotely e.g. by telephone intervention.  If the Contractor's staff visit the patient's home the Home Visit specification below, also applies.  It is not necessary to have a separate Protocol for a Home visit and a Clinical Service: they should be combined if the Home Visit is by a HCP to deliver a Clinical Service.</t>
  </si>
  <si>
    <t xml:space="preserve">Patient/carer preference should be considered when specifying clinical services.  Please consider what level of service is actually necessary for the particular therapy which is being tendered for, and specify as appropriate.  Please also be mindful in specifying patient contact hours that the Contractor's Clinical Staff must have access to urgent escalation contacts within the Purchasing Authority.   </t>
  </si>
  <si>
    <t>Please consider what minimum level of service is actually necessary for the particular therapy which is being tendered for, and specify as appropriate.  i.e. Some Trusts may prefer the patient to contact them directly, whilst others will prefer the patient to contact the Contractor.  Please consider what is a reasonable response time and do not over specify the minimum.  If there is an extended or enhanced service above the minimum that is preferred by patients or needed to deal with Purchasing Authority urgent requests, this can be stated here and the adjudication weightings adjusted accordingly.</t>
  </si>
  <si>
    <t xml:space="preserve">Patient/carer preference should be considered when specifying non-clinical home visits.  Please consider what level of service is actually necessary for the particular therapy which is being tendered for, and specify as appropriate.  Where required, key holding services should be specified and delivered in accordance with NHMC/NCHA Key holding service guidelines.  </t>
  </si>
  <si>
    <t xml:space="preserve">Home Visit Protocols must be approved by both parties before the service commences and are subject to change control approval processes.
</t>
  </si>
  <si>
    <t>Clinical Governance</t>
  </si>
  <si>
    <t>Any adverse drug reactions reports received from patients or carers or advocates by the Contractor will be reported to the Purchasing Authority and the marketing authorisation holder, at the earliest opportunity and in any case within 24 hours of the report.</t>
  </si>
  <si>
    <t>Please consider what level of service is actually necessary for the particular therapy which is being tendered for, and specify as appropriate.  E.g. paediatrics, mental health</t>
  </si>
  <si>
    <t>Instructions for completing this Specification</t>
  </si>
  <si>
    <t>It is suggested the arrangements for sharing of  information should be agreed in advance and this should be ‘In Confidence’</t>
  </si>
  <si>
    <t>Delete as appropriate
If training is to be provided by the Contractor, then  provision of this should be a separate element on the pricing schedule.</t>
  </si>
  <si>
    <t>Delete this point if additional languages are not required as standard.  There is considerable cost associated with providing "approved" translations of clinical documents relating to homecare services, so do not over specify.</t>
  </si>
  <si>
    <t>If a named regular driver, and prior notification of a change of driver, are essential, please specify this. However, over specifying this requirement will reduce the flexibility to provide patients with delivery flexibility.</t>
  </si>
  <si>
    <t>Please detail the exact requirements e.g. example product or complete range if more than one product supplied.</t>
  </si>
  <si>
    <t>If the Contracting Authority is not happy to accept alternative suggestions, delete this line.
The Contracting Authority should specify the requirements but consider protocols vary from one hospital to another. A standard list by medicine pathway would be an advantage.</t>
  </si>
  <si>
    <t>If portable equipment is simply handed to the patient as a consignment without further intervention from the delivery staff the provisions of the delivery tab also apply.  If equipment is provided with training or clinical intervention in the home by a healthcare professional the provisions of the Home visit tab also apply.
Please note that required options should be clearly reflected in the pricing schedule.</t>
  </si>
  <si>
    <t>An installation visit is a technical visit to install equipment.  If the installation visit is supported and/or made by a healthcare professional giving clinical advice or training the provisions in the Home Visit tab also apply.  
If not appropriate delete this item e.g. portable equipment given to patient in clinic.  Please consider what level of service is actually necessary for the particular therapy which is being tendered for, and specify as appropriate.
The timing of the installation should be included under "details of the visit" in this section for instance equipment to be delivered 48 hours prior to the first scheduled home visit or storage facilities in place prior to the initial delivery of medicines.
Please note that required options should be clearly reflected in the pricing schedule.</t>
  </si>
  <si>
    <t>Please consider what level of service is actually necessary for the particular therapy which is being tendered for, and specify as appropriate.
If competency checks are to be provided by the Contractor, then  provision of this should be a separate element on the pricing schedule.</t>
  </si>
  <si>
    <t xml:space="preserve">Consider what timeframe is appropriate for the particular therapy.
Timeframes will require flexibility due to both therapy and geography should specific recruitment or purchases made to deliver the service that cannot be easily or swiftly redeployed. </t>
  </si>
  <si>
    <r>
      <t xml:space="preserve">All equipment, ancillaries and unwanted medicines will be collected by the Contractor within </t>
    </r>
    <r>
      <rPr>
        <i/>
        <sz val="10"/>
        <color indexed="10"/>
        <rFont val="Arial"/>
        <family val="2"/>
      </rPr>
      <t>10</t>
    </r>
    <r>
      <rPr>
        <sz val="10"/>
        <color indexed="8"/>
        <rFont val="Arial"/>
        <family val="2"/>
      </rPr>
      <t xml:space="preserve"> working days of the termination of the homecare service or as agreed with the patient or carer.
</t>
    </r>
  </si>
  <si>
    <t>Please consider what level of service is actually necessary for the particular therapy which is being tendered for, and specify as appropriate.  If required, this should be requested in the Pricing Schedule.  Please also consider who and how such deliveries can be authorised by the Purchasing Authority.</t>
  </si>
  <si>
    <t>The format of prescriptions to be agreed in advance and subject to change control - see General tab - Change Management.
Please comment regarding electronic prescribing requirement if applicable</t>
  </si>
  <si>
    <t>split into spec and then adjudication</t>
  </si>
  <si>
    <t xml:space="preserve">Patient selection is the responsibility of the Purchasing Authority.  An initial patient suitability and needs assessment will be carried out by a competent member of staff appointed by the Purchasing Authority. The Purchasing Authority will explain the patient's responsibilities and confirm the patient’s motivation and suitability for the homecare service.  This will include assessment of the patient’s home environment or other location where the services will be delivered and identify any special needs in an individual patient care plan.
</t>
  </si>
  <si>
    <t>Please note that consent for administration of medicines is covered under the Clinical Services tab.</t>
  </si>
  <si>
    <t xml:space="preserve">Provision for performing detailed patient suitability and needs assessments should be clearly reflected in the pricing schedule for complete transparency - e.g. as a price for the different clinical Protocols, for high tech contracts, one of which will be the assessment visit or first visit where the assessment is confirmed .
Please delete as appropriate and amend timescales in line with the needs of the Medicine pathway.
</t>
  </si>
  <si>
    <t xml:space="preserve">Consider what is appropriate for the therapy.  Extended duration or multiple dispensing prescriptions should not be issued if there is a high incidence of dosage changes.  
Note: instalment prescriptions are only valid for 6 months from the date of signature.  If longer terms are required the prescription must meet the requirements for "Repeatable" prescriptions.
</t>
  </si>
  <si>
    <t xml:space="preserve">If brand is required to be dispensed it must be specified by prescriber or hospital pharmacist. However, need to consider the impact on stability as a specific brand may not provide the best stability to support homecare provision.
</t>
  </si>
  <si>
    <t>Urgent and Out-of-hours Deliveries</t>
  </si>
  <si>
    <t>The contractor will represent accurately and honestly their capability to deliver a homecare service at all times during the tendering process and throughout the life of the contract.</t>
  </si>
  <si>
    <r>
      <t xml:space="preserve">Normal working hours for the homecare service administration staff in the </t>
    </r>
    <r>
      <rPr>
        <b/>
        <sz val="10"/>
        <color indexed="8"/>
        <rFont val="Arial"/>
        <family val="2"/>
      </rPr>
      <t>Purchasing Authority</t>
    </r>
    <r>
      <rPr>
        <sz val="10"/>
        <color indexed="8"/>
        <rFont val="Arial"/>
        <family val="2"/>
      </rPr>
      <t xml:space="preserve"> are </t>
    </r>
    <r>
      <rPr>
        <i/>
        <sz val="10"/>
        <color indexed="10"/>
        <rFont val="Arial"/>
        <family val="2"/>
      </rPr>
      <t>Monday to Friday 09:00hrs - 17.30hrs excluding bank holidays</t>
    </r>
    <r>
      <rPr>
        <sz val="10"/>
        <color indexed="8"/>
        <rFont val="Arial"/>
        <family val="2"/>
      </rPr>
      <t xml:space="preserve">
                             </t>
    </r>
  </si>
  <si>
    <t>Purchasing Authorities have a duty to encourage new entrants.  If asking for experience, consider the level of experience required under evidence sought.  If just asking for understanding, evidence of Policies and Documents would be appropriate.
The default should be that experience is not highly weighted, due to the imperative to encourage market entrants. Where experience is of the essence, the case for requiring experience should be explicit and any weighting should be commensurate. Experience should not be used as a means of favouring existing suppliers.</t>
  </si>
  <si>
    <r>
      <t xml:space="preserve">Further to the initial patient suitability and needs assessment, the Contractor is responsible for confirming the patient's suitability for the homecare services </t>
    </r>
    <r>
      <rPr>
        <i/>
        <sz val="10"/>
        <color indexed="10"/>
        <rFont val="Arial"/>
        <family val="2"/>
      </rPr>
      <t>and/or performing a detailed patient suitability and needs assessment including assessment of the patient’s home environment or other location where the services will be delivered</t>
    </r>
    <r>
      <rPr>
        <i/>
        <sz val="10"/>
        <color indexed="8"/>
        <rFont val="Arial"/>
        <family val="2"/>
      </rPr>
      <t xml:space="preserve">.  </t>
    </r>
    <r>
      <rPr>
        <sz val="10"/>
        <color indexed="8"/>
        <rFont val="Arial"/>
        <family val="2"/>
      </rPr>
      <t xml:space="preserve">
</t>
    </r>
    <r>
      <rPr>
        <i/>
        <sz val="10"/>
        <color indexed="10"/>
        <rFont val="Arial"/>
        <family val="2"/>
      </rPr>
      <t>Remote assessments of the care environment should be validated at the first appropriate visit of Contractor staff to deliver the homecare service. 
or 
The site visit to perform the detailed patient suitability and needs assessment should be undertaken within 3 working days of receipt of registration documents by the Contractor.</t>
    </r>
    <r>
      <rPr>
        <sz val="10"/>
        <color indexed="8"/>
        <rFont val="Arial"/>
        <family val="2"/>
      </rPr>
      <t xml:space="preserve">
</t>
    </r>
    <r>
      <rPr>
        <i/>
        <sz val="10"/>
        <color indexed="8"/>
        <rFont val="Arial"/>
        <family val="2"/>
      </rPr>
      <t xml:space="preserve">
</t>
    </r>
    <r>
      <rPr>
        <sz val="10"/>
        <color indexed="8"/>
        <rFont val="Arial"/>
        <family val="2"/>
      </rPr>
      <t xml:space="preserve">Any issues or additional special needs identified by the Contractor must be notified to the Purchasing Authority within </t>
    </r>
    <r>
      <rPr>
        <i/>
        <sz val="10"/>
        <color indexed="10"/>
        <rFont val="Arial"/>
        <family val="2"/>
      </rPr>
      <t>2</t>
    </r>
    <r>
      <rPr>
        <sz val="10"/>
        <color indexed="8"/>
        <rFont val="Arial"/>
        <family val="2"/>
      </rPr>
      <t xml:space="preserve"> working days.  A copy of the completed detailed patient suitability and needs assessment must be provided to the Purchasing Authority for inclusion in the patient's clinical record. </t>
    </r>
    <r>
      <rPr>
        <sz val="10"/>
        <color indexed="36"/>
        <rFont val="Arial"/>
        <family val="2"/>
      </rPr>
      <t xml:space="preserve"> </t>
    </r>
    <r>
      <rPr>
        <sz val="10"/>
        <rFont val="Arial"/>
        <family val="2"/>
      </rPr>
      <t/>
    </r>
  </si>
  <si>
    <t>With reference to the Specification Point above, please demonstrate your processes used to achieve this.</t>
  </si>
  <si>
    <t>With reference to the Specification Point above, Contractors should state their normal working hours for responding to queries from the Purchasing Authority.</t>
  </si>
  <si>
    <t>It is the responsibility of the Contractor to provide evidence that all sub-contractors meet these requirements and to inform the Purchasing Authority of any and all intended subcontracted parts of the service. Contractors must provide a list of sub-contractors and detail any aspects of the tender intended to be sub-contracted for the Purchasing Authority to approve.  The list of sub-contractors is subject to change control provisions of this specification including gaining approval from the Purchasing Authority for any changes.</t>
  </si>
  <si>
    <t>With reference to the Specification Point above, please provide the relevant information and details requested.</t>
  </si>
  <si>
    <t>The Contractor has understanding and experience of providing similar homecare services.</t>
  </si>
  <si>
    <t>With reference to the Specification Point above, please provide details of your understanding / experience.</t>
  </si>
  <si>
    <t xml:space="preserve">With reference to the Specification Point above, please provide an example of your welcome pack.
</t>
  </si>
  <si>
    <t>With reference to the Specification Point above, please provide an example of your travel service.</t>
  </si>
  <si>
    <r>
      <rPr>
        <b/>
        <sz val="10"/>
        <color indexed="8"/>
        <rFont val="Arial"/>
        <family val="2"/>
      </rPr>
      <t xml:space="preserve">With reference to the Specification Point above, please detail the Patient Services telephone helpline to be provided.  </t>
    </r>
    <r>
      <rPr>
        <sz val="10"/>
        <color indexed="8"/>
        <rFont val="Arial"/>
        <family val="2"/>
      </rPr>
      <t xml:space="preserve">
</t>
    </r>
  </si>
  <si>
    <r>
      <t xml:space="preserve">Should a patient and/or carer not be fluent in English, information should be provided in their own language.  Where appropriate this should also be available in pictorial format, and large print.   Patient information is to be provided in the following languages:-  
</t>
    </r>
    <r>
      <rPr>
        <i/>
        <sz val="10"/>
        <color indexed="10"/>
        <rFont val="Arial"/>
        <family val="2"/>
      </rPr>
      <t>P</t>
    </r>
    <r>
      <rPr>
        <i/>
        <sz val="10"/>
        <color indexed="10"/>
        <rFont val="Arial"/>
        <family val="2"/>
      </rPr>
      <t xml:space="preserve">lease insert list of languages required
 </t>
    </r>
  </si>
  <si>
    <t xml:space="preserve">With reference to the Specification Point above, Contractors should indicate which languages they are able to provide this service for at no extra cost.  </t>
  </si>
  <si>
    <t>With reference to the Specification Point above, please provide details/an example of this.</t>
  </si>
  <si>
    <t>The patient may no longer require the Homecare Service due to cessation of treatment,  transfer to another therapy, admission into hospital or death.  The Contractor must have processes in place to manage termination or interruption of the homecare service for an individual patient.   The Purchasing Authority may request the Contractor to collect all new and un-used medicines, ancillaries and equipment and dispose or recycle them as appropriate.   In the event of a patient’s death the process described will be carried out with particular sensitivity at a time convenient to the patient’s family or carer.</t>
  </si>
  <si>
    <t>All contact between the Contractor and the Purchasing Authority must be logged and records made available to the Purchasing Authority on request.  The Contractor must ensure robust communication processes are in place to support the provision of the homecare service</t>
  </si>
  <si>
    <t xml:space="preserve">With reference to the above specification point, please provide details of your internal change control processes. </t>
  </si>
  <si>
    <t xml:space="preserve">The Contractor will have a robust process in place for receiving and acting on notifications from the Purchasing Authority of changes in prescribed medications and/or dosages for existing patients. </t>
  </si>
  <si>
    <t xml:space="preserve">Extended  delivery hours, delivery on patient requested date, delivery within a specified 2-hour window, or delivery within a patient selected time window would offer an enhanced service to patients.  </t>
  </si>
  <si>
    <t xml:space="preserve">When the Contractor becomes aware that the confirmed delivery date and time will not be met, they must contact the patient at the earliest opportunity to advise them of the new anticipated time of arrival and/or arrange an alternative delivery date and time. Patient choice of innovative communication methods such as text reminders, online tracking are considered advantageous. </t>
  </si>
  <si>
    <t>With reference to the above specification point, please provide details of how this process will be managed.</t>
  </si>
  <si>
    <t xml:space="preserve">Contractors will provide written information to the patient regarding appropriate stock rotation, special storage conditions, temperature monitoring, safe handling and equipment failure. </t>
  </si>
  <si>
    <t>Contractors will take reasonable steps to ensure the patient understands their responsibilities regarding stock rotation, special storage conditions, temperature monitoring, safe handling and equipment failure.</t>
  </si>
  <si>
    <t>The Contractor will operate a validated cold chain from receipt of deliveries through to delivery to the patient.</t>
  </si>
  <si>
    <r>
      <t xml:space="preserve">
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spec point for Example 1 - it has an Example 1 Question to go with it.</t>
    </r>
  </si>
  <si>
    <r>
      <t xml:space="preserve">
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question for Example 1 - it has an Example 1 spec point to go with it.</t>
    </r>
  </si>
  <si>
    <r>
      <t xml:space="preserve">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spec point for Example 3 - it has an Example 3 Question to go with it.</t>
    </r>
  </si>
  <si>
    <r>
      <t xml:space="preserve">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question for Example 3 - it has an Example 3 spec point to go with it.</t>
    </r>
  </si>
  <si>
    <t>The Contractor must be able to implement the temperature monitoring risk controls identified by the Purchasing Authority.</t>
  </si>
  <si>
    <t>With reference to the above specification point, please explain the processes.</t>
  </si>
  <si>
    <t xml:space="preserve">In the event of an out of limit result being reported to the homecare provider, the effect on the medicine will be evaluated by a competent person and an audit trail kept of such assessment and the decisions taken. </t>
  </si>
  <si>
    <t>With reference to the above specification point, please provide details of how out of limit results are managed.</t>
  </si>
  <si>
    <t>If the Contracting Authority is not happy to accept alternative suggestions, delete this line.</t>
  </si>
  <si>
    <t xml:space="preserve">The Contractor must have robust processes to manage requests from the Purchasing Authority and/or Patient for equipment not on the specified Equipment lists.  Direct Patient requests for exceptional supply of equipment will be referred to the Purchasing Authority. </t>
  </si>
  <si>
    <t xml:space="preserve">The Purchasing Authority or Contractor must have a robust process for managing initial supplies and replenishment of ancillaries to ensure continuity of patient treatment.  It is the Contractor’s responsibility to check stock levels and replenish the patient’s additional requirements for ancillary products on a regular basis.  </t>
  </si>
  <si>
    <t xml:space="preserve">The Contractor must have robust processes to manage requests from the Purchasing Authority and/or Patient for  ancillaries not on the specified Ancillary lists.   Direct Patient requests for exceptional supply of ancillaries will be referred to the Purchasing Authority.  </t>
  </si>
  <si>
    <t>With reference to the above specification point, please detail how these reports will be recorded and communicated to the Purchasing Authority.</t>
  </si>
  <si>
    <t>Contractors must have policies on the following and must ensure that all clinical staff are trained and monitored for compliance. 
• Medicines Policy
• Policy for informed consent to clinical service/intervention
• Records Management Policy 
• Zero tolerance and policy for the withdrawal of care 
• Detailed understanding of the relevant medicines pathway</t>
  </si>
  <si>
    <t>Contractors must have policies on the following and must ensure that all clinical staff providing clinical services involving medication administration are trained and monitored for compliance. 
• Anaphylaxis Management Guidelines 
• Infection Control Manual
• Resuscitation Policy and Guidelines
• Lone Worker Policy (incorporating working alone care and chaperoning)</t>
  </si>
  <si>
    <t xml:space="preserve">With reference to the above specification point, please provide a copy of policies and staff hand book relating to the above points.
</t>
  </si>
  <si>
    <t>With reference to the above specification point, please provide details of training systems and competency assessment</t>
  </si>
  <si>
    <t>Following a home visit, a report should be made to the Purchasing Authority within 5 working days or within 48 hours if the planned activity could not be completed.    Any new or changed risks identified during a non-clinical home visit will be recorded and the Individual Patient Care Plan updated with new or changed risk control measures.
A summary report or log including non-clinical Home Visits must be available for each individual patient on request of the Purchasing Authority.</t>
  </si>
  <si>
    <r>
      <rPr>
        <b/>
        <sz val="10"/>
        <rFont val="Arial"/>
        <family val="2"/>
      </rPr>
      <t>With reference to the above specification point, please detail how these reports will be recorded and communicated to the Purchasing Authority.</t>
    </r>
    <r>
      <rPr>
        <sz val="10"/>
        <rFont val="Arial"/>
        <family val="2"/>
      </rPr>
      <t xml:space="preserve">
</t>
    </r>
    <r>
      <rPr>
        <b/>
        <sz val="10"/>
        <rFont val="Arial"/>
        <family val="2"/>
      </rPr>
      <t xml:space="preserve">
</t>
    </r>
  </si>
  <si>
    <t xml:space="preserve">Contractors must have in place robust procedures for receiving, recording, handling and reporting of complaints. </t>
  </si>
  <si>
    <t xml:space="preserve"> With reference to the above specification point , please provide details.</t>
  </si>
  <si>
    <t>The Contractor must ensure that clear guidelines and procedures are developed and communicated to all staff to follow if any patient safety incident is suspected.</t>
  </si>
  <si>
    <t>The Contractor must ensure clear guidelines and procedures are developed and communicated to all staff to follow if any patient safety incident is suspected.</t>
  </si>
  <si>
    <t>With reference to the above specification point, please provide the necessary evidence of agreements with relevant sub-contractors.</t>
  </si>
  <si>
    <t xml:space="preserve">The Contractor may refuse to provide services which it deems to be unsafe or which represent unacceptable risk to patient safety under its local Risk Management Policy.  In such a case the Contractor will work with the Purchasing Authority to find an acceptable alternative to facilitate the patient's care.  </t>
  </si>
  <si>
    <t>With reference to the above specification point, Contractors should provide a copy of their Risk Management Policy and describe how they manage risk assessments and the escalation procedure in case of disagreement.</t>
  </si>
  <si>
    <r>
      <rPr>
        <b/>
        <sz val="10"/>
        <color indexed="8"/>
        <rFont val="Arial"/>
        <family val="2"/>
      </rPr>
      <t>With reference to the above specification point, please provide a copy of policies and staff hand book relating to the above points.</t>
    </r>
    <r>
      <rPr>
        <sz val="10"/>
        <color indexed="8"/>
        <rFont val="Arial"/>
        <family val="2"/>
      </rPr>
      <t xml:space="preserve">
</t>
    </r>
  </si>
  <si>
    <t>Contractors must ensure all their staff have knowledge of clinical governance and be committed to clinical supervision, customer care and complaints handling.</t>
  </si>
  <si>
    <t>With reference to the above specification point, please provide details.</t>
  </si>
  <si>
    <t xml:space="preserve">Contractors should also ensure any new staff or staff moving between roles are trained accordingly prior to taking responsibility for delivery of the homecare services.  Where staff  are in training, it is anticipated that they will be supervised until they have been formally assessed and deemed competent.   </t>
  </si>
  <si>
    <t>The Contractor must facilitate Continual Professional Development (CPD) for all professional staff as required by their respective professional body.   The Contractor must have a robust mechanism to ensure that relevant professional registrations are maintained</t>
  </si>
  <si>
    <t>NOTES FOR CONTRACTING AUTHORITY
(to be deleted)</t>
  </si>
  <si>
    <t>NOTES FOR CONTRACTING AUTHORITY 
(to be deleted)</t>
  </si>
  <si>
    <t>Contractor's Answer (or file reference to separate document with answer / requested documentation)</t>
  </si>
  <si>
    <t>N/A</t>
  </si>
  <si>
    <r>
      <t xml:space="preserve">Offer reference number </t>
    </r>
    <r>
      <rPr>
        <b/>
        <i/>
        <sz val="10"/>
        <color indexed="10"/>
        <rFont val="Arial"/>
        <family val="2"/>
      </rPr>
      <t>[Insert reference number]</t>
    </r>
  </si>
  <si>
    <r>
      <t>Official Journal of the European Union reference:</t>
    </r>
    <r>
      <rPr>
        <b/>
        <i/>
        <sz val="10"/>
        <color indexed="10"/>
        <rFont val="Arial"/>
        <family val="2"/>
      </rPr>
      <t xml:space="preserve"> [Insert OJEU reference]</t>
    </r>
  </si>
  <si>
    <r>
      <rPr>
        <b/>
        <sz val="12"/>
        <color indexed="8"/>
        <rFont val="Arial"/>
        <family val="2"/>
      </rPr>
      <t>Specification Item (Column C)</t>
    </r>
    <r>
      <rPr>
        <sz val="12"/>
        <color theme="1"/>
        <rFont val="Arial"/>
        <family val="2"/>
      </rPr>
      <t xml:space="preserve">
This column details the Specification point / Adjudication question or Compliance point, and requires checking as to its appropriateness for the particular tender and amending or deleting as deemed appropriate by the Contracting Authority.</t>
    </r>
  </si>
  <si>
    <r>
      <rPr>
        <b/>
        <sz val="10"/>
        <rFont val="Arial"/>
        <family val="2"/>
      </rPr>
      <t xml:space="preserve">Title of Framework or Contract </t>
    </r>
    <r>
      <rPr>
        <b/>
        <i/>
        <sz val="10"/>
        <color indexed="10"/>
        <rFont val="Arial"/>
        <family val="2"/>
      </rPr>
      <t>[Insert Title of Framework or Contract]</t>
    </r>
  </si>
  <si>
    <t>This design, where Adjudication questions are separated from the specification point, has two advantages;
1. If an Adjudication Question is deemed irrelevant and is removed, but the Specification point is still required, the Adjudication Question can be deleted leaving the Specification point intact.
2. If desired, a Service Level Summary can be produced by filtering out the Adjudication questions.</t>
  </si>
  <si>
    <t>Offeror's should name each attachment commencing with their Contractor name and the Specification Reference, replacing the full stop with an underscore. 'Subject' is optional e.g. SupplierName_5b_1_10_Contingency plans.pdf</t>
  </si>
  <si>
    <t>All invoices will be supported by proof of delivery unless specifically agreed with the Purchasing Authority i.e. cases where a key holding arrangement is in place.  Acceptable proof should normally be provided by means of a signature of the patient or their carer/representative on either a paper document intended for the purpose or digital device.  Where an electronic signature is captured a mechanism shall exist such that a copy or facsimile thereof may be provided to the Trust. In order to reduce environmental impact contractors may make electronic images available providing such systems meet acceptable NHS information security guidelines.</t>
  </si>
  <si>
    <r>
      <t xml:space="preserve">The Purchasing Authority may carry out a quality audit of the Contractor's facilities and processes to satisfy itself that the Contractor is complying with the relevant regulations and quality guidelines stated in this specification.  Auditors may include a QC or production pharmacist or other authorised officer from the Purchasing Authority or other NHS bodies.  The Contractor will be given an opportunity to respond to any issues raised by a Quality Audit.  A Summary of results of Quality Audits including the Contractor's responses may be shared with other relevant NHS Purchasing Authorities. 
</t>
    </r>
    <r>
      <rPr>
        <b/>
        <sz val="10"/>
        <color indexed="8"/>
        <rFont val="Arial"/>
        <family val="2"/>
      </rPr>
      <t>Please indicate Yes / No as to if you comply.  Please note that the inability to comply, may result in not being successful in your bid.</t>
    </r>
    <r>
      <rPr>
        <sz val="10"/>
        <color indexed="8"/>
        <rFont val="Arial"/>
        <family val="2"/>
      </rPr>
      <t xml:space="preserve">
</t>
    </r>
  </si>
  <si>
    <t>With reference to the above specification point, please demonstrate how managing flexibility and short notice delivers will be achieved.</t>
  </si>
  <si>
    <t xml:space="preserve">Outer packaging of homecare deliveries will comply with the General Pharmaceutical Council (GPhC) Standards for home delivery of medicines and medical devices including special storage and health and safety requirements for special handling.  Outer packaging should not have any unnecessary markings likely to indicate the nature of the delivery in order to maintain patient confidentiality.
</t>
  </si>
  <si>
    <t>If this is not deemed a sensitive issue to your patient cohort, you may consider omitting or modifying this point to say that it would be acceptable if provider's vans are marked with a pharmacy or healthcare company name.  This could increase competition, reduce price and increase flexibility.</t>
  </si>
  <si>
    <r>
      <t xml:space="preserve">Medicines are manufactured to a common agreed specification which provides a consistent product and is supported by robust stability data. </t>
    </r>
    <r>
      <rPr>
        <b/>
        <sz val="10"/>
        <color indexed="8"/>
        <rFont val="Arial"/>
        <family val="2"/>
      </rPr>
      <t>Please indicate Yes / No as to if you comply.  Please note that the inability to comply, may result in not being successful in your bid.</t>
    </r>
  </si>
  <si>
    <r>
      <t xml:space="preserve">Medicines are procured and manufactured to the same specifications and quality standards when outsourced to sub-contractors. </t>
    </r>
    <r>
      <rPr>
        <b/>
        <sz val="10"/>
        <color indexed="8"/>
        <rFont val="Arial"/>
        <family val="2"/>
      </rPr>
      <t>Please indicate Yes / No as to if you comply.  Please note that the inability to comply, may result in not being successful in your bid.</t>
    </r>
  </si>
  <si>
    <r>
      <t xml:space="preserve">Compounded medicines are prepared in a facility with a Manufacturing Licence (Specials). </t>
    </r>
    <r>
      <rPr>
        <b/>
        <sz val="10"/>
        <color indexed="8"/>
        <rFont val="Arial"/>
        <family val="2"/>
      </rPr>
      <t>Please indicate Yes / No as to if you comply.  Please note that the inability to comply, may result in not being successful in your bid.</t>
    </r>
  </si>
  <si>
    <r>
      <t xml:space="preserve">Contractors must provide a list including the names and addresses of all subcontractors and contingency partners that will be used or potentially used under this agreement. </t>
    </r>
    <r>
      <rPr>
        <b/>
        <sz val="10"/>
        <color indexed="8"/>
        <rFont val="Arial"/>
        <family val="2"/>
      </rPr>
      <t>Please indicate Yes / No as to if you comply.  Please note that the inability to comply, may result in not being successful in your bid.</t>
    </r>
  </si>
  <si>
    <t>The Contracting Authority need to specify somewhere in this specification that where supporting evidence is provided by tenderer's it must be clearly cross referenced to the statement e.g. by filename, and page/para number where applicable.  
Please be aware that sometimes confidentiality agreements or non-disclosure agreements may be requested prior to sharing of sensitive commercial information.</t>
  </si>
  <si>
    <t xml:space="preserve"> With reference to the above specification point, please provide copies of your patient information regarding such issues, particularly cold chain and storage of controlled drugs or hazardous medicines as applicable.</t>
  </si>
  <si>
    <t>With reference to the above specification point, please give details of the stages of the cold chain and its validation.</t>
  </si>
  <si>
    <t>Definitions</t>
  </si>
  <si>
    <t xml:space="preserve">Adverse Drug Reaction </t>
  </si>
  <si>
    <t>cGDP</t>
  </si>
  <si>
    <t>cGMP</t>
  </si>
  <si>
    <t xml:space="preserve">Chief Pharmacist or equivalent </t>
  </si>
  <si>
    <t xml:space="preserve">Clinical Outcome </t>
  </si>
  <si>
    <t xml:space="preserve">Clinical Responsibility </t>
  </si>
  <si>
    <t xml:space="preserve">Clinically Screened </t>
  </si>
  <si>
    <t xml:space="preserve">Contractor </t>
  </si>
  <si>
    <t xml:space="preserve">Homecare pharmacist </t>
  </si>
  <si>
    <t xml:space="preserve">Homecare team </t>
  </si>
  <si>
    <t>Individual care plan</t>
  </si>
  <si>
    <t xml:space="preserve">Marketing Authorisation </t>
  </si>
  <si>
    <t xml:space="preserve">Medication Errors </t>
  </si>
  <si>
    <t>National Clinical Homecare Association (NCHA)</t>
  </si>
  <si>
    <t>National Reporting and Learning System (NRLS)</t>
  </si>
  <si>
    <t>Non-clinical Home Visit Protocol</t>
  </si>
  <si>
    <t xml:space="preserve">Off label use </t>
  </si>
  <si>
    <t xml:space="preserve">Patient Safety Incidents </t>
  </si>
  <si>
    <t xml:space="preserve">Patient’s home </t>
  </si>
  <si>
    <t xml:space="preserve">Purchasing Authority </t>
  </si>
  <si>
    <t xml:space="preserve">Serious Adverse Drug Reaction </t>
  </si>
  <si>
    <t xml:space="preserve">Service Level Summary </t>
  </si>
  <si>
    <t>Shared Care</t>
  </si>
  <si>
    <t>DEFINITIONS AND ABBREVIATIONS</t>
  </si>
  <si>
    <t>ABPI</t>
  </si>
  <si>
    <t>Abbreviations</t>
  </si>
  <si>
    <t xml:space="preserve">
BGMA </t>
  </si>
  <si>
    <t xml:space="preserve">CCG </t>
  </si>
  <si>
    <t>CMU</t>
  </si>
  <si>
    <t xml:space="preserve">CRG </t>
  </si>
  <si>
    <t>DH</t>
  </si>
  <si>
    <t xml:space="preserve">MHRA </t>
  </si>
  <si>
    <t xml:space="preserve">
NCHA</t>
  </si>
  <si>
    <t>NHMC</t>
  </si>
  <si>
    <t>NHS</t>
  </si>
  <si>
    <t xml:space="preserve">NPSA </t>
  </si>
  <si>
    <t>RPS</t>
  </si>
  <si>
    <r>
      <t xml:space="preserve">All deliveries should be made under appropriately controlled conditions to suit the nature of the consignments being delivered.
Suitable delivery methods include
- via specially trained homecare delivery drivers (Note: this is essential if the driver enters the patient's home as a standard element of the homecare service)
- specialist pharmaceutical delivery network holding an MHRA Wholesale Dealer's Licence
- vehicles with validated temperature controlled chamber(s) or validated cold chain packaging (for more information see Cold Chain tab)
- courier
- royal mail special delivery
</t>
    </r>
    <r>
      <rPr>
        <i/>
        <sz val="10"/>
        <color indexed="10"/>
        <rFont val="Arial"/>
        <family val="2"/>
      </rPr>
      <t xml:space="preserve">- other....... </t>
    </r>
    <r>
      <rPr>
        <sz val="10"/>
        <color indexed="8"/>
        <rFont val="Arial"/>
        <family val="2"/>
      </rPr>
      <t xml:space="preserve">
Delivery networks which minimise the risk of product loss and provide audit trail of pharmaceutical storage conditions being maintained throughout are preferred.</t>
    </r>
  </si>
  <si>
    <t xml:space="preserve">The Contractor must ensure that all staff, including all sub-contractors and couriers, having contact with patients in person, have undergone Disclosure and Barring Service  (DBS) clearance in accordance with the prevailing regulations. Contractors will bear the cost of carrying out these checks.  
</t>
  </si>
  <si>
    <t>not applicable</t>
  </si>
  <si>
    <t>no evidence is requested just a answer "Yes" will suffice</t>
  </si>
  <si>
    <t>Shows the intention to purchase equipment, extend facilities, apply for a pharmacy licence if the contract is won</t>
  </si>
  <si>
    <t>Has defined and documented the processes, but resources not yet in place to implement.</t>
  </si>
  <si>
    <t>Case study showing quality improvement or service innovation. Benchmark results showing "best in class" or  high level performance.</t>
  </si>
  <si>
    <t>KPI results or external audit showing services provided to acceptable standard, external audit shows compliance with documented processes and/or contract.  Good references from existing customers</t>
  </si>
  <si>
    <t>Description and/or Examples</t>
  </si>
  <si>
    <t xml:space="preserve">If a contactor is below minimum on several specification points, consider if they are suitable </t>
  </si>
  <si>
    <t>Evidence provided as requested</t>
  </si>
  <si>
    <t>Evidence provided one level higher than requested e.g. requested evidence of compliance, received evidence of good performance</t>
  </si>
  <si>
    <t>Evidence provided two levels higher than requested e.g. requested evidence of compliance, received evidence of excellent performance</t>
  </si>
  <si>
    <t xml:space="preserve">Evidence below the level requested but still able to deliver the service e.g. requested evidence of compliance, received evidence of process implementation. </t>
  </si>
  <si>
    <t>Does not impact patient satisfaction, risk or cost of service</t>
  </si>
  <si>
    <t>Significant Impact on patient safety or patient satisfaction and/or clinical outcomes for the majority of patients.</t>
  </si>
  <si>
    <t>Has a minimal impact patient satisfaction for most patients, may impact a small number of patients without increasing patient safety risks.</t>
  </si>
  <si>
    <t>Impacts patient satisfaction for most patients</t>
  </si>
  <si>
    <t>Moderate Impact on patient satisfaction for  more than half the patients or has potential to increase patient safety risk requiring mitigation measures.</t>
  </si>
  <si>
    <t>KPI results or external audit showing services provided to good standard supported by patient survey results. Recommendations from existing customers.</t>
  </si>
  <si>
    <t>Has been approved to perform a regulated activity e.g. Has a pharmacy licence but pharmacy is not yet fully operational</t>
  </si>
  <si>
    <t>average</t>
  </si>
  <si>
    <t xml:space="preserve">The Contractor's normal working hours must match the normal working hours of the Purchasing Authority homecare service administration staff as a minimum.  Extended hours are considered advantageous.  </t>
  </si>
  <si>
    <r>
      <rPr>
        <sz val="10"/>
        <color indexed="8"/>
        <rFont val="Arial"/>
        <family val="2"/>
      </rPr>
      <t>The frequency of deliveries depends on each patient and stability of product. Deliveries are</t>
    </r>
    <r>
      <rPr>
        <i/>
        <sz val="10"/>
        <color indexed="8"/>
        <rFont val="Arial"/>
        <family val="2"/>
      </rPr>
      <t xml:space="preserve"> </t>
    </r>
    <r>
      <rPr>
        <i/>
        <sz val="10"/>
        <color indexed="10"/>
        <rFont val="Arial"/>
        <family val="2"/>
      </rPr>
      <t xml:space="preserve">usually every 2 weeks but could also be weekly or monthly </t>
    </r>
    <r>
      <rPr>
        <sz val="10"/>
        <color indexed="8"/>
        <rFont val="Arial"/>
        <family val="2"/>
      </rPr>
      <t xml:space="preserve">for individual patients. Should deliveries be required more or less frequently the contractor will be notified by the Purchasing Authority.  </t>
    </r>
  </si>
  <si>
    <t>Amend details and timescales as appropriate to the Medicines Pathway.  Delete what is not required.</t>
  </si>
  <si>
    <t>A separate instruction manual and training programme for children should be available.</t>
  </si>
  <si>
    <t xml:space="preserve">Amend timescale in accordance with the Medicine Pathway.  Patient reported stock levels are normally acceptable.  Physical stock checks by Contractors' staff are not usually appropriate for low-tech homecare services.  Physical stock checks should normally only be specified to occur during routine home visits where Contractors' staff are entering the patient's home to deliver the clinical services (i.e. not during routine deliveries). </t>
  </si>
  <si>
    <t>Amend timing of reports as appropriate.  List reports required and provide reference or link to templates, also specify to whom they should be sent, avoiding duplication if possible.  Only use this line if reports are required by the Purchasing Authority.</t>
  </si>
  <si>
    <t xml:space="preserve">Unlicensed medicines may not be dispensed unless specified in this tender or otherwise agreed with the Purchasing Authority on a case-by-case basis.   
</t>
  </si>
  <si>
    <t>PIL</t>
  </si>
  <si>
    <r>
      <t xml:space="preserve">The Contractor shall ensure that deliveries are made to the patient’s confirmed delivery address during normal delivery  hours. (Note: the definition of working hours is </t>
    </r>
    <r>
      <rPr>
        <i/>
        <sz val="10"/>
        <color indexed="10"/>
        <rFont val="Arial"/>
        <family val="2"/>
      </rPr>
      <t>8:00hrs and 19:00hrs between Monday and Friday and 9:00hrs to 13:00hrs on</t>
    </r>
    <r>
      <rPr>
        <i/>
        <sz val="10"/>
        <color indexed="8"/>
        <rFont val="Arial"/>
        <family val="2"/>
      </rPr>
      <t xml:space="preserve"> </t>
    </r>
    <r>
      <rPr>
        <i/>
        <sz val="10"/>
        <color indexed="10"/>
        <rFont val="Arial"/>
        <family val="2"/>
      </rPr>
      <t xml:space="preserve">Saturdays excluding Bank Holidays - see definitions). </t>
    </r>
    <r>
      <rPr>
        <i/>
        <sz val="10"/>
        <color indexed="8"/>
        <rFont val="Arial"/>
        <family val="2"/>
      </rPr>
      <t xml:space="preserve"> </t>
    </r>
    <r>
      <rPr>
        <sz val="10"/>
        <color indexed="8"/>
        <rFont val="Arial"/>
        <family val="2"/>
      </rPr>
      <t xml:space="preserve">
</t>
    </r>
  </si>
  <si>
    <t>Wholesale Dealers Licence</t>
  </si>
  <si>
    <t>This is a catch all clause to cover exceptional circumstances, so do not delete, even if you think it is not appropriate.  It may be needed to cover 
- consignment weight information
- courier's own delivery labels
- additional cold chain packaging if the consignment is not able to be transported in a refrigerated vehicle</t>
  </si>
  <si>
    <r>
      <t xml:space="preserve">The Contractor shall operate an out of hours service and an urgent delivery service whereby delivery will be made within </t>
    </r>
    <r>
      <rPr>
        <i/>
        <sz val="10"/>
        <color indexed="10"/>
        <rFont val="Arial"/>
        <family val="2"/>
      </rPr>
      <t>24 working  hours</t>
    </r>
    <r>
      <rPr>
        <sz val="10"/>
        <color indexed="8"/>
        <rFont val="Arial"/>
        <family val="2"/>
      </rPr>
      <t xml:space="preserve"> of the request being made by the Purchasing Authority.</t>
    </r>
  </si>
  <si>
    <t>The Contractor may offer alternatives to specified risk control measures for the service subject to acceptance by the Contracting Authority</t>
  </si>
  <si>
    <t>The Contractor may offer alternatives to specified risk control measures for storage of medicines in the patient’s home subject to acceptance by the Contracting Authority</t>
  </si>
  <si>
    <t>HCP</t>
  </si>
  <si>
    <t>RCN</t>
  </si>
  <si>
    <t>Caldicott principles</t>
  </si>
  <si>
    <r>
      <t xml:space="preserve">Any product and/or medicine spoiled, unless due to patient negligence, will be collected with patient consent, from their home, by the Contractor by the </t>
    </r>
    <r>
      <rPr>
        <i/>
        <sz val="10"/>
        <color indexed="10"/>
        <rFont val="Arial"/>
        <family val="2"/>
      </rPr>
      <t xml:space="preserve">next working day </t>
    </r>
    <r>
      <rPr>
        <b/>
        <i/>
        <sz val="10"/>
        <color indexed="10"/>
        <rFont val="Arial"/>
        <family val="2"/>
      </rPr>
      <t>or</t>
    </r>
    <r>
      <rPr>
        <i/>
        <sz val="10"/>
        <color indexed="10"/>
        <rFont val="Arial"/>
        <family val="2"/>
      </rPr>
      <t xml:space="preserve"> in a timely manner.</t>
    </r>
  </si>
  <si>
    <t>DBS</t>
  </si>
  <si>
    <t>Disclosure and Barring Service</t>
  </si>
  <si>
    <t xml:space="preserve">The training plans and training programmes should be reviewed and updated on a regular basis to ensure they are based on current good practice. </t>
  </si>
  <si>
    <t>ICH</t>
  </si>
  <si>
    <t>The Contractor will communicate with the Purchasing Authority if it is unable to fulfil any contracted or otherwise agreed duties.</t>
  </si>
  <si>
    <t xml:space="preserve">There will continue to be a range of situations where it is appropriate to arrange short notice delivery to addresses other than the patient's home address (e.g. patient's being re-admitted to hospital at short notice). </t>
  </si>
  <si>
    <t>Contractors have a history of positive practice in responding flexibly to such situations which greatly enhances service quality and avoids unnecessary waste.</t>
  </si>
  <si>
    <t>Consider specifying the appropriate shelf life relevant to the therapy/medicine(s).</t>
  </si>
  <si>
    <r>
      <t xml:space="preserve">National Guidance is available for handling medicines shortages, the following RPS link gives information on Best Practice Standards for Managing Medicines Shortages. 
</t>
    </r>
    <r>
      <rPr>
        <sz val="10"/>
        <color theme="4" tint="-0.249977111117893"/>
        <rFont val="Arial"/>
        <family val="2"/>
      </rPr>
      <t xml:space="preserve">http://www.rpharms.com/pressreleases/pr_show.asp?id=796 </t>
    </r>
  </si>
  <si>
    <r>
      <t xml:space="preserve">Records of equipment failure, the actions taken and time period for resolution must be kept by the contractor and </t>
    </r>
    <r>
      <rPr>
        <sz val="10"/>
        <rFont val="Arial"/>
        <family val="2"/>
      </rPr>
      <t>a summary</t>
    </r>
    <r>
      <rPr>
        <sz val="10"/>
        <color indexed="8"/>
        <rFont val="Arial"/>
        <family val="2"/>
      </rPr>
      <t xml:space="preserve"> supplied to the Purchasing Authority on a annual basis, or more frequently on request. </t>
    </r>
  </si>
  <si>
    <t>GPhC</t>
  </si>
  <si>
    <t xml:space="preserve">Any company or individual wishing to wholesale deal (defined as selling, supplying or procuring to anyone other than the end-user) medicinal products within the EU must hold a wholesale dealer's licence (WL). </t>
  </si>
  <si>
    <t>Clinical Service Protocols must be approved by both parties before the service commences and are subject to change control approval processes. 
Clinical Service Protocols should implement nationally agreed guidelines wherever possible
Required options should be clearly reflected in the pricing schedule.
If the Contractor provides their clinical protocols, this should be changed to an "important" "adjudication question".</t>
  </si>
  <si>
    <r>
      <t xml:space="preserve">The Purchasing Authority and Contractor will work together to implement innovations in service which decrease the overall cost of service provision and/or increase patient satisfaction and/or improve clinical outcomes.    Within the timeframe anticipated in this specification the Purchasing Authority has plans to:-
</t>
    </r>
    <r>
      <rPr>
        <i/>
        <sz val="10"/>
        <color rgb="FFFF0000"/>
        <rFont val="Arial"/>
        <family val="2"/>
      </rPr>
      <t>Please detail, for example:</t>
    </r>
    <r>
      <rPr>
        <sz val="10"/>
        <color indexed="8"/>
        <rFont val="Arial"/>
        <family val="2"/>
      </rPr>
      <t xml:space="preserve">
</t>
    </r>
    <r>
      <rPr>
        <i/>
        <sz val="10"/>
        <color indexed="10"/>
        <rFont val="Arial"/>
        <family val="2"/>
      </rPr>
      <t>- implement electronic prescribing</t>
    </r>
    <r>
      <rPr>
        <sz val="10"/>
        <color indexed="8"/>
        <rFont val="Arial"/>
        <family val="2"/>
      </rPr>
      <t xml:space="preserve">
</t>
    </r>
    <r>
      <rPr>
        <sz val="10"/>
        <color indexed="10"/>
        <rFont val="Arial"/>
        <family val="2"/>
      </rPr>
      <t xml:space="preserve">- </t>
    </r>
    <r>
      <rPr>
        <i/>
        <sz val="10"/>
        <color indexed="10"/>
        <rFont val="Arial"/>
        <family val="2"/>
      </rPr>
      <t>insert as many as appropriate to the project</t>
    </r>
    <r>
      <rPr>
        <sz val="10"/>
        <color indexed="10"/>
        <rFont val="Arial"/>
        <family val="2"/>
      </rPr>
      <t xml:space="preserve">
</t>
    </r>
    <r>
      <rPr>
        <sz val="10"/>
        <color indexed="8"/>
        <rFont val="Arial"/>
        <family val="2"/>
      </rPr>
      <t xml:space="preserve">
The Contractor should explain developments which they anticipate during the same timeframe and how they may benefit the Purchasing Authority and patients.</t>
    </r>
  </si>
  <si>
    <t xml:space="preserve">If no Clinical Service Protocols are provided by the Contracting Authority, delete this line. </t>
  </si>
  <si>
    <t>Please consider what time scale is appropriate to the therapy.</t>
  </si>
  <si>
    <r>
      <t xml:space="preserve">Cold Chain in the Patient's Home Example 2 - Question:
With reference to the above specification point, Contractors should show how they will implement the specification point above.
</t>
    </r>
    <r>
      <rPr>
        <b/>
        <sz val="10"/>
        <rFont val="Arial"/>
        <family val="2"/>
      </rPr>
      <t xml:space="preserve">or </t>
    </r>
    <r>
      <rPr>
        <b/>
        <sz val="10"/>
        <color indexed="17"/>
        <rFont val="Arial"/>
        <family val="2"/>
      </rPr>
      <t xml:space="preserve">
</t>
    </r>
    <r>
      <rPr>
        <b/>
        <sz val="10"/>
        <color indexed="8"/>
        <rFont val="Arial"/>
        <family val="2"/>
      </rPr>
      <t xml:space="preserve">
 </t>
    </r>
  </si>
  <si>
    <r>
      <rPr>
        <b/>
        <sz val="10"/>
        <color indexed="8"/>
        <rFont val="Arial"/>
        <family val="2"/>
      </rPr>
      <t>or  Cold Chain in the Patient's Home Example 4: Question:</t>
    </r>
    <r>
      <rPr>
        <sz val="10"/>
        <color indexed="8"/>
        <rFont val="Arial"/>
        <family val="2"/>
      </rPr>
      <t xml:space="preserve">
</t>
    </r>
    <r>
      <rPr>
        <b/>
        <sz val="10"/>
        <color indexed="8"/>
        <rFont val="Arial"/>
        <family val="2"/>
      </rPr>
      <t xml:space="preserve">
With reference to the above specification point, Contractors should show how they will implement the specification point above.</t>
    </r>
  </si>
  <si>
    <r>
      <t xml:space="preserve">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question for Example 4 - it has an Example 4 spec point to go with it.</t>
    </r>
  </si>
  <si>
    <r>
      <t xml:space="preserve">
Be careful not to over-specify requirements - this will minimise costs and reduce inconvenience to patients of accommodating additional equipment.
</t>
    </r>
    <r>
      <rPr>
        <b/>
        <sz val="10"/>
        <color indexed="62"/>
        <rFont val="Arial"/>
        <family val="2"/>
      </rPr>
      <t>Please select and amend the most appropriate of the 4 examples.
This is the question for Example 2 - it has an Example 2 spec point to go with it.</t>
    </r>
  </si>
  <si>
    <r>
      <t xml:space="preserve">Be careful not to over-specify requirements - this will minimise costs and reduce inconvenience to patients of accommodating additional equipment.
</t>
    </r>
    <r>
      <rPr>
        <b/>
        <sz val="10"/>
        <color indexed="62"/>
        <rFont val="Arial"/>
        <family val="2"/>
      </rPr>
      <t xml:space="preserve">Please select and amend the most appropriate of the 4 examples.
This is the spec point for Example 4 - it has an Example 4 Question to go with it.
</t>
    </r>
  </si>
  <si>
    <t>CPD</t>
  </si>
  <si>
    <t>cGCP</t>
  </si>
  <si>
    <t>All prescriptions will be clinically screened and validated by the appropriate clinical pharmacist at the Purchasing Authority before submission to the Contractor for dispensing.</t>
  </si>
  <si>
    <t xml:space="preserve">Formal complaint with reference number raised by the Purchasing Authority in their local complaints system and/or NRLS.  </t>
  </si>
  <si>
    <t>NRLS</t>
  </si>
  <si>
    <t>National Reporting and Learning System</t>
  </si>
  <si>
    <t>Continuous Professional Development</t>
  </si>
  <si>
    <t>Any time not specified as normal service hours for the relevant activity</t>
  </si>
  <si>
    <t>Patient Safety Incidents</t>
  </si>
  <si>
    <t>Any Patient Safety Incident reports relating to Near Misses received from patients or carers or advocates by the Contractor will be reported to the Purchasing Authority, and the marketing authorisation holder if appropriate, at the earliest opportunity and in any case within 14 days of the report.</t>
  </si>
  <si>
    <t>Unlicensed medicine</t>
  </si>
  <si>
    <t>NMC</t>
  </si>
  <si>
    <t>Nursing and Midwifery Council</t>
  </si>
  <si>
    <t>Association of the British Pharmaceutical Industry</t>
  </si>
  <si>
    <t>British Generic Manufacturers Association</t>
  </si>
  <si>
    <t>Clinical Commissioning Group</t>
  </si>
  <si>
    <t>Department of Health Commercial Medicines Unit</t>
  </si>
  <si>
    <t>NHS England Clinical Reference Group</t>
  </si>
  <si>
    <t xml:space="preserve">current Good Distribution Practice guidelines
issued by MHRA.
</t>
  </si>
  <si>
    <t xml:space="preserve">current Good Manufacturing Practice guidelines
issued by MHRA.
</t>
  </si>
  <si>
    <t>Department of Health</t>
  </si>
  <si>
    <t>current Good Clinical Practice guidelines
issued by MHRA.</t>
  </si>
  <si>
    <t>General Pharmaceutical Council</t>
  </si>
  <si>
    <t xml:space="preserve">The International Conference on Harmonisation of Technical Requirements for Registration of Pharmaceuticals for Human Use </t>
  </si>
  <si>
    <t>Medicines and Healthcare Products Regulatory Agency</t>
  </si>
  <si>
    <t>National Clinical Homecare Association</t>
  </si>
  <si>
    <t>National Homecare Medicines Committee</t>
  </si>
  <si>
    <t>National Health Service</t>
  </si>
  <si>
    <t>National Patient Safety Agency</t>
  </si>
  <si>
    <t>Patient Information Leaflet</t>
  </si>
  <si>
    <t>Royal College of Nursing</t>
  </si>
  <si>
    <t>Royal Pharmaceutical Society</t>
  </si>
  <si>
    <t xml:space="preserve">is a response to a medicinal
product that is noxious and unintended effects resulting
not only from the authorised use of a medicinal product
at normal doses, but also from medication errors and
uses outside the terms of the marketing authorisation,
including the misuse, off-label use and abuse of the
medicinal product. The definition of Adverse Drug
Reaction would also normally include incidents of
noxious and unintended effects arising from unlicensed
use, misuse and abuse of medicines.
</t>
  </si>
  <si>
    <t xml:space="preserve">for the purposes of
this specification this term is used to describe the senior
pharmacist responsible for the provision of professional
pharmacy services within the homecare organisation
for example the Chief Pharmacist of an NHS Foundation
Trust, or the Superintendent Pharmacist in a third party
homecare service provider, or the lead Pharmacist in
a commissioning organisation.
</t>
  </si>
  <si>
    <t xml:space="preserve">an objective measure of the
health, wellbeing or quality of life of a patient following
a clinical intervention.
</t>
  </si>
  <si>
    <t xml:space="preserve">responsibility for a particular
aspect of a patient's healthcare.
</t>
  </si>
  <si>
    <t xml:space="preserve">the primary contractor who enters into
an agreement with the purchasing authority to supply
goods and/or services.
Homecare organisation or provider – any organisation
providing homecare services e.g. company or legal
entity providing homecare service, pharmaceutical
manufacturers, NHS Foundation Trust, Health Board,
nursing agency, social enterprise, NHS England,
Clinical Commissioning Group (CCG), other
clinical commissioners.
</t>
  </si>
  <si>
    <t xml:space="preserve">a pharmacist with appropriate
competence in provision and administration of
homecare services.
</t>
  </si>
  <si>
    <t xml:space="preserve">multidisciplinary and cross organisational
team involved in the management
and delivery of a homecare service.
</t>
  </si>
  <si>
    <t xml:space="preserve">any Patient Safety Incident where
there has been an error in the process of prescribing,
preparing, dispensing, administering, monitoring or
providing advice on medicines. These Patient Safety
Incidents can be divided into two categories; errors of
commission or errors of omission. The former include,
for example, wrong medicine or wrong dose. The latter
include, for example, omitted dose or a failure to monitor,
such as international normalised ratio for anticoagulant
therapy. The definition of medication errors would also
normally include Patient Safety Incidents arising from
unlicensed use, misuse and abuse of medicines.
</t>
  </si>
  <si>
    <t xml:space="preserve">medicines which meet the
standards of safety, quality and efficacy are granted a
marketing authorisation (previously a product licence),
which is normally necessary before they can be prescribed
or sold. This authorisation covers all the main activities
associated with the marketing of a medicinal product.
</t>
  </si>
  <si>
    <t xml:space="preserve">represents and promotes the patient-led interests of
specific organisations whose primary activity is to provide
medical supplies, support and clinical services to patients
in the community.
</t>
  </si>
  <si>
    <t xml:space="preserve">central database of patient safety information held by
the NHS Commissioning Board Special Health Authority
(the NRLS was previously developed by the National
Patient Safety Agency or NPSA).
</t>
  </si>
  <si>
    <t xml:space="preserve">is the set of
instructions describing a non-clinical activity involving
entry into the patient's home equivalent to a standard
operating procedure for that activity.
</t>
  </si>
  <si>
    <t xml:space="preserve">the patient’s normal place of residence or other community location.
</t>
  </si>
  <si>
    <t xml:space="preserve">the Trust or other organisation
that is purchasing the homecare service for its patients.
</t>
  </si>
  <si>
    <t xml:space="preserve">an adverse drug
reaction that is fatal, life-threatening, disabling,
incapacitating, result in congenital abnormalities;
and results in or prolong hospitalisation.
</t>
  </si>
  <si>
    <t xml:space="preserve">is a medicinal product that does
not hold a valid marketing authorisation or licence for
supply to the UK market and is exempt from the requirement to hold a marketing authorisation in the UK because it is supplied to fulfil the special clinical need of an individual patient.
</t>
  </si>
  <si>
    <t xml:space="preserve">document outlining the services
and service levels a contractor has agreed to provide for
a purchasing authority during a formal tender process. This document is for information only and does not form
part of the contractual relationship between the parties.
</t>
  </si>
  <si>
    <t xml:space="preserve">for the purposes of this specification this
term is used to describe the joint participation of multiple
organisations in the planned delivery of care for patients
informed by an enhanced information exchange over
and above routine discharge and referral letters. The
lead HCP with clinical responsibility for the patient is
defined, normally within the Individual Patient Care Plan,
and understood by each HCP involved in the provision
of the shared care. Each healthcare professional involved
in delivering the care has a professional duty of care
to the patient. This involves taking responsibility for
their own actions, ensuring relevant information arising
from their actions is shared with other healthcare
professionals involved in the patient’s care, and ensuring
they have access to relevant clinical information shared
by other HCPs and using that information to inform their
professional decisions about the patient’s care.
</t>
  </si>
  <si>
    <t>Do you have a registered pharmacy on your premises?
If you do not have a registered pharmacy on your premises then your company will be excluded from bidding for this tender.</t>
  </si>
  <si>
    <t>Are your premises registered with the GPhC?
Please provide your GPhC registration number.
Please note if you do not have GPhC registration, then you will be excluded from bidding for this tender</t>
  </si>
  <si>
    <t>Are you registered with the Care Quality Commission (CQC)?
Please provide your CQC registration number.</t>
  </si>
  <si>
    <t>Service is operational in practice, usually on a small scale or for a limited time, so evidence of compliance is not yet available.  E.g. has an established nursing service and has developed protocols for this therapy.</t>
  </si>
  <si>
    <t xml:space="preserve">NRLS defines Patient Safety
Incidents as any unintended or unexpected incident which
could have, or did, lead to harm for one or more patients
receiving NHS-funded healthcare. For the purposes
of this specification, this definition is extended to also
cover non-NHS funded healthcare received as part
of homecare services in England.
</t>
  </si>
  <si>
    <t>Health Care Professional</t>
  </si>
  <si>
    <t>Please detail any plans for developments throughout the life of the contract/framework.
Provisions for managing the financial implications of changes are in the Finance tab.
If more than one point, consider asking additional adjudication questions, e.g. anticipated timeframes for implementation; explanations of their innovation plans.</t>
  </si>
  <si>
    <t>Delete this point if children's services are not specified.</t>
  </si>
  <si>
    <t xml:space="preserve">If as part of the service, collections not routinely associated with a scheduled delivery, this may need a separate pricing element. </t>
  </si>
  <si>
    <t>With reference to the above specification point, please provide evidence of this.</t>
  </si>
  <si>
    <r>
      <t xml:space="preserve">No member of the Contractor's delivery staff is required to enter into the patient's home to provide the homecare service.  Should a member of the Contractor's Delivery Staff be invited to enter the patient's home they should only do so if essential e.g. to ensure patient safety and this event must be logged as an incident and reported to the Purchasing Authority in accordance with this specification.
</t>
    </r>
    <r>
      <rPr>
        <i/>
        <sz val="10"/>
        <color indexed="10"/>
        <rFont val="Arial"/>
        <family val="2"/>
      </rPr>
      <t xml:space="preserve">or
No member of the Contractor's delivery staff may enter into the patient's home to provide the homecare service without asking the  patient or carer if they are happy for the service to continue on this occasion.  Delivery staff must deliver the consignment to the agreed location within the patient’s home as directed by the patient and/or carer.  Delivery staff will unpack the delivery, rotate any existing stock ensuring a first in, first out basis, check storage conditions are appropriate and record the details of storage conditions.  The Contractor must provide appropriate support and guidance for delivery staff who are unable to complete the service in accordance with their instructions.  Any issues must be recorded by the Contractor and reported to the Purchasing Authority in accordance with this specification.   </t>
    </r>
    <r>
      <rPr>
        <sz val="10"/>
        <rFont val="Arial"/>
        <family val="2"/>
      </rPr>
      <t xml:space="preserve">
</t>
    </r>
  </si>
  <si>
    <t xml:space="preserve">Please consider what level of service is actually necessary for the particular therapy which is being tendered for, and specify as appropriate. Purchasing Authorities should note that it is dependent on the nature of the therapy as to whether or not a driver is required to enter the patient's home.
If homecare staff are expected to enter the patient home to deliver the service, the Clinical Services and Home Visit Sheet must be completed. </t>
  </si>
  <si>
    <r>
      <t>The Contractor is responsible for scheduling clinical services in accordance with the medicine pathway and clinical service protocol.  The Contractor will</t>
    </r>
    <r>
      <rPr>
        <sz val="10"/>
        <rFont val="Arial"/>
        <family val="2"/>
      </rPr>
      <t xml:space="preserve"> ensure that any clinical services are performed at the times and venues agreed between the parties and shall give as much notice as reasonably practicable if for any reason they are unable to meet the agreed service level.   Wherever possible the Contractor will maintain continuity of staffing for an individual patient.</t>
    </r>
  </si>
  <si>
    <t>use of a licensed medicine outside the terms of its marketing authorisation (product licence)</t>
  </si>
  <si>
    <r>
      <t xml:space="preserve">EXAMPLES OF TENDER SPECIFIC PASS/FAIL QUESTIONS
</t>
    </r>
    <r>
      <rPr>
        <sz val="12"/>
        <rFont val="Arial"/>
        <family val="2"/>
      </rPr>
      <t>(Note: This list is not exhaustive)</t>
    </r>
  </si>
  <si>
    <t>Insert name of Framework or Contract with duration and any extension periods</t>
  </si>
  <si>
    <t>Returned medicines which have been outside the control of the contractor or an approved sub-contractor (e.g. delivered to a patient) must not be reissued to another patient by the Contractor</t>
  </si>
  <si>
    <r>
      <t xml:space="preserve">Be careful not to over-specify requirements - this will minimise costs and reduce inconvenience to patients of accommodating additional equipment.  Refrigerators should be of a size appropriate to the medicines to be stored. Choice of temperature monitoring should be commensurate with the risk of patient harm or loss of the medicines. Patient preference should be taken into account where possible.  
</t>
    </r>
    <r>
      <rPr>
        <b/>
        <sz val="10"/>
        <color indexed="62"/>
        <rFont val="Arial"/>
        <family val="2"/>
      </rPr>
      <t xml:space="preserve">Please select and amend the most appropriate of the 4 examples.
This is the spec point for Example 2 - it has an Example 2 Question to go with it.
</t>
    </r>
  </si>
  <si>
    <r>
      <t xml:space="preserve">The Contractor will be required in exceptional circumstances to provide additional supplies to cover patient holidays and travel away from home  </t>
    </r>
    <r>
      <rPr>
        <i/>
        <sz val="10"/>
        <color indexed="10"/>
        <rFont val="Arial"/>
        <family val="2"/>
      </rPr>
      <t xml:space="preserve">to any address in the UK mainland including islands accessible by road plus the Isle of Wight and the Isles of Scilly </t>
    </r>
    <r>
      <rPr>
        <b/>
        <i/>
        <sz val="10"/>
        <color indexed="10"/>
        <rFont val="Arial"/>
        <family val="2"/>
      </rPr>
      <t xml:space="preserve">OR </t>
    </r>
    <r>
      <rPr>
        <i/>
        <sz val="10"/>
        <color indexed="10"/>
        <rFont val="Arial"/>
        <family val="2"/>
      </rPr>
      <t>England and its Islands</t>
    </r>
    <r>
      <rPr>
        <i/>
        <sz val="10"/>
        <rFont val="Arial"/>
        <family val="2"/>
      </rPr>
      <t>.</t>
    </r>
    <r>
      <rPr>
        <sz val="10"/>
        <rFont val="Arial"/>
        <family val="2"/>
      </rPr>
      <t xml:space="preserve"> </t>
    </r>
    <r>
      <rPr>
        <b/>
        <sz val="10"/>
        <color indexed="17"/>
        <rFont val="Arial"/>
        <family val="2"/>
      </rPr>
      <t xml:space="preserve"> 
</t>
    </r>
    <r>
      <rPr>
        <sz val="10"/>
        <rFont val="Arial"/>
        <family val="2"/>
      </rPr>
      <t xml:space="preserve">The contractor should ensure it is clear which elements of their holiday service are provided without additional cost above the contracted service fees. The holiday service should include delivery of all medicines, ancillaries and equipment and clinical services; return of equipment, ancillaries and excess medicines; and disposal of clinical waste as appropriate.  Additional costs may be applied in accordance with the specification section Finance: Payment for Provision of Services outside this specification. </t>
    </r>
  </si>
  <si>
    <r>
      <rPr>
        <sz val="10"/>
        <color indexed="8"/>
        <rFont val="Arial"/>
        <family val="2"/>
      </rPr>
      <t>In addition to the Section on confidentiality in the</t>
    </r>
    <r>
      <rPr>
        <i/>
        <sz val="10"/>
        <color rgb="FFFF0000"/>
        <rFont val="Arial"/>
        <family val="2"/>
      </rPr>
      <t xml:space="preserve"> [insert reference to T&amp;C's being used] </t>
    </r>
    <r>
      <rPr>
        <sz val="10"/>
        <color indexed="8"/>
        <rFont val="Arial"/>
        <family val="2"/>
      </rPr>
      <t xml:space="preserve">where the Contractor is given access to NHS contract price information from the Purchasing Authority in order to procure medicines on behalf of the NHS, this information is commercially confidential.  Contractors will not pass prices on to any third party including other companies within their group without the express permission of the Purchasing Authority
</t>
    </r>
  </si>
  <si>
    <t xml:space="preserve">Where medicines or ancillaries or equipment are unusable due to action or inaction of the Contractor,  the unusable items will be collected and replaced at no expense to the Purchasing Authority or, if resupply is not clinically appropriate a credit note will be raised against the invoice for those unusable items.  Unusable items may only be resupplied at the cost of the Purchasing Authority when approved by the Purchasing Authority.
Where a fault, breakdown or damage to equipment is established as being due to the patient’s/carers negligence, misuse or failure to observe any instructions or training concerning the use of the equipment, the Contractor shall have the right to recover the cost of repair or replacement from the Purchasing Authority, provided that such negligence, misuse or failure was not caused or contributed to by any action of or failure to take action by the Contractor.  Equipment may only be resupplied or repaired at the cost of the Purchasing Authority when prior approval has been given by the Purchasing Authority.
</t>
  </si>
  <si>
    <t>If required - create a tab requesting points of contacts</t>
  </si>
  <si>
    <r>
      <t xml:space="preserve">Adjudication of Contractors Response (Column J)
</t>
    </r>
    <r>
      <rPr>
        <sz val="12"/>
        <color theme="1"/>
        <rFont val="Arial"/>
        <family val="2"/>
      </rPr>
      <t xml:space="preserve">This column is for use in adjudication, where the adjudicator / adjudication panel can select from the drop down box, as appropriate. </t>
    </r>
    <r>
      <rPr>
        <sz val="12"/>
        <rFont val="Arial"/>
        <family val="2"/>
      </rPr>
      <t>(i.e. below minimum, minimum,  acceptable, good, enhanced.)   The score will appear in Column K.</t>
    </r>
  </si>
  <si>
    <r>
      <t xml:space="preserve">Evidence Level Score (Column I)
</t>
    </r>
    <r>
      <rPr>
        <sz val="12"/>
        <rFont val="Arial"/>
        <family val="2"/>
      </rPr>
      <t>This column automatically picks up the evidence level selected in column H, i.e. Agreement/Policy Statement, Authorisation/Certificate etc.   This column should be locked because the score will automatically be updated if Column H, Evidence Level, is changed.</t>
    </r>
  </si>
  <si>
    <r>
      <t xml:space="preserve">Adjudication Score (Column K)
</t>
    </r>
    <r>
      <rPr>
        <sz val="12"/>
        <color theme="1"/>
        <rFont val="Arial"/>
        <family val="2"/>
      </rPr>
      <t>This column automatically picks up the Adjudication level score associated with the Adjudication of Contractor's response selected in column J, (i.e. below minimum = 1, minimum = 1,  acceptable = 2, good = 4, enhanced = 6.).  This column should be locked because the score will automatically be updated if Column J, Adjudication of Contractors Response, is changed.</t>
    </r>
  </si>
  <si>
    <r>
      <rPr>
        <b/>
        <sz val="10"/>
        <color indexed="8"/>
        <rFont val="Arial"/>
        <family val="2"/>
      </rPr>
      <t>Consider:</t>
    </r>
    <r>
      <rPr>
        <sz val="10"/>
        <color indexed="8"/>
        <rFont val="Arial"/>
        <family val="2"/>
      </rPr>
      <t xml:space="preserve">
1.     Character and/or word limits for specification responses 
2.     Use of specific characters e.g. brackets 
3.     File labelling requirements 
4.     Requirements for embedding files and/or attachment of appendices 
5.     Deadline for submission of clarification questions 
6.     Deadline for provision of responses to clarification questions 
7.     Tender return arrangements including deadline for final submission 
8.     Arrangements for specifying  information not for disclosure under the Freedom of Information Act 
9.     Tender lead contact arrangements 
10.   Contract award timeline 
</t>
    </r>
  </si>
  <si>
    <r>
      <rPr>
        <sz val="10"/>
        <rFont val="Arial"/>
        <family val="2"/>
      </rPr>
      <t>The requirements detailed in this specification are in addition to and complement the</t>
    </r>
    <r>
      <rPr>
        <b/>
        <i/>
        <sz val="10"/>
        <color rgb="FFFF0000"/>
        <rFont val="Arial"/>
        <family val="2"/>
      </rPr>
      <t xml:space="preserve"> </t>
    </r>
    <r>
      <rPr>
        <i/>
        <sz val="10"/>
        <color rgb="FFFF0000"/>
        <rFont val="Arial"/>
        <family val="2"/>
      </rPr>
      <t>[insert T&amp;C's which the Contracting Authority is using e.g. NHS Conditions of Contract for the Supply of Service.]</t>
    </r>
  </si>
  <si>
    <t xml:space="preserve">Wherever possible, the Purchasing Authority will provide prescriptions for products included in the Commercial Medicines Unit Framework's contract lines and prices.
Whilst prescriptions are routinely written generically, where it is important for a specific brand or manufacturer's product to be supplied the Purchasing Authority will issue a prescription detailing this.
This will be accomplished by showing the brand manufacturer for each specified item each prescription.
</t>
  </si>
  <si>
    <r>
      <t xml:space="preserve">The prescriptions will be valid for </t>
    </r>
    <r>
      <rPr>
        <i/>
        <sz val="10"/>
        <color indexed="10"/>
        <rFont val="Arial"/>
        <family val="2"/>
      </rPr>
      <t>up to a maximum of 6 months</t>
    </r>
    <r>
      <rPr>
        <sz val="10"/>
        <rFont val="Arial"/>
        <family val="2"/>
      </rPr>
      <t xml:space="preserve"> from the date of the signature or first dispensing.
</t>
    </r>
  </si>
  <si>
    <t>With reference to the above point, please describe your process for handling this.</t>
  </si>
  <si>
    <t>to be added if required</t>
  </si>
  <si>
    <r>
      <rPr>
        <i/>
        <sz val="10"/>
        <color indexed="10"/>
        <rFont val="Arial"/>
        <family val="2"/>
      </rPr>
      <t>Please select which of the following 3 points is most applicable, and delete the other 2.</t>
    </r>
    <r>
      <rPr>
        <sz val="10"/>
        <color indexed="10"/>
        <rFont val="Arial"/>
        <family val="2"/>
      </rPr>
      <t xml:space="preserve">
</t>
    </r>
    <r>
      <rPr>
        <i/>
        <sz val="10"/>
        <color indexed="10"/>
        <rFont val="Arial"/>
        <family val="2"/>
      </rPr>
      <t xml:space="preserve">
</t>
    </r>
    <r>
      <rPr>
        <i/>
        <sz val="10"/>
        <color rgb="FFFF0000"/>
        <rFont val="Arial"/>
        <family val="2"/>
      </rPr>
      <t>a)</t>
    </r>
    <r>
      <rPr>
        <sz val="10"/>
        <rFont val="Arial"/>
        <family val="2"/>
      </rPr>
      <t xml:space="preserve">
The purchasing authority has determined that max/min thermometers should be provided and should be read and reset daily by the patient.
</t>
    </r>
    <r>
      <rPr>
        <i/>
        <sz val="10"/>
        <rFont val="Arial"/>
        <family val="2"/>
      </rPr>
      <t xml:space="preserve">
</t>
    </r>
    <r>
      <rPr>
        <i/>
        <sz val="10"/>
        <color rgb="FFFF0000"/>
        <rFont val="Arial"/>
        <family val="2"/>
      </rPr>
      <t>b)</t>
    </r>
    <r>
      <rPr>
        <sz val="10"/>
        <rFont val="Arial"/>
        <family val="2"/>
      </rPr>
      <t xml:space="preserve">
The purchasing authority has determined that temperatures must be continuously monitored to facilitate investigation of out of limit results using a data logger with visual alarm which is monitored on a daily basis by the patient.</t>
    </r>
    <r>
      <rPr>
        <sz val="10"/>
        <color indexed="10"/>
        <rFont val="Arial"/>
        <family val="2"/>
      </rPr>
      <t xml:space="preserve">
</t>
    </r>
    <r>
      <rPr>
        <i/>
        <sz val="10"/>
        <color indexed="10"/>
        <rFont val="Arial"/>
        <family val="2"/>
      </rPr>
      <t xml:space="preserve">
c)</t>
    </r>
    <r>
      <rPr>
        <sz val="10"/>
        <rFont val="Arial"/>
        <family val="2"/>
      </rPr>
      <t xml:space="preserve">
The purchasing authority has determined that temperatures must be monitored by the Contractor using a real-time device to enable temperatures to be monitored remotely. </t>
    </r>
  </si>
  <si>
    <r>
      <t xml:space="preserve">Cold Chain in the Patient's Home Example 1 - Question
With reference to the above specification point, where contractors determine that storage in a controlled pharmacy refrigerator is not required, a brief rationale for their choice of storage conditions must be provided.
</t>
    </r>
    <r>
      <rPr>
        <b/>
        <sz val="10"/>
        <rFont val="Arial"/>
        <family val="2"/>
      </rPr>
      <t xml:space="preserve">or </t>
    </r>
    <r>
      <rPr>
        <b/>
        <sz val="10"/>
        <color indexed="17"/>
        <rFont val="Arial"/>
        <family val="2"/>
      </rPr>
      <t xml:space="preserve">
</t>
    </r>
    <r>
      <rPr>
        <b/>
        <sz val="10"/>
        <color indexed="8"/>
        <rFont val="Arial"/>
        <family val="2"/>
      </rPr>
      <t xml:space="preserve">
 </t>
    </r>
  </si>
  <si>
    <r>
      <rPr>
        <b/>
        <sz val="10"/>
        <rFont val="Arial"/>
        <family val="2"/>
      </rPr>
      <t>Cold Chain in the Patient's Home Example 1: Spec point</t>
    </r>
    <r>
      <rPr>
        <sz val="10"/>
        <rFont val="Arial"/>
        <family val="2"/>
      </rPr>
      <t xml:space="preserve">
In many cases storage of homecare medicines in the patient’s own domestic refrigerator will be sufficient to give assurance that the medicine will be fit for purpose at the point of administration, but in some cases storage between 2°C and 8°C will need to be strictly controlled and monitored because the medicine is particularly unstable at higher temperatures, or may be damaged by freezing.
The Contractors will determine the appropriate storage requirements for all medicines to be supplied using a risk based approach, using the product's SmPC, other data from the manufacturer, or information from the Specials manufacturer. </t>
    </r>
  </si>
  <si>
    <r>
      <rPr>
        <b/>
        <sz val="10"/>
        <color indexed="8"/>
        <rFont val="Arial"/>
        <family val="2"/>
      </rPr>
      <t>or  Cold Chain in the Patient's Home Example 2: Spec point</t>
    </r>
    <r>
      <rPr>
        <sz val="10"/>
        <color indexed="8"/>
        <rFont val="Arial"/>
        <family val="2"/>
      </rPr>
      <t xml:space="preserve">
The Purchasing authority has determined that this medicine/these medicines require/s controlled and monitored storage between 2°C and 8°C.  Refrigeration capacity meeting the P</t>
    </r>
    <r>
      <rPr>
        <sz val="10"/>
        <rFont val="Arial"/>
        <family val="2"/>
      </rPr>
      <t xml:space="preserve">harmacy Fridge Equipment Specification </t>
    </r>
    <r>
      <rPr>
        <i/>
        <sz val="10"/>
        <color indexed="10"/>
        <rFont val="Arial"/>
        <family val="2"/>
      </rPr>
      <t>or meeting the following specification will be supplied to each patient
• constructed of impervious, cleanable materials both internally and externally; 
• single cooler panel without a freezer box; 
• maintains the temperature between 2ºC and 8ºC; 
• automatic defrost; 
• grille-type shelving; 
• integral air circulating fan; 
• capacity minimum 100 litres; 
Optional features
• permanent external display of current fridge temperature; 
• audible or visible alarm when temperature is out of range;
• child resistant closure and/or lockable with removable key</t>
    </r>
  </si>
  <si>
    <r>
      <rPr>
        <b/>
        <sz val="10"/>
        <rFont val="Arial"/>
        <family val="2"/>
      </rPr>
      <t>or  Cold Chain in the Patient's Home Example 3: Spec Point</t>
    </r>
    <r>
      <rPr>
        <sz val="10"/>
        <rFont val="Arial"/>
        <family val="2"/>
      </rPr>
      <t xml:space="preserve">
The Purchasing Authority has determined that these medicines may be stored within patients' own refrigerators with no additional monitoring for up to </t>
    </r>
    <r>
      <rPr>
        <i/>
        <sz val="10"/>
        <color indexed="10"/>
        <rFont val="Arial"/>
        <family val="2"/>
      </rPr>
      <t xml:space="preserve">x days/ weeks/ months from delivery. </t>
    </r>
  </si>
  <si>
    <r>
      <rPr>
        <b/>
        <sz val="10"/>
        <color indexed="8"/>
        <rFont val="Arial"/>
        <family val="2"/>
      </rPr>
      <t>or  Cold Chain in the Patient's Home Example 4: Spec Point</t>
    </r>
    <r>
      <rPr>
        <sz val="10"/>
        <color indexed="8"/>
        <rFont val="Arial"/>
        <family val="2"/>
      </rPr>
      <t xml:space="preserve">
The Purchasing Authority has determined that these medicines may be stored within domestic refrigerators meeting the Domestic Fridge Equipment Specification with no additional monitoring for</t>
    </r>
    <r>
      <rPr>
        <i/>
        <sz val="10"/>
        <color indexed="10"/>
        <rFont val="Arial"/>
        <family val="2"/>
      </rPr>
      <t xml:space="preserve"> up to x days/ weeks/ months from delivery</t>
    </r>
    <r>
      <rPr>
        <sz val="10"/>
        <color indexed="8"/>
        <rFont val="Arial"/>
        <family val="2"/>
      </rPr>
      <t xml:space="preserve">. The Contractor will supply Patients with additional domestic refrigerator capacity if required. 
</t>
    </r>
  </si>
  <si>
    <t>If the Purchasing Authority is not willing to accept alternative suggestions, delete this line.</t>
  </si>
  <si>
    <r>
      <t xml:space="preserve">Portable equipment is to be delivered to the patient by the Contractor </t>
    </r>
    <r>
      <rPr>
        <i/>
        <sz val="10"/>
        <color rgb="FFFF0000"/>
        <rFont val="Arial"/>
        <family val="2"/>
      </rPr>
      <t>with or prior to the initial consignment of medication</t>
    </r>
    <r>
      <rPr>
        <sz val="10"/>
        <color rgb="FFFF0000"/>
        <rFont val="Arial"/>
        <family val="2"/>
      </rPr>
      <t>.</t>
    </r>
    <r>
      <rPr>
        <sz val="10"/>
        <color indexed="8"/>
        <rFont val="Arial"/>
        <family val="2"/>
      </rPr>
      <t xml:space="preserve">
</t>
    </r>
    <r>
      <rPr>
        <b/>
        <i/>
        <sz val="10"/>
        <color rgb="FFFF0000"/>
        <rFont val="Arial"/>
        <family val="2"/>
      </rPr>
      <t>Or</t>
    </r>
    <r>
      <rPr>
        <sz val="10"/>
        <color indexed="8"/>
        <rFont val="Arial"/>
        <family val="2"/>
      </rPr>
      <t xml:space="preserve">
Portable equipment is to be provided to the patient </t>
    </r>
    <r>
      <rPr>
        <i/>
        <sz val="10"/>
        <color rgb="FFFF0000"/>
        <rFont val="Arial"/>
        <family val="2"/>
      </rPr>
      <t>at the clinic</t>
    </r>
    <r>
      <rPr>
        <sz val="10"/>
        <color rgb="FFFF0000"/>
        <rFont val="Arial"/>
        <family val="2"/>
      </rPr>
      <t>.</t>
    </r>
    <r>
      <rPr>
        <sz val="10"/>
        <color indexed="8"/>
        <rFont val="Arial"/>
        <family val="2"/>
      </rPr>
      <t xml:space="preserve">
</t>
    </r>
    <r>
      <rPr>
        <b/>
        <i/>
        <sz val="10"/>
        <color rgb="FFFF0000"/>
        <rFont val="Arial"/>
        <family val="2"/>
      </rPr>
      <t>Or</t>
    </r>
    <r>
      <rPr>
        <sz val="10"/>
        <color indexed="8"/>
        <rFont val="Arial"/>
        <family val="2"/>
      </rPr>
      <t xml:space="preserve">
The Contractor will provide an installation visit for equipment </t>
    </r>
    <r>
      <rPr>
        <i/>
        <sz val="10"/>
        <color rgb="FFFF0000"/>
        <rFont val="Arial"/>
        <family val="2"/>
      </rPr>
      <t>x,y,z.</t>
    </r>
  </si>
  <si>
    <r>
      <t xml:space="preserve">Clinical Service Protocols are provided by the Contracting Authority and can be found </t>
    </r>
    <r>
      <rPr>
        <b/>
        <i/>
        <sz val="10"/>
        <color rgb="FFFF0000"/>
        <rFont val="Arial"/>
        <family val="2"/>
      </rPr>
      <t xml:space="preserve">[insert name of document or appendix] </t>
    </r>
    <r>
      <rPr>
        <b/>
        <sz val="10"/>
        <color theme="1"/>
        <rFont val="Arial"/>
        <family val="2"/>
      </rPr>
      <t>Please demonstrate how these will be complied with.</t>
    </r>
  </si>
  <si>
    <r>
      <t>The Medicine Pathway(s) is/are shown in</t>
    </r>
    <r>
      <rPr>
        <i/>
        <sz val="10"/>
        <color rgb="FFFF0000"/>
        <rFont val="Arial"/>
        <family val="2"/>
      </rPr>
      <t xml:space="preserve"> [insert name of tab/document/appendix]</t>
    </r>
  </si>
  <si>
    <r>
      <t>The equipment to be provided as part of the service is listed below</t>
    </r>
    <r>
      <rPr>
        <i/>
        <sz val="10"/>
        <color indexed="10"/>
        <rFont val="Arial"/>
        <family val="2"/>
      </rPr>
      <t xml:space="preserve"> in [insert name of tab/document/appendix]</t>
    </r>
    <r>
      <rPr>
        <sz val="10"/>
        <rFont val="Arial"/>
        <family val="2"/>
      </rPr>
      <t xml:space="preserve">. Where there is a choice of equipment type stated within this specification any patient may choose any type of equipment from the list unless it is clearly "restrictions may apply".  A specification for each different type of equipment is provided </t>
    </r>
    <r>
      <rPr>
        <i/>
        <sz val="10"/>
        <color indexed="10"/>
        <rFont val="Arial"/>
        <family val="2"/>
      </rPr>
      <t xml:space="preserve">in  [insert name of tab/document/appendix] </t>
    </r>
    <r>
      <rPr>
        <sz val="10"/>
        <color indexed="8"/>
        <rFont val="Arial"/>
        <family val="2"/>
      </rPr>
      <t xml:space="preserve">which </t>
    </r>
    <r>
      <rPr>
        <sz val="10"/>
        <rFont val="Arial"/>
        <family val="2"/>
      </rPr>
      <t>includes quantity to be supplied plus any backup equipment; any applicable restrictions; any default setting to be applied prior to supply to the patient.</t>
    </r>
  </si>
  <si>
    <r>
      <t>The Purchasing Authority shares caring responsibility with the Contractor as outlined in the Technical Agreement provided in</t>
    </r>
    <r>
      <rPr>
        <i/>
        <sz val="10"/>
        <color indexed="10"/>
        <rFont val="Arial"/>
        <family val="2"/>
      </rPr>
      <t xml:space="preserve"> [insert name of tab/document/appendix]</t>
    </r>
  </si>
  <si>
    <r>
      <t xml:space="preserve">The Contractor shall initially respond within </t>
    </r>
    <r>
      <rPr>
        <i/>
        <sz val="10"/>
        <color indexed="10"/>
        <rFont val="Arial"/>
        <family val="2"/>
      </rPr>
      <t>24 hours</t>
    </r>
    <r>
      <rPr>
        <sz val="10"/>
        <color indexed="8"/>
        <rFont val="Arial"/>
        <family val="2"/>
      </rPr>
      <t xml:space="preserve"> in writing to complaints raised by the Purchasing Authority.  </t>
    </r>
  </si>
  <si>
    <r>
      <t xml:space="preserve">The details of any complaints regarding the delivery or service, received from patients or their carers by the Purchasing Authority will be forwarded in writing to the Contractor within </t>
    </r>
    <r>
      <rPr>
        <i/>
        <sz val="10"/>
        <color indexed="10"/>
        <rFont val="Arial"/>
        <family val="2"/>
      </rPr>
      <t>48 hours</t>
    </r>
    <r>
      <rPr>
        <i/>
        <sz val="10"/>
        <color indexed="8"/>
        <rFont val="Arial"/>
        <family val="2"/>
      </rPr>
      <t xml:space="preserve">. </t>
    </r>
    <r>
      <rPr>
        <sz val="10"/>
        <color indexed="8"/>
        <rFont val="Arial"/>
        <family val="2"/>
      </rPr>
      <t xml:space="preserve"> The Contractor should make reasonable endeavours to resolve any issues and provide a written response to the Purchasing Authority within </t>
    </r>
    <r>
      <rPr>
        <i/>
        <sz val="10"/>
        <color indexed="10"/>
        <rFont val="Arial"/>
        <family val="2"/>
      </rPr>
      <t>14 days</t>
    </r>
    <r>
      <rPr>
        <sz val="10"/>
        <color indexed="8"/>
        <rFont val="Arial"/>
        <family val="2"/>
      </rPr>
      <t xml:space="preserve">, unless an alternative timescale is agreed with the Purchasing Authority.  </t>
    </r>
  </si>
  <si>
    <r>
      <t>The Purchasing Authority will pay undisputed invoices</t>
    </r>
    <r>
      <rPr>
        <sz val="10"/>
        <color rgb="FFFF0000"/>
        <rFont val="Arial"/>
        <family val="2"/>
      </rPr>
      <t xml:space="preserve"> </t>
    </r>
    <r>
      <rPr>
        <i/>
        <sz val="10"/>
        <color rgb="FFFF0000"/>
        <rFont val="Arial"/>
        <family val="2"/>
      </rPr>
      <t>30</t>
    </r>
    <r>
      <rPr>
        <sz val="10"/>
        <color indexed="8"/>
        <rFont val="Arial"/>
        <family val="2"/>
      </rPr>
      <t>days from the date of receipt in line with public sector prompt payment Policies.</t>
    </r>
  </si>
  <si>
    <r>
      <t xml:space="preserve">Contractors should be able to receive orders transmitted electronically as detailed below:-
</t>
    </r>
    <r>
      <rPr>
        <i/>
        <sz val="10"/>
        <color indexed="60"/>
        <rFont val="Arial"/>
        <family val="2"/>
      </rPr>
      <t xml:space="preserve">
</t>
    </r>
    <r>
      <rPr>
        <i/>
        <sz val="10"/>
        <color rgb="FFFF0000"/>
        <rFont val="Arial"/>
        <family val="2"/>
      </rPr>
      <t>Add appropriate details</t>
    </r>
  </si>
  <si>
    <t>Commercial Medicine Unit</t>
  </si>
  <si>
    <t>Version 0.1</t>
  </si>
  <si>
    <t xml:space="preserve">Document revision control </t>
  </si>
  <si>
    <t>Version</t>
  </si>
  <si>
    <t>Author/editor</t>
  </si>
  <si>
    <t>Notes</t>
  </si>
  <si>
    <t>Date published</t>
  </si>
  <si>
    <t>V 0.1</t>
  </si>
  <si>
    <t>Karen Bell / Laura Wason (CMU DH)</t>
  </si>
  <si>
    <t>Acknowledgements</t>
  </si>
  <si>
    <r>
      <rPr>
        <b/>
        <sz val="10"/>
        <rFont val="Arial"/>
        <family val="2"/>
      </rPr>
      <t>Loading PDF Attachments onto</t>
    </r>
    <r>
      <rPr>
        <b/>
        <i/>
        <sz val="10"/>
        <color indexed="10"/>
        <rFont val="Arial"/>
        <family val="2"/>
      </rPr>
      <t xml:space="preserve"> the Tendering Portal</t>
    </r>
    <r>
      <rPr>
        <b/>
        <sz val="10"/>
        <color indexed="10"/>
        <rFont val="Arial"/>
        <family val="2"/>
      </rPr>
      <t xml:space="preserve">
</t>
    </r>
    <r>
      <rPr>
        <b/>
        <i/>
        <sz val="10"/>
        <color indexed="10"/>
        <rFont val="Arial"/>
        <family val="2"/>
      </rPr>
      <t>(please insert here any instructions on how to use, if using a web based tendering portal to accept offers from potential Contractors.)</t>
    </r>
  </si>
  <si>
    <r>
      <t xml:space="preserve">Only the first </t>
    </r>
    <r>
      <rPr>
        <i/>
        <sz val="10"/>
        <color rgb="FFFF0000"/>
        <rFont val="Arial"/>
        <family val="2"/>
      </rPr>
      <t>500</t>
    </r>
    <r>
      <rPr>
        <sz val="10"/>
        <color indexed="8"/>
        <rFont val="Arial"/>
        <family val="2"/>
      </rPr>
      <t xml:space="preserve"> characters entered into text boxes will be taken into consideration during evaluation; for anything longer please submit a PDF file onto the tendering portal. However to help with the evaluation process please avoid answering questions by repeatedly referencing PDF attachments.  When answering by PDF, please put the filename(s) reference in the answer box relating to that point in the specification.  It also helps, where applicable, if you can advise which page/section of the uploaded document is relevant to your answer.</t>
    </r>
  </si>
  <si>
    <t xml:space="preserve">DH CMU  would like to thank all the individuals and organisations who have contributed suggestions and provided feedback which has been used to help develop this specification. </t>
  </si>
  <si>
    <r>
      <t xml:space="preserve">Evidence Level (Column H)
</t>
    </r>
    <r>
      <rPr>
        <sz val="12"/>
        <color theme="1"/>
        <rFont val="Arial"/>
        <family val="2"/>
      </rPr>
      <t>This column provides the Contractor completing the specification with a guide as to the type of answer / supporting documentation that is required in answering the question. The Contracting Authority should review that they are happy with the recommended default selections, or if necessary select an alternative from the drop down menu.  The evidence levels are organised from lowest (easiest to comply) to highest scoring (evidence of best practice.)</t>
    </r>
  </si>
  <si>
    <r>
      <t xml:space="preserve">Commercial Aspects / Pricing Schedule
</t>
    </r>
    <r>
      <rPr>
        <sz val="12"/>
        <rFont val="Arial"/>
        <family val="2"/>
      </rPr>
      <t>A Pricing Schedule template has not been provided, as the format will depend on individual requirements; the Contracting Authority will need to design and include a suitable Pricing Schedule for potential Contractors to complete.</t>
    </r>
  </si>
  <si>
    <r>
      <rPr>
        <b/>
        <sz val="12"/>
        <rFont val="Arial"/>
        <family val="2"/>
      </rPr>
      <t xml:space="preserve">Document Protection. 
</t>
    </r>
    <r>
      <rPr>
        <sz val="12"/>
        <rFont val="Arial"/>
        <family val="2"/>
      </rPr>
      <t xml:space="preserve">There is no password protection on this template, as Contracting Authorities will require the freedom to amend the document for their own use.   The Contracting Authority may wish to consider locking all cells where the Contractor is not required to enter anything - for instance, those cells with formula's - and password protecting the document before issuing the final version as part of the tender process.  This is recommended purely to ensure that the Contracting Authority receive the completed specification back in the same format from all potential Contractors. 
</t>
    </r>
  </si>
  <si>
    <r>
      <rPr>
        <b/>
        <sz val="10"/>
        <color indexed="8"/>
        <rFont val="Arial"/>
        <family val="2"/>
      </rPr>
      <t>Adjudication Questions</t>
    </r>
    <r>
      <rPr>
        <sz val="10"/>
        <color indexed="8"/>
        <rFont val="Arial"/>
        <family val="2"/>
      </rPr>
      <t xml:space="preserve">
These are questions that refer to a specification point (usually directly above).  The answer is to be provided in the 'Contractor Response' box Column E (pale yellow), and any supporting documents (whether specifically asked for or volunteered to aid the answering of the question) should be referenced in this box and uploaded using the</t>
    </r>
    <r>
      <rPr>
        <sz val="10"/>
        <rFont val="Arial"/>
        <family val="2"/>
      </rPr>
      <t xml:space="preserve"> file naming protocols, which are detailed below</t>
    </r>
    <r>
      <rPr>
        <sz val="10"/>
        <color indexed="8"/>
        <rFont val="Arial"/>
        <family val="2"/>
      </rPr>
      <t>.</t>
    </r>
    <r>
      <rPr>
        <b/>
        <sz val="10"/>
        <color indexed="8"/>
        <rFont val="Arial"/>
        <family val="2"/>
      </rPr>
      <t xml:space="preserve"> Please note that only documents clearly referenced in an answer to a question can be considered in adjudication of that question. </t>
    </r>
    <r>
      <rPr>
        <b/>
        <sz val="10"/>
        <color indexed="17"/>
        <rFont val="Arial"/>
        <family val="2"/>
      </rPr>
      <t xml:space="preserve"> </t>
    </r>
  </si>
  <si>
    <r>
      <rPr>
        <b/>
        <sz val="10"/>
        <color indexed="8"/>
        <rFont val="Arial"/>
        <family val="2"/>
      </rPr>
      <t xml:space="preserve">Commercial aspects
</t>
    </r>
    <r>
      <rPr>
        <sz val="10"/>
        <color indexed="8"/>
        <rFont val="Arial"/>
        <family val="2"/>
      </rPr>
      <t xml:space="preserve">Commercial aspects i.e. pricing must only be entered in </t>
    </r>
    <r>
      <rPr>
        <i/>
        <sz val="10"/>
        <color indexed="10"/>
        <rFont val="Arial"/>
        <family val="2"/>
      </rPr>
      <t xml:space="preserve">[insert name of tab/document/appendix] </t>
    </r>
    <r>
      <rPr>
        <sz val="10"/>
        <color indexed="8"/>
        <rFont val="Arial"/>
        <family val="2"/>
      </rPr>
      <t xml:space="preserve">and will not be accepted if entered within any other documents, or elsewhere in your tender response.
</t>
    </r>
    <r>
      <rPr>
        <b/>
        <i/>
        <sz val="10"/>
        <color rgb="FFFF0000"/>
        <rFont val="Arial"/>
        <family val="2"/>
      </rPr>
      <t>Note to Contracting Authority -</t>
    </r>
    <r>
      <rPr>
        <i/>
        <sz val="10"/>
        <color rgb="FFFF0000"/>
        <rFont val="Arial"/>
        <family val="2"/>
      </rPr>
      <t xml:space="preserve"> A Pricing Schedule template has not been provided, as the format will depend on individual requirements; the Contracting Authority will need to design and include a suitable Pricing Schedule for potential Contractors to complete.</t>
    </r>
  </si>
  <si>
    <r>
      <t xml:space="preserve">Maximum Adjudication Score (Column N) and Maximum possible Score for this item (Column O)
</t>
    </r>
    <r>
      <rPr>
        <sz val="12"/>
        <rFont val="Arial"/>
        <family val="2"/>
      </rPr>
      <t xml:space="preserve">These columns bring forward the maximum possible scores from the Lists tab for each category giving the denominator for the % adjudication score column. </t>
    </r>
    <r>
      <rPr>
        <i/>
        <sz val="12"/>
        <color rgb="FFFF0000"/>
        <rFont val="Arial"/>
        <family val="2"/>
      </rPr>
      <t xml:space="preserve"> These columns (N &amp; O) should remain hidden (and locked) at all times, but must remain as they are essential to the calculation of the final adjudication results. </t>
    </r>
  </si>
  <si>
    <r>
      <t xml:space="preserve">% Weighted Adjudication Result (Column M)
</t>
    </r>
    <r>
      <rPr>
        <sz val="12"/>
        <rFont val="Arial"/>
        <family val="2"/>
      </rPr>
      <t xml:space="preserve">This column turns the weighted adjudication result into a percentage.  </t>
    </r>
    <r>
      <rPr>
        <i/>
        <sz val="12"/>
        <color rgb="FFFF0000"/>
        <rFont val="Arial"/>
        <family val="2"/>
      </rPr>
      <t>This can be left hidden when issued to Contractors.</t>
    </r>
  </si>
  <si>
    <t>Do you have a registered Pharmacist on your premises to support the delivery process of healthcare products?
If you do not have a registered Pharmacist on your premises then your company will be excluded from bidding for this tender.</t>
  </si>
  <si>
    <r>
      <t xml:space="preserve">Period of contract: </t>
    </r>
    <r>
      <rPr>
        <b/>
        <i/>
        <sz val="10"/>
        <color indexed="10"/>
        <rFont val="Arial"/>
        <family val="2"/>
      </rPr>
      <t>[Insert start date]</t>
    </r>
    <r>
      <rPr>
        <b/>
        <sz val="10"/>
        <color indexed="8"/>
        <rFont val="Arial"/>
        <family val="2"/>
      </rPr>
      <t xml:space="preserve"> to</t>
    </r>
    <r>
      <rPr>
        <b/>
        <i/>
        <sz val="10"/>
        <color indexed="8"/>
        <rFont val="Arial"/>
        <family val="2"/>
      </rPr>
      <t xml:space="preserve"> </t>
    </r>
    <r>
      <rPr>
        <b/>
        <i/>
        <sz val="10"/>
        <color indexed="10"/>
        <rFont val="Arial"/>
        <family val="2"/>
      </rPr>
      <t>[Insert end date]</t>
    </r>
    <r>
      <rPr>
        <b/>
        <sz val="10"/>
        <color indexed="8"/>
        <rFont val="Arial"/>
        <family val="2"/>
      </rPr>
      <t xml:space="preserve"> </t>
    </r>
    <r>
      <rPr>
        <b/>
        <i/>
        <sz val="10"/>
        <color rgb="FFFF0000"/>
        <rFont val="Arial"/>
        <family val="2"/>
      </rPr>
      <t>with an option(s) to extend if required.</t>
    </r>
  </si>
  <si>
    <r>
      <rPr>
        <b/>
        <sz val="10"/>
        <color indexed="8"/>
        <rFont val="Arial"/>
        <family val="2"/>
      </rPr>
      <t>Specification Points</t>
    </r>
    <r>
      <rPr>
        <sz val="10"/>
        <color indexed="8"/>
        <rFont val="Arial"/>
        <family val="2"/>
      </rPr>
      <t xml:space="preserve">
These are points that the Contractor is expected to adhere to, and no additional information is required, apart from advising that the Contractor com</t>
    </r>
    <r>
      <rPr>
        <sz val="10"/>
        <rFont val="Arial"/>
        <family val="2"/>
      </rPr>
      <t xml:space="preserve">plies in the first Compliance question at the top of each of the following tabs;
* General 
* Prescribing &amp; Dispensing 
* Delivery 
* Cold Chain CD Hazardous Meds  - to be completed by The Contractor (delete this line, and tab, if not required)
* Equipment and Ancils - to be completed by The Contractor (delete this line, and tab, if not required)
* Clinical Services &amp; Home Visits - to be completed by The Contractor (delete this line, and tab, if not required)
* Governance 
* Finance </t>
    </r>
  </si>
  <si>
    <r>
      <t xml:space="preserve">The Purchasing Authority and Contractor will comply with the current Royal Pharmaceutical Society (RPS) Professional Standards for Homecare Services in England. 
</t>
    </r>
    <r>
      <rPr>
        <i/>
        <sz val="10"/>
        <color indexed="10"/>
        <rFont val="Arial"/>
        <family val="2"/>
      </rPr>
      <t xml:space="preserve">Or
During the first 12 months of the Homecare Service the Purchasing Authority and Contractor will work together in partnership to achieve compliance with the current Royal Pharmaceutical Society (RPS) Professional Standards for Homecare Services in England, and maintain compliance thereafter.
</t>
    </r>
    <r>
      <rPr>
        <b/>
        <sz val="10"/>
        <rFont val="Arial"/>
        <family val="2"/>
      </rPr>
      <t>Please indicate Yes / No as to if you comply.  Please note that the inability to comply may result in a bid being unsuccessful.</t>
    </r>
  </si>
  <si>
    <r>
      <t xml:space="preserve">The Contractor will be required to enter into a Technical Agreement with the Purchasing Authority detailing the responsibilities of the parties based on the provisions of this specification and the tender responses. 
</t>
    </r>
    <r>
      <rPr>
        <b/>
        <sz val="10"/>
        <rFont val="Arial"/>
        <family val="2"/>
      </rPr>
      <t>Please indicate Yes / No as to if you comply.  Please note that the inability to comply may result in a bid being unsuccessful.</t>
    </r>
  </si>
  <si>
    <r>
      <t xml:space="preserve">The Contractor will be responsible for the safe disposal of the patient’s clinical waste at intervals agreed with the Purchasing Authority </t>
    </r>
    <r>
      <rPr>
        <sz val="10"/>
        <rFont val="Arial"/>
        <family val="2"/>
      </rPr>
      <t>and</t>
    </r>
    <r>
      <rPr>
        <sz val="10"/>
        <color indexed="8"/>
        <rFont val="Arial"/>
        <family val="2"/>
      </rPr>
      <t xml:space="preserve"> will provide approved sharps disposal boxes and appropriate clinical waste containers.  All current UK and EU law and regulations on clinical waste must be adhered to by the Contractor including the collection, transportation and disposal of clinical waste.  </t>
    </r>
    <r>
      <rPr>
        <b/>
        <sz val="10"/>
        <color indexed="8"/>
        <rFont val="Arial"/>
        <family val="2"/>
      </rPr>
      <t xml:space="preserve">Please indicate Yes / No as to if you comply.   Please note that the inability to comply may result in a bid being unsuccessful.  In addition, please provide a copy of the applicable </t>
    </r>
    <r>
      <rPr>
        <b/>
        <sz val="10"/>
        <rFont val="Arial"/>
        <family val="2"/>
      </rPr>
      <t>waste management licence.</t>
    </r>
  </si>
  <si>
    <r>
      <t xml:space="preserve">Monthly Management Information report templates should be completed and sent to the Purchasing Authority for the previous calendar month by the </t>
    </r>
    <r>
      <rPr>
        <i/>
        <sz val="10"/>
        <color indexed="10"/>
        <rFont val="Arial"/>
        <family val="2"/>
      </rPr>
      <t>10th day of</t>
    </r>
    <r>
      <rPr>
        <sz val="10"/>
        <color indexed="8"/>
        <rFont val="Arial"/>
        <family val="2"/>
      </rPr>
      <t xml:space="preserve"> the next calendar month.
Monthly Report templates are provided:-
• Activity Report
• KPI Report (Nationally approved KPI template report is provided by CMU)
</t>
    </r>
    <r>
      <rPr>
        <sz val="10"/>
        <color indexed="10"/>
        <rFont val="Arial"/>
        <family val="2"/>
      </rPr>
      <t xml:space="preserve">• </t>
    </r>
    <r>
      <rPr>
        <i/>
        <sz val="10"/>
        <color indexed="10"/>
        <rFont val="Arial"/>
        <family val="2"/>
      </rPr>
      <t xml:space="preserve">insert here any other examples or requirements
</t>
    </r>
    <r>
      <rPr>
        <sz val="10"/>
        <color indexed="10"/>
        <rFont val="Arial"/>
        <family val="2"/>
      </rPr>
      <t xml:space="preserve">
</t>
    </r>
    <r>
      <rPr>
        <b/>
        <sz val="10"/>
        <rFont val="Arial"/>
        <family val="2"/>
      </rPr>
      <t>Please indicate Yes / No as to if you comply.   Please note that the inability to comply may result in a bid being unsuccessful.</t>
    </r>
  </si>
  <si>
    <r>
      <t xml:space="preserve">The supplier should be registered with Connecting for Health and provide evidence of accreditation to Information Governance Toolkit (IGT) Level 2 by advising your organisation code on the IGT database.  
Further details on the IGT can be found at the following website (Health and Social Care Information Centre) </t>
    </r>
    <r>
      <rPr>
        <sz val="10"/>
        <rFont val="Arial"/>
        <family val="2"/>
      </rPr>
      <t xml:space="preserve"> 
https://nww.igt.hscic.gov.uk/
</t>
    </r>
    <r>
      <rPr>
        <b/>
        <sz val="10"/>
        <rFont val="Arial"/>
        <family val="2"/>
      </rPr>
      <t>Please indicate Yes / No as to if you comply.  Please note that the inability to comply may result in a bid being unsuccessful.</t>
    </r>
  </si>
  <si>
    <r>
      <t xml:space="preserve">Contractors must maintain professional indemnity (medical malpractice) insurance as appropriate to the services being provided.
</t>
    </r>
    <r>
      <rPr>
        <b/>
        <sz val="10"/>
        <color indexed="8"/>
        <rFont val="Arial"/>
        <family val="2"/>
      </rPr>
      <t>Please indicate Yes / No as to if you comply.  Please note that the inability to comply may result in a bid being unsuccessful.</t>
    </r>
    <r>
      <rPr>
        <sz val="10"/>
        <color indexed="8"/>
        <rFont val="Arial"/>
        <family val="2"/>
      </rPr>
      <t xml:space="preserve">
</t>
    </r>
  </si>
  <si>
    <r>
      <rPr>
        <b/>
        <sz val="10"/>
        <color indexed="8"/>
        <rFont val="Arial"/>
        <family val="2"/>
      </rPr>
      <t>Compliance Yes/No Question</t>
    </r>
    <r>
      <rPr>
        <sz val="10"/>
        <color indexed="8"/>
        <rFont val="Arial"/>
        <family val="2"/>
      </rPr>
      <t xml:space="preserve">
These are questions where compliance is of paramount importance.  Apart from the first Compliance Question in tabs General, Prescribing &amp; Dispensing, Delivery, Cold Chain CD Hazardous Meds, Equipment and Ancils, Clinical Services &amp; Home Visits, Governance and Finance, all the Compliance Questions carry the message </t>
    </r>
    <r>
      <rPr>
        <b/>
        <sz val="10"/>
        <color indexed="8"/>
        <rFont val="Arial"/>
        <family val="2"/>
      </rPr>
      <t>Please note that the inability to comply may result in a bid being unsuccessful.</t>
    </r>
    <r>
      <rPr>
        <sz val="10"/>
        <color indexed="8"/>
        <rFont val="Arial"/>
        <family val="2"/>
      </rPr>
      <t xml:space="preserve">  Please indicate 'Yes' that you comply in the Contractor response box Column E (pale green).  If you do not comply, please state in what way you may differ, or what alternative processes you use.  Some compliance questions will also ask for the submission of particular documents as supporting evidence.  Please list the attached document name in the answer box, and follow the naming protocols, which are detailed below.</t>
    </r>
    <r>
      <rPr>
        <sz val="10"/>
        <color indexed="51"/>
        <rFont val="Arial"/>
        <family val="2"/>
      </rPr>
      <t xml:space="preserve">  </t>
    </r>
    <r>
      <rPr>
        <sz val="10"/>
        <color indexed="8"/>
        <rFont val="Arial"/>
        <family val="2"/>
      </rPr>
      <t xml:space="preserve">
</t>
    </r>
  </si>
  <si>
    <t>It is recommended this tab is locked and hidden before issuing to Contractors.</t>
  </si>
  <si>
    <t xml:space="preserve">These lists are the source sheets (behind the scenes workings) for the drop down boxes in Columns F to O.  </t>
  </si>
  <si>
    <t>Please refer to the Notes for Contracting Authorities for  an explanation as to how Columns F to O are designed to be used.</t>
  </si>
  <si>
    <t>It is recommended this tab is deleted before issuing to Contractors.</t>
  </si>
  <si>
    <t xml:space="preserve">                                           It is recommended this tab is deleted before issuing to Contractors.</t>
  </si>
  <si>
    <t xml:space="preserve">Notes for The Contracting Authority
</t>
  </si>
  <si>
    <t>This Page is designed to provide an 'Introduction' or 'Background' to the potential Contractor reading and completing the specification.  This page will need to be tender specific.</t>
  </si>
  <si>
    <t>Paragraph Numbering</t>
  </si>
  <si>
    <t xml:space="preserve">Adjudication Columns (F - O) Behind the scenes workings
Examples have been inserted into this template as a guide, but must be checked for their suitability with each tendering exercise.  Please note that although the spreadsheet does contain the mechanism for applying weightings and scoring the answers, this has not as yet been thoroughly tested and it is recommended that each Contracting Authority satisfies itself that these work appropriately. 
</t>
  </si>
  <si>
    <t xml:space="preserve">Examples have been inserted into the specific Specification Tabs (i.e., General, Delivery etc.) as a pre-selected guide, but must be checked for their suitability with each tendering exercise.   Please ensure that the individual Tab is changed, and not this "Lists" Tab. </t>
  </si>
  <si>
    <t>Please specify exactly which T&amp;C's are being used, including the relevant date.
Where more than one set of T&amp;C's are applicable, the Contracting Authority does not need to specify an order of precedence, unless there is conflict between the T&amp;C's.</t>
  </si>
  <si>
    <r>
      <t>The Purchasing Authority will aim to give</t>
    </r>
    <r>
      <rPr>
        <i/>
        <sz val="10"/>
        <color rgb="FFFF0000"/>
        <rFont val="Arial"/>
        <family val="2"/>
      </rPr>
      <t xml:space="preserve"> [insert time frame, i.e. 28 days]</t>
    </r>
    <r>
      <rPr>
        <sz val="10"/>
        <color rgb="FFFF0000"/>
        <rFont val="Arial"/>
        <family val="2"/>
      </rPr>
      <t xml:space="preserve"> </t>
    </r>
    <r>
      <rPr>
        <sz val="10"/>
        <rFont val="Arial"/>
        <family val="2"/>
      </rPr>
      <t>notice to the Contractor of any new or changed contract or framework pricing that they may have been granted access to use on behalf of the NHS to deliver the service.</t>
    </r>
  </si>
  <si>
    <r>
      <rPr>
        <sz val="10"/>
        <color rgb="FFFF0000"/>
        <rFont val="Arial"/>
        <family val="2"/>
      </rPr>
      <t>This line is only required where the Contractor is accessing NHS prices on the NHS's behalf.</t>
    </r>
    <r>
      <rPr>
        <sz val="10"/>
        <color theme="3" tint="0.39997558519241921"/>
        <rFont val="Arial"/>
        <family val="2"/>
      </rPr>
      <t xml:space="preserve">
If a shorter notice period than 28 days is specified, provisions must be included to ensure stocks are purchased and held by the Contractor to minimise the cost of products to the Purchasing Authority whether the price is moving up or moving down. 
Any notice period must exceed that needed to turnover the expected stockholding.  It may be administratively easier to manage if notice is given one calendar month in advance.  For some specialised medicines prescribed on an infrequent basis there may need to be special arrangements to manage price changes.</t>
    </r>
  </si>
  <si>
    <t>The number of days quoted must match what is contained in the T&amp;C's being used.</t>
  </si>
  <si>
    <r>
      <rPr>
        <b/>
        <sz val="12"/>
        <rFont val="Arial"/>
        <family val="2"/>
      </rPr>
      <t>Document 'Tabs'</t>
    </r>
    <r>
      <rPr>
        <sz val="12"/>
        <rFont val="Arial"/>
        <family val="2"/>
      </rPr>
      <t xml:space="preserve">
The specification has been grouped into different tabs.  Some are for guidance, and should be removed before issuing out as a tender, as they are purely to support Contracting Authorities in using the template.  Others may not be required depending on the nature and complexities of the Homecare Service being tendered for.  It is for the Contracting Authority to decide what is relevant/appropriate.   As a rule, those tabs which are shaded green (i.e., General, Delivery) are to be left in, and those which are shaded pink (i.e. Template Information and Notes for Contracting Authorities ) should be deleted or hidden before issuing.
</t>
    </r>
    <r>
      <rPr>
        <b/>
        <sz val="12"/>
        <rFont val="Arial"/>
        <family val="2"/>
      </rPr>
      <t>The tabs are as follows:</t>
    </r>
  </si>
  <si>
    <r>
      <t xml:space="preserve">Adjudication Weighting (Column F)
</t>
    </r>
    <r>
      <rPr>
        <sz val="12"/>
        <rFont val="Arial"/>
        <family val="2"/>
      </rPr>
      <t>This column has a drop down menu on the Adjudication points and Compliance points which picks from the Lists tab, with regards to the weighting level of the question.  The template is set with suggested levels, to be reviewed and an alternative selected from the drop down menu as deemed appropriate by the Contracting Authority.</t>
    </r>
  </si>
  <si>
    <r>
      <rPr>
        <b/>
        <sz val="12"/>
        <color indexed="8"/>
        <rFont val="Arial"/>
        <family val="2"/>
      </rPr>
      <t>Notes to Contracting Authority (Column D)</t>
    </r>
    <r>
      <rPr>
        <sz val="12"/>
        <color theme="1"/>
        <rFont val="Arial"/>
        <family val="2"/>
      </rPr>
      <t xml:space="preserve">
This column is purely to provide advice and guidance that needs to be considered when deciding if a particular point is required, or may need amending as appropriate.  It is to be deleted before issuing out to Contractors.   Wording in red/italics has been used to draw particular attention to Contracting Authorities as an amendment / insertion / deletion will be required.</t>
    </r>
  </si>
  <si>
    <r>
      <t xml:space="preserve">Weighted Adjudication Result (Column L)
</t>
    </r>
    <r>
      <rPr>
        <sz val="12"/>
        <color theme="1"/>
        <rFont val="Arial"/>
        <family val="2"/>
      </rPr>
      <t xml:space="preserve">This column uses formula to apply the weighting in column G and calculates the weighted adjudication result. </t>
    </r>
    <r>
      <rPr>
        <sz val="12"/>
        <color indexed="51"/>
        <rFont val="Arial"/>
        <family val="2"/>
      </rPr>
      <t xml:space="preserve"> </t>
    </r>
    <r>
      <rPr>
        <i/>
        <sz val="12"/>
        <color rgb="FFFF0000"/>
        <rFont val="Arial"/>
        <family val="2"/>
      </rPr>
      <t>This can be left hidden when issued to Contractors.</t>
    </r>
  </si>
  <si>
    <r>
      <rPr>
        <b/>
        <sz val="12"/>
        <rFont val="Arial"/>
        <family val="2"/>
      </rPr>
      <t>Red and Italic Font.</t>
    </r>
    <r>
      <rPr>
        <sz val="12"/>
        <rFont val="Arial"/>
        <family val="2"/>
      </rPr>
      <t xml:space="preserve">
This has been used where necessary so that Contracting Authorities are aware that an amendment / insertion / deletion will be required, or to highlight an important point.</t>
    </r>
  </si>
  <si>
    <r>
      <t xml:space="preserve">Cabinet Office and Pass/Fail Questions
</t>
    </r>
    <r>
      <rPr>
        <sz val="12"/>
        <rFont val="Arial"/>
        <family val="2"/>
      </rPr>
      <t xml:space="preserve">Please note that it is up to the Contracting Authority to satisfy itself that all relevant questions as recommended by the Cabinet Office are asked of suppliers (and any sub-contractors being used within their submission.)  There are also a number of mandatory requirements that may be therapy specific.  The list below gives examples of some the Contracting Authority may wish to consider in addition to the Cabinet Office questions, either at PQQ stage if using the Restricted procedure or to include in this specification as compliance mandatory pass questions at ITO stage if using the Open procedure (as per the current [2014] Cabinet Office presumption) or directly within an e-tendering tool. 
</t>
    </r>
  </si>
  <si>
    <r>
      <t xml:space="preserve">Does your company hold a current, valid Wholesale Dealers Licence?
Please provide your Wholesale Dealers Licence Number.
Please note if you do not have a current, valid Wholesale Dealers Licence, then you will be excluded from bidding for this tender.
</t>
    </r>
    <r>
      <rPr>
        <b/>
        <i/>
        <sz val="12"/>
        <rFont val="Arial"/>
        <family val="2"/>
      </rPr>
      <t>Note</t>
    </r>
    <r>
      <rPr>
        <i/>
        <sz val="12"/>
        <rFont val="Arial"/>
        <family val="2"/>
      </rPr>
      <t xml:space="preserve"> - this question may not always be applicable as Registered pharmacies do not need a Wholesaler Dealers Licence to dispense to named patients, and Specials manufacturers may wholesale any product they manufacture under the terms of their Manufacturing Specials licence.</t>
    </r>
    <r>
      <rPr>
        <sz val="12"/>
        <rFont val="Arial"/>
        <family val="2"/>
      </rPr>
      <t xml:space="preserve">
</t>
    </r>
  </si>
  <si>
    <r>
      <rPr>
        <b/>
        <i/>
        <sz val="10"/>
        <color indexed="10"/>
        <rFont val="Arial"/>
        <family val="2"/>
      </rPr>
      <t>NOTE TO CONTRACTING AUTHORITY:</t>
    </r>
    <r>
      <rPr>
        <b/>
        <i/>
        <sz val="10"/>
        <color indexed="8"/>
        <rFont val="Arial"/>
        <family val="2"/>
      </rPr>
      <t xml:space="preserve">
</t>
    </r>
    <r>
      <rPr>
        <b/>
        <i/>
        <sz val="10"/>
        <color indexed="10"/>
        <rFont val="Arial"/>
        <family val="2"/>
      </rPr>
      <t>Please provide instructions for Contractor's to advise how to complete the specification.  Below is a suggested template including points for consideration, but these may need to be amended depending on how the template specification is going to be used, or the tender adjudicated.</t>
    </r>
    <r>
      <rPr>
        <b/>
        <sz val="10"/>
        <color indexed="8"/>
        <rFont val="Arial"/>
        <family val="2"/>
      </rPr>
      <t xml:space="preserve">
</t>
    </r>
  </si>
  <si>
    <t>There is no need to change these Lists at all, unless there is a specific need to re-word the options.</t>
  </si>
  <si>
    <t xml:space="preserve">With reference to the specification point above, please give details of any extended delivery service offered as standard. </t>
  </si>
  <si>
    <t>With reference to the above specification point, please provide details of the processes that ensure consignments are delivered to designated persons including how the information is made available to the driver.</t>
  </si>
  <si>
    <t>With reference to the above specification point, please provide details of how this service will be managed.</t>
  </si>
  <si>
    <t>With reference to the above point, please detail and explain any developments which are anticipated during the same timeframe and how they may benefit the Purchasing Authority and patients.</t>
  </si>
  <si>
    <t>With reference to the Specification Point above please demonstrate your processes used to achieve this.</t>
  </si>
  <si>
    <t>With reference to the above specification point, please provide details of how this service to patients, when they are on holiday or travel away from home in the UK, will be managed.</t>
  </si>
  <si>
    <t xml:space="preserve">With reference to the above specification point, please provide details of how this process will be managed.
</t>
  </si>
  <si>
    <t>With reference to the above specification point, please provide details of your processes which ensure a smooth implementation of a new service and smooth transition of existing patients.</t>
  </si>
  <si>
    <t xml:space="preserve">The Contractor and Purchasing Authority recognise that there may be a need for additional or specialised services for individual patients, such services will be agreed between the parties and the responsibilities of each of the parties documented in the Individual Patient Care Plan. </t>
  </si>
  <si>
    <t>With reference to the above specification point, please provide details on how this would be managed.</t>
  </si>
  <si>
    <t xml:space="preserve">The Contractor must have measures in place to ensure that prescriptions are only dispensed if  they are valid and have been signed by an authorised prescriber and have been validated by a clinical pharmacist at the Purchasing Authority.  </t>
  </si>
  <si>
    <t>With reference to the above specification point, please explain the process that will ensure patients fully understand their responsibilities regarding cold chain and storage of controlled drugs or hazardous medicines as applicable.</t>
  </si>
  <si>
    <r>
      <t xml:space="preserve">The Contractor may suggest alternatives to the specified risk control measures based on their experience and to ensure the equipment and procedures used are consistent with those routinely used by its staff in the provision of similar homecare services.  The benefits, costs and risk associated with each option must be explained relating to each element of the specification for which an alternative is suggested.  </t>
    </r>
    <r>
      <rPr>
        <b/>
        <sz val="10"/>
        <color indexed="8"/>
        <rFont val="Arial"/>
        <family val="2"/>
      </rPr>
      <t>Please indicate if any alternatives have been submitted, and to which point they relate.</t>
    </r>
  </si>
  <si>
    <r>
      <rPr>
        <b/>
        <sz val="10"/>
        <color indexed="8"/>
        <rFont val="Arial"/>
        <family val="2"/>
      </rPr>
      <t>or  Cold Chain in the Patient's Home Example 3: Question:</t>
    </r>
    <r>
      <rPr>
        <sz val="10"/>
        <color indexed="8"/>
        <rFont val="Arial"/>
        <family val="2"/>
      </rPr>
      <t xml:space="preserve">
</t>
    </r>
    <r>
      <rPr>
        <b/>
        <sz val="10"/>
        <color indexed="8"/>
        <rFont val="Arial"/>
        <family val="2"/>
      </rPr>
      <t xml:space="preserve">
With reference to the above specification point, please supply details of how your processes ensure that medicines are used by the patient within the required timescale. </t>
    </r>
  </si>
  <si>
    <r>
      <t xml:space="preserve">The Contractor may suggest alternatives to the specified risk control measures for cold chain products based on their experience and to ensure the equipment and procedures used are consistent with those routinely used by its staff in the provision of similar homecare services.  The benefits, costs and risk associated with each option must be explained relating to each element of the specification for which an alternative is suggested.  
</t>
    </r>
    <r>
      <rPr>
        <b/>
        <sz val="10"/>
        <color indexed="8"/>
        <rFont val="Arial"/>
        <family val="2"/>
      </rPr>
      <t>Please indicate if any alternatives have been submitted, and to which point they relate.</t>
    </r>
  </si>
  <si>
    <t>With reference to the above specification point, please advise if a suggested alternative equipment list is being provided.</t>
  </si>
  <si>
    <t>With reference to the above specification point, please advise if a suggested alternative ancillary list is being provided.</t>
  </si>
  <si>
    <t>With reference to the specification point above, please provide a copy of policies and staff hand book relating to the above points.</t>
  </si>
  <si>
    <t>With reference to the above specification point, please provide details of how this is achieved, and provide a copy of your recall procedure.</t>
  </si>
  <si>
    <r>
      <rPr>
        <b/>
        <sz val="10"/>
        <rFont val="Arial"/>
        <family val="2"/>
      </rPr>
      <t>With reference to the above specification point, please provide details of how this process will be managed.</t>
    </r>
    <r>
      <rPr>
        <sz val="10"/>
        <color indexed="8"/>
        <rFont val="Arial"/>
        <family val="2"/>
      </rPr>
      <t xml:space="preserve">
</t>
    </r>
  </si>
  <si>
    <t>With reference to the above specification point, Contractors should explain their purchasing processes and mark-up policy.</t>
  </si>
  <si>
    <t xml:space="preserve">This template specification has been developed by the Department of Health's Commercial Medicines Unit, and a sub group of the National Homecare Medicines Committee.
It is designed to complement and be used in conjunction with the Hackett Report's 'Homecare Medicines Towards a Vision for the Future - Taking Forward the Recommendations' and the Royal Pharmaceutical Society's 'Professional Standards for Homecare Services'.
</t>
  </si>
  <si>
    <t>Please advise that you can comply with all specification points in this section, that do not specifically have an adjudication question attached.  If there are any points that you cannot comply with, please provide the point number in the answer section here, and the explanation of what you cannot comply with against the relevant point (i.e.  populate the grey box currently populated with 'n/a' with your rationale)</t>
  </si>
  <si>
    <t>Please advise the normal working hours of the Homecare Administrative staff at the Purchasing Authority, so that the Contractor has this information.  If this is a specification for a group of Purchasing Authorities, and the 'normal' hours vary, it is recommended to agree on the 'core' normal hours.</t>
  </si>
  <si>
    <r>
      <t xml:space="preserve">The Purchasing Authority will gain informed patient consent for the Homecare Service prior to the referral of the patient to the Contractor.
</t>
    </r>
    <r>
      <rPr>
        <i/>
        <sz val="10"/>
        <color indexed="10"/>
        <rFont val="Arial"/>
        <family val="2"/>
      </rPr>
      <t xml:space="preserve">Or
The Purchasing Authority will gain informed patient consent to sharing of their contact information with the Contractor; the Contractor is responsible for obtaining informed patient consent for the service. </t>
    </r>
  </si>
  <si>
    <t>The Purchasing Authority will complete and securely transmit to the Contractor a registration form for each patient being referred for the homecare service along with an individual patient care plan if special needs have been identified.    The registration form will give the confirmed or expected activation date for the Homecare Service.</t>
  </si>
  <si>
    <r>
      <t>On receipt of the registration form, the Contractor will log the patient onto their systems identifying the service elements.  A</t>
    </r>
    <r>
      <rPr>
        <sz val="10"/>
        <rFont val="Arial"/>
        <family val="2"/>
      </rPr>
      <t>ny special needs identified in the individual patient care plan will be considered by the Contractor and any safety concerns or additional costs for product or service items not included in this specification raised with the Purchasing Authority before the patient is designated as ready for service activation. The Contractor has the right to decline to accept patients with additional special needs onto the homecare service.</t>
    </r>
    <r>
      <rPr>
        <sz val="10"/>
        <color indexed="8"/>
        <rFont val="Arial"/>
        <family val="2"/>
      </rPr>
      <t xml:space="preserve">
The patient's details should be recorded on the Contractor's systems and be ready for service activation within </t>
    </r>
    <r>
      <rPr>
        <i/>
        <sz val="10"/>
        <color indexed="10"/>
        <rFont val="Arial"/>
        <family val="2"/>
      </rPr>
      <t>5 working days</t>
    </r>
    <r>
      <rPr>
        <sz val="10"/>
        <color indexed="8"/>
        <rFont val="Arial"/>
        <family val="2"/>
      </rPr>
      <t xml:space="preserve"> subject to the timely receipt of the initial prescription and purchase order as detailed in the specification. </t>
    </r>
  </si>
  <si>
    <t>Amend timescales as appropriate to the Medicines Pathway.  Safety stock levels are defined later in this 'General' tab, under the heading 'Stock Management in the Home'.</t>
  </si>
  <si>
    <r>
      <t xml:space="preserve">The Purchasing Authority will complete and securely transmit to the Contractor an initial prescription for medicines and ancillaries and equipment lists as required for the first treatment period plus a specified quantity of safety stock and its associated purchase order.  Where an expected service activation date is provided on the registration form, the initial prescription will provide the confirmed service activation date.  The initial prescription and purchase order will be provided at the same time as the registration form </t>
    </r>
    <r>
      <rPr>
        <i/>
        <sz val="10"/>
        <rFont val="Arial"/>
        <family val="2"/>
      </rPr>
      <t xml:space="preserve">or at least </t>
    </r>
    <r>
      <rPr>
        <i/>
        <sz val="10"/>
        <color indexed="10"/>
        <rFont val="Arial"/>
        <family val="2"/>
      </rPr>
      <t>3 working days</t>
    </r>
    <r>
      <rPr>
        <i/>
        <sz val="10"/>
        <rFont val="Arial"/>
        <family val="2"/>
      </rPr>
      <t xml:space="preserve"> </t>
    </r>
    <r>
      <rPr>
        <sz val="10"/>
        <rFont val="Arial"/>
        <family val="2"/>
      </rPr>
      <t xml:space="preserve">before the confirmed service activation date.  </t>
    </r>
  </si>
  <si>
    <t xml:space="preserve">The party performing a patient suitability and needs assessment should have processes in place to undertake regular reviews to confirm any alteration in the patient's status, and have processes in place to identify and respond to any change in the patient's circumstances that impact on the patient suitability and needs assessment.  </t>
  </si>
  <si>
    <r>
      <t xml:space="preserve">The homecare service "welcome pack’  will detail useful and helpful information for patients and carers, this should include:
• Welcome to the service
• The roles of any of the Contractor's staff they will encounter during the service
• Therapy information – description of service, deliveries, equipment, visits and their responsibilities as appropriate to their Medicines Pathway
• How to arrange deliveries or visits
• How to handle and store medicines, e.g. use equipment provided 
• How to access patient support services provided
• Patient Services opening hours, out of hours and emergency contacts
• Who to contact if... e.g. running short of medicines or ancillaries 
• What to do if... e.g. clinical adverse event occurs, equipment fails
• How their confidentiality will be maintained and personal data used
• How to complain about the homecare service
• Provide an opportunity for a patient to request an alternative and/or additional delivery address in the local vicinity e.g.: work place.
</t>
    </r>
    <r>
      <rPr>
        <b/>
        <sz val="10"/>
        <rFont val="Arial"/>
        <family val="2"/>
      </rPr>
      <t xml:space="preserve">
</t>
    </r>
  </si>
  <si>
    <t xml:space="preserve">The Contractor will provide general details of the travel service that may be available within patient "welcome packs". This will include:
• Details of patient travel service entitlement
• Instructions regarding how patients are responsible for working jointly with Contractors and Purchasing Authorities to make arrangements for travel, including a pre-travel patient action check-list
• Advice regarding any travel destinations where there are known restrictions or difficulties
• Advice on packaging certain medicines for transportation, e.g. HPN
</t>
  </si>
  <si>
    <t>Specify geographic coverage required as appropriate to the individual tender.
Holiday services are different for low tech delivery and high tech nurse visit and the specification must take this into account.  Consider making provision for holiday services in the pricing schedule if regular.</t>
  </si>
  <si>
    <r>
      <t xml:space="preserve">Monthly Management Information report templates should be completed and sent to the Contracting Authority </t>
    </r>
    <r>
      <rPr>
        <sz val="10"/>
        <color indexed="8"/>
        <rFont val="Arial"/>
        <family val="2"/>
      </rPr>
      <t xml:space="preserve"> for the previous calendar month by the </t>
    </r>
    <r>
      <rPr>
        <i/>
        <sz val="10"/>
        <color indexed="10"/>
        <rFont val="Arial"/>
        <family val="2"/>
      </rPr>
      <t>10th day of</t>
    </r>
    <r>
      <rPr>
        <sz val="10"/>
        <color indexed="8"/>
        <rFont val="Arial"/>
        <family val="2"/>
      </rPr>
      <t xml:space="preserve"> the next calendar month.
Monthly Report templates are provided:-
• KPI Report (Nationally approved KPI template report is provided by CMU)
</t>
    </r>
    <r>
      <rPr>
        <i/>
        <sz val="10"/>
        <color indexed="10"/>
        <rFont val="Arial"/>
        <family val="2"/>
      </rPr>
      <t>• insert here any other examples or requirements</t>
    </r>
    <r>
      <rPr>
        <sz val="10"/>
        <color indexed="10"/>
        <rFont val="Arial"/>
        <family val="2"/>
      </rPr>
      <t xml:space="preserve">
</t>
    </r>
    <r>
      <rPr>
        <b/>
        <sz val="10"/>
        <rFont val="Arial"/>
        <family val="2"/>
      </rPr>
      <t>Please indicate Yes / No as to if you comply.   Please note that the inability to comply may result in a bid being unsuccessful.</t>
    </r>
    <r>
      <rPr>
        <sz val="10"/>
        <color indexed="10"/>
        <rFont val="Arial"/>
        <family val="2"/>
      </rPr>
      <t xml:space="preserve">
</t>
    </r>
  </si>
  <si>
    <r>
      <t xml:space="preserve">Contract Review Meetings will be held with each of the successful Contractors </t>
    </r>
    <r>
      <rPr>
        <i/>
        <sz val="10"/>
        <color indexed="10"/>
        <rFont val="Arial"/>
        <family val="2"/>
      </rPr>
      <t>4 times per year</t>
    </r>
    <r>
      <rPr>
        <sz val="10"/>
        <color indexed="8"/>
        <rFont val="Arial"/>
        <family val="2"/>
      </rPr>
      <t xml:space="preserve"> by the Purchasing Authority with all relevant stakeholders </t>
    </r>
    <r>
      <rPr>
        <i/>
        <sz val="10"/>
        <color indexed="10"/>
        <rFont val="Arial"/>
        <family val="2"/>
      </rPr>
      <t>and the Contracting Authority .</t>
    </r>
    <r>
      <rPr>
        <sz val="10"/>
        <color indexed="8"/>
        <rFont val="Arial"/>
        <family val="2"/>
      </rPr>
      <t xml:space="preserve"> </t>
    </r>
    <r>
      <rPr>
        <i/>
        <sz val="10"/>
        <color indexed="10"/>
        <rFont val="Arial"/>
        <family val="2"/>
      </rPr>
      <t>Framework Monitoring Meetings may be held in place of local Contract Review Meetings</t>
    </r>
    <r>
      <rPr>
        <sz val="10"/>
        <color indexed="8"/>
        <rFont val="Arial"/>
        <family val="2"/>
      </rPr>
      <t>.</t>
    </r>
  </si>
  <si>
    <t xml:space="preserve">Please consider what level of service is actually necessary for the particular therapy which is being tendered for, and specify as appropriate. Consider if you can ask Contractors what they can offer and score accordingly or if it is imperative to the patients/service that particular hours are specified as a minimum requirement. i.e. if you need to specify Bank Holiday deliveries as standard, please be aware that overtime will need to be costed in by the Contractor to achieve this.
</t>
  </si>
  <si>
    <t xml:space="preserve">The Contractor must have robust systems in place to re-deliver and/or return failed deliveries and follow through in a timely manner to ensure the patient receives a replacement consignment where appropriate.   </t>
  </si>
  <si>
    <t xml:space="preserve">It is preferable that all collections of returned items are made at the same time as a scheduled product delivery.  If the collection is not taking place at the same time as the delivery, the Contractor must agree a convenient collection time with the patient or carer mirroring the specified delivery service level.  </t>
  </si>
  <si>
    <r>
      <t xml:space="preserve">The Contactor will provide an installation visit for equipment </t>
    </r>
    <r>
      <rPr>
        <i/>
        <sz val="10"/>
        <color indexed="10"/>
        <rFont val="Arial"/>
        <family val="2"/>
      </rPr>
      <t xml:space="preserve">give details here </t>
    </r>
    <r>
      <rPr>
        <sz val="10"/>
        <rFont val="Arial"/>
        <family val="2"/>
      </rPr>
      <t xml:space="preserve">or as otherwise agreed between the Patient and the Contractor. As part of this, the Contractor needs to ensure the patient/carers feels informed and confident about the use and maintenance of the equipment, and knows all relevant contact details for assistance.  An installation visit report must be provided to the Purchasing Authority for any installation, service, maintenance or calibration of equipment.  This visit report must highlight any issues that were encountered.  </t>
    </r>
  </si>
  <si>
    <r>
      <rPr>
        <b/>
        <sz val="12"/>
        <rFont val="Arial"/>
        <family val="2"/>
      </rPr>
      <t>Paragraph Numbering (Column A)</t>
    </r>
    <r>
      <rPr>
        <sz val="12"/>
        <rFont val="Arial"/>
        <family val="2"/>
      </rPr>
      <t xml:space="preserve">
This column is where the Contracting Authority should number each point.  This template deliberately doesn't number the points, as it is anticipated that Contracting Authorities will choose to delete certain points, or add their own points.  It is suggested that Adjudication Questions will be numbered the same as the specification point that they refer to, but with an 'A' attached.   </t>
    </r>
  </si>
  <si>
    <r>
      <rPr>
        <b/>
        <sz val="12"/>
        <rFont val="Arial"/>
        <family val="2"/>
      </rPr>
      <t>Specification / Compliance / Adjudication - Types of 'Point' (Column B)</t>
    </r>
    <r>
      <rPr>
        <sz val="12"/>
        <rFont val="Arial"/>
        <family val="2"/>
      </rPr>
      <t xml:space="preserve">
Each Specification tab (green tab) has been developed with 3 different types of points;
</t>
    </r>
    <r>
      <rPr>
        <b/>
        <sz val="12"/>
        <rFont val="Arial"/>
        <family val="2"/>
      </rPr>
      <t>1) Specification Point</t>
    </r>
    <r>
      <rPr>
        <sz val="12"/>
        <rFont val="Arial"/>
        <family val="2"/>
      </rPr>
      <t xml:space="preserve">
</t>
    </r>
    <r>
      <rPr>
        <b/>
        <sz val="12"/>
        <rFont val="Arial"/>
        <family val="2"/>
      </rPr>
      <t>2) Adjudication Question</t>
    </r>
    <r>
      <rPr>
        <sz val="12"/>
        <rFont val="Arial"/>
        <family val="2"/>
      </rPr>
      <t xml:space="preserve"> - used to ask a question about how a Contractor would meet a specification point.  A yellow box is provided for the Contractor's answer; this may include reference to other supporting documents.
</t>
    </r>
    <r>
      <rPr>
        <b/>
        <sz val="12"/>
        <rFont val="Arial"/>
        <family val="2"/>
      </rPr>
      <t>3) Compliance Yes / No</t>
    </r>
    <r>
      <rPr>
        <sz val="12"/>
        <rFont val="Arial"/>
        <family val="2"/>
      </rPr>
      <t xml:space="preserve"> </t>
    </r>
    <r>
      <rPr>
        <b/>
        <sz val="12"/>
        <rFont val="Arial"/>
        <family val="2"/>
      </rPr>
      <t>Question</t>
    </r>
    <r>
      <rPr>
        <sz val="12"/>
        <rFont val="Arial"/>
        <family val="2"/>
      </rPr>
      <t xml:space="preserve"> - Most of the Specification tabs have a pale green box provided for the Contractor's Yes/No answer.   In addition, some of the Compliance Questions ask for supporting documents as evidence.</t>
    </r>
  </si>
  <si>
    <r>
      <t xml:space="preserve">Contractor's Answer (or file reference to separate document with answer / requested documentation) (Column E)
</t>
    </r>
    <r>
      <rPr>
        <sz val="12"/>
        <color theme="1"/>
        <rFont val="Arial"/>
        <family val="2"/>
      </rPr>
      <t xml:space="preserve">This column provides the space for Contractor's to type in short answers or provide the file reference number for longer answers / supporting documentation, supplied as part of its bid.
</t>
    </r>
    <r>
      <rPr>
        <sz val="12"/>
        <rFont val="Arial"/>
        <family val="2"/>
      </rPr>
      <t>On Specification points, it is 'greyed out' with a n/a written in because under normal circumstances, contractors are not required to populate this box. (The exception being if they cannot comply with the particular specification point, and need to detail why.)  On Adjudication questions the box is pale yellow and on Compliance points the box is pale green.
Please note -  This current work in progress version does not score the very first Compliance Question in the following tabs, ie no marks are lost if Contractors are unable to comply with certain Specification points.  CMU are working on addressing this for future versions of this Specification.</t>
    </r>
  </si>
  <si>
    <r>
      <t xml:space="preserve">Adjudication Weighting Score (Column G)
</t>
    </r>
    <r>
      <rPr>
        <sz val="12"/>
        <rFont val="Arial"/>
        <family val="2"/>
      </rPr>
      <t>This column automatically picks up, from the Lists tab, the weighting score associated with the Adjudication or Compliance Weighting level selected in column F - i.e.  N/A = 0.00001, Not Important = 1, Less important = 3, Average = 5, Important = 8 or Critical = 10. This column should be locked because the score will automatically be updated if Column F, Adjudication Weighting, is changed.</t>
    </r>
  </si>
  <si>
    <t>PDF documents submitted must not be locked i.e. so they can be searched. These documents will be held securely such that the master copy cannot be changed.</t>
  </si>
  <si>
    <r>
      <rPr>
        <b/>
        <sz val="10"/>
        <rFont val="Arial"/>
        <family val="2"/>
      </rPr>
      <t>Naming Protocol</t>
    </r>
    <r>
      <rPr>
        <sz val="10"/>
        <rFont val="Arial"/>
        <family val="2"/>
      </rPr>
      <t xml:space="preserve">
Please follow the naming protocol:
</t>
    </r>
    <r>
      <rPr>
        <i/>
        <sz val="10"/>
        <color rgb="FFFF0000"/>
        <rFont val="Arial"/>
        <family val="2"/>
      </rPr>
      <t>e.g.: SupplierName_[QuestionRef]_Subject.pdf</t>
    </r>
    <r>
      <rPr>
        <sz val="10"/>
        <color indexed="51"/>
        <rFont val="Arial"/>
        <family val="2"/>
      </rPr>
      <t xml:space="preserve">
</t>
    </r>
  </si>
  <si>
    <r>
      <t xml:space="preserve">It is mandatory that Files / Documents are uploaded in answer to the following question numbers: 
</t>
    </r>
    <r>
      <rPr>
        <b/>
        <i/>
        <sz val="10"/>
        <color rgb="FFFF0000"/>
        <rFont val="Arial"/>
        <family val="2"/>
      </rPr>
      <t>LIST NUMBERS - e.g.:</t>
    </r>
    <r>
      <rPr>
        <sz val="10"/>
        <color indexed="8"/>
        <rFont val="Arial"/>
        <family val="2"/>
      </rPr>
      <t xml:space="preserve">
</t>
    </r>
    <r>
      <rPr>
        <i/>
        <sz val="10"/>
        <color indexed="10"/>
        <rFont val="Arial"/>
        <family val="2"/>
      </rPr>
      <t>[5a_12.2]_SupplierName_[QuestionRef]_Subject.pdf</t>
    </r>
    <r>
      <rPr>
        <sz val="10"/>
        <color indexed="10"/>
        <rFont val="Arial"/>
        <family val="2"/>
      </rPr>
      <t xml:space="preserve">
</t>
    </r>
    <r>
      <rPr>
        <b/>
        <i/>
        <sz val="10"/>
        <color indexed="10"/>
        <rFont val="Arial"/>
        <family val="2"/>
      </rPr>
      <t>NOTE to Contracting Authority:- Providing this checklist is optional, as all questions should also be clearly marked in the specification.
Contractors may also choose to submit other documents in support of their answer.</t>
    </r>
  </si>
  <si>
    <t>Please note changes made here could interfere with the workings of the document.  
The Evidence Level scores have been left unlocked in case you wish to adjust, but we recommend it is locked in each individual tab before issuing, if the scoring element of the framework is being used.  Ensure that the Answer fields are left unlocked so that the Contractor can enter their answer.</t>
  </si>
  <si>
    <t>This page may include introductory notes regarding the following, as relevant to the tender. This list is provided as a guide, and is not exhaustive:</t>
  </si>
  <si>
    <t xml:space="preserve">Service Scope
</t>
  </si>
  <si>
    <r>
      <t xml:space="preserve">Delivery Scope
</t>
    </r>
    <r>
      <rPr>
        <sz val="10"/>
        <rFont val="Arial"/>
        <family val="2"/>
      </rPr>
      <t>- total number of deliveries per annum
- geographical split of delivery locations</t>
    </r>
  </si>
  <si>
    <r>
      <t>The normal frequency of deliveries should be documented in the medicine pathway and be clinically appropriate.  Consideration should be given to the likelihood of dosage and/or treatment changes leading to wastage of medicines. It may be inappropriate to store larger quantities of medicines in a community setting due to the potential for misuse.  Where delivery frequencies extend beyond 3 months, this should be justified.
Contractors may wish to take into account the frequency of deliveries when quoting - so if firm information is available</t>
    </r>
    <r>
      <rPr>
        <sz val="10"/>
        <color rgb="FFFF0000"/>
        <rFont val="Arial"/>
        <family val="2"/>
      </rPr>
      <t xml:space="preserve"> </t>
    </r>
    <r>
      <rPr>
        <sz val="10"/>
        <color theme="3" tint="0.39997558519241921"/>
        <rFont val="Arial"/>
        <family val="2"/>
      </rPr>
      <t xml:space="preserve">by the Contracting Authority it should be shared.  If there are differing levels of delivery frequency then asking for options could be considered.
</t>
    </r>
  </si>
  <si>
    <t xml:space="preserve">Where sub-contractors are used either routinely or for contingencies for the provision of products and service, all requirements within this specification will be extended to the sub-contractor's organisation and staff.  </t>
  </si>
  <si>
    <t xml:space="preserve">An example, of a 'Patient Registration and Consent Form' is in the Homecare handbook.  Where the Purchasing Authority intends to use its own form, please provide a copy; if the Contractor is to provide the Registration form ask for evidence.  </t>
  </si>
  <si>
    <r>
      <t xml:space="preserve">Patient Services telephone helpline to be provided.  The following attributes </t>
    </r>
    <r>
      <rPr>
        <i/>
        <sz val="10"/>
        <color rgb="FFFF0000"/>
        <rFont val="Arial"/>
        <family val="2"/>
      </rPr>
      <t xml:space="preserve">are preferred or the minimum requirements are;
</t>
    </r>
    <r>
      <rPr>
        <sz val="10"/>
        <color indexed="8"/>
        <rFont val="Arial"/>
        <family val="2"/>
      </rPr>
      <t xml:space="preserve">
• </t>
    </r>
    <r>
      <rPr>
        <i/>
        <sz val="10"/>
        <color indexed="10"/>
        <rFont val="Arial"/>
        <family val="2"/>
      </rPr>
      <t>available between 08:00hrs and 18:00hrs weekdays and 09:00 to 12:00 on Saturdays with answer phone outside those hours</t>
    </r>
    <r>
      <rPr>
        <sz val="10"/>
        <color indexed="8"/>
        <rFont val="Arial"/>
        <family val="2"/>
      </rPr>
      <t xml:space="preserve">
</t>
    </r>
    <r>
      <rPr>
        <i/>
        <sz val="10"/>
        <color indexed="10"/>
        <rFont val="Arial"/>
        <family val="2"/>
      </rPr>
      <t>• Free phone number  (from landline.)
• Alternative Standard phone number for Mobiles to call
• dedicated Nurse on call phone number for clinical emergencies</t>
    </r>
    <r>
      <rPr>
        <sz val="10"/>
        <color indexed="8"/>
        <rFont val="Arial"/>
        <family val="2"/>
      </rPr>
      <t xml:space="preserve">
</t>
    </r>
  </si>
  <si>
    <t>Be clear if this is the Purchasing Authority or Contractor who holds this.</t>
  </si>
  <si>
    <t>Transition from paediatric to adult care will take place at a mutually agreed time between the ages of 16-18 and be initiated by the Purchasing Authority, following consultation with the patient and family. Contractors will adhere to the relevant Transition Policy employed by the Purchasing Authority. The point of transfer will be decided by the Purchasing Authority.</t>
  </si>
  <si>
    <t>It is recommended that the Purchasing Authority agree in advance with the Contractor the numbers / percentage increase in patients in the particular therapy area that may result in a decline in patient service levels.</t>
  </si>
  <si>
    <t>If this is not required by a significant proportion of patients remove this line.  It is covered under holiday service and provision for patient specific service.</t>
  </si>
  <si>
    <r>
      <t xml:space="preserve">Patients are required to provide at least </t>
    </r>
    <r>
      <rPr>
        <sz val="10"/>
        <color indexed="10"/>
        <rFont val="Arial"/>
        <family val="2"/>
      </rPr>
      <t>4</t>
    </r>
    <r>
      <rPr>
        <sz val="10"/>
        <rFont val="Arial"/>
        <family val="2"/>
      </rPr>
      <t xml:space="preserve"> weeks notice of travel plans within the UK in order that the Contractor can make necessary arrangements for service delivery.</t>
    </r>
    <r>
      <rPr>
        <sz val="10"/>
        <color rgb="FF7030A0"/>
        <rFont val="Arial"/>
        <family val="2"/>
      </rPr>
      <t xml:space="preserve"> 
</t>
    </r>
    <r>
      <rPr>
        <sz val="10"/>
        <rFont val="Arial"/>
        <family val="2"/>
      </rPr>
      <t xml:space="preserve">If patients are planning to travel abroad, and notify the Contractor, the Contractor will notify the Purchasing Authority at least </t>
    </r>
    <r>
      <rPr>
        <sz val="10"/>
        <color rgb="FFFF0000"/>
        <rFont val="Arial"/>
        <family val="2"/>
      </rPr>
      <t>4</t>
    </r>
    <r>
      <rPr>
        <sz val="10"/>
        <rFont val="Arial"/>
        <family val="2"/>
      </rPr>
      <t xml:space="preserve"> weeks in advance of the departure date.  Arrangements to administer the therapy whilst abroad are the responsibility of the specialist nursing team at the referring hospital. The Contractor may be asked to supply letters for airline transport or to arrange cold chain deliveries in some circumstances (translated into other languages as required). They may also be asked to provide advice/assistance with the packaging of drug for transportation or to deliver to UK airports and ports on request.
Any holiday services that include provision of clinical services in alternative locations must be subject to a Suitability and Needs Assessment and arranged with the full knowledge and support of the clinical team responsible for the patients treatment. 
The patient is responsible for obtaining appropriate medical insurance which will allow them to obtain appropriate medical advice and treatment locally and to cover any unplanned events.</t>
    </r>
    <r>
      <rPr>
        <sz val="10"/>
        <color rgb="FFFF0000"/>
        <rFont val="Arial"/>
        <family val="2"/>
      </rPr>
      <t xml:space="preserve"> </t>
    </r>
    <r>
      <rPr>
        <sz val="10"/>
        <rFont val="Arial"/>
        <family val="2"/>
      </rPr>
      <t>The Contractor may be contacted to provide assistance, however there is no responsibility to get medicines or ancillaries to the patient should the patient not be able to return home as planned.</t>
    </r>
  </si>
  <si>
    <t>Consider what level of holiday service is required, and what is expected of the Contractors.  This may differ from therapy to therapy.</t>
  </si>
  <si>
    <r>
      <t xml:space="preserve">Any instruction from the Purchasing Authority to interrupt or terminate the homecare service for an individual patient must be implemented within </t>
    </r>
    <r>
      <rPr>
        <i/>
        <sz val="10"/>
        <color indexed="10"/>
        <rFont val="Arial"/>
        <family val="2"/>
      </rPr>
      <t>2 working days</t>
    </r>
    <r>
      <rPr>
        <sz val="10"/>
        <color indexed="8"/>
        <rFont val="Arial"/>
        <family val="2"/>
      </rPr>
      <t>. The Purchasing Authority will not be responsible for any costs or losses incurred by the Contractor for products or services provided later than the</t>
    </r>
    <r>
      <rPr>
        <i/>
        <sz val="10"/>
        <color indexed="10"/>
        <rFont val="Arial"/>
        <family val="2"/>
      </rPr>
      <t xml:space="preserve"> 2nd</t>
    </r>
    <r>
      <rPr>
        <sz val="10"/>
        <color indexed="8"/>
        <rFont val="Arial"/>
        <family val="2"/>
      </rPr>
      <t xml:space="preserve"> working day after notification of interruption or termination of service.  Confirmation must be provided in writing by the Puchasing Authority if initial instruction is verbal.      </t>
    </r>
    <r>
      <rPr>
        <sz val="10"/>
        <color rgb="FFFF0000"/>
        <rFont val="Arial"/>
        <family val="2"/>
      </rPr>
      <t xml:space="preserve"> </t>
    </r>
  </si>
  <si>
    <r>
      <t xml:space="preserve">Contractor to provide a service for resolution of service queries, complaints and contract management.  The following attributes are preferred or the minimum requirements
• </t>
    </r>
    <r>
      <rPr>
        <i/>
        <sz val="10"/>
        <color indexed="10"/>
        <rFont val="Arial"/>
        <family val="2"/>
      </rPr>
      <t xml:space="preserve">available by telephone between 08:00hrs and 18:00hrs weekdays and 09:00 to 12:00 on Saturdays with answer phone outside those hours
• Standard line number - not a Premium rate line
• secure e-mail for exchange of patient identifiable information
• named contract manager and deputy
</t>
    </r>
  </si>
  <si>
    <r>
      <t>The</t>
    </r>
    <r>
      <rPr>
        <i/>
        <sz val="10"/>
        <color rgb="FFFF0000"/>
        <rFont val="Arial"/>
        <family val="2"/>
      </rPr>
      <t xml:space="preserve"> Purchasing Authority and / or the Contracting Authority </t>
    </r>
    <r>
      <rPr>
        <sz val="10"/>
        <color indexed="8"/>
        <rFont val="Arial"/>
        <family val="2"/>
      </rPr>
      <t xml:space="preserve">are responsible for managing the quality of the homecare services and performance of Contractors.  This is managed via the collection of Key Performance Indicators and regular contract review meetings.  KPI reports are to be delivered to the </t>
    </r>
    <r>
      <rPr>
        <i/>
        <sz val="10"/>
        <color rgb="FFFF0000"/>
        <rFont val="Arial"/>
        <family val="2"/>
      </rPr>
      <t xml:space="preserve">Purchasing Authority and / orContracting Authority </t>
    </r>
    <r>
      <rPr>
        <sz val="10"/>
        <color indexed="8"/>
        <rFont val="Arial"/>
        <family val="2"/>
      </rPr>
      <t xml:space="preserve">as specified. </t>
    </r>
    <r>
      <rPr>
        <i/>
        <sz val="10"/>
        <color rgb="FFFF0000"/>
        <rFont val="Arial"/>
        <family val="2"/>
      </rPr>
      <t>The receiving Contracting Authority may share Purchasing Authority level information with the relevant Purchasing Authority.</t>
    </r>
  </si>
  <si>
    <r>
      <t xml:space="preserve">On occasion a patient satisfaction questionnaire will be issued by the Purchasing Authority </t>
    </r>
    <r>
      <rPr>
        <i/>
        <sz val="10"/>
        <color indexed="10"/>
        <rFont val="Arial"/>
        <family val="2"/>
      </rPr>
      <t>annually</t>
    </r>
    <r>
      <rPr>
        <sz val="10"/>
        <color indexed="8"/>
        <rFont val="Arial"/>
        <family val="2"/>
      </rPr>
      <t xml:space="preserve"> to the patient and/or carer in order to ascertain the quality of the level of service and review the patient experience. The Contractor will ensure the patient satisfaction questionnaire is delivered to each active Patient on the Homecare Service free of charge.  It is intended that the national standard patient satisfaction questions will be included in any questionnaire along with any service specific questions in order to facilitate contract management, benchmarking and sharing of best practice.
</t>
    </r>
    <r>
      <rPr>
        <i/>
        <sz val="10"/>
        <color indexed="10"/>
        <rFont val="Arial"/>
        <family val="2"/>
      </rPr>
      <t xml:space="preserve">The questionnaire document will be supplied in an appropriate envelope by the Purchasing Authority with a reply envelope. Questionnaires will be returned by patients or carers to the Purchasing Authority's representative for analysis and reporting.  Findings from analysis of the questionnaire will be shared with the Contractor. </t>
    </r>
    <r>
      <rPr>
        <sz val="10"/>
        <color indexed="8"/>
        <rFont val="Arial"/>
        <family val="2"/>
      </rPr>
      <t xml:space="preserve"> 
</t>
    </r>
    <r>
      <rPr>
        <i/>
        <sz val="10"/>
        <color indexed="10"/>
        <rFont val="Arial"/>
        <family val="2"/>
      </rPr>
      <t xml:space="preserve">
</t>
    </r>
  </si>
  <si>
    <t>Questionnaires can be delivered in different ways e.g. on-line surveys, regular feedback from each nurse visit.  This could change to being an adjudication question if the Contractor is asked to monitor patient experience and report back to the PA.  In any case the National patient satisfaction questions must be asked annually.  Please also remember to comply with Information Governance rules.  
An example questionnaire is included in the Homecare Handbook and should be shared with the Contractor.</t>
  </si>
  <si>
    <t xml:space="preserve">Where a patient's homecare services is transferred between different contractors, all contractors must follow the National Homecare Medicines Committee (NHMC) procedure for change management. </t>
  </si>
  <si>
    <t xml:space="preserve">Separate tabs are included and must be completed for provisions specifically related to 
Unlicensed imported medicines
Custom Made Medicines (Specials)
Medicines requiring special handling
Cold Chain / Controlled Drugs / Cytotoxic or otherwise hazardous
</t>
  </si>
  <si>
    <r>
      <t xml:space="preserve">Indicate which additional tabs are included if necessary - This section relates to handling of licensed medicines.
</t>
    </r>
    <r>
      <rPr>
        <b/>
        <sz val="10"/>
        <color indexed="30"/>
        <rFont val="Arial"/>
        <family val="2"/>
      </rPr>
      <t xml:space="preserve">
</t>
    </r>
    <r>
      <rPr>
        <sz val="10"/>
        <color indexed="30"/>
        <rFont val="Arial"/>
        <family val="2"/>
      </rPr>
      <t>If medicines that require special handling are included in this tender, see "cold chain-CDs-hazardous meds tab"
Delete this line is not appropriate.</t>
    </r>
  </si>
  <si>
    <t>Amend as appropriate.</t>
  </si>
  <si>
    <t xml:space="preserve">The Contractor should dispense Commercial Medicines Unit Framework's contract lines wherever specified.   </t>
  </si>
  <si>
    <t>Licensed medicines will be supplied with their Patient Information Leaflets (PILs) in English.</t>
  </si>
  <si>
    <t>Consider the lead time required by the Medicines Pathway to implement a prescription change.
The Purchasing Authority should specify the process by which changes will be notified.</t>
  </si>
  <si>
    <t>The Contractor will ensure that Medicines are packed in a way that does not put the person delivering or unpacking products at risk from exposure to hazardous products if the delivery is subject to mechanical damage.</t>
  </si>
  <si>
    <r>
      <t>Deliveries should be scheduled</t>
    </r>
    <r>
      <rPr>
        <sz val="10"/>
        <color indexed="10"/>
        <rFont val="Arial"/>
        <family val="2"/>
      </rPr>
      <t xml:space="preserve"> </t>
    </r>
    <r>
      <rPr>
        <i/>
        <sz val="10"/>
        <color indexed="10"/>
        <rFont val="Arial"/>
        <family val="2"/>
      </rPr>
      <t>within normal delivery hours or between 08:00hrs and 18:00hrs Monday to Friday and 08:00 - 12:00hrs on Saturday</t>
    </r>
    <r>
      <rPr>
        <sz val="10"/>
        <color indexed="8"/>
        <rFont val="Arial"/>
        <family val="2"/>
      </rPr>
      <t xml:space="preserve">.  Wherever possible the date and time of delivery should be agreed with and convenient to the patient or carer.  With regards to Bank Holidays - If the patient's routine delivery would be due on a non-working day the delivery date should be scheduled in the 5 working days prior to the Bank Holiday. </t>
    </r>
  </si>
  <si>
    <r>
      <t>For routine deliveries, proactive confirmation is available to all patients, by telephone, of delivery date/time/location by the contractor within</t>
    </r>
    <r>
      <rPr>
        <i/>
        <sz val="10"/>
        <color rgb="FFFF0000"/>
        <rFont val="Arial"/>
        <family val="2"/>
      </rPr>
      <t xml:space="preserve"> 7 working days</t>
    </r>
    <r>
      <rPr>
        <sz val="10"/>
        <color indexed="8"/>
        <rFont val="Arial"/>
        <family val="2"/>
      </rPr>
      <t xml:space="preserve"> of the scheduled delivery date and in any case more than</t>
    </r>
    <r>
      <rPr>
        <i/>
        <sz val="10"/>
        <color rgb="FFFF0000"/>
        <rFont val="Arial"/>
        <family val="2"/>
      </rPr>
      <t xml:space="preserve"> 12 hour</t>
    </r>
    <r>
      <rPr>
        <sz val="10"/>
        <color rgb="FFFF0000"/>
        <rFont val="Arial"/>
        <family val="2"/>
      </rPr>
      <t>s</t>
    </r>
    <r>
      <rPr>
        <sz val="10"/>
        <color indexed="8"/>
        <rFont val="Arial"/>
        <family val="2"/>
      </rPr>
      <t xml:space="preserve"> prior to the scheduled delivery date.  Provision of additional choices of method of confirmation for patients would be advantageous e.g. web portal, sms. </t>
    </r>
  </si>
  <si>
    <t xml:space="preserve">It is advantageous if patients receive deliveries via the same driver each time. If there is to be a permanent change of driver or if the regular driver is on holiday, or if a courier service is to be used, patients or carers must be informed in advance. </t>
  </si>
  <si>
    <t>The Purchasing Authority is responsible for assessing the risks associated with the storage, handling, delivery and administration of medicines products in accordance with their SmPC or Specials manufacturer's instructions. 
Equipment and/or ancillaries identified as necessary to manage risks are specified in the Equipment and Ancillaries tab along with any restrictions to be applied when supplying equipment to an individual patient.
Risk control measures to be implemented for specified categories of products are in the sections below.
- cold chain 
- controlled drugs  
- hazardous medicines</t>
  </si>
  <si>
    <t>Delete as appropriate depending on whether a pharmacy fridge is issued or not.</t>
  </si>
  <si>
    <r>
      <t>Where patients are offered a choice of equipment, the criteria for that patient choice must be specified. 
For example: Size of Fridge or choice of IV stand.</t>
    </r>
    <r>
      <rPr>
        <sz val="10"/>
        <color indexed="8"/>
        <rFont val="Arial"/>
        <family val="2"/>
      </rPr>
      <t xml:space="preserve">
</t>
    </r>
  </si>
  <si>
    <t>If the Purchasing Authority provides the equipment and the information and training in how to use the equipment, change "The Contractor" to "The Purchasing Authority" and delete the "Adjudication Question" below.</t>
  </si>
  <si>
    <t>See notes above - delete as appropriate.</t>
  </si>
  <si>
    <t>The Contractor may suggest alternative Clinical Service Protocols  based on their experience and to ensure the Contractor's staff are able to provide robust and consistent services to patients irrespective of Purchasing Authority.   The benefits, costs and risk associated with using either the Purchasing Authorities Clinical Service Protocol or the Contractor's Clinical Service Protocol should be included in the adjudication. Please advise if you are including a suggested alternative clinical protocols.</t>
  </si>
  <si>
    <t xml:space="preserve">Normal working hours are included in the General tab.  It is important to realise that the service hours specified in the Clinical Service Protocol do not equate to the normal working hours of the nurse delivering the service as their duties extend beyond simply attending to a patients needs.  Normal working hours must include an allowance for reporting and travel time.  If just one or two patients need different hours (e.g. Saturday morning) this should not be specified, but considered in the individual patient care plan.  If extended hours are routine, they should be considered in the specification and pricing schedule.  </t>
  </si>
  <si>
    <r>
      <t>The clinical services to be provided as part of the homecare service are listed below</t>
    </r>
    <r>
      <rPr>
        <i/>
        <sz val="10"/>
        <color indexed="10"/>
        <rFont val="Arial"/>
        <family val="2"/>
      </rPr>
      <t xml:space="preserve"> or listed in </t>
    </r>
    <r>
      <rPr>
        <b/>
        <i/>
        <sz val="10"/>
        <color rgb="FFFF0000"/>
        <rFont val="Arial"/>
        <family val="2"/>
      </rPr>
      <t>[named tab/document/appendix]</t>
    </r>
    <r>
      <rPr>
        <i/>
        <sz val="10"/>
        <color indexed="10"/>
        <rFont val="Arial"/>
        <family val="2"/>
      </rPr>
      <t xml:space="preserve"> along with an overview of each clinical service including normal working hours for the service, out of hours provisions,  referral lead-times, schedule of timing for initial and follow-up appointments, additional competencies for </t>
    </r>
    <r>
      <rPr>
        <i/>
        <sz val="10"/>
        <color rgb="FFFF0000"/>
        <rFont val="Arial"/>
        <family val="2"/>
      </rPr>
      <t>Healthcare Professional</t>
    </r>
    <r>
      <rPr>
        <b/>
        <i/>
        <sz val="10"/>
        <color rgb="FF7030A0"/>
        <rFont val="Arial"/>
        <family val="2"/>
      </rPr>
      <t xml:space="preserve"> </t>
    </r>
    <r>
      <rPr>
        <i/>
        <sz val="10"/>
        <color rgb="FFFF0000"/>
        <rFont val="Arial"/>
        <family val="2"/>
      </rPr>
      <t>p</t>
    </r>
    <r>
      <rPr>
        <i/>
        <sz val="10"/>
        <color indexed="10"/>
        <rFont val="Arial"/>
        <family val="2"/>
      </rPr>
      <t>roviding the services, clinical escalation procedures, emergency procedures</t>
    </r>
    <r>
      <rPr>
        <sz val="10"/>
        <rFont val="Arial"/>
        <family val="2"/>
      </rPr>
      <t xml:space="preserve">. The Purchasing Authority will specify the clinical services to be provided for each patient on the registration form.  
</t>
    </r>
    <r>
      <rPr>
        <i/>
        <sz val="10"/>
        <color indexed="10"/>
        <rFont val="Arial"/>
        <family val="2"/>
      </rPr>
      <t xml:space="preserve">
-  Introductory/Welcome visit and home risk assessment
-  Patient Self-administration training + competence assessment
-  Phlebotomy
- Home iv infusion of Herceptin
- Compliance programme for Drug X sponsored by Pharma Co Y</t>
    </r>
    <r>
      <rPr>
        <sz val="10"/>
        <rFont val="Arial"/>
        <family val="2"/>
      </rPr>
      <t xml:space="preserve">
</t>
    </r>
  </si>
  <si>
    <r>
      <t xml:space="preserve">The Contractor will provide a  </t>
    </r>
    <r>
      <rPr>
        <i/>
        <sz val="10"/>
        <color indexed="10"/>
        <rFont val="Arial"/>
        <family val="2"/>
      </rPr>
      <t xml:space="preserve">24 hours per day, 365 days a year signposting message answer phone service and/or manned telephone helpline and/or </t>
    </r>
    <r>
      <rPr>
        <i/>
        <sz val="10"/>
        <color rgb="FFFF0000"/>
        <rFont val="Arial"/>
        <family val="2"/>
      </rPr>
      <t>Healthcare Professional</t>
    </r>
    <r>
      <rPr>
        <i/>
        <sz val="10"/>
        <color indexed="10"/>
        <rFont val="Arial"/>
        <family val="2"/>
      </rPr>
      <t>call-back service and/or call-out service</t>
    </r>
    <r>
      <rPr>
        <sz val="10"/>
        <rFont val="Arial"/>
        <family val="2"/>
      </rPr>
      <t xml:space="preserve"> to support Clinical Services as a minimum unless otherwise stated in the relevant Clinical Service Protocol.
Extended hours or enhanced services above the minimum stated are considered advantageous.  </t>
    </r>
  </si>
  <si>
    <r>
      <t>With reference to</t>
    </r>
    <r>
      <rPr>
        <b/>
        <i/>
        <sz val="10"/>
        <color rgb="FFFF0000"/>
        <rFont val="Arial"/>
        <family val="2"/>
      </rPr>
      <t xml:space="preserve"> (insert number of relevant Specification point which lists the Clinical Service Protocols) </t>
    </r>
    <r>
      <rPr>
        <b/>
        <sz val="10"/>
        <rFont val="Arial"/>
        <family val="2"/>
      </rPr>
      <t>Contractors should detail how they would support each Clinical Service Protocol listed.  Contractors should also outline the internal escalation procedures available to the Healthcare Professional</t>
    </r>
    <r>
      <rPr>
        <b/>
        <sz val="10"/>
        <color rgb="FF7030A0"/>
        <rFont val="Arial"/>
        <family val="2"/>
      </rPr>
      <t xml:space="preserve"> </t>
    </r>
    <r>
      <rPr>
        <b/>
        <sz val="10"/>
        <rFont val="Arial"/>
        <family val="2"/>
      </rPr>
      <t>providing Clinical Services if for whatever reason they are unable to follow the procedures laid down in the Clinical Service Protocol and/or they have clinical concerns that are not addressed by the normal escalation procedures.</t>
    </r>
  </si>
  <si>
    <t xml:space="preserve">When Clinical Services include medicine administration under the supervision of a Healthcare Professional, the Contractor will ensure a copy of the prescription or full patient specific administration instructions are on the dispensing label, at the point of administration.  </t>
  </si>
  <si>
    <r>
      <t xml:space="preserve">The Contractor must ensure the clinical staff providing Intravenous infusion services have achieved the following additional competencies. Where staff  are in training, it is anticipated that they will be supervised until they have been formally assessed and deemed competent.
</t>
    </r>
    <r>
      <rPr>
        <i/>
        <sz val="10"/>
        <color rgb="FFFF0000"/>
        <rFont val="Arial"/>
        <family val="2"/>
      </rPr>
      <t xml:space="preserve">
• Phlebotomy 
• Cannulation 
• Intravenous therapy in line with RCN and NMC guidelines including management of intravenous indwelling device 
• Anaphylaxis management/ basic life-support relevant to area of clinical practice
• Practical use of relevant equipment management maintenance and troubleshooting issues
• Aseptic No Touch Technique (ANTT)
• Side effect management, including the management of all types of infusion related  reactions
• Detailed knowledge of prescribed therapies including special instructions for use and learning from patient safety incidents and near misses.
• Extravasation
• Totally Implantable Vascular Access Device (TIVAD) blockage and how to deal with them
• Management and awareness of venous access difficulties</t>
    </r>
  </si>
  <si>
    <r>
      <t>The Contractors clinical staff are expected to undergo</t>
    </r>
    <r>
      <rPr>
        <i/>
        <sz val="10"/>
        <color rgb="FFFF0000"/>
        <rFont val="Arial"/>
        <family val="2"/>
      </rPr>
      <t xml:space="preserve"> 2 days initial training and 1 day refresher training per year</t>
    </r>
    <r>
      <rPr>
        <sz val="10"/>
        <color indexed="8"/>
        <rFont val="Arial"/>
        <family val="2"/>
      </rPr>
      <t xml:space="preserve"> alongside Purchasing Authority staff in addition to the Contractor's internal training.  </t>
    </r>
  </si>
  <si>
    <t xml:space="preserve">Please amend as appropriate to the therapy.  Consider what is needed for the therapy, and avoid over specifying.
</t>
  </si>
  <si>
    <r>
      <t>Any non-clinical home visits to be provided as part of the homecare service</t>
    </r>
    <r>
      <rPr>
        <i/>
        <sz val="10"/>
        <color rgb="FFFF0000"/>
        <rFont val="Arial"/>
        <family val="2"/>
      </rPr>
      <t xml:space="preserve"> are listed below </t>
    </r>
    <r>
      <rPr>
        <i/>
        <sz val="10"/>
        <color indexed="10"/>
        <rFont val="Arial"/>
        <family val="2"/>
      </rPr>
      <t xml:space="preserve">or listed in </t>
    </r>
    <r>
      <rPr>
        <b/>
        <i/>
        <sz val="10"/>
        <color indexed="10"/>
        <rFont val="Arial"/>
        <family val="2"/>
      </rPr>
      <t xml:space="preserve">[insert name of tab/document/appendix] </t>
    </r>
    <r>
      <rPr>
        <i/>
        <sz val="10"/>
        <color indexed="10"/>
        <rFont val="Arial"/>
        <family val="2"/>
      </rPr>
      <t>along with an overview of each visit type including normal working hours for the service, out of hours provisions,  referral lead-times, additional competencies for Contractor's non-clinical staff providing the services, escalation procedures</t>
    </r>
    <r>
      <rPr>
        <sz val="10"/>
        <rFont val="Arial"/>
        <family val="2"/>
      </rPr>
      <t xml:space="preserve">.  Non-clinical home visits are undertaken by the Contractor only where necessary to meet the terms of this specification.  
</t>
    </r>
    <r>
      <rPr>
        <i/>
        <sz val="10"/>
        <color indexed="10"/>
        <rFont val="Arial"/>
        <family val="2"/>
      </rPr>
      <t xml:space="preserve">
-  Equipment installation visit
-  Delivery of heavy items into the patient home
-  Unattended delivery via a Key holding service</t>
    </r>
  </si>
  <si>
    <t>Normal working hours are included in the General tab.  It is important to realise that the service hours specified in the Home Visit Protocol do not equate to the normal working hours of the staff.   Normal working hours must include an allowance for reporting and travel time.  If one or two patients need different hours (e.g. Saturday morning) this should not be specified, but considered in the individual patient care plan.  If extended hours are routine, they should be considered in the specification and pricing schedule.</t>
  </si>
  <si>
    <r>
      <t xml:space="preserve">The Contractor is asked to provide home visit protocols for each of the non-clinical home visit services listed </t>
    </r>
    <r>
      <rPr>
        <b/>
        <i/>
        <sz val="10"/>
        <color rgb="FFFF0000"/>
        <rFont val="Arial"/>
        <family val="2"/>
      </rPr>
      <t>(insert number of relevant Specification point which lists the Non-Clinical Service Protocols</t>
    </r>
    <r>
      <rPr>
        <b/>
        <sz val="10"/>
        <color indexed="8"/>
        <rFont val="Arial"/>
        <family val="2"/>
      </rPr>
      <t>)  and detail how they will support the implementation of these Home Visit Protocols.</t>
    </r>
  </si>
  <si>
    <r>
      <t xml:space="preserve">The Contractor will adhere to the Purchasing Authority's Policy giving conditions of entry into the patient’s home </t>
    </r>
    <r>
      <rPr>
        <i/>
        <sz val="10"/>
        <color indexed="10"/>
        <rFont val="Arial"/>
        <family val="2"/>
      </rPr>
      <t>[insert name of tab/document/appendix]</t>
    </r>
    <r>
      <rPr>
        <sz val="10"/>
        <color indexed="8"/>
        <rFont val="Arial"/>
        <family val="2"/>
      </rPr>
      <t xml:space="preserve"> which may be updated from time to time.</t>
    </r>
  </si>
  <si>
    <t xml:space="preserve">All staff visiting the patient at home will be courteous, helpful and maintain patient confidentiality. Visiting staff are to be flexible and respect patients' and carers' needs and will comply with any reasonable conditions of entry laid down by the patient.  Visiting staff will be dressed appropriately.
</t>
  </si>
  <si>
    <t xml:space="preserve">Consider training needed depending of the service being provided.  If a Healthcare Professional is making the home visit, this is covered above under clinical service.  This section is for delivery of fridges, delivery of heavy loads into the patient home with stock rotation and/or temperature monitoring etc. performed by non-clinical staff. </t>
  </si>
  <si>
    <t>The Medicine Pathway is shown in the General Tab.  
If the Contractor is responsible for any interventions they must be detailed here and the Clinical Services and Home Visits tab completed.</t>
  </si>
  <si>
    <r>
      <rPr>
        <sz val="10"/>
        <color theme="3" tint="0.39997558519241921"/>
        <rFont val="Arial"/>
        <family val="2"/>
      </rPr>
      <t xml:space="preserve">If the Contractor is responsible for any interventions they must be detailed here and the Clinical Services and Home Visits tab completed.
There is an example of a Technical Agreement in the Homecare Handbook.  The technical agreement defines all parties’ professional responsibilities with regard to delivery of the service. It is imperative that it does not contain commercial terms, which are defined separately in the specification or commercial contract. 
</t>
    </r>
    <r>
      <rPr>
        <sz val="10"/>
        <color rgb="FFFF0000"/>
        <rFont val="Arial"/>
        <family val="2"/>
      </rPr>
      <t xml:space="preserve">
Only use this line if you have prepared a Technical Agreement in advance to share with the potential suppliers and intend to use it as a scored element.  Otherwise delete this line.</t>
    </r>
    <r>
      <rPr>
        <sz val="10"/>
        <color theme="3" tint="0.39997558519241921"/>
        <rFont val="Arial"/>
        <family val="2"/>
      </rPr>
      <t xml:space="preserve">
</t>
    </r>
    <r>
      <rPr>
        <b/>
        <sz val="10"/>
        <color theme="3" tint="0.39997558519241921"/>
        <rFont val="Arial"/>
        <family val="2"/>
      </rPr>
      <t xml:space="preserve">
</t>
    </r>
  </si>
  <si>
    <t xml:space="preserve">The Purchasing Authority will provide appropriate clinical escalation contacts and ensure that an appropriate and suitably medically qualified Practitioner be available for Contractors staff to contact at all times whilst they are involved in delivery of a clinical intervention. 
</t>
  </si>
  <si>
    <t xml:space="preserve">The Contractor must ensure that their staff know how to escalate clinical concerns and how to contact the on call medical practitioner for each Purchasing Authority at all times. </t>
  </si>
  <si>
    <r>
      <t xml:space="preserve">Patient complaints received directly by the Contractor shall be forwarded to the Purchasing Authority within </t>
    </r>
    <r>
      <rPr>
        <i/>
        <sz val="10"/>
        <color rgb="FFFF0000"/>
        <rFont val="Arial"/>
        <family val="2"/>
      </rPr>
      <t>48 hours.</t>
    </r>
    <r>
      <rPr>
        <sz val="10"/>
        <color indexed="8"/>
        <rFont val="Arial"/>
        <family val="2"/>
      </rPr>
      <t xml:space="preserve">
The Contractor will keep a log of all complaints which will be available for inspection with reasonable notice. The  information should include as minimum;
• Initial complaint details and date
• Corrective Action taken
• Preventative Action taken to minimise risk of recurrence</t>
    </r>
  </si>
  <si>
    <r>
      <t xml:space="preserve">The Purchasing Authority's Incident Policy and Serious Untoward Incident Policy is provided in  </t>
    </r>
    <r>
      <rPr>
        <i/>
        <sz val="10"/>
        <color rgb="FFFF0000"/>
        <rFont val="Arial"/>
        <family val="2"/>
      </rPr>
      <t xml:space="preserve">[insert name of tab/document/appendix]. </t>
    </r>
    <r>
      <rPr>
        <sz val="10"/>
        <color indexed="8"/>
        <rFont val="Arial"/>
        <family val="2"/>
      </rPr>
      <t xml:space="preserve"> The Contractor must adhere to these policies.  Please indicate </t>
    </r>
    <r>
      <rPr>
        <b/>
        <sz val="10"/>
        <color indexed="8"/>
        <rFont val="Arial"/>
        <family val="2"/>
      </rPr>
      <t xml:space="preserve">Yes / No as to if you comply. </t>
    </r>
    <r>
      <rPr>
        <sz val="10"/>
        <color indexed="8"/>
        <rFont val="Arial"/>
        <family val="2"/>
      </rPr>
      <t xml:space="preserve"> </t>
    </r>
    <r>
      <rPr>
        <b/>
        <sz val="10"/>
        <color indexed="8"/>
        <rFont val="Arial"/>
        <family val="2"/>
      </rPr>
      <t>Please note that the inability to comply may result in a bid being unsuccessful.</t>
    </r>
  </si>
  <si>
    <r>
      <t>Any patient safety incidents received from patients or carers or advocates by the Contractor will be resolved at the earliest opportunity.  The Contractor will notify the Purchasing Authority at the earliest opportunity and provide a written notice of the immediate corrective actions undertaken within</t>
    </r>
    <r>
      <rPr>
        <sz val="10"/>
        <color indexed="10"/>
        <rFont val="Arial"/>
        <family val="2"/>
      </rPr>
      <t xml:space="preserve"> </t>
    </r>
    <r>
      <rPr>
        <i/>
        <sz val="10"/>
        <color indexed="10"/>
        <rFont val="Arial"/>
        <family val="2"/>
      </rPr>
      <t xml:space="preserve">24 hours, </t>
    </r>
    <r>
      <rPr>
        <sz val="10"/>
        <rFont val="Arial"/>
        <family val="2"/>
      </rPr>
      <t xml:space="preserve">and a final written response including preventative actions taken within </t>
    </r>
    <r>
      <rPr>
        <i/>
        <sz val="10"/>
        <color indexed="10"/>
        <rFont val="Arial"/>
        <family val="2"/>
      </rPr>
      <t xml:space="preserve">14 days </t>
    </r>
    <r>
      <rPr>
        <sz val="10"/>
        <rFont val="Arial"/>
        <family val="2"/>
      </rPr>
      <t>unless otherwise agreed with the Purchasing Authority.</t>
    </r>
  </si>
  <si>
    <r>
      <t xml:space="preserve">This specification is designed as a 'starting point' and Contracting Authorities using it will need to thoroughly review and discuss with the appropriate stakeholder group(s) to ensure relevance and compliance with EU Procurement Regulations. </t>
    </r>
    <r>
      <rPr>
        <sz val="12"/>
        <color rgb="FFFF0000"/>
        <rFont val="Arial"/>
        <family val="2"/>
      </rPr>
      <t xml:space="preserve"> </t>
    </r>
    <r>
      <rPr>
        <sz val="12"/>
        <rFont val="Arial"/>
        <family val="2"/>
      </rPr>
      <t>We also strongly recommend that this is shared with your Procurement and Legal teams before issuing to ensure compliance  with both EU Law and the Contracting Authorities Local Standing Financial Instructions.</t>
    </r>
  </si>
  <si>
    <r>
      <t xml:space="preserve">Deliveries should be at the clinically appropriate frequency meeting the needs of the Medicines Pathway and/or Individual Care Plan. </t>
    </r>
    <r>
      <rPr>
        <b/>
        <sz val="10"/>
        <color indexed="8"/>
        <rFont val="Arial"/>
        <family val="2"/>
      </rPr>
      <t xml:space="preserve"> 
</t>
    </r>
    <r>
      <rPr>
        <sz val="10"/>
        <color indexed="8"/>
        <rFont val="Arial"/>
        <family val="2"/>
      </rPr>
      <t xml:space="preserve">
The contractor will therefore schedule routine deliveries to each patient at</t>
    </r>
    <r>
      <rPr>
        <i/>
        <sz val="10"/>
        <color indexed="8"/>
        <rFont val="Arial"/>
        <family val="2"/>
      </rPr>
      <t xml:space="preserve"> </t>
    </r>
    <r>
      <rPr>
        <i/>
        <sz val="10"/>
        <color rgb="FFFF0000"/>
        <rFont val="Arial"/>
        <family val="2"/>
      </rPr>
      <t>monthly / 3 monthly</t>
    </r>
    <r>
      <rPr>
        <sz val="10"/>
        <color indexed="8"/>
        <rFont val="Arial"/>
        <family val="2"/>
      </rPr>
      <t xml:space="preserve"> intervals or</t>
    </r>
    <r>
      <rPr>
        <i/>
        <sz val="10"/>
        <color rgb="FFFF0000"/>
        <rFont val="Arial"/>
        <family val="2"/>
      </rPr>
      <t xml:space="preserve"> as stated on the patient referral form</t>
    </r>
    <r>
      <rPr>
        <i/>
        <sz val="10"/>
        <color indexed="8"/>
        <rFont val="Arial"/>
        <family val="2"/>
      </rPr>
      <t xml:space="preserve"> </t>
    </r>
    <r>
      <rPr>
        <sz val="10"/>
        <color indexed="8"/>
        <rFont val="Arial"/>
        <family val="2"/>
      </rPr>
      <t xml:space="preserve">unless otherwise stated in the individual care plan. 
</t>
    </r>
  </si>
  <si>
    <t>The Contractor should operate a similar system for reporting and investigation Patient Safety Incidents as operated in the NHS and as specified in the two Patient Safety Alerts on Improving reporting and learning of medication errors and medical devices incidents issued in March 2014. The Contractor is responsible for reporting incidents and investigations to the purchasing authority and the national reporting and learning service as well as producing a written response to the patient/carer.</t>
  </si>
  <si>
    <t>With reference to the above specification point, please provide details of how this process will be implemented and managed.</t>
  </si>
  <si>
    <t>The Contractor should operate a similar system for reporting adverse drug reactions. The Contractor is responsible for reporting these incidents to the Purchasing Authority. For ADR’s that are not also classified as patient safety incidents, the Contractor should report to the MHRA either via a pharma company or directly via the yellow card reporting system. For ADR’s that are also classified as Patient safety incidents the Contractor should report via the national reporting and learning system who will forward this information to the MHRA.</t>
  </si>
  <si>
    <r>
      <t>Any defective medicines detected by, or notified to, the Contractor must be reported to the manufacturer of the product or the MHRA in line with current MHRA guidance. In addition, a Major or Hazardous defect identified in any product that has been delivered but not administered to a patient must be reported to the Purchasing Authority within</t>
    </r>
    <r>
      <rPr>
        <sz val="10"/>
        <color indexed="10"/>
        <rFont val="Arial"/>
        <family val="2"/>
      </rPr>
      <t xml:space="preserve"> </t>
    </r>
    <r>
      <rPr>
        <i/>
        <sz val="10"/>
        <color indexed="10"/>
        <rFont val="Arial"/>
        <family val="2"/>
      </rPr>
      <t>48 hours.</t>
    </r>
  </si>
  <si>
    <t>A process in line with current MHRA guidance must be in place for responding and acting upon recalls initiated by the MHRA or manufacturer of the product. This must cover liaison with the patient and Purchasing Authority, and timely replacement of stock to facilitate continuity of patient treatment wherever possible.</t>
  </si>
  <si>
    <t xml:space="preserve">If the Contractor is not required to procure medicines on behalf of the NHS from NHS Contracts or Frameworks, then this point can be deleted.
</t>
  </si>
  <si>
    <r>
      <t xml:space="preserve">Contractors are required to advise the </t>
    </r>
    <r>
      <rPr>
        <i/>
        <sz val="10"/>
        <color indexed="10"/>
        <rFont val="Arial"/>
        <family val="2"/>
      </rPr>
      <t>Purchasing Authority and the Contracting Authority/CMU (delete as appropriate)</t>
    </r>
    <r>
      <rPr>
        <sz val="10"/>
        <color indexed="8"/>
        <rFont val="Arial"/>
        <family val="2"/>
      </rPr>
      <t xml:space="preserve"> as soon as they become aware that they are reaching capacity or the level of growth in patient numbers has the potential to have a detrimental effect on patient service levels to existing patients on the homecare service.  The Purchasing Authority will work in partnership with the Contractor to maintain service levels to patients at an acceptable level.</t>
    </r>
  </si>
  <si>
    <t xml:space="preserve">The Contractor will have business continuity and/or  contingency plans in place to adjust supplies for any patients in the event of a shortfall in the supply of medicines or ancillaries or equipment.   These will include plans for vehicle breakdown, emergency planning, adverse weather, pandemic flu, major incident etc. </t>
  </si>
  <si>
    <t>With reference to the above specification point, please provide your  contingency plans, detailing the types of situations they cover.   Please also describe how these events would be monitored.</t>
  </si>
  <si>
    <t xml:space="preserve">Where relevant, the Purchasing Authority requires that all Contractor's Staff  who have direct contact with vulnerable patients have undertaken mandatory safeguarding training, relevant to their role and undertake regular refresher training.  The Contractor should provide the Purchasing Authority with details including the name of the organisation that delivers the training and a description of the training programme and the frequency of refresher training.  The Purchasing Authority may audit training records to ensure compliance with this provision. </t>
  </si>
  <si>
    <t>The Contractor must ensure all staff are trained  to perform the activities requested of them by the Contractor and are competent to provide the services. 
All staff must have  
• job specifications
• orientation and induction
• evidence of training to perform the activities in their job specification
• training in their individual responsibility towards health &amp; safety, safeguarding and information governance.</t>
  </si>
  <si>
    <t>Contractors must have policies on the following and must ensure that all staff comply with them. Where national guidelines are in place it is mandatory that these are adopted. Where national guidelines are not in place or if the Contractor is unsure, then the Contractor must liaise with the Purchasing Authority to confirm mutually acceptable guidelines.
• Health and safety
• Confidentiality 
• Data protection
• Acceptance of gifts
• Patient safety incident reporting policy
• Safeguarding vulnerable people policy
• Equality Policy</t>
  </si>
  <si>
    <t>With reference to the above specification point, please describe how this will be managed.</t>
  </si>
  <si>
    <t>With reference to the above specification point, please provide evidence on how staff are trained to demonstrate the above.</t>
  </si>
  <si>
    <r>
      <t xml:space="preserve">Contractors should supply information on the level of knowledge and expertise on the medicines and equipment used in the clinical specialities relevant to this tender for homecare services, including the methods and frequency of training and accreditation used.  
</t>
    </r>
    <r>
      <rPr>
        <sz val="10"/>
        <rFont val="Arial"/>
        <family val="2"/>
      </rPr>
      <t>For example</t>
    </r>
    <r>
      <rPr>
        <i/>
        <sz val="10"/>
        <color rgb="FFFF0000"/>
        <rFont val="Arial"/>
        <family val="2"/>
      </rPr>
      <t xml:space="preserve">
• Relevant equipment management
• Evidence based clinical decision making
• Side effect management
• Disease awareness
• Specific therapies, as prescribed.
• Drug cost awareness
• Reconstitution of drug awareness e.g. Myozyme –protein strands are produced if  not reconstituted according to guidelines/policy
• ICH/cGCP</t>
    </r>
  </si>
  <si>
    <t xml:space="preserve">This is only applicable if Purchasing Authorities have the facility to send in this way. Contractors should be able to receive Purchase Orders via e-commerce ideally using the Pharmacy Messaging Service. </t>
  </si>
  <si>
    <t>Product and/or medicine provided by manufacturers or wholesalers to the Contractor for the use by patients of the Purchasing Authority under this framework are not for resale by the Contractor to any third party.</t>
  </si>
  <si>
    <t xml:space="preserve">In exceptional cases where the original proof of delivery is lost, damaged or unavailable for some other substantive reason the Contractor may provide a declaration of delivery providing the following information:-
- Dispensing &amp; Despatch date 
- Delivery Date and Route or Carrier information and evidence
- How the delivery was confirmed, by who, and when
The Contractor's declaration must be made by an authorised person and such declarations found to be false will be considered as a breach of this agreement.
</t>
  </si>
  <si>
    <r>
      <t xml:space="preserve">Patients have responsibility to use equipment in accordance with the instructions provided.  The Contractor should provide written patient information that includes step by step instructions on how to use the equipment. A telephone helpline number should be provided. </t>
    </r>
    <r>
      <rPr>
        <sz val="10"/>
        <color indexed="8"/>
        <rFont val="Arial"/>
        <family val="2"/>
      </rPr>
      <t xml:space="preserve"> We would welcome the use of innovative formats, to suit the requirements of the individual patient and carers. </t>
    </r>
  </si>
  <si>
    <r>
      <t xml:space="preserve">The ancillaries to be provided as part of the service is listed in </t>
    </r>
    <r>
      <rPr>
        <i/>
        <sz val="10"/>
        <color rgb="FFFF0000"/>
        <rFont val="Arial"/>
        <family val="2"/>
      </rPr>
      <t>[insert name of tab/document/appendix]</t>
    </r>
    <r>
      <rPr>
        <sz val="10"/>
        <color rgb="FFFF0000"/>
        <rFont val="Arial"/>
        <family val="2"/>
      </rPr>
      <t>.</t>
    </r>
    <r>
      <rPr>
        <sz val="10"/>
        <color indexed="10"/>
        <rFont val="Arial"/>
        <family val="2"/>
      </rPr>
      <t xml:space="preserve"> </t>
    </r>
    <r>
      <rPr>
        <sz val="10"/>
        <rFont val="Arial"/>
        <family val="2"/>
      </rPr>
      <t>Where there is a choice of ancillary(s) stated within this specification any patient may choose any type of ancilliary from the list unless it is clearly marked "restrictions may apply".  A specification for each different type of ancillary is provided in</t>
    </r>
    <r>
      <rPr>
        <i/>
        <sz val="10"/>
        <color rgb="FFFF0000"/>
        <rFont val="Arial"/>
        <family val="2"/>
      </rPr>
      <t xml:space="preserve"> [insert name of tab/document/appendix]</t>
    </r>
    <r>
      <rPr>
        <sz val="10"/>
        <rFont val="Arial"/>
        <family val="2"/>
      </rPr>
      <t xml:space="preserve"> which includes initial quantity to be supplied, average usage per patient per month/year; any applicable restrictions;  and minimum safety stock levels.
</t>
    </r>
    <r>
      <rPr>
        <b/>
        <sz val="10"/>
        <rFont val="Arial"/>
        <family val="2"/>
      </rPr>
      <t/>
    </r>
  </si>
  <si>
    <r>
      <rPr>
        <b/>
        <sz val="10"/>
        <color theme="3" tint="0.39997558519241921"/>
        <rFont val="Arial"/>
        <family val="2"/>
      </rPr>
      <t>If the Purchasing Authority is not happy to accept alternative suggestions, delete this line.</t>
    </r>
    <r>
      <rPr>
        <sz val="10"/>
        <color theme="3" tint="0.39997558519241921"/>
        <rFont val="Arial"/>
        <family val="2"/>
      </rPr>
      <t xml:space="preserve">
The benefits, costs and risk associated with the using either the Purchasing Authorities Clinical Service Protocol or the Contractor's Clinical Service Protocol should be included in the adjudication.</t>
    </r>
  </si>
  <si>
    <t>Please consider what level of service is actually necessary for the particular therapy which is being tendered for, and specify reporting requirements as appropriate.
Consider when additional charges apply - specify in finance tab, and include in the pricing schedule.  Examples are provided below;                                                                                                                                                                                                                                                                                                                                                      Cancellations:  Patient or Hospital cancellation or absent from location                                                                                                                                                                                                                                                   inadequate notice of cancelation
Visit postponed to another date e.g. due to patient health, blood results or other reason 
Patient on holiday without giving a period of notice 
Patient chooses to send staff member home early or refuses visit
Patient admitted to hospital 
Purchasing Authority requires staff on standby for patient  discharge from hospital.</t>
  </si>
  <si>
    <r>
      <t>Additional Training and Competence provisions for Contractor's Staff who are providing</t>
    </r>
    <r>
      <rPr>
        <b/>
        <sz val="10"/>
        <color rgb="FF7030A0"/>
        <rFont val="Arial"/>
        <family val="2"/>
      </rPr>
      <t xml:space="preserve"> </t>
    </r>
    <r>
      <rPr>
        <b/>
        <sz val="10"/>
        <rFont val="Arial"/>
        <family val="2"/>
      </rPr>
      <t>Non-Clinical</t>
    </r>
    <r>
      <rPr>
        <b/>
        <sz val="10"/>
        <color rgb="FF7030A0"/>
        <rFont val="Arial"/>
        <family val="2"/>
      </rPr>
      <t xml:space="preserve"> </t>
    </r>
    <r>
      <rPr>
        <b/>
        <sz val="10"/>
        <color indexed="8"/>
        <rFont val="Arial"/>
        <family val="2"/>
      </rPr>
      <t>Home Visits</t>
    </r>
  </si>
  <si>
    <r>
      <rPr>
        <b/>
        <sz val="10"/>
        <rFont val="Arial"/>
        <family val="2"/>
      </rPr>
      <t xml:space="preserve">With reference to the above specification point, please provide a copy of </t>
    </r>
    <r>
      <rPr>
        <b/>
        <i/>
        <sz val="10"/>
        <color rgb="FFFF0000"/>
        <rFont val="Arial"/>
        <family val="2"/>
      </rPr>
      <t>policy/policies</t>
    </r>
    <r>
      <rPr>
        <b/>
        <sz val="10"/>
        <rFont val="Arial"/>
        <family val="2"/>
      </rPr>
      <t xml:space="preserve"> and staff hand book relating to the above points.</t>
    </r>
    <r>
      <rPr>
        <sz val="10"/>
        <rFont val="Arial"/>
        <family val="2"/>
      </rPr>
      <t xml:space="preserve">
</t>
    </r>
  </si>
  <si>
    <r>
      <t>Contractors must have</t>
    </r>
    <r>
      <rPr>
        <sz val="10"/>
        <rFont val="Arial"/>
        <family val="2"/>
      </rPr>
      <t xml:space="preserve"> policies </t>
    </r>
    <r>
      <rPr>
        <sz val="10"/>
        <color indexed="8"/>
        <rFont val="Arial"/>
        <family val="2"/>
      </rPr>
      <t xml:space="preserve">on the following and must ensure that all staff entering the patient's home are trained and monitored for compliance.
• Lone Worker Policy (incorporating working alone care and chaperoning)
</t>
    </r>
    <r>
      <rPr>
        <i/>
        <sz val="10"/>
        <color rgb="FFFF0000"/>
        <rFont val="Arial"/>
        <family val="2"/>
      </rPr>
      <t>• Please add any other policies as appropriate</t>
    </r>
  </si>
  <si>
    <t>Any written response to a patient will be shared with the Purchasing Authority before sending on to the affected patient.</t>
  </si>
  <si>
    <r>
      <rPr>
        <b/>
        <sz val="12"/>
        <rFont val="Arial"/>
        <family val="2"/>
      </rPr>
      <t xml:space="preserve">Tabs;
* Template Information - </t>
    </r>
    <r>
      <rPr>
        <sz val="12"/>
        <rFont val="Arial"/>
        <family val="2"/>
      </rPr>
      <t xml:space="preserve">to be deleted before issuing out as a tender
</t>
    </r>
    <r>
      <rPr>
        <b/>
        <sz val="12"/>
        <rFont val="Arial"/>
        <family val="2"/>
      </rPr>
      <t>* Notes for Contracting Authorities</t>
    </r>
    <r>
      <rPr>
        <sz val="12"/>
        <rFont val="Arial"/>
        <family val="2"/>
      </rPr>
      <t xml:space="preserve"> - to be deleted before issuing out as a tender.
</t>
    </r>
    <r>
      <rPr>
        <b/>
        <sz val="12"/>
        <rFont val="Arial"/>
        <family val="2"/>
      </rPr>
      <t>* Instructions for Contractors</t>
    </r>
    <r>
      <rPr>
        <sz val="12"/>
        <rFont val="Arial"/>
        <family val="2"/>
      </rPr>
      <t xml:space="preserve"> - to be reviewed/amended as appropriate by the Contracting Authority and left in.  Please note these are only a guide, and will need to be tailored to individual requirements.
</t>
    </r>
    <r>
      <rPr>
        <b/>
        <sz val="12"/>
        <rFont val="Arial"/>
        <family val="2"/>
      </rPr>
      <t>* Lists</t>
    </r>
    <r>
      <rPr>
        <sz val="12"/>
        <rFont val="Arial"/>
        <family val="2"/>
      </rPr>
      <t xml:space="preserve"> - this tab provides the 'Lists' for the drop down boxes used in the specification, and only needs amending if a Contracting Authority requires changes to be made.  </t>
    </r>
    <r>
      <rPr>
        <b/>
        <i/>
        <sz val="12"/>
        <rFont val="Arial"/>
        <family val="2"/>
      </rPr>
      <t>It is recommended this tab is locked and hidden before issuing to Contractors.</t>
    </r>
    <r>
      <rPr>
        <sz val="12"/>
        <rFont val="Arial"/>
        <family val="2"/>
      </rPr>
      <t xml:space="preserve">
</t>
    </r>
    <r>
      <rPr>
        <b/>
        <sz val="12"/>
        <rFont val="Arial"/>
        <family val="2"/>
      </rPr>
      <t>* Definitions</t>
    </r>
    <r>
      <rPr>
        <sz val="12"/>
        <rFont val="Arial"/>
        <family val="2"/>
      </rPr>
      <t xml:space="preserve">  - to be reviewed and any extra definitions inserted as appropriate by the Contracting Authority, and left in.
</t>
    </r>
    <r>
      <rPr>
        <b/>
        <sz val="12"/>
        <rFont val="Arial"/>
        <family val="2"/>
      </rPr>
      <t>* Introduction</t>
    </r>
    <r>
      <rPr>
        <sz val="12"/>
        <rFont val="Arial"/>
        <family val="2"/>
      </rPr>
      <t xml:space="preserve"> - an example template is provided; to be written/amended as appropriate by the Contracting Authority as an introduction for the Contractor, as to the service required, and left in.
</t>
    </r>
    <r>
      <rPr>
        <b/>
        <sz val="12"/>
        <rFont val="Arial"/>
        <family val="2"/>
      </rPr>
      <t>* General</t>
    </r>
    <r>
      <rPr>
        <sz val="12"/>
        <rFont val="Arial"/>
        <family val="2"/>
      </rPr>
      <t xml:space="preserve"> - to be reviewed by Contracting Authority, amended as appropriate and left in.
</t>
    </r>
    <r>
      <rPr>
        <b/>
        <sz val="12"/>
        <rFont val="Arial"/>
        <family val="2"/>
      </rPr>
      <t>* Prescribing &amp; Dispensing</t>
    </r>
    <r>
      <rPr>
        <sz val="12"/>
        <rFont val="Arial"/>
        <family val="2"/>
      </rPr>
      <t xml:space="preserve"> - to be reviewed by Contracting Authority, amended as appropriate and left in.
</t>
    </r>
    <r>
      <rPr>
        <b/>
        <sz val="12"/>
        <rFont val="Arial"/>
        <family val="2"/>
      </rPr>
      <t>* Delivery</t>
    </r>
    <r>
      <rPr>
        <sz val="12"/>
        <rFont val="Arial"/>
        <family val="2"/>
      </rPr>
      <t xml:space="preserve">  - to be reviewed by Contracting Authority, amended as appropriate and left in.
</t>
    </r>
    <r>
      <rPr>
        <b/>
        <sz val="12"/>
        <rFont val="Arial"/>
        <family val="2"/>
      </rPr>
      <t>* Custom Made Meds (Specials)</t>
    </r>
    <r>
      <rPr>
        <sz val="12"/>
        <rFont val="Arial"/>
        <family val="2"/>
      </rPr>
      <t xml:space="preserve">  - Custom Made Medicines (Specials) to be left in if required.
</t>
    </r>
    <r>
      <rPr>
        <b/>
        <sz val="12"/>
        <rFont val="Arial"/>
        <family val="2"/>
      </rPr>
      <t>* Manuf Sites (Specials)</t>
    </r>
    <r>
      <rPr>
        <sz val="12"/>
        <rFont val="Arial"/>
        <family val="2"/>
      </rPr>
      <t xml:space="preserve"> - Manufacturing Sites (Specials) to be left in if required.
</t>
    </r>
    <r>
      <rPr>
        <b/>
        <sz val="12"/>
        <rFont val="Arial"/>
        <family val="2"/>
      </rPr>
      <t>* Ind Prod Dossier (Specials)</t>
    </r>
    <r>
      <rPr>
        <sz val="12"/>
        <rFont val="Arial"/>
        <family val="2"/>
      </rPr>
      <t xml:space="preserve"> - Individual Product Dossier (Specials) - to be left in if required.
</t>
    </r>
    <r>
      <rPr>
        <b/>
        <sz val="12"/>
        <rFont val="Arial"/>
        <family val="2"/>
      </rPr>
      <t>* Cold Chain CD Hazardous Meds</t>
    </r>
    <r>
      <rPr>
        <sz val="12"/>
        <rFont val="Arial"/>
        <family val="2"/>
      </rPr>
      <t xml:space="preserve"> - Cold Chain Controlled Drugs Hazardous Medicines - to be reviewed and amended as appropriate by the Contracting Authority and left in if required.
</t>
    </r>
    <r>
      <rPr>
        <b/>
        <sz val="12"/>
        <rFont val="Arial"/>
        <family val="2"/>
      </rPr>
      <t>* Equipment and Ancils</t>
    </r>
    <r>
      <rPr>
        <sz val="12"/>
        <rFont val="Arial"/>
        <family val="2"/>
      </rPr>
      <t xml:space="preserve"> - Equipment and Ancillaries - to be reviewed and amended as appropriate by the Contracting Authority and left in if required.
</t>
    </r>
    <r>
      <rPr>
        <b/>
        <sz val="12"/>
        <rFont val="Arial"/>
        <family val="2"/>
      </rPr>
      <t xml:space="preserve">* Clinical Services &amp; Home Visits - </t>
    </r>
    <r>
      <rPr>
        <sz val="12"/>
        <rFont val="Arial"/>
        <family val="2"/>
      </rPr>
      <t xml:space="preserve">to be reviewed and amended as appropriate by the Contracting Authority and left in if required.
</t>
    </r>
    <r>
      <rPr>
        <b/>
        <sz val="12"/>
        <rFont val="Arial"/>
        <family val="2"/>
      </rPr>
      <t xml:space="preserve">* Governance - </t>
    </r>
    <r>
      <rPr>
        <sz val="12"/>
        <rFont val="Arial"/>
        <family val="2"/>
      </rPr>
      <t xml:space="preserve">to be reviewed and amended as appropriate by the Contracting Authority and left in.
</t>
    </r>
    <r>
      <rPr>
        <b/>
        <sz val="12"/>
        <rFont val="Arial"/>
        <family val="2"/>
      </rPr>
      <t>* Finance</t>
    </r>
    <r>
      <rPr>
        <sz val="12"/>
        <rFont val="Arial"/>
        <family val="2"/>
      </rPr>
      <t xml:space="preserve"> - to be reviewed and amended as appropriate by the Contracting Authority and left in.
* </t>
    </r>
    <r>
      <rPr>
        <b/>
        <sz val="12"/>
        <rFont val="Arial"/>
        <family val="2"/>
      </rPr>
      <t xml:space="preserve">Contacts - </t>
    </r>
    <r>
      <rPr>
        <sz val="12"/>
        <rFont val="Arial"/>
        <family val="2"/>
      </rPr>
      <t xml:space="preserve">to be reviewed and amended as appropriate by the Contracting Authority and left in if required.
</t>
    </r>
    <r>
      <rPr>
        <b/>
        <sz val="12"/>
        <rFont val="Arial"/>
        <family val="2"/>
      </rPr>
      <t/>
    </r>
  </si>
  <si>
    <r>
      <rPr>
        <b/>
        <sz val="10"/>
        <color indexed="8"/>
        <rFont val="Arial"/>
        <family val="2"/>
      </rPr>
      <t xml:space="preserve">You should find the following 'tabs' within this specification workbook: </t>
    </r>
    <r>
      <rPr>
        <b/>
        <i/>
        <sz val="10"/>
        <color indexed="10"/>
        <rFont val="Arial"/>
        <family val="2"/>
      </rPr>
      <t>(Please delete/amend as appropriate)</t>
    </r>
    <r>
      <rPr>
        <sz val="10"/>
        <color indexed="8"/>
        <rFont val="Arial"/>
        <family val="2"/>
      </rPr>
      <t xml:space="preserve">
* Instructions for Contractors
* Definitions
* Introduction 
* General 
* Prescribing &amp; Dispensing 
* Delivery 
* Custom Made Specials</t>
    </r>
    <r>
      <rPr>
        <sz val="10"/>
        <rFont val="Arial"/>
        <family val="2"/>
      </rPr>
      <t xml:space="preserve"> - to be completed by The Contractor </t>
    </r>
    <r>
      <rPr>
        <i/>
        <sz val="10"/>
        <color indexed="10"/>
        <rFont val="Arial"/>
        <family val="2"/>
      </rPr>
      <t>(delete this line, and tab if not required)</t>
    </r>
    <r>
      <rPr>
        <sz val="10"/>
        <color indexed="8"/>
        <rFont val="Arial"/>
        <family val="2"/>
      </rPr>
      <t xml:space="preserve">
* Manuf Sites (Specials) - </t>
    </r>
    <r>
      <rPr>
        <sz val="10"/>
        <rFont val="Arial"/>
        <family val="2"/>
      </rPr>
      <t>to be completed by The Contractor</t>
    </r>
    <r>
      <rPr>
        <sz val="10"/>
        <color indexed="18"/>
        <rFont val="Arial"/>
        <family val="2"/>
      </rPr>
      <t xml:space="preserve"> </t>
    </r>
    <r>
      <rPr>
        <i/>
        <sz val="10"/>
        <color indexed="10"/>
        <rFont val="Arial"/>
        <family val="2"/>
      </rPr>
      <t>(delete this line, and tab if not required)</t>
    </r>
    <r>
      <rPr>
        <sz val="10"/>
        <color indexed="8"/>
        <rFont val="Arial"/>
        <family val="2"/>
      </rPr>
      <t xml:space="preserve">
* Ind Prod Dossier (Specials) </t>
    </r>
    <r>
      <rPr>
        <sz val="10"/>
        <rFont val="Arial"/>
        <family val="2"/>
      </rPr>
      <t>- to be completed by The Contractor</t>
    </r>
    <r>
      <rPr>
        <i/>
        <sz val="10"/>
        <color indexed="8"/>
        <rFont val="Arial"/>
        <family val="2"/>
      </rPr>
      <t xml:space="preserve"> </t>
    </r>
    <r>
      <rPr>
        <i/>
        <sz val="10"/>
        <color indexed="10"/>
        <rFont val="Arial"/>
        <family val="2"/>
      </rPr>
      <t>(delete this line, and tab if not required)</t>
    </r>
    <r>
      <rPr>
        <sz val="10"/>
        <color indexed="8"/>
        <rFont val="Arial"/>
        <family val="2"/>
      </rPr>
      <t xml:space="preserve">
</t>
    </r>
    <r>
      <rPr>
        <sz val="10"/>
        <color indexed="8"/>
        <rFont val="Arial"/>
        <family val="2"/>
      </rPr>
      <t>*</t>
    </r>
    <r>
      <rPr>
        <sz val="10"/>
        <rFont val="Arial"/>
        <family val="2"/>
      </rPr>
      <t xml:space="preserve"> Cold Chain CD Hazardous Meds  - to be completed by The Contractor</t>
    </r>
    <r>
      <rPr>
        <sz val="10"/>
        <color indexed="18"/>
        <rFont val="Arial"/>
        <family val="2"/>
      </rPr>
      <t xml:space="preserve"> </t>
    </r>
    <r>
      <rPr>
        <i/>
        <sz val="10"/>
        <color indexed="10"/>
        <rFont val="Arial"/>
        <family val="2"/>
      </rPr>
      <t>(delete this line, and tab, if not required)</t>
    </r>
    <r>
      <rPr>
        <sz val="10"/>
        <color indexed="18"/>
        <rFont val="Arial"/>
        <family val="2"/>
      </rPr>
      <t xml:space="preserve">
</t>
    </r>
    <r>
      <rPr>
        <sz val="10"/>
        <rFont val="Arial"/>
        <family val="2"/>
      </rPr>
      <t>* Equipment and Ancils - to be completed by The Contractor</t>
    </r>
    <r>
      <rPr>
        <i/>
        <sz val="10"/>
        <rFont val="Arial"/>
        <family val="2"/>
      </rPr>
      <t xml:space="preserve"> </t>
    </r>
    <r>
      <rPr>
        <i/>
        <sz val="10"/>
        <color indexed="10"/>
        <rFont val="Arial"/>
        <family val="2"/>
      </rPr>
      <t>(delete this line, and tab, if not required)</t>
    </r>
    <r>
      <rPr>
        <sz val="10"/>
        <color indexed="18"/>
        <rFont val="Arial"/>
        <family val="2"/>
      </rPr>
      <t xml:space="preserve">
</t>
    </r>
    <r>
      <rPr>
        <sz val="10"/>
        <rFont val="Arial"/>
        <family val="2"/>
      </rPr>
      <t>* Clinical Services &amp; Home Visits - to be completed by The Contractor</t>
    </r>
    <r>
      <rPr>
        <sz val="10"/>
        <color indexed="10"/>
        <rFont val="Arial"/>
        <family val="2"/>
      </rPr>
      <t xml:space="preserve"> </t>
    </r>
    <r>
      <rPr>
        <i/>
        <sz val="10"/>
        <color indexed="10"/>
        <rFont val="Arial"/>
        <family val="2"/>
      </rPr>
      <t>(delete this line, and tab, if not required)</t>
    </r>
    <r>
      <rPr>
        <sz val="10"/>
        <color indexed="10"/>
        <rFont val="Arial"/>
        <family val="2"/>
      </rPr>
      <t xml:space="preserve">
</t>
    </r>
    <r>
      <rPr>
        <sz val="10"/>
        <rFont val="Arial"/>
        <family val="2"/>
      </rPr>
      <t>* Governance</t>
    </r>
    <r>
      <rPr>
        <sz val="10"/>
        <color indexed="18"/>
        <rFont val="Arial"/>
        <family val="2"/>
      </rPr>
      <t xml:space="preserve"> 
</t>
    </r>
    <r>
      <rPr>
        <sz val="10"/>
        <rFont val="Arial"/>
        <family val="2"/>
      </rPr>
      <t>* Finance</t>
    </r>
    <r>
      <rPr>
        <sz val="10"/>
        <color indexed="18"/>
        <rFont val="Arial"/>
        <family val="2"/>
      </rPr>
      <t xml:space="preserve"> </t>
    </r>
    <r>
      <rPr>
        <sz val="10"/>
        <rFont val="Arial"/>
        <family val="2"/>
      </rPr>
      <t xml:space="preserve">
* Contacts </t>
    </r>
    <r>
      <rPr>
        <i/>
        <sz val="10"/>
        <rFont val="Arial"/>
        <family val="2"/>
      </rPr>
      <t>-</t>
    </r>
    <r>
      <rPr>
        <i/>
        <sz val="10"/>
        <color rgb="FFFF0000"/>
        <rFont val="Arial"/>
        <family val="2"/>
      </rPr>
      <t xml:space="preserve"> delete this line, and tab, if not required</t>
    </r>
    <r>
      <rPr>
        <sz val="10"/>
        <color indexed="18"/>
        <rFont val="Arial"/>
        <family val="2"/>
      </rPr>
      <t xml:space="preserve">
</t>
    </r>
    <r>
      <rPr>
        <sz val="10"/>
        <rFont val="Arial"/>
        <family val="2"/>
      </rPr>
      <t/>
    </r>
  </si>
  <si>
    <t>The Contractor must operate a system of product and batch traceability to facilitate recall of medicines, sterile ancillaries and critical equipment to patient level</t>
  </si>
  <si>
    <t xml:space="preserve">Please note that the function for applying weightings and scoring the answers, has not as yet been thoroughly tested and is in this document for example purposes only, e.g. scoring levels, weighting levels, plus the type of answer required (e.g. evidence level column)   It is recommended that each Contracting Authority satisfies itself that the scoring and weighting system they apply calculates appropriately.   This current work in progress version does not score the very first Compliance Question in the  tabs listed below i.e. no marks are lost if Contractors are unable to comply with certain Specification points.  CMU are working on addressing this for future versions of this Specification.
* General 
* Prescribing &amp; Dispensing 
* Delivery 
* Cold Chain CD Hazardous Meds  - to be completed by The Contractor (delete this line, and tab, if not required)
* Equipment and Ancils - to be completed by The Contractor (delete this line, and tab, if not required)
* Clinical Services &amp; Home Visits - to be completed by The Contractor (delete this line, and tab, if not required)
* Governance 
* Finance 
</t>
  </si>
  <si>
    <t>Please note that this function for applying weightings and scoring the answers, has not as yet been thoroughly tested and is in this document for example purposes only, e.g. scoring levels, weighting levels, plus the type of answer required (e.g. evidence level column)   It is recommended that each Contracting Authority satisfies itself that the scoring and weighting system they apply calculates appropriately.     This current work in progress version does not score the very first Compliance Question in the  tabs listed below i.e. no marks are lost if Contractors are unable to comply with certain Specification points.  CMU are working on addressing this for future versions of this Specification.
* General 
* Prescribing &amp; Dispensing 
* Delivery 
* Cold Chain CD Hazardous Meds  - to be completed by The Contractor (delete this line, and tab, if not required)
* Equipment and Ancils - to be completed by The Contractor (delete this line, and tab, if not required)
* Clinical Services &amp; Home Visits - to be completed by The Contractor (delete this line, and tab, if not required)
* Governance 
* Finance</t>
  </si>
  <si>
    <t xml:space="preserve">Consider what level of service is actually necessary for the particular therapy which is being tendered for, and specify as appropriate.  Deliveries may be required more frequently where the product has limited stability or is of high value or presents a high risk when stored in the patient’s home as specified.  Bear in mind that the delivery frequency is also dependent on the stability of the compounded product. For example, IV antibiotics services may require a twice weekly delivery if there is minimal shelf life.  Contractors may wish to take into account the frequency of deliveries when quoting - so if firm information is available it should be shared.  If there are differing levels of delivery frequency then asking for options in the pricing schedule could be considered.  
</t>
  </si>
  <si>
    <t xml:space="preserve">Outer packaging and/or additional labelling for an individual homecare delivery that is added by delivery staff after handover from the pharmacy must be in compliance with processes approved by the Superintendent Pharmacist or, in exceptional circumstances only, approved on an ad hoc basis by the Responsible Registered Pharmacist.   </t>
  </si>
  <si>
    <t xml:space="preserve">Medicines Pathway </t>
  </si>
  <si>
    <r>
      <t xml:space="preserve">There is a template in the Homecare Handbook. (see page 24).  The technical agreement defines all parties’ professional
responsibilities with regard to delivery of the service.
It is imperative that it does not contain commercial terms, which are
defined separately in the specification or commercial contract. 
</t>
    </r>
    <r>
      <rPr>
        <b/>
        <sz val="10"/>
        <color rgb="FFFF0000"/>
        <rFont val="Arial"/>
        <family val="2"/>
      </rPr>
      <t>Only use this line if you have prepared a Technical Agreement in advance to share with the potential suppliers and intend to use it as a scored element.  Otherwise delete this line.</t>
    </r>
  </si>
  <si>
    <t>Technical Agreement</t>
  </si>
  <si>
    <t>Key Performance Indicators (KPI's)</t>
  </si>
  <si>
    <t>During the life of the contract, contractors agree to provide the Purchasing Authority with:
- the dates of forthcoming MHRA inspections, when they are known to the Contractor
- evidence of closure of all MHRA inspections
- the anticipated date of the next planed MHRA inspection as indicated by the inspection report.</t>
  </si>
  <si>
    <t xml:space="preserve">This page is a standard specification template for unlicensed Specials. It may need to be amended to specify different medicines, depending on the tender. In general, one copy of this template will need to be used for each medicine. </t>
  </si>
  <si>
    <t xml:space="preserve">Only applicable to biological medicines e.g. monoclonal antibodies </t>
  </si>
  <si>
    <t xml:space="preserve">Contractors will work in partnership with the Purchasing Authority to ensure patient safety and prescribed treatments are delivered in accordance with their Medicines Pathway, Individual Patient Care Plan if special needs have been identified, and written instructions from the clinician responsible for the patient's treatment. 
</t>
  </si>
  <si>
    <r>
      <rPr>
        <sz val="10"/>
        <color indexed="8"/>
        <rFont val="Arial"/>
        <family val="2"/>
      </rPr>
      <t xml:space="preserve">Contractors must complete a separate Manufacturing Sites (Specials) form (see separate tab) for the Contractor's own compounding unit(s) and for each subcontractor and contingency partner that will be used under this agreement.  </t>
    </r>
    <r>
      <rPr>
        <b/>
        <sz val="10"/>
        <color indexed="8"/>
        <rFont val="Arial"/>
        <family val="2"/>
      </rPr>
      <t>Please confirm that you have completed and included a sheet for each site. (if more than one site, please copy and insert duplicates of the blank tab.)</t>
    </r>
  </si>
  <si>
    <r>
      <rPr>
        <sz val="10"/>
        <color indexed="8"/>
        <rFont val="Arial"/>
        <family val="2"/>
      </rPr>
      <t>Contractors must complete an Individual Product Dossier (see separate tab) for each compounded medicine. Where the product may be routinely manufactured by more than one manufacturing unit, Contractors must complete a Product Specification for each manufacturing unit.</t>
    </r>
    <r>
      <rPr>
        <b/>
        <sz val="10"/>
        <color indexed="8"/>
        <rFont val="Arial"/>
        <family val="2"/>
      </rPr>
      <t xml:space="preserve">
Please confirm that you have completed and included a sheet for each product. (if more than one product, please copy and insert duplicates of the blank tab.)</t>
    </r>
  </si>
  <si>
    <r>
      <t xml:space="preserve">Contractors must provide a brief description of the Quality System including management commitment and how quality performance is managed within the organisation.  This must be supported with documentary evidence such as:
</t>
    </r>
    <r>
      <rPr>
        <i/>
        <sz val="10"/>
        <color indexed="8"/>
        <rFont val="Arial"/>
        <family val="2"/>
      </rPr>
      <t xml:space="preserve">- </t>
    </r>
    <r>
      <rPr>
        <i/>
        <sz val="10"/>
        <color indexed="10"/>
        <rFont val="Arial"/>
        <family val="2"/>
      </rPr>
      <t>Organogram
- Quality Manual
- Site Master file
- Quality policy
- Terms of reference of quality meetings
- Relevant ISO certificates</t>
    </r>
    <r>
      <rPr>
        <sz val="10"/>
        <color indexed="8"/>
        <rFont val="Arial"/>
        <family val="2"/>
      </rPr>
      <t xml:space="preserve">
</t>
    </r>
  </si>
  <si>
    <r>
      <t xml:space="preserve">Contractors must provide a brief description of how quality incidents e.g. errors, deviations, recalls, complaints) are investigated and reported. This should include trend analysis, root cause analysis and corrective and preventive action.
and must be supported with documentary evidence such as:
</t>
    </r>
    <r>
      <rPr>
        <i/>
        <sz val="10"/>
        <color indexed="8"/>
        <rFont val="Arial"/>
        <family val="2"/>
      </rPr>
      <t xml:space="preserve">
- </t>
    </r>
    <r>
      <rPr>
        <i/>
        <sz val="10"/>
        <color indexed="10"/>
        <rFont val="Arial"/>
        <family val="2"/>
      </rPr>
      <t>Deviation procedure 
- Complaints procedure
- Error reporting procedure
- Recall procedure
- CAPA procedure
- Investigation/RCA procedure
- Batch traceability procedure/policy</t>
    </r>
    <r>
      <rPr>
        <sz val="10"/>
        <color indexed="8"/>
        <rFont val="Arial"/>
        <family val="2"/>
      </rPr>
      <t xml:space="preserve">
</t>
    </r>
  </si>
  <si>
    <r>
      <t xml:space="preserve">Contractors must provide a brief description of arrangements for order receipt and approval. This must be supported with documentary evidence such as your </t>
    </r>
    <r>
      <rPr>
        <i/>
        <sz val="10"/>
        <color indexed="10"/>
        <rFont val="Arial"/>
        <family val="2"/>
      </rPr>
      <t>order receipt policy or procedure</t>
    </r>
    <r>
      <rPr>
        <i/>
        <sz val="10"/>
        <color indexed="8"/>
        <rFont val="Arial"/>
        <family val="2"/>
      </rPr>
      <t>.</t>
    </r>
    <r>
      <rPr>
        <sz val="10"/>
        <color indexed="8"/>
        <rFont val="Arial"/>
        <family val="2"/>
      </rPr>
      <t xml:space="preserve">
Documentary evidence must be clearly cross referenced to the supporting statement.</t>
    </r>
  </si>
  <si>
    <r>
      <t xml:space="preserve">Contractors must provide a brief description of arrangements for finished product approval and release, and supply of certificates of conformity or certificates of analysis. This must be supported with documentary evidence such as:
</t>
    </r>
    <r>
      <rPr>
        <sz val="10"/>
        <color indexed="10"/>
        <rFont val="Arial"/>
        <family val="2"/>
      </rPr>
      <t xml:space="preserve">
</t>
    </r>
    <r>
      <rPr>
        <i/>
        <sz val="10"/>
        <color indexed="10"/>
        <rFont val="Arial"/>
        <family val="2"/>
      </rPr>
      <t>- Product approval and release procedures
- Sample certificate of conformity. (If certificates of analysis are provided, submit these with individual product specifications).</t>
    </r>
    <r>
      <rPr>
        <sz val="10"/>
        <color indexed="8"/>
        <rFont val="Arial"/>
        <family val="2"/>
      </rPr>
      <t xml:space="preserve">
</t>
    </r>
  </si>
  <si>
    <r>
      <t xml:space="preserve">Contractors must provide a brief description of transfer sanitisation process. This must be supported with documentary evidence such as your </t>
    </r>
    <r>
      <rPr>
        <i/>
        <sz val="10"/>
        <color indexed="10"/>
        <rFont val="Arial"/>
        <family val="2"/>
      </rPr>
      <t xml:space="preserve">transfer sanitisation procedure. </t>
    </r>
  </si>
  <si>
    <r>
      <t xml:space="preserve">Contractors must provide a brief description of QA/QC validation, monitoring and testing programmes covering 
- The facility 
- Equipment
- People
- Aseptic preparation processes 
- Transfer sanitisation (including gas sanitisation)
- Intermediate products (where applicable) 
- Finished products
This must be supported with documentary evidence such as:
</t>
    </r>
    <r>
      <rPr>
        <i/>
        <sz val="10"/>
        <color indexed="8"/>
        <rFont val="Arial"/>
        <family val="2"/>
      </rPr>
      <t xml:space="preserve">- </t>
    </r>
    <r>
      <rPr>
        <i/>
        <sz val="10"/>
        <color indexed="10"/>
        <rFont val="Arial"/>
        <family val="2"/>
      </rPr>
      <t xml:space="preserve">Validation policy or master plan
- Sampling and testing protocols
- Where gas sanitisation is used, provide evidence that the gassing process does not adversely affect the finished product in terms of patient safety and product stability. </t>
    </r>
  </si>
  <si>
    <r>
      <t xml:space="preserve">Contractors must provide a brief description of how cold chain is maintained and validated internally and during delivery, and how assurance is provided to clients with each delivery. 
This must be supported with documentary evidence such as:
</t>
    </r>
    <r>
      <rPr>
        <i/>
        <sz val="10"/>
        <color indexed="10"/>
        <rFont val="Arial"/>
        <family val="2"/>
      </rPr>
      <t>- Procedures for temperature monitoring within premises and during delivery 
- Out of specification results procedure
- Cold chain certification/validation</t>
    </r>
  </si>
  <si>
    <r>
      <t xml:space="preserve">Contractors must provide a brief description of internal audit/self inspection programme. This must be supported with documentary evidence such as:
</t>
    </r>
    <r>
      <rPr>
        <i/>
        <sz val="10"/>
        <color indexed="8"/>
        <rFont val="Arial"/>
        <family val="2"/>
      </rPr>
      <t xml:space="preserve">- </t>
    </r>
    <r>
      <rPr>
        <i/>
        <sz val="10"/>
        <color indexed="10"/>
        <rFont val="Arial"/>
        <family val="2"/>
      </rPr>
      <t>Audit procedure
- Audit schedule</t>
    </r>
  </si>
  <si>
    <r>
      <t xml:space="preserve">Contractors must provide a brief description of use of any sub-contractors including how they are audited and approved. This must be supported with documentary evidence such as:
</t>
    </r>
    <r>
      <rPr>
        <i/>
        <sz val="10"/>
        <color indexed="8"/>
        <rFont val="Arial"/>
        <family val="2"/>
      </rPr>
      <t xml:space="preserve">- </t>
    </r>
    <r>
      <rPr>
        <i/>
        <sz val="10"/>
        <color indexed="10"/>
        <rFont val="Arial"/>
        <family val="2"/>
      </rPr>
      <t>Technical and service level agreements with subcontractors
- Approval and audit policy for sub-contractors.</t>
    </r>
  </si>
  <si>
    <r>
      <t xml:space="preserve">Where patient data is transferred between the Contractor and any sub-contractor, Data processing or </t>
    </r>
    <r>
      <rPr>
        <sz val="10"/>
        <rFont val="Arial"/>
        <family val="2"/>
      </rPr>
      <t>data sharing agreements</t>
    </r>
    <r>
      <rPr>
        <sz val="10"/>
        <color rgb="FF7030A0"/>
        <rFont val="Arial"/>
        <family val="2"/>
      </rPr>
      <t xml:space="preserve"> </t>
    </r>
    <r>
      <rPr>
        <sz val="10"/>
        <color indexed="8"/>
        <rFont val="Arial"/>
        <family val="2"/>
      </rPr>
      <t>must be in place between the parties unless that sub-contractor also can provide evidence of accreditation to Information Governance Toolkit (IGT) Level 2.  Evidence of agreements with relevant sub-contractors must be provided by the Contractor.</t>
    </r>
  </si>
  <si>
    <r>
      <t xml:space="preserve">Invoices should contain </t>
    </r>
    <r>
      <rPr>
        <sz val="10"/>
        <rFont val="Arial"/>
        <family val="2"/>
      </rPr>
      <t>a</t>
    </r>
    <r>
      <rPr>
        <i/>
        <sz val="10"/>
        <rFont val="Arial"/>
        <family val="2"/>
      </rPr>
      <t xml:space="preserve"> unique identifier</t>
    </r>
    <r>
      <rPr>
        <sz val="10"/>
        <rFont val="Arial"/>
        <family val="2"/>
      </rPr>
      <t>, e</t>
    </r>
    <r>
      <rPr>
        <sz val="10"/>
        <color indexed="8"/>
        <rFont val="Arial"/>
        <family val="2"/>
      </rPr>
      <t xml:space="preserve">.g. order number and should match the pricing schedule unless otherwise agreed by the Purchasing Authority in accordance with this specification.  </t>
    </r>
  </si>
  <si>
    <r>
      <t>The Purchasing Authority will transmit or transfer prescriptions to the Contractor via approved methods that are IGT Level 2 compliant</t>
    </r>
    <r>
      <rPr>
        <i/>
        <sz val="10"/>
        <rFont val="Arial"/>
        <family val="2"/>
      </rPr>
      <t xml:space="preserve"> </t>
    </r>
    <r>
      <rPr>
        <i/>
        <sz val="10"/>
        <color rgb="FFFF0000"/>
        <rFont val="Arial"/>
        <family val="2"/>
      </rPr>
      <t xml:space="preserve">or otherwise specified in the Data Sharing or Data Processing agreement.  
</t>
    </r>
  </si>
  <si>
    <r>
      <t xml:space="preserve">Following the provision of a clinical service intervention, a report should be made to the Purchasing Authority's Clinical Team within 48 hours or as soon as possible if there are any clinical concerns.    Any new or changed risks identified during a clinical home visit will be recorded and the Individual Patient Care Plan updated with new or changed risk control measures. Processes for recording and transmission of clinical records between the parties must be via approved methods that are IGT Level 2 compliant </t>
    </r>
    <r>
      <rPr>
        <i/>
        <sz val="10"/>
        <color rgb="FFFF0000"/>
        <rFont val="Arial"/>
        <family val="2"/>
      </rPr>
      <t xml:space="preserve">or otherwise specified in the Data Sharing or Data Processing agreement.  
</t>
    </r>
    <r>
      <rPr>
        <sz val="10"/>
        <rFont val="Arial"/>
        <family val="2"/>
      </rPr>
      <t xml:space="preserve">
A summary report or log including clinical services and clinical interventions must be available for each individual patient at the request of the Purchasing Authority.  </t>
    </r>
  </si>
  <si>
    <t>Please consider what level of service is actually necessary for the particular therapy which is being tendered for, and specify reporting requirements as appropriate.
Amend as appropriate.</t>
  </si>
  <si>
    <r>
      <t>The Purchasing Authority will generate Purchase Orders as detailed below and transmit them to the Contractor.  Where patient identifiable information is included in the purchase order, the transmission will be via approved methods that are IGT Level 2 compliant</t>
    </r>
    <r>
      <rPr>
        <i/>
        <sz val="10"/>
        <color rgb="FFFF0000"/>
        <rFont val="Arial"/>
        <family val="2"/>
      </rPr>
      <t xml:space="preserve"> or otherwise specified in the Data Sharing or Data Processing agreement.  </t>
    </r>
    <r>
      <rPr>
        <sz val="10"/>
        <color indexed="8"/>
        <rFont val="Arial"/>
        <family val="2"/>
      </rPr>
      <t xml:space="preserve">
</t>
    </r>
    <r>
      <rPr>
        <sz val="10"/>
        <color indexed="8"/>
        <rFont val="Arial"/>
        <family val="2"/>
      </rPr>
      <t xml:space="preserve">
</t>
    </r>
  </si>
  <si>
    <t>It is normally expected that at a minimum the Purchase Order number is sent with the prescription.  It is important to detail how the Purchasing Authority and Contractor will work together to minimize administration.
Amend as appropriate.</t>
  </si>
  <si>
    <r>
      <t>The Contractor should submit Invoices electronically via the Pharmacy Messaging Service.  Where patient identifiable data is included transmission must be via approved methods that are IGT Level 2 compliant</t>
    </r>
    <r>
      <rPr>
        <i/>
        <sz val="10"/>
        <color rgb="FFFF0000"/>
        <rFont val="Arial"/>
        <family val="2"/>
      </rPr>
      <t xml:space="preserve"> or otherwise specified in the Data Sharing or Data Processing agreement between the Contractor and the Purchasing Authority. </t>
    </r>
  </si>
  <si>
    <t>This is only applicable if Purchasing Authorities have the facility to receive in this way.  This specification line should detail the actual current situation and any e-invoicing systems actually in use.  Expectation of developments during the term of the contract should be covered in General Tab - Innovation section. 
Amend as appropriate</t>
  </si>
  <si>
    <r>
      <t>Patient identifiable information should not be used unless essential.
If the relevant Purchasing Authority's systems have special requirements, they must be additionally specified here.
If patient details are included on invoices, this must be compliant with IGT Level 2 or documented and controlled via data processing or data sharing agreements between the parties.
All information required on invoices</t>
    </r>
    <r>
      <rPr>
        <b/>
        <sz val="10"/>
        <color theme="3" tint="0.39997558519241921"/>
        <rFont val="Arial"/>
        <family val="2"/>
      </rPr>
      <t xml:space="preserve"> </t>
    </r>
    <r>
      <rPr>
        <sz val="10"/>
        <color theme="3" tint="0.39997558519241921"/>
        <rFont val="Arial"/>
        <family val="2"/>
      </rPr>
      <t>e.g. Unique  identifiers and/or order numbers etc. must be quoted by the Purchasing Authority on the patient registration forms and prescriptions to facilitate this.  Should the Purchasing Authority not provide this information then that cannot be grounds for withholding payments.</t>
    </r>
  </si>
  <si>
    <r>
      <rPr>
        <b/>
        <sz val="10"/>
        <color indexed="8"/>
        <rFont val="Arial"/>
        <family val="2"/>
      </rPr>
      <t xml:space="preserve">Initial Compliance Question to all specification points.  </t>
    </r>
    <r>
      <rPr>
        <b/>
        <sz val="10"/>
        <color rgb="FFFF0000"/>
        <rFont val="Arial"/>
        <family val="2"/>
      </rPr>
      <t xml:space="preserve"> </t>
    </r>
    <r>
      <rPr>
        <b/>
        <i/>
        <sz val="10"/>
        <color rgb="FFFF0000"/>
        <rFont val="Arial"/>
        <family val="2"/>
      </rPr>
      <t>(Please delete/amend as appropriate)</t>
    </r>
    <r>
      <rPr>
        <sz val="10"/>
        <color indexed="8"/>
        <rFont val="Arial"/>
        <family val="2"/>
      </rPr>
      <t xml:space="preserve">
For the following tabs:
* General 
* Prescribing &amp; Dispensing 
* Delivery 
* Manuf Sites (Specials) 
* Cold Chain CD Hazardous Meds  - to be completed by The Contractor (delete this line, and tab, if not required)
* Equipment and Ancils - to be completed by The Contractor (delete this line, and tab, if not required)
* Clinical Services &amp; Home Visits - to be completed by The Contractor (delete this line, and tab, if not required)
* Governance 
* Finance 
</t>
    </r>
    <r>
      <rPr>
        <sz val="10"/>
        <rFont val="Arial"/>
        <family val="2"/>
      </rPr>
      <t xml:space="preserve">The first question in each of these tabs is a Compliance question, asking the Contractor to confirm that they can comply with all the specification points that do not have specific adjudication questions attached to them.  </t>
    </r>
    <r>
      <rPr>
        <sz val="10"/>
        <color indexed="8"/>
        <rFont val="Arial"/>
        <family val="2"/>
      </rPr>
      <t>Please indicate 'Yes' in the Contractor response box if you can meet these points.  If the Contractor cannot meet all of the specification points, please indicate 'Yes with exception to numbers....and then list the numbers that cannot be complied with.  Please then detail the nature of the non-compliance, in the relevant Contractor Response box in Column E  (it is currently 'greyed out' with a n/a written in, as contractors are not required to populate this box unless they need to explain why they do not comply) next to the non-complaint question.</t>
    </r>
    <r>
      <rPr>
        <b/>
        <sz val="10"/>
        <color indexed="8"/>
        <rFont val="Arial"/>
        <family val="2"/>
      </rPr>
      <t xml:space="preserve">  If there is a satisfactory explanation or alternative, this may not effect the bid.  </t>
    </r>
    <r>
      <rPr>
        <b/>
        <i/>
        <sz val="10"/>
        <color rgb="FFFF0000"/>
        <rFont val="Arial"/>
        <family val="2"/>
      </rPr>
      <t xml:space="preserve"> Note for Contracting Authority - please ensure that if any questions are mandatory pass/fail or being scored, that this is made clear in the Award Criteria, and delete this wording in red/italics.</t>
    </r>
    <r>
      <rPr>
        <sz val="10"/>
        <color indexed="8"/>
        <rFont val="Arial"/>
        <family val="2"/>
      </rPr>
      <t xml:space="preserve">
</t>
    </r>
    <r>
      <rPr>
        <sz val="10"/>
        <rFont val="Arial"/>
        <family val="2"/>
      </rPr>
      <t xml:space="preserve">
Please be aware that all adjudication</t>
    </r>
    <r>
      <rPr>
        <sz val="10"/>
        <color indexed="10"/>
        <rFont val="Arial"/>
        <family val="2"/>
      </rPr>
      <t xml:space="preserve"> </t>
    </r>
    <r>
      <rPr>
        <sz val="10"/>
        <color indexed="8"/>
        <rFont val="Arial"/>
        <family val="2"/>
      </rPr>
      <t xml:space="preserve">question responses in this Specification will be referenced during evaluation against the Award Criteria </t>
    </r>
    <r>
      <rPr>
        <sz val="10"/>
        <rFont val="Arial"/>
        <family val="2"/>
      </rPr>
      <t>detailed</t>
    </r>
    <r>
      <rPr>
        <sz val="10"/>
        <color indexed="10"/>
        <rFont val="Arial"/>
        <family val="2"/>
      </rPr>
      <t xml:space="preserve"> </t>
    </r>
    <r>
      <rPr>
        <i/>
        <sz val="10"/>
        <color indexed="10"/>
        <rFont val="Arial"/>
        <family val="2"/>
      </rPr>
      <t>integrally in the specification document  OR [Insert Document Number] of stand alone Award Criteria.</t>
    </r>
  </si>
  <si>
    <r>
      <t xml:space="preserve">This question is included as one of the suite of Cabinet Office questions, please ensure all insurance requirements are covered, e.g. Public Liability, Product Liability.  </t>
    </r>
    <r>
      <rPr>
        <sz val="10"/>
        <color rgb="FFFF0000"/>
        <rFont val="Arial"/>
        <family val="2"/>
      </rPr>
      <t>It may be more appropriate to cover these in the main body of the PQQ or ITT (procedure dependent) as opposed to in the specifiation document.</t>
    </r>
  </si>
  <si>
    <t>The Contractor will use all reasonable endeavours to source all unspecified medicines, ancillaries and equipment at cost effective prices and any mark-up applied by the Contractor must be proportional to the additional costs incurred by the Contractor in sourcing those products.</t>
  </si>
  <si>
    <t xml:space="preserve">This template specification has been developed by the Department of Health's Commercial Medicine Unit, and a sub group of the National Homecare Medicines Committee.
It is designed to complement and be used in conjunction with the Hackett Report's 'Homecare Medicines Towards a Vision for the Future - Taking Forward the Recommendations' and the Royal Pharmaceutical Society's 'Professional Standards for Homecare Services' and specifically the "Handbook for Homecare Services in England, May 2014"  and its appendices.
</t>
  </si>
  <si>
    <t xml:space="preserve">Principles for sharing of patient information.  Caldicott review: information governance in the health and care system - a report published by Department of Health 26 April 2013.  Following a request from the Secretary of State for Health, Dame Fiona Caldicott carried out this independent review of information sharing to ensure that there is an appropriate balance between the protection of patient information and the use and sharing of information to improve patient care.
</t>
  </si>
  <si>
    <t xml:space="preserve">Screening using clinical knowledge
and professional judgement, for the purposes of this
handbook the term is also used to indicate the provision
of a 'second pair of eyes check' by a suitably qualified
healthcare professional who has access to the patients
clinical record.
</t>
  </si>
  <si>
    <t xml:space="preserve">– the Clinical Service Protocol
indicates the actions to be undertaken and the records
to be kept during the provision of a clinical service and
is equivalent to a Standard Operating Procedure for that
clinical element of the service.
Please refer to page 16 and 17 of the "Handbook for Homecare Services in England, May 2014"  
</t>
  </si>
  <si>
    <t xml:space="preserve">There is a template in the Homecare Handbook. (see page 24).  The technical agreement defines all parties’ professional
responsibilities with regard to delivery of the service.
It is imperative that it does not contain commercial terms, which are
defined separately in the specification or commercial contract. 
Please refer to page 24 of the "Handbook for Homecare Services in England, May 2014"  
</t>
  </si>
  <si>
    <t xml:space="preserve">the medicines pathway defined
for a specific individual patient giving chosen options from
the medicines pathway and additional tests, reviews and
services to be provided and any risk control measures
or special instructions to be implemented due to the
patient's individual circumstances.
Please refer to page 14 of the "Handbook for Homecare Services in England, May 2014"  
</t>
  </si>
  <si>
    <t xml:space="preserve">the expected treatment to be
provided within the homecare service including diagnosis,
referral, dosage routes and frequencies, routine tests,
decision points, treatment end points and interventions
and service options available at the different stages of
the medicines pathway.   
Please refer to the "Handbook for Homecare Services in England, May 2014", and the example at Appendix 6.
</t>
  </si>
  <si>
    <t xml:space="preserve">Key Performance Indicators are quantifiable measurements, agreed to beforehand, that reflect the critical success factors of an organisation.
Please refer to page 24 and 25 of the "Handbook for Homecare Services in England, May 2014"  This refers to Appendix 10, but a more upto date copy can be obtained by emailing a request to:
</t>
  </si>
  <si>
    <t>Homecare Medicines and Services Template Specification</t>
  </si>
  <si>
    <t>First published edition</t>
  </si>
  <si>
    <t xml:space="preserve">Under sections 3 and 6 of the Health and Safety at Work Act 1974 there is a duty to protect people not in a company's employment who may be affected by handling loads they have supplied.
Therefore it is good practice for manufacturers and suppliers to mark weights (and, if relevant, information about the heaviest side) on loads if this can be done easily. 
Please see:
</t>
  </si>
  <si>
    <t xml:space="preserve">• Department of Health - Commercial Medicines Unit (CMU)
• National Homecare Medicines Committee (NHMC)
• National Clinical Homecare Association (NCHA)
• Association of the British Pharmaceutical Society (ABPI)
• Quality Control North West
• Homecare Strategy Board
• Ethical Medicines Industry Group (EMIG)
• British Generic Manufacturers Association (BGMA)
• Selection of therapy specific Trust staff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</si>
</sst>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71" x14ac:knownFonts="1">
    <font>
      <sz val="12"/>
      <color theme="1"/>
      <name val="Arial"/>
      <family val="2"/>
    </font>
    <font>
      <b/>
      <sz val="10"/>
      <color indexed="8"/>
      <name val="Arial"/>
      <family val="2"/>
    </font>
    <font>
      <sz val="10"/>
      <color indexed="8"/>
      <name val="Arial"/>
      <family val="2"/>
    </font>
    <font>
      <sz val="10"/>
      <name val="Arial"/>
      <family val="2"/>
    </font>
    <font>
      <b/>
      <sz val="10"/>
      <color indexed="10"/>
      <name val="Arial"/>
      <family val="2"/>
    </font>
    <font>
      <b/>
      <sz val="10"/>
      <name val="Arial"/>
      <family val="2"/>
    </font>
    <font>
      <sz val="10"/>
      <color indexed="10"/>
      <name val="Arial"/>
      <family val="2"/>
    </font>
    <font>
      <b/>
      <sz val="10"/>
      <color indexed="17"/>
      <name val="Arial"/>
      <family val="2"/>
    </font>
    <font>
      <b/>
      <sz val="10"/>
      <color indexed="8"/>
      <name val="Arial"/>
      <family val="2"/>
    </font>
    <font>
      <sz val="10"/>
      <color indexed="8"/>
      <name val="Arial"/>
      <family val="2"/>
    </font>
    <font>
      <b/>
      <sz val="10"/>
      <color indexed="8"/>
      <name val="Arial"/>
      <family val="2"/>
    </font>
    <font>
      <i/>
      <sz val="10"/>
      <color indexed="10"/>
      <name val="Arial"/>
      <family val="2"/>
    </font>
    <font>
      <sz val="10"/>
      <color indexed="8"/>
      <name val="Arial"/>
      <family val="2"/>
    </font>
    <font>
      <b/>
      <sz val="10"/>
      <color indexed="8"/>
      <name val="Arial"/>
      <family val="2"/>
    </font>
    <font>
      <b/>
      <sz val="12"/>
      <name val="Arial"/>
      <family val="2"/>
    </font>
    <font>
      <sz val="12"/>
      <name val="Arial"/>
      <family val="2"/>
    </font>
    <font>
      <i/>
      <sz val="10"/>
      <color indexed="8"/>
      <name val="Arial"/>
      <family val="2"/>
    </font>
    <font>
      <sz val="8"/>
      <name val="Arial"/>
      <family val="2"/>
    </font>
    <font>
      <sz val="10"/>
      <color indexed="8"/>
      <name val="Arial"/>
      <family val="2"/>
    </font>
    <font>
      <b/>
      <sz val="10"/>
      <color indexed="8"/>
      <name val="Arial"/>
      <family val="2"/>
    </font>
    <font>
      <b/>
      <sz val="10"/>
      <color indexed="17"/>
      <name val="Arial"/>
      <family val="2"/>
    </font>
    <font>
      <b/>
      <sz val="10"/>
      <color indexed="57"/>
      <name val="Arial"/>
      <family val="2"/>
    </font>
    <font>
      <b/>
      <i/>
      <sz val="10"/>
      <color indexed="8"/>
      <name val="Arial"/>
      <family val="2"/>
    </font>
    <font>
      <b/>
      <sz val="10"/>
      <color indexed="36"/>
      <name val="Arial"/>
      <family val="2"/>
    </font>
    <font>
      <b/>
      <sz val="20"/>
      <color indexed="10"/>
      <name val="Arial"/>
      <family val="2"/>
    </font>
    <font>
      <sz val="8"/>
      <color indexed="8"/>
      <name val="Arial"/>
      <family val="2"/>
    </font>
    <font>
      <b/>
      <sz val="10"/>
      <color indexed="48"/>
      <name val="Arial"/>
      <family val="2"/>
    </font>
    <font>
      <sz val="10"/>
      <color indexed="48"/>
      <name val="Arial"/>
      <family val="2"/>
    </font>
    <font>
      <b/>
      <sz val="10"/>
      <color indexed="44"/>
      <name val="Arial"/>
      <family val="2"/>
    </font>
    <font>
      <sz val="10"/>
      <color indexed="44"/>
      <name val="Arial"/>
      <family val="2"/>
    </font>
    <font>
      <i/>
      <sz val="10"/>
      <name val="Arial"/>
      <family val="2"/>
    </font>
    <font>
      <b/>
      <sz val="10"/>
      <color indexed="30"/>
      <name val="Arial"/>
      <family val="2"/>
    </font>
    <font>
      <sz val="10"/>
      <color indexed="30"/>
      <name val="Arial"/>
      <family val="2"/>
    </font>
    <font>
      <i/>
      <sz val="10"/>
      <color indexed="60"/>
      <name val="Arial"/>
      <family val="2"/>
    </font>
    <font>
      <b/>
      <i/>
      <sz val="10"/>
      <color indexed="10"/>
      <name val="Arial"/>
      <family val="2"/>
    </font>
    <font>
      <sz val="10"/>
      <color indexed="62"/>
      <name val="Arial"/>
      <family val="2"/>
    </font>
    <font>
      <b/>
      <sz val="12"/>
      <color indexed="8"/>
      <name val="Arial"/>
      <family val="2"/>
    </font>
    <font>
      <sz val="10"/>
      <color indexed="36"/>
      <name val="Arial"/>
      <family val="2"/>
    </font>
    <font>
      <b/>
      <sz val="10"/>
      <color indexed="62"/>
      <name val="Arial"/>
      <family val="2"/>
    </font>
    <font>
      <sz val="10"/>
      <color indexed="18"/>
      <name val="Arial"/>
      <family val="2"/>
    </font>
    <font>
      <sz val="12"/>
      <color indexed="51"/>
      <name val="Arial"/>
      <family val="2"/>
    </font>
    <font>
      <sz val="10"/>
      <color indexed="51"/>
      <name val="Arial"/>
      <family val="2"/>
    </font>
    <font>
      <b/>
      <sz val="12"/>
      <color theme="1"/>
      <name val="Arial"/>
      <family val="2"/>
    </font>
    <font>
      <sz val="12"/>
      <color rgb="FFFF0000"/>
      <name val="Arial"/>
      <family val="2"/>
    </font>
    <font>
      <sz val="10"/>
      <color theme="3" tint="0.39997558519241921"/>
      <name val="Arial"/>
      <family val="2"/>
    </font>
    <font>
      <b/>
      <sz val="10"/>
      <color theme="3" tint="0.39997558519241921"/>
      <name val="Arial"/>
      <family val="2"/>
    </font>
    <font>
      <sz val="10"/>
      <color theme="1"/>
      <name val="Arial"/>
      <family val="2"/>
    </font>
    <font>
      <b/>
      <sz val="10"/>
      <color rgb="FFFF0000"/>
      <name val="Arial"/>
      <family val="2"/>
    </font>
    <font>
      <b/>
      <sz val="12"/>
      <color rgb="FFFF0000"/>
      <name val="Arial"/>
      <family val="2"/>
    </font>
    <font>
      <sz val="10"/>
      <color rgb="FFFF0000"/>
      <name val="Arial"/>
      <family val="2"/>
    </font>
    <font>
      <b/>
      <sz val="10"/>
      <color theme="1"/>
      <name val="Arial"/>
      <family val="2"/>
    </font>
    <font>
      <sz val="10"/>
      <color rgb="FF99CCFF"/>
      <name val="Arial"/>
      <family val="2"/>
    </font>
    <font>
      <b/>
      <u/>
      <sz val="10"/>
      <color rgb="FFFF0000"/>
      <name val="Arial"/>
      <family val="2"/>
    </font>
    <font>
      <sz val="10"/>
      <color theme="4"/>
      <name val="Arial"/>
      <family val="2"/>
    </font>
    <font>
      <b/>
      <i/>
      <sz val="10"/>
      <color rgb="FFFF0000"/>
      <name val="Arial"/>
      <family val="2"/>
    </font>
    <font>
      <sz val="10"/>
      <color rgb="FFFFC000"/>
      <name val="Arial"/>
      <family val="2"/>
    </font>
    <font>
      <b/>
      <sz val="8"/>
      <color indexed="8"/>
      <name val="Arial"/>
      <family val="2"/>
    </font>
    <font>
      <sz val="10"/>
      <color rgb="FF7030A0"/>
      <name val="Arial"/>
      <family val="2"/>
    </font>
    <font>
      <b/>
      <sz val="10"/>
      <color rgb="FF7030A0"/>
      <name val="Arial"/>
      <family val="2"/>
    </font>
    <font>
      <sz val="10"/>
      <color theme="4" tint="-0.249977111117893"/>
      <name val="Arial"/>
      <family val="2"/>
    </font>
    <font>
      <i/>
      <sz val="10"/>
      <color rgb="FFFF0000"/>
      <name val="Arial"/>
      <family val="2"/>
    </font>
    <font>
      <sz val="10"/>
      <color rgb="FF555555"/>
      <name val="Arial"/>
      <family val="2"/>
    </font>
    <font>
      <u/>
      <sz val="12"/>
      <color theme="10"/>
      <name val="Arial"/>
      <family val="2"/>
    </font>
    <font>
      <b/>
      <sz val="14"/>
      <name val="Arial"/>
      <family val="2"/>
    </font>
    <font>
      <b/>
      <i/>
      <sz val="12"/>
      <name val="Arial"/>
      <family val="2"/>
    </font>
    <font>
      <b/>
      <i/>
      <sz val="11"/>
      <color rgb="FF7F7F7F"/>
      <name val="Arial"/>
      <family val="2"/>
    </font>
    <font>
      <i/>
      <sz val="12"/>
      <name val="Arial"/>
      <family val="2"/>
    </font>
    <font>
      <i/>
      <sz val="12"/>
      <color rgb="FFFF0000"/>
      <name val="Arial"/>
      <family val="2"/>
    </font>
    <font>
      <b/>
      <i/>
      <sz val="10"/>
      <color rgb="FF7030A0"/>
      <name val="Arial"/>
      <family val="2"/>
    </font>
    <font>
      <sz val="10"/>
      <color rgb="FF002060"/>
      <name val="Arial"/>
      <family val="2"/>
    </font>
    <font>
      <b/>
      <sz val="22"/>
      <color theme="1"/>
      <name val="Arial"/>
      <family val="2"/>
    </font>
  </fonts>
  <fills count="17">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9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3" fillId="0" borderId="0" applyNumberFormat="0" applyFill="0" applyBorder="0" applyProtection="0">
      <alignment vertical="top"/>
    </xf>
    <xf numFmtId="0" fontId="3" fillId="0" borderId="0"/>
    <xf numFmtId="0" fontId="62" fillId="0" borderId="0" applyNumberFormat="0" applyFill="0" applyBorder="0" applyAlignment="0" applyProtection="0">
      <alignment vertical="top"/>
      <protection locked="0"/>
    </xf>
  </cellStyleXfs>
  <cellXfs count="609">
    <xf numFmtId="0" fontId="0" fillId="0" borderId="0" xfId="0"/>
    <xf numFmtId="0" fontId="18" fillId="0" borderId="0" xfId="0" applyFont="1" applyBorder="1"/>
    <xf numFmtId="0" fontId="19" fillId="0" borderId="0" xfId="0" applyFont="1" applyBorder="1" applyAlignment="1">
      <alignment horizontal="left" vertical="top"/>
    </xf>
    <xf numFmtId="0" fontId="18" fillId="0" borderId="0" xfId="0" applyFont="1" applyBorder="1" applyAlignment="1">
      <alignment horizontal="left" vertical="top"/>
    </xf>
    <xf numFmtId="0" fontId="18" fillId="0" borderId="0" xfId="0" applyFont="1" applyBorder="1" applyAlignment="1">
      <alignment horizontal="left" vertical="top" wrapText="1"/>
    </xf>
    <xf numFmtId="0" fontId="18" fillId="0" borderId="0" xfId="0" applyFont="1" applyFill="1" applyBorder="1" applyAlignment="1">
      <alignment horizontal="left" vertical="top"/>
    </xf>
    <xf numFmtId="0" fontId="1" fillId="0" borderId="1" xfId="0" applyFont="1" applyFill="1" applyBorder="1" applyAlignment="1">
      <alignment horizontal="left" vertical="top" wrapText="1"/>
    </xf>
    <xf numFmtId="0" fontId="19"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9" fillId="0" borderId="1" xfId="0" applyFont="1" applyBorder="1" applyAlignment="1">
      <alignment horizontal="left" vertical="top"/>
    </xf>
    <xf numFmtId="0" fontId="18" fillId="0" borderId="1" xfId="0" applyFont="1" applyBorder="1" applyAlignment="1">
      <alignment horizontal="left" vertical="top"/>
    </xf>
    <xf numFmtId="0" fontId="18" fillId="0" borderId="1" xfId="0" applyFont="1" applyFill="1" applyBorder="1" applyAlignment="1">
      <alignment horizontal="left" vertical="top"/>
    </xf>
    <xf numFmtId="0" fontId="3" fillId="0" borderId="1" xfId="0" applyFont="1" applyFill="1" applyBorder="1" applyAlignment="1" applyProtection="1">
      <alignment horizontal="left" vertical="top" wrapText="1"/>
    </xf>
    <xf numFmtId="0" fontId="18" fillId="0" borderId="1" xfId="0" applyFont="1" applyFill="1" applyBorder="1" applyAlignment="1">
      <alignment horizontal="left" vertical="top" wrapText="1"/>
    </xf>
    <xf numFmtId="0" fontId="18" fillId="0" borderId="1" xfId="0" applyFont="1" applyBorder="1" applyAlignment="1">
      <alignment horizontal="left" vertical="top" wrapText="1"/>
    </xf>
    <xf numFmtId="0"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0" fontId="3" fillId="0" borderId="1" xfId="0" applyFont="1" applyFill="1" applyBorder="1" applyAlignment="1">
      <alignment horizontal="left" vertical="top" wrapText="1"/>
    </xf>
    <xf numFmtId="0" fontId="18" fillId="0" borderId="1" xfId="0" applyFont="1" applyFill="1" applyBorder="1" applyAlignment="1">
      <alignment horizontal="center" vertical="top" wrapText="1"/>
    </xf>
    <xf numFmtId="0" fontId="19"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3" fillId="0" borderId="1" xfId="0" applyNumberFormat="1" applyFont="1" applyFill="1" applyBorder="1" applyAlignment="1" applyProtection="1">
      <alignment horizontal="left" vertical="top" wrapText="1"/>
    </xf>
    <xf numFmtId="0" fontId="3" fillId="0" borderId="1"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2" fillId="0" borderId="1" xfId="0" applyNumberFormat="1" applyFont="1" applyBorder="1" applyAlignment="1">
      <alignment horizontal="left" vertical="top" wrapText="1"/>
    </xf>
    <xf numFmtId="0" fontId="1" fillId="0" borderId="1" xfId="0" applyFont="1" applyFill="1" applyBorder="1" applyAlignment="1">
      <alignment horizontal="center" vertical="center" wrapText="1"/>
    </xf>
    <xf numFmtId="0" fontId="18" fillId="0" borderId="1" xfId="0" applyFont="1" applyBorder="1"/>
    <xf numFmtId="0" fontId="3" fillId="0" borderId="1" xfId="0" applyFont="1" applyFill="1" applyBorder="1" applyAlignment="1" applyProtection="1">
      <alignment vertical="top" wrapText="1"/>
    </xf>
    <xf numFmtId="0" fontId="18" fillId="0" borderId="1" xfId="0" applyFont="1" applyBorder="1" applyAlignment="1">
      <alignment wrapText="1"/>
    </xf>
    <xf numFmtId="0" fontId="20" fillId="0" borderId="1" xfId="0" applyFont="1" applyBorder="1" applyAlignment="1">
      <alignment wrapText="1"/>
    </xf>
    <xf numFmtId="0" fontId="18" fillId="0" borderId="1" xfId="0" applyFont="1" applyBorder="1" applyAlignment="1">
      <alignment horizontal="center" vertical="top" wrapText="1"/>
    </xf>
    <xf numFmtId="0" fontId="18" fillId="0" borderId="1" xfId="0" applyFont="1" applyBorder="1" applyAlignment="1">
      <alignment vertical="top" wrapText="1"/>
    </xf>
    <xf numFmtId="0" fontId="3" fillId="0" borderId="1" xfId="0" applyFont="1" applyBorder="1" applyAlignment="1" applyProtection="1">
      <alignment vertical="top" wrapText="1"/>
    </xf>
    <xf numFmtId="0" fontId="18" fillId="0" borderId="1" xfId="0" applyFont="1" applyFill="1" applyBorder="1" applyAlignment="1">
      <alignment vertical="top" wrapText="1"/>
    </xf>
    <xf numFmtId="0" fontId="2" fillId="0" borderId="1" xfId="0" applyNumberFormat="1" applyFont="1" applyFill="1" applyBorder="1" applyAlignment="1">
      <alignment vertical="top" wrapText="1"/>
    </xf>
    <xf numFmtId="0" fontId="5" fillId="2" borderId="1" xfId="0" applyFont="1" applyFill="1" applyBorder="1" applyAlignment="1" applyProtection="1">
      <alignment vertical="top" wrapText="1"/>
    </xf>
    <xf numFmtId="0" fontId="18" fillId="0" borderId="1" xfId="0" applyFont="1" applyFill="1" applyBorder="1" applyAlignment="1">
      <alignment wrapText="1"/>
    </xf>
    <xf numFmtId="0" fontId="2" fillId="0" borderId="1" xfId="0" applyFont="1" applyFill="1" applyBorder="1" applyAlignment="1">
      <alignment vertical="top" wrapText="1"/>
    </xf>
    <xf numFmtId="0" fontId="3" fillId="0" borderId="1" xfId="0" applyFont="1" applyBorder="1" applyAlignment="1">
      <alignment wrapText="1"/>
    </xf>
    <xf numFmtId="0" fontId="5" fillId="0" borderId="1" xfId="0" applyFont="1" applyFill="1" applyBorder="1" applyAlignment="1" applyProtection="1">
      <alignment horizontal="left" vertical="top" wrapText="1"/>
    </xf>
    <xf numFmtId="0" fontId="2" fillId="0" borderId="1" xfId="0" applyFont="1" applyBorder="1" applyAlignment="1">
      <alignment vertical="top" wrapText="1"/>
    </xf>
    <xf numFmtId="0" fontId="1" fillId="0" borderId="1" xfId="0" applyFont="1" applyFill="1" applyBorder="1" applyAlignment="1">
      <alignment horizontal="center" vertical="top" wrapText="1"/>
    </xf>
    <xf numFmtId="0" fontId="3" fillId="0" borderId="1" xfId="0" applyNumberFormat="1" applyFont="1" applyFill="1" applyBorder="1" applyAlignment="1" applyProtection="1">
      <alignment vertical="top" wrapText="1"/>
    </xf>
    <xf numFmtId="0" fontId="5" fillId="0" borderId="1" xfId="0" applyFont="1" applyBorder="1" applyAlignment="1">
      <alignment horizontal="left" vertical="top" wrapText="1"/>
    </xf>
    <xf numFmtId="0" fontId="2" fillId="0" borderId="1" xfId="0" applyFont="1" applyBorder="1" applyAlignment="1">
      <alignment horizontal="left" vertical="top" wrapText="1"/>
    </xf>
    <xf numFmtId="0" fontId="3" fillId="0" borderId="1" xfId="0" applyNumberFormat="1" applyFont="1" applyBorder="1" applyAlignment="1" applyProtection="1">
      <alignment vertical="top" wrapText="1"/>
    </xf>
    <xf numFmtId="0" fontId="18" fillId="0" borderId="1" xfId="0" applyNumberFormat="1" applyFont="1" applyFill="1" applyBorder="1" applyAlignment="1">
      <alignment vertical="top" wrapText="1"/>
    </xf>
    <xf numFmtId="0" fontId="20" fillId="0" borderId="1" xfId="0" applyFont="1" applyFill="1" applyBorder="1" applyAlignment="1">
      <alignment wrapText="1"/>
    </xf>
    <xf numFmtId="0" fontId="18" fillId="0" borderId="0" xfId="0" applyFont="1" applyBorder="1" applyAlignment="1">
      <alignment wrapText="1"/>
    </xf>
    <xf numFmtId="0" fontId="2" fillId="0" borderId="0" xfId="0" applyFont="1" applyBorder="1" applyAlignment="1">
      <alignment horizontal="left" vertical="top" wrapText="1"/>
    </xf>
    <xf numFmtId="0" fontId="5" fillId="0" borderId="0" xfId="0" applyFont="1" applyFill="1" applyBorder="1" applyAlignment="1">
      <alignment horizontal="left" vertical="top" wrapText="1"/>
    </xf>
    <xf numFmtId="0" fontId="3" fillId="0" borderId="1" xfId="0" applyFont="1" applyFill="1" applyBorder="1" applyAlignment="1">
      <alignment wrapText="1"/>
    </xf>
    <xf numFmtId="0" fontId="18" fillId="0" borderId="0" xfId="0" applyFont="1" applyBorder="1" applyAlignment="1">
      <alignment vertical="top" wrapText="1"/>
    </xf>
    <xf numFmtId="0" fontId="18" fillId="0" borderId="0" xfId="0" applyFont="1" applyFill="1" applyBorder="1" applyAlignment="1">
      <alignment vertical="top" wrapText="1"/>
    </xf>
    <xf numFmtId="0" fontId="23" fillId="0" borderId="1" xfId="0" applyNumberFormat="1" applyFont="1" applyFill="1" applyBorder="1" applyAlignment="1">
      <alignment vertical="top" wrapText="1"/>
    </xf>
    <xf numFmtId="0" fontId="3" fillId="0" borderId="1" xfId="0" applyNumberFormat="1" applyFont="1" applyBorder="1" applyAlignment="1">
      <alignment vertical="top" wrapText="1"/>
    </xf>
    <xf numFmtId="0" fontId="18" fillId="3" borderId="0" xfId="0" applyFont="1" applyFill="1" applyBorder="1" applyAlignment="1">
      <alignment horizontal="left" vertical="top"/>
    </xf>
    <xf numFmtId="0" fontId="24" fillId="0" borderId="0" xfId="0" applyFont="1" applyFill="1" applyBorder="1" applyAlignment="1">
      <alignment horizontal="left" vertical="top" wrapText="1"/>
    </xf>
    <xf numFmtId="0" fontId="3" fillId="0" borderId="0" xfId="0" applyFont="1" applyBorder="1" applyAlignment="1">
      <alignment wrapText="1"/>
    </xf>
    <xf numFmtId="0" fontId="18" fillId="0" borderId="0"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27" fillId="0" borderId="0" xfId="0" applyFont="1" applyFill="1" applyBorder="1" applyAlignment="1">
      <alignment horizontal="left" vertical="top" wrapText="1"/>
    </xf>
    <xf numFmtId="0" fontId="19" fillId="0" borderId="1" xfId="0" applyFont="1" applyFill="1" applyBorder="1" applyAlignment="1">
      <alignment vertical="top" wrapText="1"/>
    </xf>
    <xf numFmtId="0" fontId="18" fillId="0" borderId="0" xfId="0" applyFont="1" applyFill="1" applyBorder="1" applyAlignment="1">
      <alignment horizontal="center" vertical="top" wrapText="1"/>
    </xf>
    <xf numFmtId="0" fontId="19" fillId="0" borderId="0" xfId="0" applyFont="1" applyFill="1" applyBorder="1" applyAlignment="1">
      <alignment horizontal="left" vertical="top" wrapText="1"/>
    </xf>
    <xf numFmtId="1" fontId="18" fillId="0" borderId="1" xfId="0" applyNumberFormat="1" applyFont="1" applyBorder="1" applyAlignment="1">
      <alignment horizontal="center" vertical="top" wrapText="1"/>
    </xf>
    <xf numFmtId="0" fontId="28" fillId="2" borderId="1" xfId="0" applyFont="1" applyFill="1" applyBorder="1" applyAlignment="1">
      <alignment horizontal="left" vertical="top" wrapText="1"/>
    </xf>
    <xf numFmtId="0" fontId="29" fillId="2" borderId="1" xfId="0" applyFont="1" applyFill="1" applyBorder="1" applyAlignment="1">
      <alignment horizontal="left" vertical="top" wrapText="1"/>
    </xf>
    <xf numFmtId="9" fontId="29" fillId="2" borderId="1" xfId="0" applyNumberFormat="1" applyFont="1" applyFill="1" applyBorder="1" applyAlignment="1">
      <alignment horizontal="center" vertical="top" wrapText="1"/>
    </xf>
    <xf numFmtId="0" fontId="18" fillId="2" borderId="1" xfId="0" applyFont="1" applyFill="1" applyBorder="1" applyAlignment="1">
      <alignment horizontal="left" vertical="top"/>
    </xf>
    <xf numFmtId="0" fontId="18" fillId="2" borderId="0" xfId="0" applyFont="1" applyFill="1" applyBorder="1" applyAlignment="1">
      <alignment horizontal="left" vertical="top"/>
    </xf>
    <xf numFmtId="0" fontId="19" fillId="0" borderId="2" xfId="0" applyFont="1" applyBorder="1" applyAlignment="1">
      <alignment horizontal="left" vertical="top" wrapText="1"/>
    </xf>
    <xf numFmtId="0" fontId="24" fillId="0" borderId="1" xfId="0" applyFont="1" applyFill="1" applyBorder="1" applyAlignment="1">
      <alignment horizontal="left" vertical="top" wrapText="1"/>
    </xf>
    <xf numFmtId="1" fontId="19" fillId="4" borderId="1" xfId="0" applyNumberFormat="1" applyFont="1" applyFill="1" applyBorder="1" applyAlignment="1">
      <alignment horizontal="center" vertical="top" wrapText="1"/>
    </xf>
    <xf numFmtId="1" fontId="29" fillId="4" borderId="1" xfId="0" applyNumberFormat="1" applyFont="1" applyFill="1" applyBorder="1" applyAlignment="1">
      <alignment horizontal="center" vertical="top" wrapText="1"/>
    </xf>
    <xf numFmtId="1" fontId="18" fillId="4" borderId="1" xfId="0" applyNumberFormat="1" applyFont="1" applyFill="1" applyBorder="1" applyAlignment="1">
      <alignment horizontal="center" vertical="top" wrapText="1"/>
    </xf>
    <xf numFmtId="1" fontId="18" fillId="4" borderId="0" xfId="0" applyNumberFormat="1" applyFont="1" applyFill="1" applyBorder="1" applyAlignment="1">
      <alignment horizontal="center" vertical="top" wrapText="1"/>
    </xf>
    <xf numFmtId="0" fontId="2" fillId="0" borderId="1" xfId="0" applyFont="1" applyBorder="1" applyAlignment="1">
      <alignment horizontal="center" vertical="top" wrapText="1"/>
    </xf>
    <xf numFmtId="0" fontId="28" fillId="2" borderId="1" xfId="0" applyFont="1" applyFill="1" applyBorder="1" applyAlignment="1">
      <alignment horizontal="left" vertical="top"/>
    </xf>
    <xf numFmtId="0" fontId="28" fillId="2" borderId="0" xfId="0" applyFont="1" applyFill="1" applyBorder="1" applyAlignment="1">
      <alignment horizontal="left" vertical="top"/>
    </xf>
    <xf numFmtId="1" fontId="1" fillId="4" borderId="1" xfId="0" applyNumberFormat="1" applyFont="1" applyFill="1" applyBorder="1" applyAlignment="1">
      <alignment horizontal="center" vertical="top" wrapText="1"/>
    </xf>
    <xf numFmtId="1" fontId="2" fillId="4" borderId="1" xfId="0" applyNumberFormat="1" applyFont="1" applyFill="1" applyBorder="1" applyAlignment="1">
      <alignment horizontal="center" vertical="top" wrapText="1"/>
    </xf>
    <xf numFmtId="1" fontId="2" fillId="4" borderId="0"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9" fontId="2" fillId="0" borderId="1" xfId="0" applyNumberFormat="1" applyFont="1" applyBorder="1" applyAlignment="1">
      <alignment horizontal="center" vertical="top" wrapText="1"/>
    </xf>
    <xf numFmtId="1" fontId="2" fillId="0" borderId="0" xfId="0" applyNumberFormat="1" applyFont="1" applyBorder="1" applyAlignment="1">
      <alignment horizontal="center" vertical="top" wrapText="1"/>
    </xf>
    <xf numFmtId="0" fontId="18" fillId="0" borderId="3"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0" xfId="0" applyFont="1" applyFill="1" applyBorder="1" applyAlignment="1">
      <alignment horizontal="left" vertical="top" wrapText="1"/>
    </xf>
    <xf numFmtId="0" fontId="5" fillId="2" borderId="1" xfId="0" applyFont="1" applyFill="1" applyBorder="1" applyAlignment="1">
      <alignment horizontal="left" vertical="top" wrapText="1"/>
    </xf>
    <xf numFmtId="9" fontId="12" fillId="0" borderId="1" xfId="0" applyNumberFormat="1" applyFont="1" applyFill="1" applyBorder="1" applyAlignment="1">
      <alignment horizontal="center" vertical="top" wrapText="1"/>
    </xf>
    <xf numFmtId="1"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2" fillId="0" borderId="1" xfId="0" applyFont="1" applyFill="1" applyBorder="1" applyAlignment="1">
      <alignment wrapText="1"/>
    </xf>
    <xf numFmtId="0" fontId="2" fillId="0" borderId="1" xfId="0" applyFont="1" applyFill="1" applyBorder="1" applyAlignment="1">
      <alignment horizontal="left" vertical="top"/>
    </xf>
    <xf numFmtId="0" fontId="2" fillId="0" borderId="0" xfId="0" applyFont="1" applyFill="1" applyBorder="1" applyAlignment="1">
      <alignment horizontal="left"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0" borderId="0" xfId="0" applyFont="1" applyFill="1" applyBorder="1" applyAlignment="1">
      <alignment horizontal="center" vertical="top"/>
    </xf>
    <xf numFmtId="0" fontId="2" fillId="0" borderId="1" xfId="0" applyNumberFormat="1" applyFont="1" applyFill="1" applyBorder="1" applyAlignment="1" applyProtection="1">
      <alignment vertical="top" wrapText="1"/>
    </xf>
    <xf numFmtId="0" fontId="8"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2" fillId="0" borderId="1" xfId="0" applyFont="1" applyFill="1" applyBorder="1" applyAlignment="1">
      <alignment horizontal="center" vertical="top" wrapText="1"/>
    </xf>
    <xf numFmtId="0" fontId="12" fillId="0" borderId="1" xfId="0" applyFont="1" applyFill="1" applyBorder="1" applyAlignment="1">
      <alignment horizontal="center" wrapText="1"/>
    </xf>
    <xf numFmtId="0" fontId="13" fillId="0" borderId="1" xfId="0" applyFont="1" applyFill="1" applyBorder="1" applyAlignment="1">
      <alignment horizontal="center" vertical="top"/>
    </xf>
    <xf numFmtId="0" fontId="13" fillId="0" borderId="0" xfId="0" applyFont="1" applyFill="1" applyBorder="1" applyAlignment="1">
      <alignment horizontal="center" vertical="top"/>
    </xf>
    <xf numFmtId="0" fontId="2" fillId="0" borderId="1" xfId="0" applyFont="1" applyFill="1" applyBorder="1" applyAlignment="1" applyProtection="1">
      <alignment horizontal="left" vertical="top" wrapText="1"/>
    </xf>
    <xf numFmtId="0" fontId="21" fillId="0" borderId="1" xfId="0" applyNumberFormat="1" applyFont="1" applyFill="1" applyBorder="1" applyAlignment="1">
      <alignment vertical="top" wrapText="1"/>
    </xf>
    <xf numFmtId="0" fontId="5" fillId="0" borderId="1" xfId="0" applyFont="1" applyFill="1" applyBorder="1" applyAlignment="1">
      <alignment wrapText="1"/>
    </xf>
    <xf numFmtId="0" fontId="22" fillId="0" borderId="1" xfId="0" applyFont="1" applyFill="1" applyBorder="1" applyAlignment="1">
      <alignment horizontal="left" vertical="top" wrapText="1"/>
    </xf>
    <xf numFmtId="0" fontId="18" fillId="0" borderId="1" xfId="0" applyNumberFormat="1" applyFont="1" applyFill="1" applyBorder="1" applyAlignment="1">
      <alignment wrapText="1"/>
    </xf>
    <xf numFmtId="0" fontId="3" fillId="0" borderId="1" xfId="0" applyFont="1" applyFill="1" applyBorder="1" applyAlignment="1">
      <alignment vertical="top" wrapText="1"/>
    </xf>
    <xf numFmtId="1" fontId="9" fillId="4" borderId="1" xfId="0" applyNumberFormat="1" applyFont="1" applyFill="1" applyBorder="1" applyAlignment="1">
      <alignment horizontal="center" vertical="top" wrapText="1"/>
    </xf>
    <xf numFmtId="1" fontId="12" fillId="4" borderId="1" xfId="0" applyNumberFormat="1" applyFont="1" applyFill="1" applyBorder="1" applyAlignment="1">
      <alignment horizontal="center" vertical="top" wrapText="1"/>
    </xf>
    <xf numFmtId="0" fontId="1" fillId="0" borderId="1" xfId="0" applyFont="1" applyBorder="1" applyAlignment="1">
      <alignment horizontal="left" vertical="top" wrapText="1"/>
    </xf>
    <xf numFmtId="0" fontId="2" fillId="0" borderId="0" xfId="0" applyFont="1" applyBorder="1" applyAlignment="1">
      <alignment wrapText="1"/>
    </xf>
    <xf numFmtId="0" fontId="31" fillId="0" borderId="1" xfId="0" applyFont="1" applyFill="1" applyBorder="1" applyAlignment="1">
      <alignment horizontal="left" vertical="top" wrapText="1"/>
    </xf>
    <xf numFmtId="0" fontId="32" fillId="0" borderId="1" xfId="0" applyFont="1" applyBorder="1" applyAlignment="1">
      <alignment wrapText="1"/>
    </xf>
    <xf numFmtId="0" fontId="2" fillId="0" borderId="1" xfId="0" applyFont="1" applyBorder="1" applyAlignment="1">
      <alignment wrapText="1"/>
    </xf>
    <xf numFmtId="0" fontId="0" fillId="0" borderId="1" xfId="0" applyBorder="1"/>
    <xf numFmtId="0" fontId="32" fillId="0" borderId="1" xfId="0" applyFont="1" applyBorder="1" applyAlignment="1">
      <alignment vertical="top" wrapText="1"/>
    </xf>
    <xf numFmtId="0" fontId="1" fillId="0" borderId="0" xfId="0" applyFont="1" applyFill="1" applyBorder="1" applyAlignment="1">
      <alignment horizontal="center" vertical="top" wrapText="1"/>
    </xf>
    <xf numFmtId="0" fontId="18" fillId="3" borderId="1" xfId="0" applyFont="1" applyFill="1" applyBorder="1" applyAlignment="1">
      <alignment horizontal="center" vertical="top" wrapText="1"/>
    </xf>
    <xf numFmtId="0" fontId="3" fillId="3" borderId="1" xfId="0" applyFont="1" applyFill="1" applyBorder="1" applyAlignment="1" applyProtection="1">
      <alignment horizontal="left" vertical="top" wrapText="1"/>
    </xf>
    <xf numFmtId="0" fontId="44" fillId="0" borderId="1" xfId="0" applyFont="1" applyFill="1" applyBorder="1" applyAlignment="1">
      <alignment horizontal="left" vertical="top" wrapText="1"/>
    </xf>
    <xf numFmtId="0" fontId="45" fillId="0" borderId="1" xfId="0" applyFont="1" applyFill="1" applyBorder="1" applyAlignment="1">
      <alignment horizontal="left" vertical="top" wrapText="1"/>
    </xf>
    <xf numFmtId="0" fontId="44" fillId="0" borderId="1" xfId="0" applyFont="1" applyFill="1" applyBorder="1" applyAlignment="1">
      <alignment vertical="top" wrapText="1"/>
    </xf>
    <xf numFmtId="0" fontId="2" fillId="5" borderId="1" xfId="0" applyNumberFormat="1" applyFont="1" applyFill="1" applyBorder="1" applyAlignment="1">
      <alignment horizontal="left" vertical="top" wrapText="1"/>
    </xf>
    <xf numFmtId="0" fontId="44" fillId="5" borderId="1" xfId="0" applyFont="1" applyFill="1" applyBorder="1" applyAlignment="1">
      <alignment horizontal="left" vertical="top" wrapText="1"/>
    </xf>
    <xf numFmtId="0" fontId="2" fillId="5" borderId="1" xfId="0" applyFont="1" applyFill="1" applyBorder="1" applyAlignment="1">
      <alignment horizontal="left" vertical="top" wrapText="1"/>
    </xf>
    <xf numFmtId="0" fontId="44" fillId="0" borderId="1" xfId="0" applyFont="1" applyFill="1" applyBorder="1" applyAlignment="1">
      <alignment wrapText="1"/>
    </xf>
    <xf numFmtId="0" fontId="3" fillId="3" borderId="1" xfId="0" applyNumberFormat="1" applyFont="1" applyFill="1" applyBorder="1" applyAlignment="1" applyProtection="1">
      <alignment vertical="top" wrapText="1"/>
    </xf>
    <xf numFmtId="0" fontId="46" fillId="0" borderId="1" xfId="0" applyNumberFormat="1" applyFont="1" applyFill="1" applyBorder="1" applyAlignment="1">
      <alignment vertical="top" wrapText="1"/>
    </xf>
    <xf numFmtId="0" fontId="2" fillId="0" borderId="0" xfId="0"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NumberFormat="1" applyFont="1" applyFill="1" applyBorder="1" applyAlignment="1">
      <alignment horizontal="left" vertical="top" wrapText="1"/>
    </xf>
    <xf numFmtId="0" fontId="47" fillId="0" borderId="0" xfId="0" applyFont="1" applyBorder="1"/>
    <xf numFmtId="0" fontId="49" fillId="0" borderId="0" xfId="0" applyFont="1" applyBorder="1" applyAlignment="1">
      <alignment horizontal="left" vertical="top" wrapText="1"/>
    </xf>
    <xf numFmtId="0" fontId="19" fillId="0" borderId="0" xfId="0" applyFont="1" applyFill="1" applyBorder="1" applyAlignment="1">
      <alignment horizontal="left" vertical="top"/>
    </xf>
    <xf numFmtId="0" fontId="45" fillId="0" borderId="1" xfId="0" applyFont="1" applyBorder="1" applyAlignment="1">
      <alignment wrapText="1"/>
    </xf>
    <xf numFmtId="0" fontId="44" fillId="0" borderId="1" xfId="0" applyFont="1" applyBorder="1" applyAlignment="1">
      <alignment wrapText="1"/>
    </xf>
    <xf numFmtId="0" fontId="44" fillId="0" borderId="1" xfId="0" applyFont="1" applyBorder="1" applyAlignment="1">
      <alignment horizontal="left" vertical="top" wrapText="1"/>
    </xf>
    <xf numFmtId="0" fontId="28" fillId="0" borderId="0" xfId="0" applyFont="1" applyFill="1" applyBorder="1" applyAlignment="1">
      <alignment horizontal="left" vertical="top"/>
    </xf>
    <xf numFmtId="0" fontId="1" fillId="6" borderId="1" xfId="0" applyFont="1" applyFill="1" applyBorder="1" applyAlignment="1">
      <alignment horizontal="left" vertical="top" wrapText="1"/>
    </xf>
    <xf numFmtId="0" fontId="28" fillId="6" borderId="1" xfId="0" applyFont="1" applyFill="1" applyBorder="1" applyAlignment="1">
      <alignment horizontal="left" vertical="top" wrapText="1"/>
    </xf>
    <xf numFmtId="1" fontId="29" fillId="6" borderId="1" xfId="0" applyNumberFormat="1" applyFont="1" applyFill="1" applyBorder="1" applyAlignment="1">
      <alignment horizontal="center" vertical="top" wrapText="1"/>
    </xf>
    <xf numFmtId="0" fontId="29" fillId="6" borderId="1" xfId="0" applyFont="1" applyFill="1" applyBorder="1" applyAlignment="1">
      <alignment horizontal="left" vertical="top" wrapText="1"/>
    </xf>
    <xf numFmtId="9" fontId="29" fillId="6" borderId="1" xfId="0" applyNumberFormat="1" applyFont="1" applyFill="1" applyBorder="1" applyAlignment="1">
      <alignment horizontal="center" vertical="top" wrapText="1"/>
    </xf>
    <xf numFmtId="1" fontId="18" fillId="0" borderId="1" xfId="0" applyNumberFormat="1" applyFont="1" applyFill="1" applyBorder="1" applyAlignment="1">
      <alignment horizontal="center" vertical="top" wrapText="1"/>
    </xf>
    <xf numFmtId="0" fontId="1" fillId="6" borderId="1"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44" fillId="0" borderId="0" xfId="0" applyFont="1" applyBorder="1" applyAlignment="1">
      <alignment horizontal="left" vertical="top" wrapText="1"/>
    </xf>
    <xf numFmtId="0" fontId="44" fillId="0" borderId="1" xfId="0" applyFont="1" applyBorder="1" applyAlignment="1">
      <alignment vertical="top" wrapText="1"/>
    </xf>
    <xf numFmtId="0" fontId="45" fillId="0" borderId="1" xfId="0" applyNumberFormat="1" applyFont="1" applyFill="1" applyBorder="1" applyAlignment="1">
      <alignment vertical="top" wrapText="1"/>
    </xf>
    <xf numFmtId="0" fontId="45" fillId="0" borderId="1" xfId="0" applyFont="1" applyFill="1" applyBorder="1" applyAlignment="1">
      <alignment wrapText="1"/>
    </xf>
    <xf numFmtId="0" fontId="44" fillId="0" borderId="1" xfId="0" applyNumberFormat="1" applyFont="1" applyFill="1" applyBorder="1" applyAlignment="1">
      <alignment wrapText="1"/>
    </xf>
    <xf numFmtId="0" fontId="44" fillId="0" borderId="1" xfId="0" applyFont="1" applyFill="1" applyBorder="1" applyAlignment="1">
      <alignment horizontal="center" wrapText="1"/>
    </xf>
    <xf numFmtId="0" fontId="44" fillId="0" borderId="1" xfId="0" applyFont="1" applyFill="1" applyBorder="1" applyAlignment="1">
      <alignment horizontal="center" vertical="top" wrapText="1"/>
    </xf>
    <xf numFmtId="0" fontId="44" fillId="0" borderId="0" xfId="0" applyFont="1" applyBorder="1" applyAlignment="1">
      <alignment wrapText="1"/>
    </xf>
    <xf numFmtId="0" fontId="16" fillId="0" borderId="1" xfId="0" applyFont="1" applyBorder="1" applyAlignment="1">
      <alignment horizontal="left" vertical="top" wrapText="1"/>
    </xf>
    <xf numFmtId="0" fontId="32" fillId="0" borderId="1" xfId="0" applyFont="1" applyFill="1" applyBorder="1" applyAlignment="1">
      <alignment vertical="top" wrapText="1"/>
    </xf>
    <xf numFmtId="0" fontId="2" fillId="6" borderId="1" xfId="0" applyFont="1" applyFill="1" applyBorder="1" applyAlignment="1">
      <alignment vertical="top" wrapText="1"/>
    </xf>
    <xf numFmtId="0" fontId="28" fillId="0" borderId="1" xfId="0" applyFont="1" applyFill="1" applyBorder="1" applyAlignment="1">
      <alignment horizontal="left" vertical="top" wrapText="1"/>
    </xf>
    <xf numFmtId="0" fontId="1" fillId="0" borderId="0" xfId="0" applyFont="1" applyBorder="1" applyAlignment="1">
      <alignment horizontal="left" vertical="top"/>
    </xf>
    <xf numFmtId="0" fontId="1" fillId="0" borderId="0" xfId="0" applyFont="1" applyBorder="1" applyAlignment="1">
      <alignment horizontal="left"/>
    </xf>
    <xf numFmtId="0" fontId="2" fillId="0" borderId="0" xfId="0" applyFont="1" applyBorder="1" applyAlignment="1">
      <alignment horizontal="left" vertical="top"/>
    </xf>
    <xf numFmtId="0" fontId="2" fillId="0" borderId="0" xfId="0" applyFont="1" applyBorder="1" applyAlignment="1">
      <alignment vertical="top" wrapText="1"/>
    </xf>
    <xf numFmtId="0" fontId="44" fillId="3" borderId="1" xfId="0" applyFont="1" applyFill="1" applyBorder="1" applyAlignment="1">
      <alignment horizontal="left" vertical="top" wrapText="1"/>
    </xf>
    <xf numFmtId="0" fontId="44" fillId="0" borderId="0" xfId="0" applyFont="1" applyFill="1" applyBorder="1" applyAlignment="1">
      <alignment horizontal="left" vertical="top" wrapText="1"/>
    </xf>
    <xf numFmtId="0" fontId="3" fillId="0" borderId="1" xfId="0" applyNumberFormat="1" applyFont="1" applyBorder="1" applyAlignment="1">
      <alignment horizontal="left" vertical="top" wrapText="1"/>
    </xf>
    <xf numFmtId="0" fontId="5" fillId="0" borderId="1" xfId="0" applyFont="1" applyFill="1" applyBorder="1" applyAlignment="1" applyProtection="1">
      <alignment vertical="top" wrapText="1"/>
    </xf>
    <xf numFmtId="0" fontId="32" fillId="0" borderId="1" xfId="0" applyFont="1" applyFill="1" applyBorder="1" applyAlignment="1">
      <alignment horizontal="left" vertical="top" wrapText="1"/>
    </xf>
    <xf numFmtId="0" fontId="1" fillId="0" borderId="4" xfId="0" applyFont="1" applyFill="1" applyBorder="1" applyAlignment="1">
      <alignment horizontal="left" vertical="top" wrapText="1"/>
    </xf>
    <xf numFmtId="0" fontId="19" fillId="0" borderId="4" xfId="0" applyFont="1" applyFill="1" applyBorder="1" applyAlignment="1">
      <alignment horizontal="center" vertical="top" wrapText="1"/>
    </xf>
    <xf numFmtId="0" fontId="19" fillId="0" borderId="4" xfId="0" applyFont="1" applyFill="1" applyBorder="1" applyAlignment="1">
      <alignment horizontal="left" vertical="top" wrapText="1"/>
    </xf>
    <xf numFmtId="0" fontId="26" fillId="0" borderId="4" xfId="0" applyFont="1" applyFill="1" applyBorder="1" applyAlignment="1">
      <alignment horizontal="left" vertical="top" wrapText="1"/>
    </xf>
    <xf numFmtId="0" fontId="2" fillId="0" borderId="2" xfId="0" applyFont="1" applyBorder="1" applyAlignment="1">
      <alignment vertical="top" wrapText="1"/>
    </xf>
    <xf numFmtId="0" fontId="1" fillId="0" borderId="5" xfId="0" applyFont="1" applyFill="1" applyBorder="1" applyAlignment="1">
      <alignment horizontal="left" vertical="top" wrapText="1"/>
    </xf>
    <xf numFmtId="0" fontId="19" fillId="0" borderId="5" xfId="0" applyFont="1" applyFill="1" applyBorder="1" applyAlignment="1">
      <alignment horizontal="center" vertical="top" wrapText="1"/>
    </xf>
    <xf numFmtId="0" fontId="19" fillId="0" borderId="5" xfId="0" applyFont="1" applyFill="1" applyBorder="1" applyAlignment="1">
      <alignment horizontal="left" vertical="top" wrapText="1"/>
    </xf>
    <xf numFmtId="0" fontId="26" fillId="0" borderId="5" xfId="0" applyFont="1" applyFill="1" applyBorder="1" applyAlignment="1">
      <alignment horizontal="left" vertical="top" wrapText="1"/>
    </xf>
    <xf numFmtId="0" fontId="1" fillId="5" borderId="1" xfId="0" applyFont="1" applyFill="1" applyBorder="1" applyAlignment="1">
      <alignment horizontal="left" wrapText="1"/>
    </xf>
    <xf numFmtId="0" fontId="1" fillId="5" borderId="1" xfId="0" applyFont="1" applyFill="1" applyBorder="1" applyAlignment="1">
      <alignment horizontal="left" vertical="top" wrapText="1"/>
    </xf>
    <xf numFmtId="0" fontId="1" fillId="5" borderId="1" xfId="0" applyFont="1" applyFill="1" applyBorder="1" applyAlignment="1">
      <alignment horizontal="center" vertical="top" wrapText="1"/>
    </xf>
    <xf numFmtId="0" fontId="1" fillId="5" borderId="6" xfId="0" applyFont="1" applyFill="1" applyBorder="1" applyAlignment="1">
      <alignment horizontal="left" vertical="top" wrapText="1"/>
    </xf>
    <xf numFmtId="0" fontId="30" fillId="5" borderId="1" xfId="0" applyFont="1" applyFill="1" applyBorder="1" applyAlignment="1" applyProtection="1">
      <alignment horizontal="left" vertical="top" wrapText="1"/>
    </xf>
    <xf numFmtId="0" fontId="3" fillId="5" borderId="1" xfId="0" applyNumberFormat="1" applyFont="1" applyFill="1" applyBorder="1" applyAlignment="1" applyProtection="1">
      <alignment vertical="top" wrapText="1"/>
    </xf>
    <xf numFmtId="0" fontId="18" fillId="5" borderId="1" xfId="0" applyFont="1" applyFill="1" applyBorder="1" applyAlignment="1">
      <alignment horizontal="center" vertical="top" wrapText="1"/>
    </xf>
    <xf numFmtId="1" fontId="19" fillId="8" borderId="1" xfId="0" applyNumberFormat="1" applyFont="1" applyFill="1" applyBorder="1" applyAlignment="1">
      <alignment horizontal="center" vertical="top" wrapText="1"/>
    </xf>
    <xf numFmtId="1" fontId="18" fillId="8" borderId="1" xfId="0" applyNumberFormat="1" applyFont="1" applyFill="1" applyBorder="1" applyAlignment="1">
      <alignment horizontal="center" vertical="top" wrapText="1"/>
    </xf>
    <xf numFmtId="1" fontId="18" fillId="8" borderId="0" xfId="0" applyNumberFormat="1" applyFont="1" applyFill="1" applyBorder="1" applyAlignment="1">
      <alignment horizontal="center" vertical="top" wrapText="1"/>
    </xf>
    <xf numFmtId="1" fontId="19" fillId="9" borderId="1" xfId="0" applyNumberFormat="1" applyFont="1" applyFill="1" applyBorder="1" applyAlignment="1">
      <alignment horizontal="center" vertical="top" wrapText="1"/>
    </xf>
    <xf numFmtId="1" fontId="18" fillId="9" borderId="1" xfId="0" applyNumberFormat="1" applyFont="1" applyFill="1" applyBorder="1" applyAlignment="1">
      <alignment horizontal="center" vertical="top" wrapText="1"/>
    </xf>
    <xf numFmtId="1" fontId="18" fillId="9" borderId="0" xfId="0" applyNumberFormat="1" applyFont="1" applyFill="1" applyBorder="1" applyAlignment="1">
      <alignment horizontal="center" vertical="top" wrapText="1"/>
    </xf>
    <xf numFmtId="1" fontId="19" fillId="7" borderId="1" xfId="0" applyNumberFormat="1" applyFont="1" applyFill="1" applyBorder="1" applyAlignment="1">
      <alignment horizontal="center" vertical="top" wrapText="1"/>
    </xf>
    <xf numFmtId="1" fontId="18" fillId="7" borderId="1" xfId="0" applyNumberFormat="1" applyFont="1" applyFill="1" applyBorder="1" applyAlignment="1">
      <alignment horizontal="center" vertical="top" wrapText="1"/>
    </xf>
    <xf numFmtId="1" fontId="18" fillId="7" borderId="0" xfId="0" applyNumberFormat="1" applyFont="1" applyFill="1" applyBorder="1" applyAlignment="1">
      <alignment horizontal="center" vertical="top" wrapText="1"/>
    </xf>
    <xf numFmtId="0" fontId="2" fillId="0" borderId="0" xfId="0" applyFont="1" applyBorder="1" applyAlignment="1">
      <alignment horizontal="center" vertical="top" wrapText="1"/>
    </xf>
    <xf numFmtId="0" fontId="1" fillId="5" borderId="1" xfId="0" applyFont="1" applyFill="1" applyBorder="1" applyAlignment="1">
      <alignment horizontal="center" vertical="center" wrapText="1"/>
    </xf>
    <xf numFmtId="0" fontId="1" fillId="5" borderId="6" xfId="0" applyFont="1" applyFill="1" applyBorder="1" applyAlignment="1">
      <alignment vertical="center" wrapText="1"/>
    </xf>
    <xf numFmtId="0" fontId="3" fillId="0" borderId="1" xfId="0" applyFont="1" applyFill="1" applyBorder="1" applyAlignment="1" applyProtection="1">
      <alignment horizontal="center" vertical="top" wrapText="1"/>
    </xf>
    <xf numFmtId="0" fontId="28" fillId="5" borderId="0" xfId="0" applyFont="1" applyFill="1" applyBorder="1" applyAlignment="1">
      <alignment horizontal="left" vertical="top"/>
    </xf>
    <xf numFmtId="0" fontId="2" fillId="5" borderId="1" xfId="0" applyFont="1" applyFill="1" applyBorder="1" applyAlignment="1">
      <alignment wrapText="1"/>
    </xf>
    <xf numFmtId="0" fontId="18" fillId="10" borderId="1" xfId="0" applyFont="1" applyFill="1" applyBorder="1" applyAlignment="1">
      <alignment horizontal="center" vertical="top" wrapText="1"/>
    </xf>
    <xf numFmtId="1" fontId="18" fillId="10" borderId="1" xfId="0" applyNumberFormat="1" applyFont="1" applyFill="1" applyBorder="1" applyAlignment="1">
      <alignment horizontal="center" vertical="top" wrapText="1"/>
    </xf>
    <xf numFmtId="9" fontId="2" fillId="10" borderId="1" xfId="0" applyNumberFormat="1" applyFont="1" applyFill="1" applyBorder="1" applyAlignment="1">
      <alignment horizontal="center" vertical="top" wrapText="1"/>
    </xf>
    <xf numFmtId="1" fontId="2" fillId="10" borderId="1" xfId="0" applyNumberFormat="1" applyFont="1" applyFill="1" applyBorder="1" applyAlignment="1">
      <alignment horizontal="center" vertical="top" wrapText="1"/>
    </xf>
    <xf numFmtId="0" fontId="45" fillId="6" borderId="1" xfId="0" applyFont="1" applyFill="1" applyBorder="1" applyAlignment="1">
      <alignment horizontal="left" vertical="top" wrapText="1"/>
    </xf>
    <xf numFmtId="0" fontId="50" fillId="6" borderId="1" xfId="0" applyFont="1" applyFill="1" applyBorder="1" applyAlignment="1">
      <alignment horizontal="left" vertical="top" wrapText="1"/>
    </xf>
    <xf numFmtId="0" fontId="51" fillId="6" borderId="1" xfId="0" applyFont="1" applyFill="1" applyBorder="1" applyAlignment="1">
      <alignment horizontal="center" vertical="top" wrapText="1"/>
    </xf>
    <xf numFmtId="1" fontId="51" fillId="6" borderId="1" xfId="0" applyNumberFormat="1" applyFont="1" applyFill="1" applyBorder="1" applyAlignment="1">
      <alignment horizontal="center" vertical="top" wrapText="1"/>
    </xf>
    <xf numFmtId="9" fontId="51" fillId="6" borderId="1" xfId="0" applyNumberFormat="1" applyFont="1" applyFill="1" applyBorder="1" applyAlignment="1">
      <alignment horizontal="center" vertical="top" wrapText="1"/>
    </xf>
    <xf numFmtId="0" fontId="1" fillId="0" borderId="6" xfId="0" applyFont="1" applyFill="1" applyBorder="1" applyAlignment="1">
      <alignment vertical="center" wrapText="1"/>
    </xf>
    <xf numFmtId="0" fontId="1" fillId="0" borderId="1" xfId="0" applyFont="1" applyFill="1" applyBorder="1" applyAlignment="1" applyProtection="1">
      <alignment horizontal="center" vertical="top" wrapText="1"/>
    </xf>
    <xf numFmtId="0" fontId="19" fillId="0" borderId="1" xfId="0" applyFont="1" applyFill="1" applyBorder="1" applyAlignment="1" applyProtection="1">
      <alignment horizontal="center" vertical="top" wrapText="1"/>
    </xf>
    <xf numFmtId="0" fontId="19" fillId="0" borderId="1" xfId="0" applyFont="1" applyFill="1" applyBorder="1" applyAlignment="1" applyProtection="1">
      <alignment horizontal="left" vertical="top" wrapText="1"/>
    </xf>
    <xf numFmtId="1" fontId="19" fillId="4" borderId="1" xfId="0" applyNumberFormat="1" applyFont="1" applyFill="1" applyBorder="1" applyAlignment="1" applyProtection="1">
      <alignment horizontal="center" vertical="top" wrapText="1"/>
    </xf>
    <xf numFmtId="1" fontId="1" fillId="0" borderId="1" xfId="0" applyNumberFormat="1" applyFont="1" applyFill="1" applyBorder="1" applyAlignment="1" applyProtection="1">
      <alignment horizontal="center" vertical="top" wrapText="1"/>
    </xf>
    <xf numFmtId="1" fontId="1" fillId="4" borderId="1" xfId="0" applyNumberFormat="1" applyFont="1" applyFill="1" applyBorder="1" applyAlignment="1" applyProtection="1">
      <alignment horizontal="center" vertical="top" wrapText="1"/>
    </xf>
    <xf numFmtId="0" fontId="45" fillId="0" borderId="1" xfId="0" applyFont="1" applyFill="1" applyBorder="1" applyAlignment="1" applyProtection="1">
      <alignment horizontal="left" vertical="top" wrapText="1"/>
    </xf>
    <xf numFmtId="0" fontId="28" fillId="6" borderId="1" xfId="0" applyFont="1" applyFill="1" applyBorder="1" applyAlignment="1" applyProtection="1">
      <alignment horizontal="center" vertical="top" wrapText="1"/>
    </xf>
    <xf numFmtId="0" fontId="28" fillId="6" borderId="1" xfId="0" applyFont="1" applyFill="1" applyBorder="1" applyAlignment="1" applyProtection="1">
      <alignment horizontal="left" vertical="top" wrapText="1"/>
    </xf>
    <xf numFmtId="0" fontId="1" fillId="6" borderId="1" xfId="0" applyFont="1" applyFill="1" applyBorder="1" applyAlignment="1" applyProtection="1">
      <alignment horizontal="left" vertical="top" wrapText="1"/>
    </xf>
    <xf numFmtId="0" fontId="29" fillId="6" borderId="1" xfId="0" applyFont="1" applyFill="1" applyBorder="1" applyAlignment="1" applyProtection="1">
      <alignment horizontal="left" vertical="top" wrapText="1"/>
    </xf>
    <xf numFmtId="1" fontId="29" fillId="6" borderId="1" xfId="0" applyNumberFormat="1" applyFont="1" applyFill="1" applyBorder="1" applyAlignment="1" applyProtection="1">
      <alignment horizontal="center" vertical="top" wrapText="1"/>
    </xf>
    <xf numFmtId="9" fontId="29" fillId="6" borderId="1" xfId="0" applyNumberFormat="1" applyFont="1" applyFill="1" applyBorder="1" applyAlignment="1" applyProtection="1">
      <alignment horizontal="center" vertical="top" wrapText="1"/>
    </xf>
    <xf numFmtId="0" fontId="45" fillId="6" borderId="1" xfId="0" applyFont="1" applyFill="1" applyBorder="1" applyAlignment="1" applyProtection="1">
      <alignment horizontal="left" vertical="top" wrapText="1"/>
    </xf>
    <xf numFmtId="0" fontId="18" fillId="0" borderId="1" xfId="0" applyFont="1" applyFill="1" applyBorder="1" applyAlignment="1" applyProtection="1">
      <alignment horizontal="center" vertical="top" wrapText="1"/>
    </xf>
    <xf numFmtId="1" fontId="18" fillId="7" borderId="1" xfId="0" applyNumberFormat="1" applyFont="1" applyFill="1" applyBorder="1" applyAlignment="1" applyProtection="1">
      <alignment horizontal="center" vertical="top" wrapText="1"/>
    </xf>
    <xf numFmtId="1" fontId="18" fillId="9" borderId="1" xfId="0" applyNumberFormat="1" applyFont="1" applyFill="1" applyBorder="1" applyAlignment="1" applyProtection="1">
      <alignment horizontal="center" vertical="top" wrapText="1"/>
    </xf>
    <xf numFmtId="0" fontId="2" fillId="0" borderId="1" xfId="0" applyFont="1" applyBorder="1" applyAlignment="1" applyProtection="1">
      <alignment horizontal="left" vertical="top" wrapText="1"/>
    </xf>
    <xf numFmtId="1" fontId="18" fillId="8" borderId="1" xfId="0" applyNumberFormat="1" applyFont="1" applyFill="1" applyBorder="1" applyAlignment="1" applyProtection="1">
      <alignment horizontal="center" vertical="top" wrapText="1"/>
    </xf>
    <xf numFmtId="1" fontId="18" fillId="4" borderId="1" xfId="0" applyNumberFormat="1" applyFont="1" applyFill="1" applyBorder="1" applyAlignment="1" applyProtection="1">
      <alignment horizontal="center" vertical="top" wrapText="1"/>
    </xf>
    <xf numFmtId="9" fontId="2" fillId="0" borderId="1" xfId="0" applyNumberFormat="1" applyFont="1" applyBorder="1" applyAlignment="1" applyProtection="1">
      <alignment horizontal="center" vertical="top" wrapText="1"/>
    </xf>
    <xf numFmtId="1" fontId="2" fillId="4" borderId="1" xfId="0" applyNumberFormat="1" applyFont="1" applyFill="1" applyBorder="1" applyAlignment="1" applyProtection="1">
      <alignment horizontal="center" vertical="top" wrapText="1"/>
    </xf>
    <xf numFmtId="0" fontId="44" fillId="0" borderId="1" xfId="0" applyFont="1" applyFill="1" applyBorder="1" applyAlignment="1" applyProtection="1">
      <alignment horizontal="left" vertical="top" wrapText="1"/>
    </xf>
    <xf numFmtId="0" fontId="2" fillId="0" borderId="1" xfId="0" applyFont="1" applyFill="1" applyBorder="1" applyAlignment="1" applyProtection="1">
      <alignment vertical="top" wrapText="1"/>
    </xf>
    <xf numFmtId="0" fontId="18" fillId="0" borderId="1" xfId="0" applyFont="1" applyFill="1" applyBorder="1" applyAlignment="1" applyProtection="1">
      <alignment horizontal="left" vertical="top" wrapText="1"/>
    </xf>
    <xf numFmtId="0" fontId="2" fillId="0" borderId="1" xfId="0" applyNumberFormat="1" applyFont="1" applyFill="1" applyBorder="1" applyAlignment="1" applyProtection="1">
      <alignment horizontal="left" vertical="top" wrapText="1"/>
    </xf>
    <xf numFmtId="0" fontId="18" fillId="3" borderId="1" xfId="0" applyFont="1" applyFill="1" applyBorder="1" applyAlignment="1" applyProtection="1">
      <alignment horizontal="center" vertical="top" wrapText="1"/>
    </xf>
    <xf numFmtId="0" fontId="2" fillId="3" borderId="1" xfId="0" applyFont="1" applyFill="1" applyBorder="1" applyAlignment="1" applyProtection="1">
      <alignment horizontal="left" vertical="top" wrapText="1"/>
    </xf>
    <xf numFmtId="0" fontId="44" fillId="3" borderId="1" xfId="0" applyFont="1" applyFill="1" applyBorder="1" applyAlignment="1" applyProtection="1">
      <alignment horizontal="left" vertical="top" wrapText="1"/>
    </xf>
    <xf numFmtId="0" fontId="18" fillId="0" borderId="1" xfId="0" applyFont="1" applyBorder="1" applyAlignment="1" applyProtection="1">
      <alignment horizontal="center" vertical="top" wrapText="1"/>
    </xf>
    <xf numFmtId="0" fontId="44" fillId="0" borderId="1" xfId="0" applyFont="1" applyBorder="1" applyAlignment="1" applyProtection="1">
      <alignment horizontal="left" vertical="top" wrapText="1"/>
    </xf>
    <xf numFmtId="0" fontId="1" fillId="0" borderId="1" xfId="0" applyFont="1" applyBorder="1" applyAlignment="1" applyProtection="1">
      <alignment horizontal="left" vertical="top" wrapText="1"/>
    </xf>
    <xf numFmtId="0" fontId="44" fillId="5" borderId="1" xfId="0" applyFont="1" applyFill="1" applyBorder="1" applyAlignment="1" applyProtection="1">
      <alignment horizontal="left" vertical="top" wrapText="1"/>
    </xf>
    <xf numFmtId="1" fontId="44" fillId="0" borderId="1" xfId="0" applyNumberFormat="1" applyFont="1" applyBorder="1" applyAlignment="1" applyProtection="1">
      <alignment horizontal="left" vertical="top" wrapText="1"/>
    </xf>
    <xf numFmtId="1" fontId="44" fillId="0" borderId="1" xfId="0" applyNumberFormat="1" applyFont="1" applyBorder="1" applyAlignment="1" applyProtection="1">
      <alignment horizontal="center" vertical="top" wrapText="1"/>
    </xf>
    <xf numFmtId="0" fontId="18" fillId="0" borderId="1" xfId="0" applyNumberFormat="1" applyFont="1" applyFill="1" applyBorder="1" applyAlignment="1" applyProtection="1">
      <alignment horizontal="left" vertical="top" wrapText="1"/>
    </xf>
    <xf numFmtId="0" fontId="2" fillId="0" borderId="1" xfId="0" applyNumberFormat="1" applyFont="1" applyBorder="1" applyAlignment="1" applyProtection="1">
      <alignment horizontal="left" vertical="top" wrapText="1"/>
    </xf>
    <xf numFmtId="0" fontId="1" fillId="0" borderId="1" xfId="0" applyFont="1" applyFill="1" applyBorder="1" applyAlignment="1" applyProtection="1">
      <alignment horizontal="left" vertical="top" wrapText="1"/>
    </xf>
    <xf numFmtId="0" fontId="1" fillId="5" borderId="1"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8" fillId="0" borderId="0" xfId="0" applyFont="1" applyFill="1" applyBorder="1" applyAlignment="1" applyProtection="1">
      <alignment horizontal="center" vertical="top" wrapText="1"/>
    </xf>
    <xf numFmtId="0" fontId="2" fillId="0" borderId="0" xfId="0" applyNumberFormat="1" applyFont="1" applyFill="1" applyBorder="1" applyAlignment="1" applyProtection="1">
      <alignment horizontal="left" vertical="top" wrapText="1"/>
    </xf>
    <xf numFmtId="1" fontId="18" fillId="7" borderId="0" xfId="0" applyNumberFormat="1" applyFont="1" applyFill="1" applyBorder="1" applyAlignment="1" applyProtection="1">
      <alignment horizontal="center" vertical="top" wrapText="1"/>
    </xf>
    <xf numFmtId="1" fontId="18" fillId="9" borderId="0" xfId="0" applyNumberFormat="1" applyFont="1" applyFill="1" applyBorder="1" applyAlignment="1" applyProtection="1">
      <alignment horizontal="center" vertical="top" wrapText="1"/>
    </xf>
    <xf numFmtId="0" fontId="18" fillId="0" borderId="0" xfId="0" applyFont="1" applyBorder="1" applyAlignment="1" applyProtection="1">
      <alignment horizontal="left" vertical="top" wrapText="1"/>
    </xf>
    <xf numFmtId="0" fontId="2" fillId="0" borderId="0" xfId="0" applyFont="1" applyBorder="1" applyAlignment="1" applyProtection="1">
      <alignment horizontal="left" vertical="top" wrapText="1"/>
    </xf>
    <xf numFmtId="1" fontId="18" fillId="8" borderId="0" xfId="0" applyNumberFormat="1" applyFont="1" applyFill="1" applyBorder="1" applyAlignment="1" applyProtection="1">
      <alignment horizontal="center" vertical="top" wrapText="1"/>
    </xf>
    <xf numFmtId="1" fontId="18" fillId="4" borderId="0" xfId="0" applyNumberFormat="1" applyFont="1" applyFill="1" applyBorder="1" applyAlignment="1" applyProtection="1">
      <alignment horizontal="center" vertical="top" wrapText="1"/>
    </xf>
    <xf numFmtId="1" fontId="2" fillId="4" borderId="0" xfId="0" applyNumberFormat="1" applyFont="1" applyFill="1" applyBorder="1" applyAlignment="1" applyProtection="1">
      <alignment horizontal="center" vertical="top" wrapText="1"/>
    </xf>
    <xf numFmtId="0" fontId="44"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0" fontId="18" fillId="0" borderId="0" xfId="0" applyFont="1" applyBorder="1" applyAlignment="1" applyProtection="1">
      <alignment horizontal="left" vertical="top"/>
    </xf>
    <xf numFmtId="1" fontId="2" fillId="0" borderId="0" xfId="0" applyNumberFormat="1" applyFont="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19" fillId="0" borderId="0"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28" fillId="0" borderId="0" xfId="0" applyFont="1" applyFill="1" applyBorder="1" applyAlignment="1" applyProtection="1">
      <alignment horizontal="left" vertical="top"/>
    </xf>
    <xf numFmtId="0" fontId="19" fillId="0" borderId="0" xfId="0" applyFont="1" applyBorder="1" applyAlignment="1" applyProtection="1">
      <alignment horizontal="left" vertical="top"/>
    </xf>
    <xf numFmtId="0" fontId="18" fillId="0" borderId="0" xfId="0" applyFont="1" applyFill="1" applyBorder="1" applyAlignment="1" applyProtection="1">
      <alignment horizontal="left" vertical="top"/>
    </xf>
    <xf numFmtId="0" fontId="18" fillId="0" borderId="0" xfId="0" applyFont="1" applyBorder="1" applyAlignment="1" applyProtection="1">
      <alignment horizontal="left" vertical="top"/>
      <protection locked="0"/>
    </xf>
    <xf numFmtId="0" fontId="0" fillId="0" borderId="0" xfId="0" applyProtection="1">
      <protection locked="0"/>
    </xf>
    <xf numFmtId="0" fontId="19" fillId="0" borderId="1" xfId="0" applyFont="1" applyFill="1" applyBorder="1" applyAlignment="1" applyProtection="1">
      <alignment vertical="top" wrapText="1"/>
    </xf>
    <xf numFmtId="0" fontId="31" fillId="0" borderId="1" xfId="0" applyFont="1" applyFill="1" applyBorder="1" applyAlignment="1" applyProtection="1">
      <alignment horizontal="left" vertical="top" wrapText="1"/>
    </xf>
    <xf numFmtId="0" fontId="32" fillId="0" borderId="1" xfId="0" applyFont="1" applyFill="1" applyBorder="1" applyAlignment="1" applyProtection="1">
      <alignment horizontal="left" vertical="top" wrapText="1"/>
    </xf>
    <xf numFmtId="0" fontId="46" fillId="0" borderId="1" xfId="0" applyNumberFormat="1" applyFont="1" applyFill="1" applyBorder="1" applyAlignment="1" applyProtection="1">
      <alignment vertical="top" wrapText="1"/>
    </xf>
    <xf numFmtId="9" fontId="2" fillId="0" borderId="1" xfId="0" applyNumberFormat="1" applyFont="1" applyFill="1" applyBorder="1" applyAlignment="1" applyProtection="1">
      <alignment horizontal="center" vertical="top" wrapText="1"/>
    </xf>
    <xf numFmtId="0" fontId="44" fillId="0" borderId="1" xfId="0" applyFont="1" applyFill="1" applyBorder="1" applyAlignment="1" applyProtection="1">
      <alignment vertical="top" wrapText="1"/>
    </xf>
    <xf numFmtId="0" fontId="2" fillId="0" borderId="1" xfId="0" applyFont="1" applyFill="1" applyBorder="1" applyAlignment="1" applyProtection="1">
      <alignment horizontal="center" wrapText="1"/>
    </xf>
    <xf numFmtId="0" fontId="1" fillId="5" borderId="1" xfId="0" applyFont="1" applyFill="1" applyBorder="1" applyAlignment="1" applyProtection="1">
      <alignment horizontal="left" wrapText="1"/>
    </xf>
    <xf numFmtId="0" fontId="2" fillId="0" borderId="1" xfId="0" applyFont="1" applyFill="1" applyBorder="1" applyAlignment="1" applyProtection="1">
      <alignment horizontal="center" vertical="top" wrapText="1"/>
    </xf>
    <xf numFmtId="0" fontId="1" fillId="0" borderId="0" xfId="0" applyFont="1" applyBorder="1" applyAlignment="1" applyProtection="1">
      <alignment horizontal="left"/>
    </xf>
    <xf numFmtId="0" fontId="2" fillId="0" borderId="1" xfId="0" applyFont="1" applyBorder="1" applyAlignment="1" applyProtection="1">
      <alignment vertical="top" wrapText="1"/>
    </xf>
    <xf numFmtId="0" fontId="2" fillId="5" borderId="1" xfId="0" applyFont="1" applyFill="1" applyBorder="1" applyAlignment="1" applyProtection="1">
      <alignment vertical="top" wrapText="1"/>
    </xf>
    <xf numFmtId="0" fontId="1" fillId="5" borderId="1" xfId="0" applyFont="1" applyFill="1" applyBorder="1" applyAlignment="1" applyProtection="1">
      <alignment horizontal="left" vertical="top" wrapText="1"/>
    </xf>
    <xf numFmtId="0" fontId="2" fillId="5" borderId="1" xfId="0" applyFont="1" applyFill="1" applyBorder="1" applyAlignment="1" applyProtection="1">
      <alignment horizontal="left" vertical="top" wrapText="1"/>
    </xf>
    <xf numFmtId="0" fontId="18" fillId="0" borderId="0" xfId="0" applyFont="1" applyFill="1" applyBorder="1" applyAlignment="1" applyProtection="1">
      <alignment vertical="top" wrapText="1"/>
    </xf>
    <xf numFmtId="0" fontId="18" fillId="0" borderId="0" xfId="0" applyFont="1" applyBorder="1" applyAlignment="1" applyProtection="1">
      <alignment vertical="top" wrapText="1"/>
    </xf>
    <xf numFmtId="0" fontId="0" fillId="0" borderId="0" xfId="0" applyProtection="1"/>
    <xf numFmtId="0" fontId="1" fillId="0" borderId="5" xfId="0" applyFont="1" applyFill="1" applyBorder="1" applyAlignment="1" applyProtection="1">
      <alignment horizontal="left" vertical="top" wrapText="1"/>
    </xf>
    <xf numFmtId="0" fontId="31" fillId="0" borderId="5" xfId="0" applyFont="1" applyFill="1" applyBorder="1" applyAlignment="1" applyProtection="1">
      <alignment horizontal="left" vertical="top" wrapText="1"/>
    </xf>
    <xf numFmtId="0" fontId="1" fillId="6" borderId="6" xfId="0" applyFont="1" applyFill="1" applyBorder="1" applyAlignment="1" applyProtection="1">
      <alignment horizontal="center" vertical="center" wrapText="1"/>
    </xf>
    <xf numFmtId="0" fontId="42" fillId="6" borderId="6" xfId="0" applyFont="1" applyFill="1" applyBorder="1" applyAlignment="1" applyProtection="1">
      <alignment horizontal="center" vertical="top" wrapText="1"/>
    </xf>
    <xf numFmtId="0" fontId="46" fillId="0" borderId="1" xfId="0" applyFont="1" applyBorder="1" applyAlignment="1" applyProtection="1">
      <alignment horizontal="left" vertical="top" wrapText="1"/>
    </xf>
    <xf numFmtId="0" fontId="44" fillId="0" borderId="1" xfId="0" applyFont="1" applyBorder="1" applyAlignment="1" applyProtection="1">
      <alignment wrapText="1"/>
    </xf>
    <xf numFmtId="0" fontId="46" fillId="0" borderId="1" xfId="0" applyFont="1" applyBorder="1" applyAlignment="1" applyProtection="1">
      <alignment vertical="top" wrapText="1"/>
    </xf>
    <xf numFmtId="0" fontId="46" fillId="0" borderId="1" xfId="0" applyFont="1" applyBorder="1" applyAlignment="1" applyProtection="1">
      <alignment wrapText="1"/>
    </xf>
    <xf numFmtId="0" fontId="1" fillId="6" borderId="1" xfId="0" applyFont="1" applyFill="1" applyBorder="1" applyAlignment="1" applyProtection="1">
      <alignment horizontal="center" vertical="center" wrapText="1"/>
    </xf>
    <xf numFmtId="0" fontId="46" fillId="0" borderId="1" xfId="0" applyFont="1" applyFill="1" applyBorder="1" applyAlignment="1" applyProtection="1">
      <alignment horizontal="left" vertical="top" wrapText="1"/>
    </xf>
    <xf numFmtId="0" fontId="50" fillId="0" borderId="1" xfId="0" applyFont="1" applyFill="1" applyBorder="1" applyAlignment="1" applyProtection="1">
      <alignment horizontal="left" vertical="top" wrapText="1"/>
    </xf>
    <xf numFmtId="0" fontId="3" fillId="0" borderId="0" xfId="2" applyFont="1" applyFill="1" applyBorder="1" applyAlignment="1" applyProtection="1">
      <alignment horizontal="left" vertical="top"/>
    </xf>
    <xf numFmtId="0" fontId="3" fillId="0" borderId="0" xfId="2" quotePrefix="1" applyFont="1" applyFill="1" applyBorder="1" applyAlignment="1" applyProtection="1">
      <alignment horizontal="left" vertical="top"/>
    </xf>
    <xf numFmtId="0" fontId="28" fillId="0" borderId="0" xfId="0" applyFont="1" applyFill="1" applyBorder="1" applyAlignment="1" applyProtection="1">
      <alignment horizontal="left" vertical="top"/>
      <protection locked="0"/>
    </xf>
    <xf numFmtId="0" fontId="19" fillId="0" borderId="0" xfId="0" applyFont="1" applyBorder="1" applyAlignment="1" applyProtection="1">
      <alignment horizontal="left" vertical="top"/>
      <protection locked="0"/>
    </xf>
    <xf numFmtId="0" fontId="18" fillId="0" borderId="0" xfId="0" applyFont="1" applyFill="1" applyBorder="1" applyAlignment="1" applyProtection="1">
      <alignment horizontal="left" vertical="top"/>
      <protection locked="0"/>
    </xf>
    <xf numFmtId="0" fontId="1" fillId="0" borderId="0" xfId="0" applyFont="1" applyFill="1" applyBorder="1" applyAlignment="1" applyProtection="1">
      <alignment horizontal="left" vertical="top" wrapText="1"/>
      <protection locked="0"/>
    </xf>
    <xf numFmtId="0" fontId="1" fillId="0" borderId="0" xfId="0" applyFont="1" applyBorder="1" applyProtection="1">
      <protection locked="0"/>
    </xf>
    <xf numFmtId="0" fontId="1" fillId="0" borderId="0" xfId="0" applyFont="1" applyBorder="1" applyAlignment="1" applyProtection="1">
      <alignment horizontal="left"/>
      <protection locked="0"/>
    </xf>
    <xf numFmtId="0" fontId="2" fillId="0" borderId="1" xfId="0" applyNumberFormat="1" applyFont="1" applyBorder="1" applyAlignment="1">
      <alignment wrapText="1"/>
    </xf>
    <xf numFmtId="0" fontId="1" fillId="0" borderId="1" xfId="0" applyNumberFormat="1" applyFont="1" applyBorder="1" applyAlignment="1">
      <alignment horizontal="left" vertical="top" wrapText="1"/>
    </xf>
    <xf numFmtId="0" fontId="28" fillId="0" borderId="0" xfId="0" applyFont="1" applyFill="1" applyBorder="1" applyAlignment="1" applyProtection="1">
      <alignment horizontal="left" vertical="top" wrapText="1"/>
    </xf>
    <xf numFmtId="0" fontId="19" fillId="0" borderId="0" xfId="0" applyFont="1" applyBorder="1" applyAlignment="1" applyProtection="1">
      <alignment horizontal="left" vertical="top" wrapText="1"/>
    </xf>
    <xf numFmtId="0" fontId="18" fillId="3" borderId="0" xfId="0" applyFont="1" applyFill="1" applyBorder="1" applyAlignment="1" applyProtection="1">
      <alignment horizontal="left" vertical="top" wrapText="1"/>
    </xf>
    <xf numFmtId="0" fontId="28" fillId="5" borderId="0" xfId="0" applyFont="1" applyFill="1" applyBorder="1" applyAlignment="1" applyProtection="1">
      <alignment horizontal="left" vertical="top" wrapText="1"/>
    </xf>
    <xf numFmtId="0" fontId="1" fillId="0" borderId="0" xfId="0" applyFont="1" applyBorder="1" applyAlignment="1">
      <alignment horizontal="left" vertical="top" wrapText="1"/>
    </xf>
    <xf numFmtId="0" fontId="53" fillId="0" borderId="1" xfId="0" applyFont="1" applyFill="1" applyBorder="1" applyAlignment="1" applyProtection="1">
      <alignment horizontal="left" vertical="top" wrapText="1"/>
    </xf>
    <xf numFmtId="0" fontId="2" fillId="10" borderId="1" xfId="0" applyFont="1" applyFill="1" applyBorder="1" applyAlignment="1">
      <alignment horizontal="center" vertical="top" wrapText="1"/>
    </xf>
    <xf numFmtId="0" fontId="1" fillId="0" borderId="1" xfId="0" applyFont="1" applyFill="1" applyBorder="1" applyAlignment="1" applyProtection="1">
      <alignment vertical="top" wrapText="1"/>
    </xf>
    <xf numFmtId="0" fontId="1" fillId="0" borderId="1" xfId="0" applyNumberFormat="1" applyFont="1" applyFill="1" applyBorder="1" applyAlignment="1" applyProtection="1">
      <alignment horizontal="left" vertical="top" wrapText="1"/>
    </xf>
    <xf numFmtId="0" fontId="5" fillId="0" borderId="1" xfId="0" applyNumberFormat="1" applyFont="1" applyFill="1" applyBorder="1" applyAlignment="1" applyProtection="1">
      <alignment horizontal="left" vertical="top" wrapText="1"/>
    </xf>
    <xf numFmtId="0" fontId="1" fillId="0" borderId="1" xfId="0" applyNumberFormat="1" applyFont="1" applyFill="1" applyBorder="1" applyAlignment="1">
      <alignment vertical="top" wrapText="1"/>
    </xf>
    <xf numFmtId="0" fontId="1" fillId="0" borderId="1" xfId="0" applyFont="1" applyFill="1" applyBorder="1" applyAlignment="1">
      <alignment vertical="top" wrapText="1"/>
    </xf>
    <xf numFmtId="0" fontId="1" fillId="0" borderId="1" xfId="0" applyFont="1" applyBorder="1" applyAlignment="1">
      <alignment vertical="center" wrapText="1"/>
    </xf>
    <xf numFmtId="0" fontId="1" fillId="0" borderId="2" xfId="0" applyFont="1" applyBorder="1" applyAlignment="1">
      <alignment vertical="top" wrapText="1"/>
    </xf>
    <xf numFmtId="0" fontId="1" fillId="0" borderId="1" xfId="0" applyFont="1" applyBorder="1" applyAlignment="1">
      <alignment vertical="top" wrapText="1"/>
    </xf>
    <xf numFmtId="0" fontId="50" fillId="0" borderId="1" xfId="0" applyNumberFormat="1" applyFont="1" applyFill="1" applyBorder="1" applyAlignment="1" applyProtection="1">
      <alignment vertical="top" wrapText="1"/>
    </xf>
    <xf numFmtId="0" fontId="19" fillId="0" borderId="1" xfId="0" applyFont="1" applyBorder="1" applyAlignment="1" applyProtection="1">
      <alignment horizontal="left" vertical="top"/>
    </xf>
    <xf numFmtId="0" fontId="1" fillId="0" borderId="1" xfId="0" applyNumberFormat="1" applyFont="1" applyFill="1" applyBorder="1" applyAlignment="1" applyProtection="1">
      <alignment vertical="top" wrapText="1"/>
    </xf>
    <xf numFmtId="0" fontId="1" fillId="5" borderId="1" xfId="0" applyFont="1" applyFill="1" applyBorder="1" applyAlignment="1" applyProtection="1">
      <alignment vertical="top" wrapText="1"/>
    </xf>
    <xf numFmtId="0" fontId="5" fillId="0" borderId="1" xfId="0" applyNumberFormat="1" applyFont="1" applyBorder="1" applyAlignment="1">
      <alignment vertical="top" wrapText="1"/>
    </xf>
    <xf numFmtId="0" fontId="1" fillId="0" borderId="1" xfId="0" applyNumberFormat="1" applyFont="1" applyBorder="1" applyAlignment="1">
      <alignment vertical="top" wrapText="1"/>
    </xf>
    <xf numFmtId="0" fontId="1" fillId="0" borderId="1" xfId="0" applyFont="1" applyBorder="1" applyAlignment="1">
      <alignment wrapText="1"/>
    </xf>
    <xf numFmtId="0" fontId="5" fillId="0" borderId="1" xfId="0" applyNumberFormat="1" applyFont="1" applyFill="1" applyBorder="1" applyAlignment="1">
      <alignment horizontal="left" vertical="top" wrapText="1"/>
    </xf>
    <xf numFmtId="0" fontId="1" fillId="0" borderId="1" xfId="0" applyNumberFormat="1" applyFont="1" applyFill="1" applyBorder="1" applyAlignment="1">
      <alignment horizontal="left" vertical="top" wrapText="1"/>
    </xf>
    <xf numFmtId="0" fontId="3" fillId="11"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1" fillId="0" borderId="1" xfId="0" applyFont="1" applyBorder="1" applyAlignment="1" applyProtection="1">
      <alignment horizontal="center" vertical="top" wrapText="1"/>
    </xf>
    <xf numFmtId="0" fontId="1" fillId="0" borderId="6" xfId="0" applyFont="1" applyBorder="1" applyAlignment="1">
      <alignment horizontal="center" vertical="top" wrapText="1"/>
    </xf>
    <xf numFmtId="0" fontId="2" fillId="0" borderId="6" xfId="0" applyFont="1" applyBorder="1" applyAlignment="1">
      <alignment horizontal="left" vertical="top" wrapText="1"/>
    </xf>
    <xf numFmtId="0" fontId="1" fillId="0" borderId="1" xfId="0" applyFont="1" applyBorder="1" applyAlignment="1">
      <alignment horizontal="center" vertical="top" wrapText="1"/>
    </xf>
    <xf numFmtId="0" fontId="5" fillId="0" borderId="1" xfId="0" applyFont="1" applyFill="1" applyBorder="1" applyAlignment="1" applyProtection="1">
      <alignment horizontal="center" vertical="top" wrapText="1"/>
    </xf>
    <xf numFmtId="0" fontId="0" fillId="0" borderId="0" xfId="0" applyBorder="1" applyProtection="1"/>
    <xf numFmtId="0" fontId="0" fillId="0" borderId="0" xfId="0" applyBorder="1" applyAlignment="1" applyProtection="1">
      <alignment vertical="top" wrapText="1"/>
    </xf>
    <xf numFmtId="1" fontId="1" fillId="7" borderId="1" xfId="0" applyNumberFormat="1" applyFont="1" applyFill="1" applyBorder="1" applyAlignment="1" applyProtection="1">
      <alignment horizontal="center" vertical="top" wrapText="1"/>
    </xf>
    <xf numFmtId="1" fontId="1" fillId="9" borderId="1" xfId="0" applyNumberFormat="1" applyFont="1" applyFill="1" applyBorder="1" applyAlignment="1" applyProtection="1">
      <alignment horizontal="center" vertical="top" wrapText="1"/>
    </xf>
    <xf numFmtId="1" fontId="1" fillId="8" borderId="1" xfId="0" applyNumberFormat="1" applyFont="1" applyFill="1" applyBorder="1" applyAlignment="1" applyProtection="1">
      <alignment horizontal="center" vertical="top" wrapText="1"/>
    </xf>
    <xf numFmtId="0" fontId="2" fillId="0" borderId="1" xfId="0" applyNumberFormat="1" applyFont="1" applyBorder="1" applyAlignment="1">
      <alignment vertical="top" wrapText="1"/>
    </xf>
    <xf numFmtId="0" fontId="55" fillId="0" borderId="1" xfId="0" applyFont="1" applyBorder="1" applyAlignment="1">
      <alignment wrapText="1"/>
    </xf>
    <xf numFmtId="0" fontId="2" fillId="0" borderId="1" xfId="0" applyFont="1" applyBorder="1" applyAlignment="1" applyProtection="1">
      <alignment horizontal="center" vertical="top" wrapText="1"/>
    </xf>
    <xf numFmtId="0" fontId="29" fillId="6" borderId="1" xfId="0" applyFont="1" applyFill="1" applyBorder="1" applyAlignment="1" applyProtection="1">
      <alignment horizontal="center" vertical="top" wrapText="1"/>
    </xf>
    <xf numFmtId="0" fontId="2" fillId="3" borderId="1" xfId="0" applyFont="1" applyFill="1" applyBorder="1" applyAlignment="1" applyProtection="1">
      <alignment horizontal="center" vertical="top" wrapText="1"/>
    </xf>
    <xf numFmtId="0" fontId="2" fillId="0" borderId="0" xfId="0" applyFont="1" applyBorder="1" applyAlignment="1" applyProtection="1">
      <alignment horizontal="center" vertical="top" wrapText="1"/>
    </xf>
    <xf numFmtId="0" fontId="44" fillId="0" borderId="0" xfId="0" applyFont="1" applyFill="1" applyBorder="1" applyAlignment="1" applyProtection="1">
      <alignment horizontal="center" vertical="top" wrapText="1"/>
    </xf>
    <xf numFmtId="0" fontId="3" fillId="11" borderId="1" xfId="0" applyFont="1" applyFill="1" applyBorder="1" applyAlignment="1" applyProtection="1">
      <alignment horizontal="center" vertical="top" wrapText="1"/>
    </xf>
    <xf numFmtId="0" fontId="18" fillId="0" borderId="0" xfId="0" applyFont="1" applyBorder="1" applyAlignment="1">
      <alignment horizontal="center" vertical="top" wrapText="1"/>
    </xf>
    <xf numFmtId="0" fontId="3" fillId="0" borderId="1" xfId="0" applyFont="1" applyFill="1" applyBorder="1" applyAlignment="1" applyProtection="1">
      <alignment horizontal="left" wrapText="1"/>
    </xf>
    <xf numFmtId="0" fontId="3" fillId="12" borderId="1" xfId="0" applyFont="1" applyFill="1" applyBorder="1" applyAlignment="1" applyProtection="1">
      <alignment horizontal="center" vertical="top" wrapText="1"/>
    </xf>
    <xf numFmtId="0" fontId="44" fillId="0" borderId="0" xfId="0" applyFont="1" applyBorder="1" applyAlignment="1">
      <alignment horizontal="center" vertical="top" wrapText="1"/>
    </xf>
    <xf numFmtId="0" fontId="18" fillId="0" borderId="0" xfId="0" applyFont="1" applyBorder="1" applyAlignment="1" applyProtection="1">
      <alignment horizontal="center" vertical="top" wrapText="1"/>
    </xf>
    <xf numFmtId="0" fontId="44" fillId="0" borderId="0" xfId="0" applyFont="1" applyFill="1" applyBorder="1" applyAlignment="1">
      <alignment horizontal="center" vertical="top" wrapText="1"/>
    </xf>
    <xf numFmtId="0" fontId="3" fillId="0" borderId="0" xfId="0" applyFont="1" applyAlignment="1">
      <alignment wrapText="1"/>
    </xf>
    <xf numFmtId="0" fontId="5" fillId="5" borderId="1" xfId="0" applyFont="1" applyFill="1" applyBorder="1" applyAlignment="1" applyProtection="1">
      <alignment horizontal="center" vertical="top" wrapText="1"/>
    </xf>
    <xf numFmtId="0" fontId="28" fillId="5" borderId="1" xfId="0" applyFont="1" applyFill="1" applyBorder="1" applyAlignment="1">
      <alignment horizontal="left" vertical="top" wrapText="1"/>
    </xf>
    <xf numFmtId="0" fontId="19" fillId="5" borderId="1" xfId="0" applyFont="1" applyFill="1" applyBorder="1" applyAlignment="1">
      <alignment vertical="top" wrapText="1"/>
    </xf>
    <xf numFmtId="0" fontId="2" fillId="5" borderId="1" xfId="0" applyFont="1" applyFill="1" applyBorder="1" applyAlignment="1">
      <alignment horizontal="center" vertical="top" wrapText="1"/>
    </xf>
    <xf numFmtId="0" fontId="5" fillId="5" borderId="1" xfId="0" applyFont="1" applyFill="1" applyBorder="1" applyAlignment="1">
      <alignment horizontal="left" vertical="top" wrapText="1"/>
    </xf>
    <xf numFmtId="0" fontId="19" fillId="5" borderId="0" xfId="0" applyFont="1" applyFill="1" applyBorder="1" applyAlignment="1">
      <alignment horizontal="left" vertical="top"/>
    </xf>
    <xf numFmtId="1" fontId="18" fillId="5" borderId="1" xfId="0" applyNumberFormat="1" applyFont="1" applyFill="1" applyBorder="1" applyAlignment="1">
      <alignment horizontal="center" vertical="top" wrapText="1"/>
    </xf>
    <xf numFmtId="9" fontId="2" fillId="5" borderId="1" xfId="0" applyNumberFormat="1" applyFont="1" applyFill="1" applyBorder="1" applyAlignment="1">
      <alignment horizontal="center" vertical="top" wrapText="1"/>
    </xf>
    <xf numFmtId="1" fontId="18" fillId="5" borderId="1" xfId="0" applyNumberFormat="1" applyFont="1" applyFill="1" applyBorder="1" applyAlignment="1" applyProtection="1">
      <alignment horizontal="center" vertical="top" wrapText="1"/>
    </xf>
    <xf numFmtId="1" fontId="2" fillId="5" borderId="1" xfId="0" applyNumberFormat="1" applyFont="1" applyFill="1" applyBorder="1" applyAlignment="1">
      <alignment horizontal="center" vertical="top" wrapText="1"/>
    </xf>
    <xf numFmtId="0" fontId="19" fillId="5" borderId="1" xfId="0" applyFont="1" applyFill="1" applyBorder="1" applyAlignment="1">
      <alignment horizontal="left" vertical="top"/>
    </xf>
    <xf numFmtId="0" fontId="5" fillId="5" borderId="1" xfId="0" applyFont="1" applyFill="1" applyBorder="1" applyAlignment="1" applyProtection="1">
      <alignment horizontal="left" vertical="top" wrapText="1"/>
    </xf>
    <xf numFmtId="0" fontId="45" fillId="5" borderId="1" xfId="0" applyFont="1" applyFill="1" applyBorder="1" applyAlignment="1">
      <alignment horizontal="left" vertical="top" wrapText="1"/>
    </xf>
    <xf numFmtId="0" fontId="1" fillId="5" borderId="1" xfId="0" applyFont="1" applyFill="1" applyBorder="1" applyAlignment="1">
      <alignment horizontal="left" vertical="top"/>
    </xf>
    <xf numFmtId="0" fontId="44" fillId="0" borderId="1" xfId="0" applyNumberFormat="1" applyFont="1" applyFill="1" applyBorder="1" applyAlignment="1">
      <alignment vertical="top" wrapText="1"/>
    </xf>
    <xf numFmtId="0" fontId="3" fillId="0" borderId="0" xfId="0" applyFont="1" applyAlignment="1">
      <alignment horizontal="left" vertical="top"/>
    </xf>
    <xf numFmtId="0" fontId="3" fillId="0" borderId="1" xfId="0" applyFont="1" applyBorder="1" applyAlignment="1">
      <alignment horizontal="left" vertical="top"/>
    </xf>
    <xf numFmtId="0" fontId="3" fillId="5" borderId="1" xfId="0" applyFont="1" applyFill="1" applyBorder="1" applyAlignment="1">
      <alignment horizontal="left" vertical="top"/>
    </xf>
    <xf numFmtId="0" fontId="3" fillId="0" borderId="2" xfId="0" applyFont="1" applyBorder="1" applyAlignment="1">
      <alignment horizontal="left" vertical="top"/>
    </xf>
    <xf numFmtId="0" fontId="2" fillId="5" borderId="1" xfId="0" quotePrefix="1" applyFont="1" applyFill="1" applyBorder="1" applyAlignment="1">
      <alignment horizontal="left"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3" fillId="5" borderId="0" xfId="0" applyFont="1" applyFill="1" applyAlignment="1">
      <alignment horizontal="center" vertical="top"/>
    </xf>
    <xf numFmtId="0" fontId="3" fillId="5" borderId="0" xfId="0" applyFont="1" applyFill="1" applyAlignment="1">
      <alignment horizontal="center" vertical="top" wrapText="1"/>
    </xf>
    <xf numFmtId="0" fontId="48" fillId="0" borderId="0" xfId="0" applyFont="1" applyProtection="1"/>
    <xf numFmtId="0" fontId="1" fillId="13" borderId="19" xfId="0" applyFont="1" applyFill="1" applyBorder="1" applyAlignment="1" applyProtection="1">
      <alignment wrapText="1"/>
    </xf>
    <xf numFmtId="0" fontId="2" fillId="0" borderId="0" xfId="0" applyFont="1" applyAlignment="1" applyProtection="1">
      <alignment wrapText="1"/>
    </xf>
    <xf numFmtId="0" fontId="25" fillId="13" borderId="20" xfId="0" applyFont="1" applyFill="1" applyBorder="1" applyAlignment="1" applyProtection="1">
      <alignment wrapText="1"/>
    </xf>
    <xf numFmtId="0" fontId="25" fillId="13" borderId="20" xfId="0" applyFont="1" applyFill="1" applyBorder="1" applyProtection="1"/>
    <xf numFmtId="0" fontId="25" fillId="13" borderId="21" xfId="0" applyFont="1" applyFill="1" applyBorder="1" applyProtection="1"/>
    <xf numFmtId="0" fontId="25" fillId="0" borderId="0" xfId="0" applyFont="1" applyAlignment="1" applyProtection="1">
      <alignment wrapText="1"/>
    </xf>
    <xf numFmtId="0" fontId="1" fillId="9" borderId="15" xfId="0" applyFont="1" applyFill="1" applyBorder="1" applyAlignment="1" applyProtection="1">
      <alignment wrapText="1"/>
    </xf>
    <xf numFmtId="0" fontId="1" fillId="9" borderId="16" xfId="0" applyFont="1" applyFill="1" applyBorder="1" applyAlignment="1" applyProtection="1">
      <alignment wrapText="1"/>
    </xf>
    <xf numFmtId="0" fontId="25" fillId="9" borderId="17" xfId="0" applyFont="1" applyFill="1" applyBorder="1" applyAlignment="1" applyProtection="1">
      <alignment wrapText="1"/>
    </xf>
    <xf numFmtId="1" fontId="25" fillId="9" borderId="18" xfId="0" applyNumberFormat="1" applyFont="1" applyFill="1" applyBorder="1" applyAlignment="1" applyProtection="1">
      <alignment horizontal="center" wrapText="1"/>
    </xf>
    <xf numFmtId="0" fontId="25" fillId="9" borderId="7" xfId="0" applyFont="1" applyFill="1" applyBorder="1" applyAlignment="1" applyProtection="1">
      <alignment wrapText="1"/>
    </xf>
    <xf numFmtId="0" fontId="25" fillId="9" borderId="8" xfId="0" applyFont="1" applyFill="1" applyBorder="1" applyAlignment="1" applyProtection="1">
      <alignment horizontal="center" wrapText="1"/>
    </xf>
    <xf numFmtId="0" fontId="25" fillId="9" borderId="9" xfId="0" applyFont="1" applyFill="1" applyBorder="1" applyAlignment="1" applyProtection="1">
      <alignment wrapText="1"/>
    </xf>
    <xf numFmtId="0" fontId="25" fillId="9" borderId="10" xfId="0" applyFont="1" applyFill="1" applyBorder="1" applyAlignment="1" applyProtection="1">
      <alignment horizontal="center" wrapText="1"/>
    </xf>
    <xf numFmtId="0" fontId="1" fillId="8" borderId="11" xfId="0" applyFont="1" applyFill="1" applyBorder="1" applyAlignment="1" applyProtection="1">
      <alignment wrapText="1"/>
    </xf>
    <xf numFmtId="0" fontId="1" fillId="8" borderId="12" xfId="0" applyFont="1" applyFill="1" applyBorder="1" applyAlignment="1" applyProtection="1">
      <alignment wrapText="1"/>
    </xf>
    <xf numFmtId="0" fontId="25" fillId="8" borderId="13" xfId="0" applyFont="1" applyFill="1" applyBorder="1" applyAlignment="1" applyProtection="1">
      <alignment wrapText="1"/>
    </xf>
    <xf numFmtId="0" fontId="25" fillId="8" borderId="14" xfId="0" applyFont="1" applyFill="1" applyBorder="1" applyAlignment="1" applyProtection="1">
      <alignment horizontal="center" wrapText="1"/>
    </xf>
    <xf numFmtId="0" fontId="25" fillId="8" borderId="7" xfId="0" applyFont="1" applyFill="1" applyBorder="1" applyAlignment="1" applyProtection="1">
      <alignment wrapText="1"/>
    </xf>
    <xf numFmtId="0" fontId="25" fillId="8" borderId="8" xfId="0" applyFont="1" applyFill="1" applyBorder="1" applyAlignment="1" applyProtection="1">
      <alignment horizontal="center" wrapText="1"/>
    </xf>
    <xf numFmtId="0" fontId="25" fillId="8" borderId="9" xfId="0" applyFont="1" applyFill="1" applyBorder="1" applyAlignment="1" applyProtection="1">
      <alignment wrapText="1"/>
    </xf>
    <xf numFmtId="1" fontId="25" fillId="8" borderId="10" xfId="0" applyNumberFormat="1" applyFont="1" applyFill="1" applyBorder="1" applyAlignment="1" applyProtection="1">
      <alignment horizontal="center" wrapText="1"/>
    </xf>
    <xf numFmtId="0" fontId="1" fillId="7" borderId="11" xfId="0" applyFont="1" applyFill="1" applyBorder="1" applyAlignment="1" applyProtection="1">
      <alignment wrapText="1"/>
    </xf>
    <xf numFmtId="0" fontId="1" fillId="7" borderId="12" xfId="0" applyFont="1" applyFill="1" applyBorder="1" applyAlignment="1" applyProtection="1">
      <alignment wrapText="1"/>
    </xf>
    <xf numFmtId="0" fontId="25" fillId="7" borderId="13" xfId="0" applyFont="1" applyFill="1" applyBorder="1" applyAlignment="1" applyProtection="1">
      <alignment wrapText="1"/>
    </xf>
    <xf numFmtId="0" fontId="25" fillId="7" borderId="14" xfId="0" applyFont="1" applyFill="1" applyBorder="1" applyAlignment="1" applyProtection="1">
      <alignment horizontal="center" wrapText="1"/>
    </xf>
    <xf numFmtId="0" fontId="25" fillId="7" borderId="7" xfId="0" applyFont="1" applyFill="1" applyBorder="1" applyAlignment="1" applyProtection="1">
      <alignment wrapText="1"/>
    </xf>
    <xf numFmtId="0" fontId="25" fillId="7" borderId="8" xfId="0" applyFont="1" applyFill="1" applyBorder="1" applyAlignment="1" applyProtection="1">
      <alignment horizontal="center" wrapText="1"/>
    </xf>
    <xf numFmtId="0" fontId="25" fillId="7" borderId="9" xfId="0" applyFont="1" applyFill="1" applyBorder="1" applyAlignment="1" applyProtection="1">
      <alignment wrapText="1"/>
    </xf>
    <xf numFmtId="0" fontId="25" fillId="7" borderId="10" xfId="0" applyFont="1" applyFill="1" applyBorder="1" applyAlignment="1" applyProtection="1">
      <alignment horizontal="center" wrapText="1"/>
    </xf>
    <xf numFmtId="0" fontId="25" fillId="9" borderId="18" xfId="0" applyFont="1" applyFill="1" applyBorder="1" applyAlignment="1" applyProtection="1">
      <alignment horizontal="center" wrapText="1"/>
      <protection locked="0"/>
    </xf>
    <xf numFmtId="0" fontId="25" fillId="9" borderId="8" xfId="0" applyFont="1" applyFill="1" applyBorder="1" applyAlignment="1" applyProtection="1">
      <alignment horizontal="center" wrapText="1"/>
      <protection locked="0"/>
    </xf>
    <xf numFmtId="0" fontId="25" fillId="9" borderId="10" xfId="0" applyFont="1" applyFill="1" applyBorder="1" applyAlignment="1" applyProtection="1">
      <alignment horizontal="center" wrapText="1"/>
      <protection locked="0"/>
    </xf>
    <xf numFmtId="1" fontId="25" fillId="9" borderId="18" xfId="0" applyNumberFormat="1" applyFont="1" applyFill="1" applyBorder="1" applyAlignment="1" applyProtection="1">
      <alignment horizontal="center" wrapText="1"/>
      <protection locked="0"/>
    </xf>
    <xf numFmtId="0" fontId="25" fillId="8" borderId="14" xfId="0" applyFont="1" applyFill="1" applyBorder="1" applyAlignment="1" applyProtection="1">
      <alignment horizontal="center" wrapText="1"/>
      <protection locked="0"/>
    </xf>
    <xf numFmtId="0" fontId="25" fillId="8" borderId="8" xfId="0" applyFont="1" applyFill="1" applyBorder="1" applyAlignment="1" applyProtection="1">
      <alignment horizontal="center" wrapText="1"/>
      <protection locked="0"/>
    </xf>
    <xf numFmtId="1" fontId="25" fillId="8" borderId="10" xfId="0" applyNumberFormat="1" applyFont="1" applyFill="1" applyBorder="1" applyAlignment="1" applyProtection="1">
      <alignment horizontal="center" wrapText="1"/>
      <protection locked="0"/>
    </xf>
    <xf numFmtId="1" fontId="25" fillId="8" borderId="14" xfId="0" applyNumberFormat="1" applyFont="1" applyFill="1" applyBorder="1" applyAlignment="1" applyProtection="1">
      <alignment horizontal="center" wrapText="1"/>
      <protection locked="0"/>
    </xf>
    <xf numFmtId="0" fontId="25" fillId="8" borderId="10" xfId="0" applyFont="1" applyFill="1" applyBorder="1" applyAlignment="1" applyProtection="1">
      <alignment horizontal="center" wrapText="1"/>
      <protection locked="0"/>
    </xf>
    <xf numFmtId="0" fontId="25" fillId="7" borderId="14" xfId="0" applyFont="1" applyFill="1" applyBorder="1" applyAlignment="1" applyProtection="1">
      <alignment horizontal="center" wrapText="1"/>
      <protection locked="0"/>
    </xf>
    <xf numFmtId="0" fontId="25" fillId="7" borderId="8" xfId="0" applyFont="1" applyFill="1" applyBorder="1" applyAlignment="1" applyProtection="1">
      <alignment horizontal="center" wrapText="1"/>
      <protection locked="0"/>
    </xf>
    <xf numFmtId="1" fontId="25" fillId="7" borderId="8" xfId="0" applyNumberFormat="1" applyFont="1" applyFill="1" applyBorder="1" applyAlignment="1" applyProtection="1">
      <alignment horizontal="center" wrapText="1"/>
      <protection locked="0"/>
    </xf>
    <xf numFmtId="0" fontId="25" fillId="7" borderId="10" xfId="0" applyFont="1" applyFill="1" applyBorder="1" applyAlignment="1" applyProtection="1">
      <alignment horizontal="center" wrapText="1"/>
      <protection locked="0"/>
    </xf>
    <xf numFmtId="1" fontId="25" fillId="7" borderId="14" xfId="0" applyNumberFormat="1" applyFont="1" applyFill="1" applyBorder="1" applyAlignment="1" applyProtection="1">
      <alignment horizontal="center" wrapText="1"/>
      <protection locked="0"/>
    </xf>
    <xf numFmtId="0" fontId="52" fillId="0" borderId="0" xfId="0" applyFont="1" applyBorder="1" applyAlignment="1" applyProtection="1">
      <alignment wrapText="1"/>
    </xf>
    <xf numFmtId="0" fontId="50" fillId="0" borderId="0" xfId="0" applyFont="1" applyBorder="1" applyAlignment="1" applyProtection="1">
      <alignment wrapText="1"/>
    </xf>
    <xf numFmtId="0" fontId="42" fillId="0" borderId="1" xfId="0" applyFont="1" applyBorder="1" applyAlignment="1" applyProtection="1">
      <alignment horizontal="center" vertical="top" wrapText="1"/>
    </xf>
    <xf numFmtId="0" fontId="0" fillId="0" borderId="1" xfId="0" applyBorder="1" applyAlignment="1" applyProtection="1">
      <alignment vertical="top" wrapText="1"/>
    </xf>
    <xf numFmtId="0" fontId="15" fillId="0" borderId="1" xfId="0" applyFont="1" applyFill="1" applyBorder="1" applyAlignment="1" applyProtection="1">
      <alignment horizontal="left" vertical="top" wrapText="1"/>
    </xf>
    <xf numFmtId="0" fontId="15" fillId="0" borderId="1" xfId="0" applyFont="1" applyBorder="1" applyAlignment="1" applyProtection="1">
      <alignment horizontal="left" vertical="top" wrapText="1"/>
    </xf>
    <xf numFmtId="0" fontId="15" fillId="0" borderId="1" xfId="0" applyFont="1" applyBorder="1" applyAlignment="1" applyProtection="1">
      <alignment vertical="top" wrapText="1"/>
    </xf>
    <xf numFmtId="0" fontId="42" fillId="0" borderId="1" xfId="0" applyFont="1" applyBorder="1" applyAlignment="1" applyProtection="1">
      <alignment vertical="top" wrapText="1"/>
    </xf>
    <xf numFmtId="0" fontId="14" fillId="0" borderId="1" xfId="0" applyFont="1" applyBorder="1" applyAlignment="1" applyProtection="1">
      <alignment vertical="top" wrapText="1"/>
    </xf>
    <xf numFmtId="0" fontId="14" fillId="0" borderId="1" xfId="1" applyFont="1" applyBorder="1" applyAlignment="1" applyProtection="1">
      <alignment vertical="top" wrapText="1"/>
    </xf>
    <xf numFmtId="0" fontId="15" fillId="0" borderId="1" xfId="1" applyFont="1" applyBorder="1" applyAlignment="1" applyProtection="1">
      <alignment vertical="top" wrapText="1"/>
    </xf>
    <xf numFmtId="0" fontId="14" fillId="5" borderId="1" xfId="1" applyFont="1" applyFill="1" applyBorder="1" applyAlignment="1" applyProtection="1">
      <alignment vertical="top" wrapText="1"/>
    </xf>
    <xf numFmtId="0" fontId="14" fillId="5" borderId="1" xfId="1" applyFont="1" applyFill="1" applyBorder="1" applyAlignment="1" applyProtection="1">
      <alignment horizontal="center" vertical="top" wrapText="1"/>
    </xf>
    <xf numFmtId="0" fontId="44" fillId="0" borderId="0" xfId="0" applyFont="1" applyBorder="1" applyAlignment="1">
      <alignment vertical="top" wrapText="1"/>
    </xf>
    <xf numFmtId="0" fontId="44" fillId="5" borderId="1" xfId="0" applyFont="1" applyFill="1" applyBorder="1" applyAlignment="1">
      <alignment vertical="top" wrapText="1"/>
    </xf>
    <xf numFmtId="0" fontId="3" fillId="0" borderId="2" xfId="0" applyFont="1" applyBorder="1" applyAlignment="1">
      <alignment horizontal="left" vertical="top" wrapText="1"/>
    </xf>
    <xf numFmtId="0" fontId="3" fillId="5" borderId="2" xfId="0" applyFont="1" applyFill="1" applyBorder="1" applyAlignment="1">
      <alignment horizontal="left" vertical="top" wrapText="1"/>
    </xf>
    <xf numFmtId="0" fontId="3" fillId="0" borderId="23" xfId="0" applyFont="1" applyBorder="1" applyAlignment="1">
      <alignment horizontal="left" vertical="top"/>
    </xf>
    <xf numFmtId="0" fontId="2" fillId="5" borderId="2" xfId="0" applyFont="1" applyFill="1" applyBorder="1" applyAlignment="1">
      <alignment horizontal="left" vertical="top" wrapText="1"/>
    </xf>
    <xf numFmtId="0" fontId="52" fillId="0" borderId="0" xfId="0" applyFont="1" applyBorder="1" applyAlignment="1">
      <alignment horizontal="left" vertical="top" wrapText="1"/>
    </xf>
    <xf numFmtId="0" fontId="5" fillId="5" borderId="0" xfId="0" applyFont="1" applyFill="1" applyBorder="1" applyAlignment="1">
      <alignment horizontal="left" vertical="top" wrapText="1"/>
    </xf>
    <xf numFmtId="0" fontId="5" fillId="15" borderId="1" xfId="0" applyFont="1" applyFill="1" applyBorder="1" applyAlignment="1" applyProtection="1">
      <alignment horizontal="left" vertical="top" wrapText="1"/>
    </xf>
    <xf numFmtId="0" fontId="3" fillId="0" borderId="24" xfId="0" applyFont="1" applyBorder="1" applyAlignment="1">
      <alignment horizontal="center" vertical="top"/>
    </xf>
    <xf numFmtId="0" fontId="3" fillId="0" borderId="24" xfId="0" applyFont="1" applyBorder="1" applyAlignment="1">
      <alignment horizontal="center" vertical="top" wrapText="1"/>
    </xf>
    <xf numFmtId="0" fontId="5" fillId="0" borderId="24" xfId="0" applyFont="1" applyBorder="1" applyAlignment="1">
      <alignment horizontal="center" vertical="top"/>
    </xf>
    <xf numFmtId="0" fontId="61" fillId="0" borderId="24" xfId="0" applyFont="1" applyBorder="1" applyAlignment="1">
      <alignment horizontal="center" vertical="top" wrapText="1"/>
    </xf>
    <xf numFmtId="0" fontId="62" fillId="5" borderId="24" xfId="3" applyFill="1" applyBorder="1" applyAlignment="1" applyProtection="1">
      <alignment horizontal="center" vertical="top" wrapText="1"/>
    </xf>
    <xf numFmtId="0" fontId="56" fillId="5" borderId="1" xfId="0" applyFont="1" applyFill="1" applyBorder="1" applyAlignment="1" applyProtection="1">
      <alignment horizontal="left" vertical="top" wrapText="1"/>
    </xf>
    <xf numFmtId="0" fontId="2"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0" fillId="5" borderId="0" xfId="0" applyFill="1" applyBorder="1" applyProtection="1"/>
    <xf numFmtId="0" fontId="0" fillId="0" borderId="0" xfId="0" applyFill="1" applyBorder="1" applyProtection="1"/>
    <xf numFmtId="0" fontId="0" fillId="0" borderId="0" xfId="0" applyFill="1" applyBorder="1" applyAlignment="1" applyProtection="1">
      <alignment wrapText="1"/>
    </xf>
    <xf numFmtId="0" fontId="2" fillId="0" borderId="0" xfId="0" applyFont="1" applyFill="1" applyBorder="1"/>
    <xf numFmtId="15" fontId="0" fillId="0" borderId="0" xfId="0" applyNumberFormat="1" applyBorder="1" applyProtection="1"/>
    <xf numFmtId="0" fontId="47" fillId="5" borderId="1" xfId="0" applyFont="1" applyFill="1" applyBorder="1" applyAlignment="1">
      <alignment horizontal="left" vertical="top" wrapText="1"/>
    </xf>
    <xf numFmtId="0" fontId="49" fillId="5" borderId="1" xfId="0" applyFont="1" applyFill="1" applyBorder="1" applyAlignment="1">
      <alignment horizontal="left" vertical="top" wrapText="1"/>
    </xf>
    <xf numFmtId="1" fontId="19" fillId="5" borderId="1" xfId="0" applyNumberFormat="1" applyFont="1" applyFill="1" applyBorder="1" applyAlignment="1">
      <alignment horizontal="center" vertical="top" wrapText="1"/>
    </xf>
    <xf numFmtId="1" fontId="18" fillId="5" borderId="0" xfId="0" applyNumberFormat="1" applyFont="1" applyFill="1" applyBorder="1" applyAlignment="1">
      <alignment horizontal="center" vertical="top" wrapText="1"/>
    </xf>
    <xf numFmtId="0" fontId="19" fillId="7" borderId="1" xfId="0" applyFont="1" applyFill="1" applyBorder="1" applyAlignment="1">
      <alignment horizontal="center" vertical="top" wrapText="1"/>
    </xf>
    <xf numFmtId="0" fontId="18" fillId="7" borderId="1" xfId="0" applyFont="1" applyFill="1" applyBorder="1" applyAlignment="1" applyProtection="1">
      <alignment horizontal="center" vertical="top" wrapText="1"/>
    </xf>
    <xf numFmtId="0" fontId="18" fillId="7" borderId="1" xfId="0" applyFont="1" applyFill="1" applyBorder="1" applyAlignment="1">
      <alignment horizontal="center" vertical="top" wrapText="1"/>
    </xf>
    <xf numFmtId="0" fontId="28" fillId="7" borderId="1" xfId="0" applyFont="1" applyFill="1" applyBorder="1" applyAlignment="1">
      <alignment horizontal="left" vertical="top" wrapText="1"/>
    </xf>
    <xf numFmtId="0" fontId="1" fillId="0" borderId="1" xfId="0" applyFont="1" applyFill="1" applyBorder="1" applyAlignment="1" applyProtection="1">
      <alignment horizontal="center" vertical="center" wrapText="1"/>
    </xf>
    <xf numFmtId="0" fontId="2" fillId="0" borderId="6" xfId="0" applyFont="1" applyFill="1" applyBorder="1" applyAlignment="1">
      <alignment horizontal="center" vertical="center" wrapText="1"/>
    </xf>
    <xf numFmtId="0" fontId="0" fillId="0" borderId="0" xfId="0" applyFill="1"/>
    <xf numFmtId="0" fontId="50" fillId="0" borderId="0" xfId="0" applyFont="1" applyAlignment="1">
      <alignment vertical="center"/>
    </xf>
    <xf numFmtId="164" fontId="0" fillId="0" borderId="0" xfId="0" applyNumberFormat="1"/>
    <xf numFmtId="0" fontId="65" fillId="0" borderId="0" xfId="0" applyFont="1" applyAlignment="1">
      <alignment vertical="center"/>
    </xf>
    <xf numFmtId="0" fontId="65" fillId="0" borderId="1" xfId="0" applyFont="1" applyBorder="1" applyAlignment="1">
      <alignment vertical="center"/>
    </xf>
    <xf numFmtId="0" fontId="0" fillId="0" borderId="0" xfId="0" applyBorder="1"/>
    <xf numFmtId="0" fontId="50" fillId="0" borderId="1" xfId="0" applyFont="1" applyBorder="1" applyAlignment="1">
      <alignment vertical="center" wrapText="1"/>
    </xf>
    <xf numFmtId="0" fontId="42" fillId="0" borderId="0" xfId="0" applyFont="1"/>
    <xf numFmtId="0" fontId="0" fillId="0" borderId="0" xfId="0" applyAlignment="1"/>
    <xf numFmtId="0" fontId="43" fillId="0" borderId="0" xfId="0" applyFont="1" applyAlignment="1"/>
    <xf numFmtId="0" fontId="47" fillId="0" borderId="1" xfId="0" applyFont="1" applyBorder="1" applyAlignment="1">
      <alignment vertical="top" wrapText="1"/>
    </xf>
    <xf numFmtId="0" fontId="28" fillId="12" borderId="1" xfId="0" applyFont="1" applyFill="1" applyBorder="1" applyAlignment="1">
      <alignment horizontal="center" vertical="top" wrapText="1"/>
    </xf>
    <xf numFmtId="0" fontId="3" fillId="6" borderId="1" xfId="0" applyFont="1" applyFill="1" applyBorder="1" applyAlignment="1" applyProtection="1">
      <alignment horizontal="left" vertical="top" wrapText="1"/>
    </xf>
    <xf numFmtId="0" fontId="50" fillId="6" borderId="1" xfId="0" applyFont="1" applyFill="1" applyBorder="1" applyAlignment="1" applyProtection="1">
      <alignment horizontal="left" vertical="top" wrapText="1"/>
    </xf>
    <xf numFmtId="0" fontId="2" fillId="0" borderId="0" xfId="0" applyFont="1" applyFill="1" applyBorder="1" applyAlignment="1">
      <alignment wrapText="1"/>
    </xf>
    <xf numFmtId="0" fontId="2" fillId="5" borderId="0" xfId="0" applyFont="1" applyFill="1" applyBorder="1" applyAlignment="1">
      <alignment wrapText="1"/>
    </xf>
    <xf numFmtId="0" fontId="2" fillId="5" borderId="0" xfId="0" applyFont="1" applyFill="1" applyBorder="1"/>
    <xf numFmtId="0" fontId="54" fillId="0" borderId="1" xfId="0" applyFont="1" applyBorder="1"/>
    <xf numFmtId="0" fontId="1" fillId="0" borderId="1" xfId="0" applyFont="1" applyBorder="1"/>
    <xf numFmtId="0" fontId="0" fillId="5" borderId="0" xfId="0" applyFill="1" applyProtection="1"/>
    <xf numFmtId="1" fontId="18" fillId="0" borderId="0" xfId="0" applyNumberFormat="1" applyFont="1" applyFill="1" applyBorder="1" applyAlignment="1" applyProtection="1">
      <alignment horizontal="center" vertical="top" wrapText="1"/>
    </xf>
    <xf numFmtId="1" fontId="2" fillId="0" borderId="0" xfId="0" applyNumberFormat="1" applyFont="1" applyFill="1" applyBorder="1" applyAlignment="1" applyProtection="1">
      <alignment horizontal="center" vertical="top" wrapText="1"/>
    </xf>
    <xf numFmtId="1" fontId="18" fillId="0" borderId="0" xfId="0" applyNumberFormat="1" applyFont="1" applyFill="1" applyBorder="1" applyAlignment="1">
      <alignment horizontal="center" vertical="top" wrapText="1"/>
    </xf>
    <xf numFmtId="1" fontId="2" fillId="0" borderId="0" xfId="0" applyNumberFormat="1" applyFont="1" applyFill="1" applyBorder="1" applyAlignment="1">
      <alignment horizontal="center" vertical="top" wrapText="1"/>
    </xf>
    <xf numFmtId="0" fontId="2" fillId="0" borderId="0" xfId="0" applyFont="1" applyFill="1" applyBorder="1" applyAlignment="1">
      <alignment vertical="top" wrapText="1"/>
    </xf>
    <xf numFmtId="1" fontId="18" fillId="0" borderId="1" xfId="0" applyNumberFormat="1" applyFont="1" applyFill="1" applyBorder="1" applyAlignment="1" applyProtection="1">
      <alignment horizontal="center" vertical="top" wrapText="1"/>
    </xf>
    <xf numFmtId="1" fontId="19" fillId="7" borderId="1" xfId="0" applyNumberFormat="1" applyFont="1" applyFill="1" applyBorder="1" applyAlignment="1" applyProtection="1">
      <alignment horizontal="center" vertical="top" wrapText="1"/>
    </xf>
    <xf numFmtId="1" fontId="19" fillId="9" borderId="1" xfId="0" applyNumberFormat="1" applyFont="1" applyFill="1" applyBorder="1" applyAlignment="1" applyProtection="1">
      <alignment horizontal="center" vertical="top" wrapText="1"/>
    </xf>
    <xf numFmtId="0" fontId="44" fillId="0" borderId="0" xfId="0" applyFont="1" applyFill="1" applyBorder="1" applyAlignment="1">
      <alignment horizontal="left" vertical="top"/>
    </xf>
    <xf numFmtId="0" fontId="44" fillId="0" borderId="0" xfId="0" applyFont="1" applyFill="1" applyBorder="1" applyAlignment="1">
      <alignment horizontal="center" vertical="top"/>
    </xf>
    <xf numFmtId="0" fontId="44" fillId="0" borderId="0" xfId="0" applyFont="1" applyFill="1" applyBorder="1" applyAlignment="1">
      <alignment wrapText="1"/>
    </xf>
    <xf numFmtId="0" fontId="44" fillId="0" borderId="0" xfId="0" applyFont="1" applyFill="1" applyBorder="1" applyAlignment="1">
      <alignment vertical="top" wrapText="1"/>
    </xf>
    <xf numFmtId="0" fontId="14" fillId="11" borderId="1" xfId="1" applyFont="1" applyFill="1" applyBorder="1" applyAlignment="1" applyProtection="1">
      <alignment vertical="top" wrapText="1"/>
    </xf>
    <xf numFmtId="0" fontId="3" fillId="16" borderId="1" xfId="0" applyFont="1" applyFill="1" applyBorder="1" applyAlignment="1" applyProtection="1">
      <alignment horizontal="center" vertical="center" wrapText="1"/>
    </xf>
    <xf numFmtId="0" fontId="3" fillId="16" borderId="1" xfId="0" applyFont="1" applyFill="1" applyBorder="1" applyAlignment="1" applyProtection="1">
      <alignment horizontal="center" vertical="top" wrapText="1"/>
    </xf>
    <xf numFmtId="0" fontId="0" fillId="0" borderId="0" xfId="0" applyFill="1" applyProtection="1"/>
    <xf numFmtId="0" fontId="15" fillId="0" borderId="0" xfId="0" applyFont="1" applyProtection="1"/>
    <xf numFmtId="0" fontId="14" fillId="0" borderId="0" xfId="0" applyFont="1" applyAlignment="1" applyProtection="1">
      <alignment horizontal="center"/>
    </xf>
    <xf numFmtId="0" fontId="14" fillId="0" borderId="0" xfId="0" applyFont="1" applyFill="1" applyAlignment="1" applyProtection="1">
      <alignment horizontal="left" vertical="top"/>
    </xf>
    <xf numFmtId="0" fontId="54" fillId="0" borderId="0" xfId="0" applyFont="1" applyFill="1" applyBorder="1" applyAlignment="1">
      <alignment horizontal="left" vertical="top" wrapText="1"/>
    </xf>
    <xf numFmtId="0" fontId="54" fillId="0" borderId="0" xfId="0" applyFont="1" applyBorder="1" applyAlignment="1">
      <alignment horizontal="left" vertical="center" wrapText="1"/>
    </xf>
    <xf numFmtId="0" fontId="5" fillId="6" borderId="1" xfId="0" applyFont="1" applyFill="1" applyBorder="1" applyAlignment="1" applyProtection="1">
      <alignment horizontal="center" vertical="top" wrapText="1"/>
    </xf>
    <xf numFmtId="2" fontId="1" fillId="0" borderId="1" xfId="0" applyNumberFormat="1" applyFont="1" applyFill="1" applyBorder="1" applyAlignment="1" applyProtection="1">
      <alignment horizontal="center" vertical="top" wrapText="1"/>
    </xf>
    <xf numFmtId="0" fontId="0" fillId="0" borderId="0" xfId="0" applyFill="1" applyAlignment="1">
      <alignment horizontal="left" vertical="top" wrapText="1"/>
    </xf>
    <xf numFmtId="0" fontId="0" fillId="0" borderId="0" xfId="0" applyFill="1" applyBorder="1" applyAlignment="1" applyProtection="1">
      <alignment horizontal="center" wrapText="1"/>
    </xf>
    <xf numFmtId="0" fontId="0" fillId="0" borderId="0" xfId="0" applyFill="1" applyBorder="1" applyAlignment="1" applyProtection="1">
      <alignment horizontal="center" vertical="center" wrapText="1"/>
    </xf>
    <xf numFmtId="0" fontId="0" fillId="0" borderId="1" xfId="0" applyFill="1" applyBorder="1" applyAlignment="1" applyProtection="1">
      <alignment vertical="top" wrapText="1"/>
    </xf>
    <xf numFmtId="0" fontId="48" fillId="0" borderId="0" xfId="0" applyFont="1" applyFill="1" applyBorder="1" applyAlignment="1" applyProtection="1">
      <alignment horizontal="center" vertical="center" wrapText="1"/>
    </xf>
    <xf numFmtId="1" fontId="2" fillId="11" borderId="1" xfId="0" applyNumberFormat="1" applyFont="1" applyFill="1" applyBorder="1" applyAlignment="1" applyProtection="1">
      <alignment horizontal="center" vertical="top" wrapText="1"/>
    </xf>
    <xf numFmtId="1" fontId="18" fillId="11" borderId="1" xfId="0" applyNumberFormat="1" applyFont="1" applyFill="1" applyBorder="1" applyAlignment="1" applyProtection="1">
      <alignment horizontal="center" vertical="top" wrapText="1"/>
    </xf>
    <xf numFmtId="0" fontId="15" fillId="0" borderId="3" xfId="0" applyFont="1" applyFill="1" applyBorder="1" applyAlignment="1" applyProtection="1">
      <alignment horizontal="left" vertical="top" wrapText="1"/>
    </xf>
    <xf numFmtId="0" fontId="15" fillId="0" borderId="6" xfId="0" applyFont="1" applyFill="1" applyBorder="1" applyAlignment="1" applyProtection="1">
      <alignment horizontal="left" vertical="top" wrapText="1"/>
    </xf>
    <xf numFmtId="0" fontId="48" fillId="0" borderId="0" xfId="0" applyFont="1" applyBorder="1" applyAlignment="1" applyProtection="1">
      <alignment vertical="top" wrapText="1"/>
    </xf>
    <xf numFmtId="0" fontId="15" fillId="0" borderId="0" xfId="0" applyFont="1" applyFill="1" applyAlignment="1" applyProtection="1">
      <alignment wrapText="1"/>
    </xf>
    <xf numFmtId="0" fontId="18" fillId="0" borderId="1" xfId="0" applyFont="1" applyFill="1" applyBorder="1" applyAlignment="1">
      <alignment horizontal="left" vertical="top" wrapText="1"/>
    </xf>
    <xf numFmtId="0" fontId="1" fillId="0" borderId="0" xfId="0" applyFont="1" applyFill="1" applyBorder="1" applyAlignment="1" applyProtection="1">
      <alignment horizontal="left" vertical="top" wrapText="1"/>
    </xf>
    <xf numFmtId="1" fontId="44" fillId="0" borderId="1" xfId="0" applyNumberFormat="1" applyFont="1" applyFill="1" applyBorder="1" applyAlignment="1" applyProtection="1">
      <alignment horizontal="left" vertical="top" wrapText="1"/>
    </xf>
    <xf numFmtId="0" fontId="60" fillId="0" borderId="6" xfId="0" applyFont="1" applyFill="1" applyBorder="1" applyAlignment="1">
      <alignment vertical="top" wrapText="1"/>
    </xf>
    <xf numFmtId="0" fontId="31" fillId="0" borderId="1" xfId="0" applyFont="1" applyFill="1" applyBorder="1" applyAlignment="1">
      <alignment vertical="top" wrapText="1"/>
    </xf>
    <xf numFmtId="0" fontId="42" fillId="0" borderId="1" xfId="0" applyFont="1" applyFill="1" applyBorder="1" applyAlignment="1" applyProtection="1">
      <alignment vertical="top" wrapText="1"/>
    </xf>
    <xf numFmtId="0" fontId="2" fillId="5" borderId="1" xfId="0" applyFont="1" applyFill="1" applyBorder="1" applyAlignment="1">
      <alignment vertical="top" wrapText="1"/>
    </xf>
    <xf numFmtId="0" fontId="2" fillId="5" borderId="1" xfId="0" applyNumberFormat="1" applyFont="1" applyFill="1" applyBorder="1" applyAlignment="1">
      <alignment vertical="top" wrapText="1"/>
    </xf>
    <xf numFmtId="0" fontId="48" fillId="5" borderId="0" xfId="0" applyFont="1" applyFill="1" applyBorder="1" applyAlignment="1" applyProtection="1">
      <alignment vertical="top" wrapText="1"/>
    </xf>
    <xf numFmtId="0" fontId="14" fillId="5" borderId="1" xfId="0" applyFont="1" applyFill="1" applyBorder="1" applyAlignment="1" applyProtection="1">
      <alignment vertical="top" wrapText="1"/>
    </xf>
    <xf numFmtId="0" fontId="2" fillId="0" borderId="1" xfId="0" applyFont="1" applyBorder="1"/>
    <xf numFmtId="0" fontId="2" fillId="0" borderId="0" xfId="0" applyFont="1" applyBorder="1"/>
    <xf numFmtId="0" fontId="1" fillId="0" borderId="5" xfId="0" applyFont="1" applyFill="1" applyBorder="1" applyAlignment="1">
      <alignment horizontal="center" vertical="top" wrapText="1"/>
    </xf>
    <xf numFmtId="0" fontId="2" fillId="0" borderId="6" xfId="0" applyFont="1" applyFill="1" applyBorder="1"/>
    <xf numFmtId="0" fontId="2" fillId="0" borderId="6" xfId="0" applyFont="1" applyBorder="1"/>
    <xf numFmtId="0" fontId="2" fillId="0" borderId="1" xfId="0" applyFont="1" applyFill="1" applyBorder="1"/>
    <xf numFmtId="0" fontId="1" fillId="6" borderId="1" xfId="0" applyFont="1" applyFill="1" applyBorder="1" applyAlignment="1">
      <alignment vertical="center" wrapText="1"/>
    </xf>
    <xf numFmtId="0" fontId="2" fillId="6" borderId="0" xfId="0" applyFont="1" applyFill="1" applyBorder="1"/>
    <xf numFmtId="0" fontId="2" fillId="0" borderId="0" xfId="0" applyFont="1" applyFill="1" applyBorder="1" applyAlignment="1" applyProtection="1"/>
    <xf numFmtId="0" fontId="2" fillId="0" borderId="0" xfId="0" applyFont="1" applyFill="1" applyBorder="1" applyAlignment="1" applyProtection="1">
      <alignment horizontal="left" vertical="top"/>
    </xf>
    <xf numFmtId="0" fontId="2" fillId="0" borderId="1" xfId="0" applyFont="1" applyFill="1" applyBorder="1" applyAlignment="1" applyProtection="1">
      <alignment horizontal="left" vertical="top" wrapText="1"/>
    </xf>
    <xf numFmtId="0" fontId="11" fillId="0" borderId="1" xfId="0" applyFont="1" applyBorder="1" applyAlignment="1">
      <alignment horizontal="left" vertical="top" wrapText="1"/>
    </xf>
    <xf numFmtId="0" fontId="11" fillId="0" borderId="1" xfId="0" applyFont="1" applyFill="1" applyBorder="1" applyAlignment="1">
      <alignment horizontal="left" vertical="top" wrapText="1"/>
    </xf>
    <xf numFmtId="0" fontId="3" fillId="5" borderId="1" xfId="0" applyFont="1" applyFill="1" applyBorder="1" applyAlignment="1" applyProtection="1">
      <alignment vertical="top" wrapText="1"/>
    </xf>
    <xf numFmtId="0" fontId="0" fillId="5" borderId="1" xfId="0" applyFill="1" applyBorder="1"/>
    <xf numFmtId="0" fontId="49" fillId="5" borderId="0" xfId="0" applyFont="1" applyFill="1" applyBorder="1"/>
    <xf numFmtId="0" fontId="18" fillId="15" borderId="1" xfId="0" applyFont="1" applyFill="1" applyBorder="1" applyAlignment="1" applyProtection="1">
      <alignment horizontal="center" vertical="top" wrapText="1"/>
    </xf>
    <xf numFmtId="0" fontId="3" fillId="15" borderId="1" xfId="0" applyFont="1" applyFill="1" applyBorder="1" applyAlignment="1" applyProtection="1">
      <alignment horizontal="center" vertical="center" wrapText="1"/>
    </xf>
    <xf numFmtId="0" fontId="19" fillId="6" borderId="1" xfId="0" applyFont="1" applyFill="1" applyBorder="1" applyAlignment="1">
      <alignment horizontal="center" vertical="top" wrapText="1"/>
    </xf>
    <xf numFmtId="0" fontId="19" fillId="0" borderId="1" xfId="0" applyFont="1" applyBorder="1" applyAlignment="1">
      <alignment horizontal="center" vertical="top" wrapText="1"/>
    </xf>
    <xf numFmtId="0" fontId="19" fillId="5" borderId="1" xfId="0" applyFont="1" applyFill="1" applyBorder="1" applyAlignment="1">
      <alignment horizontal="center" vertical="top" wrapText="1"/>
    </xf>
    <xf numFmtId="0" fontId="0" fillId="0" borderId="0" xfId="0" applyAlignment="1">
      <alignment horizontal="center" wrapText="1"/>
    </xf>
    <xf numFmtId="0" fontId="1" fillId="6" borderId="1" xfId="0" applyFont="1" applyFill="1" applyBorder="1" applyAlignment="1">
      <alignment horizontal="center" vertical="top" wrapText="1"/>
    </xf>
    <xf numFmtId="0" fontId="2" fillId="0" borderId="1" xfId="0" applyFont="1" applyBorder="1" applyAlignment="1">
      <alignment horizontal="center" wrapText="1"/>
    </xf>
    <xf numFmtId="0" fontId="2" fillId="0" borderId="0" xfId="0" applyFont="1" applyFill="1" applyBorder="1" applyAlignment="1">
      <alignment horizontal="center" wrapText="1"/>
    </xf>
    <xf numFmtId="0" fontId="2" fillId="0" borderId="0" xfId="0" applyFont="1" applyBorder="1" applyAlignment="1">
      <alignment horizontal="center" wrapText="1"/>
    </xf>
    <xf numFmtId="0" fontId="18" fillId="0" borderId="0" xfId="0" applyFont="1" applyBorder="1" applyAlignment="1">
      <alignment horizontal="center" vertical="top"/>
    </xf>
    <xf numFmtId="0" fontId="3" fillId="5" borderId="1" xfId="0" applyFont="1" applyFill="1" applyBorder="1" applyAlignment="1" applyProtection="1">
      <alignment horizontal="left" vertical="top" wrapText="1"/>
    </xf>
    <xf numFmtId="0" fontId="69" fillId="5" borderId="1" xfId="0" applyFont="1" applyFill="1" applyBorder="1" applyAlignment="1">
      <alignment vertical="top" wrapText="1"/>
    </xf>
    <xf numFmtId="0" fontId="3" fillId="5" borderId="2" xfId="0" applyFont="1" applyFill="1" applyBorder="1" applyAlignment="1">
      <alignment horizontal="left" vertical="center" wrapText="1"/>
    </xf>
    <xf numFmtId="0" fontId="3" fillId="0" borderId="2" xfId="0" applyFont="1" applyFill="1" applyBorder="1" applyAlignment="1">
      <alignment horizontal="left" vertical="top" wrapText="1"/>
    </xf>
    <xf numFmtId="0" fontId="2" fillId="0" borderId="2" xfId="0" applyFont="1" applyFill="1" applyBorder="1" applyAlignment="1">
      <alignment horizontal="left" vertical="top" wrapText="1"/>
    </xf>
    <xf numFmtId="0" fontId="3" fillId="5" borderId="1" xfId="0" applyFont="1" applyFill="1" applyBorder="1" applyAlignment="1">
      <alignment horizontal="left" vertical="top" wrapText="1"/>
    </xf>
    <xf numFmtId="0" fontId="3" fillId="0" borderId="24" xfId="0" applyFont="1" applyFill="1" applyBorder="1" applyAlignment="1">
      <alignment horizontal="left" vertical="top" wrapText="1"/>
    </xf>
    <xf numFmtId="164" fontId="15" fillId="0" borderId="0" xfId="0" applyNumberFormat="1" applyFont="1"/>
    <xf numFmtId="14" fontId="15" fillId="0" borderId="1" xfId="0" applyNumberFormat="1" applyFont="1" applyBorder="1"/>
    <xf numFmtId="0" fontId="62" fillId="0" borderId="0" xfId="3" applyBorder="1" applyAlignment="1" applyProtection="1">
      <alignment horizontal="left" vertical="top"/>
    </xf>
    <xf numFmtId="0" fontId="62" fillId="0" borderId="0" xfId="3" applyFill="1" applyBorder="1" applyAlignment="1" applyProtection="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14" fillId="0" borderId="0" xfId="0" applyFont="1" applyAlignment="1" applyProtection="1">
      <alignment horizontal="center"/>
    </xf>
    <xf numFmtId="0" fontId="70" fillId="0" borderId="0" xfId="0" applyFont="1" applyAlignment="1">
      <alignment horizontal="center"/>
    </xf>
    <xf numFmtId="0" fontId="14" fillId="0" borderId="0" xfId="0" applyFont="1" applyAlignment="1" applyProtection="1">
      <alignment horizontal="left"/>
    </xf>
    <xf numFmtId="0" fontId="5" fillId="0" borderId="22" xfId="0" applyFont="1" applyFill="1" applyBorder="1" applyAlignment="1" applyProtection="1">
      <alignment horizontal="center"/>
      <protection locked="0"/>
    </xf>
    <xf numFmtId="0" fontId="5" fillId="0" borderId="0" xfId="0" applyFont="1" applyFill="1" applyAlignment="1" applyProtection="1">
      <alignment horizontal="center"/>
      <protection locked="0"/>
    </xf>
    <xf numFmtId="0" fontId="14" fillId="0" borderId="0" xfId="0" applyFont="1" applyAlignment="1" applyProtection="1">
      <alignment horizontal="left" vertical="top" wrapText="1"/>
    </xf>
    <xf numFmtId="0" fontId="48" fillId="0" borderId="25" xfId="0" applyFont="1" applyFill="1" applyBorder="1" applyAlignment="1" applyProtection="1">
      <alignment horizontal="left" vertical="top" wrapText="1"/>
    </xf>
    <xf numFmtId="0" fontId="14" fillId="0" borderId="26" xfId="0" applyFont="1" applyFill="1" applyBorder="1" applyAlignment="1" applyProtection="1">
      <alignment horizontal="left" vertical="top" wrapText="1"/>
    </xf>
    <xf numFmtId="0" fontId="14" fillId="0" borderId="27" xfId="0" applyFont="1" applyFill="1" applyBorder="1" applyAlignment="1" applyProtection="1">
      <alignment horizontal="left" vertical="top" wrapText="1"/>
    </xf>
    <xf numFmtId="0" fontId="63" fillId="0" borderId="0" xfId="0" applyFont="1" applyAlignment="1">
      <alignment horizontal="center" vertical="top"/>
    </xf>
    <xf numFmtId="0" fontId="63" fillId="0" borderId="1" xfId="0" applyFont="1" applyBorder="1" applyAlignment="1">
      <alignment horizontal="center" vertical="top" wrapText="1"/>
    </xf>
    <xf numFmtId="0" fontId="63" fillId="0" borderId="2" xfId="0" applyFont="1" applyBorder="1" applyAlignment="1">
      <alignment horizontal="center" vertical="top" wrapText="1"/>
    </xf>
    <xf numFmtId="0" fontId="63" fillId="0" borderId="2" xfId="0" applyFont="1" applyBorder="1" applyAlignment="1">
      <alignment horizontal="center" vertical="top"/>
    </xf>
    <xf numFmtId="0" fontId="63" fillId="0" borderId="23" xfId="0" applyFont="1" applyBorder="1" applyAlignment="1">
      <alignment horizontal="center" vertical="top"/>
    </xf>
    <xf numFmtId="0" fontId="2" fillId="0" borderId="1" xfId="0" applyFont="1" applyFill="1" applyBorder="1" applyAlignment="1">
      <alignment horizontal="left" vertical="top" wrapText="1"/>
    </xf>
    <xf numFmtId="0" fontId="2" fillId="0" borderId="1"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42" fillId="6" borderId="1" xfId="0" applyFont="1" applyFill="1" applyBorder="1" applyAlignment="1" applyProtection="1">
      <alignment horizontal="center" vertical="top" wrapText="1"/>
    </xf>
    <xf numFmtId="0" fontId="46" fillId="14" borderId="1" xfId="0" applyFont="1" applyFill="1" applyBorder="1" applyAlignment="1" applyProtection="1">
      <alignment horizontal="left" vertical="top" wrapText="1"/>
    </xf>
  </cellXfs>
  <cellStyles count="4">
    <cellStyle name="Default" xfId="1"/>
    <cellStyle name="Hyperlink" xfId="3" builtinId="8"/>
    <cellStyle name="Normal" xfId="0" builtinId="0"/>
    <cellStyle name="Normal 2" xfId="2"/>
  </cellStyles>
  <dxfs count="0"/>
  <tableStyles count="0" defaultTableStyle="TableStyleMedium9" defaultPivotStyle="PivotStyleLight16"/>
  <colors>
    <mruColors>
      <color rgb="FFF44F4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rpharms.com/unsecure-support-resources/professional-standards-for-homecare-services.asp" TargetMode="External"/><Relationship Id="rId2" Type="http://schemas.openxmlformats.org/officeDocument/2006/relationships/image" Target="cid:image001.png@01CE44D8.945EAB6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ailto:homecare@dh.gsi.gov.uk" TargetMode="External"/><Relationship Id="rId2" Type="http://schemas.openxmlformats.org/officeDocument/2006/relationships/hyperlink" Target="http://www.rpharms.com/unsecure-support-resources/professional-standards-for-homecare-services.asp" TargetMode="External"/><Relationship Id="rId1" Type="http://schemas.openxmlformats.org/officeDocument/2006/relationships/hyperlink" Target="https://www.gov.uk/government/publications/the-information-governance-review"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www.hse.gov.uk/msd/labellingloads.htm"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619125</xdr:colOff>
      <xdr:row>6</xdr:row>
      <xdr:rowOff>133350</xdr:rowOff>
    </xdr:to>
    <xdr:pic>
      <xdr:nvPicPr>
        <xdr:cNvPr id="3" name="Picture 1" descr="Description: Published by the Department of Health in partnership with the NHS."/>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190500"/>
          <a:ext cx="13811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23</xdr:row>
      <xdr:rowOff>600075</xdr:rowOff>
    </xdr:from>
    <xdr:ext cx="8258175" cy="264560"/>
    <xdr:sp macro="" textlink="">
      <xdr:nvSpPr>
        <xdr:cNvPr id="5" name="TextBox 4">
          <a:hlinkClick xmlns:r="http://schemas.openxmlformats.org/officeDocument/2006/relationships" r:id="rId3"/>
        </xdr:cNvPr>
        <xdr:cNvSpPr txBox="1"/>
      </xdr:nvSpPr>
      <xdr:spPr>
        <a:xfrm>
          <a:off x="200025" y="4991100"/>
          <a:ext cx="82581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chemeClr val="tx2">
                  <a:lumMod val="75000"/>
                </a:schemeClr>
              </a:solidFill>
            </a:rPr>
            <a:t>http://www.rpharms.com/unsecure-support-resources/professional-standards-for-homecare-services.asp</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29</xdr:row>
      <xdr:rowOff>1200150</xdr:rowOff>
    </xdr:from>
    <xdr:ext cx="4152900" cy="581025"/>
    <xdr:sp macro="" textlink="">
      <xdr:nvSpPr>
        <xdr:cNvPr id="2" name="TextBox 1">
          <a:hlinkClick xmlns:r="http://schemas.openxmlformats.org/officeDocument/2006/relationships" r:id="rId1"/>
        </xdr:cNvPr>
        <xdr:cNvSpPr txBox="1"/>
      </xdr:nvSpPr>
      <xdr:spPr>
        <a:xfrm>
          <a:off x="3219450" y="9077325"/>
          <a:ext cx="4152900" cy="581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https://www.gov.uk/government/publications/the-information-governance-review</a:t>
          </a:r>
        </a:p>
      </xdr:txBody>
    </xdr:sp>
    <xdr:clientData/>
  </xdr:oneCellAnchor>
  <xdr:oneCellAnchor>
    <xdr:from>
      <xdr:col>1</xdr:col>
      <xdr:colOff>0</xdr:colOff>
      <xdr:row>33</xdr:row>
      <xdr:rowOff>1390650</xdr:rowOff>
    </xdr:from>
    <xdr:ext cx="4238625" cy="646336"/>
    <xdr:sp macro="" textlink="">
      <xdr:nvSpPr>
        <xdr:cNvPr id="9" name="TextBox 8">
          <a:hlinkClick xmlns:r="http://schemas.openxmlformats.org/officeDocument/2006/relationships" r:id="rId2"/>
        </xdr:cNvPr>
        <xdr:cNvSpPr txBox="1"/>
      </xdr:nvSpPr>
      <xdr:spPr>
        <a:xfrm>
          <a:off x="7419975" y="13982700"/>
          <a:ext cx="4238625" cy="646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1</xdr:col>
      <xdr:colOff>9526</xdr:colOff>
      <xdr:row>58</xdr:row>
      <xdr:rowOff>1343025</xdr:rowOff>
    </xdr:from>
    <xdr:ext cx="4210050" cy="483635"/>
    <xdr:sp macro="" textlink="">
      <xdr:nvSpPr>
        <xdr:cNvPr id="10" name="TextBox 9">
          <a:hlinkClick xmlns:r="http://schemas.openxmlformats.org/officeDocument/2006/relationships" r:id="rId2"/>
        </xdr:cNvPr>
        <xdr:cNvSpPr txBox="1"/>
      </xdr:nvSpPr>
      <xdr:spPr>
        <a:xfrm>
          <a:off x="3190876" y="40690800"/>
          <a:ext cx="42100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1</xdr:col>
      <xdr:colOff>28575</xdr:colOff>
      <xdr:row>43</xdr:row>
      <xdr:rowOff>1390650</xdr:rowOff>
    </xdr:from>
    <xdr:ext cx="4162425" cy="540785"/>
    <xdr:sp macro="" textlink="">
      <xdr:nvSpPr>
        <xdr:cNvPr id="17" name="TextBox 16">
          <a:hlinkClick xmlns:r="http://schemas.openxmlformats.org/officeDocument/2006/relationships" r:id="rId2"/>
        </xdr:cNvPr>
        <xdr:cNvSpPr txBox="1"/>
      </xdr:nvSpPr>
      <xdr:spPr>
        <a:xfrm>
          <a:off x="3209925" y="28279725"/>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1</xdr:col>
      <xdr:colOff>28575</xdr:colOff>
      <xdr:row>39</xdr:row>
      <xdr:rowOff>1543050</xdr:rowOff>
    </xdr:from>
    <xdr:ext cx="4162425" cy="514351"/>
    <xdr:sp macro="" textlink="">
      <xdr:nvSpPr>
        <xdr:cNvPr id="21" name="TextBox 20">
          <a:hlinkClick xmlns:r="http://schemas.openxmlformats.org/officeDocument/2006/relationships" r:id="rId2"/>
        </xdr:cNvPr>
        <xdr:cNvSpPr txBox="1"/>
      </xdr:nvSpPr>
      <xdr:spPr>
        <a:xfrm>
          <a:off x="3209925" y="20869275"/>
          <a:ext cx="4162425" cy="51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2</xdr:col>
      <xdr:colOff>28575</xdr:colOff>
      <xdr:row>39</xdr:row>
      <xdr:rowOff>1419225</xdr:rowOff>
    </xdr:from>
    <xdr:ext cx="2219325" cy="264560"/>
    <xdr:sp macro="" textlink="">
      <xdr:nvSpPr>
        <xdr:cNvPr id="22" name="TextBox 21">
          <a:hlinkClick xmlns:r="http://schemas.openxmlformats.org/officeDocument/2006/relationships" r:id="rId3"/>
        </xdr:cNvPr>
        <xdr:cNvSpPr txBox="1"/>
      </xdr:nvSpPr>
      <xdr:spPr>
        <a:xfrm>
          <a:off x="11610975" y="28308300"/>
          <a:ext cx="2219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u="sng">
            <a:solidFill>
              <a:schemeClr val="tx2">
                <a:lumMod val="75000"/>
              </a:schemeClr>
            </a:solidFill>
          </a:endParaRPr>
        </a:p>
      </xdr:txBody>
    </xdr:sp>
    <xdr:clientData/>
  </xdr:oneCellAnchor>
  <xdr:oneCellAnchor>
    <xdr:from>
      <xdr:col>1</xdr:col>
      <xdr:colOff>28575</xdr:colOff>
      <xdr:row>40</xdr:row>
      <xdr:rowOff>1190625</xdr:rowOff>
    </xdr:from>
    <xdr:ext cx="2219325" cy="247650"/>
    <xdr:sp macro="" textlink="">
      <xdr:nvSpPr>
        <xdr:cNvPr id="29" name="TextBox 28">
          <a:hlinkClick xmlns:r="http://schemas.openxmlformats.org/officeDocument/2006/relationships" r:id="rId3"/>
        </xdr:cNvPr>
        <xdr:cNvSpPr txBox="1"/>
      </xdr:nvSpPr>
      <xdr:spPr>
        <a:xfrm>
          <a:off x="3209925" y="23136225"/>
          <a:ext cx="221932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homecare@dh.gsi.gov.uk</a:t>
          </a:r>
        </a:p>
      </xdr:txBody>
    </xdr:sp>
    <xdr:clientData/>
  </xdr:oneCellAnchor>
  <xdr:oneCellAnchor>
    <xdr:from>
      <xdr:col>1</xdr:col>
      <xdr:colOff>57151</xdr:colOff>
      <xdr:row>40</xdr:row>
      <xdr:rowOff>1495425</xdr:rowOff>
    </xdr:from>
    <xdr:ext cx="4124324" cy="657225"/>
    <xdr:sp macro="" textlink="">
      <xdr:nvSpPr>
        <xdr:cNvPr id="16" name="TextBox 15">
          <a:hlinkClick xmlns:r="http://schemas.openxmlformats.org/officeDocument/2006/relationships" r:id="rId2"/>
        </xdr:cNvPr>
        <xdr:cNvSpPr txBox="1"/>
      </xdr:nvSpPr>
      <xdr:spPr>
        <a:xfrm>
          <a:off x="3238501" y="22945725"/>
          <a:ext cx="4124324" cy="657225"/>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rgbClr val="1F497D">
                  <a:lumMod val="75000"/>
                </a:srgbClr>
              </a:solidFill>
              <a:effectLst/>
              <a:uLnTx/>
              <a:uFillTx/>
              <a:latin typeface="Calibri"/>
              <a:ea typeface="+mn-ea"/>
              <a:cs typeface="+mn-cs"/>
            </a:rPr>
            <a:t>http://www.rpharms.com/unsecure-support-resources/professional-standards-for-homecare-services.asp</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105833</xdr:colOff>
      <xdr:row>29</xdr:row>
      <xdr:rowOff>1016001</xdr:rowOff>
    </xdr:from>
    <xdr:ext cx="4942417" cy="264560"/>
    <xdr:sp macro="" textlink="">
      <xdr:nvSpPr>
        <xdr:cNvPr id="2" name="TextBox 1">
          <a:hlinkClick xmlns:r="http://schemas.openxmlformats.org/officeDocument/2006/relationships" r:id="rId1"/>
        </xdr:cNvPr>
        <xdr:cNvSpPr txBox="1"/>
      </xdr:nvSpPr>
      <xdr:spPr>
        <a:xfrm>
          <a:off x="1883833" y="22415501"/>
          <a:ext cx="49424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chemeClr val="tx2">
                  <a:lumMod val="75000"/>
                </a:schemeClr>
              </a:solidFill>
            </a:rPr>
            <a:t>http://www.hse.gov.uk/msd/labellingloads.htm</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76200</xdr:colOff>
      <xdr:row>9</xdr:row>
      <xdr:rowOff>409576</xdr:rowOff>
    </xdr:from>
    <xdr:to>
      <xdr:col>1</xdr:col>
      <xdr:colOff>3190875</xdr:colOff>
      <xdr:row>9</xdr:row>
      <xdr:rowOff>1943100</xdr:rowOff>
    </xdr:to>
    <xdr:sp macro="" textlink="">
      <xdr:nvSpPr>
        <xdr:cNvPr id="2" name="TextBox 1"/>
        <xdr:cNvSpPr txBox="1"/>
      </xdr:nvSpPr>
      <xdr:spPr>
        <a:xfrm>
          <a:off x="419100" y="6962776"/>
          <a:ext cx="3114675" cy="1533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Add an</a:t>
          </a:r>
          <a:r>
            <a:rPr lang="en-GB" sz="1100" baseline="0"/>
            <a:t> example label here</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organisations/disclosure-and-barring-service/about"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40"/>
  <sheetViews>
    <sheetView showGridLines="0" tabSelected="1" workbookViewId="0">
      <selection activeCell="B37" sqref="B37:D37"/>
    </sheetView>
  </sheetViews>
  <sheetFormatPr defaultRowHeight="15" x14ac:dyDescent="0.2"/>
  <cols>
    <col min="1" max="1" width="2.21875" customWidth="1"/>
    <col min="2" max="2" width="14" bestFit="1" customWidth="1"/>
    <col min="3" max="3" width="37" customWidth="1"/>
    <col min="4" max="4" width="35.33203125" customWidth="1"/>
    <col min="5" max="5" width="11.33203125" customWidth="1"/>
  </cols>
  <sheetData>
    <row r="1" spans="1:7" s="295" customFormat="1" ht="15.75" x14ac:dyDescent="0.25">
      <c r="A1" s="590" t="s">
        <v>646</v>
      </c>
      <c r="B1" s="590"/>
      <c r="C1" s="590"/>
      <c r="D1" s="590"/>
      <c r="E1" s="590"/>
      <c r="F1" s="590"/>
      <c r="G1" s="521"/>
    </row>
    <row r="2" spans="1:7" ht="47.25" customHeight="1" x14ac:dyDescent="0.4">
      <c r="A2" s="591" t="s">
        <v>844</v>
      </c>
      <c r="B2" s="591"/>
      <c r="C2" s="591"/>
      <c r="D2" s="591"/>
      <c r="E2" s="591"/>
      <c r="F2" s="591"/>
    </row>
    <row r="3" spans="1:7" x14ac:dyDescent="0.2">
      <c r="C3" s="485"/>
      <c r="D3" s="485"/>
      <c r="E3" s="485"/>
    </row>
    <row r="8" spans="1:7" x14ac:dyDescent="0.2">
      <c r="B8" s="486" t="s">
        <v>613</v>
      </c>
    </row>
    <row r="10" spans="1:7" x14ac:dyDescent="0.2">
      <c r="B10" t="s">
        <v>614</v>
      </c>
    </row>
    <row r="11" spans="1:7" x14ac:dyDescent="0.2">
      <c r="B11" s="583">
        <v>42031</v>
      </c>
    </row>
    <row r="12" spans="1:7" x14ac:dyDescent="0.2">
      <c r="B12" s="487"/>
    </row>
    <row r="13" spans="1:7" x14ac:dyDescent="0.2">
      <c r="B13" s="488" t="s">
        <v>615</v>
      </c>
    </row>
    <row r="14" spans="1:7" x14ac:dyDescent="0.2">
      <c r="B14" s="491" t="s">
        <v>616</v>
      </c>
      <c r="C14" s="491" t="s">
        <v>617</v>
      </c>
      <c r="D14" s="491" t="s">
        <v>618</v>
      </c>
      <c r="E14" s="491" t="s">
        <v>619</v>
      </c>
    </row>
    <row r="15" spans="1:7" x14ac:dyDescent="0.2">
      <c r="B15" s="123" t="s">
        <v>620</v>
      </c>
      <c r="C15" s="123" t="s">
        <v>621</v>
      </c>
      <c r="D15" s="123" t="s">
        <v>845</v>
      </c>
      <c r="E15" s="584">
        <v>42031</v>
      </c>
    </row>
    <row r="16" spans="1:7" x14ac:dyDescent="0.2">
      <c r="B16" s="489"/>
      <c r="C16" s="123"/>
      <c r="D16" s="123"/>
      <c r="E16" s="123"/>
    </row>
    <row r="17" spans="2:5" x14ac:dyDescent="0.2">
      <c r="B17" s="123"/>
      <c r="C17" s="123"/>
      <c r="D17" s="123"/>
      <c r="E17" s="123"/>
    </row>
    <row r="18" spans="2:5" x14ac:dyDescent="0.2">
      <c r="B18" s="490"/>
      <c r="C18" s="490"/>
      <c r="D18" s="490"/>
      <c r="E18" s="490"/>
    </row>
    <row r="19" spans="2:5" ht="15" customHeight="1" x14ac:dyDescent="0.2">
      <c r="B19" s="587" t="s">
        <v>836</v>
      </c>
      <c r="C19" s="587"/>
      <c r="D19" s="587"/>
      <c r="E19" s="587"/>
    </row>
    <row r="20" spans="2:5" x14ac:dyDescent="0.2">
      <c r="B20" s="587"/>
      <c r="C20" s="587"/>
      <c r="D20" s="587"/>
      <c r="E20" s="587"/>
    </row>
    <row r="21" spans="2:5" x14ac:dyDescent="0.2">
      <c r="B21" s="587"/>
      <c r="C21" s="587"/>
      <c r="D21" s="587"/>
      <c r="E21" s="587"/>
    </row>
    <row r="22" spans="2:5" x14ac:dyDescent="0.2">
      <c r="B22" s="587"/>
      <c r="C22" s="587"/>
      <c r="D22" s="587"/>
      <c r="E22" s="587"/>
    </row>
    <row r="23" spans="2:5" x14ac:dyDescent="0.2">
      <c r="B23" s="587"/>
      <c r="C23" s="587"/>
      <c r="D23" s="587"/>
      <c r="E23" s="587"/>
    </row>
    <row r="24" spans="2:5" ht="96.75" customHeight="1" x14ac:dyDescent="0.2">
      <c r="B24" s="587"/>
      <c r="C24" s="587"/>
      <c r="D24" s="587"/>
      <c r="E24" s="587"/>
    </row>
    <row r="25" spans="2:5" x14ac:dyDescent="0.2">
      <c r="B25" s="587" t="s">
        <v>769</v>
      </c>
      <c r="C25" s="587"/>
      <c r="D25" s="587"/>
      <c r="E25" s="587"/>
    </row>
    <row r="26" spans="2:5" x14ac:dyDescent="0.2">
      <c r="B26" s="587"/>
      <c r="C26" s="587"/>
      <c r="D26" s="587"/>
      <c r="E26" s="587"/>
    </row>
    <row r="27" spans="2:5" x14ac:dyDescent="0.2">
      <c r="B27" s="587"/>
      <c r="C27" s="587"/>
      <c r="D27" s="587"/>
      <c r="E27" s="587"/>
    </row>
    <row r="28" spans="2:5" ht="23.25" customHeight="1" x14ac:dyDescent="0.2">
      <c r="B28" s="587"/>
      <c r="C28" s="587"/>
      <c r="D28" s="587"/>
      <c r="E28" s="587"/>
    </row>
    <row r="29" spans="2:5" hidden="1" x14ac:dyDescent="0.2">
      <c r="B29" s="587"/>
      <c r="C29" s="587"/>
      <c r="D29" s="587"/>
      <c r="E29" s="587"/>
    </row>
    <row r="30" spans="2:5" hidden="1" x14ac:dyDescent="0.2">
      <c r="B30" s="587"/>
      <c r="C30" s="587"/>
      <c r="D30" s="587"/>
      <c r="E30" s="587"/>
    </row>
    <row r="31" spans="2:5" x14ac:dyDescent="0.2">
      <c r="B31" s="528"/>
      <c r="C31" s="528"/>
      <c r="D31" s="528"/>
      <c r="E31" s="528"/>
    </row>
    <row r="32" spans="2:5" x14ac:dyDescent="0.2">
      <c r="B32" s="528"/>
      <c r="C32" s="528"/>
      <c r="D32" s="528"/>
      <c r="E32" s="528"/>
    </row>
    <row r="33" spans="2:5" ht="15.75" x14ac:dyDescent="0.25">
      <c r="B33" s="492" t="s">
        <v>622</v>
      </c>
    </row>
    <row r="34" spans="2:5" x14ac:dyDescent="0.2">
      <c r="B34" s="588" t="s">
        <v>625</v>
      </c>
      <c r="C34" s="588"/>
      <c r="D34" s="588"/>
      <c r="E34" s="588"/>
    </row>
    <row r="35" spans="2:5" x14ac:dyDescent="0.2">
      <c r="B35" s="588"/>
      <c r="C35" s="588"/>
      <c r="D35" s="588"/>
      <c r="E35" s="588"/>
    </row>
    <row r="36" spans="2:5" x14ac:dyDescent="0.2">
      <c r="B36" s="588"/>
      <c r="C36" s="588"/>
      <c r="D36" s="588"/>
      <c r="E36" s="588"/>
    </row>
    <row r="37" spans="2:5" ht="162" customHeight="1" x14ac:dyDescent="0.2">
      <c r="B37" s="589" t="s">
        <v>847</v>
      </c>
      <c r="C37" s="589"/>
      <c r="D37" s="589"/>
      <c r="E37" s="493"/>
    </row>
    <row r="38" spans="2:5" x14ac:dyDescent="0.2">
      <c r="B38" s="493"/>
      <c r="C38" s="493"/>
      <c r="D38" s="493"/>
      <c r="E38" s="493"/>
    </row>
    <row r="39" spans="2:5" x14ac:dyDescent="0.2">
      <c r="B39" s="494"/>
      <c r="C39" s="493"/>
      <c r="D39" s="493"/>
      <c r="E39" s="493"/>
    </row>
    <row r="40" spans="2:5" x14ac:dyDescent="0.2">
      <c r="B40" s="493"/>
      <c r="C40" s="493"/>
      <c r="D40" s="493"/>
      <c r="E40" s="493"/>
    </row>
  </sheetData>
  <mergeCells count="6">
    <mergeCell ref="B19:E24"/>
    <mergeCell ref="B25:E30"/>
    <mergeCell ref="B34:E36"/>
    <mergeCell ref="B37:D37"/>
    <mergeCell ref="A1:F1"/>
    <mergeCell ref="A2:F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6FF33"/>
    <pageSetUpPr fitToPage="1"/>
  </sheetPr>
  <dimension ref="A1:O2689"/>
  <sheetViews>
    <sheetView zoomScaleNormal="100" workbookViewId="0">
      <pane ySplit="1" topLeftCell="A2" activePane="bottomLeft" state="frozen"/>
      <selection pane="bottomLeft" activeCell="A42" sqref="A42"/>
    </sheetView>
  </sheetViews>
  <sheetFormatPr defaultRowHeight="12.75" x14ac:dyDescent="0.2"/>
  <cols>
    <col min="1" max="1" width="13.44140625" style="5" customWidth="1"/>
    <col min="2" max="2" width="11.6640625" style="361" customWidth="1"/>
    <col min="3" max="3" width="44.5546875" style="3" customWidth="1"/>
    <col min="4" max="4" width="35.77734375" style="155" customWidth="1"/>
    <col min="5" max="5" width="26.33203125" style="364" customWidth="1"/>
    <col min="6" max="6" width="10.6640625" style="66" customWidth="1"/>
    <col min="7" max="7" width="11" style="200"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11" style="85" customWidth="1"/>
    <col min="16" max="16384" width="8.88671875" style="3"/>
  </cols>
  <sheetData>
    <row r="1" spans="1:15" s="67" customFormat="1" ht="57.75" customHeight="1" x14ac:dyDescent="0.2">
      <c r="A1" s="6" t="s">
        <v>650</v>
      </c>
      <c r="B1" s="7" t="s">
        <v>94</v>
      </c>
      <c r="C1" s="20" t="s">
        <v>104</v>
      </c>
      <c r="D1" s="129" t="s">
        <v>396</v>
      </c>
      <c r="E1" s="347" t="s">
        <v>397</v>
      </c>
      <c r="F1" s="7" t="s">
        <v>107</v>
      </c>
      <c r="G1" s="198" t="s">
        <v>17</v>
      </c>
      <c r="H1" s="7" t="s">
        <v>12</v>
      </c>
      <c r="I1" s="195" t="s">
        <v>13</v>
      </c>
      <c r="J1" s="43" t="s">
        <v>23</v>
      </c>
      <c r="K1" s="192" t="s">
        <v>14</v>
      </c>
      <c r="L1" s="76" t="s">
        <v>22</v>
      </c>
      <c r="M1" s="86" t="s">
        <v>25</v>
      </c>
      <c r="N1" s="83" t="s">
        <v>293</v>
      </c>
      <c r="O1" s="83" t="s">
        <v>26</v>
      </c>
    </row>
    <row r="2" spans="1:15" s="318" customFormat="1" ht="113.25" customHeight="1" x14ac:dyDescent="0.2">
      <c r="A2" s="217"/>
      <c r="B2" s="217" t="s">
        <v>96</v>
      </c>
      <c r="C2" s="13" t="s">
        <v>688</v>
      </c>
      <c r="D2" s="239"/>
      <c r="E2" s="519"/>
      <c r="F2" s="231" t="s">
        <v>109</v>
      </c>
      <c r="G2" s="232">
        <f>VLOOKUP(F2,Lists!$A$45:$B$50,2,FALSE)</f>
        <v>10</v>
      </c>
      <c r="H2" s="231" t="s">
        <v>61</v>
      </c>
      <c r="I2" s="233">
        <f>VLOOKUP(H2,Lists!$A$22:$B$30,2,FALSE)</f>
        <v>4</v>
      </c>
      <c r="J2" s="355" t="s">
        <v>476</v>
      </c>
      <c r="K2" s="235">
        <f>VLOOKUP(J2,Lists!$A$35:$B$40,2,FALSE)</f>
        <v>2</v>
      </c>
      <c r="L2" s="236">
        <f>K2*I2*G2</f>
        <v>80</v>
      </c>
      <c r="M2" s="237">
        <f>L2/O2</f>
        <v>0.33333333333333331</v>
      </c>
      <c r="N2" s="236">
        <f>IF(B2=Lists!$A$13,Lists!$E$35)+IF(B2=Lists!$A$14,Lists!$E$40)+IF(B2=Lists!$A$15,Lists!$E$40)</f>
        <v>6</v>
      </c>
      <c r="O2" s="238">
        <f>G2*I2*N2</f>
        <v>240</v>
      </c>
    </row>
    <row r="3" spans="1:15" s="142" customFormat="1" x14ac:dyDescent="0.2">
      <c r="A3" s="147"/>
      <c r="B3" s="567"/>
      <c r="C3" s="147" t="s">
        <v>27</v>
      </c>
      <c r="D3" s="148"/>
      <c r="E3" s="154" t="s">
        <v>398</v>
      </c>
      <c r="F3" s="154" t="s">
        <v>21</v>
      </c>
      <c r="G3" s="154">
        <f>VLOOKUP(F3,Lists!$A$45:$B$50,2,FALSE)</f>
        <v>1.0000000000000001E-5</v>
      </c>
      <c r="H3" s="154" t="s">
        <v>21</v>
      </c>
      <c r="I3" s="154">
        <f>VLOOKUP(H3,Lists!$A$22:$B$30,2,FALSE)</f>
        <v>1</v>
      </c>
      <c r="J3" s="154" t="s">
        <v>21</v>
      </c>
      <c r="K3" s="154">
        <f>VLOOKUP(J3,Lists!$A$35:$B$40,2,FALSE)</f>
        <v>1E-4</v>
      </c>
      <c r="L3" s="154">
        <f t="shared" ref="L3:L36" si="0">K3*I3*G3</f>
        <v>1.0000000000000001E-9</v>
      </c>
      <c r="M3" s="154">
        <f t="shared" ref="M3:M14" si="1">L3/O3</f>
        <v>1.6666666666666664E-5</v>
      </c>
      <c r="N3" s="154">
        <f>Lists!$E$40</f>
        <v>6</v>
      </c>
      <c r="O3" s="154">
        <f t="shared" ref="O3:O14" si="2">G3*I3*N3</f>
        <v>6.0000000000000008E-5</v>
      </c>
    </row>
    <row r="4" spans="1:15" s="2" customFormat="1" ht="212.25" customHeight="1" x14ac:dyDescent="0.2">
      <c r="A4" s="186"/>
      <c r="B4" s="80" t="s">
        <v>98</v>
      </c>
      <c r="C4" s="22" t="s">
        <v>770</v>
      </c>
      <c r="D4" s="132" t="s">
        <v>802</v>
      </c>
      <c r="E4" s="360" t="s">
        <v>398</v>
      </c>
      <c r="F4" s="19" t="s">
        <v>21</v>
      </c>
      <c r="G4" s="199">
        <f>VLOOKUP(F4,Lists!$A$45:$B$50,2,FALSE)</f>
        <v>1.0000000000000001E-5</v>
      </c>
      <c r="H4" s="19" t="s">
        <v>21</v>
      </c>
      <c r="I4" s="196">
        <f>VLOOKUP(H4,Lists!$A$22:$B$30,2,FALSE)</f>
        <v>1</v>
      </c>
      <c r="J4" s="80" t="s">
        <v>21</v>
      </c>
      <c r="K4" s="193">
        <f>VLOOKUP(J4,Lists!$A$35:$B$40,2,FALSE)</f>
        <v>1E-4</v>
      </c>
      <c r="L4" s="78">
        <f t="shared" si="0"/>
        <v>1.0000000000000001E-9</v>
      </c>
      <c r="M4" s="87">
        <f>L4/O4</f>
        <v>1</v>
      </c>
      <c r="N4" s="236">
        <f>IF(B4=Lists!$A$13,Lists!$E$35)+IF(B4=Lists!$A$14,Lists!$E$40)+IF(B4=Lists!$A$15,Lists!$E$40)</f>
        <v>1E-4</v>
      </c>
      <c r="O4" s="84">
        <f t="shared" si="2"/>
        <v>1.0000000000000001E-9</v>
      </c>
    </row>
    <row r="5" spans="1:15" s="2" customFormat="1" ht="56.25" customHeight="1" x14ac:dyDescent="0.2">
      <c r="A5" s="6"/>
      <c r="B5" s="80" t="s">
        <v>98</v>
      </c>
      <c r="C5" s="26" t="s">
        <v>33</v>
      </c>
      <c r="D5" s="145" t="s">
        <v>214</v>
      </c>
      <c r="E5" s="360" t="s">
        <v>398</v>
      </c>
      <c r="F5" s="19" t="s">
        <v>21</v>
      </c>
      <c r="G5" s="199">
        <f>VLOOKUP(F5,Lists!$A$45:$B$50,2,FALSE)</f>
        <v>1.0000000000000001E-5</v>
      </c>
      <c r="H5" s="19" t="s">
        <v>21</v>
      </c>
      <c r="I5" s="196">
        <f>VLOOKUP(H5,Lists!$A$22:$B$30,2,FALSE)</f>
        <v>1</v>
      </c>
      <c r="J5" s="80" t="s">
        <v>21</v>
      </c>
      <c r="K5" s="193">
        <f>VLOOKUP(J5,Lists!$A$35:$B$40,2,FALSE)</f>
        <v>1E-4</v>
      </c>
      <c r="L5" s="78">
        <f t="shared" si="0"/>
        <v>1.0000000000000001E-9</v>
      </c>
      <c r="M5" s="87">
        <f t="shared" si="1"/>
        <v>1</v>
      </c>
      <c r="N5" s="236">
        <f>IF(B5=Lists!$A$13,Lists!$E$35)+IF(B5=Lists!$A$14,Lists!$E$40)+IF(B5=Lists!$A$15,Lists!$E$40)</f>
        <v>1E-4</v>
      </c>
      <c r="O5" s="84">
        <f t="shared" si="2"/>
        <v>1.0000000000000001E-9</v>
      </c>
    </row>
    <row r="6" spans="1:15" s="2" customFormat="1" ht="113.25" customHeight="1" x14ac:dyDescent="0.2">
      <c r="A6" s="6"/>
      <c r="B6" s="80" t="s">
        <v>98</v>
      </c>
      <c r="C6" s="22" t="s">
        <v>739</v>
      </c>
      <c r="D6" s="145" t="s">
        <v>254</v>
      </c>
      <c r="E6" s="360" t="s">
        <v>398</v>
      </c>
      <c r="F6" s="19" t="s">
        <v>21</v>
      </c>
      <c r="G6" s="199">
        <f>VLOOKUP(F6,Lists!$A$45:$B$50,2,FALSE)</f>
        <v>1.0000000000000001E-5</v>
      </c>
      <c r="H6" s="19" t="s">
        <v>21</v>
      </c>
      <c r="I6" s="196">
        <f>VLOOKUP(H6,Lists!$A$22:$B$30,2,FALSE)</f>
        <v>1</v>
      </c>
      <c r="J6" s="80" t="s">
        <v>21</v>
      </c>
      <c r="K6" s="193">
        <f>VLOOKUP(J6,Lists!$A$35:$B$40,2,FALSE)</f>
        <v>1E-4</v>
      </c>
      <c r="L6" s="78">
        <f>K6*I6*G6</f>
        <v>1.0000000000000001E-9</v>
      </c>
      <c r="M6" s="87">
        <f>L6/O6</f>
        <v>1</v>
      </c>
      <c r="N6" s="236">
        <f>IF(B6=Lists!$A$13,Lists!$E$35)+IF(B6=Lists!$A$14,Lists!$E$40)+IF(B6=Lists!$A$15,Lists!$E$40)</f>
        <v>1E-4</v>
      </c>
      <c r="O6" s="84">
        <f>G6*I6*N6</f>
        <v>1.0000000000000001E-9</v>
      </c>
    </row>
    <row r="7" spans="1:15" s="2" customFormat="1" ht="93.75" customHeight="1" x14ac:dyDescent="0.2">
      <c r="A7" s="6"/>
      <c r="B7" s="80" t="s">
        <v>98</v>
      </c>
      <c r="C7" s="22" t="s">
        <v>740</v>
      </c>
      <c r="D7" s="145" t="s">
        <v>114</v>
      </c>
      <c r="E7" s="360" t="s">
        <v>398</v>
      </c>
      <c r="F7" s="19" t="s">
        <v>21</v>
      </c>
      <c r="G7" s="199">
        <f>VLOOKUP(F7,Lists!$A$45:$B$50,2,FALSE)</f>
        <v>1.0000000000000001E-5</v>
      </c>
      <c r="H7" s="19" t="s">
        <v>21</v>
      </c>
      <c r="I7" s="196">
        <f>VLOOKUP(H7,Lists!$A$22:$B$30,2,FALSE)</f>
        <v>1</v>
      </c>
      <c r="J7" s="80" t="s">
        <v>21</v>
      </c>
      <c r="K7" s="193">
        <f>VLOOKUP(J7,Lists!$A$35:$B$40,2,FALSE)</f>
        <v>1E-4</v>
      </c>
      <c r="L7" s="78">
        <f t="shared" si="0"/>
        <v>1.0000000000000001E-9</v>
      </c>
      <c r="M7" s="87">
        <f>L7/O7</f>
        <v>1</v>
      </c>
      <c r="N7" s="236">
        <f>IF(B7=Lists!$A$13,Lists!$E$35)+IF(B7=Lists!$A$14,Lists!$E$40)+IF(B7=Lists!$A$15,Lists!$E$40)</f>
        <v>1E-4</v>
      </c>
      <c r="O7" s="84">
        <f t="shared" si="2"/>
        <v>1.0000000000000001E-9</v>
      </c>
    </row>
    <row r="8" spans="1:15" s="2" customFormat="1" ht="92.25" customHeight="1" x14ac:dyDescent="0.2">
      <c r="A8" s="6"/>
      <c r="B8" s="568" t="s">
        <v>97</v>
      </c>
      <c r="C8" s="118" t="s">
        <v>360</v>
      </c>
      <c r="D8" s="10"/>
      <c r="E8" s="496"/>
      <c r="F8" s="19" t="s">
        <v>110</v>
      </c>
      <c r="G8" s="199">
        <f>VLOOKUP(F8,Lists!$A$45:$B$50,2,FALSE)</f>
        <v>5</v>
      </c>
      <c r="H8" s="19" t="s">
        <v>131</v>
      </c>
      <c r="I8" s="196">
        <f>VLOOKUP(H8,Lists!$A$22:$B$30,2,FALSE)</f>
        <v>3</v>
      </c>
      <c r="J8" s="80" t="s">
        <v>100</v>
      </c>
      <c r="K8" s="193">
        <f>VLOOKUP(J8,Lists!$A$35:$B$40,2,FALSE)</f>
        <v>1</v>
      </c>
      <c r="L8" s="78">
        <f t="shared" si="0"/>
        <v>15</v>
      </c>
      <c r="M8" s="87">
        <f t="shared" si="1"/>
        <v>0.16666666666666666</v>
      </c>
      <c r="N8" s="236">
        <f>IF(B8=Lists!$A$13,Lists!$E$35)+IF(B8=Lists!$A$14,Lists!$E$40)+IF(B8=Lists!$A$15,Lists!$E$40)</f>
        <v>6</v>
      </c>
      <c r="O8" s="84">
        <f t="shared" si="2"/>
        <v>90</v>
      </c>
    </row>
    <row r="9" spans="1:15" s="2" customFormat="1" ht="213.75" customHeight="1" x14ac:dyDescent="0.2">
      <c r="A9" s="186"/>
      <c r="B9" s="80" t="s">
        <v>98</v>
      </c>
      <c r="C9" s="26" t="s">
        <v>485</v>
      </c>
      <c r="D9" s="145" t="s">
        <v>701</v>
      </c>
      <c r="E9" s="360" t="s">
        <v>398</v>
      </c>
      <c r="F9" s="19" t="s">
        <v>21</v>
      </c>
      <c r="G9" s="199">
        <f>VLOOKUP(F9,Lists!$A$45:$B$50,2,FALSE)</f>
        <v>1.0000000000000001E-5</v>
      </c>
      <c r="H9" s="19" t="s">
        <v>21</v>
      </c>
      <c r="I9" s="196">
        <f>VLOOKUP(H9,Lists!$A$22:$B$30,2,FALSE)</f>
        <v>1</v>
      </c>
      <c r="J9" s="80" t="s">
        <v>21</v>
      </c>
      <c r="K9" s="193">
        <f>VLOOKUP(J9,Lists!$A$35:$B$40,2,FALSE)</f>
        <v>1E-4</v>
      </c>
      <c r="L9" s="78">
        <f t="shared" si="0"/>
        <v>1.0000000000000001E-9</v>
      </c>
      <c r="M9" s="87">
        <f t="shared" si="1"/>
        <v>1</v>
      </c>
      <c r="N9" s="236">
        <f>IF(B9=Lists!$A$13,Lists!$E$35)+IF(B9=Lists!$A$14,Lists!$E$40)+IF(B9=Lists!$A$15,Lists!$E$40)</f>
        <v>1E-4</v>
      </c>
      <c r="O9" s="84">
        <f t="shared" si="2"/>
        <v>1.0000000000000001E-9</v>
      </c>
    </row>
    <row r="10" spans="1:15" s="2" customFormat="1" ht="99" customHeight="1" x14ac:dyDescent="0.2">
      <c r="A10" s="6"/>
      <c r="B10" s="80" t="s">
        <v>98</v>
      </c>
      <c r="C10" s="22" t="s">
        <v>358</v>
      </c>
      <c r="D10" s="145" t="s">
        <v>28</v>
      </c>
      <c r="E10" s="360" t="s">
        <v>398</v>
      </c>
      <c r="F10" s="19" t="s">
        <v>21</v>
      </c>
      <c r="G10" s="199">
        <f>VLOOKUP(F10,Lists!$A$45:$B$50,2,FALSE)</f>
        <v>1.0000000000000001E-5</v>
      </c>
      <c r="H10" s="19" t="s">
        <v>21</v>
      </c>
      <c r="I10" s="196">
        <f>VLOOKUP(H10,Lists!$A$22:$B$30,2,FALSE)</f>
        <v>1</v>
      </c>
      <c r="J10" s="80" t="s">
        <v>21</v>
      </c>
      <c r="K10" s="193">
        <f>VLOOKUP(J10,Lists!$A$35:$B$40,2,FALSE)</f>
        <v>1E-4</v>
      </c>
      <c r="L10" s="78">
        <f t="shared" si="0"/>
        <v>1.0000000000000001E-9</v>
      </c>
      <c r="M10" s="87">
        <f>L10/O10</f>
        <v>1</v>
      </c>
      <c r="N10" s="236">
        <f>IF(B10=Lists!$A$13,Lists!$E$35)+IF(B10=Lists!$A$14,Lists!$E$40)+IF(B10=Lists!$A$15,Lists!$E$40)</f>
        <v>1E-4</v>
      </c>
      <c r="O10" s="84">
        <f t="shared" si="2"/>
        <v>1.0000000000000001E-9</v>
      </c>
    </row>
    <row r="11" spans="1:15" s="2" customFormat="1" ht="79.5" customHeight="1" x14ac:dyDescent="0.2">
      <c r="A11" s="6"/>
      <c r="B11" s="346" t="s">
        <v>97</v>
      </c>
      <c r="C11" s="316" t="s">
        <v>666</v>
      </c>
      <c r="E11" s="496"/>
      <c r="F11" s="19" t="s">
        <v>108</v>
      </c>
      <c r="G11" s="199">
        <f>VLOOKUP(F11,Lists!$A$45:$B$50,2,FALSE)</f>
        <v>8</v>
      </c>
      <c r="H11" s="19" t="s">
        <v>19</v>
      </c>
      <c r="I11" s="196">
        <f>VLOOKUP(H11,Lists!$A$22:$B$30,2,FALSE)</f>
        <v>5</v>
      </c>
      <c r="J11" s="80" t="s">
        <v>100</v>
      </c>
      <c r="K11" s="193">
        <f>VLOOKUP(J11,Lists!$A$35:$B$40,2,FALSE)</f>
        <v>1</v>
      </c>
      <c r="L11" s="78">
        <f t="shared" si="0"/>
        <v>40</v>
      </c>
      <c r="M11" s="87">
        <f t="shared" si="1"/>
        <v>0.16666666666666666</v>
      </c>
      <c r="N11" s="236">
        <f>IF(B11=Lists!$A$13,Lists!$E$35)+IF(B11=Lists!$A$14,Lists!$E$40)+IF(B11=Lists!$A$15,Lists!$E$40)</f>
        <v>6</v>
      </c>
      <c r="O11" s="84">
        <f t="shared" si="2"/>
        <v>240</v>
      </c>
    </row>
    <row r="12" spans="1:15" s="2" customFormat="1" ht="99" customHeight="1" x14ac:dyDescent="0.2">
      <c r="A12" s="6"/>
      <c r="B12" s="80" t="s">
        <v>98</v>
      </c>
      <c r="C12" s="26" t="s">
        <v>359</v>
      </c>
      <c r="D12" s="145"/>
      <c r="E12" s="360" t="s">
        <v>398</v>
      </c>
      <c r="F12" s="19" t="s">
        <v>21</v>
      </c>
      <c r="G12" s="199">
        <f>VLOOKUP(F12,Lists!$A$45:$B$50,2,FALSE)</f>
        <v>1.0000000000000001E-5</v>
      </c>
      <c r="H12" s="19" t="s">
        <v>21</v>
      </c>
      <c r="I12" s="196">
        <f>VLOOKUP(H12,Lists!$A$22:$B$30,2,FALSE)</f>
        <v>1</v>
      </c>
      <c r="J12" s="80" t="s">
        <v>21</v>
      </c>
      <c r="K12" s="193">
        <f>VLOOKUP(J12,Lists!$A$35:$B$40,2,FALSE)</f>
        <v>1E-4</v>
      </c>
      <c r="L12" s="78">
        <f t="shared" si="0"/>
        <v>1.0000000000000001E-9</v>
      </c>
      <c r="M12" s="87">
        <f t="shared" si="1"/>
        <v>1</v>
      </c>
      <c r="N12" s="236">
        <f>IF(B12=Lists!$A$13,Lists!$E$35)+IF(B12=Lists!$A$14,Lists!$E$40)+IF(B12=Lists!$A$15,Lists!$E$40)</f>
        <v>1E-4</v>
      </c>
      <c r="O12" s="84">
        <f t="shared" si="2"/>
        <v>1.0000000000000001E-9</v>
      </c>
    </row>
    <row r="13" spans="1:15" s="2" customFormat="1" ht="38.25" x14ac:dyDescent="0.2">
      <c r="A13" s="6"/>
      <c r="B13" s="568" t="s">
        <v>97</v>
      </c>
      <c r="C13" s="316" t="s">
        <v>360</v>
      </c>
      <c r="D13" s="145" t="s">
        <v>81</v>
      </c>
      <c r="E13" s="496"/>
      <c r="F13" s="19" t="s">
        <v>108</v>
      </c>
      <c r="G13" s="199">
        <f>VLOOKUP(F13,Lists!$A$45:$B$50,2,FALSE)</f>
        <v>8</v>
      </c>
      <c r="H13" s="19" t="s">
        <v>19</v>
      </c>
      <c r="I13" s="196">
        <f>VLOOKUP(H13,Lists!$A$22:$B$30,2,FALSE)</f>
        <v>5</v>
      </c>
      <c r="J13" s="80" t="s">
        <v>100</v>
      </c>
      <c r="K13" s="193">
        <f>VLOOKUP(J13,Lists!$A$35:$B$40,2,FALSE)</f>
        <v>1</v>
      </c>
      <c r="L13" s="78">
        <f t="shared" si="0"/>
        <v>40</v>
      </c>
      <c r="M13" s="87">
        <f t="shared" si="1"/>
        <v>0.16666666666666666</v>
      </c>
      <c r="N13" s="236">
        <f>IF(B13=Lists!$A$13,Lists!$E$35)+IF(B13=Lists!$A$14,Lists!$E$40)+IF(B13=Lists!$A$15,Lists!$E$40)</f>
        <v>6</v>
      </c>
      <c r="O13" s="84">
        <f t="shared" si="2"/>
        <v>240</v>
      </c>
    </row>
    <row r="14" spans="1:15" s="142" customFormat="1" x14ac:dyDescent="0.2">
      <c r="A14" s="147"/>
      <c r="B14" s="567"/>
      <c r="C14" s="147" t="s">
        <v>30</v>
      </c>
      <c r="D14" s="148"/>
      <c r="E14" s="154" t="s">
        <v>398</v>
      </c>
      <c r="F14" s="154" t="s">
        <v>21</v>
      </c>
      <c r="G14" s="154">
        <f>VLOOKUP(F14,Lists!$A$45:$B$50,2,FALSE)</f>
        <v>1.0000000000000001E-5</v>
      </c>
      <c r="H14" s="154" t="s">
        <v>21</v>
      </c>
      <c r="I14" s="154">
        <f>VLOOKUP(H14,Lists!$A$22:$B$30,2,FALSE)</f>
        <v>1</v>
      </c>
      <c r="J14" s="154" t="s">
        <v>21</v>
      </c>
      <c r="K14" s="154">
        <f>VLOOKUP(J14,Lists!$A$35:$B$40,2,FALSE)</f>
        <v>1E-4</v>
      </c>
      <c r="L14" s="154">
        <f t="shared" si="0"/>
        <v>1.0000000000000001E-9</v>
      </c>
      <c r="M14" s="154">
        <f t="shared" si="1"/>
        <v>1.6666666666666664E-5</v>
      </c>
      <c r="N14" s="154">
        <f>Lists!$E$40</f>
        <v>6</v>
      </c>
      <c r="O14" s="154">
        <f t="shared" si="2"/>
        <v>6.0000000000000008E-5</v>
      </c>
    </row>
    <row r="15" spans="1:15" s="2" customFormat="1" ht="106.5" customHeight="1" x14ac:dyDescent="0.2">
      <c r="A15" s="186"/>
      <c r="B15" s="80" t="s">
        <v>98</v>
      </c>
      <c r="C15" s="131" t="s">
        <v>10</v>
      </c>
      <c r="D15" s="132" t="s">
        <v>409</v>
      </c>
      <c r="E15" s="360" t="s">
        <v>398</v>
      </c>
      <c r="F15" s="19" t="s">
        <v>21</v>
      </c>
      <c r="G15" s="199">
        <f>VLOOKUP(F15,Lists!$A$45:$B$50,2,FALSE)</f>
        <v>1.0000000000000001E-5</v>
      </c>
      <c r="H15" s="19" t="s">
        <v>21</v>
      </c>
      <c r="I15" s="196">
        <f>VLOOKUP(H15,Lists!$A$22:$B$30,2,FALSE)</f>
        <v>1</v>
      </c>
      <c r="J15" s="80" t="s">
        <v>21</v>
      </c>
      <c r="K15" s="193">
        <f>VLOOKUP(J15,Lists!$A$35:$B$40,2,FALSE)</f>
        <v>1E-4</v>
      </c>
      <c r="L15" s="78">
        <f t="shared" si="0"/>
        <v>1.0000000000000001E-9</v>
      </c>
      <c r="M15" s="87">
        <f t="shared" ref="M15:M23" si="3">L15/O15</f>
        <v>1</v>
      </c>
      <c r="N15" s="236">
        <f>IF(B15=Lists!$A$13,Lists!$E$35)+IF(B15=Lists!$A$14,Lists!$E$40)+IF(B15=Lists!$A$15,Lists!$E$40)</f>
        <v>1E-4</v>
      </c>
      <c r="O15" s="84">
        <f t="shared" ref="O15:O23" si="4">G15*I15*N15</f>
        <v>1.0000000000000001E-9</v>
      </c>
    </row>
    <row r="16" spans="1:15" s="2" customFormat="1" ht="36" customHeight="1" x14ac:dyDescent="0.2">
      <c r="A16" s="6"/>
      <c r="B16" s="80" t="s">
        <v>98</v>
      </c>
      <c r="C16" s="16" t="s">
        <v>66</v>
      </c>
      <c r="D16" s="128"/>
      <c r="E16" s="360" t="s">
        <v>398</v>
      </c>
      <c r="F16" s="19" t="s">
        <v>21</v>
      </c>
      <c r="G16" s="199">
        <f>VLOOKUP(F16,Lists!$A$45:$B$50,2,FALSE)</f>
        <v>1.0000000000000001E-5</v>
      </c>
      <c r="H16" s="19" t="s">
        <v>21</v>
      </c>
      <c r="I16" s="196">
        <f>VLOOKUP(H16,Lists!$A$22:$B$30,2,FALSE)</f>
        <v>1</v>
      </c>
      <c r="J16" s="80" t="s">
        <v>21</v>
      </c>
      <c r="K16" s="193">
        <f>VLOOKUP(J16,Lists!$A$35:$B$40,2,FALSE)</f>
        <v>1E-4</v>
      </c>
      <c r="L16" s="78">
        <f t="shared" si="0"/>
        <v>1.0000000000000001E-9</v>
      </c>
      <c r="M16" s="87">
        <f t="shared" si="3"/>
        <v>1</v>
      </c>
      <c r="N16" s="236">
        <f>IF(B16=Lists!$A$13,Lists!$E$35)+IF(B16=Lists!$A$14,Lists!$E$40)+IF(B16=Lists!$A$15,Lists!$E$40)</f>
        <v>1E-4</v>
      </c>
      <c r="O16" s="84">
        <f t="shared" si="4"/>
        <v>1.0000000000000001E-9</v>
      </c>
    </row>
    <row r="17" spans="1:15" s="2" customFormat="1" ht="252.75" customHeight="1" x14ac:dyDescent="0.2">
      <c r="A17" s="6"/>
      <c r="B17" s="80" t="s">
        <v>98</v>
      </c>
      <c r="C17" s="26" t="s">
        <v>455</v>
      </c>
      <c r="D17" s="145" t="s">
        <v>294</v>
      </c>
      <c r="E17" s="360" t="s">
        <v>398</v>
      </c>
      <c r="F17" s="19" t="s">
        <v>21</v>
      </c>
      <c r="G17" s="199">
        <f>VLOOKUP(F17,Lists!$A$45:$B$50,2,FALSE)</f>
        <v>1.0000000000000001E-5</v>
      </c>
      <c r="H17" s="19" t="s">
        <v>21</v>
      </c>
      <c r="I17" s="196">
        <f>VLOOKUP(H17,Lists!$A$22:$B$30,2,FALSE)</f>
        <v>1</v>
      </c>
      <c r="J17" s="80" t="s">
        <v>21</v>
      </c>
      <c r="K17" s="193">
        <f>VLOOKUP(J17,Lists!$A$35:$B$40,2,FALSE)</f>
        <v>1E-4</v>
      </c>
      <c r="L17" s="78">
        <f t="shared" si="0"/>
        <v>1.0000000000000001E-9</v>
      </c>
      <c r="M17" s="87">
        <f>L17/O17</f>
        <v>1</v>
      </c>
      <c r="N17" s="236">
        <f>IF(B17=Lists!$A$13,Lists!$E$35)+IF(B17=Lists!$A$14,Lists!$E$40)+IF(B17=Lists!$A$15,Lists!$E$40)</f>
        <v>1E-4</v>
      </c>
      <c r="O17" s="84">
        <f t="shared" si="4"/>
        <v>1.0000000000000001E-9</v>
      </c>
    </row>
    <row r="18" spans="1:15" s="2" customFormat="1" ht="113.25" customHeight="1" x14ac:dyDescent="0.2">
      <c r="A18" s="186"/>
      <c r="B18" s="568" t="s">
        <v>97</v>
      </c>
      <c r="C18" s="118" t="s">
        <v>360</v>
      </c>
      <c r="D18" s="10"/>
      <c r="E18" s="496"/>
      <c r="F18" s="19" t="s">
        <v>108</v>
      </c>
      <c r="G18" s="199">
        <f>VLOOKUP(F18,Lists!$A$45:$B$50,2,FALSE)</f>
        <v>8</v>
      </c>
      <c r="H18" s="19" t="s">
        <v>18</v>
      </c>
      <c r="I18" s="196">
        <f>VLOOKUP(H18,Lists!$A$22:$B$30,2,FALSE)</f>
        <v>2</v>
      </c>
      <c r="J18" s="80" t="s">
        <v>100</v>
      </c>
      <c r="K18" s="193">
        <f>VLOOKUP(J18,Lists!$A$35:$B$40,2,FALSE)</f>
        <v>1</v>
      </c>
      <c r="L18" s="78">
        <f t="shared" si="0"/>
        <v>16</v>
      </c>
      <c r="M18" s="87">
        <f t="shared" si="3"/>
        <v>0.16666666666666666</v>
      </c>
      <c r="N18" s="236">
        <f>IF(B18=Lists!$A$13,Lists!$E$35)+IF(B18=Lists!$A$14,Lists!$E$40)+IF(B18=Lists!$A$15,Lists!$E$40)</f>
        <v>6</v>
      </c>
      <c r="O18" s="84">
        <f t="shared" si="4"/>
        <v>96</v>
      </c>
    </row>
    <row r="19" spans="1:15" s="2" customFormat="1" ht="48" customHeight="1" x14ac:dyDescent="0.2">
      <c r="A19" s="6"/>
      <c r="B19" s="80" t="s">
        <v>98</v>
      </c>
      <c r="C19" s="16" t="s">
        <v>65</v>
      </c>
      <c r="D19" s="145"/>
      <c r="E19" s="360" t="s">
        <v>398</v>
      </c>
      <c r="F19" s="19" t="s">
        <v>21</v>
      </c>
      <c r="G19" s="199">
        <f>VLOOKUP(F19,Lists!$A$45:$B$50,2,FALSE)</f>
        <v>1.0000000000000001E-5</v>
      </c>
      <c r="H19" s="19" t="s">
        <v>21</v>
      </c>
      <c r="I19" s="196">
        <f>VLOOKUP(H19,Lists!$A$22:$B$30,2,FALSE)</f>
        <v>1</v>
      </c>
      <c r="J19" s="80" t="s">
        <v>21</v>
      </c>
      <c r="K19" s="193">
        <f>VLOOKUP(J19,Lists!$A$35:$B$40,2,FALSE)</f>
        <v>1E-4</v>
      </c>
      <c r="L19" s="78">
        <f t="shared" si="0"/>
        <v>1.0000000000000001E-9</v>
      </c>
      <c r="M19" s="87">
        <f t="shared" si="3"/>
        <v>1</v>
      </c>
      <c r="N19" s="236">
        <f>IF(B19=Lists!$A$13,Lists!$E$35)+IF(B19=Lists!$A$14,Lists!$E$40)+IF(B19=Lists!$A$15,Lists!$E$40)</f>
        <v>1E-4</v>
      </c>
      <c r="O19" s="84">
        <f t="shared" si="4"/>
        <v>1.0000000000000001E-9</v>
      </c>
    </row>
    <row r="20" spans="1:15" s="2" customFormat="1" ht="71.25" customHeight="1" x14ac:dyDescent="0.2">
      <c r="A20" s="186"/>
      <c r="B20" s="80" t="s">
        <v>98</v>
      </c>
      <c r="C20" s="22" t="s">
        <v>741</v>
      </c>
      <c r="D20" s="145" t="s">
        <v>321</v>
      </c>
      <c r="E20" s="360" t="s">
        <v>398</v>
      </c>
      <c r="F20" s="19" t="s">
        <v>21</v>
      </c>
      <c r="G20" s="199">
        <f>VLOOKUP(F20,Lists!$A$45:$B$50,2,FALSE)</f>
        <v>1.0000000000000001E-5</v>
      </c>
      <c r="H20" s="19" t="s">
        <v>21</v>
      </c>
      <c r="I20" s="196">
        <f>VLOOKUP(H20,Lists!$A$22:$B$30,2,FALSE)</f>
        <v>1</v>
      </c>
      <c r="J20" s="80" t="s">
        <v>21</v>
      </c>
      <c r="K20" s="193">
        <f>VLOOKUP(J20,Lists!$A$35:$B$40,2,FALSE)</f>
        <v>1E-4</v>
      </c>
      <c r="L20" s="78">
        <f t="shared" si="0"/>
        <v>1.0000000000000001E-9</v>
      </c>
      <c r="M20" s="87">
        <f>L20/O20</f>
        <v>1</v>
      </c>
      <c r="N20" s="236">
        <f>IF(B20=Lists!$A$13,Lists!$E$35)+IF(B20=Lists!$A$14,Lists!$E$40)+IF(B20=Lists!$A$15,Lists!$E$40)</f>
        <v>1E-4</v>
      </c>
      <c r="O20" s="84">
        <f t="shared" si="4"/>
        <v>1.0000000000000001E-9</v>
      </c>
    </row>
    <row r="21" spans="1:15" s="2" customFormat="1" ht="109.5" customHeight="1" x14ac:dyDescent="0.2">
      <c r="A21" s="6"/>
      <c r="B21" s="346" t="s">
        <v>97</v>
      </c>
      <c r="C21" s="316" t="s">
        <v>360</v>
      </c>
      <c r="D21" s="145"/>
      <c r="E21" s="496"/>
      <c r="F21" s="19" t="s">
        <v>111</v>
      </c>
      <c r="G21" s="199">
        <f>VLOOKUP(F21,Lists!$A$45:$B$50,2,FALSE)</f>
        <v>3</v>
      </c>
      <c r="H21" s="19" t="s">
        <v>18</v>
      </c>
      <c r="I21" s="196">
        <f>VLOOKUP(H21,Lists!$A$22:$B$30,2,FALSE)</f>
        <v>2</v>
      </c>
      <c r="J21" s="80" t="s">
        <v>100</v>
      </c>
      <c r="K21" s="193">
        <f>VLOOKUP(J21,Lists!$A$35:$B$40,2,FALSE)</f>
        <v>1</v>
      </c>
      <c r="L21" s="78">
        <f t="shared" si="0"/>
        <v>6</v>
      </c>
      <c r="M21" s="87">
        <f t="shared" si="3"/>
        <v>0.16666666666666666</v>
      </c>
      <c r="N21" s="236">
        <f>IF(B21=Lists!$A$13,Lists!$E$35)+IF(B21=Lists!$A$14,Lists!$E$40)+IF(B21=Lists!$A$15,Lists!$E$40)</f>
        <v>6</v>
      </c>
      <c r="O21" s="84">
        <f t="shared" si="4"/>
        <v>36</v>
      </c>
    </row>
    <row r="22" spans="1:15" ht="106.5" customHeight="1" x14ac:dyDescent="0.2">
      <c r="A22" s="12"/>
      <c r="B22" s="32" t="s">
        <v>98</v>
      </c>
      <c r="C22" s="25" t="s">
        <v>803</v>
      </c>
      <c r="D22" s="145" t="s">
        <v>487</v>
      </c>
      <c r="E22" s="360" t="s">
        <v>398</v>
      </c>
      <c r="F22" s="19" t="s">
        <v>21</v>
      </c>
      <c r="G22" s="199">
        <f>VLOOKUP(F22,Lists!$A$45:$B$50,2,FALSE)</f>
        <v>1.0000000000000001E-5</v>
      </c>
      <c r="H22" s="19" t="s">
        <v>21</v>
      </c>
      <c r="I22" s="196">
        <f>VLOOKUP(H22,Lists!$A$22:$B$30,2,FALSE)</f>
        <v>1</v>
      </c>
      <c r="J22" s="80" t="s">
        <v>21</v>
      </c>
      <c r="K22" s="193">
        <f>VLOOKUP(J22,Lists!$A$35:$B$40,2,FALSE)</f>
        <v>1E-4</v>
      </c>
      <c r="L22" s="78">
        <f t="shared" si="0"/>
        <v>1.0000000000000001E-9</v>
      </c>
      <c r="M22" s="87">
        <f t="shared" si="3"/>
        <v>1</v>
      </c>
      <c r="N22" s="236">
        <f>IF(B22=Lists!$A$13,Lists!$E$35)+IF(B22=Lists!$A$14,Lists!$E$40)+IF(B22=Lists!$A$15,Lists!$E$40)</f>
        <v>1E-4</v>
      </c>
      <c r="O22" s="84">
        <f t="shared" si="4"/>
        <v>1.0000000000000001E-9</v>
      </c>
    </row>
    <row r="23" spans="1:15" s="142" customFormat="1" x14ac:dyDescent="0.2">
      <c r="A23" s="147"/>
      <c r="B23" s="567"/>
      <c r="C23" s="147" t="s">
        <v>31</v>
      </c>
      <c r="D23" s="148"/>
      <c r="E23" s="154" t="s">
        <v>398</v>
      </c>
      <c r="F23" s="154" t="s">
        <v>21</v>
      </c>
      <c r="G23" s="154">
        <f>VLOOKUP(F23,Lists!$A$45:$B$50,2,FALSE)</f>
        <v>1.0000000000000001E-5</v>
      </c>
      <c r="H23" s="154" t="s">
        <v>21</v>
      </c>
      <c r="I23" s="154">
        <f>VLOOKUP(H23,Lists!$A$22:$B$30,2,FALSE)</f>
        <v>1</v>
      </c>
      <c r="J23" s="154" t="s">
        <v>21</v>
      </c>
      <c r="K23" s="154">
        <f>VLOOKUP(J23,Lists!$A$35:$B$40,2,FALSE)</f>
        <v>1E-4</v>
      </c>
      <c r="L23" s="154">
        <f t="shared" si="0"/>
        <v>1.0000000000000001E-9</v>
      </c>
      <c r="M23" s="154">
        <f t="shared" si="3"/>
        <v>1.6666666666666664E-5</v>
      </c>
      <c r="N23" s="154">
        <f>Lists!$E$40</f>
        <v>6</v>
      </c>
      <c r="O23" s="154">
        <f t="shared" si="4"/>
        <v>6.0000000000000008E-5</v>
      </c>
    </row>
    <row r="24" spans="1:15" s="2" customFormat="1" ht="49.5" customHeight="1" x14ac:dyDescent="0.2">
      <c r="A24" s="6"/>
      <c r="B24" s="80" t="s">
        <v>98</v>
      </c>
      <c r="C24" s="26" t="s">
        <v>34</v>
      </c>
      <c r="D24" s="145"/>
      <c r="E24" s="360" t="s">
        <v>398</v>
      </c>
      <c r="F24" s="19" t="s">
        <v>21</v>
      </c>
      <c r="G24" s="199">
        <f>VLOOKUP(F24,Lists!$A$45:$B$50,2,FALSE)</f>
        <v>1.0000000000000001E-5</v>
      </c>
      <c r="H24" s="19" t="s">
        <v>21</v>
      </c>
      <c r="I24" s="196">
        <f>VLOOKUP(H24,Lists!$A$22:$B$30,2,FALSE)</f>
        <v>1</v>
      </c>
      <c r="J24" s="80" t="s">
        <v>21</v>
      </c>
      <c r="K24" s="193">
        <f>VLOOKUP(J24,Lists!$A$35:$B$40,2,FALSE)</f>
        <v>1E-4</v>
      </c>
      <c r="L24" s="78">
        <f t="shared" si="0"/>
        <v>1.0000000000000001E-9</v>
      </c>
      <c r="M24" s="87">
        <f t="shared" ref="M24:M31" si="5">L24/O24</f>
        <v>1</v>
      </c>
      <c r="N24" s="236">
        <f>IF(B24=Lists!$A$13,Lists!$E$35)+IF(B24=Lists!$A$14,Lists!$E$40)+IF(B24=Lists!$A$15,Lists!$E$40)</f>
        <v>1E-4</v>
      </c>
      <c r="O24" s="84">
        <f t="shared" ref="O24:O31" si="6">G24*I24*N24</f>
        <v>1.0000000000000001E-9</v>
      </c>
    </row>
    <row r="25" spans="1:15" s="2" customFormat="1" ht="56.25" customHeight="1" x14ac:dyDescent="0.2">
      <c r="A25" s="6"/>
      <c r="B25" s="80" t="s">
        <v>98</v>
      </c>
      <c r="C25" s="16" t="s">
        <v>67</v>
      </c>
      <c r="D25" s="145"/>
      <c r="E25" s="360" t="s">
        <v>398</v>
      </c>
      <c r="F25" s="19" t="s">
        <v>21</v>
      </c>
      <c r="G25" s="199">
        <f>VLOOKUP(F25,Lists!$A$45:$B$50,2,FALSE)</f>
        <v>1.0000000000000001E-5</v>
      </c>
      <c r="H25" s="19" t="s">
        <v>21</v>
      </c>
      <c r="I25" s="196">
        <f>VLOOKUP(H25,Lists!$A$22:$B$30,2,FALSE)</f>
        <v>1</v>
      </c>
      <c r="J25" s="80" t="s">
        <v>21</v>
      </c>
      <c r="K25" s="193">
        <f>VLOOKUP(J25,Lists!$A$35:$B$40,2,FALSE)</f>
        <v>1E-4</v>
      </c>
      <c r="L25" s="78">
        <f t="shared" si="0"/>
        <v>1.0000000000000001E-9</v>
      </c>
      <c r="M25" s="87">
        <f t="shared" si="5"/>
        <v>1</v>
      </c>
      <c r="N25" s="236">
        <f>IF(B25=Lists!$A$13,Lists!$E$35)+IF(B25=Lists!$A$14,Lists!$E$40)+IF(B25=Lists!$A$15,Lists!$E$40)</f>
        <v>1E-4</v>
      </c>
      <c r="O25" s="84">
        <f t="shared" si="6"/>
        <v>1.0000000000000001E-9</v>
      </c>
    </row>
    <row r="26" spans="1:15" s="2" customFormat="1" ht="99" customHeight="1" x14ac:dyDescent="0.2">
      <c r="A26" s="6"/>
      <c r="B26" s="568" t="s">
        <v>97</v>
      </c>
      <c r="C26" s="316" t="s">
        <v>667</v>
      </c>
      <c r="D26" s="145" t="s">
        <v>295</v>
      </c>
      <c r="E26" s="496"/>
      <c r="F26" s="19" t="s">
        <v>108</v>
      </c>
      <c r="G26" s="199">
        <f>VLOOKUP(F26,Lists!$A$45:$B$50,2,FALSE)</f>
        <v>8</v>
      </c>
      <c r="H26" s="19" t="s">
        <v>131</v>
      </c>
      <c r="I26" s="196">
        <f>VLOOKUP(H26,Lists!$A$22:$B$30,2,FALSE)</f>
        <v>3</v>
      </c>
      <c r="J26" s="80" t="s">
        <v>100</v>
      </c>
      <c r="K26" s="193">
        <f>VLOOKUP(J26,Lists!$A$35:$B$40,2,FALSE)</f>
        <v>1</v>
      </c>
      <c r="L26" s="78">
        <f t="shared" si="0"/>
        <v>24</v>
      </c>
      <c r="M26" s="87">
        <f t="shared" si="5"/>
        <v>0.16666666666666666</v>
      </c>
      <c r="N26" s="236">
        <f>IF(B26=Lists!$A$13,Lists!$E$35)+IF(B26=Lists!$A$14,Lists!$E$40)+IF(B26=Lists!$A$15,Lists!$E$40)</f>
        <v>6</v>
      </c>
      <c r="O26" s="84">
        <f t="shared" si="6"/>
        <v>144</v>
      </c>
    </row>
    <row r="27" spans="1:15" s="2" customFormat="1" ht="66" customHeight="1" x14ac:dyDescent="0.2">
      <c r="A27" s="6"/>
      <c r="B27" s="80" t="s">
        <v>98</v>
      </c>
      <c r="C27" s="16" t="s">
        <v>68</v>
      </c>
      <c r="D27" s="145"/>
      <c r="E27" s="360" t="s">
        <v>398</v>
      </c>
      <c r="F27" s="19" t="s">
        <v>21</v>
      </c>
      <c r="G27" s="199">
        <f>VLOOKUP(F27,Lists!$A$45:$B$50,2,FALSE)</f>
        <v>1.0000000000000001E-5</v>
      </c>
      <c r="H27" s="19" t="s">
        <v>21</v>
      </c>
      <c r="I27" s="196">
        <f>VLOOKUP(H27,Lists!$A$22:$B$30,2,FALSE)</f>
        <v>1</v>
      </c>
      <c r="J27" s="80" t="s">
        <v>21</v>
      </c>
      <c r="K27" s="193">
        <f>VLOOKUP(J27,Lists!$A$35:$B$40,2,FALSE)</f>
        <v>1E-4</v>
      </c>
      <c r="L27" s="78">
        <f t="shared" si="0"/>
        <v>1.0000000000000001E-9</v>
      </c>
      <c r="M27" s="87">
        <f t="shared" si="5"/>
        <v>1</v>
      </c>
      <c r="N27" s="236">
        <f>IF(B27=Lists!$A$13,Lists!$E$35)+IF(B27=Lists!$A$14,Lists!$E$40)+IF(B27=Lists!$A$15,Lists!$E$40)</f>
        <v>1E-4</v>
      </c>
      <c r="O27" s="84">
        <f t="shared" si="6"/>
        <v>1.0000000000000001E-9</v>
      </c>
    </row>
    <row r="28" spans="1:15" s="2" customFormat="1" ht="294.75" customHeight="1" x14ac:dyDescent="0.2">
      <c r="A28" s="186"/>
      <c r="B28" s="80" t="s">
        <v>98</v>
      </c>
      <c r="C28" s="26" t="s">
        <v>576</v>
      </c>
      <c r="D28" s="145" t="s">
        <v>577</v>
      </c>
      <c r="E28" s="360" t="s">
        <v>398</v>
      </c>
      <c r="F28" s="19" t="s">
        <v>21</v>
      </c>
      <c r="G28" s="199">
        <f>VLOOKUP(F28,Lists!$A$45:$B$50,2,FALSE)</f>
        <v>1.0000000000000001E-5</v>
      </c>
      <c r="H28" s="19" t="s">
        <v>21</v>
      </c>
      <c r="I28" s="196">
        <f>VLOOKUP(H28,Lists!$A$22:$B$30,2,FALSE)</f>
        <v>1</v>
      </c>
      <c r="J28" s="80" t="s">
        <v>21</v>
      </c>
      <c r="K28" s="193">
        <f>VLOOKUP(J28,Lists!$A$35:$B$40,2,FALSE)</f>
        <v>1E-4</v>
      </c>
      <c r="L28" s="78">
        <f t="shared" si="0"/>
        <v>1.0000000000000001E-9</v>
      </c>
      <c r="M28" s="87">
        <f t="shared" si="5"/>
        <v>1</v>
      </c>
      <c r="N28" s="236">
        <f>IF(B28=Lists!$A$13,Lists!$E$35)+IF(B28=Lists!$A$14,Lists!$E$40)+IF(B28=Lists!$A$15,Lists!$E$40)</f>
        <v>1E-4</v>
      </c>
      <c r="O28" s="84">
        <f t="shared" si="6"/>
        <v>1.0000000000000001E-9</v>
      </c>
    </row>
    <row r="29" spans="1:15" s="2" customFormat="1" ht="77.25" customHeight="1" x14ac:dyDescent="0.2">
      <c r="A29" s="6"/>
      <c r="B29" s="80" t="s">
        <v>98</v>
      </c>
      <c r="C29" s="26" t="s">
        <v>215</v>
      </c>
      <c r="D29" s="145"/>
      <c r="E29" s="360" t="s">
        <v>398</v>
      </c>
      <c r="F29" s="19" t="s">
        <v>21</v>
      </c>
      <c r="G29" s="199">
        <f>VLOOKUP(F29,Lists!$A$45:$B$50,2,FALSE)</f>
        <v>1.0000000000000001E-5</v>
      </c>
      <c r="H29" s="19" t="s">
        <v>21</v>
      </c>
      <c r="I29" s="196">
        <f>VLOOKUP(H29,Lists!$A$22:$B$30,2,FALSE)</f>
        <v>1</v>
      </c>
      <c r="J29" s="80" t="s">
        <v>21</v>
      </c>
      <c r="K29" s="193">
        <f>VLOOKUP(J29,Lists!$A$35:$B$40,2,FALSE)</f>
        <v>1E-4</v>
      </c>
      <c r="L29" s="78">
        <f t="shared" si="0"/>
        <v>1.0000000000000001E-9</v>
      </c>
      <c r="M29" s="87">
        <f t="shared" si="5"/>
        <v>1</v>
      </c>
      <c r="N29" s="236">
        <f>IF(B29=Lists!$A$13,Lists!$E$35)+IF(B29=Lists!$A$14,Lists!$E$40)+IF(B29=Lists!$A$15,Lists!$E$40)</f>
        <v>1E-4</v>
      </c>
      <c r="O29" s="84">
        <f t="shared" si="6"/>
        <v>1.0000000000000001E-9</v>
      </c>
    </row>
    <row r="30" spans="1:15" s="2" customFormat="1" ht="35.25" customHeight="1" x14ac:dyDescent="0.2">
      <c r="A30" s="6"/>
      <c r="B30" s="80" t="s">
        <v>98</v>
      </c>
      <c r="C30" s="16" t="s">
        <v>70</v>
      </c>
      <c r="D30" s="145"/>
      <c r="E30" s="360" t="s">
        <v>398</v>
      </c>
      <c r="F30" s="19" t="s">
        <v>21</v>
      </c>
      <c r="G30" s="199">
        <f>VLOOKUP(F30,Lists!$A$45:$B$50,2,FALSE)</f>
        <v>1.0000000000000001E-5</v>
      </c>
      <c r="H30" s="19" t="s">
        <v>21</v>
      </c>
      <c r="I30" s="196">
        <f>VLOOKUP(H30,Lists!$A$22:$B$30,2,FALSE)</f>
        <v>1</v>
      </c>
      <c r="J30" s="80" t="s">
        <v>21</v>
      </c>
      <c r="K30" s="193">
        <f>VLOOKUP(J30,Lists!$A$35:$B$40,2,FALSE)</f>
        <v>1E-4</v>
      </c>
      <c r="L30" s="78">
        <f t="shared" si="0"/>
        <v>1.0000000000000001E-9</v>
      </c>
      <c r="M30" s="87">
        <f t="shared" si="5"/>
        <v>1</v>
      </c>
      <c r="N30" s="236">
        <f>IF(B30=Lists!$A$13,Lists!$E$35)+IF(B30=Lists!$A$14,Lists!$E$40)+IF(B30=Lists!$A$15,Lists!$E$40)</f>
        <v>1E-4</v>
      </c>
      <c r="O30" s="84">
        <f t="shared" si="6"/>
        <v>1.0000000000000001E-9</v>
      </c>
    </row>
    <row r="31" spans="1:15" s="142" customFormat="1" x14ac:dyDescent="0.2">
      <c r="A31" s="147"/>
      <c r="B31" s="567"/>
      <c r="C31" s="147" t="s">
        <v>69</v>
      </c>
      <c r="D31" s="148"/>
      <c r="E31" s="154" t="s">
        <v>398</v>
      </c>
      <c r="F31" s="154" t="s">
        <v>21</v>
      </c>
      <c r="G31" s="154">
        <f>VLOOKUP(F31,Lists!$A$45:$B$50,2,FALSE)</f>
        <v>1.0000000000000001E-5</v>
      </c>
      <c r="H31" s="154" t="s">
        <v>21</v>
      </c>
      <c r="I31" s="154">
        <f>VLOOKUP(H31,Lists!$A$22:$B$30,2,FALSE)</f>
        <v>1</v>
      </c>
      <c r="J31" s="154" t="s">
        <v>21</v>
      </c>
      <c r="K31" s="154">
        <f>VLOOKUP(J31,Lists!$A$35:$B$40,2,FALSE)</f>
        <v>1E-4</v>
      </c>
      <c r="L31" s="154">
        <f t="shared" si="0"/>
        <v>1.0000000000000001E-9</v>
      </c>
      <c r="M31" s="154">
        <f t="shared" si="5"/>
        <v>1.6666666666666664E-5</v>
      </c>
      <c r="N31" s="154">
        <f>Lists!$E$40</f>
        <v>6</v>
      </c>
      <c r="O31" s="154">
        <f t="shared" si="6"/>
        <v>6.0000000000000008E-5</v>
      </c>
    </row>
    <row r="32" spans="1:15" s="2" customFormat="1" ht="69" customHeight="1" x14ac:dyDescent="0.2">
      <c r="A32" s="186"/>
      <c r="B32" s="80" t="s">
        <v>98</v>
      </c>
      <c r="C32" s="26" t="s">
        <v>702</v>
      </c>
      <c r="D32" s="145"/>
      <c r="E32" s="360" t="s">
        <v>398</v>
      </c>
      <c r="F32" s="19" t="s">
        <v>21</v>
      </c>
      <c r="G32" s="199">
        <f>VLOOKUP(F32,Lists!$A$45:$B$50,2,FALSE)</f>
        <v>1.0000000000000001E-5</v>
      </c>
      <c r="H32" s="19" t="s">
        <v>21</v>
      </c>
      <c r="I32" s="196">
        <f>VLOOKUP(H32,Lists!$A$22:$B$30,2,FALSE)</f>
        <v>1</v>
      </c>
      <c r="J32" s="80" t="s">
        <v>21</v>
      </c>
      <c r="K32" s="193">
        <f>VLOOKUP(J32,Lists!$A$35:$B$40,2,FALSE)</f>
        <v>1E-4</v>
      </c>
      <c r="L32" s="78">
        <f t="shared" si="0"/>
        <v>1.0000000000000001E-9</v>
      </c>
      <c r="M32" s="87">
        <f t="shared" ref="M32:M37" si="7">L32/O32</f>
        <v>1</v>
      </c>
      <c r="N32" s="236">
        <f>IF(B32=Lists!$A$13,Lists!$E$35)+IF(B32=Lists!$A$14,Lists!$E$40)+IF(B32=Lists!$A$15,Lists!$E$40)</f>
        <v>1E-4</v>
      </c>
      <c r="O32" s="84">
        <f>G32*I32*N32</f>
        <v>1.0000000000000001E-9</v>
      </c>
    </row>
    <row r="33" spans="1:15" s="2" customFormat="1" ht="77.25" customHeight="1" x14ac:dyDescent="0.2">
      <c r="A33" s="186"/>
      <c r="B33" s="80" t="s">
        <v>98</v>
      </c>
      <c r="C33" s="173" t="s">
        <v>703</v>
      </c>
      <c r="D33" s="132" t="s">
        <v>574</v>
      </c>
      <c r="E33" s="360" t="s">
        <v>398</v>
      </c>
      <c r="F33" s="19" t="s">
        <v>21</v>
      </c>
      <c r="G33" s="199">
        <f>VLOOKUP(F33,Lists!$A$45:$B$50,2,FALSE)</f>
        <v>1.0000000000000001E-5</v>
      </c>
      <c r="H33" s="19" t="s">
        <v>21</v>
      </c>
      <c r="I33" s="196">
        <f>VLOOKUP(H33,Lists!$A$22:$B$30,2,FALSE)</f>
        <v>1</v>
      </c>
      <c r="J33" s="80" t="s">
        <v>21</v>
      </c>
      <c r="K33" s="193">
        <f>VLOOKUP(J33,Lists!$A$35:$B$40,2,FALSE)</f>
        <v>1E-4</v>
      </c>
      <c r="L33" s="78">
        <f t="shared" si="0"/>
        <v>1.0000000000000001E-9</v>
      </c>
      <c r="M33" s="87">
        <f t="shared" si="7"/>
        <v>1</v>
      </c>
      <c r="N33" s="236">
        <f>IF(B33=Lists!$A$13,Lists!$E$35)+IF(B33=Lists!$A$14,Lists!$E$40)+IF(B33=Lists!$A$15,Lists!$E$40)</f>
        <v>1E-4</v>
      </c>
      <c r="O33" s="84">
        <f>G33*I33*N33</f>
        <v>1.0000000000000001E-9</v>
      </c>
    </row>
    <row r="34" spans="1:15" s="142" customFormat="1" ht="35.25" customHeight="1" x14ac:dyDescent="0.2">
      <c r="A34" s="147"/>
      <c r="B34" s="567"/>
      <c r="C34" s="147" t="s">
        <v>337</v>
      </c>
      <c r="D34" s="148"/>
      <c r="E34" s="154" t="s">
        <v>398</v>
      </c>
      <c r="F34" s="154" t="s">
        <v>21</v>
      </c>
      <c r="G34" s="154">
        <f>VLOOKUP(F34,Lists!$A$45:$B$50,2,FALSE)</f>
        <v>1.0000000000000001E-5</v>
      </c>
      <c r="H34" s="154" t="s">
        <v>21</v>
      </c>
      <c r="I34" s="154">
        <f>VLOOKUP(H34,Lists!$A$22:$B$30,2,FALSE)</f>
        <v>1</v>
      </c>
      <c r="J34" s="154" t="s">
        <v>21</v>
      </c>
      <c r="K34" s="154">
        <f>VLOOKUP(J34,Lists!$A$35:$B$40,2,FALSE)</f>
        <v>1E-4</v>
      </c>
      <c r="L34" s="154">
        <f t="shared" si="0"/>
        <v>1.0000000000000001E-9</v>
      </c>
      <c r="M34" s="154">
        <f t="shared" si="7"/>
        <v>1.6666666666666664E-5</v>
      </c>
      <c r="N34" s="154">
        <f>Lists!$E$40</f>
        <v>6</v>
      </c>
      <c r="O34" s="154">
        <f>G34*I34*N34</f>
        <v>6.0000000000000008E-5</v>
      </c>
    </row>
    <row r="35" spans="1:15" s="2" customFormat="1" ht="100.5" customHeight="1" x14ac:dyDescent="0.2">
      <c r="A35" s="6"/>
      <c r="B35" s="80" t="s">
        <v>98</v>
      </c>
      <c r="C35" s="26" t="s">
        <v>488</v>
      </c>
      <c r="D35" s="145" t="s">
        <v>329</v>
      </c>
      <c r="E35" s="360" t="s">
        <v>398</v>
      </c>
      <c r="F35" s="19" t="s">
        <v>21</v>
      </c>
      <c r="G35" s="199">
        <f>VLOOKUP(F35,Lists!$A$45:$B$50,2,FALSE)</f>
        <v>1.0000000000000001E-5</v>
      </c>
      <c r="H35" s="19" t="s">
        <v>21</v>
      </c>
      <c r="I35" s="196">
        <f>VLOOKUP(H35,Lists!$A$22:$B$30,2,FALSE)</f>
        <v>1</v>
      </c>
      <c r="J35" s="80" t="s">
        <v>21</v>
      </c>
      <c r="K35" s="193">
        <f>VLOOKUP(J35,Lists!$A$35:$B$40,2,FALSE)</f>
        <v>1E-4</v>
      </c>
      <c r="L35" s="78">
        <f t="shared" si="0"/>
        <v>1.0000000000000001E-9</v>
      </c>
      <c r="M35" s="87">
        <f t="shared" si="7"/>
        <v>1</v>
      </c>
      <c r="N35" s="236">
        <f>IF(B35=Lists!$A$13,Lists!$E$35)+IF(B35=Lists!$A$14,Lists!$E$40)+IF(B35=Lists!$A$15,Lists!$E$40)</f>
        <v>1E-4</v>
      </c>
      <c r="O35" s="84">
        <f>G35*I35*N35</f>
        <v>1.0000000000000001E-9</v>
      </c>
    </row>
    <row r="36" spans="1:15" s="373" customFormat="1" ht="106.5" customHeight="1" x14ac:dyDescent="0.2">
      <c r="A36" s="186"/>
      <c r="B36" s="569" t="s">
        <v>97</v>
      </c>
      <c r="C36" s="186" t="s">
        <v>668</v>
      </c>
      <c r="D36" s="378"/>
      <c r="E36" s="496"/>
      <c r="F36" s="191" t="s">
        <v>111</v>
      </c>
      <c r="G36" s="374">
        <f>VLOOKUP(F36,Lists!$A$45:$B$50,2,FALSE)</f>
        <v>3</v>
      </c>
      <c r="H36" s="191" t="s">
        <v>18</v>
      </c>
      <c r="I36" s="374">
        <f>VLOOKUP(H36,Lists!$A$22:$B$30,2,FALSE)</f>
        <v>2</v>
      </c>
      <c r="J36" s="371" t="s">
        <v>100</v>
      </c>
      <c r="K36" s="374">
        <f>VLOOKUP(J36,Lists!$A$35:$B$40,2,FALSE)</f>
        <v>1</v>
      </c>
      <c r="L36" s="374">
        <f t="shared" si="0"/>
        <v>6</v>
      </c>
      <c r="M36" s="375">
        <f t="shared" si="7"/>
        <v>0.16666666666666666</v>
      </c>
      <c r="N36" s="376">
        <f>IF(B36=Lists!$A$13,Lists!$E$35)+IF(B36=Lists!$A$14,Lists!$E$40)+IF(B36=Lists!$A$15,Lists!$E$40)</f>
        <v>6</v>
      </c>
      <c r="O36" s="377">
        <f>G36*I36*N36</f>
        <v>36</v>
      </c>
    </row>
    <row r="37" spans="1:15" x14ac:dyDescent="0.2">
      <c r="F37" s="19"/>
      <c r="G37" s="199"/>
      <c r="H37" s="19"/>
      <c r="I37" s="196"/>
      <c r="J37" s="80" t="s">
        <v>272</v>
      </c>
      <c r="K37" s="193"/>
      <c r="L37" s="78">
        <f>SUM(L5:L36)</f>
        <v>147.00000002499993</v>
      </c>
      <c r="M37" s="87">
        <f t="shared" si="7"/>
        <v>0.16666662133958149</v>
      </c>
      <c r="N37" s="78"/>
      <c r="O37" s="84">
        <f>SUM(O5:O36)</f>
        <v>882.00024002099963</v>
      </c>
    </row>
    <row r="38" spans="1:15" x14ac:dyDescent="0.2">
      <c r="B38" s="66"/>
      <c r="C38" s="5"/>
      <c r="D38" s="172"/>
      <c r="E38" s="366"/>
      <c r="G38" s="507"/>
      <c r="I38" s="507"/>
      <c r="J38" s="137"/>
      <c r="K38" s="507"/>
      <c r="L38" s="507"/>
      <c r="M38" s="508"/>
      <c r="N38" s="507"/>
      <c r="O38" s="508"/>
    </row>
    <row r="39" spans="1:15" x14ac:dyDescent="0.2">
      <c r="B39" s="66"/>
      <c r="C39" s="5"/>
      <c r="D39" s="172"/>
      <c r="E39" s="366"/>
      <c r="G39" s="507"/>
      <c r="I39" s="507"/>
      <c r="J39" s="137"/>
      <c r="K39" s="507"/>
      <c r="L39" s="507"/>
      <c r="M39" s="508"/>
      <c r="N39" s="507"/>
      <c r="O39" s="508"/>
    </row>
    <row r="40" spans="1:15" x14ac:dyDescent="0.2">
      <c r="B40" s="66"/>
      <c r="C40" s="5"/>
      <c r="D40" s="172"/>
      <c r="E40" s="366"/>
      <c r="G40" s="507"/>
      <c r="I40" s="507"/>
      <c r="J40" s="137"/>
      <c r="K40" s="507"/>
      <c r="L40" s="507"/>
      <c r="M40" s="508"/>
      <c r="N40" s="507"/>
      <c r="O40" s="508"/>
    </row>
    <row r="41" spans="1:15" x14ac:dyDescent="0.2">
      <c r="B41" s="66"/>
      <c r="C41" s="5"/>
      <c r="D41" s="172"/>
      <c r="E41" s="366"/>
      <c r="G41" s="507"/>
      <c r="I41" s="507"/>
      <c r="J41" s="137"/>
      <c r="K41" s="507"/>
      <c r="L41" s="507"/>
      <c r="M41" s="508"/>
      <c r="N41" s="507"/>
      <c r="O41" s="508"/>
    </row>
    <row r="42" spans="1:15" x14ac:dyDescent="0.2">
      <c r="B42" s="66"/>
      <c r="C42" s="5"/>
      <c r="D42" s="172"/>
      <c r="E42" s="366"/>
      <c r="G42" s="507"/>
      <c r="I42" s="507"/>
      <c r="J42" s="137"/>
      <c r="K42" s="507"/>
      <c r="L42" s="507"/>
      <c r="M42" s="508"/>
      <c r="N42" s="507"/>
      <c r="O42" s="508"/>
    </row>
    <row r="43" spans="1:15" x14ac:dyDescent="0.2">
      <c r="B43" s="66"/>
      <c r="C43" s="5"/>
      <c r="D43" s="172"/>
      <c r="E43" s="366"/>
      <c r="G43" s="507"/>
      <c r="I43" s="507"/>
      <c r="J43" s="137"/>
      <c r="K43" s="507"/>
      <c r="L43" s="507"/>
      <c r="M43" s="508"/>
      <c r="N43" s="507"/>
      <c r="O43" s="508"/>
    </row>
    <row r="44" spans="1:15" x14ac:dyDescent="0.2">
      <c r="B44" s="66"/>
      <c r="C44" s="5"/>
      <c r="D44" s="172"/>
      <c r="E44" s="366"/>
      <c r="G44" s="507"/>
      <c r="I44" s="507"/>
      <c r="J44" s="137"/>
      <c r="K44" s="507"/>
      <c r="L44" s="507"/>
      <c r="M44" s="508"/>
      <c r="N44" s="507"/>
      <c r="O44" s="508"/>
    </row>
    <row r="45" spans="1:15" x14ac:dyDescent="0.2">
      <c r="B45" s="66"/>
      <c r="C45" s="5"/>
      <c r="D45" s="172"/>
      <c r="E45" s="366"/>
      <c r="G45" s="507"/>
      <c r="I45" s="507"/>
      <c r="J45" s="137"/>
      <c r="K45" s="507"/>
      <c r="L45" s="507"/>
      <c r="M45" s="508"/>
      <c r="N45" s="507"/>
      <c r="O45" s="508"/>
    </row>
    <row r="46" spans="1:15" x14ac:dyDescent="0.2">
      <c r="B46" s="66"/>
      <c r="C46" s="5"/>
      <c r="D46" s="172"/>
      <c r="E46" s="366"/>
      <c r="G46" s="507"/>
      <c r="I46" s="507"/>
      <c r="J46" s="137"/>
      <c r="K46" s="507"/>
      <c r="L46" s="507"/>
      <c r="M46" s="508"/>
      <c r="N46" s="507"/>
      <c r="O46" s="508"/>
    </row>
    <row r="47" spans="1:15" x14ac:dyDescent="0.2">
      <c r="B47" s="66"/>
      <c r="C47" s="5"/>
      <c r="D47" s="172"/>
      <c r="E47" s="366"/>
      <c r="G47" s="507"/>
      <c r="I47" s="507"/>
      <c r="J47" s="137"/>
      <c r="K47" s="507"/>
      <c r="L47" s="507"/>
      <c r="M47" s="508"/>
      <c r="N47" s="507"/>
      <c r="O47" s="508"/>
    </row>
    <row r="48" spans="1:15" x14ac:dyDescent="0.2">
      <c r="B48" s="66"/>
      <c r="C48" s="5"/>
      <c r="D48" s="172"/>
      <c r="E48" s="366"/>
      <c r="G48" s="507"/>
      <c r="I48" s="507"/>
      <c r="J48" s="137"/>
      <c r="K48" s="507"/>
      <c r="L48" s="507"/>
      <c r="M48" s="508"/>
      <c r="N48" s="507"/>
      <c r="O48" s="508"/>
    </row>
    <row r="49" spans="2:15" x14ac:dyDescent="0.2">
      <c r="B49" s="66"/>
      <c r="C49" s="5"/>
      <c r="D49" s="172"/>
      <c r="E49" s="366"/>
      <c r="G49" s="507"/>
      <c r="I49" s="507"/>
      <c r="J49" s="137"/>
      <c r="K49" s="507"/>
      <c r="L49" s="507"/>
      <c r="M49" s="508"/>
      <c r="N49" s="507"/>
      <c r="O49" s="508"/>
    </row>
    <row r="50" spans="2:15" x14ac:dyDescent="0.2">
      <c r="B50" s="66"/>
      <c r="C50" s="5"/>
      <c r="D50" s="172"/>
      <c r="E50" s="366"/>
      <c r="G50" s="507"/>
      <c r="I50" s="507"/>
      <c r="J50" s="137"/>
      <c r="K50" s="507"/>
      <c r="L50" s="507"/>
      <c r="M50" s="508"/>
      <c r="N50" s="507"/>
      <c r="O50" s="508"/>
    </row>
    <row r="51" spans="2:15" x14ac:dyDescent="0.2">
      <c r="B51" s="66"/>
      <c r="C51" s="5"/>
      <c r="D51" s="172"/>
      <c r="E51" s="366"/>
      <c r="G51" s="507"/>
      <c r="I51" s="507"/>
      <c r="J51" s="137"/>
      <c r="K51" s="507"/>
      <c r="L51" s="507"/>
      <c r="M51" s="508"/>
      <c r="N51" s="507"/>
      <c r="O51" s="508"/>
    </row>
    <row r="52" spans="2:15" x14ac:dyDescent="0.2">
      <c r="B52" s="66"/>
      <c r="C52" s="5"/>
      <c r="D52" s="172"/>
      <c r="E52" s="366"/>
      <c r="G52" s="507"/>
      <c r="I52" s="507"/>
      <c r="J52" s="137"/>
      <c r="K52" s="507"/>
      <c r="L52" s="507"/>
      <c r="M52" s="508"/>
      <c r="N52" s="507"/>
      <c r="O52" s="508"/>
    </row>
    <row r="53" spans="2:15" x14ac:dyDescent="0.2">
      <c r="B53" s="66"/>
      <c r="C53" s="5"/>
      <c r="D53" s="172"/>
      <c r="E53" s="366"/>
      <c r="G53" s="507"/>
      <c r="I53" s="507"/>
      <c r="J53" s="137"/>
      <c r="K53" s="507"/>
      <c r="L53" s="507"/>
      <c r="M53" s="508"/>
      <c r="N53" s="507"/>
      <c r="O53" s="508"/>
    </row>
    <row r="54" spans="2:15" x14ac:dyDescent="0.2">
      <c r="B54" s="66"/>
      <c r="C54" s="5"/>
      <c r="D54" s="172"/>
      <c r="E54" s="366"/>
      <c r="G54" s="507"/>
      <c r="I54" s="507"/>
      <c r="J54" s="137"/>
      <c r="K54" s="507"/>
      <c r="L54" s="507"/>
      <c r="M54" s="508"/>
      <c r="N54" s="507"/>
      <c r="O54" s="508"/>
    </row>
    <row r="55" spans="2:15" x14ac:dyDescent="0.2">
      <c r="B55" s="66"/>
      <c r="C55" s="5"/>
      <c r="D55" s="172"/>
      <c r="E55" s="366"/>
      <c r="G55" s="507"/>
      <c r="I55" s="507"/>
      <c r="J55" s="137"/>
      <c r="K55" s="507"/>
      <c r="L55" s="507"/>
      <c r="M55" s="508"/>
      <c r="N55" s="507"/>
      <c r="O55" s="508"/>
    </row>
    <row r="56" spans="2:15" x14ac:dyDescent="0.2">
      <c r="B56" s="66"/>
      <c r="C56" s="5"/>
      <c r="D56" s="172"/>
      <c r="E56" s="366"/>
      <c r="G56" s="507"/>
      <c r="I56" s="507"/>
      <c r="J56" s="137"/>
      <c r="K56" s="507"/>
      <c r="L56" s="507"/>
      <c r="M56" s="508"/>
      <c r="N56" s="507"/>
      <c r="O56" s="508"/>
    </row>
    <row r="57" spans="2:15" x14ac:dyDescent="0.2">
      <c r="B57" s="66"/>
      <c r="C57" s="5"/>
      <c r="D57" s="172"/>
      <c r="E57" s="366"/>
      <c r="G57" s="507"/>
      <c r="I57" s="507"/>
      <c r="J57" s="137"/>
      <c r="K57" s="507"/>
      <c r="L57" s="507"/>
      <c r="M57" s="508"/>
      <c r="N57" s="507"/>
      <c r="O57" s="508"/>
    </row>
    <row r="58" spans="2:15" x14ac:dyDescent="0.2">
      <c r="B58" s="66"/>
      <c r="C58" s="5"/>
      <c r="D58" s="172"/>
      <c r="E58" s="366"/>
      <c r="G58" s="507"/>
      <c r="I58" s="507"/>
      <c r="J58" s="137"/>
      <c r="K58" s="507"/>
      <c r="L58" s="507"/>
      <c r="M58" s="508"/>
      <c r="N58" s="507"/>
      <c r="O58" s="508"/>
    </row>
    <row r="59" spans="2:15" x14ac:dyDescent="0.2">
      <c r="B59" s="66"/>
      <c r="C59" s="5"/>
      <c r="D59" s="172"/>
      <c r="E59" s="366"/>
      <c r="G59" s="507"/>
      <c r="I59" s="507"/>
      <c r="J59" s="137"/>
      <c r="K59" s="507"/>
      <c r="L59" s="507"/>
      <c r="M59" s="508"/>
      <c r="N59" s="507"/>
      <c r="O59" s="508"/>
    </row>
    <row r="60" spans="2:15" x14ac:dyDescent="0.2">
      <c r="B60" s="66"/>
      <c r="C60" s="5"/>
      <c r="D60" s="172"/>
      <c r="E60" s="366"/>
      <c r="G60" s="507"/>
      <c r="I60" s="507"/>
      <c r="J60" s="137"/>
      <c r="K60" s="507"/>
      <c r="L60" s="507"/>
      <c r="M60" s="508"/>
      <c r="N60" s="507"/>
      <c r="O60" s="508"/>
    </row>
    <row r="61" spans="2:15" x14ac:dyDescent="0.2">
      <c r="B61" s="66"/>
      <c r="C61" s="5"/>
      <c r="D61" s="172"/>
      <c r="E61" s="366"/>
      <c r="G61" s="507"/>
      <c r="I61" s="507"/>
      <c r="J61" s="137"/>
      <c r="K61" s="507"/>
      <c r="L61" s="507"/>
      <c r="M61" s="508"/>
      <c r="N61" s="507"/>
      <c r="O61" s="508"/>
    </row>
    <row r="62" spans="2:15" x14ac:dyDescent="0.2">
      <c r="B62" s="66"/>
      <c r="C62" s="5"/>
      <c r="D62" s="172"/>
      <c r="E62" s="366"/>
      <c r="G62" s="507"/>
      <c r="I62" s="507"/>
      <c r="J62" s="137"/>
      <c r="K62" s="507"/>
      <c r="L62" s="507"/>
      <c r="M62" s="508"/>
      <c r="N62" s="507"/>
      <c r="O62" s="508"/>
    </row>
    <row r="63" spans="2:15" x14ac:dyDescent="0.2">
      <c r="B63" s="66"/>
      <c r="C63" s="5"/>
      <c r="D63" s="172"/>
      <c r="E63" s="366"/>
      <c r="G63" s="507"/>
      <c r="I63" s="507"/>
      <c r="J63" s="137"/>
      <c r="K63" s="507"/>
      <c r="L63" s="507"/>
      <c r="M63" s="508"/>
      <c r="N63" s="507"/>
      <c r="O63" s="508"/>
    </row>
    <row r="64" spans="2:15" x14ac:dyDescent="0.2">
      <c r="B64" s="66"/>
      <c r="C64" s="5"/>
      <c r="D64" s="172"/>
      <c r="E64" s="366"/>
      <c r="G64" s="507"/>
      <c r="I64" s="507"/>
      <c r="J64" s="137"/>
      <c r="K64" s="507"/>
      <c r="L64" s="507"/>
      <c r="M64" s="508"/>
      <c r="N64" s="507"/>
      <c r="O64" s="508"/>
    </row>
    <row r="65" spans="2:15" x14ac:dyDescent="0.2">
      <c r="B65" s="66"/>
      <c r="C65" s="5"/>
      <c r="D65" s="172"/>
      <c r="E65" s="366"/>
      <c r="G65" s="507"/>
      <c r="I65" s="507"/>
      <c r="J65" s="137"/>
      <c r="K65" s="507"/>
      <c r="L65" s="507"/>
      <c r="M65" s="508"/>
      <c r="N65" s="507"/>
      <c r="O65" s="508"/>
    </row>
    <row r="66" spans="2:15" x14ac:dyDescent="0.2">
      <c r="B66" s="66"/>
      <c r="C66" s="5"/>
      <c r="D66" s="172"/>
      <c r="E66" s="366"/>
      <c r="G66" s="507"/>
      <c r="I66" s="507"/>
      <c r="J66" s="137"/>
      <c r="K66" s="507"/>
      <c r="L66" s="507"/>
      <c r="M66" s="508"/>
      <c r="N66" s="507"/>
      <c r="O66" s="508"/>
    </row>
    <row r="67" spans="2:15" x14ac:dyDescent="0.2">
      <c r="B67" s="66"/>
      <c r="C67" s="5"/>
      <c r="D67" s="172"/>
      <c r="E67" s="366"/>
      <c r="G67" s="507"/>
      <c r="I67" s="507"/>
      <c r="J67" s="137"/>
      <c r="K67" s="507"/>
      <c r="L67" s="507"/>
      <c r="M67" s="508"/>
      <c r="N67" s="507"/>
      <c r="O67" s="508"/>
    </row>
    <row r="68" spans="2:15" x14ac:dyDescent="0.2">
      <c r="B68" s="66"/>
      <c r="C68" s="5"/>
      <c r="D68" s="172"/>
      <c r="E68" s="366"/>
      <c r="G68" s="507"/>
      <c r="I68" s="507"/>
      <c r="J68" s="137"/>
      <c r="K68" s="507"/>
      <c r="L68" s="507"/>
      <c r="M68" s="508"/>
      <c r="N68" s="507"/>
      <c r="O68" s="508"/>
    </row>
    <row r="69" spans="2:15" x14ac:dyDescent="0.2">
      <c r="B69" s="66"/>
      <c r="C69" s="5"/>
      <c r="D69" s="172"/>
      <c r="E69" s="366"/>
      <c r="G69" s="507"/>
      <c r="I69" s="507"/>
      <c r="J69" s="137"/>
      <c r="K69" s="507"/>
      <c r="L69" s="507"/>
      <c r="M69" s="508"/>
      <c r="N69" s="507"/>
      <c r="O69" s="508"/>
    </row>
    <row r="70" spans="2:15" x14ac:dyDescent="0.2">
      <c r="B70" s="66"/>
      <c r="C70" s="5"/>
      <c r="D70" s="172"/>
      <c r="E70" s="366"/>
      <c r="G70" s="507"/>
      <c r="I70" s="507"/>
      <c r="J70" s="137"/>
      <c r="K70" s="507"/>
      <c r="L70" s="507"/>
      <c r="M70" s="508"/>
      <c r="N70" s="507"/>
      <c r="O70" s="508"/>
    </row>
    <row r="71" spans="2:15" x14ac:dyDescent="0.2">
      <c r="B71" s="66"/>
      <c r="C71" s="5"/>
      <c r="D71" s="172"/>
      <c r="E71" s="366"/>
      <c r="G71" s="507"/>
      <c r="I71" s="507"/>
      <c r="J71" s="137"/>
      <c r="K71" s="507"/>
      <c r="L71" s="507"/>
      <c r="M71" s="508"/>
      <c r="N71" s="507"/>
      <c r="O71" s="508"/>
    </row>
    <row r="72" spans="2:15" x14ac:dyDescent="0.2">
      <c r="B72" s="66"/>
      <c r="C72" s="5"/>
      <c r="D72" s="172"/>
      <c r="E72" s="366"/>
      <c r="G72" s="507"/>
      <c r="I72" s="507"/>
      <c r="J72" s="137"/>
      <c r="K72" s="507"/>
      <c r="L72" s="507"/>
      <c r="M72" s="508"/>
      <c r="N72" s="507"/>
      <c r="O72" s="508"/>
    </row>
    <row r="73" spans="2:15" x14ac:dyDescent="0.2">
      <c r="B73" s="66"/>
      <c r="C73" s="5"/>
      <c r="D73" s="172"/>
      <c r="E73" s="366"/>
      <c r="G73" s="507"/>
      <c r="I73" s="507"/>
      <c r="J73" s="137"/>
      <c r="K73" s="507"/>
      <c r="L73" s="507"/>
      <c r="M73" s="508"/>
      <c r="N73" s="507"/>
      <c r="O73" s="508"/>
    </row>
    <row r="74" spans="2:15" x14ac:dyDescent="0.2">
      <c r="B74" s="66"/>
      <c r="C74" s="5"/>
      <c r="D74" s="172"/>
      <c r="E74" s="366"/>
      <c r="G74" s="507"/>
      <c r="I74" s="507"/>
      <c r="J74" s="137"/>
      <c r="K74" s="507"/>
      <c r="L74" s="507"/>
      <c r="M74" s="508"/>
      <c r="N74" s="507"/>
      <c r="O74" s="508"/>
    </row>
    <row r="75" spans="2:15" x14ac:dyDescent="0.2">
      <c r="B75" s="66"/>
      <c r="C75" s="5"/>
      <c r="D75" s="172"/>
      <c r="E75" s="366"/>
      <c r="G75" s="507"/>
      <c r="I75" s="507"/>
      <c r="J75" s="137"/>
      <c r="K75" s="507"/>
      <c r="L75" s="507"/>
      <c r="M75" s="508"/>
      <c r="N75" s="507"/>
      <c r="O75" s="508"/>
    </row>
    <row r="76" spans="2:15" x14ac:dyDescent="0.2">
      <c r="B76" s="66"/>
      <c r="C76" s="5"/>
      <c r="D76" s="172"/>
      <c r="E76" s="366"/>
      <c r="G76" s="507"/>
      <c r="I76" s="507"/>
      <c r="J76" s="137"/>
      <c r="K76" s="507"/>
      <c r="L76" s="507"/>
      <c r="M76" s="508"/>
      <c r="N76" s="507"/>
      <c r="O76" s="508"/>
    </row>
    <row r="77" spans="2:15" x14ac:dyDescent="0.2">
      <c r="B77" s="66"/>
      <c r="C77" s="5"/>
      <c r="D77" s="172"/>
      <c r="E77" s="366"/>
      <c r="G77" s="507"/>
      <c r="I77" s="507"/>
      <c r="J77" s="137"/>
      <c r="K77" s="507"/>
      <c r="L77" s="507"/>
      <c r="M77" s="508"/>
      <c r="N77" s="507"/>
      <c r="O77" s="508"/>
    </row>
    <row r="78" spans="2:15" x14ac:dyDescent="0.2">
      <c r="B78" s="66"/>
      <c r="C78" s="5"/>
      <c r="D78" s="172"/>
      <c r="E78" s="366"/>
      <c r="G78" s="507"/>
      <c r="I78" s="507"/>
      <c r="J78" s="137"/>
      <c r="K78" s="507"/>
      <c r="L78" s="507"/>
      <c r="M78" s="508"/>
      <c r="N78" s="507"/>
      <c r="O78" s="508"/>
    </row>
    <row r="79" spans="2:15" x14ac:dyDescent="0.2">
      <c r="B79" s="66"/>
      <c r="C79" s="5"/>
      <c r="D79" s="172"/>
      <c r="E79" s="366"/>
      <c r="G79" s="507"/>
      <c r="I79" s="507"/>
      <c r="J79" s="137"/>
      <c r="K79" s="507"/>
      <c r="L79" s="507"/>
      <c r="M79" s="508"/>
      <c r="N79" s="507"/>
      <c r="O79" s="508"/>
    </row>
    <row r="80" spans="2:15" x14ac:dyDescent="0.2">
      <c r="B80" s="66"/>
      <c r="C80" s="5"/>
      <c r="D80" s="172"/>
      <c r="E80" s="366"/>
      <c r="G80" s="507"/>
      <c r="I80" s="507"/>
      <c r="J80" s="137"/>
      <c r="K80" s="507"/>
      <c r="L80" s="507"/>
      <c r="M80" s="508"/>
      <c r="N80" s="507"/>
      <c r="O80" s="508"/>
    </row>
    <row r="81" spans="2:15" x14ac:dyDescent="0.2">
      <c r="B81" s="66"/>
      <c r="C81" s="5"/>
      <c r="D81" s="172"/>
      <c r="E81" s="366"/>
      <c r="G81" s="507"/>
      <c r="I81" s="507"/>
      <c r="J81" s="137"/>
      <c r="K81" s="507"/>
      <c r="L81" s="507"/>
      <c r="M81" s="508"/>
      <c r="N81" s="507"/>
      <c r="O81" s="508"/>
    </row>
    <row r="82" spans="2:15" x14ac:dyDescent="0.2">
      <c r="B82" s="66"/>
      <c r="C82" s="5"/>
      <c r="D82" s="172"/>
      <c r="E82" s="366"/>
      <c r="G82" s="507"/>
      <c r="I82" s="507"/>
      <c r="J82" s="137"/>
      <c r="K82" s="507"/>
      <c r="L82" s="507"/>
      <c r="M82" s="508"/>
      <c r="N82" s="507"/>
      <c r="O82" s="508"/>
    </row>
    <row r="83" spans="2:15" x14ac:dyDescent="0.2">
      <c r="B83" s="66"/>
      <c r="C83" s="5"/>
      <c r="D83" s="172"/>
      <c r="E83" s="366"/>
      <c r="G83" s="507"/>
      <c r="I83" s="507"/>
      <c r="J83" s="137"/>
      <c r="K83" s="507"/>
      <c r="L83" s="507"/>
      <c r="M83" s="508"/>
      <c r="N83" s="507"/>
      <c r="O83" s="508"/>
    </row>
    <row r="84" spans="2:15" x14ac:dyDescent="0.2">
      <c r="B84" s="66"/>
      <c r="C84" s="5"/>
      <c r="D84" s="172"/>
      <c r="E84" s="366"/>
      <c r="G84" s="507"/>
      <c r="I84" s="507"/>
      <c r="J84" s="137"/>
      <c r="K84" s="507"/>
      <c r="L84" s="507"/>
      <c r="M84" s="508"/>
      <c r="N84" s="507"/>
      <c r="O84" s="508"/>
    </row>
    <row r="85" spans="2:15" x14ac:dyDescent="0.2">
      <c r="B85" s="66"/>
      <c r="C85" s="5"/>
      <c r="D85" s="172"/>
      <c r="E85" s="366"/>
      <c r="G85" s="507"/>
      <c r="I85" s="507"/>
      <c r="J85" s="137"/>
      <c r="K85" s="507"/>
      <c r="L85" s="507"/>
      <c r="M85" s="508"/>
      <c r="N85" s="507"/>
      <c r="O85" s="508"/>
    </row>
    <row r="86" spans="2:15" x14ac:dyDescent="0.2">
      <c r="B86" s="66"/>
      <c r="C86" s="5"/>
      <c r="D86" s="172"/>
      <c r="E86" s="366"/>
      <c r="G86" s="507"/>
      <c r="I86" s="507"/>
      <c r="J86" s="137"/>
      <c r="K86" s="507"/>
      <c r="L86" s="507"/>
      <c r="M86" s="508"/>
      <c r="N86" s="507"/>
      <c r="O86" s="508"/>
    </row>
    <row r="87" spans="2:15" x14ac:dyDescent="0.2">
      <c r="B87" s="66"/>
      <c r="C87" s="5"/>
      <c r="D87" s="172"/>
      <c r="E87" s="366"/>
      <c r="G87" s="507"/>
      <c r="I87" s="507"/>
      <c r="J87" s="137"/>
      <c r="K87" s="507"/>
      <c r="L87" s="507"/>
      <c r="M87" s="508"/>
      <c r="N87" s="507"/>
      <c r="O87" s="508"/>
    </row>
    <row r="88" spans="2:15" x14ac:dyDescent="0.2">
      <c r="B88" s="66"/>
      <c r="C88" s="5"/>
      <c r="D88" s="172"/>
      <c r="E88" s="366"/>
      <c r="G88" s="507"/>
      <c r="I88" s="507"/>
      <c r="J88" s="137"/>
      <c r="K88" s="507"/>
      <c r="L88" s="507"/>
      <c r="M88" s="508"/>
      <c r="N88" s="507"/>
      <c r="O88" s="508"/>
    </row>
    <row r="89" spans="2:15" x14ac:dyDescent="0.2">
      <c r="B89" s="66"/>
      <c r="C89" s="5"/>
      <c r="D89" s="172"/>
      <c r="E89" s="366"/>
      <c r="G89" s="507"/>
      <c r="I89" s="507"/>
      <c r="J89" s="137"/>
      <c r="K89" s="507"/>
      <c r="L89" s="507"/>
      <c r="M89" s="508"/>
      <c r="N89" s="507"/>
      <c r="O89" s="508"/>
    </row>
    <row r="90" spans="2:15" x14ac:dyDescent="0.2">
      <c r="B90" s="66"/>
      <c r="C90" s="5"/>
      <c r="D90" s="172"/>
      <c r="E90" s="366"/>
      <c r="G90" s="507"/>
      <c r="I90" s="507"/>
      <c r="J90" s="137"/>
      <c r="K90" s="507"/>
      <c r="L90" s="507"/>
      <c r="M90" s="508"/>
      <c r="N90" s="507"/>
      <c r="O90" s="508"/>
    </row>
    <row r="91" spans="2:15" x14ac:dyDescent="0.2">
      <c r="B91" s="66"/>
      <c r="C91" s="5"/>
      <c r="D91" s="172"/>
      <c r="E91" s="366"/>
      <c r="G91" s="507"/>
      <c r="I91" s="507"/>
      <c r="J91" s="137"/>
      <c r="K91" s="507"/>
      <c r="L91" s="507"/>
      <c r="M91" s="508"/>
      <c r="N91" s="507"/>
      <c r="O91" s="508"/>
    </row>
    <row r="92" spans="2:15" x14ac:dyDescent="0.2">
      <c r="B92" s="66"/>
      <c r="C92" s="5"/>
      <c r="D92" s="172"/>
      <c r="E92" s="366"/>
      <c r="G92" s="507"/>
      <c r="I92" s="507"/>
      <c r="J92" s="137"/>
      <c r="K92" s="507"/>
      <c r="L92" s="507"/>
      <c r="M92" s="508"/>
      <c r="N92" s="507"/>
      <c r="O92" s="508"/>
    </row>
    <row r="93" spans="2:15" x14ac:dyDescent="0.2">
      <c r="B93" s="66"/>
      <c r="C93" s="5"/>
      <c r="D93" s="172"/>
      <c r="E93" s="366"/>
      <c r="G93" s="507"/>
      <c r="I93" s="507"/>
      <c r="J93" s="137"/>
      <c r="K93" s="507"/>
      <c r="L93" s="507"/>
      <c r="M93" s="508"/>
      <c r="N93" s="507"/>
      <c r="O93" s="508"/>
    </row>
    <row r="94" spans="2:15" x14ac:dyDescent="0.2">
      <c r="B94" s="66"/>
      <c r="C94" s="5"/>
      <c r="D94" s="172"/>
      <c r="E94" s="366"/>
      <c r="G94" s="507"/>
      <c r="I94" s="507"/>
      <c r="J94" s="137"/>
      <c r="K94" s="507"/>
      <c r="L94" s="507"/>
      <c r="M94" s="508"/>
      <c r="N94" s="507"/>
      <c r="O94" s="508"/>
    </row>
    <row r="95" spans="2:15" x14ac:dyDescent="0.2">
      <c r="B95" s="66"/>
      <c r="C95" s="5"/>
      <c r="D95" s="172"/>
      <c r="E95" s="366"/>
      <c r="G95" s="507"/>
      <c r="I95" s="507"/>
      <c r="J95" s="137"/>
      <c r="K95" s="507"/>
      <c r="L95" s="507"/>
      <c r="M95" s="508"/>
      <c r="N95" s="507"/>
      <c r="O95" s="508"/>
    </row>
    <row r="96" spans="2:15" x14ac:dyDescent="0.2">
      <c r="B96" s="66"/>
      <c r="C96" s="5"/>
      <c r="D96" s="172"/>
      <c r="E96" s="366"/>
      <c r="G96" s="507"/>
      <c r="I96" s="507"/>
      <c r="J96" s="137"/>
      <c r="K96" s="507"/>
      <c r="L96" s="507"/>
      <c r="M96" s="508"/>
      <c r="N96" s="507"/>
      <c r="O96" s="508"/>
    </row>
    <row r="97" spans="2:15" x14ac:dyDescent="0.2">
      <c r="B97" s="66"/>
      <c r="C97" s="5"/>
      <c r="D97" s="172"/>
      <c r="E97" s="366"/>
      <c r="G97" s="507"/>
      <c r="I97" s="507"/>
      <c r="J97" s="137"/>
      <c r="K97" s="507"/>
      <c r="L97" s="507"/>
      <c r="M97" s="508"/>
      <c r="N97" s="507"/>
      <c r="O97" s="508"/>
    </row>
    <row r="98" spans="2:15" x14ac:dyDescent="0.2">
      <c r="B98" s="66"/>
      <c r="C98" s="5"/>
      <c r="D98" s="172"/>
      <c r="E98" s="366"/>
      <c r="G98" s="507"/>
      <c r="I98" s="507"/>
      <c r="J98" s="137"/>
      <c r="K98" s="507"/>
      <c r="L98" s="507"/>
      <c r="M98" s="508"/>
      <c r="N98" s="507"/>
      <c r="O98" s="508"/>
    </row>
    <row r="99" spans="2:15" x14ac:dyDescent="0.2">
      <c r="B99" s="66"/>
      <c r="C99" s="5"/>
      <c r="D99" s="172"/>
      <c r="E99" s="366"/>
      <c r="G99" s="507"/>
      <c r="I99" s="507"/>
      <c r="J99" s="137"/>
      <c r="K99" s="507"/>
      <c r="L99" s="507"/>
      <c r="M99" s="508"/>
      <c r="N99" s="507"/>
      <c r="O99" s="508"/>
    </row>
    <row r="100" spans="2:15" x14ac:dyDescent="0.2">
      <c r="B100" s="66"/>
      <c r="C100" s="5"/>
      <c r="D100" s="172"/>
      <c r="E100" s="366"/>
      <c r="G100" s="507"/>
      <c r="I100" s="507"/>
      <c r="J100" s="137"/>
      <c r="K100" s="507"/>
      <c r="L100" s="507"/>
      <c r="M100" s="508"/>
      <c r="N100" s="507"/>
      <c r="O100" s="508"/>
    </row>
    <row r="101" spans="2:15" x14ac:dyDescent="0.2">
      <c r="B101" s="66"/>
      <c r="C101" s="5"/>
      <c r="D101" s="172"/>
      <c r="E101" s="366"/>
      <c r="G101" s="507"/>
      <c r="I101" s="507"/>
      <c r="J101" s="137"/>
      <c r="K101" s="507"/>
      <c r="L101" s="507"/>
      <c r="M101" s="508"/>
      <c r="N101" s="507"/>
      <c r="O101" s="508"/>
    </row>
    <row r="102" spans="2:15" x14ac:dyDescent="0.2">
      <c r="B102" s="66"/>
      <c r="C102" s="5"/>
      <c r="D102" s="172"/>
      <c r="E102" s="366"/>
      <c r="G102" s="507"/>
      <c r="I102" s="507"/>
      <c r="J102" s="137"/>
      <c r="K102" s="507"/>
      <c r="L102" s="507"/>
      <c r="M102" s="508"/>
      <c r="N102" s="507"/>
      <c r="O102" s="508"/>
    </row>
    <row r="103" spans="2:15" x14ac:dyDescent="0.2">
      <c r="B103" s="66"/>
      <c r="C103" s="5"/>
      <c r="D103" s="172"/>
      <c r="E103" s="366"/>
      <c r="G103" s="507"/>
      <c r="I103" s="507"/>
      <c r="J103" s="137"/>
      <c r="K103" s="507"/>
      <c r="L103" s="507"/>
      <c r="M103" s="508"/>
      <c r="N103" s="507"/>
      <c r="O103" s="508"/>
    </row>
    <row r="104" spans="2:15" x14ac:dyDescent="0.2">
      <c r="B104" s="66"/>
      <c r="C104" s="5"/>
      <c r="D104" s="172"/>
      <c r="E104" s="366"/>
      <c r="G104" s="507"/>
      <c r="I104" s="507"/>
      <c r="J104" s="137"/>
      <c r="K104" s="507"/>
      <c r="L104" s="507"/>
      <c r="M104" s="508"/>
      <c r="N104" s="507"/>
      <c r="O104" s="508"/>
    </row>
    <row r="105" spans="2:15" x14ac:dyDescent="0.2">
      <c r="B105" s="66"/>
      <c r="C105" s="5"/>
      <c r="D105" s="172"/>
      <c r="E105" s="366"/>
      <c r="G105" s="507"/>
      <c r="I105" s="507"/>
      <c r="J105" s="137"/>
      <c r="K105" s="507"/>
      <c r="L105" s="507"/>
      <c r="M105" s="508"/>
      <c r="N105" s="507"/>
      <c r="O105" s="508"/>
    </row>
    <row r="106" spans="2:15" x14ac:dyDescent="0.2">
      <c r="B106" s="66"/>
      <c r="C106" s="5"/>
      <c r="D106" s="172"/>
      <c r="E106" s="366"/>
      <c r="G106" s="507"/>
      <c r="I106" s="507"/>
      <c r="J106" s="137"/>
      <c r="K106" s="507"/>
      <c r="L106" s="507"/>
      <c r="M106" s="508"/>
      <c r="N106" s="507"/>
      <c r="O106" s="508"/>
    </row>
    <row r="107" spans="2:15" x14ac:dyDescent="0.2">
      <c r="B107" s="66"/>
      <c r="C107" s="5"/>
      <c r="D107" s="172"/>
      <c r="E107" s="366"/>
      <c r="G107" s="507"/>
      <c r="I107" s="507"/>
      <c r="J107" s="137"/>
      <c r="K107" s="507"/>
      <c r="L107" s="507"/>
      <c r="M107" s="508"/>
      <c r="N107" s="507"/>
      <c r="O107" s="508"/>
    </row>
    <row r="108" spans="2:15" x14ac:dyDescent="0.2">
      <c r="B108" s="66"/>
      <c r="C108" s="5"/>
      <c r="D108" s="172"/>
      <c r="E108" s="366"/>
      <c r="G108" s="507"/>
      <c r="I108" s="507"/>
      <c r="J108" s="137"/>
      <c r="K108" s="507"/>
      <c r="L108" s="507"/>
      <c r="M108" s="508"/>
      <c r="N108" s="507"/>
      <c r="O108" s="508"/>
    </row>
    <row r="109" spans="2:15" x14ac:dyDescent="0.2">
      <c r="B109" s="66"/>
      <c r="C109" s="5"/>
      <c r="D109" s="172"/>
      <c r="E109" s="366"/>
      <c r="G109" s="507"/>
      <c r="I109" s="507"/>
      <c r="J109" s="137"/>
      <c r="K109" s="507"/>
      <c r="L109" s="507"/>
      <c r="M109" s="508"/>
      <c r="N109" s="507"/>
      <c r="O109" s="508"/>
    </row>
    <row r="110" spans="2:15" x14ac:dyDescent="0.2">
      <c r="B110" s="66"/>
      <c r="C110" s="5"/>
      <c r="D110" s="172"/>
      <c r="E110" s="366"/>
      <c r="G110" s="507"/>
      <c r="I110" s="507"/>
      <c r="J110" s="137"/>
      <c r="K110" s="507"/>
      <c r="L110" s="507"/>
      <c r="M110" s="508"/>
      <c r="N110" s="507"/>
      <c r="O110" s="508"/>
    </row>
    <row r="111" spans="2:15" x14ac:dyDescent="0.2">
      <c r="B111" s="66"/>
      <c r="C111" s="5"/>
      <c r="D111" s="172"/>
      <c r="E111" s="366"/>
      <c r="G111" s="507"/>
      <c r="I111" s="507"/>
      <c r="J111" s="137"/>
      <c r="K111" s="507"/>
      <c r="L111" s="507"/>
      <c r="M111" s="508"/>
      <c r="N111" s="507"/>
      <c r="O111" s="508"/>
    </row>
    <row r="112" spans="2:15" x14ac:dyDescent="0.2">
      <c r="B112" s="66"/>
      <c r="C112" s="5"/>
      <c r="D112" s="172"/>
      <c r="E112" s="366"/>
      <c r="G112" s="507"/>
      <c r="I112" s="507"/>
      <c r="J112" s="137"/>
      <c r="K112" s="507"/>
      <c r="L112" s="507"/>
      <c r="M112" s="508"/>
      <c r="N112" s="507"/>
      <c r="O112" s="508"/>
    </row>
    <row r="113" spans="2:15" x14ac:dyDescent="0.2">
      <c r="B113" s="66"/>
      <c r="C113" s="5"/>
      <c r="D113" s="172"/>
      <c r="E113" s="366"/>
      <c r="G113" s="507"/>
      <c r="I113" s="507"/>
      <c r="J113" s="137"/>
      <c r="K113" s="507"/>
      <c r="L113" s="507"/>
      <c r="M113" s="508"/>
      <c r="N113" s="507"/>
      <c r="O113" s="508"/>
    </row>
    <row r="114" spans="2:15" x14ac:dyDescent="0.2">
      <c r="B114" s="66"/>
      <c r="C114" s="5"/>
      <c r="D114" s="172"/>
      <c r="E114" s="366"/>
      <c r="G114" s="507"/>
      <c r="I114" s="507"/>
      <c r="J114" s="137"/>
      <c r="K114" s="507"/>
      <c r="L114" s="507"/>
      <c r="M114" s="508"/>
      <c r="N114" s="507"/>
      <c r="O114" s="508"/>
    </row>
    <row r="115" spans="2:15" x14ac:dyDescent="0.2">
      <c r="B115" s="66"/>
      <c r="C115" s="5"/>
      <c r="D115" s="172"/>
      <c r="E115" s="366"/>
      <c r="G115" s="507"/>
      <c r="I115" s="507"/>
      <c r="J115" s="137"/>
      <c r="K115" s="507"/>
      <c r="L115" s="507"/>
      <c r="M115" s="508"/>
      <c r="N115" s="507"/>
      <c r="O115" s="508"/>
    </row>
    <row r="116" spans="2:15" x14ac:dyDescent="0.2">
      <c r="B116" s="66"/>
      <c r="C116" s="5"/>
      <c r="D116" s="172"/>
      <c r="E116" s="366"/>
      <c r="G116" s="507"/>
      <c r="I116" s="507"/>
      <c r="J116" s="137"/>
      <c r="K116" s="507"/>
      <c r="L116" s="507"/>
      <c r="M116" s="508"/>
      <c r="N116" s="507"/>
      <c r="O116" s="508"/>
    </row>
    <row r="117" spans="2:15" x14ac:dyDescent="0.2">
      <c r="B117" s="66"/>
      <c r="C117" s="5"/>
      <c r="D117" s="172"/>
      <c r="E117" s="366"/>
      <c r="G117" s="507"/>
      <c r="I117" s="507"/>
      <c r="J117" s="137"/>
      <c r="K117" s="507"/>
      <c r="L117" s="507"/>
      <c r="M117" s="508"/>
      <c r="N117" s="507"/>
      <c r="O117" s="508"/>
    </row>
    <row r="118" spans="2:15" x14ac:dyDescent="0.2">
      <c r="B118" s="66"/>
      <c r="C118" s="5"/>
      <c r="D118" s="172"/>
      <c r="E118" s="366"/>
      <c r="G118" s="507"/>
      <c r="I118" s="507"/>
      <c r="J118" s="137"/>
      <c r="K118" s="507"/>
      <c r="L118" s="507"/>
      <c r="M118" s="508"/>
      <c r="N118" s="507"/>
      <c r="O118" s="508"/>
    </row>
    <row r="119" spans="2:15" x14ac:dyDescent="0.2">
      <c r="B119" s="66"/>
      <c r="C119" s="5"/>
      <c r="D119" s="172"/>
      <c r="E119" s="366"/>
      <c r="G119" s="507"/>
      <c r="I119" s="507"/>
      <c r="J119" s="137"/>
      <c r="K119" s="507"/>
      <c r="L119" s="507"/>
      <c r="M119" s="508"/>
      <c r="N119" s="507"/>
      <c r="O119" s="508"/>
    </row>
    <row r="120" spans="2:15" x14ac:dyDescent="0.2">
      <c r="B120" s="66"/>
      <c r="C120" s="5"/>
      <c r="D120" s="172"/>
      <c r="E120" s="366"/>
      <c r="G120" s="507"/>
      <c r="I120" s="507"/>
      <c r="J120" s="137"/>
      <c r="K120" s="507"/>
      <c r="L120" s="507"/>
      <c r="M120" s="508"/>
      <c r="N120" s="507"/>
      <c r="O120" s="508"/>
    </row>
    <row r="121" spans="2:15" x14ac:dyDescent="0.2">
      <c r="B121" s="66"/>
      <c r="C121" s="5"/>
      <c r="D121" s="172"/>
      <c r="E121" s="366"/>
      <c r="G121" s="507"/>
      <c r="I121" s="507"/>
      <c r="J121" s="137"/>
      <c r="K121" s="507"/>
      <c r="L121" s="507"/>
      <c r="M121" s="508"/>
      <c r="N121" s="507"/>
      <c r="O121" s="508"/>
    </row>
    <row r="122" spans="2:15" x14ac:dyDescent="0.2">
      <c r="B122" s="66"/>
      <c r="C122" s="5"/>
      <c r="D122" s="172"/>
      <c r="E122" s="366"/>
      <c r="G122" s="507"/>
      <c r="I122" s="507"/>
      <c r="J122" s="137"/>
      <c r="K122" s="507"/>
      <c r="L122" s="507"/>
      <c r="M122" s="508"/>
      <c r="N122" s="507"/>
      <c r="O122" s="508"/>
    </row>
    <row r="123" spans="2:15" x14ac:dyDescent="0.2">
      <c r="B123" s="66"/>
      <c r="C123" s="5"/>
      <c r="D123" s="172"/>
      <c r="E123" s="366"/>
      <c r="G123" s="507"/>
      <c r="I123" s="507"/>
      <c r="J123" s="137"/>
      <c r="K123" s="507"/>
      <c r="L123" s="507"/>
      <c r="M123" s="508"/>
      <c r="N123" s="507"/>
      <c r="O123" s="508"/>
    </row>
    <row r="124" spans="2:15" x14ac:dyDescent="0.2">
      <c r="B124" s="66"/>
      <c r="C124" s="5"/>
      <c r="D124" s="172"/>
      <c r="E124" s="366"/>
      <c r="G124" s="507"/>
      <c r="I124" s="507"/>
      <c r="J124" s="137"/>
      <c r="K124" s="507"/>
      <c r="L124" s="507"/>
      <c r="M124" s="508"/>
      <c r="N124" s="507"/>
      <c r="O124" s="508"/>
    </row>
    <row r="125" spans="2:15" x14ac:dyDescent="0.2">
      <c r="B125" s="66"/>
      <c r="C125" s="5"/>
      <c r="D125" s="172"/>
      <c r="E125" s="366"/>
      <c r="G125" s="507"/>
      <c r="I125" s="507"/>
      <c r="J125" s="137"/>
      <c r="K125" s="507"/>
      <c r="L125" s="507"/>
      <c r="M125" s="508"/>
      <c r="N125" s="507"/>
      <c r="O125" s="508"/>
    </row>
    <row r="126" spans="2:15" x14ac:dyDescent="0.2">
      <c r="B126" s="66"/>
      <c r="C126" s="5"/>
      <c r="D126" s="172"/>
      <c r="E126" s="366"/>
      <c r="G126" s="507"/>
      <c r="I126" s="507"/>
      <c r="J126" s="137"/>
      <c r="K126" s="507"/>
      <c r="L126" s="507"/>
      <c r="M126" s="508"/>
      <c r="N126" s="507"/>
      <c r="O126" s="508"/>
    </row>
    <row r="127" spans="2:15" x14ac:dyDescent="0.2">
      <c r="B127" s="66"/>
      <c r="C127" s="5"/>
      <c r="D127" s="172"/>
      <c r="E127" s="366"/>
      <c r="G127" s="507"/>
      <c r="I127" s="507"/>
      <c r="J127" s="137"/>
      <c r="K127" s="507"/>
      <c r="L127" s="507"/>
      <c r="M127" s="508"/>
      <c r="N127" s="507"/>
      <c r="O127" s="508"/>
    </row>
    <row r="128" spans="2:15" x14ac:dyDescent="0.2">
      <c r="B128" s="66"/>
      <c r="C128" s="5"/>
      <c r="D128" s="172"/>
      <c r="E128" s="366"/>
      <c r="G128" s="507"/>
      <c r="I128" s="507"/>
      <c r="J128" s="137"/>
      <c r="K128" s="507"/>
      <c r="L128" s="507"/>
      <c r="M128" s="508"/>
      <c r="N128" s="507"/>
      <c r="O128" s="508"/>
    </row>
    <row r="129" spans="2:15" x14ac:dyDescent="0.2">
      <c r="B129" s="66"/>
      <c r="C129" s="5"/>
      <c r="D129" s="172"/>
      <c r="E129" s="366"/>
      <c r="G129" s="507"/>
      <c r="I129" s="507"/>
      <c r="J129" s="137"/>
      <c r="K129" s="507"/>
      <c r="L129" s="507"/>
      <c r="M129" s="508"/>
      <c r="N129" s="507"/>
      <c r="O129" s="508"/>
    </row>
    <row r="130" spans="2:15" x14ac:dyDescent="0.2">
      <c r="B130" s="66"/>
      <c r="C130" s="5"/>
      <c r="D130" s="172"/>
      <c r="E130" s="366"/>
      <c r="G130" s="507"/>
      <c r="I130" s="507"/>
      <c r="J130" s="137"/>
      <c r="K130" s="507"/>
      <c r="L130" s="507"/>
      <c r="M130" s="508"/>
      <c r="N130" s="507"/>
      <c r="O130" s="508"/>
    </row>
    <row r="131" spans="2:15" x14ac:dyDescent="0.2">
      <c r="B131" s="66"/>
      <c r="C131" s="5"/>
      <c r="D131" s="172"/>
      <c r="E131" s="366"/>
      <c r="G131" s="507"/>
      <c r="I131" s="507"/>
      <c r="J131" s="137"/>
      <c r="K131" s="507"/>
      <c r="L131" s="507"/>
      <c r="M131" s="508"/>
      <c r="N131" s="507"/>
      <c r="O131" s="508"/>
    </row>
    <row r="132" spans="2:15" x14ac:dyDescent="0.2">
      <c r="B132" s="66"/>
      <c r="C132" s="5"/>
      <c r="D132" s="172"/>
      <c r="E132" s="366"/>
      <c r="G132" s="507"/>
      <c r="I132" s="507"/>
      <c r="J132" s="137"/>
      <c r="K132" s="507"/>
      <c r="L132" s="507"/>
      <c r="M132" s="508"/>
      <c r="N132" s="507"/>
      <c r="O132" s="508"/>
    </row>
    <row r="133" spans="2:15" x14ac:dyDescent="0.2">
      <c r="B133" s="66"/>
      <c r="C133" s="5"/>
      <c r="D133" s="172"/>
      <c r="E133" s="366"/>
      <c r="G133" s="507"/>
      <c r="I133" s="507"/>
      <c r="J133" s="137"/>
      <c r="K133" s="507"/>
      <c r="L133" s="507"/>
      <c r="M133" s="508"/>
      <c r="N133" s="507"/>
      <c r="O133" s="508"/>
    </row>
    <row r="134" spans="2:15" x14ac:dyDescent="0.2">
      <c r="B134" s="66"/>
      <c r="C134" s="5"/>
      <c r="D134" s="172"/>
      <c r="E134" s="366"/>
      <c r="G134" s="507"/>
      <c r="I134" s="507"/>
      <c r="J134" s="137"/>
      <c r="K134" s="507"/>
      <c r="L134" s="507"/>
      <c r="M134" s="508"/>
      <c r="N134" s="507"/>
      <c r="O134" s="508"/>
    </row>
    <row r="135" spans="2:15" x14ac:dyDescent="0.2">
      <c r="B135" s="66"/>
      <c r="C135" s="5"/>
      <c r="D135" s="172"/>
      <c r="E135" s="366"/>
      <c r="G135" s="507"/>
      <c r="I135" s="507"/>
      <c r="J135" s="137"/>
      <c r="K135" s="507"/>
      <c r="L135" s="507"/>
      <c r="M135" s="508"/>
      <c r="N135" s="507"/>
      <c r="O135" s="508"/>
    </row>
    <row r="136" spans="2:15" x14ac:dyDescent="0.2">
      <c r="B136" s="66"/>
      <c r="C136" s="5"/>
      <c r="D136" s="172"/>
      <c r="E136" s="366"/>
      <c r="G136" s="507"/>
      <c r="I136" s="507"/>
      <c r="J136" s="137"/>
      <c r="K136" s="507"/>
      <c r="L136" s="507"/>
      <c r="M136" s="508"/>
      <c r="N136" s="507"/>
      <c r="O136" s="508"/>
    </row>
    <row r="137" spans="2:15" x14ac:dyDescent="0.2">
      <c r="B137" s="66"/>
      <c r="C137" s="5"/>
      <c r="D137" s="172"/>
      <c r="E137" s="366"/>
      <c r="G137" s="507"/>
      <c r="I137" s="507"/>
      <c r="J137" s="137"/>
      <c r="K137" s="507"/>
      <c r="L137" s="507"/>
      <c r="M137" s="508"/>
      <c r="N137" s="507"/>
      <c r="O137" s="508"/>
    </row>
    <row r="138" spans="2:15" x14ac:dyDescent="0.2">
      <c r="B138" s="66"/>
      <c r="C138" s="5"/>
      <c r="D138" s="172"/>
      <c r="E138" s="366"/>
      <c r="G138" s="507"/>
      <c r="I138" s="507"/>
      <c r="J138" s="137"/>
      <c r="K138" s="507"/>
      <c r="L138" s="507"/>
      <c r="M138" s="508"/>
      <c r="N138" s="507"/>
      <c r="O138" s="508"/>
    </row>
    <row r="139" spans="2:15" x14ac:dyDescent="0.2">
      <c r="B139" s="66"/>
      <c r="C139" s="5"/>
      <c r="D139" s="172"/>
      <c r="E139" s="366"/>
      <c r="G139" s="507"/>
      <c r="I139" s="507"/>
      <c r="J139" s="137"/>
      <c r="K139" s="507"/>
      <c r="L139" s="507"/>
      <c r="M139" s="508"/>
      <c r="N139" s="507"/>
      <c r="O139" s="508"/>
    </row>
    <row r="140" spans="2:15" x14ac:dyDescent="0.2">
      <c r="B140" s="66"/>
      <c r="C140" s="5"/>
      <c r="D140" s="172"/>
      <c r="E140" s="366"/>
      <c r="G140" s="507"/>
      <c r="I140" s="507"/>
      <c r="J140" s="137"/>
      <c r="K140" s="507"/>
      <c r="L140" s="507"/>
      <c r="M140" s="508"/>
      <c r="N140" s="507"/>
      <c r="O140" s="508"/>
    </row>
    <row r="141" spans="2:15" x14ac:dyDescent="0.2">
      <c r="B141" s="66"/>
      <c r="C141" s="5"/>
      <c r="D141" s="172"/>
      <c r="E141" s="366"/>
      <c r="G141" s="507"/>
      <c r="I141" s="507"/>
      <c r="J141" s="137"/>
      <c r="K141" s="507"/>
      <c r="L141" s="507"/>
      <c r="M141" s="508"/>
      <c r="N141" s="507"/>
      <c r="O141" s="508"/>
    </row>
    <row r="142" spans="2:15" x14ac:dyDescent="0.2">
      <c r="B142" s="66"/>
      <c r="C142" s="5"/>
      <c r="D142" s="172"/>
      <c r="E142" s="366"/>
      <c r="G142" s="507"/>
      <c r="I142" s="507"/>
      <c r="J142" s="137"/>
      <c r="K142" s="507"/>
      <c r="L142" s="507"/>
      <c r="M142" s="508"/>
      <c r="N142" s="507"/>
      <c r="O142" s="508"/>
    </row>
    <row r="143" spans="2:15" x14ac:dyDescent="0.2">
      <c r="B143" s="66"/>
      <c r="C143" s="5"/>
      <c r="D143" s="172"/>
      <c r="E143" s="366"/>
      <c r="G143" s="507"/>
      <c r="I143" s="507"/>
      <c r="J143" s="137"/>
      <c r="K143" s="507"/>
      <c r="L143" s="507"/>
      <c r="M143" s="508"/>
      <c r="N143" s="507"/>
      <c r="O143" s="508"/>
    </row>
    <row r="144" spans="2:15" x14ac:dyDescent="0.2">
      <c r="B144" s="66"/>
      <c r="C144" s="5"/>
      <c r="D144" s="172"/>
      <c r="E144" s="366"/>
      <c r="G144" s="507"/>
      <c r="I144" s="507"/>
      <c r="J144" s="137"/>
      <c r="K144" s="507"/>
      <c r="L144" s="507"/>
      <c r="M144" s="508"/>
      <c r="N144" s="507"/>
      <c r="O144" s="508"/>
    </row>
    <row r="145" spans="2:15" x14ac:dyDescent="0.2">
      <c r="B145" s="66"/>
      <c r="C145" s="5"/>
      <c r="D145" s="172"/>
      <c r="E145" s="366"/>
      <c r="G145" s="507"/>
      <c r="I145" s="507"/>
      <c r="J145" s="137"/>
      <c r="K145" s="507"/>
      <c r="L145" s="507"/>
      <c r="M145" s="508"/>
      <c r="N145" s="507"/>
      <c r="O145" s="508"/>
    </row>
    <row r="146" spans="2:15" x14ac:dyDescent="0.2">
      <c r="B146" s="66"/>
      <c r="C146" s="5"/>
      <c r="D146" s="172"/>
      <c r="E146" s="366"/>
      <c r="G146" s="507"/>
      <c r="I146" s="507"/>
      <c r="J146" s="137"/>
      <c r="K146" s="507"/>
      <c r="L146" s="507"/>
      <c r="M146" s="508"/>
      <c r="N146" s="507"/>
      <c r="O146" s="508"/>
    </row>
    <row r="147" spans="2:15" x14ac:dyDescent="0.2">
      <c r="B147" s="66"/>
      <c r="C147" s="5"/>
      <c r="D147" s="172"/>
      <c r="E147" s="366"/>
      <c r="G147" s="507"/>
      <c r="I147" s="507"/>
      <c r="J147" s="137"/>
      <c r="K147" s="507"/>
      <c r="L147" s="507"/>
      <c r="M147" s="508"/>
      <c r="N147" s="507"/>
      <c r="O147" s="508"/>
    </row>
    <row r="148" spans="2:15" x14ac:dyDescent="0.2">
      <c r="B148" s="66"/>
      <c r="C148" s="5"/>
      <c r="D148" s="172"/>
      <c r="E148" s="366"/>
      <c r="G148" s="507"/>
      <c r="I148" s="507"/>
      <c r="J148" s="137"/>
      <c r="K148" s="507"/>
      <c r="L148" s="507"/>
      <c r="M148" s="508"/>
      <c r="N148" s="507"/>
      <c r="O148" s="508"/>
    </row>
    <row r="149" spans="2:15" x14ac:dyDescent="0.2">
      <c r="B149" s="66"/>
      <c r="C149" s="5"/>
      <c r="D149" s="172"/>
      <c r="E149" s="366"/>
      <c r="G149" s="507"/>
      <c r="I149" s="507"/>
      <c r="J149" s="137"/>
      <c r="K149" s="507"/>
      <c r="L149" s="507"/>
      <c r="M149" s="508"/>
      <c r="N149" s="507"/>
      <c r="O149" s="508"/>
    </row>
    <row r="150" spans="2:15" x14ac:dyDescent="0.2">
      <c r="B150" s="66"/>
      <c r="C150" s="5"/>
      <c r="D150" s="172"/>
      <c r="E150" s="366"/>
      <c r="G150" s="507"/>
      <c r="I150" s="507"/>
      <c r="J150" s="137"/>
      <c r="K150" s="507"/>
      <c r="L150" s="507"/>
      <c r="M150" s="508"/>
      <c r="N150" s="507"/>
      <c r="O150" s="508"/>
    </row>
    <row r="151" spans="2:15" x14ac:dyDescent="0.2">
      <c r="B151" s="66"/>
      <c r="C151" s="5"/>
      <c r="D151" s="172"/>
      <c r="E151" s="366"/>
      <c r="G151" s="507"/>
      <c r="I151" s="507"/>
      <c r="J151" s="137"/>
      <c r="K151" s="507"/>
      <c r="L151" s="507"/>
      <c r="M151" s="508"/>
      <c r="N151" s="507"/>
      <c r="O151" s="508"/>
    </row>
    <row r="152" spans="2:15" x14ac:dyDescent="0.2">
      <c r="B152" s="66"/>
      <c r="C152" s="5"/>
      <c r="D152" s="172"/>
      <c r="E152" s="366"/>
      <c r="G152" s="507"/>
      <c r="I152" s="507"/>
      <c r="J152" s="137"/>
      <c r="K152" s="507"/>
      <c r="L152" s="507"/>
      <c r="M152" s="508"/>
      <c r="N152" s="507"/>
      <c r="O152" s="508"/>
    </row>
    <row r="153" spans="2:15" x14ac:dyDescent="0.2">
      <c r="B153" s="66"/>
      <c r="C153" s="5"/>
      <c r="D153" s="172"/>
      <c r="E153" s="366"/>
      <c r="G153" s="507"/>
      <c r="I153" s="507"/>
      <c r="J153" s="137"/>
      <c r="K153" s="507"/>
      <c r="L153" s="507"/>
      <c r="M153" s="508"/>
      <c r="N153" s="507"/>
      <c r="O153" s="508"/>
    </row>
    <row r="154" spans="2:15" x14ac:dyDescent="0.2">
      <c r="B154" s="66"/>
      <c r="C154" s="5"/>
      <c r="D154" s="172"/>
      <c r="E154" s="366"/>
      <c r="G154" s="507"/>
      <c r="I154" s="507"/>
      <c r="J154" s="137"/>
      <c r="K154" s="507"/>
      <c r="L154" s="507"/>
      <c r="M154" s="508"/>
      <c r="N154" s="507"/>
      <c r="O154" s="508"/>
    </row>
    <row r="155" spans="2:15" x14ac:dyDescent="0.2">
      <c r="B155" s="66"/>
      <c r="C155" s="5"/>
      <c r="D155" s="172"/>
      <c r="E155" s="366"/>
      <c r="G155" s="507"/>
      <c r="I155" s="507"/>
      <c r="J155" s="137"/>
      <c r="K155" s="507"/>
      <c r="L155" s="507"/>
      <c r="M155" s="508"/>
      <c r="N155" s="507"/>
      <c r="O155" s="508"/>
    </row>
    <row r="156" spans="2:15" x14ac:dyDescent="0.2">
      <c r="B156" s="66"/>
      <c r="C156" s="5"/>
      <c r="D156" s="172"/>
      <c r="E156" s="366"/>
      <c r="G156" s="507"/>
      <c r="I156" s="507"/>
      <c r="J156" s="137"/>
      <c r="K156" s="507"/>
      <c r="L156" s="507"/>
      <c r="M156" s="508"/>
      <c r="N156" s="507"/>
      <c r="O156" s="508"/>
    </row>
    <row r="157" spans="2:15" x14ac:dyDescent="0.2">
      <c r="B157" s="66"/>
      <c r="C157" s="5"/>
      <c r="D157" s="172"/>
      <c r="E157" s="366"/>
      <c r="G157" s="507"/>
      <c r="I157" s="507"/>
      <c r="J157" s="137"/>
      <c r="K157" s="507"/>
      <c r="L157" s="507"/>
      <c r="M157" s="508"/>
      <c r="N157" s="507"/>
      <c r="O157" s="508"/>
    </row>
    <row r="158" spans="2:15" x14ac:dyDescent="0.2">
      <c r="B158" s="66"/>
      <c r="C158" s="5"/>
      <c r="D158" s="172"/>
      <c r="E158" s="366"/>
      <c r="G158" s="507"/>
      <c r="I158" s="507"/>
      <c r="J158" s="137"/>
      <c r="K158" s="507"/>
      <c r="L158" s="507"/>
      <c r="M158" s="508"/>
      <c r="N158" s="507"/>
      <c r="O158" s="508"/>
    </row>
    <row r="159" spans="2:15" x14ac:dyDescent="0.2">
      <c r="B159" s="66"/>
      <c r="C159" s="5"/>
      <c r="D159" s="172"/>
      <c r="E159" s="366"/>
      <c r="G159" s="507"/>
      <c r="I159" s="507"/>
      <c r="J159" s="137"/>
      <c r="K159" s="507"/>
      <c r="L159" s="507"/>
      <c r="M159" s="508"/>
      <c r="N159" s="507"/>
      <c r="O159" s="508"/>
    </row>
    <row r="160" spans="2:15" x14ac:dyDescent="0.2">
      <c r="B160" s="66"/>
      <c r="C160" s="5"/>
      <c r="D160" s="172"/>
      <c r="E160" s="366"/>
      <c r="G160" s="507"/>
      <c r="I160" s="507"/>
      <c r="J160" s="137"/>
      <c r="K160" s="507"/>
      <c r="L160" s="507"/>
      <c r="M160" s="508"/>
      <c r="N160" s="507"/>
      <c r="O160" s="508"/>
    </row>
    <row r="161" spans="2:15" x14ac:dyDescent="0.2">
      <c r="B161" s="66"/>
      <c r="C161" s="5"/>
      <c r="D161" s="172"/>
      <c r="E161" s="366"/>
      <c r="G161" s="507"/>
      <c r="I161" s="507"/>
      <c r="J161" s="137"/>
      <c r="K161" s="507"/>
      <c r="L161" s="507"/>
      <c r="M161" s="508"/>
      <c r="N161" s="507"/>
      <c r="O161" s="508"/>
    </row>
    <row r="162" spans="2:15" x14ac:dyDescent="0.2">
      <c r="B162" s="66"/>
      <c r="C162" s="5"/>
      <c r="D162" s="172"/>
      <c r="E162" s="366"/>
      <c r="G162" s="507"/>
      <c r="I162" s="507"/>
      <c r="J162" s="137"/>
      <c r="K162" s="507"/>
      <c r="L162" s="507"/>
      <c r="M162" s="508"/>
      <c r="N162" s="507"/>
      <c r="O162" s="508"/>
    </row>
    <row r="163" spans="2:15" x14ac:dyDescent="0.2">
      <c r="B163" s="66"/>
      <c r="C163" s="5"/>
      <c r="D163" s="172"/>
      <c r="E163" s="366"/>
      <c r="G163" s="507"/>
      <c r="I163" s="507"/>
      <c r="J163" s="137"/>
      <c r="K163" s="507"/>
      <c r="L163" s="507"/>
      <c r="M163" s="508"/>
      <c r="N163" s="507"/>
      <c r="O163" s="508"/>
    </row>
    <row r="164" spans="2:15" x14ac:dyDescent="0.2">
      <c r="B164" s="66"/>
      <c r="C164" s="5"/>
      <c r="D164" s="172"/>
      <c r="E164" s="366"/>
      <c r="G164" s="507"/>
      <c r="I164" s="507"/>
      <c r="J164" s="137"/>
      <c r="K164" s="507"/>
      <c r="L164" s="507"/>
      <c r="M164" s="508"/>
      <c r="N164" s="507"/>
      <c r="O164" s="508"/>
    </row>
    <row r="165" spans="2:15" x14ac:dyDescent="0.2">
      <c r="B165" s="66"/>
      <c r="C165" s="5"/>
      <c r="D165" s="172"/>
      <c r="E165" s="366"/>
      <c r="G165" s="507"/>
      <c r="I165" s="507"/>
      <c r="J165" s="137"/>
      <c r="K165" s="507"/>
      <c r="L165" s="507"/>
      <c r="M165" s="508"/>
      <c r="N165" s="507"/>
      <c r="O165" s="508"/>
    </row>
    <row r="166" spans="2:15" x14ac:dyDescent="0.2">
      <c r="B166" s="66"/>
      <c r="C166" s="5"/>
      <c r="D166" s="172"/>
      <c r="E166" s="366"/>
      <c r="G166" s="507"/>
      <c r="I166" s="507"/>
      <c r="J166" s="137"/>
      <c r="K166" s="507"/>
      <c r="L166" s="507"/>
      <c r="M166" s="508"/>
      <c r="N166" s="507"/>
      <c r="O166" s="508"/>
    </row>
    <row r="167" spans="2:15" x14ac:dyDescent="0.2">
      <c r="B167" s="66"/>
      <c r="C167" s="5"/>
      <c r="D167" s="172"/>
      <c r="E167" s="366"/>
      <c r="G167" s="507"/>
      <c r="I167" s="507"/>
      <c r="J167" s="137"/>
      <c r="K167" s="507"/>
      <c r="L167" s="507"/>
      <c r="M167" s="508"/>
      <c r="N167" s="507"/>
      <c r="O167" s="508"/>
    </row>
    <row r="168" spans="2:15" x14ac:dyDescent="0.2">
      <c r="B168" s="66"/>
      <c r="C168" s="5"/>
      <c r="D168" s="172"/>
      <c r="E168" s="366"/>
      <c r="G168" s="507"/>
      <c r="I168" s="507"/>
      <c r="J168" s="137"/>
      <c r="K168" s="507"/>
      <c r="L168" s="507"/>
      <c r="M168" s="508"/>
      <c r="N168" s="507"/>
      <c r="O168" s="508"/>
    </row>
    <row r="169" spans="2:15" x14ac:dyDescent="0.2">
      <c r="B169" s="66"/>
      <c r="C169" s="5"/>
      <c r="D169" s="172"/>
      <c r="E169" s="366"/>
      <c r="G169" s="507"/>
      <c r="I169" s="507"/>
      <c r="J169" s="137"/>
      <c r="K169" s="507"/>
      <c r="L169" s="507"/>
      <c r="M169" s="508"/>
      <c r="N169" s="507"/>
      <c r="O169" s="508"/>
    </row>
    <row r="170" spans="2:15" x14ac:dyDescent="0.2">
      <c r="B170" s="66"/>
      <c r="C170" s="5"/>
      <c r="D170" s="172"/>
      <c r="E170" s="366"/>
      <c r="G170" s="507"/>
      <c r="I170" s="507"/>
      <c r="J170" s="137"/>
      <c r="K170" s="507"/>
      <c r="L170" s="507"/>
      <c r="M170" s="508"/>
      <c r="N170" s="507"/>
      <c r="O170" s="508"/>
    </row>
    <row r="171" spans="2:15" x14ac:dyDescent="0.2">
      <c r="B171" s="66"/>
      <c r="C171" s="5"/>
      <c r="D171" s="172"/>
      <c r="E171" s="366"/>
      <c r="G171" s="507"/>
      <c r="I171" s="507"/>
      <c r="J171" s="137"/>
      <c r="K171" s="507"/>
      <c r="L171" s="507"/>
      <c r="M171" s="508"/>
      <c r="N171" s="507"/>
      <c r="O171" s="508"/>
    </row>
    <row r="172" spans="2:15" x14ac:dyDescent="0.2">
      <c r="B172" s="66"/>
      <c r="C172" s="5"/>
      <c r="D172" s="172"/>
      <c r="E172" s="366"/>
      <c r="G172" s="507"/>
      <c r="I172" s="507"/>
      <c r="J172" s="137"/>
      <c r="K172" s="507"/>
      <c r="L172" s="507"/>
      <c r="M172" s="508"/>
      <c r="N172" s="507"/>
      <c r="O172" s="508"/>
    </row>
    <row r="173" spans="2:15" x14ac:dyDescent="0.2">
      <c r="B173" s="66"/>
      <c r="C173" s="5"/>
      <c r="D173" s="172"/>
      <c r="E173" s="366"/>
      <c r="G173" s="507"/>
      <c r="I173" s="507"/>
      <c r="J173" s="137"/>
      <c r="K173" s="507"/>
      <c r="L173" s="507"/>
      <c r="M173" s="508"/>
      <c r="N173" s="507"/>
      <c r="O173" s="508"/>
    </row>
    <row r="174" spans="2:15" x14ac:dyDescent="0.2">
      <c r="B174" s="66"/>
      <c r="C174" s="5"/>
      <c r="D174" s="172"/>
      <c r="E174" s="366"/>
      <c r="G174" s="507"/>
      <c r="I174" s="507"/>
      <c r="J174" s="137"/>
      <c r="K174" s="507"/>
      <c r="L174" s="507"/>
      <c r="M174" s="508"/>
      <c r="N174" s="507"/>
      <c r="O174" s="508"/>
    </row>
    <row r="175" spans="2:15" x14ac:dyDescent="0.2">
      <c r="B175" s="66"/>
      <c r="C175" s="5"/>
      <c r="D175" s="172"/>
      <c r="E175" s="366"/>
      <c r="G175" s="507"/>
      <c r="I175" s="507"/>
      <c r="J175" s="137"/>
      <c r="K175" s="507"/>
      <c r="L175" s="507"/>
      <c r="M175" s="508"/>
      <c r="N175" s="507"/>
      <c r="O175" s="508"/>
    </row>
    <row r="176" spans="2:15" x14ac:dyDescent="0.2">
      <c r="B176" s="66"/>
      <c r="C176" s="5"/>
      <c r="D176" s="172"/>
      <c r="E176" s="366"/>
      <c r="G176" s="507"/>
      <c r="I176" s="507"/>
      <c r="J176" s="137"/>
      <c r="K176" s="507"/>
      <c r="L176" s="507"/>
      <c r="M176" s="508"/>
      <c r="N176" s="507"/>
      <c r="O176" s="508"/>
    </row>
    <row r="177" spans="2:15" x14ac:dyDescent="0.2">
      <c r="B177" s="66"/>
      <c r="C177" s="5"/>
      <c r="D177" s="172"/>
      <c r="E177" s="366"/>
      <c r="G177" s="507"/>
      <c r="I177" s="507"/>
      <c r="J177" s="137"/>
      <c r="K177" s="507"/>
      <c r="L177" s="507"/>
      <c r="M177" s="508"/>
      <c r="N177" s="507"/>
      <c r="O177" s="508"/>
    </row>
    <row r="178" spans="2:15" x14ac:dyDescent="0.2">
      <c r="B178" s="66"/>
      <c r="C178" s="5"/>
      <c r="D178" s="172"/>
      <c r="E178" s="366"/>
      <c r="G178" s="507"/>
      <c r="I178" s="507"/>
      <c r="J178" s="137"/>
      <c r="K178" s="507"/>
      <c r="L178" s="507"/>
      <c r="M178" s="508"/>
      <c r="N178" s="507"/>
      <c r="O178" s="508"/>
    </row>
    <row r="179" spans="2:15" x14ac:dyDescent="0.2">
      <c r="B179" s="66"/>
      <c r="C179" s="5"/>
      <c r="D179" s="172"/>
      <c r="E179" s="366"/>
      <c r="G179" s="507"/>
      <c r="I179" s="507"/>
      <c r="J179" s="137"/>
      <c r="K179" s="507"/>
      <c r="L179" s="507"/>
      <c r="M179" s="508"/>
      <c r="N179" s="507"/>
      <c r="O179" s="508"/>
    </row>
    <row r="180" spans="2:15" x14ac:dyDescent="0.2">
      <c r="B180" s="66"/>
      <c r="C180" s="5"/>
      <c r="D180" s="172"/>
      <c r="E180" s="366"/>
      <c r="G180" s="507"/>
      <c r="I180" s="507"/>
      <c r="J180" s="137"/>
      <c r="K180" s="507"/>
      <c r="L180" s="507"/>
      <c r="M180" s="508"/>
      <c r="N180" s="507"/>
      <c r="O180" s="508"/>
    </row>
    <row r="181" spans="2:15" x14ac:dyDescent="0.2">
      <c r="B181" s="66"/>
      <c r="C181" s="5"/>
      <c r="D181" s="172"/>
      <c r="E181" s="366"/>
      <c r="G181" s="507"/>
      <c r="I181" s="507"/>
      <c r="J181" s="137"/>
      <c r="K181" s="507"/>
      <c r="L181" s="507"/>
      <c r="M181" s="508"/>
      <c r="N181" s="507"/>
      <c r="O181" s="508"/>
    </row>
    <row r="182" spans="2:15" x14ac:dyDescent="0.2">
      <c r="B182" s="66"/>
      <c r="C182" s="5"/>
      <c r="D182" s="172"/>
      <c r="E182" s="366"/>
      <c r="G182" s="507"/>
      <c r="I182" s="507"/>
      <c r="J182" s="137"/>
      <c r="K182" s="507"/>
      <c r="L182" s="507"/>
      <c r="M182" s="508"/>
      <c r="N182" s="507"/>
      <c r="O182" s="508"/>
    </row>
    <row r="183" spans="2:15" x14ac:dyDescent="0.2">
      <c r="B183" s="66"/>
      <c r="C183" s="5"/>
      <c r="D183" s="172"/>
      <c r="E183" s="366"/>
      <c r="G183" s="507"/>
      <c r="I183" s="507"/>
      <c r="J183" s="137"/>
      <c r="K183" s="507"/>
      <c r="L183" s="507"/>
      <c r="M183" s="508"/>
      <c r="N183" s="507"/>
      <c r="O183" s="508"/>
    </row>
    <row r="184" spans="2:15" x14ac:dyDescent="0.2">
      <c r="B184" s="66"/>
      <c r="C184" s="5"/>
      <c r="D184" s="172"/>
      <c r="E184" s="366"/>
      <c r="G184" s="507"/>
      <c r="I184" s="507"/>
      <c r="J184" s="137"/>
      <c r="K184" s="507"/>
      <c r="L184" s="507"/>
      <c r="M184" s="508"/>
      <c r="N184" s="507"/>
      <c r="O184" s="508"/>
    </row>
    <row r="185" spans="2:15" x14ac:dyDescent="0.2">
      <c r="B185" s="66"/>
      <c r="C185" s="5"/>
      <c r="D185" s="172"/>
      <c r="E185" s="366"/>
      <c r="G185" s="507"/>
      <c r="I185" s="507"/>
      <c r="J185" s="137"/>
      <c r="K185" s="507"/>
      <c r="L185" s="507"/>
      <c r="M185" s="508"/>
      <c r="N185" s="507"/>
      <c r="O185" s="508"/>
    </row>
    <row r="186" spans="2:15" x14ac:dyDescent="0.2">
      <c r="B186" s="66"/>
      <c r="C186" s="5"/>
      <c r="D186" s="172"/>
      <c r="E186" s="366"/>
      <c r="G186" s="507"/>
      <c r="I186" s="507"/>
      <c r="J186" s="137"/>
      <c r="K186" s="507"/>
      <c r="L186" s="507"/>
      <c r="M186" s="508"/>
      <c r="N186" s="507"/>
      <c r="O186" s="508"/>
    </row>
    <row r="187" spans="2:15" x14ac:dyDescent="0.2">
      <c r="B187" s="66"/>
      <c r="C187" s="5"/>
      <c r="D187" s="172"/>
      <c r="E187" s="366"/>
      <c r="G187" s="507"/>
      <c r="I187" s="507"/>
      <c r="J187" s="137"/>
      <c r="K187" s="507"/>
      <c r="L187" s="507"/>
      <c r="M187" s="508"/>
      <c r="N187" s="507"/>
      <c r="O187" s="508"/>
    </row>
    <row r="188" spans="2:15" x14ac:dyDescent="0.2">
      <c r="B188" s="66"/>
      <c r="C188" s="5"/>
      <c r="D188" s="172"/>
      <c r="E188" s="366"/>
      <c r="G188" s="507"/>
      <c r="I188" s="507"/>
      <c r="J188" s="137"/>
      <c r="K188" s="507"/>
      <c r="L188" s="507"/>
      <c r="M188" s="508"/>
      <c r="N188" s="507"/>
      <c r="O188" s="508"/>
    </row>
    <row r="189" spans="2:15" x14ac:dyDescent="0.2">
      <c r="B189" s="66"/>
      <c r="C189" s="5"/>
      <c r="D189" s="172"/>
      <c r="E189" s="366"/>
      <c r="G189" s="507"/>
      <c r="I189" s="507"/>
      <c r="J189" s="137"/>
      <c r="K189" s="507"/>
      <c r="L189" s="507"/>
      <c r="M189" s="508"/>
      <c r="N189" s="507"/>
      <c r="O189" s="508"/>
    </row>
    <row r="190" spans="2:15" x14ac:dyDescent="0.2">
      <c r="B190" s="66"/>
      <c r="C190" s="5"/>
      <c r="D190" s="172"/>
      <c r="E190" s="366"/>
      <c r="G190" s="507"/>
      <c r="I190" s="507"/>
      <c r="J190" s="137"/>
      <c r="K190" s="507"/>
      <c r="L190" s="507"/>
      <c r="M190" s="508"/>
      <c r="N190" s="507"/>
      <c r="O190" s="508"/>
    </row>
    <row r="191" spans="2:15" x14ac:dyDescent="0.2">
      <c r="B191" s="66"/>
      <c r="C191" s="5"/>
      <c r="D191" s="172"/>
      <c r="E191" s="366"/>
      <c r="G191" s="507"/>
      <c r="I191" s="507"/>
      <c r="J191" s="137"/>
      <c r="K191" s="507"/>
      <c r="L191" s="507"/>
      <c r="M191" s="508"/>
      <c r="N191" s="507"/>
      <c r="O191" s="508"/>
    </row>
    <row r="192" spans="2:15" x14ac:dyDescent="0.2">
      <c r="B192" s="66"/>
      <c r="C192" s="5"/>
      <c r="D192" s="172"/>
      <c r="E192" s="366"/>
      <c r="G192" s="507"/>
      <c r="I192" s="507"/>
      <c r="J192" s="137"/>
      <c r="K192" s="507"/>
      <c r="L192" s="507"/>
      <c r="M192" s="508"/>
      <c r="N192" s="507"/>
      <c r="O192" s="508"/>
    </row>
    <row r="193" spans="2:15" x14ac:dyDescent="0.2">
      <c r="B193" s="66"/>
      <c r="C193" s="5"/>
      <c r="D193" s="172"/>
      <c r="E193" s="366"/>
      <c r="G193" s="507"/>
      <c r="I193" s="507"/>
      <c r="J193" s="137"/>
      <c r="K193" s="507"/>
      <c r="L193" s="507"/>
      <c r="M193" s="508"/>
      <c r="N193" s="507"/>
      <c r="O193" s="508"/>
    </row>
    <row r="194" spans="2:15" x14ac:dyDescent="0.2">
      <c r="B194" s="66"/>
      <c r="C194" s="5"/>
      <c r="D194" s="172"/>
      <c r="E194" s="366"/>
      <c r="G194" s="507"/>
      <c r="I194" s="507"/>
      <c r="J194" s="137"/>
      <c r="K194" s="507"/>
      <c r="L194" s="507"/>
      <c r="M194" s="508"/>
      <c r="N194" s="507"/>
      <c r="O194" s="508"/>
    </row>
    <row r="195" spans="2:15" x14ac:dyDescent="0.2">
      <c r="B195" s="66"/>
      <c r="C195" s="5"/>
      <c r="D195" s="172"/>
      <c r="E195" s="366"/>
      <c r="G195" s="507"/>
      <c r="I195" s="507"/>
      <c r="J195" s="137"/>
      <c r="K195" s="507"/>
      <c r="L195" s="507"/>
      <c r="M195" s="508"/>
      <c r="N195" s="507"/>
      <c r="O195" s="508"/>
    </row>
    <row r="196" spans="2:15" x14ac:dyDescent="0.2">
      <c r="B196" s="66"/>
      <c r="C196" s="5"/>
      <c r="D196" s="172"/>
      <c r="E196" s="366"/>
      <c r="G196" s="507"/>
      <c r="I196" s="507"/>
      <c r="J196" s="137"/>
      <c r="K196" s="507"/>
      <c r="L196" s="507"/>
      <c r="M196" s="508"/>
      <c r="N196" s="507"/>
      <c r="O196" s="508"/>
    </row>
    <row r="197" spans="2:15" x14ac:dyDescent="0.2">
      <c r="B197" s="66"/>
      <c r="C197" s="5"/>
      <c r="D197" s="172"/>
      <c r="E197" s="366"/>
      <c r="G197" s="507"/>
      <c r="I197" s="507"/>
      <c r="J197" s="137"/>
      <c r="K197" s="507"/>
      <c r="L197" s="507"/>
      <c r="M197" s="508"/>
      <c r="N197" s="507"/>
      <c r="O197" s="508"/>
    </row>
    <row r="198" spans="2:15" x14ac:dyDescent="0.2">
      <c r="B198" s="66"/>
      <c r="C198" s="5"/>
      <c r="D198" s="172"/>
      <c r="E198" s="366"/>
      <c r="G198" s="507"/>
      <c r="I198" s="507"/>
      <c r="J198" s="137"/>
      <c r="K198" s="507"/>
      <c r="L198" s="507"/>
      <c r="M198" s="508"/>
      <c r="N198" s="507"/>
      <c r="O198" s="508"/>
    </row>
    <row r="199" spans="2:15" x14ac:dyDescent="0.2">
      <c r="B199" s="66"/>
      <c r="C199" s="5"/>
      <c r="D199" s="172"/>
      <c r="E199" s="366"/>
      <c r="G199" s="507"/>
      <c r="I199" s="507"/>
      <c r="J199" s="137"/>
      <c r="K199" s="507"/>
      <c r="L199" s="507"/>
      <c r="M199" s="508"/>
      <c r="N199" s="507"/>
      <c r="O199" s="508"/>
    </row>
    <row r="200" spans="2:15" x14ac:dyDescent="0.2">
      <c r="B200" s="66"/>
      <c r="C200" s="5"/>
      <c r="D200" s="172"/>
      <c r="E200" s="366"/>
      <c r="G200" s="507"/>
      <c r="I200" s="507"/>
      <c r="J200" s="137"/>
      <c r="K200" s="507"/>
      <c r="L200" s="507"/>
      <c r="M200" s="508"/>
      <c r="N200" s="507"/>
      <c r="O200" s="508"/>
    </row>
    <row r="201" spans="2:15" x14ac:dyDescent="0.2">
      <c r="B201" s="66"/>
      <c r="C201" s="5"/>
      <c r="D201" s="172"/>
      <c r="E201" s="366"/>
      <c r="G201" s="507"/>
      <c r="I201" s="507"/>
      <c r="J201" s="137"/>
      <c r="K201" s="507"/>
      <c r="L201" s="507"/>
      <c r="M201" s="508"/>
      <c r="N201" s="507"/>
      <c r="O201" s="508"/>
    </row>
    <row r="202" spans="2:15" x14ac:dyDescent="0.2">
      <c r="B202" s="66"/>
      <c r="C202" s="5"/>
      <c r="D202" s="172"/>
      <c r="E202" s="366"/>
      <c r="G202" s="507"/>
      <c r="I202" s="507"/>
      <c r="J202" s="137"/>
      <c r="K202" s="507"/>
      <c r="L202" s="507"/>
      <c r="M202" s="508"/>
      <c r="N202" s="507"/>
      <c r="O202" s="508"/>
    </row>
    <row r="203" spans="2:15" x14ac:dyDescent="0.2">
      <c r="B203" s="66"/>
      <c r="C203" s="5"/>
      <c r="D203" s="172"/>
      <c r="E203" s="366"/>
      <c r="G203" s="507"/>
      <c r="I203" s="507"/>
      <c r="J203" s="137"/>
      <c r="K203" s="507"/>
      <c r="L203" s="507"/>
      <c r="M203" s="508"/>
      <c r="N203" s="507"/>
      <c r="O203" s="508"/>
    </row>
    <row r="204" spans="2:15" x14ac:dyDescent="0.2">
      <c r="B204" s="66"/>
      <c r="C204" s="5"/>
      <c r="D204" s="172"/>
      <c r="E204" s="366"/>
      <c r="G204" s="507"/>
      <c r="I204" s="507"/>
      <c r="J204" s="137"/>
      <c r="K204" s="507"/>
      <c r="L204" s="507"/>
      <c r="M204" s="508"/>
      <c r="N204" s="507"/>
      <c r="O204" s="508"/>
    </row>
    <row r="205" spans="2:15" x14ac:dyDescent="0.2">
      <c r="B205" s="66"/>
      <c r="C205" s="5"/>
      <c r="D205" s="172"/>
      <c r="E205" s="366"/>
      <c r="G205" s="507"/>
      <c r="I205" s="507"/>
      <c r="J205" s="137"/>
      <c r="K205" s="507"/>
      <c r="L205" s="507"/>
      <c r="M205" s="508"/>
      <c r="N205" s="507"/>
      <c r="O205" s="508"/>
    </row>
    <row r="206" spans="2:15" x14ac:dyDescent="0.2">
      <c r="B206" s="66"/>
      <c r="C206" s="5"/>
      <c r="D206" s="172"/>
      <c r="E206" s="366"/>
      <c r="G206" s="507"/>
      <c r="I206" s="507"/>
      <c r="J206" s="137"/>
      <c r="K206" s="507"/>
      <c r="L206" s="507"/>
      <c r="M206" s="508"/>
      <c r="N206" s="507"/>
      <c r="O206" s="508"/>
    </row>
    <row r="207" spans="2:15" x14ac:dyDescent="0.2">
      <c r="B207" s="66"/>
      <c r="C207" s="5"/>
      <c r="D207" s="172"/>
      <c r="E207" s="366"/>
      <c r="G207" s="507"/>
      <c r="I207" s="507"/>
      <c r="J207" s="137"/>
      <c r="K207" s="507"/>
      <c r="L207" s="507"/>
      <c r="M207" s="508"/>
      <c r="N207" s="507"/>
      <c r="O207" s="508"/>
    </row>
    <row r="208" spans="2:15" x14ac:dyDescent="0.2">
      <c r="B208" s="66"/>
      <c r="C208" s="5"/>
      <c r="D208" s="172"/>
      <c r="E208" s="366"/>
      <c r="G208" s="507"/>
      <c r="I208" s="507"/>
      <c r="J208" s="137"/>
      <c r="K208" s="507"/>
      <c r="L208" s="507"/>
      <c r="M208" s="508"/>
      <c r="N208" s="507"/>
      <c r="O208" s="508"/>
    </row>
    <row r="209" spans="2:15" x14ac:dyDescent="0.2">
      <c r="B209" s="66"/>
      <c r="C209" s="5"/>
      <c r="D209" s="172"/>
      <c r="E209" s="366"/>
      <c r="G209" s="507"/>
      <c r="I209" s="507"/>
      <c r="J209" s="137"/>
      <c r="K209" s="507"/>
      <c r="L209" s="507"/>
      <c r="M209" s="508"/>
      <c r="N209" s="507"/>
      <c r="O209" s="508"/>
    </row>
    <row r="210" spans="2:15" x14ac:dyDescent="0.2">
      <c r="B210" s="66"/>
      <c r="C210" s="5"/>
      <c r="D210" s="172"/>
      <c r="E210" s="366"/>
      <c r="G210" s="507"/>
      <c r="I210" s="507"/>
      <c r="J210" s="137"/>
      <c r="K210" s="507"/>
      <c r="L210" s="507"/>
      <c r="M210" s="508"/>
      <c r="N210" s="507"/>
      <c r="O210" s="508"/>
    </row>
    <row r="211" spans="2:15" x14ac:dyDescent="0.2">
      <c r="B211" s="66"/>
      <c r="C211" s="5"/>
      <c r="D211" s="172"/>
      <c r="E211" s="366"/>
      <c r="G211" s="507"/>
      <c r="I211" s="507"/>
      <c r="J211" s="137"/>
      <c r="K211" s="507"/>
      <c r="L211" s="507"/>
      <c r="M211" s="508"/>
      <c r="N211" s="507"/>
      <c r="O211" s="508"/>
    </row>
    <row r="212" spans="2:15" x14ac:dyDescent="0.2">
      <c r="B212" s="66"/>
      <c r="C212" s="5"/>
      <c r="D212" s="172"/>
      <c r="E212" s="366"/>
      <c r="G212" s="507"/>
      <c r="I212" s="507"/>
      <c r="J212" s="137"/>
      <c r="K212" s="507"/>
      <c r="L212" s="507"/>
      <c r="M212" s="508"/>
      <c r="N212" s="507"/>
      <c r="O212" s="508"/>
    </row>
    <row r="213" spans="2:15" x14ac:dyDescent="0.2">
      <c r="B213" s="66"/>
      <c r="C213" s="5"/>
      <c r="D213" s="172"/>
      <c r="E213" s="366"/>
      <c r="G213" s="507"/>
      <c r="I213" s="507"/>
      <c r="J213" s="137"/>
      <c r="K213" s="507"/>
      <c r="L213" s="507"/>
      <c r="M213" s="508"/>
      <c r="N213" s="507"/>
      <c r="O213" s="508"/>
    </row>
    <row r="214" spans="2:15" x14ac:dyDescent="0.2">
      <c r="B214" s="66"/>
      <c r="C214" s="5"/>
      <c r="D214" s="172"/>
      <c r="E214" s="366"/>
      <c r="G214" s="507"/>
      <c r="I214" s="507"/>
      <c r="J214" s="137"/>
      <c r="K214" s="507"/>
      <c r="L214" s="507"/>
      <c r="M214" s="508"/>
      <c r="N214" s="507"/>
      <c r="O214" s="508"/>
    </row>
    <row r="215" spans="2:15" x14ac:dyDescent="0.2">
      <c r="B215" s="66"/>
      <c r="C215" s="5"/>
      <c r="D215" s="172"/>
      <c r="E215" s="366"/>
      <c r="G215" s="507"/>
      <c r="I215" s="507"/>
      <c r="J215" s="137"/>
      <c r="K215" s="507"/>
      <c r="L215" s="507"/>
      <c r="M215" s="508"/>
      <c r="N215" s="507"/>
      <c r="O215" s="508"/>
    </row>
    <row r="216" spans="2:15" x14ac:dyDescent="0.2">
      <c r="B216" s="66"/>
      <c r="C216" s="5"/>
      <c r="D216" s="172"/>
      <c r="E216" s="366"/>
      <c r="G216" s="507"/>
      <c r="I216" s="507"/>
      <c r="J216" s="137"/>
      <c r="K216" s="507"/>
      <c r="L216" s="507"/>
      <c r="M216" s="508"/>
      <c r="N216" s="507"/>
      <c r="O216" s="508"/>
    </row>
    <row r="217" spans="2:15" x14ac:dyDescent="0.2">
      <c r="B217" s="66"/>
      <c r="C217" s="5"/>
      <c r="D217" s="172"/>
      <c r="E217" s="366"/>
      <c r="G217" s="507"/>
      <c r="I217" s="507"/>
      <c r="J217" s="137"/>
      <c r="K217" s="507"/>
      <c r="L217" s="507"/>
      <c r="M217" s="508"/>
      <c r="N217" s="507"/>
      <c r="O217" s="508"/>
    </row>
    <row r="218" spans="2:15" x14ac:dyDescent="0.2">
      <c r="B218" s="66"/>
      <c r="C218" s="5"/>
      <c r="D218" s="172"/>
      <c r="E218" s="366"/>
      <c r="G218" s="507"/>
      <c r="I218" s="507"/>
      <c r="J218" s="137"/>
      <c r="K218" s="507"/>
      <c r="L218" s="507"/>
      <c r="M218" s="508"/>
      <c r="N218" s="507"/>
      <c r="O218" s="508"/>
    </row>
    <row r="219" spans="2:15" x14ac:dyDescent="0.2">
      <c r="B219" s="66"/>
      <c r="C219" s="5"/>
      <c r="D219" s="172"/>
      <c r="E219" s="366"/>
      <c r="G219" s="507"/>
      <c r="I219" s="507"/>
      <c r="J219" s="137"/>
      <c r="K219" s="507"/>
      <c r="L219" s="507"/>
      <c r="M219" s="508"/>
      <c r="N219" s="507"/>
      <c r="O219" s="508"/>
    </row>
    <row r="220" spans="2:15" x14ac:dyDescent="0.2">
      <c r="B220" s="66"/>
      <c r="C220" s="5"/>
      <c r="D220" s="172"/>
      <c r="E220" s="366"/>
      <c r="G220" s="507"/>
      <c r="I220" s="507"/>
      <c r="J220" s="137"/>
      <c r="K220" s="507"/>
      <c r="L220" s="507"/>
      <c r="M220" s="508"/>
      <c r="N220" s="507"/>
      <c r="O220" s="508"/>
    </row>
    <row r="221" spans="2:15" x14ac:dyDescent="0.2">
      <c r="B221" s="66"/>
      <c r="C221" s="5"/>
      <c r="D221" s="172"/>
      <c r="E221" s="366"/>
      <c r="G221" s="507"/>
      <c r="I221" s="507"/>
      <c r="J221" s="137"/>
      <c r="K221" s="507"/>
      <c r="L221" s="507"/>
      <c r="M221" s="508"/>
      <c r="N221" s="507"/>
      <c r="O221" s="508"/>
    </row>
    <row r="222" spans="2:15" x14ac:dyDescent="0.2">
      <c r="B222" s="66"/>
      <c r="C222" s="5"/>
      <c r="D222" s="172"/>
      <c r="E222" s="366"/>
      <c r="G222" s="507"/>
      <c r="I222" s="507"/>
      <c r="J222" s="137"/>
      <c r="K222" s="507"/>
      <c r="L222" s="507"/>
      <c r="M222" s="508"/>
      <c r="N222" s="507"/>
      <c r="O222" s="508"/>
    </row>
    <row r="223" spans="2:15" x14ac:dyDescent="0.2">
      <c r="B223" s="66"/>
      <c r="C223" s="5"/>
      <c r="D223" s="172"/>
      <c r="E223" s="366"/>
      <c r="G223" s="507"/>
      <c r="I223" s="507"/>
      <c r="J223" s="137"/>
      <c r="K223" s="507"/>
      <c r="L223" s="507"/>
      <c r="M223" s="508"/>
      <c r="N223" s="507"/>
      <c r="O223" s="508"/>
    </row>
    <row r="224" spans="2:15" x14ac:dyDescent="0.2">
      <c r="B224" s="66"/>
      <c r="C224" s="5"/>
      <c r="D224" s="172"/>
      <c r="E224" s="366"/>
      <c r="G224" s="507"/>
      <c r="I224" s="507"/>
      <c r="J224" s="137"/>
      <c r="K224" s="507"/>
      <c r="L224" s="507"/>
      <c r="M224" s="508"/>
      <c r="N224" s="507"/>
      <c r="O224" s="508"/>
    </row>
    <row r="225" spans="2:15" x14ac:dyDescent="0.2">
      <c r="B225" s="66"/>
      <c r="C225" s="5"/>
      <c r="D225" s="172"/>
      <c r="E225" s="366"/>
      <c r="G225" s="507"/>
      <c r="I225" s="507"/>
      <c r="J225" s="137"/>
      <c r="K225" s="507"/>
      <c r="L225" s="507"/>
      <c r="M225" s="508"/>
      <c r="N225" s="507"/>
      <c r="O225" s="508"/>
    </row>
    <row r="226" spans="2:15" x14ac:dyDescent="0.2">
      <c r="B226" s="66"/>
      <c r="C226" s="5"/>
      <c r="D226" s="172"/>
      <c r="E226" s="366"/>
      <c r="G226" s="507"/>
      <c r="I226" s="507"/>
      <c r="J226" s="137"/>
      <c r="K226" s="507"/>
      <c r="L226" s="507"/>
      <c r="M226" s="508"/>
      <c r="N226" s="507"/>
      <c r="O226" s="508"/>
    </row>
    <row r="227" spans="2:15" x14ac:dyDescent="0.2">
      <c r="B227" s="66"/>
      <c r="C227" s="5"/>
      <c r="D227" s="172"/>
      <c r="E227" s="366"/>
      <c r="G227" s="507"/>
      <c r="I227" s="507"/>
      <c r="J227" s="137"/>
      <c r="K227" s="507"/>
      <c r="L227" s="507"/>
      <c r="M227" s="508"/>
      <c r="N227" s="507"/>
      <c r="O227" s="508"/>
    </row>
    <row r="228" spans="2:15" x14ac:dyDescent="0.2">
      <c r="B228" s="66"/>
      <c r="C228" s="5"/>
      <c r="D228" s="172"/>
      <c r="E228" s="366"/>
      <c r="G228" s="507"/>
      <c r="I228" s="507"/>
      <c r="J228" s="137"/>
      <c r="K228" s="507"/>
      <c r="L228" s="507"/>
      <c r="M228" s="508"/>
      <c r="N228" s="507"/>
      <c r="O228" s="508"/>
    </row>
    <row r="229" spans="2:15" x14ac:dyDescent="0.2">
      <c r="B229" s="66"/>
      <c r="C229" s="5"/>
      <c r="D229" s="172"/>
      <c r="E229" s="366"/>
      <c r="G229" s="507"/>
      <c r="I229" s="507"/>
      <c r="J229" s="137"/>
      <c r="K229" s="507"/>
      <c r="L229" s="507"/>
      <c r="M229" s="508"/>
      <c r="N229" s="507"/>
      <c r="O229" s="508"/>
    </row>
    <row r="230" spans="2:15" x14ac:dyDescent="0.2">
      <c r="B230" s="66"/>
      <c r="C230" s="5"/>
      <c r="D230" s="172"/>
      <c r="E230" s="366"/>
      <c r="G230" s="507"/>
      <c r="I230" s="507"/>
      <c r="J230" s="137"/>
      <c r="K230" s="507"/>
      <c r="L230" s="507"/>
      <c r="M230" s="508"/>
      <c r="N230" s="507"/>
      <c r="O230" s="508"/>
    </row>
    <row r="231" spans="2:15" x14ac:dyDescent="0.2">
      <c r="B231" s="66"/>
      <c r="C231" s="5"/>
      <c r="D231" s="172"/>
      <c r="E231" s="366"/>
      <c r="G231" s="507"/>
      <c r="I231" s="507"/>
      <c r="J231" s="137"/>
      <c r="K231" s="507"/>
      <c r="L231" s="507"/>
      <c r="M231" s="508"/>
      <c r="N231" s="507"/>
      <c r="O231" s="508"/>
    </row>
    <row r="232" spans="2:15" x14ac:dyDescent="0.2">
      <c r="B232" s="66"/>
      <c r="C232" s="5"/>
      <c r="D232" s="172"/>
      <c r="E232" s="366"/>
      <c r="G232" s="507"/>
      <c r="I232" s="507"/>
      <c r="J232" s="137"/>
      <c r="K232" s="507"/>
      <c r="L232" s="507"/>
      <c r="M232" s="508"/>
      <c r="N232" s="507"/>
      <c r="O232" s="508"/>
    </row>
    <row r="233" spans="2:15" x14ac:dyDescent="0.2">
      <c r="B233" s="66"/>
      <c r="C233" s="5"/>
      <c r="D233" s="172"/>
      <c r="E233" s="366"/>
      <c r="G233" s="507"/>
      <c r="I233" s="507"/>
      <c r="J233" s="137"/>
      <c r="K233" s="507"/>
      <c r="L233" s="507"/>
      <c r="M233" s="508"/>
      <c r="N233" s="507"/>
      <c r="O233" s="508"/>
    </row>
    <row r="234" spans="2:15" x14ac:dyDescent="0.2">
      <c r="B234" s="66"/>
      <c r="C234" s="5"/>
      <c r="D234" s="172"/>
      <c r="E234" s="366"/>
      <c r="G234" s="507"/>
      <c r="I234" s="507"/>
      <c r="J234" s="137"/>
      <c r="K234" s="507"/>
      <c r="L234" s="507"/>
      <c r="M234" s="508"/>
      <c r="N234" s="507"/>
      <c r="O234" s="508"/>
    </row>
    <row r="235" spans="2:15" x14ac:dyDescent="0.2">
      <c r="B235" s="66"/>
      <c r="C235" s="5"/>
      <c r="D235" s="172"/>
      <c r="E235" s="366"/>
      <c r="G235" s="507"/>
      <c r="I235" s="507"/>
      <c r="J235" s="137"/>
      <c r="K235" s="507"/>
      <c r="L235" s="507"/>
      <c r="M235" s="508"/>
      <c r="N235" s="507"/>
      <c r="O235" s="508"/>
    </row>
    <row r="236" spans="2:15" x14ac:dyDescent="0.2">
      <c r="B236" s="66"/>
      <c r="C236" s="5"/>
      <c r="D236" s="172"/>
      <c r="E236" s="366"/>
      <c r="G236" s="507"/>
      <c r="I236" s="507"/>
      <c r="J236" s="137"/>
      <c r="K236" s="507"/>
      <c r="L236" s="507"/>
      <c r="M236" s="508"/>
      <c r="N236" s="507"/>
      <c r="O236" s="508"/>
    </row>
    <row r="237" spans="2:15" x14ac:dyDescent="0.2">
      <c r="B237" s="66"/>
      <c r="C237" s="5"/>
      <c r="D237" s="172"/>
      <c r="E237" s="366"/>
      <c r="G237" s="507"/>
      <c r="I237" s="507"/>
      <c r="J237" s="137"/>
      <c r="K237" s="507"/>
      <c r="L237" s="507"/>
      <c r="M237" s="508"/>
      <c r="N237" s="507"/>
      <c r="O237" s="508"/>
    </row>
    <row r="238" spans="2:15" x14ac:dyDescent="0.2">
      <c r="B238" s="66"/>
      <c r="C238" s="5"/>
      <c r="D238" s="172"/>
      <c r="E238" s="366"/>
      <c r="G238" s="507"/>
      <c r="I238" s="507"/>
      <c r="J238" s="137"/>
      <c r="K238" s="507"/>
      <c r="L238" s="507"/>
      <c r="M238" s="508"/>
      <c r="N238" s="507"/>
      <c r="O238" s="508"/>
    </row>
    <row r="239" spans="2:15" x14ac:dyDescent="0.2">
      <c r="B239" s="66"/>
      <c r="C239" s="5"/>
      <c r="D239" s="172"/>
      <c r="E239" s="366"/>
      <c r="G239" s="507"/>
      <c r="I239" s="507"/>
      <c r="J239" s="137"/>
      <c r="K239" s="507"/>
      <c r="L239" s="507"/>
      <c r="M239" s="508"/>
      <c r="N239" s="507"/>
      <c r="O239" s="508"/>
    </row>
    <row r="240" spans="2:15" x14ac:dyDescent="0.2">
      <c r="B240" s="66"/>
      <c r="C240" s="5"/>
      <c r="D240" s="172"/>
      <c r="E240" s="366"/>
      <c r="G240" s="507"/>
      <c r="I240" s="507"/>
      <c r="J240" s="137"/>
      <c r="K240" s="507"/>
      <c r="L240" s="507"/>
      <c r="M240" s="508"/>
      <c r="N240" s="507"/>
      <c r="O240" s="508"/>
    </row>
    <row r="241" spans="2:15" x14ac:dyDescent="0.2">
      <c r="B241" s="66"/>
      <c r="C241" s="5"/>
      <c r="D241" s="172"/>
      <c r="E241" s="366"/>
      <c r="G241" s="507"/>
      <c r="I241" s="507"/>
      <c r="J241" s="137"/>
      <c r="K241" s="507"/>
      <c r="L241" s="507"/>
      <c r="M241" s="508"/>
      <c r="N241" s="507"/>
      <c r="O241" s="508"/>
    </row>
    <row r="242" spans="2:15" x14ac:dyDescent="0.2">
      <c r="B242" s="66"/>
      <c r="C242" s="5"/>
      <c r="D242" s="172"/>
      <c r="E242" s="366"/>
      <c r="G242" s="507"/>
      <c r="I242" s="507"/>
      <c r="J242" s="137"/>
      <c r="K242" s="507"/>
      <c r="L242" s="507"/>
      <c r="M242" s="508"/>
      <c r="N242" s="507"/>
      <c r="O242" s="508"/>
    </row>
    <row r="243" spans="2:15" x14ac:dyDescent="0.2">
      <c r="B243" s="66"/>
      <c r="C243" s="5"/>
      <c r="D243" s="172"/>
      <c r="E243" s="366"/>
      <c r="G243" s="507"/>
      <c r="I243" s="507"/>
      <c r="J243" s="137"/>
      <c r="K243" s="507"/>
      <c r="L243" s="507"/>
      <c r="M243" s="508"/>
      <c r="N243" s="507"/>
      <c r="O243" s="508"/>
    </row>
    <row r="244" spans="2:15" x14ac:dyDescent="0.2">
      <c r="B244" s="66"/>
      <c r="C244" s="5"/>
      <c r="D244" s="172"/>
      <c r="E244" s="366"/>
      <c r="G244" s="507"/>
      <c r="I244" s="507"/>
      <c r="J244" s="137"/>
      <c r="K244" s="507"/>
      <c r="L244" s="507"/>
      <c r="M244" s="508"/>
      <c r="N244" s="507"/>
      <c r="O244" s="508"/>
    </row>
    <row r="245" spans="2:15" x14ac:dyDescent="0.2">
      <c r="B245" s="66"/>
      <c r="C245" s="5"/>
      <c r="D245" s="172"/>
      <c r="E245" s="366"/>
      <c r="G245" s="507"/>
      <c r="I245" s="507"/>
      <c r="J245" s="137"/>
      <c r="K245" s="507"/>
      <c r="L245" s="507"/>
      <c r="M245" s="508"/>
      <c r="N245" s="507"/>
      <c r="O245" s="508"/>
    </row>
    <row r="246" spans="2:15" x14ac:dyDescent="0.2">
      <c r="B246" s="66"/>
      <c r="C246" s="5"/>
      <c r="D246" s="172"/>
      <c r="E246" s="366"/>
      <c r="G246" s="507"/>
      <c r="I246" s="507"/>
      <c r="J246" s="137"/>
      <c r="K246" s="507"/>
      <c r="L246" s="507"/>
      <c r="M246" s="508"/>
      <c r="N246" s="507"/>
      <c r="O246" s="508"/>
    </row>
    <row r="247" spans="2:15" x14ac:dyDescent="0.2">
      <c r="B247" s="66"/>
      <c r="C247" s="5"/>
      <c r="D247" s="172"/>
      <c r="E247" s="366"/>
      <c r="G247" s="507"/>
      <c r="I247" s="507"/>
      <c r="J247" s="137"/>
      <c r="K247" s="507"/>
      <c r="L247" s="507"/>
      <c r="M247" s="508"/>
      <c r="N247" s="507"/>
      <c r="O247" s="508"/>
    </row>
    <row r="248" spans="2:15" x14ac:dyDescent="0.2">
      <c r="B248" s="66"/>
      <c r="C248" s="5"/>
      <c r="D248" s="172"/>
      <c r="E248" s="366"/>
      <c r="G248" s="507"/>
      <c r="I248" s="507"/>
      <c r="J248" s="137"/>
      <c r="K248" s="507"/>
      <c r="L248" s="507"/>
      <c r="M248" s="508"/>
      <c r="N248" s="507"/>
      <c r="O248" s="508"/>
    </row>
    <row r="249" spans="2:15" x14ac:dyDescent="0.2">
      <c r="B249" s="66"/>
      <c r="C249" s="5"/>
      <c r="D249" s="172"/>
      <c r="E249" s="366"/>
      <c r="G249" s="507"/>
      <c r="I249" s="507"/>
      <c r="J249" s="137"/>
      <c r="K249" s="507"/>
      <c r="L249" s="507"/>
      <c r="M249" s="508"/>
      <c r="N249" s="507"/>
      <c r="O249" s="508"/>
    </row>
    <row r="250" spans="2:15" x14ac:dyDescent="0.2">
      <c r="B250" s="66"/>
      <c r="C250" s="5"/>
      <c r="D250" s="172"/>
      <c r="E250" s="366"/>
      <c r="G250" s="507"/>
      <c r="I250" s="507"/>
      <c r="J250" s="137"/>
      <c r="K250" s="507"/>
      <c r="L250" s="507"/>
      <c r="M250" s="508"/>
      <c r="N250" s="507"/>
      <c r="O250" s="508"/>
    </row>
    <row r="251" spans="2:15" x14ac:dyDescent="0.2">
      <c r="B251" s="66"/>
      <c r="C251" s="5"/>
      <c r="D251" s="172"/>
      <c r="E251" s="366"/>
      <c r="G251" s="507"/>
      <c r="I251" s="507"/>
      <c r="J251" s="137"/>
      <c r="K251" s="507"/>
      <c r="L251" s="507"/>
      <c r="M251" s="508"/>
      <c r="N251" s="507"/>
      <c r="O251" s="508"/>
    </row>
    <row r="252" spans="2:15" x14ac:dyDescent="0.2">
      <c r="B252" s="66"/>
      <c r="C252" s="5"/>
      <c r="D252" s="172"/>
      <c r="E252" s="366"/>
      <c r="G252" s="507"/>
      <c r="I252" s="507"/>
      <c r="J252" s="137"/>
      <c r="K252" s="507"/>
      <c r="L252" s="507"/>
      <c r="M252" s="508"/>
      <c r="N252" s="507"/>
      <c r="O252" s="508"/>
    </row>
    <row r="253" spans="2:15" x14ac:dyDescent="0.2">
      <c r="B253" s="66"/>
      <c r="C253" s="5"/>
      <c r="D253" s="172"/>
      <c r="E253" s="366"/>
      <c r="G253" s="507"/>
      <c r="I253" s="507"/>
      <c r="J253" s="137"/>
      <c r="K253" s="507"/>
      <c r="L253" s="507"/>
      <c r="M253" s="508"/>
      <c r="N253" s="507"/>
      <c r="O253" s="508"/>
    </row>
    <row r="254" spans="2:15" x14ac:dyDescent="0.2">
      <c r="B254" s="66"/>
      <c r="C254" s="5"/>
      <c r="D254" s="172"/>
      <c r="E254" s="366"/>
      <c r="G254" s="507"/>
      <c r="I254" s="507"/>
      <c r="J254" s="137"/>
      <c r="K254" s="507"/>
      <c r="L254" s="507"/>
      <c r="M254" s="508"/>
      <c r="N254" s="507"/>
      <c r="O254" s="508"/>
    </row>
    <row r="255" spans="2:15" x14ac:dyDescent="0.2">
      <c r="B255" s="66"/>
      <c r="C255" s="5"/>
      <c r="D255" s="172"/>
      <c r="E255" s="366"/>
      <c r="G255" s="507"/>
      <c r="I255" s="507"/>
      <c r="J255" s="137"/>
      <c r="K255" s="507"/>
      <c r="L255" s="507"/>
      <c r="M255" s="508"/>
      <c r="N255" s="507"/>
      <c r="O255" s="508"/>
    </row>
    <row r="256" spans="2:15" x14ac:dyDescent="0.2">
      <c r="B256" s="66"/>
      <c r="C256" s="5"/>
      <c r="D256" s="172"/>
      <c r="E256" s="366"/>
      <c r="G256" s="507"/>
      <c r="I256" s="507"/>
      <c r="J256" s="137"/>
      <c r="K256" s="507"/>
      <c r="L256" s="507"/>
      <c r="M256" s="508"/>
      <c r="N256" s="507"/>
      <c r="O256" s="508"/>
    </row>
    <row r="257" spans="2:15" x14ac:dyDescent="0.2">
      <c r="B257" s="66"/>
      <c r="C257" s="5"/>
      <c r="D257" s="172"/>
      <c r="E257" s="366"/>
      <c r="G257" s="507"/>
      <c r="I257" s="507"/>
      <c r="J257" s="137"/>
      <c r="K257" s="507"/>
      <c r="L257" s="507"/>
      <c r="M257" s="508"/>
      <c r="N257" s="507"/>
      <c r="O257" s="508"/>
    </row>
    <row r="258" spans="2:15" x14ac:dyDescent="0.2">
      <c r="B258" s="66"/>
      <c r="C258" s="5"/>
      <c r="D258" s="172"/>
      <c r="E258" s="366"/>
      <c r="G258" s="507"/>
      <c r="I258" s="507"/>
      <c r="J258" s="137"/>
      <c r="K258" s="507"/>
      <c r="L258" s="507"/>
      <c r="M258" s="508"/>
      <c r="N258" s="507"/>
      <c r="O258" s="508"/>
    </row>
    <row r="259" spans="2:15" x14ac:dyDescent="0.2">
      <c r="B259" s="66"/>
      <c r="C259" s="5"/>
      <c r="D259" s="172"/>
      <c r="E259" s="366"/>
      <c r="G259" s="507"/>
      <c r="I259" s="507"/>
      <c r="J259" s="137"/>
      <c r="K259" s="507"/>
      <c r="L259" s="507"/>
      <c r="M259" s="508"/>
      <c r="N259" s="507"/>
      <c r="O259" s="508"/>
    </row>
    <row r="260" spans="2:15" x14ac:dyDescent="0.2">
      <c r="B260" s="66"/>
      <c r="C260" s="5"/>
      <c r="D260" s="172"/>
      <c r="E260" s="366"/>
      <c r="G260" s="507"/>
      <c r="I260" s="507"/>
      <c r="J260" s="137"/>
      <c r="K260" s="507"/>
      <c r="L260" s="507"/>
      <c r="M260" s="508"/>
      <c r="N260" s="507"/>
      <c r="O260" s="508"/>
    </row>
    <row r="261" spans="2:15" x14ac:dyDescent="0.2">
      <c r="B261" s="66"/>
      <c r="C261" s="5"/>
      <c r="D261" s="172"/>
      <c r="E261" s="366"/>
      <c r="G261" s="507"/>
      <c r="I261" s="507"/>
      <c r="J261" s="137"/>
      <c r="K261" s="507"/>
      <c r="L261" s="507"/>
      <c r="M261" s="508"/>
      <c r="N261" s="507"/>
      <c r="O261" s="508"/>
    </row>
    <row r="262" spans="2:15" x14ac:dyDescent="0.2">
      <c r="B262" s="66"/>
      <c r="C262" s="5"/>
      <c r="D262" s="172"/>
      <c r="E262" s="366"/>
      <c r="G262" s="507"/>
      <c r="I262" s="507"/>
      <c r="J262" s="137"/>
      <c r="K262" s="507"/>
      <c r="L262" s="507"/>
      <c r="M262" s="508"/>
      <c r="N262" s="507"/>
      <c r="O262" s="508"/>
    </row>
    <row r="263" spans="2:15" x14ac:dyDescent="0.2">
      <c r="B263" s="66"/>
      <c r="C263" s="5"/>
      <c r="D263" s="172"/>
      <c r="E263" s="366"/>
      <c r="G263" s="507"/>
      <c r="I263" s="507"/>
      <c r="J263" s="137"/>
      <c r="K263" s="507"/>
      <c r="L263" s="507"/>
      <c r="M263" s="508"/>
      <c r="N263" s="507"/>
      <c r="O263" s="508"/>
    </row>
    <row r="264" spans="2:15" x14ac:dyDescent="0.2">
      <c r="B264" s="66"/>
      <c r="C264" s="5"/>
      <c r="D264" s="172"/>
      <c r="E264" s="366"/>
      <c r="G264" s="507"/>
      <c r="I264" s="507"/>
      <c r="J264" s="137"/>
      <c r="K264" s="507"/>
      <c r="L264" s="507"/>
      <c r="M264" s="508"/>
      <c r="N264" s="507"/>
      <c r="O264" s="508"/>
    </row>
    <row r="265" spans="2:15" x14ac:dyDescent="0.2">
      <c r="B265" s="66"/>
      <c r="C265" s="5"/>
      <c r="D265" s="172"/>
      <c r="E265" s="366"/>
      <c r="G265" s="507"/>
      <c r="I265" s="507"/>
      <c r="J265" s="137"/>
      <c r="K265" s="507"/>
      <c r="L265" s="507"/>
      <c r="M265" s="508"/>
      <c r="N265" s="507"/>
      <c r="O265" s="508"/>
    </row>
    <row r="266" spans="2:15" x14ac:dyDescent="0.2">
      <c r="B266" s="66"/>
      <c r="C266" s="5"/>
      <c r="D266" s="172"/>
      <c r="E266" s="366"/>
      <c r="G266" s="507"/>
      <c r="I266" s="507"/>
      <c r="J266" s="137"/>
      <c r="K266" s="507"/>
      <c r="L266" s="507"/>
      <c r="M266" s="508"/>
      <c r="N266" s="507"/>
      <c r="O266" s="508"/>
    </row>
    <row r="267" spans="2:15" x14ac:dyDescent="0.2">
      <c r="B267" s="66"/>
      <c r="C267" s="5"/>
      <c r="D267" s="172"/>
      <c r="E267" s="366"/>
      <c r="G267" s="507"/>
      <c r="I267" s="507"/>
      <c r="J267" s="137"/>
      <c r="K267" s="507"/>
      <c r="L267" s="507"/>
      <c r="M267" s="508"/>
      <c r="N267" s="507"/>
      <c r="O267" s="508"/>
    </row>
    <row r="268" spans="2:15" x14ac:dyDescent="0.2">
      <c r="B268" s="66"/>
      <c r="C268" s="5"/>
      <c r="D268" s="172"/>
      <c r="E268" s="366"/>
      <c r="G268" s="507"/>
      <c r="I268" s="507"/>
      <c r="J268" s="137"/>
      <c r="K268" s="507"/>
      <c r="L268" s="507"/>
      <c r="M268" s="508"/>
      <c r="N268" s="507"/>
      <c r="O268" s="508"/>
    </row>
    <row r="269" spans="2:15" x14ac:dyDescent="0.2">
      <c r="B269" s="66"/>
      <c r="C269" s="5"/>
      <c r="D269" s="172"/>
      <c r="E269" s="366"/>
      <c r="G269" s="507"/>
      <c r="I269" s="507"/>
      <c r="J269" s="137"/>
      <c r="K269" s="507"/>
      <c r="L269" s="507"/>
      <c r="M269" s="508"/>
      <c r="N269" s="507"/>
      <c r="O269" s="508"/>
    </row>
    <row r="270" spans="2:15" x14ac:dyDescent="0.2">
      <c r="B270" s="66"/>
      <c r="C270" s="5"/>
      <c r="D270" s="172"/>
      <c r="E270" s="366"/>
      <c r="G270" s="507"/>
      <c r="I270" s="507"/>
      <c r="J270" s="137"/>
      <c r="K270" s="507"/>
      <c r="L270" s="507"/>
      <c r="M270" s="508"/>
      <c r="N270" s="507"/>
      <c r="O270" s="508"/>
    </row>
    <row r="271" spans="2:15" x14ac:dyDescent="0.2">
      <c r="B271" s="66"/>
      <c r="C271" s="5"/>
      <c r="D271" s="172"/>
      <c r="E271" s="366"/>
      <c r="G271" s="507"/>
      <c r="I271" s="507"/>
      <c r="J271" s="137"/>
      <c r="K271" s="507"/>
      <c r="L271" s="507"/>
      <c r="M271" s="508"/>
      <c r="N271" s="507"/>
      <c r="O271" s="508"/>
    </row>
    <row r="272" spans="2:15" x14ac:dyDescent="0.2">
      <c r="B272" s="66"/>
      <c r="C272" s="5"/>
      <c r="D272" s="172"/>
      <c r="E272" s="366"/>
      <c r="G272" s="507"/>
      <c r="I272" s="507"/>
      <c r="J272" s="137"/>
      <c r="K272" s="507"/>
      <c r="L272" s="507"/>
      <c r="M272" s="508"/>
      <c r="N272" s="507"/>
      <c r="O272" s="508"/>
    </row>
    <row r="273" spans="2:15" x14ac:dyDescent="0.2">
      <c r="B273" s="66"/>
      <c r="C273" s="5"/>
      <c r="D273" s="172"/>
      <c r="E273" s="366"/>
      <c r="G273" s="507"/>
      <c r="I273" s="507"/>
      <c r="J273" s="137"/>
      <c r="K273" s="507"/>
      <c r="L273" s="507"/>
      <c r="M273" s="508"/>
      <c r="N273" s="507"/>
      <c r="O273" s="508"/>
    </row>
    <row r="274" spans="2:15" x14ac:dyDescent="0.2">
      <c r="B274" s="66"/>
      <c r="C274" s="5"/>
      <c r="D274" s="172"/>
      <c r="E274" s="366"/>
      <c r="G274" s="507"/>
      <c r="I274" s="507"/>
      <c r="J274" s="137"/>
      <c r="K274" s="507"/>
      <c r="L274" s="507"/>
      <c r="M274" s="508"/>
      <c r="N274" s="507"/>
      <c r="O274" s="508"/>
    </row>
    <row r="275" spans="2:15" x14ac:dyDescent="0.2">
      <c r="B275" s="66"/>
      <c r="C275" s="5"/>
      <c r="D275" s="172"/>
      <c r="E275" s="366"/>
      <c r="G275" s="507"/>
      <c r="I275" s="507"/>
      <c r="J275" s="137"/>
      <c r="K275" s="507"/>
      <c r="L275" s="507"/>
      <c r="M275" s="508"/>
      <c r="N275" s="507"/>
      <c r="O275" s="508"/>
    </row>
    <row r="276" spans="2:15" x14ac:dyDescent="0.2">
      <c r="B276" s="66"/>
      <c r="C276" s="5"/>
      <c r="D276" s="172"/>
      <c r="E276" s="366"/>
      <c r="G276" s="507"/>
      <c r="I276" s="507"/>
      <c r="J276" s="137"/>
      <c r="K276" s="507"/>
      <c r="L276" s="507"/>
      <c r="M276" s="508"/>
      <c r="N276" s="507"/>
      <c r="O276" s="508"/>
    </row>
    <row r="277" spans="2:15" x14ac:dyDescent="0.2">
      <c r="B277" s="66"/>
      <c r="C277" s="5"/>
      <c r="D277" s="172"/>
      <c r="E277" s="366"/>
      <c r="G277" s="507"/>
      <c r="I277" s="507"/>
      <c r="J277" s="137"/>
      <c r="K277" s="507"/>
      <c r="L277" s="507"/>
      <c r="M277" s="508"/>
      <c r="N277" s="507"/>
      <c r="O277" s="508"/>
    </row>
    <row r="278" spans="2:15" x14ac:dyDescent="0.2">
      <c r="B278" s="66"/>
      <c r="C278" s="5"/>
      <c r="D278" s="172"/>
      <c r="E278" s="366"/>
      <c r="G278" s="507"/>
      <c r="I278" s="507"/>
      <c r="J278" s="137"/>
      <c r="K278" s="507"/>
      <c r="L278" s="507"/>
      <c r="M278" s="508"/>
      <c r="N278" s="507"/>
      <c r="O278" s="508"/>
    </row>
    <row r="279" spans="2:15" x14ac:dyDescent="0.2">
      <c r="B279" s="66"/>
      <c r="C279" s="5"/>
      <c r="D279" s="172"/>
      <c r="E279" s="366"/>
      <c r="G279" s="507"/>
      <c r="I279" s="507"/>
      <c r="J279" s="137"/>
      <c r="K279" s="507"/>
      <c r="L279" s="507"/>
      <c r="M279" s="508"/>
      <c r="N279" s="507"/>
      <c r="O279" s="508"/>
    </row>
    <row r="280" spans="2:15" x14ac:dyDescent="0.2">
      <c r="B280" s="66"/>
      <c r="C280" s="5"/>
      <c r="D280" s="172"/>
      <c r="E280" s="366"/>
      <c r="G280" s="507"/>
      <c r="I280" s="507"/>
      <c r="J280" s="137"/>
      <c r="K280" s="507"/>
      <c r="L280" s="507"/>
      <c r="M280" s="508"/>
      <c r="N280" s="507"/>
      <c r="O280" s="508"/>
    </row>
    <row r="281" spans="2:15" x14ac:dyDescent="0.2">
      <c r="B281" s="66"/>
      <c r="C281" s="5"/>
      <c r="D281" s="172"/>
      <c r="E281" s="366"/>
      <c r="G281" s="507"/>
      <c r="I281" s="507"/>
      <c r="J281" s="137"/>
      <c r="K281" s="507"/>
      <c r="L281" s="507"/>
      <c r="M281" s="508"/>
      <c r="N281" s="507"/>
      <c r="O281" s="508"/>
    </row>
    <row r="282" spans="2:15" x14ac:dyDescent="0.2">
      <c r="B282" s="66"/>
      <c r="C282" s="5"/>
      <c r="D282" s="172"/>
      <c r="E282" s="366"/>
      <c r="G282" s="507"/>
      <c r="I282" s="507"/>
      <c r="J282" s="137"/>
      <c r="K282" s="507"/>
      <c r="L282" s="507"/>
      <c r="M282" s="508"/>
      <c r="N282" s="507"/>
      <c r="O282" s="508"/>
    </row>
    <row r="283" spans="2:15" x14ac:dyDescent="0.2">
      <c r="B283" s="66"/>
      <c r="C283" s="5"/>
      <c r="D283" s="172"/>
      <c r="E283" s="366"/>
      <c r="G283" s="507"/>
      <c r="I283" s="507"/>
      <c r="J283" s="137"/>
      <c r="K283" s="507"/>
      <c r="L283" s="507"/>
      <c r="M283" s="508"/>
      <c r="N283" s="507"/>
      <c r="O283" s="508"/>
    </row>
    <row r="284" spans="2:15" x14ac:dyDescent="0.2">
      <c r="B284" s="66"/>
      <c r="C284" s="5"/>
      <c r="D284" s="172"/>
      <c r="E284" s="366"/>
      <c r="G284" s="507"/>
      <c r="I284" s="507"/>
      <c r="J284" s="137"/>
      <c r="K284" s="507"/>
      <c r="L284" s="507"/>
      <c r="M284" s="508"/>
      <c r="N284" s="507"/>
      <c r="O284" s="508"/>
    </row>
    <row r="285" spans="2:15" x14ac:dyDescent="0.2">
      <c r="B285" s="66"/>
      <c r="C285" s="5"/>
      <c r="D285" s="172"/>
      <c r="E285" s="366"/>
      <c r="G285" s="507"/>
      <c r="I285" s="507"/>
      <c r="J285" s="137"/>
      <c r="K285" s="507"/>
      <c r="L285" s="507"/>
      <c r="M285" s="508"/>
      <c r="N285" s="507"/>
      <c r="O285" s="508"/>
    </row>
    <row r="286" spans="2:15" x14ac:dyDescent="0.2">
      <c r="B286" s="66"/>
      <c r="C286" s="5"/>
      <c r="D286" s="172"/>
      <c r="E286" s="366"/>
      <c r="G286" s="507"/>
      <c r="I286" s="507"/>
      <c r="J286" s="137"/>
      <c r="K286" s="507"/>
      <c r="L286" s="507"/>
      <c r="M286" s="508"/>
      <c r="N286" s="507"/>
      <c r="O286" s="508"/>
    </row>
    <row r="287" spans="2:15" x14ac:dyDescent="0.2">
      <c r="B287" s="66"/>
      <c r="C287" s="5"/>
      <c r="D287" s="172"/>
      <c r="E287" s="366"/>
      <c r="G287" s="507"/>
      <c r="I287" s="507"/>
      <c r="J287" s="137"/>
      <c r="K287" s="507"/>
      <c r="L287" s="507"/>
      <c r="M287" s="508"/>
      <c r="N287" s="507"/>
      <c r="O287" s="508"/>
    </row>
    <row r="288" spans="2:15" x14ac:dyDescent="0.2">
      <c r="B288" s="66"/>
      <c r="C288" s="5"/>
      <c r="D288" s="172"/>
      <c r="E288" s="366"/>
      <c r="G288" s="507"/>
      <c r="I288" s="507"/>
      <c r="J288" s="137"/>
      <c r="K288" s="507"/>
      <c r="L288" s="507"/>
      <c r="M288" s="508"/>
      <c r="N288" s="507"/>
      <c r="O288" s="508"/>
    </row>
    <row r="289" spans="2:15" x14ac:dyDescent="0.2">
      <c r="B289" s="66"/>
      <c r="C289" s="5"/>
      <c r="D289" s="172"/>
      <c r="E289" s="366"/>
      <c r="G289" s="507"/>
      <c r="I289" s="507"/>
      <c r="J289" s="137"/>
      <c r="K289" s="507"/>
      <c r="L289" s="507"/>
      <c r="M289" s="508"/>
      <c r="N289" s="507"/>
      <c r="O289" s="508"/>
    </row>
    <row r="290" spans="2:15" x14ac:dyDescent="0.2">
      <c r="B290" s="66"/>
      <c r="C290" s="5"/>
      <c r="D290" s="172"/>
      <c r="E290" s="366"/>
      <c r="G290" s="507"/>
      <c r="I290" s="507"/>
      <c r="J290" s="137"/>
      <c r="K290" s="507"/>
      <c r="L290" s="507"/>
      <c r="M290" s="508"/>
      <c r="N290" s="507"/>
      <c r="O290" s="508"/>
    </row>
    <row r="291" spans="2:15" x14ac:dyDescent="0.2">
      <c r="B291" s="66"/>
      <c r="C291" s="5"/>
      <c r="D291" s="172"/>
      <c r="E291" s="366"/>
      <c r="G291" s="507"/>
      <c r="I291" s="507"/>
      <c r="J291" s="137"/>
      <c r="K291" s="507"/>
      <c r="L291" s="507"/>
      <c r="M291" s="508"/>
      <c r="N291" s="507"/>
      <c r="O291" s="508"/>
    </row>
    <row r="292" spans="2:15" x14ac:dyDescent="0.2">
      <c r="B292" s="66"/>
      <c r="C292" s="5"/>
      <c r="D292" s="172"/>
      <c r="E292" s="366"/>
      <c r="G292" s="507"/>
      <c r="I292" s="507"/>
      <c r="J292" s="137"/>
      <c r="K292" s="507"/>
      <c r="L292" s="507"/>
      <c r="M292" s="508"/>
      <c r="N292" s="507"/>
      <c r="O292" s="508"/>
    </row>
    <row r="293" spans="2:15" x14ac:dyDescent="0.2">
      <c r="B293" s="66"/>
      <c r="C293" s="5"/>
      <c r="D293" s="172"/>
      <c r="E293" s="366"/>
      <c r="G293" s="507"/>
      <c r="I293" s="507"/>
      <c r="J293" s="137"/>
      <c r="K293" s="507"/>
      <c r="L293" s="507"/>
      <c r="M293" s="508"/>
      <c r="N293" s="507"/>
      <c r="O293" s="508"/>
    </row>
    <row r="294" spans="2:15" x14ac:dyDescent="0.2">
      <c r="B294" s="66"/>
      <c r="C294" s="5"/>
      <c r="D294" s="172"/>
      <c r="E294" s="366"/>
      <c r="G294" s="507"/>
      <c r="I294" s="507"/>
      <c r="J294" s="137"/>
      <c r="K294" s="507"/>
      <c r="L294" s="507"/>
      <c r="M294" s="508"/>
      <c r="N294" s="507"/>
      <c r="O294" s="508"/>
    </row>
    <row r="295" spans="2:15" x14ac:dyDescent="0.2">
      <c r="B295" s="66"/>
      <c r="C295" s="5"/>
      <c r="D295" s="172"/>
      <c r="E295" s="366"/>
      <c r="G295" s="507"/>
      <c r="I295" s="507"/>
      <c r="J295" s="137"/>
      <c r="K295" s="507"/>
      <c r="L295" s="507"/>
      <c r="M295" s="508"/>
      <c r="N295" s="507"/>
      <c r="O295" s="508"/>
    </row>
    <row r="296" spans="2:15" x14ac:dyDescent="0.2">
      <c r="B296" s="66"/>
      <c r="C296" s="5"/>
      <c r="D296" s="172"/>
      <c r="E296" s="366"/>
      <c r="G296" s="507"/>
      <c r="I296" s="507"/>
      <c r="J296" s="137"/>
      <c r="K296" s="507"/>
      <c r="L296" s="507"/>
      <c r="M296" s="508"/>
      <c r="N296" s="507"/>
      <c r="O296" s="508"/>
    </row>
    <row r="297" spans="2:15" x14ac:dyDescent="0.2">
      <c r="B297" s="66"/>
      <c r="C297" s="5"/>
      <c r="D297" s="172"/>
      <c r="E297" s="366"/>
      <c r="G297" s="507"/>
      <c r="I297" s="507"/>
      <c r="J297" s="137"/>
      <c r="K297" s="507"/>
      <c r="L297" s="507"/>
      <c r="M297" s="508"/>
      <c r="N297" s="507"/>
      <c r="O297" s="508"/>
    </row>
    <row r="298" spans="2:15" x14ac:dyDescent="0.2">
      <c r="B298" s="66"/>
      <c r="C298" s="5"/>
      <c r="D298" s="172"/>
      <c r="E298" s="366"/>
      <c r="G298" s="507"/>
      <c r="I298" s="507"/>
      <c r="J298" s="137"/>
      <c r="K298" s="507"/>
      <c r="L298" s="507"/>
      <c r="M298" s="508"/>
      <c r="N298" s="507"/>
      <c r="O298" s="508"/>
    </row>
    <row r="299" spans="2:15" x14ac:dyDescent="0.2">
      <c r="B299" s="66"/>
      <c r="C299" s="5"/>
      <c r="D299" s="172"/>
      <c r="E299" s="366"/>
      <c r="G299" s="507"/>
      <c r="I299" s="507"/>
      <c r="J299" s="137"/>
      <c r="K299" s="507"/>
      <c r="L299" s="507"/>
      <c r="M299" s="508"/>
      <c r="N299" s="507"/>
      <c r="O299" s="508"/>
    </row>
    <row r="300" spans="2:15" x14ac:dyDescent="0.2">
      <c r="B300" s="66"/>
      <c r="C300" s="5"/>
      <c r="D300" s="172"/>
      <c r="E300" s="366"/>
      <c r="G300" s="507"/>
      <c r="I300" s="507"/>
      <c r="J300" s="137"/>
      <c r="K300" s="507"/>
      <c r="L300" s="507"/>
      <c r="M300" s="508"/>
      <c r="N300" s="507"/>
      <c r="O300" s="508"/>
    </row>
    <row r="301" spans="2:15" x14ac:dyDescent="0.2">
      <c r="B301" s="66"/>
      <c r="C301" s="5"/>
      <c r="D301" s="172"/>
      <c r="E301" s="366"/>
      <c r="G301" s="507"/>
      <c r="I301" s="507"/>
      <c r="J301" s="137"/>
      <c r="K301" s="507"/>
      <c r="L301" s="507"/>
      <c r="M301" s="508"/>
      <c r="N301" s="507"/>
      <c r="O301" s="508"/>
    </row>
    <row r="302" spans="2:15" x14ac:dyDescent="0.2">
      <c r="B302" s="66"/>
      <c r="C302" s="5"/>
      <c r="D302" s="172"/>
      <c r="E302" s="366"/>
      <c r="G302" s="507"/>
      <c r="I302" s="507"/>
      <c r="J302" s="137"/>
      <c r="K302" s="507"/>
      <c r="L302" s="507"/>
      <c r="M302" s="508"/>
      <c r="N302" s="507"/>
      <c r="O302" s="508"/>
    </row>
    <row r="303" spans="2:15" x14ac:dyDescent="0.2">
      <c r="B303" s="66"/>
      <c r="C303" s="5"/>
      <c r="D303" s="172"/>
      <c r="E303" s="366"/>
      <c r="G303" s="507"/>
      <c r="I303" s="507"/>
      <c r="J303" s="137"/>
      <c r="K303" s="507"/>
      <c r="L303" s="507"/>
      <c r="M303" s="508"/>
      <c r="N303" s="507"/>
      <c r="O303" s="508"/>
    </row>
    <row r="304" spans="2:15" x14ac:dyDescent="0.2">
      <c r="B304" s="66"/>
      <c r="C304" s="5"/>
      <c r="D304" s="172"/>
      <c r="E304" s="366"/>
      <c r="G304" s="507"/>
      <c r="I304" s="507"/>
      <c r="J304" s="137"/>
      <c r="K304" s="507"/>
      <c r="L304" s="507"/>
      <c r="M304" s="508"/>
      <c r="N304" s="507"/>
      <c r="O304" s="508"/>
    </row>
    <row r="305" spans="2:15" x14ac:dyDescent="0.2">
      <c r="B305" s="66"/>
      <c r="C305" s="5"/>
      <c r="D305" s="172"/>
      <c r="E305" s="366"/>
      <c r="G305" s="507"/>
      <c r="I305" s="507"/>
      <c r="J305" s="137"/>
      <c r="K305" s="507"/>
      <c r="L305" s="507"/>
      <c r="M305" s="508"/>
      <c r="N305" s="507"/>
      <c r="O305" s="508"/>
    </row>
    <row r="306" spans="2:15" x14ac:dyDescent="0.2">
      <c r="B306" s="66"/>
      <c r="C306" s="5"/>
      <c r="D306" s="172"/>
      <c r="E306" s="366"/>
      <c r="G306" s="507"/>
      <c r="I306" s="507"/>
      <c r="J306" s="137"/>
      <c r="K306" s="507"/>
      <c r="L306" s="507"/>
      <c r="M306" s="508"/>
      <c r="N306" s="507"/>
      <c r="O306" s="508"/>
    </row>
    <row r="307" spans="2:15" x14ac:dyDescent="0.2">
      <c r="B307" s="66"/>
      <c r="C307" s="5"/>
      <c r="D307" s="172"/>
      <c r="E307" s="366"/>
      <c r="G307" s="507"/>
      <c r="I307" s="507"/>
      <c r="J307" s="137"/>
      <c r="K307" s="507"/>
      <c r="L307" s="507"/>
      <c r="M307" s="508"/>
      <c r="N307" s="507"/>
      <c r="O307" s="508"/>
    </row>
    <row r="308" spans="2:15" x14ac:dyDescent="0.2">
      <c r="B308" s="66"/>
      <c r="C308" s="5"/>
      <c r="D308" s="172"/>
      <c r="E308" s="366"/>
      <c r="G308" s="507"/>
      <c r="I308" s="507"/>
      <c r="J308" s="137"/>
      <c r="K308" s="507"/>
      <c r="L308" s="507"/>
      <c r="M308" s="508"/>
      <c r="N308" s="507"/>
      <c r="O308" s="508"/>
    </row>
    <row r="309" spans="2:15" x14ac:dyDescent="0.2">
      <c r="B309" s="66"/>
      <c r="C309" s="5"/>
      <c r="D309" s="172"/>
      <c r="E309" s="366"/>
      <c r="G309" s="507"/>
      <c r="I309" s="507"/>
      <c r="J309" s="137"/>
      <c r="K309" s="507"/>
      <c r="L309" s="507"/>
      <c r="M309" s="508"/>
      <c r="N309" s="507"/>
      <c r="O309" s="508"/>
    </row>
    <row r="310" spans="2:15" x14ac:dyDescent="0.2">
      <c r="B310" s="66"/>
      <c r="C310" s="5"/>
      <c r="D310" s="172"/>
      <c r="E310" s="366"/>
      <c r="G310" s="507"/>
      <c r="I310" s="507"/>
      <c r="J310" s="137"/>
      <c r="K310" s="507"/>
      <c r="L310" s="507"/>
      <c r="M310" s="508"/>
      <c r="N310" s="507"/>
      <c r="O310" s="508"/>
    </row>
    <row r="311" spans="2:15" x14ac:dyDescent="0.2">
      <c r="B311" s="66"/>
      <c r="C311" s="5"/>
      <c r="D311" s="172"/>
      <c r="E311" s="366"/>
      <c r="G311" s="507"/>
      <c r="I311" s="507"/>
      <c r="J311" s="137"/>
      <c r="K311" s="507"/>
      <c r="L311" s="507"/>
      <c r="M311" s="508"/>
      <c r="N311" s="507"/>
      <c r="O311" s="508"/>
    </row>
    <row r="312" spans="2:15" x14ac:dyDescent="0.2">
      <c r="B312" s="66"/>
      <c r="C312" s="5"/>
      <c r="D312" s="172"/>
      <c r="E312" s="366"/>
      <c r="G312" s="507"/>
      <c r="I312" s="507"/>
      <c r="J312" s="137"/>
      <c r="K312" s="507"/>
      <c r="L312" s="507"/>
      <c r="M312" s="508"/>
      <c r="N312" s="507"/>
      <c r="O312" s="508"/>
    </row>
    <row r="313" spans="2:15" x14ac:dyDescent="0.2">
      <c r="B313" s="66"/>
      <c r="C313" s="5"/>
      <c r="D313" s="172"/>
      <c r="E313" s="366"/>
      <c r="G313" s="507"/>
      <c r="I313" s="507"/>
      <c r="J313" s="137"/>
      <c r="K313" s="507"/>
      <c r="L313" s="507"/>
      <c r="M313" s="508"/>
      <c r="N313" s="507"/>
      <c r="O313" s="508"/>
    </row>
    <row r="314" spans="2:15" x14ac:dyDescent="0.2">
      <c r="B314" s="66"/>
      <c r="C314" s="5"/>
      <c r="D314" s="172"/>
      <c r="E314" s="366"/>
      <c r="G314" s="507"/>
      <c r="I314" s="507"/>
      <c r="J314" s="137"/>
      <c r="K314" s="507"/>
      <c r="L314" s="507"/>
      <c r="M314" s="508"/>
      <c r="N314" s="507"/>
      <c r="O314" s="508"/>
    </row>
    <row r="315" spans="2:15" x14ac:dyDescent="0.2">
      <c r="B315" s="66"/>
      <c r="C315" s="5"/>
      <c r="D315" s="172"/>
      <c r="E315" s="366"/>
      <c r="G315" s="507"/>
      <c r="I315" s="507"/>
      <c r="J315" s="137"/>
      <c r="K315" s="507"/>
      <c r="L315" s="507"/>
      <c r="M315" s="508"/>
      <c r="N315" s="507"/>
      <c r="O315" s="508"/>
    </row>
    <row r="316" spans="2:15" x14ac:dyDescent="0.2">
      <c r="B316" s="66"/>
      <c r="C316" s="5"/>
      <c r="D316" s="172"/>
      <c r="E316" s="366"/>
      <c r="G316" s="507"/>
      <c r="I316" s="507"/>
      <c r="J316" s="137"/>
      <c r="K316" s="507"/>
      <c r="L316" s="507"/>
      <c r="M316" s="508"/>
      <c r="N316" s="507"/>
      <c r="O316" s="508"/>
    </row>
    <row r="317" spans="2:15" x14ac:dyDescent="0.2">
      <c r="B317" s="66"/>
      <c r="C317" s="5"/>
      <c r="D317" s="172"/>
      <c r="E317" s="366"/>
      <c r="G317" s="507"/>
      <c r="I317" s="507"/>
      <c r="J317" s="137"/>
      <c r="K317" s="507"/>
      <c r="L317" s="507"/>
      <c r="M317" s="508"/>
      <c r="N317" s="507"/>
      <c r="O317" s="508"/>
    </row>
    <row r="318" spans="2:15" x14ac:dyDescent="0.2">
      <c r="B318" s="66"/>
      <c r="C318" s="5"/>
      <c r="D318" s="172"/>
      <c r="E318" s="366"/>
      <c r="G318" s="507"/>
      <c r="I318" s="507"/>
      <c r="J318" s="137"/>
      <c r="K318" s="507"/>
      <c r="L318" s="507"/>
      <c r="M318" s="508"/>
      <c r="N318" s="507"/>
      <c r="O318" s="508"/>
    </row>
    <row r="319" spans="2:15" x14ac:dyDescent="0.2">
      <c r="B319" s="66"/>
      <c r="C319" s="5"/>
      <c r="D319" s="172"/>
      <c r="E319" s="366"/>
      <c r="G319" s="507"/>
      <c r="I319" s="507"/>
      <c r="J319" s="137"/>
      <c r="K319" s="507"/>
      <c r="L319" s="507"/>
      <c r="M319" s="508"/>
      <c r="N319" s="507"/>
      <c r="O319" s="508"/>
    </row>
    <row r="320" spans="2:15" x14ac:dyDescent="0.2">
      <c r="B320" s="66"/>
      <c r="C320" s="5"/>
      <c r="D320" s="172"/>
      <c r="E320" s="366"/>
      <c r="G320" s="507"/>
      <c r="I320" s="507"/>
      <c r="J320" s="137"/>
      <c r="K320" s="507"/>
      <c r="L320" s="507"/>
      <c r="M320" s="508"/>
      <c r="N320" s="507"/>
      <c r="O320" s="508"/>
    </row>
    <row r="321" spans="2:15" x14ac:dyDescent="0.2">
      <c r="B321" s="66"/>
      <c r="C321" s="5"/>
      <c r="D321" s="172"/>
      <c r="E321" s="366"/>
      <c r="G321" s="507"/>
      <c r="I321" s="507"/>
      <c r="J321" s="137"/>
      <c r="K321" s="507"/>
      <c r="L321" s="507"/>
      <c r="M321" s="508"/>
      <c r="N321" s="507"/>
      <c r="O321" s="508"/>
    </row>
    <row r="322" spans="2:15" x14ac:dyDescent="0.2">
      <c r="B322" s="66"/>
      <c r="C322" s="5"/>
      <c r="D322" s="172"/>
      <c r="E322" s="366"/>
      <c r="G322" s="507"/>
      <c r="I322" s="507"/>
      <c r="J322" s="137"/>
      <c r="K322" s="507"/>
      <c r="L322" s="507"/>
      <c r="M322" s="508"/>
      <c r="N322" s="507"/>
      <c r="O322" s="508"/>
    </row>
    <row r="323" spans="2:15" x14ac:dyDescent="0.2">
      <c r="B323" s="66"/>
      <c r="C323" s="5"/>
      <c r="D323" s="172"/>
      <c r="E323" s="366"/>
      <c r="G323" s="507"/>
      <c r="I323" s="507"/>
      <c r="J323" s="137"/>
      <c r="K323" s="507"/>
      <c r="L323" s="507"/>
      <c r="M323" s="508"/>
      <c r="N323" s="507"/>
      <c r="O323" s="508"/>
    </row>
    <row r="324" spans="2:15" x14ac:dyDescent="0.2">
      <c r="B324" s="66"/>
      <c r="C324" s="5"/>
      <c r="D324" s="172"/>
      <c r="E324" s="366"/>
      <c r="G324" s="507"/>
      <c r="I324" s="507"/>
      <c r="J324" s="137"/>
      <c r="K324" s="507"/>
      <c r="L324" s="507"/>
      <c r="M324" s="508"/>
      <c r="N324" s="507"/>
      <c r="O324" s="508"/>
    </row>
    <row r="325" spans="2:15" x14ac:dyDescent="0.2">
      <c r="B325" s="66"/>
      <c r="C325" s="5"/>
      <c r="D325" s="172"/>
      <c r="E325" s="366"/>
      <c r="G325" s="507"/>
      <c r="I325" s="507"/>
      <c r="J325" s="137"/>
      <c r="K325" s="507"/>
      <c r="L325" s="507"/>
      <c r="M325" s="508"/>
      <c r="N325" s="507"/>
      <c r="O325" s="508"/>
    </row>
    <row r="326" spans="2:15" x14ac:dyDescent="0.2">
      <c r="B326" s="66"/>
      <c r="C326" s="5"/>
      <c r="D326" s="172"/>
      <c r="E326" s="366"/>
      <c r="G326" s="507"/>
      <c r="I326" s="507"/>
      <c r="J326" s="137"/>
      <c r="K326" s="507"/>
      <c r="L326" s="507"/>
      <c r="M326" s="508"/>
      <c r="N326" s="507"/>
      <c r="O326" s="508"/>
    </row>
    <row r="327" spans="2:15" x14ac:dyDescent="0.2">
      <c r="B327" s="66"/>
      <c r="C327" s="5"/>
      <c r="D327" s="172"/>
      <c r="E327" s="366"/>
      <c r="G327" s="507"/>
      <c r="I327" s="507"/>
      <c r="J327" s="137"/>
      <c r="K327" s="507"/>
      <c r="L327" s="507"/>
      <c r="M327" s="508"/>
      <c r="N327" s="507"/>
      <c r="O327" s="508"/>
    </row>
    <row r="328" spans="2:15" x14ac:dyDescent="0.2">
      <c r="B328" s="66"/>
      <c r="C328" s="5"/>
      <c r="D328" s="172"/>
      <c r="E328" s="366"/>
      <c r="G328" s="507"/>
      <c r="I328" s="507"/>
      <c r="J328" s="137"/>
      <c r="K328" s="507"/>
      <c r="L328" s="507"/>
      <c r="M328" s="508"/>
      <c r="N328" s="507"/>
      <c r="O328" s="508"/>
    </row>
    <row r="329" spans="2:15" x14ac:dyDescent="0.2">
      <c r="B329" s="66"/>
      <c r="C329" s="5"/>
      <c r="D329" s="172"/>
      <c r="E329" s="366"/>
      <c r="G329" s="507"/>
      <c r="I329" s="507"/>
      <c r="J329" s="137"/>
      <c r="K329" s="507"/>
      <c r="L329" s="507"/>
      <c r="M329" s="508"/>
      <c r="N329" s="507"/>
      <c r="O329" s="508"/>
    </row>
    <row r="330" spans="2:15" x14ac:dyDescent="0.2">
      <c r="B330" s="66"/>
      <c r="C330" s="5"/>
      <c r="D330" s="172"/>
      <c r="E330" s="366"/>
      <c r="G330" s="507"/>
      <c r="I330" s="507"/>
      <c r="J330" s="137"/>
      <c r="K330" s="507"/>
      <c r="L330" s="507"/>
      <c r="M330" s="508"/>
      <c r="N330" s="507"/>
      <c r="O330" s="508"/>
    </row>
    <row r="331" spans="2:15" x14ac:dyDescent="0.2">
      <c r="B331" s="66"/>
      <c r="C331" s="5"/>
      <c r="D331" s="172"/>
      <c r="E331" s="366"/>
      <c r="G331" s="507"/>
      <c r="I331" s="507"/>
      <c r="J331" s="137"/>
      <c r="K331" s="507"/>
      <c r="L331" s="507"/>
      <c r="M331" s="508"/>
      <c r="N331" s="507"/>
      <c r="O331" s="508"/>
    </row>
    <row r="332" spans="2:15" x14ac:dyDescent="0.2">
      <c r="B332" s="66"/>
      <c r="C332" s="5"/>
      <c r="D332" s="172"/>
      <c r="E332" s="366"/>
      <c r="G332" s="507"/>
      <c r="I332" s="507"/>
      <c r="J332" s="137"/>
      <c r="K332" s="507"/>
      <c r="L332" s="507"/>
      <c r="M332" s="508"/>
      <c r="N332" s="507"/>
      <c r="O332" s="508"/>
    </row>
    <row r="333" spans="2:15" x14ac:dyDescent="0.2">
      <c r="B333" s="66"/>
      <c r="C333" s="5"/>
      <c r="D333" s="172"/>
      <c r="E333" s="366"/>
      <c r="G333" s="507"/>
      <c r="I333" s="507"/>
      <c r="J333" s="137"/>
      <c r="K333" s="507"/>
      <c r="L333" s="507"/>
      <c r="M333" s="508"/>
      <c r="N333" s="507"/>
      <c r="O333" s="508"/>
    </row>
    <row r="334" spans="2:15" x14ac:dyDescent="0.2">
      <c r="B334" s="66"/>
      <c r="C334" s="5"/>
      <c r="D334" s="172"/>
      <c r="E334" s="366"/>
      <c r="G334" s="507"/>
      <c r="I334" s="507"/>
      <c r="J334" s="137"/>
      <c r="K334" s="507"/>
      <c r="L334" s="507"/>
      <c r="M334" s="508"/>
      <c r="N334" s="507"/>
      <c r="O334" s="508"/>
    </row>
    <row r="335" spans="2:15" x14ac:dyDescent="0.2">
      <c r="B335" s="66"/>
      <c r="C335" s="5"/>
      <c r="D335" s="172"/>
      <c r="E335" s="366"/>
      <c r="G335" s="507"/>
      <c r="I335" s="507"/>
      <c r="J335" s="137"/>
      <c r="K335" s="507"/>
      <c r="L335" s="507"/>
      <c r="M335" s="508"/>
      <c r="N335" s="507"/>
      <c r="O335" s="508"/>
    </row>
    <row r="336" spans="2:15" x14ac:dyDescent="0.2">
      <c r="B336" s="66"/>
      <c r="C336" s="5"/>
      <c r="D336" s="172"/>
      <c r="E336" s="366"/>
      <c r="G336" s="507"/>
      <c r="I336" s="507"/>
      <c r="J336" s="137"/>
      <c r="K336" s="507"/>
      <c r="L336" s="507"/>
      <c r="M336" s="508"/>
      <c r="N336" s="507"/>
      <c r="O336" s="508"/>
    </row>
    <row r="337" spans="2:15" x14ac:dyDescent="0.2">
      <c r="B337" s="66"/>
      <c r="C337" s="5"/>
      <c r="D337" s="172"/>
      <c r="E337" s="366"/>
      <c r="G337" s="507"/>
      <c r="I337" s="507"/>
      <c r="J337" s="137"/>
      <c r="K337" s="507"/>
      <c r="L337" s="507"/>
      <c r="M337" s="508"/>
      <c r="N337" s="507"/>
      <c r="O337" s="508"/>
    </row>
    <row r="338" spans="2:15" x14ac:dyDescent="0.2">
      <c r="B338" s="66"/>
      <c r="C338" s="5"/>
      <c r="D338" s="172"/>
      <c r="E338" s="366"/>
      <c r="G338" s="507"/>
      <c r="I338" s="507"/>
      <c r="J338" s="137"/>
      <c r="K338" s="507"/>
      <c r="L338" s="507"/>
      <c r="M338" s="508"/>
      <c r="N338" s="507"/>
      <c r="O338" s="508"/>
    </row>
    <row r="339" spans="2:15" x14ac:dyDescent="0.2">
      <c r="B339" s="66"/>
      <c r="C339" s="5"/>
      <c r="D339" s="172"/>
      <c r="E339" s="366"/>
      <c r="G339" s="507"/>
      <c r="I339" s="507"/>
      <c r="J339" s="137"/>
      <c r="K339" s="507"/>
      <c r="L339" s="507"/>
      <c r="M339" s="508"/>
      <c r="N339" s="507"/>
      <c r="O339" s="508"/>
    </row>
    <row r="340" spans="2:15" x14ac:dyDescent="0.2">
      <c r="B340" s="66"/>
      <c r="C340" s="5"/>
      <c r="D340" s="172"/>
      <c r="E340" s="366"/>
      <c r="G340" s="507"/>
      <c r="I340" s="507"/>
      <c r="J340" s="137"/>
      <c r="K340" s="507"/>
      <c r="L340" s="507"/>
      <c r="M340" s="508"/>
      <c r="N340" s="507"/>
      <c r="O340" s="508"/>
    </row>
    <row r="341" spans="2:15" x14ac:dyDescent="0.2">
      <c r="B341" s="66"/>
      <c r="C341" s="5"/>
      <c r="D341" s="172"/>
      <c r="E341" s="366"/>
      <c r="G341" s="507"/>
      <c r="I341" s="507"/>
      <c r="J341" s="137"/>
      <c r="K341" s="507"/>
      <c r="L341" s="507"/>
      <c r="M341" s="508"/>
      <c r="N341" s="507"/>
      <c r="O341" s="508"/>
    </row>
    <row r="342" spans="2:15" x14ac:dyDescent="0.2">
      <c r="B342" s="66"/>
      <c r="C342" s="5"/>
      <c r="D342" s="172"/>
      <c r="E342" s="366"/>
      <c r="G342" s="507"/>
      <c r="I342" s="507"/>
      <c r="J342" s="137"/>
      <c r="K342" s="507"/>
      <c r="L342" s="507"/>
      <c r="M342" s="508"/>
      <c r="N342" s="507"/>
      <c r="O342" s="508"/>
    </row>
    <row r="343" spans="2:15" x14ac:dyDescent="0.2">
      <c r="B343" s="66"/>
      <c r="C343" s="5"/>
      <c r="D343" s="172"/>
      <c r="E343" s="366"/>
      <c r="G343" s="507"/>
      <c r="I343" s="507"/>
      <c r="J343" s="137"/>
      <c r="K343" s="507"/>
      <c r="L343" s="507"/>
      <c r="M343" s="508"/>
      <c r="N343" s="507"/>
      <c r="O343" s="508"/>
    </row>
    <row r="344" spans="2:15" x14ac:dyDescent="0.2">
      <c r="B344" s="66"/>
      <c r="C344" s="5"/>
      <c r="D344" s="172"/>
      <c r="E344" s="366"/>
      <c r="G344" s="507"/>
      <c r="I344" s="507"/>
      <c r="J344" s="137"/>
      <c r="K344" s="507"/>
      <c r="L344" s="507"/>
      <c r="M344" s="508"/>
      <c r="N344" s="507"/>
      <c r="O344" s="508"/>
    </row>
    <row r="345" spans="2:15" x14ac:dyDescent="0.2">
      <c r="B345" s="66"/>
      <c r="C345" s="5"/>
      <c r="D345" s="172"/>
      <c r="E345" s="366"/>
      <c r="G345" s="507"/>
      <c r="I345" s="507"/>
      <c r="J345" s="137"/>
      <c r="K345" s="507"/>
      <c r="L345" s="507"/>
      <c r="M345" s="508"/>
      <c r="N345" s="507"/>
      <c r="O345" s="508"/>
    </row>
    <row r="346" spans="2:15" x14ac:dyDescent="0.2">
      <c r="B346" s="66"/>
      <c r="C346" s="5"/>
      <c r="D346" s="172"/>
      <c r="E346" s="366"/>
      <c r="G346" s="507"/>
      <c r="I346" s="507"/>
      <c r="J346" s="137"/>
      <c r="K346" s="507"/>
      <c r="L346" s="507"/>
      <c r="M346" s="508"/>
      <c r="N346" s="507"/>
      <c r="O346" s="508"/>
    </row>
    <row r="347" spans="2:15" x14ac:dyDescent="0.2">
      <c r="B347" s="66"/>
      <c r="C347" s="5"/>
      <c r="D347" s="172"/>
      <c r="E347" s="366"/>
      <c r="G347" s="507"/>
      <c r="I347" s="507"/>
      <c r="J347" s="137"/>
      <c r="K347" s="507"/>
      <c r="L347" s="507"/>
      <c r="M347" s="508"/>
      <c r="N347" s="507"/>
      <c r="O347" s="508"/>
    </row>
    <row r="348" spans="2:15" x14ac:dyDescent="0.2">
      <c r="B348" s="66"/>
      <c r="C348" s="5"/>
      <c r="D348" s="172"/>
      <c r="E348" s="366"/>
      <c r="G348" s="507"/>
      <c r="I348" s="507"/>
      <c r="J348" s="137"/>
      <c r="K348" s="507"/>
      <c r="L348" s="507"/>
      <c r="M348" s="508"/>
      <c r="N348" s="507"/>
      <c r="O348" s="508"/>
    </row>
    <row r="349" spans="2:15" x14ac:dyDescent="0.2">
      <c r="B349" s="66"/>
      <c r="C349" s="5"/>
      <c r="D349" s="172"/>
      <c r="E349" s="366"/>
      <c r="G349" s="507"/>
      <c r="I349" s="507"/>
      <c r="J349" s="137"/>
      <c r="K349" s="507"/>
      <c r="L349" s="507"/>
      <c r="M349" s="508"/>
      <c r="N349" s="507"/>
      <c r="O349" s="508"/>
    </row>
    <row r="350" spans="2:15" x14ac:dyDescent="0.2">
      <c r="B350" s="66"/>
      <c r="C350" s="5"/>
      <c r="D350" s="172"/>
      <c r="E350" s="366"/>
      <c r="G350" s="507"/>
      <c r="I350" s="507"/>
      <c r="J350" s="137"/>
      <c r="K350" s="507"/>
      <c r="L350" s="507"/>
      <c r="M350" s="508"/>
      <c r="N350" s="507"/>
      <c r="O350" s="508"/>
    </row>
    <row r="351" spans="2:15" x14ac:dyDescent="0.2">
      <c r="B351" s="66"/>
      <c r="C351" s="5"/>
      <c r="D351" s="172"/>
      <c r="E351" s="366"/>
      <c r="G351" s="507"/>
      <c r="I351" s="507"/>
      <c r="J351" s="137"/>
      <c r="K351" s="507"/>
      <c r="L351" s="507"/>
      <c r="M351" s="508"/>
      <c r="N351" s="507"/>
      <c r="O351" s="508"/>
    </row>
    <row r="352" spans="2:15" x14ac:dyDescent="0.2">
      <c r="B352" s="66"/>
      <c r="C352" s="5"/>
      <c r="D352" s="172"/>
      <c r="E352" s="366"/>
      <c r="G352" s="507"/>
      <c r="I352" s="507"/>
      <c r="J352" s="137"/>
      <c r="K352" s="507"/>
      <c r="L352" s="507"/>
      <c r="M352" s="508"/>
      <c r="N352" s="507"/>
      <c r="O352" s="508"/>
    </row>
    <row r="353" spans="2:15" x14ac:dyDescent="0.2">
      <c r="B353" s="66"/>
      <c r="C353" s="5"/>
      <c r="D353" s="172"/>
      <c r="E353" s="366"/>
      <c r="G353" s="507"/>
      <c r="I353" s="507"/>
      <c r="J353" s="137"/>
      <c r="K353" s="507"/>
      <c r="L353" s="507"/>
      <c r="M353" s="508"/>
      <c r="N353" s="507"/>
      <c r="O353" s="508"/>
    </row>
    <row r="354" spans="2:15" x14ac:dyDescent="0.2">
      <c r="B354" s="66"/>
      <c r="C354" s="5"/>
      <c r="D354" s="172"/>
      <c r="E354" s="366"/>
      <c r="G354" s="507"/>
      <c r="I354" s="507"/>
      <c r="J354" s="137"/>
      <c r="K354" s="507"/>
      <c r="L354" s="507"/>
      <c r="M354" s="508"/>
      <c r="N354" s="507"/>
      <c r="O354" s="508"/>
    </row>
    <row r="355" spans="2:15" x14ac:dyDescent="0.2">
      <c r="B355" s="66"/>
      <c r="C355" s="5"/>
      <c r="D355" s="172"/>
      <c r="E355" s="366"/>
      <c r="G355" s="507"/>
      <c r="I355" s="507"/>
      <c r="J355" s="137"/>
      <c r="K355" s="507"/>
      <c r="L355" s="507"/>
      <c r="M355" s="508"/>
      <c r="N355" s="507"/>
      <c r="O355" s="508"/>
    </row>
    <row r="356" spans="2:15" x14ac:dyDescent="0.2">
      <c r="B356" s="66"/>
      <c r="C356" s="5"/>
      <c r="D356" s="172"/>
      <c r="E356" s="366"/>
      <c r="G356" s="507"/>
      <c r="I356" s="507"/>
      <c r="J356" s="137"/>
      <c r="K356" s="507"/>
      <c r="L356" s="507"/>
      <c r="M356" s="508"/>
      <c r="N356" s="507"/>
      <c r="O356" s="508"/>
    </row>
    <row r="357" spans="2:15" x14ac:dyDescent="0.2">
      <c r="B357" s="66"/>
      <c r="C357" s="5"/>
      <c r="D357" s="172"/>
      <c r="E357" s="366"/>
      <c r="G357" s="507"/>
      <c r="I357" s="507"/>
      <c r="J357" s="137"/>
      <c r="K357" s="507"/>
      <c r="L357" s="507"/>
      <c r="M357" s="508"/>
      <c r="N357" s="507"/>
      <c r="O357" s="508"/>
    </row>
    <row r="358" spans="2:15" x14ac:dyDescent="0.2">
      <c r="B358" s="66"/>
      <c r="C358" s="5"/>
      <c r="D358" s="172"/>
      <c r="E358" s="366"/>
      <c r="G358" s="507"/>
      <c r="I358" s="507"/>
      <c r="J358" s="137"/>
      <c r="K358" s="507"/>
      <c r="L358" s="507"/>
      <c r="M358" s="508"/>
      <c r="N358" s="507"/>
      <c r="O358" s="508"/>
    </row>
    <row r="359" spans="2:15" x14ac:dyDescent="0.2">
      <c r="B359" s="66"/>
      <c r="C359" s="5"/>
      <c r="D359" s="172"/>
      <c r="E359" s="366"/>
      <c r="G359" s="507"/>
      <c r="I359" s="507"/>
      <c r="J359" s="137"/>
      <c r="K359" s="507"/>
      <c r="L359" s="507"/>
      <c r="M359" s="508"/>
      <c r="N359" s="507"/>
      <c r="O359" s="508"/>
    </row>
    <row r="360" spans="2:15" x14ac:dyDescent="0.2">
      <c r="B360" s="66"/>
      <c r="C360" s="5"/>
      <c r="D360" s="172"/>
      <c r="E360" s="366"/>
      <c r="G360" s="507"/>
      <c r="I360" s="507"/>
      <c r="J360" s="137"/>
      <c r="K360" s="507"/>
      <c r="L360" s="507"/>
      <c r="M360" s="508"/>
      <c r="N360" s="507"/>
      <c r="O360" s="508"/>
    </row>
    <row r="361" spans="2:15" x14ac:dyDescent="0.2">
      <c r="B361" s="66"/>
      <c r="C361" s="5"/>
      <c r="D361" s="172"/>
      <c r="E361" s="366"/>
      <c r="G361" s="507"/>
      <c r="I361" s="507"/>
      <c r="J361" s="137"/>
      <c r="K361" s="507"/>
      <c r="L361" s="507"/>
      <c r="M361" s="508"/>
      <c r="N361" s="507"/>
      <c r="O361" s="508"/>
    </row>
    <row r="362" spans="2:15" x14ac:dyDescent="0.2">
      <c r="B362" s="66"/>
      <c r="C362" s="5"/>
      <c r="D362" s="172"/>
      <c r="E362" s="366"/>
      <c r="G362" s="507"/>
      <c r="I362" s="507"/>
      <c r="J362" s="137"/>
      <c r="K362" s="507"/>
      <c r="L362" s="507"/>
      <c r="M362" s="508"/>
      <c r="N362" s="507"/>
      <c r="O362" s="508"/>
    </row>
    <row r="363" spans="2:15" x14ac:dyDescent="0.2">
      <c r="B363" s="66"/>
      <c r="C363" s="5"/>
      <c r="D363" s="172"/>
      <c r="E363" s="366"/>
      <c r="G363" s="507"/>
      <c r="I363" s="507"/>
      <c r="J363" s="137"/>
      <c r="K363" s="507"/>
      <c r="L363" s="507"/>
      <c r="M363" s="508"/>
      <c r="N363" s="507"/>
      <c r="O363" s="508"/>
    </row>
    <row r="364" spans="2:15" x14ac:dyDescent="0.2">
      <c r="B364" s="66"/>
      <c r="C364" s="5"/>
      <c r="D364" s="172"/>
      <c r="E364" s="366"/>
      <c r="G364" s="507"/>
      <c r="I364" s="507"/>
      <c r="J364" s="137"/>
      <c r="K364" s="507"/>
      <c r="L364" s="507"/>
      <c r="M364" s="508"/>
      <c r="N364" s="507"/>
      <c r="O364" s="508"/>
    </row>
    <row r="365" spans="2:15" x14ac:dyDescent="0.2">
      <c r="B365" s="66"/>
      <c r="C365" s="5"/>
      <c r="D365" s="172"/>
      <c r="E365" s="366"/>
      <c r="G365" s="507"/>
      <c r="I365" s="507"/>
      <c r="J365" s="137"/>
      <c r="K365" s="507"/>
      <c r="L365" s="507"/>
      <c r="M365" s="508"/>
      <c r="N365" s="507"/>
      <c r="O365" s="508"/>
    </row>
    <row r="366" spans="2:15" x14ac:dyDescent="0.2">
      <c r="B366" s="66"/>
      <c r="C366" s="5"/>
      <c r="D366" s="172"/>
      <c r="E366" s="366"/>
      <c r="G366" s="507"/>
      <c r="I366" s="507"/>
      <c r="J366" s="137"/>
      <c r="K366" s="507"/>
      <c r="L366" s="507"/>
      <c r="M366" s="508"/>
      <c r="N366" s="507"/>
      <c r="O366" s="508"/>
    </row>
    <row r="367" spans="2:15" x14ac:dyDescent="0.2">
      <c r="B367" s="66"/>
      <c r="C367" s="5"/>
      <c r="D367" s="172"/>
      <c r="E367" s="366"/>
      <c r="G367" s="507"/>
      <c r="I367" s="507"/>
      <c r="J367" s="137"/>
      <c r="K367" s="507"/>
      <c r="L367" s="507"/>
      <c r="M367" s="508"/>
      <c r="N367" s="507"/>
      <c r="O367" s="508"/>
    </row>
    <row r="368" spans="2:15" x14ac:dyDescent="0.2">
      <c r="B368" s="66"/>
      <c r="C368" s="5"/>
      <c r="D368" s="172"/>
      <c r="E368" s="366"/>
      <c r="G368" s="507"/>
      <c r="I368" s="507"/>
      <c r="J368" s="137"/>
      <c r="K368" s="507"/>
      <c r="L368" s="507"/>
      <c r="M368" s="508"/>
      <c r="N368" s="507"/>
      <c r="O368" s="508"/>
    </row>
    <row r="369" spans="2:15" x14ac:dyDescent="0.2">
      <c r="B369" s="66"/>
      <c r="C369" s="5"/>
      <c r="D369" s="172"/>
      <c r="E369" s="366"/>
      <c r="G369" s="507"/>
      <c r="I369" s="507"/>
      <c r="J369" s="137"/>
      <c r="K369" s="507"/>
      <c r="L369" s="507"/>
      <c r="M369" s="508"/>
      <c r="N369" s="507"/>
      <c r="O369" s="508"/>
    </row>
    <row r="370" spans="2:15" x14ac:dyDescent="0.2">
      <c r="B370" s="66"/>
      <c r="C370" s="5"/>
      <c r="D370" s="172"/>
      <c r="E370" s="366"/>
      <c r="G370" s="507"/>
      <c r="I370" s="507"/>
      <c r="J370" s="137"/>
      <c r="K370" s="507"/>
      <c r="L370" s="507"/>
      <c r="M370" s="508"/>
      <c r="N370" s="507"/>
      <c r="O370" s="508"/>
    </row>
    <row r="371" spans="2:15" x14ac:dyDescent="0.2">
      <c r="B371" s="66"/>
      <c r="C371" s="5"/>
      <c r="D371" s="172"/>
      <c r="E371" s="366"/>
      <c r="G371" s="507"/>
      <c r="I371" s="507"/>
      <c r="J371" s="137"/>
      <c r="K371" s="507"/>
      <c r="L371" s="507"/>
      <c r="M371" s="508"/>
      <c r="N371" s="507"/>
      <c r="O371" s="508"/>
    </row>
    <row r="372" spans="2:15" x14ac:dyDescent="0.2">
      <c r="B372" s="66"/>
      <c r="C372" s="5"/>
      <c r="D372" s="172"/>
      <c r="E372" s="366"/>
      <c r="G372" s="507"/>
      <c r="I372" s="507"/>
      <c r="J372" s="137"/>
      <c r="K372" s="507"/>
      <c r="L372" s="507"/>
      <c r="M372" s="508"/>
      <c r="N372" s="507"/>
      <c r="O372" s="508"/>
    </row>
    <row r="373" spans="2:15" x14ac:dyDescent="0.2">
      <c r="B373" s="66"/>
      <c r="C373" s="5"/>
      <c r="D373" s="172"/>
      <c r="E373" s="366"/>
      <c r="G373" s="507"/>
      <c r="I373" s="507"/>
      <c r="J373" s="137"/>
      <c r="K373" s="507"/>
      <c r="L373" s="507"/>
      <c r="M373" s="508"/>
      <c r="N373" s="507"/>
      <c r="O373" s="508"/>
    </row>
    <row r="374" spans="2:15" x14ac:dyDescent="0.2">
      <c r="B374" s="66"/>
      <c r="C374" s="5"/>
      <c r="D374" s="172"/>
      <c r="E374" s="366"/>
      <c r="G374" s="507"/>
      <c r="I374" s="507"/>
      <c r="J374" s="137"/>
      <c r="K374" s="507"/>
      <c r="L374" s="507"/>
      <c r="M374" s="508"/>
      <c r="N374" s="507"/>
      <c r="O374" s="508"/>
    </row>
    <row r="375" spans="2:15" x14ac:dyDescent="0.2">
      <c r="B375" s="66"/>
      <c r="C375" s="5"/>
      <c r="D375" s="172"/>
      <c r="E375" s="366"/>
      <c r="G375" s="507"/>
      <c r="I375" s="507"/>
      <c r="J375" s="137"/>
      <c r="K375" s="507"/>
      <c r="L375" s="507"/>
      <c r="M375" s="508"/>
      <c r="N375" s="507"/>
      <c r="O375" s="508"/>
    </row>
    <row r="376" spans="2:15" x14ac:dyDescent="0.2">
      <c r="B376" s="66"/>
      <c r="C376" s="5"/>
      <c r="D376" s="172"/>
      <c r="E376" s="366"/>
      <c r="G376" s="507"/>
      <c r="I376" s="507"/>
      <c r="J376" s="137"/>
      <c r="K376" s="507"/>
      <c r="L376" s="507"/>
      <c r="M376" s="508"/>
      <c r="N376" s="507"/>
      <c r="O376" s="508"/>
    </row>
    <row r="377" spans="2:15" x14ac:dyDescent="0.2">
      <c r="B377" s="66"/>
      <c r="C377" s="5"/>
      <c r="D377" s="172"/>
      <c r="E377" s="366"/>
      <c r="G377" s="507"/>
      <c r="I377" s="507"/>
      <c r="J377" s="137"/>
      <c r="K377" s="507"/>
      <c r="L377" s="507"/>
      <c r="M377" s="508"/>
      <c r="N377" s="507"/>
      <c r="O377" s="508"/>
    </row>
    <row r="378" spans="2:15" x14ac:dyDescent="0.2">
      <c r="B378" s="66"/>
      <c r="C378" s="5"/>
      <c r="D378" s="172"/>
      <c r="E378" s="366"/>
      <c r="G378" s="507"/>
      <c r="I378" s="507"/>
      <c r="J378" s="137"/>
      <c r="K378" s="507"/>
      <c r="L378" s="507"/>
      <c r="M378" s="508"/>
      <c r="N378" s="507"/>
      <c r="O378" s="508"/>
    </row>
    <row r="379" spans="2:15" x14ac:dyDescent="0.2">
      <c r="B379" s="66"/>
      <c r="C379" s="5"/>
      <c r="D379" s="172"/>
      <c r="E379" s="366"/>
      <c r="G379" s="507"/>
      <c r="I379" s="507"/>
      <c r="J379" s="137"/>
      <c r="K379" s="507"/>
      <c r="L379" s="507"/>
      <c r="M379" s="508"/>
      <c r="N379" s="507"/>
      <c r="O379" s="508"/>
    </row>
    <row r="380" spans="2:15" x14ac:dyDescent="0.2">
      <c r="B380" s="66"/>
      <c r="C380" s="5"/>
      <c r="D380" s="172"/>
      <c r="E380" s="366"/>
      <c r="G380" s="507"/>
      <c r="I380" s="507"/>
      <c r="J380" s="137"/>
      <c r="K380" s="507"/>
      <c r="L380" s="507"/>
      <c r="M380" s="508"/>
      <c r="N380" s="507"/>
      <c r="O380" s="508"/>
    </row>
    <row r="381" spans="2:15" x14ac:dyDescent="0.2">
      <c r="B381" s="66"/>
      <c r="C381" s="5"/>
      <c r="D381" s="172"/>
      <c r="E381" s="366"/>
      <c r="G381" s="507"/>
      <c r="I381" s="507"/>
      <c r="J381" s="137"/>
      <c r="K381" s="507"/>
      <c r="L381" s="507"/>
      <c r="M381" s="508"/>
      <c r="N381" s="507"/>
      <c r="O381" s="508"/>
    </row>
    <row r="382" spans="2:15" x14ac:dyDescent="0.2">
      <c r="B382" s="66"/>
      <c r="C382" s="5"/>
      <c r="D382" s="172"/>
      <c r="E382" s="366"/>
      <c r="G382" s="507"/>
      <c r="I382" s="507"/>
      <c r="J382" s="137"/>
      <c r="K382" s="507"/>
      <c r="L382" s="507"/>
      <c r="M382" s="508"/>
      <c r="N382" s="507"/>
      <c r="O382" s="508"/>
    </row>
    <row r="383" spans="2:15" x14ac:dyDescent="0.2">
      <c r="B383" s="66"/>
      <c r="C383" s="5"/>
      <c r="D383" s="172"/>
      <c r="E383" s="366"/>
      <c r="G383" s="507"/>
      <c r="I383" s="507"/>
      <c r="J383" s="137"/>
      <c r="K383" s="507"/>
      <c r="L383" s="507"/>
      <c r="M383" s="508"/>
      <c r="N383" s="507"/>
      <c r="O383" s="508"/>
    </row>
    <row r="384" spans="2:15" x14ac:dyDescent="0.2">
      <c r="B384" s="66"/>
      <c r="C384" s="5"/>
      <c r="D384" s="172"/>
      <c r="E384" s="366"/>
      <c r="G384" s="507"/>
      <c r="I384" s="507"/>
      <c r="J384" s="137"/>
      <c r="K384" s="507"/>
      <c r="L384" s="507"/>
      <c r="M384" s="508"/>
      <c r="N384" s="507"/>
      <c r="O384" s="508"/>
    </row>
    <row r="385" spans="2:15" x14ac:dyDescent="0.2">
      <c r="B385" s="66"/>
      <c r="C385" s="5"/>
      <c r="D385" s="172"/>
      <c r="E385" s="366"/>
      <c r="G385" s="507"/>
      <c r="I385" s="507"/>
      <c r="J385" s="137"/>
      <c r="K385" s="507"/>
      <c r="L385" s="507"/>
      <c r="M385" s="508"/>
      <c r="N385" s="507"/>
      <c r="O385" s="508"/>
    </row>
    <row r="386" spans="2:15" x14ac:dyDescent="0.2">
      <c r="B386" s="66"/>
      <c r="C386" s="5"/>
      <c r="D386" s="172"/>
      <c r="E386" s="366"/>
      <c r="G386" s="507"/>
      <c r="I386" s="507"/>
      <c r="J386" s="137"/>
      <c r="K386" s="507"/>
      <c r="L386" s="507"/>
      <c r="M386" s="508"/>
      <c r="N386" s="507"/>
      <c r="O386" s="508"/>
    </row>
    <row r="387" spans="2:15" x14ac:dyDescent="0.2">
      <c r="B387" s="66"/>
      <c r="C387" s="5"/>
      <c r="D387" s="172"/>
      <c r="E387" s="366"/>
      <c r="G387" s="507"/>
      <c r="I387" s="507"/>
      <c r="J387" s="137"/>
      <c r="K387" s="507"/>
      <c r="L387" s="507"/>
      <c r="M387" s="508"/>
      <c r="N387" s="507"/>
      <c r="O387" s="508"/>
    </row>
    <row r="388" spans="2:15" x14ac:dyDescent="0.2">
      <c r="B388" s="66"/>
      <c r="C388" s="5"/>
      <c r="D388" s="172"/>
      <c r="E388" s="366"/>
      <c r="G388" s="507"/>
      <c r="I388" s="507"/>
      <c r="J388" s="137"/>
      <c r="K388" s="507"/>
      <c r="L388" s="507"/>
      <c r="M388" s="508"/>
      <c r="N388" s="507"/>
      <c r="O388" s="508"/>
    </row>
    <row r="389" spans="2:15" x14ac:dyDescent="0.2">
      <c r="B389" s="66"/>
      <c r="C389" s="5"/>
      <c r="D389" s="172"/>
      <c r="E389" s="366"/>
      <c r="G389" s="507"/>
      <c r="I389" s="507"/>
      <c r="J389" s="137"/>
      <c r="K389" s="507"/>
      <c r="L389" s="507"/>
      <c r="M389" s="508"/>
      <c r="N389" s="507"/>
      <c r="O389" s="508"/>
    </row>
    <row r="390" spans="2:15" x14ac:dyDescent="0.2">
      <c r="B390" s="66"/>
      <c r="C390" s="5"/>
      <c r="D390" s="172"/>
      <c r="E390" s="366"/>
      <c r="G390" s="507"/>
      <c r="I390" s="507"/>
      <c r="J390" s="137"/>
      <c r="K390" s="507"/>
      <c r="L390" s="507"/>
      <c r="M390" s="508"/>
      <c r="N390" s="507"/>
      <c r="O390" s="508"/>
    </row>
    <row r="391" spans="2:15" x14ac:dyDescent="0.2">
      <c r="B391" s="66"/>
      <c r="C391" s="5"/>
      <c r="D391" s="172"/>
      <c r="E391" s="366"/>
      <c r="G391" s="507"/>
      <c r="I391" s="507"/>
      <c r="J391" s="137"/>
      <c r="K391" s="507"/>
      <c r="L391" s="507"/>
      <c r="M391" s="508"/>
      <c r="N391" s="507"/>
      <c r="O391" s="508"/>
    </row>
    <row r="392" spans="2:15" x14ac:dyDescent="0.2">
      <c r="B392" s="66"/>
      <c r="C392" s="5"/>
      <c r="D392" s="172"/>
      <c r="E392" s="366"/>
      <c r="G392" s="507"/>
      <c r="I392" s="507"/>
      <c r="J392" s="137"/>
      <c r="K392" s="507"/>
      <c r="L392" s="507"/>
      <c r="M392" s="508"/>
      <c r="N392" s="507"/>
      <c r="O392" s="508"/>
    </row>
    <row r="393" spans="2:15" x14ac:dyDescent="0.2">
      <c r="B393" s="66"/>
      <c r="C393" s="5"/>
      <c r="D393" s="172"/>
      <c r="E393" s="366"/>
      <c r="G393" s="507"/>
      <c r="I393" s="507"/>
      <c r="J393" s="137"/>
      <c r="K393" s="507"/>
      <c r="L393" s="507"/>
      <c r="M393" s="508"/>
      <c r="N393" s="507"/>
      <c r="O393" s="508"/>
    </row>
    <row r="394" spans="2:15" x14ac:dyDescent="0.2">
      <c r="B394" s="66"/>
      <c r="C394" s="5"/>
      <c r="D394" s="172"/>
      <c r="E394" s="366"/>
      <c r="G394" s="507"/>
      <c r="I394" s="507"/>
      <c r="J394" s="137"/>
      <c r="K394" s="507"/>
      <c r="L394" s="507"/>
      <c r="M394" s="508"/>
      <c r="N394" s="507"/>
      <c r="O394" s="508"/>
    </row>
    <row r="395" spans="2:15" x14ac:dyDescent="0.2">
      <c r="B395" s="66"/>
      <c r="C395" s="5"/>
      <c r="D395" s="172"/>
      <c r="E395" s="366"/>
      <c r="G395" s="507"/>
      <c r="I395" s="507"/>
      <c r="J395" s="137"/>
      <c r="K395" s="507"/>
      <c r="L395" s="507"/>
      <c r="M395" s="508"/>
      <c r="N395" s="507"/>
      <c r="O395" s="508"/>
    </row>
    <row r="396" spans="2:15" x14ac:dyDescent="0.2">
      <c r="B396" s="66"/>
      <c r="C396" s="5"/>
      <c r="D396" s="172"/>
      <c r="E396" s="366"/>
      <c r="G396" s="507"/>
      <c r="I396" s="507"/>
      <c r="J396" s="137"/>
      <c r="K396" s="507"/>
      <c r="L396" s="507"/>
      <c r="M396" s="508"/>
      <c r="N396" s="507"/>
      <c r="O396" s="508"/>
    </row>
    <row r="397" spans="2:15" x14ac:dyDescent="0.2">
      <c r="B397" s="66"/>
      <c r="C397" s="5"/>
      <c r="D397" s="172"/>
      <c r="E397" s="366"/>
      <c r="G397" s="507"/>
      <c r="I397" s="507"/>
      <c r="J397" s="137"/>
      <c r="K397" s="507"/>
      <c r="L397" s="507"/>
      <c r="M397" s="508"/>
      <c r="N397" s="507"/>
      <c r="O397" s="508"/>
    </row>
    <row r="398" spans="2:15" x14ac:dyDescent="0.2">
      <c r="B398" s="66"/>
      <c r="C398" s="5"/>
      <c r="D398" s="172"/>
      <c r="E398" s="366"/>
      <c r="G398" s="507"/>
      <c r="I398" s="507"/>
      <c r="J398" s="137"/>
      <c r="K398" s="507"/>
      <c r="L398" s="507"/>
      <c r="M398" s="508"/>
      <c r="N398" s="507"/>
      <c r="O398" s="508"/>
    </row>
    <row r="399" spans="2:15" x14ac:dyDescent="0.2">
      <c r="B399" s="66"/>
      <c r="C399" s="5"/>
      <c r="D399" s="172"/>
      <c r="E399" s="366"/>
      <c r="G399" s="507"/>
      <c r="I399" s="507"/>
      <c r="J399" s="137"/>
      <c r="K399" s="507"/>
      <c r="L399" s="507"/>
      <c r="M399" s="508"/>
      <c r="N399" s="507"/>
      <c r="O399" s="508"/>
    </row>
    <row r="400" spans="2:15" x14ac:dyDescent="0.2">
      <c r="B400" s="66"/>
      <c r="C400" s="5"/>
      <c r="D400" s="172"/>
      <c r="E400" s="366"/>
      <c r="G400" s="507"/>
      <c r="I400" s="507"/>
      <c r="J400" s="137"/>
      <c r="K400" s="507"/>
      <c r="L400" s="507"/>
      <c r="M400" s="508"/>
      <c r="N400" s="507"/>
      <c r="O400" s="508"/>
    </row>
    <row r="401" spans="2:15" x14ac:dyDescent="0.2">
      <c r="B401" s="66"/>
      <c r="C401" s="5"/>
      <c r="D401" s="172"/>
      <c r="E401" s="366"/>
      <c r="G401" s="507"/>
      <c r="I401" s="507"/>
      <c r="J401" s="137"/>
      <c r="K401" s="507"/>
      <c r="L401" s="507"/>
      <c r="M401" s="508"/>
      <c r="N401" s="507"/>
      <c r="O401" s="508"/>
    </row>
    <row r="402" spans="2:15" x14ac:dyDescent="0.2">
      <c r="B402" s="66"/>
      <c r="C402" s="5"/>
      <c r="D402" s="172"/>
      <c r="E402" s="366"/>
      <c r="G402" s="507"/>
      <c r="I402" s="507"/>
      <c r="J402" s="137"/>
      <c r="K402" s="507"/>
      <c r="L402" s="507"/>
      <c r="M402" s="508"/>
      <c r="N402" s="507"/>
      <c r="O402" s="508"/>
    </row>
    <row r="403" spans="2:15" x14ac:dyDescent="0.2">
      <c r="B403" s="66"/>
      <c r="C403" s="5"/>
      <c r="D403" s="172"/>
      <c r="E403" s="366"/>
      <c r="G403" s="507"/>
      <c r="I403" s="507"/>
      <c r="J403" s="137"/>
      <c r="K403" s="507"/>
      <c r="L403" s="507"/>
      <c r="M403" s="508"/>
      <c r="N403" s="507"/>
      <c r="O403" s="508"/>
    </row>
    <row r="404" spans="2:15" x14ac:dyDescent="0.2">
      <c r="B404" s="66"/>
      <c r="C404" s="5"/>
      <c r="D404" s="172"/>
      <c r="E404" s="366"/>
      <c r="G404" s="507"/>
      <c r="I404" s="507"/>
      <c r="J404" s="137"/>
      <c r="K404" s="507"/>
      <c r="L404" s="507"/>
      <c r="M404" s="508"/>
      <c r="N404" s="507"/>
      <c r="O404" s="508"/>
    </row>
    <row r="405" spans="2:15" x14ac:dyDescent="0.2">
      <c r="B405" s="66"/>
      <c r="C405" s="5"/>
      <c r="D405" s="172"/>
      <c r="E405" s="366"/>
      <c r="G405" s="507"/>
      <c r="I405" s="507"/>
      <c r="J405" s="137"/>
      <c r="K405" s="507"/>
      <c r="L405" s="507"/>
      <c r="M405" s="508"/>
      <c r="N405" s="507"/>
      <c r="O405" s="508"/>
    </row>
    <row r="406" spans="2:15" x14ac:dyDescent="0.2">
      <c r="B406" s="66"/>
      <c r="C406" s="5"/>
      <c r="D406" s="172"/>
      <c r="E406" s="366"/>
      <c r="G406" s="507"/>
      <c r="I406" s="507"/>
      <c r="J406" s="137"/>
      <c r="K406" s="507"/>
      <c r="L406" s="507"/>
      <c r="M406" s="508"/>
      <c r="N406" s="507"/>
      <c r="O406" s="508"/>
    </row>
    <row r="407" spans="2:15" x14ac:dyDescent="0.2">
      <c r="B407" s="66"/>
      <c r="C407" s="5"/>
      <c r="D407" s="172"/>
      <c r="E407" s="366"/>
      <c r="G407" s="507"/>
      <c r="I407" s="507"/>
      <c r="J407" s="137"/>
      <c r="K407" s="507"/>
      <c r="L407" s="507"/>
      <c r="M407" s="508"/>
      <c r="N407" s="507"/>
      <c r="O407" s="508"/>
    </row>
    <row r="408" spans="2:15" x14ac:dyDescent="0.2">
      <c r="B408" s="66"/>
      <c r="C408" s="5"/>
      <c r="D408" s="172"/>
      <c r="E408" s="366"/>
      <c r="G408" s="507"/>
      <c r="I408" s="507"/>
      <c r="J408" s="137"/>
      <c r="K408" s="507"/>
      <c r="L408" s="507"/>
      <c r="M408" s="508"/>
      <c r="N408" s="507"/>
      <c r="O408" s="508"/>
    </row>
    <row r="409" spans="2:15" x14ac:dyDescent="0.2">
      <c r="B409" s="66"/>
      <c r="C409" s="5"/>
      <c r="D409" s="172"/>
      <c r="E409" s="366"/>
      <c r="G409" s="507"/>
      <c r="I409" s="507"/>
      <c r="J409" s="137"/>
      <c r="K409" s="507"/>
      <c r="L409" s="507"/>
      <c r="M409" s="508"/>
      <c r="N409" s="507"/>
      <c r="O409" s="508"/>
    </row>
    <row r="410" spans="2:15" x14ac:dyDescent="0.2">
      <c r="B410" s="66"/>
      <c r="C410" s="5"/>
      <c r="D410" s="172"/>
      <c r="E410" s="366"/>
      <c r="G410" s="507"/>
      <c r="I410" s="507"/>
      <c r="J410" s="137"/>
      <c r="K410" s="507"/>
      <c r="L410" s="507"/>
      <c r="M410" s="508"/>
      <c r="N410" s="507"/>
      <c r="O410" s="508"/>
    </row>
    <row r="411" spans="2:15" x14ac:dyDescent="0.2">
      <c r="B411" s="66"/>
      <c r="C411" s="5"/>
      <c r="D411" s="172"/>
      <c r="E411" s="366"/>
      <c r="G411" s="507"/>
      <c r="I411" s="507"/>
      <c r="J411" s="137"/>
      <c r="K411" s="507"/>
      <c r="L411" s="507"/>
      <c r="M411" s="508"/>
      <c r="N411" s="507"/>
      <c r="O411" s="508"/>
    </row>
    <row r="412" spans="2:15" x14ac:dyDescent="0.2">
      <c r="B412" s="66"/>
      <c r="C412" s="5"/>
      <c r="D412" s="172"/>
      <c r="E412" s="366"/>
      <c r="G412" s="507"/>
      <c r="I412" s="507"/>
      <c r="J412" s="137"/>
      <c r="K412" s="507"/>
      <c r="L412" s="507"/>
      <c r="M412" s="508"/>
      <c r="N412" s="507"/>
      <c r="O412" s="508"/>
    </row>
    <row r="413" spans="2:15" x14ac:dyDescent="0.2">
      <c r="B413" s="66"/>
      <c r="C413" s="5"/>
      <c r="D413" s="172"/>
      <c r="E413" s="366"/>
      <c r="G413" s="507"/>
      <c r="I413" s="507"/>
      <c r="J413" s="137"/>
      <c r="K413" s="507"/>
      <c r="L413" s="507"/>
      <c r="M413" s="508"/>
      <c r="N413" s="507"/>
      <c r="O413" s="508"/>
    </row>
    <row r="414" spans="2:15" x14ac:dyDescent="0.2">
      <c r="B414" s="66"/>
      <c r="C414" s="5"/>
      <c r="D414" s="172"/>
      <c r="E414" s="366"/>
      <c r="G414" s="507"/>
      <c r="I414" s="507"/>
      <c r="J414" s="137"/>
      <c r="K414" s="507"/>
      <c r="L414" s="507"/>
      <c r="M414" s="508"/>
      <c r="N414" s="507"/>
      <c r="O414" s="508"/>
    </row>
    <row r="415" spans="2:15" x14ac:dyDescent="0.2">
      <c r="B415" s="66"/>
      <c r="C415" s="5"/>
      <c r="D415" s="172"/>
      <c r="E415" s="366"/>
      <c r="G415" s="507"/>
      <c r="I415" s="507"/>
      <c r="J415" s="137"/>
      <c r="K415" s="507"/>
      <c r="L415" s="507"/>
      <c r="M415" s="508"/>
      <c r="N415" s="507"/>
      <c r="O415" s="508"/>
    </row>
    <row r="416" spans="2:15" x14ac:dyDescent="0.2">
      <c r="B416" s="66"/>
      <c r="C416" s="5"/>
      <c r="D416" s="172"/>
      <c r="E416" s="366"/>
      <c r="G416" s="507"/>
      <c r="I416" s="507"/>
      <c r="J416" s="137"/>
      <c r="K416" s="507"/>
      <c r="L416" s="507"/>
      <c r="M416" s="508"/>
      <c r="N416" s="507"/>
      <c r="O416" s="508"/>
    </row>
    <row r="417" spans="2:15" x14ac:dyDescent="0.2">
      <c r="B417" s="66"/>
      <c r="C417" s="5"/>
      <c r="D417" s="172"/>
      <c r="E417" s="366"/>
      <c r="G417" s="507"/>
      <c r="I417" s="507"/>
      <c r="J417" s="137"/>
      <c r="K417" s="507"/>
      <c r="L417" s="507"/>
      <c r="M417" s="508"/>
      <c r="N417" s="507"/>
      <c r="O417" s="508"/>
    </row>
    <row r="418" spans="2:15" x14ac:dyDescent="0.2">
      <c r="B418" s="66"/>
      <c r="C418" s="5"/>
      <c r="D418" s="172"/>
      <c r="E418" s="366"/>
      <c r="G418" s="507"/>
      <c r="I418" s="507"/>
      <c r="J418" s="137"/>
      <c r="K418" s="507"/>
      <c r="L418" s="507"/>
      <c r="M418" s="508"/>
      <c r="N418" s="507"/>
      <c r="O418" s="508"/>
    </row>
    <row r="419" spans="2:15" x14ac:dyDescent="0.2">
      <c r="B419" s="66"/>
      <c r="C419" s="5"/>
      <c r="D419" s="172"/>
      <c r="E419" s="366"/>
      <c r="G419" s="507"/>
      <c r="I419" s="507"/>
      <c r="J419" s="137"/>
      <c r="K419" s="507"/>
      <c r="L419" s="507"/>
      <c r="M419" s="508"/>
      <c r="N419" s="507"/>
      <c r="O419" s="508"/>
    </row>
    <row r="420" spans="2:15" x14ac:dyDescent="0.2">
      <c r="B420" s="66"/>
      <c r="C420" s="5"/>
      <c r="D420" s="172"/>
      <c r="E420" s="366"/>
      <c r="G420" s="507"/>
      <c r="I420" s="507"/>
      <c r="J420" s="137"/>
      <c r="K420" s="507"/>
      <c r="L420" s="507"/>
      <c r="M420" s="508"/>
      <c r="N420" s="507"/>
      <c r="O420" s="508"/>
    </row>
    <row r="421" spans="2:15" x14ac:dyDescent="0.2">
      <c r="B421" s="66"/>
      <c r="C421" s="5"/>
      <c r="D421" s="172"/>
      <c r="E421" s="366"/>
      <c r="G421" s="507"/>
      <c r="I421" s="507"/>
      <c r="J421" s="137"/>
      <c r="K421" s="507"/>
      <c r="L421" s="507"/>
      <c r="M421" s="508"/>
      <c r="N421" s="507"/>
      <c r="O421" s="508"/>
    </row>
    <row r="422" spans="2:15" x14ac:dyDescent="0.2">
      <c r="B422" s="66"/>
      <c r="C422" s="5"/>
      <c r="D422" s="172"/>
      <c r="E422" s="366"/>
      <c r="G422" s="507"/>
      <c r="I422" s="507"/>
      <c r="J422" s="137"/>
      <c r="K422" s="507"/>
      <c r="L422" s="507"/>
      <c r="M422" s="508"/>
      <c r="N422" s="507"/>
      <c r="O422" s="508"/>
    </row>
    <row r="423" spans="2:15" x14ac:dyDescent="0.2">
      <c r="B423" s="66"/>
      <c r="C423" s="5"/>
      <c r="D423" s="172"/>
      <c r="E423" s="366"/>
      <c r="G423" s="507"/>
      <c r="I423" s="507"/>
      <c r="J423" s="137"/>
      <c r="K423" s="507"/>
      <c r="L423" s="507"/>
      <c r="M423" s="508"/>
      <c r="N423" s="507"/>
      <c r="O423" s="508"/>
    </row>
    <row r="424" spans="2:15" x14ac:dyDescent="0.2">
      <c r="B424" s="66"/>
      <c r="C424" s="5"/>
      <c r="D424" s="172"/>
      <c r="E424" s="366"/>
      <c r="G424" s="507"/>
      <c r="I424" s="507"/>
      <c r="J424" s="137"/>
      <c r="K424" s="507"/>
      <c r="L424" s="507"/>
      <c r="M424" s="508"/>
      <c r="N424" s="507"/>
      <c r="O424" s="508"/>
    </row>
    <row r="425" spans="2:15" x14ac:dyDescent="0.2">
      <c r="B425" s="66"/>
      <c r="C425" s="5"/>
      <c r="D425" s="172"/>
      <c r="E425" s="366"/>
      <c r="G425" s="507"/>
      <c r="I425" s="507"/>
      <c r="J425" s="137"/>
      <c r="K425" s="507"/>
      <c r="L425" s="507"/>
      <c r="M425" s="508"/>
      <c r="N425" s="507"/>
      <c r="O425" s="508"/>
    </row>
    <row r="426" spans="2:15" x14ac:dyDescent="0.2">
      <c r="B426" s="66"/>
      <c r="C426" s="5"/>
      <c r="D426" s="172"/>
      <c r="E426" s="366"/>
      <c r="G426" s="507"/>
      <c r="I426" s="507"/>
      <c r="J426" s="137"/>
      <c r="K426" s="507"/>
      <c r="L426" s="507"/>
      <c r="M426" s="508"/>
      <c r="N426" s="507"/>
      <c r="O426" s="508"/>
    </row>
    <row r="427" spans="2:15" x14ac:dyDescent="0.2">
      <c r="B427" s="66"/>
      <c r="C427" s="5"/>
      <c r="D427" s="172"/>
      <c r="E427" s="366"/>
      <c r="G427" s="507"/>
      <c r="I427" s="507"/>
      <c r="J427" s="137"/>
      <c r="K427" s="507"/>
      <c r="L427" s="507"/>
      <c r="M427" s="508"/>
      <c r="N427" s="507"/>
      <c r="O427" s="508"/>
    </row>
    <row r="428" spans="2:15" x14ac:dyDescent="0.2">
      <c r="B428" s="66"/>
      <c r="C428" s="5"/>
      <c r="D428" s="172"/>
      <c r="E428" s="366"/>
      <c r="G428" s="507"/>
      <c r="I428" s="507"/>
      <c r="J428" s="137"/>
      <c r="K428" s="507"/>
      <c r="L428" s="507"/>
      <c r="M428" s="508"/>
      <c r="N428" s="507"/>
      <c r="O428" s="508"/>
    </row>
    <row r="429" spans="2:15" x14ac:dyDescent="0.2">
      <c r="B429" s="66"/>
      <c r="C429" s="5"/>
      <c r="D429" s="172"/>
      <c r="E429" s="366"/>
      <c r="G429" s="507"/>
      <c r="I429" s="507"/>
      <c r="J429" s="137"/>
      <c r="K429" s="507"/>
      <c r="L429" s="507"/>
      <c r="M429" s="508"/>
      <c r="N429" s="507"/>
      <c r="O429" s="508"/>
    </row>
    <row r="430" spans="2:15" x14ac:dyDescent="0.2">
      <c r="B430" s="66"/>
      <c r="C430" s="5"/>
      <c r="D430" s="172"/>
      <c r="E430" s="366"/>
      <c r="G430" s="507"/>
      <c r="I430" s="507"/>
      <c r="J430" s="137"/>
      <c r="K430" s="507"/>
      <c r="L430" s="507"/>
      <c r="M430" s="508"/>
      <c r="N430" s="507"/>
      <c r="O430" s="508"/>
    </row>
    <row r="431" spans="2:15" x14ac:dyDescent="0.2">
      <c r="B431" s="66"/>
      <c r="C431" s="5"/>
      <c r="D431" s="172"/>
      <c r="E431" s="366"/>
      <c r="G431" s="507"/>
      <c r="I431" s="507"/>
      <c r="J431" s="137"/>
      <c r="K431" s="507"/>
      <c r="L431" s="507"/>
      <c r="M431" s="508"/>
      <c r="N431" s="507"/>
      <c r="O431" s="508"/>
    </row>
    <row r="432" spans="2:15" x14ac:dyDescent="0.2">
      <c r="B432" s="66"/>
      <c r="C432" s="5"/>
      <c r="D432" s="172"/>
      <c r="E432" s="366"/>
      <c r="G432" s="507"/>
      <c r="I432" s="507"/>
      <c r="J432" s="137"/>
      <c r="K432" s="507"/>
      <c r="L432" s="507"/>
      <c r="M432" s="508"/>
      <c r="N432" s="507"/>
      <c r="O432" s="508"/>
    </row>
    <row r="433" spans="2:15" x14ac:dyDescent="0.2">
      <c r="B433" s="66"/>
      <c r="C433" s="5"/>
      <c r="D433" s="172"/>
      <c r="E433" s="366"/>
      <c r="G433" s="507"/>
      <c r="I433" s="507"/>
      <c r="J433" s="137"/>
      <c r="K433" s="507"/>
      <c r="L433" s="507"/>
      <c r="M433" s="508"/>
      <c r="N433" s="507"/>
      <c r="O433" s="508"/>
    </row>
    <row r="434" spans="2:15" x14ac:dyDescent="0.2">
      <c r="B434" s="66"/>
      <c r="C434" s="5"/>
      <c r="D434" s="172"/>
      <c r="E434" s="366"/>
      <c r="G434" s="507"/>
      <c r="I434" s="507"/>
      <c r="J434" s="137"/>
      <c r="K434" s="507"/>
      <c r="L434" s="507"/>
      <c r="M434" s="508"/>
      <c r="N434" s="507"/>
      <c r="O434" s="508"/>
    </row>
    <row r="435" spans="2:15" x14ac:dyDescent="0.2">
      <c r="B435" s="66"/>
      <c r="C435" s="5"/>
      <c r="D435" s="172"/>
      <c r="E435" s="366"/>
      <c r="G435" s="507"/>
      <c r="I435" s="507"/>
      <c r="J435" s="137"/>
      <c r="K435" s="507"/>
      <c r="L435" s="507"/>
      <c r="M435" s="508"/>
      <c r="N435" s="507"/>
      <c r="O435" s="508"/>
    </row>
    <row r="436" spans="2:15" x14ac:dyDescent="0.2">
      <c r="B436" s="66"/>
      <c r="C436" s="5"/>
      <c r="D436" s="172"/>
      <c r="E436" s="366"/>
      <c r="G436" s="507"/>
      <c r="I436" s="507"/>
      <c r="J436" s="137"/>
      <c r="K436" s="507"/>
      <c r="L436" s="507"/>
      <c r="M436" s="508"/>
      <c r="N436" s="507"/>
      <c r="O436" s="508"/>
    </row>
    <row r="437" spans="2:15" x14ac:dyDescent="0.2">
      <c r="B437" s="66"/>
      <c r="C437" s="5"/>
      <c r="D437" s="172"/>
      <c r="E437" s="366"/>
      <c r="G437" s="507"/>
      <c r="I437" s="507"/>
      <c r="J437" s="137"/>
      <c r="K437" s="507"/>
      <c r="L437" s="507"/>
      <c r="M437" s="508"/>
      <c r="N437" s="507"/>
      <c r="O437" s="508"/>
    </row>
    <row r="438" spans="2:15" x14ac:dyDescent="0.2">
      <c r="B438" s="66"/>
      <c r="C438" s="5"/>
      <c r="D438" s="172"/>
      <c r="E438" s="366"/>
      <c r="G438" s="507"/>
      <c r="I438" s="507"/>
      <c r="J438" s="137"/>
      <c r="K438" s="507"/>
      <c r="L438" s="507"/>
      <c r="M438" s="508"/>
      <c r="N438" s="507"/>
      <c r="O438" s="508"/>
    </row>
    <row r="439" spans="2:15" x14ac:dyDescent="0.2">
      <c r="B439" s="66"/>
      <c r="C439" s="5"/>
      <c r="D439" s="172"/>
      <c r="E439" s="366"/>
      <c r="G439" s="507"/>
      <c r="I439" s="507"/>
      <c r="J439" s="137"/>
      <c r="K439" s="507"/>
      <c r="L439" s="507"/>
      <c r="M439" s="508"/>
      <c r="N439" s="507"/>
      <c r="O439" s="508"/>
    </row>
    <row r="440" spans="2:15" x14ac:dyDescent="0.2">
      <c r="B440" s="66"/>
      <c r="C440" s="5"/>
      <c r="D440" s="172"/>
      <c r="E440" s="366"/>
      <c r="G440" s="507"/>
      <c r="I440" s="507"/>
      <c r="J440" s="137"/>
      <c r="K440" s="507"/>
      <c r="L440" s="507"/>
      <c r="M440" s="508"/>
      <c r="N440" s="507"/>
      <c r="O440" s="508"/>
    </row>
    <row r="441" spans="2:15" x14ac:dyDescent="0.2">
      <c r="B441" s="66"/>
      <c r="C441" s="5"/>
      <c r="D441" s="172"/>
      <c r="E441" s="366"/>
      <c r="G441" s="507"/>
      <c r="I441" s="507"/>
      <c r="J441" s="137"/>
      <c r="K441" s="507"/>
      <c r="L441" s="507"/>
      <c r="M441" s="508"/>
      <c r="N441" s="507"/>
      <c r="O441" s="508"/>
    </row>
    <row r="442" spans="2:15" x14ac:dyDescent="0.2">
      <c r="B442" s="66"/>
      <c r="C442" s="5"/>
      <c r="D442" s="172"/>
      <c r="E442" s="366"/>
      <c r="G442" s="507"/>
      <c r="I442" s="507"/>
      <c r="J442" s="137"/>
      <c r="K442" s="507"/>
      <c r="L442" s="507"/>
      <c r="M442" s="508"/>
      <c r="N442" s="507"/>
      <c r="O442" s="508"/>
    </row>
    <row r="443" spans="2:15" x14ac:dyDescent="0.2">
      <c r="B443" s="66"/>
      <c r="C443" s="5"/>
      <c r="D443" s="172"/>
      <c r="E443" s="366"/>
      <c r="G443" s="507"/>
      <c r="I443" s="507"/>
      <c r="J443" s="137"/>
      <c r="K443" s="507"/>
      <c r="L443" s="507"/>
      <c r="M443" s="508"/>
      <c r="N443" s="507"/>
      <c r="O443" s="508"/>
    </row>
    <row r="444" spans="2:15" x14ac:dyDescent="0.2">
      <c r="B444" s="66"/>
      <c r="C444" s="5"/>
      <c r="D444" s="172"/>
      <c r="E444" s="366"/>
      <c r="G444" s="507"/>
      <c r="I444" s="507"/>
      <c r="J444" s="137"/>
      <c r="K444" s="507"/>
      <c r="L444" s="507"/>
      <c r="M444" s="508"/>
      <c r="N444" s="507"/>
      <c r="O444" s="508"/>
    </row>
    <row r="445" spans="2:15" x14ac:dyDescent="0.2">
      <c r="B445" s="66"/>
      <c r="C445" s="5"/>
      <c r="D445" s="172"/>
      <c r="E445" s="366"/>
      <c r="G445" s="507"/>
      <c r="I445" s="507"/>
      <c r="J445" s="137"/>
      <c r="K445" s="507"/>
      <c r="L445" s="507"/>
      <c r="M445" s="508"/>
      <c r="N445" s="507"/>
      <c r="O445" s="508"/>
    </row>
    <row r="446" spans="2:15" x14ac:dyDescent="0.2">
      <c r="B446" s="66"/>
      <c r="C446" s="5"/>
      <c r="D446" s="172"/>
      <c r="E446" s="366"/>
      <c r="G446" s="507"/>
      <c r="I446" s="507"/>
      <c r="J446" s="137"/>
      <c r="K446" s="507"/>
      <c r="L446" s="507"/>
      <c r="M446" s="508"/>
      <c r="N446" s="507"/>
      <c r="O446" s="508"/>
    </row>
    <row r="447" spans="2:15" x14ac:dyDescent="0.2">
      <c r="B447" s="66"/>
      <c r="C447" s="5"/>
      <c r="D447" s="172"/>
      <c r="E447" s="366"/>
      <c r="G447" s="507"/>
      <c r="I447" s="507"/>
      <c r="J447" s="137"/>
      <c r="K447" s="507"/>
      <c r="L447" s="507"/>
      <c r="M447" s="508"/>
      <c r="N447" s="507"/>
      <c r="O447" s="508"/>
    </row>
    <row r="448" spans="2:15" x14ac:dyDescent="0.2">
      <c r="B448" s="66"/>
      <c r="C448" s="5"/>
      <c r="D448" s="172"/>
      <c r="E448" s="366"/>
      <c r="G448" s="507"/>
      <c r="I448" s="507"/>
      <c r="J448" s="137"/>
      <c r="K448" s="507"/>
      <c r="L448" s="507"/>
      <c r="M448" s="508"/>
      <c r="N448" s="507"/>
      <c r="O448" s="508"/>
    </row>
    <row r="449" spans="2:15" x14ac:dyDescent="0.2">
      <c r="B449" s="66"/>
      <c r="C449" s="5"/>
      <c r="D449" s="172"/>
      <c r="E449" s="366"/>
      <c r="G449" s="507"/>
      <c r="I449" s="507"/>
      <c r="J449" s="137"/>
      <c r="K449" s="507"/>
      <c r="L449" s="507"/>
      <c r="M449" s="508"/>
      <c r="N449" s="507"/>
      <c r="O449" s="508"/>
    </row>
    <row r="450" spans="2:15" x14ac:dyDescent="0.2">
      <c r="B450" s="66"/>
      <c r="C450" s="5"/>
      <c r="D450" s="172"/>
      <c r="E450" s="366"/>
      <c r="G450" s="507"/>
      <c r="I450" s="507"/>
      <c r="J450" s="137"/>
      <c r="K450" s="507"/>
      <c r="L450" s="507"/>
      <c r="M450" s="508"/>
      <c r="N450" s="507"/>
      <c r="O450" s="508"/>
    </row>
    <row r="451" spans="2:15" x14ac:dyDescent="0.2">
      <c r="B451" s="66"/>
      <c r="C451" s="5"/>
      <c r="D451" s="172"/>
      <c r="E451" s="366"/>
      <c r="G451" s="507"/>
      <c r="I451" s="507"/>
      <c r="J451" s="137"/>
      <c r="K451" s="507"/>
      <c r="L451" s="507"/>
      <c r="M451" s="508"/>
      <c r="N451" s="507"/>
      <c r="O451" s="508"/>
    </row>
    <row r="452" spans="2:15" x14ac:dyDescent="0.2">
      <c r="B452" s="66"/>
      <c r="C452" s="5"/>
      <c r="D452" s="172"/>
      <c r="E452" s="366"/>
      <c r="G452" s="507"/>
      <c r="I452" s="507"/>
      <c r="J452" s="137"/>
      <c r="K452" s="507"/>
      <c r="L452" s="507"/>
      <c r="M452" s="508"/>
      <c r="N452" s="507"/>
      <c r="O452" s="508"/>
    </row>
    <row r="453" spans="2:15" x14ac:dyDescent="0.2">
      <c r="B453" s="66"/>
      <c r="C453" s="5"/>
      <c r="D453" s="172"/>
      <c r="E453" s="366"/>
      <c r="G453" s="507"/>
      <c r="I453" s="507"/>
      <c r="J453" s="137"/>
      <c r="K453" s="507"/>
      <c r="L453" s="507"/>
      <c r="M453" s="508"/>
      <c r="N453" s="507"/>
      <c r="O453" s="508"/>
    </row>
    <row r="454" spans="2:15" x14ac:dyDescent="0.2">
      <c r="B454" s="66"/>
      <c r="C454" s="5"/>
      <c r="D454" s="172"/>
      <c r="E454" s="366"/>
      <c r="G454" s="507"/>
      <c r="I454" s="507"/>
      <c r="J454" s="137"/>
      <c r="K454" s="507"/>
      <c r="L454" s="507"/>
      <c r="M454" s="508"/>
      <c r="N454" s="507"/>
      <c r="O454" s="508"/>
    </row>
    <row r="455" spans="2:15" x14ac:dyDescent="0.2">
      <c r="B455" s="66"/>
      <c r="C455" s="5"/>
      <c r="D455" s="172"/>
      <c r="E455" s="366"/>
      <c r="G455" s="507"/>
      <c r="I455" s="507"/>
      <c r="J455" s="137"/>
      <c r="K455" s="507"/>
      <c r="L455" s="507"/>
      <c r="M455" s="508"/>
      <c r="N455" s="507"/>
      <c r="O455" s="508"/>
    </row>
    <row r="456" spans="2:15" x14ac:dyDescent="0.2">
      <c r="B456" s="66"/>
      <c r="C456" s="5"/>
      <c r="D456" s="172"/>
      <c r="E456" s="366"/>
      <c r="G456" s="507"/>
      <c r="I456" s="507"/>
      <c r="J456" s="137"/>
      <c r="K456" s="507"/>
      <c r="L456" s="507"/>
      <c r="M456" s="508"/>
      <c r="N456" s="507"/>
      <c r="O456" s="508"/>
    </row>
    <row r="457" spans="2:15" x14ac:dyDescent="0.2">
      <c r="B457" s="66"/>
      <c r="C457" s="5"/>
      <c r="D457" s="172"/>
      <c r="E457" s="366"/>
      <c r="G457" s="507"/>
      <c r="I457" s="507"/>
      <c r="J457" s="137"/>
      <c r="K457" s="507"/>
      <c r="L457" s="507"/>
      <c r="M457" s="508"/>
      <c r="N457" s="507"/>
      <c r="O457" s="508"/>
    </row>
    <row r="458" spans="2:15" x14ac:dyDescent="0.2">
      <c r="B458" s="66"/>
      <c r="C458" s="5"/>
      <c r="D458" s="172"/>
      <c r="E458" s="366"/>
      <c r="G458" s="507"/>
      <c r="I458" s="507"/>
      <c r="J458" s="137"/>
      <c r="K458" s="507"/>
      <c r="L458" s="507"/>
      <c r="M458" s="508"/>
      <c r="N458" s="507"/>
      <c r="O458" s="508"/>
    </row>
    <row r="459" spans="2:15" x14ac:dyDescent="0.2">
      <c r="B459" s="66"/>
      <c r="C459" s="5"/>
      <c r="D459" s="172"/>
      <c r="E459" s="366"/>
      <c r="G459" s="507"/>
      <c r="I459" s="507"/>
      <c r="J459" s="137"/>
      <c r="K459" s="507"/>
      <c r="L459" s="507"/>
      <c r="M459" s="508"/>
      <c r="N459" s="507"/>
      <c r="O459" s="508"/>
    </row>
    <row r="460" spans="2:15" x14ac:dyDescent="0.2">
      <c r="B460" s="66"/>
      <c r="C460" s="5"/>
      <c r="D460" s="172"/>
      <c r="E460" s="366"/>
      <c r="G460" s="507"/>
      <c r="I460" s="507"/>
      <c r="J460" s="137"/>
      <c r="K460" s="507"/>
      <c r="L460" s="507"/>
      <c r="M460" s="508"/>
      <c r="N460" s="507"/>
      <c r="O460" s="508"/>
    </row>
    <row r="461" spans="2:15" x14ac:dyDescent="0.2">
      <c r="B461" s="66"/>
      <c r="C461" s="5"/>
      <c r="D461" s="172"/>
      <c r="E461" s="366"/>
      <c r="G461" s="507"/>
      <c r="I461" s="507"/>
      <c r="J461" s="137"/>
      <c r="K461" s="507"/>
      <c r="L461" s="507"/>
      <c r="M461" s="508"/>
      <c r="N461" s="507"/>
      <c r="O461" s="508"/>
    </row>
    <row r="462" spans="2:15" x14ac:dyDescent="0.2">
      <c r="B462" s="66"/>
      <c r="C462" s="5"/>
      <c r="D462" s="172"/>
      <c r="E462" s="366"/>
      <c r="G462" s="507"/>
      <c r="I462" s="507"/>
      <c r="J462" s="137"/>
      <c r="K462" s="507"/>
      <c r="L462" s="507"/>
      <c r="M462" s="508"/>
      <c r="N462" s="507"/>
      <c r="O462" s="508"/>
    </row>
    <row r="463" spans="2:15" x14ac:dyDescent="0.2">
      <c r="B463" s="66"/>
      <c r="C463" s="5"/>
      <c r="D463" s="172"/>
      <c r="E463" s="366"/>
      <c r="G463" s="507"/>
      <c r="I463" s="507"/>
      <c r="J463" s="137"/>
      <c r="K463" s="507"/>
      <c r="L463" s="507"/>
      <c r="M463" s="508"/>
      <c r="N463" s="507"/>
      <c r="O463" s="508"/>
    </row>
    <row r="464" spans="2:15" x14ac:dyDescent="0.2">
      <c r="B464" s="66"/>
      <c r="C464" s="5"/>
      <c r="D464" s="172"/>
      <c r="E464" s="366"/>
      <c r="G464" s="507"/>
      <c r="I464" s="507"/>
      <c r="J464" s="137"/>
      <c r="K464" s="507"/>
      <c r="L464" s="507"/>
      <c r="M464" s="508"/>
      <c r="N464" s="507"/>
      <c r="O464" s="508"/>
    </row>
    <row r="465" spans="2:15" x14ac:dyDescent="0.2">
      <c r="B465" s="66"/>
      <c r="C465" s="5"/>
      <c r="D465" s="172"/>
      <c r="E465" s="366"/>
      <c r="G465" s="507"/>
      <c r="I465" s="507"/>
      <c r="J465" s="137"/>
      <c r="K465" s="507"/>
      <c r="L465" s="507"/>
      <c r="M465" s="508"/>
      <c r="N465" s="507"/>
      <c r="O465" s="508"/>
    </row>
    <row r="466" spans="2:15" x14ac:dyDescent="0.2">
      <c r="B466" s="66"/>
      <c r="C466" s="5"/>
      <c r="D466" s="172"/>
      <c r="E466" s="366"/>
      <c r="G466" s="507"/>
      <c r="I466" s="507"/>
      <c r="J466" s="137"/>
      <c r="K466" s="507"/>
      <c r="L466" s="507"/>
      <c r="M466" s="508"/>
      <c r="N466" s="507"/>
      <c r="O466" s="508"/>
    </row>
    <row r="467" spans="2:15" x14ac:dyDescent="0.2">
      <c r="B467" s="66"/>
      <c r="C467" s="5"/>
      <c r="D467" s="172"/>
      <c r="E467" s="366"/>
      <c r="G467" s="507"/>
      <c r="I467" s="507"/>
      <c r="J467" s="137"/>
      <c r="K467" s="507"/>
      <c r="L467" s="507"/>
      <c r="M467" s="508"/>
      <c r="N467" s="507"/>
      <c r="O467" s="508"/>
    </row>
    <row r="468" spans="2:15" x14ac:dyDescent="0.2">
      <c r="B468" s="66"/>
      <c r="C468" s="5"/>
      <c r="D468" s="172"/>
      <c r="E468" s="366"/>
      <c r="G468" s="507"/>
      <c r="I468" s="507"/>
      <c r="J468" s="137"/>
      <c r="K468" s="507"/>
      <c r="L468" s="507"/>
      <c r="M468" s="508"/>
      <c r="N468" s="507"/>
      <c r="O468" s="508"/>
    </row>
    <row r="469" spans="2:15" x14ac:dyDescent="0.2">
      <c r="B469" s="66"/>
      <c r="C469" s="5"/>
      <c r="D469" s="172"/>
      <c r="E469" s="366"/>
      <c r="G469" s="507"/>
      <c r="I469" s="507"/>
      <c r="J469" s="137"/>
      <c r="K469" s="507"/>
      <c r="L469" s="507"/>
      <c r="M469" s="508"/>
      <c r="N469" s="507"/>
      <c r="O469" s="508"/>
    </row>
    <row r="470" spans="2:15" x14ac:dyDescent="0.2">
      <c r="B470" s="66"/>
      <c r="C470" s="5"/>
      <c r="D470" s="172"/>
      <c r="E470" s="366"/>
      <c r="G470" s="507"/>
      <c r="I470" s="507"/>
      <c r="J470" s="137"/>
      <c r="K470" s="507"/>
      <c r="L470" s="507"/>
      <c r="M470" s="508"/>
      <c r="N470" s="507"/>
      <c r="O470" s="508"/>
    </row>
    <row r="471" spans="2:15" x14ac:dyDescent="0.2">
      <c r="B471" s="66"/>
      <c r="C471" s="5"/>
      <c r="D471" s="172"/>
      <c r="E471" s="366"/>
      <c r="G471" s="507"/>
      <c r="I471" s="507"/>
      <c r="J471" s="137"/>
      <c r="K471" s="507"/>
      <c r="L471" s="507"/>
      <c r="M471" s="508"/>
      <c r="N471" s="507"/>
      <c r="O471" s="508"/>
    </row>
    <row r="472" spans="2:15" x14ac:dyDescent="0.2">
      <c r="B472" s="66"/>
      <c r="C472" s="5"/>
      <c r="D472" s="172"/>
      <c r="E472" s="366"/>
      <c r="G472" s="507"/>
      <c r="I472" s="507"/>
      <c r="J472" s="137"/>
      <c r="K472" s="507"/>
      <c r="L472" s="507"/>
      <c r="M472" s="508"/>
      <c r="N472" s="507"/>
      <c r="O472" s="508"/>
    </row>
    <row r="473" spans="2:15" x14ac:dyDescent="0.2">
      <c r="B473" s="66"/>
      <c r="C473" s="5"/>
      <c r="D473" s="172"/>
      <c r="E473" s="366"/>
      <c r="G473" s="507"/>
      <c r="I473" s="507"/>
      <c r="J473" s="137"/>
      <c r="K473" s="507"/>
      <c r="L473" s="507"/>
      <c r="M473" s="508"/>
      <c r="N473" s="507"/>
      <c r="O473" s="508"/>
    </row>
    <row r="474" spans="2:15" x14ac:dyDescent="0.2">
      <c r="B474" s="66"/>
      <c r="C474" s="5"/>
      <c r="D474" s="172"/>
      <c r="E474" s="366"/>
      <c r="G474" s="507"/>
      <c r="I474" s="507"/>
      <c r="J474" s="137"/>
      <c r="K474" s="507"/>
      <c r="L474" s="507"/>
      <c r="M474" s="508"/>
      <c r="N474" s="507"/>
      <c r="O474" s="508"/>
    </row>
    <row r="475" spans="2:15" x14ac:dyDescent="0.2">
      <c r="B475" s="66"/>
      <c r="C475" s="5"/>
      <c r="D475" s="172"/>
      <c r="E475" s="366"/>
      <c r="G475" s="507"/>
      <c r="I475" s="507"/>
      <c r="J475" s="137"/>
      <c r="K475" s="507"/>
      <c r="L475" s="507"/>
      <c r="M475" s="508"/>
      <c r="N475" s="507"/>
      <c r="O475" s="508"/>
    </row>
    <row r="476" spans="2:15" x14ac:dyDescent="0.2">
      <c r="B476" s="66"/>
      <c r="C476" s="5"/>
      <c r="D476" s="172"/>
      <c r="E476" s="366"/>
      <c r="G476" s="507"/>
      <c r="I476" s="507"/>
      <c r="J476" s="137"/>
      <c r="K476" s="507"/>
      <c r="L476" s="507"/>
      <c r="M476" s="508"/>
      <c r="N476" s="507"/>
      <c r="O476" s="508"/>
    </row>
    <row r="477" spans="2:15" x14ac:dyDescent="0.2">
      <c r="B477" s="66"/>
      <c r="C477" s="5"/>
      <c r="D477" s="172"/>
      <c r="E477" s="366"/>
      <c r="G477" s="507"/>
      <c r="I477" s="507"/>
      <c r="J477" s="137"/>
      <c r="K477" s="507"/>
      <c r="L477" s="507"/>
      <c r="M477" s="508"/>
      <c r="N477" s="507"/>
      <c r="O477" s="508"/>
    </row>
    <row r="478" spans="2:15" x14ac:dyDescent="0.2">
      <c r="B478" s="66"/>
      <c r="C478" s="5"/>
      <c r="D478" s="172"/>
      <c r="E478" s="366"/>
      <c r="G478" s="507"/>
      <c r="I478" s="507"/>
      <c r="J478" s="137"/>
      <c r="K478" s="507"/>
      <c r="L478" s="507"/>
      <c r="M478" s="508"/>
      <c r="N478" s="507"/>
      <c r="O478" s="508"/>
    </row>
    <row r="479" spans="2:15" x14ac:dyDescent="0.2">
      <c r="B479" s="66"/>
      <c r="C479" s="5"/>
      <c r="D479" s="172"/>
      <c r="E479" s="366"/>
      <c r="G479" s="507"/>
      <c r="I479" s="507"/>
      <c r="J479" s="137"/>
      <c r="K479" s="507"/>
      <c r="L479" s="507"/>
      <c r="M479" s="508"/>
      <c r="N479" s="507"/>
      <c r="O479" s="508"/>
    </row>
    <row r="480" spans="2:15" x14ac:dyDescent="0.2">
      <c r="B480" s="66"/>
      <c r="C480" s="5"/>
      <c r="D480" s="172"/>
      <c r="E480" s="366"/>
      <c r="G480" s="507"/>
      <c r="I480" s="507"/>
      <c r="J480" s="137"/>
      <c r="K480" s="507"/>
      <c r="L480" s="507"/>
      <c r="M480" s="508"/>
      <c r="N480" s="507"/>
      <c r="O480" s="508"/>
    </row>
    <row r="481" spans="2:15" x14ac:dyDescent="0.2">
      <c r="B481" s="66"/>
      <c r="C481" s="5"/>
      <c r="D481" s="172"/>
      <c r="E481" s="366"/>
      <c r="G481" s="507"/>
      <c r="I481" s="507"/>
      <c r="J481" s="137"/>
      <c r="K481" s="507"/>
      <c r="L481" s="507"/>
      <c r="M481" s="508"/>
      <c r="N481" s="507"/>
      <c r="O481" s="508"/>
    </row>
    <row r="482" spans="2:15" x14ac:dyDescent="0.2">
      <c r="B482" s="66"/>
      <c r="C482" s="5"/>
      <c r="D482" s="172"/>
      <c r="E482" s="366"/>
      <c r="G482" s="507"/>
      <c r="I482" s="507"/>
      <c r="J482" s="137"/>
      <c r="K482" s="507"/>
      <c r="L482" s="507"/>
      <c r="M482" s="508"/>
      <c r="N482" s="507"/>
      <c r="O482" s="508"/>
    </row>
    <row r="483" spans="2:15" x14ac:dyDescent="0.2">
      <c r="B483" s="66"/>
      <c r="C483" s="5"/>
      <c r="D483" s="172"/>
      <c r="E483" s="366"/>
      <c r="G483" s="507"/>
      <c r="I483" s="507"/>
      <c r="J483" s="137"/>
      <c r="K483" s="507"/>
      <c r="L483" s="507"/>
      <c r="M483" s="508"/>
      <c r="N483" s="507"/>
      <c r="O483" s="508"/>
    </row>
    <row r="484" spans="2:15" x14ac:dyDescent="0.2">
      <c r="B484" s="66"/>
      <c r="C484" s="5"/>
      <c r="D484" s="172"/>
      <c r="E484" s="366"/>
      <c r="G484" s="507"/>
      <c r="I484" s="507"/>
      <c r="J484" s="137"/>
      <c r="K484" s="507"/>
      <c r="L484" s="507"/>
      <c r="M484" s="508"/>
      <c r="N484" s="507"/>
      <c r="O484" s="508"/>
    </row>
    <row r="485" spans="2:15" x14ac:dyDescent="0.2">
      <c r="B485" s="66"/>
      <c r="C485" s="5"/>
      <c r="D485" s="172"/>
      <c r="E485" s="366"/>
      <c r="G485" s="507"/>
      <c r="I485" s="507"/>
      <c r="J485" s="137"/>
      <c r="K485" s="507"/>
      <c r="L485" s="507"/>
      <c r="M485" s="508"/>
      <c r="N485" s="507"/>
      <c r="O485" s="508"/>
    </row>
    <row r="486" spans="2:15" x14ac:dyDescent="0.2">
      <c r="B486" s="66"/>
      <c r="C486" s="5"/>
      <c r="D486" s="172"/>
      <c r="E486" s="366"/>
      <c r="G486" s="507"/>
      <c r="I486" s="507"/>
      <c r="J486" s="137"/>
      <c r="K486" s="507"/>
      <c r="L486" s="507"/>
      <c r="M486" s="508"/>
      <c r="N486" s="507"/>
      <c r="O486" s="508"/>
    </row>
    <row r="487" spans="2:15" x14ac:dyDescent="0.2">
      <c r="B487" s="66"/>
      <c r="C487" s="5"/>
      <c r="D487" s="172"/>
      <c r="E487" s="366"/>
      <c r="G487" s="507"/>
      <c r="I487" s="507"/>
      <c r="J487" s="137"/>
      <c r="K487" s="507"/>
      <c r="L487" s="507"/>
      <c r="M487" s="508"/>
      <c r="N487" s="507"/>
      <c r="O487" s="508"/>
    </row>
    <row r="488" spans="2:15" x14ac:dyDescent="0.2">
      <c r="B488" s="66"/>
      <c r="C488" s="5"/>
      <c r="D488" s="172"/>
      <c r="E488" s="366"/>
      <c r="G488" s="507"/>
      <c r="I488" s="507"/>
      <c r="J488" s="137"/>
      <c r="K488" s="507"/>
      <c r="L488" s="507"/>
      <c r="M488" s="508"/>
      <c r="N488" s="507"/>
      <c r="O488" s="508"/>
    </row>
    <row r="489" spans="2:15" x14ac:dyDescent="0.2">
      <c r="B489" s="66"/>
      <c r="C489" s="5"/>
      <c r="D489" s="172"/>
      <c r="E489" s="366"/>
      <c r="G489" s="507"/>
      <c r="I489" s="507"/>
      <c r="J489" s="137"/>
      <c r="K489" s="507"/>
      <c r="L489" s="507"/>
      <c r="M489" s="508"/>
      <c r="N489" s="507"/>
      <c r="O489" s="508"/>
    </row>
    <row r="490" spans="2:15" x14ac:dyDescent="0.2">
      <c r="B490" s="66"/>
      <c r="C490" s="5"/>
      <c r="D490" s="172"/>
      <c r="E490" s="366"/>
      <c r="G490" s="507"/>
      <c r="I490" s="507"/>
      <c r="J490" s="137"/>
      <c r="K490" s="507"/>
      <c r="L490" s="507"/>
      <c r="M490" s="508"/>
      <c r="N490" s="507"/>
      <c r="O490" s="508"/>
    </row>
    <row r="491" spans="2:15" x14ac:dyDescent="0.2">
      <c r="B491" s="66"/>
      <c r="C491" s="5"/>
      <c r="D491" s="172"/>
      <c r="E491" s="366"/>
      <c r="G491" s="507"/>
      <c r="I491" s="507"/>
      <c r="J491" s="137"/>
      <c r="K491" s="507"/>
      <c r="L491" s="507"/>
      <c r="M491" s="508"/>
      <c r="N491" s="507"/>
      <c r="O491" s="508"/>
    </row>
    <row r="492" spans="2:15" x14ac:dyDescent="0.2">
      <c r="B492" s="66"/>
      <c r="C492" s="5"/>
      <c r="D492" s="172"/>
      <c r="E492" s="366"/>
      <c r="G492" s="507"/>
      <c r="I492" s="507"/>
      <c r="J492" s="137"/>
      <c r="K492" s="507"/>
      <c r="L492" s="507"/>
      <c r="M492" s="508"/>
      <c r="N492" s="507"/>
      <c r="O492" s="508"/>
    </row>
    <row r="493" spans="2:15" x14ac:dyDescent="0.2">
      <c r="B493" s="66"/>
      <c r="C493" s="5"/>
      <c r="D493" s="172"/>
      <c r="E493" s="366"/>
      <c r="G493" s="507"/>
      <c r="I493" s="507"/>
      <c r="J493" s="137"/>
      <c r="K493" s="507"/>
      <c r="L493" s="507"/>
      <c r="M493" s="508"/>
      <c r="N493" s="507"/>
      <c r="O493" s="508"/>
    </row>
    <row r="494" spans="2:15" x14ac:dyDescent="0.2">
      <c r="B494" s="66"/>
      <c r="C494" s="5"/>
      <c r="D494" s="172"/>
      <c r="E494" s="366"/>
      <c r="G494" s="507"/>
      <c r="I494" s="507"/>
      <c r="J494" s="137"/>
      <c r="K494" s="507"/>
      <c r="L494" s="507"/>
      <c r="M494" s="508"/>
      <c r="N494" s="507"/>
      <c r="O494" s="508"/>
    </row>
    <row r="495" spans="2:15" x14ac:dyDescent="0.2">
      <c r="B495" s="66"/>
      <c r="C495" s="5"/>
      <c r="D495" s="172"/>
      <c r="E495" s="366"/>
      <c r="G495" s="507"/>
      <c r="I495" s="507"/>
      <c r="J495" s="137"/>
      <c r="K495" s="507"/>
      <c r="L495" s="507"/>
      <c r="M495" s="508"/>
      <c r="N495" s="507"/>
      <c r="O495" s="508"/>
    </row>
    <row r="496" spans="2:15" x14ac:dyDescent="0.2">
      <c r="B496" s="66"/>
      <c r="C496" s="5"/>
      <c r="D496" s="172"/>
      <c r="E496" s="366"/>
      <c r="G496" s="507"/>
      <c r="I496" s="507"/>
      <c r="J496" s="137"/>
      <c r="K496" s="507"/>
      <c r="L496" s="507"/>
      <c r="M496" s="508"/>
      <c r="N496" s="507"/>
      <c r="O496" s="508"/>
    </row>
    <row r="497" spans="2:15" x14ac:dyDescent="0.2">
      <c r="B497" s="66"/>
      <c r="C497" s="5"/>
      <c r="D497" s="172"/>
      <c r="E497" s="366"/>
      <c r="G497" s="507"/>
      <c r="I497" s="507"/>
      <c r="J497" s="137"/>
      <c r="K497" s="507"/>
      <c r="L497" s="507"/>
      <c r="M497" s="508"/>
      <c r="N497" s="507"/>
      <c r="O497" s="508"/>
    </row>
    <row r="498" spans="2:15" x14ac:dyDescent="0.2">
      <c r="B498" s="66"/>
      <c r="C498" s="5"/>
      <c r="D498" s="172"/>
      <c r="E498" s="366"/>
      <c r="G498" s="507"/>
      <c r="I498" s="507"/>
      <c r="J498" s="137"/>
      <c r="K498" s="507"/>
      <c r="L498" s="507"/>
      <c r="M498" s="508"/>
      <c r="N498" s="507"/>
      <c r="O498" s="508"/>
    </row>
    <row r="499" spans="2:15" x14ac:dyDescent="0.2">
      <c r="B499" s="66"/>
      <c r="C499" s="5"/>
      <c r="D499" s="172"/>
      <c r="E499" s="366"/>
      <c r="G499" s="507"/>
      <c r="I499" s="507"/>
      <c r="J499" s="137"/>
      <c r="K499" s="507"/>
      <c r="L499" s="507"/>
      <c r="M499" s="508"/>
      <c r="N499" s="507"/>
      <c r="O499" s="508"/>
    </row>
    <row r="500" spans="2:15" x14ac:dyDescent="0.2">
      <c r="B500" s="66"/>
      <c r="C500" s="5"/>
      <c r="D500" s="172"/>
      <c r="E500" s="366"/>
      <c r="G500" s="507"/>
      <c r="I500" s="507"/>
      <c r="J500" s="137"/>
      <c r="K500" s="507"/>
      <c r="L500" s="507"/>
      <c r="M500" s="508"/>
      <c r="N500" s="507"/>
      <c r="O500" s="508"/>
    </row>
    <row r="501" spans="2:15" x14ac:dyDescent="0.2">
      <c r="B501" s="66"/>
      <c r="C501" s="5"/>
      <c r="D501" s="172"/>
      <c r="E501" s="366"/>
      <c r="G501" s="507"/>
      <c r="I501" s="507"/>
      <c r="J501" s="137"/>
      <c r="K501" s="507"/>
      <c r="L501" s="507"/>
      <c r="M501" s="508"/>
      <c r="N501" s="507"/>
      <c r="O501" s="508"/>
    </row>
    <row r="502" spans="2:15" x14ac:dyDescent="0.2">
      <c r="B502" s="66"/>
      <c r="C502" s="5"/>
      <c r="D502" s="172"/>
      <c r="E502" s="366"/>
      <c r="G502" s="507"/>
      <c r="I502" s="507"/>
      <c r="J502" s="137"/>
      <c r="K502" s="507"/>
      <c r="L502" s="507"/>
      <c r="M502" s="508"/>
      <c r="N502" s="507"/>
      <c r="O502" s="508"/>
    </row>
    <row r="503" spans="2:15" x14ac:dyDescent="0.2">
      <c r="B503" s="66"/>
      <c r="C503" s="5"/>
      <c r="D503" s="172"/>
      <c r="E503" s="366"/>
      <c r="G503" s="507"/>
      <c r="I503" s="507"/>
      <c r="J503" s="137"/>
      <c r="K503" s="507"/>
      <c r="L503" s="507"/>
      <c r="M503" s="508"/>
      <c r="N503" s="507"/>
      <c r="O503" s="508"/>
    </row>
    <row r="504" spans="2:15" x14ac:dyDescent="0.2">
      <c r="B504" s="66"/>
      <c r="C504" s="5"/>
      <c r="D504" s="172"/>
      <c r="E504" s="366"/>
      <c r="G504" s="507"/>
      <c r="I504" s="507"/>
      <c r="J504" s="137"/>
      <c r="K504" s="507"/>
      <c r="L504" s="507"/>
      <c r="M504" s="508"/>
      <c r="N504" s="507"/>
      <c r="O504" s="508"/>
    </row>
    <row r="505" spans="2:15" x14ac:dyDescent="0.2">
      <c r="B505" s="66"/>
      <c r="C505" s="5"/>
      <c r="D505" s="172"/>
      <c r="E505" s="366"/>
      <c r="G505" s="507"/>
      <c r="I505" s="507"/>
      <c r="J505" s="137"/>
      <c r="K505" s="507"/>
      <c r="L505" s="507"/>
      <c r="M505" s="508"/>
      <c r="N505" s="507"/>
      <c r="O505" s="508"/>
    </row>
    <row r="506" spans="2:15" x14ac:dyDescent="0.2">
      <c r="B506" s="66"/>
      <c r="C506" s="5"/>
      <c r="D506" s="172"/>
      <c r="E506" s="366"/>
      <c r="G506" s="507"/>
      <c r="I506" s="507"/>
      <c r="J506" s="137"/>
      <c r="K506" s="507"/>
      <c r="L506" s="507"/>
      <c r="M506" s="508"/>
      <c r="N506" s="507"/>
      <c r="O506" s="508"/>
    </row>
    <row r="507" spans="2:15" x14ac:dyDescent="0.2">
      <c r="B507" s="66"/>
      <c r="C507" s="5"/>
      <c r="D507" s="172"/>
      <c r="E507" s="366"/>
      <c r="G507" s="507"/>
      <c r="I507" s="507"/>
      <c r="J507" s="137"/>
      <c r="K507" s="507"/>
      <c r="L507" s="507"/>
      <c r="M507" s="508"/>
      <c r="N507" s="507"/>
      <c r="O507" s="508"/>
    </row>
    <row r="508" spans="2:15" x14ac:dyDescent="0.2">
      <c r="B508" s="66"/>
      <c r="C508" s="5"/>
      <c r="D508" s="172"/>
      <c r="E508" s="366"/>
      <c r="G508" s="507"/>
      <c r="I508" s="507"/>
      <c r="J508" s="137"/>
      <c r="K508" s="507"/>
      <c r="L508" s="507"/>
      <c r="M508" s="508"/>
      <c r="N508" s="507"/>
      <c r="O508" s="508"/>
    </row>
    <row r="509" spans="2:15" x14ac:dyDescent="0.2">
      <c r="B509" s="66"/>
      <c r="C509" s="5"/>
      <c r="D509" s="172"/>
      <c r="E509" s="366"/>
      <c r="G509" s="507"/>
      <c r="I509" s="507"/>
      <c r="J509" s="137"/>
      <c r="K509" s="507"/>
      <c r="L509" s="507"/>
      <c r="M509" s="508"/>
      <c r="N509" s="507"/>
      <c r="O509" s="508"/>
    </row>
    <row r="510" spans="2:15" x14ac:dyDescent="0.2">
      <c r="B510" s="66"/>
      <c r="C510" s="5"/>
      <c r="D510" s="172"/>
      <c r="E510" s="366"/>
      <c r="G510" s="507"/>
      <c r="I510" s="507"/>
      <c r="J510" s="137"/>
      <c r="K510" s="507"/>
      <c r="L510" s="507"/>
      <c r="M510" s="508"/>
      <c r="N510" s="507"/>
      <c r="O510" s="508"/>
    </row>
    <row r="511" spans="2:15" x14ac:dyDescent="0.2">
      <c r="B511" s="66"/>
      <c r="C511" s="5"/>
      <c r="D511" s="172"/>
      <c r="E511" s="366"/>
      <c r="G511" s="507"/>
      <c r="I511" s="507"/>
      <c r="J511" s="137"/>
      <c r="K511" s="507"/>
      <c r="L511" s="507"/>
      <c r="M511" s="508"/>
      <c r="N511" s="507"/>
      <c r="O511" s="508"/>
    </row>
    <row r="512" spans="2:15" x14ac:dyDescent="0.2">
      <c r="B512" s="66"/>
      <c r="C512" s="5"/>
      <c r="D512" s="172"/>
      <c r="E512" s="366"/>
      <c r="G512" s="507"/>
      <c r="I512" s="507"/>
      <c r="J512" s="137"/>
      <c r="K512" s="507"/>
      <c r="L512" s="507"/>
      <c r="M512" s="508"/>
      <c r="N512" s="507"/>
      <c r="O512" s="508"/>
    </row>
    <row r="513" spans="2:15" x14ac:dyDescent="0.2">
      <c r="B513" s="66"/>
      <c r="C513" s="5"/>
      <c r="D513" s="172"/>
      <c r="E513" s="366"/>
      <c r="G513" s="507"/>
      <c r="I513" s="507"/>
      <c r="J513" s="137"/>
      <c r="K513" s="507"/>
      <c r="L513" s="507"/>
      <c r="M513" s="508"/>
      <c r="N513" s="507"/>
      <c r="O513" s="508"/>
    </row>
    <row r="514" spans="2:15" x14ac:dyDescent="0.2">
      <c r="B514" s="66"/>
      <c r="C514" s="5"/>
      <c r="D514" s="172"/>
      <c r="E514" s="366"/>
      <c r="G514" s="507"/>
      <c r="I514" s="507"/>
      <c r="J514" s="137"/>
      <c r="K514" s="507"/>
      <c r="L514" s="507"/>
      <c r="M514" s="508"/>
      <c r="N514" s="507"/>
      <c r="O514" s="508"/>
    </row>
    <row r="515" spans="2:15" x14ac:dyDescent="0.2">
      <c r="B515" s="66"/>
      <c r="C515" s="5"/>
      <c r="D515" s="172"/>
      <c r="E515" s="366"/>
      <c r="G515" s="507"/>
      <c r="I515" s="507"/>
      <c r="J515" s="137"/>
      <c r="K515" s="507"/>
      <c r="L515" s="507"/>
      <c r="M515" s="508"/>
      <c r="N515" s="507"/>
      <c r="O515" s="508"/>
    </row>
    <row r="516" spans="2:15" x14ac:dyDescent="0.2">
      <c r="B516" s="66"/>
      <c r="C516" s="5"/>
      <c r="D516" s="172"/>
      <c r="E516" s="366"/>
      <c r="G516" s="507"/>
      <c r="I516" s="507"/>
      <c r="J516" s="137"/>
      <c r="K516" s="507"/>
      <c r="L516" s="507"/>
      <c r="M516" s="508"/>
      <c r="N516" s="507"/>
      <c r="O516" s="508"/>
    </row>
    <row r="517" spans="2:15" x14ac:dyDescent="0.2">
      <c r="B517" s="66"/>
      <c r="C517" s="5"/>
      <c r="D517" s="172"/>
      <c r="E517" s="366"/>
      <c r="G517" s="507"/>
      <c r="I517" s="507"/>
      <c r="J517" s="137"/>
      <c r="K517" s="507"/>
      <c r="L517" s="507"/>
      <c r="M517" s="508"/>
      <c r="N517" s="507"/>
      <c r="O517" s="508"/>
    </row>
    <row r="518" spans="2:15" x14ac:dyDescent="0.2">
      <c r="B518" s="66"/>
      <c r="C518" s="5"/>
      <c r="D518" s="172"/>
      <c r="E518" s="366"/>
      <c r="G518" s="507"/>
      <c r="I518" s="507"/>
      <c r="J518" s="137"/>
      <c r="K518" s="507"/>
      <c r="L518" s="507"/>
      <c r="M518" s="508"/>
      <c r="N518" s="507"/>
      <c r="O518" s="508"/>
    </row>
    <row r="519" spans="2:15" x14ac:dyDescent="0.2">
      <c r="B519" s="66"/>
      <c r="C519" s="5"/>
      <c r="D519" s="172"/>
      <c r="E519" s="366"/>
      <c r="G519" s="507"/>
      <c r="I519" s="507"/>
      <c r="J519" s="137"/>
      <c r="K519" s="507"/>
      <c r="L519" s="507"/>
      <c r="M519" s="508"/>
      <c r="N519" s="507"/>
      <c r="O519" s="508"/>
    </row>
    <row r="520" spans="2:15" x14ac:dyDescent="0.2">
      <c r="B520" s="66"/>
      <c r="C520" s="5"/>
      <c r="D520" s="172"/>
      <c r="E520" s="366"/>
      <c r="G520" s="507"/>
      <c r="I520" s="507"/>
      <c r="J520" s="137"/>
      <c r="K520" s="507"/>
      <c r="L520" s="507"/>
      <c r="M520" s="508"/>
      <c r="N520" s="507"/>
      <c r="O520" s="508"/>
    </row>
    <row r="521" spans="2:15" x14ac:dyDescent="0.2">
      <c r="B521" s="66"/>
      <c r="C521" s="5"/>
      <c r="D521" s="172"/>
      <c r="E521" s="366"/>
      <c r="G521" s="507"/>
      <c r="I521" s="507"/>
      <c r="J521" s="137"/>
      <c r="K521" s="507"/>
      <c r="L521" s="507"/>
      <c r="M521" s="508"/>
      <c r="N521" s="507"/>
      <c r="O521" s="508"/>
    </row>
    <row r="522" spans="2:15" x14ac:dyDescent="0.2">
      <c r="B522" s="66"/>
      <c r="C522" s="5"/>
      <c r="D522" s="172"/>
      <c r="E522" s="366"/>
      <c r="G522" s="507"/>
      <c r="I522" s="507"/>
      <c r="J522" s="137"/>
      <c r="K522" s="507"/>
      <c r="L522" s="507"/>
      <c r="M522" s="508"/>
      <c r="N522" s="507"/>
      <c r="O522" s="508"/>
    </row>
    <row r="523" spans="2:15" x14ac:dyDescent="0.2">
      <c r="B523" s="66"/>
      <c r="C523" s="5"/>
      <c r="D523" s="172"/>
      <c r="E523" s="366"/>
      <c r="G523" s="507"/>
      <c r="I523" s="507"/>
      <c r="J523" s="137"/>
      <c r="K523" s="507"/>
      <c r="L523" s="507"/>
      <c r="M523" s="508"/>
      <c r="N523" s="507"/>
      <c r="O523" s="508"/>
    </row>
    <row r="524" spans="2:15" x14ac:dyDescent="0.2">
      <c r="B524" s="66"/>
      <c r="C524" s="5"/>
      <c r="D524" s="172"/>
      <c r="E524" s="366"/>
      <c r="G524" s="507"/>
      <c r="I524" s="507"/>
      <c r="J524" s="137"/>
      <c r="K524" s="507"/>
      <c r="L524" s="507"/>
      <c r="M524" s="508"/>
      <c r="N524" s="507"/>
      <c r="O524" s="508"/>
    </row>
    <row r="525" spans="2:15" x14ac:dyDescent="0.2">
      <c r="B525" s="66"/>
      <c r="C525" s="5"/>
      <c r="D525" s="172"/>
      <c r="E525" s="366"/>
      <c r="G525" s="507"/>
      <c r="I525" s="507"/>
      <c r="J525" s="137"/>
      <c r="K525" s="507"/>
      <c r="L525" s="507"/>
      <c r="M525" s="508"/>
      <c r="N525" s="507"/>
      <c r="O525" s="508"/>
    </row>
    <row r="526" spans="2:15" x14ac:dyDescent="0.2">
      <c r="B526" s="66"/>
      <c r="C526" s="5"/>
      <c r="D526" s="172"/>
      <c r="E526" s="366"/>
      <c r="G526" s="507"/>
      <c r="I526" s="507"/>
      <c r="J526" s="137"/>
      <c r="K526" s="507"/>
      <c r="L526" s="507"/>
      <c r="M526" s="508"/>
      <c r="N526" s="507"/>
      <c r="O526" s="508"/>
    </row>
    <row r="527" spans="2:15" x14ac:dyDescent="0.2">
      <c r="B527" s="66"/>
      <c r="C527" s="5"/>
      <c r="D527" s="172"/>
      <c r="E527" s="366"/>
      <c r="G527" s="507"/>
      <c r="I527" s="507"/>
      <c r="J527" s="137"/>
      <c r="K527" s="507"/>
      <c r="L527" s="507"/>
      <c r="M527" s="508"/>
      <c r="N527" s="507"/>
      <c r="O527" s="508"/>
    </row>
    <row r="528" spans="2:15" x14ac:dyDescent="0.2">
      <c r="B528" s="66"/>
      <c r="C528" s="5"/>
      <c r="D528" s="172"/>
      <c r="E528" s="366"/>
      <c r="G528" s="507"/>
      <c r="I528" s="507"/>
      <c r="J528" s="137"/>
      <c r="K528" s="507"/>
      <c r="L528" s="507"/>
      <c r="M528" s="508"/>
      <c r="N528" s="507"/>
      <c r="O528" s="508"/>
    </row>
    <row r="529" spans="2:15" x14ac:dyDescent="0.2">
      <c r="B529" s="66"/>
      <c r="C529" s="5"/>
      <c r="D529" s="172"/>
      <c r="E529" s="366"/>
      <c r="G529" s="507"/>
      <c r="I529" s="507"/>
      <c r="J529" s="137"/>
      <c r="K529" s="507"/>
      <c r="L529" s="507"/>
      <c r="M529" s="508"/>
      <c r="N529" s="507"/>
      <c r="O529" s="508"/>
    </row>
    <row r="530" spans="2:15" x14ac:dyDescent="0.2">
      <c r="B530" s="66"/>
      <c r="C530" s="5"/>
      <c r="D530" s="172"/>
      <c r="E530" s="366"/>
      <c r="G530" s="507"/>
      <c r="I530" s="507"/>
      <c r="J530" s="137"/>
      <c r="K530" s="507"/>
      <c r="L530" s="507"/>
      <c r="M530" s="508"/>
      <c r="N530" s="507"/>
      <c r="O530" s="508"/>
    </row>
    <row r="531" spans="2:15" x14ac:dyDescent="0.2">
      <c r="B531" s="66"/>
      <c r="C531" s="5"/>
      <c r="D531" s="172"/>
      <c r="E531" s="366"/>
      <c r="G531" s="507"/>
      <c r="I531" s="507"/>
      <c r="J531" s="137"/>
      <c r="K531" s="507"/>
      <c r="L531" s="507"/>
      <c r="M531" s="508"/>
      <c r="N531" s="507"/>
      <c r="O531" s="508"/>
    </row>
    <row r="532" spans="2:15" x14ac:dyDescent="0.2">
      <c r="B532" s="66"/>
      <c r="C532" s="5"/>
      <c r="D532" s="172"/>
      <c r="E532" s="366"/>
      <c r="G532" s="507"/>
      <c r="I532" s="507"/>
      <c r="J532" s="137"/>
      <c r="K532" s="507"/>
      <c r="L532" s="507"/>
      <c r="M532" s="508"/>
      <c r="N532" s="507"/>
      <c r="O532" s="508"/>
    </row>
    <row r="533" spans="2:15" x14ac:dyDescent="0.2">
      <c r="B533" s="66"/>
      <c r="C533" s="5"/>
      <c r="D533" s="172"/>
      <c r="E533" s="366"/>
      <c r="G533" s="507"/>
      <c r="I533" s="507"/>
      <c r="J533" s="137"/>
      <c r="K533" s="507"/>
      <c r="L533" s="507"/>
      <c r="M533" s="508"/>
      <c r="N533" s="507"/>
      <c r="O533" s="508"/>
    </row>
    <row r="534" spans="2:15" x14ac:dyDescent="0.2">
      <c r="B534" s="66"/>
      <c r="C534" s="5"/>
      <c r="D534" s="172"/>
      <c r="E534" s="366"/>
      <c r="G534" s="507"/>
      <c r="I534" s="507"/>
      <c r="J534" s="137"/>
      <c r="K534" s="507"/>
      <c r="L534" s="507"/>
      <c r="M534" s="508"/>
      <c r="N534" s="507"/>
      <c r="O534" s="508"/>
    </row>
    <row r="535" spans="2:15" x14ac:dyDescent="0.2">
      <c r="B535" s="66"/>
      <c r="C535" s="5"/>
      <c r="D535" s="172"/>
      <c r="E535" s="366"/>
      <c r="G535" s="507"/>
      <c r="I535" s="507"/>
      <c r="J535" s="137"/>
      <c r="K535" s="507"/>
      <c r="L535" s="507"/>
      <c r="M535" s="508"/>
      <c r="N535" s="507"/>
      <c r="O535" s="508"/>
    </row>
    <row r="536" spans="2:15" x14ac:dyDescent="0.2">
      <c r="B536" s="66"/>
      <c r="C536" s="5"/>
      <c r="D536" s="172"/>
      <c r="E536" s="366"/>
      <c r="G536" s="507"/>
      <c r="I536" s="507"/>
      <c r="J536" s="137"/>
      <c r="K536" s="507"/>
      <c r="L536" s="507"/>
      <c r="M536" s="508"/>
      <c r="N536" s="507"/>
      <c r="O536" s="508"/>
    </row>
    <row r="537" spans="2:15" x14ac:dyDescent="0.2">
      <c r="B537" s="66"/>
      <c r="C537" s="5"/>
      <c r="D537" s="172"/>
      <c r="E537" s="366"/>
      <c r="G537" s="507"/>
      <c r="I537" s="507"/>
      <c r="J537" s="137"/>
      <c r="K537" s="507"/>
      <c r="L537" s="507"/>
      <c r="M537" s="508"/>
      <c r="N537" s="507"/>
      <c r="O537" s="508"/>
    </row>
    <row r="538" spans="2:15" x14ac:dyDescent="0.2">
      <c r="B538" s="66"/>
      <c r="C538" s="5"/>
      <c r="D538" s="172"/>
      <c r="E538" s="366"/>
      <c r="G538" s="507"/>
      <c r="I538" s="507"/>
      <c r="J538" s="137"/>
      <c r="K538" s="507"/>
      <c r="L538" s="507"/>
      <c r="M538" s="508"/>
      <c r="N538" s="507"/>
      <c r="O538" s="508"/>
    </row>
    <row r="539" spans="2:15" x14ac:dyDescent="0.2">
      <c r="B539" s="66"/>
      <c r="C539" s="5"/>
      <c r="D539" s="172"/>
      <c r="E539" s="366"/>
      <c r="G539" s="507"/>
      <c r="I539" s="507"/>
      <c r="J539" s="137"/>
      <c r="K539" s="507"/>
      <c r="L539" s="507"/>
      <c r="M539" s="508"/>
      <c r="N539" s="507"/>
      <c r="O539" s="508"/>
    </row>
    <row r="540" spans="2:15" x14ac:dyDescent="0.2">
      <c r="B540" s="66"/>
      <c r="C540" s="5"/>
      <c r="D540" s="172"/>
      <c r="E540" s="366"/>
      <c r="G540" s="507"/>
      <c r="I540" s="507"/>
      <c r="J540" s="137"/>
      <c r="K540" s="507"/>
      <c r="L540" s="507"/>
      <c r="M540" s="508"/>
      <c r="N540" s="507"/>
      <c r="O540" s="508"/>
    </row>
    <row r="541" spans="2:15" x14ac:dyDescent="0.2">
      <c r="B541" s="66"/>
      <c r="C541" s="5"/>
      <c r="D541" s="172"/>
      <c r="E541" s="366"/>
      <c r="G541" s="507"/>
      <c r="I541" s="507"/>
      <c r="J541" s="137"/>
      <c r="K541" s="507"/>
      <c r="L541" s="507"/>
      <c r="M541" s="508"/>
      <c r="N541" s="507"/>
      <c r="O541" s="508"/>
    </row>
    <row r="542" spans="2:15" x14ac:dyDescent="0.2">
      <c r="B542" s="66"/>
      <c r="C542" s="5"/>
      <c r="D542" s="172"/>
      <c r="E542" s="366"/>
      <c r="G542" s="507"/>
      <c r="I542" s="507"/>
      <c r="J542" s="137"/>
      <c r="K542" s="507"/>
      <c r="L542" s="507"/>
      <c r="M542" s="508"/>
      <c r="N542" s="507"/>
      <c r="O542" s="508"/>
    </row>
    <row r="543" spans="2:15" x14ac:dyDescent="0.2">
      <c r="B543" s="66"/>
      <c r="C543" s="5"/>
      <c r="D543" s="172"/>
      <c r="E543" s="366"/>
      <c r="G543" s="507"/>
      <c r="I543" s="507"/>
      <c r="J543" s="137"/>
      <c r="K543" s="507"/>
      <c r="L543" s="507"/>
      <c r="M543" s="508"/>
      <c r="N543" s="507"/>
      <c r="O543" s="508"/>
    </row>
    <row r="544" spans="2:15" x14ac:dyDescent="0.2">
      <c r="B544" s="66"/>
      <c r="C544" s="5"/>
      <c r="D544" s="172"/>
      <c r="E544" s="366"/>
      <c r="G544" s="507"/>
      <c r="I544" s="507"/>
      <c r="J544" s="137"/>
      <c r="K544" s="507"/>
      <c r="L544" s="507"/>
      <c r="M544" s="508"/>
      <c r="N544" s="507"/>
      <c r="O544" s="508"/>
    </row>
    <row r="545" spans="2:15" x14ac:dyDescent="0.2">
      <c r="B545" s="66"/>
      <c r="C545" s="5"/>
      <c r="D545" s="172"/>
      <c r="E545" s="366"/>
      <c r="G545" s="507"/>
      <c r="I545" s="507"/>
      <c r="J545" s="137"/>
      <c r="K545" s="507"/>
      <c r="L545" s="507"/>
      <c r="M545" s="508"/>
      <c r="N545" s="507"/>
      <c r="O545" s="508"/>
    </row>
    <row r="546" spans="2:15" x14ac:dyDescent="0.2">
      <c r="B546" s="66"/>
      <c r="C546" s="5"/>
      <c r="D546" s="172"/>
      <c r="E546" s="366"/>
      <c r="G546" s="507"/>
      <c r="I546" s="507"/>
      <c r="J546" s="137"/>
      <c r="K546" s="507"/>
      <c r="L546" s="507"/>
      <c r="M546" s="508"/>
      <c r="N546" s="507"/>
      <c r="O546" s="508"/>
    </row>
    <row r="547" spans="2:15" x14ac:dyDescent="0.2">
      <c r="B547" s="66"/>
      <c r="C547" s="5"/>
      <c r="D547" s="172"/>
      <c r="E547" s="366"/>
      <c r="G547" s="507"/>
      <c r="I547" s="507"/>
      <c r="J547" s="137"/>
      <c r="K547" s="507"/>
      <c r="L547" s="507"/>
      <c r="M547" s="508"/>
      <c r="N547" s="507"/>
      <c r="O547" s="508"/>
    </row>
    <row r="548" spans="2:15" x14ac:dyDescent="0.2">
      <c r="B548" s="66"/>
      <c r="C548" s="5"/>
      <c r="D548" s="172"/>
      <c r="E548" s="366"/>
      <c r="G548" s="507"/>
      <c r="I548" s="507"/>
      <c r="J548" s="137"/>
      <c r="K548" s="507"/>
      <c r="L548" s="507"/>
      <c r="M548" s="508"/>
      <c r="N548" s="507"/>
      <c r="O548" s="508"/>
    </row>
    <row r="549" spans="2:15" x14ac:dyDescent="0.2">
      <c r="B549" s="66"/>
      <c r="C549" s="5"/>
      <c r="D549" s="172"/>
      <c r="E549" s="366"/>
      <c r="G549" s="507"/>
      <c r="I549" s="507"/>
      <c r="J549" s="137"/>
      <c r="K549" s="507"/>
      <c r="L549" s="507"/>
      <c r="M549" s="508"/>
      <c r="N549" s="507"/>
      <c r="O549" s="508"/>
    </row>
    <row r="550" spans="2:15" x14ac:dyDescent="0.2">
      <c r="B550" s="66"/>
      <c r="C550" s="5"/>
      <c r="D550" s="172"/>
      <c r="E550" s="366"/>
      <c r="G550" s="507"/>
      <c r="I550" s="507"/>
      <c r="J550" s="137"/>
      <c r="K550" s="507"/>
      <c r="L550" s="507"/>
      <c r="M550" s="508"/>
      <c r="N550" s="507"/>
      <c r="O550" s="508"/>
    </row>
    <row r="551" spans="2:15" x14ac:dyDescent="0.2">
      <c r="B551" s="66"/>
      <c r="C551" s="5"/>
      <c r="D551" s="172"/>
      <c r="E551" s="366"/>
      <c r="G551" s="507"/>
      <c r="I551" s="507"/>
      <c r="J551" s="137"/>
      <c r="K551" s="507"/>
      <c r="L551" s="507"/>
      <c r="M551" s="508"/>
      <c r="N551" s="507"/>
      <c r="O551" s="508"/>
    </row>
    <row r="552" spans="2:15" x14ac:dyDescent="0.2">
      <c r="B552" s="66"/>
      <c r="C552" s="5"/>
      <c r="D552" s="172"/>
      <c r="E552" s="366"/>
      <c r="G552" s="507"/>
      <c r="I552" s="507"/>
      <c r="J552" s="137"/>
      <c r="K552" s="507"/>
      <c r="L552" s="507"/>
      <c r="M552" s="508"/>
      <c r="N552" s="507"/>
      <c r="O552" s="508"/>
    </row>
    <row r="553" spans="2:15" x14ac:dyDescent="0.2">
      <c r="B553" s="66"/>
      <c r="C553" s="5"/>
      <c r="D553" s="172"/>
      <c r="E553" s="366"/>
      <c r="G553" s="507"/>
      <c r="I553" s="507"/>
      <c r="J553" s="137"/>
      <c r="K553" s="507"/>
      <c r="L553" s="507"/>
      <c r="M553" s="508"/>
      <c r="N553" s="507"/>
      <c r="O553" s="508"/>
    </row>
    <row r="554" spans="2:15" x14ac:dyDescent="0.2">
      <c r="B554" s="66"/>
      <c r="C554" s="5"/>
      <c r="D554" s="172"/>
      <c r="E554" s="366"/>
      <c r="G554" s="507"/>
      <c r="I554" s="507"/>
      <c r="J554" s="137"/>
      <c r="K554" s="507"/>
      <c r="L554" s="507"/>
      <c r="M554" s="508"/>
      <c r="N554" s="507"/>
      <c r="O554" s="508"/>
    </row>
    <row r="555" spans="2:15" x14ac:dyDescent="0.2">
      <c r="B555" s="66"/>
      <c r="C555" s="5"/>
      <c r="D555" s="172"/>
      <c r="E555" s="366"/>
      <c r="G555" s="507"/>
      <c r="I555" s="507"/>
      <c r="J555" s="137"/>
      <c r="K555" s="507"/>
      <c r="L555" s="507"/>
      <c r="M555" s="508"/>
      <c r="N555" s="507"/>
      <c r="O555" s="508"/>
    </row>
    <row r="556" spans="2:15" x14ac:dyDescent="0.2">
      <c r="B556" s="66"/>
      <c r="C556" s="5"/>
      <c r="D556" s="172"/>
      <c r="E556" s="366"/>
      <c r="G556" s="507"/>
      <c r="I556" s="507"/>
      <c r="J556" s="137"/>
      <c r="K556" s="507"/>
      <c r="L556" s="507"/>
      <c r="M556" s="508"/>
      <c r="N556" s="507"/>
      <c r="O556" s="508"/>
    </row>
    <row r="557" spans="2:15" x14ac:dyDescent="0.2">
      <c r="B557" s="66"/>
      <c r="C557" s="5"/>
      <c r="D557" s="172"/>
      <c r="E557" s="366"/>
      <c r="G557" s="507"/>
      <c r="I557" s="507"/>
      <c r="J557" s="137"/>
      <c r="K557" s="507"/>
      <c r="L557" s="507"/>
      <c r="M557" s="508"/>
      <c r="N557" s="507"/>
      <c r="O557" s="508"/>
    </row>
    <row r="558" spans="2:15" x14ac:dyDescent="0.2">
      <c r="B558" s="66"/>
      <c r="C558" s="5"/>
      <c r="D558" s="172"/>
      <c r="E558" s="366"/>
      <c r="G558" s="507"/>
      <c r="I558" s="507"/>
      <c r="J558" s="137"/>
      <c r="K558" s="507"/>
      <c r="L558" s="507"/>
      <c r="M558" s="508"/>
      <c r="N558" s="507"/>
      <c r="O558" s="508"/>
    </row>
    <row r="559" spans="2:15" x14ac:dyDescent="0.2">
      <c r="B559" s="66"/>
      <c r="C559" s="5"/>
      <c r="D559" s="172"/>
      <c r="E559" s="366"/>
      <c r="G559" s="507"/>
      <c r="I559" s="507"/>
      <c r="J559" s="137"/>
      <c r="K559" s="507"/>
      <c r="L559" s="507"/>
      <c r="M559" s="508"/>
      <c r="N559" s="507"/>
      <c r="O559" s="508"/>
    </row>
    <row r="560" spans="2:15" x14ac:dyDescent="0.2">
      <c r="B560" s="66"/>
      <c r="C560" s="5"/>
      <c r="D560" s="172"/>
      <c r="E560" s="366"/>
      <c r="G560" s="507"/>
      <c r="I560" s="507"/>
      <c r="J560" s="137"/>
      <c r="K560" s="507"/>
      <c r="L560" s="507"/>
      <c r="M560" s="508"/>
      <c r="N560" s="507"/>
      <c r="O560" s="508"/>
    </row>
    <row r="561" spans="2:15" x14ac:dyDescent="0.2">
      <c r="B561" s="66"/>
      <c r="C561" s="5"/>
      <c r="D561" s="172"/>
      <c r="E561" s="366"/>
      <c r="G561" s="507"/>
      <c r="I561" s="507"/>
      <c r="J561" s="137"/>
      <c r="K561" s="507"/>
      <c r="L561" s="507"/>
      <c r="M561" s="508"/>
      <c r="N561" s="507"/>
      <c r="O561" s="508"/>
    </row>
    <row r="562" spans="2:15" x14ac:dyDescent="0.2">
      <c r="B562" s="66"/>
      <c r="C562" s="5"/>
      <c r="D562" s="172"/>
      <c r="E562" s="366"/>
      <c r="G562" s="507"/>
      <c r="I562" s="507"/>
      <c r="J562" s="137"/>
      <c r="K562" s="507"/>
      <c r="L562" s="507"/>
      <c r="M562" s="508"/>
      <c r="N562" s="507"/>
      <c r="O562" s="508"/>
    </row>
    <row r="563" spans="2:15" x14ac:dyDescent="0.2">
      <c r="B563" s="66"/>
      <c r="C563" s="5"/>
      <c r="D563" s="172"/>
      <c r="E563" s="366"/>
      <c r="G563" s="507"/>
      <c r="I563" s="507"/>
      <c r="J563" s="137"/>
      <c r="K563" s="507"/>
      <c r="L563" s="507"/>
      <c r="M563" s="508"/>
      <c r="N563" s="507"/>
      <c r="O563" s="508"/>
    </row>
    <row r="564" spans="2:15" x14ac:dyDescent="0.2">
      <c r="B564" s="66"/>
      <c r="C564" s="5"/>
      <c r="D564" s="172"/>
      <c r="E564" s="366"/>
      <c r="G564" s="507"/>
      <c r="I564" s="507"/>
      <c r="J564" s="137"/>
      <c r="K564" s="507"/>
      <c r="L564" s="507"/>
      <c r="M564" s="508"/>
      <c r="N564" s="507"/>
      <c r="O564" s="508"/>
    </row>
    <row r="565" spans="2:15" x14ac:dyDescent="0.2">
      <c r="B565" s="66"/>
      <c r="C565" s="5"/>
      <c r="D565" s="172"/>
      <c r="E565" s="366"/>
      <c r="G565" s="507"/>
      <c r="I565" s="507"/>
      <c r="J565" s="137"/>
      <c r="K565" s="507"/>
      <c r="L565" s="507"/>
      <c r="M565" s="508"/>
      <c r="N565" s="507"/>
      <c r="O565" s="508"/>
    </row>
    <row r="566" spans="2:15" x14ac:dyDescent="0.2">
      <c r="B566" s="66"/>
      <c r="C566" s="5"/>
      <c r="D566" s="172"/>
      <c r="E566" s="366"/>
      <c r="G566" s="507"/>
      <c r="I566" s="507"/>
      <c r="J566" s="137"/>
      <c r="K566" s="507"/>
      <c r="L566" s="507"/>
      <c r="M566" s="508"/>
      <c r="N566" s="507"/>
      <c r="O566" s="508"/>
    </row>
    <row r="567" spans="2:15" x14ac:dyDescent="0.2">
      <c r="B567" s="66"/>
      <c r="C567" s="5"/>
      <c r="D567" s="172"/>
      <c r="E567" s="366"/>
      <c r="G567" s="507"/>
      <c r="I567" s="507"/>
      <c r="J567" s="137"/>
      <c r="K567" s="507"/>
      <c r="L567" s="507"/>
      <c r="M567" s="508"/>
      <c r="N567" s="507"/>
      <c r="O567" s="508"/>
    </row>
    <row r="568" spans="2:15" x14ac:dyDescent="0.2">
      <c r="B568" s="66"/>
      <c r="C568" s="5"/>
      <c r="D568" s="172"/>
      <c r="E568" s="366"/>
      <c r="G568" s="507"/>
      <c r="I568" s="507"/>
      <c r="J568" s="137"/>
      <c r="K568" s="507"/>
      <c r="L568" s="507"/>
      <c r="M568" s="508"/>
      <c r="N568" s="507"/>
      <c r="O568" s="508"/>
    </row>
    <row r="569" spans="2:15" x14ac:dyDescent="0.2">
      <c r="B569" s="66"/>
      <c r="C569" s="5"/>
      <c r="D569" s="172"/>
      <c r="E569" s="366"/>
      <c r="G569" s="507"/>
      <c r="I569" s="507"/>
      <c r="J569" s="137"/>
      <c r="K569" s="507"/>
      <c r="L569" s="507"/>
      <c r="M569" s="508"/>
      <c r="N569" s="507"/>
      <c r="O569" s="508"/>
    </row>
    <row r="570" spans="2:15" x14ac:dyDescent="0.2">
      <c r="B570" s="66"/>
      <c r="C570" s="5"/>
      <c r="D570" s="172"/>
      <c r="E570" s="366"/>
      <c r="G570" s="507"/>
      <c r="I570" s="507"/>
      <c r="J570" s="137"/>
      <c r="K570" s="507"/>
      <c r="L570" s="507"/>
      <c r="M570" s="508"/>
      <c r="N570" s="507"/>
      <c r="O570" s="508"/>
    </row>
    <row r="571" spans="2:15" x14ac:dyDescent="0.2">
      <c r="B571" s="66"/>
      <c r="C571" s="5"/>
      <c r="D571" s="172"/>
      <c r="E571" s="366"/>
      <c r="G571" s="507"/>
      <c r="I571" s="507"/>
      <c r="J571" s="137"/>
      <c r="K571" s="507"/>
      <c r="L571" s="507"/>
      <c r="M571" s="508"/>
      <c r="N571" s="507"/>
      <c r="O571" s="508"/>
    </row>
    <row r="572" spans="2:15" x14ac:dyDescent="0.2">
      <c r="B572" s="66"/>
      <c r="C572" s="5"/>
      <c r="D572" s="172"/>
      <c r="E572" s="366"/>
      <c r="G572" s="507"/>
      <c r="I572" s="507"/>
      <c r="J572" s="137"/>
      <c r="K572" s="507"/>
      <c r="L572" s="507"/>
      <c r="M572" s="508"/>
      <c r="N572" s="507"/>
      <c r="O572" s="508"/>
    </row>
    <row r="573" spans="2:15" x14ac:dyDescent="0.2">
      <c r="B573" s="66"/>
      <c r="C573" s="5"/>
      <c r="D573" s="172"/>
      <c r="E573" s="366"/>
      <c r="G573" s="507"/>
      <c r="I573" s="507"/>
      <c r="J573" s="137"/>
      <c r="K573" s="507"/>
      <c r="L573" s="507"/>
      <c r="M573" s="508"/>
      <c r="N573" s="507"/>
      <c r="O573" s="508"/>
    </row>
    <row r="574" spans="2:15" x14ac:dyDescent="0.2">
      <c r="B574" s="66"/>
      <c r="C574" s="5"/>
      <c r="D574" s="172"/>
      <c r="E574" s="366"/>
      <c r="G574" s="507"/>
      <c r="I574" s="507"/>
      <c r="J574" s="137"/>
      <c r="K574" s="507"/>
      <c r="L574" s="507"/>
      <c r="M574" s="508"/>
      <c r="N574" s="507"/>
      <c r="O574" s="508"/>
    </row>
    <row r="575" spans="2:15" x14ac:dyDescent="0.2">
      <c r="B575" s="66"/>
      <c r="C575" s="5"/>
      <c r="D575" s="172"/>
      <c r="E575" s="366"/>
      <c r="G575" s="507"/>
      <c r="I575" s="507"/>
      <c r="J575" s="137"/>
      <c r="K575" s="507"/>
      <c r="L575" s="507"/>
      <c r="M575" s="508"/>
      <c r="N575" s="507"/>
      <c r="O575" s="508"/>
    </row>
    <row r="576" spans="2:15" x14ac:dyDescent="0.2">
      <c r="B576" s="66"/>
      <c r="C576" s="5"/>
      <c r="D576" s="172"/>
      <c r="E576" s="366"/>
      <c r="G576" s="507"/>
      <c r="I576" s="507"/>
      <c r="J576" s="137"/>
      <c r="K576" s="507"/>
      <c r="L576" s="507"/>
      <c r="M576" s="508"/>
      <c r="N576" s="507"/>
      <c r="O576" s="508"/>
    </row>
    <row r="577" spans="2:15" x14ac:dyDescent="0.2">
      <c r="B577" s="66"/>
      <c r="C577" s="5"/>
      <c r="D577" s="172"/>
      <c r="E577" s="366"/>
      <c r="G577" s="507"/>
      <c r="I577" s="507"/>
      <c r="J577" s="137"/>
      <c r="K577" s="507"/>
      <c r="L577" s="507"/>
      <c r="M577" s="508"/>
      <c r="N577" s="507"/>
      <c r="O577" s="508"/>
    </row>
    <row r="578" spans="2:15" x14ac:dyDescent="0.2">
      <c r="B578" s="66"/>
      <c r="C578" s="5"/>
      <c r="D578" s="172"/>
      <c r="E578" s="366"/>
      <c r="G578" s="507"/>
      <c r="I578" s="507"/>
      <c r="J578" s="137"/>
      <c r="K578" s="507"/>
      <c r="L578" s="507"/>
      <c r="M578" s="508"/>
      <c r="N578" s="507"/>
      <c r="O578" s="508"/>
    </row>
    <row r="579" spans="2:15" x14ac:dyDescent="0.2">
      <c r="B579" s="66"/>
      <c r="C579" s="5"/>
      <c r="D579" s="172"/>
      <c r="E579" s="366"/>
      <c r="G579" s="507"/>
      <c r="I579" s="507"/>
      <c r="J579" s="137"/>
      <c r="K579" s="507"/>
      <c r="L579" s="507"/>
      <c r="M579" s="508"/>
      <c r="N579" s="507"/>
      <c r="O579" s="508"/>
    </row>
    <row r="580" spans="2:15" x14ac:dyDescent="0.2">
      <c r="B580" s="66"/>
      <c r="C580" s="5"/>
      <c r="D580" s="172"/>
      <c r="E580" s="366"/>
      <c r="G580" s="507"/>
      <c r="I580" s="507"/>
      <c r="J580" s="137"/>
      <c r="K580" s="507"/>
      <c r="L580" s="507"/>
      <c r="M580" s="508"/>
      <c r="N580" s="507"/>
      <c r="O580" s="508"/>
    </row>
    <row r="581" spans="2:15" x14ac:dyDescent="0.2">
      <c r="B581" s="66"/>
      <c r="C581" s="5"/>
      <c r="D581" s="172"/>
      <c r="E581" s="366"/>
      <c r="G581" s="507"/>
      <c r="I581" s="507"/>
      <c r="J581" s="137"/>
      <c r="K581" s="507"/>
      <c r="L581" s="507"/>
      <c r="M581" s="508"/>
      <c r="N581" s="507"/>
      <c r="O581" s="508"/>
    </row>
    <row r="582" spans="2:15" x14ac:dyDescent="0.2">
      <c r="B582" s="66"/>
      <c r="C582" s="5"/>
      <c r="D582" s="172"/>
      <c r="E582" s="366"/>
      <c r="G582" s="507"/>
      <c r="I582" s="507"/>
      <c r="J582" s="137"/>
      <c r="K582" s="507"/>
      <c r="L582" s="507"/>
      <c r="M582" s="508"/>
      <c r="N582" s="507"/>
      <c r="O582" s="508"/>
    </row>
    <row r="583" spans="2:15" x14ac:dyDescent="0.2">
      <c r="B583" s="66"/>
      <c r="C583" s="5"/>
      <c r="D583" s="172"/>
      <c r="E583" s="366"/>
      <c r="G583" s="507"/>
      <c r="I583" s="507"/>
      <c r="J583" s="137"/>
      <c r="K583" s="507"/>
      <c r="L583" s="507"/>
      <c r="M583" s="508"/>
      <c r="N583" s="507"/>
      <c r="O583" s="508"/>
    </row>
    <row r="584" spans="2:15" x14ac:dyDescent="0.2">
      <c r="B584" s="66"/>
      <c r="C584" s="5"/>
      <c r="D584" s="172"/>
      <c r="E584" s="366"/>
      <c r="G584" s="507"/>
      <c r="I584" s="507"/>
      <c r="J584" s="137"/>
      <c r="K584" s="507"/>
      <c r="L584" s="507"/>
      <c r="M584" s="508"/>
      <c r="N584" s="507"/>
      <c r="O584" s="508"/>
    </row>
    <row r="585" spans="2:15" x14ac:dyDescent="0.2">
      <c r="B585" s="66"/>
      <c r="C585" s="5"/>
      <c r="D585" s="172"/>
      <c r="E585" s="366"/>
      <c r="G585" s="507"/>
      <c r="I585" s="507"/>
      <c r="J585" s="137"/>
      <c r="K585" s="507"/>
      <c r="L585" s="507"/>
      <c r="M585" s="508"/>
      <c r="N585" s="507"/>
      <c r="O585" s="508"/>
    </row>
    <row r="586" spans="2:15" x14ac:dyDescent="0.2">
      <c r="B586" s="66"/>
      <c r="C586" s="5"/>
      <c r="D586" s="172"/>
      <c r="E586" s="366"/>
      <c r="G586" s="507"/>
      <c r="I586" s="507"/>
      <c r="J586" s="137"/>
      <c r="K586" s="507"/>
      <c r="L586" s="507"/>
      <c r="M586" s="508"/>
      <c r="N586" s="507"/>
      <c r="O586" s="508"/>
    </row>
    <row r="587" spans="2:15" x14ac:dyDescent="0.2">
      <c r="B587" s="66"/>
      <c r="C587" s="5"/>
      <c r="D587" s="172"/>
      <c r="E587" s="366"/>
      <c r="G587" s="507"/>
      <c r="I587" s="507"/>
      <c r="J587" s="137"/>
      <c r="K587" s="507"/>
      <c r="L587" s="507"/>
      <c r="M587" s="508"/>
      <c r="N587" s="507"/>
      <c r="O587" s="508"/>
    </row>
    <row r="588" spans="2:15" x14ac:dyDescent="0.2">
      <c r="B588" s="66"/>
      <c r="C588" s="5"/>
      <c r="D588" s="172"/>
      <c r="E588" s="366"/>
      <c r="G588" s="507"/>
      <c r="I588" s="507"/>
      <c r="J588" s="137"/>
      <c r="K588" s="507"/>
      <c r="L588" s="507"/>
      <c r="M588" s="508"/>
      <c r="N588" s="507"/>
      <c r="O588" s="508"/>
    </row>
    <row r="589" spans="2:15" x14ac:dyDescent="0.2">
      <c r="B589" s="66"/>
      <c r="C589" s="5"/>
      <c r="D589" s="172"/>
      <c r="E589" s="366"/>
      <c r="G589" s="507"/>
      <c r="I589" s="507"/>
      <c r="J589" s="137"/>
      <c r="K589" s="507"/>
      <c r="L589" s="507"/>
      <c r="M589" s="508"/>
      <c r="N589" s="507"/>
      <c r="O589" s="508"/>
    </row>
    <row r="590" spans="2:15" x14ac:dyDescent="0.2">
      <c r="B590" s="66"/>
      <c r="C590" s="5"/>
      <c r="D590" s="172"/>
      <c r="E590" s="366"/>
      <c r="G590" s="507"/>
      <c r="I590" s="507"/>
      <c r="J590" s="137"/>
      <c r="K590" s="507"/>
      <c r="L590" s="507"/>
      <c r="M590" s="508"/>
      <c r="N590" s="507"/>
      <c r="O590" s="508"/>
    </row>
    <row r="591" spans="2:15" x14ac:dyDescent="0.2">
      <c r="B591" s="66"/>
      <c r="C591" s="5"/>
      <c r="D591" s="172"/>
      <c r="E591" s="366"/>
      <c r="G591" s="507"/>
      <c r="I591" s="507"/>
      <c r="J591" s="137"/>
      <c r="K591" s="507"/>
      <c r="L591" s="507"/>
      <c r="M591" s="508"/>
      <c r="N591" s="507"/>
      <c r="O591" s="508"/>
    </row>
    <row r="592" spans="2:15" x14ac:dyDescent="0.2">
      <c r="B592" s="66"/>
      <c r="C592" s="5"/>
      <c r="D592" s="172"/>
      <c r="E592" s="366"/>
      <c r="G592" s="507"/>
      <c r="I592" s="507"/>
      <c r="J592" s="137"/>
      <c r="K592" s="507"/>
      <c r="L592" s="507"/>
      <c r="M592" s="508"/>
      <c r="N592" s="507"/>
      <c r="O592" s="508"/>
    </row>
    <row r="593" spans="2:15" x14ac:dyDescent="0.2">
      <c r="B593" s="66"/>
      <c r="C593" s="5"/>
      <c r="D593" s="172"/>
      <c r="E593" s="366"/>
      <c r="G593" s="507"/>
      <c r="I593" s="507"/>
      <c r="J593" s="137"/>
      <c r="K593" s="507"/>
      <c r="L593" s="507"/>
      <c r="M593" s="508"/>
      <c r="N593" s="507"/>
      <c r="O593" s="508"/>
    </row>
    <row r="594" spans="2:15" x14ac:dyDescent="0.2">
      <c r="B594" s="66"/>
      <c r="C594" s="5"/>
      <c r="D594" s="172"/>
      <c r="E594" s="366"/>
      <c r="G594" s="507"/>
      <c r="I594" s="507"/>
      <c r="J594" s="137"/>
      <c r="K594" s="507"/>
      <c r="L594" s="507"/>
      <c r="M594" s="508"/>
      <c r="N594" s="507"/>
      <c r="O594" s="508"/>
    </row>
    <row r="595" spans="2:15" x14ac:dyDescent="0.2">
      <c r="B595" s="66"/>
      <c r="C595" s="5"/>
      <c r="D595" s="172"/>
      <c r="E595" s="366"/>
      <c r="G595" s="507"/>
      <c r="I595" s="507"/>
      <c r="J595" s="137"/>
      <c r="K595" s="507"/>
      <c r="L595" s="507"/>
      <c r="M595" s="508"/>
      <c r="N595" s="507"/>
      <c r="O595" s="508"/>
    </row>
    <row r="596" spans="2:15" x14ac:dyDescent="0.2">
      <c r="B596" s="66"/>
      <c r="C596" s="5"/>
      <c r="D596" s="172"/>
      <c r="E596" s="366"/>
      <c r="G596" s="507"/>
      <c r="I596" s="507"/>
      <c r="J596" s="137"/>
      <c r="K596" s="507"/>
      <c r="L596" s="507"/>
      <c r="M596" s="508"/>
      <c r="N596" s="507"/>
      <c r="O596" s="508"/>
    </row>
    <row r="597" spans="2:15" x14ac:dyDescent="0.2">
      <c r="B597" s="66"/>
      <c r="C597" s="5"/>
      <c r="D597" s="172"/>
      <c r="E597" s="366"/>
      <c r="G597" s="507"/>
      <c r="I597" s="507"/>
      <c r="J597" s="137"/>
      <c r="K597" s="507"/>
      <c r="L597" s="507"/>
      <c r="M597" s="508"/>
      <c r="N597" s="507"/>
      <c r="O597" s="508"/>
    </row>
    <row r="598" spans="2:15" x14ac:dyDescent="0.2">
      <c r="B598" s="66"/>
      <c r="C598" s="5"/>
      <c r="D598" s="172"/>
      <c r="E598" s="366"/>
      <c r="G598" s="507"/>
      <c r="I598" s="507"/>
      <c r="J598" s="137"/>
      <c r="K598" s="507"/>
      <c r="L598" s="507"/>
      <c r="M598" s="508"/>
      <c r="N598" s="507"/>
      <c r="O598" s="508"/>
    </row>
    <row r="599" spans="2:15" x14ac:dyDescent="0.2">
      <c r="B599" s="66"/>
      <c r="C599" s="5"/>
      <c r="D599" s="172"/>
      <c r="E599" s="366"/>
      <c r="G599" s="507"/>
      <c r="I599" s="507"/>
      <c r="J599" s="137"/>
      <c r="K599" s="507"/>
      <c r="L599" s="507"/>
      <c r="M599" s="508"/>
      <c r="N599" s="507"/>
      <c r="O599" s="508"/>
    </row>
    <row r="600" spans="2:15" x14ac:dyDescent="0.2">
      <c r="B600" s="66"/>
      <c r="C600" s="5"/>
      <c r="D600" s="172"/>
      <c r="E600" s="366"/>
      <c r="G600" s="507"/>
      <c r="I600" s="507"/>
      <c r="J600" s="137"/>
      <c r="K600" s="507"/>
      <c r="L600" s="507"/>
      <c r="M600" s="508"/>
      <c r="N600" s="507"/>
      <c r="O600" s="508"/>
    </row>
    <row r="601" spans="2:15" x14ac:dyDescent="0.2">
      <c r="B601" s="66"/>
      <c r="C601" s="5"/>
      <c r="D601" s="172"/>
      <c r="E601" s="366"/>
      <c r="G601" s="507"/>
      <c r="I601" s="507"/>
      <c r="J601" s="137"/>
      <c r="K601" s="507"/>
      <c r="L601" s="507"/>
      <c r="M601" s="508"/>
      <c r="N601" s="507"/>
      <c r="O601" s="508"/>
    </row>
    <row r="602" spans="2:15" x14ac:dyDescent="0.2">
      <c r="B602" s="66"/>
      <c r="C602" s="5"/>
      <c r="D602" s="172"/>
      <c r="E602" s="366"/>
      <c r="G602" s="507"/>
      <c r="I602" s="507"/>
      <c r="J602" s="137"/>
      <c r="K602" s="507"/>
      <c r="L602" s="507"/>
      <c r="M602" s="508"/>
      <c r="N602" s="507"/>
      <c r="O602" s="508"/>
    </row>
    <row r="603" spans="2:15" x14ac:dyDescent="0.2">
      <c r="B603" s="66"/>
      <c r="C603" s="5"/>
      <c r="D603" s="172"/>
      <c r="E603" s="366"/>
      <c r="G603" s="507"/>
      <c r="I603" s="507"/>
      <c r="J603" s="137"/>
      <c r="K603" s="507"/>
      <c r="L603" s="507"/>
      <c r="M603" s="508"/>
      <c r="N603" s="507"/>
      <c r="O603" s="508"/>
    </row>
    <row r="604" spans="2:15" x14ac:dyDescent="0.2">
      <c r="B604" s="66"/>
      <c r="C604" s="5"/>
      <c r="D604" s="172"/>
      <c r="E604" s="366"/>
      <c r="G604" s="507"/>
      <c r="I604" s="507"/>
      <c r="J604" s="137"/>
      <c r="K604" s="507"/>
      <c r="L604" s="507"/>
      <c r="M604" s="508"/>
      <c r="N604" s="507"/>
      <c r="O604" s="508"/>
    </row>
    <row r="605" spans="2:15" x14ac:dyDescent="0.2">
      <c r="B605" s="66"/>
      <c r="C605" s="5"/>
      <c r="D605" s="172"/>
      <c r="E605" s="366"/>
      <c r="G605" s="507"/>
      <c r="I605" s="507"/>
      <c r="J605" s="137"/>
      <c r="K605" s="507"/>
      <c r="L605" s="507"/>
      <c r="M605" s="508"/>
      <c r="N605" s="507"/>
      <c r="O605" s="508"/>
    </row>
    <row r="606" spans="2:15" x14ac:dyDescent="0.2">
      <c r="B606" s="66"/>
      <c r="C606" s="5"/>
      <c r="D606" s="172"/>
      <c r="E606" s="366"/>
      <c r="G606" s="507"/>
      <c r="I606" s="507"/>
      <c r="J606" s="137"/>
      <c r="K606" s="507"/>
      <c r="L606" s="507"/>
      <c r="M606" s="508"/>
      <c r="N606" s="507"/>
      <c r="O606" s="508"/>
    </row>
    <row r="607" spans="2:15" x14ac:dyDescent="0.2">
      <c r="B607" s="66"/>
      <c r="C607" s="5"/>
      <c r="D607" s="172"/>
      <c r="E607" s="366"/>
      <c r="G607" s="507"/>
      <c r="I607" s="507"/>
      <c r="J607" s="137"/>
      <c r="K607" s="507"/>
      <c r="L607" s="507"/>
      <c r="M607" s="508"/>
      <c r="N607" s="507"/>
      <c r="O607" s="508"/>
    </row>
    <row r="608" spans="2:15" x14ac:dyDescent="0.2">
      <c r="B608" s="66"/>
      <c r="C608" s="5"/>
      <c r="D608" s="172"/>
      <c r="E608" s="366"/>
      <c r="G608" s="507"/>
      <c r="I608" s="507"/>
      <c r="J608" s="137"/>
      <c r="K608" s="507"/>
      <c r="L608" s="507"/>
      <c r="M608" s="508"/>
      <c r="N608" s="507"/>
      <c r="O608" s="508"/>
    </row>
    <row r="609" spans="2:15" x14ac:dyDescent="0.2">
      <c r="B609" s="66"/>
      <c r="C609" s="5"/>
      <c r="D609" s="172"/>
      <c r="E609" s="366"/>
      <c r="G609" s="507"/>
      <c r="I609" s="507"/>
      <c r="J609" s="137"/>
      <c r="K609" s="507"/>
      <c r="L609" s="507"/>
      <c r="M609" s="508"/>
      <c r="N609" s="507"/>
      <c r="O609" s="508"/>
    </row>
    <row r="610" spans="2:15" x14ac:dyDescent="0.2">
      <c r="B610" s="66"/>
      <c r="C610" s="5"/>
      <c r="D610" s="172"/>
      <c r="E610" s="366"/>
      <c r="G610" s="507"/>
      <c r="I610" s="507"/>
      <c r="J610" s="137"/>
      <c r="K610" s="507"/>
      <c r="L610" s="507"/>
      <c r="M610" s="508"/>
      <c r="N610" s="507"/>
      <c r="O610" s="508"/>
    </row>
    <row r="611" spans="2:15" x14ac:dyDescent="0.2">
      <c r="B611" s="66"/>
      <c r="C611" s="5"/>
      <c r="D611" s="172"/>
      <c r="E611" s="366"/>
      <c r="G611" s="507"/>
      <c r="I611" s="507"/>
      <c r="J611" s="137"/>
      <c r="K611" s="507"/>
      <c r="L611" s="507"/>
      <c r="M611" s="508"/>
      <c r="N611" s="507"/>
      <c r="O611" s="508"/>
    </row>
    <row r="612" spans="2:15" x14ac:dyDescent="0.2">
      <c r="B612" s="66"/>
      <c r="C612" s="5"/>
      <c r="D612" s="172"/>
      <c r="E612" s="366"/>
      <c r="G612" s="507"/>
      <c r="I612" s="507"/>
      <c r="J612" s="137"/>
      <c r="K612" s="507"/>
      <c r="L612" s="507"/>
      <c r="M612" s="508"/>
      <c r="N612" s="507"/>
      <c r="O612" s="508"/>
    </row>
    <row r="613" spans="2:15" x14ac:dyDescent="0.2">
      <c r="B613" s="66"/>
      <c r="C613" s="5"/>
      <c r="D613" s="172"/>
      <c r="E613" s="366"/>
      <c r="G613" s="507"/>
      <c r="I613" s="507"/>
      <c r="J613" s="137"/>
      <c r="K613" s="507"/>
      <c r="L613" s="507"/>
      <c r="M613" s="508"/>
      <c r="N613" s="507"/>
      <c r="O613" s="508"/>
    </row>
    <row r="614" spans="2:15" x14ac:dyDescent="0.2">
      <c r="B614" s="66"/>
      <c r="C614" s="5"/>
      <c r="D614" s="172"/>
      <c r="E614" s="366"/>
      <c r="G614" s="507"/>
      <c r="I614" s="507"/>
      <c r="J614" s="137"/>
      <c r="K614" s="507"/>
      <c r="L614" s="507"/>
      <c r="M614" s="508"/>
      <c r="N614" s="507"/>
      <c r="O614" s="508"/>
    </row>
    <row r="615" spans="2:15" x14ac:dyDescent="0.2">
      <c r="B615" s="66"/>
      <c r="C615" s="5"/>
      <c r="D615" s="172"/>
      <c r="E615" s="366"/>
      <c r="G615" s="507"/>
      <c r="I615" s="507"/>
      <c r="J615" s="137"/>
      <c r="K615" s="507"/>
      <c r="L615" s="507"/>
      <c r="M615" s="508"/>
      <c r="N615" s="507"/>
      <c r="O615" s="508"/>
    </row>
    <row r="616" spans="2:15" x14ac:dyDescent="0.2">
      <c r="B616" s="66"/>
      <c r="C616" s="5"/>
      <c r="D616" s="172"/>
      <c r="E616" s="366"/>
      <c r="G616" s="507"/>
      <c r="I616" s="507"/>
      <c r="J616" s="137"/>
      <c r="K616" s="507"/>
      <c r="L616" s="507"/>
      <c r="M616" s="508"/>
      <c r="N616" s="507"/>
      <c r="O616" s="508"/>
    </row>
    <row r="617" spans="2:15" x14ac:dyDescent="0.2">
      <c r="B617" s="66"/>
      <c r="C617" s="5"/>
      <c r="D617" s="172"/>
      <c r="E617" s="366"/>
      <c r="G617" s="507"/>
      <c r="I617" s="507"/>
      <c r="J617" s="137"/>
      <c r="K617" s="507"/>
      <c r="L617" s="507"/>
      <c r="M617" s="508"/>
      <c r="N617" s="507"/>
      <c r="O617" s="508"/>
    </row>
    <row r="618" spans="2:15" x14ac:dyDescent="0.2">
      <c r="B618" s="66"/>
      <c r="C618" s="5"/>
      <c r="D618" s="172"/>
      <c r="E618" s="366"/>
      <c r="G618" s="507"/>
      <c r="I618" s="507"/>
      <c r="J618" s="137"/>
      <c r="K618" s="507"/>
      <c r="L618" s="507"/>
      <c r="M618" s="508"/>
      <c r="N618" s="507"/>
      <c r="O618" s="508"/>
    </row>
    <row r="619" spans="2:15" x14ac:dyDescent="0.2">
      <c r="B619" s="66"/>
      <c r="C619" s="5"/>
      <c r="D619" s="172"/>
      <c r="E619" s="366"/>
      <c r="G619" s="507"/>
      <c r="I619" s="507"/>
      <c r="J619" s="137"/>
      <c r="K619" s="507"/>
      <c r="L619" s="507"/>
      <c r="M619" s="508"/>
      <c r="N619" s="507"/>
      <c r="O619" s="508"/>
    </row>
    <row r="620" spans="2:15" x14ac:dyDescent="0.2">
      <c r="B620" s="66"/>
      <c r="C620" s="5"/>
      <c r="D620" s="172"/>
      <c r="E620" s="366"/>
      <c r="G620" s="507"/>
      <c r="I620" s="507"/>
      <c r="J620" s="137"/>
      <c r="K620" s="507"/>
      <c r="L620" s="507"/>
      <c r="M620" s="508"/>
      <c r="N620" s="507"/>
      <c r="O620" s="508"/>
    </row>
    <row r="621" spans="2:15" x14ac:dyDescent="0.2">
      <c r="B621" s="66"/>
      <c r="C621" s="5"/>
      <c r="D621" s="172"/>
      <c r="E621" s="366"/>
      <c r="G621" s="507"/>
      <c r="I621" s="507"/>
      <c r="J621" s="137"/>
      <c r="K621" s="507"/>
      <c r="L621" s="507"/>
      <c r="M621" s="508"/>
      <c r="N621" s="507"/>
      <c r="O621" s="508"/>
    </row>
    <row r="622" spans="2:15" x14ac:dyDescent="0.2">
      <c r="B622" s="66"/>
      <c r="C622" s="5"/>
      <c r="D622" s="172"/>
      <c r="E622" s="366"/>
      <c r="G622" s="507"/>
      <c r="I622" s="507"/>
      <c r="J622" s="137"/>
      <c r="K622" s="507"/>
      <c r="L622" s="507"/>
      <c r="M622" s="508"/>
      <c r="N622" s="507"/>
      <c r="O622" s="508"/>
    </row>
    <row r="623" spans="2:15" x14ac:dyDescent="0.2">
      <c r="B623" s="66"/>
      <c r="C623" s="5"/>
      <c r="D623" s="172"/>
      <c r="E623" s="366"/>
      <c r="G623" s="507"/>
      <c r="I623" s="507"/>
      <c r="J623" s="137"/>
      <c r="K623" s="507"/>
      <c r="L623" s="507"/>
      <c r="M623" s="508"/>
      <c r="N623" s="507"/>
      <c r="O623" s="508"/>
    </row>
    <row r="624" spans="2:15" x14ac:dyDescent="0.2">
      <c r="B624" s="66"/>
      <c r="C624" s="5"/>
      <c r="D624" s="172"/>
      <c r="E624" s="366"/>
      <c r="G624" s="507"/>
      <c r="I624" s="507"/>
      <c r="J624" s="137"/>
      <c r="K624" s="507"/>
      <c r="L624" s="507"/>
      <c r="M624" s="508"/>
      <c r="N624" s="507"/>
      <c r="O624" s="508"/>
    </row>
    <row r="625" spans="2:15" x14ac:dyDescent="0.2">
      <c r="B625" s="66"/>
      <c r="C625" s="5"/>
      <c r="D625" s="172"/>
      <c r="E625" s="366"/>
      <c r="G625" s="507"/>
      <c r="I625" s="507"/>
      <c r="J625" s="137"/>
      <c r="K625" s="507"/>
      <c r="L625" s="507"/>
      <c r="M625" s="508"/>
      <c r="N625" s="507"/>
      <c r="O625" s="508"/>
    </row>
    <row r="626" spans="2:15" x14ac:dyDescent="0.2">
      <c r="B626" s="66"/>
      <c r="C626" s="5"/>
      <c r="D626" s="172"/>
      <c r="E626" s="366"/>
      <c r="G626" s="507"/>
      <c r="I626" s="507"/>
      <c r="J626" s="137"/>
      <c r="K626" s="507"/>
      <c r="L626" s="507"/>
      <c r="M626" s="508"/>
      <c r="N626" s="507"/>
      <c r="O626" s="508"/>
    </row>
    <row r="627" spans="2:15" x14ac:dyDescent="0.2">
      <c r="B627" s="66"/>
      <c r="C627" s="5"/>
      <c r="D627" s="172"/>
      <c r="E627" s="366"/>
      <c r="G627" s="507"/>
      <c r="I627" s="507"/>
      <c r="J627" s="137"/>
      <c r="K627" s="507"/>
      <c r="L627" s="507"/>
      <c r="M627" s="508"/>
      <c r="N627" s="507"/>
      <c r="O627" s="508"/>
    </row>
    <row r="628" spans="2:15" x14ac:dyDescent="0.2">
      <c r="B628" s="66"/>
      <c r="C628" s="5"/>
      <c r="D628" s="172"/>
      <c r="E628" s="366"/>
      <c r="G628" s="507"/>
      <c r="I628" s="507"/>
      <c r="J628" s="137"/>
      <c r="K628" s="507"/>
      <c r="L628" s="507"/>
      <c r="M628" s="508"/>
      <c r="N628" s="507"/>
      <c r="O628" s="508"/>
    </row>
    <row r="629" spans="2:15" x14ac:dyDescent="0.2">
      <c r="B629" s="66"/>
      <c r="C629" s="5"/>
      <c r="D629" s="172"/>
      <c r="E629" s="366"/>
      <c r="G629" s="507"/>
      <c r="I629" s="507"/>
      <c r="J629" s="137"/>
      <c r="K629" s="507"/>
      <c r="L629" s="507"/>
      <c r="M629" s="508"/>
      <c r="N629" s="507"/>
      <c r="O629" s="508"/>
    </row>
    <row r="630" spans="2:15" x14ac:dyDescent="0.2">
      <c r="B630" s="66"/>
      <c r="C630" s="5"/>
      <c r="D630" s="172"/>
      <c r="E630" s="366"/>
      <c r="G630" s="507"/>
      <c r="I630" s="507"/>
      <c r="J630" s="137"/>
      <c r="K630" s="507"/>
      <c r="L630" s="507"/>
      <c r="M630" s="508"/>
      <c r="N630" s="507"/>
      <c r="O630" s="508"/>
    </row>
    <row r="631" spans="2:15" x14ac:dyDescent="0.2">
      <c r="B631" s="66"/>
      <c r="C631" s="5"/>
      <c r="D631" s="172"/>
      <c r="E631" s="366"/>
      <c r="G631" s="507"/>
      <c r="I631" s="507"/>
      <c r="J631" s="137"/>
      <c r="K631" s="507"/>
      <c r="L631" s="507"/>
      <c r="M631" s="508"/>
      <c r="N631" s="507"/>
      <c r="O631" s="508"/>
    </row>
    <row r="632" spans="2:15" x14ac:dyDescent="0.2">
      <c r="B632" s="66"/>
      <c r="C632" s="5"/>
      <c r="D632" s="172"/>
      <c r="E632" s="366"/>
      <c r="G632" s="507"/>
      <c r="I632" s="507"/>
      <c r="J632" s="137"/>
      <c r="K632" s="507"/>
      <c r="L632" s="507"/>
      <c r="M632" s="508"/>
      <c r="N632" s="507"/>
      <c r="O632" s="508"/>
    </row>
    <row r="633" spans="2:15" x14ac:dyDescent="0.2">
      <c r="B633" s="66"/>
      <c r="C633" s="5"/>
      <c r="D633" s="172"/>
      <c r="E633" s="366"/>
      <c r="G633" s="507"/>
      <c r="I633" s="507"/>
      <c r="J633" s="137"/>
      <c r="K633" s="507"/>
      <c r="L633" s="507"/>
      <c r="M633" s="508"/>
      <c r="N633" s="507"/>
      <c r="O633" s="508"/>
    </row>
    <row r="634" spans="2:15" x14ac:dyDescent="0.2">
      <c r="B634" s="66"/>
      <c r="C634" s="5"/>
      <c r="D634" s="172"/>
      <c r="E634" s="366"/>
      <c r="G634" s="507"/>
      <c r="I634" s="507"/>
      <c r="J634" s="137"/>
      <c r="K634" s="507"/>
      <c r="L634" s="507"/>
      <c r="M634" s="508"/>
      <c r="N634" s="507"/>
      <c r="O634" s="508"/>
    </row>
    <row r="635" spans="2:15" x14ac:dyDescent="0.2">
      <c r="B635" s="66"/>
      <c r="C635" s="5"/>
      <c r="D635" s="172"/>
      <c r="E635" s="366"/>
      <c r="G635" s="507"/>
      <c r="I635" s="507"/>
      <c r="J635" s="137"/>
      <c r="K635" s="507"/>
      <c r="L635" s="507"/>
      <c r="M635" s="508"/>
      <c r="N635" s="507"/>
      <c r="O635" s="508"/>
    </row>
    <row r="636" spans="2:15" x14ac:dyDescent="0.2">
      <c r="B636" s="66"/>
      <c r="C636" s="5"/>
      <c r="D636" s="172"/>
      <c r="E636" s="366"/>
      <c r="G636" s="507"/>
      <c r="I636" s="507"/>
      <c r="J636" s="137"/>
      <c r="K636" s="507"/>
      <c r="L636" s="507"/>
      <c r="M636" s="508"/>
      <c r="N636" s="507"/>
      <c r="O636" s="508"/>
    </row>
    <row r="637" spans="2:15" x14ac:dyDescent="0.2">
      <c r="B637" s="66"/>
      <c r="C637" s="5"/>
      <c r="D637" s="172"/>
      <c r="E637" s="366"/>
      <c r="G637" s="507"/>
      <c r="I637" s="507"/>
      <c r="J637" s="137"/>
      <c r="K637" s="507"/>
      <c r="L637" s="507"/>
      <c r="M637" s="508"/>
      <c r="N637" s="507"/>
      <c r="O637" s="508"/>
    </row>
    <row r="638" spans="2:15" x14ac:dyDescent="0.2">
      <c r="B638" s="66"/>
      <c r="C638" s="5"/>
      <c r="D638" s="172"/>
      <c r="E638" s="366"/>
      <c r="G638" s="507"/>
      <c r="I638" s="507"/>
      <c r="J638" s="137"/>
      <c r="K638" s="507"/>
      <c r="L638" s="507"/>
      <c r="M638" s="508"/>
      <c r="N638" s="507"/>
      <c r="O638" s="508"/>
    </row>
    <row r="639" spans="2:15" x14ac:dyDescent="0.2">
      <c r="B639" s="66"/>
      <c r="C639" s="5"/>
      <c r="D639" s="172"/>
      <c r="E639" s="366"/>
      <c r="G639" s="507"/>
      <c r="I639" s="507"/>
      <c r="J639" s="137"/>
      <c r="K639" s="507"/>
      <c r="L639" s="507"/>
      <c r="M639" s="508"/>
      <c r="N639" s="507"/>
      <c r="O639" s="508"/>
    </row>
    <row r="640" spans="2:15" x14ac:dyDescent="0.2">
      <c r="B640" s="66"/>
      <c r="C640" s="5"/>
      <c r="D640" s="172"/>
      <c r="E640" s="366"/>
      <c r="G640" s="507"/>
      <c r="I640" s="507"/>
      <c r="J640" s="137"/>
      <c r="K640" s="507"/>
      <c r="L640" s="507"/>
      <c r="M640" s="508"/>
      <c r="N640" s="507"/>
      <c r="O640" s="508"/>
    </row>
    <row r="641" spans="2:15" x14ac:dyDescent="0.2">
      <c r="B641" s="66"/>
      <c r="C641" s="5"/>
      <c r="D641" s="172"/>
      <c r="E641" s="366"/>
      <c r="G641" s="507"/>
      <c r="I641" s="507"/>
      <c r="J641" s="137"/>
      <c r="K641" s="507"/>
      <c r="L641" s="507"/>
      <c r="M641" s="508"/>
      <c r="N641" s="507"/>
      <c r="O641" s="508"/>
    </row>
    <row r="642" spans="2:15" x14ac:dyDescent="0.2">
      <c r="B642" s="66"/>
      <c r="C642" s="5"/>
      <c r="D642" s="172"/>
      <c r="E642" s="366"/>
      <c r="G642" s="507"/>
      <c r="I642" s="507"/>
      <c r="J642" s="137"/>
      <c r="K642" s="507"/>
      <c r="L642" s="507"/>
      <c r="M642" s="508"/>
      <c r="N642" s="507"/>
      <c r="O642" s="508"/>
    </row>
    <row r="643" spans="2:15" x14ac:dyDescent="0.2">
      <c r="B643" s="66"/>
      <c r="C643" s="5"/>
      <c r="D643" s="172"/>
      <c r="E643" s="366"/>
      <c r="G643" s="507"/>
      <c r="I643" s="507"/>
      <c r="J643" s="137"/>
      <c r="K643" s="507"/>
      <c r="L643" s="507"/>
      <c r="M643" s="508"/>
      <c r="N643" s="507"/>
      <c r="O643" s="508"/>
    </row>
    <row r="644" spans="2:15" x14ac:dyDescent="0.2">
      <c r="B644" s="66"/>
      <c r="C644" s="5"/>
      <c r="D644" s="172"/>
      <c r="E644" s="366"/>
      <c r="G644" s="507"/>
      <c r="I644" s="507"/>
      <c r="J644" s="137"/>
      <c r="K644" s="507"/>
      <c r="L644" s="507"/>
      <c r="M644" s="508"/>
      <c r="N644" s="507"/>
      <c r="O644" s="508"/>
    </row>
    <row r="645" spans="2:15" x14ac:dyDescent="0.2">
      <c r="B645" s="66"/>
      <c r="C645" s="5"/>
      <c r="D645" s="172"/>
      <c r="E645" s="366"/>
      <c r="G645" s="507"/>
      <c r="I645" s="507"/>
      <c r="J645" s="137"/>
      <c r="K645" s="507"/>
      <c r="L645" s="507"/>
      <c r="M645" s="508"/>
      <c r="N645" s="507"/>
      <c r="O645" s="508"/>
    </row>
    <row r="646" spans="2:15" x14ac:dyDescent="0.2">
      <c r="B646" s="66"/>
      <c r="C646" s="5"/>
      <c r="D646" s="172"/>
      <c r="E646" s="366"/>
      <c r="G646" s="507"/>
      <c r="I646" s="507"/>
      <c r="J646" s="137"/>
      <c r="K646" s="507"/>
      <c r="L646" s="507"/>
      <c r="M646" s="508"/>
      <c r="N646" s="507"/>
      <c r="O646" s="508"/>
    </row>
    <row r="647" spans="2:15" x14ac:dyDescent="0.2">
      <c r="B647" s="66"/>
      <c r="C647" s="5"/>
      <c r="D647" s="172"/>
      <c r="E647" s="366"/>
      <c r="G647" s="507"/>
      <c r="I647" s="507"/>
      <c r="J647" s="137"/>
      <c r="K647" s="507"/>
      <c r="L647" s="507"/>
      <c r="M647" s="508"/>
      <c r="N647" s="507"/>
      <c r="O647" s="508"/>
    </row>
    <row r="648" spans="2:15" x14ac:dyDescent="0.2">
      <c r="B648" s="66"/>
      <c r="C648" s="5"/>
      <c r="D648" s="172"/>
      <c r="E648" s="366"/>
      <c r="G648" s="507"/>
      <c r="I648" s="507"/>
      <c r="J648" s="137"/>
      <c r="K648" s="507"/>
      <c r="L648" s="507"/>
      <c r="M648" s="508"/>
      <c r="N648" s="507"/>
      <c r="O648" s="508"/>
    </row>
    <row r="649" spans="2:15" x14ac:dyDescent="0.2">
      <c r="B649" s="66"/>
      <c r="C649" s="5"/>
      <c r="D649" s="172"/>
      <c r="E649" s="366"/>
      <c r="G649" s="507"/>
      <c r="I649" s="507"/>
      <c r="J649" s="137"/>
      <c r="K649" s="507"/>
      <c r="L649" s="507"/>
      <c r="M649" s="508"/>
      <c r="N649" s="507"/>
      <c r="O649" s="508"/>
    </row>
    <row r="650" spans="2:15" x14ac:dyDescent="0.2">
      <c r="B650" s="66"/>
      <c r="C650" s="5"/>
      <c r="D650" s="172"/>
      <c r="E650" s="366"/>
      <c r="G650" s="507"/>
      <c r="I650" s="507"/>
      <c r="J650" s="137"/>
      <c r="K650" s="507"/>
      <c r="L650" s="507"/>
      <c r="M650" s="508"/>
      <c r="N650" s="507"/>
      <c r="O650" s="508"/>
    </row>
    <row r="651" spans="2:15" x14ac:dyDescent="0.2">
      <c r="B651" s="66"/>
      <c r="C651" s="5"/>
      <c r="D651" s="172"/>
      <c r="E651" s="366"/>
      <c r="G651" s="507"/>
      <c r="I651" s="507"/>
      <c r="J651" s="137"/>
      <c r="K651" s="507"/>
      <c r="L651" s="507"/>
      <c r="M651" s="508"/>
      <c r="N651" s="507"/>
      <c r="O651" s="508"/>
    </row>
    <row r="652" spans="2:15" x14ac:dyDescent="0.2">
      <c r="B652" s="66"/>
      <c r="C652" s="5"/>
      <c r="D652" s="172"/>
      <c r="E652" s="366"/>
      <c r="G652" s="507"/>
      <c r="I652" s="507"/>
      <c r="J652" s="137"/>
      <c r="K652" s="507"/>
      <c r="L652" s="507"/>
      <c r="M652" s="508"/>
      <c r="N652" s="507"/>
      <c r="O652" s="508"/>
    </row>
    <row r="653" spans="2:15" x14ac:dyDescent="0.2">
      <c r="B653" s="66"/>
      <c r="C653" s="5"/>
      <c r="D653" s="172"/>
      <c r="E653" s="366"/>
      <c r="G653" s="507"/>
      <c r="I653" s="507"/>
      <c r="J653" s="137"/>
      <c r="K653" s="507"/>
      <c r="L653" s="507"/>
      <c r="M653" s="508"/>
      <c r="N653" s="507"/>
      <c r="O653" s="508"/>
    </row>
    <row r="654" spans="2:15" x14ac:dyDescent="0.2">
      <c r="B654" s="66"/>
      <c r="C654" s="5"/>
      <c r="D654" s="172"/>
      <c r="E654" s="366"/>
      <c r="G654" s="507"/>
      <c r="I654" s="507"/>
      <c r="J654" s="137"/>
      <c r="K654" s="507"/>
      <c r="L654" s="507"/>
      <c r="M654" s="508"/>
      <c r="N654" s="507"/>
      <c r="O654" s="508"/>
    </row>
    <row r="655" spans="2:15" x14ac:dyDescent="0.2">
      <c r="B655" s="66"/>
      <c r="C655" s="5"/>
      <c r="D655" s="172"/>
      <c r="E655" s="366"/>
      <c r="G655" s="507"/>
      <c r="I655" s="507"/>
      <c r="J655" s="137"/>
      <c r="K655" s="507"/>
      <c r="L655" s="507"/>
      <c r="M655" s="508"/>
      <c r="N655" s="507"/>
      <c r="O655" s="508"/>
    </row>
    <row r="656" spans="2:15" x14ac:dyDescent="0.2">
      <c r="B656" s="66"/>
      <c r="C656" s="5"/>
      <c r="D656" s="172"/>
      <c r="E656" s="366"/>
      <c r="G656" s="507"/>
      <c r="I656" s="507"/>
      <c r="J656" s="137"/>
      <c r="K656" s="507"/>
      <c r="L656" s="507"/>
      <c r="M656" s="508"/>
      <c r="N656" s="507"/>
      <c r="O656" s="508"/>
    </row>
    <row r="657" spans="2:15" x14ac:dyDescent="0.2">
      <c r="B657" s="66"/>
      <c r="C657" s="5"/>
      <c r="D657" s="172"/>
      <c r="E657" s="366"/>
      <c r="G657" s="507"/>
      <c r="I657" s="507"/>
      <c r="J657" s="137"/>
      <c r="K657" s="507"/>
      <c r="L657" s="507"/>
      <c r="M657" s="508"/>
      <c r="N657" s="507"/>
      <c r="O657" s="508"/>
    </row>
    <row r="658" spans="2:15" x14ac:dyDescent="0.2">
      <c r="B658" s="66"/>
      <c r="C658" s="5"/>
      <c r="D658" s="172"/>
      <c r="E658" s="366"/>
      <c r="G658" s="507"/>
      <c r="I658" s="507"/>
      <c r="J658" s="137"/>
      <c r="K658" s="507"/>
      <c r="L658" s="507"/>
      <c r="M658" s="508"/>
      <c r="N658" s="507"/>
      <c r="O658" s="508"/>
    </row>
    <row r="659" spans="2:15" x14ac:dyDescent="0.2">
      <c r="B659" s="66"/>
      <c r="C659" s="5"/>
      <c r="D659" s="172"/>
      <c r="E659" s="366"/>
      <c r="G659" s="507"/>
      <c r="I659" s="507"/>
      <c r="J659" s="137"/>
      <c r="K659" s="507"/>
      <c r="L659" s="507"/>
      <c r="M659" s="508"/>
      <c r="N659" s="507"/>
      <c r="O659" s="508"/>
    </row>
    <row r="660" spans="2:15" x14ac:dyDescent="0.2">
      <c r="B660" s="66"/>
      <c r="C660" s="5"/>
      <c r="D660" s="172"/>
      <c r="E660" s="366"/>
      <c r="G660" s="507"/>
      <c r="I660" s="507"/>
      <c r="J660" s="137"/>
      <c r="K660" s="507"/>
      <c r="L660" s="507"/>
      <c r="M660" s="508"/>
      <c r="N660" s="507"/>
      <c r="O660" s="508"/>
    </row>
    <row r="661" spans="2:15" x14ac:dyDescent="0.2">
      <c r="B661" s="66"/>
      <c r="C661" s="5"/>
      <c r="D661" s="172"/>
      <c r="E661" s="366"/>
      <c r="G661" s="507"/>
      <c r="I661" s="507"/>
      <c r="J661" s="137"/>
      <c r="K661" s="507"/>
      <c r="L661" s="507"/>
      <c r="M661" s="508"/>
      <c r="N661" s="507"/>
      <c r="O661" s="508"/>
    </row>
    <row r="662" spans="2:15" x14ac:dyDescent="0.2">
      <c r="B662" s="66"/>
      <c r="C662" s="5"/>
      <c r="D662" s="172"/>
      <c r="E662" s="366"/>
      <c r="G662" s="507"/>
      <c r="I662" s="507"/>
      <c r="J662" s="137"/>
      <c r="K662" s="507"/>
      <c r="L662" s="507"/>
      <c r="M662" s="508"/>
      <c r="N662" s="507"/>
      <c r="O662" s="508"/>
    </row>
    <row r="663" spans="2:15" x14ac:dyDescent="0.2">
      <c r="B663" s="66"/>
      <c r="C663" s="5"/>
      <c r="D663" s="172"/>
      <c r="E663" s="366"/>
      <c r="G663" s="507"/>
      <c r="I663" s="507"/>
      <c r="J663" s="137"/>
      <c r="K663" s="507"/>
      <c r="L663" s="507"/>
      <c r="M663" s="508"/>
      <c r="N663" s="507"/>
      <c r="O663" s="508"/>
    </row>
    <row r="664" spans="2:15" x14ac:dyDescent="0.2">
      <c r="B664" s="66"/>
      <c r="C664" s="5"/>
      <c r="D664" s="172"/>
      <c r="E664" s="366"/>
      <c r="G664" s="507"/>
      <c r="I664" s="507"/>
      <c r="J664" s="137"/>
      <c r="K664" s="507"/>
      <c r="L664" s="507"/>
      <c r="M664" s="508"/>
      <c r="N664" s="507"/>
      <c r="O664" s="508"/>
    </row>
    <row r="665" spans="2:15" x14ac:dyDescent="0.2">
      <c r="B665" s="66"/>
      <c r="C665" s="5"/>
      <c r="D665" s="172"/>
      <c r="E665" s="366"/>
      <c r="G665" s="507"/>
      <c r="I665" s="507"/>
      <c r="J665" s="137"/>
      <c r="K665" s="507"/>
      <c r="L665" s="507"/>
      <c r="M665" s="508"/>
      <c r="N665" s="507"/>
      <c r="O665" s="508"/>
    </row>
    <row r="666" spans="2:15" x14ac:dyDescent="0.2">
      <c r="B666" s="66"/>
      <c r="C666" s="5"/>
      <c r="D666" s="172"/>
      <c r="E666" s="366"/>
      <c r="G666" s="507"/>
      <c r="I666" s="507"/>
      <c r="J666" s="137"/>
      <c r="K666" s="507"/>
      <c r="L666" s="507"/>
      <c r="M666" s="508"/>
      <c r="N666" s="507"/>
      <c r="O666" s="508"/>
    </row>
    <row r="667" spans="2:15" x14ac:dyDescent="0.2">
      <c r="B667" s="66"/>
      <c r="C667" s="5"/>
      <c r="D667" s="172"/>
      <c r="E667" s="366"/>
      <c r="G667" s="507"/>
      <c r="I667" s="507"/>
      <c r="J667" s="137"/>
      <c r="K667" s="507"/>
      <c r="L667" s="507"/>
      <c r="M667" s="508"/>
      <c r="N667" s="507"/>
      <c r="O667" s="508"/>
    </row>
    <row r="668" spans="2:15" x14ac:dyDescent="0.2">
      <c r="B668" s="66"/>
      <c r="C668" s="5"/>
      <c r="D668" s="172"/>
      <c r="E668" s="366"/>
      <c r="G668" s="507"/>
      <c r="I668" s="507"/>
      <c r="J668" s="137"/>
      <c r="K668" s="507"/>
      <c r="L668" s="507"/>
      <c r="M668" s="508"/>
      <c r="N668" s="507"/>
      <c r="O668" s="508"/>
    </row>
    <row r="669" spans="2:15" x14ac:dyDescent="0.2">
      <c r="B669" s="66"/>
      <c r="C669" s="5"/>
      <c r="D669" s="172"/>
      <c r="E669" s="366"/>
      <c r="G669" s="507"/>
      <c r="I669" s="507"/>
      <c r="J669" s="137"/>
      <c r="K669" s="507"/>
      <c r="L669" s="507"/>
      <c r="M669" s="508"/>
      <c r="N669" s="507"/>
      <c r="O669" s="508"/>
    </row>
    <row r="670" spans="2:15" x14ac:dyDescent="0.2">
      <c r="B670" s="66"/>
      <c r="C670" s="5"/>
      <c r="D670" s="172"/>
      <c r="E670" s="366"/>
      <c r="G670" s="507"/>
      <c r="I670" s="507"/>
      <c r="J670" s="137"/>
      <c r="K670" s="507"/>
      <c r="L670" s="507"/>
      <c r="M670" s="508"/>
      <c r="N670" s="507"/>
      <c r="O670" s="508"/>
    </row>
    <row r="671" spans="2:15" x14ac:dyDescent="0.2">
      <c r="B671" s="66"/>
      <c r="C671" s="5"/>
      <c r="D671" s="172"/>
      <c r="E671" s="366"/>
      <c r="G671" s="507"/>
      <c r="I671" s="507"/>
      <c r="J671" s="137"/>
      <c r="K671" s="507"/>
      <c r="L671" s="507"/>
      <c r="M671" s="508"/>
      <c r="N671" s="507"/>
      <c r="O671" s="508"/>
    </row>
    <row r="672" spans="2:15" x14ac:dyDescent="0.2">
      <c r="B672" s="66"/>
      <c r="C672" s="5"/>
      <c r="D672" s="172"/>
      <c r="E672" s="366"/>
      <c r="G672" s="507"/>
      <c r="I672" s="507"/>
      <c r="J672" s="137"/>
      <c r="K672" s="507"/>
      <c r="L672" s="507"/>
      <c r="M672" s="508"/>
      <c r="N672" s="507"/>
      <c r="O672" s="508"/>
    </row>
    <row r="673" spans="2:15" x14ac:dyDescent="0.2">
      <c r="B673" s="66"/>
      <c r="C673" s="5"/>
      <c r="D673" s="172"/>
      <c r="E673" s="366"/>
      <c r="G673" s="507"/>
      <c r="I673" s="507"/>
      <c r="J673" s="137"/>
      <c r="K673" s="507"/>
      <c r="L673" s="507"/>
      <c r="M673" s="508"/>
      <c r="N673" s="507"/>
      <c r="O673" s="508"/>
    </row>
    <row r="674" spans="2:15" x14ac:dyDescent="0.2">
      <c r="B674" s="66"/>
      <c r="C674" s="5"/>
      <c r="D674" s="172"/>
      <c r="E674" s="366"/>
      <c r="G674" s="507"/>
      <c r="I674" s="507"/>
      <c r="J674" s="137"/>
      <c r="K674" s="507"/>
      <c r="L674" s="507"/>
      <c r="M674" s="508"/>
      <c r="N674" s="507"/>
      <c r="O674" s="508"/>
    </row>
    <row r="675" spans="2:15" x14ac:dyDescent="0.2">
      <c r="B675" s="66"/>
      <c r="C675" s="5"/>
      <c r="D675" s="172"/>
      <c r="E675" s="366"/>
      <c r="G675" s="507"/>
      <c r="I675" s="507"/>
      <c r="J675" s="137"/>
      <c r="K675" s="507"/>
      <c r="L675" s="507"/>
      <c r="M675" s="508"/>
      <c r="N675" s="507"/>
      <c r="O675" s="508"/>
    </row>
    <row r="676" spans="2:15" x14ac:dyDescent="0.2">
      <c r="B676" s="66"/>
      <c r="C676" s="5"/>
      <c r="D676" s="172"/>
      <c r="E676" s="366"/>
      <c r="G676" s="507"/>
      <c r="I676" s="507"/>
      <c r="J676" s="137"/>
      <c r="K676" s="507"/>
      <c r="L676" s="507"/>
      <c r="M676" s="508"/>
      <c r="N676" s="507"/>
      <c r="O676" s="508"/>
    </row>
    <row r="677" spans="2:15" x14ac:dyDescent="0.2">
      <c r="B677" s="66"/>
      <c r="C677" s="5"/>
      <c r="D677" s="172"/>
      <c r="E677" s="366"/>
      <c r="G677" s="507"/>
      <c r="I677" s="507"/>
      <c r="J677" s="137"/>
      <c r="K677" s="507"/>
      <c r="L677" s="507"/>
      <c r="M677" s="508"/>
      <c r="N677" s="507"/>
      <c r="O677" s="508"/>
    </row>
    <row r="678" spans="2:15" x14ac:dyDescent="0.2">
      <c r="B678" s="66"/>
      <c r="C678" s="5"/>
      <c r="D678" s="172"/>
      <c r="E678" s="366"/>
      <c r="G678" s="507"/>
      <c r="I678" s="507"/>
      <c r="J678" s="137"/>
      <c r="K678" s="507"/>
      <c r="L678" s="507"/>
      <c r="M678" s="508"/>
      <c r="N678" s="507"/>
      <c r="O678" s="508"/>
    </row>
    <row r="679" spans="2:15" x14ac:dyDescent="0.2">
      <c r="B679" s="66"/>
      <c r="C679" s="5"/>
      <c r="D679" s="172"/>
      <c r="E679" s="366"/>
      <c r="G679" s="507"/>
      <c r="I679" s="507"/>
      <c r="J679" s="137"/>
      <c r="K679" s="507"/>
      <c r="L679" s="507"/>
      <c r="M679" s="508"/>
      <c r="N679" s="507"/>
      <c r="O679" s="508"/>
    </row>
    <row r="680" spans="2:15" x14ac:dyDescent="0.2">
      <c r="B680" s="66"/>
      <c r="C680" s="5"/>
      <c r="D680" s="172"/>
      <c r="E680" s="366"/>
      <c r="G680" s="507"/>
      <c r="I680" s="507"/>
      <c r="J680" s="137"/>
      <c r="K680" s="507"/>
      <c r="L680" s="507"/>
      <c r="M680" s="508"/>
      <c r="N680" s="507"/>
      <c r="O680" s="508"/>
    </row>
    <row r="681" spans="2:15" x14ac:dyDescent="0.2">
      <c r="B681" s="66"/>
      <c r="C681" s="5"/>
      <c r="D681" s="172"/>
      <c r="E681" s="366"/>
      <c r="G681" s="507"/>
      <c r="I681" s="507"/>
      <c r="J681" s="137"/>
      <c r="K681" s="507"/>
      <c r="L681" s="507"/>
      <c r="M681" s="508"/>
      <c r="N681" s="507"/>
      <c r="O681" s="508"/>
    </row>
    <row r="682" spans="2:15" x14ac:dyDescent="0.2">
      <c r="B682" s="66"/>
      <c r="C682" s="5"/>
      <c r="D682" s="172"/>
      <c r="E682" s="366"/>
      <c r="G682" s="507"/>
      <c r="I682" s="507"/>
      <c r="J682" s="137"/>
      <c r="K682" s="507"/>
      <c r="L682" s="507"/>
      <c r="M682" s="508"/>
      <c r="N682" s="507"/>
      <c r="O682" s="508"/>
    </row>
    <row r="683" spans="2:15" x14ac:dyDescent="0.2">
      <c r="B683" s="66"/>
      <c r="C683" s="5"/>
      <c r="D683" s="172"/>
      <c r="E683" s="366"/>
      <c r="G683" s="507"/>
      <c r="I683" s="507"/>
      <c r="J683" s="137"/>
      <c r="K683" s="507"/>
      <c r="L683" s="507"/>
      <c r="M683" s="508"/>
      <c r="N683" s="507"/>
      <c r="O683" s="508"/>
    </row>
    <row r="684" spans="2:15" x14ac:dyDescent="0.2">
      <c r="B684" s="66"/>
      <c r="C684" s="5"/>
      <c r="D684" s="172"/>
      <c r="E684" s="366"/>
      <c r="G684" s="507"/>
      <c r="I684" s="507"/>
      <c r="J684" s="137"/>
      <c r="K684" s="507"/>
      <c r="L684" s="507"/>
      <c r="M684" s="508"/>
      <c r="N684" s="507"/>
      <c r="O684" s="508"/>
    </row>
    <row r="685" spans="2:15" x14ac:dyDescent="0.2">
      <c r="B685" s="66"/>
      <c r="C685" s="5"/>
      <c r="D685" s="172"/>
      <c r="E685" s="366"/>
      <c r="G685" s="507"/>
      <c r="I685" s="507"/>
      <c r="J685" s="137"/>
      <c r="K685" s="507"/>
      <c r="L685" s="507"/>
      <c r="M685" s="508"/>
      <c r="N685" s="507"/>
      <c r="O685" s="508"/>
    </row>
    <row r="686" spans="2:15" x14ac:dyDescent="0.2">
      <c r="B686" s="66"/>
      <c r="C686" s="5"/>
      <c r="D686" s="172"/>
      <c r="E686" s="366"/>
      <c r="G686" s="507"/>
      <c r="I686" s="507"/>
      <c r="J686" s="137"/>
      <c r="K686" s="507"/>
      <c r="L686" s="507"/>
      <c r="M686" s="508"/>
      <c r="N686" s="507"/>
      <c r="O686" s="508"/>
    </row>
    <row r="687" spans="2:15" x14ac:dyDescent="0.2">
      <c r="B687" s="66"/>
      <c r="C687" s="5"/>
      <c r="D687" s="172"/>
      <c r="E687" s="366"/>
      <c r="G687" s="507"/>
      <c r="I687" s="507"/>
      <c r="J687" s="137"/>
      <c r="K687" s="507"/>
      <c r="L687" s="507"/>
      <c r="M687" s="508"/>
      <c r="N687" s="507"/>
      <c r="O687" s="508"/>
    </row>
    <row r="688" spans="2:15" x14ac:dyDescent="0.2">
      <c r="B688" s="66"/>
      <c r="C688" s="5"/>
      <c r="D688" s="172"/>
      <c r="E688" s="366"/>
      <c r="G688" s="507"/>
      <c r="I688" s="507"/>
      <c r="J688" s="137"/>
      <c r="K688" s="507"/>
      <c r="L688" s="507"/>
      <c r="M688" s="508"/>
      <c r="N688" s="507"/>
      <c r="O688" s="508"/>
    </row>
    <row r="689" spans="2:15" x14ac:dyDescent="0.2">
      <c r="B689" s="66"/>
      <c r="C689" s="5"/>
      <c r="D689" s="172"/>
      <c r="E689" s="366"/>
      <c r="G689" s="507"/>
      <c r="I689" s="507"/>
      <c r="J689" s="137"/>
      <c r="K689" s="507"/>
      <c r="L689" s="507"/>
      <c r="M689" s="508"/>
      <c r="N689" s="507"/>
      <c r="O689" s="508"/>
    </row>
    <row r="690" spans="2:15" x14ac:dyDescent="0.2">
      <c r="B690" s="66"/>
      <c r="C690" s="5"/>
      <c r="D690" s="172"/>
      <c r="E690" s="366"/>
      <c r="G690" s="507"/>
      <c r="I690" s="507"/>
      <c r="J690" s="137"/>
      <c r="K690" s="507"/>
      <c r="L690" s="507"/>
      <c r="M690" s="508"/>
      <c r="N690" s="507"/>
      <c r="O690" s="508"/>
    </row>
    <row r="691" spans="2:15" x14ac:dyDescent="0.2">
      <c r="B691" s="66"/>
      <c r="C691" s="5"/>
      <c r="D691" s="172"/>
      <c r="E691" s="366"/>
      <c r="G691" s="507"/>
      <c r="I691" s="507"/>
      <c r="J691" s="137"/>
      <c r="K691" s="507"/>
      <c r="L691" s="507"/>
      <c r="M691" s="508"/>
      <c r="N691" s="507"/>
      <c r="O691" s="508"/>
    </row>
    <row r="692" spans="2:15" x14ac:dyDescent="0.2">
      <c r="B692" s="66"/>
      <c r="C692" s="5"/>
      <c r="D692" s="172"/>
      <c r="E692" s="366"/>
      <c r="G692" s="507"/>
      <c r="I692" s="507"/>
      <c r="J692" s="137"/>
      <c r="K692" s="507"/>
      <c r="L692" s="507"/>
      <c r="M692" s="508"/>
      <c r="N692" s="507"/>
      <c r="O692" s="508"/>
    </row>
    <row r="693" spans="2:15" x14ac:dyDescent="0.2">
      <c r="B693" s="66"/>
      <c r="C693" s="5"/>
      <c r="D693" s="172"/>
      <c r="E693" s="366"/>
      <c r="G693" s="507"/>
      <c r="I693" s="507"/>
      <c r="J693" s="137"/>
      <c r="K693" s="507"/>
      <c r="L693" s="507"/>
      <c r="M693" s="508"/>
      <c r="N693" s="507"/>
      <c r="O693" s="508"/>
    </row>
    <row r="694" spans="2:15" x14ac:dyDescent="0.2">
      <c r="B694" s="66"/>
      <c r="C694" s="5"/>
      <c r="D694" s="172"/>
      <c r="E694" s="366"/>
      <c r="G694" s="507"/>
      <c r="I694" s="507"/>
      <c r="J694" s="137"/>
      <c r="K694" s="507"/>
      <c r="L694" s="507"/>
      <c r="M694" s="508"/>
      <c r="N694" s="507"/>
      <c r="O694" s="508"/>
    </row>
    <row r="695" spans="2:15" x14ac:dyDescent="0.2">
      <c r="B695" s="66"/>
      <c r="C695" s="5"/>
      <c r="D695" s="172"/>
      <c r="E695" s="366"/>
      <c r="G695" s="507"/>
      <c r="I695" s="507"/>
      <c r="J695" s="137"/>
      <c r="K695" s="507"/>
      <c r="L695" s="507"/>
      <c r="M695" s="508"/>
      <c r="N695" s="507"/>
      <c r="O695" s="508"/>
    </row>
    <row r="696" spans="2:15" x14ac:dyDescent="0.2">
      <c r="B696" s="66"/>
      <c r="C696" s="5"/>
      <c r="D696" s="172"/>
      <c r="E696" s="366"/>
      <c r="G696" s="507"/>
      <c r="I696" s="507"/>
      <c r="J696" s="137"/>
      <c r="K696" s="507"/>
      <c r="L696" s="507"/>
      <c r="M696" s="508"/>
      <c r="N696" s="507"/>
      <c r="O696" s="508"/>
    </row>
    <row r="697" spans="2:15" x14ac:dyDescent="0.2">
      <c r="B697" s="66"/>
      <c r="C697" s="5"/>
      <c r="D697" s="172"/>
      <c r="E697" s="366"/>
      <c r="G697" s="507"/>
      <c r="I697" s="507"/>
      <c r="J697" s="137"/>
      <c r="K697" s="507"/>
      <c r="L697" s="507"/>
      <c r="M697" s="508"/>
      <c r="N697" s="507"/>
      <c r="O697" s="508"/>
    </row>
    <row r="698" spans="2:15" x14ac:dyDescent="0.2">
      <c r="B698" s="66"/>
      <c r="C698" s="5"/>
      <c r="D698" s="172"/>
      <c r="E698" s="366"/>
      <c r="G698" s="507"/>
      <c r="I698" s="507"/>
      <c r="J698" s="137"/>
      <c r="K698" s="507"/>
      <c r="L698" s="507"/>
      <c r="M698" s="508"/>
      <c r="N698" s="507"/>
      <c r="O698" s="508"/>
    </row>
    <row r="699" spans="2:15" x14ac:dyDescent="0.2">
      <c r="B699" s="66"/>
      <c r="C699" s="5"/>
      <c r="D699" s="172"/>
      <c r="E699" s="366"/>
      <c r="G699" s="507"/>
      <c r="I699" s="507"/>
      <c r="J699" s="137"/>
      <c r="K699" s="507"/>
      <c r="L699" s="507"/>
      <c r="M699" s="508"/>
      <c r="N699" s="507"/>
      <c r="O699" s="508"/>
    </row>
    <row r="700" spans="2:15" x14ac:dyDescent="0.2">
      <c r="B700" s="66"/>
      <c r="C700" s="5"/>
      <c r="D700" s="172"/>
      <c r="E700" s="366"/>
      <c r="G700" s="507"/>
      <c r="I700" s="507"/>
      <c r="J700" s="137"/>
      <c r="K700" s="507"/>
      <c r="L700" s="507"/>
      <c r="M700" s="508"/>
      <c r="N700" s="507"/>
      <c r="O700" s="508"/>
    </row>
    <row r="701" spans="2:15" x14ac:dyDescent="0.2">
      <c r="B701" s="66"/>
      <c r="C701" s="5"/>
      <c r="D701" s="172"/>
      <c r="E701" s="366"/>
      <c r="G701" s="507"/>
      <c r="I701" s="507"/>
      <c r="J701" s="137"/>
      <c r="K701" s="507"/>
      <c r="L701" s="507"/>
      <c r="M701" s="508"/>
      <c r="N701" s="507"/>
      <c r="O701" s="508"/>
    </row>
    <row r="702" spans="2:15" x14ac:dyDescent="0.2">
      <c r="B702" s="66"/>
      <c r="C702" s="5"/>
      <c r="D702" s="172"/>
      <c r="E702" s="366"/>
      <c r="G702" s="507"/>
      <c r="I702" s="507"/>
      <c r="J702" s="137"/>
      <c r="K702" s="507"/>
      <c r="L702" s="507"/>
      <c r="M702" s="508"/>
      <c r="N702" s="507"/>
      <c r="O702" s="508"/>
    </row>
    <row r="703" spans="2:15" x14ac:dyDescent="0.2">
      <c r="B703" s="66"/>
      <c r="C703" s="5"/>
      <c r="D703" s="172"/>
      <c r="E703" s="366"/>
      <c r="G703" s="507"/>
      <c r="I703" s="507"/>
      <c r="J703" s="137"/>
      <c r="K703" s="507"/>
      <c r="L703" s="507"/>
      <c r="M703" s="508"/>
      <c r="N703" s="507"/>
      <c r="O703" s="508"/>
    </row>
    <row r="704" spans="2:15" x14ac:dyDescent="0.2">
      <c r="B704" s="66"/>
      <c r="C704" s="5"/>
      <c r="D704" s="172"/>
      <c r="E704" s="366"/>
      <c r="G704" s="507"/>
      <c r="I704" s="507"/>
      <c r="J704" s="137"/>
      <c r="K704" s="507"/>
      <c r="L704" s="507"/>
      <c r="M704" s="508"/>
      <c r="N704" s="507"/>
      <c r="O704" s="508"/>
    </row>
    <row r="705" spans="2:15" x14ac:dyDescent="0.2">
      <c r="B705" s="66"/>
      <c r="C705" s="5"/>
      <c r="D705" s="172"/>
      <c r="E705" s="366"/>
      <c r="G705" s="507"/>
      <c r="I705" s="507"/>
      <c r="J705" s="137"/>
      <c r="K705" s="507"/>
      <c r="L705" s="507"/>
      <c r="M705" s="508"/>
      <c r="N705" s="507"/>
      <c r="O705" s="508"/>
    </row>
    <row r="706" spans="2:15" x14ac:dyDescent="0.2">
      <c r="B706" s="66"/>
      <c r="C706" s="5"/>
      <c r="D706" s="172"/>
      <c r="E706" s="366"/>
      <c r="G706" s="507"/>
      <c r="I706" s="507"/>
      <c r="J706" s="137"/>
      <c r="K706" s="507"/>
      <c r="L706" s="507"/>
      <c r="M706" s="508"/>
      <c r="N706" s="507"/>
      <c r="O706" s="508"/>
    </row>
    <row r="707" spans="2:15" x14ac:dyDescent="0.2">
      <c r="B707" s="66"/>
      <c r="C707" s="5"/>
      <c r="D707" s="172"/>
      <c r="E707" s="366"/>
      <c r="G707" s="507"/>
      <c r="I707" s="507"/>
      <c r="J707" s="137"/>
      <c r="K707" s="507"/>
      <c r="L707" s="507"/>
      <c r="M707" s="508"/>
      <c r="N707" s="507"/>
      <c r="O707" s="508"/>
    </row>
    <row r="708" spans="2:15" x14ac:dyDescent="0.2">
      <c r="B708" s="66"/>
      <c r="C708" s="5"/>
      <c r="D708" s="172"/>
      <c r="E708" s="366"/>
      <c r="G708" s="507"/>
      <c r="I708" s="507"/>
      <c r="J708" s="137"/>
      <c r="K708" s="507"/>
      <c r="L708" s="507"/>
      <c r="M708" s="508"/>
      <c r="N708" s="507"/>
      <c r="O708" s="508"/>
    </row>
    <row r="709" spans="2:15" x14ac:dyDescent="0.2">
      <c r="B709" s="66"/>
      <c r="C709" s="5"/>
      <c r="D709" s="172"/>
      <c r="E709" s="366"/>
      <c r="G709" s="507"/>
      <c r="I709" s="507"/>
      <c r="J709" s="137"/>
      <c r="K709" s="507"/>
      <c r="L709" s="507"/>
      <c r="M709" s="508"/>
      <c r="N709" s="507"/>
      <c r="O709" s="508"/>
    </row>
    <row r="710" spans="2:15" x14ac:dyDescent="0.2">
      <c r="B710" s="66"/>
      <c r="C710" s="5"/>
      <c r="D710" s="172"/>
      <c r="E710" s="366"/>
      <c r="G710" s="507"/>
      <c r="I710" s="507"/>
      <c r="J710" s="137"/>
      <c r="K710" s="507"/>
      <c r="L710" s="507"/>
      <c r="M710" s="508"/>
      <c r="N710" s="507"/>
      <c r="O710" s="508"/>
    </row>
    <row r="711" spans="2:15" x14ac:dyDescent="0.2">
      <c r="B711" s="66"/>
      <c r="C711" s="5"/>
      <c r="D711" s="172"/>
      <c r="E711" s="366"/>
      <c r="G711" s="507"/>
      <c r="I711" s="507"/>
      <c r="J711" s="137"/>
      <c r="K711" s="507"/>
      <c r="L711" s="507"/>
      <c r="M711" s="508"/>
      <c r="N711" s="507"/>
      <c r="O711" s="508"/>
    </row>
    <row r="712" spans="2:15" x14ac:dyDescent="0.2">
      <c r="B712" s="66"/>
      <c r="C712" s="5"/>
      <c r="D712" s="172"/>
      <c r="E712" s="366"/>
      <c r="G712" s="507"/>
      <c r="I712" s="507"/>
      <c r="J712" s="137"/>
      <c r="K712" s="507"/>
      <c r="L712" s="507"/>
      <c r="M712" s="508"/>
      <c r="N712" s="507"/>
      <c r="O712" s="508"/>
    </row>
    <row r="713" spans="2:15" x14ac:dyDescent="0.2">
      <c r="B713" s="66"/>
      <c r="C713" s="5"/>
      <c r="D713" s="172"/>
      <c r="E713" s="366"/>
      <c r="G713" s="507"/>
      <c r="I713" s="507"/>
      <c r="J713" s="137"/>
      <c r="K713" s="507"/>
      <c r="L713" s="507"/>
      <c r="M713" s="508"/>
      <c r="N713" s="507"/>
      <c r="O713" s="508"/>
    </row>
    <row r="714" spans="2:15" x14ac:dyDescent="0.2">
      <c r="B714" s="66"/>
      <c r="C714" s="5"/>
      <c r="D714" s="172"/>
      <c r="E714" s="366"/>
      <c r="G714" s="507"/>
      <c r="I714" s="507"/>
      <c r="J714" s="137"/>
      <c r="K714" s="507"/>
      <c r="L714" s="507"/>
      <c r="M714" s="508"/>
      <c r="N714" s="507"/>
      <c r="O714" s="508"/>
    </row>
    <row r="715" spans="2:15" x14ac:dyDescent="0.2">
      <c r="B715" s="66"/>
      <c r="C715" s="5"/>
      <c r="D715" s="172"/>
      <c r="E715" s="366"/>
      <c r="G715" s="507"/>
      <c r="I715" s="507"/>
      <c r="J715" s="137"/>
      <c r="K715" s="507"/>
      <c r="L715" s="507"/>
      <c r="M715" s="508"/>
      <c r="N715" s="507"/>
      <c r="O715" s="508"/>
    </row>
    <row r="716" spans="2:15" x14ac:dyDescent="0.2">
      <c r="B716" s="66"/>
      <c r="C716" s="5"/>
      <c r="D716" s="172"/>
      <c r="E716" s="366"/>
      <c r="G716" s="507"/>
      <c r="I716" s="507"/>
      <c r="J716" s="137"/>
      <c r="K716" s="507"/>
      <c r="L716" s="507"/>
      <c r="M716" s="508"/>
      <c r="N716" s="507"/>
      <c r="O716" s="508"/>
    </row>
    <row r="717" spans="2:15" x14ac:dyDescent="0.2">
      <c r="B717" s="66"/>
      <c r="C717" s="5"/>
      <c r="D717" s="172"/>
      <c r="E717" s="366"/>
      <c r="G717" s="507"/>
      <c r="I717" s="507"/>
      <c r="J717" s="137"/>
      <c r="K717" s="507"/>
      <c r="L717" s="507"/>
      <c r="M717" s="508"/>
      <c r="N717" s="507"/>
      <c r="O717" s="508"/>
    </row>
    <row r="718" spans="2:15" x14ac:dyDescent="0.2">
      <c r="B718" s="66"/>
      <c r="C718" s="5"/>
      <c r="D718" s="172"/>
      <c r="E718" s="366"/>
      <c r="G718" s="507"/>
      <c r="I718" s="507"/>
      <c r="J718" s="137"/>
      <c r="K718" s="507"/>
      <c r="L718" s="507"/>
      <c r="M718" s="508"/>
      <c r="N718" s="507"/>
      <c r="O718" s="508"/>
    </row>
    <row r="719" spans="2:15" x14ac:dyDescent="0.2">
      <c r="B719" s="66"/>
      <c r="C719" s="5"/>
      <c r="D719" s="172"/>
      <c r="E719" s="366"/>
      <c r="G719" s="507"/>
      <c r="I719" s="507"/>
      <c r="J719" s="137"/>
      <c r="K719" s="507"/>
      <c r="L719" s="507"/>
      <c r="M719" s="508"/>
      <c r="N719" s="507"/>
      <c r="O719" s="508"/>
    </row>
    <row r="720" spans="2:15" x14ac:dyDescent="0.2">
      <c r="B720" s="66"/>
      <c r="C720" s="5"/>
      <c r="D720" s="172"/>
      <c r="E720" s="366"/>
      <c r="G720" s="507"/>
      <c r="I720" s="507"/>
      <c r="J720" s="137"/>
      <c r="K720" s="507"/>
      <c r="L720" s="507"/>
      <c r="M720" s="508"/>
      <c r="N720" s="507"/>
      <c r="O720" s="508"/>
    </row>
    <row r="721" spans="2:15" x14ac:dyDescent="0.2">
      <c r="B721" s="66"/>
      <c r="C721" s="5"/>
      <c r="D721" s="172"/>
      <c r="E721" s="366"/>
      <c r="G721" s="507"/>
      <c r="I721" s="507"/>
      <c r="J721" s="137"/>
      <c r="K721" s="507"/>
      <c r="L721" s="507"/>
      <c r="M721" s="508"/>
      <c r="N721" s="507"/>
      <c r="O721" s="508"/>
    </row>
    <row r="722" spans="2:15" x14ac:dyDescent="0.2">
      <c r="B722" s="66"/>
      <c r="C722" s="5"/>
      <c r="D722" s="172"/>
      <c r="E722" s="366"/>
      <c r="G722" s="507"/>
      <c r="I722" s="507"/>
      <c r="J722" s="137"/>
      <c r="K722" s="507"/>
      <c r="L722" s="507"/>
      <c r="M722" s="508"/>
      <c r="N722" s="507"/>
      <c r="O722" s="508"/>
    </row>
    <row r="723" spans="2:15" x14ac:dyDescent="0.2">
      <c r="B723" s="66"/>
      <c r="C723" s="5"/>
      <c r="D723" s="172"/>
      <c r="E723" s="366"/>
      <c r="G723" s="507"/>
      <c r="I723" s="507"/>
      <c r="J723" s="137"/>
      <c r="K723" s="507"/>
      <c r="L723" s="507"/>
      <c r="M723" s="508"/>
      <c r="N723" s="507"/>
      <c r="O723" s="508"/>
    </row>
    <row r="724" spans="2:15" x14ac:dyDescent="0.2">
      <c r="B724" s="66"/>
      <c r="C724" s="5"/>
      <c r="D724" s="172"/>
      <c r="E724" s="366"/>
      <c r="G724" s="507"/>
      <c r="I724" s="507"/>
      <c r="J724" s="137"/>
      <c r="K724" s="507"/>
      <c r="L724" s="507"/>
      <c r="M724" s="508"/>
      <c r="N724" s="507"/>
      <c r="O724" s="508"/>
    </row>
    <row r="725" spans="2:15" x14ac:dyDescent="0.2">
      <c r="B725" s="66"/>
      <c r="C725" s="5"/>
      <c r="D725" s="172"/>
      <c r="E725" s="366"/>
      <c r="G725" s="507"/>
      <c r="I725" s="507"/>
      <c r="J725" s="137"/>
      <c r="K725" s="507"/>
      <c r="L725" s="507"/>
      <c r="M725" s="508"/>
      <c r="N725" s="507"/>
      <c r="O725" s="508"/>
    </row>
    <row r="726" spans="2:15" x14ac:dyDescent="0.2">
      <c r="B726" s="66"/>
      <c r="C726" s="5"/>
      <c r="D726" s="172"/>
      <c r="E726" s="366"/>
      <c r="G726" s="507"/>
      <c r="I726" s="507"/>
      <c r="J726" s="137"/>
      <c r="K726" s="507"/>
      <c r="L726" s="507"/>
      <c r="M726" s="508"/>
      <c r="N726" s="507"/>
      <c r="O726" s="508"/>
    </row>
    <row r="727" spans="2:15" x14ac:dyDescent="0.2">
      <c r="B727" s="66"/>
      <c r="C727" s="5"/>
      <c r="D727" s="172"/>
      <c r="E727" s="366"/>
      <c r="G727" s="507"/>
      <c r="I727" s="507"/>
      <c r="J727" s="137"/>
      <c r="K727" s="507"/>
      <c r="L727" s="507"/>
      <c r="M727" s="508"/>
      <c r="N727" s="507"/>
      <c r="O727" s="508"/>
    </row>
    <row r="728" spans="2:15" x14ac:dyDescent="0.2">
      <c r="B728" s="66"/>
      <c r="C728" s="5"/>
      <c r="D728" s="172"/>
      <c r="E728" s="366"/>
      <c r="G728" s="507"/>
      <c r="I728" s="507"/>
      <c r="J728" s="137"/>
      <c r="K728" s="507"/>
      <c r="L728" s="507"/>
      <c r="M728" s="508"/>
      <c r="N728" s="507"/>
      <c r="O728" s="508"/>
    </row>
    <row r="729" spans="2:15" x14ac:dyDescent="0.2">
      <c r="B729" s="66"/>
      <c r="C729" s="5"/>
      <c r="D729" s="172"/>
      <c r="E729" s="366"/>
      <c r="G729" s="507"/>
      <c r="I729" s="507"/>
      <c r="J729" s="137"/>
      <c r="K729" s="507"/>
      <c r="L729" s="507"/>
      <c r="M729" s="508"/>
      <c r="N729" s="507"/>
      <c r="O729" s="508"/>
    </row>
    <row r="730" spans="2:15" x14ac:dyDescent="0.2">
      <c r="B730" s="66"/>
      <c r="C730" s="5"/>
      <c r="D730" s="172"/>
      <c r="E730" s="366"/>
      <c r="G730" s="507"/>
      <c r="I730" s="507"/>
      <c r="J730" s="137"/>
      <c r="K730" s="507"/>
      <c r="L730" s="507"/>
      <c r="M730" s="508"/>
      <c r="N730" s="507"/>
      <c r="O730" s="508"/>
    </row>
    <row r="731" spans="2:15" x14ac:dyDescent="0.2">
      <c r="B731" s="66"/>
      <c r="C731" s="5"/>
      <c r="D731" s="172"/>
      <c r="E731" s="366"/>
      <c r="G731" s="507"/>
      <c r="I731" s="507"/>
      <c r="J731" s="137"/>
      <c r="K731" s="507"/>
      <c r="L731" s="507"/>
      <c r="M731" s="508"/>
      <c r="N731" s="507"/>
      <c r="O731" s="508"/>
    </row>
    <row r="732" spans="2:15" x14ac:dyDescent="0.2">
      <c r="B732" s="66"/>
      <c r="C732" s="5"/>
      <c r="D732" s="172"/>
      <c r="E732" s="366"/>
      <c r="G732" s="507"/>
      <c r="I732" s="507"/>
      <c r="J732" s="137"/>
      <c r="K732" s="507"/>
      <c r="L732" s="507"/>
      <c r="M732" s="508"/>
      <c r="N732" s="507"/>
      <c r="O732" s="508"/>
    </row>
    <row r="733" spans="2:15" x14ac:dyDescent="0.2">
      <c r="B733" s="66"/>
      <c r="C733" s="5"/>
      <c r="D733" s="172"/>
      <c r="E733" s="366"/>
      <c r="G733" s="507"/>
      <c r="I733" s="507"/>
      <c r="J733" s="137"/>
      <c r="K733" s="507"/>
      <c r="L733" s="507"/>
      <c r="M733" s="508"/>
      <c r="N733" s="507"/>
      <c r="O733" s="508"/>
    </row>
    <row r="734" spans="2:15" x14ac:dyDescent="0.2">
      <c r="B734" s="66"/>
      <c r="C734" s="5"/>
      <c r="D734" s="172"/>
      <c r="E734" s="366"/>
      <c r="G734" s="507"/>
      <c r="I734" s="507"/>
      <c r="J734" s="137"/>
      <c r="K734" s="507"/>
      <c r="L734" s="507"/>
      <c r="M734" s="508"/>
      <c r="N734" s="507"/>
      <c r="O734" s="508"/>
    </row>
    <row r="735" spans="2:15" x14ac:dyDescent="0.2">
      <c r="B735" s="66"/>
      <c r="C735" s="5"/>
      <c r="D735" s="172"/>
      <c r="E735" s="366"/>
      <c r="G735" s="507"/>
      <c r="I735" s="507"/>
      <c r="J735" s="137"/>
      <c r="K735" s="507"/>
      <c r="L735" s="507"/>
      <c r="M735" s="508"/>
      <c r="N735" s="507"/>
      <c r="O735" s="508"/>
    </row>
    <row r="736" spans="2:15" x14ac:dyDescent="0.2">
      <c r="B736" s="66"/>
      <c r="C736" s="5"/>
      <c r="D736" s="172"/>
      <c r="E736" s="366"/>
      <c r="G736" s="507"/>
      <c r="I736" s="507"/>
      <c r="J736" s="137"/>
      <c r="K736" s="507"/>
      <c r="L736" s="507"/>
      <c r="M736" s="508"/>
      <c r="N736" s="507"/>
      <c r="O736" s="508"/>
    </row>
    <row r="737" spans="2:15" x14ac:dyDescent="0.2">
      <c r="B737" s="66"/>
      <c r="C737" s="5"/>
      <c r="D737" s="172"/>
      <c r="E737" s="366"/>
      <c r="G737" s="507"/>
      <c r="I737" s="507"/>
      <c r="J737" s="137"/>
      <c r="K737" s="507"/>
      <c r="L737" s="507"/>
      <c r="M737" s="508"/>
      <c r="N737" s="507"/>
      <c r="O737" s="508"/>
    </row>
    <row r="738" spans="2:15" x14ac:dyDescent="0.2">
      <c r="B738" s="66"/>
      <c r="C738" s="5"/>
      <c r="D738" s="172"/>
      <c r="E738" s="366"/>
      <c r="G738" s="507"/>
      <c r="I738" s="507"/>
      <c r="J738" s="137"/>
      <c r="K738" s="507"/>
      <c r="L738" s="507"/>
      <c r="M738" s="508"/>
      <c r="N738" s="507"/>
      <c r="O738" s="508"/>
    </row>
    <row r="739" spans="2:15" x14ac:dyDescent="0.2">
      <c r="B739" s="66"/>
      <c r="C739" s="5"/>
      <c r="D739" s="172"/>
      <c r="E739" s="366"/>
      <c r="G739" s="507"/>
      <c r="I739" s="507"/>
      <c r="J739" s="137"/>
      <c r="K739" s="507"/>
      <c r="L739" s="507"/>
      <c r="M739" s="508"/>
      <c r="N739" s="507"/>
      <c r="O739" s="508"/>
    </row>
    <row r="740" spans="2:15" x14ac:dyDescent="0.2">
      <c r="B740" s="66"/>
      <c r="C740" s="5"/>
      <c r="D740" s="172"/>
      <c r="E740" s="366"/>
      <c r="G740" s="507"/>
      <c r="I740" s="507"/>
      <c r="J740" s="137"/>
      <c r="K740" s="507"/>
      <c r="L740" s="507"/>
      <c r="M740" s="508"/>
      <c r="N740" s="507"/>
      <c r="O740" s="508"/>
    </row>
    <row r="741" spans="2:15" x14ac:dyDescent="0.2">
      <c r="B741" s="66"/>
      <c r="C741" s="5"/>
      <c r="D741" s="172"/>
      <c r="E741" s="366"/>
      <c r="G741" s="507"/>
      <c r="I741" s="507"/>
      <c r="J741" s="137"/>
      <c r="K741" s="507"/>
      <c r="L741" s="507"/>
      <c r="M741" s="508"/>
      <c r="N741" s="507"/>
      <c r="O741" s="508"/>
    </row>
    <row r="742" spans="2:15" x14ac:dyDescent="0.2">
      <c r="B742" s="66"/>
      <c r="C742" s="5"/>
      <c r="D742" s="172"/>
      <c r="E742" s="366"/>
      <c r="G742" s="507"/>
      <c r="I742" s="507"/>
      <c r="J742" s="137"/>
      <c r="K742" s="507"/>
      <c r="L742" s="507"/>
      <c r="M742" s="508"/>
      <c r="N742" s="507"/>
      <c r="O742" s="508"/>
    </row>
    <row r="743" spans="2:15" x14ac:dyDescent="0.2">
      <c r="B743" s="66"/>
      <c r="C743" s="5"/>
      <c r="D743" s="172"/>
      <c r="E743" s="366"/>
      <c r="G743" s="507"/>
      <c r="I743" s="507"/>
      <c r="J743" s="137"/>
      <c r="K743" s="507"/>
      <c r="L743" s="507"/>
      <c r="M743" s="508"/>
      <c r="N743" s="507"/>
      <c r="O743" s="508"/>
    </row>
    <row r="744" spans="2:15" x14ac:dyDescent="0.2">
      <c r="B744" s="66"/>
      <c r="C744" s="5"/>
      <c r="D744" s="172"/>
      <c r="E744" s="366"/>
      <c r="G744" s="507"/>
      <c r="I744" s="507"/>
      <c r="J744" s="137"/>
      <c r="K744" s="507"/>
      <c r="L744" s="507"/>
      <c r="M744" s="508"/>
      <c r="N744" s="507"/>
      <c r="O744" s="508"/>
    </row>
    <row r="745" spans="2:15" x14ac:dyDescent="0.2">
      <c r="B745" s="66"/>
      <c r="C745" s="5"/>
      <c r="D745" s="172"/>
      <c r="E745" s="366"/>
      <c r="G745" s="507"/>
      <c r="I745" s="507"/>
      <c r="J745" s="137"/>
      <c r="K745" s="507"/>
      <c r="L745" s="507"/>
      <c r="M745" s="508"/>
      <c r="N745" s="507"/>
      <c r="O745" s="508"/>
    </row>
    <row r="746" spans="2:15" x14ac:dyDescent="0.2">
      <c r="B746" s="66"/>
      <c r="C746" s="5"/>
      <c r="D746" s="172"/>
      <c r="E746" s="366"/>
      <c r="G746" s="507"/>
      <c r="I746" s="507"/>
      <c r="J746" s="137"/>
      <c r="K746" s="507"/>
      <c r="L746" s="507"/>
      <c r="M746" s="508"/>
      <c r="N746" s="507"/>
      <c r="O746" s="508"/>
    </row>
    <row r="747" spans="2:15" x14ac:dyDescent="0.2">
      <c r="B747" s="66"/>
      <c r="C747" s="5"/>
      <c r="D747" s="172"/>
      <c r="E747" s="366"/>
      <c r="G747" s="507"/>
      <c r="I747" s="507"/>
      <c r="J747" s="137"/>
      <c r="K747" s="507"/>
      <c r="L747" s="507"/>
      <c r="M747" s="508"/>
      <c r="N747" s="507"/>
      <c r="O747" s="508"/>
    </row>
    <row r="748" spans="2:15" x14ac:dyDescent="0.2">
      <c r="B748" s="66"/>
      <c r="C748" s="5"/>
      <c r="D748" s="172"/>
      <c r="E748" s="366"/>
      <c r="G748" s="507"/>
      <c r="I748" s="507"/>
      <c r="J748" s="137"/>
      <c r="K748" s="507"/>
      <c r="L748" s="507"/>
      <c r="M748" s="508"/>
      <c r="N748" s="507"/>
      <c r="O748" s="508"/>
    </row>
    <row r="749" spans="2:15" x14ac:dyDescent="0.2">
      <c r="B749" s="66"/>
      <c r="C749" s="5"/>
      <c r="D749" s="172"/>
      <c r="E749" s="366"/>
      <c r="G749" s="507"/>
      <c r="I749" s="507"/>
      <c r="J749" s="137"/>
      <c r="K749" s="507"/>
      <c r="L749" s="507"/>
      <c r="M749" s="508"/>
      <c r="N749" s="507"/>
      <c r="O749" s="508"/>
    </row>
    <row r="750" spans="2:15" x14ac:dyDescent="0.2">
      <c r="B750" s="66"/>
      <c r="C750" s="5"/>
      <c r="D750" s="172"/>
      <c r="E750" s="366"/>
      <c r="G750" s="507"/>
      <c r="I750" s="507"/>
      <c r="J750" s="137"/>
      <c r="K750" s="507"/>
      <c r="L750" s="507"/>
      <c r="M750" s="508"/>
      <c r="N750" s="507"/>
      <c r="O750" s="508"/>
    </row>
    <row r="751" spans="2:15" x14ac:dyDescent="0.2">
      <c r="B751" s="66"/>
      <c r="C751" s="5"/>
      <c r="D751" s="172"/>
      <c r="E751" s="366"/>
      <c r="G751" s="507"/>
      <c r="I751" s="507"/>
      <c r="J751" s="137"/>
      <c r="K751" s="507"/>
      <c r="L751" s="507"/>
      <c r="M751" s="508"/>
      <c r="N751" s="507"/>
      <c r="O751" s="508"/>
    </row>
    <row r="752" spans="2:15" x14ac:dyDescent="0.2">
      <c r="B752" s="66"/>
      <c r="C752" s="5"/>
      <c r="D752" s="172"/>
      <c r="E752" s="366"/>
      <c r="G752" s="507"/>
      <c r="I752" s="507"/>
      <c r="J752" s="137"/>
      <c r="K752" s="507"/>
      <c r="L752" s="507"/>
      <c r="M752" s="508"/>
      <c r="N752" s="507"/>
      <c r="O752" s="508"/>
    </row>
    <row r="753" spans="2:15" x14ac:dyDescent="0.2">
      <c r="B753" s="66"/>
      <c r="C753" s="5"/>
      <c r="D753" s="172"/>
      <c r="E753" s="366"/>
      <c r="G753" s="507"/>
      <c r="I753" s="507"/>
      <c r="J753" s="137"/>
      <c r="K753" s="507"/>
      <c r="L753" s="507"/>
      <c r="M753" s="508"/>
      <c r="N753" s="507"/>
      <c r="O753" s="508"/>
    </row>
    <row r="754" spans="2:15" x14ac:dyDescent="0.2">
      <c r="B754" s="66"/>
      <c r="C754" s="5"/>
      <c r="D754" s="172"/>
      <c r="E754" s="366"/>
      <c r="G754" s="507"/>
      <c r="I754" s="507"/>
      <c r="J754" s="137"/>
      <c r="K754" s="507"/>
      <c r="L754" s="507"/>
      <c r="M754" s="508"/>
      <c r="N754" s="507"/>
      <c r="O754" s="508"/>
    </row>
    <row r="755" spans="2:15" x14ac:dyDescent="0.2">
      <c r="B755" s="66"/>
      <c r="C755" s="5"/>
      <c r="D755" s="172"/>
      <c r="E755" s="366"/>
      <c r="G755" s="507"/>
      <c r="I755" s="507"/>
      <c r="J755" s="137"/>
      <c r="K755" s="507"/>
      <c r="L755" s="507"/>
      <c r="M755" s="508"/>
      <c r="N755" s="507"/>
      <c r="O755" s="508"/>
    </row>
    <row r="756" spans="2:15" x14ac:dyDescent="0.2">
      <c r="B756" s="66"/>
      <c r="C756" s="5"/>
      <c r="D756" s="172"/>
      <c r="E756" s="366"/>
      <c r="G756" s="507"/>
      <c r="I756" s="507"/>
      <c r="J756" s="137"/>
      <c r="K756" s="507"/>
      <c r="L756" s="507"/>
      <c r="M756" s="508"/>
      <c r="N756" s="507"/>
      <c r="O756" s="508"/>
    </row>
    <row r="757" spans="2:15" x14ac:dyDescent="0.2">
      <c r="B757" s="66"/>
      <c r="C757" s="5"/>
      <c r="D757" s="172"/>
      <c r="E757" s="366"/>
      <c r="G757" s="507"/>
      <c r="I757" s="507"/>
      <c r="J757" s="137"/>
      <c r="K757" s="507"/>
      <c r="L757" s="507"/>
      <c r="M757" s="508"/>
      <c r="N757" s="507"/>
      <c r="O757" s="508"/>
    </row>
    <row r="758" spans="2:15" x14ac:dyDescent="0.2">
      <c r="B758" s="66"/>
      <c r="C758" s="5"/>
      <c r="D758" s="172"/>
      <c r="E758" s="366"/>
      <c r="G758" s="507"/>
      <c r="I758" s="507"/>
      <c r="J758" s="137"/>
      <c r="K758" s="507"/>
      <c r="L758" s="507"/>
      <c r="M758" s="508"/>
      <c r="N758" s="507"/>
      <c r="O758" s="508"/>
    </row>
    <row r="759" spans="2:15" x14ac:dyDescent="0.2">
      <c r="B759" s="66"/>
      <c r="C759" s="5"/>
      <c r="D759" s="172"/>
      <c r="E759" s="366"/>
      <c r="G759" s="507"/>
      <c r="I759" s="507"/>
      <c r="J759" s="137"/>
      <c r="K759" s="507"/>
      <c r="L759" s="507"/>
      <c r="M759" s="508"/>
      <c r="N759" s="507"/>
      <c r="O759" s="508"/>
    </row>
    <row r="760" spans="2:15" x14ac:dyDescent="0.2">
      <c r="B760" s="66"/>
      <c r="C760" s="5"/>
      <c r="D760" s="172"/>
      <c r="E760" s="366"/>
      <c r="G760" s="507"/>
      <c r="I760" s="507"/>
      <c r="J760" s="137"/>
      <c r="K760" s="507"/>
      <c r="L760" s="507"/>
      <c r="M760" s="508"/>
      <c r="N760" s="507"/>
      <c r="O760" s="508"/>
    </row>
    <row r="761" spans="2:15" x14ac:dyDescent="0.2">
      <c r="B761" s="66"/>
      <c r="C761" s="5"/>
      <c r="D761" s="172"/>
      <c r="E761" s="366"/>
      <c r="G761" s="507"/>
      <c r="I761" s="507"/>
      <c r="J761" s="137"/>
      <c r="K761" s="507"/>
      <c r="L761" s="507"/>
      <c r="M761" s="508"/>
      <c r="N761" s="507"/>
      <c r="O761" s="508"/>
    </row>
    <row r="762" spans="2:15" x14ac:dyDescent="0.2">
      <c r="B762" s="66"/>
      <c r="C762" s="5"/>
      <c r="D762" s="172"/>
      <c r="E762" s="366"/>
      <c r="G762" s="507"/>
      <c r="I762" s="507"/>
      <c r="J762" s="137"/>
      <c r="K762" s="507"/>
      <c r="L762" s="507"/>
      <c r="M762" s="508"/>
      <c r="N762" s="507"/>
      <c r="O762" s="508"/>
    </row>
    <row r="763" spans="2:15" x14ac:dyDescent="0.2">
      <c r="B763" s="66"/>
      <c r="C763" s="5"/>
      <c r="D763" s="172"/>
      <c r="E763" s="366"/>
      <c r="G763" s="507"/>
      <c r="I763" s="507"/>
      <c r="J763" s="137"/>
      <c r="K763" s="507"/>
      <c r="L763" s="507"/>
      <c r="M763" s="508"/>
      <c r="N763" s="507"/>
      <c r="O763" s="508"/>
    </row>
    <row r="764" spans="2:15" x14ac:dyDescent="0.2">
      <c r="B764" s="66"/>
      <c r="C764" s="5"/>
      <c r="D764" s="172"/>
      <c r="E764" s="366"/>
      <c r="G764" s="507"/>
      <c r="I764" s="507"/>
      <c r="J764" s="137"/>
      <c r="K764" s="507"/>
      <c r="L764" s="507"/>
      <c r="M764" s="508"/>
      <c r="N764" s="507"/>
      <c r="O764" s="508"/>
    </row>
    <row r="765" spans="2:15" x14ac:dyDescent="0.2">
      <c r="B765" s="66"/>
      <c r="C765" s="5"/>
      <c r="D765" s="172"/>
      <c r="E765" s="366"/>
      <c r="G765" s="507"/>
      <c r="I765" s="507"/>
      <c r="J765" s="137"/>
      <c r="K765" s="507"/>
      <c r="L765" s="507"/>
      <c r="M765" s="508"/>
      <c r="N765" s="507"/>
      <c r="O765" s="508"/>
    </row>
    <row r="766" spans="2:15" x14ac:dyDescent="0.2">
      <c r="B766" s="66"/>
      <c r="C766" s="5"/>
      <c r="D766" s="172"/>
      <c r="E766" s="366"/>
      <c r="G766" s="507"/>
      <c r="I766" s="507"/>
      <c r="J766" s="137"/>
      <c r="K766" s="507"/>
      <c r="L766" s="507"/>
      <c r="M766" s="508"/>
      <c r="N766" s="507"/>
      <c r="O766" s="508"/>
    </row>
    <row r="767" spans="2:15" x14ac:dyDescent="0.2">
      <c r="B767" s="66"/>
      <c r="C767" s="5"/>
      <c r="D767" s="172"/>
      <c r="E767" s="366"/>
      <c r="G767" s="507"/>
      <c r="I767" s="507"/>
      <c r="J767" s="137"/>
      <c r="K767" s="507"/>
      <c r="L767" s="507"/>
      <c r="M767" s="508"/>
      <c r="N767" s="507"/>
      <c r="O767" s="508"/>
    </row>
    <row r="768" spans="2:15" x14ac:dyDescent="0.2">
      <c r="B768" s="66"/>
      <c r="C768" s="5"/>
      <c r="D768" s="172"/>
      <c r="E768" s="366"/>
      <c r="G768" s="507"/>
      <c r="I768" s="507"/>
      <c r="J768" s="137"/>
      <c r="K768" s="507"/>
      <c r="L768" s="507"/>
      <c r="M768" s="508"/>
      <c r="N768" s="507"/>
      <c r="O768" s="508"/>
    </row>
    <row r="769" spans="2:15" x14ac:dyDescent="0.2">
      <c r="B769" s="66"/>
      <c r="C769" s="5"/>
      <c r="D769" s="172"/>
      <c r="E769" s="366"/>
      <c r="G769" s="507"/>
      <c r="I769" s="507"/>
      <c r="J769" s="137"/>
      <c r="K769" s="507"/>
      <c r="L769" s="507"/>
      <c r="M769" s="508"/>
      <c r="N769" s="507"/>
      <c r="O769" s="508"/>
    </row>
    <row r="770" spans="2:15" x14ac:dyDescent="0.2">
      <c r="B770" s="66"/>
      <c r="C770" s="5"/>
      <c r="D770" s="172"/>
      <c r="E770" s="366"/>
      <c r="G770" s="507"/>
      <c r="I770" s="507"/>
      <c r="J770" s="137"/>
      <c r="K770" s="507"/>
      <c r="L770" s="507"/>
      <c r="M770" s="508"/>
      <c r="N770" s="507"/>
      <c r="O770" s="508"/>
    </row>
    <row r="771" spans="2:15" x14ac:dyDescent="0.2">
      <c r="B771" s="66"/>
      <c r="C771" s="5"/>
      <c r="D771" s="172"/>
      <c r="E771" s="366"/>
      <c r="G771" s="507"/>
      <c r="I771" s="507"/>
      <c r="J771" s="137"/>
      <c r="K771" s="507"/>
      <c r="L771" s="507"/>
      <c r="M771" s="508"/>
      <c r="N771" s="507"/>
      <c r="O771" s="508"/>
    </row>
    <row r="772" spans="2:15" x14ac:dyDescent="0.2">
      <c r="B772" s="66"/>
      <c r="C772" s="5"/>
      <c r="D772" s="172"/>
      <c r="E772" s="366"/>
      <c r="G772" s="507"/>
      <c r="I772" s="507"/>
      <c r="J772" s="137"/>
      <c r="K772" s="507"/>
      <c r="L772" s="507"/>
      <c r="M772" s="508"/>
      <c r="N772" s="507"/>
      <c r="O772" s="508"/>
    </row>
    <row r="773" spans="2:15" x14ac:dyDescent="0.2">
      <c r="B773" s="66"/>
      <c r="C773" s="5"/>
      <c r="D773" s="172"/>
      <c r="E773" s="366"/>
      <c r="G773" s="507"/>
      <c r="I773" s="507"/>
      <c r="J773" s="137"/>
      <c r="K773" s="507"/>
      <c r="L773" s="507"/>
      <c r="M773" s="508"/>
      <c r="N773" s="507"/>
      <c r="O773" s="508"/>
    </row>
    <row r="774" spans="2:15" x14ac:dyDescent="0.2">
      <c r="B774" s="66"/>
      <c r="C774" s="5"/>
      <c r="D774" s="172"/>
      <c r="E774" s="366"/>
      <c r="G774" s="507"/>
      <c r="I774" s="507"/>
      <c r="J774" s="137"/>
      <c r="K774" s="507"/>
      <c r="L774" s="507"/>
      <c r="M774" s="508"/>
      <c r="N774" s="507"/>
      <c r="O774" s="508"/>
    </row>
    <row r="775" spans="2:15" x14ac:dyDescent="0.2">
      <c r="B775" s="66"/>
      <c r="C775" s="5"/>
      <c r="D775" s="172"/>
      <c r="E775" s="366"/>
      <c r="G775" s="507"/>
      <c r="I775" s="507"/>
      <c r="J775" s="137"/>
      <c r="K775" s="507"/>
      <c r="L775" s="507"/>
      <c r="M775" s="508"/>
      <c r="N775" s="507"/>
      <c r="O775" s="508"/>
    </row>
    <row r="776" spans="2:15" x14ac:dyDescent="0.2">
      <c r="B776" s="66"/>
      <c r="C776" s="5"/>
      <c r="D776" s="172"/>
      <c r="E776" s="366"/>
      <c r="G776" s="507"/>
      <c r="I776" s="507"/>
      <c r="J776" s="137"/>
      <c r="K776" s="507"/>
      <c r="L776" s="507"/>
      <c r="M776" s="508"/>
      <c r="N776" s="507"/>
      <c r="O776" s="508"/>
    </row>
    <row r="777" spans="2:15" x14ac:dyDescent="0.2">
      <c r="B777" s="66"/>
      <c r="C777" s="5"/>
      <c r="D777" s="172"/>
      <c r="E777" s="366"/>
      <c r="G777" s="507"/>
      <c r="I777" s="507"/>
      <c r="J777" s="137"/>
      <c r="K777" s="507"/>
      <c r="L777" s="507"/>
      <c r="M777" s="508"/>
      <c r="N777" s="507"/>
      <c r="O777" s="508"/>
    </row>
    <row r="778" spans="2:15" x14ac:dyDescent="0.2">
      <c r="B778" s="66"/>
      <c r="C778" s="5"/>
      <c r="D778" s="172"/>
      <c r="E778" s="366"/>
      <c r="G778" s="507"/>
      <c r="I778" s="507"/>
      <c r="J778" s="137"/>
      <c r="K778" s="507"/>
      <c r="L778" s="507"/>
      <c r="M778" s="508"/>
      <c r="N778" s="507"/>
      <c r="O778" s="508"/>
    </row>
    <row r="779" spans="2:15" x14ac:dyDescent="0.2">
      <c r="B779" s="66"/>
      <c r="C779" s="5"/>
      <c r="D779" s="172"/>
      <c r="E779" s="366"/>
      <c r="G779" s="507"/>
      <c r="I779" s="507"/>
      <c r="J779" s="137"/>
      <c r="K779" s="507"/>
      <c r="L779" s="507"/>
      <c r="M779" s="508"/>
      <c r="N779" s="507"/>
      <c r="O779" s="508"/>
    </row>
    <row r="780" spans="2:15" x14ac:dyDescent="0.2">
      <c r="B780" s="66"/>
      <c r="C780" s="5"/>
      <c r="D780" s="172"/>
      <c r="E780" s="366"/>
      <c r="G780" s="507"/>
      <c r="I780" s="507"/>
      <c r="J780" s="137"/>
      <c r="K780" s="507"/>
      <c r="L780" s="507"/>
      <c r="M780" s="508"/>
      <c r="N780" s="507"/>
      <c r="O780" s="508"/>
    </row>
    <row r="781" spans="2:15" x14ac:dyDescent="0.2">
      <c r="B781" s="66"/>
      <c r="C781" s="5"/>
      <c r="D781" s="172"/>
      <c r="E781" s="366"/>
      <c r="G781" s="507"/>
      <c r="I781" s="507"/>
      <c r="J781" s="137"/>
      <c r="K781" s="507"/>
      <c r="L781" s="507"/>
      <c r="M781" s="508"/>
      <c r="N781" s="507"/>
      <c r="O781" s="508"/>
    </row>
    <row r="782" spans="2:15" x14ac:dyDescent="0.2">
      <c r="B782" s="66"/>
      <c r="C782" s="5"/>
      <c r="D782" s="172"/>
      <c r="E782" s="366"/>
      <c r="G782" s="507"/>
      <c r="I782" s="507"/>
      <c r="J782" s="137"/>
      <c r="K782" s="507"/>
      <c r="L782" s="507"/>
      <c r="M782" s="508"/>
      <c r="N782" s="507"/>
      <c r="O782" s="508"/>
    </row>
    <row r="783" spans="2:15" x14ac:dyDescent="0.2">
      <c r="B783" s="66"/>
      <c r="C783" s="5"/>
      <c r="D783" s="172"/>
      <c r="E783" s="366"/>
      <c r="G783" s="507"/>
      <c r="I783" s="507"/>
      <c r="J783" s="137"/>
      <c r="K783" s="507"/>
      <c r="L783" s="507"/>
      <c r="M783" s="508"/>
      <c r="N783" s="507"/>
      <c r="O783" s="508"/>
    </row>
    <row r="784" spans="2:15" x14ac:dyDescent="0.2">
      <c r="B784" s="66"/>
      <c r="C784" s="5"/>
      <c r="D784" s="172"/>
      <c r="E784" s="366"/>
      <c r="G784" s="507"/>
      <c r="I784" s="507"/>
      <c r="J784" s="137"/>
      <c r="K784" s="507"/>
      <c r="L784" s="507"/>
      <c r="M784" s="508"/>
      <c r="N784" s="507"/>
      <c r="O784" s="508"/>
    </row>
    <row r="785" spans="2:15" x14ac:dyDescent="0.2">
      <c r="B785" s="66"/>
      <c r="C785" s="5"/>
      <c r="D785" s="172"/>
      <c r="E785" s="366"/>
      <c r="G785" s="507"/>
      <c r="I785" s="507"/>
      <c r="J785" s="137"/>
      <c r="K785" s="507"/>
      <c r="L785" s="507"/>
      <c r="M785" s="508"/>
      <c r="N785" s="507"/>
      <c r="O785" s="508"/>
    </row>
    <row r="786" spans="2:15" x14ac:dyDescent="0.2">
      <c r="B786" s="66"/>
      <c r="C786" s="5"/>
      <c r="D786" s="172"/>
      <c r="E786" s="366"/>
      <c r="G786" s="507"/>
      <c r="I786" s="507"/>
      <c r="J786" s="137"/>
      <c r="K786" s="507"/>
      <c r="L786" s="507"/>
      <c r="M786" s="508"/>
      <c r="N786" s="507"/>
      <c r="O786" s="508"/>
    </row>
    <row r="787" spans="2:15" x14ac:dyDescent="0.2">
      <c r="B787" s="66"/>
      <c r="C787" s="5"/>
      <c r="D787" s="172"/>
      <c r="E787" s="366"/>
      <c r="G787" s="507"/>
      <c r="I787" s="507"/>
      <c r="J787" s="137"/>
      <c r="K787" s="507"/>
      <c r="L787" s="507"/>
      <c r="M787" s="508"/>
      <c r="N787" s="507"/>
      <c r="O787" s="508"/>
    </row>
    <row r="788" spans="2:15" x14ac:dyDescent="0.2">
      <c r="B788" s="66"/>
      <c r="C788" s="5"/>
      <c r="D788" s="172"/>
      <c r="E788" s="366"/>
      <c r="G788" s="507"/>
      <c r="I788" s="507"/>
      <c r="J788" s="137"/>
      <c r="K788" s="507"/>
      <c r="L788" s="507"/>
      <c r="M788" s="508"/>
      <c r="N788" s="507"/>
      <c r="O788" s="508"/>
    </row>
    <row r="789" spans="2:15" x14ac:dyDescent="0.2">
      <c r="B789" s="66"/>
      <c r="C789" s="5"/>
      <c r="D789" s="172"/>
      <c r="E789" s="366"/>
      <c r="G789" s="507"/>
      <c r="I789" s="507"/>
      <c r="J789" s="137"/>
      <c r="K789" s="507"/>
      <c r="L789" s="507"/>
      <c r="M789" s="508"/>
      <c r="N789" s="507"/>
      <c r="O789" s="508"/>
    </row>
    <row r="790" spans="2:15" x14ac:dyDescent="0.2">
      <c r="B790" s="66"/>
      <c r="C790" s="5"/>
      <c r="D790" s="172"/>
      <c r="E790" s="366"/>
      <c r="G790" s="507"/>
      <c r="I790" s="507"/>
      <c r="J790" s="137"/>
      <c r="K790" s="507"/>
      <c r="L790" s="507"/>
      <c r="M790" s="508"/>
      <c r="N790" s="507"/>
      <c r="O790" s="508"/>
    </row>
    <row r="791" spans="2:15" x14ac:dyDescent="0.2">
      <c r="B791" s="66"/>
      <c r="C791" s="5"/>
      <c r="D791" s="172"/>
      <c r="E791" s="366"/>
      <c r="G791" s="507"/>
      <c r="I791" s="507"/>
      <c r="J791" s="137"/>
      <c r="K791" s="507"/>
      <c r="L791" s="507"/>
      <c r="M791" s="508"/>
      <c r="N791" s="507"/>
      <c r="O791" s="508"/>
    </row>
    <row r="792" spans="2:15" x14ac:dyDescent="0.2">
      <c r="B792" s="66"/>
      <c r="C792" s="5"/>
      <c r="D792" s="172"/>
      <c r="E792" s="366"/>
      <c r="G792" s="507"/>
      <c r="I792" s="507"/>
      <c r="J792" s="137"/>
      <c r="K792" s="507"/>
      <c r="L792" s="507"/>
      <c r="M792" s="508"/>
      <c r="N792" s="507"/>
      <c r="O792" s="508"/>
    </row>
    <row r="793" spans="2:15" x14ac:dyDescent="0.2">
      <c r="B793" s="66"/>
      <c r="C793" s="5"/>
      <c r="D793" s="172"/>
      <c r="E793" s="366"/>
      <c r="G793" s="507"/>
      <c r="I793" s="507"/>
      <c r="J793" s="137"/>
      <c r="K793" s="507"/>
      <c r="L793" s="507"/>
      <c r="M793" s="508"/>
      <c r="N793" s="507"/>
      <c r="O793" s="508"/>
    </row>
    <row r="794" spans="2:15" x14ac:dyDescent="0.2">
      <c r="B794" s="66"/>
      <c r="C794" s="5"/>
      <c r="D794" s="172"/>
      <c r="E794" s="366"/>
      <c r="G794" s="507"/>
      <c r="I794" s="507"/>
      <c r="J794" s="137"/>
      <c r="K794" s="507"/>
      <c r="L794" s="507"/>
      <c r="M794" s="508"/>
      <c r="N794" s="507"/>
      <c r="O794" s="508"/>
    </row>
    <row r="795" spans="2:15" x14ac:dyDescent="0.2">
      <c r="B795" s="66"/>
      <c r="C795" s="5"/>
      <c r="D795" s="172"/>
      <c r="E795" s="366"/>
      <c r="G795" s="507"/>
      <c r="I795" s="507"/>
      <c r="J795" s="137"/>
      <c r="K795" s="507"/>
      <c r="L795" s="507"/>
      <c r="M795" s="508"/>
      <c r="N795" s="507"/>
      <c r="O795" s="508"/>
    </row>
    <row r="796" spans="2:15" x14ac:dyDescent="0.2">
      <c r="B796" s="66"/>
      <c r="C796" s="5"/>
      <c r="D796" s="172"/>
      <c r="E796" s="366"/>
      <c r="G796" s="507"/>
      <c r="I796" s="507"/>
      <c r="J796" s="137"/>
      <c r="K796" s="507"/>
      <c r="L796" s="507"/>
      <c r="M796" s="508"/>
      <c r="N796" s="507"/>
      <c r="O796" s="508"/>
    </row>
    <row r="797" spans="2:15" x14ac:dyDescent="0.2">
      <c r="B797" s="66"/>
      <c r="C797" s="5"/>
      <c r="D797" s="172"/>
      <c r="E797" s="366"/>
      <c r="G797" s="507"/>
      <c r="I797" s="507"/>
      <c r="J797" s="137"/>
      <c r="K797" s="507"/>
      <c r="L797" s="507"/>
      <c r="M797" s="508"/>
      <c r="N797" s="507"/>
      <c r="O797" s="508"/>
    </row>
    <row r="798" spans="2:15" x14ac:dyDescent="0.2">
      <c r="B798" s="66"/>
      <c r="C798" s="5"/>
      <c r="D798" s="172"/>
      <c r="E798" s="366"/>
      <c r="G798" s="507"/>
      <c r="I798" s="507"/>
      <c r="J798" s="137"/>
      <c r="K798" s="507"/>
      <c r="L798" s="507"/>
      <c r="M798" s="508"/>
      <c r="N798" s="507"/>
      <c r="O798" s="508"/>
    </row>
    <row r="799" spans="2:15" x14ac:dyDescent="0.2">
      <c r="B799" s="66"/>
      <c r="C799" s="5"/>
      <c r="D799" s="172"/>
      <c r="E799" s="366"/>
      <c r="G799" s="507"/>
      <c r="I799" s="507"/>
      <c r="J799" s="137"/>
      <c r="K799" s="507"/>
      <c r="L799" s="507"/>
      <c r="M799" s="508"/>
      <c r="N799" s="507"/>
      <c r="O799" s="508"/>
    </row>
    <row r="800" spans="2:15" x14ac:dyDescent="0.2">
      <c r="B800" s="66"/>
      <c r="C800" s="5"/>
      <c r="D800" s="172"/>
      <c r="E800" s="366"/>
      <c r="G800" s="507"/>
      <c r="I800" s="507"/>
      <c r="J800" s="137"/>
      <c r="K800" s="507"/>
      <c r="L800" s="507"/>
      <c r="M800" s="508"/>
      <c r="N800" s="507"/>
      <c r="O800" s="508"/>
    </row>
    <row r="801" spans="2:15" x14ac:dyDescent="0.2">
      <c r="B801" s="66"/>
      <c r="C801" s="5"/>
      <c r="D801" s="172"/>
      <c r="E801" s="366"/>
      <c r="G801" s="507"/>
      <c r="I801" s="507"/>
      <c r="J801" s="137"/>
      <c r="K801" s="507"/>
      <c r="L801" s="507"/>
      <c r="M801" s="508"/>
      <c r="N801" s="507"/>
      <c r="O801" s="508"/>
    </row>
    <row r="802" spans="2:15" x14ac:dyDescent="0.2">
      <c r="B802" s="66"/>
      <c r="C802" s="5"/>
      <c r="D802" s="172"/>
      <c r="E802" s="366"/>
      <c r="G802" s="507"/>
      <c r="I802" s="507"/>
      <c r="J802" s="137"/>
      <c r="K802" s="507"/>
      <c r="L802" s="507"/>
      <c r="M802" s="508"/>
      <c r="N802" s="507"/>
      <c r="O802" s="508"/>
    </row>
    <row r="803" spans="2:15" x14ac:dyDescent="0.2">
      <c r="B803" s="66"/>
      <c r="C803" s="5"/>
      <c r="D803" s="172"/>
      <c r="E803" s="366"/>
      <c r="G803" s="507"/>
      <c r="I803" s="507"/>
      <c r="J803" s="137"/>
      <c r="K803" s="507"/>
      <c r="L803" s="507"/>
      <c r="M803" s="508"/>
      <c r="N803" s="507"/>
      <c r="O803" s="508"/>
    </row>
    <row r="804" spans="2:15" x14ac:dyDescent="0.2">
      <c r="B804" s="66"/>
      <c r="C804" s="5"/>
      <c r="D804" s="172"/>
      <c r="E804" s="366"/>
      <c r="G804" s="507"/>
      <c r="I804" s="507"/>
      <c r="J804" s="137"/>
      <c r="K804" s="507"/>
      <c r="L804" s="507"/>
      <c r="M804" s="508"/>
      <c r="N804" s="507"/>
      <c r="O804" s="508"/>
    </row>
    <row r="805" spans="2:15" x14ac:dyDescent="0.2">
      <c r="B805" s="66"/>
      <c r="C805" s="5"/>
      <c r="D805" s="172"/>
      <c r="E805" s="366"/>
      <c r="G805" s="507"/>
      <c r="I805" s="507"/>
      <c r="J805" s="137"/>
      <c r="K805" s="507"/>
      <c r="L805" s="507"/>
      <c r="M805" s="508"/>
      <c r="N805" s="507"/>
      <c r="O805" s="508"/>
    </row>
    <row r="806" spans="2:15" x14ac:dyDescent="0.2">
      <c r="B806" s="66"/>
      <c r="C806" s="5"/>
      <c r="D806" s="172"/>
      <c r="E806" s="366"/>
      <c r="G806" s="507"/>
      <c r="I806" s="507"/>
      <c r="J806" s="137"/>
      <c r="K806" s="507"/>
      <c r="L806" s="507"/>
      <c r="M806" s="508"/>
      <c r="N806" s="507"/>
      <c r="O806" s="508"/>
    </row>
    <row r="807" spans="2:15" x14ac:dyDescent="0.2">
      <c r="B807" s="66"/>
      <c r="C807" s="5"/>
      <c r="D807" s="172"/>
      <c r="E807" s="366"/>
      <c r="G807" s="507"/>
      <c r="I807" s="507"/>
      <c r="J807" s="137"/>
      <c r="K807" s="507"/>
      <c r="L807" s="507"/>
      <c r="M807" s="508"/>
      <c r="N807" s="507"/>
      <c r="O807" s="508"/>
    </row>
    <row r="808" spans="2:15" x14ac:dyDescent="0.2">
      <c r="B808" s="66"/>
      <c r="C808" s="5"/>
      <c r="D808" s="172"/>
      <c r="E808" s="366"/>
      <c r="G808" s="507"/>
      <c r="I808" s="507"/>
      <c r="J808" s="137"/>
      <c r="K808" s="507"/>
      <c r="L808" s="507"/>
      <c r="M808" s="508"/>
      <c r="N808" s="507"/>
      <c r="O808" s="508"/>
    </row>
    <row r="809" spans="2:15" x14ac:dyDescent="0.2">
      <c r="B809" s="66"/>
      <c r="C809" s="5"/>
      <c r="D809" s="172"/>
      <c r="E809" s="366"/>
      <c r="G809" s="507"/>
      <c r="I809" s="507"/>
      <c r="J809" s="137"/>
      <c r="K809" s="507"/>
      <c r="L809" s="507"/>
      <c r="M809" s="508"/>
      <c r="N809" s="507"/>
      <c r="O809" s="508"/>
    </row>
    <row r="810" spans="2:15" x14ac:dyDescent="0.2">
      <c r="B810" s="66"/>
      <c r="C810" s="5"/>
      <c r="D810" s="172"/>
      <c r="E810" s="366"/>
      <c r="G810" s="507"/>
      <c r="I810" s="507"/>
      <c r="J810" s="137"/>
      <c r="K810" s="507"/>
      <c r="L810" s="507"/>
      <c r="M810" s="508"/>
      <c r="N810" s="507"/>
      <c r="O810" s="508"/>
    </row>
    <row r="811" spans="2:15" x14ac:dyDescent="0.2">
      <c r="B811" s="66"/>
      <c r="C811" s="5"/>
      <c r="D811" s="172"/>
      <c r="E811" s="366"/>
      <c r="G811" s="507"/>
      <c r="I811" s="507"/>
      <c r="J811" s="137"/>
      <c r="K811" s="507"/>
      <c r="L811" s="507"/>
      <c r="M811" s="508"/>
      <c r="N811" s="507"/>
      <c r="O811" s="508"/>
    </row>
    <row r="812" spans="2:15" x14ac:dyDescent="0.2">
      <c r="B812" s="66"/>
      <c r="C812" s="5"/>
      <c r="D812" s="172"/>
      <c r="E812" s="366"/>
      <c r="G812" s="507"/>
      <c r="I812" s="507"/>
      <c r="J812" s="137"/>
      <c r="K812" s="507"/>
      <c r="L812" s="507"/>
      <c r="M812" s="508"/>
      <c r="N812" s="507"/>
      <c r="O812" s="508"/>
    </row>
    <row r="813" spans="2:15" x14ac:dyDescent="0.2">
      <c r="B813" s="66"/>
      <c r="C813" s="5"/>
      <c r="D813" s="172"/>
      <c r="E813" s="366"/>
      <c r="G813" s="507"/>
      <c r="I813" s="507"/>
      <c r="J813" s="137"/>
      <c r="K813" s="507"/>
      <c r="L813" s="507"/>
      <c r="M813" s="508"/>
      <c r="N813" s="507"/>
      <c r="O813" s="508"/>
    </row>
    <row r="814" spans="2:15" x14ac:dyDescent="0.2">
      <c r="B814" s="66"/>
      <c r="C814" s="5"/>
      <c r="D814" s="172"/>
      <c r="E814" s="366"/>
      <c r="G814" s="507"/>
      <c r="I814" s="507"/>
      <c r="J814" s="137"/>
      <c r="K814" s="507"/>
      <c r="L814" s="507"/>
      <c r="M814" s="508"/>
      <c r="N814" s="507"/>
      <c r="O814" s="508"/>
    </row>
    <row r="815" spans="2:15" x14ac:dyDescent="0.2">
      <c r="B815" s="66"/>
      <c r="C815" s="5"/>
      <c r="D815" s="172"/>
      <c r="E815" s="366"/>
      <c r="G815" s="507"/>
      <c r="I815" s="507"/>
      <c r="J815" s="137"/>
      <c r="K815" s="507"/>
      <c r="L815" s="507"/>
      <c r="M815" s="508"/>
      <c r="N815" s="507"/>
      <c r="O815" s="508"/>
    </row>
    <row r="816" spans="2:15" x14ac:dyDescent="0.2">
      <c r="B816" s="66"/>
      <c r="C816" s="5"/>
      <c r="D816" s="172"/>
      <c r="E816" s="366"/>
      <c r="G816" s="507"/>
      <c r="I816" s="507"/>
      <c r="J816" s="137"/>
      <c r="K816" s="507"/>
      <c r="L816" s="507"/>
      <c r="M816" s="508"/>
      <c r="N816" s="507"/>
      <c r="O816" s="508"/>
    </row>
    <row r="817" spans="2:15" x14ac:dyDescent="0.2">
      <c r="B817" s="66"/>
      <c r="C817" s="5"/>
      <c r="D817" s="172"/>
      <c r="E817" s="366"/>
      <c r="G817" s="507"/>
      <c r="I817" s="507"/>
      <c r="J817" s="137"/>
      <c r="K817" s="507"/>
      <c r="L817" s="507"/>
      <c r="M817" s="508"/>
      <c r="N817" s="507"/>
      <c r="O817" s="508"/>
    </row>
    <row r="818" spans="2:15" x14ac:dyDescent="0.2">
      <c r="B818" s="66"/>
      <c r="C818" s="5"/>
      <c r="D818" s="172"/>
      <c r="E818" s="366"/>
      <c r="G818" s="507"/>
      <c r="I818" s="507"/>
      <c r="J818" s="137"/>
      <c r="K818" s="507"/>
      <c r="L818" s="507"/>
      <c r="M818" s="508"/>
      <c r="N818" s="507"/>
      <c r="O818" s="508"/>
    </row>
    <row r="819" spans="2:15" x14ac:dyDescent="0.2">
      <c r="B819" s="66"/>
      <c r="C819" s="5"/>
      <c r="D819" s="172"/>
      <c r="E819" s="366"/>
      <c r="G819" s="507"/>
      <c r="I819" s="507"/>
      <c r="J819" s="137"/>
      <c r="K819" s="507"/>
      <c r="L819" s="507"/>
      <c r="M819" s="508"/>
      <c r="N819" s="507"/>
      <c r="O819" s="508"/>
    </row>
    <row r="820" spans="2:15" x14ac:dyDescent="0.2">
      <c r="B820" s="66"/>
      <c r="C820" s="5"/>
      <c r="D820" s="172"/>
      <c r="E820" s="366"/>
      <c r="G820" s="507"/>
      <c r="I820" s="507"/>
      <c r="J820" s="137"/>
      <c r="K820" s="507"/>
      <c r="L820" s="507"/>
      <c r="M820" s="508"/>
      <c r="N820" s="507"/>
      <c r="O820" s="508"/>
    </row>
    <row r="821" spans="2:15" x14ac:dyDescent="0.2">
      <c r="B821" s="66"/>
      <c r="C821" s="5"/>
      <c r="D821" s="172"/>
      <c r="E821" s="366"/>
      <c r="G821" s="507"/>
      <c r="I821" s="507"/>
      <c r="J821" s="137"/>
      <c r="K821" s="507"/>
      <c r="L821" s="507"/>
      <c r="M821" s="508"/>
      <c r="N821" s="507"/>
      <c r="O821" s="508"/>
    </row>
    <row r="822" spans="2:15" x14ac:dyDescent="0.2">
      <c r="B822" s="66"/>
      <c r="C822" s="5"/>
      <c r="D822" s="172"/>
      <c r="E822" s="366"/>
      <c r="G822" s="507"/>
      <c r="I822" s="507"/>
      <c r="J822" s="137"/>
      <c r="K822" s="507"/>
      <c r="L822" s="507"/>
      <c r="M822" s="508"/>
      <c r="N822" s="507"/>
      <c r="O822" s="508"/>
    </row>
    <row r="823" spans="2:15" x14ac:dyDescent="0.2">
      <c r="B823" s="66"/>
      <c r="C823" s="5"/>
      <c r="D823" s="172"/>
      <c r="E823" s="366"/>
      <c r="G823" s="507"/>
      <c r="I823" s="507"/>
      <c r="J823" s="137"/>
      <c r="K823" s="507"/>
      <c r="L823" s="507"/>
      <c r="M823" s="508"/>
      <c r="N823" s="507"/>
      <c r="O823" s="508"/>
    </row>
    <row r="824" spans="2:15" x14ac:dyDescent="0.2">
      <c r="B824" s="66"/>
      <c r="C824" s="5"/>
      <c r="D824" s="172"/>
      <c r="E824" s="366"/>
      <c r="G824" s="507"/>
      <c r="I824" s="507"/>
      <c r="J824" s="137"/>
      <c r="K824" s="507"/>
      <c r="L824" s="507"/>
      <c r="M824" s="508"/>
      <c r="N824" s="507"/>
      <c r="O824" s="508"/>
    </row>
    <row r="825" spans="2:15" x14ac:dyDescent="0.2">
      <c r="B825" s="66"/>
      <c r="C825" s="5"/>
      <c r="D825" s="172"/>
      <c r="E825" s="366"/>
      <c r="G825" s="507"/>
      <c r="I825" s="507"/>
      <c r="J825" s="137"/>
      <c r="K825" s="507"/>
      <c r="L825" s="507"/>
      <c r="M825" s="508"/>
      <c r="N825" s="507"/>
      <c r="O825" s="508"/>
    </row>
    <row r="826" spans="2:15" x14ac:dyDescent="0.2">
      <c r="B826" s="66"/>
      <c r="C826" s="5"/>
      <c r="D826" s="172"/>
      <c r="E826" s="366"/>
      <c r="G826" s="507"/>
      <c r="I826" s="507"/>
      <c r="J826" s="137"/>
      <c r="K826" s="507"/>
      <c r="L826" s="507"/>
      <c r="M826" s="508"/>
      <c r="N826" s="507"/>
      <c r="O826" s="508"/>
    </row>
    <row r="827" spans="2:15" x14ac:dyDescent="0.2">
      <c r="B827" s="66"/>
      <c r="C827" s="5"/>
      <c r="D827" s="172"/>
      <c r="E827" s="366"/>
      <c r="G827" s="507"/>
      <c r="I827" s="507"/>
      <c r="J827" s="137"/>
      <c r="K827" s="507"/>
      <c r="L827" s="507"/>
      <c r="M827" s="508"/>
      <c r="N827" s="507"/>
      <c r="O827" s="508"/>
    </row>
    <row r="828" spans="2:15" x14ac:dyDescent="0.2">
      <c r="B828" s="66"/>
      <c r="C828" s="5"/>
      <c r="D828" s="172"/>
      <c r="E828" s="366"/>
      <c r="G828" s="507"/>
      <c r="I828" s="507"/>
      <c r="J828" s="137"/>
      <c r="K828" s="507"/>
      <c r="L828" s="507"/>
      <c r="M828" s="508"/>
      <c r="N828" s="507"/>
      <c r="O828" s="508"/>
    </row>
    <row r="829" spans="2:15" x14ac:dyDescent="0.2">
      <c r="B829" s="66"/>
      <c r="C829" s="5"/>
      <c r="D829" s="172"/>
      <c r="E829" s="366"/>
      <c r="G829" s="507"/>
      <c r="I829" s="507"/>
      <c r="J829" s="137"/>
      <c r="K829" s="507"/>
      <c r="L829" s="507"/>
      <c r="M829" s="508"/>
      <c r="N829" s="507"/>
      <c r="O829" s="508"/>
    </row>
    <row r="830" spans="2:15" x14ac:dyDescent="0.2">
      <c r="B830" s="66"/>
      <c r="C830" s="5"/>
      <c r="D830" s="172"/>
      <c r="E830" s="366"/>
      <c r="G830" s="507"/>
      <c r="I830" s="507"/>
      <c r="J830" s="137"/>
      <c r="K830" s="507"/>
      <c r="L830" s="507"/>
      <c r="M830" s="508"/>
      <c r="N830" s="507"/>
      <c r="O830" s="508"/>
    </row>
    <row r="831" spans="2:15" x14ac:dyDescent="0.2">
      <c r="B831" s="66"/>
      <c r="C831" s="5"/>
      <c r="D831" s="172"/>
      <c r="E831" s="366"/>
      <c r="G831" s="507"/>
      <c r="I831" s="507"/>
      <c r="J831" s="137"/>
      <c r="K831" s="507"/>
      <c r="L831" s="507"/>
      <c r="M831" s="508"/>
      <c r="N831" s="507"/>
      <c r="O831" s="508"/>
    </row>
    <row r="832" spans="2:15" x14ac:dyDescent="0.2">
      <c r="B832" s="66"/>
      <c r="C832" s="5"/>
      <c r="D832" s="172"/>
      <c r="E832" s="366"/>
      <c r="G832" s="507"/>
      <c r="I832" s="507"/>
      <c r="J832" s="137"/>
      <c r="K832" s="507"/>
      <c r="L832" s="507"/>
      <c r="M832" s="508"/>
      <c r="N832" s="507"/>
      <c r="O832" s="508"/>
    </row>
    <row r="833" spans="2:15" x14ac:dyDescent="0.2">
      <c r="B833" s="66"/>
      <c r="C833" s="5"/>
      <c r="D833" s="172"/>
      <c r="E833" s="366"/>
      <c r="G833" s="507"/>
      <c r="I833" s="507"/>
      <c r="J833" s="137"/>
      <c r="K833" s="507"/>
      <c r="L833" s="507"/>
      <c r="M833" s="508"/>
      <c r="N833" s="507"/>
      <c r="O833" s="508"/>
    </row>
    <row r="834" spans="2:15" x14ac:dyDescent="0.2">
      <c r="B834" s="66"/>
      <c r="C834" s="5"/>
      <c r="D834" s="172"/>
      <c r="E834" s="366"/>
      <c r="G834" s="507"/>
      <c r="I834" s="507"/>
      <c r="J834" s="137"/>
      <c r="K834" s="507"/>
      <c r="L834" s="507"/>
      <c r="M834" s="508"/>
      <c r="N834" s="507"/>
      <c r="O834" s="508"/>
    </row>
    <row r="835" spans="2:15" x14ac:dyDescent="0.2">
      <c r="B835" s="66"/>
      <c r="C835" s="5"/>
      <c r="D835" s="172"/>
      <c r="E835" s="366"/>
      <c r="G835" s="507"/>
      <c r="I835" s="507"/>
      <c r="J835" s="137"/>
      <c r="K835" s="507"/>
      <c r="L835" s="507"/>
      <c r="M835" s="508"/>
      <c r="N835" s="507"/>
      <c r="O835" s="508"/>
    </row>
    <row r="836" spans="2:15" x14ac:dyDescent="0.2">
      <c r="B836" s="66"/>
      <c r="C836" s="5"/>
      <c r="D836" s="172"/>
      <c r="E836" s="366"/>
      <c r="G836" s="507"/>
      <c r="I836" s="507"/>
      <c r="J836" s="137"/>
      <c r="K836" s="507"/>
      <c r="L836" s="507"/>
      <c r="M836" s="508"/>
      <c r="N836" s="507"/>
      <c r="O836" s="508"/>
    </row>
    <row r="837" spans="2:15" x14ac:dyDescent="0.2">
      <c r="B837" s="66"/>
      <c r="C837" s="5"/>
      <c r="D837" s="172"/>
      <c r="E837" s="366"/>
      <c r="G837" s="507"/>
      <c r="I837" s="507"/>
      <c r="J837" s="137"/>
      <c r="K837" s="507"/>
      <c r="L837" s="507"/>
      <c r="M837" s="508"/>
      <c r="N837" s="507"/>
      <c r="O837" s="508"/>
    </row>
    <row r="838" spans="2:15" x14ac:dyDescent="0.2">
      <c r="B838" s="66"/>
      <c r="C838" s="5"/>
      <c r="D838" s="172"/>
      <c r="E838" s="366"/>
      <c r="G838" s="507"/>
      <c r="I838" s="507"/>
      <c r="J838" s="137"/>
      <c r="K838" s="507"/>
      <c r="L838" s="507"/>
      <c r="M838" s="508"/>
      <c r="N838" s="507"/>
      <c r="O838" s="508"/>
    </row>
    <row r="839" spans="2:15" x14ac:dyDescent="0.2">
      <c r="B839" s="66"/>
      <c r="C839" s="5"/>
      <c r="D839" s="172"/>
      <c r="E839" s="366"/>
      <c r="G839" s="507"/>
      <c r="I839" s="507"/>
      <c r="J839" s="137"/>
      <c r="K839" s="507"/>
      <c r="L839" s="507"/>
      <c r="M839" s="508"/>
      <c r="N839" s="507"/>
      <c r="O839" s="508"/>
    </row>
    <row r="840" spans="2:15" x14ac:dyDescent="0.2">
      <c r="B840" s="66"/>
      <c r="C840" s="5"/>
      <c r="D840" s="172"/>
      <c r="E840" s="366"/>
      <c r="G840" s="507"/>
      <c r="I840" s="507"/>
      <c r="J840" s="137"/>
      <c r="K840" s="507"/>
      <c r="L840" s="507"/>
      <c r="M840" s="508"/>
      <c r="N840" s="507"/>
      <c r="O840" s="508"/>
    </row>
    <row r="841" spans="2:15" x14ac:dyDescent="0.2">
      <c r="B841" s="66"/>
      <c r="C841" s="5"/>
      <c r="D841" s="172"/>
      <c r="E841" s="366"/>
      <c r="G841" s="507"/>
      <c r="I841" s="507"/>
      <c r="J841" s="137"/>
      <c r="K841" s="507"/>
      <c r="L841" s="507"/>
      <c r="M841" s="508"/>
      <c r="N841" s="507"/>
      <c r="O841" s="508"/>
    </row>
    <row r="842" spans="2:15" x14ac:dyDescent="0.2">
      <c r="B842" s="66"/>
      <c r="C842" s="5"/>
      <c r="D842" s="172"/>
      <c r="E842" s="366"/>
      <c r="G842" s="507"/>
      <c r="I842" s="507"/>
      <c r="J842" s="137"/>
      <c r="K842" s="507"/>
      <c r="L842" s="507"/>
      <c r="M842" s="508"/>
      <c r="N842" s="507"/>
      <c r="O842" s="508"/>
    </row>
    <row r="843" spans="2:15" x14ac:dyDescent="0.2">
      <c r="B843" s="66"/>
      <c r="C843" s="5"/>
      <c r="D843" s="172"/>
      <c r="E843" s="366"/>
      <c r="G843" s="507"/>
      <c r="I843" s="507"/>
      <c r="J843" s="137"/>
      <c r="K843" s="507"/>
      <c r="L843" s="507"/>
      <c r="M843" s="508"/>
      <c r="N843" s="507"/>
      <c r="O843" s="508"/>
    </row>
    <row r="844" spans="2:15" x14ac:dyDescent="0.2">
      <c r="B844" s="66"/>
      <c r="C844" s="5"/>
      <c r="D844" s="172"/>
      <c r="E844" s="366"/>
      <c r="G844" s="507"/>
      <c r="I844" s="507"/>
      <c r="J844" s="137"/>
      <c r="K844" s="507"/>
      <c r="L844" s="507"/>
      <c r="M844" s="508"/>
      <c r="N844" s="507"/>
      <c r="O844" s="508"/>
    </row>
    <row r="845" spans="2:15" x14ac:dyDescent="0.2">
      <c r="B845" s="66"/>
      <c r="C845" s="5"/>
      <c r="D845" s="172"/>
      <c r="E845" s="366"/>
      <c r="G845" s="507"/>
      <c r="I845" s="507"/>
      <c r="J845" s="137"/>
      <c r="K845" s="507"/>
      <c r="L845" s="507"/>
      <c r="M845" s="508"/>
      <c r="N845" s="507"/>
      <c r="O845" s="508"/>
    </row>
    <row r="846" spans="2:15" x14ac:dyDescent="0.2">
      <c r="B846" s="66"/>
      <c r="C846" s="5"/>
      <c r="D846" s="172"/>
      <c r="E846" s="366"/>
      <c r="G846" s="507"/>
      <c r="I846" s="507"/>
      <c r="J846" s="137"/>
      <c r="K846" s="507"/>
      <c r="L846" s="507"/>
      <c r="M846" s="508"/>
      <c r="N846" s="507"/>
      <c r="O846" s="508"/>
    </row>
    <row r="847" spans="2:15" x14ac:dyDescent="0.2">
      <c r="B847" s="66"/>
      <c r="C847" s="5"/>
      <c r="D847" s="172"/>
      <c r="E847" s="366"/>
      <c r="G847" s="507"/>
      <c r="I847" s="507"/>
      <c r="J847" s="137"/>
      <c r="K847" s="507"/>
      <c r="L847" s="507"/>
      <c r="M847" s="508"/>
      <c r="N847" s="507"/>
      <c r="O847" s="508"/>
    </row>
    <row r="848" spans="2:15" x14ac:dyDescent="0.2">
      <c r="B848" s="66"/>
      <c r="C848" s="5"/>
      <c r="D848" s="172"/>
      <c r="E848" s="366"/>
      <c r="G848" s="507"/>
      <c r="I848" s="507"/>
      <c r="J848" s="137"/>
      <c r="K848" s="507"/>
      <c r="L848" s="507"/>
      <c r="M848" s="508"/>
      <c r="N848" s="507"/>
      <c r="O848" s="508"/>
    </row>
    <row r="849" spans="2:15" x14ac:dyDescent="0.2">
      <c r="B849" s="66"/>
      <c r="C849" s="5"/>
      <c r="D849" s="172"/>
      <c r="E849" s="366"/>
      <c r="G849" s="507"/>
      <c r="I849" s="507"/>
      <c r="J849" s="137"/>
      <c r="K849" s="507"/>
      <c r="L849" s="507"/>
      <c r="M849" s="508"/>
      <c r="N849" s="507"/>
      <c r="O849" s="508"/>
    </row>
    <row r="850" spans="2:15" x14ac:dyDescent="0.2">
      <c r="B850" s="66"/>
      <c r="C850" s="5"/>
      <c r="D850" s="172"/>
      <c r="E850" s="366"/>
      <c r="G850" s="507"/>
      <c r="I850" s="507"/>
      <c r="J850" s="137"/>
      <c r="K850" s="507"/>
      <c r="L850" s="507"/>
      <c r="M850" s="508"/>
      <c r="N850" s="507"/>
      <c r="O850" s="508"/>
    </row>
    <row r="851" spans="2:15" x14ac:dyDescent="0.2">
      <c r="B851" s="66"/>
      <c r="C851" s="5"/>
      <c r="D851" s="172"/>
      <c r="E851" s="366"/>
      <c r="G851" s="507"/>
      <c r="I851" s="507"/>
      <c r="J851" s="137"/>
      <c r="K851" s="507"/>
      <c r="L851" s="507"/>
      <c r="M851" s="508"/>
      <c r="N851" s="507"/>
      <c r="O851" s="508"/>
    </row>
    <row r="852" spans="2:15" x14ac:dyDescent="0.2">
      <c r="B852" s="66"/>
      <c r="C852" s="5"/>
      <c r="D852" s="172"/>
      <c r="E852" s="366"/>
      <c r="G852" s="507"/>
      <c r="I852" s="507"/>
      <c r="J852" s="137"/>
      <c r="K852" s="507"/>
      <c r="L852" s="507"/>
      <c r="M852" s="508"/>
      <c r="N852" s="507"/>
      <c r="O852" s="508"/>
    </row>
    <row r="853" spans="2:15" x14ac:dyDescent="0.2">
      <c r="B853" s="66"/>
      <c r="C853" s="5"/>
      <c r="D853" s="172"/>
      <c r="E853" s="366"/>
      <c r="G853" s="507"/>
      <c r="I853" s="507"/>
      <c r="J853" s="137"/>
      <c r="K853" s="507"/>
      <c r="L853" s="507"/>
      <c r="M853" s="508"/>
      <c r="N853" s="507"/>
      <c r="O853" s="508"/>
    </row>
    <row r="854" spans="2:15" x14ac:dyDescent="0.2">
      <c r="B854" s="66"/>
      <c r="C854" s="5"/>
      <c r="D854" s="172"/>
      <c r="E854" s="366"/>
      <c r="G854" s="507"/>
      <c r="I854" s="507"/>
      <c r="J854" s="137"/>
      <c r="K854" s="507"/>
      <c r="L854" s="507"/>
      <c r="M854" s="508"/>
      <c r="N854" s="507"/>
      <c r="O854" s="508"/>
    </row>
    <row r="855" spans="2:15" x14ac:dyDescent="0.2">
      <c r="B855" s="66"/>
      <c r="C855" s="5"/>
      <c r="D855" s="172"/>
      <c r="E855" s="366"/>
      <c r="G855" s="507"/>
      <c r="I855" s="507"/>
      <c r="J855" s="137"/>
      <c r="K855" s="507"/>
      <c r="L855" s="507"/>
      <c r="M855" s="508"/>
      <c r="N855" s="507"/>
      <c r="O855" s="508"/>
    </row>
    <row r="856" spans="2:15" x14ac:dyDescent="0.2">
      <c r="B856" s="66"/>
      <c r="C856" s="5"/>
      <c r="D856" s="172"/>
      <c r="E856" s="366"/>
      <c r="G856" s="507"/>
      <c r="I856" s="507"/>
      <c r="J856" s="137"/>
      <c r="K856" s="507"/>
      <c r="L856" s="507"/>
      <c r="M856" s="508"/>
      <c r="N856" s="507"/>
      <c r="O856" s="508"/>
    </row>
    <row r="857" spans="2:15" x14ac:dyDescent="0.2">
      <c r="B857" s="66"/>
      <c r="C857" s="5"/>
      <c r="D857" s="172"/>
      <c r="E857" s="366"/>
      <c r="G857" s="507"/>
      <c r="I857" s="507"/>
      <c r="J857" s="137"/>
      <c r="K857" s="507"/>
      <c r="L857" s="507"/>
      <c r="M857" s="508"/>
      <c r="N857" s="507"/>
      <c r="O857" s="508"/>
    </row>
    <row r="858" spans="2:15" x14ac:dyDescent="0.2">
      <c r="B858" s="66"/>
      <c r="C858" s="5"/>
      <c r="D858" s="172"/>
      <c r="E858" s="366"/>
      <c r="G858" s="507"/>
      <c r="I858" s="507"/>
      <c r="J858" s="137"/>
      <c r="K858" s="507"/>
      <c r="L858" s="507"/>
      <c r="M858" s="508"/>
      <c r="N858" s="507"/>
      <c r="O858" s="508"/>
    </row>
    <row r="859" spans="2:15" x14ac:dyDescent="0.2">
      <c r="B859" s="66"/>
      <c r="C859" s="5"/>
      <c r="D859" s="172"/>
      <c r="E859" s="366"/>
      <c r="G859" s="507"/>
      <c r="I859" s="507"/>
      <c r="J859" s="137"/>
      <c r="K859" s="507"/>
      <c r="L859" s="507"/>
      <c r="M859" s="508"/>
      <c r="N859" s="507"/>
      <c r="O859" s="508"/>
    </row>
    <row r="860" spans="2:15" x14ac:dyDescent="0.2">
      <c r="B860" s="66"/>
      <c r="C860" s="5"/>
      <c r="D860" s="172"/>
      <c r="E860" s="366"/>
      <c r="G860" s="507"/>
      <c r="I860" s="507"/>
      <c r="J860" s="137"/>
      <c r="K860" s="507"/>
      <c r="L860" s="507"/>
      <c r="M860" s="508"/>
      <c r="N860" s="507"/>
      <c r="O860" s="508"/>
    </row>
    <row r="861" spans="2:15" x14ac:dyDescent="0.2">
      <c r="B861" s="66"/>
      <c r="C861" s="5"/>
      <c r="D861" s="172"/>
      <c r="E861" s="366"/>
      <c r="G861" s="507"/>
      <c r="I861" s="507"/>
      <c r="J861" s="137"/>
      <c r="K861" s="507"/>
      <c r="L861" s="507"/>
      <c r="M861" s="508"/>
      <c r="N861" s="507"/>
      <c r="O861" s="508"/>
    </row>
    <row r="862" spans="2:15" x14ac:dyDescent="0.2">
      <c r="B862" s="66"/>
      <c r="C862" s="5"/>
      <c r="D862" s="172"/>
      <c r="E862" s="366"/>
      <c r="G862" s="507"/>
      <c r="I862" s="507"/>
      <c r="J862" s="137"/>
      <c r="K862" s="507"/>
      <c r="L862" s="507"/>
      <c r="M862" s="508"/>
      <c r="N862" s="507"/>
      <c r="O862" s="508"/>
    </row>
    <row r="863" spans="2:15" x14ac:dyDescent="0.2">
      <c r="B863" s="66"/>
      <c r="C863" s="5"/>
      <c r="D863" s="172"/>
      <c r="E863" s="366"/>
      <c r="G863" s="507"/>
      <c r="I863" s="507"/>
      <c r="J863" s="137"/>
      <c r="K863" s="507"/>
      <c r="L863" s="507"/>
      <c r="M863" s="508"/>
      <c r="N863" s="507"/>
      <c r="O863" s="508"/>
    </row>
    <row r="864" spans="2:15" x14ac:dyDescent="0.2">
      <c r="B864" s="66"/>
      <c r="C864" s="5"/>
      <c r="D864" s="172"/>
      <c r="E864" s="366"/>
      <c r="G864" s="507"/>
      <c r="I864" s="507"/>
      <c r="J864" s="137"/>
      <c r="K864" s="507"/>
      <c r="L864" s="507"/>
      <c r="M864" s="508"/>
      <c r="N864" s="507"/>
      <c r="O864" s="508"/>
    </row>
    <row r="865" spans="2:15" x14ac:dyDescent="0.2">
      <c r="B865" s="66"/>
      <c r="C865" s="5"/>
      <c r="D865" s="172"/>
      <c r="E865" s="366"/>
      <c r="G865" s="507"/>
      <c r="I865" s="507"/>
      <c r="J865" s="137"/>
      <c r="K865" s="507"/>
      <c r="L865" s="507"/>
      <c r="M865" s="508"/>
      <c r="N865" s="507"/>
      <c r="O865" s="508"/>
    </row>
    <row r="866" spans="2:15" x14ac:dyDescent="0.2">
      <c r="B866" s="66"/>
      <c r="C866" s="5"/>
      <c r="D866" s="172"/>
      <c r="E866" s="366"/>
      <c r="G866" s="507"/>
      <c r="I866" s="507"/>
      <c r="J866" s="137"/>
      <c r="K866" s="507"/>
      <c r="L866" s="507"/>
      <c r="M866" s="508"/>
      <c r="N866" s="507"/>
      <c r="O866" s="508"/>
    </row>
    <row r="867" spans="2:15" x14ac:dyDescent="0.2">
      <c r="B867" s="66"/>
      <c r="C867" s="5"/>
      <c r="D867" s="172"/>
      <c r="E867" s="366"/>
      <c r="G867" s="507"/>
      <c r="I867" s="507"/>
      <c r="J867" s="137"/>
      <c r="K867" s="507"/>
      <c r="L867" s="507"/>
      <c r="M867" s="508"/>
      <c r="N867" s="507"/>
      <c r="O867" s="508"/>
    </row>
    <row r="868" spans="2:15" x14ac:dyDescent="0.2">
      <c r="B868" s="66"/>
      <c r="C868" s="5"/>
      <c r="D868" s="172"/>
      <c r="E868" s="366"/>
      <c r="G868" s="507"/>
      <c r="I868" s="507"/>
      <c r="J868" s="137"/>
      <c r="K868" s="507"/>
      <c r="L868" s="507"/>
      <c r="M868" s="508"/>
      <c r="N868" s="507"/>
      <c r="O868" s="508"/>
    </row>
    <row r="869" spans="2:15" x14ac:dyDescent="0.2">
      <c r="B869" s="66"/>
      <c r="C869" s="5"/>
      <c r="D869" s="172"/>
      <c r="E869" s="366"/>
      <c r="G869" s="507"/>
      <c r="I869" s="507"/>
      <c r="J869" s="137"/>
      <c r="K869" s="507"/>
      <c r="L869" s="507"/>
      <c r="M869" s="508"/>
      <c r="N869" s="507"/>
      <c r="O869" s="508"/>
    </row>
    <row r="870" spans="2:15" x14ac:dyDescent="0.2">
      <c r="B870" s="66"/>
      <c r="C870" s="5"/>
      <c r="D870" s="172"/>
      <c r="E870" s="366"/>
      <c r="G870" s="507"/>
      <c r="I870" s="507"/>
      <c r="J870" s="137"/>
      <c r="K870" s="507"/>
      <c r="L870" s="507"/>
      <c r="M870" s="508"/>
      <c r="N870" s="507"/>
      <c r="O870" s="508"/>
    </row>
    <row r="871" spans="2:15" x14ac:dyDescent="0.2">
      <c r="B871" s="66"/>
      <c r="C871" s="5"/>
      <c r="D871" s="172"/>
      <c r="E871" s="366"/>
      <c r="G871" s="507"/>
      <c r="I871" s="507"/>
      <c r="J871" s="137"/>
      <c r="K871" s="507"/>
      <c r="L871" s="507"/>
      <c r="M871" s="508"/>
      <c r="N871" s="507"/>
      <c r="O871" s="508"/>
    </row>
    <row r="872" spans="2:15" x14ac:dyDescent="0.2">
      <c r="B872" s="66"/>
      <c r="C872" s="5"/>
      <c r="D872" s="172"/>
      <c r="E872" s="366"/>
      <c r="G872" s="507"/>
      <c r="I872" s="507"/>
      <c r="J872" s="137"/>
      <c r="K872" s="507"/>
      <c r="L872" s="507"/>
      <c r="M872" s="508"/>
      <c r="N872" s="507"/>
      <c r="O872" s="508"/>
    </row>
    <row r="873" spans="2:15" x14ac:dyDescent="0.2">
      <c r="B873" s="66"/>
      <c r="C873" s="5"/>
      <c r="D873" s="172"/>
      <c r="E873" s="366"/>
      <c r="G873" s="507"/>
      <c r="I873" s="507"/>
      <c r="J873" s="137"/>
      <c r="K873" s="507"/>
      <c r="L873" s="507"/>
      <c r="M873" s="508"/>
      <c r="N873" s="507"/>
      <c r="O873" s="508"/>
    </row>
    <row r="874" spans="2:15" x14ac:dyDescent="0.2">
      <c r="B874" s="66"/>
      <c r="C874" s="5"/>
      <c r="D874" s="172"/>
      <c r="E874" s="366"/>
      <c r="G874" s="507"/>
      <c r="I874" s="507"/>
      <c r="J874" s="137"/>
      <c r="K874" s="507"/>
      <c r="L874" s="507"/>
      <c r="M874" s="508"/>
      <c r="N874" s="507"/>
      <c r="O874" s="508"/>
    </row>
    <row r="875" spans="2:15" x14ac:dyDescent="0.2">
      <c r="B875" s="66"/>
      <c r="C875" s="5"/>
      <c r="D875" s="172"/>
      <c r="E875" s="366"/>
      <c r="G875" s="507"/>
      <c r="I875" s="507"/>
      <c r="J875" s="137"/>
      <c r="K875" s="507"/>
      <c r="L875" s="507"/>
      <c r="M875" s="508"/>
      <c r="N875" s="507"/>
      <c r="O875" s="508"/>
    </row>
    <row r="876" spans="2:15" x14ac:dyDescent="0.2">
      <c r="B876" s="66"/>
      <c r="C876" s="5"/>
      <c r="D876" s="172"/>
      <c r="E876" s="366"/>
      <c r="G876" s="507"/>
      <c r="I876" s="507"/>
      <c r="J876" s="137"/>
      <c r="K876" s="507"/>
      <c r="L876" s="507"/>
      <c r="M876" s="508"/>
      <c r="N876" s="507"/>
      <c r="O876" s="508"/>
    </row>
    <row r="877" spans="2:15" x14ac:dyDescent="0.2">
      <c r="B877" s="66"/>
      <c r="C877" s="5"/>
      <c r="D877" s="172"/>
      <c r="E877" s="366"/>
      <c r="G877" s="507"/>
      <c r="I877" s="507"/>
      <c r="J877" s="137"/>
      <c r="K877" s="507"/>
      <c r="L877" s="507"/>
      <c r="M877" s="508"/>
      <c r="N877" s="507"/>
      <c r="O877" s="508"/>
    </row>
    <row r="878" spans="2:15" x14ac:dyDescent="0.2">
      <c r="B878" s="66"/>
      <c r="C878" s="5"/>
      <c r="D878" s="172"/>
      <c r="E878" s="366"/>
      <c r="G878" s="507"/>
      <c r="I878" s="507"/>
      <c r="J878" s="137"/>
      <c r="K878" s="507"/>
      <c r="L878" s="507"/>
      <c r="M878" s="508"/>
      <c r="N878" s="507"/>
      <c r="O878" s="508"/>
    </row>
    <row r="879" spans="2:15" x14ac:dyDescent="0.2">
      <c r="B879" s="66"/>
      <c r="C879" s="5"/>
      <c r="D879" s="172"/>
      <c r="E879" s="366"/>
      <c r="G879" s="507"/>
      <c r="I879" s="507"/>
      <c r="J879" s="137"/>
      <c r="K879" s="507"/>
      <c r="L879" s="507"/>
      <c r="M879" s="508"/>
      <c r="N879" s="507"/>
      <c r="O879" s="508"/>
    </row>
    <row r="880" spans="2:15" x14ac:dyDescent="0.2">
      <c r="B880" s="66"/>
      <c r="C880" s="5"/>
      <c r="D880" s="172"/>
      <c r="E880" s="366"/>
      <c r="G880" s="507"/>
      <c r="I880" s="507"/>
      <c r="J880" s="137"/>
      <c r="K880" s="507"/>
      <c r="L880" s="507"/>
      <c r="M880" s="508"/>
      <c r="N880" s="507"/>
      <c r="O880" s="508"/>
    </row>
    <row r="881" spans="2:15" x14ac:dyDescent="0.2">
      <c r="B881" s="66"/>
      <c r="C881" s="5"/>
      <c r="D881" s="172"/>
      <c r="E881" s="366"/>
      <c r="G881" s="507"/>
      <c r="I881" s="507"/>
      <c r="J881" s="137"/>
      <c r="K881" s="507"/>
      <c r="L881" s="507"/>
      <c r="M881" s="508"/>
      <c r="N881" s="507"/>
      <c r="O881" s="508"/>
    </row>
    <row r="882" spans="2:15" x14ac:dyDescent="0.2">
      <c r="B882" s="66"/>
      <c r="C882" s="5"/>
      <c r="D882" s="172"/>
      <c r="E882" s="366"/>
      <c r="G882" s="507"/>
      <c r="I882" s="507"/>
      <c r="J882" s="137"/>
      <c r="K882" s="507"/>
      <c r="L882" s="507"/>
      <c r="M882" s="508"/>
      <c r="N882" s="507"/>
      <c r="O882" s="508"/>
    </row>
    <row r="883" spans="2:15" x14ac:dyDescent="0.2">
      <c r="B883" s="66"/>
      <c r="C883" s="5"/>
      <c r="D883" s="172"/>
      <c r="E883" s="366"/>
      <c r="G883" s="507"/>
      <c r="I883" s="507"/>
      <c r="J883" s="137"/>
      <c r="K883" s="507"/>
      <c r="L883" s="507"/>
      <c r="M883" s="508"/>
      <c r="N883" s="507"/>
      <c r="O883" s="508"/>
    </row>
    <row r="884" spans="2:15" x14ac:dyDescent="0.2">
      <c r="B884" s="66"/>
      <c r="C884" s="5"/>
      <c r="D884" s="172"/>
      <c r="E884" s="366"/>
      <c r="G884" s="507"/>
      <c r="I884" s="507"/>
      <c r="J884" s="137"/>
      <c r="K884" s="507"/>
      <c r="L884" s="507"/>
      <c r="M884" s="508"/>
      <c r="N884" s="507"/>
      <c r="O884" s="508"/>
    </row>
    <row r="885" spans="2:15" x14ac:dyDescent="0.2">
      <c r="B885" s="66"/>
      <c r="C885" s="5"/>
      <c r="D885" s="172"/>
      <c r="E885" s="366"/>
      <c r="G885" s="507"/>
      <c r="I885" s="507"/>
      <c r="J885" s="137"/>
      <c r="K885" s="507"/>
      <c r="L885" s="507"/>
      <c r="M885" s="508"/>
      <c r="N885" s="507"/>
      <c r="O885" s="508"/>
    </row>
    <row r="886" spans="2:15" x14ac:dyDescent="0.2">
      <c r="B886" s="66"/>
      <c r="C886" s="5"/>
      <c r="D886" s="172"/>
      <c r="E886" s="366"/>
      <c r="G886" s="507"/>
      <c r="I886" s="507"/>
      <c r="J886" s="137"/>
      <c r="K886" s="507"/>
      <c r="L886" s="507"/>
      <c r="M886" s="508"/>
      <c r="N886" s="507"/>
      <c r="O886" s="508"/>
    </row>
    <row r="887" spans="2:15" x14ac:dyDescent="0.2">
      <c r="B887" s="66"/>
      <c r="C887" s="5"/>
      <c r="D887" s="172"/>
      <c r="E887" s="366"/>
      <c r="G887" s="507"/>
      <c r="I887" s="507"/>
      <c r="J887" s="137"/>
      <c r="K887" s="507"/>
      <c r="L887" s="507"/>
      <c r="M887" s="508"/>
      <c r="N887" s="507"/>
      <c r="O887" s="508"/>
    </row>
    <row r="888" spans="2:15" x14ac:dyDescent="0.2">
      <c r="B888" s="66"/>
      <c r="C888" s="5"/>
      <c r="D888" s="172"/>
      <c r="E888" s="366"/>
      <c r="G888" s="507"/>
      <c r="I888" s="507"/>
      <c r="J888" s="137"/>
      <c r="K888" s="507"/>
      <c r="L888" s="507"/>
      <c r="M888" s="508"/>
      <c r="N888" s="507"/>
      <c r="O888" s="508"/>
    </row>
    <row r="889" spans="2:15" x14ac:dyDescent="0.2">
      <c r="B889" s="66"/>
      <c r="C889" s="5"/>
      <c r="D889" s="172"/>
      <c r="E889" s="366"/>
      <c r="G889" s="507"/>
      <c r="I889" s="507"/>
      <c r="J889" s="137"/>
      <c r="K889" s="507"/>
      <c r="L889" s="507"/>
      <c r="M889" s="508"/>
      <c r="N889" s="507"/>
      <c r="O889" s="508"/>
    </row>
    <row r="890" spans="2:15" x14ac:dyDescent="0.2">
      <c r="B890" s="66"/>
      <c r="C890" s="5"/>
      <c r="D890" s="172"/>
      <c r="E890" s="366"/>
      <c r="G890" s="507"/>
      <c r="I890" s="507"/>
      <c r="J890" s="137"/>
      <c r="K890" s="507"/>
      <c r="L890" s="507"/>
      <c r="M890" s="508"/>
      <c r="N890" s="507"/>
      <c r="O890" s="508"/>
    </row>
    <row r="891" spans="2:15" x14ac:dyDescent="0.2">
      <c r="B891" s="66"/>
      <c r="C891" s="5"/>
      <c r="D891" s="172"/>
      <c r="E891" s="366"/>
      <c r="G891" s="507"/>
      <c r="I891" s="507"/>
      <c r="J891" s="137"/>
      <c r="K891" s="507"/>
      <c r="L891" s="507"/>
      <c r="M891" s="508"/>
      <c r="N891" s="507"/>
      <c r="O891" s="508"/>
    </row>
    <row r="892" spans="2:15" x14ac:dyDescent="0.2">
      <c r="B892" s="66"/>
      <c r="C892" s="5"/>
      <c r="D892" s="172"/>
      <c r="E892" s="366"/>
      <c r="G892" s="507"/>
      <c r="I892" s="507"/>
      <c r="J892" s="137"/>
      <c r="K892" s="507"/>
      <c r="L892" s="507"/>
      <c r="M892" s="508"/>
      <c r="N892" s="507"/>
      <c r="O892" s="508"/>
    </row>
    <row r="893" spans="2:15" x14ac:dyDescent="0.2">
      <c r="B893" s="66"/>
      <c r="C893" s="5"/>
      <c r="D893" s="172"/>
      <c r="E893" s="366"/>
      <c r="G893" s="507"/>
      <c r="I893" s="507"/>
      <c r="J893" s="137"/>
      <c r="K893" s="507"/>
      <c r="L893" s="507"/>
      <c r="M893" s="508"/>
      <c r="N893" s="507"/>
      <c r="O893" s="508"/>
    </row>
    <row r="894" spans="2:15" x14ac:dyDescent="0.2">
      <c r="B894" s="66"/>
      <c r="C894" s="5"/>
      <c r="D894" s="172"/>
      <c r="E894" s="366"/>
      <c r="G894" s="507"/>
      <c r="I894" s="507"/>
      <c r="J894" s="137"/>
      <c r="K894" s="507"/>
      <c r="L894" s="507"/>
      <c r="M894" s="508"/>
      <c r="N894" s="507"/>
      <c r="O894" s="508"/>
    </row>
    <row r="895" spans="2:15" x14ac:dyDescent="0.2">
      <c r="B895" s="66"/>
      <c r="C895" s="5"/>
      <c r="D895" s="172"/>
      <c r="E895" s="366"/>
      <c r="G895" s="507"/>
      <c r="I895" s="507"/>
      <c r="J895" s="137"/>
      <c r="K895" s="507"/>
      <c r="L895" s="507"/>
      <c r="M895" s="508"/>
      <c r="N895" s="507"/>
      <c r="O895" s="508"/>
    </row>
    <row r="896" spans="2:15" x14ac:dyDescent="0.2">
      <c r="B896" s="66"/>
      <c r="C896" s="5"/>
      <c r="D896" s="172"/>
      <c r="E896" s="366"/>
      <c r="G896" s="507"/>
      <c r="I896" s="507"/>
      <c r="J896" s="137"/>
      <c r="K896" s="507"/>
      <c r="L896" s="507"/>
      <c r="M896" s="508"/>
      <c r="N896" s="507"/>
      <c r="O896" s="508"/>
    </row>
    <row r="897" spans="2:15" x14ac:dyDescent="0.2">
      <c r="B897" s="66"/>
      <c r="C897" s="5"/>
      <c r="D897" s="172"/>
      <c r="E897" s="366"/>
      <c r="G897" s="507"/>
      <c r="I897" s="507"/>
      <c r="J897" s="137"/>
      <c r="K897" s="507"/>
      <c r="L897" s="507"/>
      <c r="M897" s="508"/>
      <c r="N897" s="507"/>
      <c r="O897" s="508"/>
    </row>
    <row r="898" spans="2:15" x14ac:dyDescent="0.2">
      <c r="B898" s="66"/>
      <c r="C898" s="5"/>
      <c r="D898" s="172"/>
      <c r="E898" s="366"/>
      <c r="G898" s="507"/>
      <c r="I898" s="507"/>
      <c r="J898" s="137"/>
      <c r="K898" s="507"/>
      <c r="L898" s="507"/>
      <c r="M898" s="508"/>
      <c r="N898" s="507"/>
      <c r="O898" s="508"/>
    </row>
    <row r="899" spans="2:15" x14ac:dyDescent="0.2">
      <c r="B899" s="66"/>
      <c r="C899" s="5"/>
      <c r="D899" s="172"/>
      <c r="E899" s="366"/>
      <c r="G899" s="507"/>
      <c r="I899" s="507"/>
      <c r="J899" s="137"/>
      <c r="K899" s="507"/>
      <c r="L899" s="507"/>
      <c r="M899" s="508"/>
      <c r="N899" s="507"/>
      <c r="O899" s="508"/>
    </row>
    <row r="900" spans="2:15" x14ac:dyDescent="0.2">
      <c r="B900" s="66"/>
      <c r="C900" s="5"/>
      <c r="D900" s="172"/>
      <c r="E900" s="366"/>
      <c r="G900" s="507"/>
      <c r="I900" s="507"/>
      <c r="J900" s="137"/>
      <c r="K900" s="507"/>
      <c r="L900" s="507"/>
      <c r="M900" s="508"/>
      <c r="N900" s="507"/>
      <c r="O900" s="508"/>
    </row>
    <row r="901" spans="2:15" x14ac:dyDescent="0.2">
      <c r="B901" s="66"/>
      <c r="C901" s="5"/>
      <c r="D901" s="172"/>
      <c r="E901" s="366"/>
      <c r="G901" s="507"/>
      <c r="I901" s="507"/>
      <c r="J901" s="137"/>
      <c r="K901" s="507"/>
      <c r="L901" s="507"/>
      <c r="M901" s="508"/>
      <c r="N901" s="507"/>
      <c r="O901" s="508"/>
    </row>
    <row r="902" spans="2:15" x14ac:dyDescent="0.2">
      <c r="B902" s="66"/>
      <c r="C902" s="5"/>
      <c r="D902" s="172"/>
      <c r="E902" s="366"/>
      <c r="G902" s="507"/>
      <c r="I902" s="507"/>
      <c r="J902" s="137"/>
      <c r="K902" s="507"/>
      <c r="L902" s="507"/>
      <c r="M902" s="508"/>
      <c r="N902" s="507"/>
      <c r="O902" s="508"/>
    </row>
    <row r="903" spans="2:15" x14ac:dyDescent="0.2">
      <c r="B903" s="66"/>
      <c r="C903" s="5"/>
      <c r="D903" s="172"/>
      <c r="E903" s="366"/>
      <c r="G903" s="507"/>
      <c r="I903" s="507"/>
      <c r="J903" s="137"/>
      <c r="K903" s="507"/>
      <c r="L903" s="507"/>
      <c r="M903" s="508"/>
      <c r="N903" s="507"/>
      <c r="O903" s="508"/>
    </row>
    <row r="904" spans="2:15" x14ac:dyDescent="0.2">
      <c r="B904" s="66"/>
      <c r="C904" s="5"/>
      <c r="D904" s="172"/>
      <c r="E904" s="366"/>
      <c r="G904" s="507"/>
      <c r="I904" s="507"/>
      <c r="J904" s="137"/>
      <c r="K904" s="507"/>
      <c r="L904" s="507"/>
      <c r="M904" s="508"/>
      <c r="N904" s="507"/>
      <c r="O904" s="508"/>
    </row>
    <row r="905" spans="2:15" x14ac:dyDescent="0.2">
      <c r="B905" s="66"/>
      <c r="C905" s="5"/>
      <c r="D905" s="172"/>
      <c r="E905" s="366"/>
      <c r="G905" s="507"/>
      <c r="I905" s="507"/>
      <c r="J905" s="137"/>
      <c r="K905" s="507"/>
      <c r="L905" s="507"/>
      <c r="M905" s="508"/>
      <c r="N905" s="507"/>
      <c r="O905" s="508"/>
    </row>
    <row r="906" spans="2:15" x14ac:dyDescent="0.2">
      <c r="B906" s="66"/>
      <c r="C906" s="5"/>
      <c r="D906" s="172"/>
      <c r="E906" s="366"/>
      <c r="G906" s="507"/>
      <c r="I906" s="507"/>
      <c r="J906" s="137"/>
      <c r="K906" s="507"/>
      <c r="L906" s="507"/>
      <c r="M906" s="508"/>
      <c r="N906" s="507"/>
      <c r="O906" s="508"/>
    </row>
    <row r="907" spans="2:15" x14ac:dyDescent="0.2">
      <c r="B907" s="66"/>
      <c r="C907" s="5"/>
      <c r="D907" s="172"/>
      <c r="E907" s="366"/>
      <c r="G907" s="507"/>
      <c r="I907" s="507"/>
      <c r="J907" s="137"/>
      <c r="K907" s="507"/>
      <c r="L907" s="507"/>
      <c r="M907" s="508"/>
      <c r="N907" s="507"/>
      <c r="O907" s="508"/>
    </row>
    <row r="908" spans="2:15" x14ac:dyDescent="0.2">
      <c r="B908" s="66"/>
      <c r="C908" s="5"/>
      <c r="D908" s="172"/>
      <c r="E908" s="366"/>
      <c r="G908" s="507"/>
      <c r="I908" s="507"/>
      <c r="J908" s="137"/>
      <c r="K908" s="507"/>
      <c r="L908" s="507"/>
      <c r="M908" s="508"/>
      <c r="N908" s="507"/>
      <c r="O908" s="508"/>
    </row>
    <row r="909" spans="2:15" x14ac:dyDescent="0.2">
      <c r="B909" s="66"/>
      <c r="C909" s="5"/>
      <c r="D909" s="172"/>
      <c r="E909" s="366"/>
      <c r="G909" s="507"/>
      <c r="I909" s="507"/>
      <c r="J909" s="137"/>
      <c r="K909" s="507"/>
      <c r="L909" s="507"/>
      <c r="M909" s="508"/>
      <c r="N909" s="507"/>
      <c r="O909" s="508"/>
    </row>
    <row r="910" spans="2:15" x14ac:dyDescent="0.2">
      <c r="B910" s="66"/>
      <c r="C910" s="5"/>
      <c r="D910" s="172"/>
      <c r="E910" s="366"/>
      <c r="G910" s="507"/>
      <c r="I910" s="507"/>
      <c r="J910" s="137"/>
      <c r="K910" s="507"/>
      <c r="L910" s="507"/>
      <c r="M910" s="508"/>
      <c r="N910" s="507"/>
      <c r="O910" s="508"/>
    </row>
    <row r="911" spans="2:15" x14ac:dyDescent="0.2">
      <c r="B911" s="66"/>
      <c r="C911" s="5"/>
      <c r="D911" s="172"/>
      <c r="E911" s="366"/>
      <c r="G911" s="507"/>
      <c r="I911" s="507"/>
      <c r="J911" s="137"/>
      <c r="K911" s="507"/>
      <c r="L911" s="507"/>
      <c r="M911" s="508"/>
      <c r="N911" s="507"/>
      <c r="O911" s="508"/>
    </row>
    <row r="912" spans="2:15" x14ac:dyDescent="0.2">
      <c r="B912" s="66"/>
      <c r="C912" s="5"/>
      <c r="D912" s="172"/>
      <c r="E912" s="366"/>
      <c r="G912" s="507"/>
      <c r="I912" s="507"/>
      <c r="J912" s="137"/>
      <c r="K912" s="507"/>
      <c r="L912" s="507"/>
      <c r="M912" s="508"/>
      <c r="N912" s="507"/>
      <c r="O912" s="508"/>
    </row>
    <row r="913" spans="2:15" x14ac:dyDescent="0.2">
      <c r="B913" s="66"/>
      <c r="C913" s="5"/>
      <c r="D913" s="172"/>
      <c r="E913" s="366"/>
      <c r="G913" s="507"/>
      <c r="I913" s="507"/>
      <c r="J913" s="137"/>
      <c r="K913" s="507"/>
      <c r="L913" s="507"/>
      <c r="M913" s="508"/>
      <c r="N913" s="507"/>
      <c r="O913" s="508"/>
    </row>
    <row r="914" spans="2:15" x14ac:dyDescent="0.2">
      <c r="B914" s="66"/>
      <c r="C914" s="5"/>
      <c r="D914" s="172"/>
      <c r="E914" s="366"/>
      <c r="G914" s="507"/>
      <c r="I914" s="507"/>
      <c r="J914" s="137"/>
      <c r="K914" s="507"/>
      <c r="L914" s="507"/>
      <c r="M914" s="508"/>
      <c r="N914" s="507"/>
      <c r="O914" s="508"/>
    </row>
    <row r="915" spans="2:15" x14ac:dyDescent="0.2">
      <c r="B915" s="66"/>
      <c r="C915" s="5"/>
      <c r="D915" s="172"/>
      <c r="E915" s="366"/>
      <c r="G915" s="507"/>
      <c r="I915" s="507"/>
      <c r="J915" s="137"/>
      <c r="K915" s="507"/>
      <c r="L915" s="507"/>
      <c r="M915" s="508"/>
      <c r="N915" s="507"/>
      <c r="O915" s="508"/>
    </row>
    <row r="916" spans="2:15" x14ac:dyDescent="0.2">
      <c r="B916" s="66"/>
      <c r="C916" s="5"/>
      <c r="D916" s="172"/>
      <c r="E916" s="366"/>
      <c r="G916" s="507"/>
      <c r="I916" s="507"/>
      <c r="J916" s="137"/>
      <c r="K916" s="507"/>
      <c r="L916" s="507"/>
      <c r="M916" s="508"/>
      <c r="N916" s="507"/>
      <c r="O916" s="508"/>
    </row>
    <row r="917" spans="2:15" x14ac:dyDescent="0.2">
      <c r="B917" s="66"/>
      <c r="C917" s="5"/>
      <c r="D917" s="172"/>
      <c r="E917" s="366"/>
      <c r="G917" s="507"/>
      <c r="I917" s="507"/>
      <c r="J917" s="137"/>
      <c r="K917" s="507"/>
      <c r="L917" s="507"/>
      <c r="M917" s="508"/>
      <c r="N917" s="507"/>
      <c r="O917" s="508"/>
    </row>
    <row r="918" spans="2:15" x14ac:dyDescent="0.2">
      <c r="B918" s="66"/>
      <c r="C918" s="5"/>
      <c r="D918" s="172"/>
      <c r="E918" s="366"/>
      <c r="G918" s="507"/>
      <c r="I918" s="507"/>
      <c r="J918" s="137"/>
      <c r="K918" s="507"/>
      <c r="L918" s="507"/>
      <c r="M918" s="508"/>
      <c r="N918" s="507"/>
      <c r="O918" s="508"/>
    </row>
    <row r="919" spans="2:15" x14ac:dyDescent="0.2">
      <c r="B919" s="66"/>
      <c r="C919" s="5"/>
      <c r="D919" s="172"/>
      <c r="E919" s="366"/>
      <c r="G919" s="507"/>
      <c r="I919" s="507"/>
      <c r="J919" s="137"/>
      <c r="K919" s="507"/>
      <c r="L919" s="507"/>
      <c r="M919" s="508"/>
      <c r="N919" s="507"/>
      <c r="O919" s="508"/>
    </row>
    <row r="920" spans="2:15" x14ac:dyDescent="0.2">
      <c r="B920" s="66"/>
      <c r="C920" s="5"/>
      <c r="D920" s="172"/>
      <c r="E920" s="366"/>
      <c r="G920" s="507"/>
      <c r="I920" s="507"/>
      <c r="J920" s="137"/>
      <c r="K920" s="507"/>
      <c r="L920" s="507"/>
      <c r="M920" s="508"/>
      <c r="N920" s="507"/>
      <c r="O920" s="508"/>
    </row>
    <row r="921" spans="2:15" x14ac:dyDescent="0.2">
      <c r="B921" s="66"/>
      <c r="C921" s="5"/>
      <c r="D921" s="172"/>
      <c r="E921" s="366"/>
      <c r="G921" s="507"/>
      <c r="I921" s="507"/>
      <c r="J921" s="137"/>
      <c r="K921" s="507"/>
      <c r="L921" s="507"/>
      <c r="M921" s="508"/>
      <c r="N921" s="507"/>
      <c r="O921" s="508"/>
    </row>
    <row r="922" spans="2:15" x14ac:dyDescent="0.2">
      <c r="B922" s="66"/>
      <c r="C922" s="5"/>
      <c r="D922" s="172"/>
      <c r="E922" s="366"/>
      <c r="G922" s="507"/>
      <c r="I922" s="507"/>
      <c r="J922" s="137"/>
      <c r="K922" s="507"/>
      <c r="L922" s="507"/>
      <c r="M922" s="508"/>
      <c r="N922" s="507"/>
      <c r="O922" s="508"/>
    </row>
    <row r="923" spans="2:15" x14ac:dyDescent="0.2">
      <c r="B923" s="66"/>
      <c r="C923" s="5"/>
      <c r="D923" s="172"/>
      <c r="E923" s="366"/>
      <c r="G923" s="507"/>
      <c r="I923" s="507"/>
      <c r="J923" s="137"/>
      <c r="K923" s="507"/>
      <c r="L923" s="507"/>
      <c r="M923" s="508"/>
      <c r="N923" s="507"/>
      <c r="O923" s="508"/>
    </row>
    <row r="924" spans="2:15" x14ac:dyDescent="0.2">
      <c r="B924" s="66"/>
      <c r="C924" s="5"/>
      <c r="D924" s="172"/>
      <c r="E924" s="366"/>
      <c r="G924" s="507"/>
      <c r="I924" s="507"/>
      <c r="J924" s="137"/>
      <c r="K924" s="507"/>
      <c r="L924" s="507"/>
      <c r="M924" s="508"/>
      <c r="N924" s="507"/>
      <c r="O924" s="508"/>
    </row>
    <row r="925" spans="2:15" x14ac:dyDescent="0.2">
      <c r="B925" s="66"/>
      <c r="C925" s="5"/>
      <c r="D925" s="172"/>
      <c r="E925" s="366"/>
      <c r="G925" s="507"/>
      <c r="I925" s="507"/>
      <c r="J925" s="137"/>
      <c r="K925" s="507"/>
      <c r="L925" s="507"/>
      <c r="M925" s="508"/>
      <c r="N925" s="507"/>
      <c r="O925" s="508"/>
    </row>
    <row r="926" spans="2:15" x14ac:dyDescent="0.2">
      <c r="B926" s="66"/>
      <c r="C926" s="5"/>
      <c r="D926" s="172"/>
      <c r="E926" s="366"/>
      <c r="G926" s="507"/>
      <c r="I926" s="507"/>
      <c r="J926" s="137"/>
      <c r="K926" s="507"/>
      <c r="L926" s="507"/>
      <c r="M926" s="508"/>
      <c r="N926" s="507"/>
      <c r="O926" s="508"/>
    </row>
    <row r="927" spans="2:15" x14ac:dyDescent="0.2">
      <c r="B927" s="66"/>
      <c r="C927" s="5"/>
      <c r="D927" s="172"/>
      <c r="E927" s="366"/>
      <c r="G927" s="507"/>
      <c r="I927" s="507"/>
      <c r="J927" s="137"/>
      <c r="K927" s="507"/>
      <c r="L927" s="507"/>
      <c r="M927" s="508"/>
      <c r="N927" s="507"/>
      <c r="O927" s="508"/>
    </row>
    <row r="928" spans="2:15" x14ac:dyDescent="0.2">
      <c r="B928" s="66"/>
      <c r="C928" s="5"/>
      <c r="D928" s="172"/>
      <c r="E928" s="366"/>
      <c r="G928" s="507"/>
      <c r="I928" s="507"/>
      <c r="J928" s="137"/>
      <c r="K928" s="507"/>
      <c r="L928" s="507"/>
      <c r="M928" s="508"/>
      <c r="N928" s="507"/>
      <c r="O928" s="508"/>
    </row>
    <row r="929" spans="2:15" x14ac:dyDescent="0.2">
      <c r="B929" s="66"/>
      <c r="C929" s="5"/>
      <c r="D929" s="172"/>
      <c r="E929" s="366"/>
      <c r="G929" s="507"/>
      <c r="I929" s="507"/>
      <c r="J929" s="137"/>
      <c r="K929" s="507"/>
      <c r="L929" s="507"/>
      <c r="M929" s="508"/>
      <c r="N929" s="507"/>
      <c r="O929" s="508"/>
    </row>
    <row r="930" spans="2:15" x14ac:dyDescent="0.2">
      <c r="B930" s="66"/>
      <c r="C930" s="5"/>
      <c r="D930" s="172"/>
      <c r="E930" s="366"/>
      <c r="G930" s="507"/>
      <c r="I930" s="507"/>
      <c r="J930" s="137"/>
      <c r="K930" s="507"/>
      <c r="L930" s="507"/>
      <c r="M930" s="508"/>
      <c r="N930" s="507"/>
      <c r="O930" s="508"/>
    </row>
    <row r="931" spans="2:15" x14ac:dyDescent="0.2">
      <c r="B931" s="66"/>
      <c r="C931" s="5"/>
      <c r="D931" s="172"/>
      <c r="E931" s="366"/>
      <c r="G931" s="507"/>
      <c r="I931" s="507"/>
      <c r="J931" s="137"/>
      <c r="K931" s="507"/>
      <c r="L931" s="507"/>
      <c r="M931" s="508"/>
      <c r="N931" s="507"/>
      <c r="O931" s="508"/>
    </row>
    <row r="932" spans="2:15" x14ac:dyDescent="0.2">
      <c r="B932" s="66"/>
      <c r="C932" s="5"/>
      <c r="D932" s="172"/>
      <c r="E932" s="366"/>
      <c r="G932" s="507"/>
      <c r="I932" s="507"/>
      <c r="J932" s="137"/>
      <c r="K932" s="507"/>
      <c r="L932" s="507"/>
      <c r="M932" s="508"/>
      <c r="N932" s="507"/>
      <c r="O932" s="508"/>
    </row>
    <row r="933" spans="2:15" x14ac:dyDescent="0.2">
      <c r="B933" s="66"/>
      <c r="C933" s="5"/>
      <c r="D933" s="172"/>
      <c r="E933" s="366"/>
      <c r="G933" s="507"/>
      <c r="I933" s="507"/>
      <c r="J933" s="137"/>
      <c r="K933" s="507"/>
      <c r="L933" s="507"/>
      <c r="M933" s="508"/>
      <c r="N933" s="507"/>
      <c r="O933" s="508"/>
    </row>
    <row r="934" spans="2:15" x14ac:dyDescent="0.2">
      <c r="B934" s="66"/>
      <c r="C934" s="5"/>
      <c r="D934" s="172"/>
      <c r="E934" s="366"/>
      <c r="G934" s="507"/>
      <c r="I934" s="507"/>
      <c r="J934" s="137"/>
      <c r="K934" s="507"/>
      <c r="L934" s="507"/>
      <c r="M934" s="508"/>
      <c r="N934" s="507"/>
      <c r="O934" s="508"/>
    </row>
    <row r="935" spans="2:15" x14ac:dyDescent="0.2">
      <c r="B935" s="66"/>
      <c r="C935" s="5"/>
      <c r="D935" s="172"/>
      <c r="E935" s="366"/>
      <c r="G935" s="507"/>
      <c r="I935" s="507"/>
      <c r="J935" s="137"/>
      <c r="K935" s="507"/>
      <c r="L935" s="507"/>
      <c r="M935" s="508"/>
      <c r="N935" s="507"/>
      <c r="O935" s="508"/>
    </row>
    <row r="936" spans="2:15" x14ac:dyDescent="0.2">
      <c r="B936" s="66"/>
      <c r="C936" s="5"/>
      <c r="D936" s="172"/>
      <c r="E936" s="366"/>
      <c r="G936" s="507"/>
      <c r="I936" s="507"/>
      <c r="J936" s="137"/>
      <c r="K936" s="507"/>
      <c r="L936" s="507"/>
      <c r="M936" s="508"/>
      <c r="N936" s="507"/>
      <c r="O936" s="508"/>
    </row>
    <row r="937" spans="2:15" x14ac:dyDescent="0.2">
      <c r="B937" s="66"/>
      <c r="C937" s="5"/>
      <c r="D937" s="172"/>
      <c r="E937" s="366"/>
      <c r="G937" s="507"/>
      <c r="I937" s="507"/>
      <c r="J937" s="137"/>
      <c r="K937" s="507"/>
      <c r="L937" s="507"/>
      <c r="M937" s="508"/>
      <c r="N937" s="507"/>
      <c r="O937" s="508"/>
    </row>
    <row r="938" spans="2:15" x14ac:dyDescent="0.2">
      <c r="B938" s="66"/>
      <c r="C938" s="5"/>
      <c r="D938" s="172"/>
      <c r="E938" s="366"/>
      <c r="G938" s="507"/>
      <c r="I938" s="507"/>
      <c r="J938" s="137"/>
      <c r="K938" s="507"/>
      <c r="L938" s="507"/>
      <c r="M938" s="508"/>
      <c r="N938" s="507"/>
      <c r="O938" s="508"/>
    </row>
    <row r="939" spans="2:15" x14ac:dyDescent="0.2">
      <c r="B939" s="66"/>
      <c r="C939" s="5"/>
      <c r="D939" s="172"/>
      <c r="E939" s="366"/>
      <c r="G939" s="507"/>
      <c r="I939" s="507"/>
      <c r="J939" s="137"/>
      <c r="K939" s="507"/>
      <c r="L939" s="507"/>
      <c r="M939" s="508"/>
      <c r="N939" s="507"/>
      <c r="O939" s="508"/>
    </row>
    <row r="940" spans="2:15" x14ac:dyDescent="0.2">
      <c r="B940" s="66"/>
      <c r="C940" s="5"/>
      <c r="D940" s="172"/>
      <c r="E940" s="366"/>
      <c r="G940" s="507"/>
      <c r="I940" s="507"/>
      <c r="J940" s="137"/>
      <c r="K940" s="507"/>
      <c r="L940" s="507"/>
      <c r="M940" s="508"/>
      <c r="N940" s="507"/>
      <c r="O940" s="508"/>
    </row>
    <row r="941" spans="2:15" x14ac:dyDescent="0.2">
      <c r="B941" s="66"/>
      <c r="C941" s="5"/>
      <c r="D941" s="172"/>
      <c r="E941" s="366"/>
      <c r="G941" s="507"/>
      <c r="I941" s="507"/>
      <c r="J941" s="137"/>
      <c r="K941" s="507"/>
      <c r="L941" s="507"/>
      <c r="M941" s="508"/>
      <c r="N941" s="507"/>
      <c r="O941" s="508"/>
    </row>
    <row r="942" spans="2:15" x14ac:dyDescent="0.2">
      <c r="B942" s="66"/>
      <c r="C942" s="5"/>
      <c r="D942" s="172"/>
      <c r="E942" s="366"/>
      <c r="G942" s="507"/>
      <c r="I942" s="507"/>
      <c r="J942" s="137"/>
      <c r="K942" s="507"/>
      <c r="L942" s="507"/>
      <c r="M942" s="508"/>
      <c r="N942" s="507"/>
      <c r="O942" s="508"/>
    </row>
    <row r="943" spans="2:15" x14ac:dyDescent="0.2">
      <c r="B943" s="66"/>
      <c r="C943" s="5"/>
      <c r="D943" s="172"/>
      <c r="E943" s="366"/>
      <c r="G943" s="507"/>
      <c r="I943" s="507"/>
      <c r="J943" s="137"/>
      <c r="K943" s="507"/>
      <c r="L943" s="507"/>
      <c r="M943" s="508"/>
      <c r="N943" s="507"/>
      <c r="O943" s="508"/>
    </row>
    <row r="944" spans="2:15" x14ac:dyDescent="0.2">
      <c r="B944" s="66"/>
      <c r="C944" s="5"/>
      <c r="D944" s="172"/>
      <c r="E944" s="366"/>
      <c r="G944" s="507"/>
      <c r="I944" s="507"/>
      <c r="J944" s="137"/>
      <c r="K944" s="507"/>
      <c r="L944" s="507"/>
      <c r="M944" s="508"/>
      <c r="N944" s="507"/>
      <c r="O944" s="508"/>
    </row>
    <row r="945" spans="2:15" x14ac:dyDescent="0.2">
      <c r="B945" s="66"/>
      <c r="C945" s="5"/>
      <c r="D945" s="172"/>
      <c r="E945" s="366"/>
      <c r="G945" s="507"/>
      <c r="I945" s="507"/>
      <c r="J945" s="137"/>
      <c r="K945" s="507"/>
      <c r="L945" s="507"/>
      <c r="M945" s="508"/>
      <c r="N945" s="507"/>
      <c r="O945" s="508"/>
    </row>
    <row r="946" spans="2:15" x14ac:dyDescent="0.2">
      <c r="B946" s="66"/>
      <c r="C946" s="5"/>
      <c r="D946" s="172"/>
      <c r="E946" s="366"/>
      <c r="G946" s="507"/>
      <c r="I946" s="507"/>
      <c r="J946" s="137"/>
      <c r="K946" s="507"/>
      <c r="L946" s="507"/>
      <c r="M946" s="508"/>
      <c r="N946" s="507"/>
      <c r="O946" s="508"/>
    </row>
    <row r="947" spans="2:15" x14ac:dyDescent="0.2">
      <c r="B947" s="66"/>
      <c r="C947" s="5"/>
      <c r="D947" s="172"/>
      <c r="E947" s="366"/>
      <c r="G947" s="507"/>
      <c r="I947" s="507"/>
      <c r="J947" s="137"/>
      <c r="K947" s="507"/>
      <c r="L947" s="507"/>
      <c r="M947" s="508"/>
      <c r="N947" s="507"/>
      <c r="O947" s="508"/>
    </row>
    <row r="948" spans="2:15" x14ac:dyDescent="0.2">
      <c r="B948" s="66"/>
      <c r="C948" s="5"/>
      <c r="D948" s="172"/>
      <c r="E948" s="366"/>
      <c r="G948" s="507"/>
      <c r="I948" s="507"/>
      <c r="J948" s="137"/>
      <c r="K948" s="507"/>
      <c r="L948" s="507"/>
      <c r="M948" s="508"/>
      <c r="N948" s="507"/>
      <c r="O948" s="508"/>
    </row>
    <row r="949" spans="2:15" x14ac:dyDescent="0.2">
      <c r="B949" s="66"/>
      <c r="C949" s="5"/>
      <c r="D949" s="172"/>
      <c r="E949" s="366"/>
      <c r="G949" s="507"/>
      <c r="I949" s="507"/>
      <c r="J949" s="137"/>
      <c r="K949" s="507"/>
      <c r="L949" s="507"/>
      <c r="M949" s="508"/>
      <c r="N949" s="507"/>
      <c r="O949" s="508"/>
    </row>
    <row r="950" spans="2:15" x14ac:dyDescent="0.2">
      <c r="B950" s="66"/>
      <c r="C950" s="5"/>
      <c r="D950" s="172"/>
      <c r="E950" s="366"/>
      <c r="G950" s="507"/>
      <c r="I950" s="507"/>
      <c r="J950" s="137"/>
      <c r="K950" s="507"/>
      <c r="L950" s="507"/>
      <c r="M950" s="508"/>
      <c r="N950" s="507"/>
      <c r="O950" s="508"/>
    </row>
    <row r="951" spans="2:15" x14ac:dyDescent="0.2">
      <c r="B951" s="66"/>
      <c r="C951" s="5"/>
      <c r="D951" s="172"/>
      <c r="E951" s="366"/>
      <c r="G951" s="507"/>
      <c r="I951" s="507"/>
      <c r="J951" s="137"/>
      <c r="K951" s="507"/>
      <c r="L951" s="507"/>
      <c r="M951" s="508"/>
      <c r="N951" s="507"/>
      <c r="O951" s="508"/>
    </row>
    <row r="952" spans="2:15" x14ac:dyDescent="0.2">
      <c r="B952" s="66"/>
      <c r="C952" s="5"/>
      <c r="D952" s="172"/>
      <c r="E952" s="366"/>
      <c r="G952" s="507"/>
      <c r="I952" s="507"/>
      <c r="J952" s="137"/>
      <c r="K952" s="507"/>
      <c r="L952" s="507"/>
      <c r="M952" s="508"/>
      <c r="N952" s="507"/>
      <c r="O952" s="508"/>
    </row>
    <row r="953" spans="2:15" x14ac:dyDescent="0.2">
      <c r="B953" s="66"/>
      <c r="C953" s="5"/>
      <c r="D953" s="172"/>
      <c r="E953" s="366"/>
      <c r="G953" s="507"/>
      <c r="I953" s="507"/>
      <c r="J953" s="137"/>
      <c r="K953" s="507"/>
      <c r="L953" s="507"/>
      <c r="M953" s="508"/>
      <c r="N953" s="507"/>
      <c r="O953" s="508"/>
    </row>
    <row r="954" spans="2:15" x14ac:dyDescent="0.2">
      <c r="B954" s="66"/>
      <c r="C954" s="5"/>
      <c r="D954" s="172"/>
      <c r="E954" s="366"/>
      <c r="G954" s="507"/>
      <c r="I954" s="507"/>
      <c r="J954" s="137"/>
      <c r="K954" s="507"/>
      <c r="L954" s="507"/>
      <c r="M954" s="508"/>
      <c r="N954" s="507"/>
      <c r="O954" s="508"/>
    </row>
    <row r="955" spans="2:15" x14ac:dyDescent="0.2">
      <c r="B955" s="66"/>
      <c r="C955" s="5"/>
      <c r="D955" s="172"/>
      <c r="E955" s="366"/>
      <c r="G955" s="507"/>
      <c r="I955" s="507"/>
      <c r="J955" s="137"/>
      <c r="K955" s="507"/>
      <c r="L955" s="507"/>
      <c r="M955" s="508"/>
      <c r="N955" s="507"/>
      <c r="O955" s="508"/>
    </row>
    <row r="956" spans="2:15" x14ac:dyDescent="0.2">
      <c r="B956" s="66"/>
      <c r="C956" s="5"/>
      <c r="D956" s="172"/>
      <c r="E956" s="366"/>
      <c r="G956" s="507"/>
      <c r="I956" s="507"/>
      <c r="J956" s="137"/>
      <c r="K956" s="507"/>
      <c r="L956" s="507"/>
      <c r="M956" s="508"/>
      <c r="N956" s="507"/>
      <c r="O956" s="508"/>
    </row>
    <row r="957" spans="2:15" x14ac:dyDescent="0.2">
      <c r="B957" s="66"/>
      <c r="C957" s="5"/>
      <c r="D957" s="172"/>
      <c r="E957" s="366"/>
      <c r="G957" s="507"/>
      <c r="I957" s="507"/>
      <c r="J957" s="137"/>
      <c r="K957" s="507"/>
      <c r="L957" s="507"/>
      <c r="M957" s="508"/>
      <c r="N957" s="507"/>
      <c r="O957" s="508"/>
    </row>
    <row r="958" spans="2:15" x14ac:dyDescent="0.2">
      <c r="B958" s="66"/>
      <c r="C958" s="5"/>
      <c r="D958" s="172"/>
      <c r="E958" s="366"/>
      <c r="G958" s="507"/>
      <c r="I958" s="507"/>
      <c r="J958" s="137"/>
      <c r="K958" s="507"/>
      <c r="L958" s="507"/>
      <c r="M958" s="508"/>
      <c r="N958" s="507"/>
      <c r="O958" s="508"/>
    </row>
    <row r="959" spans="2:15" x14ac:dyDescent="0.2">
      <c r="B959" s="66"/>
      <c r="C959" s="5"/>
      <c r="D959" s="172"/>
      <c r="E959" s="366"/>
      <c r="G959" s="507"/>
      <c r="I959" s="507"/>
      <c r="J959" s="137"/>
      <c r="K959" s="507"/>
      <c r="L959" s="507"/>
      <c r="M959" s="508"/>
      <c r="N959" s="507"/>
      <c r="O959" s="508"/>
    </row>
    <row r="960" spans="2:15" x14ac:dyDescent="0.2">
      <c r="B960" s="66"/>
      <c r="C960" s="5"/>
      <c r="D960" s="172"/>
      <c r="E960" s="366"/>
      <c r="G960" s="507"/>
      <c r="I960" s="507"/>
      <c r="J960" s="137"/>
      <c r="K960" s="507"/>
      <c r="L960" s="507"/>
      <c r="M960" s="508"/>
      <c r="N960" s="507"/>
      <c r="O960" s="508"/>
    </row>
    <row r="961" spans="2:15" x14ac:dyDescent="0.2">
      <c r="B961" s="66"/>
      <c r="C961" s="5"/>
      <c r="D961" s="172"/>
      <c r="E961" s="366"/>
      <c r="G961" s="507"/>
      <c r="I961" s="507"/>
      <c r="J961" s="137"/>
      <c r="K961" s="507"/>
      <c r="L961" s="507"/>
      <c r="M961" s="508"/>
      <c r="N961" s="507"/>
      <c r="O961" s="508"/>
    </row>
    <row r="962" spans="2:15" x14ac:dyDescent="0.2">
      <c r="B962" s="66"/>
      <c r="C962" s="5"/>
      <c r="D962" s="172"/>
      <c r="E962" s="366"/>
      <c r="G962" s="507"/>
      <c r="I962" s="507"/>
      <c r="J962" s="137"/>
      <c r="K962" s="507"/>
      <c r="L962" s="507"/>
      <c r="M962" s="508"/>
      <c r="N962" s="507"/>
      <c r="O962" s="508"/>
    </row>
    <row r="963" spans="2:15" x14ac:dyDescent="0.2">
      <c r="B963" s="66"/>
      <c r="C963" s="5"/>
      <c r="D963" s="172"/>
      <c r="E963" s="366"/>
      <c r="G963" s="507"/>
      <c r="I963" s="507"/>
      <c r="J963" s="137"/>
      <c r="K963" s="507"/>
      <c r="L963" s="507"/>
      <c r="M963" s="508"/>
      <c r="N963" s="507"/>
      <c r="O963" s="508"/>
    </row>
    <row r="964" spans="2:15" x14ac:dyDescent="0.2">
      <c r="B964" s="66"/>
      <c r="C964" s="5"/>
      <c r="D964" s="172"/>
      <c r="E964" s="366"/>
      <c r="G964" s="507"/>
      <c r="I964" s="507"/>
      <c r="J964" s="137"/>
      <c r="K964" s="507"/>
      <c r="L964" s="507"/>
      <c r="M964" s="508"/>
      <c r="N964" s="507"/>
      <c r="O964" s="508"/>
    </row>
    <row r="965" spans="2:15" x14ac:dyDescent="0.2">
      <c r="B965" s="66"/>
      <c r="C965" s="5"/>
      <c r="D965" s="172"/>
      <c r="E965" s="366"/>
      <c r="G965" s="507"/>
      <c r="I965" s="507"/>
      <c r="J965" s="137"/>
      <c r="K965" s="507"/>
      <c r="L965" s="507"/>
      <c r="M965" s="508"/>
      <c r="N965" s="507"/>
      <c r="O965" s="508"/>
    </row>
    <row r="966" spans="2:15" x14ac:dyDescent="0.2">
      <c r="B966" s="66"/>
      <c r="C966" s="5"/>
      <c r="D966" s="172"/>
      <c r="E966" s="366"/>
      <c r="G966" s="507"/>
      <c r="I966" s="507"/>
      <c r="J966" s="137"/>
      <c r="K966" s="507"/>
      <c r="L966" s="507"/>
      <c r="M966" s="508"/>
      <c r="N966" s="507"/>
      <c r="O966" s="508"/>
    </row>
    <row r="967" spans="2:15" x14ac:dyDescent="0.2">
      <c r="B967" s="66"/>
      <c r="C967" s="5"/>
      <c r="D967" s="172"/>
      <c r="E967" s="366"/>
      <c r="G967" s="507"/>
      <c r="I967" s="507"/>
      <c r="J967" s="137"/>
      <c r="K967" s="507"/>
      <c r="L967" s="507"/>
      <c r="M967" s="508"/>
      <c r="N967" s="507"/>
      <c r="O967" s="508"/>
    </row>
    <row r="968" spans="2:15" x14ac:dyDescent="0.2">
      <c r="B968" s="66"/>
      <c r="C968" s="5"/>
      <c r="D968" s="172"/>
      <c r="E968" s="366"/>
      <c r="G968" s="507"/>
      <c r="I968" s="507"/>
      <c r="J968" s="137"/>
      <c r="K968" s="507"/>
      <c r="L968" s="507"/>
      <c r="M968" s="508"/>
      <c r="N968" s="507"/>
      <c r="O968" s="508"/>
    </row>
    <row r="969" spans="2:15" x14ac:dyDescent="0.2">
      <c r="B969" s="66"/>
      <c r="C969" s="5"/>
      <c r="D969" s="172"/>
      <c r="E969" s="366"/>
      <c r="G969" s="507"/>
      <c r="I969" s="507"/>
      <c r="J969" s="137"/>
      <c r="K969" s="507"/>
      <c r="L969" s="507"/>
      <c r="M969" s="508"/>
      <c r="N969" s="507"/>
      <c r="O969" s="508"/>
    </row>
    <row r="970" spans="2:15" x14ac:dyDescent="0.2">
      <c r="B970" s="66"/>
      <c r="C970" s="5"/>
      <c r="D970" s="172"/>
      <c r="E970" s="366"/>
      <c r="G970" s="507"/>
      <c r="I970" s="507"/>
      <c r="J970" s="137"/>
      <c r="K970" s="507"/>
      <c r="L970" s="507"/>
      <c r="M970" s="508"/>
      <c r="N970" s="507"/>
      <c r="O970" s="508"/>
    </row>
    <row r="971" spans="2:15" x14ac:dyDescent="0.2">
      <c r="B971" s="66"/>
      <c r="C971" s="5"/>
      <c r="D971" s="172"/>
      <c r="E971" s="366"/>
      <c r="G971" s="507"/>
      <c r="I971" s="507"/>
      <c r="J971" s="137"/>
      <c r="K971" s="507"/>
      <c r="L971" s="507"/>
      <c r="M971" s="508"/>
      <c r="N971" s="507"/>
      <c r="O971" s="508"/>
    </row>
    <row r="972" spans="2:15" x14ac:dyDescent="0.2">
      <c r="B972" s="66"/>
      <c r="C972" s="5"/>
      <c r="D972" s="172"/>
      <c r="E972" s="366"/>
      <c r="G972" s="507"/>
      <c r="I972" s="507"/>
      <c r="J972" s="137"/>
      <c r="K972" s="507"/>
      <c r="L972" s="507"/>
      <c r="M972" s="508"/>
      <c r="N972" s="507"/>
      <c r="O972" s="508"/>
    </row>
    <row r="973" spans="2:15" x14ac:dyDescent="0.2">
      <c r="B973" s="66"/>
      <c r="C973" s="5"/>
      <c r="D973" s="172"/>
      <c r="E973" s="366"/>
      <c r="G973" s="507"/>
      <c r="I973" s="507"/>
      <c r="J973" s="137"/>
      <c r="K973" s="507"/>
      <c r="L973" s="507"/>
      <c r="M973" s="508"/>
      <c r="N973" s="507"/>
      <c r="O973" s="508"/>
    </row>
    <row r="974" spans="2:15" x14ac:dyDescent="0.2">
      <c r="B974" s="66"/>
      <c r="C974" s="5"/>
      <c r="D974" s="172"/>
      <c r="E974" s="366"/>
      <c r="G974" s="507"/>
      <c r="I974" s="507"/>
      <c r="J974" s="137"/>
      <c r="K974" s="507"/>
      <c r="L974" s="507"/>
      <c r="M974" s="508"/>
      <c r="N974" s="507"/>
      <c r="O974" s="508"/>
    </row>
    <row r="975" spans="2:15" x14ac:dyDescent="0.2">
      <c r="B975" s="66"/>
      <c r="C975" s="5"/>
      <c r="D975" s="172"/>
      <c r="E975" s="366"/>
      <c r="G975" s="507"/>
      <c r="I975" s="507"/>
      <c r="J975" s="137"/>
      <c r="K975" s="507"/>
      <c r="L975" s="507"/>
      <c r="M975" s="508"/>
      <c r="N975" s="507"/>
      <c r="O975" s="508"/>
    </row>
    <row r="976" spans="2:15" x14ac:dyDescent="0.2">
      <c r="B976" s="66"/>
      <c r="C976" s="5"/>
      <c r="D976" s="172"/>
      <c r="E976" s="366"/>
      <c r="G976" s="507"/>
      <c r="I976" s="507"/>
      <c r="J976" s="137"/>
      <c r="K976" s="507"/>
      <c r="L976" s="507"/>
      <c r="M976" s="508"/>
      <c r="N976" s="507"/>
      <c r="O976" s="508"/>
    </row>
    <row r="977" spans="2:15" x14ac:dyDescent="0.2">
      <c r="B977" s="66"/>
      <c r="C977" s="5"/>
      <c r="D977" s="172"/>
      <c r="E977" s="366"/>
      <c r="G977" s="507"/>
      <c r="I977" s="507"/>
      <c r="J977" s="137"/>
      <c r="K977" s="507"/>
      <c r="L977" s="507"/>
      <c r="M977" s="508"/>
      <c r="N977" s="507"/>
      <c r="O977" s="508"/>
    </row>
    <row r="978" spans="2:15" x14ac:dyDescent="0.2">
      <c r="B978" s="66"/>
      <c r="C978" s="5"/>
      <c r="D978" s="172"/>
      <c r="E978" s="366"/>
      <c r="G978" s="507"/>
      <c r="I978" s="507"/>
      <c r="J978" s="137"/>
      <c r="K978" s="507"/>
      <c r="L978" s="507"/>
      <c r="M978" s="508"/>
      <c r="N978" s="507"/>
      <c r="O978" s="508"/>
    </row>
    <row r="979" spans="2:15" x14ac:dyDescent="0.2">
      <c r="B979" s="66"/>
      <c r="C979" s="5"/>
      <c r="D979" s="172"/>
      <c r="E979" s="366"/>
      <c r="G979" s="507"/>
      <c r="I979" s="507"/>
      <c r="J979" s="137"/>
      <c r="K979" s="507"/>
      <c r="L979" s="507"/>
      <c r="M979" s="508"/>
      <c r="N979" s="507"/>
      <c r="O979" s="508"/>
    </row>
    <row r="980" spans="2:15" x14ac:dyDescent="0.2">
      <c r="B980" s="66"/>
      <c r="C980" s="5"/>
      <c r="D980" s="172"/>
      <c r="E980" s="366"/>
      <c r="G980" s="507"/>
      <c r="I980" s="507"/>
      <c r="J980" s="137"/>
      <c r="K980" s="507"/>
      <c r="L980" s="507"/>
      <c r="M980" s="508"/>
      <c r="N980" s="507"/>
      <c r="O980" s="508"/>
    </row>
    <row r="981" spans="2:15" x14ac:dyDescent="0.2">
      <c r="B981" s="66"/>
      <c r="C981" s="5"/>
      <c r="D981" s="172"/>
      <c r="E981" s="366"/>
      <c r="G981" s="507"/>
      <c r="I981" s="507"/>
      <c r="J981" s="137"/>
      <c r="K981" s="507"/>
      <c r="L981" s="507"/>
      <c r="M981" s="508"/>
      <c r="N981" s="507"/>
      <c r="O981" s="508"/>
    </row>
    <row r="982" spans="2:15" x14ac:dyDescent="0.2">
      <c r="B982" s="66"/>
      <c r="C982" s="5"/>
      <c r="D982" s="172"/>
      <c r="E982" s="366"/>
      <c r="G982" s="507"/>
      <c r="I982" s="507"/>
      <c r="J982" s="137"/>
      <c r="K982" s="507"/>
      <c r="L982" s="507"/>
      <c r="M982" s="508"/>
      <c r="N982" s="507"/>
      <c r="O982" s="508"/>
    </row>
    <row r="983" spans="2:15" x14ac:dyDescent="0.2">
      <c r="B983" s="66"/>
      <c r="C983" s="5"/>
      <c r="D983" s="172"/>
      <c r="E983" s="366"/>
      <c r="G983" s="507"/>
      <c r="I983" s="507"/>
      <c r="J983" s="137"/>
      <c r="K983" s="507"/>
      <c r="L983" s="507"/>
      <c r="M983" s="508"/>
      <c r="N983" s="507"/>
      <c r="O983" s="508"/>
    </row>
    <row r="984" spans="2:15" x14ac:dyDescent="0.2">
      <c r="B984" s="66"/>
      <c r="C984" s="5"/>
      <c r="D984" s="172"/>
      <c r="E984" s="366"/>
      <c r="G984" s="507"/>
      <c r="I984" s="507"/>
      <c r="J984" s="137"/>
      <c r="K984" s="507"/>
      <c r="L984" s="507"/>
      <c r="M984" s="508"/>
      <c r="N984" s="507"/>
      <c r="O984" s="508"/>
    </row>
    <row r="985" spans="2:15" x14ac:dyDescent="0.2">
      <c r="B985" s="66"/>
      <c r="C985" s="5"/>
      <c r="D985" s="172"/>
      <c r="E985" s="366"/>
      <c r="G985" s="507"/>
      <c r="I985" s="507"/>
      <c r="J985" s="137"/>
      <c r="K985" s="507"/>
      <c r="L985" s="507"/>
      <c r="M985" s="508"/>
      <c r="N985" s="507"/>
      <c r="O985" s="508"/>
    </row>
    <row r="986" spans="2:15" x14ac:dyDescent="0.2">
      <c r="B986" s="66"/>
      <c r="C986" s="5"/>
      <c r="D986" s="172"/>
      <c r="E986" s="366"/>
      <c r="G986" s="507"/>
      <c r="I986" s="507"/>
      <c r="J986" s="137"/>
      <c r="K986" s="507"/>
      <c r="L986" s="507"/>
      <c r="M986" s="508"/>
      <c r="N986" s="507"/>
      <c r="O986" s="508"/>
    </row>
    <row r="987" spans="2:15" x14ac:dyDescent="0.2">
      <c r="B987" s="66"/>
      <c r="C987" s="5"/>
      <c r="D987" s="172"/>
      <c r="E987" s="366"/>
      <c r="G987" s="507"/>
      <c r="I987" s="507"/>
      <c r="J987" s="137"/>
      <c r="K987" s="507"/>
      <c r="L987" s="507"/>
      <c r="M987" s="508"/>
      <c r="N987" s="507"/>
      <c r="O987" s="508"/>
    </row>
    <row r="988" spans="2:15" x14ac:dyDescent="0.2">
      <c r="B988" s="66"/>
      <c r="C988" s="5"/>
      <c r="D988" s="172"/>
      <c r="E988" s="366"/>
      <c r="G988" s="507"/>
      <c r="I988" s="507"/>
      <c r="J988" s="137"/>
      <c r="K988" s="507"/>
      <c r="L988" s="507"/>
      <c r="M988" s="508"/>
      <c r="N988" s="507"/>
      <c r="O988" s="508"/>
    </row>
    <row r="989" spans="2:15" x14ac:dyDescent="0.2">
      <c r="B989" s="66"/>
      <c r="C989" s="5"/>
      <c r="D989" s="172"/>
      <c r="E989" s="366"/>
      <c r="G989" s="507"/>
      <c r="I989" s="507"/>
      <c r="J989" s="137"/>
      <c r="K989" s="507"/>
      <c r="L989" s="507"/>
      <c r="M989" s="508"/>
      <c r="N989" s="507"/>
      <c r="O989" s="508"/>
    </row>
    <row r="990" spans="2:15" x14ac:dyDescent="0.2">
      <c r="B990" s="66"/>
      <c r="C990" s="5"/>
      <c r="D990" s="172"/>
      <c r="E990" s="366"/>
      <c r="G990" s="507"/>
      <c r="I990" s="507"/>
      <c r="J990" s="137"/>
      <c r="K990" s="507"/>
      <c r="L990" s="507"/>
      <c r="M990" s="508"/>
      <c r="N990" s="507"/>
      <c r="O990" s="508"/>
    </row>
    <row r="991" spans="2:15" x14ac:dyDescent="0.2">
      <c r="B991" s="66"/>
      <c r="C991" s="5"/>
      <c r="D991" s="172"/>
      <c r="E991" s="366"/>
      <c r="G991" s="507"/>
      <c r="I991" s="507"/>
      <c r="J991" s="137"/>
      <c r="K991" s="507"/>
      <c r="L991" s="507"/>
      <c r="M991" s="508"/>
      <c r="N991" s="507"/>
      <c r="O991" s="508"/>
    </row>
    <row r="992" spans="2:15" x14ac:dyDescent="0.2">
      <c r="B992" s="66"/>
      <c r="C992" s="5"/>
      <c r="D992" s="172"/>
      <c r="E992" s="366"/>
      <c r="G992" s="507"/>
      <c r="I992" s="507"/>
      <c r="J992" s="137"/>
      <c r="K992" s="507"/>
      <c r="L992" s="507"/>
      <c r="M992" s="508"/>
      <c r="N992" s="507"/>
      <c r="O992" s="508"/>
    </row>
    <row r="993" spans="2:15" x14ac:dyDescent="0.2">
      <c r="B993" s="66"/>
      <c r="C993" s="5"/>
      <c r="D993" s="172"/>
      <c r="E993" s="366"/>
      <c r="G993" s="507"/>
      <c r="I993" s="507"/>
      <c r="J993" s="137"/>
      <c r="K993" s="507"/>
      <c r="L993" s="507"/>
      <c r="M993" s="508"/>
      <c r="N993" s="507"/>
      <c r="O993" s="508"/>
    </row>
    <row r="994" spans="2:15" x14ac:dyDescent="0.2">
      <c r="B994" s="66"/>
      <c r="C994" s="5"/>
      <c r="D994" s="172"/>
      <c r="E994" s="366"/>
      <c r="G994" s="507"/>
      <c r="I994" s="507"/>
      <c r="J994" s="137"/>
      <c r="K994" s="507"/>
      <c r="L994" s="507"/>
      <c r="M994" s="508"/>
      <c r="N994" s="507"/>
      <c r="O994" s="508"/>
    </row>
    <row r="995" spans="2:15" x14ac:dyDescent="0.2">
      <c r="B995" s="66"/>
      <c r="C995" s="5"/>
      <c r="D995" s="172"/>
      <c r="E995" s="366"/>
      <c r="G995" s="507"/>
      <c r="I995" s="507"/>
      <c r="J995" s="137"/>
      <c r="K995" s="507"/>
      <c r="L995" s="507"/>
      <c r="M995" s="508"/>
      <c r="N995" s="507"/>
      <c r="O995" s="508"/>
    </row>
    <row r="996" spans="2:15" x14ac:dyDescent="0.2">
      <c r="B996" s="66"/>
      <c r="C996" s="5"/>
      <c r="D996" s="172"/>
      <c r="E996" s="366"/>
      <c r="G996" s="507"/>
      <c r="I996" s="507"/>
      <c r="J996" s="137"/>
      <c r="K996" s="507"/>
      <c r="L996" s="507"/>
      <c r="M996" s="508"/>
      <c r="N996" s="507"/>
      <c r="O996" s="508"/>
    </row>
    <row r="997" spans="2:15" x14ac:dyDescent="0.2">
      <c r="B997" s="66"/>
      <c r="C997" s="5"/>
      <c r="D997" s="172"/>
      <c r="E997" s="366"/>
      <c r="G997" s="507"/>
      <c r="I997" s="507"/>
      <c r="J997" s="137"/>
      <c r="K997" s="507"/>
      <c r="L997" s="507"/>
      <c r="M997" s="508"/>
      <c r="N997" s="507"/>
      <c r="O997" s="508"/>
    </row>
    <row r="998" spans="2:15" x14ac:dyDescent="0.2">
      <c r="B998" s="66"/>
      <c r="C998" s="5"/>
      <c r="D998" s="172"/>
      <c r="E998" s="366"/>
      <c r="G998" s="507"/>
      <c r="I998" s="507"/>
      <c r="J998" s="137"/>
      <c r="K998" s="507"/>
      <c r="L998" s="507"/>
      <c r="M998" s="508"/>
      <c r="N998" s="507"/>
      <c r="O998" s="508"/>
    </row>
    <row r="999" spans="2:15" x14ac:dyDescent="0.2">
      <c r="B999" s="66"/>
      <c r="C999" s="5"/>
      <c r="D999" s="172"/>
      <c r="E999" s="366"/>
      <c r="G999" s="507"/>
      <c r="I999" s="507"/>
      <c r="J999" s="137"/>
      <c r="K999" s="507"/>
      <c r="L999" s="507"/>
      <c r="M999" s="508"/>
      <c r="N999" s="507"/>
      <c r="O999" s="508"/>
    </row>
    <row r="1000" spans="2:15" x14ac:dyDescent="0.2">
      <c r="B1000" s="66"/>
      <c r="C1000" s="5"/>
      <c r="D1000" s="172"/>
      <c r="E1000" s="366"/>
      <c r="G1000" s="507"/>
      <c r="I1000" s="507"/>
      <c r="J1000" s="137"/>
      <c r="K1000" s="507"/>
      <c r="L1000" s="507"/>
      <c r="M1000" s="508"/>
      <c r="N1000" s="507"/>
      <c r="O1000" s="508"/>
    </row>
    <row r="1001" spans="2:15" x14ac:dyDescent="0.2">
      <c r="B1001" s="66"/>
      <c r="C1001" s="5"/>
      <c r="D1001" s="172"/>
      <c r="E1001" s="366"/>
      <c r="G1001" s="507"/>
      <c r="I1001" s="507"/>
      <c r="J1001" s="137"/>
      <c r="K1001" s="507"/>
      <c r="L1001" s="507"/>
      <c r="M1001" s="508"/>
      <c r="N1001" s="507"/>
      <c r="O1001" s="508"/>
    </row>
    <row r="1002" spans="2:15" x14ac:dyDescent="0.2">
      <c r="B1002" s="66"/>
      <c r="C1002" s="5"/>
      <c r="D1002" s="172"/>
      <c r="E1002" s="366"/>
      <c r="G1002" s="507"/>
      <c r="I1002" s="507"/>
      <c r="J1002" s="137"/>
      <c r="K1002" s="507"/>
      <c r="L1002" s="507"/>
      <c r="M1002" s="508"/>
      <c r="N1002" s="507"/>
      <c r="O1002" s="508"/>
    </row>
    <row r="1003" spans="2:15" x14ac:dyDescent="0.2">
      <c r="B1003" s="66"/>
      <c r="C1003" s="5"/>
      <c r="D1003" s="172"/>
      <c r="E1003" s="366"/>
      <c r="G1003" s="507"/>
      <c r="I1003" s="507"/>
      <c r="J1003" s="137"/>
      <c r="K1003" s="507"/>
      <c r="L1003" s="507"/>
      <c r="M1003" s="508"/>
      <c r="N1003" s="507"/>
      <c r="O1003" s="508"/>
    </row>
    <row r="1004" spans="2:15" x14ac:dyDescent="0.2">
      <c r="B1004" s="66"/>
      <c r="C1004" s="5"/>
      <c r="D1004" s="172"/>
      <c r="E1004" s="366"/>
      <c r="G1004" s="507"/>
      <c r="I1004" s="507"/>
      <c r="J1004" s="137"/>
      <c r="K1004" s="507"/>
      <c r="L1004" s="507"/>
      <c r="M1004" s="508"/>
      <c r="N1004" s="507"/>
      <c r="O1004" s="508"/>
    </row>
    <row r="1005" spans="2:15" x14ac:dyDescent="0.2">
      <c r="B1005" s="66"/>
      <c r="C1005" s="5"/>
      <c r="D1005" s="172"/>
      <c r="E1005" s="366"/>
      <c r="G1005" s="507"/>
      <c r="I1005" s="507"/>
      <c r="J1005" s="137"/>
      <c r="K1005" s="507"/>
      <c r="L1005" s="507"/>
      <c r="M1005" s="508"/>
      <c r="N1005" s="507"/>
      <c r="O1005" s="508"/>
    </row>
    <row r="1006" spans="2:15" x14ac:dyDescent="0.2">
      <c r="B1006" s="66"/>
      <c r="C1006" s="5"/>
      <c r="D1006" s="172"/>
      <c r="E1006" s="366"/>
      <c r="G1006" s="507"/>
      <c r="I1006" s="507"/>
      <c r="J1006" s="137"/>
      <c r="K1006" s="507"/>
      <c r="L1006" s="507"/>
      <c r="M1006" s="508"/>
      <c r="N1006" s="507"/>
      <c r="O1006" s="508"/>
    </row>
    <row r="1007" spans="2:15" x14ac:dyDescent="0.2">
      <c r="B1007" s="66"/>
      <c r="C1007" s="5"/>
      <c r="D1007" s="172"/>
      <c r="E1007" s="366"/>
      <c r="G1007" s="507"/>
      <c r="I1007" s="507"/>
      <c r="J1007" s="137"/>
      <c r="K1007" s="507"/>
      <c r="L1007" s="507"/>
      <c r="M1007" s="508"/>
      <c r="N1007" s="507"/>
      <c r="O1007" s="508"/>
    </row>
    <row r="1008" spans="2:15" x14ac:dyDescent="0.2">
      <c r="B1008" s="66"/>
      <c r="C1008" s="5"/>
      <c r="D1008" s="172"/>
      <c r="E1008" s="366"/>
      <c r="G1008" s="507"/>
      <c r="I1008" s="507"/>
      <c r="J1008" s="137"/>
      <c r="K1008" s="507"/>
      <c r="L1008" s="507"/>
      <c r="M1008" s="508"/>
      <c r="N1008" s="507"/>
      <c r="O1008" s="508"/>
    </row>
    <row r="1009" spans="2:15" x14ac:dyDescent="0.2">
      <c r="B1009" s="66"/>
      <c r="C1009" s="5"/>
      <c r="D1009" s="172"/>
      <c r="E1009" s="366"/>
      <c r="G1009" s="507"/>
      <c r="I1009" s="507"/>
      <c r="J1009" s="137"/>
      <c r="K1009" s="507"/>
      <c r="L1009" s="507"/>
      <c r="M1009" s="508"/>
      <c r="N1009" s="507"/>
      <c r="O1009" s="508"/>
    </row>
    <row r="1010" spans="2:15" x14ac:dyDescent="0.2">
      <c r="B1010" s="66"/>
      <c r="C1010" s="5"/>
      <c r="D1010" s="172"/>
      <c r="E1010" s="366"/>
      <c r="G1010" s="507"/>
      <c r="I1010" s="507"/>
      <c r="J1010" s="137"/>
      <c r="K1010" s="507"/>
      <c r="L1010" s="507"/>
      <c r="M1010" s="508"/>
      <c r="N1010" s="507"/>
      <c r="O1010" s="508"/>
    </row>
    <row r="1011" spans="2:15" x14ac:dyDescent="0.2">
      <c r="B1011" s="66"/>
      <c r="C1011" s="5"/>
      <c r="D1011" s="172"/>
      <c r="E1011" s="366"/>
      <c r="G1011" s="507"/>
      <c r="I1011" s="507"/>
      <c r="J1011" s="137"/>
      <c r="K1011" s="507"/>
      <c r="L1011" s="507"/>
      <c r="M1011" s="508"/>
      <c r="N1011" s="507"/>
      <c r="O1011" s="508"/>
    </row>
    <row r="1012" spans="2:15" x14ac:dyDescent="0.2">
      <c r="B1012" s="66"/>
      <c r="C1012" s="5"/>
      <c r="D1012" s="172"/>
      <c r="E1012" s="366"/>
      <c r="G1012" s="507"/>
      <c r="I1012" s="507"/>
      <c r="J1012" s="137"/>
      <c r="K1012" s="507"/>
      <c r="L1012" s="507"/>
      <c r="M1012" s="508"/>
      <c r="N1012" s="507"/>
      <c r="O1012" s="508"/>
    </row>
    <row r="1013" spans="2:15" x14ac:dyDescent="0.2">
      <c r="B1013" s="66"/>
      <c r="C1013" s="5"/>
      <c r="D1013" s="172"/>
      <c r="E1013" s="366"/>
      <c r="G1013" s="507"/>
      <c r="I1013" s="507"/>
      <c r="J1013" s="137"/>
      <c r="K1013" s="507"/>
      <c r="L1013" s="507"/>
      <c r="M1013" s="508"/>
      <c r="N1013" s="507"/>
      <c r="O1013" s="508"/>
    </row>
    <row r="1014" spans="2:15" x14ac:dyDescent="0.2">
      <c r="B1014" s="66"/>
      <c r="C1014" s="5"/>
      <c r="D1014" s="172"/>
      <c r="E1014" s="366"/>
      <c r="G1014" s="507"/>
      <c r="I1014" s="507"/>
      <c r="J1014" s="137"/>
      <c r="K1014" s="507"/>
      <c r="L1014" s="507"/>
      <c r="M1014" s="508"/>
      <c r="N1014" s="507"/>
      <c r="O1014" s="508"/>
    </row>
    <row r="1015" spans="2:15" x14ac:dyDescent="0.2">
      <c r="B1015" s="66"/>
      <c r="C1015" s="5"/>
      <c r="D1015" s="172"/>
      <c r="E1015" s="366"/>
      <c r="G1015" s="507"/>
      <c r="I1015" s="507"/>
      <c r="J1015" s="137"/>
      <c r="K1015" s="507"/>
      <c r="L1015" s="507"/>
      <c r="M1015" s="508"/>
      <c r="N1015" s="507"/>
      <c r="O1015" s="508"/>
    </row>
    <row r="1016" spans="2:15" x14ac:dyDescent="0.2">
      <c r="B1016" s="66"/>
      <c r="C1016" s="5"/>
      <c r="D1016" s="172"/>
      <c r="E1016" s="366"/>
      <c r="G1016" s="507"/>
      <c r="I1016" s="507"/>
      <c r="J1016" s="137"/>
      <c r="K1016" s="507"/>
      <c r="L1016" s="507"/>
      <c r="M1016" s="508"/>
      <c r="N1016" s="507"/>
      <c r="O1016" s="508"/>
    </row>
    <row r="1017" spans="2:15" x14ac:dyDescent="0.2">
      <c r="B1017" s="66"/>
      <c r="C1017" s="5"/>
      <c r="D1017" s="172"/>
      <c r="E1017" s="366"/>
      <c r="G1017" s="507"/>
      <c r="I1017" s="507"/>
      <c r="J1017" s="137"/>
      <c r="K1017" s="507"/>
      <c r="L1017" s="507"/>
      <c r="M1017" s="508"/>
      <c r="N1017" s="507"/>
      <c r="O1017" s="508"/>
    </row>
    <row r="1018" spans="2:15" x14ac:dyDescent="0.2">
      <c r="B1018" s="66"/>
      <c r="C1018" s="5"/>
      <c r="D1018" s="172"/>
      <c r="E1018" s="366"/>
      <c r="G1018" s="507"/>
      <c r="I1018" s="507"/>
      <c r="J1018" s="137"/>
      <c r="K1018" s="507"/>
      <c r="L1018" s="507"/>
      <c r="M1018" s="508"/>
      <c r="N1018" s="507"/>
      <c r="O1018" s="508"/>
    </row>
    <row r="1019" spans="2:15" x14ac:dyDescent="0.2">
      <c r="B1019" s="66"/>
      <c r="C1019" s="5"/>
      <c r="D1019" s="172"/>
      <c r="E1019" s="366"/>
      <c r="G1019" s="507"/>
      <c r="I1019" s="507"/>
      <c r="J1019" s="137"/>
      <c r="K1019" s="507"/>
      <c r="L1019" s="507"/>
      <c r="M1019" s="508"/>
      <c r="N1019" s="507"/>
      <c r="O1019" s="508"/>
    </row>
    <row r="1020" spans="2:15" x14ac:dyDescent="0.2">
      <c r="B1020" s="66"/>
      <c r="C1020" s="5"/>
      <c r="D1020" s="172"/>
      <c r="E1020" s="366"/>
      <c r="G1020" s="507"/>
      <c r="I1020" s="507"/>
      <c r="J1020" s="137"/>
      <c r="K1020" s="507"/>
      <c r="L1020" s="507"/>
      <c r="M1020" s="508"/>
      <c r="N1020" s="507"/>
      <c r="O1020" s="508"/>
    </row>
    <row r="1021" spans="2:15" x14ac:dyDescent="0.2">
      <c r="B1021" s="66"/>
      <c r="C1021" s="5"/>
      <c r="D1021" s="172"/>
      <c r="E1021" s="366"/>
      <c r="G1021" s="507"/>
      <c r="I1021" s="507"/>
      <c r="J1021" s="137"/>
      <c r="K1021" s="507"/>
      <c r="L1021" s="507"/>
      <c r="M1021" s="508"/>
      <c r="N1021" s="507"/>
      <c r="O1021" s="508"/>
    </row>
    <row r="1022" spans="2:15" x14ac:dyDescent="0.2">
      <c r="B1022" s="66"/>
      <c r="C1022" s="5"/>
      <c r="D1022" s="172"/>
      <c r="E1022" s="366"/>
      <c r="G1022" s="507"/>
      <c r="I1022" s="507"/>
      <c r="J1022" s="137"/>
      <c r="K1022" s="507"/>
      <c r="L1022" s="507"/>
      <c r="M1022" s="508"/>
      <c r="N1022" s="507"/>
      <c r="O1022" s="508"/>
    </row>
    <row r="1023" spans="2:15" x14ac:dyDescent="0.2">
      <c r="B1023" s="66"/>
      <c r="C1023" s="5"/>
      <c r="D1023" s="172"/>
      <c r="E1023" s="366"/>
      <c r="G1023" s="507"/>
      <c r="I1023" s="507"/>
      <c r="J1023" s="137"/>
      <c r="K1023" s="507"/>
      <c r="L1023" s="507"/>
      <c r="M1023" s="508"/>
      <c r="N1023" s="507"/>
      <c r="O1023" s="508"/>
    </row>
    <row r="1024" spans="2:15" x14ac:dyDescent="0.2">
      <c r="B1024" s="66"/>
      <c r="C1024" s="5"/>
      <c r="D1024" s="172"/>
      <c r="E1024" s="366"/>
      <c r="G1024" s="507"/>
      <c r="I1024" s="507"/>
      <c r="J1024" s="137"/>
      <c r="K1024" s="507"/>
      <c r="L1024" s="507"/>
      <c r="M1024" s="508"/>
      <c r="N1024" s="507"/>
      <c r="O1024" s="508"/>
    </row>
    <row r="1025" spans="2:15" x14ac:dyDescent="0.2">
      <c r="B1025" s="66"/>
      <c r="C1025" s="5"/>
      <c r="D1025" s="172"/>
      <c r="E1025" s="366"/>
      <c r="G1025" s="507"/>
      <c r="I1025" s="507"/>
      <c r="J1025" s="137"/>
      <c r="K1025" s="507"/>
      <c r="L1025" s="507"/>
      <c r="M1025" s="508"/>
      <c r="N1025" s="507"/>
      <c r="O1025" s="508"/>
    </row>
    <row r="1026" spans="2:15" x14ac:dyDescent="0.2">
      <c r="B1026" s="66"/>
      <c r="C1026" s="5"/>
      <c r="D1026" s="172"/>
      <c r="E1026" s="366"/>
      <c r="G1026" s="507"/>
      <c r="I1026" s="507"/>
      <c r="J1026" s="137"/>
      <c r="K1026" s="507"/>
      <c r="L1026" s="507"/>
      <c r="M1026" s="508"/>
      <c r="N1026" s="507"/>
      <c r="O1026" s="508"/>
    </row>
    <row r="1027" spans="2:15" x14ac:dyDescent="0.2">
      <c r="B1027" s="66"/>
      <c r="C1027" s="5"/>
      <c r="D1027" s="172"/>
      <c r="E1027" s="366"/>
      <c r="G1027" s="507"/>
      <c r="I1027" s="507"/>
      <c r="J1027" s="137"/>
      <c r="K1027" s="507"/>
      <c r="L1027" s="507"/>
      <c r="M1027" s="508"/>
      <c r="N1027" s="507"/>
      <c r="O1027" s="508"/>
    </row>
    <row r="1028" spans="2:15" x14ac:dyDescent="0.2">
      <c r="B1028" s="66"/>
      <c r="C1028" s="5"/>
      <c r="D1028" s="172"/>
      <c r="E1028" s="366"/>
      <c r="G1028" s="507"/>
      <c r="I1028" s="507"/>
      <c r="J1028" s="137"/>
      <c r="K1028" s="507"/>
      <c r="L1028" s="507"/>
      <c r="M1028" s="508"/>
      <c r="N1028" s="507"/>
      <c r="O1028" s="508"/>
    </row>
    <row r="1029" spans="2:15" x14ac:dyDescent="0.2">
      <c r="B1029" s="66"/>
      <c r="C1029" s="5"/>
      <c r="D1029" s="172"/>
      <c r="E1029" s="366"/>
      <c r="G1029" s="507"/>
      <c r="I1029" s="507"/>
      <c r="J1029" s="137"/>
      <c r="K1029" s="507"/>
      <c r="L1029" s="507"/>
      <c r="M1029" s="508"/>
      <c r="N1029" s="507"/>
      <c r="O1029" s="508"/>
    </row>
    <row r="1030" spans="2:15" x14ac:dyDescent="0.2">
      <c r="B1030" s="66"/>
      <c r="C1030" s="5"/>
      <c r="D1030" s="172"/>
      <c r="E1030" s="366"/>
      <c r="G1030" s="507"/>
      <c r="I1030" s="507"/>
      <c r="J1030" s="137"/>
      <c r="K1030" s="507"/>
      <c r="L1030" s="507"/>
      <c r="M1030" s="508"/>
      <c r="N1030" s="507"/>
      <c r="O1030" s="508"/>
    </row>
    <row r="1031" spans="2:15" x14ac:dyDescent="0.2">
      <c r="B1031" s="66"/>
      <c r="C1031" s="5"/>
      <c r="D1031" s="172"/>
      <c r="E1031" s="366"/>
      <c r="G1031" s="507"/>
      <c r="I1031" s="507"/>
      <c r="J1031" s="137"/>
      <c r="K1031" s="507"/>
      <c r="L1031" s="507"/>
      <c r="M1031" s="508"/>
      <c r="N1031" s="507"/>
      <c r="O1031" s="508"/>
    </row>
    <row r="1032" spans="2:15" x14ac:dyDescent="0.2">
      <c r="B1032" s="66"/>
      <c r="C1032" s="5"/>
      <c r="D1032" s="172"/>
      <c r="E1032" s="366"/>
      <c r="G1032" s="507"/>
      <c r="I1032" s="507"/>
      <c r="J1032" s="137"/>
      <c r="K1032" s="507"/>
      <c r="L1032" s="507"/>
      <c r="M1032" s="508"/>
      <c r="N1032" s="507"/>
      <c r="O1032" s="508"/>
    </row>
    <row r="1033" spans="2:15" x14ac:dyDescent="0.2">
      <c r="B1033" s="66"/>
      <c r="C1033" s="5"/>
      <c r="D1033" s="172"/>
      <c r="E1033" s="366"/>
      <c r="G1033" s="507"/>
      <c r="I1033" s="507"/>
      <c r="J1033" s="137"/>
      <c r="K1033" s="507"/>
      <c r="L1033" s="507"/>
      <c r="M1033" s="508"/>
      <c r="N1033" s="507"/>
      <c r="O1033" s="508"/>
    </row>
    <row r="1034" spans="2:15" x14ac:dyDescent="0.2">
      <c r="B1034" s="66"/>
      <c r="C1034" s="5"/>
      <c r="D1034" s="172"/>
      <c r="E1034" s="366"/>
      <c r="G1034" s="507"/>
      <c r="I1034" s="507"/>
      <c r="J1034" s="137"/>
      <c r="K1034" s="507"/>
      <c r="L1034" s="507"/>
      <c r="M1034" s="508"/>
      <c r="N1034" s="507"/>
      <c r="O1034" s="508"/>
    </row>
    <row r="1035" spans="2:15" x14ac:dyDescent="0.2">
      <c r="B1035" s="66"/>
      <c r="C1035" s="5"/>
      <c r="D1035" s="172"/>
      <c r="E1035" s="366"/>
      <c r="G1035" s="507"/>
      <c r="I1035" s="507"/>
      <c r="J1035" s="137"/>
      <c r="K1035" s="507"/>
      <c r="L1035" s="507"/>
      <c r="M1035" s="508"/>
      <c r="N1035" s="507"/>
      <c r="O1035" s="508"/>
    </row>
    <row r="1036" spans="2:15" x14ac:dyDescent="0.2">
      <c r="B1036" s="66"/>
      <c r="C1036" s="5"/>
      <c r="D1036" s="172"/>
      <c r="E1036" s="366"/>
      <c r="G1036" s="507"/>
      <c r="I1036" s="507"/>
      <c r="J1036" s="137"/>
      <c r="K1036" s="507"/>
      <c r="L1036" s="507"/>
      <c r="M1036" s="508"/>
      <c r="N1036" s="507"/>
      <c r="O1036" s="508"/>
    </row>
    <row r="1037" spans="2:15" x14ac:dyDescent="0.2">
      <c r="B1037" s="66"/>
      <c r="C1037" s="5"/>
      <c r="D1037" s="172"/>
      <c r="E1037" s="366"/>
      <c r="G1037" s="507"/>
      <c r="I1037" s="507"/>
      <c r="J1037" s="137"/>
      <c r="K1037" s="507"/>
      <c r="L1037" s="507"/>
      <c r="M1037" s="508"/>
      <c r="N1037" s="507"/>
      <c r="O1037" s="508"/>
    </row>
    <row r="1038" spans="2:15" x14ac:dyDescent="0.2">
      <c r="B1038" s="66"/>
      <c r="C1038" s="5"/>
      <c r="D1038" s="172"/>
      <c r="E1038" s="366"/>
      <c r="G1038" s="507"/>
      <c r="I1038" s="507"/>
      <c r="J1038" s="137"/>
      <c r="K1038" s="507"/>
      <c r="L1038" s="507"/>
      <c r="M1038" s="508"/>
      <c r="N1038" s="507"/>
      <c r="O1038" s="508"/>
    </row>
    <row r="1039" spans="2:15" x14ac:dyDescent="0.2">
      <c r="B1039" s="66"/>
      <c r="C1039" s="5"/>
      <c r="D1039" s="172"/>
      <c r="E1039" s="366"/>
      <c r="G1039" s="507"/>
      <c r="I1039" s="507"/>
      <c r="J1039" s="137"/>
      <c r="K1039" s="507"/>
      <c r="L1039" s="507"/>
      <c r="M1039" s="508"/>
      <c r="N1039" s="507"/>
      <c r="O1039" s="508"/>
    </row>
    <row r="1040" spans="2:15" x14ac:dyDescent="0.2">
      <c r="B1040" s="66"/>
      <c r="C1040" s="5"/>
      <c r="D1040" s="172"/>
      <c r="E1040" s="366"/>
      <c r="G1040" s="507"/>
      <c r="I1040" s="507"/>
      <c r="J1040" s="137"/>
      <c r="K1040" s="507"/>
      <c r="L1040" s="507"/>
      <c r="M1040" s="508"/>
      <c r="N1040" s="507"/>
      <c r="O1040" s="508"/>
    </row>
    <row r="1041" spans="2:15" x14ac:dyDescent="0.2">
      <c r="B1041" s="66"/>
      <c r="C1041" s="5"/>
      <c r="D1041" s="172"/>
      <c r="E1041" s="366"/>
      <c r="G1041" s="507"/>
      <c r="I1041" s="507"/>
      <c r="J1041" s="137"/>
      <c r="K1041" s="507"/>
      <c r="L1041" s="507"/>
      <c r="M1041" s="508"/>
      <c r="N1041" s="507"/>
      <c r="O1041" s="508"/>
    </row>
    <row r="1042" spans="2:15" x14ac:dyDescent="0.2">
      <c r="B1042" s="66"/>
      <c r="C1042" s="5"/>
      <c r="D1042" s="172"/>
      <c r="E1042" s="366"/>
      <c r="G1042" s="507"/>
      <c r="I1042" s="507"/>
      <c r="J1042" s="137"/>
      <c r="K1042" s="507"/>
      <c r="L1042" s="507"/>
      <c r="M1042" s="508"/>
      <c r="N1042" s="507"/>
      <c r="O1042" s="508"/>
    </row>
    <row r="1043" spans="2:15" x14ac:dyDescent="0.2">
      <c r="B1043" s="66"/>
      <c r="C1043" s="5"/>
      <c r="D1043" s="172"/>
      <c r="E1043" s="366"/>
      <c r="G1043" s="507"/>
      <c r="I1043" s="507"/>
      <c r="J1043" s="137"/>
      <c r="K1043" s="507"/>
      <c r="L1043" s="507"/>
      <c r="M1043" s="508"/>
      <c r="N1043" s="507"/>
      <c r="O1043" s="508"/>
    </row>
    <row r="1044" spans="2:15" x14ac:dyDescent="0.2">
      <c r="B1044" s="66"/>
      <c r="C1044" s="5"/>
      <c r="D1044" s="172"/>
      <c r="E1044" s="366"/>
      <c r="G1044" s="507"/>
      <c r="I1044" s="507"/>
      <c r="J1044" s="137"/>
      <c r="K1044" s="507"/>
      <c r="L1044" s="507"/>
      <c r="M1044" s="508"/>
      <c r="N1044" s="507"/>
      <c r="O1044" s="508"/>
    </row>
    <row r="1045" spans="2:15" x14ac:dyDescent="0.2">
      <c r="B1045" s="66"/>
      <c r="C1045" s="5"/>
      <c r="D1045" s="172"/>
      <c r="E1045" s="366"/>
      <c r="G1045" s="507"/>
      <c r="I1045" s="507"/>
      <c r="J1045" s="137"/>
      <c r="K1045" s="507"/>
      <c r="L1045" s="507"/>
      <c r="M1045" s="508"/>
      <c r="N1045" s="507"/>
      <c r="O1045" s="508"/>
    </row>
    <row r="1046" spans="2:15" x14ac:dyDescent="0.2">
      <c r="B1046" s="66"/>
      <c r="C1046" s="5"/>
      <c r="D1046" s="172"/>
      <c r="E1046" s="366"/>
      <c r="G1046" s="507"/>
      <c r="I1046" s="507"/>
      <c r="J1046" s="137"/>
      <c r="K1046" s="507"/>
      <c r="L1046" s="507"/>
      <c r="M1046" s="508"/>
      <c r="N1046" s="507"/>
      <c r="O1046" s="508"/>
    </row>
    <row r="1047" spans="2:15" x14ac:dyDescent="0.2">
      <c r="B1047" s="66"/>
      <c r="C1047" s="5"/>
      <c r="D1047" s="172"/>
      <c r="E1047" s="366"/>
      <c r="G1047" s="507"/>
      <c r="I1047" s="507"/>
      <c r="J1047" s="137"/>
      <c r="K1047" s="507"/>
      <c r="L1047" s="507"/>
      <c r="M1047" s="508"/>
      <c r="N1047" s="507"/>
      <c r="O1047" s="508"/>
    </row>
    <row r="1048" spans="2:15" x14ac:dyDescent="0.2">
      <c r="B1048" s="66"/>
      <c r="C1048" s="5"/>
      <c r="D1048" s="172"/>
      <c r="E1048" s="366"/>
      <c r="G1048" s="507"/>
      <c r="I1048" s="507"/>
      <c r="J1048" s="137"/>
      <c r="K1048" s="507"/>
      <c r="L1048" s="507"/>
      <c r="M1048" s="508"/>
      <c r="N1048" s="507"/>
      <c r="O1048" s="508"/>
    </row>
    <row r="1049" spans="2:15" x14ac:dyDescent="0.2">
      <c r="B1049" s="66"/>
      <c r="C1049" s="5"/>
      <c r="D1049" s="172"/>
      <c r="E1049" s="366"/>
      <c r="G1049" s="507"/>
      <c r="I1049" s="507"/>
      <c r="J1049" s="137"/>
      <c r="K1049" s="507"/>
      <c r="L1049" s="507"/>
      <c r="M1049" s="508"/>
      <c r="N1049" s="507"/>
      <c r="O1049" s="508"/>
    </row>
    <row r="1050" spans="2:15" x14ac:dyDescent="0.2">
      <c r="B1050" s="66"/>
      <c r="C1050" s="5"/>
      <c r="D1050" s="172"/>
      <c r="E1050" s="366"/>
      <c r="G1050" s="507"/>
      <c r="I1050" s="507"/>
      <c r="J1050" s="137"/>
      <c r="K1050" s="507"/>
      <c r="L1050" s="507"/>
      <c r="M1050" s="508"/>
      <c r="N1050" s="507"/>
      <c r="O1050" s="508"/>
    </row>
    <row r="1051" spans="2:15" x14ac:dyDescent="0.2">
      <c r="B1051" s="66"/>
      <c r="C1051" s="5"/>
      <c r="D1051" s="172"/>
      <c r="E1051" s="366"/>
      <c r="G1051" s="507"/>
      <c r="I1051" s="507"/>
      <c r="J1051" s="137"/>
      <c r="K1051" s="507"/>
      <c r="L1051" s="507"/>
      <c r="M1051" s="508"/>
      <c r="N1051" s="507"/>
      <c r="O1051" s="508"/>
    </row>
    <row r="1052" spans="2:15" x14ac:dyDescent="0.2">
      <c r="B1052" s="66"/>
      <c r="C1052" s="5"/>
      <c r="D1052" s="172"/>
      <c r="E1052" s="366"/>
      <c r="G1052" s="507"/>
      <c r="I1052" s="507"/>
      <c r="J1052" s="137"/>
      <c r="K1052" s="507"/>
      <c r="L1052" s="507"/>
      <c r="M1052" s="508"/>
      <c r="N1052" s="507"/>
      <c r="O1052" s="508"/>
    </row>
    <row r="1053" spans="2:15" x14ac:dyDescent="0.2">
      <c r="B1053" s="66"/>
      <c r="C1053" s="5"/>
      <c r="D1053" s="172"/>
      <c r="E1053" s="366"/>
      <c r="G1053" s="507"/>
      <c r="I1053" s="507"/>
      <c r="J1053" s="137"/>
      <c r="K1053" s="507"/>
      <c r="L1053" s="507"/>
      <c r="M1053" s="508"/>
      <c r="N1053" s="507"/>
      <c r="O1053" s="508"/>
    </row>
    <row r="1054" spans="2:15" x14ac:dyDescent="0.2">
      <c r="B1054" s="66"/>
      <c r="C1054" s="5"/>
      <c r="D1054" s="172"/>
      <c r="E1054" s="366"/>
      <c r="G1054" s="507"/>
      <c r="I1054" s="507"/>
      <c r="J1054" s="137"/>
      <c r="K1054" s="507"/>
      <c r="L1054" s="507"/>
      <c r="M1054" s="508"/>
      <c r="N1054" s="507"/>
      <c r="O1054" s="508"/>
    </row>
    <row r="1055" spans="2:15" x14ac:dyDescent="0.2">
      <c r="B1055" s="66"/>
      <c r="C1055" s="5"/>
      <c r="D1055" s="172"/>
      <c r="E1055" s="366"/>
      <c r="G1055" s="507"/>
      <c r="I1055" s="507"/>
      <c r="J1055" s="137"/>
      <c r="K1055" s="507"/>
      <c r="L1055" s="507"/>
      <c r="M1055" s="508"/>
      <c r="N1055" s="507"/>
      <c r="O1055" s="508"/>
    </row>
    <row r="1056" spans="2:15" x14ac:dyDescent="0.2">
      <c r="B1056" s="66"/>
      <c r="C1056" s="5"/>
      <c r="D1056" s="172"/>
      <c r="E1056" s="366"/>
      <c r="G1056" s="507"/>
      <c r="I1056" s="507"/>
      <c r="J1056" s="137"/>
      <c r="K1056" s="507"/>
      <c r="L1056" s="507"/>
      <c r="M1056" s="508"/>
      <c r="N1056" s="507"/>
      <c r="O1056" s="508"/>
    </row>
    <row r="1057" spans="2:15" x14ac:dyDescent="0.2">
      <c r="B1057" s="66"/>
      <c r="C1057" s="5"/>
      <c r="D1057" s="172"/>
      <c r="E1057" s="366"/>
      <c r="G1057" s="507"/>
      <c r="I1057" s="507"/>
      <c r="J1057" s="137"/>
      <c r="K1057" s="507"/>
      <c r="L1057" s="507"/>
      <c r="M1057" s="508"/>
      <c r="N1057" s="507"/>
      <c r="O1057" s="508"/>
    </row>
    <row r="1058" spans="2:15" x14ac:dyDescent="0.2">
      <c r="B1058" s="66"/>
      <c r="C1058" s="5"/>
      <c r="D1058" s="172"/>
      <c r="E1058" s="366"/>
      <c r="G1058" s="507"/>
      <c r="I1058" s="507"/>
      <c r="J1058" s="137"/>
      <c r="K1058" s="507"/>
      <c r="L1058" s="507"/>
      <c r="M1058" s="508"/>
      <c r="N1058" s="507"/>
      <c r="O1058" s="508"/>
    </row>
    <row r="1059" spans="2:15" x14ac:dyDescent="0.2">
      <c r="B1059" s="66"/>
      <c r="C1059" s="5"/>
      <c r="D1059" s="172"/>
      <c r="E1059" s="366"/>
      <c r="G1059" s="507"/>
      <c r="I1059" s="507"/>
      <c r="J1059" s="137"/>
      <c r="K1059" s="507"/>
      <c r="L1059" s="507"/>
      <c r="M1059" s="508"/>
      <c r="N1059" s="507"/>
      <c r="O1059" s="508"/>
    </row>
    <row r="1060" spans="2:15" x14ac:dyDescent="0.2">
      <c r="B1060" s="66"/>
      <c r="C1060" s="5"/>
      <c r="D1060" s="172"/>
      <c r="E1060" s="366"/>
      <c r="G1060" s="507"/>
      <c r="I1060" s="507"/>
      <c r="J1060" s="137"/>
      <c r="K1060" s="507"/>
      <c r="L1060" s="507"/>
      <c r="M1060" s="508"/>
      <c r="N1060" s="507"/>
      <c r="O1060" s="508"/>
    </row>
    <row r="1061" spans="2:15" x14ac:dyDescent="0.2">
      <c r="B1061" s="66"/>
      <c r="C1061" s="5"/>
      <c r="D1061" s="172"/>
      <c r="E1061" s="366"/>
      <c r="G1061" s="507"/>
      <c r="I1061" s="507"/>
      <c r="J1061" s="137"/>
      <c r="K1061" s="507"/>
      <c r="L1061" s="507"/>
      <c r="M1061" s="508"/>
      <c r="N1061" s="507"/>
      <c r="O1061" s="508"/>
    </row>
    <row r="1062" spans="2:15" x14ac:dyDescent="0.2">
      <c r="B1062" s="66"/>
      <c r="C1062" s="5"/>
      <c r="D1062" s="172"/>
      <c r="E1062" s="366"/>
      <c r="G1062" s="507"/>
      <c r="I1062" s="507"/>
      <c r="J1062" s="137"/>
      <c r="K1062" s="507"/>
      <c r="L1062" s="507"/>
      <c r="M1062" s="508"/>
      <c r="N1062" s="507"/>
      <c r="O1062" s="508"/>
    </row>
    <row r="1063" spans="2:15" x14ac:dyDescent="0.2">
      <c r="B1063" s="66"/>
      <c r="C1063" s="5"/>
      <c r="D1063" s="172"/>
      <c r="E1063" s="366"/>
      <c r="G1063" s="507"/>
      <c r="I1063" s="507"/>
      <c r="J1063" s="137"/>
      <c r="K1063" s="507"/>
      <c r="L1063" s="507"/>
      <c r="M1063" s="508"/>
      <c r="N1063" s="507"/>
      <c r="O1063" s="508"/>
    </row>
    <row r="1064" spans="2:15" x14ac:dyDescent="0.2">
      <c r="B1064" s="66"/>
      <c r="C1064" s="5"/>
      <c r="D1064" s="172"/>
      <c r="E1064" s="366"/>
      <c r="G1064" s="507"/>
      <c r="I1064" s="507"/>
      <c r="J1064" s="137"/>
      <c r="K1064" s="507"/>
      <c r="L1064" s="507"/>
      <c r="M1064" s="508"/>
      <c r="N1064" s="507"/>
      <c r="O1064" s="508"/>
    </row>
    <row r="1065" spans="2:15" x14ac:dyDescent="0.2">
      <c r="B1065" s="66"/>
      <c r="C1065" s="5"/>
      <c r="D1065" s="172"/>
      <c r="E1065" s="366"/>
      <c r="G1065" s="507"/>
      <c r="I1065" s="507"/>
      <c r="J1065" s="137"/>
      <c r="K1065" s="507"/>
      <c r="L1065" s="507"/>
      <c r="M1065" s="508"/>
      <c r="N1065" s="507"/>
      <c r="O1065" s="508"/>
    </row>
    <row r="1066" spans="2:15" x14ac:dyDescent="0.2">
      <c r="B1066" s="66"/>
      <c r="C1066" s="5"/>
      <c r="D1066" s="172"/>
      <c r="E1066" s="366"/>
      <c r="G1066" s="507"/>
      <c r="I1066" s="507"/>
      <c r="J1066" s="137"/>
      <c r="K1066" s="507"/>
      <c r="L1066" s="507"/>
      <c r="M1066" s="508"/>
      <c r="N1066" s="507"/>
      <c r="O1066" s="508"/>
    </row>
    <row r="1067" spans="2:15" x14ac:dyDescent="0.2">
      <c r="B1067" s="66"/>
      <c r="C1067" s="5"/>
      <c r="D1067" s="172"/>
      <c r="E1067" s="366"/>
      <c r="G1067" s="507"/>
      <c r="I1067" s="507"/>
      <c r="J1067" s="137"/>
      <c r="K1067" s="507"/>
      <c r="L1067" s="507"/>
      <c r="M1067" s="508"/>
      <c r="N1067" s="507"/>
      <c r="O1067" s="508"/>
    </row>
    <row r="1068" spans="2:15" x14ac:dyDescent="0.2">
      <c r="B1068" s="66"/>
      <c r="C1068" s="5"/>
      <c r="D1068" s="172"/>
      <c r="E1068" s="366"/>
      <c r="G1068" s="507"/>
      <c r="I1068" s="507"/>
      <c r="J1068" s="137"/>
      <c r="K1068" s="507"/>
      <c r="L1068" s="507"/>
      <c r="M1068" s="508"/>
      <c r="N1068" s="507"/>
      <c r="O1068" s="508"/>
    </row>
    <row r="1069" spans="2:15" x14ac:dyDescent="0.2">
      <c r="B1069" s="66"/>
      <c r="C1069" s="5"/>
      <c r="D1069" s="172"/>
      <c r="E1069" s="366"/>
      <c r="G1069" s="507"/>
      <c r="I1069" s="507"/>
      <c r="J1069" s="137"/>
      <c r="K1069" s="507"/>
      <c r="L1069" s="507"/>
      <c r="M1069" s="508"/>
      <c r="N1069" s="507"/>
      <c r="O1069" s="508"/>
    </row>
    <row r="1070" spans="2:15" x14ac:dyDescent="0.2">
      <c r="B1070" s="66"/>
      <c r="C1070" s="5"/>
      <c r="D1070" s="172"/>
      <c r="E1070" s="366"/>
      <c r="G1070" s="507"/>
      <c r="I1070" s="507"/>
      <c r="J1070" s="137"/>
      <c r="K1070" s="507"/>
      <c r="L1070" s="507"/>
      <c r="M1070" s="508"/>
      <c r="N1070" s="507"/>
      <c r="O1070" s="508"/>
    </row>
    <row r="1071" spans="2:15" x14ac:dyDescent="0.2">
      <c r="B1071" s="66"/>
      <c r="C1071" s="5"/>
      <c r="D1071" s="172"/>
      <c r="E1071" s="366"/>
      <c r="G1071" s="507"/>
      <c r="I1071" s="507"/>
      <c r="J1071" s="137"/>
      <c r="K1071" s="507"/>
      <c r="L1071" s="507"/>
      <c r="M1071" s="508"/>
      <c r="N1071" s="507"/>
      <c r="O1071" s="508"/>
    </row>
    <row r="1072" spans="2:15" x14ac:dyDescent="0.2">
      <c r="B1072" s="66"/>
      <c r="C1072" s="5"/>
      <c r="D1072" s="172"/>
      <c r="E1072" s="366"/>
      <c r="G1072" s="507"/>
      <c r="I1072" s="507"/>
      <c r="J1072" s="137"/>
      <c r="K1072" s="507"/>
      <c r="L1072" s="507"/>
      <c r="M1072" s="508"/>
      <c r="N1072" s="507"/>
      <c r="O1072" s="508"/>
    </row>
    <row r="1073" spans="2:15" x14ac:dyDescent="0.2">
      <c r="B1073" s="66"/>
      <c r="C1073" s="5"/>
      <c r="D1073" s="172"/>
      <c r="E1073" s="366"/>
      <c r="G1073" s="507"/>
      <c r="I1073" s="507"/>
      <c r="J1073" s="137"/>
      <c r="K1073" s="507"/>
      <c r="L1073" s="507"/>
      <c r="M1073" s="508"/>
      <c r="N1073" s="507"/>
      <c r="O1073" s="508"/>
    </row>
    <row r="1074" spans="2:15" x14ac:dyDescent="0.2">
      <c r="B1074" s="66"/>
      <c r="C1074" s="5"/>
      <c r="D1074" s="172"/>
      <c r="E1074" s="366"/>
      <c r="G1074" s="507"/>
      <c r="I1074" s="507"/>
      <c r="J1074" s="137"/>
      <c r="K1074" s="507"/>
      <c r="L1074" s="507"/>
      <c r="M1074" s="508"/>
      <c r="N1074" s="507"/>
      <c r="O1074" s="508"/>
    </row>
    <row r="1075" spans="2:15" x14ac:dyDescent="0.2">
      <c r="B1075" s="66"/>
      <c r="C1075" s="5"/>
      <c r="D1075" s="172"/>
      <c r="E1075" s="366"/>
      <c r="G1075" s="507"/>
      <c r="I1075" s="507"/>
      <c r="J1075" s="137"/>
      <c r="K1075" s="507"/>
      <c r="L1075" s="507"/>
      <c r="M1075" s="508"/>
      <c r="N1075" s="507"/>
      <c r="O1075" s="508"/>
    </row>
    <row r="1076" spans="2:15" x14ac:dyDescent="0.2">
      <c r="B1076" s="66"/>
      <c r="C1076" s="5"/>
      <c r="D1076" s="172"/>
      <c r="E1076" s="366"/>
      <c r="G1076" s="507"/>
      <c r="I1076" s="507"/>
      <c r="J1076" s="137"/>
      <c r="K1076" s="507"/>
      <c r="L1076" s="507"/>
      <c r="M1076" s="508"/>
      <c r="N1076" s="507"/>
      <c r="O1076" s="508"/>
    </row>
    <row r="1077" spans="2:15" x14ac:dyDescent="0.2">
      <c r="B1077" s="66"/>
      <c r="C1077" s="5"/>
      <c r="D1077" s="172"/>
      <c r="E1077" s="366"/>
      <c r="G1077" s="507"/>
      <c r="I1077" s="507"/>
      <c r="J1077" s="137"/>
      <c r="K1077" s="507"/>
      <c r="L1077" s="507"/>
      <c r="M1077" s="508"/>
      <c r="N1077" s="507"/>
      <c r="O1077" s="508"/>
    </row>
    <row r="1078" spans="2:15" x14ac:dyDescent="0.2">
      <c r="B1078" s="66"/>
      <c r="C1078" s="5"/>
      <c r="D1078" s="172"/>
      <c r="E1078" s="366"/>
      <c r="G1078" s="507"/>
      <c r="I1078" s="507"/>
      <c r="J1078" s="137"/>
      <c r="K1078" s="507"/>
      <c r="L1078" s="507"/>
      <c r="M1078" s="508"/>
      <c r="N1078" s="507"/>
      <c r="O1078" s="508"/>
    </row>
    <row r="1079" spans="2:15" x14ac:dyDescent="0.2">
      <c r="B1079" s="66"/>
      <c r="C1079" s="5"/>
      <c r="D1079" s="172"/>
      <c r="E1079" s="366"/>
      <c r="G1079" s="507"/>
      <c r="I1079" s="507"/>
      <c r="J1079" s="137"/>
      <c r="K1079" s="507"/>
      <c r="L1079" s="507"/>
      <c r="M1079" s="508"/>
      <c r="N1079" s="507"/>
      <c r="O1079" s="508"/>
    </row>
    <row r="1080" spans="2:15" x14ac:dyDescent="0.2">
      <c r="B1080" s="66"/>
      <c r="C1080" s="5"/>
      <c r="D1080" s="172"/>
      <c r="E1080" s="366"/>
      <c r="G1080" s="507"/>
      <c r="I1080" s="507"/>
      <c r="J1080" s="137"/>
      <c r="K1080" s="507"/>
      <c r="L1080" s="507"/>
      <c r="M1080" s="508"/>
      <c r="N1080" s="507"/>
      <c r="O1080" s="508"/>
    </row>
    <row r="1081" spans="2:15" x14ac:dyDescent="0.2">
      <c r="B1081" s="66"/>
      <c r="C1081" s="5"/>
      <c r="D1081" s="172"/>
      <c r="E1081" s="366"/>
      <c r="G1081" s="507"/>
      <c r="I1081" s="507"/>
      <c r="J1081" s="137"/>
      <c r="K1081" s="507"/>
      <c r="L1081" s="507"/>
      <c r="M1081" s="508"/>
      <c r="N1081" s="507"/>
      <c r="O1081" s="508"/>
    </row>
    <row r="1082" spans="2:15" x14ac:dyDescent="0.2">
      <c r="B1082" s="66"/>
      <c r="C1082" s="5"/>
      <c r="D1082" s="172"/>
      <c r="E1082" s="366"/>
      <c r="G1082" s="507"/>
      <c r="I1082" s="507"/>
      <c r="J1082" s="137"/>
      <c r="K1082" s="507"/>
      <c r="L1082" s="507"/>
      <c r="M1082" s="508"/>
      <c r="N1082" s="507"/>
      <c r="O1082" s="508"/>
    </row>
    <row r="1083" spans="2:15" x14ac:dyDescent="0.2">
      <c r="B1083" s="66"/>
      <c r="C1083" s="5"/>
      <c r="D1083" s="172"/>
      <c r="E1083" s="366"/>
      <c r="G1083" s="507"/>
      <c r="I1083" s="507"/>
      <c r="J1083" s="137"/>
      <c r="K1083" s="507"/>
      <c r="L1083" s="507"/>
      <c r="M1083" s="508"/>
      <c r="N1083" s="507"/>
      <c r="O1083" s="508"/>
    </row>
    <row r="1084" spans="2:15" x14ac:dyDescent="0.2">
      <c r="B1084" s="66"/>
      <c r="C1084" s="5"/>
      <c r="D1084" s="172"/>
      <c r="E1084" s="366"/>
      <c r="G1084" s="507"/>
      <c r="I1084" s="507"/>
      <c r="J1084" s="137"/>
      <c r="K1084" s="507"/>
      <c r="L1084" s="507"/>
      <c r="M1084" s="508"/>
      <c r="N1084" s="507"/>
      <c r="O1084" s="508"/>
    </row>
    <row r="1085" spans="2:15" x14ac:dyDescent="0.2">
      <c r="B1085" s="66"/>
      <c r="C1085" s="5"/>
      <c r="D1085" s="172"/>
      <c r="E1085" s="366"/>
      <c r="G1085" s="507"/>
      <c r="I1085" s="507"/>
      <c r="J1085" s="137"/>
      <c r="K1085" s="507"/>
      <c r="L1085" s="507"/>
      <c r="M1085" s="508"/>
      <c r="N1085" s="507"/>
      <c r="O1085" s="508"/>
    </row>
    <row r="1086" spans="2:15" x14ac:dyDescent="0.2">
      <c r="B1086" s="66"/>
      <c r="C1086" s="5"/>
      <c r="D1086" s="172"/>
      <c r="E1086" s="366"/>
      <c r="G1086" s="507"/>
      <c r="I1086" s="507"/>
      <c r="J1086" s="137"/>
      <c r="K1086" s="507"/>
      <c r="L1086" s="507"/>
      <c r="M1086" s="508"/>
      <c r="N1086" s="507"/>
      <c r="O1086" s="508"/>
    </row>
    <row r="1087" spans="2:15" x14ac:dyDescent="0.2">
      <c r="B1087" s="66"/>
      <c r="C1087" s="5"/>
      <c r="D1087" s="172"/>
      <c r="E1087" s="366"/>
      <c r="G1087" s="507"/>
      <c r="I1087" s="507"/>
      <c r="J1087" s="137"/>
      <c r="K1087" s="507"/>
      <c r="L1087" s="507"/>
      <c r="M1087" s="508"/>
      <c r="N1087" s="507"/>
      <c r="O1087" s="508"/>
    </row>
    <row r="1088" spans="2:15" x14ac:dyDescent="0.2">
      <c r="B1088" s="66"/>
      <c r="C1088" s="5"/>
      <c r="D1088" s="172"/>
      <c r="E1088" s="366"/>
      <c r="G1088" s="507"/>
      <c r="I1088" s="507"/>
      <c r="J1088" s="137"/>
      <c r="K1088" s="507"/>
      <c r="L1088" s="507"/>
      <c r="M1088" s="508"/>
      <c r="N1088" s="507"/>
      <c r="O1088" s="508"/>
    </row>
    <row r="1089" spans="2:15" x14ac:dyDescent="0.2">
      <c r="B1089" s="66"/>
      <c r="C1089" s="5"/>
      <c r="D1089" s="172"/>
      <c r="E1089" s="366"/>
      <c r="G1089" s="507"/>
      <c r="I1089" s="507"/>
      <c r="J1089" s="137"/>
      <c r="K1089" s="507"/>
      <c r="L1089" s="507"/>
      <c r="M1089" s="508"/>
      <c r="N1089" s="507"/>
      <c r="O1089" s="508"/>
    </row>
    <row r="1090" spans="2:15" x14ac:dyDescent="0.2">
      <c r="B1090" s="66"/>
      <c r="C1090" s="5"/>
      <c r="D1090" s="172"/>
      <c r="E1090" s="366"/>
      <c r="G1090" s="507"/>
      <c r="I1090" s="507"/>
      <c r="J1090" s="137"/>
      <c r="K1090" s="507"/>
      <c r="L1090" s="507"/>
      <c r="M1090" s="508"/>
      <c r="N1090" s="507"/>
      <c r="O1090" s="508"/>
    </row>
    <row r="1091" spans="2:15" x14ac:dyDescent="0.2">
      <c r="B1091" s="66"/>
      <c r="C1091" s="5"/>
      <c r="D1091" s="172"/>
      <c r="E1091" s="366"/>
      <c r="G1091" s="507"/>
      <c r="I1091" s="507"/>
      <c r="J1091" s="137"/>
      <c r="K1091" s="507"/>
      <c r="L1091" s="507"/>
      <c r="M1091" s="508"/>
      <c r="N1091" s="507"/>
      <c r="O1091" s="508"/>
    </row>
    <row r="1092" spans="2:15" x14ac:dyDescent="0.2">
      <c r="B1092" s="66"/>
      <c r="C1092" s="5"/>
      <c r="D1092" s="172"/>
      <c r="E1092" s="366"/>
      <c r="G1092" s="507"/>
      <c r="I1092" s="507"/>
      <c r="J1092" s="137"/>
      <c r="K1092" s="507"/>
      <c r="L1092" s="507"/>
      <c r="M1092" s="508"/>
      <c r="N1092" s="507"/>
      <c r="O1092" s="508"/>
    </row>
    <row r="1093" spans="2:15" x14ac:dyDescent="0.2">
      <c r="B1093" s="66"/>
      <c r="C1093" s="5"/>
      <c r="D1093" s="172"/>
      <c r="E1093" s="366"/>
      <c r="G1093" s="507"/>
      <c r="I1093" s="507"/>
      <c r="J1093" s="137"/>
      <c r="K1093" s="507"/>
      <c r="L1093" s="507"/>
      <c r="M1093" s="508"/>
      <c r="N1093" s="507"/>
      <c r="O1093" s="508"/>
    </row>
    <row r="1094" spans="2:15" x14ac:dyDescent="0.2">
      <c r="B1094" s="66"/>
      <c r="C1094" s="5"/>
      <c r="D1094" s="172"/>
      <c r="E1094" s="366"/>
      <c r="G1094" s="507"/>
      <c r="I1094" s="507"/>
      <c r="J1094" s="137"/>
      <c r="K1094" s="507"/>
      <c r="L1094" s="507"/>
      <c r="M1094" s="508"/>
      <c r="N1094" s="507"/>
      <c r="O1094" s="508"/>
    </row>
    <row r="1095" spans="2:15" x14ac:dyDescent="0.2">
      <c r="B1095" s="66"/>
      <c r="C1095" s="5"/>
      <c r="D1095" s="172"/>
      <c r="E1095" s="366"/>
      <c r="G1095" s="507"/>
      <c r="I1095" s="507"/>
      <c r="J1095" s="137"/>
      <c r="K1095" s="507"/>
      <c r="L1095" s="507"/>
      <c r="M1095" s="508"/>
      <c r="N1095" s="507"/>
      <c r="O1095" s="508"/>
    </row>
    <row r="1096" spans="2:15" x14ac:dyDescent="0.2">
      <c r="B1096" s="66"/>
      <c r="C1096" s="5"/>
      <c r="D1096" s="172"/>
      <c r="E1096" s="366"/>
      <c r="G1096" s="507"/>
      <c r="I1096" s="507"/>
      <c r="J1096" s="137"/>
      <c r="K1096" s="507"/>
      <c r="L1096" s="507"/>
      <c r="M1096" s="508"/>
      <c r="N1096" s="507"/>
      <c r="O1096" s="508"/>
    </row>
    <row r="1097" spans="2:15" x14ac:dyDescent="0.2">
      <c r="B1097" s="66"/>
      <c r="C1097" s="5"/>
      <c r="D1097" s="172"/>
      <c r="E1097" s="366"/>
      <c r="G1097" s="507"/>
      <c r="I1097" s="507"/>
      <c r="J1097" s="137"/>
      <c r="K1097" s="507"/>
      <c r="L1097" s="507"/>
      <c r="M1097" s="508"/>
      <c r="N1097" s="507"/>
      <c r="O1097" s="508"/>
    </row>
    <row r="1098" spans="2:15" x14ac:dyDescent="0.2">
      <c r="B1098" s="66"/>
      <c r="C1098" s="5"/>
      <c r="D1098" s="172"/>
      <c r="E1098" s="366"/>
      <c r="G1098" s="507"/>
      <c r="I1098" s="507"/>
      <c r="J1098" s="137"/>
      <c r="K1098" s="507"/>
      <c r="L1098" s="507"/>
      <c r="M1098" s="508"/>
      <c r="N1098" s="507"/>
      <c r="O1098" s="508"/>
    </row>
    <row r="1099" spans="2:15" x14ac:dyDescent="0.2">
      <c r="B1099" s="66"/>
      <c r="C1099" s="5"/>
      <c r="D1099" s="172"/>
      <c r="E1099" s="366"/>
      <c r="G1099" s="507"/>
      <c r="I1099" s="507"/>
      <c r="J1099" s="137"/>
      <c r="K1099" s="507"/>
      <c r="L1099" s="507"/>
      <c r="M1099" s="508"/>
      <c r="N1099" s="507"/>
      <c r="O1099" s="508"/>
    </row>
    <row r="1100" spans="2:15" x14ac:dyDescent="0.2">
      <c r="B1100" s="66"/>
      <c r="C1100" s="5"/>
      <c r="D1100" s="172"/>
      <c r="E1100" s="366"/>
      <c r="G1100" s="507"/>
      <c r="I1100" s="507"/>
      <c r="J1100" s="137"/>
      <c r="K1100" s="507"/>
      <c r="L1100" s="507"/>
      <c r="M1100" s="508"/>
      <c r="N1100" s="507"/>
      <c r="O1100" s="508"/>
    </row>
    <row r="1101" spans="2:15" x14ac:dyDescent="0.2">
      <c r="B1101" s="66"/>
      <c r="C1101" s="5"/>
      <c r="D1101" s="172"/>
      <c r="E1101" s="366"/>
      <c r="G1101" s="507"/>
      <c r="I1101" s="507"/>
      <c r="J1101" s="137"/>
      <c r="K1101" s="507"/>
      <c r="L1101" s="507"/>
      <c r="M1101" s="508"/>
      <c r="N1101" s="507"/>
      <c r="O1101" s="508"/>
    </row>
    <row r="1102" spans="2:15" x14ac:dyDescent="0.2">
      <c r="B1102" s="66"/>
      <c r="C1102" s="5"/>
      <c r="D1102" s="172"/>
      <c r="E1102" s="366"/>
      <c r="G1102" s="507"/>
      <c r="I1102" s="507"/>
      <c r="J1102" s="137"/>
      <c r="K1102" s="507"/>
      <c r="L1102" s="507"/>
      <c r="M1102" s="508"/>
      <c r="N1102" s="507"/>
      <c r="O1102" s="508"/>
    </row>
    <row r="1103" spans="2:15" x14ac:dyDescent="0.2">
      <c r="B1103" s="66"/>
      <c r="C1103" s="5"/>
      <c r="D1103" s="172"/>
      <c r="E1103" s="366"/>
      <c r="G1103" s="507"/>
      <c r="I1103" s="507"/>
      <c r="J1103" s="137"/>
      <c r="K1103" s="507"/>
      <c r="L1103" s="507"/>
      <c r="M1103" s="508"/>
      <c r="N1103" s="507"/>
      <c r="O1103" s="508"/>
    </row>
    <row r="1104" spans="2:15" x14ac:dyDescent="0.2">
      <c r="B1104" s="66"/>
      <c r="C1104" s="5"/>
      <c r="D1104" s="172"/>
      <c r="E1104" s="366"/>
      <c r="G1104" s="507"/>
      <c r="I1104" s="507"/>
      <c r="J1104" s="137"/>
      <c r="K1104" s="507"/>
      <c r="L1104" s="507"/>
      <c r="M1104" s="508"/>
      <c r="N1104" s="507"/>
      <c r="O1104" s="508"/>
    </row>
    <row r="1105" spans="2:15" x14ac:dyDescent="0.2">
      <c r="B1105" s="66"/>
      <c r="C1105" s="5"/>
      <c r="D1105" s="172"/>
      <c r="E1105" s="366"/>
      <c r="G1105" s="507"/>
      <c r="I1105" s="507"/>
      <c r="J1105" s="137"/>
      <c r="K1105" s="507"/>
      <c r="L1105" s="507"/>
      <c r="M1105" s="508"/>
      <c r="N1105" s="507"/>
      <c r="O1105" s="508"/>
    </row>
    <row r="1106" spans="2:15" x14ac:dyDescent="0.2">
      <c r="B1106" s="66"/>
      <c r="C1106" s="5"/>
      <c r="D1106" s="172"/>
      <c r="E1106" s="366"/>
      <c r="G1106" s="507"/>
      <c r="I1106" s="507"/>
      <c r="J1106" s="137"/>
      <c r="K1106" s="507"/>
      <c r="L1106" s="507"/>
      <c r="M1106" s="508"/>
      <c r="N1106" s="507"/>
      <c r="O1106" s="508"/>
    </row>
    <row r="1107" spans="2:15" x14ac:dyDescent="0.2">
      <c r="B1107" s="66"/>
      <c r="C1107" s="5"/>
      <c r="D1107" s="172"/>
      <c r="E1107" s="366"/>
      <c r="G1107" s="507"/>
      <c r="I1107" s="507"/>
      <c r="J1107" s="137"/>
      <c r="K1107" s="507"/>
      <c r="L1107" s="507"/>
      <c r="M1107" s="508"/>
      <c r="N1107" s="507"/>
      <c r="O1107" s="508"/>
    </row>
    <row r="1108" spans="2:15" x14ac:dyDescent="0.2">
      <c r="B1108" s="66"/>
      <c r="C1108" s="5"/>
      <c r="D1108" s="172"/>
      <c r="E1108" s="366"/>
      <c r="G1108" s="507"/>
      <c r="I1108" s="507"/>
      <c r="J1108" s="137"/>
      <c r="K1108" s="507"/>
      <c r="L1108" s="507"/>
      <c r="M1108" s="508"/>
      <c r="N1108" s="507"/>
      <c r="O1108" s="508"/>
    </row>
    <row r="1109" spans="2:15" x14ac:dyDescent="0.2">
      <c r="B1109" s="66"/>
      <c r="C1109" s="5"/>
      <c r="D1109" s="172"/>
      <c r="E1109" s="366"/>
      <c r="G1109" s="507"/>
      <c r="I1109" s="507"/>
      <c r="J1109" s="137"/>
      <c r="K1109" s="507"/>
      <c r="L1109" s="507"/>
      <c r="M1109" s="508"/>
      <c r="N1109" s="507"/>
      <c r="O1109" s="508"/>
    </row>
    <row r="1110" spans="2:15" x14ac:dyDescent="0.2">
      <c r="B1110" s="66"/>
      <c r="C1110" s="5"/>
      <c r="D1110" s="172"/>
      <c r="E1110" s="366"/>
      <c r="G1110" s="507"/>
      <c r="I1110" s="507"/>
      <c r="J1110" s="137"/>
      <c r="K1110" s="507"/>
      <c r="L1110" s="507"/>
      <c r="M1110" s="508"/>
      <c r="N1110" s="507"/>
      <c r="O1110" s="508"/>
    </row>
    <row r="1111" spans="2:15" x14ac:dyDescent="0.2">
      <c r="B1111" s="66"/>
      <c r="C1111" s="5"/>
      <c r="D1111" s="172"/>
      <c r="E1111" s="366"/>
      <c r="G1111" s="507"/>
      <c r="I1111" s="507"/>
      <c r="J1111" s="137"/>
      <c r="K1111" s="507"/>
      <c r="L1111" s="507"/>
      <c r="M1111" s="508"/>
      <c r="N1111" s="507"/>
      <c r="O1111" s="508"/>
    </row>
    <row r="1112" spans="2:15" x14ac:dyDescent="0.2">
      <c r="B1112" s="66"/>
      <c r="C1112" s="5"/>
      <c r="D1112" s="172"/>
      <c r="E1112" s="366"/>
      <c r="G1112" s="507"/>
      <c r="I1112" s="507"/>
      <c r="J1112" s="137"/>
      <c r="K1112" s="507"/>
      <c r="L1112" s="507"/>
      <c r="M1112" s="508"/>
      <c r="N1112" s="507"/>
      <c r="O1112" s="508"/>
    </row>
    <row r="1113" spans="2:15" x14ac:dyDescent="0.2">
      <c r="B1113" s="66"/>
      <c r="C1113" s="5"/>
      <c r="D1113" s="172"/>
      <c r="E1113" s="366"/>
      <c r="G1113" s="507"/>
      <c r="I1113" s="507"/>
      <c r="J1113" s="137"/>
      <c r="K1113" s="507"/>
      <c r="L1113" s="507"/>
      <c r="M1113" s="508"/>
      <c r="N1113" s="507"/>
      <c r="O1113" s="508"/>
    </row>
    <row r="1114" spans="2:15" x14ac:dyDescent="0.2">
      <c r="B1114" s="66"/>
      <c r="C1114" s="5"/>
      <c r="D1114" s="172"/>
      <c r="E1114" s="366"/>
      <c r="G1114" s="507"/>
      <c r="I1114" s="507"/>
      <c r="J1114" s="137"/>
      <c r="K1114" s="507"/>
      <c r="L1114" s="507"/>
      <c r="M1114" s="508"/>
      <c r="N1114" s="507"/>
      <c r="O1114" s="508"/>
    </row>
    <row r="1115" spans="2:15" x14ac:dyDescent="0.2">
      <c r="B1115" s="66"/>
      <c r="C1115" s="5"/>
      <c r="D1115" s="172"/>
      <c r="E1115" s="366"/>
      <c r="G1115" s="507"/>
      <c r="I1115" s="507"/>
      <c r="J1115" s="137"/>
      <c r="K1115" s="507"/>
      <c r="L1115" s="507"/>
      <c r="M1115" s="508"/>
      <c r="N1115" s="507"/>
      <c r="O1115" s="508"/>
    </row>
    <row r="1116" spans="2:15" x14ac:dyDescent="0.2">
      <c r="B1116" s="66"/>
      <c r="C1116" s="5"/>
      <c r="D1116" s="172"/>
      <c r="E1116" s="366"/>
      <c r="G1116" s="507"/>
      <c r="I1116" s="507"/>
      <c r="J1116" s="137"/>
      <c r="K1116" s="507"/>
      <c r="L1116" s="507"/>
      <c r="M1116" s="508"/>
      <c r="N1116" s="507"/>
      <c r="O1116" s="508"/>
    </row>
    <row r="1117" spans="2:15" x14ac:dyDescent="0.2">
      <c r="B1117" s="66"/>
      <c r="C1117" s="5"/>
      <c r="D1117" s="172"/>
      <c r="E1117" s="366"/>
      <c r="G1117" s="507"/>
      <c r="I1117" s="507"/>
      <c r="J1117" s="137"/>
      <c r="K1117" s="507"/>
      <c r="L1117" s="507"/>
      <c r="M1117" s="508"/>
      <c r="N1117" s="507"/>
      <c r="O1117" s="508"/>
    </row>
    <row r="1118" spans="2:15" x14ac:dyDescent="0.2">
      <c r="B1118" s="66"/>
      <c r="C1118" s="5"/>
      <c r="D1118" s="172"/>
      <c r="E1118" s="366"/>
      <c r="G1118" s="507"/>
      <c r="I1118" s="507"/>
      <c r="J1118" s="137"/>
      <c r="K1118" s="507"/>
      <c r="L1118" s="507"/>
      <c r="M1118" s="508"/>
      <c r="N1118" s="507"/>
      <c r="O1118" s="508"/>
    </row>
    <row r="1119" spans="2:15" x14ac:dyDescent="0.2">
      <c r="B1119" s="66"/>
      <c r="C1119" s="5"/>
      <c r="D1119" s="172"/>
      <c r="E1119" s="366"/>
      <c r="G1119" s="507"/>
      <c r="I1119" s="507"/>
      <c r="J1119" s="137"/>
      <c r="K1119" s="507"/>
      <c r="L1119" s="507"/>
      <c r="M1119" s="508"/>
      <c r="N1119" s="507"/>
      <c r="O1119" s="508"/>
    </row>
    <row r="1120" spans="2:15" x14ac:dyDescent="0.2">
      <c r="B1120" s="66"/>
      <c r="C1120" s="5"/>
      <c r="D1120" s="172"/>
      <c r="E1120" s="366"/>
      <c r="G1120" s="507"/>
      <c r="I1120" s="507"/>
      <c r="J1120" s="137"/>
      <c r="K1120" s="507"/>
      <c r="L1120" s="507"/>
      <c r="M1120" s="508"/>
      <c r="N1120" s="507"/>
      <c r="O1120" s="508"/>
    </row>
    <row r="1121" spans="2:15" x14ac:dyDescent="0.2">
      <c r="B1121" s="66"/>
      <c r="C1121" s="5"/>
      <c r="D1121" s="172"/>
      <c r="E1121" s="366"/>
      <c r="G1121" s="507"/>
      <c r="I1121" s="507"/>
      <c r="J1121" s="137"/>
      <c r="K1121" s="507"/>
      <c r="L1121" s="507"/>
      <c r="M1121" s="508"/>
      <c r="N1121" s="507"/>
      <c r="O1121" s="508"/>
    </row>
    <row r="1122" spans="2:15" x14ac:dyDescent="0.2">
      <c r="B1122" s="66"/>
      <c r="C1122" s="5"/>
      <c r="D1122" s="172"/>
      <c r="E1122" s="366"/>
      <c r="G1122" s="507"/>
      <c r="I1122" s="507"/>
      <c r="J1122" s="137"/>
      <c r="K1122" s="507"/>
      <c r="L1122" s="507"/>
      <c r="M1122" s="508"/>
      <c r="N1122" s="507"/>
      <c r="O1122" s="508"/>
    </row>
    <row r="1123" spans="2:15" x14ac:dyDescent="0.2">
      <c r="B1123" s="66"/>
      <c r="C1123" s="5"/>
      <c r="D1123" s="172"/>
      <c r="E1123" s="366"/>
      <c r="G1123" s="507"/>
      <c r="I1123" s="507"/>
      <c r="J1123" s="137"/>
      <c r="K1123" s="507"/>
      <c r="L1123" s="507"/>
      <c r="M1123" s="508"/>
      <c r="N1123" s="507"/>
      <c r="O1123" s="508"/>
    </row>
    <row r="1124" spans="2:15" x14ac:dyDescent="0.2">
      <c r="B1124" s="66"/>
      <c r="C1124" s="5"/>
      <c r="D1124" s="172"/>
      <c r="E1124" s="366"/>
      <c r="G1124" s="507"/>
      <c r="I1124" s="507"/>
      <c r="J1124" s="137"/>
      <c r="K1124" s="507"/>
      <c r="L1124" s="507"/>
      <c r="M1124" s="508"/>
      <c r="N1124" s="507"/>
      <c r="O1124" s="508"/>
    </row>
    <row r="1125" spans="2:15" x14ac:dyDescent="0.2">
      <c r="B1125" s="66"/>
      <c r="C1125" s="5"/>
      <c r="D1125" s="172"/>
      <c r="E1125" s="366"/>
      <c r="G1125" s="507"/>
      <c r="I1125" s="507"/>
      <c r="J1125" s="137"/>
      <c r="K1125" s="507"/>
      <c r="L1125" s="507"/>
      <c r="M1125" s="508"/>
      <c r="N1125" s="507"/>
      <c r="O1125" s="508"/>
    </row>
    <row r="1126" spans="2:15" x14ac:dyDescent="0.2">
      <c r="B1126" s="66"/>
      <c r="C1126" s="5"/>
      <c r="D1126" s="172"/>
      <c r="E1126" s="366"/>
      <c r="G1126" s="507"/>
      <c r="I1126" s="507"/>
      <c r="J1126" s="137"/>
      <c r="K1126" s="507"/>
      <c r="L1126" s="507"/>
      <c r="M1126" s="508"/>
      <c r="N1126" s="507"/>
      <c r="O1126" s="508"/>
    </row>
    <row r="1127" spans="2:15" x14ac:dyDescent="0.2">
      <c r="B1127" s="66"/>
      <c r="C1127" s="5"/>
      <c r="D1127" s="172"/>
      <c r="E1127" s="366"/>
      <c r="G1127" s="507"/>
      <c r="I1127" s="507"/>
      <c r="J1127" s="137"/>
      <c r="K1127" s="507"/>
      <c r="L1127" s="507"/>
      <c r="M1127" s="508"/>
      <c r="N1127" s="507"/>
      <c r="O1127" s="508"/>
    </row>
    <row r="1128" spans="2:15" x14ac:dyDescent="0.2">
      <c r="B1128" s="66"/>
      <c r="C1128" s="5"/>
      <c r="D1128" s="172"/>
      <c r="E1128" s="366"/>
      <c r="G1128" s="507"/>
      <c r="I1128" s="507"/>
      <c r="J1128" s="137"/>
      <c r="K1128" s="507"/>
      <c r="L1128" s="507"/>
      <c r="M1128" s="508"/>
      <c r="N1128" s="507"/>
      <c r="O1128" s="508"/>
    </row>
    <row r="1129" spans="2:15" x14ac:dyDescent="0.2">
      <c r="B1129" s="66"/>
      <c r="C1129" s="5"/>
      <c r="D1129" s="172"/>
      <c r="E1129" s="366"/>
      <c r="G1129" s="507"/>
      <c r="I1129" s="507"/>
      <c r="J1129" s="137"/>
      <c r="K1129" s="507"/>
      <c r="L1129" s="507"/>
      <c r="M1129" s="508"/>
      <c r="N1129" s="507"/>
      <c r="O1129" s="508"/>
    </row>
    <row r="1130" spans="2:15" x14ac:dyDescent="0.2">
      <c r="B1130" s="66"/>
      <c r="C1130" s="5"/>
      <c r="D1130" s="172"/>
      <c r="E1130" s="366"/>
      <c r="G1130" s="507"/>
      <c r="I1130" s="507"/>
      <c r="J1130" s="137"/>
      <c r="K1130" s="507"/>
      <c r="L1130" s="507"/>
      <c r="M1130" s="508"/>
      <c r="N1130" s="507"/>
      <c r="O1130" s="508"/>
    </row>
    <row r="1131" spans="2:15" x14ac:dyDescent="0.2">
      <c r="B1131" s="66"/>
      <c r="C1131" s="5"/>
      <c r="D1131" s="172"/>
      <c r="E1131" s="366"/>
      <c r="G1131" s="507"/>
      <c r="I1131" s="507"/>
      <c r="J1131" s="137"/>
      <c r="K1131" s="507"/>
      <c r="L1131" s="507"/>
      <c r="M1131" s="508"/>
      <c r="N1131" s="507"/>
      <c r="O1131" s="508"/>
    </row>
    <row r="1132" spans="2:15" x14ac:dyDescent="0.2">
      <c r="B1132" s="66"/>
      <c r="C1132" s="5"/>
      <c r="D1132" s="172"/>
      <c r="E1132" s="366"/>
      <c r="G1132" s="507"/>
      <c r="I1132" s="507"/>
      <c r="J1132" s="137"/>
      <c r="K1132" s="507"/>
      <c r="L1132" s="507"/>
      <c r="M1132" s="508"/>
      <c r="N1132" s="507"/>
      <c r="O1132" s="508"/>
    </row>
    <row r="1133" spans="2:15" x14ac:dyDescent="0.2">
      <c r="B1133" s="66"/>
      <c r="C1133" s="5"/>
      <c r="D1133" s="172"/>
      <c r="E1133" s="366"/>
      <c r="G1133" s="507"/>
      <c r="I1133" s="507"/>
      <c r="J1133" s="137"/>
      <c r="K1133" s="507"/>
      <c r="L1133" s="507"/>
      <c r="M1133" s="508"/>
      <c r="N1133" s="507"/>
      <c r="O1133" s="508"/>
    </row>
    <row r="1134" spans="2:15" x14ac:dyDescent="0.2">
      <c r="B1134" s="66"/>
      <c r="C1134" s="5"/>
      <c r="D1134" s="172"/>
      <c r="E1134" s="366"/>
      <c r="G1134" s="507"/>
      <c r="I1134" s="507"/>
      <c r="J1134" s="137"/>
      <c r="K1134" s="507"/>
      <c r="L1134" s="507"/>
      <c r="M1134" s="508"/>
      <c r="N1134" s="507"/>
      <c r="O1134" s="508"/>
    </row>
    <row r="1135" spans="2:15" x14ac:dyDescent="0.2">
      <c r="B1135" s="66"/>
      <c r="C1135" s="5"/>
      <c r="D1135" s="172"/>
      <c r="E1135" s="366"/>
      <c r="G1135" s="507"/>
      <c r="I1135" s="507"/>
      <c r="J1135" s="137"/>
      <c r="K1135" s="507"/>
      <c r="L1135" s="507"/>
      <c r="M1135" s="508"/>
      <c r="N1135" s="507"/>
      <c r="O1135" s="508"/>
    </row>
    <row r="1136" spans="2:15" x14ac:dyDescent="0.2">
      <c r="B1136" s="66"/>
      <c r="C1136" s="5"/>
      <c r="D1136" s="172"/>
      <c r="E1136" s="366"/>
      <c r="G1136" s="507"/>
      <c r="I1136" s="507"/>
      <c r="J1136" s="137"/>
      <c r="K1136" s="507"/>
      <c r="L1136" s="507"/>
      <c r="M1136" s="508"/>
      <c r="N1136" s="507"/>
      <c r="O1136" s="508"/>
    </row>
    <row r="1137" spans="2:15" x14ac:dyDescent="0.2">
      <c r="B1137" s="66"/>
      <c r="C1137" s="5"/>
      <c r="D1137" s="172"/>
      <c r="E1137" s="366"/>
      <c r="G1137" s="507"/>
      <c r="I1137" s="507"/>
      <c r="J1137" s="137"/>
      <c r="K1137" s="507"/>
      <c r="L1137" s="507"/>
      <c r="M1137" s="508"/>
      <c r="N1137" s="507"/>
      <c r="O1137" s="508"/>
    </row>
    <row r="1138" spans="2:15" x14ac:dyDescent="0.2">
      <c r="B1138" s="66"/>
      <c r="C1138" s="5"/>
      <c r="D1138" s="172"/>
      <c r="E1138" s="366"/>
      <c r="G1138" s="507"/>
      <c r="I1138" s="507"/>
      <c r="J1138" s="137"/>
      <c r="K1138" s="507"/>
      <c r="L1138" s="507"/>
      <c r="M1138" s="508"/>
      <c r="N1138" s="507"/>
      <c r="O1138" s="508"/>
    </row>
    <row r="1139" spans="2:15" x14ac:dyDescent="0.2">
      <c r="B1139" s="66"/>
      <c r="C1139" s="5"/>
      <c r="D1139" s="172"/>
      <c r="E1139" s="366"/>
      <c r="G1139" s="507"/>
      <c r="I1139" s="507"/>
      <c r="J1139" s="137"/>
      <c r="K1139" s="507"/>
      <c r="L1139" s="507"/>
      <c r="M1139" s="508"/>
      <c r="N1139" s="507"/>
      <c r="O1139" s="508"/>
    </row>
    <row r="1140" spans="2:15" x14ac:dyDescent="0.2">
      <c r="B1140" s="66"/>
      <c r="C1140" s="5"/>
      <c r="D1140" s="172"/>
      <c r="E1140" s="366"/>
      <c r="G1140" s="507"/>
      <c r="I1140" s="507"/>
      <c r="J1140" s="137"/>
      <c r="K1140" s="507"/>
      <c r="L1140" s="507"/>
      <c r="M1140" s="508"/>
      <c r="N1140" s="507"/>
      <c r="O1140" s="508"/>
    </row>
    <row r="1141" spans="2:15" x14ac:dyDescent="0.2">
      <c r="B1141" s="66"/>
      <c r="C1141" s="5"/>
      <c r="D1141" s="172"/>
      <c r="E1141" s="366"/>
      <c r="G1141" s="507"/>
      <c r="I1141" s="507"/>
      <c r="J1141" s="137"/>
      <c r="K1141" s="507"/>
      <c r="L1141" s="507"/>
      <c r="M1141" s="508"/>
      <c r="N1141" s="507"/>
      <c r="O1141" s="508"/>
    </row>
    <row r="1142" spans="2:15" x14ac:dyDescent="0.2">
      <c r="B1142" s="66"/>
      <c r="C1142" s="5"/>
      <c r="D1142" s="172"/>
      <c r="E1142" s="366"/>
      <c r="G1142" s="507"/>
      <c r="I1142" s="507"/>
      <c r="J1142" s="137"/>
      <c r="K1142" s="507"/>
      <c r="L1142" s="507"/>
      <c r="M1142" s="508"/>
      <c r="N1142" s="507"/>
      <c r="O1142" s="508"/>
    </row>
    <row r="1143" spans="2:15" x14ac:dyDescent="0.2">
      <c r="B1143" s="66"/>
      <c r="C1143" s="5"/>
      <c r="D1143" s="172"/>
      <c r="E1143" s="366"/>
      <c r="G1143" s="507"/>
      <c r="I1143" s="507"/>
      <c r="J1143" s="137"/>
      <c r="K1143" s="507"/>
      <c r="L1143" s="507"/>
      <c r="M1143" s="508"/>
      <c r="N1143" s="507"/>
      <c r="O1143" s="508"/>
    </row>
    <row r="1144" spans="2:15" x14ac:dyDescent="0.2">
      <c r="B1144" s="66"/>
      <c r="C1144" s="5"/>
      <c r="D1144" s="172"/>
      <c r="E1144" s="366"/>
      <c r="G1144" s="507"/>
      <c r="I1144" s="507"/>
      <c r="J1144" s="137"/>
      <c r="K1144" s="507"/>
      <c r="L1144" s="507"/>
      <c r="M1144" s="508"/>
      <c r="N1144" s="507"/>
      <c r="O1144" s="508"/>
    </row>
    <row r="1145" spans="2:15" x14ac:dyDescent="0.2">
      <c r="B1145" s="66"/>
      <c r="C1145" s="5"/>
      <c r="D1145" s="172"/>
      <c r="E1145" s="366"/>
      <c r="G1145" s="507"/>
      <c r="I1145" s="507"/>
      <c r="J1145" s="137"/>
      <c r="K1145" s="507"/>
      <c r="L1145" s="507"/>
      <c r="M1145" s="508"/>
      <c r="N1145" s="507"/>
      <c r="O1145" s="508"/>
    </row>
    <row r="1146" spans="2:15" x14ac:dyDescent="0.2">
      <c r="B1146" s="66"/>
      <c r="C1146" s="5"/>
      <c r="D1146" s="172"/>
      <c r="E1146" s="366"/>
      <c r="G1146" s="507"/>
      <c r="I1146" s="507"/>
      <c r="J1146" s="137"/>
      <c r="K1146" s="507"/>
      <c r="L1146" s="507"/>
      <c r="M1146" s="508"/>
      <c r="N1146" s="507"/>
      <c r="O1146" s="508"/>
    </row>
    <row r="1147" spans="2:15" x14ac:dyDescent="0.2">
      <c r="B1147" s="66"/>
      <c r="C1147" s="5"/>
      <c r="D1147" s="172"/>
      <c r="E1147" s="366"/>
      <c r="G1147" s="507"/>
      <c r="I1147" s="507"/>
      <c r="J1147" s="137"/>
      <c r="K1147" s="507"/>
      <c r="L1147" s="507"/>
      <c r="M1147" s="508"/>
      <c r="N1147" s="507"/>
      <c r="O1147" s="508"/>
    </row>
    <row r="1148" spans="2:15" x14ac:dyDescent="0.2">
      <c r="B1148" s="66"/>
      <c r="C1148" s="5"/>
      <c r="D1148" s="172"/>
      <c r="E1148" s="366"/>
      <c r="G1148" s="507"/>
      <c r="I1148" s="507"/>
      <c r="J1148" s="137"/>
      <c r="K1148" s="507"/>
      <c r="L1148" s="507"/>
      <c r="M1148" s="508"/>
      <c r="N1148" s="507"/>
      <c r="O1148" s="508"/>
    </row>
    <row r="1149" spans="2:15" x14ac:dyDescent="0.2">
      <c r="B1149" s="66"/>
      <c r="C1149" s="5"/>
      <c r="D1149" s="172"/>
      <c r="E1149" s="366"/>
      <c r="G1149" s="507"/>
      <c r="I1149" s="507"/>
      <c r="J1149" s="137"/>
      <c r="K1149" s="507"/>
      <c r="L1149" s="507"/>
      <c r="M1149" s="508"/>
      <c r="N1149" s="507"/>
      <c r="O1149" s="508"/>
    </row>
    <row r="1150" spans="2:15" x14ac:dyDescent="0.2">
      <c r="B1150" s="66"/>
      <c r="C1150" s="5"/>
      <c r="D1150" s="172"/>
      <c r="E1150" s="366"/>
      <c r="G1150" s="507"/>
      <c r="I1150" s="507"/>
      <c r="J1150" s="137"/>
      <c r="K1150" s="507"/>
      <c r="L1150" s="507"/>
      <c r="M1150" s="508"/>
      <c r="N1150" s="507"/>
      <c r="O1150" s="508"/>
    </row>
    <row r="1151" spans="2:15" x14ac:dyDescent="0.2">
      <c r="B1151" s="66"/>
      <c r="C1151" s="5"/>
      <c r="D1151" s="172"/>
      <c r="E1151" s="366"/>
      <c r="G1151" s="507"/>
      <c r="I1151" s="507"/>
      <c r="J1151" s="137"/>
      <c r="K1151" s="507"/>
      <c r="L1151" s="507"/>
      <c r="M1151" s="508"/>
      <c r="N1151" s="507"/>
      <c r="O1151" s="508"/>
    </row>
    <row r="1152" spans="2:15" x14ac:dyDescent="0.2">
      <c r="B1152" s="66"/>
      <c r="C1152" s="5"/>
      <c r="D1152" s="172"/>
      <c r="E1152" s="366"/>
      <c r="G1152" s="507"/>
      <c r="I1152" s="507"/>
      <c r="J1152" s="137"/>
      <c r="K1152" s="507"/>
      <c r="L1152" s="507"/>
      <c r="M1152" s="508"/>
      <c r="N1152" s="507"/>
      <c r="O1152" s="508"/>
    </row>
    <row r="1153" spans="2:15" x14ac:dyDescent="0.2">
      <c r="B1153" s="66"/>
      <c r="C1153" s="5"/>
      <c r="D1153" s="172"/>
      <c r="E1153" s="366"/>
      <c r="G1153" s="507"/>
      <c r="I1153" s="507"/>
      <c r="J1153" s="137"/>
      <c r="K1153" s="507"/>
      <c r="L1153" s="507"/>
      <c r="M1153" s="508"/>
      <c r="N1153" s="507"/>
      <c r="O1153" s="508"/>
    </row>
    <row r="1154" spans="2:15" x14ac:dyDescent="0.2">
      <c r="B1154" s="66"/>
      <c r="C1154" s="5"/>
      <c r="D1154" s="172"/>
      <c r="E1154" s="366"/>
      <c r="G1154" s="507"/>
      <c r="I1154" s="507"/>
      <c r="J1154" s="137"/>
      <c r="K1154" s="507"/>
      <c r="L1154" s="507"/>
      <c r="M1154" s="508"/>
      <c r="N1154" s="507"/>
      <c r="O1154" s="508"/>
    </row>
    <row r="1155" spans="2:15" x14ac:dyDescent="0.2">
      <c r="B1155" s="66"/>
      <c r="C1155" s="5"/>
      <c r="D1155" s="172"/>
      <c r="E1155" s="366"/>
      <c r="G1155" s="507"/>
      <c r="I1155" s="507"/>
      <c r="J1155" s="137"/>
      <c r="K1155" s="507"/>
      <c r="L1155" s="507"/>
      <c r="M1155" s="508"/>
      <c r="N1155" s="507"/>
      <c r="O1155" s="508"/>
    </row>
    <row r="1156" spans="2:15" x14ac:dyDescent="0.2">
      <c r="B1156" s="66"/>
      <c r="C1156" s="5"/>
      <c r="D1156" s="172"/>
      <c r="E1156" s="366"/>
      <c r="G1156" s="507"/>
      <c r="I1156" s="507"/>
      <c r="J1156" s="137"/>
      <c r="K1156" s="507"/>
      <c r="L1156" s="507"/>
      <c r="M1156" s="508"/>
      <c r="N1156" s="507"/>
      <c r="O1156" s="508"/>
    </row>
    <row r="1157" spans="2:15" x14ac:dyDescent="0.2">
      <c r="B1157" s="66"/>
      <c r="C1157" s="5"/>
      <c r="D1157" s="172"/>
      <c r="E1157" s="366"/>
      <c r="G1157" s="507"/>
      <c r="I1157" s="507"/>
      <c r="J1157" s="137"/>
      <c r="K1157" s="507"/>
      <c r="L1157" s="507"/>
      <c r="M1157" s="508"/>
      <c r="N1157" s="507"/>
      <c r="O1157" s="508"/>
    </row>
    <row r="1158" spans="2:15" x14ac:dyDescent="0.2">
      <c r="B1158" s="66"/>
      <c r="C1158" s="5"/>
      <c r="D1158" s="172"/>
      <c r="E1158" s="366"/>
      <c r="G1158" s="507"/>
      <c r="I1158" s="507"/>
      <c r="J1158" s="137"/>
      <c r="K1158" s="507"/>
      <c r="L1158" s="507"/>
      <c r="M1158" s="508"/>
      <c r="N1158" s="507"/>
      <c r="O1158" s="508"/>
    </row>
    <row r="1159" spans="2:15" x14ac:dyDescent="0.2">
      <c r="B1159" s="66"/>
      <c r="C1159" s="5"/>
      <c r="D1159" s="172"/>
      <c r="E1159" s="366"/>
      <c r="G1159" s="507"/>
      <c r="I1159" s="507"/>
      <c r="J1159" s="137"/>
      <c r="K1159" s="507"/>
      <c r="L1159" s="507"/>
      <c r="M1159" s="508"/>
      <c r="N1159" s="507"/>
      <c r="O1159" s="508"/>
    </row>
    <row r="1160" spans="2:15" x14ac:dyDescent="0.2">
      <c r="B1160" s="66"/>
      <c r="C1160" s="5"/>
      <c r="D1160" s="172"/>
      <c r="E1160" s="366"/>
      <c r="G1160" s="507"/>
      <c r="I1160" s="507"/>
      <c r="J1160" s="137"/>
      <c r="K1160" s="507"/>
      <c r="L1160" s="507"/>
      <c r="M1160" s="508"/>
      <c r="N1160" s="507"/>
      <c r="O1160" s="508"/>
    </row>
    <row r="1161" spans="2:15" x14ac:dyDescent="0.2">
      <c r="B1161" s="66"/>
      <c r="C1161" s="5"/>
      <c r="D1161" s="172"/>
      <c r="E1161" s="366"/>
      <c r="G1161" s="507"/>
      <c r="I1161" s="507"/>
      <c r="J1161" s="137"/>
      <c r="K1161" s="507"/>
      <c r="L1161" s="507"/>
      <c r="M1161" s="508"/>
      <c r="N1161" s="507"/>
      <c r="O1161" s="508"/>
    </row>
    <row r="1162" spans="2:15" x14ac:dyDescent="0.2">
      <c r="B1162" s="66"/>
      <c r="C1162" s="5"/>
      <c r="D1162" s="172"/>
      <c r="E1162" s="366"/>
      <c r="G1162" s="507"/>
      <c r="I1162" s="507"/>
      <c r="J1162" s="137"/>
      <c r="K1162" s="507"/>
      <c r="L1162" s="507"/>
      <c r="M1162" s="508"/>
      <c r="N1162" s="507"/>
      <c r="O1162" s="508"/>
    </row>
    <row r="1163" spans="2:15" x14ac:dyDescent="0.2">
      <c r="B1163" s="66"/>
      <c r="C1163" s="5"/>
      <c r="D1163" s="172"/>
      <c r="E1163" s="366"/>
      <c r="G1163" s="507"/>
      <c r="I1163" s="507"/>
      <c r="J1163" s="137"/>
      <c r="K1163" s="507"/>
      <c r="L1163" s="507"/>
      <c r="M1163" s="508"/>
      <c r="N1163" s="507"/>
      <c r="O1163" s="508"/>
    </row>
    <row r="1164" spans="2:15" x14ac:dyDescent="0.2">
      <c r="B1164" s="66"/>
      <c r="C1164" s="5"/>
      <c r="D1164" s="172"/>
      <c r="E1164" s="366"/>
      <c r="G1164" s="507"/>
      <c r="I1164" s="507"/>
      <c r="J1164" s="137"/>
      <c r="K1164" s="507"/>
      <c r="L1164" s="507"/>
      <c r="M1164" s="508"/>
      <c r="N1164" s="507"/>
      <c r="O1164" s="508"/>
    </row>
    <row r="1165" spans="2:15" x14ac:dyDescent="0.2">
      <c r="B1165" s="66"/>
      <c r="C1165" s="5"/>
      <c r="D1165" s="172"/>
      <c r="E1165" s="366"/>
      <c r="G1165" s="507"/>
      <c r="I1165" s="507"/>
      <c r="J1165" s="137"/>
      <c r="K1165" s="507"/>
      <c r="L1165" s="507"/>
      <c r="M1165" s="508"/>
      <c r="N1165" s="507"/>
      <c r="O1165" s="508"/>
    </row>
    <row r="1166" spans="2:15" x14ac:dyDescent="0.2">
      <c r="B1166" s="66"/>
      <c r="C1166" s="5"/>
      <c r="D1166" s="172"/>
      <c r="E1166" s="366"/>
      <c r="G1166" s="507"/>
      <c r="I1166" s="507"/>
      <c r="J1166" s="137"/>
      <c r="K1166" s="507"/>
      <c r="L1166" s="507"/>
      <c r="M1166" s="508"/>
      <c r="N1166" s="507"/>
      <c r="O1166" s="508"/>
    </row>
    <row r="1167" spans="2:15" x14ac:dyDescent="0.2">
      <c r="B1167" s="66"/>
      <c r="C1167" s="5"/>
      <c r="D1167" s="172"/>
      <c r="E1167" s="366"/>
      <c r="G1167" s="507"/>
      <c r="I1167" s="507"/>
      <c r="J1167" s="137"/>
      <c r="K1167" s="507"/>
      <c r="L1167" s="507"/>
      <c r="M1167" s="508"/>
      <c r="N1167" s="507"/>
      <c r="O1167" s="508"/>
    </row>
    <row r="1168" spans="2:15" x14ac:dyDescent="0.2">
      <c r="B1168" s="66"/>
      <c r="C1168" s="5"/>
      <c r="D1168" s="172"/>
      <c r="E1168" s="366"/>
      <c r="G1168" s="507"/>
      <c r="I1168" s="507"/>
      <c r="J1168" s="137"/>
      <c r="K1168" s="507"/>
      <c r="L1168" s="507"/>
      <c r="M1168" s="508"/>
      <c r="N1168" s="507"/>
      <c r="O1168" s="508"/>
    </row>
    <row r="1169" spans="2:15" x14ac:dyDescent="0.2">
      <c r="B1169" s="66"/>
      <c r="C1169" s="5"/>
      <c r="D1169" s="172"/>
      <c r="E1169" s="366"/>
      <c r="G1169" s="507"/>
      <c r="I1169" s="507"/>
      <c r="J1169" s="137"/>
      <c r="K1169" s="507"/>
      <c r="L1169" s="507"/>
      <c r="M1169" s="508"/>
      <c r="N1169" s="507"/>
      <c r="O1169" s="508"/>
    </row>
    <row r="1170" spans="2:15" x14ac:dyDescent="0.2">
      <c r="B1170" s="66"/>
      <c r="C1170" s="5"/>
      <c r="D1170" s="172"/>
      <c r="E1170" s="366"/>
      <c r="G1170" s="507"/>
      <c r="I1170" s="507"/>
      <c r="J1170" s="137"/>
      <c r="K1170" s="507"/>
      <c r="L1170" s="507"/>
      <c r="M1170" s="508"/>
      <c r="N1170" s="507"/>
      <c r="O1170" s="508"/>
    </row>
    <row r="1171" spans="2:15" x14ac:dyDescent="0.2">
      <c r="B1171" s="66"/>
      <c r="C1171" s="5"/>
      <c r="D1171" s="172"/>
      <c r="E1171" s="366"/>
      <c r="G1171" s="507"/>
      <c r="I1171" s="507"/>
      <c r="J1171" s="137"/>
      <c r="K1171" s="507"/>
      <c r="L1171" s="507"/>
      <c r="M1171" s="508"/>
      <c r="N1171" s="507"/>
      <c r="O1171" s="508"/>
    </row>
    <row r="1172" spans="2:15" x14ac:dyDescent="0.2">
      <c r="B1172" s="66"/>
      <c r="C1172" s="5"/>
      <c r="D1172" s="172"/>
      <c r="E1172" s="366"/>
      <c r="G1172" s="507"/>
      <c r="I1172" s="507"/>
      <c r="J1172" s="137"/>
      <c r="K1172" s="507"/>
      <c r="L1172" s="507"/>
      <c r="M1172" s="508"/>
      <c r="N1172" s="507"/>
      <c r="O1172" s="508"/>
    </row>
    <row r="1173" spans="2:15" x14ac:dyDescent="0.2">
      <c r="B1173" s="66"/>
      <c r="C1173" s="5"/>
      <c r="D1173" s="172"/>
      <c r="E1173" s="366"/>
      <c r="G1173" s="507"/>
      <c r="I1173" s="507"/>
      <c r="J1173" s="137"/>
      <c r="K1173" s="507"/>
      <c r="L1173" s="507"/>
      <c r="M1173" s="508"/>
      <c r="N1173" s="507"/>
      <c r="O1173" s="508"/>
    </row>
    <row r="1174" spans="2:15" x14ac:dyDescent="0.2">
      <c r="B1174" s="66"/>
      <c r="C1174" s="5"/>
      <c r="D1174" s="172"/>
      <c r="E1174" s="366"/>
      <c r="G1174" s="507"/>
      <c r="I1174" s="507"/>
      <c r="J1174" s="137"/>
      <c r="K1174" s="507"/>
      <c r="L1174" s="507"/>
      <c r="M1174" s="508"/>
      <c r="N1174" s="507"/>
      <c r="O1174" s="508"/>
    </row>
    <row r="1175" spans="2:15" x14ac:dyDescent="0.2">
      <c r="B1175" s="66"/>
      <c r="C1175" s="5"/>
      <c r="D1175" s="172"/>
      <c r="E1175" s="366"/>
      <c r="G1175" s="507"/>
      <c r="I1175" s="507"/>
      <c r="J1175" s="137"/>
      <c r="K1175" s="507"/>
      <c r="L1175" s="507"/>
      <c r="M1175" s="508"/>
      <c r="N1175" s="507"/>
      <c r="O1175" s="508"/>
    </row>
    <row r="1176" spans="2:15" x14ac:dyDescent="0.2">
      <c r="B1176" s="66"/>
      <c r="C1176" s="5"/>
      <c r="D1176" s="172"/>
      <c r="E1176" s="366"/>
      <c r="G1176" s="507"/>
      <c r="I1176" s="507"/>
      <c r="J1176" s="137"/>
      <c r="K1176" s="507"/>
      <c r="L1176" s="507"/>
      <c r="M1176" s="508"/>
      <c r="N1176" s="507"/>
      <c r="O1176" s="508"/>
    </row>
    <row r="1177" spans="2:15" x14ac:dyDescent="0.2">
      <c r="B1177" s="66"/>
      <c r="C1177" s="5"/>
      <c r="D1177" s="172"/>
      <c r="E1177" s="366"/>
      <c r="G1177" s="507"/>
      <c r="I1177" s="507"/>
      <c r="J1177" s="137"/>
      <c r="K1177" s="507"/>
      <c r="L1177" s="507"/>
      <c r="M1177" s="508"/>
      <c r="N1177" s="507"/>
      <c r="O1177" s="508"/>
    </row>
    <row r="1178" spans="2:15" x14ac:dyDescent="0.2">
      <c r="B1178" s="66"/>
      <c r="C1178" s="5"/>
      <c r="D1178" s="172"/>
      <c r="E1178" s="366"/>
      <c r="G1178" s="507"/>
      <c r="I1178" s="507"/>
      <c r="J1178" s="137"/>
      <c r="K1178" s="507"/>
      <c r="L1178" s="507"/>
      <c r="M1178" s="508"/>
      <c r="N1178" s="507"/>
      <c r="O1178" s="508"/>
    </row>
    <row r="1179" spans="2:15" x14ac:dyDescent="0.2">
      <c r="B1179" s="66"/>
      <c r="C1179" s="5"/>
      <c r="D1179" s="172"/>
      <c r="E1179" s="366"/>
      <c r="G1179" s="507"/>
      <c r="I1179" s="507"/>
      <c r="J1179" s="137"/>
      <c r="K1179" s="507"/>
      <c r="L1179" s="507"/>
      <c r="M1179" s="508"/>
      <c r="N1179" s="507"/>
      <c r="O1179" s="508"/>
    </row>
    <row r="1180" spans="2:15" x14ac:dyDescent="0.2">
      <c r="B1180" s="66"/>
      <c r="C1180" s="5"/>
      <c r="D1180" s="172"/>
      <c r="E1180" s="366"/>
      <c r="G1180" s="507"/>
      <c r="I1180" s="507"/>
      <c r="J1180" s="137"/>
      <c r="K1180" s="507"/>
      <c r="L1180" s="507"/>
      <c r="M1180" s="508"/>
      <c r="N1180" s="507"/>
      <c r="O1180" s="508"/>
    </row>
    <row r="1181" spans="2:15" x14ac:dyDescent="0.2">
      <c r="B1181" s="66"/>
      <c r="C1181" s="5"/>
      <c r="D1181" s="172"/>
      <c r="E1181" s="366"/>
      <c r="G1181" s="507"/>
      <c r="I1181" s="507"/>
      <c r="J1181" s="137"/>
      <c r="K1181" s="507"/>
      <c r="L1181" s="507"/>
      <c r="M1181" s="508"/>
      <c r="N1181" s="507"/>
      <c r="O1181" s="508"/>
    </row>
    <row r="1182" spans="2:15" x14ac:dyDescent="0.2">
      <c r="B1182" s="66"/>
      <c r="C1182" s="5"/>
      <c r="D1182" s="172"/>
      <c r="E1182" s="366"/>
      <c r="G1182" s="507"/>
      <c r="I1182" s="507"/>
      <c r="J1182" s="137"/>
      <c r="K1182" s="507"/>
      <c r="L1182" s="507"/>
      <c r="M1182" s="508"/>
      <c r="N1182" s="507"/>
      <c r="O1182" s="508"/>
    </row>
    <row r="1183" spans="2:15" x14ac:dyDescent="0.2">
      <c r="B1183" s="66"/>
      <c r="C1183" s="5"/>
      <c r="D1183" s="172"/>
      <c r="E1183" s="366"/>
      <c r="G1183" s="507"/>
      <c r="I1183" s="507"/>
      <c r="J1183" s="137"/>
      <c r="K1183" s="507"/>
      <c r="L1183" s="507"/>
      <c r="M1183" s="508"/>
      <c r="N1183" s="507"/>
      <c r="O1183" s="508"/>
    </row>
    <row r="1184" spans="2:15" x14ac:dyDescent="0.2">
      <c r="B1184" s="66"/>
      <c r="C1184" s="5"/>
      <c r="D1184" s="172"/>
      <c r="E1184" s="366"/>
      <c r="G1184" s="507"/>
      <c r="I1184" s="507"/>
      <c r="J1184" s="137"/>
      <c r="K1184" s="507"/>
      <c r="L1184" s="507"/>
      <c r="M1184" s="508"/>
      <c r="N1184" s="507"/>
      <c r="O1184" s="508"/>
    </row>
    <row r="1185" spans="2:15" x14ac:dyDescent="0.2">
      <c r="B1185" s="66"/>
      <c r="C1185" s="5"/>
      <c r="D1185" s="172"/>
      <c r="E1185" s="366"/>
      <c r="G1185" s="507"/>
      <c r="I1185" s="507"/>
      <c r="J1185" s="137"/>
      <c r="K1185" s="507"/>
      <c r="L1185" s="507"/>
      <c r="M1185" s="508"/>
      <c r="N1185" s="507"/>
      <c r="O1185" s="508"/>
    </row>
    <row r="1186" spans="2:15" x14ac:dyDescent="0.2">
      <c r="B1186" s="66"/>
      <c r="C1186" s="5"/>
      <c r="D1186" s="172"/>
      <c r="E1186" s="366"/>
      <c r="G1186" s="507"/>
      <c r="I1186" s="507"/>
      <c r="J1186" s="137"/>
      <c r="K1186" s="507"/>
      <c r="L1186" s="507"/>
      <c r="M1186" s="508"/>
      <c r="N1186" s="507"/>
      <c r="O1186" s="508"/>
    </row>
    <row r="1187" spans="2:15" x14ac:dyDescent="0.2">
      <c r="B1187" s="66"/>
      <c r="C1187" s="5"/>
      <c r="D1187" s="172"/>
      <c r="E1187" s="366"/>
      <c r="G1187" s="507"/>
      <c r="I1187" s="507"/>
      <c r="J1187" s="137"/>
      <c r="K1187" s="507"/>
      <c r="L1187" s="507"/>
      <c r="M1187" s="508"/>
      <c r="N1187" s="507"/>
      <c r="O1187" s="508"/>
    </row>
    <row r="1188" spans="2:15" x14ac:dyDescent="0.2">
      <c r="B1188" s="66"/>
      <c r="C1188" s="5"/>
      <c r="D1188" s="172"/>
      <c r="E1188" s="366"/>
      <c r="G1188" s="507"/>
      <c r="I1188" s="507"/>
      <c r="J1188" s="137"/>
      <c r="K1188" s="507"/>
      <c r="L1188" s="507"/>
      <c r="M1188" s="508"/>
      <c r="N1188" s="507"/>
      <c r="O1188" s="508"/>
    </row>
    <row r="1189" spans="2:15" x14ac:dyDescent="0.2">
      <c r="B1189" s="66"/>
      <c r="C1189" s="5"/>
      <c r="D1189" s="172"/>
      <c r="E1189" s="366"/>
      <c r="G1189" s="507"/>
      <c r="I1189" s="507"/>
      <c r="J1189" s="137"/>
      <c r="K1189" s="507"/>
      <c r="L1189" s="507"/>
      <c r="M1189" s="508"/>
      <c r="N1189" s="507"/>
      <c r="O1189" s="508"/>
    </row>
    <row r="1190" spans="2:15" x14ac:dyDescent="0.2">
      <c r="B1190" s="66"/>
      <c r="C1190" s="5"/>
      <c r="D1190" s="172"/>
      <c r="E1190" s="366"/>
      <c r="G1190" s="507"/>
      <c r="I1190" s="507"/>
      <c r="J1190" s="137"/>
      <c r="K1190" s="507"/>
      <c r="L1190" s="507"/>
      <c r="M1190" s="508"/>
      <c r="N1190" s="507"/>
      <c r="O1190" s="508"/>
    </row>
    <row r="1191" spans="2:15" x14ac:dyDescent="0.2">
      <c r="B1191" s="66"/>
      <c r="C1191" s="5"/>
      <c r="D1191" s="172"/>
      <c r="E1191" s="366"/>
      <c r="G1191" s="507"/>
      <c r="I1191" s="507"/>
      <c r="J1191" s="137"/>
      <c r="K1191" s="507"/>
      <c r="L1191" s="507"/>
      <c r="M1191" s="508"/>
      <c r="N1191" s="507"/>
      <c r="O1191" s="508"/>
    </row>
    <row r="1192" spans="2:15" x14ac:dyDescent="0.2">
      <c r="B1192" s="66"/>
      <c r="C1192" s="5"/>
      <c r="D1192" s="172"/>
      <c r="E1192" s="366"/>
      <c r="G1192" s="507"/>
      <c r="I1192" s="507"/>
      <c r="J1192" s="137"/>
      <c r="K1192" s="507"/>
      <c r="L1192" s="507"/>
      <c r="M1192" s="508"/>
      <c r="N1192" s="507"/>
      <c r="O1192" s="508"/>
    </row>
    <row r="1193" spans="2:15" x14ac:dyDescent="0.2">
      <c r="B1193" s="66"/>
      <c r="C1193" s="5"/>
      <c r="D1193" s="172"/>
      <c r="E1193" s="366"/>
      <c r="G1193" s="507"/>
      <c r="I1193" s="507"/>
      <c r="J1193" s="137"/>
      <c r="K1193" s="507"/>
      <c r="L1193" s="507"/>
      <c r="M1193" s="508"/>
      <c r="N1193" s="507"/>
      <c r="O1193" s="508"/>
    </row>
    <row r="1194" spans="2:15" x14ac:dyDescent="0.2">
      <c r="B1194" s="66"/>
      <c r="C1194" s="5"/>
      <c r="D1194" s="172"/>
      <c r="E1194" s="366"/>
      <c r="G1194" s="507"/>
      <c r="I1194" s="507"/>
      <c r="J1194" s="137"/>
      <c r="K1194" s="507"/>
      <c r="L1194" s="507"/>
      <c r="M1194" s="508"/>
      <c r="N1194" s="507"/>
      <c r="O1194" s="508"/>
    </row>
    <row r="1195" spans="2:15" x14ac:dyDescent="0.2">
      <c r="B1195" s="66"/>
      <c r="C1195" s="5"/>
      <c r="D1195" s="172"/>
      <c r="E1195" s="366"/>
      <c r="G1195" s="507"/>
      <c r="I1195" s="507"/>
      <c r="J1195" s="137"/>
      <c r="K1195" s="507"/>
      <c r="L1195" s="507"/>
      <c r="M1195" s="508"/>
      <c r="N1195" s="507"/>
      <c r="O1195" s="508"/>
    </row>
    <row r="1196" spans="2:15" x14ac:dyDescent="0.2">
      <c r="B1196" s="66"/>
      <c r="C1196" s="5"/>
      <c r="D1196" s="172"/>
      <c r="E1196" s="366"/>
      <c r="G1196" s="507"/>
      <c r="I1196" s="507"/>
      <c r="J1196" s="137"/>
      <c r="K1196" s="507"/>
      <c r="L1196" s="507"/>
      <c r="M1196" s="508"/>
      <c r="N1196" s="507"/>
      <c r="O1196" s="508"/>
    </row>
    <row r="1197" spans="2:15" x14ac:dyDescent="0.2">
      <c r="B1197" s="66"/>
      <c r="C1197" s="5"/>
      <c r="D1197" s="172"/>
      <c r="E1197" s="366"/>
      <c r="G1197" s="507"/>
      <c r="I1197" s="507"/>
      <c r="J1197" s="137"/>
      <c r="K1197" s="507"/>
      <c r="L1197" s="507"/>
      <c r="M1197" s="508"/>
      <c r="N1197" s="507"/>
      <c r="O1197" s="508"/>
    </row>
    <row r="1198" spans="2:15" x14ac:dyDescent="0.2">
      <c r="B1198" s="66"/>
      <c r="C1198" s="5"/>
      <c r="D1198" s="172"/>
      <c r="E1198" s="366"/>
      <c r="G1198" s="507"/>
      <c r="I1198" s="507"/>
      <c r="J1198" s="137"/>
      <c r="K1198" s="507"/>
      <c r="L1198" s="507"/>
      <c r="M1198" s="508"/>
      <c r="N1198" s="507"/>
      <c r="O1198" s="508"/>
    </row>
    <row r="1199" spans="2:15" x14ac:dyDescent="0.2">
      <c r="B1199" s="66"/>
      <c r="C1199" s="5"/>
      <c r="D1199" s="172"/>
      <c r="E1199" s="366"/>
      <c r="G1199" s="507"/>
      <c r="I1199" s="507"/>
      <c r="J1199" s="137"/>
      <c r="K1199" s="507"/>
      <c r="L1199" s="507"/>
      <c r="M1199" s="508"/>
      <c r="N1199" s="507"/>
      <c r="O1199" s="508"/>
    </row>
    <row r="1200" spans="2:15" x14ac:dyDescent="0.2">
      <c r="B1200" s="66"/>
      <c r="C1200" s="5"/>
      <c r="D1200" s="172"/>
      <c r="E1200" s="366"/>
      <c r="G1200" s="507"/>
      <c r="I1200" s="507"/>
      <c r="J1200" s="137"/>
      <c r="K1200" s="507"/>
      <c r="L1200" s="507"/>
      <c r="M1200" s="508"/>
      <c r="N1200" s="507"/>
      <c r="O1200" s="508"/>
    </row>
    <row r="1201" spans="2:15" x14ac:dyDescent="0.2">
      <c r="B1201" s="66"/>
      <c r="C1201" s="5"/>
      <c r="D1201" s="172"/>
      <c r="E1201" s="366"/>
      <c r="G1201" s="507"/>
      <c r="I1201" s="507"/>
      <c r="J1201" s="137"/>
      <c r="K1201" s="507"/>
      <c r="L1201" s="507"/>
      <c r="M1201" s="508"/>
      <c r="N1201" s="507"/>
      <c r="O1201" s="508"/>
    </row>
    <row r="1202" spans="2:15" x14ac:dyDescent="0.2">
      <c r="B1202" s="66"/>
      <c r="C1202" s="5"/>
      <c r="D1202" s="172"/>
      <c r="E1202" s="366"/>
      <c r="G1202" s="507"/>
      <c r="I1202" s="507"/>
      <c r="J1202" s="137"/>
      <c r="K1202" s="507"/>
      <c r="L1202" s="507"/>
      <c r="M1202" s="508"/>
      <c r="N1202" s="507"/>
      <c r="O1202" s="508"/>
    </row>
    <row r="1203" spans="2:15" x14ac:dyDescent="0.2">
      <c r="B1203" s="66"/>
      <c r="C1203" s="5"/>
      <c r="D1203" s="172"/>
      <c r="E1203" s="366"/>
      <c r="G1203" s="507"/>
      <c r="I1203" s="507"/>
      <c r="J1203" s="137"/>
      <c r="K1203" s="507"/>
      <c r="L1203" s="507"/>
      <c r="M1203" s="508"/>
      <c r="N1203" s="507"/>
      <c r="O1203" s="508"/>
    </row>
    <row r="1204" spans="2:15" x14ac:dyDescent="0.2">
      <c r="B1204" s="66"/>
      <c r="C1204" s="5"/>
      <c r="D1204" s="172"/>
      <c r="E1204" s="366"/>
      <c r="G1204" s="507"/>
      <c r="I1204" s="507"/>
      <c r="J1204" s="137"/>
      <c r="K1204" s="507"/>
      <c r="L1204" s="507"/>
      <c r="M1204" s="508"/>
      <c r="N1204" s="507"/>
      <c r="O1204" s="508"/>
    </row>
    <row r="1205" spans="2:15" x14ac:dyDescent="0.2">
      <c r="B1205" s="66"/>
      <c r="C1205" s="5"/>
      <c r="D1205" s="172"/>
      <c r="E1205" s="366"/>
      <c r="G1205" s="507"/>
      <c r="I1205" s="507"/>
      <c r="J1205" s="137"/>
      <c r="K1205" s="507"/>
      <c r="L1205" s="507"/>
      <c r="M1205" s="508"/>
      <c r="N1205" s="507"/>
      <c r="O1205" s="508"/>
    </row>
    <row r="1206" spans="2:15" x14ac:dyDescent="0.2">
      <c r="B1206" s="66"/>
      <c r="C1206" s="5"/>
      <c r="D1206" s="172"/>
      <c r="E1206" s="366"/>
      <c r="G1206" s="507"/>
      <c r="I1206" s="507"/>
      <c r="J1206" s="137"/>
      <c r="K1206" s="507"/>
      <c r="L1206" s="507"/>
      <c r="M1206" s="508"/>
      <c r="N1206" s="507"/>
      <c r="O1206" s="508"/>
    </row>
    <row r="1207" spans="2:15" x14ac:dyDescent="0.2">
      <c r="B1207" s="66"/>
      <c r="C1207" s="5"/>
      <c r="D1207" s="172"/>
      <c r="E1207" s="366"/>
      <c r="G1207" s="507"/>
      <c r="I1207" s="507"/>
      <c r="J1207" s="137"/>
      <c r="K1207" s="507"/>
      <c r="L1207" s="507"/>
      <c r="M1207" s="508"/>
      <c r="N1207" s="507"/>
      <c r="O1207" s="508"/>
    </row>
    <row r="1208" spans="2:15" x14ac:dyDescent="0.2">
      <c r="B1208" s="66"/>
      <c r="C1208" s="5"/>
      <c r="D1208" s="172"/>
      <c r="E1208" s="366"/>
      <c r="G1208" s="507"/>
      <c r="I1208" s="507"/>
      <c r="J1208" s="137"/>
      <c r="K1208" s="507"/>
      <c r="L1208" s="507"/>
      <c r="M1208" s="508"/>
      <c r="N1208" s="507"/>
      <c r="O1208" s="508"/>
    </row>
    <row r="1209" spans="2:15" x14ac:dyDescent="0.2">
      <c r="B1209" s="66"/>
      <c r="C1209" s="5"/>
      <c r="D1209" s="172"/>
      <c r="E1209" s="366"/>
      <c r="G1209" s="507"/>
      <c r="I1209" s="507"/>
      <c r="J1209" s="137"/>
      <c r="K1209" s="507"/>
      <c r="L1209" s="507"/>
      <c r="M1209" s="508"/>
      <c r="N1209" s="507"/>
      <c r="O1209" s="508"/>
    </row>
    <row r="1210" spans="2:15" x14ac:dyDescent="0.2">
      <c r="B1210" s="66"/>
      <c r="C1210" s="5"/>
      <c r="D1210" s="172"/>
      <c r="E1210" s="366"/>
      <c r="G1210" s="507"/>
      <c r="I1210" s="507"/>
      <c r="J1210" s="137"/>
      <c r="K1210" s="507"/>
      <c r="L1210" s="507"/>
      <c r="M1210" s="508"/>
      <c r="N1210" s="507"/>
      <c r="O1210" s="508"/>
    </row>
    <row r="1211" spans="2:15" x14ac:dyDescent="0.2">
      <c r="B1211" s="66"/>
      <c r="C1211" s="5"/>
      <c r="D1211" s="172"/>
      <c r="E1211" s="366"/>
      <c r="G1211" s="507"/>
      <c r="I1211" s="507"/>
      <c r="J1211" s="137"/>
      <c r="K1211" s="507"/>
      <c r="L1211" s="507"/>
      <c r="M1211" s="508"/>
      <c r="N1211" s="507"/>
      <c r="O1211" s="508"/>
    </row>
    <row r="1212" spans="2:15" x14ac:dyDescent="0.2">
      <c r="B1212" s="66"/>
      <c r="C1212" s="5"/>
      <c r="D1212" s="172"/>
      <c r="E1212" s="366"/>
      <c r="G1212" s="507"/>
      <c r="I1212" s="507"/>
      <c r="J1212" s="137"/>
      <c r="K1212" s="507"/>
      <c r="L1212" s="507"/>
      <c r="M1212" s="508"/>
      <c r="N1212" s="507"/>
      <c r="O1212" s="508"/>
    </row>
    <row r="1213" spans="2:15" x14ac:dyDescent="0.2">
      <c r="B1213" s="66"/>
      <c r="C1213" s="5"/>
      <c r="D1213" s="172"/>
      <c r="E1213" s="366"/>
      <c r="G1213" s="507"/>
      <c r="I1213" s="507"/>
      <c r="J1213" s="137"/>
      <c r="K1213" s="507"/>
      <c r="L1213" s="507"/>
      <c r="M1213" s="508"/>
      <c r="N1213" s="507"/>
      <c r="O1213" s="508"/>
    </row>
    <row r="1214" spans="2:15" x14ac:dyDescent="0.2">
      <c r="B1214" s="66"/>
      <c r="C1214" s="5"/>
      <c r="D1214" s="172"/>
      <c r="E1214" s="366"/>
      <c r="G1214" s="507"/>
      <c r="I1214" s="507"/>
      <c r="J1214" s="137"/>
      <c r="K1214" s="507"/>
      <c r="L1214" s="507"/>
      <c r="M1214" s="508"/>
      <c r="N1214" s="507"/>
      <c r="O1214" s="508"/>
    </row>
    <row r="1215" spans="2:15" x14ac:dyDescent="0.2">
      <c r="B1215" s="66"/>
      <c r="C1215" s="5"/>
      <c r="D1215" s="172"/>
      <c r="E1215" s="366"/>
      <c r="G1215" s="507"/>
      <c r="I1215" s="507"/>
      <c r="J1215" s="137"/>
      <c r="K1215" s="507"/>
      <c r="L1215" s="507"/>
      <c r="M1215" s="508"/>
      <c r="N1215" s="507"/>
      <c r="O1215" s="508"/>
    </row>
    <row r="1216" spans="2:15" x14ac:dyDescent="0.2">
      <c r="B1216" s="66"/>
      <c r="C1216" s="5"/>
      <c r="D1216" s="172"/>
      <c r="E1216" s="366"/>
      <c r="G1216" s="507"/>
      <c r="I1216" s="507"/>
      <c r="J1216" s="137"/>
      <c r="K1216" s="507"/>
      <c r="L1216" s="507"/>
      <c r="M1216" s="508"/>
      <c r="N1216" s="507"/>
      <c r="O1216" s="508"/>
    </row>
    <row r="1217" spans="2:15" x14ac:dyDescent="0.2">
      <c r="B1217" s="66"/>
      <c r="C1217" s="5"/>
      <c r="D1217" s="172"/>
      <c r="E1217" s="366"/>
      <c r="G1217" s="507"/>
      <c r="I1217" s="507"/>
      <c r="J1217" s="137"/>
      <c r="K1217" s="507"/>
      <c r="L1217" s="507"/>
      <c r="M1217" s="508"/>
      <c r="N1217" s="507"/>
      <c r="O1217" s="508"/>
    </row>
    <row r="1218" spans="2:15" x14ac:dyDescent="0.2">
      <c r="B1218" s="66"/>
      <c r="C1218" s="5"/>
      <c r="D1218" s="172"/>
      <c r="E1218" s="366"/>
      <c r="G1218" s="507"/>
      <c r="I1218" s="507"/>
      <c r="J1218" s="137"/>
      <c r="K1218" s="507"/>
      <c r="L1218" s="507"/>
      <c r="M1218" s="508"/>
      <c r="N1218" s="507"/>
      <c r="O1218" s="508"/>
    </row>
    <row r="1219" spans="2:15" x14ac:dyDescent="0.2">
      <c r="B1219" s="66"/>
      <c r="C1219" s="5"/>
      <c r="D1219" s="172"/>
      <c r="E1219" s="366"/>
      <c r="G1219" s="507"/>
      <c r="I1219" s="507"/>
      <c r="J1219" s="137"/>
      <c r="K1219" s="507"/>
      <c r="L1219" s="507"/>
      <c r="M1219" s="508"/>
      <c r="N1219" s="507"/>
      <c r="O1219" s="508"/>
    </row>
    <row r="1220" spans="2:15" x14ac:dyDescent="0.2">
      <c r="B1220" s="66"/>
      <c r="C1220" s="5"/>
      <c r="D1220" s="172"/>
      <c r="E1220" s="366"/>
      <c r="G1220" s="507"/>
      <c r="I1220" s="507"/>
      <c r="J1220" s="137"/>
      <c r="K1220" s="507"/>
      <c r="L1220" s="507"/>
      <c r="M1220" s="508"/>
      <c r="N1220" s="507"/>
      <c r="O1220" s="508"/>
    </row>
    <row r="1221" spans="2:15" x14ac:dyDescent="0.2">
      <c r="B1221" s="66"/>
      <c r="C1221" s="5"/>
      <c r="D1221" s="172"/>
      <c r="E1221" s="366"/>
      <c r="G1221" s="507"/>
      <c r="I1221" s="507"/>
      <c r="J1221" s="137"/>
      <c r="K1221" s="507"/>
      <c r="L1221" s="507"/>
      <c r="M1221" s="508"/>
      <c r="N1221" s="507"/>
      <c r="O1221" s="508"/>
    </row>
    <row r="1222" spans="2:15" x14ac:dyDescent="0.2">
      <c r="B1222" s="66"/>
      <c r="C1222" s="5"/>
      <c r="D1222" s="172"/>
      <c r="E1222" s="366"/>
      <c r="G1222" s="507"/>
      <c r="I1222" s="507"/>
      <c r="J1222" s="137"/>
      <c r="K1222" s="507"/>
      <c r="L1222" s="507"/>
      <c r="M1222" s="508"/>
      <c r="N1222" s="507"/>
      <c r="O1222" s="508"/>
    </row>
    <row r="1223" spans="2:15" x14ac:dyDescent="0.2">
      <c r="B1223" s="66"/>
      <c r="C1223" s="5"/>
      <c r="D1223" s="172"/>
      <c r="E1223" s="366"/>
      <c r="G1223" s="507"/>
      <c r="I1223" s="507"/>
      <c r="J1223" s="137"/>
      <c r="K1223" s="507"/>
      <c r="L1223" s="507"/>
      <c r="M1223" s="508"/>
      <c r="N1223" s="507"/>
      <c r="O1223" s="508"/>
    </row>
    <row r="1224" spans="2:15" x14ac:dyDescent="0.2">
      <c r="B1224" s="66"/>
      <c r="C1224" s="5"/>
      <c r="D1224" s="172"/>
      <c r="E1224" s="366"/>
      <c r="G1224" s="507"/>
      <c r="I1224" s="507"/>
      <c r="J1224" s="137"/>
      <c r="K1224" s="507"/>
      <c r="L1224" s="507"/>
      <c r="M1224" s="508"/>
      <c r="N1224" s="507"/>
      <c r="O1224" s="508"/>
    </row>
    <row r="1225" spans="2:15" x14ac:dyDescent="0.2">
      <c r="B1225" s="66"/>
      <c r="C1225" s="5"/>
      <c r="D1225" s="172"/>
      <c r="E1225" s="366"/>
      <c r="G1225" s="507"/>
      <c r="I1225" s="507"/>
      <c r="J1225" s="137"/>
      <c r="K1225" s="507"/>
      <c r="L1225" s="507"/>
      <c r="M1225" s="508"/>
      <c r="N1225" s="507"/>
      <c r="O1225" s="508"/>
    </row>
    <row r="1226" spans="2:15" x14ac:dyDescent="0.2">
      <c r="B1226" s="66"/>
      <c r="C1226" s="5"/>
      <c r="D1226" s="172"/>
      <c r="E1226" s="366"/>
      <c r="G1226" s="507"/>
      <c r="I1226" s="507"/>
      <c r="J1226" s="137"/>
      <c r="K1226" s="507"/>
      <c r="L1226" s="507"/>
      <c r="M1226" s="508"/>
      <c r="N1226" s="507"/>
      <c r="O1226" s="508"/>
    </row>
    <row r="1227" spans="2:15" x14ac:dyDescent="0.2">
      <c r="B1227" s="66"/>
      <c r="C1227" s="5"/>
      <c r="D1227" s="172"/>
      <c r="E1227" s="366"/>
      <c r="G1227" s="507"/>
      <c r="I1227" s="507"/>
      <c r="J1227" s="137"/>
      <c r="K1227" s="507"/>
      <c r="L1227" s="507"/>
      <c r="M1227" s="508"/>
      <c r="N1227" s="507"/>
      <c r="O1227" s="508"/>
    </row>
    <row r="1228" spans="2:15" x14ac:dyDescent="0.2">
      <c r="B1228" s="66"/>
      <c r="C1228" s="5"/>
      <c r="D1228" s="172"/>
      <c r="E1228" s="366"/>
      <c r="G1228" s="507"/>
      <c r="I1228" s="507"/>
      <c r="J1228" s="137"/>
      <c r="K1228" s="507"/>
      <c r="L1228" s="507"/>
      <c r="M1228" s="508"/>
      <c r="N1228" s="507"/>
      <c r="O1228" s="508"/>
    </row>
    <row r="1229" spans="2:15" x14ac:dyDescent="0.2">
      <c r="B1229" s="66"/>
      <c r="C1229" s="5"/>
      <c r="D1229" s="172"/>
      <c r="E1229" s="366"/>
      <c r="G1229" s="507"/>
      <c r="I1229" s="507"/>
      <c r="J1229" s="137"/>
      <c r="K1229" s="507"/>
      <c r="L1229" s="507"/>
      <c r="M1229" s="508"/>
      <c r="N1229" s="507"/>
      <c r="O1229" s="508"/>
    </row>
    <row r="1230" spans="2:15" x14ac:dyDescent="0.2">
      <c r="B1230" s="66"/>
      <c r="C1230" s="5"/>
      <c r="D1230" s="172"/>
      <c r="E1230" s="366"/>
      <c r="G1230" s="507"/>
      <c r="I1230" s="507"/>
      <c r="J1230" s="137"/>
      <c r="K1230" s="507"/>
      <c r="L1230" s="507"/>
      <c r="M1230" s="508"/>
      <c r="N1230" s="507"/>
      <c r="O1230" s="508"/>
    </row>
    <row r="1231" spans="2:15" x14ac:dyDescent="0.2">
      <c r="B1231" s="66"/>
      <c r="C1231" s="5"/>
      <c r="D1231" s="172"/>
      <c r="E1231" s="366"/>
      <c r="G1231" s="507"/>
      <c r="I1231" s="507"/>
      <c r="J1231" s="137"/>
      <c r="K1231" s="507"/>
      <c r="L1231" s="507"/>
      <c r="M1231" s="508"/>
      <c r="N1231" s="507"/>
      <c r="O1231" s="508"/>
    </row>
    <row r="1232" spans="2:15" x14ac:dyDescent="0.2">
      <c r="B1232" s="66"/>
      <c r="C1232" s="5"/>
      <c r="D1232" s="172"/>
      <c r="E1232" s="366"/>
      <c r="G1232" s="507"/>
      <c r="I1232" s="507"/>
      <c r="J1232" s="137"/>
      <c r="K1232" s="507"/>
      <c r="L1232" s="507"/>
      <c r="M1232" s="508"/>
      <c r="N1232" s="507"/>
      <c r="O1232" s="508"/>
    </row>
    <row r="1233" spans="2:15" x14ac:dyDescent="0.2">
      <c r="B1233" s="66"/>
      <c r="C1233" s="5"/>
      <c r="D1233" s="172"/>
      <c r="E1233" s="366"/>
      <c r="G1233" s="507"/>
      <c r="I1233" s="507"/>
      <c r="J1233" s="137"/>
      <c r="K1233" s="507"/>
      <c r="L1233" s="507"/>
      <c r="M1233" s="508"/>
      <c r="N1233" s="507"/>
      <c r="O1233" s="508"/>
    </row>
    <row r="1234" spans="2:15" x14ac:dyDescent="0.2">
      <c r="B1234" s="66"/>
      <c r="C1234" s="5"/>
      <c r="D1234" s="172"/>
      <c r="E1234" s="366"/>
      <c r="G1234" s="507"/>
      <c r="I1234" s="507"/>
      <c r="J1234" s="137"/>
      <c r="K1234" s="507"/>
      <c r="L1234" s="507"/>
      <c r="M1234" s="508"/>
      <c r="N1234" s="507"/>
      <c r="O1234" s="508"/>
    </row>
    <row r="1235" spans="2:15" x14ac:dyDescent="0.2">
      <c r="B1235" s="66"/>
      <c r="C1235" s="5"/>
      <c r="D1235" s="172"/>
      <c r="E1235" s="366"/>
      <c r="G1235" s="507"/>
      <c r="I1235" s="507"/>
      <c r="J1235" s="137"/>
      <c r="K1235" s="507"/>
      <c r="L1235" s="507"/>
      <c r="M1235" s="508"/>
      <c r="N1235" s="507"/>
      <c r="O1235" s="508"/>
    </row>
    <row r="1236" spans="2:15" x14ac:dyDescent="0.2">
      <c r="B1236" s="66"/>
      <c r="C1236" s="5"/>
      <c r="D1236" s="172"/>
      <c r="E1236" s="366"/>
      <c r="G1236" s="507"/>
      <c r="I1236" s="507"/>
      <c r="J1236" s="137"/>
      <c r="K1236" s="507"/>
      <c r="L1236" s="507"/>
      <c r="M1236" s="508"/>
      <c r="N1236" s="507"/>
      <c r="O1236" s="508"/>
    </row>
    <row r="1237" spans="2:15" x14ac:dyDescent="0.2">
      <c r="B1237" s="66"/>
      <c r="C1237" s="5"/>
      <c r="D1237" s="172"/>
      <c r="E1237" s="366"/>
      <c r="G1237" s="507"/>
      <c r="I1237" s="507"/>
      <c r="J1237" s="137"/>
      <c r="K1237" s="507"/>
      <c r="L1237" s="507"/>
      <c r="M1237" s="508"/>
      <c r="N1237" s="507"/>
      <c r="O1237" s="508"/>
    </row>
    <row r="1238" spans="2:15" x14ac:dyDescent="0.2">
      <c r="B1238" s="66"/>
      <c r="C1238" s="5"/>
      <c r="D1238" s="172"/>
      <c r="E1238" s="366"/>
      <c r="G1238" s="507"/>
      <c r="I1238" s="507"/>
      <c r="J1238" s="137"/>
      <c r="K1238" s="507"/>
      <c r="L1238" s="507"/>
      <c r="M1238" s="508"/>
      <c r="N1238" s="507"/>
      <c r="O1238" s="508"/>
    </row>
    <row r="1239" spans="2:15" x14ac:dyDescent="0.2">
      <c r="B1239" s="66"/>
      <c r="C1239" s="5"/>
      <c r="D1239" s="172"/>
      <c r="E1239" s="366"/>
      <c r="G1239" s="507"/>
      <c r="I1239" s="507"/>
      <c r="J1239" s="137"/>
      <c r="K1239" s="507"/>
      <c r="L1239" s="507"/>
      <c r="M1239" s="508"/>
      <c r="N1239" s="507"/>
      <c r="O1239" s="508"/>
    </row>
    <row r="1240" spans="2:15" x14ac:dyDescent="0.2">
      <c r="B1240" s="66"/>
      <c r="C1240" s="5"/>
      <c r="D1240" s="172"/>
      <c r="E1240" s="366"/>
      <c r="G1240" s="507"/>
      <c r="I1240" s="507"/>
      <c r="J1240" s="137"/>
      <c r="K1240" s="507"/>
      <c r="L1240" s="507"/>
      <c r="M1240" s="508"/>
      <c r="N1240" s="507"/>
      <c r="O1240" s="508"/>
    </row>
    <row r="1241" spans="2:15" x14ac:dyDescent="0.2">
      <c r="B1241" s="66"/>
      <c r="C1241" s="5"/>
      <c r="D1241" s="172"/>
      <c r="E1241" s="366"/>
      <c r="G1241" s="507"/>
      <c r="I1241" s="507"/>
      <c r="J1241" s="137"/>
      <c r="K1241" s="507"/>
      <c r="L1241" s="507"/>
      <c r="M1241" s="508"/>
      <c r="N1241" s="507"/>
      <c r="O1241" s="508"/>
    </row>
    <row r="1242" spans="2:15" x14ac:dyDescent="0.2">
      <c r="B1242" s="66"/>
      <c r="C1242" s="5"/>
      <c r="D1242" s="172"/>
      <c r="E1242" s="366"/>
      <c r="G1242" s="507"/>
      <c r="I1242" s="507"/>
      <c r="J1242" s="137"/>
      <c r="K1242" s="507"/>
      <c r="L1242" s="507"/>
      <c r="M1242" s="508"/>
      <c r="N1242" s="507"/>
      <c r="O1242" s="508"/>
    </row>
    <row r="1243" spans="2:15" x14ac:dyDescent="0.2">
      <c r="B1243" s="66"/>
      <c r="C1243" s="5"/>
      <c r="D1243" s="172"/>
      <c r="E1243" s="366"/>
      <c r="G1243" s="507"/>
      <c r="I1243" s="507"/>
      <c r="J1243" s="137"/>
      <c r="K1243" s="507"/>
      <c r="L1243" s="507"/>
      <c r="M1243" s="508"/>
      <c r="N1243" s="507"/>
      <c r="O1243" s="508"/>
    </row>
    <row r="1244" spans="2:15" x14ac:dyDescent="0.2">
      <c r="B1244" s="66"/>
      <c r="C1244" s="5"/>
      <c r="D1244" s="172"/>
      <c r="E1244" s="366"/>
      <c r="G1244" s="507"/>
      <c r="I1244" s="507"/>
      <c r="J1244" s="137"/>
      <c r="K1244" s="507"/>
      <c r="L1244" s="507"/>
      <c r="M1244" s="508"/>
      <c r="N1244" s="507"/>
      <c r="O1244" s="508"/>
    </row>
    <row r="1245" spans="2:15" x14ac:dyDescent="0.2">
      <c r="B1245" s="66"/>
      <c r="C1245" s="5"/>
      <c r="D1245" s="172"/>
      <c r="E1245" s="366"/>
      <c r="G1245" s="507"/>
      <c r="I1245" s="507"/>
      <c r="J1245" s="137"/>
      <c r="K1245" s="507"/>
      <c r="L1245" s="507"/>
      <c r="M1245" s="508"/>
      <c r="N1245" s="507"/>
      <c r="O1245" s="508"/>
    </row>
    <row r="1246" spans="2:15" x14ac:dyDescent="0.2">
      <c r="B1246" s="66"/>
      <c r="C1246" s="5"/>
      <c r="D1246" s="172"/>
      <c r="E1246" s="366"/>
      <c r="G1246" s="507"/>
      <c r="I1246" s="507"/>
      <c r="J1246" s="137"/>
      <c r="K1246" s="507"/>
      <c r="L1246" s="507"/>
      <c r="M1246" s="508"/>
      <c r="N1246" s="507"/>
      <c r="O1246" s="508"/>
    </row>
    <row r="1247" spans="2:15" x14ac:dyDescent="0.2">
      <c r="B1247" s="66"/>
      <c r="C1247" s="5"/>
      <c r="D1247" s="172"/>
      <c r="E1247" s="366"/>
      <c r="G1247" s="507"/>
      <c r="I1247" s="507"/>
      <c r="J1247" s="137"/>
      <c r="K1247" s="507"/>
      <c r="L1247" s="507"/>
      <c r="M1247" s="508"/>
      <c r="N1247" s="507"/>
      <c r="O1247" s="508"/>
    </row>
    <row r="1248" spans="2:15" x14ac:dyDescent="0.2">
      <c r="B1248" s="66"/>
      <c r="C1248" s="5"/>
      <c r="D1248" s="172"/>
      <c r="E1248" s="366"/>
      <c r="G1248" s="507"/>
      <c r="I1248" s="507"/>
      <c r="J1248" s="137"/>
      <c r="K1248" s="507"/>
      <c r="L1248" s="507"/>
      <c r="M1248" s="508"/>
      <c r="N1248" s="507"/>
      <c r="O1248" s="508"/>
    </row>
    <row r="1249" spans="2:15" x14ac:dyDescent="0.2">
      <c r="B1249" s="66"/>
      <c r="C1249" s="5"/>
      <c r="D1249" s="172"/>
      <c r="E1249" s="366"/>
      <c r="G1249" s="507"/>
      <c r="I1249" s="507"/>
      <c r="J1249" s="137"/>
      <c r="K1249" s="507"/>
      <c r="L1249" s="507"/>
      <c r="M1249" s="508"/>
      <c r="N1249" s="507"/>
      <c r="O1249" s="508"/>
    </row>
    <row r="1250" spans="2:15" x14ac:dyDescent="0.2">
      <c r="B1250" s="66"/>
      <c r="C1250" s="5"/>
      <c r="D1250" s="172"/>
      <c r="E1250" s="366"/>
      <c r="G1250" s="507"/>
      <c r="I1250" s="507"/>
      <c r="J1250" s="137"/>
      <c r="K1250" s="507"/>
      <c r="L1250" s="507"/>
      <c r="M1250" s="508"/>
      <c r="N1250" s="507"/>
      <c r="O1250" s="508"/>
    </row>
    <row r="1251" spans="2:15" x14ac:dyDescent="0.2">
      <c r="B1251" s="66"/>
      <c r="C1251" s="5"/>
      <c r="D1251" s="172"/>
      <c r="E1251" s="366"/>
      <c r="G1251" s="507"/>
      <c r="I1251" s="507"/>
      <c r="J1251" s="137"/>
      <c r="K1251" s="507"/>
      <c r="L1251" s="507"/>
      <c r="M1251" s="508"/>
      <c r="N1251" s="507"/>
      <c r="O1251" s="508"/>
    </row>
    <row r="1252" spans="2:15" x14ac:dyDescent="0.2">
      <c r="B1252" s="66"/>
      <c r="C1252" s="5"/>
      <c r="D1252" s="172"/>
      <c r="E1252" s="366"/>
      <c r="G1252" s="507"/>
      <c r="I1252" s="507"/>
      <c r="J1252" s="137"/>
      <c r="K1252" s="507"/>
      <c r="L1252" s="507"/>
      <c r="M1252" s="508"/>
      <c r="N1252" s="507"/>
      <c r="O1252" s="508"/>
    </row>
    <row r="1253" spans="2:15" x14ac:dyDescent="0.2">
      <c r="B1253" s="66"/>
      <c r="C1253" s="5"/>
      <c r="D1253" s="172"/>
      <c r="E1253" s="366"/>
      <c r="G1253" s="507"/>
      <c r="I1253" s="507"/>
      <c r="J1253" s="137"/>
      <c r="K1253" s="507"/>
      <c r="L1253" s="507"/>
      <c r="M1253" s="508"/>
      <c r="N1253" s="507"/>
      <c r="O1253" s="508"/>
    </row>
    <row r="1254" spans="2:15" x14ac:dyDescent="0.2">
      <c r="B1254" s="66"/>
      <c r="C1254" s="5"/>
      <c r="D1254" s="172"/>
      <c r="E1254" s="366"/>
      <c r="G1254" s="507"/>
      <c r="I1254" s="507"/>
      <c r="J1254" s="137"/>
      <c r="K1254" s="507"/>
      <c r="L1254" s="507"/>
      <c r="M1254" s="508"/>
      <c r="N1254" s="507"/>
      <c r="O1254" s="508"/>
    </row>
    <row r="1255" spans="2:15" x14ac:dyDescent="0.2">
      <c r="B1255" s="66"/>
      <c r="C1255" s="5"/>
      <c r="D1255" s="172"/>
      <c r="E1255" s="366"/>
      <c r="G1255" s="507"/>
      <c r="I1255" s="507"/>
      <c r="J1255" s="137"/>
      <c r="K1255" s="507"/>
      <c r="L1255" s="507"/>
      <c r="M1255" s="508"/>
      <c r="N1255" s="507"/>
      <c r="O1255" s="508"/>
    </row>
    <row r="1256" spans="2:15" x14ac:dyDescent="0.2">
      <c r="B1256" s="66"/>
      <c r="C1256" s="5"/>
      <c r="D1256" s="172"/>
      <c r="E1256" s="366"/>
      <c r="G1256" s="507"/>
      <c r="I1256" s="507"/>
      <c r="J1256" s="137"/>
      <c r="K1256" s="507"/>
      <c r="L1256" s="507"/>
      <c r="M1256" s="508"/>
      <c r="N1256" s="507"/>
      <c r="O1256" s="508"/>
    </row>
    <row r="1257" spans="2:15" x14ac:dyDescent="0.2">
      <c r="B1257" s="66"/>
      <c r="C1257" s="5"/>
      <c r="D1257" s="172"/>
      <c r="E1257" s="366"/>
      <c r="G1257" s="507"/>
      <c r="I1257" s="507"/>
      <c r="J1257" s="137"/>
      <c r="K1257" s="507"/>
      <c r="L1257" s="507"/>
      <c r="M1257" s="508"/>
      <c r="N1257" s="507"/>
      <c r="O1257" s="508"/>
    </row>
    <row r="1258" spans="2:15" x14ac:dyDescent="0.2">
      <c r="B1258" s="66"/>
      <c r="C1258" s="5"/>
      <c r="D1258" s="172"/>
      <c r="E1258" s="366"/>
      <c r="G1258" s="507"/>
      <c r="I1258" s="507"/>
      <c r="J1258" s="137"/>
      <c r="K1258" s="507"/>
      <c r="L1258" s="507"/>
      <c r="M1258" s="508"/>
      <c r="N1258" s="507"/>
      <c r="O1258" s="508"/>
    </row>
    <row r="1259" spans="2:15" x14ac:dyDescent="0.2">
      <c r="B1259" s="66"/>
      <c r="C1259" s="5"/>
      <c r="D1259" s="172"/>
      <c r="E1259" s="366"/>
      <c r="G1259" s="507"/>
      <c r="I1259" s="507"/>
      <c r="J1259" s="137"/>
      <c r="K1259" s="507"/>
      <c r="L1259" s="507"/>
      <c r="M1259" s="508"/>
      <c r="N1259" s="507"/>
      <c r="O1259" s="508"/>
    </row>
    <row r="1260" spans="2:15" x14ac:dyDescent="0.2">
      <c r="B1260" s="66"/>
      <c r="C1260" s="5"/>
      <c r="D1260" s="172"/>
      <c r="E1260" s="366"/>
      <c r="G1260" s="507"/>
      <c r="I1260" s="507"/>
      <c r="J1260" s="137"/>
      <c r="K1260" s="507"/>
      <c r="L1260" s="507"/>
      <c r="M1260" s="508"/>
      <c r="N1260" s="507"/>
      <c r="O1260" s="508"/>
    </row>
    <row r="1261" spans="2:15" x14ac:dyDescent="0.2">
      <c r="B1261" s="66"/>
      <c r="C1261" s="5"/>
      <c r="D1261" s="172"/>
      <c r="E1261" s="366"/>
      <c r="G1261" s="507"/>
      <c r="I1261" s="507"/>
      <c r="J1261" s="137"/>
      <c r="K1261" s="507"/>
      <c r="L1261" s="507"/>
      <c r="M1261" s="508"/>
      <c r="N1261" s="507"/>
      <c r="O1261" s="508"/>
    </row>
    <row r="1262" spans="2:15" x14ac:dyDescent="0.2">
      <c r="B1262" s="66"/>
      <c r="C1262" s="5"/>
      <c r="D1262" s="172"/>
      <c r="E1262" s="366"/>
      <c r="G1262" s="507"/>
      <c r="I1262" s="507"/>
      <c r="J1262" s="137"/>
      <c r="K1262" s="507"/>
      <c r="L1262" s="507"/>
      <c r="M1262" s="508"/>
      <c r="N1262" s="507"/>
      <c r="O1262" s="508"/>
    </row>
    <row r="1263" spans="2:15" x14ac:dyDescent="0.2">
      <c r="B1263" s="66"/>
      <c r="C1263" s="5"/>
      <c r="D1263" s="172"/>
      <c r="E1263" s="366"/>
      <c r="G1263" s="507"/>
      <c r="I1263" s="507"/>
      <c r="J1263" s="137"/>
      <c r="K1263" s="507"/>
      <c r="L1263" s="507"/>
      <c r="M1263" s="508"/>
      <c r="N1263" s="507"/>
      <c r="O1263" s="508"/>
    </row>
    <row r="1264" spans="2:15" x14ac:dyDescent="0.2">
      <c r="B1264" s="66"/>
      <c r="C1264" s="5"/>
      <c r="D1264" s="172"/>
      <c r="E1264" s="366"/>
      <c r="G1264" s="507"/>
      <c r="I1264" s="507"/>
      <c r="J1264" s="137"/>
      <c r="K1264" s="507"/>
      <c r="L1264" s="507"/>
      <c r="M1264" s="508"/>
      <c r="N1264" s="507"/>
      <c r="O1264" s="508"/>
    </row>
    <row r="1265" spans="2:15" x14ac:dyDescent="0.2">
      <c r="B1265" s="66"/>
      <c r="C1265" s="5"/>
      <c r="D1265" s="172"/>
      <c r="E1265" s="366"/>
      <c r="G1265" s="507"/>
      <c r="I1265" s="507"/>
      <c r="J1265" s="137"/>
      <c r="K1265" s="507"/>
      <c r="L1265" s="507"/>
      <c r="M1265" s="508"/>
      <c r="N1265" s="507"/>
      <c r="O1265" s="508"/>
    </row>
    <row r="1266" spans="2:15" x14ac:dyDescent="0.2">
      <c r="B1266" s="66"/>
      <c r="C1266" s="5"/>
      <c r="D1266" s="172"/>
      <c r="E1266" s="366"/>
      <c r="G1266" s="507"/>
      <c r="I1266" s="507"/>
      <c r="J1266" s="137"/>
      <c r="K1266" s="507"/>
      <c r="L1266" s="507"/>
      <c r="M1266" s="508"/>
      <c r="N1266" s="507"/>
      <c r="O1266" s="508"/>
    </row>
    <row r="1267" spans="2:15" x14ac:dyDescent="0.2">
      <c r="B1267" s="66"/>
      <c r="C1267" s="5"/>
      <c r="D1267" s="172"/>
      <c r="E1267" s="366"/>
      <c r="G1267" s="507"/>
      <c r="I1267" s="507"/>
      <c r="J1267" s="137"/>
      <c r="K1267" s="507"/>
      <c r="L1267" s="507"/>
      <c r="M1267" s="508"/>
      <c r="N1267" s="507"/>
      <c r="O1267" s="508"/>
    </row>
    <row r="1268" spans="2:15" x14ac:dyDescent="0.2">
      <c r="B1268" s="66"/>
      <c r="C1268" s="5"/>
      <c r="D1268" s="172"/>
      <c r="E1268" s="366"/>
      <c r="G1268" s="507"/>
      <c r="I1268" s="507"/>
      <c r="J1268" s="137"/>
      <c r="K1268" s="507"/>
      <c r="L1268" s="507"/>
      <c r="M1268" s="508"/>
      <c r="N1268" s="507"/>
      <c r="O1268" s="508"/>
    </row>
    <row r="1269" spans="2:15" x14ac:dyDescent="0.2">
      <c r="B1269" s="66"/>
      <c r="C1269" s="5"/>
      <c r="D1269" s="172"/>
      <c r="E1269" s="366"/>
      <c r="G1269" s="507"/>
      <c r="I1269" s="507"/>
      <c r="J1269" s="137"/>
      <c r="K1269" s="507"/>
      <c r="L1269" s="507"/>
      <c r="M1269" s="508"/>
      <c r="N1269" s="507"/>
      <c r="O1269" s="508"/>
    </row>
    <row r="1270" spans="2:15" x14ac:dyDescent="0.2">
      <c r="B1270" s="66"/>
      <c r="C1270" s="5"/>
      <c r="D1270" s="172"/>
      <c r="E1270" s="366"/>
      <c r="G1270" s="507"/>
      <c r="I1270" s="507"/>
      <c r="J1270" s="137"/>
      <c r="K1270" s="507"/>
      <c r="L1270" s="507"/>
      <c r="M1270" s="508"/>
      <c r="N1270" s="507"/>
      <c r="O1270" s="508"/>
    </row>
    <row r="1271" spans="2:15" x14ac:dyDescent="0.2">
      <c r="B1271" s="66"/>
      <c r="C1271" s="5"/>
      <c r="D1271" s="172"/>
      <c r="E1271" s="366"/>
      <c r="G1271" s="507"/>
      <c r="I1271" s="507"/>
      <c r="J1271" s="137"/>
      <c r="K1271" s="507"/>
      <c r="L1271" s="507"/>
      <c r="M1271" s="508"/>
      <c r="N1271" s="507"/>
      <c r="O1271" s="508"/>
    </row>
    <row r="1272" spans="2:15" x14ac:dyDescent="0.2">
      <c r="B1272" s="66"/>
      <c r="C1272" s="5"/>
      <c r="D1272" s="172"/>
      <c r="E1272" s="366"/>
      <c r="G1272" s="507"/>
      <c r="I1272" s="507"/>
      <c r="J1272" s="137"/>
      <c r="K1272" s="507"/>
      <c r="L1272" s="507"/>
      <c r="M1272" s="508"/>
      <c r="N1272" s="507"/>
      <c r="O1272" s="508"/>
    </row>
    <row r="1273" spans="2:15" x14ac:dyDescent="0.2">
      <c r="B1273" s="66"/>
      <c r="C1273" s="5"/>
      <c r="D1273" s="172"/>
      <c r="E1273" s="366"/>
      <c r="G1273" s="507"/>
      <c r="I1273" s="507"/>
      <c r="J1273" s="137"/>
      <c r="K1273" s="507"/>
      <c r="L1273" s="507"/>
      <c r="M1273" s="508"/>
      <c r="N1273" s="507"/>
      <c r="O1273" s="508"/>
    </row>
    <row r="1274" spans="2:15" x14ac:dyDescent="0.2">
      <c r="B1274" s="66"/>
      <c r="C1274" s="5"/>
      <c r="D1274" s="172"/>
      <c r="E1274" s="366"/>
      <c r="G1274" s="507"/>
      <c r="I1274" s="507"/>
      <c r="J1274" s="137"/>
      <c r="K1274" s="507"/>
      <c r="L1274" s="507"/>
      <c r="M1274" s="508"/>
      <c r="N1274" s="507"/>
      <c r="O1274" s="508"/>
    </row>
    <row r="1275" spans="2:15" x14ac:dyDescent="0.2">
      <c r="B1275" s="66"/>
      <c r="C1275" s="5"/>
      <c r="D1275" s="172"/>
      <c r="E1275" s="366"/>
      <c r="G1275" s="507"/>
      <c r="I1275" s="507"/>
      <c r="J1275" s="137"/>
      <c r="K1275" s="507"/>
      <c r="L1275" s="507"/>
      <c r="M1275" s="508"/>
      <c r="N1275" s="507"/>
      <c r="O1275" s="508"/>
    </row>
    <row r="1276" spans="2:15" x14ac:dyDescent="0.2">
      <c r="B1276" s="66"/>
      <c r="C1276" s="5"/>
      <c r="D1276" s="172"/>
      <c r="E1276" s="366"/>
      <c r="G1276" s="507"/>
      <c r="I1276" s="507"/>
      <c r="J1276" s="137"/>
      <c r="K1276" s="507"/>
      <c r="L1276" s="507"/>
      <c r="M1276" s="508"/>
      <c r="N1276" s="507"/>
      <c r="O1276" s="508"/>
    </row>
    <row r="1277" spans="2:15" x14ac:dyDescent="0.2">
      <c r="B1277" s="66"/>
      <c r="C1277" s="5"/>
      <c r="D1277" s="172"/>
      <c r="E1277" s="366"/>
      <c r="G1277" s="507"/>
      <c r="I1277" s="507"/>
      <c r="J1277" s="137"/>
      <c r="K1277" s="507"/>
      <c r="L1277" s="507"/>
      <c r="M1277" s="508"/>
      <c r="N1277" s="507"/>
      <c r="O1277" s="508"/>
    </row>
    <row r="1278" spans="2:15" x14ac:dyDescent="0.2">
      <c r="B1278" s="66"/>
      <c r="C1278" s="5"/>
      <c r="D1278" s="172"/>
      <c r="E1278" s="366"/>
      <c r="G1278" s="507"/>
      <c r="I1278" s="507"/>
      <c r="J1278" s="137"/>
      <c r="K1278" s="507"/>
      <c r="L1278" s="507"/>
      <c r="M1278" s="508"/>
      <c r="N1278" s="507"/>
      <c r="O1278" s="508"/>
    </row>
    <row r="1279" spans="2:15" x14ac:dyDescent="0.2">
      <c r="B1279" s="66"/>
      <c r="C1279" s="5"/>
      <c r="D1279" s="172"/>
      <c r="E1279" s="366"/>
      <c r="G1279" s="507"/>
      <c r="I1279" s="507"/>
      <c r="J1279" s="137"/>
      <c r="K1279" s="507"/>
      <c r="L1279" s="507"/>
      <c r="M1279" s="508"/>
      <c r="N1279" s="507"/>
      <c r="O1279" s="508"/>
    </row>
    <row r="1280" spans="2:15" x14ac:dyDescent="0.2">
      <c r="B1280" s="66"/>
      <c r="C1280" s="5"/>
      <c r="D1280" s="172"/>
      <c r="E1280" s="366"/>
      <c r="G1280" s="507"/>
      <c r="I1280" s="507"/>
      <c r="J1280" s="137"/>
      <c r="K1280" s="507"/>
      <c r="L1280" s="507"/>
      <c r="M1280" s="508"/>
      <c r="N1280" s="507"/>
      <c r="O1280" s="508"/>
    </row>
    <row r="1281" spans="2:15" x14ac:dyDescent="0.2">
      <c r="B1281" s="66"/>
      <c r="C1281" s="5"/>
      <c r="D1281" s="172"/>
      <c r="E1281" s="366"/>
      <c r="G1281" s="507"/>
      <c r="I1281" s="507"/>
      <c r="J1281" s="137"/>
      <c r="K1281" s="507"/>
      <c r="L1281" s="507"/>
      <c r="M1281" s="508"/>
      <c r="N1281" s="507"/>
      <c r="O1281" s="508"/>
    </row>
    <row r="1282" spans="2:15" x14ac:dyDescent="0.2">
      <c r="B1282" s="66"/>
      <c r="C1282" s="5"/>
      <c r="D1282" s="172"/>
      <c r="E1282" s="366"/>
      <c r="G1282" s="507"/>
      <c r="I1282" s="507"/>
      <c r="J1282" s="137"/>
      <c r="K1282" s="507"/>
      <c r="L1282" s="507"/>
      <c r="M1282" s="508"/>
      <c r="N1282" s="507"/>
      <c r="O1282" s="508"/>
    </row>
    <row r="1283" spans="2:15" x14ac:dyDescent="0.2">
      <c r="B1283" s="66"/>
      <c r="C1283" s="5"/>
      <c r="D1283" s="172"/>
      <c r="E1283" s="366"/>
      <c r="G1283" s="507"/>
      <c r="I1283" s="507"/>
      <c r="J1283" s="137"/>
      <c r="K1283" s="507"/>
      <c r="L1283" s="507"/>
      <c r="M1283" s="508"/>
      <c r="N1283" s="507"/>
      <c r="O1283" s="508"/>
    </row>
    <row r="1284" spans="2:15" x14ac:dyDescent="0.2">
      <c r="B1284" s="66"/>
      <c r="C1284" s="5"/>
      <c r="D1284" s="172"/>
      <c r="E1284" s="366"/>
      <c r="G1284" s="507"/>
      <c r="I1284" s="507"/>
      <c r="J1284" s="137"/>
      <c r="K1284" s="507"/>
      <c r="L1284" s="507"/>
      <c r="M1284" s="508"/>
      <c r="N1284" s="507"/>
      <c r="O1284" s="508"/>
    </row>
    <row r="1285" spans="2:15" x14ac:dyDescent="0.2">
      <c r="B1285" s="66"/>
      <c r="C1285" s="5"/>
      <c r="D1285" s="172"/>
      <c r="E1285" s="366"/>
      <c r="G1285" s="507"/>
      <c r="I1285" s="507"/>
      <c r="J1285" s="137"/>
      <c r="K1285" s="507"/>
      <c r="L1285" s="507"/>
      <c r="M1285" s="508"/>
      <c r="N1285" s="507"/>
      <c r="O1285" s="508"/>
    </row>
    <row r="1286" spans="2:15" x14ac:dyDescent="0.2">
      <c r="B1286" s="66"/>
      <c r="C1286" s="5"/>
      <c r="D1286" s="172"/>
      <c r="E1286" s="366"/>
      <c r="G1286" s="507"/>
      <c r="I1286" s="507"/>
      <c r="J1286" s="137"/>
      <c r="K1286" s="507"/>
      <c r="L1286" s="507"/>
      <c r="M1286" s="508"/>
      <c r="N1286" s="507"/>
      <c r="O1286" s="508"/>
    </row>
    <row r="1287" spans="2:15" x14ac:dyDescent="0.2">
      <c r="B1287" s="66"/>
      <c r="C1287" s="5"/>
      <c r="D1287" s="172"/>
      <c r="E1287" s="366"/>
      <c r="G1287" s="507"/>
      <c r="I1287" s="507"/>
      <c r="J1287" s="137"/>
      <c r="K1287" s="507"/>
      <c r="L1287" s="507"/>
      <c r="M1287" s="508"/>
      <c r="N1287" s="507"/>
      <c r="O1287" s="508"/>
    </row>
    <row r="1288" spans="2:15" x14ac:dyDescent="0.2">
      <c r="B1288" s="66"/>
      <c r="C1288" s="5"/>
      <c r="D1288" s="172"/>
      <c r="E1288" s="366"/>
      <c r="G1288" s="507"/>
      <c r="I1288" s="507"/>
      <c r="J1288" s="137"/>
      <c r="K1288" s="507"/>
      <c r="L1288" s="507"/>
      <c r="M1288" s="508"/>
      <c r="N1288" s="507"/>
      <c r="O1288" s="508"/>
    </row>
    <row r="1289" spans="2:15" x14ac:dyDescent="0.2">
      <c r="B1289" s="66"/>
      <c r="C1289" s="5"/>
      <c r="D1289" s="172"/>
      <c r="E1289" s="366"/>
      <c r="G1289" s="507"/>
      <c r="I1289" s="507"/>
      <c r="J1289" s="137"/>
      <c r="K1289" s="507"/>
      <c r="L1289" s="507"/>
      <c r="M1289" s="508"/>
      <c r="N1289" s="507"/>
      <c r="O1289" s="508"/>
    </row>
    <row r="1290" spans="2:15" x14ac:dyDescent="0.2">
      <c r="B1290" s="66"/>
      <c r="C1290" s="5"/>
      <c r="D1290" s="172"/>
      <c r="E1290" s="366"/>
      <c r="G1290" s="507"/>
      <c r="I1290" s="507"/>
      <c r="J1290" s="137"/>
      <c r="K1290" s="507"/>
      <c r="L1290" s="507"/>
      <c r="M1290" s="508"/>
      <c r="N1290" s="507"/>
      <c r="O1290" s="508"/>
    </row>
    <row r="1291" spans="2:15" x14ac:dyDescent="0.2">
      <c r="B1291" s="66"/>
      <c r="C1291" s="5"/>
      <c r="D1291" s="172"/>
      <c r="E1291" s="366"/>
      <c r="G1291" s="507"/>
      <c r="I1291" s="507"/>
      <c r="J1291" s="137"/>
      <c r="K1291" s="507"/>
      <c r="L1291" s="507"/>
      <c r="M1291" s="508"/>
      <c r="N1291" s="507"/>
      <c r="O1291" s="508"/>
    </row>
    <row r="1292" spans="2:15" x14ac:dyDescent="0.2">
      <c r="B1292" s="66"/>
      <c r="C1292" s="5"/>
      <c r="D1292" s="172"/>
      <c r="E1292" s="366"/>
      <c r="G1292" s="507"/>
      <c r="I1292" s="507"/>
      <c r="J1292" s="137"/>
      <c r="K1292" s="507"/>
      <c r="L1292" s="507"/>
      <c r="M1292" s="508"/>
      <c r="N1292" s="507"/>
      <c r="O1292" s="508"/>
    </row>
    <row r="1293" spans="2:15" x14ac:dyDescent="0.2">
      <c r="B1293" s="66"/>
      <c r="C1293" s="5"/>
      <c r="D1293" s="172"/>
      <c r="E1293" s="366"/>
      <c r="G1293" s="507"/>
      <c r="I1293" s="507"/>
      <c r="J1293" s="137"/>
      <c r="K1293" s="507"/>
      <c r="L1293" s="507"/>
      <c r="M1293" s="508"/>
      <c r="N1293" s="507"/>
      <c r="O1293" s="508"/>
    </row>
    <row r="1294" spans="2:15" x14ac:dyDescent="0.2">
      <c r="B1294" s="66"/>
      <c r="C1294" s="5"/>
      <c r="D1294" s="172"/>
      <c r="E1294" s="366"/>
      <c r="G1294" s="507"/>
      <c r="I1294" s="507"/>
      <c r="J1294" s="137"/>
      <c r="K1294" s="507"/>
      <c r="L1294" s="507"/>
      <c r="M1294" s="508"/>
      <c r="N1294" s="507"/>
      <c r="O1294" s="508"/>
    </row>
    <row r="1295" spans="2:15" x14ac:dyDescent="0.2">
      <c r="B1295" s="66"/>
      <c r="C1295" s="5"/>
      <c r="D1295" s="172"/>
      <c r="E1295" s="366"/>
      <c r="G1295" s="507"/>
      <c r="I1295" s="507"/>
      <c r="J1295" s="137"/>
      <c r="K1295" s="507"/>
      <c r="L1295" s="507"/>
      <c r="M1295" s="508"/>
      <c r="N1295" s="507"/>
      <c r="O1295" s="508"/>
    </row>
    <row r="1296" spans="2:15" x14ac:dyDescent="0.2">
      <c r="B1296" s="66"/>
      <c r="C1296" s="5"/>
      <c r="D1296" s="172"/>
      <c r="E1296" s="366"/>
      <c r="G1296" s="507"/>
      <c r="I1296" s="507"/>
      <c r="J1296" s="137"/>
      <c r="K1296" s="507"/>
      <c r="L1296" s="507"/>
      <c r="M1296" s="508"/>
      <c r="N1296" s="507"/>
      <c r="O1296" s="508"/>
    </row>
    <row r="1297" spans="2:15" x14ac:dyDescent="0.2">
      <c r="B1297" s="66"/>
      <c r="C1297" s="5"/>
      <c r="D1297" s="172"/>
      <c r="E1297" s="366"/>
      <c r="G1297" s="507"/>
      <c r="I1297" s="507"/>
      <c r="J1297" s="137"/>
      <c r="K1297" s="507"/>
      <c r="L1297" s="507"/>
      <c r="M1297" s="508"/>
      <c r="N1297" s="507"/>
      <c r="O1297" s="508"/>
    </row>
    <row r="1298" spans="2:15" x14ac:dyDescent="0.2">
      <c r="B1298" s="66"/>
      <c r="C1298" s="5"/>
      <c r="D1298" s="172"/>
      <c r="E1298" s="366"/>
      <c r="G1298" s="507"/>
      <c r="I1298" s="507"/>
      <c r="J1298" s="137"/>
      <c r="K1298" s="507"/>
      <c r="L1298" s="507"/>
      <c r="M1298" s="508"/>
      <c r="N1298" s="507"/>
      <c r="O1298" s="508"/>
    </row>
    <row r="1299" spans="2:15" x14ac:dyDescent="0.2">
      <c r="B1299" s="66"/>
      <c r="C1299" s="5"/>
      <c r="D1299" s="172"/>
      <c r="E1299" s="366"/>
      <c r="G1299" s="507"/>
      <c r="I1299" s="507"/>
      <c r="J1299" s="137"/>
      <c r="K1299" s="507"/>
      <c r="L1299" s="507"/>
      <c r="M1299" s="508"/>
      <c r="N1299" s="507"/>
      <c r="O1299" s="508"/>
    </row>
    <row r="1300" spans="2:15" x14ac:dyDescent="0.2">
      <c r="B1300" s="66"/>
      <c r="C1300" s="5"/>
      <c r="D1300" s="172"/>
      <c r="E1300" s="366"/>
      <c r="G1300" s="507"/>
      <c r="I1300" s="507"/>
      <c r="J1300" s="137"/>
      <c r="K1300" s="507"/>
      <c r="L1300" s="507"/>
      <c r="M1300" s="508"/>
      <c r="N1300" s="507"/>
      <c r="O1300" s="508"/>
    </row>
    <row r="1301" spans="2:15" x14ac:dyDescent="0.2">
      <c r="B1301" s="66"/>
      <c r="C1301" s="5"/>
      <c r="D1301" s="172"/>
      <c r="E1301" s="366"/>
      <c r="G1301" s="507"/>
      <c r="I1301" s="507"/>
      <c r="J1301" s="137"/>
      <c r="K1301" s="507"/>
      <c r="L1301" s="507"/>
      <c r="M1301" s="508"/>
      <c r="N1301" s="507"/>
      <c r="O1301" s="508"/>
    </row>
    <row r="1302" spans="2:15" x14ac:dyDescent="0.2">
      <c r="B1302" s="66"/>
      <c r="C1302" s="5"/>
      <c r="D1302" s="172"/>
      <c r="E1302" s="366"/>
      <c r="G1302" s="507"/>
      <c r="I1302" s="507"/>
      <c r="J1302" s="137"/>
      <c r="K1302" s="507"/>
      <c r="L1302" s="507"/>
      <c r="M1302" s="508"/>
      <c r="N1302" s="507"/>
      <c r="O1302" s="508"/>
    </row>
    <row r="1303" spans="2:15" x14ac:dyDescent="0.2">
      <c r="B1303" s="66"/>
      <c r="C1303" s="5"/>
      <c r="D1303" s="172"/>
      <c r="E1303" s="366"/>
      <c r="G1303" s="507"/>
      <c r="I1303" s="507"/>
      <c r="J1303" s="137"/>
      <c r="K1303" s="507"/>
      <c r="L1303" s="507"/>
      <c r="M1303" s="508"/>
      <c r="N1303" s="507"/>
      <c r="O1303" s="508"/>
    </row>
    <row r="1304" spans="2:15" x14ac:dyDescent="0.2">
      <c r="B1304" s="66"/>
      <c r="C1304" s="5"/>
      <c r="D1304" s="172"/>
      <c r="E1304" s="366"/>
      <c r="G1304" s="507"/>
      <c r="I1304" s="507"/>
      <c r="J1304" s="137"/>
      <c r="K1304" s="507"/>
      <c r="L1304" s="507"/>
      <c r="M1304" s="508"/>
      <c r="N1304" s="507"/>
      <c r="O1304" s="508"/>
    </row>
    <row r="1305" spans="2:15" x14ac:dyDescent="0.2">
      <c r="B1305" s="66"/>
      <c r="C1305" s="5"/>
      <c r="D1305" s="172"/>
      <c r="E1305" s="366"/>
      <c r="G1305" s="507"/>
      <c r="I1305" s="507"/>
      <c r="J1305" s="137"/>
      <c r="K1305" s="507"/>
      <c r="L1305" s="507"/>
      <c r="M1305" s="508"/>
      <c r="N1305" s="507"/>
      <c r="O1305" s="508"/>
    </row>
    <row r="1306" spans="2:15" x14ac:dyDescent="0.2">
      <c r="B1306" s="66"/>
      <c r="C1306" s="5"/>
      <c r="D1306" s="172"/>
      <c r="E1306" s="366"/>
      <c r="G1306" s="507"/>
      <c r="I1306" s="507"/>
      <c r="J1306" s="137"/>
      <c r="K1306" s="507"/>
      <c r="L1306" s="507"/>
      <c r="M1306" s="508"/>
      <c r="N1306" s="507"/>
      <c r="O1306" s="508"/>
    </row>
    <row r="1307" spans="2:15" x14ac:dyDescent="0.2">
      <c r="B1307" s="66"/>
      <c r="C1307" s="5"/>
      <c r="D1307" s="172"/>
      <c r="E1307" s="366"/>
      <c r="G1307" s="507"/>
      <c r="I1307" s="507"/>
      <c r="J1307" s="137"/>
      <c r="K1307" s="507"/>
      <c r="L1307" s="507"/>
      <c r="M1307" s="508"/>
      <c r="N1307" s="507"/>
      <c r="O1307" s="508"/>
    </row>
    <row r="1308" spans="2:15" x14ac:dyDescent="0.2">
      <c r="B1308" s="66"/>
      <c r="C1308" s="5"/>
      <c r="D1308" s="172"/>
      <c r="E1308" s="366"/>
      <c r="G1308" s="507"/>
      <c r="I1308" s="507"/>
      <c r="J1308" s="137"/>
      <c r="K1308" s="507"/>
      <c r="L1308" s="507"/>
      <c r="M1308" s="508"/>
      <c r="N1308" s="507"/>
      <c r="O1308" s="508"/>
    </row>
    <row r="1309" spans="2:15" x14ac:dyDescent="0.2">
      <c r="B1309" s="66"/>
      <c r="C1309" s="5"/>
      <c r="D1309" s="172"/>
      <c r="E1309" s="366"/>
      <c r="G1309" s="507"/>
      <c r="I1309" s="507"/>
      <c r="J1309" s="137"/>
      <c r="K1309" s="507"/>
      <c r="L1309" s="507"/>
      <c r="M1309" s="508"/>
      <c r="N1309" s="507"/>
      <c r="O1309" s="508"/>
    </row>
    <row r="1310" spans="2:15" x14ac:dyDescent="0.2">
      <c r="B1310" s="66"/>
      <c r="C1310" s="5"/>
      <c r="D1310" s="172"/>
      <c r="E1310" s="366"/>
      <c r="G1310" s="507"/>
      <c r="I1310" s="507"/>
      <c r="J1310" s="137"/>
      <c r="K1310" s="507"/>
      <c r="L1310" s="507"/>
      <c r="M1310" s="508"/>
      <c r="N1310" s="507"/>
      <c r="O1310" s="508"/>
    </row>
    <row r="1311" spans="2:15" x14ac:dyDescent="0.2">
      <c r="B1311" s="66"/>
      <c r="C1311" s="5"/>
      <c r="D1311" s="172"/>
      <c r="E1311" s="366"/>
      <c r="G1311" s="507"/>
      <c r="I1311" s="507"/>
      <c r="J1311" s="137"/>
      <c r="K1311" s="507"/>
      <c r="L1311" s="507"/>
      <c r="M1311" s="508"/>
      <c r="N1311" s="507"/>
      <c r="O1311" s="508"/>
    </row>
    <row r="1312" spans="2:15" x14ac:dyDescent="0.2">
      <c r="B1312" s="66"/>
      <c r="C1312" s="5"/>
      <c r="D1312" s="172"/>
      <c r="E1312" s="366"/>
      <c r="G1312" s="507"/>
      <c r="I1312" s="507"/>
      <c r="J1312" s="137"/>
      <c r="K1312" s="507"/>
      <c r="L1312" s="507"/>
      <c r="M1312" s="508"/>
      <c r="N1312" s="507"/>
      <c r="O1312" s="508"/>
    </row>
    <row r="1313" spans="2:15" x14ac:dyDescent="0.2">
      <c r="B1313" s="66"/>
      <c r="C1313" s="5"/>
      <c r="D1313" s="172"/>
      <c r="E1313" s="366"/>
      <c r="G1313" s="507"/>
      <c r="I1313" s="507"/>
      <c r="J1313" s="137"/>
      <c r="K1313" s="507"/>
      <c r="L1313" s="507"/>
      <c r="M1313" s="508"/>
      <c r="N1313" s="507"/>
      <c r="O1313" s="508"/>
    </row>
    <row r="1314" spans="2:15" x14ac:dyDescent="0.2">
      <c r="B1314" s="66"/>
      <c r="C1314" s="5"/>
      <c r="D1314" s="172"/>
      <c r="E1314" s="366"/>
      <c r="G1314" s="507"/>
      <c r="I1314" s="507"/>
      <c r="J1314" s="137"/>
      <c r="K1314" s="507"/>
      <c r="L1314" s="507"/>
      <c r="M1314" s="508"/>
      <c r="N1314" s="507"/>
      <c r="O1314" s="508"/>
    </row>
    <row r="1315" spans="2:15" x14ac:dyDescent="0.2">
      <c r="B1315" s="66"/>
      <c r="C1315" s="5"/>
      <c r="D1315" s="172"/>
      <c r="E1315" s="366"/>
      <c r="G1315" s="507"/>
      <c r="I1315" s="507"/>
      <c r="J1315" s="137"/>
      <c r="K1315" s="507"/>
      <c r="L1315" s="507"/>
      <c r="M1315" s="508"/>
      <c r="N1315" s="507"/>
      <c r="O1315" s="508"/>
    </row>
    <row r="1316" spans="2:15" x14ac:dyDescent="0.2">
      <c r="B1316" s="66"/>
      <c r="C1316" s="5"/>
      <c r="D1316" s="172"/>
      <c r="E1316" s="366"/>
      <c r="G1316" s="507"/>
      <c r="I1316" s="507"/>
      <c r="J1316" s="137"/>
      <c r="K1316" s="507"/>
      <c r="L1316" s="507"/>
      <c r="M1316" s="508"/>
      <c r="N1316" s="507"/>
      <c r="O1316" s="508"/>
    </row>
    <row r="1317" spans="2:15" x14ac:dyDescent="0.2">
      <c r="B1317" s="66"/>
      <c r="C1317" s="5"/>
      <c r="D1317" s="172"/>
      <c r="E1317" s="366"/>
      <c r="G1317" s="507"/>
      <c r="I1317" s="507"/>
      <c r="J1317" s="137"/>
      <c r="K1317" s="507"/>
      <c r="L1317" s="507"/>
      <c r="M1317" s="508"/>
      <c r="N1317" s="507"/>
      <c r="O1317" s="508"/>
    </row>
    <row r="1318" spans="2:15" x14ac:dyDescent="0.2">
      <c r="B1318" s="66"/>
      <c r="C1318" s="5"/>
      <c r="D1318" s="172"/>
      <c r="E1318" s="366"/>
      <c r="G1318" s="507"/>
      <c r="I1318" s="507"/>
      <c r="J1318" s="137"/>
      <c r="K1318" s="507"/>
      <c r="L1318" s="507"/>
      <c r="M1318" s="508"/>
      <c r="N1318" s="507"/>
      <c r="O1318" s="508"/>
    </row>
    <row r="1319" spans="2:15" x14ac:dyDescent="0.2">
      <c r="B1319" s="66"/>
      <c r="C1319" s="5"/>
      <c r="D1319" s="172"/>
      <c r="E1319" s="366"/>
      <c r="G1319" s="507"/>
      <c r="I1319" s="507"/>
      <c r="J1319" s="137"/>
      <c r="K1319" s="507"/>
      <c r="L1319" s="507"/>
      <c r="M1319" s="508"/>
      <c r="N1319" s="507"/>
      <c r="O1319" s="508"/>
    </row>
    <row r="1320" spans="2:15" x14ac:dyDescent="0.2">
      <c r="B1320" s="66"/>
      <c r="C1320" s="5"/>
      <c r="D1320" s="172"/>
      <c r="E1320" s="366"/>
      <c r="G1320" s="507"/>
      <c r="I1320" s="507"/>
      <c r="J1320" s="137"/>
      <c r="K1320" s="507"/>
      <c r="L1320" s="507"/>
      <c r="M1320" s="508"/>
      <c r="N1320" s="507"/>
      <c r="O1320" s="508"/>
    </row>
    <row r="1321" spans="2:15" x14ac:dyDescent="0.2">
      <c r="B1321" s="66"/>
      <c r="C1321" s="5"/>
      <c r="D1321" s="172"/>
      <c r="E1321" s="366"/>
      <c r="G1321" s="507"/>
      <c r="I1321" s="507"/>
      <c r="J1321" s="137"/>
      <c r="K1321" s="507"/>
      <c r="L1321" s="507"/>
      <c r="M1321" s="508"/>
      <c r="N1321" s="507"/>
      <c r="O1321" s="508"/>
    </row>
    <row r="1322" spans="2:15" x14ac:dyDescent="0.2">
      <c r="B1322" s="66"/>
      <c r="C1322" s="5"/>
      <c r="D1322" s="172"/>
      <c r="E1322" s="366"/>
      <c r="G1322" s="507"/>
      <c r="I1322" s="507"/>
      <c r="J1322" s="137"/>
      <c r="K1322" s="507"/>
      <c r="L1322" s="507"/>
      <c r="M1322" s="508"/>
      <c r="N1322" s="507"/>
      <c r="O1322" s="508"/>
    </row>
    <row r="1323" spans="2:15" x14ac:dyDescent="0.2">
      <c r="B1323" s="66"/>
      <c r="C1323" s="5"/>
      <c r="D1323" s="172"/>
      <c r="E1323" s="366"/>
      <c r="G1323" s="507"/>
      <c r="I1323" s="507"/>
      <c r="J1323" s="137"/>
      <c r="K1323" s="507"/>
      <c r="L1323" s="507"/>
      <c r="M1323" s="508"/>
      <c r="N1323" s="507"/>
      <c r="O1323" s="508"/>
    </row>
    <row r="1324" spans="2:15" x14ac:dyDescent="0.2">
      <c r="B1324" s="66"/>
      <c r="C1324" s="5"/>
      <c r="D1324" s="172"/>
      <c r="E1324" s="366"/>
      <c r="G1324" s="507"/>
      <c r="I1324" s="507"/>
      <c r="J1324" s="137"/>
      <c r="K1324" s="507"/>
      <c r="L1324" s="507"/>
      <c r="M1324" s="508"/>
      <c r="N1324" s="507"/>
      <c r="O1324" s="508"/>
    </row>
    <row r="1325" spans="2:15" x14ac:dyDescent="0.2">
      <c r="B1325" s="66"/>
      <c r="C1325" s="5"/>
      <c r="D1325" s="172"/>
      <c r="E1325" s="366"/>
      <c r="G1325" s="507"/>
      <c r="I1325" s="507"/>
      <c r="J1325" s="137"/>
      <c r="K1325" s="507"/>
      <c r="L1325" s="507"/>
      <c r="M1325" s="508"/>
      <c r="N1325" s="507"/>
      <c r="O1325" s="508"/>
    </row>
    <row r="1326" spans="2:15" x14ac:dyDescent="0.2">
      <c r="B1326" s="66"/>
      <c r="C1326" s="5"/>
      <c r="D1326" s="172"/>
      <c r="E1326" s="366"/>
      <c r="G1326" s="507"/>
      <c r="I1326" s="507"/>
      <c r="J1326" s="137"/>
      <c r="K1326" s="507"/>
      <c r="L1326" s="507"/>
      <c r="M1326" s="508"/>
      <c r="N1326" s="507"/>
      <c r="O1326" s="508"/>
    </row>
    <row r="1327" spans="2:15" x14ac:dyDescent="0.2">
      <c r="B1327" s="66"/>
      <c r="C1327" s="5"/>
      <c r="D1327" s="172"/>
      <c r="E1327" s="366"/>
      <c r="G1327" s="507"/>
      <c r="I1327" s="507"/>
      <c r="J1327" s="137"/>
      <c r="K1327" s="507"/>
      <c r="L1327" s="507"/>
      <c r="M1327" s="508"/>
      <c r="N1327" s="507"/>
      <c r="O1327" s="508"/>
    </row>
    <row r="1328" spans="2:15" x14ac:dyDescent="0.2">
      <c r="B1328" s="66"/>
      <c r="C1328" s="5"/>
      <c r="D1328" s="172"/>
      <c r="E1328" s="366"/>
      <c r="G1328" s="507"/>
      <c r="I1328" s="507"/>
      <c r="J1328" s="137"/>
      <c r="K1328" s="507"/>
      <c r="L1328" s="507"/>
      <c r="M1328" s="508"/>
      <c r="N1328" s="507"/>
      <c r="O1328" s="508"/>
    </row>
    <row r="1329" spans="2:15" x14ac:dyDescent="0.2">
      <c r="B1329" s="66"/>
      <c r="C1329" s="5"/>
      <c r="D1329" s="172"/>
      <c r="E1329" s="366"/>
      <c r="G1329" s="507"/>
      <c r="I1329" s="507"/>
      <c r="J1329" s="137"/>
      <c r="K1329" s="507"/>
      <c r="L1329" s="507"/>
      <c r="M1329" s="508"/>
      <c r="N1329" s="507"/>
      <c r="O1329" s="508"/>
    </row>
    <row r="1330" spans="2:15" x14ac:dyDescent="0.2">
      <c r="B1330" s="66"/>
      <c r="C1330" s="5"/>
      <c r="D1330" s="172"/>
      <c r="E1330" s="366"/>
      <c r="G1330" s="507"/>
      <c r="I1330" s="507"/>
      <c r="J1330" s="137"/>
      <c r="K1330" s="507"/>
      <c r="L1330" s="507"/>
      <c r="M1330" s="508"/>
      <c r="N1330" s="507"/>
      <c r="O1330" s="508"/>
    </row>
    <row r="1331" spans="2:15" x14ac:dyDescent="0.2">
      <c r="B1331" s="66"/>
      <c r="C1331" s="5"/>
      <c r="D1331" s="172"/>
      <c r="E1331" s="366"/>
      <c r="G1331" s="507"/>
      <c r="I1331" s="507"/>
      <c r="J1331" s="137"/>
      <c r="K1331" s="507"/>
      <c r="L1331" s="507"/>
      <c r="M1331" s="508"/>
      <c r="N1331" s="507"/>
      <c r="O1331" s="508"/>
    </row>
    <row r="1332" spans="2:15" x14ac:dyDescent="0.2">
      <c r="B1332" s="66"/>
      <c r="C1332" s="5"/>
      <c r="D1332" s="172"/>
      <c r="E1332" s="366"/>
      <c r="G1332" s="507"/>
      <c r="I1332" s="507"/>
      <c r="J1332" s="137"/>
      <c r="K1332" s="507"/>
      <c r="L1332" s="507"/>
      <c r="M1332" s="508"/>
      <c r="N1332" s="507"/>
      <c r="O1332" s="508"/>
    </row>
    <row r="1333" spans="2:15" x14ac:dyDescent="0.2">
      <c r="B1333" s="66"/>
      <c r="C1333" s="5"/>
      <c r="D1333" s="172"/>
      <c r="E1333" s="366"/>
      <c r="G1333" s="507"/>
      <c r="I1333" s="507"/>
      <c r="J1333" s="137"/>
      <c r="K1333" s="507"/>
      <c r="L1333" s="507"/>
      <c r="M1333" s="508"/>
      <c r="N1333" s="507"/>
      <c r="O1333" s="508"/>
    </row>
    <row r="1334" spans="2:15" x14ac:dyDescent="0.2">
      <c r="B1334" s="66"/>
      <c r="C1334" s="5"/>
      <c r="D1334" s="172"/>
      <c r="E1334" s="366"/>
      <c r="G1334" s="507"/>
      <c r="I1334" s="507"/>
      <c r="J1334" s="137"/>
      <c r="K1334" s="507"/>
      <c r="L1334" s="507"/>
      <c r="M1334" s="508"/>
      <c r="N1334" s="507"/>
      <c r="O1334" s="508"/>
    </row>
    <row r="1335" spans="2:15" x14ac:dyDescent="0.2">
      <c r="B1335" s="66"/>
      <c r="C1335" s="5"/>
      <c r="D1335" s="172"/>
      <c r="E1335" s="366"/>
      <c r="G1335" s="507"/>
      <c r="I1335" s="507"/>
      <c r="J1335" s="137"/>
      <c r="K1335" s="507"/>
      <c r="L1335" s="507"/>
      <c r="M1335" s="508"/>
      <c r="N1335" s="507"/>
      <c r="O1335" s="508"/>
    </row>
    <row r="1336" spans="2:15" x14ac:dyDescent="0.2">
      <c r="B1336" s="66"/>
      <c r="C1336" s="5"/>
      <c r="D1336" s="172"/>
      <c r="E1336" s="366"/>
      <c r="G1336" s="507"/>
      <c r="I1336" s="507"/>
      <c r="J1336" s="137"/>
      <c r="K1336" s="507"/>
      <c r="L1336" s="507"/>
      <c r="M1336" s="508"/>
      <c r="N1336" s="507"/>
      <c r="O1336" s="508"/>
    </row>
    <row r="1337" spans="2:15" x14ac:dyDescent="0.2">
      <c r="B1337" s="66"/>
      <c r="C1337" s="5"/>
      <c r="D1337" s="172"/>
      <c r="E1337" s="366"/>
      <c r="G1337" s="507"/>
      <c r="I1337" s="507"/>
      <c r="J1337" s="137"/>
      <c r="K1337" s="507"/>
      <c r="L1337" s="507"/>
      <c r="M1337" s="508"/>
      <c r="N1337" s="507"/>
      <c r="O1337" s="508"/>
    </row>
    <row r="1338" spans="2:15" x14ac:dyDescent="0.2">
      <c r="B1338" s="66"/>
      <c r="C1338" s="5"/>
      <c r="D1338" s="172"/>
      <c r="E1338" s="366"/>
      <c r="G1338" s="507"/>
      <c r="I1338" s="507"/>
      <c r="J1338" s="137"/>
      <c r="K1338" s="507"/>
      <c r="L1338" s="507"/>
      <c r="M1338" s="508"/>
      <c r="N1338" s="507"/>
      <c r="O1338" s="508"/>
    </row>
    <row r="1339" spans="2:15" x14ac:dyDescent="0.2">
      <c r="B1339" s="66"/>
      <c r="C1339" s="5"/>
      <c r="D1339" s="172"/>
      <c r="E1339" s="366"/>
      <c r="G1339" s="507"/>
      <c r="I1339" s="507"/>
      <c r="J1339" s="137"/>
      <c r="K1339" s="507"/>
      <c r="L1339" s="507"/>
      <c r="M1339" s="508"/>
      <c r="N1339" s="507"/>
      <c r="O1339" s="508"/>
    </row>
    <row r="1340" spans="2:15" x14ac:dyDescent="0.2">
      <c r="B1340" s="66"/>
      <c r="C1340" s="5"/>
      <c r="D1340" s="172"/>
      <c r="E1340" s="366"/>
      <c r="G1340" s="507"/>
      <c r="I1340" s="507"/>
      <c r="J1340" s="137"/>
      <c r="K1340" s="507"/>
      <c r="L1340" s="507"/>
      <c r="M1340" s="508"/>
      <c r="N1340" s="507"/>
      <c r="O1340" s="508"/>
    </row>
    <row r="1341" spans="2:15" x14ac:dyDescent="0.2">
      <c r="B1341" s="66"/>
      <c r="C1341" s="5"/>
      <c r="D1341" s="172"/>
      <c r="E1341" s="366"/>
      <c r="G1341" s="507"/>
      <c r="I1341" s="507"/>
      <c r="J1341" s="137"/>
      <c r="K1341" s="507"/>
      <c r="L1341" s="507"/>
      <c r="M1341" s="508"/>
      <c r="N1341" s="507"/>
      <c r="O1341" s="508"/>
    </row>
    <row r="1342" spans="2:15" x14ac:dyDescent="0.2">
      <c r="B1342" s="66"/>
      <c r="C1342" s="5"/>
      <c r="D1342" s="172"/>
      <c r="E1342" s="366"/>
      <c r="G1342" s="507"/>
      <c r="I1342" s="507"/>
      <c r="J1342" s="137"/>
      <c r="K1342" s="507"/>
      <c r="L1342" s="507"/>
      <c r="M1342" s="508"/>
      <c r="N1342" s="507"/>
      <c r="O1342" s="508"/>
    </row>
    <row r="1343" spans="2:15" x14ac:dyDescent="0.2">
      <c r="B1343" s="66"/>
      <c r="C1343" s="5"/>
      <c r="D1343" s="172"/>
      <c r="E1343" s="366"/>
      <c r="G1343" s="507"/>
      <c r="I1343" s="507"/>
      <c r="J1343" s="137"/>
      <c r="K1343" s="507"/>
      <c r="L1343" s="507"/>
      <c r="M1343" s="508"/>
      <c r="N1343" s="507"/>
      <c r="O1343" s="508"/>
    </row>
    <row r="1344" spans="2:15" x14ac:dyDescent="0.2">
      <c r="B1344" s="66"/>
      <c r="C1344" s="5"/>
      <c r="D1344" s="172"/>
      <c r="E1344" s="366"/>
      <c r="G1344" s="507"/>
      <c r="I1344" s="507"/>
      <c r="J1344" s="137"/>
      <c r="K1344" s="507"/>
      <c r="L1344" s="507"/>
      <c r="M1344" s="508"/>
      <c r="N1344" s="507"/>
      <c r="O1344" s="508"/>
    </row>
    <row r="1345" spans="2:15" x14ac:dyDescent="0.2">
      <c r="B1345" s="66"/>
      <c r="C1345" s="5"/>
      <c r="D1345" s="172"/>
      <c r="E1345" s="366"/>
      <c r="G1345" s="507"/>
      <c r="I1345" s="507"/>
      <c r="J1345" s="137"/>
      <c r="K1345" s="507"/>
      <c r="L1345" s="507"/>
      <c r="M1345" s="508"/>
      <c r="N1345" s="507"/>
      <c r="O1345" s="508"/>
    </row>
    <row r="1346" spans="2:15" x14ac:dyDescent="0.2">
      <c r="B1346" s="66"/>
      <c r="C1346" s="5"/>
      <c r="D1346" s="172"/>
      <c r="E1346" s="366"/>
      <c r="G1346" s="507"/>
      <c r="I1346" s="507"/>
      <c r="J1346" s="137"/>
      <c r="K1346" s="507"/>
      <c r="L1346" s="507"/>
      <c r="M1346" s="508"/>
      <c r="N1346" s="507"/>
      <c r="O1346" s="508"/>
    </row>
    <row r="1347" spans="2:15" x14ac:dyDescent="0.2">
      <c r="B1347" s="66"/>
      <c r="C1347" s="5"/>
      <c r="D1347" s="172"/>
      <c r="E1347" s="366"/>
      <c r="G1347" s="507"/>
      <c r="I1347" s="507"/>
      <c r="J1347" s="137"/>
      <c r="K1347" s="507"/>
      <c r="L1347" s="507"/>
      <c r="M1347" s="508"/>
      <c r="N1347" s="507"/>
      <c r="O1347" s="508"/>
    </row>
    <row r="1348" spans="2:15" x14ac:dyDescent="0.2">
      <c r="B1348" s="66"/>
      <c r="C1348" s="5"/>
      <c r="D1348" s="172"/>
      <c r="E1348" s="366"/>
      <c r="G1348" s="507"/>
      <c r="I1348" s="507"/>
      <c r="J1348" s="137"/>
      <c r="K1348" s="507"/>
      <c r="L1348" s="507"/>
      <c r="M1348" s="508"/>
      <c r="N1348" s="507"/>
      <c r="O1348" s="508"/>
    </row>
    <row r="1349" spans="2:15" x14ac:dyDescent="0.2">
      <c r="B1349" s="66"/>
      <c r="C1349" s="5"/>
      <c r="D1349" s="172"/>
      <c r="E1349" s="366"/>
      <c r="G1349" s="507"/>
      <c r="I1349" s="507"/>
      <c r="J1349" s="137"/>
      <c r="K1349" s="507"/>
      <c r="L1349" s="507"/>
      <c r="M1349" s="508"/>
      <c r="N1349" s="507"/>
      <c r="O1349" s="508"/>
    </row>
    <row r="1350" spans="2:15" x14ac:dyDescent="0.2">
      <c r="B1350" s="66"/>
      <c r="C1350" s="5"/>
      <c r="D1350" s="172"/>
      <c r="E1350" s="366"/>
      <c r="G1350" s="507"/>
      <c r="I1350" s="507"/>
      <c r="J1350" s="137"/>
      <c r="K1350" s="507"/>
      <c r="L1350" s="507"/>
      <c r="M1350" s="508"/>
      <c r="N1350" s="507"/>
      <c r="O1350" s="508"/>
    </row>
    <row r="1351" spans="2:15" x14ac:dyDescent="0.2">
      <c r="B1351" s="66"/>
      <c r="C1351" s="5"/>
      <c r="D1351" s="172"/>
      <c r="E1351" s="366"/>
      <c r="G1351" s="507"/>
      <c r="I1351" s="507"/>
      <c r="J1351" s="137"/>
      <c r="K1351" s="507"/>
      <c r="L1351" s="507"/>
      <c r="M1351" s="508"/>
      <c r="N1351" s="507"/>
      <c r="O1351" s="508"/>
    </row>
    <row r="1352" spans="2:15" x14ac:dyDescent="0.2">
      <c r="B1352" s="66"/>
      <c r="C1352" s="5"/>
      <c r="D1352" s="172"/>
      <c r="E1352" s="366"/>
      <c r="G1352" s="507"/>
      <c r="I1352" s="507"/>
      <c r="J1352" s="137"/>
      <c r="K1352" s="507"/>
      <c r="L1352" s="507"/>
      <c r="M1352" s="508"/>
      <c r="N1352" s="507"/>
      <c r="O1352" s="508"/>
    </row>
    <row r="1353" spans="2:15" x14ac:dyDescent="0.2">
      <c r="B1353" s="66"/>
      <c r="C1353" s="5"/>
      <c r="D1353" s="172"/>
      <c r="E1353" s="366"/>
      <c r="G1353" s="507"/>
      <c r="I1353" s="507"/>
      <c r="J1353" s="137"/>
      <c r="K1353" s="507"/>
      <c r="L1353" s="507"/>
      <c r="M1353" s="508"/>
      <c r="N1353" s="507"/>
      <c r="O1353" s="508"/>
    </row>
    <row r="1354" spans="2:15" x14ac:dyDescent="0.2">
      <c r="B1354" s="66"/>
      <c r="C1354" s="5"/>
      <c r="D1354" s="172"/>
      <c r="E1354" s="366"/>
      <c r="G1354" s="507"/>
      <c r="I1354" s="507"/>
      <c r="J1354" s="137"/>
      <c r="K1354" s="507"/>
      <c r="L1354" s="507"/>
      <c r="M1354" s="508"/>
      <c r="N1354" s="507"/>
      <c r="O1354" s="508"/>
    </row>
    <row r="1355" spans="2:15" x14ac:dyDescent="0.2">
      <c r="B1355" s="66"/>
      <c r="C1355" s="5"/>
      <c r="D1355" s="172"/>
      <c r="E1355" s="366"/>
      <c r="G1355" s="507"/>
      <c r="I1355" s="507"/>
      <c r="J1355" s="137"/>
      <c r="K1355" s="507"/>
      <c r="L1355" s="507"/>
      <c r="M1355" s="508"/>
      <c r="N1355" s="507"/>
      <c r="O1355" s="508"/>
    </row>
    <row r="1356" spans="2:15" x14ac:dyDescent="0.2">
      <c r="B1356" s="66"/>
      <c r="C1356" s="5"/>
      <c r="D1356" s="172"/>
      <c r="E1356" s="366"/>
      <c r="G1356" s="507"/>
      <c r="I1356" s="507"/>
      <c r="J1356" s="137"/>
      <c r="K1356" s="507"/>
      <c r="L1356" s="507"/>
      <c r="M1356" s="508"/>
      <c r="N1356" s="507"/>
      <c r="O1356" s="508"/>
    </row>
    <row r="1357" spans="2:15" x14ac:dyDescent="0.2">
      <c r="B1357" s="66"/>
      <c r="C1357" s="5"/>
      <c r="D1357" s="172"/>
      <c r="E1357" s="366"/>
      <c r="G1357" s="507"/>
      <c r="I1357" s="507"/>
      <c r="J1357" s="137"/>
      <c r="K1357" s="507"/>
      <c r="L1357" s="507"/>
      <c r="M1357" s="508"/>
      <c r="N1357" s="507"/>
      <c r="O1357" s="508"/>
    </row>
    <row r="1358" spans="2:15" x14ac:dyDescent="0.2">
      <c r="B1358" s="66"/>
      <c r="C1358" s="5"/>
      <c r="D1358" s="172"/>
      <c r="E1358" s="366"/>
      <c r="G1358" s="507"/>
      <c r="I1358" s="507"/>
      <c r="J1358" s="137"/>
      <c r="K1358" s="507"/>
      <c r="L1358" s="507"/>
      <c r="M1358" s="508"/>
      <c r="N1358" s="507"/>
      <c r="O1358" s="508"/>
    </row>
    <row r="1359" spans="2:15" x14ac:dyDescent="0.2">
      <c r="B1359" s="66"/>
      <c r="C1359" s="5"/>
      <c r="D1359" s="172"/>
      <c r="E1359" s="366"/>
      <c r="G1359" s="507"/>
      <c r="I1359" s="507"/>
      <c r="J1359" s="137"/>
      <c r="K1359" s="507"/>
      <c r="L1359" s="507"/>
      <c r="M1359" s="508"/>
      <c r="N1359" s="507"/>
      <c r="O1359" s="508"/>
    </row>
    <row r="1360" spans="2:15" x14ac:dyDescent="0.2">
      <c r="B1360" s="66"/>
      <c r="C1360" s="5"/>
      <c r="D1360" s="172"/>
      <c r="E1360" s="366"/>
      <c r="G1360" s="507"/>
      <c r="I1360" s="507"/>
      <c r="J1360" s="137"/>
      <c r="K1360" s="507"/>
      <c r="L1360" s="507"/>
      <c r="M1360" s="508"/>
      <c r="N1360" s="507"/>
      <c r="O1360" s="508"/>
    </row>
    <row r="1361" spans="2:15" x14ac:dyDescent="0.2">
      <c r="B1361" s="66"/>
      <c r="C1361" s="5"/>
      <c r="D1361" s="172"/>
      <c r="E1361" s="366"/>
      <c r="G1361" s="507"/>
      <c r="I1361" s="507"/>
      <c r="J1361" s="137"/>
      <c r="K1361" s="507"/>
      <c r="L1361" s="507"/>
      <c r="M1361" s="508"/>
      <c r="N1361" s="507"/>
      <c r="O1361" s="508"/>
    </row>
    <row r="1362" spans="2:15" x14ac:dyDescent="0.2">
      <c r="B1362" s="66"/>
      <c r="C1362" s="5"/>
      <c r="D1362" s="172"/>
      <c r="E1362" s="366"/>
      <c r="G1362" s="507"/>
      <c r="I1362" s="507"/>
      <c r="J1362" s="137"/>
      <c r="K1362" s="507"/>
      <c r="L1362" s="507"/>
      <c r="M1362" s="508"/>
      <c r="N1362" s="507"/>
      <c r="O1362" s="508"/>
    </row>
    <row r="1363" spans="2:15" x14ac:dyDescent="0.2">
      <c r="B1363" s="66"/>
      <c r="C1363" s="5"/>
      <c r="D1363" s="172"/>
      <c r="E1363" s="366"/>
      <c r="G1363" s="507"/>
      <c r="I1363" s="507"/>
      <c r="J1363" s="137"/>
      <c r="K1363" s="507"/>
      <c r="L1363" s="507"/>
      <c r="M1363" s="508"/>
      <c r="N1363" s="507"/>
      <c r="O1363" s="508"/>
    </row>
    <row r="1364" spans="2:15" x14ac:dyDescent="0.2">
      <c r="B1364" s="66"/>
      <c r="C1364" s="5"/>
      <c r="D1364" s="172"/>
      <c r="E1364" s="366"/>
      <c r="G1364" s="507"/>
      <c r="I1364" s="507"/>
      <c r="J1364" s="137"/>
      <c r="K1364" s="507"/>
      <c r="L1364" s="507"/>
      <c r="M1364" s="508"/>
      <c r="N1364" s="507"/>
      <c r="O1364" s="508"/>
    </row>
    <row r="1365" spans="2:15" x14ac:dyDescent="0.2">
      <c r="B1365" s="66"/>
      <c r="C1365" s="5"/>
      <c r="D1365" s="172"/>
      <c r="E1365" s="366"/>
      <c r="G1365" s="507"/>
      <c r="I1365" s="507"/>
      <c r="J1365" s="137"/>
      <c r="K1365" s="507"/>
      <c r="L1365" s="507"/>
      <c r="M1365" s="508"/>
      <c r="N1365" s="507"/>
      <c r="O1365" s="508"/>
    </row>
    <row r="1366" spans="2:15" x14ac:dyDescent="0.2">
      <c r="B1366" s="66"/>
      <c r="C1366" s="5"/>
      <c r="D1366" s="172"/>
      <c r="E1366" s="366"/>
      <c r="G1366" s="507"/>
      <c r="I1366" s="507"/>
      <c r="J1366" s="137"/>
      <c r="K1366" s="507"/>
      <c r="L1366" s="507"/>
      <c r="M1366" s="508"/>
      <c r="N1366" s="507"/>
      <c r="O1366" s="508"/>
    </row>
    <row r="1367" spans="2:15" x14ac:dyDescent="0.2">
      <c r="B1367" s="66"/>
      <c r="C1367" s="5"/>
      <c r="D1367" s="172"/>
      <c r="E1367" s="366"/>
      <c r="G1367" s="507"/>
      <c r="I1367" s="507"/>
      <c r="J1367" s="137"/>
      <c r="K1367" s="507"/>
      <c r="L1367" s="507"/>
      <c r="M1367" s="508"/>
      <c r="N1367" s="507"/>
      <c r="O1367" s="508"/>
    </row>
    <row r="1368" spans="2:15" x14ac:dyDescent="0.2">
      <c r="B1368" s="66"/>
      <c r="C1368" s="5"/>
      <c r="D1368" s="172"/>
      <c r="E1368" s="366"/>
      <c r="G1368" s="507"/>
      <c r="I1368" s="507"/>
      <c r="J1368" s="137"/>
      <c r="K1368" s="507"/>
      <c r="L1368" s="507"/>
      <c r="M1368" s="508"/>
      <c r="N1368" s="507"/>
      <c r="O1368" s="508"/>
    </row>
    <row r="1369" spans="2:15" x14ac:dyDescent="0.2">
      <c r="B1369" s="66"/>
      <c r="C1369" s="5"/>
      <c r="D1369" s="172"/>
      <c r="E1369" s="366"/>
      <c r="G1369" s="507"/>
      <c r="I1369" s="507"/>
      <c r="J1369" s="137"/>
      <c r="K1369" s="507"/>
      <c r="L1369" s="507"/>
      <c r="M1369" s="508"/>
      <c r="N1369" s="507"/>
      <c r="O1369" s="508"/>
    </row>
    <row r="1370" spans="2:15" x14ac:dyDescent="0.2">
      <c r="B1370" s="66"/>
      <c r="C1370" s="5"/>
      <c r="D1370" s="172"/>
      <c r="E1370" s="366"/>
      <c r="G1370" s="507"/>
      <c r="I1370" s="507"/>
      <c r="J1370" s="137"/>
      <c r="K1370" s="507"/>
      <c r="L1370" s="507"/>
      <c r="M1370" s="508"/>
      <c r="N1370" s="507"/>
      <c r="O1370" s="508"/>
    </row>
    <row r="1371" spans="2:15" x14ac:dyDescent="0.2">
      <c r="B1371" s="66"/>
      <c r="C1371" s="5"/>
      <c r="D1371" s="172"/>
      <c r="E1371" s="366"/>
      <c r="G1371" s="507"/>
      <c r="I1371" s="507"/>
      <c r="J1371" s="137"/>
      <c r="K1371" s="507"/>
      <c r="L1371" s="507"/>
      <c r="M1371" s="508"/>
      <c r="N1371" s="507"/>
      <c r="O1371" s="508"/>
    </row>
    <row r="1372" spans="2:15" x14ac:dyDescent="0.2">
      <c r="B1372" s="66"/>
      <c r="C1372" s="5"/>
      <c r="D1372" s="172"/>
      <c r="E1372" s="366"/>
      <c r="G1372" s="507"/>
      <c r="I1372" s="507"/>
      <c r="J1372" s="137"/>
      <c r="K1372" s="507"/>
      <c r="L1372" s="507"/>
      <c r="M1372" s="508"/>
      <c r="N1372" s="507"/>
      <c r="O1372" s="508"/>
    </row>
    <row r="1373" spans="2:15" x14ac:dyDescent="0.2">
      <c r="B1373" s="66"/>
      <c r="C1373" s="5"/>
      <c r="D1373" s="172"/>
      <c r="E1373" s="366"/>
      <c r="G1373" s="507"/>
      <c r="I1373" s="507"/>
      <c r="J1373" s="137"/>
      <c r="K1373" s="507"/>
      <c r="L1373" s="507"/>
      <c r="M1373" s="508"/>
      <c r="N1373" s="507"/>
      <c r="O1373" s="508"/>
    </row>
    <row r="1374" spans="2:15" x14ac:dyDescent="0.2">
      <c r="B1374" s="66"/>
      <c r="C1374" s="5"/>
      <c r="D1374" s="172"/>
      <c r="E1374" s="366"/>
      <c r="G1374" s="507"/>
      <c r="I1374" s="507"/>
      <c r="J1374" s="137"/>
      <c r="K1374" s="507"/>
      <c r="L1374" s="507"/>
      <c r="M1374" s="508"/>
      <c r="N1374" s="507"/>
      <c r="O1374" s="508"/>
    </row>
    <row r="1375" spans="2:15" x14ac:dyDescent="0.2">
      <c r="B1375" s="66"/>
      <c r="C1375" s="5"/>
      <c r="D1375" s="172"/>
      <c r="E1375" s="366"/>
      <c r="G1375" s="507"/>
      <c r="I1375" s="507"/>
      <c r="J1375" s="137"/>
      <c r="K1375" s="507"/>
      <c r="L1375" s="507"/>
      <c r="M1375" s="508"/>
      <c r="N1375" s="507"/>
      <c r="O1375" s="508"/>
    </row>
    <row r="1376" spans="2:15" x14ac:dyDescent="0.2">
      <c r="B1376" s="66"/>
      <c r="C1376" s="5"/>
      <c r="D1376" s="172"/>
      <c r="E1376" s="366"/>
      <c r="G1376" s="507"/>
      <c r="I1376" s="507"/>
      <c r="J1376" s="137"/>
      <c r="K1376" s="507"/>
      <c r="L1376" s="507"/>
      <c r="M1376" s="508"/>
      <c r="N1376" s="507"/>
      <c r="O1376" s="508"/>
    </row>
    <row r="1377" spans="2:15" x14ac:dyDescent="0.2">
      <c r="B1377" s="66"/>
      <c r="C1377" s="5"/>
      <c r="D1377" s="172"/>
      <c r="E1377" s="366"/>
      <c r="G1377" s="507"/>
      <c r="I1377" s="507"/>
      <c r="J1377" s="137"/>
      <c r="K1377" s="507"/>
      <c r="L1377" s="507"/>
      <c r="M1377" s="508"/>
      <c r="N1377" s="507"/>
      <c r="O1377" s="508"/>
    </row>
    <row r="1378" spans="2:15" x14ac:dyDescent="0.2">
      <c r="B1378" s="66"/>
      <c r="C1378" s="5"/>
      <c r="D1378" s="172"/>
      <c r="E1378" s="366"/>
      <c r="G1378" s="507"/>
      <c r="I1378" s="507"/>
      <c r="J1378" s="137"/>
      <c r="K1378" s="507"/>
      <c r="L1378" s="507"/>
      <c r="M1378" s="508"/>
      <c r="N1378" s="507"/>
      <c r="O1378" s="508"/>
    </row>
    <row r="1379" spans="2:15" x14ac:dyDescent="0.2">
      <c r="B1379" s="66"/>
      <c r="C1379" s="5"/>
      <c r="D1379" s="172"/>
      <c r="E1379" s="366"/>
      <c r="G1379" s="507"/>
      <c r="I1379" s="507"/>
      <c r="J1379" s="137"/>
      <c r="K1379" s="507"/>
      <c r="L1379" s="507"/>
      <c r="M1379" s="508"/>
      <c r="N1379" s="507"/>
      <c r="O1379" s="508"/>
    </row>
    <row r="1380" spans="2:15" x14ac:dyDescent="0.2">
      <c r="B1380" s="66"/>
      <c r="C1380" s="5"/>
      <c r="D1380" s="172"/>
      <c r="E1380" s="366"/>
      <c r="G1380" s="507"/>
      <c r="I1380" s="507"/>
      <c r="J1380" s="137"/>
      <c r="K1380" s="507"/>
      <c r="L1380" s="507"/>
      <c r="M1380" s="508"/>
      <c r="N1380" s="507"/>
      <c r="O1380" s="508"/>
    </row>
    <row r="1381" spans="2:15" x14ac:dyDescent="0.2">
      <c r="B1381" s="66"/>
      <c r="C1381" s="5"/>
      <c r="D1381" s="172"/>
      <c r="E1381" s="366"/>
      <c r="G1381" s="507"/>
      <c r="I1381" s="507"/>
      <c r="J1381" s="137"/>
      <c r="K1381" s="507"/>
      <c r="L1381" s="507"/>
      <c r="M1381" s="508"/>
      <c r="N1381" s="507"/>
      <c r="O1381" s="508"/>
    </row>
    <row r="1382" spans="2:15" x14ac:dyDescent="0.2">
      <c r="B1382" s="66"/>
      <c r="C1382" s="5"/>
      <c r="D1382" s="172"/>
      <c r="E1382" s="366"/>
      <c r="G1382" s="507"/>
      <c r="I1382" s="507"/>
      <c r="J1382" s="137"/>
      <c r="K1382" s="507"/>
      <c r="L1382" s="507"/>
      <c r="M1382" s="508"/>
      <c r="N1382" s="507"/>
      <c r="O1382" s="508"/>
    </row>
    <row r="1383" spans="2:15" x14ac:dyDescent="0.2">
      <c r="B1383" s="66"/>
      <c r="C1383" s="5"/>
      <c r="D1383" s="172"/>
      <c r="E1383" s="366"/>
      <c r="G1383" s="507"/>
      <c r="I1383" s="507"/>
      <c r="J1383" s="137"/>
      <c r="K1383" s="507"/>
      <c r="L1383" s="507"/>
      <c r="M1383" s="508"/>
      <c r="N1383" s="507"/>
      <c r="O1383" s="508"/>
    </row>
    <row r="1384" spans="2:15" x14ac:dyDescent="0.2">
      <c r="B1384" s="66"/>
      <c r="C1384" s="5"/>
      <c r="D1384" s="172"/>
      <c r="E1384" s="366"/>
      <c r="G1384" s="507"/>
      <c r="I1384" s="507"/>
      <c r="J1384" s="137"/>
      <c r="K1384" s="507"/>
      <c r="L1384" s="507"/>
      <c r="M1384" s="508"/>
      <c r="N1384" s="507"/>
      <c r="O1384" s="508"/>
    </row>
    <row r="1385" spans="2:15" x14ac:dyDescent="0.2">
      <c r="B1385" s="66"/>
      <c r="C1385" s="5"/>
      <c r="D1385" s="172"/>
      <c r="E1385" s="366"/>
      <c r="G1385" s="507"/>
      <c r="I1385" s="507"/>
      <c r="J1385" s="137"/>
      <c r="K1385" s="507"/>
      <c r="L1385" s="507"/>
      <c r="M1385" s="508"/>
      <c r="N1385" s="507"/>
      <c r="O1385" s="508"/>
    </row>
    <row r="1386" spans="2:15" x14ac:dyDescent="0.2">
      <c r="B1386" s="66"/>
      <c r="C1386" s="5"/>
      <c r="D1386" s="172"/>
      <c r="E1386" s="366"/>
      <c r="G1386" s="507"/>
      <c r="I1386" s="507"/>
      <c r="J1386" s="137"/>
      <c r="K1386" s="507"/>
      <c r="L1386" s="507"/>
      <c r="M1386" s="508"/>
      <c r="N1386" s="507"/>
      <c r="O1386" s="508"/>
    </row>
    <row r="1387" spans="2:15" x14ac:dyDescent="0.2">
      <c r="B1387" s="66"/>
      <c r="C1387" s="5"/>
      <c r="D1387" s="172"/>
      <c r="E1387" s="366"/>
      <c r="G1387" s="507"/>
      <c r="I1387" s="507"/>
      <c r="J1387" s="137"/>
      <c r="K1387" s="507"/>
      <c r="L1387" s="507"/>
      <c r="M1387" s="508"/>
      <c r="N1387" s="507"/>
      <c r="O1387" s="508"/>
    </row>
    <row r="1388" spans="2:15" x14ac:dyDescent="0.2">
      <c r="B1388" s="66"/>
      <c r="C1388" s="5"/>
      <c r="D1388" s="172"/>
      <c r="E1388" s="366"/>
      <c r="G1388" s="507"/>
      <c r="I1388" s="507"/>
      <c r="J1388" s="137"/>
      <c r="K1388" s="507"/>
      <c r="L1388" s="507"/>
      <c r="M1388" s="508"/>
      <c r="N1388" s="507"/>
      <c r="O1388" s="508"/>
    </row>
    <row r="1389" spans="2:15" x14ac:dyDescent="0.2">
      <c r="B1389" s="66"/>
      <c r="C1389" s="5"/>
      <c r="D1389" s="172"/>
      <c r="E1389" s="366"/>
      <c r="G1389" s="507"/>
      <c r="I1389" s="507"/>
      <c r="J1389" s="137"/>
      <c r="K1389" s="507"/>
      <c r="L1389" s="507"/>
      <c r="M1389" s="508"/>
      <c r="N1389" s="507"/>
      <c r="O1389" s="508"/>
    </row>
    <row r="1390" spans="2:15" x14ac:dyDescent="0.2">
      <c r="B1390" s="66"/>
      <c r="C1390" s="5"/>
      <c r="D1390" s="172"/>
      <c r="E1390" s="366"/>
      <c r="G1390" s="507"/>
      <c r="I1390" s="507"/>
      <c r="J1390" s="137"/>
      <c r="K1390" s="507"/>
      <c r="L1390" s="507"/>
      <c r="M1390" s="508"/>
      <c r="N1390" s="507"/>
      <c r="O1390" s="508"/>
    </row>
    <row r="1391" spans="2:15" x14ac:dyDescent="0.2">
      <c r="B1391" s="66"/>
      <c r="C1391" s="5"/>
      <c r="D1391" s="172"/>
      <c r="E1391" s="366"/>
      <c r="G1391" s="507"/>
      <c r="I1391" s="507"/>
      <c r="J1391" s="137"/>
      <c r="K1391" s="507"/>
      <c r="L1391" s="507"/>
      <c r="M1391" s="508"/>
      <c r="N1391" s="507"/>
      <c r="O1391" s="508"/>
    </row>
    <row r="1392" spans="2:15" x14ac:dyDescent="0.2">
      <c r="B1392" s="66"/>
      <c r="C1392" s="5"/>
      <c r="D1392" s="172"/>
      <c r="E1392" s="366"/>
      <c r="G1392" s="507"/>
      <c r="I1392" s="507"/>
      <c r="J1392" s="137"/>
      <c r="K1392" s="507"/>
      <c r="L1392" s="507"/>
      <c r="M1392" s="508"/>
      <c r="N1392" s="507"/>
      <c r="O1392" s="508"/>
    </row>
    <row r="1393" spans="2:15" x14ac:dyDescent="0.2">
      <c r="B1393" s="66"/>
      <c r="C1393" s="5"/>
      <c r="D1393" s="172"/>
      <c r="E1393" s="366"/>
      <c r="G1393" s="507"/>
      <c r="I1393" s="507"/>
      <c r="J1393" s="137"/>
      <c r="K1393" s="507"/>
      <c r="L1393" s="507"/>
      <c r="M1393" s="508"/>
      <c r="N1393" s="507"/>
      <c r="O1393" s="508"/>
    </row>
    <row r="1394" spans="2:15" x14ac:dyDescent="0.2">
      <c r="B1394" s="66"/>
      <c r="C1394" s="5"/>
      <c r="D1394" s="172"/>
      <c r="E1394" s="366"/>
      <c r="G1394" s="507"/>
      <c r="I1394" s="507"/>
      <c r="J1394" s="137"/>
      <c r="K1394" s="507"/>
      <c r="L1394" s="507"/>
      <c r="M1394" s="508"/>
      <c r="N1394" s="507"/>
      <c r="O1394" s="508"/>
    </row>
    <row r="1395" spans="2:15" x14ac:dyDescent="0.2">
      <c r="B1395" s="66"/>
      <c r="C1395" s="5"/>
      <c r="D1395" s="172"/>
      <c r="E1395" s="366"/>
      <c r="G1395" s="507"/>
      <c r="I1395" s="507"/>
      <c r="J1395" s="137"/>
      <c r="K1395" s="507"/>
      <c r="L1395" s="507"/>
      <c r="M1395" s="508"/>
      <c r="N1395" s="507"/>
      <c r="O1395" s="508"/>
    </row>
    <row r="1396" spans="2:15" x14ac:dyDescent="0.2">
      <c r="B1396" s="66"/>
      <c r="C1396" s="5"/>
      <c r="D1396" s="172"/>
      <c r="E1396" s="366"/>
      <c r="G1396" s="507"/>
      <c r="I1396" s="507"/>
      <c r="J1396" s="137"/>
      <c r="K1396" s="507"/>
      <c r="L1396" s="507"/>
      <c r="M1396" s="508"/>
      <c r="N1396" s="507"/>
      <c r="O1396" s="508"/>
    </row>
    <row r="1397" spans="2:15" x14ac:dyDescent="0.2">
      <c r="B1397" s="66"/>
      <c r="C1397" s="5"/>
      <c r="D1397" s="172"/>
      <c r="E1397" s="366"/>
      <c r="G1397" s="507"/>
      <c r="I1397" s="507"/>
      <c r="J1397" s="137"/>
      <c r="K1397" s="507"/>
      <c r="L1397" s="507"/>
      <c r="M1397" s="508"/>
      <c r="N1397" s="507"/>
      <c r="O1397" s="508"/>
    </row>
    <row r="1398" spans="2:15" x14ac:dyDescent="0.2">
      <c r="B1398" s="66"/>
      <c r="C1398" s="5"/>
      <c r="D1398" s="172"/>
      <c r="E1398" s="366"/>
      <c r="G1398" s="507"/>
      <c r="I1398" s="507"/>
      <c r="J1398" s="137"/>
      <c r="K1398" s="507"/>
      <c r="L1398" s="507"/>
      <c r="M1398" s="508"/>
      <c r="N1398" s="507"/>
      <c r="O1398" s="508"/>
    </row>
    <row r="1399" spans="2:15" x14ac:dyDescent="0.2">
      <c r="B1399" s="66"/>
      <c r="C1399" s="5"/>
      <c r="D1399" s="172"/>
      <c r="E1399" s="366"/>
      <c r="G1399" s="507"/>
      <c r="I1399" s="507"/>
      <c r="J1399" s="137"/>
      <c r="K1399" s="507"/>
      <c r="L1399" s="507"/>
      <c r="M1399" s="508"/>
      <c r="N1399" s="507"/>
      <c r="O1399" s="508"/>
    </row>
    <row r="1400" spans="2:15" x14ac:dyDescent="0.2">
      <c r="B1400" s="66"/>
      <c r="C1400" s="5"/>
      <c r="D1400" s="172"/>
      <c r="E1400" s="366"/>
      <c r="G1400" s="507"/>
      <c r="I1400" s="507"/>
      <c r="J1400" s="137"/>
      <c r="K1400" s="507"/>
      <c r="L1400" s="507"/>
      <c r="M1400" s="508"/>
      <c r="N1400" s="507"/>
      <c r="O1400" s="508"/>
    </row>
    <row r="1401" spans="2:15" x14ac:dyDescent="0.2">
      <c r="B1401" s="66"/>
      <c r="C1401" s="5"/>
      <c r="D1401" s="172"/>
      <c r="E1401" s="366"/>
      <c r="G1401" s="507"/>
      <c r="I1401" s="507"/>
      <c r="J1401" s="137"/>
      <c r="K1401" s="507"/>
      <c r="L1401" s="507"/>
      <c r="M1401" s="508"/>
      <c r="N1401" s="507"/>
      <c r="O1401" s="508"/>
    </row>
    <row r="1402" spans="2:15" x14ac:dyDescent="0.2">
      <c r="B1402" s="66"/>
      <c r="C1402" s="5"/>
      <c r="D1402" s="172"/>
      <c r="E1402" s="366"/>
      <c r="G1402" s="507"/>
      <c r="I1402" s="507"/>
      <c r="J1402" s="137"/>
      <c r="K1402" s="507"/>
      <c r="L1402" s="507"/>
      <c r="M1402" s="508"/>
      <c r="N1402" s="507"/>
      <c r="O1402" s="508"/>
    </row>
    <row r="1403" spans="2:15" x14ac:dyDescent="0.2">
      <c r="B1403" s="66"/>
      <c r="C1403" s="5"/>
      <c r="D1403" s="172"/>
      <c r="E1403" s="366"/>
      <c r="G1403" s="507"/>
      <c r="I1403" s="507"/>
      <c r="J1403" s="137"/>
      <c r="K1403" s="507"/>
      <c r="L1403" s="507"/>
      <c r="M1403" s="508"/>
      <c r="N1403" s="507"/>
      <c r="O1403" s="508"/>
    </row>
    <row r="1404" spans="2:15" x14ac:dyDescent="0.2">
      <c r="B1404" s="66"/>
      <c r="C1404" s="5"/>
      <c r="D1404" s="172"/>
      <c r="E1404" s="366"/>
      <c r="G1404" s="507"/>
      <c r="I1404" s="507"/>
      <c r="J1404" s="137"/>
      <c r="K1404" s="507"/>
      <c r="L1404" s="507"/>
      <c r="M1404" s="508"/>
      <c r="N1404" s="507"/>
      <c r="O1404" s="508"/>
    </row>
    <row r="1405" spans="2:15" x14ac:dyDescent="0.2">
      <c r="B1405" s="66"/>
      <c r="C1405" s="5"/>
      <c r="D1405" s="172"/>
      <c r="E1405" s="366"/>
      <c r="G1405" s="507"/>
      <c r="I1405" s="507"/>
      <c r="J1405" s="137"/>
      <c r="K1405" s="507"/>
      <c r="L1405" s="507"/>
      <c r="M1405" s="508"/>
      <c r="N1405" s="507"/>
      <c r="O1405" s="508"/>
    </row>
    <row r="1406" spans="2:15" x14ac:dyDescent="0.2">
      <c r="B1406" s="66"/>
      <c r="C1406" s="5"/>
      <c r="D1406" s="172"/>
      <c r="E1406" s="366"/>
      <c r="G1406" s="507"/>
      <c r="I1406" s="507"/>
      <c r="J1406" s="137"/>
      <c r="K1406" s="507"/>
      <c r="L1406" s="507"/>
      <c r="M1406" s="508"/>
      <c r="N1406" s="507"/>
      <c r="O1406" s="508"/>
    </row>
    <row r="1407" spans="2:15" x14ac:dyDescent="0.2">
      <c r="B1407" s="66"/>
      <c r="C1407" s="5"/>
      <c r="D1407" s="172"/>
      <c r="E1407" s="366"/>
      <c r="G1407" s="507"/>
      <c r="I1407" s="507"/>
      <c r="J1407" s="137"/>
      <c r="K1407" s="507"/>
      <c r="L1407" s="507"/>
      <c r="M1407" s="508"/>
      <c r="N1407" s="507"/>
      <c r="O1407" s="508"/>
    </row>
    <row r="1408" spans="2:15" x14ac:dyDescent="0.2">
      <c r="B1408" s="66"/>
      <c r="C1408" s="5"/>
      <c r="D1408" s="172"/>
      <c r="E1408" s="366"/>
      <c r="G1408" s="507"/>
      <c r="I1408" s="507"/>
      <c r="J1408" s="137"/>
      <c r="K1408" s="507"/>
      <c r="L1408" s="507"/>
      <c r="M1408" s="508"/>
      <c r="N1408" s="507"/>
      <c r="O1408" s="508"/>
    </row>
    <row r="1409" spans="2:15" x14ac:dyDescent="0.2">
      <c r="B1409" s="66"/>
      <c r="C1409" s="5"/>
      <c r="D1409" s="172"/>
      <c r="E1409" s="366"/>
      <c r="G1409" s="507"/>
      <c r="I1409" s="507"/>
      <c r="J1409" s="137"/>
      <c r="K1409" s="507"/>
      <c r="L1409" s="507"/>
      <c r="M1409" s="508"/>
      <c r="N1409" s="507"/>
      <c r="O1409" s="508"/>
    </row>
    <row r="1410" spans="2:15" x14ac:dyDescent="0.2">
      <c r="B1410" s="66"/>
      <c r="C1410" s="5"/>
      <c r="D1410" s="172"/>
      <c r="E1410" s="366"/>
      <c r="G1410" s="507"/>
      <c r="I1410" s="507"/>
      <c r="J1410" s="137"/>
      <c r="K1410" s="507"/>
      <c r="L1410" s="507"/>
      <c r="M1410" s="508"/>
      <c r="N1410" s="507"/>
      <c r="O1410" s="508"/>
    </row>
    <row r="1411" spans="2:15" x14ac:dyDescent="0.2">
      <c r="B1411" s="66"/>
      <c r="C1411" s="5"/>
      <c r="D1411" s="172"/>
      <c r="E1411" s="366"/>
      <c r="G1411" s="507"/>
      <c r="I1411" s="507"/>
      <c r="J1411" s="137"/>
      <c r="K1411" s="507"/>
      <c r="L1411" s="507"/>
      <c r="M1411" s="508"/>
      <c r="N1411" s="507"/>
      <c r="O1411" s="508"/>
    </row>
    <row r="1412" spans="2:15" x14ac:dyDescent="0.2">
      <c r="B1412" s="66"/>
      <c r="C1412" s="5"/>
      <c r="D1412" s="172"/>
      <c r="E1412" s="366"/>
      <c r="G1412" s="507"/>
      <c r="I1412" s="507"/>
      <c r="J1412" s="137"/>
      <c r="K1412" s="507"/>
      <c r="L1412" s="507"/>
      <c r="M1412" s="508"/>
      <c r="N1412" s="507"/>
      <c r="O1412" s="508"/>
    </row>
    <row r="1413" spans="2:15" x14ac:dyDescent="0.2">
      <c r="B1413" s="66"/>
      <c r="C1413" s="5"/>
      <c r="D1413" s="172"/>
      <c r="E1413" s="366"/>
      <c r="G1413" s="507"/>
      <c r="I1413" s="507"/>
      <c r="J1413" s="137"/>
      <c r="K1413" s="507"/>
      <c r="L1413" s="507"/>
      <c r="M1413" s="508"/>
      <c r="N1413" s="507"/>
      <c r="O1413" s="508"/>
    </row>
    <row r="1414" spans="2:15" x14ac:dyDescent="0.2">
      <c r="B1414" s="66"/>
      <c r="C1414" s="5"/>
      <c r="D1414" s="172"/>
      <c r="E1414" s="366"/>
      <c r="G1414" s="507"/>
      <c r="I1414" s="507"/>
      <c r="J1414" s="137"/>
      <c r="K1414" s="507"/>
      <c r="L1414" s="507"/>
      <c r="M1414" s="508"/>
      <c r="N1414" s="507"/>
      <c r="O1414" s="508"/>
    </row>
    <row r="1415" spans="2:15" x14ac:dyDescent="0.2">
      <c r="B1415" s="66"/>
      <c r="C1415" s="5"/>
      <c r="D1415" s="172"/>
      <c r="E1415" s="366"/>
      <c r="G1415" s="507"/>
      <c r="I1415" s="507"/>
      <c r="J1415" s="137"/>
      <c r="K1415" s="507"/>
      <c r="L1415" s="507"/>
      <c r="M1415" s="508"/>
      <c r="N1415" s="507"/>
      <c r="O1415" s="508"/>
    </row>
    <row r="1416" spans="2:15" x14ac:dyDescent="0.2">
      <c r="B1416" s="66"/>
      <c r="C1416" s="5"/>
      <c r="D1416" s="172"/>
      <c r="E1416" s="366"/>
      <c r="G1416" s="507"/>
      <c r="I1416" s="507"/>
      <c r="J1416" s="137"/>
      <c r="K1416" s="507"/>
      <c r="L1416" s="507"/>
      <c r="M1416" s="508"/>
      <c r="N1416" s="507"/>
      <c r="O1416" s="508"/>
    </row>
    <row r="1417" spans="2:15" x14ac:dyDescent="0.2">
      <c r="B1417" s="66"/>
      <c r="C1417" s="5"/>
      <c r="D1417" s="172"/>
      <c r="E1417" s="366"/>
      <c r="G1417" s="507"/>
      <c r="I1417" s="507"/>
      <c r="J1417" s="137"/>
      <c r="K1417" s="507"/>
      <c r="L1417" s="507"/>
      <c r="M1417" s="508"/>
      <c r="N1417" s="507"/>
      <c r="O1417" s="508"/>
    </row>
    <row r="1418" spans="2:15" x14ac:dyDescent="0.2">
      <c r="B1418" s="66"/>
      <c r="C1418" s="5"/>
      <c r="D1418" s="172"/>
      <c r="E1418" s="366"/>
      <c r="G1418" s="507"/>
      <c r="I1418" s="507"/>
      <c r="J1418" s="137"/>
      <c r="K1418" s="507"/>
      <c r="L1418" s="507"/>
      <c r="M1418" s="508"/>
      <c r="N1418" s="507"/>
      <c r="O1418" s="508"/>
    </row>
    <row r="1419" spans="2:15" x14ac:dyDescent="0.2">
      <c r="B1419" s="66"/>
      <c r="C1419" s="5"/>
      <c r="D1419" s="172"/>
      <c r="E1419" s="366"/>
      <c r="G1419" s="507"/>
      <c r="I1419" s="507"/>
      <c r="J1419" s="137"/>
      <c r="K1419" s="507"/>
      <c r="L1419" s="507"/>
      <c r="M1419" s="508"/>
      <c r="N1419" s="507"/>
      <c r="O1419" s="508"/>
    </row>
    <row r="1420" spans="2:15" x14ac:dyDescent="0.2">
      <c r="B1420" s="66"/>
      <c r="C1420" s="5"/>
      <c r="D1420" s="172"/>
      <c r="E1420" s="366"/>
      <c r="G1420" s="507"/>
      <c r="I1420" s="507"/>
      <c r="J1420" s="137"/>
      <c r="K1420" s="507"/>
      <c r="L1420" s="507"/>
      <c r="M1420" s="508"/>
      <c r="N1420" s="507"/>
      <c r="O1420" s="508"/>
    </row>
    <row r="1421" spans="2:15" x14ac:dyDescent="0.2">
      <c r="B1421" s="66"/>
      <c r="C1421" s="5"/>
      <c r="D1421" s="172"/>
      <c r="E1421" s="366"/>
      <c r="G1421" s="507"/>
      <c r="I1421" s="507"/>
      <c r="J1421" s="137"/>
      <c r="K1421" s="507"/>
      <c r="L1421" s="507"/>
      <c r="M1421" s="508"/>
      <c r="N1421" s="507"/>
      <c r="O1421" s="508"/>
    </row>
    <row r="1422" spans="2:15" x14ac:dyDescent="0.2">
      <c r="B1422" s="66"/>
      <c r="C1422" s="5"/>
      <c r="D1422" s="172"/>
      <c r="E1422" s="366"/>
      <c r="G1422" s="507"/>
      <c r="I1422" s="507"/>
      <c r="J1422" s="137"/>
      <c r="K1422" s="507"/>
      <c r="L1422" s="507"/>
      <c r="M1422" s="508"/>
      <c r="N1422" s="507"/>
      <c r="O1422" s="508"/>
    </row>
    <row r="1423" spans="2:15" x14ac:dyDescent="0.2">
      <c r="B1423" s="66"/>
      <c r="C1423" s="5"/>
      <c r="D1423" s="172"/>
      <c r="E1423" s="366"/>
      <c r="G1423" s="507"/>
      <c r="I1423" s="507"/>
      <c r="J1423" s="137"/>
      <c r="K1423" s="507"/>
      <c r="L1423" s="507"/>
      <c r="M1423" s="508"/>
      <c r="N1423" s="507"/>
      <c r="O1423" s="508"/>
    </row>
    <row r="1424" spans="2:15" x14ac:dyDescent="0.2">
      <c r="B1424" s="66"/>
      <c r="C1424" s="5"/>
      <c r="D1424" s="172"/>
      <c r="E1424" s="366"/>
      <c r="G1424" s="507"/>
      <c r="I1424" s="507"/>
      <c r="J1424" s="137"/>
      <c r="K1424" s="507"/>
      <c r="L1424" s="507"/>
      <c r="M1424" s="508"/>
      <c r="N1424" s="507"/>
      <c r="O1424" s="508"/>
    </row>
    <row r="1425" spans="2:15" x14ac:dyDescent="0.2">
      <c r="B1425" s="66"/>
      <c r="C1425" s="5"/>
      <c r="D1425" s="172"/>
      <c r="E1425" s="366"/>
      <c r="G1425" s="507"/>
      <c r="I1425" s="507"/>
      <c r="J1425" s="137"/>
      <c r="K1425" s="507"/>
      <c r="L1425" s="507"/>
      <c r="M1425" s="508"/>
      <c r="N1425" s="507"/>
      <c r="O1425" s="508"/>
    </row>
    <row r="1426" spans="2:15" x14ac:dyDescent="0.2">
      <c r="B1426" s="66"/>
      <c r="C1426" s="5"/>
      <c r="D1426" s="172"/>
      <c r="E1426" s="366"/>
      <c r="G1426" s="507"/>
      <c r="I1426" s="507"/>
      <c r="J1426" s="137"/>
      <c r="K1426" s="507"/>
      <c r="L1426" s="507"/>
      <c r="M1426" s="508"/>
      <c r="N1426" s="507"/>
      <c r="O1426" s="508"/>
    </row>
    <row r="1427" spans="2:15" x14ac:dyDescent="0.2">
      <c r="B1427" s="66"/>
      <c r="C1427" s="5"/>
      <c r="D1427" s="172"/>
      <c r="E1427" s="366"/>
      <c r="G1427" s="507"/>
      <c r="I1427" s="507"/>
      <c r="J1427" s="137"/>
      <c r="K1427" s="507"/>
      <c r="L1427" s="507"/>
      <c r="M1427" s="508"/>
      <c r="N1427" s="507"/>
      <c r="O1427" s="508"/>
    </row>
    <row r="1428" spans="2:15" x14ac:dyDescent="0.2">
      <c r="B1428" s="66"/>
      <c r="C1428" s="5"/>
      <c r="D1428" s="172"/>
      <c r="E1428" s="366"/>
      <c r="G1428" s="507"/>
      <c r="I1428" s="507"/>
      <c r="J1428" s="137"/>
      <c r="K1428" s="507"/>
      <c r="L1428" s="507"/>
      <c r="M1428" s="508"/>
      <c r="N1428" s="507"/>
      <c r="O1428" s="508"/>
    </row>
    <row r="1429" spans="2:15" x14ac:dyDescent="0.2">
      <c r="B1429" s="66"/>
      <c r="C1429" s="5"/>
      <c r="D1429" s="172"/>
      <c r="E1429" s="366"/>
      <c r="G1429" s="507"/>
      <c r="I1429" s="507"/>
      <c r="J1429" s="137"/>
      <c r="K1429" s="507"/>
      <c r="L1429" s="507"/>
      <c r="M1429" s="508"/>
      <c r="N1429" s="507"/>
      <c r="O1429" s="508"/>
    </row>
    <row r="1430" spans="2:15" x14ac:dyDescent="0.2">
      <c r="B1430" s="66"/>
      <c r="C1430" s="5"/>
      <c r="D1430" s="172"/>
      <c r="E1430" s="366"/>
      <c r="G1430" s="507"/>
      <c r="I1430" s="507"/>
      <c r="J1430" s="137"/>
      <c r="K1430" s="507"/>
      <c r="L1430" s="507"/>
      <c r="M1430" s="508"/>
      <c r="N1430" s="507"/>
      <c r="O1430" s="508"/>
    </row>
    <row r="1431" spans="2:15" x14ac:dyDescent="0.2">
      <c r="B1431" s="66"/>
      <c r="C1431" s="5"/>
      <c r="D1431" s="172"/>
      <c r="E1431" s="366"/>
      <c r="G1431" s="507"/>
      <c r="I1431" s="507"/>
      <c r="J1431" s="137"/>
      <c r="K1431" s="507"/>
      <c r="L1431" s="507"/>
      <c r="M1431" s="508"/>
      <c r="N1431" s="507"/>
      <c r="O1431" s="508"/>
    </row>
    <row r="1432" spans="2:15" x14ac:dyDescent="0.2">
      <c r="B1432" s="66"/>
      <c r="C1432" s="5"/>
      <c r="D1432" s="172"/>
      <c r="E1432" s="366"/>
      <c r="G1432" s="507"/>
      <c r="I1432" s="507"/>
      <c r="J1432" s="137"/>
      <c r="K1432" s="507"/>
      <c r="L1432" s="507"/>
      <c r="M1432" s="508"/>
      <c r="N1432" s="507"/>
      <c r="O1432" s="508"/>
    </row>
    <row r="1433" spans="2:15" x14ac:dyDescent="0.2">
      <c r="B1433" s="66"/>
      <c r="C1433" s="5"/>
      <c r="D1433" s="172"/>
      <c r="E1433" s="366"/>
      <c r="G1433" s="507"/>
      <c r="I1433" s="507"/>
      <c r="J1433" s="137"/>
      <c r="K1433" s="507"/>
      <c r="L1433" s="507"/>
      <c r="M1433" s="508"/>
      <c r="N1433" s="507"/>
      <c r="O1433" s="508"/>
    </row>
    <row r="1434" spans="2:15" x14ac:dyDescent="0.2">
      <c r="B1434" s="66"/>
      <c r="C1434" s="5"/>
      <c r="D1434" s="172"/>
      <c r="E1434" s="366"/>
      <c r="G1434" s="507"/>
      <c r="I1434" s="507"/>
      <c r="J1434" s="137"/>
      <c r="K1434" s="507"/>
      <c r="L1434" s="507"/>
      <c r="M1434" s="508"/>
      <c r="N1434" s="507"/>
      <c r="O1434" s="508"/>
    </row>
    <row r="1435" spans="2:15" x14ac:dyDescent="0.2">
      <c r="B1435" s="66"/>
      <c r="C1435" s="5"/>
      <c r="D1435" s="172"/>
      <c r="E1435" s="366"/>
      <c r="G1435" s="507"/>
      <c r="I1435" s="507"/>
      <c r="J1435" s="137"/>
      <c r="K1435" s="507"/>
      <c r="L1435" s="507"/>
      <c r="M1435" s="508"/>
      <c r="N1435" s="507"/>
      <c r="O1435" s="508"/>
    </row>
    <row r="1436" spans="2:15" x14ac:dyDescent="0.2">
      <c r="B1436" s="66"/>
      <c r="C1436" s="5"/>
      <c r="D1436" s="172"/>
      <c r="E1436" s="366"/>
      <c r="G1436" s="507"/>
      <c r="I1436" s="507"/>
      <c r="J1436" s="137"/>
      <c r="K1436" s="507"/>
      <c r="L1436" s="507"/>
      <c r="M1436" s="508"/>
      <c r="N1436" s="507"/>
      <c r="O1436" s="508"/>
    </row>
    <row r="1437" spans="2:15" x14ac:dyDescent="0.2">
      <c r="B1437" s="66"/>
      <c r="C1437" s="5"/>
      <c r="D1437" s="172"/>
      <c r="E1437" s="366"/>
      <c r="G1437" s="507"/>
      <c r="I1437" s="507"/>
      <c r="J1437" s="137"/>
      <c r="K1437" s="507"/>
      <c r="L1437" s="507"/>
      <c r="M1437" s="508"/>
      <c r="N1437" s="507"/>
      <c r="O1437" s="508"/>
    </row>
    <row r="1438" spans="2:15" x14ac:dyDescent="0.2">
      <c r="B1438" s="66"/>
      <c r="C1438" s="5"/>
      <c r="D1438" s="172"/>
      <c r="E1438" s="366"/>
      <c r="G1438" s="507"/>
      <c r="I1438" s="507"/>
      <c r="J1438" s="137"/>
      <c r="K1438" s="507"/>
      <c r="L1438" s="507"/>
      <c r="M1438" s="508"/>
      <c r="N1438" s="507"/>
      <c r="O1438" s="508"/>
    </row>
    <row r="1439" spans="2:15" x14ac:dyDescent="0.2">
      <c r="B1439" s="66"/>
      <c r="C1439" s="5"/>
      <c r="D1439" s="172"/>
      <c r="E1439" s="366"/>
      <c r="G1439" s="507"/>
      <c r="I1439" s="507"/>
      <c r="J1439" s="137"/>
      <c r="K1439" s="507"/>
      <c r="L1439" s="507"/>
      <c r="M1439" s="508"/>
      <c r="N1439" s="507"/>
      <c r="O1439" s="508"/>
    </row>
    <row r="1440" spans="2:15" x14ac:dyDescent="0.2">
      <c r="B1440" s="66"/>
      <c r="C1440" s="5"/>
      <c r="D1440" s="172"/>
      <c r="E1440" s="366"/>
      <c r="G1440" s="507"/>
      <c r="I1440" s="507"/>
      <c r="J1440" s="137"/>
      <c r="K1440" s="507"/>
      <c r="L1440" s="507"/>
      <c r="M1440" s="508"/>
      <c r="N1440" s="507"/>
      <c r="O1440" s="508"/>
    </row>
    <row r="1441" spans="2:15" x14ac:dyDescent="0.2">
      <c r="B1441" s="66"/>
      <c r="C1441" s="5"/>
      <c r="D1441" s="172"/>
      <c r="E1441" s="366"/>
      <c r="G1441" s="507"/>
      <c r="I1441" s="507"/>
      <c r="J1441" s="137"/>
      <c r="K1441" s="507"/>
      <c r="L1441" s="507"/>
      <c r="M1441" s="508"/>
      <c r="N1441" s="507"/>
      <c r="O1441" s="508"/>
    </row>
    <row r="1442" spans="2:15" x14ac:dyDescent="0.2">
      <c r="B1442" s="66"/>
      <c r="C1442" s="5"/>
      <c r="D1442" s="172"/>
      <c r="E1442" s="366"/>
      <c r="G1442" s="507"/>
      <c r="I1442" s="507"/>
      <c r="J1442" s="137"/>
      <c r="K1442" s="507"/>
      <c r="L1442" s="507"/>
      <c r="M1442" s="508"/>
      <c r="N1442" s="507"/>
      <c r="O1442" s="508"/>
    </row>
    <row r="1443" spans="2:15" x14ac:dyDescent="0.2">
      <c r="B1443" s="66"/>
      <c r="C1443" s="5"/>
      <c r="D1443" s="172"/>
      <c r="E1443" s="366"/>
      <c r="G1443" s="507"/>
      <c r="I1443" s="507"/>
      <c r="J1443" s="137"/>
      <c r="K1443" s="507"/>
      <c r="L1443" s="507"/>
      <c r="M1443" s="508"/>
      <c r="N1443" s="507"/>
      <c r="O1443" s="508"/>
    </row>
    <row r="1444" spans="2:15" x14ac:dyDescent="0.2">
      <c r="B1444" s="66"/>
      <c r="C1444" s="5"/>
      <c r="D1444" s="172"/>
      <c r="E1444" s="366"/>
      <c r="G1444" s="507"/>
      <c r="I1444" s="507"/>
      <c r="J1444" s="137"/>
      <c r="K1444" s="507"/>
      <c r="L1444" s="507"/>
      <c r="M1444" s="508"/>
      <c r="N1444" s="507"/>
      <c r="O1444" s="508"/>
    </row>
    <row r="1445" spans="2:15" x14ac:dyDescent="0.2">
      <c r="B1445" s="66"/>
      <c r="C1445" s="5"/>
      <c r="D1445" s="172"/>
      <c r="E1445" s="366"/>
      <c r="G1445" s="507"/>
      <c r="I1445" s="507"/>
      <c r="J1445" s="137"/>
      <c r="K1445" s="507"/>
      <c r="L1445" s="507"/>
      <c r="M1445" s="508"/>
      <c r="N1445" s="507"/>
      <c r="O1445" s="508"/>
    </row>
    <row r="1446" spans="2:15" x14ac:dyDescent="0.2">
      <c r="B1446" s="66"/>
      <c r="C1446" s="5"/>
      <c r="D1446" s="172"/>
      <c r="E1446" s="366"/>
      <c r="G1446" s="507"/>
      <c r="I1446" s="507"/>
      <c r="J1446" s="137"/>
      <c r="K1446" s="507"/>
      <c r="L1446" s="507"/>
      <c r="M1446" s="508"/>
      <c r="N1446" s="507"/>
      <c r="O1446" s="508"/>
    </row>
    <row r="1447" spans="2:15" x14ac:dyDescent="0.2">
      <c r="B1447" s="66"/>
      <c r="C1447" s="5"/>
      <c r="D1447" s="172"/>
      <c r="E1447" s="366"/>
      <c r="G1447" s="507"/>
      <c r="I1447" s="507"/>
      <c r="J1447" s="137"/>
      <c r="K1447" s="507"/>
      <c r="L1447" s="507"/>
      <c r="M1447" s="508"/>
      <c r="N1447" s="507"/>
      <c r="O1447" s="508"/>
    </row>
    <row r="1448" spans="2:15" x14ac:dyDescent="0.2">
      <c r="B1448" s="66"/>
      <c r="C1448" s="5"/>
      <c r="D1448" s="172"/>
      <c r="E1448" s="366"/>
      <c r="G1448" s="507"/>
      <c r="I1448" s="507"/>
      <c r="J1448" s="137"/>
      <c r="K1448" s="507"/>
      <c r="L1448" s="507"/>
      <c r="M1448" s="508"/>
      <c r="N1448" s="507"/>
      <c r="O1448" s="508"/>
    </row>
    <row r="1449" spans="2:15" x14ac:dyDescent="0.2">
      <c r="B1449" s="66"/>
      <c r="C1449" s="5"/>
      <c r="D1449" s="172"/>
      <c r="E1449" s="366"/>
      <c r="G1449" s="507"/>
      <c r="I1449" s="507"/>
      <c r="J1449" s="137"/>
      <c r="K1449" s="507"/>
      <c r="L1449" s="507"/>
      <c r="M1449" s="508"/>
      <c r="N1449" s="507"/>
      <c r="O1449" s="508"/>
    </row>
    <row r="1450" spans="2:15" x14ac:dyDescent="0.2">
      <c r="B1450" s="66"/>
      <c r="C1450" s="5"/>
      <c r="D1450" s="172"/>
      <c r="E1450" s="366"/>
      <c r="G1450" s="507"/>
      <c r="I1450" s="507"/>
      <c r="J1450" s="137"/>
      <c r="K1450" s="507"/>
      <c r="L1450" s="507"/>
      <c r="M1450" s="508"/>
      <c r="N1450" s="507"/>
      <c r="O1450" s="508"/>
    </row>
    <row r="1451" spans="2:15" x14ac:dyDescent="0.2">
      <c r="B1451" s="66"/>
      <c r="C1451" s="5"/>
      <c r="D1451" s="172"/>
      <c r="E1451" s="366"/>
      <c r="G1451" s="507"/>
      <c r="I1451" s="507"/>
      <c r="J1451" s="137"/>
      <c r="K1451" s="507"/>
      <c r="L1451" s="507"/>
      <c r="M1451" s="508"/>
      <c r="N1451" s="507"/>
      <c r="O1451" s="508"/>
    </row>
    <row r="1452" spans="2:15" x14ac:dyDescent="0.2">
      <c r="B1452" s="66"/>
      <c r="C1452" s="5"/>
      <c r="D1452" s="172"/>
      <c r="E1452" s="366"/>
      <c r="G1452" s="507"/>
      <c r="I1452" s="507"/>
      <c r="J1452" s="137"/>
      <c r="K1452" s="507"/>
      <c r="L1452" s="507"/>
      <c r="M1452" s="508"/>
      <c r="N1452" s="507"/>
      <c r="O1452" s="508"/>
    </row>
    <row r="1453" spans="2:15" x14ac:dyDescent="0.2">
      <c r="B1453" s="66"/>
      <c r="C1453" s="5"/>
      <c r="D1453" s="172"/>
      <c r="E1453" s="366"/>
      <c r="G1453" s="507"/>
      <c r="I1453" s="507"/>
      <c r="J1453" s="137"/>
      <c r="K1453" s="507"/>
      <c r="L1453" s="507"/>
      <c r="M1453" s="508"/>
      <c r="N1453" s="507"/>
      <c r="O1453" s="508"/>
    </row>
    <row r="1454" spans="2:15" x14ac:dyDescent="0.2">
      <c r="B1454" s="66"/>
      <c r="C1454" s="5"/>
      <c r="D1454" s="172"/>
      <c r="E1454" s="366"/>
      <c r="G1454" s="507"/>
      <c r="I1454" s="507"/>
      <c r="J1454" s="137"/>
      <c r="K1454" s="507"/>
      <c r="L1454" s="507"/>
      <c r="M1454" s="508"/>
      <c r="N1454" s="507"/>
      <c r="O1454" s="508"/>
    </row>
    <row r="1455" spans="2:15" x14ac:dyDescent="0.2">
      <c r="B1455" s="66"/>
      <c r="C1455" s="5"/>
      <c r="D1455" s="172"/>
      <c r="E1455" s="366"/>
      <c r="G1455" s="507"/>
      <c r="I1455" s="507"/>
      <c r="J1455" s="137"/>
      <c r="K1455" s="507"/>
      <c r="L1455" s="507"/>
      <c r="M1455" s="508"/>
      <c r="N1455" s="507"/>
      <c r="O1455" s="508"/>
    </row>
    <row r="1456" spans="2:15" x14ac:dyDescent="0.2">
      <c r="B1456" s="66"/>
      <c r="C1456" s="5"/>
      <c r="D1456" s="172"/>
      <c r="E1456" s="366"/>
      <c r="G1456" s="507"/>
      <c r="I1456" s="507"/>
      <c r="J1456" s="137"/>
      <c r="K1456" s="507"/>
      <c r="L1456" s="507"/>
      <c r="M1456" s="508"/>
      <c r="N1456" s="507"/>
      <c r="O1456" s="508"/>
    </row>
    <row r="1457" spans="2:15" x14ac:dyDescent="0.2">
      <c r="B1457" s="66"/>
      <c r="C1457" s="5"/>
      <c r="D1457" s="172"/>
      <c r="E1457" s="366"/>
      <c r="G1457" s="507"/>
      <c r="I1457" s="507"/>
      <c r="J1457" s="137"/>
      <c r="K1457" s="507"/>
      <c r="L1457" s="507"/>
      <c r="M1457" s="508"/>
      <c r="N1457" s="507"/>
      <c r="O1457" s="508"/>
    </row>
    <row r="1458" spans="2:15" x14ac:dyDescent="0.2">
      <c r="B1458" s="66"/>
      <c r="C1458" s="5"/>
      <c r="D1458" s="172"/>
      <c r="E1458" s="366"/>
      <c r="G1458" s="507"/>
      <c r="I1458" s="507"/>
      <c r="J1458" s="137"/>
      <c r="K1458" s="507"/>
      <c r="L1458" s="507"/>
      <c r="M1458" s="508"/>
      <c r="N1458" s="507"/>
      <c r="O1458" s="508"/>
    </row>
    <row r="1459" spans="2:15" x14ac:dyDescent="0.2">
      <c r="B1459" s="66"/>
      <c r="C1459" s="5"/>
      <c r="D1459" s="172"/>
      <c r="E1459" s="366"/>
      <c r="G1459" s="507"/>
      <c r="I1459" s="507"/>
      <c r="J1459" s="137"/>
      <c r="K1459" s="507"/>
      <c r="L1459" s="507"/>
      <c r="M1459" s="508"/>
      <c r="N1459" s="507"/>
      <c r="O1459" s="508"/>
    </row>
    <row r="1460" spans="2:15" x14ac:dyDescent="0.2">
      <c r="B1460" s="66"/>
      <c r="C1460" s="5"/>
      <c r="D1460" s="172"/>
      <c r="E1460" s="366"/>
      <c r="G1460" s="507"/>
      <c r="I1460" s="507"/>
      <c r="J1460" s="137"/>
      <c r="K1460" s="507"/>
      <c r="L1460" s="507"/>
      <c r="M1460" s="508"/>
      <c r="N1460" s="507"/>
      <c r="O1460" s="508"/>
    </row>
    <row r="1461" spans="2:15" x14ac:dyDescent="0.2">
      <c r="B1461" s="66"/>
      <c r="C1461" s="5"/>
      <c r="D1461" s="172"/>
      <c r="E1461" s="366"/>
      <c r="G1461" s="507"/>
      <c r="I1461" s="507"/>
      <c r="J1461" s="137"/>
      <c r="K1461" s="507"/>
      <c r="L1461" s="507"/>
      <c r="M1461" s="508"/>
      <c r="N1461" s="507"/>
      <c r="O1461" s="508"/>
    </row>
    <row r="1462" spans="2:15" x14ac:dyDescent="0.2">
      <c r="B1462" s="66"/>
      <c r="C1462" s="5"/>
      <c r="D1462" s="172"/>
      <c r="E1462" s="366"/>
      <c r="G1462" s="507"/>
      <c r="I1462" s="507"/>
      <c r="J1462" s="137"/>
      <c r="K1462" s="507"/>
      <c r="L1462" s="507"/>
      <c r="M1462" s="508"/>
      <c r="N1462" s="507"/>
      <c r="O1462" s="508"/>
    </row>
    <row r="1463" spans="2:15" x14ac:dyDescent="0.2">
      <c r="B1463" s="66"/>
      <c r="C1463" s="5"/>
      <c r="D1463" s="172"/>
      <c r="E1463" s="366"/>
      <c r="G1463" s="507"/>
      <c r="I1463" s="507"/>
      <c r="J1463" s="137"/>
      <c r="K1463" s="507"/>
      <c r="L1463" s="507"/>
      <c r="M1463" s="508"/>
      <c r="N1463" s="507"/>
      <c r="O1463" s="508"/>
    </row>
    <row r="1464" spans="2:15" x14ac:dyDescent="0.2">
      <c r="B1464" s="66"/>
      <c r="C1464" s="5"/>
      <c r="D1464" s="172"/>
      <c r="E1464" s="366"/>
      <c r="G1464" s="507"/>
      <c r="I1464" s="507"/>
      <c r="J1464" s="137"/>
      <c r="K1464" s="507"/>
      <c r="L1464" s="507"/>
      <c r="M1464" s="508"/>
      <c r="N1464" s="507"/>
      <c r="O1464" s="508"/>
    </row>
    <row r="1465" spans="2:15" x14ac:dyDescent="0.2">
      <c r="B1465" s="66"/>
      <c r="C1465" s="5"/>
      <c r="D1465" s="172"/>
      <c r="E1465" s="366"/>
      <c r="G1465" s="507"/>
      <c r="I1465" s="507"/>
      <c r="J1465" s="137"/>
      <c r="K1465" s="507"/>
      <c r="L1465" s="507"/>
      <c r="M1465" s="508"/>
      <c r="N1465" s="507"/>
      <c r="O1465" s="508"/>
    </row>
    <row r="1466" spans="2:15" x14ac:dyDescent="0.2">
      <c r="B1466" s="66"/>
      <c r="C1466" s="5"/>
      <c r="D1466" s="172"/>
      <c r="E1466" s="366"/>
      <c r="G1466" s="507"/>
      <c r="I1466" s="507"/>
      <c r="J1466" s="137"/>
      <c r="K1466" s="507"/>
      <c r="L1466" s="507"/>
      <c r="M1466" s="508"/>
      <c r="N1466" s="507"/>
      <c r="O1466" s="508"/>
    </row>
    <row r="1467" spans="2:15" x14ac:dyDescent="0.2">
      <c r="B1467" s="66"/>
      <c r="C1467" s="5"/>
      <c r="D1467" s="172"/>
      <c r="E1467" s="366"/>
      <c r="G1467" s="507"/>
      <c r="I1467" s="507"/>
      <c r="J1467" s="137"/>
      <c r="K1467" s="507"/>
      <c r="L1467" s="507"/>
      <c r="M1467" s="508"/>
      <c r="N1467" s="507"/>
      <c r="O1467" s="508"/>
    </row>
    <row r="1468" spans="2:15" x14ac:dyDescent="0.2">
      <c r="B1468" s="66"/>
      <c r="C1468" s="5"/>
      <c r="D1468" s="172"/>
      <c r="E1468" s="366"/>
      <c r="G1468" s="507"/>
      <c r="I1468" s="507"/>
      <c r="J1468" s="137"/>
      <c r="K1468" s="507"/>
      <c r="L1468" s="507"/>
      <c r="M1468" s="508"/>
      <c r="N1468" s="507"/>
      <c r="O1468" s="508"/>
    </row>
    <row r="1469" spans="2:15" x14ac:dyDescent="0.2">
      <c r="B1469" s="66"/>
      <c r="C1469" s="5"/>
      <c r="D1469" s="172"/>
      <c r="E1469" s="366"/>
      <c r="G1469" s="507"/>
      <c r="I1469" s="507"/>
      <c r="J1469" s="137"/>
      <c r="K1469" s="507"/>
      <c r="L1469" s="507"/>
      <c r="M1469" s="508"/>
      <c r="N1469" s="507"/>
      <c r="O1469" s="508"/>
    </row>
    <row r="1470" spans="2:15" x14ac:dyDescent="0.2">
      <c r="B1470" s="66"/>
      <c r="C1470" s="5"/>
      <c r="D1470" s="172"/>
      <c r="E1470" s="366"/>
      <c r="G1470" s="507"/>
      <c r="I1470" s="507"/>
      <c r="J1470" s="137"/>
      <c r="K1470" s="507"/>
      <c r="L1470" s="507"/>
      <c r="M1470" s="508"/>
      <c r="N1470" s="507"/>
      <c r="O1470" s="508"/>
    </row>
    <row r="1471" spans="2:15" x14ac:dyDescent="0.2">
      <c r="B1471" s="66"/>
      <c r="C1471" s="5"/>
      <c r="D1471" s="172"/>
      <c r="E1471" s="366"/>
      <c r="G1471" s="507"/>
      <c r="I1471" s="507"/>
      <c r="J1471" s="137"/>
      <c r="K1471" s="507"/>
      <c r="L1471" s="507"/>
      <c r="M1471" s="508"/>
      <c r="N1471" s="507"/>
      <c r="O1471" s="508"/>
    </row>
    <row r="1472" spans="2:15" x14ac:dyDescent="0.2">
      <c r="B1472" s="66"/>
      <c r="C1472" s="5"/>
      <c r="D1472" s="172"/>
      <c r="E1472" s="366"/>
      <c r="G1472" s="507"/>
      <c r="I1472" s="507"/>
      <c r="J1472" s="137"/>
      <c r="K1472" s="507"/>
      <c r="L1472" s="507"/>
      <c r="M1472" s="508"/>
      <c r="N1472" s="507"/>
      <c r="O1472" s="508"/>
    </row>
    <row r="1473" spans="2:15" x14ac:dyDescent="0.2">
      <c r="B1473" s="66"/>
      <c r="C1473" s="5"/>
      <c r="D1473" s="172"/>
      <c r="E1473" s="366"/>
      <c r="G1473" s="507"/>
      <c r="I1473" s="507"/>
      <c r="J1473" s="137"/>
      <c r="K1473" s="507"/>
      <c r="L1473" s="507"/>
      <c r="M1473" s="508"/>
      <c r="N1473" s="507"/>
      <c r="O1473" s="508"/>
    </row>
    <row r="1474" spans="2:15" x14ac:dyDescent="0.2">
      <c r="B1474" s="66"/>
      <c r="C1474" s="5"/>
      <c r="D1474" s="172"/>
      <c r="E1474" s="366"/>
      <c r="G1474" s="507"/>
      <c r="I1474" s="507"/>
      <c r="J1474" s="137"/>
      <c r="K1474" s="507"/>
      <c r="L1474" s="507"/>
      <c r="M1474" s="508"/>
      <c r="N1474" s="507"/>
      <c r="O1474" s="508"/>
    </row>
    <row r="1475" spans="2:15" x14ac:dyDescent="0.2">
      <c r="B1475" s="66"/>
      <c r="C1475" s="5"/>
      <c r="D1475" s="172"/>
      <c r="E1475" s="366"/>
      <c r="G1475" s="507"/>
      <c r="I1475" s="507"/>
      <c r="J1475" s="137"/>
      <c r="K1475" s="507"/>
      <c r="L1475" s="507"/>
      <c r="M1475" s="508"/>
      <c r="N1475" s="507"/>
      <c r="O1475" s="508"/>
    </row>
    <row r="1476" spans="2:15" x14ac:dyDescent="0.2">
      <c r="B1476" s="66"/>
      <c r="C1476" s="5"/>
      <c r="D1476" s="172"/>
      <c r="E1476" s="366"/>
      <c r="G1476" s="507"/>
      <c r="I1476" s="507"/>
      <c r="J1476" s="137"/>
      <c r="K1476" s="507"/>
      <c r="L1476" s="507"/>
      <c r="M1476" s="508"/>
      <c r="N1476" s="507"/>
      <c r="O1476" s="508"/>
    </row>
    <row r="1477" spans="2:15" x14ac:dyDescent="0.2">
      <c r="B1477" s="66"/>
      <c r="C1477" s="5"/>
      <c r="D1477" s="172"/>
      <c r="E1477" s="366"/>
      <c r="G1477" s="507"/>
      <c r="I1477" s="507"/>
      <c r="J1477" s="137"/>
      <c r="K1477" s="507"/>
      <c r="L1477" s="507"/>
      <c r="M1477" s="508"/>
      <c r="N1477" s="507"/>
      <c r="O1477" s="508"/>
    </row>
    <row r="1478" spans="2:15" x14ac:dyDescent="0.2">
      <c r="B1478" s="66"/>
      <c r="C1478" s="5"/>
      <c r="D1478" s="172"/>
      <c r="E1478" s="366"/>
      <c r="G1478" s="507"/>
      <c r="I1478" s="507"/>
      <c r="J1478" s="137"/>
      <c r="K1478" s="507"/>
      <c r="L1478" s="507"/>
      <c r="M1478" s="508"/>
      <c r="N1478" s="507"/>
      <c r="O1478" s="508"/>
    </row>
    <row r="1479" spans="2:15" x14ac:dyDescent="0.2">
      <c r="B1479" s="66"/>
      <c r="C1479" s="5"/>
      <c r="D1479" s="172"/>
      <c r="E1479" s="366"/>
      <c r="G1479" s="507"/>
      <c r="I1479" s="507"/>
      <c r="J1479" s="137"/>
      <c r="K1479" s="507"/>
      <c r="L1479" s="507"/>
      <c r="M1479" s="508"/>
      <c r="N1479" s="507"/>
      <c r="O1479" s="508"/>
    </row>
    <row r="1480" spans="2:15" x14ac:dyDescent="0.2">
      <c r="B1480" s="66"/>
      <c r="C1480" s="5"/>
      <c r="D1480" s="172"/>
      <c r="E1480" s="366"/>
      <c r="G1480" s="507"/>
      <c r="I1480" s="507"/>
      <c r="J1480" s="137"/>
      <c r="K1480" s="507"/>
      <c r="L1480" s="507"/>
      <c r="M1480" s="508"/>
      <c r="N1480" s="507"/>
      <c r="O1480" s="508"/>
    </row>
    <row r="1481" spans="2:15" x14ac:dyDescent="0.2">
      <c r="B1481" s="66"/>
      <c r="C1481" s="5"/>
      <c r="D1481" s="172"/>
      <c r="E1481" s="366"/>
      <c r="G1481" s="507"/>
      <c r="I1481" s="507"/>
      <c r="J1481" s="137"/>
      <c r="K1481" s="507"/>
      <c r="L1481" s="507"/>
      <c r="M1481" s="508"/>
      <c r="N1481" s="507"/>
      <c r="O1481" s="508"/>
    </row>
    <row r="1482" spans="2:15" x14ac:dyDescent="0.2">
      <c r="B1482" s="66"/>
      <c r="C1482" s="5"/>
      <c r="D1482" s="172"/>
      <c r="E1482" s="366"/>
      <c r="G1482" s="507"/>
      <c r="I1482" s="507"/>
      <c r="J1482" s="137"/>
      <c r="K1482" s="507"/>
      <c r="L1482" s="507"/>
      <c r="M1482" s="508"/>
      <c r="N1482" s="507"/>
      <c r="O1482" s="508"/>
    </row>
    <row r="1483" spans="2:15" x14ac:dyDescent="0.2">
      <c r="B1483" s="66"/>
      <c r="C1483" s="5"/>
      <c r="D1483" s="172"/>
      <c r="E1483" s="366"/>
      <c r="G1483" s="507"/>
      <c r="I1483" s="507"/>
      <c r="J1483" s="137"/>
      <c r="K1483" s="507"/>
      <c r="L1483" s="507"/>
      <c r="M1483" s="508"/>
      <c r="N1483" s="507"/>
      <c r="O1483" s="508"/>
    </row>
    <row r="1484" spans="2:15" x14ac:dyDescent="0.2">
      <c r="B1484" s="66"/>
      <c r="C1484" s="5"/>
      <c r="D1484" s="172"/>
      <c r="E1484" s="366"/>
      <c r="G1484" s="507"/>
      <c r="I1484" s="507"/>
      <c r="J1484" s="137"/>
      <c r="K1484" s="507"/>
      <c r="L1484" s="507"/>
      <c r="M1484" s="508"/>
      <c r="N1484" s="507"/>
      <c r="O1484" s="508"/>
    </row>
    <row r="1485" spans="2:15" x14ac:dyDescent="0.2">
      <c r="B1485" s="66"/>
      <c r="C1485" s="5"/>
      <c r="D1485" s="172"/>
      <c r="E1485" s="366"/>
      <c r="G1485" s="507"/>
      <c r="I1485" s="507"/>
      <c r="J1485" s="137"/>
      <c r="K1485" s="507"/>
      <c r="L1485" s="507"/>
      <c r="M1485" s="508"/>
      <c r="N1485" s="507"/>
      <c r="O1485" s="508"/>
    </row>
    <row r="1486" spans="2:15" x14ac:dyDescent="0.2">
      <c r="B1486" s="66"/>
      <c r="C1486" s="5"/>
      <c r="D1486" s="172"/>
      <c r="E1486" s="366"/>
      <c r="G1486" s="507"/>
      <c r="I1486" s="507"/>
      <c r="J1486" s="137"/>
      <c r="K1486" s="507"/>
      <c r="L1486" s="507"/>
      <c r="M1486" s="508"/>
      <c r="N1486" s="507"/>
      <c r="O1486" s="508"/>
    </row>
    <row r="1487" spans="2:15" x14ac:dyDescent="0.2">
      <c r="B1487" s="66"/>
      <c r="C1487" s="5"/>
      <c r="D1487" s="172"/>
      <c r="E1487" s="366"/>
      <c r="G1487" s="507"/>
      <c r="I1487" s="507"/>
      <c r="J1487" s="137"/>
      <c r="K1487" s="507"/>
      <c r="L1487" s="507"/>
      <c r="M1487" s="508"/>
      <c r="N1487" s="507"/>
      <c r="O1487" s="508"/>
    </row>
    <row r="1488" spans="2:15" x14ac:dyDescent="0.2">
      <c r="B1488" s="66"/>
      <c r="C1488" s="5"/>
      <c r="D1488" s="172"/>
      <c r="E1488" s="366"/>
      <c r="G1488" s="507"/>
      <c r="I1488" s="507"/>
      <c r="J1488" s="137"/>
      <c r="K1488" s="507"/>
      <c r="L1488" s="507"/>
      <c r="M1488" s="508"/>
      <c r="N1488" s="507"/>
      <c r="O1488" s="508"/>
    </row>
    <row r="1489" spans="2:15" x14ac:dyDescent="0.2">
      <c r="B1489" s="66"/>
      <c r="C1489" s="5"/>
      <c r="D1489" s="172"/>
      <c r="E1489" s="366"/>
      <c r="G1489" s="507"/>
      <c r="I1489" s="507"/>
      <c r="J1489" s="137"/>
      <c r="K1489" s="507"/>
      <c r="L1489" s="507"/>
      <c r="M1489" s="508"/>
      <c r="N1489" s="507"/>
      <c r="O1489" s="508"/>
    </row>
    <row r="1490" spans="2:15" x14ac:dyDescent="0.2">
      <c r="B1490" s="66"/>
      <c r="C1490" s="5"/>
      <c r="D1490" s="172"/>
      <c r="E1490" s="366"/>
      <c r="G1490" s="507"/>
      <c r="I1490" s="507"/>
      <c r="J1490" s="137"/>
      <c r="K1490" s="507"/>
      <c r="L1490" s="507"/>
      <c r="M1490" s="508"/>
      <c r="N1490" s="507"/>
      <c r="O1490" s="508"/>
    </row>
    <row r="1491" spans="2:15" x14ac:dyDescent="0.2">
      <c r="B1491" s="66"/>
      <c r="C1491" s="5"/>
      <c r="D1491" s="172"/>
      <c r="E1491" s="366"/>
      <c r="G1491" s="507"/>
      <c r="I1491" s="507"/>
      <c r="J1491" s="137"/>
      <c r="K1491" s="507"/>
      <c r="L1491" s="507"/>
      <c r="M1491" s="508"/>
      <c r="N1491" s="507"/>
      <c r="O1491" s="508"/>
    </row>
    <row r="1492" spans="2:15" x14ac:dyDescent="0.2">
      <c r="B1492" s="66"/>
      <c r="C1492" s="5"/>
      <c r="D1492" s="172"/>
      <c r="E1492" s="366"/>
      <c r="G1492" s="507"/>
      <c r="I1492" s="507"/>
      <c r="J1492" s="137"/>
      <c r="K1492" s="507"/>
      <c r="L1492" s="507"/>
      <c r="M1492" s="508"/>
      <c r="N1492" s="507"/>
      <c r="O1492" s="508"/>
    </row>
    <row r="1493" spans="2:15" x14ac:dyDescent="0.2">
      <c r="B1493" s="66"/>
      <c r="C1493" s="5"/>
      <c r="D1493" s="172"/>
      <c r="E1493" s="366"/>
      <c r="G1493" s="507"/>
      <c r="I1493" s="507"/>
      <c r="J1493" s="137"/>
      <c r="K1493" s="507"/>
      <c r="L1493" s="507"/>
      <c r="M1493" s="508"/>
      <c r="N1493" s="507"/>
      <c r="O1493" s="508"/>
    </row>
    <row r="1494" spans="2:15" x14ac:dyDescent="0.2">
      <c r="B1494" s="66"/>
      <c r="C1494" s="5"/>
      <c r="D1494" s="172"/>
      <c r="E1494" s="366"/>
      <c r="G1494" s="507"/>
      <c r="I1494" s="507"/>
      <c r="J1494" s="137"/>
      <c r="K1494" s="507"/>
      <c r="L1494" s="507"/>
      <c r="M1494" s="508"/>
      <c r="N1494" s="507"/>
      <c r="O1494" s="508"/>
    </row>
    <row r="1495" spans="2:15" x14ac:dyDescent="0.2">
      <c r="B1495" s="66"/>
      <c r="C1495" s="5"/>
      <c r="D1495" s="172"/>
      <c r="E1495" s="366"/>
      <c r="G1495" s="507"/>
      <c r="I1495" s="507"/>
      <c r="J1495" s="137"/>
      <c r="K1495" s="507"/>
      <c r="L1495" s="507"/>
      <c r="M1495" s="508"/>
      <c r="N1495" s="507"/>
      <c r="O1495" s="508"/>
    </row>
    <row r="1496" spans="2:15" x14ac:dyDescent="0.2">
      <c r="B1496" s="66"/>
      <c r="C1496" s="5"/>
      <c r="D1496" s="172"/>
      <c r="E1496" s="366"/>
      <c r="G1496" s="507"/>
      <c r="I1496" s="507"/>
      <c r="J1496" s="137"/>
      <c r="K1496" s="507"/>
      <c r="L1496" s="507"/>
      <c r="M1496" s="508"/>
      <c r="N1496" s="507"/>
      <c r="O1496" s="508"/>
    </row>
    <row r="1497" spans="2:15" x14ac:dyDescent="0.2">
      <c r="B1497" s="66"/>
      <c r="C1497" s="5"/>
      <c r="D1497" s="172"/>
      <c r="E1497" s="366"/>
      <c r="G1497" s="507"/>
      <c r="I1497" s="507"/>
      <c r="J1497" s="137"/>
      <c r="K1497" s="507"/>
      <c r="L1497" s="507"/>
      <c r="M1497" s="508"/>
      <c r="N1497" s="507"/>
      <c r="O1497" s="508"/>
    </row>
    <row r="1498" spans="2:15" x14ac:dyDescent="0.2">
      <c r="B1498" s="66"/>
      <c r="C1498" s="5"/>
      <c r="D1498" s="172"/>
      <c r="E1498" s="366"/>
      <c r="G1498" s="507"/>
      <c r="I1498" s="507"/>
      <c r="J1498" s="137"/>
      <c r="K1498" s="507"/>
      <c r="L1498" s="507"/>
      <c r="M1498" s="508"/>
      <c r="N1498" s="507"/>
      <c r="O1498" s="508"/>
    </row>
    <row r="1499" spans="2:15" x14ac:dyDescent="0.2">
      <c r="B1499" s="66"/>
      <c r="C1499" s="5"/>
      <c r="D1499" s="172"/>
      <c r="E1499" s="366"/>
      <c r="G1499" s="507"/>
      <c r="I1499" s="507"/>
      <c r="J1499" s="137"/>
      <c r="K1499" s="507"/>
      <c r="L1499" s="507"/>
      <c r="M1499" s="508"/>
      <c r="N1499" s="507"/>
      <c r="O1499" s="508"/>
    </row>
    <row r="1500" spans="2:15" x14ac:dyDescent="0.2">
      <c r="B1500" s="66"/>
      <c r="C1500" s="5"/>
      <c r="D1500" s="172"/>
      <c r="E1500" s="366"/>
      <c r="G1500" s="507"/>
      <c r="I1500" s="507"/>
      <c r="J1500" s="137"/>
      <c r="K1500" s="507"/>
      <c r="L1500" s="507"/>
      <c r="M1500" s="508"/>
      <c r="N1500" s="507"/>
      <c r="O1500" s="508"/>
    </row>
    <row r="1501" spans="2:15" x14ac:dyDescent="0.2">
      <c r="B1501" s="66"/>
      <c r="C1501" s="5"/>
      <c r="D1501" s="172"/>
      <c r="E1501" s="366"/>
      <c r="G1501" s="507"/>
      <c r="I1501" s="507"/>
      <c r="J1501" s="137"/>
      <c r="K1501" s="507"/>
      <c r="L1501" s="507"/>
      <c r="M1501" s="508"/>
      <c r="N1501" s="507"/>
      <c r="O1501" s="508"/>
    </row>
    <row r="1502" spans="2:15" x14ac:dyDescent="0.2">
      <c r="B1502" s="66"/>
      <c r="C1502" s="5"/>
      <c r="D1502" s="172"/>
      <c r="E1502" s="366"/>
      <c r="G1502" s="507"/>
      <c r="I1502" s="507"/>
      <c r="J1502" s="137"/>
      <c r="K1502" s="507"/>
      <c r="L1502" s="507"/>
      <c r="M1502" s="508"/>
      <c r="N1502" s="507"/>
      <c r="O1502" s="508"/>
    </row>
    <row r="1503" spans="2:15" x14ac:dyDescent="0.2">
      <c r="B1503" s="66"/>
      <c r="C1503" s="5"/>
      <c r="D1503" s="172"/>
      <c r="E1503" s="366"/>
      <c r="G1503" s="507"/>
      <c r="I1503" s="507"/>
      <c r="J1503" s="137"/>
      <c r="K1503" s="507"/>
      <c r="L1503" s="507"/>
      <c r="M1503" s="508"/>
      <c r="N1503" s="507"/>
      <c r="O1503" s="508"/>
    </row>
    <row r="1504" spans="2:15" x14ac:dyDescent="0.2">
      <c r="B1504" s="66"/>
      <c r="C1504" s="5"/>
      <c r="D1504" s="172"/>
      <c r="E1504" s="366"/>
      <c r="G1504" s="507"/>
      <c r="I1504" s="507"/>
      <c r="J1504" s="137"/>
      <c r="K1504" s="507"/>
      <c r="L1504" s="507"/>
      <c r="M1504" s="508"/>
      <c r="N1504" s="507"/>
      <c r="O1504" s="508"/>
    </row>
    <row r="1505" spans="2:15" x14ac:dyDescent="0.2">
      <c r="B1505" s="66"/>
      <c r="C1505" s="5"/>
      <c r="D1505" s="172"/>
      <c r="E1505" s="366"/>
      <c r="G1505" s="507"/>
      <c r="I1505" s="507"/>
      <c r="J1505" s="137"/>
      <c r="K1505" s="507"/>
      <c r="L1505" s="507"/>
      <c r="M1505" s="508"/>
      <c r="N1505" s="507"/>
      <c r="O1505" s="508"/>
    </row>
    <row r="1506" spans="2:15" x14ac:dyDescent="0.2">
      <c r="B1506" s="66"/>
      <c r="C1506" s="5"/>
      <c r="D1506" s="172"/>
      <c r="E1506" s="366"/>
      <c r="G1506" s="507"/>
      <c r="I1506" s="507"/>
      <c r="J1506" s="137"/>
      <c r="K1506" s="507"/>
      <c r="L1506" s="507"/>
      <c r="M1506" s="508"/>
      <c r="N1506" s="507"/>
      <c r="O1506" s="508"/>
    </row>
    <row r="1507" spans="2:15" x14ac:dyDescent="0.2">
      <c r="B1507" s="66"/>
      <c r="C1507" s="5"/>
      <c r="D1507" s="172"/>
      <c r="E1507" s="366"/>
      <c r="G1507" s="507"/>
      <c r="I1507" s="507"/>
      <c r="J1507" s="137"/>
      <c r="K1507" s="507"/>
      <c r="L1507" s="507"/>
      <c r="M1507" s="508"/>
      <c r="N1507" s="507"/>
      <c r="O1507" s="508"/>
    </row>
    <row r="1508" spans="2:15" x14ac:dyDescent="0.2">
      <c r="B1508" s="66"/>
      <c r="C1508" s="5"/>
      <c r="D1508" s="172"/>
      <c r="E1508" s="366"/>
      <c r="G1508" s="507"/>
      <c r="I1508" s="507"/>
      <c r="J1508" s="137"/>
      <c r="K1508" s="507"/>
      <c r="L1508" s="507"/>
      <c r="M1508" s="508"/>
      <c r="N1508" s="507"/>
      <c r="O1508" s="508"/>
    </row>
    <row r="1509" spans="2:15" x14ac:dyDescent="0.2">
      <c r="B1509" s="66"/>
      <c r="C1509" s="5"/>
      <c r="D1509" s="172"/>
      <c r="E1509" s="366"/>
      <c r="G1509" s="507"/>
      <c r="I1509" s="507"/>
      <c r="J1509" s="137"/>
      <c r="K1509" s="507"/>
      <c r="L1509" s="507"/>
      <c r="M1509" s="508"/>
      <c r="N1509" s="507"/>
      <c r="O1509" s="508"/>
    </row>
    <row r="1510" spans="2:15" x14ac:dyDescent="0.2">
      <c r="B1510" s="66"/>
      <c r="C1510" s="5"/>
      <c r="D1510" s="172"/>
      <c r="E1510" s="366"/>
      <c r="G1510" s="507"/>
      <c r="I1510" s="507"/>
      <c r="J1510" s="137"/>
      <c r="K1510" s="507"/>
      <c r="L1510" s="507"/>
      <c r="M1510" s="508"/>
      <c r="N1510" s="507"/>
      <c r="O1510" s="508"/>
    </row>
    <row r="1511" spans="2:15" x14ac:dyDescent="0.2">
      <c r="B1511" s="66"/>
      <c r="C1511" s="5"/>
      <c r="D1511" s="172"/>
      <c r="E1511" s="366"/>
      <c r="G1511" s="507"/>
      <c r="I1511" s="507"/>
      <c r="J1511" s="137"/>
      <c r="K1511" s="507"/>
      <c r="L1511" s="507"/>
      <c r="M1511" s="508"/>
      <c r="N1511" s="507"/>
      <c r="O1511" s="508"/>
    </row>
    <row r="1512" spans="2:15" x14ac:dyDescent="0.2">
      <c r="B1512" s="66"/>
      <c r="C1512" s="5"/>
      <c r="D1512" s="172"/>
      <c r="E1512" s="366"/>
      <c r="G1512" s="507"/>
      <c r="I1512" s="507"/>
      <c r="J1512" s="137"/>
      <c r="K1512" s="507"/>
      <c r="L1512" s="507"/>
      <c r="M1512" s="508"/>
      <c r="N1512" s="507"/>
      <c r="O1512" s="508"/>
    </row>
    <row r="1513" spans="2:15" x14ac:dyDescent="0.2">
      <c r="B1513" s="66"/>
      <c r="C1513" s="5"/>
      <c r="D1513" s="172"/>
      <c r="E1513" s="366"/>
      <c r="G1513" s="507"/>
      <c r="I1513" s="507"/>
      <c r="J1513" s="137"/>
      <c r="K1513" s="507"/>
      <c r="L1513" s="507"/>
      <c r="M1513" s="508"/>
      <c r="N1513" s="507"/>
      <c r="O1513" s="508"/>
    </row>
    <row r="1514" spans="2:15" x14ac:dyDescent="0.2">
      <c r="B1514" s="66"/>
      <c r="C1514" s="5"/>
      <c r="D1514" s="172"/>
      <c r="E1514" s="366"/>
      <c r="G1514" s="507"/>
      <c r="I1514" s="507"/>
      <c r="J1514" s="137"/>
      <c r="K1514" s="507"/>
      <c r="L1514" s="507"/>
      <c r="M1514" s="508"/>
      <c r="N1514" s="507"/>
      <c r="O1514" s="508"/>
    </row>
    <row r="1515" spans="2:15" x14ac:dyDescent="0.2">
      <c r="B1515" s="66"/>
      <c r="C1515" s="5"/>
      <c r="D1515" s="172"/>
      <c r="E1515" s="366"/>
      <c r="G1515" s="507"/>
      <c r="I1515" s="507"/>
      <c r="J1515" s="137"/>
      <c r="K1515" s="507"/>
      <c r="L1515" s="507"/>
      <c r="M1515" s="508"/>
      <c r="N1515" s="507"/>
      <c r="O1515" s="508"/>
    </row>
    <row r="1516" spans="2:15" x14ac:dyDescent="0.2">
      <c r="B1516" s="66"/>
      <c r="C1516" s="5"/>
      <c r="D1516" s="172"/>
      <c r="E1516" s="366"/>
      <c r="G1516" s="507"/>
      <c r="I1516" s="507"/>
      <c r="J1516" s="137"/>
      <c r="K1516" s="507"/>
      <c r="L1516" s="507"/>
      <c r="M1516" s="508"/>
      <c r="N1516" s="507"/>
      <c r="O1516" s="508"/>
    </row>
    <row r="1517" spans="2:15" x14ac:dyDescent="0.2">
      <c r="B1517" s="66"/>
      <c r="C1517" s="5"/>
      <c r="D1517" s="172"/>
      <c r="E1517" s="366"/>
      <c r="G1517" s="507"/>
      <c r="I1517" s="507"/>
      <c r="J1517" s="137"/>
      <c r="K1517" s="507"/>
      <c r="L1517" s="507"/>
      <c r="M1517" s="508"/>
      <c r="N1517" s="507"/>
      <c r="O1517" s="508"/>
    </row>
    <row r="1518" spans="2:15" x14ac:dyDescent="0.2">
      <c r="B1518" s="66"/>
      <c r="C1518" s="5"/>
      <c r="D1518" s="172"/>
      <c r="E1518" s="366"/>
      <c r="G1518" s="507"/>
      <c r="I1518" s="507"/>
      <c r="J1518" s="137"/>
      <c r="K1518" s="507"/>
      <c r="L1518" s="507"/>
      <c r="M1518" s="508"/>
      <c r="N1518" s="507"/>
      <c r="O1518" s="508"/>
    </row>
    <row r="1519" spans="2:15" x14ac:dyDescent="0.2">
      <c r="B1519" s="66"/>
      <c r="C1519" s="5"/>
      <c r="D1519" s="172"/>
      <c r="E1519" s="366"/>
      <c r="G1519" s="507"/>
      <c r="I1519" s="507"/>
      <c r="J1519" s="137"/>
      <c r="K1519" s="507"/>
      <c r="L1519" s="507"/>
      <c r="M1519" s="508"/>
      <c r="N1519" s="507"/>
      <c r="O1519" s="508"/>
    </row>
    <row r="1520" spans="2:15" x14ac:dyDescent="0.2">
      <c r="B1520" s="66"/>
      <c r="C1520" s="5"/>
      <c r="D1520" s="172"/>
      <c r="E1520" s="366"/>
      <c r="G1520" s="507"/>
      <c r="I1520" s="507"/>
      <c r="J1520" s="137"/>
      <c r="K1520" s="507"/>
      <c r="L1520" s="507"/>
      <c r="M1520" s="508"/>
      <c r="N1520" s="507"/>
      <c r="O1520" s="508"/>
    </row>
    <row r="1521" spans="2:15" x14ac:dyDescent="0.2">
      <c r="B1521" s="66"/>
      <c r="C1521" s="5"/>
      <c r="D1521" s="172"/>
      <c r="E1521" s="366"/>
      <c r="G1521" s="507"/>
      <c r="I1521" s="507"/>
      <c r="J1521" s="137"/>
      <c r="K1521" s="507"/>
      <c r="L1521" s="507"/>
      <c r="M1521" s="508"/>
      <c r="N1521" s="507"/>
      <c r="O1521" s="508"/>
    </row>
    <row r="1522" spans="2:15" x14ac:dyDescent="0.2">
      <c r="B1522" s="66"/>
      <c r="C1522" s="5"/>
      <c r="D1522" s="172"/>
      <c r="E1522" s="366"/>
      <c r="G1522" s="507"/>
      <c r="I1522" s="507"/>
      <c r="J1522" s="137"/>
      <c r="K1522" s="507"/>
      <c r="L1522" s="507"/>
      <c r="M1522" s="508"/>
      <c r="N1522" s="507"/>
      <c r="O1522" s="508"/>
    </row>
    <row r="1523" spans="2:15" x14ac:dyDescent="0.2">
      <c r="B1523" s="66"/>
      <c r="C1523" s="5"/>
      <c r="D1523" s="172"/>
      <c r="E1523" s="366"/>
      <c r="G1523" s="507"/>
      <c r="I1523" s="507"/>
      <c r="J1523" s="137"/>
      <c r="K1523" s="507"/>
      <c r="L1523" s="507"/>
      <c r="M1523" s="508"/>
      <c r="N1523" s="507"/>
      <c r="O1523" s="508"/>
    </row>
    <row r="1524" spans="2:15" x14ac:dyDescent="0.2">
      <c r="B1524" s="66"/>
      <c r="C1524" s="5"/>
      <c r="D1524" s="172"/>
      <c r="E1524" s="366"/>
      <c r="G1524" s="507"/>
      <c r="I1524" s="507"/>
      <c r="J1524" s="137"/>
      <c r="K1524" s="507"/>
      <c r="L1524" s="507"/>
      <c r="M1524" s="508"/>
      <c r="N1524" s="507"/>
      <c r="O1524" s="508"/>
    </row>
    <row r="1525" spans="2:15" x14ac:dyDescent="0.2">
      <c r="B1525" s="66"/>
      <c r="C1525" s="5"/>
      <c r="D1525" s="172"/>
      <c r="E1525" s="366"/>
      <c r="G1525" s="507"/>
      <c r="I1525" s="507"/>
      <c r="J1525" s="137"/>
      <c r="K1525" s="507"/>
      <c r="L1525" s="507"/>
      <c r="M1525" s="508"/>
      <c r="N1525" s="507"/>
      <c r="O1525" s="508"/>
    </row>
    <row r="1526" spans="2:15" x14ac:dyDescent="0.2">
      <c r="B1526" s="66"/>
      <c r="C1526" s="5"/>
      <c r="D1526" s="172"/>
      <c r="E1526" s="366"/>
      <c r="G1526" s="507"/>
      <c r="I1526" s="507"/>
      <c r="J1526" s="137"/>
      <c r="K1526" s="507"/>
      <c r="L1526" s="507"/>
      <c r="M1526" s="508"/>
      <c r="N1526" s="507"/>
      <c r="O1526" s="508"/>
    </row>
    <row r="1527" spans="2:15" x14ac:dyDescent="0.2">
      <c r="B1527" s="66"/>
      <c r="C1527" s="5"/>
      <c r="D1527" s="172"/>
      <c r="E1527" s="366"/>
      <c r="G1527" s="507"/>
      <c r="I1527" s="507"/>
      <c r="J1527" s="137"/>
      <c r="K1527" s="507"/>
      <c r="L1527" s="507"/>
      <c r="M1527" s="508"/>
      <c r="N1527" s="507"/>
      <c r="O1527" s="508"/>
    </row>
    <row r="1528" spans="2:15" x14ac:dyDescent="0.2">
      <c r="B1528" s="66"/>
      <c r="C1528" s="5"/>
      <c r="D1528" s="172"/>
      <c r="E1528" s="366"/>
      <c r="G1528" s="507"/>
      <c r="I1528" s="507"/>
      <c r="J1528" s="137"/>
      <c r="K1528" s="507"/>
      <c r="L1528" s="507"/>
      <c r="M1528" s="508"/>
      <c r="N1528" s="507"/>
      <c r="O1528" s="508"/>
    </row>
    <row r="1529" spans="2:15" x14ac:dyDescent="0.2">
      <c r="B1529" s="66"/>
      <c r="C1529" s="5"/>
      <c r="D1529" s="172"/>
      <c r="E1529" s="366"/>
      <c r="G1529" s="507"/>
      <c r="I1529" s="507"/>
      <c r="J1529" s="137"/>
      <c r="K1529" s="507"/>
      <c r="L1529" s="507"/>
      <c r="M1529" s="508"/>
      <c r="N1529" s="507"/>
      <c r="O1529" s="508"/>
    </row>
    <row r="1530" spans="2:15" x14ac:dyDescent="0.2">
      <c r="B1530" s="66"/>
      <c r="C1530" s="5"/>
      <c r="D1530" s="172"/>
      <c r="E1530" s="366"/>
      <c r="G1530" s="507"/>
      <c r="I1530" s="507"/>
      <c r="J1530" s="137"/>
      <c r="K1530" s="507"/>
      <c r="L1530" s="507"/>
      <c r="M1530" s="508"/>
      <c r="N1530" s="507"/>
      <c r="O1530" s="508"/>
    </row>
    <row r="1531" spans="2:15" x14ac:dyDescent="0.2">
      <c r="B1531" s="66"/>
      <c r="C1531" s="5"/>
      <c r="D1531" s="172"/>
      <c r="E1531" s="366"/>
      <c r="G1531" s="507"/>
      <c r="I1531" s="507"/>
      <c r="J1531" s="137"/>
      <c r="K1531" s="507"/>
      <c r="L1531" s="507"/>
      <c r="M1531" s="508"/>
      <c r="N1531" s="507"/>
      <c r="O1531" s="508"/>
    </row>
    <row r="1532" spans="2:15" x14ac:dyDescent="0.2">
      <c r="B1532" s="66"/>
      <c r="C1532" s="5"/>
      <c r="D1532" s="172"/>
      <c r="E1532" s="366"/>
      <c r="G1532" s="507"/>
      <c r="I1532" s="507"/>
      <c r="J1532" s="137"/>
      <c r="K1532" s="507"/>
      <c r="L1532" s="507"/>
      <c r="M1532" s="508"/>
      <c r="N1532" s="507"/>
      <c r="O1532" s="508"/>
    </row>
    <row r="1533" spans="2:15" x14ac:dyDescent="0.2">
      <c r="B1533" s="66"/>
      <c r="C1533" s="5"/>
      <c r="D1533" s="172"/>
      <c r="E1533" s="366"/>
      <c r="G1533" s="507"/>
      <c r="I1533" s="507"/>
      <c r="J1533" s="137"/>
      <c r="K1533" s="507"/>
      <c r="L1533" s="507"/>
      <c r="M1533" s="508"/>
      <c r="N1533" s="507"/>
      <c r="O1533" s="508"/>
    </row>
    <row r="1534" spans="2:15" x14ac:dyDescent="0.2">
      <c r="B1534" s="66"/>
      <c r="C1534" s="5"/>
      <c r="D1534" s="172"/>
      <c r="E1534" s="366"/>
      <c r="G1534" s="507"/>
      <c r="I1534" s="507"/>
      <c r="J1534" s="137"/>
      <c r="K1534" s="507"/>
      <c r="L1534" s="507"/>
      <c r="M1534" s="508"/>
      <c r="N1534" s="507"/>
      <c r="O1534" s="508"/>
    </row>
    <row r="1535" spans="2:15" x14ac:dyDescent="0.2">
      <c r="B1535" s="66"/>
      <c r="C1535" s="5"/>
      <c r="D1535" s="172"/>
      <c r="E1535" s="366"/>
      <c r="G1535" s="507"/>
      <c r="I1535" s="507"/>
      <c r="J1535" s="137"/>
      <c r="K1535" s="507"/>
      <c r="L1535" s="507"/>
      <c r="M1535" s="508"/>
      <c r="N1535" s="507"/>
      <c r="O1535" s="508"/>
    </row>
    <row r="1536" spans="2:15" x14ac:dyDescent="0.2">
      <c r="B1536" s="66"/>
      <c r="C1536" s="5"/>
      <c r="D1536" s="172"/>
      <c r="E1536" s="366"/>
      <c r="G1536" s="507"/>
      <c r="I1536" s="507"/>
      <c r="J1536" s="137"/>
      <c r="K1536" s="507"/>
      <c r="L1536" s="507"/>
      <c r="M1536" s="508"/>
      <c r="N1536" s="507"/>
      <c r="O1536" s="508"/>
    </row>
    <row r="1537" spans="2:15" x14ac:dyDescent="0.2">
      <c r="B1537" s="66"/>
      <c r="C1537" s="5"/>
      <c r="D1537" s="172"/>
      <c r="E1537" s="366"/>
      <c r="G1537" s="507"/>
      <c r="I1537" s="507"/>
      <c r="J1537" s="137"/>
      <c r="K1537" s="507"/>
      <c r="L1537" s="507"/>
      <c r="M1537" s="508"/>
      <c r="N1537" s="507"/>
      <c r="O1537" s="508"/>
    </row>
    <row r="1538" spans="2:15" x14ac:dyDescent="0.2">
      <c r="B1538" s="66"/>
      <c r="C1538" s="5"/>
      <c r="D1538" s="172"/>
      <c r="E1538" s="366"/>
      <c r="G1538" s="507"/>
      <c r="I1538" s="507"/>
      <c r="J1538" s="137"/>
      <c r="K1538" s="507"/>
      <c r="L1538" s="507"/>
      <c r="M1538" s="508"/>
      <c r="N1538" s="507"/>
      <c r="O1538" s="508"/>
    </row>
    <row r="1539" spans="2:15" x14ac:dyDescent="0.2">
      <c r="B1539" s="66"/>
      <c r="C1539" s="5"/>
      <c r="D1539" s="172"/>
      <c r="E1539" s="366"/>
      <c r="G1539" s="507"/>
      <c r="I1539" s="507"/>
      <c r="J1539" s="137"/>
      <c r="K1539" s="507"/>
      <c r="L1539" s="507"/>
      <c r="M1539" s="508"/>
      <c r="N1539" s="507"/>
      <c r="O1539" s="508"/>
    </row>
    <row r="1540" spans="2:15" x14ac:dyDescent="0.2">
      <c r="B1540" s="66"/>
      <c r="C1540" s="5"/>
      <c r="D1540" s="172"/>
      <c r="E1540" s="366"/>
      <c r="G1540" s="507"/>
      <c r="I1540" s="507"/>
      <c r="J1540" s="137"/>
      <c r="K1540" s="507"/>
      <c r="L1540" s="507"/>
      <c r="M1540" s="508"/>
      <c r="N1540" s="507"/>
      <c r="O1540" s="508"/>
    </row>
    <row r="1541" spans="2:15" x14ac:dyDescent="0.2">
      <c r="B1541" s="66"/>
      <c r="C1541" s="5"/>
      <c r="D1541" s="172"/>
      <c r="E1541" s="366"/>
      <c r="G1541" s="507"/>
      <c r="I1541" s="507"/>
      <c r="J1541" s="137"/>
      <c r="K1541" s="507"/>
      <c r="L1541" s="507"/>
      <c r="M1541" s="508"/>
      <c r="N1541" s="507"/>
      <c r="O1541" s="508"/>
    </row>
    <row r="1542" spans="2:15" x14ac:dyDescent="0.2">
      <c r="B1542" s="66"/>
      <c r="C1542" s="5"/>
      <c r="D1542" s="172"/>
      <c r="E1542" s="366"/>
      <c r="G1542" s="507"/>
      <c r="I1542" s="507"/>
      <c r="J1542" s="137"/>
      <c r="K1542" s="507"/>
      <c r="L1542" s="507"/>
      <c r="M1542" s="508"/>
      <c r="N1542" s="507"/>
      <c r="O1542" s="508"/>
    </row>
    <row r="1543" spans="2:15" x14ac:dyDescent="0.2">
      <c r="B1543" s="66"/>
      <c r="C1543" s="5"/>
      <c r="D1543" s="172"/>
      <c r="E1543" s="366"/>
      <c r="G1543" s="507"/>
      <c r="I1543" s="507"/>
      <c r="J1543" s="137"/>
      <c r="K1543" s="507"/>
      <c r="L1543" s="507"/>
      <c r="M1543" s="508"/>
      <c r="N1543" s="507"/>
      <c r="O1543" s="508"/>
    </row>
    <row r="1544" spans="2:15" x14ac:dyDescent="0.2">
      <c r="B1544" s="66"/>
      <c r="C1544" s="5"/>
      <c r="D1544" s="172"/>
      <c r="E1544" s="366"/>
      <c r="G1544" s="507"/>
      <c r="I1544" s="507"/>
      <c r="J1544" s="137"/>
      <c r="K1544" s="507"/>
      <c r="L1544" s="507"/>
      <c r="M1544" s="508"/>
      <c r="N1544" s="507"/>
      <c r="O1544" s="508"/>
    </row>
    <row r="1545" spans="2:15" x14ac:dyDescent="0.2">
      <c r="B1545" s="66"/>
      <c r="C1545" s="5"/>
      <c r="D1545" s="172"/>
      <c r="E1545" s="366"/>
      <c r="G1545" s="507"/>
      <c r="I1545" s="507"/>
      <c r="J1545" s="137"/>
      <c r="K1545" s="507"/>
      <c r="L1545" s="507"/>
      <c r="M1545" s="508"/>
      <c r="N1545" s="507"/>
      <c r="O1545" s="508"/>
    </row>
    <row r="1546" spans="2:15" x14ac:dyDescent="0.2">
      <c r="B1546" s="66"/>
      <c r="C1546" s="5"/>
      <c r="D1546" s="172"/>
      <c r="E1546" s="366"/>
      <c r="G1546" s="507"/>
      <c r="I1546" s="507"/>
      <c r="J1546" s="137"/>
      <c r="K1546" s="507"/>
      <c r="L1546" s="507"/>
      <c r="M1546" s="508"/>
      <c r="N1546" s="507"/>
      <c r="O1546" s="508"/>
    </row>
    <row r="1547" spans="2:15" x14ac:dyDescent="0.2">
      <c r="B1547" s="66"/>
      <c r="C1547" s="5"/>
      <c r="D1547" s="172"/>
      <c r="E1547" s="366"/>
      <c r="G1547" s="507"/>
      <c r="I1547" s="507"/>
      <c r="J1547" s="137"/>
      <c r="K1547" s="507"/>
      <c r="L1547" s="507"/>
      <c r="M1547" s="508"/>
      <c r="N1547" s="507"/>
      <c r="O1547" s="508"/>
    </row>
    <row r="1548" spans="2:15" x14ac:dyDescent="0.2">
      <c r="B1548" s="66"/>
      <c r="C1548" s="5"/>
      <c r="D1548" s="172"/>
      <c r="E1548" s="366"/>
      <c r="G1548" s="507"/>
      <c r="I1548" s="507"/>
      <c r="J1548" s="137"/>
      <c r="K1548" s="507"/>
      <c r="L1548" s="507"/>
      <c r="M1548" s="508"/>
      <c r="N1548" s="507"/>
      <c r="O1548" s="508"/>
    </row>
    <row r="1549" spans="2:15" x14ac:dyDescent="0.2">
      <c r="B1549" s="66"/>
      <c r="C1549" s="5"/>
      <c r="D1549" s="172"/>
      <c r="E1549" s="366"/>
      <c r="G1549" s="507"/>
      <c r="I1549" s="507"/>
      <c r="J1549" s="137"/>
      <c r="K1549" s="507"/>
      <c r="L1549" s="507"/>
      <c r="M1549" s="508"/>
      <c r="N1549" s="507"/>
      <c r="O1549" s="508"/>
    </row>
    <row r="1550" spans="2:15" x14ac:dyDescent="0.2">
      <c r="B1550" s="66"/>
      <c r="C1550" s="5"/>
      <c r="D1550" s="172"/>
      <c r="E1550" s="366"/>
      <c r="G1550" s="507"/>
      <c r="I1550" s="507"/>
      <c r="J1550" s="137"/>
      <c r="K1550" s="507"/>
      <c r="L1550" s="507"/>
      <c r="M1550" s="508"/>
      <c r="N1550" s="507"/>
      <c r="O1550" s="508"/>
    </row>
    <row r="1551" spans="2:15" x14ac:dyDescent="0.2">
      <c r="B1551" s="66"/>
      <c r="C1551" s="5"/>
      <c r="D1551" s="172"/>
      <c r="E1551" s="366"/>
      <c r="G1551" s="507"/>
      <c r="I1551" s="507"/>
      <c r="J1551" s="137"/>
      <c r="K1551" s="507"/>
      <c r="L1551" s="507"/>
      <c r="M1551" s="508"/>
      <c r="N1551" s="507"/>
      <c r="O1551" s="508"/>
    </row>
    <row r="1552" spans="2:15" x14ac:dyDescent="0.2">
      <c r="B1552" s="66"/>
      <c r="C1552" s="5"/>
      <c r="D1552" s="172"/>
      <c r="E1552" s="366"/>
      <c r="G1552" s="507"/>
      <c r="I1552" s="507"/>
      <c r="J1552" s="137"/>
      <c r="K1552" s="507"/>
      <c r="L1552" s="507"/>
      <c r="M1552" s="508"/>
      <c r="N1552" s="507"/>
      <c r="O1552" s="508"/>
    </row>
    <row r="1553" spans="2:15" x14ac:dyDescent="0.2">
      <c r="B1553" s="66"/>
      <c r="C1553" s="5"/>
      <c r="D1553" s="172"/>
      <c r="E1553" s="366"/>
      <c r="G1553" s="507"/>
      <c r="I1553" s="507"/>
      <c r="J1553" s="137"/>
      <c r="K1553" s="507"/>
      <c r="L1553" s="507"/>
      <c r="M1553" s="508"/>
      <c r="N1553" s="507"/>
      <c r="O1553" s="508"/>
    </row>
    <row r="1554" spans="2:15" x14ac:dyDescent="0.2">
      <c r="B1554" s="66"/>
      <c r="C1554" s="5"/>
      <c r="D1554" s="172"/>
      <c r="E1554" s="366"/>
      <c r="G1554" s="507"/>
      <c r="I1554" s="507"/>
      <c r="J1554" s="137"/>
      <c r="K1554" s="507"/>
      <c r="L1554" s="507"/>
      <c r="M1554" s="508"/>
      <c r="N1554" s="507"/>
      <c r="O1554" s="508"/>
    </row>
    <row r="1555" spans="2:15" x14ac:dyDescent="0.2">
      <c r="B1555" s="66"/>
      <c r="C1555" s="5"/>
      <c r="D1555" s="172"/>
      <c r="E1555" s="366"/>
      <c r="G1555" s="507"/>
      <c r="I1555" s="507"/>
      <c r="J1555" s="137"/>
      <c r="K1555" s="507"/>
      <c r="L1555" s="507"/>
      <c r="M1555" s="508"/>
      <c r="N1555" s="507"/>
      <c r="O1555" s="508"/>
    </row>
    <row r="1556" spans="2:15" x14ac:dyDescent="0.2">
      <c r="B1556" s="66"/>
      <c r="C1556" s="5"/>
      <c r="D1556" s="172"/>
      <c r="E1556" s="366"/>
      <c r="G1556" s="507"/>
      <c r="I1556" s="507"/>
      <c r="J1556" s="137"/>
      <c r="K1556" s="507"/>
      <c r="L1556" s="507"/>
      <c r="M1556" s="508"/>
      <c r="N1556" s="507"/>
      <c r="O1556" s="508"/>
    </row>
    <row r="1557" spans="2:15" x14ac:dyDescent="0.2">
      <c r="B1557" s="66"/>
      <c r="C1557" s="5"/>
      <c r="D1557" s="172"/>
      <c r="E1557" s="366"/>
      <c r="G1557" s="507"/>
      <c r="I1557" s="507"/>
      <c r="J1557" s="137"/>
      <c r="K1557" s="507"/>
      <c r="L1557" s="507"/>
      <c r="M1557" s="508"/>
      <c r="N1557" s="507"/>
      <c r="O1557" s="508"/>
    </row>
    <row r="1558" spans="2:15" x14ac:dyDescent="0.2">
      <c r="B1558" s="66"/>
      <c r="C1558" s="5"/>
      <c r="D1558" s="172"/>
      <c r="E1558" s="366"/>
      <c r="G1558" s="507"/>
      <c r="I1558" s="507"/>
      <c r="J1558" s="137"/>
      <c r="K1558" s="507"/>
      <c r="L1558" s="507"/>
      <c r="M1558" s="508"/>
      <c r="N1558" s="507"/>
      <c r="O1558" s="508"/>
    </row>
    <row r="1559" spans="2:15" x14ac:dyDescent="0.2">
      <c r="B1559" s="66"/>
      <c r="C1559" s="5"/>
      <c r="D1559" s="172"/>
      <c r="E1559" s="366"/>
      <c r="G1559" s="507"/>
      <c r="I1559" s="507"/>
      <c r="J1559" s="137"/>
      <c r="K1559" s="507"/>
      <c r="L1559" s="507"/>
      <c r="M1559" s="508"/>
      <c r="N1559" s="507"/>
      <c r="O1559" s="508"/>
    </row>
    <row r="1560" spans="2:15" x14ac:dyDescent="0.2">
      <c r="B1560" s="66"/>
      <c r="C1560" s="5"/>
      <c r="D1560" s="172"/>
      <c r="E1560" s="366"/>
      <c r="G1560" s="507"/>
      <c r="I1560" s="507"/>
      <c r="J1560" s="137"/>
      <c r="K1560" s="507"/>
      <c r="L1560" s="507"/>
      <c r="M1560" s="508"/>
      <c r="N1560" s="507"/>
      <c r="O1560" s="508"/>
    </row>
    <row r="1561" spans="2:15" x14ac:dyDescent="0.2">
      <c r="B1561" s="66"/>
      <c r="C1561" s="5"/>
      <c r="D1561" s="172"/>
      <c r="E1561" s="366"/>
      <c r="G1561" s="507"/>
      <c r="I1561" s="507"/>
      <c r="J1561" s="137"/>
      <c r="K1561" s="507"/>
      <c r="L1561" s="507"/>
      <c r="M1561" s="508"/>
      <c r="N1561" s="507"/>
      <c r="O1561" s="508"/>
    </row>
    <row r="1562" spans="2:15" x14ac:dyDescent="0.2">
      <c r="B1562" s="66"/>
      <c r="C1562" s="5"/>
      <c r="D1562" s="172"/>
      <c r="E1562" s="366"/>
      <c r="G1562" s="507"/>
      <c r="I1562" s="507"/>
      <c r="J1562" s="137"/>
      <c r="K1562" s="507"/>
      <c r="L1562" s="507"/>
      <c r="M1562" s="508"/>
      <c r="N1562" s="507"/>
      <c r="O1562" s="508"/>
    </row>
    <row r="1563" spans="2:15" x14ac:dyDescent="0.2">
      <c r="B1563" s="66"/>
      <c r="C1563" s="5"/>
      <c r="D1563" s="172"/>
      <c r="E1563" s="366"/>
      <c r="G1563" s="507"/>
      <c r="I1563" s="507"/>
      <c r="J1563" s="137"/>
      <c r="K1563" s="507"/>
      <c r="L1563" s="507"/>
      <c r="M1563" s="508"/>
      <c r="N1563" s="507"/>
      <c r="O1563" s="508"/>
    </row>
    <row r="1564" spans="2:15" x14ac:dyDescent="0.2">
      <c r="B1564" s="66"/>
      <c r="C1564" s="5"/>
      <c r="D1564" s="172"/>
      <c r="E1564" s="366"/>
      <c r="G1564" s="507"/>
      <c r="I1564" s="507"/>
      <c r="J1564" s="137"/>
      <c r="K1564" s="507"/>
      <c r="L1564" s="507"/>
      <c r="M1564" s="508"/>
      <c r="N1564" s="507"/>
      <c r="O1564" s="508"/>
    </row>
    <row r="1565" spans="2:15" x14ac:dyDescent="0.2">
      <c r="B1565" s="66"/>
      <c r="C1565" s="5"/>
      <c r="D1565" s="172"/>
      <c r="E1565" s="366"/>
      <c r="G1565" s="507"/>
      <c r="I1565" s="507"/>
      <c r="J1565" s="137"/>
      <c r="K1565" s="507"/>
      <c r="L1565" s="507"/>
      <c r="M1565" s="508"/>
      <c r="N1565" s="507"/>
      <c r="O1565" s="508"/>
    </row>
    <row r="1566" spans="2:15" x14ac:dyDescent="0.2">
      <c r="B1566" s="66"/>
      <c r="C1566" s="5"/>
      <c r="D1566" s="172"/>
      <c r="E1566" s="366"/>
      <c r="G1566" s="507"/>
      <c r="I1566" s="507"/>
      <c r="J1566" s="137"/>
      <c r="K1566" s="507"/>
      <c r="L1566" s="507"/>
      <c r="M1566" s="508"/>
      <c r="N1566" s="507"/>
      <c r="O1566" s="508"/>
    </row>
    <row r="1567" spans="2:15" x14ac:dyDescent="0.2">
      <c r="B1567" s="66"/>
      <c r="C1567" s="5"/>
      <c r="D1567" s="172"/>
      <c r="E1567" s="366"/>
      <c r="G1567" s="507"/>
      <c r="I1567" s="507"/>
      <c r="J1567" s="137"/>
      <c r="K1567" s="507"/>
      <c r="L1567" s="507"/>
      <c r="M1567" s="508"/>
      <c r="N1567" s="507"/>
      <c r="O1567" s="508"/>
    </row>
    <row r="1568" spans="2:15" x14ac:dyDescent="0.2">
      <c r="B1568" s="66"/>
      <c r="C1568" s="5"/>
      <c r="D1568" s="172"/>
      <c r="E1568" s="366"/>
      <c r="G1568" s="507"/>
      <c r="I1568" s="507"/>
      <c r="J1568" s="137"/>
      <c r="K1568" s="507"/>
      <c r="L1568" s="507"/>
      <c r="M1568" s="508"/>
      <c r="N1568" s="507"/>
      <c r="O1568" s="508"/>
    </row>
    <row r="1569" spans="2:15" x14ac:dyDescent="0.2">
      <c r="B1569" s="66"/>
      <c r="C1569" s="5"/>
      <c r="D1569" s="172"/>
      <c r="E1569" s="366"/>
      <c r="G1569" s="507"/>
      <c r="I1569" s="507"/>
      <c r="J1569" s="137"/>
      <c r="K1569" s="507"/>
      <c r="L1569" s="507"/>
      <c r="M1569" s="508"/>
      <c r="N1569" s="507"/>
      <c r="O1569" s="508"/>
    </row>
    <row r="1570" spans="2:15" x14ac:dyDescent="0.2">
      <c r="B1570" s="66"/>
      <c r="C1570" s="5"/>
      <c r="D1570" s="172"/>
      <c r="E1570" s="366"/>
      <c r="G1570" s="507"/>
      <c r="I1570" s="507"/>
      <c r="J1570" s="137"/>
      <c r="K1570" s="507"/>
      <c r="L1570" s="507"/>
      <c r="M1570" s="508"/>
      <c r="N1570" s="507"/>
      <c r="O1570" s="508"/>
    </row>
    <row r="1571" spans="2:15" x14ac:dyDescent="0.2">
      <c r="B1571" s="66"/>
      <c r="C1571" s="5"/>
      <c r="D1571" s="172"/>
      <c r="E1571" s="366"/>
      <c r="G1571" s="507"/>
      <c r="I1571" s="507"/>
      <c r="J1571" s="137"/>
      <c r="K1571" s="507"/>
      <c r="L1571" s="507"/>
      <c r="M1571" s="508"/>
      <c r="N1571" s="507"/>
      <c r="O1571" s="508"/>
    </row>
    <row r="1572" spans="2:15" x14ac:dyDescent="0.2">
      <c r="B1572" s="66"/>
      <c r="C1572" s="5"/>
      <c r="D1572" s="172"/>
      <c r="E1572" s="366"/>
      <c r="G1572" s="507"/>
      <c r="I1572" s="507"/>
      <c r="J1572" s="137"/>
      <c r="K1572" s="507"/>
      <c r="L1572" s="507"/>
      <c r="M1572" s="508"/>
      <c r="N1572" s="507"/>
      <c r="O1572" s="508"/>
    </row>
    <row r="1573" spans="2:15" x14ac:dyDescent="0.2">
      <c r="B1573" s="66"/>
      <c r="C1573" s="5"/>
      <c r="D1573" s="172"/>
      <c r="E1573" s="366"/>
      <c r="G1573" s="507"/>
      <c r="I1573" s="507"/>
      <c r="J1573" s="137"/>
      <c r="K1573" s="507"/>
      <c r="L1573" s="507"/>
      <c r="M1573" s="508"/>
      <c r="N1573" s="507"/>
      <c r="O1573" s="508"/>
    </row>
    <row r="1574" spans="2:15" x14ac:dyDescent="0.2">
      <c r="B1574" s="66"/>
      <c r="C1574" s="5"/>
      <c r="D1574" s="172"/>
      <c r="E1574" s="366"/>
      <c r="G1574" s="507"/>
      <c r="I1574" s="507"/>
      <c r="J1574" s="137"/>
      <c r="K1574" s="507"/>
      <c r="L1574" s="507"/>
      <c r="M1574" s="508"/>
      <c r="N1574" s="507"/>
      <c r="O1574" s="508"/>
    </row>
    <row r="1575" spans="2:15" x14ac:dyDescent="0.2">
      <c r="B1575" s="66"/>
      <c r="C1575" s="5"/>
      <c r="D1575" s="172"/>
      <c r="E1575" s="366"/>
      <c r="G1575" s="507"/>
      <c r="I1575" s="507"/>
      <c r="J1575" s="137"/>
      <c r="K1575" s="507"/>
      <c r="L1575" s="507"/>
      <c r="M1575" s="508"/>
      <c r="N1575" s="507"/>
      <c r="O1575" s="508"/>
    </row>
    <row r="1576" spans="2:15" x14ac:dyDescent="0.2">
      <c r="B1576" s="66"/>
      <c r="C1576" s="5"/>
      <c r="D1576" s="172"/>
      <c r="E1576" s="366"/>
      <c r="G1576" s="507"/>
      <c r="I1576" s="507"/>
      <c r="J1576" s="137"/>
      <c r="K1576" s="507"/>
      <c r="L1576" s="507"/>
      <c r="M1576" s="508"/>
      <c r="N1576" s="507"/>
      <c r="O1576" s="508"/>
    </row>
    <row r="1577" spans="2:15" x14ac:dyDescent="0.2">
      <c r="B1577" s="66"/>
      <c r="C1577" s="5"/>
      <c r="D1577" s="172"/>
      <c r="E1577" s="366"/>
      <c r="G1577" s="507"/>
      <c r="I1577" s="507"/>
      <c r="J1577" s="137"/>
      <c r="K1577" s="507"/>
      <c r="L1577" s="507"/>
      <c r="M1577" s="508"/>
      <c r="N1577" s="507"/>
      <c r="O1577" s="508"/>
    </row>
    <row r="1578" spans="2:15" x14ac:dyDescent="0.2">
      <c r="B1578" s="66"/>
      <c r="C1578" s="5"/>
      <c r="D1578" s="172"/>
      <c r="E1578" s="366"/>
      <c r="G1578" s="507"/>
      <c r="I1578" s="507"/>
      <c r="J1578" s="137"/>
      <c r="K1578" s="507"/>
      <c r="L1578" s="507"/>
      <c r="M1578" s="508"/>
      <c r="N1578" s="507"/>
      <c r="O1578" s="508"/>
    </row>
    <row r="1579" spans="2:15" x14ac:dyDescent="0.2">
      <c r="B1579" s="66"/>
      <c r="C1579" s="5"/>
      <c r="D1579" s="172"/>
      <c r="E1579" s="366"/>
      <c r="G1579" s="507"/>
      <c r="I1579" s="507"/>
      <c r="J1579" s="137"/>
      <c r="K1579" s="507"/>
      <c r="L1579" s="507"/>
      <c r="M1579" s="508"/>
      <c r="N1579" s="507"/>
      <c r="O1579" s="508"/>
    </row>
    <row r="1580" spans="2:15" x14ac:dyDescent="0.2">
      <c r="B1580" s="66"/>
      <c r="C1580" s="5"/>
      <c r="D1580" s="172"/>
      <c r="E1580" s="366"/>
      <c r="G1580" s="507"/>
      <c r="I1580" s="507"/>
      <c r="J1580" s="137"/>
      <c r="K1580" s="507"/>
      <c r="L1580" s="507"/>
      <c r="M1580" s="508"/>
      <c r="N1580" s="507"/>
      <c r="O1580" s="508"/>
    </row>
    <row r="1581" spans="2:15" x14ac:dyDescent="0.2">
      <c r="B1581" s="66"/>
      <c r="C1581" s="5"/>
      <c r="D1581" s="172"/>
      <c r="E1581" s="366"/>
      <c r="G1581" s="507"/>
      <c r="I1581" s="507"/>
      <c r="J1581" s="137"/>
      <c r="K1581" s="507"/>
      <c r="L1581" s="507"/>
      <c r="M1581" s="508"/>
      <c r="N1581" s="507"/>
      <c r="O1581" s="508"/>
    </row>
    <row r="1582" spans="2:15" x14ac:dyDescent="0.2">
      <c r="B1582" s="66"/>
      <c r="C1582" s="5"/>
      <c r="D1582" s="172"/>
      <c r="E1582" s="366"/>
      <c r="G1582" s="507"/>
      <c r="I1582" s="507"/>
      <c r="J1582" s="137"/>
      <c r="K1582" s="507"/>
      <c r="L1582" s="507"/>
      <c r="M1582" s="508"/>
      <c r="N1582" s="507"/>
      <c r="O1582" s="508"/>
    </row>
    <row r="1583" spans="2:15" x14ac:dyDescent="0.2">
      <c r="B1583" s="66"/>
      <c r="C1583" s="5"/>
      <c r="D1583" s="172"/>
      <c r="E1583" s="366"/>
      <c r="G1583" s="507"/>
      <c r="I1583" s="507"/>
      <c r="J1583" s="137"/>
      <c r="K1583" s="507"/>
      <c r="L1583" s="507"/>
      <c r="M1583" s="508"/>
      <c r="N1583" s="507"/>
      <c r="O1583" s="508"/>
    </row>
    <row r="1584" spans="2:15" x14ac:dyDescent="0.2">
      <c r="B1584" s="66"/>
      <c r="C1584" s="5"/>
      <c r="D1584" s="172"/>
      <c r="E1584" s="366"/>
      <c r="G1584" s="507"/>
      <c r="I1584" s="507"/>
      <c r="J1584" s="137"/>
      <c r="K1584" s="507"/>
      <c r="L1584" s="507"/>
      <c r="M1584" s="508"/>
      <c r="N1584" s="507"/>
      <c r="O1584" s="508"/>
    </row>
    <row r="1585" spans="2:15" x14ac:dyDescent="0.2">
      <c r="B1585" s="66"/>
      <c r="C1585" s="5"/>
      <c r="D1585" s="172"/>
      <c r="E1585" s="366"/>
      <c r="G1585" s="507"/>
      <c r="I1585" s="507"/>
      <c r="J1585" s="137"/>
      <c r="K1585" s="507"/>
      <c r="L1585" s="507"/>
      <c r="M1585" s="508"/>
      <c r="N1585" s="507"/>
      <c r="O1585" s="508"/>
    </row>
    <row r="1586" spans="2:15" x14ac:dyDescent="0.2">
      <c r="B1586" s="66"/>
      <c r="C1586" s="5"/>
      <c r="D1586" s="172"/>
      <c r="E1586" s="366"/>
      <c r="G1586" s="507"/>
      <c r="I1586" s="507"/>
      <c r="J1586" s="137"/>
      <c r="K1586" s="507"/>
      <c r="L1586" s="507"/>
      <c r="M1586" s="508"/>
      <c r="N1586" s="507"/>
      <c r="O1586" s="508"/>
    </row>
    <row r="1587" spans="2:15" x14ac:dyDescent="0.2">
      <c r="B1587" s="66"/>
      <c r="C1587" s="5"/>
      <c r="D1587" s="172"/>
      <c r="E1587" s="366"/>
      <c r="G1587" s="507"/>
      <c r="I1587" s="507"/>
      <c r="J1587" s="137"/>
      <c r="K1587" s="507"/>
      <c r="L1587" s="507"/>
      <c r="M1587" s="508"/>
      <c r="N1587" s="507"/>
      <c r="O1587" s="508"/>
    </row>
    <row r="1588" spans="2:15" x14ac:dyDescent="0.2">
      <c r="B1588" s="66"/>
      <c r="C1588" s="5"/>
      <c r="D1588" s="172"/>
      <c r="E1588" s="366"/>
      <c r="G1588" s="507"/>
      <c r="I1588" s="507"/>
      <c r="J1588" s="137"/>
      <c r="K1588" s="507"/>
      <c r="L1588" s="507"/>
      <c r="M1588" s="508"/>
      <c r="N1588" s="507"/>
      <c r="O1588" s="508"/>
    </row>
    <row r="1589" spans="2:15" x14ac:dyDescent="0.2">
      <c r="B1589" s="66"/>
      <c r="C1589" s="5"/>
      <c r="D1589" s="172"/>
      <c r="E1589" s="366"/>
      <c r="G1589" s="507"/>
      <c r="I1589" s="507"/>
      <c r="J1589" s="137"/>
      <c r="K1589" s="507"/>
      <c r="L1589" s="507"/>
      <c r="M1589" s="508"/>
      <c r="N1589" s="507"/>
      <c r="O1589" s="508"/>
    </row>
    <row r="1590" spans="2:15" x14ac:dyDescent="0.2">
      <c r="B1590" s="66"/>
      <c r="C1590" s="5"/>
      <c r="D1590" s="172"/>
      <c r="E1590" s="366"/>
      <c r="G1590" s="507"/>
      <c r="I1590" s="507"/>
      <c r="J1590" s="137"/>
      <c r="K1590" s="507"/>
      <c r="L1590" s="507"/>
      <c r="M1590" s="508"/>
      <c r="N1590" s="507"/>
      <c r="O1590" s="508"/>
    </row>
    <row r="1591" spans="2:15" x14ac:dyDescent="0.2">
      <c r="B1591" s="66"/>
      <c r="C1591" s="5"/>
      <c r="D1591" s="172"/>
      <c r="E1591" s="366"/>
      <c r="G1591" s="507"/>
      <c r="I1591" s="507"/>
      <c r="J1591" s="137"/>
      <c r="K1591" s="507"/>
      <c r="L1591" s="507"/>
      <c r="M1591" s="508"/>
      <c r="N1591" s="507"/>
      <c r="O1591" s="508"/>
    </row>
    <row r="1592" spans="2:15" x14ac:dyDescent="0.2">
      <c r="B1592" s="66"/>
      <c r="C1592" s="5"/>
      <c r="D1592" s="172"/>
      <c r="E1592" s="366"/>
      <c r="G1592" s="507"/>
      <c r="I1592" s="507"/>
      <c r="J1592" s="137"/>
      <c r="K1592" s="507"/>
      <c r="L1592" s="507"/>
      <c r="M1592" s="508"/>
      <c r="N1592" s="507"/>
      <c r="O1592" s="508"/>
    </row>
    <row r="1593" spans="2:15" x14ac:dyDescent="0.2">
      <c r="B1593" s="66"/>
      <c r="C1593" s="5"/>
      <c r="D1593" s="172"/>
      <c r="E1593" s="366"/>
      <c r="G1593" s="507"/>
      <c r="I1593" s="507"/>
      <c r="J1593" s="137"/>
      <c r="K1593" s="507"/>
      <c r="L1593" s="507"/>
      <c r="M1593" s="508"/>
      <c r="N1593" s="507"/>
      <c r="O1593" s="508"/>
    </row>
    <row r="1594" spans="2:15" x14ac:dyDescent="0.2">
      <c r="B1594" s="66"/>
      <c r="C1594" s="5"/>
      <c r="D1594" s="172"/>
      <c r="E1594" s="366"/>
      <c r="G1594" s="507"/>
      <c r="I1594" s="507"/>
      <c r="J1594" s="137"/>
      <c r="K1594" s="507"/>
      <c r="L1594" s="507"/>
      <c r="M1594" s="508"/>
      <c r="N1594" s="507"/>
      <c r="O1594" s="508"/>
    </row>
    <row r="1595" spans="2:15" x14ac:dyDescent="0.2">
      <c r="B1595" s="66"/>
      <c r="C1595" s="5"/>
      <c r="D1595" s="172"/>
      <c r="E1595" s="366"/>
      <c r="G1595" s="507"/>
      <c r="I1595" s="507"/>
      <c r="J1595" s="137"/>
      <c r="K1595" s="507"/>
      <c r="L1595" s="507"/>
      <c r="M1595" s="508"/>
      <c r="N1595" s="507"/>
      <c r="O1595" s="508"/>
    </row>
    <row r="1596" spans="2:15" x14ac:dyDescent="0.2">
      <c r="B1596" s="66"/>
      <c r="C1596" s="5"/>
      <c r="D1596" s="172"/>
      <c r="E1596" s="366"/>
      <c r="G1596" s="507"/>
      <c r="I1596" s="507"/>
      <c r="J1596" s="137"/>
      <c r="K1596" s="507"/>
      <c r="L1596" s="507"/>
      <c r="M1596" s="508"/>
      <c r="N1596" s="507"/>
      <c r="O1596" s="508"/>
    </row>
    <row r="1597" spans="2:15" x14ac:dyDescent="0.2">
      <c r="B1597" s="66"/>
      <c r="C1597" s="5"/>
      <c r="D1597" s="172"/>
      <c r="E1597" s="366"/>
      <c r="G1597" s="507"/>
      <c r="I1597" s="507"/>
      <c r="J1597" s="137"/>
      <c r="K1597" s="507"/>
      <c r="L1597" s="507"/>
      <c r="M1597" s="508"/>
      <c r="N1597" s="507"/>
      <c r="O1597" s="508"/>
    </row>
    <row r="1598" spans="2:15" x14ac:dyDescent="0.2">
      <c r="B1598" s="66"/>
      <c r="C1598" s="5"/>
      <c r="D1598" s="172"/>
      <c r="E1598" s="366"/>
      <c r="G1598" s="507"/>
      <c r="I1598" s="507"/>
      <c r="J1598" s="137"/>
      <c r="K1598" s="507"/>
      <c r="L1598" s="507"/>
      <c r="M1598" s="508"/>
      <c r="N1598" s="507"/>
      <c r="O1598" s="508"/>
    </row>
    <row r="1599" spans="2:15" x14ac:dyDescent="0.2">
      <c r="B1599" s="66"/>
      <c r="C1599" s="5"/>
      <c r="D1599" s="172"/>
      <c r="E1599" s="366"/>
      <c r="G1599" s="507"/>
      <c r="I1599" s="507"/>
      <c r="J1599" s="137"/>
      <c r="K1599" s="507"/>
      <c r="L1599" s="507"/>
      <c r="M1599" s="508"/>
      <c r="N1599" s="507"/>
      <c r="O1599" s="508"/>
    </row>
    <row r="1600" spans="2:15" x14ac:dyDescent="0.2">
      <c r="B1600" s="66"/>
      <c r="C1600" s="5"/>
      <c r="D1600" s="172"/>
      <c r="E1600" s="366"/>
      <c r="G1600" s="507"/>
      <c r="I1600" s="507"/>
      <c r="J1600" s="137"/>
      <c r="K1600" s="507"/>
      <c r="L1600" s="507"/>
      <c r="M1600" s="508"/>
      <c r="N1600" s="507"/>
      <c r="O1600" s="508"/>
    </row>
    <row r="1601" spans="2:15" x14ac:dyDescent="0.2">
      <c r="B1601" s="66"/>
      <c r="C1601" s="5"/>
      <c r="D1601" s="172"/>
      <c r="E1601" s="366"/>
      <c r="G1601" s="507"/>
      <c r="I1601" s="507"/>
      <c r="J1601" s="137"/>
      <c r="K1601" s="507"/>
      <c r="L1601" s="507"/>
      <c r="M1601" s="508"/>
      <c r="N1601" s="507"/>
      <c r="O1601" s="508"/>
    </row>
    <row r="1602" spans="2:15" x14ac:dyDescent="0.2">
      <c r="B1602" s="66"/>
      <c r="C1602" s="5"/>
      <c r="D1602" s="172"/>
      <c r="E1602" s="366"/>
      <c r="G1602" s="507"/>
      <c r="I1602" s="507"/>
      <c r="J1602" s="137"/>
      <c r="K1602" s="507"/>
      <c r="L1602" s="507"/>
      <c r="M1602" s="508"/>
      <c r="N1602" s="507"/>
      <c r="O1602" s="508"/>
    </row>
    <row r="1603" spans="2:15" x14ac:dyDescent="0.2">
      <c r="B1603" s="66"/>
      <c r="C1603" s="5"/>
      <c r="D1603" s="172"/>
      <c r="E1603" s="366"/>
      <c r="G1603" s="507"/>
      <c r="I1603" s="507"/>
      <c r="J1603" s="137"/>
      <c r="K1603" s="507"/>
      <c r="L1603" s="507"/>
      <c r="M1603" s="508"/>
      <c r="N1603" s="507"/>
      <c r="O1603" s="508"/>
    </row>
    <row r="1604" spans="2:15" x14ac:dyDescent="0.2">
      <c r="B1604" s="66"/>
      <c r="C1604" s="5"/>
      <c r="D1604" s="172"/>
      <c r="E1604" s="366"/>
      <c r="G1604" s="507"/>
      <c r="I1604" s="507"/>
      <c r="J1604" s="137"/>
      <c r="K1604" s="507"/>
      <c r="L1604" s="507"/>
      <c r="M1604" s="508"/>
      <c r="N1604" s="507"/>
      <c r="O1604" s="508"/>
    </row>
    <row r="1605" spans="2:15" x14ac:dyDescent="0.2">
      <c r="B1605" s="66"/>
      <c r="C1605" s="5"/>
      <c r="D1605" s="172"/>
      <c r="E1605" s="366"/>
      <c r="G1605" s="507"/>
      <c r="I1605" s="507"/>
      <c r="J1605" s="137"/>
      <c r="K1605" s="507"/>
      <c r="L1605" s="507"/>
      <c r="M1605" s="508"/>
      <c r="N1605" s="507"/>
      <c r="O1605" s="508"/>
    </row>
    <row r="1606" spans="2:15" x14ac:dyDescent="0.2">
      <c r="B1606" s="66"/>
      <c r="C1606" s="5"/>
      <c r="D1606" s="172"/>
      <c r="E1606" s="366"/>
      <c r="G1606" s="507"/>
      <c r="I1606" s="507"/>
      <c r="J1606" s="137"/>
      <c r="K1606" s="507"/>
      <c r="L1606" s="507"/>
      <c r="M1606" s="508"/>
      <c r="N1606" s="507"/>
      <c r="O1606" s="508"/>
    </row>
    <row r="1607" spans="2:15" x14ac:dyDescent="0.2">
      <c r="B1607" s="66"/>
      <c r="C1607" s="5"/>
      <c r="D1607" s="172"/>
      <c r="E1607" s="366"/>
      <c r="G1607" s="507"/>
      <c r="I1607" s="507"/>
      <c r="J1607" s="137"/>
      <c r="K1607" s="507"/>
      <c r="L1607" s="507"/>
      <c r="M1607" s="508"/>
      <c r="N1607" s="507"/>
      <c r="O1607" s="508"/>
    </row>
    <row r="1608" spans="2:15" x14ac:dyDescent="0.2">
      <c r="B1608" s="66"/>
      <c r="C1608" s="5"/>
      <c r="D1608" s="172"/>
      <c r="E1608" s="366"/>
      <c r="G1608" s="507"/>
      <c r="I1608" s="507"/>
      <c r="J1608" s="137"/>
      <c r="K1608" s="507"/>
      <c r="L1608" s="507"/>
      <c r="M1608" s="508"/>
      <c r="N1608" s="507"/>
      <c r="O1608" s="508"/>
    </row>
    <row r="1609" spans="2:15" x14ac:dyDescent="0.2">
      <c r="B1609" s="66"/>
      <c r="C1609" s="5"/>
      <c r="D1609" s="172"/>
      <c r="E1609" s="366"/>
      <c r="G1609" s="507"/>
      <c r="I1609" s="507"/>
      <c r="J1609" s="137"/>
      <c r="K1609" s="507"/>
      <c r="L1609" s="507"/>
      <c r="M1609" s="508"/>
      <c r="N1609" s="507"/>
      <c r="O1609" s="508"/>
    </row>
    <row r="1610" spans="2:15" x14ac:dyDescent="0.2">
      <c r="B1610" s="66"/>
      <c r="C1610" s="5"/>
      <c r="D1610" s="172"/>
      <c r="E1610" s="366"/>
      <c r="G1610" s="507"/>
      <c r="I1610" s="507"/>
      <c r="J1610" s="137"/>
      <c r="K1610" s="507"/>
      <c r="L1610" s="507"/>
      <c r="M1610" s="508"/>
      <c r="N1610" s="507"/>
      <c r="O1610" s="508"/>
    </row>
    <row r="1611" spans="2:15" x14ac:dyDescent="0.2">
      <c r="B1611" s="66"/>
      <c r="C1611" s="5"/>
      <c r="D1611" s="172"/>
      <c r="E1611" s="366"/>
      <c r="G1611" s="507"/>
      <c r="I1611" s="507"/>
      <c r="J1611" s="137"/>
      <c r="K1611" s="507"/>
      <c r="L1611" s="507"/>
      <c r="M1611" s="508"/>
      <c r="N1611" s="507"/>
      <c r="O1611" s="508"/>
    </row>
    <row r="1612" spans="2:15" x14ac:dyDescent="0.2">
      <c r="B1612" s="66"/>
      <c r="C1612" s="5"/>
      <c r="D1612" s="172"/>
      <c r="E1612" s="366"/>
      <c r="G1612" s="507"/>
      <c r="I1612" s="507"/>
      <c r="J1612" s="137"/>
      <c r="K1612" s="507"/>
      <c r="L1612" s="507"/>
      <c r="M1612" s="508"/>
      <c r="N1612" s="507"/>
      <c r="O1612" s="508"/>
    </row>
    <row r="1613" spans="2:15" x14ac:dyDescent="0.2">
      <c r="B1613" s="66"/>
      <c r="C1613" s="5"/>
      <c r="D1613" s="172"/>
      <c r="E1613" s="366"/>
      <c r="G1613" s="507"/>
      <c r="I1613" s="507"/>
      <c r="J1613" s="137"/>
      <c r="K1613" s="507"/>
      <c r="L1613" s="507"/>
      <c r="M1613" s="508"/>
      <c r="N1613" s="507"/>
      <c r="O1613" s="508"/>
    </row>
    <row r="1614" spans="2:15" x14ac:dyDescent="0.2">
      <c r="B1614" s="66"/>
      <c r="C1614" s="5"/>
      <c r="D1614" s="172"/>
      <c r="E1614" s="366"/>
      <c r="G1614" s="507"/>
      <c r="I1614" s="507"/>
      <c r="J1614" s="137"/>
      <c r="K1614" s="507"/>
      <c r="L1614" s="507"/>
      <c r="M1614" s="508"/>
      <c r="N1614" s="507"/>
      <c r="O1614" s="508"/>
    </row>
    <row r="1615" spans="2:15" x14ac:dyDescent="0.2">
      <c r="B1615" s="66"/>
      <c r="C1615" s="5"/>
      <c r="D1615" s="172"/>
      <c r="E1615" s="366"/>
      <c r="G1615" s="507"/>
      <c r="I1615" s="507"/>
      <c r="J1615" s="137"/>
      <c r="K1615" s="507"/>
      <c r="L1615" s="507"/>
      <c r="M1615" s="508"/>
      <c r="N1615" s="507"/>
      <c r="O1615" s="508"/>
    </row>
    <row r="1616" spans="2:15" x14ac:dyDescent="0.2">
      <c r="B1616" s="66"/>
      <c r="C1616" s="5"/>
      <c r="D1616" s="172"/>
      <c r="E1616" s="366"/>
      <c r="G1616" s="507"/>
      <c r="I1616" s="507"/>
      <c r="J1616" s="137"/>
      <c r="K1616" s="507"/>
      <c r="L1616" s="507"/>
      <c r="M1616" s="508"/>
      <c r="N1616" s="507"/>
      <c r="O1616" s="508"/>
    </row>
    <row r="1617" spans="2:15" x14ac:dyDescent="0.2">
      <c r="B1617" s="66"/>
      <c r="C1617" s="5"/>
      <c r="D1617" s="172"/>
      <c r="E1617" s="366"/>
      <c r="G1617" s="507"/>
      <c r="I1617" s="507"/>
      <c r="J1617" s="137"/>
      <c r="K1617" s="507"/>
      <c r="L1617" s="507"/>
      <c r="M1617" s="508"/>
      <c r="N1617" s="507"/>
      <c r="O1617" s="508"/>
    </row>
    <row r="1618" spans="2:15" x14ac:dyDescent="0.2">
      <c r="B1618" s="66"/>
      <c r="C1618" s="5"/>
      <c r="D1618" s="172"/>
      <c r="E1618" s="366"/>
      <c r="G1618" s="507"/>
      <c r="I1618" s="507"/>
      <c r="J1618" s="137"/>
      <c r="K1618" s="507"/>
      <c r="L1618" s="507"/>
      <c r="M1618" s="508"/>
      <c r="N1618" s="507"/>
      <c r="O1618" s="508"/>
    </row>
    <row r="1619" spans="2:15" x14ac:dyDescent="0.2">
      <c r="B1619" s="66"/>
      <c r="C1619" s="5"/>
      <c r="D1619" s="172"/>
      <c r="E1619" s="366"/>
      <c r="G1619" s="507"/>
      <c r="I1619" s="507"/>
      <c r="J1619" s="137"/>
      <c r="K1619" s="507"/>
      <c r="L1619" s="507"/>
      <c r="M1619" s="508"/>
      <c r="N1619" s="507"/>
      <c r="O1619" s="508"/>
    </row>
    <row r="1620" spans="2:15" x14ac:dyDescent="0.2">
      <c r="B1620" s="66"/>
      <c r="C1620" s="5"/>
      <c r="D1620" s="172"/>
      <c r="E1620" s="366"/>
      <c r="G1620" s="507"/>
      <c r="I1620" s="507"/>
      <c r="J1620" s="137"/>
      <c r="K1620" s="507"/>
      <c r="L1620" s="507"/>
      <c r="M1620" s="508"/>
      <c r="N1620" s="507"/>
      <c r="O1620" s="508"/>
    </row>
    <row r="1621" spans="2:15" x14ac:dyDescent="0.2">
      <c r="B1621" s="66"/>
      <c r="C1621" s="5"/>
      <c r="D1621" s="172"/>
      <c r="E1621" s="366"/>
      <c r="G1621" s="507"/>
      <c r="I1621" s="507"/>
      <c r="J1621" s="137"/>
      <c r="K1621" s="507"/>
      <c r="L1621" s="507"/>
      <c r="M1621" s="508"/>
      <c r="N1621" s="507"/>
      <c r="O1621" s="508"/>
    </row>
    <row r="1622" spans="2:15" x14ac:dyDescent="0.2">
      <c r="B1622" s="66"/>
      <c r="C1622" s="5"/>
      <c r="D1622" s="172"/>
      <c r="E1622" s="366"/>
      <c r="G1622" s="507"/>
      <c r="I1622" s="507"/>
      <c r="J1622" s="137"/>
      <c r="K1622" s="507"/>
      <c r="L1622" s="507"/>
      <c r="M1622" s="508"/>
      <c r="N1622" s="507"/>
      <c r="O1622" s="508"/>
    </row>
    <row r="1623" spans="2:15" x14ac:dyDescent="0.2">
      <c r="B1623" s="66"/>
      <c r="C1623" s="5"/>
      <c r="D1623" s="172"/>
      <c r="E1623" s="366"/>
      <c r="G1623" s="507"/>
      <c r="I1623" s="507"/>
      <c r="J1623" s="137"/>
      <c r="K1623" s="507"/>
      <c r="L1623" s="507"/>
      <c r="M1623" s="508"/>
      <c r="N1623" s="507"/>
      <c r="O1623" s="508"/>
    </row>
    <row r="1624" spans="2:15" x14ac:dyDescent="0.2">
      <c r="B1624" s="66"/>
      <c r="C1624" s="5"/>
      <c r="D1624" s="172"/>
      <c r="E1624" s="366"/>
      <c r="G1624" s="507"/>
      <c r="I1624" s="507"/>
      <c r="J1624" s="137"/>
      <c r="K1624" s="507"/>
      <c r="L1624" s="507"/>
      <c r="M1624" s="508"/>
      <c r="N1624" s="507"/>
      <c r="O1624" s="508"/>
    </row>
    <row r="1625" spans="2:15" x14ac:dyDescent="0.2">
      <c r="B1625" s="66"/>
      <c r="C1625" s="5"/>
      <c r="D1625" s="172"/>
      <c r="E1625" s="366"/>
      <c r="G1625" s="507"/>
      <c r="I1625" s="507"/>
      <c r="J1625" s="137"/>
      <c r="K1625" s="507"/>
      <c r="L1625" s="507"/>
      <c r="M1625" s="508"/>
      <c r="N1625" s="507"/>
      <c r="O1625" s="508"/>
    </row>
    <row r="1626" spans="2:15" x14ac:dyDescent="0.2">
      <c r="B1626" s="66"/>
      <c r="C1626" s="5"/>
      <c r="D1626" s="172"/>
      <c r="E1626" s="366"/>
      <c r="G1626" s="507"/>
      <c r="I1626" s="507"/>
      <c r="J1626" s="137"/>
      <c r="K1626" s="507"/>
      <c r="L1626" s="507"/>
      <c r="M1626" s="508"/>
      <c r="N1626" s="507"/>
      <c r="O1626" s="508"/>
    </row>
    <row r="1627" spans="2:15" x14ac:dyDescent="0.2">
      <c r="B1627" s="66"/>
      <c r="C1627" s="5"/>
      <c r="D1627" s="172"/>
      <c r="E1627" s="366"/>
      <c r="G1627" s="507"/>
      <c r="I1627" s="507"/>
      <c r="J1627" s="137"/>
      <c r="K1627" s="507"/>
      <c r="L1627" s="507"/>
      <c r="M1627" s="508"/>
      <c r="N1627" s="507"/>
      <c r="O1627" s="508"/>
    </row>
    <row r="1628" spans="2:15" x14ac:dyDescent="0.2">
      <c r="B1628" s="66"/>
      <c r="C1628" s="5"/>
      <c r="D1628" s="172"/>
      <c r="E1628" s="366"/>
      <c r="G1628" s="507"/>
      <c r="I1628" s="507"/>
      <c r="J1628" s="137"/>
      <c r="K1628" s="507"/>
      <c r="L1628" s="507"/>
      <c r="M1628" s="508"/>
      <c r="N1628" s="507"/>
      <c r="O1628" s="508"/>
    </row>
    <row r="1629" spans="2:15" x14ac:dyDescent="0.2">
      <c r="B1629" s="66"/>
      <c r="C1629" s="5"/>
      <c r="D1629" s="172"/>
      <c r="E1629" s="366"/>
      <c r="G1629" s="507"/>
      <c r="I1629" s="507"/>
      <c r="J1629" s="137"/>
      <c r="K1629" s="507"/>
      <c r="L1629" s="507"/>
      <c r="M1629" s="508"/>
      <c r="N1629" s="507"/>
      <c r="O1629" s="508"/>
    </row>
    <row r="1630" spans="2:15" x14ac:dyDescent="0.2">
      <c r="B1630" s="66"/>
      <c r="C1630" s="5"/>
      <c r="D1630" s="172"/>
      <c r="E1630" s="366"/>
      <c r="G1630" s="507"/>
      <c r="I1630" s="507"/>
      <c r="J1630" s="137"/>
      <c r="K1630" s="507"/>
      <c r="L1630" s="507"/>
      <c r="M1630" s="508"/>
      <c r="N1630" s="507"/>
      <c r="O1630" s="508"/>
    </row>
    <row r="1631" spans="2:15" x14ac:dyDescent="0.2">
      <c r="B1631" s="66"/>
      <c r="C1631" s="5"/>
      <c r="D1631" s="172"/>
      <c r="E1631" s="366"/>
      <c r="G1631" s="507"/>
      <c r="I1631" s="507"/>
      <c r="J1631" s="137"/>
      <c r="K1631" s="507"/>
      <c r="L1631" s="507"/>
      <c r="M1631" s="508"/>
      <c r="N1631" s="507"/>
      <c r="O1631" s="508"/>
    </row>
    <row r="1632" spans="2:15" x14ac:dyDescent="0.2">
      <c r="B1632" s="66"/>
      <c r="C1632" s="5"/>
      <c r="D1632" s="172"/>
      <c r="E1632" s="366"/>
      <c r="G1632" s="507"/>
      <c r="I1632" s="507"/>
      <c r="J1632" s="137"/>
      <c r="K1632" s="507"/>
      <c r="L1632" s="507"/>
      <c r="M1632" s="508"/>
      <c r="N1632" s="507"/>
      <c r="O1632" s="508"/>
    </row>
    <row r="1633" spans="2:15" x14ac:dyDescent="0.2">
      <c r="B1633" s="66"/>
      <c r="C1633" s="5"/>
      <c r="D1633" s="172"/>
      <c r="E1633" s="366"/>
      <c r="G1633" s="507"/>
      <c r="I1633" s="507"/>
      <c r="J1633" s="137"/>
      <c r="K1633" s="507"/>
      <c r="L1633" s="507"/>
      <c r="M1633" s="508"/>
      <c r="N1633" s="507"/>
      <c r="O1633" s="508"/>
    </row>
    <row r="1634" spans="2:15" x14ac:dyDescent="0.2">
      <c r="B1634" s="66"/>
      <c r="C1634" s="5"/>
      <c r="D1634" s="172"/>
      <c r="E1634" s="366"/>
      <c r="G1634" s="507"/>
      <c r="I1634" s="507"/>
      <c r="J1634" s="137"/>
      <c r="K1634" s="507"/>
      <c r="L1634" s="507"/>
      <c r="M1634" s="508"/>
      <c r="N1634" s="507"/>
      <c r="O1634" s="508"/>
    </row>
    <row r="1635" spans="2:15" x14ac:dyDescent="0.2">
      <c r="B1635" s="66"/>
      <c r="C1635" s="5"/>
      <c r="D1635" s="172"/>
      <c r="E1635" s="366"/>
      <c r="G1635" s="507"/>
      <c r="I1635" s="507"/>
      <c r="J1635" s="137"/>
      <c r="K1635" s="507"/>
      <c r="L1635" s="507"/>
      <c r="M1635" s="508"/>
      <c r="N1635" s="507"/>
      <c r="O1635" s="508"/>
    </row>
    <row r="1636" spans="2:15" x14ac:dyDescent="0.2">
      <c r="B1636" s="66"/>
      <c r="C1636" s="5"/>
      <c r="D1636" s="172"/>
      <c r="E1636" s="366"/>
      <c r="G1636" s="507"/>
      <c r="I1636" s="507"/>
      <c r="J1636" s="137"/>
      <c r="K1636" s="507"/>
      <c r="L1636" s="507"/>
      <c r="M1636" s="508"/>
      <c r="N1636" s="507"/>
      <c r="O1636" s="508"/>
    </row>
    <row r="1637" spans="2:15" x14ac:dyDescent="0.2">
      <c r="B1637" s="66"/>
      <c r="C1637" s="5"/>
      <c r="D1637" s="172"/>
      <c r="E1637" s="366"/>
      <c r="G1637" s="507"/>
      <c r="I1637" s="507"/>
      <c r="J1637" s="137"/>
      <c r="K1637" s="507"/>
      <c r="L1637" s="507"/>
      <c r="M1637" s="508"/>
      <c r="N1637" s="507"/>
      <c r="O1637" s="508"/>
    </row>
    <row r="1638" spans="2:15" x14ac:dyDescent="0.2">
      <c r="B1638" s="66"/>
      <c r="C1638" s="5"/>
      <c r="D1638" s="172"/>
      <c r="E1638" s="366"/>
      <c r="G1638" s="507"/>
      <c r="I1638" s="507"/>
      <c r="J1638" s="137"/>
      <c r="K1638" s="507"/>
      <c r="L1638" s="507"/>
      <c r="M1638" s="508"/>
      <c r="N1638" s="507"/>
      <c r="O1638" s="508"/>
    </row>
    <row r="1639" spans="2:15" x14ac:dyDescent="0.2">
      <c r="B1639" s="66"/>
      <c r="C1639" s="5"/>
      <c r="D1639" s="172"/>
      <c r="E1639" s="366"/>
      <c r="G1639" s="507"/>
      <c r="I1639" s="507"/>
      <c r="J1639" s="137"/>
      <c r="K1639" s="507"/>
      <c r="L1639" s="507"/>
      <c r="M1639" s="508"/>
      <c r="N1639" s="507"/>
      <c r="O1639" s="508"/>
    </row>
    <row r="1640" spans="2:15" x14ac:dyDescent="0.2">
      <c r="B1640" s="66"/>
      <c r="C1640" s="5"/>
      <c r="D1640" s="172"/>
      <c r="E1640" s="366"/>
      <c r="G1640" s="507"/>
      <c r="I1640" s="507"/>
      <c r="J1640" s="137"/>
      <c r="K1640" s="507"/>
      <c r="L1640" s="507"/>
      <c r="M1640" s="508"/>
      <c r="N1640" s="507"/>
      <c r="O1640" s="508"/>
    </row>
    <row r="1641" spans="2:15" x14ac:dyDescent="0.2">
      <c r="B1641" s="66"/>
      <c r="C1641" s="5"/>
      <c r="D1641" s="172"/>
      <c r="E1641" s="366"/>
      <c r="G1641" s="507"/>
      <c r="I1641" s="507"/>
      <c r="J1641" s="137"/>
      <c r="K1641" s="507"/>
      <c r="L1641" s="507"/>
      <c r="M1641" s="508"/>
      <c r="N1641" s="507"/>
      <c r="O1641" s="508"/>
    </row>
    <row r="1642" spans="2:15" x14ac:dyDescent="0.2">
      <c r="B1642" s="66"/>
      <c r="C1642" s="5"/>
      <c r="D1642" s="172"/>
      <c r="E1642" s="366"/>
      <c r="G1642" s="507"/>
      <c r="I1642" s="507"/>
      <c r="J1642" s="137"/>
      <c r="K1642" s="507"/>
      <c r="L1642" s="507"/>
      <c r="M1642" s="508"/>
      <c r="N1642" s="507"/>
      <c r="O1642" s="508"/>
    </row>
    <row r="1643" spans="2:15" x14ac:dyDescent="0.2">
      <c r="B1643" s="66"/>
      <c r="C1643" s="5"/>
      <c r="D1643" s="172"/>
      <c r="E1643" s="366"/>
      <c r="G1643" s="507"/>
      <c r="I1643" s="507"/>
      <c r="J1643" s="137"/>
      <c r="K1643" s="507"/>
      <c r="L1643" s="507"/>
      <c r="M1643" s="508"/>
      <c r="N1643" s="507"/>
      <c r="O1643" s="508"/>
    </row>
    <row r="1644" spans="2:15" x14ac:dyDescent="0.2">
      <c r="B1644" s="66"/>
      <c r="C1644" s="5"/>
      <c r="D1644" s="172"/>
      <c r="E1644" s="366"/>
      <c r="G1644" s="507"/>
      <c r="I1644" s="507"/>
      <c r="J1644" s="137"/>
      <c r="K1644" s="507"/>
      <c r="L1644" s="507"/>
      <c r="M1644" s="508"/>
      <c r="N1644" s="507"/>
      <c r="O1644" s="508"/>
    </row>
    <row r="1645" spans="2:15" x14ac:dyDescent="0.2">
      <c r="B1645" s="66"/>
      <c r="C1645" s="5"/>
      <c r="D1645" s="172"/>
      <c r="E1645" s="366"/>
      <c r="G1645" s="507"/>
      <c r="I1645" s="507"/>
      <c r="J1645" s="137"/>
      <c r="K1645" s="507"/>
      <c r="L1645" s="507"/>
      <c r="M1645" s="508"/>
      <c r="N1645" s="507"/>
      <c r="O1645" s="508"/>
    </row>
    <row r="1646" spans="2:15" x14ac:dyDescent="0.2">
      <c r="B1646" s="66"/>
      <c r="C1646" s="5"/>
      <c r="D1646" s="172"/>
      <c r="E1646" s="366"/>
      <c r="G1646" s="507"/>
      <c r="I1646" s="507"/>
      <c r="J1646" s="137"/>
      <c r="K1646" s="507"/>
      <c r="L1646" s="507"/>
      <c r="M1646" s="508"/>
      <c r="N1646" s="507"/>
      <c r="O1646" s="508"/>
    </row>
    <row r="1647" spans="2:15" x14ac:dyDescent="0.2">
      <c r="B1647" s="66"/>
      <c r="C1647" s="5"/>
      <c r="D1647" s="172"/>
      <c r="E1647" s="366"/>
      <c r="G1647" s="507"/>
      <c r="I1647" s="507"/>
      <c r="J1647" s="137"/>
      <c r="K1647" s="507"/>
      <c r="L1647" s="507"/>
      <c r="M1647" s="508"/>
      <c r="N1647" s="507"/>
      <c r="O1647" s="508"/>
    </row>
    <row r="1648" spans="2:15" x14ac:dyDescent="0.2">
      <c r="B1648" s="66"/>
      <c r="C1648" s="5"/>
      <c r="D1648" s="172"/>
      <c r="E1648" s="366"/>
      <c r="G1648" s="507"/>
      <c r="I1648" s="507"/>
      <c r="J1648" s="137"/>
      <c r="K1648" s="507"/>
      <c r="L1648" s="507"/>
      <c r="M1648" s="508"/>
      <c r="N1648" s="507"/>
      <c r="O1648" s="508"/>
    </row>
    <row r="1649" spans="2:15" x14ac:dyDescent="0.2">
      <c r="B1649" s="66"/>
      <c r="C1649" s="5"/>
      <c r="D1649" s="172"/>
      <c r="E1649" s="366"/>
      <c r="G1649" s="507"/>
      <c r="I1649" s="507"/>
      <c r="J1649" s="137"/>
      <c r="K1649" s="507"/>
      <c r="L1649" s="507"/>
      <c r="M1649" s="508"/>
      <c r="N1649" s="507"/>
      <c r="O1649" s="508"/>
    </row>
    <row r="1650" spans="2:15" x14ac:dyDescent="0.2">
      <c r="B1650" s="66"/>
      <c r="C1650" s="5"/>
      <c r="D1650" s="172"/>
      <c r="E1650" s="366"/>
      <c r="G1650" s="507"/>
      <c r="I1650" s="507"/>
      <c r="J1650" s="137"/>
      <c r="K1650" s="507"/>
      <c r="L1650" s="507"/>
      <c r="M1650" s="508"/>
      <c r="N1650" s="507"/>
      <c r="O1650" s="508"/>
    </row>
    <row r="1651" spans="2:15" x14ac:dyDescent="0.2">
      <c r="B1651" s="66"/>
      <c r="C1651" s="5"/>
      <c r="D1651" s="172"/>
      <c r="E1651" s="366"/>
      <c r="G1651" s="507"/>
      <c r="I1651" s="507"/>
      <c r="J1651" s="137"/>
      <c r="K1651" s="507"/>
      <c r="L1651" s="507"/>
      <c r="M1651" s="508"/>
      <c r="N1651" s="507"/>
      <c r="O1651" s="508"/>
    </row>
    <row r="1652" spans="2:15" x14ac:dyDescent="0.2">
      <c r="B1652" s="66"/>
      <c r="C1652" s="5"/>
      <c r="D1652" s="172"/>
      <c r="E1652" s="366"/>
      <c r="G1652" s="507"/>
      <c r="I1652" s="507"/>
      <c r="J1652" s="137"/>
      <c r="K1652" s="507"/>
      <c r="L1652" s="507"/>
      <c r="M1652" s="508"/>
      <c r="N1652" s="507"/>
      <c r="O1652" s="508"/>
    </row>
    <row r="1653" spans="2:15" x14ac:dyDescent="0.2">
      <c r="B1653" s="66"/>
      <c r="C1653" s="5"/>
      <c r="D1653" s="172"/>
      <c r="E1653" s="366"/>
      <c r="G1653" s="507"/>
      <c r="I1653" s="507"/>
      <c r="J1653" s="137"/>
      <c r="K1653" s="507"/>
      <c r="L1653" s="507"/>
      <c r="M1653" s="508"/>
      <c r="N1653" s="507"/>
      <c r="O1653" s="508"/>
    </row>
    <row r="1654" spans="2:15" x14ac:dyDescent="0.2">
      <c r="B1654" s="66"/>
      <c r="C1654" s="5"/>
      <c r="D1654" s="172"/>
      <c r="E1654" s="366"/>
      <c r="G1654" s="507"/>
      <c r="I1654" s="507"/>
      <c r="J1654" s="137"/>
      <c r="K1654" s="507"/>
      <c r="L1654" s="507"/>
      <c r="M1654" s="508"/>
      <c r="N1654" s="507"/>
      <c r="O1654" s="508"/>
    </row>
    <row r="1655" spans="2:15" x14ac:dyDescent="0.2">
      <c r="B1655" s="66"/>
      <c r="C1655" s="5"/>
      <c r="D1655" s="172"/>
      <c r="E1655" s="366"/>
      <c r="G1655" s="507"/>
      <c r="I1655" s="507"/>
      <c r="J1655" s="137"/>
      <c r="K1655" s="507"/>
      <c r="L1655" s="507"/>
      <c r="M1655" s="508"/>
      <c r="N1655" s="507"/>
      <c r="O1655" s="508"/>
    </row>
    <row r="1656" spans="2:15" x14ac:dyDescent="0.2">
      <c r="B1656" s="66"/>
      <c r="C1656" s="5"/>
      <c r="D1656" s="172"/>
      <c r="E1656" s="366"/>
      <c r="G1656" s="507"/>
      <c r="I1656" s="507"/>
      <c r="J1656" s="137"/>
      <c r="K1656" s="507"/>
      <c r="L1656" s="507"/>
      <c r="M1656" s="508"/>
      <c r="N1656" s="507"/>
      <c r="O1656" s="508"/>
    </row>
    <row r="1657" spans="2:15" x14ac:dyDescent="0.2">
      <c r="B1657" s="66"/>
      <c r="C1657" s="5"/>
      <c r="D1657" s="172"/>
      <c r="E1657" s="366"/>
      <c r="G1657" s="507"/>
      <c r="I1657" s="507"/>
      <c r="J1657" s="137"/>
      <c r="K1657" s="507"/>
      <c r="L1657" s="507"/>
      <c r="M1657" s="508"/>
      <c r="N1657" s="507"/>
      <c r="O1657" s="508"/>
    </row>
    <row r="1658" spans="2:15" x14ac:dyDescent="0.2">
      <c r="B1658" s="66"/>
      <c r="C1658" s="5"/>
      <c r="D1658" s="172"/>
      <c r="E1658" s="366"/>
      <c r="G1658" s="507"/>
      <c r="I1658" s="507"/>
      <c r="J1658" s="137"/>
      <c r="K1658" s="507"/>
      <c r="L1658" s="507"/>
      <c r="M1658" s="508"/>
      <c r="N1658" s="507"/>
      <c r="O1658" s="508"/>
    </row>
    <row r="1659" spans="2:15" x14ac:dyDescent="0.2">
      <c r="B1659" s="66"/>
      <c r="C1659" s="5"/>
      <c r="D1659" s="172"/>
      <c r="E1659" s="366"/>
      <c r="G1659" s="507"/>
      <c r="I1659" s="507"/>
      <c r="J1659" s="137"/>
      <c r="K1659" s="507"/>
      <c r="L1659" s="507"/>
      <c r="M1659" s="508"/>
      <c r="N1659" s="507"/>
      <c r="O1659" s="508"/>
    </row>
    <row r="1660" spans="2:15" x14ac:dyDescent="0.2">
      <c r="B1660" s="66"/>
      <c r="C1660" s="5"/>
      <c r="D1660" s="172"/>
      <c r="E1660" s="366"/>
      <c r="G1660" s="507"/>
      <c r="I1660" s="507"/>
      <c r="J1660" s="137"/>
      <c r="K1660" s="507"/>
      <c r="L1660" s="507"/>
      <c r="M1660" s="508"/>
      <c r="N1660" s="507"/>
      <c r="O1660" s="508"/>
    </row>
    <row r="1661" spans="2:15" x14ac:dyDescent="0.2">
      <c r="B1661" s="66"/>
      <c r="C1661" s="5"/>
      <c r="D1661" s="172"/>
      <c r="E1661" s="366"/>
      <c r="G1661" s="507"/>
      <c r="I1661" s="507"/>
      <c r="J1661" s="137"/>
      <c r="K1661" s="507"/>
      <c r="L1661" s="507"/>
      <c r="M1661" s="508"/>
      <c r="N1661" s="507"/>
      <c r="O1661" s="508"/>
    </row>
    <row r="1662" spans="2:15" x14ac:dyDescent="0.2">
      <c r="B1662" s="66"/>
      <c r="C1662" s="5"/>
      <c r="D1662" s="172"/>
      <c r="E1662" s="366"/>
      <c r="G1662" s="507"/>
      <c r="I1662" s="507"/>
      <c r="J1662" s="137"/>
      <c r="K1662" s="507"/>
      <c r="L1662" s="507"/>
      <c r="M1662" s="508"/>
      <c r="N1662" s="507"/>
      <c r="O1662" s="508"/>
    </row>
    <row r="1663" spans="2:15" x14ac:dyDescent="0.2">
      <c r="B1663" s="66"/>
      <c r="C1663" s="5"/>
      <c r="D1663" s="172"/>
      <c r="E1663" s="366"/>
      <c r="G1663" s="507"/>
      <c r="I1663" s="507"/>
      <c r="J1663" s="137"/>
      <c r="K1663" s="507"/>
      <c r="L1663" s="507"/>
      <c r="M1663" s="508"/>
      <c r="N1663" s="507"/>
      <c r="O1663" s="508"/>
    </row>
    <row r="1664" spans="2:15" x14ac:dyDescent="0.2">
      <c r="B1664" s="66"/>
      <c r="C1664" s="5"/>
      <c r="D1664" s="172"/>
      <c r="E1664" s="366"/>
      <c r="G1664" s="507"/>
      <c r="I1664" s="507"/>
      <c r="J1664" s="137"/>
      <c r="K1664" s="507"/>
      <c r="L1664" s="507"/>
      <c r="M1664" s="508"/>
      <c r="N1664" s="507"/>
      <c r="O1664" s="508"/>
    </row>
    <row r="1665" spans="2:15" x14ac:dyDescent="0.2">
      <c r="B1665" s="66"/>
      <c r="C1665" s="5"/>
      <c r="D1665" s="172"/>
      <c r="E1665" s="366"/>
      <c r="G1665" s="507"/>
      <c r="I1665" s="507"/>
      <c r="J1665" s="137"/>
      <c r="K1665" s="507"/>
      <c r="L1665" s="507"/>
      <c r="M1665" s="508"/>
      <c r="N1665" s="507"/>
      <c r="O1665" s="508"/>
    </row>
    <row r="1666" spans="2:15" x14ac:dyDescent="0.2">
      <c r="B1666" s="66"/>
      <c r="C1666" s="5"/>
      <c r="D1666" s="172"/>
      <c r="E1666" s="366"/>
      <c r="G1666" s="507"/>
      <c r="I1666" s="507"/>
      <c r="J1666" s="137"/>
      <c r="K1666" s="507"/>
      <c r="L1666" s="507"/>
      <c r="M1666" s="508"/>
      <c r="N1666" s="507"/>
      <c r="O1666" s="508"/>
    </row>
    <row r="1667" spans="2:15" x14ac:dyDescent="0.2">
      <c r="B1667" s="66"/>
      <c r="C1667" s="5"/>
      <c r="D1667" s="172"/>
      <c r="E1667" s="366"/>
      <c r="G1667" s="507"/>
      <c r="I1667" s="507"/>
      <c r="J1667" s="137"/>
      <c r="K1667" s="507"/>
      <c r="L1667" s="507"/>
      <c r="M1667" s="508"/>
      <c r="N1667" s="507"/>
      <c r="O1667" s="508"/>
    </row>
    <row r="1668" spans="2:15" x14ac:dyDescent="0.2">
      <c r="B1668" s="66"/>
      <c r="C1668" s="5"/>
      <c r="D1668" s="172"/>
      <c r="E1668" s="366"/>
      <c r="G1668" s="507"/>
      <c r="I1668" s="507"/>
      <c r="J1668" s="137"/>
      <c r="K1668" s="507"/>
      <c r="L1668" s="507"/>
      <c r="M1668" s="508"/>
      <c r="N1668" s="507"/>
      <c r="O1668" s="508"/>
    </row>
    <row r="1669" spans="2:15" x14ac:dyDescent="0.2">
      <c r="B1669" s="66"/>
      <c r="C1669" s="5"/>
      <c r="D1669" s="172"/>
      <c r="E1669" s="366"/>
      <c r="G1669" s="507"/>
      <c r="I1669" s="507"/>
      <c r="J1669" s="137"/>
      <c r="K1669" s="507"/>
      <c r="L1669" s="507"/>
      <c r="M1669" s="508"/>
      <c r="N1669" s="507"/>
      <c r="O1669" s="508"/>
    </row>
    <row r="1670" spans="2:15" x14ac:dyDescent="0.2">
      <c r="B1670" s="66"/>
      <c r="C1670" s="5"/>
      <c r="D1670" s="172"/>
      <c r="E1670" s="366"/>
      <c r="G1670" s="507"/>
      <c r="I1670" s="507"/>
      <c r="J1670" s="137"/>
      <c r="K1670" s="507"/>
      <c r="L1670" s="507"/>
      <c r="M1670" s="508"/>
      <c r="N1670" s="507"/>
      <c r="O1670" s="508"/>
    </row>
    <row r="1671" spans="2:15" x14ac:dyDescent="0.2">
      <c r="B1671" s="66"/>
      <c r="C1671" s="5"/>
      <c r="D1671" s="172"/>
      <c r="E1671" s="366"/>
      <c r="G1671" s="507"/>
      <c r="I1671" s="507"/>
      <c r="J1671" s="137"/>
      <c r="K1671" s="507"/>
      <c r="L1671" s="507"/>
      <c r="M1671" s="508"/>
      <c r="N1671" s="507"/>
      <c r="O1671" s="508"/>
    </row>
    <row r="1672" spans="2:15" x14ac:dyDescent="0.2">
      <c r="B1672" s="66"/>
      <c r="C1672" s="5"/>
      <c r="D1672" s="172"/>
      <c r="E1672" s="366"/>
      <c r="G1672" s="507"/>
      <c r="I1672" s="507"/>
      <c r="J1672" s="137"/>
      <c r="K1672" s="507"/>
      <c r="L1672" s="507"/>
      <c r="M1672" s="508"/>
      <c r="N1672" s="507"/>
      <c r="O1672" s="508"/>
    </row>
    <row r="1673" spans="2:15" x14ac:dyDescent="0.2">
      <c r="B1673" s="66"/>
      <c r="C1673" s="5"/>
      <c r="D1673" s="172"/>
      <c r="E1673" s="366"/>
      <c r="G1673" s="507"/>
      <c r="I1673" s="507"/>
      <c r="J1673" s="137"/>
      <c r="K1673" s="507"/>
      <c r="L1673" s="507"/>
      <c r="M1673" s="508"/>
      <c r="N1673" s="507"/>
      <c r="O1673" s="508"/>
    </row>
    <row r="1674" spans="2:15" x14ac:dyDescent="0.2">
      <c r="B1674" s="66"/>
      <c r="C1674" s="5"/>
      <c r="D1674" s="172"/>
      <c r="E1674" s="366"/>
      <c r="G1674" s="507"/>
      <c r="I1674" s="507"/>
      <c r="J1674" s="137"/>
      <c r="K1674" s="507"/>
      <c r="L1674" s="507"/>
      <c r="M1674" s="508"/>
      <c r="N1674" s="507"/>
      <c r="O1674" s="508"/>
    </row>
    <row r="1675" spans="2:15" x14ac:dyDescent="0.2">
      <c r="B1675" s="66"/>
      <c r="C1675" s="5"/>
      <c r="D1675" s="172"/>
      <c r="E1675" s="366"/>
      <c r="G1675" s="507"/>
      <c r="I1675" s="507"/>
      <c r="J1675" s="137"/>
      <c r="K1675" s="507"/>
      <c r="L1675" s="507"/>
      <c r="M1675" s="508"/>
      <c r="N1675" s="507"/>
      <c r="O1675" s="508"/>
    </row>
    <row r="1676" spans="2:15" x14ac:dyDescent="0.2">
      <c r="B1676" s="66"/>
      <c r="C1676" s="5"/>
      <c r="D1676" s="172"/>
      <c r="E1676" s="366"/>
      <c r="G1676" s="507"/>
      <c r="I1676" s="507"/>
      <c r="J1676" s="137"/>
      <c r="K1676" s="507"/>
      <c r="L1676" s="507"/>
      <c r="M1676" s="508"/>
      <c r="N1676" s="507"/>
      <c r="O1676" s="508"/>
    </row>
    <row r="1677" spans="2:15" x14ac:dyDescent="0.2">
      <c r="B1677" s="66"/>
      <c r="C1677" s="5"/>
      <c r="D1677" s="172"/>
      <c r="E1677" s="366"/>
      <c r="G1677" s="507"/>
      <c r="I1677" s="507"/>
      <c r="J1677" s="137"/>
      <c r="K1677" s="507"/>
      <c r="L1677" s="507"/>
      <c r="M1677" s="508"/>
      <c r="N1677" s="507"/>
      <c r="O1677" s="508"/>
    </row>
    <row r="1678" spans="2:15" x14ac:dyDescent="0.2">
      <c r="B1678" s="66"/>
      <c r="C1678" s="5"/>
      <c r="D1678" s="172"/>
      <c r="E1678" s="366"/>
      <c r="G1678" s="507"/>
      <c r="I1678" s="507"/>
      <c r="J1678" s="137"/>
      <c r="K1678" s="507"/>
      <c r="L1678" s="507"/>
      <c r="M1678" s="508"/>
      <c r="N1678" s="507"/>
      <c r="O1678" s="508"/>
    </row>
    <row r="1679" spans="2:15" x14ac:dyDescent="0.2">
      <c r="B1679" s="66"/>
      <c r="C1679" s="5"/>
      <c r="D1679" s="172"/>
      <c r="E1679" s="366"/>
      <c r="G1679" s="507"/>
      <c r="I1679" s="507"/>
      <c r="J1679" s="137"/>
      <c r="K1679" s="507"/>
      <c r="L1679" s="507"/>
      <c r="M1679" s="508"/>
      <c r="N1679" s="507"/>
      <c r="O1679" s="508"/>
    </row>
    <row r="1680" spans="2:15" x14ac:dyDescent="0.2">
      <c r="B1680" s="66"/>
      <c r="C1680" s="5"/>
      <c r="D1680" s="172"/>
      <c r="E1680" s="366"/>
      <c r="G1680" s="507"/>
      <c r="I1680" s="507"/>
      <c r="J1680" s="137"/>
      <c r="K1680" s="507"/>
      <c r="L1680" s="507"/>
      <c r="M1680" s="508"/>
      <c r="N1680" s="507"/>
      <c r="O1680" s="508"/>
    </row>
    <row r="1681" spans="2:15" x14ac:dyDescent="0.2">
      <c r="B1681" s="66"/>
      <c r="C1681" s="5"/>
      <c r="D1681" s="172"/>
      <c r="E1681" s="366"/>
      <c r="G1681" s="507"/>
      <c r="I1681" s="507"/>
      <c r="J1681" s="137"/>
      <c r="K1681" s="507"/>
      <c r="L1681" s="507"/>
      <c r="M1681" s="508"/>
      <c r="N1681" s="507"/>
      <c r="O1681" s="508"/>
    </row>
    <row r="1682" spans="2:15" x14ac:dyDescent="0.2">
      <c r="B1682" s="66"/>
      <c r="C1682" s="5"/>
      <c r="D1682" s="172"/>
      <c r="E1682" s="366"/>
      <c r="G1682" s="507"/>
      <c r="I1682" s="507"/>
      <c r="J1682" s="137"/>
      <c r="K1682" s="507"/>
      <c r="L1682" s="507"/>
      <c r="M1682" s="508"/>
      <c r="N1682" s="507"/>
      <c r="O1682" s="508"/>
    </row>
    <row r="1683" spans="2:15" x14ac:dyDescent="0.2">
      <c r="B1683" s="66"/>
      <c r="C1683" s="5"/>
      <c r="D1683" s="172"/>
      <c r="E1683" s="366"/>
      <c r="G1683" s="507"/>
      <c r="I1683" s="507"/>
      <c r="J1683" s="137"/>
      <c r="K1683" s="507"/>
      <c r="L1683" s="507"/>
      <c r="M1683" s="508"/>
      <c r="N1683" s="507"/>
      <c r="O1683" s="508"/>
    </row>
    <row r="1684" spans="2:15" x14ac:dyDescent="0.2">
      <c r="B1684" s="66"/>
      <c r="C1684" s="5"/>
      <c r="D1684" s="172"/>
      <c r="E1684" s="366"/>
      <c r="G1684" s="507"/>
      <c r="I1684" s="507"/>
      <c r="J1684" s="137"/>
      <c r="K1684" s="507"/>
      <c r="L1684" s="507"/>
      <c r="M1684" s="508"/>
      <c r="N1684" s="507"/>
      <c r="O1684" s="508"/>
    </row>
    <row r="1685" spans="2:15" x14ac:dyDescent="0.2">
      <c r="B1685" s="66"/>
      <c r="C1685" s="5"/>
      <c r="D1685" s="172"/>
      <c r="E1685" s="366"/>
      <c r="G1685" s="507"/>
      <c r="I1685" s="507"/>
      <c r="J1685" s="137"/>
      <c r="K1685" s="507"/>
      <c r="L1685" s="507"/>
      <c r="M1685" s="508"/>
      <c r="N1685" s="507"/>
      <c r="O1685" s="508"/>
    </row>
    <row r="1686" spans="2:15" x14ac:dyDescent="0.2">
      <c r="B1686" s="66"/>
      <c r="C1686" s="5"/>
      <c r="D1686" s="172"/>
      <c r="E1686" s="366"/>
      <c r="G1686" s="507"/>
      <c r="I1686" s="507"/>
      <c r="J1686" s="137"/>
      <c r="K1686" s="507"/>
      <c r="L1686" s="507"/>
      <c r="M1686" s="508"/>
      <c r="N1686" s="507"/>
      <c r="O1686" s="508"/>
    </row>
    <row r="1687" spans="2:15" x14ac:dyDescent="0.2">
      <c r="B1687" s="66"/>
      <c r="C1687" s="5"/>
      <c r="D1687" s="172"/>
      <c r="E1687" s="366"/>
      <c r="G1687" s="507"/>
      <c r="I1687" s="507"/>
      <c r="J1687" s="137"/>
      <c r="K1687" s="507"/>
      <c r="L1687" s="507"/>
      <c r="M1687" s="508"/>
      <c r="N1687" s="507"/>
      <c r="O1687" s="508"/>
    </row>
    <row r="1688" spans="2:15" x14ac:dyDescent="0.2">
      <c r="B1688" s="66"/>
      <c r="C1688" s="5"/>
      <c r="D1688" s="172"/>
      <c r="E1688" s="366"/>
      <c r="G1688" s="507"/>
      <c r="I1688" s="507"/>
      <c r="J1688" s="137"/>
      <c r="K1688" s="507"/>
      <c r="L1688" s="507"/>
      <c r="M1688" s="508"/>
      <c r="N1688" s="507"/>
      <c r="O1688" s="508"/>
    </row>
    <row r="1689" spans="2:15" x14ac:dyDescent="0.2">
      <c r="B1689" s="66"/>
      <c r="C1689" s="5"/>
      <c r="D1689" s="172"/>
      <c r="E1689" s="366"/>
      <c r="G1689" s="507"/>
      <c r="I1689" s="507"/>
      <c r="J1689" s="137"/>
      <c r="K1689" s="507"/>
      <c r="L1689" s="507"/>
      <c r="M1689" s="508"/>
      <c r="N1689" s="507"/>
      <c r="O1689" s="508"/>
    </row>
    <row r="1690" spans="2:15" x14ac:dyDescent="0.2">
      <c r="B1690" s="66"/>
      <c r="C1690" s="5"/>
      <c r="D1690" s="172"/>
      <c r="E1690" s="366"/>
      <c r="G1690" s="507"/>
      <c r="I1690" s="507"/>
      <c r="J1690" s="137"/>
      <c r="K1690" s="507"/>
      <c r="L1690" s="507"/>
      <c r="M1690" s="508"/>
      <c r="N1690" s="507"/>
      <c r="O1690" s="508"/>
    </row>
    <row r="1691" spans="2:15" x14ac:dyDescent="0.2">
      <c r="B1691" s="66"/>
      <c r="C1691" s="5"/>
      <c r="D1691" s="172"/>
      <c r="E1691" s="366"/>
      <c r="G1691" s="507"/>
      <c r="I1691" s="507"/>
      <c r="J1691" s="137"/>
      <c r="K1691" s="507"/>
      <c r="L1691" s="507"/>
      <c r="M1691" s="508"/>
      <c r="N1691" s="507"/>
      <c r="O1691" s="508"/>
    </row>
    <row r="1692" spans="2:15" x14ac:dyDescent="0.2">
      <c r="B1692" s="66"/>
      <c r="C1692" s="5"/>
      <c r="D1692" s="172"/>
      <c r="E1692" s="366"/>
      <c r="G1692" s="507"/>
      <c r="I1692" s="507"/>
      <c r="J1692" s="137"/>
      <c r="K1692" s="507"/>
      <c r="L1692" s="507"/>
      <c r="M1692" s="508"/>
      <c r="N1692" s="507"/>
      <c r="O1692" s="508"/>
    </row>
    <row r="1693" spans="2:15" x14ac:dyDescent="0.2">
      <c r="B1693" s="66"/>
      <c r="C1693" s="5"/>
      <c r="D1693" s="172"/>
      <c r="E1693" s="366"/>
      <c r="G1693" s="507"/>
      <c r="I1693" s="507"/>
      <c r="J1693" s="137"/>
      <c r="K1693" s="507"/>
      <c r="L1693" s="507"/>
      <c r="M1693" s="508"/>
      <c r="N1693" s="507"/>
      <c r="O1693" s="508"/>
    </row>
    <row r="1694" spans="2:15" x14ac:dyDescent="0.2">
      <c r="B1694" s="66"/>
      <c r="C1694" s="5"/>
      <c r="D1694" s="172"/>
      <c r="E1694" s="366"/>
      <c r="G1694" s="507"/>
      <c r="I1694" s="507"/>
      <c r="J1694" s="137"/>
      <c r="K1694" s="507"/>
      <c r="L1694" s="507"/>
      <c r="M1694" s="508"/>
      <c r="N1694" s="507"/>
      <c r="O1694" s="508"/>
    </row>
    <row r="1695" spans="2:15" x14ac:dyDescent="0.2">
      <c r="B1695" s="66"/>
      <c r="C1695" s="5"/>
      <c r="D1695" s="172"/>
      <c r="E1695" s="366"/>
      <c r="G1695" s="507"/>
      <c r="I1695" s="507"/>
      <c r="J1695" s="137"/>
      <c r="K1695" s="507"/>
      <c r="L1695" s="507"/>
      <c r="M1695" s="508"/>
      <c r="N1695" s="507"/>
      <c r="O1695" s="508"/>
    </row>
    <row r="1696" spans="2:15" x14ac:dyDescent="0.2">
      <c r="B1696" s="66"/>
      <c r="C1696" s="5"/>
      <c r="D1696" s="172"/>
      <c r="E1696" s="366"/>
      <c r="G1696" s="507"/>
      <c r="I1696" s="507"/>
      <c r="J1696" s="137"/>
      <c r="K1696" s="507"/>
      <c r="L1696" s="507"/>
      <c r="M1696" s="508"/>
      <c r="N1696" s="507"/>
      <c r="O1696" s="508"/>
    </row>
    <row r="1697" spans="2:15" x14ac:dyDescent="0.2">
      <c r="B1697" s="66"/>
      <c r="C1697" s="5"/>
      <c r="D1697" s="172"/>
      <c r="E1697" s="366"/>
      <c r="G1697" s="507"/>
      <c r="I1697" s="507"/>
      <c r="J1697" s="137"/>
      <c r="K1697" s="507"/>
      <c r="L1697" s="507"/>
      <c r="M1697" s="508"/>
      <c r="N1697" s="507"/>
      <c r="O1697" s="508"/>
    </row>
    <row r="1698" spans="2:15" x14ac:dyDescent="0.2">
      <c r="B1698" s="66"/>
      <c r="C1698" s="5"/>
      <c r="D1698" s="172"/>
      <c r="E1698" s="366"/>
      <c r="G1698" s="507"/>
      <c r="I1698" s="507"/>
      <c r="J1698" s="137"/>
      <c r="K1698" s="507"/>
      <c r="L1698" s="507"/>
      <c r="M1698" s="508"/>
      <c r="N1698" s="507"/>
      <c r="O1698" s="508"/>
    </row>
    <row r="1699" spans="2:15" x14ac:dyDescent="0.2">
      <c r="B1699" s="66"/>
      <c r="C1699" s="5"/>
      <c r="D1699" s="172"/>
      <c r="E1699" s="366"/>
      <c r="G1699" s="507"/>
      <c r="I1699" s="507"/>
      <c r="J1699" s="137"/>
      <c r="K1699" s="507"/>
      <c r="L1699" s="507"/>
      <c r="M1699" s="508"/>
      <c r="N1699" s="507"/>
      <c r="O1699" s="508"/>
    </row>
    <row r="1700" spans="2:15" x14ac:dyDescent="0.2">
      <c r="B1700" s="66"/>
      <c r="C1700" s="5"/>
      <c r="D1700" s="172"/>
      <c r="E1700" s="366"/>
      <c r="G1700" s="507"/>
      <c r="I1700" s="507"/>
      <c r="J1700" s="137"/>
      <c r="K1700" s="507"/>
      <c r="L1700" s="507"/>
      <c r="M1700" s="508"/>
      <c r="N1700" s="507"/>
      <c r="O1700" s="508"/>
    </row>
    <row r="1701" spans="2:15" x14ac:dyDescent="0.2">
      <c r="B1701" s="66"/>
      <c r="C1701" s="5"/>
      <c r="D1701" s="172"/>
      <c r="E1701" s="366"/>
      <c r="G1701" s="507"/>
      <c r="I1701" s="507"/>
      <c r="J1701" s="137"/>
      <c r="K1701" s="507"/>
      <c r="L1701" s="507"/>
      <c r="M1701" s="508"/>
      <c r="N1701" s="507"/>
      <c r="O1701" s="508"/>
    </row>
    <row r="1702" spans="2:15" x14ac:dyDescent="0.2">
      <c r="B1702" s="66"/>
      <c r="C1702" s="5"/>
      <c r="D1702" s="172"/>
      <c r="E1702" s="366"/>
      <c r="G1702" s="507"/>
      <c r="I1702" s="507"/>
      <c r="J1702" s="137"/>
      <c r="K1702" s="507"/>
      <c r="L1702" s="507"/>
      <c r="M1702" s="508"/>
      <c r="N1702" s="507"/>
      <c r="O1702" s="508"/>
    </row>
    <row r="1703" spans="2:15" x14ac:dyDescent="0.2">
      <c r="B1703" s="66"/>
      <c r="C1703" s="5"/>
      <c r="D1703" s="172"/>
      <c r="E1703" s="366"/>
      <c r="G1703" s="507"/>
      <c r="I1703" s="507"/>
      <c r="J1703" s="137"/>
      <c r="K1703" s="507"/>
      <c r="L1703" s="507"/>
      <c r="M1703" s="508"/>
      <c r="N1703" s="507"/>
      <c r="O1703" s="508"/>
    </row>
    <row r="1704" spans="2:15" x14ac:dyDescent="0.2">
      <c r="B1704" s="66"/>
      <c r="C1704" s="5"/>
      <c r="D1704" s="172"/>
      <c r="E1704" s="366"/>
      <c r="G1704" s="507"/>
      <c r="I1704" s="507"/>
      <c r="J1704" s="137"/>
      <c r="K1704" s="507"/>
      <c r="L1704" s="507"/>
      <c r="M1704" s="508"/>
      <c r="N1704" s="507"/>
      <c r="O1704" s="508"/>
    </row>
    <row r="1705" spans="2:15" x14ac:dyDescent="0.2">
      <c r="B1705" s="66"/>
      <c r="C1705" s="5"/>
      <c r="D1705" s="172"/>
      <c r="E1705" s="366"/>
      <c r="G1705" s="507"/>
      <c r="I1705" s="507"/>
      <c r="J1705" s="137"/>
      <c r="K1705" s="507"/>
      <c r="L1705" s="507"/>
      <c r="M1705" s="508"/>
      <c r="N1705" s="507"/>
      <c r="O1705" s="508"/>
    </row>
    <row r="1706" spans="2:15" x14ac:dyDescent="0.2">
      <c r="B1706" s="66"/>
      <c r="C1706" s="5"/>
      <c r="D1706" s="172"/>
      <c r="E1706" s="366"/>
      <c r="G1706" s="507"/>
      <c r="I1706" s="507"/>
      <c r="J1706" s="137"/>
      <c r="K1706" s="507"/>
      <c r="L1706" s="507"/>
      <c r="M1706" s="508"/>
      <c r="N1706" s="507"/>
      <c r="O1706" s="508"/>
    </row>
    <row r="1707" spans="2:15" x14ac:dyDescent="0.2">
      <c r="B1707" s="66"/>
      <c r="C1707" s="5"/>
      <c r="D1707" s="172"/>
      <c r="E1707" s="366"/>
      <c r="G1707" s="507"/>
      <c r="I1707" s="507"/>
      <c r="J1707" s="137"/>
      <c r="K1707" s="507"/>
      <c r="L1707" s="507"/>
      <c r="M1707" s="508"/>
      <c r="N1707" s="507"/>
      <c r="O1707" s="508"/>
    </row>
    <row r="1708" spans="2:15" x14ac:dyDescent="0.2">
      <c r="B1708" s="66"/>
      <c r="C1708" s="5"/>
      <c r="D1708" s="172"/>
      <c r="E1708" s="366"/>
      <c r="G1708" s="507"/>
      <c r="I1708" s="507"/>
      <c r="J1708" s="137"/>
      <c r="K1708" s="507"/>
      <c r="L1708" s="507"/>
      <c r="M1708" s="508"/>
      <c r="N1708" s="507"/>
      <c r="O1708" s="508"/>
    </row>
    <row r="1709" spans="2:15" x14ac:dyDescent="0.2">
      <c r="B1709" s="66"/>
      <c r="C1709" s="5"/>
      <c r="D1709" s="172"/>
      <c r="E1709" s="366"/>
      <c r="G1709" s="507"/>
      <c r="I1709" s="507"/>
      <c r="J1709" s="137"/>
      <c r="K1709" s="507"/>
      <c r="L1709" s="507"/>
      <c r="M1709" s="508"/>
      <c r="N1709" s="507"/>
      <c r="O1709" s="508"/>
    </row>
    <row r="1710" spans="2:15" x14ac:dyDescent="0.2">
      <c r="B1710" s="66"/>
      <c r="C1710" s="5"/>
      <c r="D1710" s="172"/>
      <c r="E1710" s="366"/>
      <c r="G1710" s="507"/>
      <c r="I1710" s="507"/>
      <c r="J1710" s="137"/>
      <c r="K1710" s="507"/>
      <c r="L1710" s="507"/>
      <c r="M1710" s="508"/>
      <c r="N1710" s="507"/>
      <c r="O1710" s="508"/>
    </row>
    <row r="1711" spans="2:15" x14ac:dyDescent="0.2">
      <c r="B1711" s="66"/>
      <c r="C1711" s="5"/>
      <c r="D1711" s="172"/>
      <c r="E1711" s="366"/>
      <c r="G1711" s="507"/>
      <c r="I1711" s="507"/>
      <c r="J1711" s="137"/>
      <c r="K1711" s="507"/>
      <c r="L1711" s="507"/>
      <c r="M1711" s="508"/>
      <c r="N1711" s="507"/>
      <c r="O1711" s="508"/>
    </row>
    <row r="1712" spans="2:15" x14ac:dyDescent="0.2">
      <c r="B1712" s="66"/>
      <c r="C1712" s="5"/>
      <c r="D1712" s="172"/>
      <c r="E1712" s="366"/>
      <c r="G1712" s="507"/>
      <c r="I1712" s="507"/>
      <c r="J1712" s="137"/>
      <c r="K1712" s="507"/>
      <c r="L1712" s="507"/>
      <c r="M1712" s="508"/>
      <c r="N1712" s="507"/>
      <c r="O1712" s="508"/>
    </row>
    <row r="1713" spans="2:15" x14ac:dyDescent="0.2">
      <c r="B1713" s="66"/>
      <c r="C1713" s="5"/>
      <c r="D1713" s="172"/>
      <c r="E1713" s="366"/>
      <c r="G1713" s="507"/>
      <c r="I1713" s="507"/>
      <c r="J1713" s="137"/>
      <c r="K1713" s="507"/>
      <c r="L1713" s="507"/>
      <c r="M1713" s="508"/>
      <c r="N1713" s="507"/>
      <c r="O1713" s="508"/>
    </row>
    <row r="1714" spans="2:15" x14ac:dyDescent="0.2">
      <c r="B1714" s="66"/>
      <c r="C1714" s="5"/>
      <c r="D1714" s="172"/>
      <c r="E1714" s="366"/>
      <c r="G1714" s="507"/>
      <c r="I1714" s="507"/>
      <c r="J1714" s="137"/>
      <c r="K1714" s="507"/>
      <c r="L1714" s="507"/>
      <c r="M1714" s="508"/>
      <c r="N1714" s="507"/>
      <c r="O1714" s="508"/>
    </row>
    <row r="1715" spans="2:15" x14ac:dyDescent="0.2">
      <c r="B1715" s="66"/>
      <c r="C1715" s="5"/>
      <c r="D1715" s="172"/>
      <c r="E1715" s="366"/>
      <c r="G1715" s="507"/>
      <c r="I1715" s="507"/>
      <c r="J1715" s="137"/>
      <c r="K1715" s="507"/>
      <c r="L1715" s="507"/>
      <c r="M1715" s="508"/>
      <c r="N1715" s="507"/>
      <c r="O1715" s="508"/>
    </row>
    <row r="1716" spans="2:15" x14ac:dyDescent="0.2">
      <c r="B1716" s="66"/>
      <c r="C1716" s="5"/>
      <c r="D1716" s="172"/>
      <c r="E1716" s="366"/>
      <c r="G1716" s="507"/>
      <c r="I1716" s="507"/>
      <c r="J1716" s="137"/>
      <c r="K1716" s="507"/>
      <c r="L1716" s="507"/>
      <c r="M1716" s="508"/>
      <c r="N1716" s="507"/>
      <c r="O1716" s="508"/>
    </row>
    <row r="1717" spans="2:15" x14ac:dyDescent="0.2">
      <c r="B1717" s="66"/>
      <c r="C1717" s="5"/>
      <c r="D1717" s="172"/>
      <c r="E1717" s="366"/>
      <c r="G1717" s="507"/>
      <c r="I1717" s="507"/>
      <c r="J1717" s="137"/>
      <c r="K1717" s="507"/>
      <c r="L1717" s="507"/>
      <c r="M1717" s="508"/>
      <c r="N1717" s="507"/>
      <c r="O1717" s="508"/>
    </row>
    <row r="1718" spans="2:15" x14ac:dyDescent="0.2">
      <c r="B1718" s="66"/>
      <c r="C1718" s="5"/>
      <c r="D1718" s="172"/>
      <c r="E1718" s="366"/>
      <c r="G1718" s="507"/>
      <c r="I1718" s="507"/>
      <c r="J1718" s="137"/>
      <c r="K1718" s="507"/>
      <c r="L1718" s="507"/>
      <c r="M1718" s="508"/>
      <c r="N1718" s="507"/>
      <c r="O1718" s="508"/>
    </row>
    <row r="1719" spans="2:15" x14ac:dyDescent="0.2">
      <c r="B1719" s="66"/>
      <c r="C1719" s="5"/>
      <c r="D1719" s="172"/>
      <c r="E1719" s="366"/>
      <c r="G1719" s="507"/>
      <c r="I1719" s="507"/>
      <c r="J1719" s="137"/>
      <c r="K1719" s="507"/>
      <c r="L1719" s="507"/>
      <c r="M1719" s="508"/>
      <c r="N1719" s="507"/>
      <c r="O1719" s="508"/>
    </row>
    <row r="1720" spans="2:15" x14ac:dyDescent="0.2">
      <c r="B1720" s="66"/>
      <c r="C1720" s="5"/>
      <c r="D1720" s="172"/>
      <c r="E1720" s="366"/>
      <c r="G1720" s="507"/>
      <c r="I1720" s="507"/>
      <c r="J1720" s="137"/>
      <c r="K1720" s="507"/>
      <c r="L1720" s="507"/>
      <c r="M1720" s="508"/>
      <c r="N1720" s="507"/>
      <c r="O1720" s="508"/>
    </row>
    <row r="1721" spans="2:15" x14ac:dyDescent="0.2">
      <c r="B1721" s="66"/>
      <c r="C1721" s="5"/>
      <c r="D1721" s="172"/>
      <c r="E1721" s="366"/>
      <c r="G1721" s="507"/>
      <c r="I1721" s="507"/>
      <c r="J1721" s="137"/>
      <c r="K1721" s="507"/>
      <c r="L1721" s="507"/>
      <c r="M1721" s="508"/>
      <c r="N1721" s="507"/>
      <c r="O1721" s="508"/>
    </row>
    <row r="1722" spans="2:15" x14ac:dyDescent="0.2">
      <c r="B1722" s="66"/>
      <c r="C1722" s="5"/>
      <c r="D1722" s="172"/>
      <c r="E1722" s="366"/>
      <c r="G1722" s="507"/>
      <c r="I1722" s="507"/>
      <c r="J1722" s="137"/>
      <c r="K1722" s="507"/>
      <c r="L1722" s="507"/>
      <c r="M1722" s="508"/>
      <c r="N1722" s="507"/>
      <c r="O1722" s="508"/>
    </row>
    <row r="1723" spans="2:15" x14ac:dyDescent="0.2">
      <c r="B1723" s="66"/>
      <c r="C1723" s="5"/>
      <c r="D1723" s="172"/>
      <c r="E1723" s="366"/>
      <c r="G1723" s="507"/>
      <c r="I1723" s="507"/>
      <c r="J1723" s="137"/>
      <c r="K1723" s="507"/>
      <c r="L1723" s="507"/>
      <c r="M1723" s="508"/>
      <c r="N1723" s="507"/>
      <c r="O1723" s="508"/>
    </row>
    <row r="1724" spans="2:15" x14ac:dyDescent="0.2">
      <c r="B1724" s="66"/>
      <c r="C1724" s="5"/>
      <c r="D1724" s="172"/>
      <c r="E1724" s="366"/>
      <c r="G1724" s="507"/>
      <c r="I1724" s="507"/>
      <c r="J1724" s="137"/>
      <c r="K1724" s="507"/>
      <c r="L1724" s="507"/>
      <c r="M1724" s="508"/>
      <c r="N1724" s="507"/>
      <c r="O1724" s="508"/>
    </row>
    <row r="1725" spans="2:15" x14ac:dyDescent="0.2">
      <c r="B1725" s="66"/>
      <c r="C1725" s="5"/>
      <c r="D1725" s="172"/>
      <c r="E1725" s="366"/>
      <c r="G1725" s="507"/>
      <c r="I1725" s="507"/>
      <c r="J1725" s="137"/>
      <c r="K1725" s="507"/>
      <c r="L1725" s="507"/>
      <c r="M1725" s="508"/>
      <c r="N1725" s="507"/>
      <c r="O1725" s="508"/>
    </row>
    <row r="1726" spans="2:15" x14ac:dyDescent="0.2">
      <c r="B1726" s="66"/>
      <c r="C1726" s="5"/>
      <c r="D1726" s="172"/>
      <c r="E1726" s="366"/>
      <c r="G1726" s="507"/>
      <c r="I1726" s="507"/>
      <c r="J1726" s="137"/>
      <c r="K1726" s="507"/>
      <c r="L1726" s="507"/>
      <c r="M1726" s="508"/>
      <c r="N1726" s="507"/>
      <c r="O1726" s="508"/>
    </row>
    <row r="1727" spans="2:15" x14ac:dyDescent="0.2">
      <c r="B1727" s="66"/>
      <c r="C1727" s="5"/>
      <c r="D1727" s="172"/>
      <c r="E1727" s="366"/>
      <c r="G1727" s="507"/>
      <c r="I1727" s="507"/>
      <c r="J1727" s="137"/>
      <c r="K1727" s="507"/>
      <c r="L1727" s="507"/>
      <c r="M1727" s="508"/>
      <c r="N1727" s="507"/>
      <c r="O1727" s="508"/>
    </row>
    <row r="1728" spans="2:15" x14ac:dyDescent="0.2">
      <c r="B1728" s="66"/>
      <c r="C1728" s="5"/>
      <c r="D1728" s="172"/>
      <c r="E1728" s="366"/>
      <c r="G1728" s="507"/>
      <c r="I1728" s="507"/>
      <c r="J1728" s="137"/>
      <c r="K1728" s="507"/>
      <c r="L1728" s="507"/>
      <c r="M1728" s="508"/>
      <c r="N1728" s="507"/>
      <c r="O1728" s="508"/>
    </row>
    <row r="1729" spans="2:15" x14ac:dyDescent="0.2">
      <c r="B1729" s="66"/>
      <c r="C1729" s="5"/>
      <c r="D1729" s="172"/>
      <c r="E1729" s="366"/>
      <c r="G1729" s="507"/>
      <c r="I1729" s="507"/>
      <c r="J1729" s="137"/>
      <c r="K1729" s="507"/>
      <c r="L1729" s="507"/>
      <c r="M1729" s="508"/>
      <c r="N1729" s="507"/>
      <c r="O1729" s="508"/>
    </row>
    <row r="1730" spans="2:15" x14ac:dyDescent="0.2">
      <c r="B1730" s="66"/>
      <c r="C1730" s="5"/>
      <c r="D1730" s="172"/>
      <c r="E1730" s="366"/>
      <c r="G1730" s="507"/>
      <c r="I1730" s="507"/>
      <c r="J1730" s="137"/>
      <c r="K1730" s="507"/>
      <c r="L1730" s="507"/>
      <c r="M1730" s="508"/>
      <c r="N1730" s="507"/>
      <c r="O1730" s="508"/>
    </row>
    <row r="1731" spans="2:15" x14ac:dyDescent="0.2">
      <c r="B1731" s="66"/>
      <c r="C1731" s="5"/>
      <c r="D1731" s="172"/>
      <c r="E1731" s="366"/>
      <c r="G1731" s="507"/>
      <c r="I1731" s="507"/>
      <c r="J1731" s="137"/>
      <c r="K1731" s="507"/>
      <c r="L1731" s="507"/>
      <c r="M1731" s="508"/>
      <c r="N1731" s="507"/>
      <c r="O1731" s="508"/>
    </row>
    <row r="1732" spans="2:15" x14ac:dyDescent="0.2">
      <c r="B1732" s="66"/>
      <c r="C1732" s="5"/>
      <c r="D1732" s="172"/>
      <c r="E1732" s="366"/>
      <c r="G1732" s="507"/>
      <c r="I1732" s="507"/>
      <c r="J1732" s="137"/>
      <c r="K1732" s="507"/>
      <c r="L1732" s="507"/>
      <c r="M1732" s="508"/>
      <c r="N1732" s="507"/>
      <c r="O1732" s="508"/>
    </row>
    <row r="1733" spans="2:15" x14ac:dyDescent="0.2">
      <c r="B1733" s="66"/>
      <c r="C1733" s="5"/>
      <c r="D1733" s="172"/>
      <c r="E1733" s="366"/>
      <c r="G1733" s="507"/>
      <c r="I1733" s="507"/>
      <c r="J1733" s="137"/>
      <c r="K1733" s="507"/>
      <c r="L1733" s="507"/>
      <c r="M1733" s="508"/>
      <c r="N1733" s="507"/>
      <c r="O1733" s="508"/>
    </row>
    <row r="1734" spans="2:15" x14ac:dyDescent="0.2">
      <c r="B1734" s="66"/>
      <c r="C1734" s="5"/>
      <c r="D1734" s="172"/>
      <c r="E1734" s="366"/>
      <c r="G1734" s="507"/>
      <c r="I1734" s="507"/>
      <c r="J1734" s="137"/>
      <c r="K1734" s="507"/>
      <c r="L1734" s="507"/>
      <c r="M1734" s="508"/>
      <c r="N1734" s="507"/>
      <c r="O1734" s="508"/>
    </row>
    <row r="1735" spans="2:15" x14ac:dyDescent="0.2">
      <c r="B1735" s="66"/>
      <c r="C1735" s="5"/>
      <c r="D1735" s="172"/>
      <c r="E1735" s="366"/>
      <c r="G1735" s="507"/>
      <c r="I1735" s="507"/>
      <c r="J1735" s="137"/>
      <c r="K1735" s="507"/>
      <c r="L1735" s="507"/>
      <c r="M1735" s="508"/>
      <c r="N1735" s="507"/>
      <c r="O1735" s="508"/>
    </row>
    <row r="1736" spans="2:15" x14ac:dyDescent="0.2">
      <c r="B1736" s="66"/>
      <c r="C1736" s="5"/>
      <c r="D1736" s="172"/>
      <c r="E1736" s="366"/>
      <c r="G1736" s="507"/>
      <c r="I1736" s="507"/>
      <c r="J1736" s="137"/>
      <c r="K1736" s="507"/>
      <c r="L1736" s="507"/>
      <c r="M1736" s="508"/>
      <c r="N1736" s="507"/>
      <c r="O1736" s="508"/>
    </row>
    <row r="1737" spans="2:15" x14ac:dyDescent="0.2">
      <c r="B1737" s="66"/>
      <c r="C1737" s="5"/>
      <c r="D1737" s="172"/>
      <c r="E1737" s="366"/>
      <c r="G1737" s="507"/>
      <c r="I1737" s="507"/>
      <c r="J1737" s="137"/>
      <c r="K1737" s="507"/>
      <c r="L1737" s="507"/>
      <c r="M1737" s="508"/>
      <c r="N1737" s="507"/>
      <c r="O1737" s="508"/>
    </row>
    <row r="1738" spans="2:15" x14ac:dyDescent="0.2">
      <c r="B1738" s="66"/>
      <c r="C1738" s="5"/>
      <c r="D1738" s="172"/>
      <c r="E1738" s="366"/>
      <c r="G1738" s="507"/>
      <c r="I1738" s="507"/>
      <c r="J1738" s="137"/>
      <c r="K1738" s="507"/>
      <c r="L1738" s="507"/>
      <c r="M1738" s="508"/>
      <c r="N1738" s="507"/>
      <c r="O1738" s="508"/>
    </row>
    <row r="1739" spans="2:15" x14ac:dyDescent="0.2">
      <c r="B1739" s="66"/>
      <c r="C1739" s="5"/>
      <c r="D1739" s="172"/>
      <c r="E1739" s="366"/>
      <c r="G1739" s="507"/>
      <c r="I1739" s="507"/>
      <c r="J1739" s="137"/>
      <c r="K1739" s="507"/>
      <c r="L1739" s="507"/>
      <c r="M1739" s="508"/>
      <c r="N1739" s="507"/>
      <c r="O1739" s="508"/>
    </row>
    <row r="1740" spans="2:15" x14ac:dyDescent="0.2">
      <c r="B1740" s="66"/>
      <c r="C1740" s="5"/>
      <c r="D1740" s="172"/>
      <c r="E1740" s="366"/>
      <c r="G1740" s="507"/>
      <c r="I1740" s="507"/>
      <c r="J1740" s="137"/>
      <c r="K1740" s="507"/>
      <c r="L1740" s="507"/>
      <c r="M1740" s="508"/>
      <c r="N1740" s="507"/>
      <c r="O1740" s="508"/>
    </row>
    <row r="1741" spans="2:15" x14ac:dyDescent="0.2">
      <c r="B1741" s="66"/>
      <c r="C1741" s="5"/>
      <c r="D1741" s="172"/>
      <c r="E1741" s="366"/>
      <c r="G1741" s="507"/>
      <c r="I1741" s="507"/>
      <c r="J1741" s="137"/>
      <c r="K1741" s="507"/>
      <c r="L1741" s="507"/>
      <c r="M1741" s="508"/>
      <c r="N1741" s="507"/>
      <c r="O1741" s="508"/>
    </row>
    <row r="1742" spans="2:15" x14ac:dyDescent="0.2">
      <c r="B1742" s="66"/>
      <c r="C1742" s="5"/>
      <c r="D1742" s="172"/>
      <c r="E1742" s="366"/>
      <c r="G1742" s="507"/>
      <c r="I1742" s="507"/>
      <c r="J1742" s="137"/>
      <c r="K1742" s="507"/>
      <c r="L1742" s="507"/>
      <c r="M1742" s="508"/>
      <c r="N1742" s="507"/>
      <c r="O1742" s="508"/>
    </row>
    <row r="1743" spans="2:15" x14ac:dyDescent="0.2">
      <c r="B1743" s="66"/>
      <c r="C1743" s="5"/>
      <c r="D1743" s="172"/>
      <c r="E1743" s="366"/>
      <c r="G1743" s="507"/>
      <c r="I1743" s="507"/>
      <c r="J1743" s="137"/>
      <c r="K1743" s="507"/>
      <c r="L1743" s="507"/>
      <c r="M1743" s="508"/>
      <c r="N1743" s="507"/>
      <c r="O1743" s="508"/>
    </row>
    <row r="1744" spans="2:15" x14ac:dyDescent="0.2">
      <c r="B1744" s="66"/>
      <c r="C1744" s="5"/>
      <c r="D1744" s="172"/>
      <c r="E1744" s="366"/>
      <c r="G1744" s="507"/>
      <c r="I1744" s="507"/>
      <c r="J1744" s="137"/>
      <c r="K1744" s="507"/>
      <c r="L1744" s="507"/>
      <c r="M1744" s="508"/>
      <c r="N1744" s="507"/>
      <c r="O1744" s="508"/>
    </row>
    <row r="1745" spans="2:15" x14ac:dyDescent="0.2">
      <c r="B1745" s="66"/>
      <c r="C1745" s="5"/>
      <c r="D1745" s="172"/>
      <c r="E1745" s="366"/>
      <c r="G1745" s="507"/>
      <c r="I1745" s="507"/>
      <c r="J1745" s="137"/>
      <c r="K1745" s="507"/>
      <c r="L1745" s="507"/>
      <c r="M1745" s="508"/>
      <c r="N1745" s="507"/>
      <c r="O1745" s="508"/>
    </row>
    <row r="1746" spans="2:15" x14ac:dyDescent="0.2">
      <c r="B1746" s="66"/>
      <c r="C1746" s="5"/>
      <c r="D1746" s="172"/>
      <c r="E1746" s="366"/>
      <c r="G1746" s="507"/>
      <c r="I1746" s="507"/>
      <c r="J1746" s="137"/>
      <c r="K1746" s="507"/>
      <c r="L1746" s="507"/>
      <c r="M1746" s="508"/>
      <c r="N1746" s="507"/>
      <c r="O1746" s="508"/>
    </row>
    <row r="1747" spans="2:15" x14ac:dyDescent="0.2">
      <c r="B1747" s="66"/>
      <c r="C1747" s="5"/>
      <c r="D1747" s="172"/>
      <c r="E1747" s="366"/>
      <c r="G1747" s="507"/>
      <c r="I1747" s="507"/>
      <c r="J1747" s="137"/>
      <c r="K1747" s="507"/>
      <c r="L1747" s="507"/>
      <c r="M1747" s="508"/>
      <c r="N1747" s="507"/>
      <c r="O1747" s="508"/>
    </row>
    <row r="1748" spans="2:15" x14ac:dyDescent="0.2">
      <c r="B1748" s="66"/>
      <c r="C1748" s="5"/>
      <c r="D1748" s="172"/>
      <c r="E1748" s="366"/>
      <c r="G1748" s="507"/>
      <c r="I1748" s="507"/>
      <c r="J1748" s="137"/>
      <c r="K1748" s="507"/>
      <c r="L1748" s="507"/>
      <c r="M1748" s="508"/>
      <c r="N1748" s="507"/>
      <c r="O1748" s="508"/>
    </row>
    <row r="1749" spans="2:15" x14ac:dyDescent="0.2">
      <c r="B1749" s="66"/>
      <c r="C1749" s="5"/>
      <c r="D1749" s="172"/>
      <c r="E1749" s="366"/>
      <c r="G1749" s="507"/>
      <c r="I1749" s="507"/>
      <c r="J1749" s="137"/>
      <c r="K1749" s="507"/>
      <c r="L1749" s="507"/>
      <c r="M1749" s="508"/>
      <c r="N1749" s="507"/>
      <c r="O1749" s="508"/>
    </row>
    <row r="1750" spans="2:15" x14ac:dyDescent="0.2">
      <c r="B1750" s="66"/>
      <c r="C1750" s="5"/>
      <c r="D1750" s="172"/>
      <c r="E1750" s="366"/>
      <c r="G1750" s="507"/>
      <c r="I1750" s="507"/>
      <c r="J1750" s="137"/>
      <c r="K1750" s="507"/>
      <c r="L1750" s="507"/>
      <c r="M1750" s="508"/>
      <c r="N1750" s="507"/>
      <c r="O1750" s="508"/>
    </row>
    <row r="1751" spans="2:15" x14ac:dyDescent="0.2">
      <c r="B1751" s="66"/>
      <c r="C1751" s="5"/>
      <c r="D1751" s="172"/>
      <c r="E1751" s="366"/>
      <c r="G1751" s="507"/>
      <c r="I1751" s="507"/>
      <c r="J1751" s="137"/>
      <c r="K1751" s="507"/>
      <c r="L1751" s="507"/>
      <c r="M1751" s="508"/>
      <c r="N1751" s="507"/>
      <c r="O1751" s="508"/>
    </row>
    <row r="1752" spans="2:15" x14ac:dyDescent="0.2">
      <c r="B1752" s="66"/>
      <c r="C1752" s="5"/>
      <c r="D1752" s="172"/>
      <c r="E1752" s="366"/>
      <c r="G1752" s="507"/>
      <c r="I1752" s="507"/>
      <c r="J1752" s="137"/>
      <c r="K1752" s="507"/>
      <c r="L1752" s="507"/>
      <c r="M1752" s="508"/>
      <c r="N1752" s="507"/>
      <c r="O1752" s="508"/>
    </row>
    <row r="1753" spans="2:15" x14ac:dyDescent="0.2">
      <c r="B1753" s="66"/>
      <c r="C1753" s="5"/>
      <c r="D1753" s="172"/>
      <c r="E1753" s="366"/>
      <c r="G1753" s="507"/>
      <c r="I1753" s="507"/>
      <c r="J1753" s="137"/>
      <c r="K1753" s="507"/>
      <c r="L1753" s="507"/>
      <c r="M1753" s="508"/>
      <c r="N1753" s="507"/>
      <c r="O1753" s="508"/>
    </row>
    <row r="1754" spans="2:15" x14ac:dyDescent="0.2">
      <c r="B1754" s="66"/>
      <c r="C1754" s="5"/>
      <c r="D1754" s="172"/>
      <c r="E1754" s="366"/>
      <c r="G1754" s="507"/>
      <c r="I1754" s="507"/>
      <c r="J1754" s="137"/>
      <c r="K1754" s="507"/>
      <c r="L1754" s="507"/>
      <c r="M1754" s="508"/>
      <c r="N1754" s="507"/>
      <c r="O1754" s="508"/>
    </row>
    <row r="1755" spans="2:15" x14ac:dyDescent="0.2">
      <c r="B1755" s="66"/>
      <c r="C1755" s="5"/>
      <c r="D1755" s="172"/>
      <c r="E1755" s="366"/>
      <c r="G1755" s="507"/>
      <c r="I1755" s="507"/>
      <c r="J1755" s="137"/>
      <c r="K1755" s="507"/>
      <c r="L1755" s="507"/>
      <c r="M1755" s="508"/>
      <c r="N1755" s="507"/>
      <c r="O1755" s="508"/>
    </row>
    <row r="1756" spans="2:15" x14ac:dyDescent="0.2">
      <c r="B1756" s="66"/>
      <c r="C1756" s="5"/>
      <c r="D1756" s="172"/>
      <c r="E1756" s="366"/>
      <c r="G1756" s="507"/>
      <c r="I1756" s="507"/>
      <c r="J1756" s="137"/>
      <c r="K1756" s="507"/>
      <c r="L1756" s="507"/>
      <c r="M1756" s="508"/>
      <c r="N1756" s="507"/>
      <c r="O1756" s="508"/>
    </row>
    <row r="1757" spans="2:15" x14ac:dyDescent="0.2">
      <c r="B1757" s="66"/>
      <c r="C1757" s="5"/>
      <c r="D1757" s="172"/>
      <c r="E1757" s="366"/>
      <c r="G1757" s="507"/>
      <c r="I1757" s="507"/>
      <c r="J1757" s="137"/>
      <c r="K1757" s="507"/>
      <c r="L1757" s="507"/>
      <c r="M1757" s="508"/>
      <c r="N1757" s="507"/>
      <c r="O1757" s="508"/>
    </row>
    <row r="1758" spans="2:15" x14ac:dyDescent="0.2">
      <c r="B1758" s="66"/>
      <c r="C1758" s="5"/>
      <c r="D1758" s="172"/>
      <c r="E1758" s="366"/>
      <c r="G1758" s="507"/>
      <c r="I1758" s="507"/>
      <c r="J1758" s="137"/>
      <c r="K1758" s="507"/>
      <c r="L1758" s="507"/>
      <c r="M1758" s="508"/>
      <c r="N1758" s="507"/>
      <c r="O1758" s="508"/>
    </row>
    <row r="1759" spans="2:15" x14ac:dyDescent="0.2">
      <c r="B1759" s="66"/>
      <c r="C1759" s="5"/>
      <c r="D1759" s="172"/>
      <c r="E1759" s="366"/>
      <c r="G1759" s="507"/>
      <c r="I1759" s="507"/>
      <c r="J1759" s="137"/>
      <c r="K1759" s="507"/>
      <c r="L1759" s="507"/>
      <c r="M1759" s="508"/>
      <c r="N1759" s="507"/>
      <c r="O1759" s="508"/>
    </row>
    <row r="1760" spans="2:15" x14ac:dyDescent="0.2">
      <c r="B1760" s="66"/>
      <c r="C1760" s="5"/>
      <c r="D1760" s="172"/>
      <c r="E1760" s="366"/>
      <c r="G1760" s="507"/>
      <c r="I1760" s="507"/>
      <c r="J1760" s="137"/>
      <c r="K1760" s="507"/>
      <c r="L1760" s="507"/>
      <c r="M1760" s="508"/>
      <c r="N1760" s="507"/>
      <c r="O1760" s="508"/>
    </row>
    <row r="1761" spans="2:15" x14ac:dyDescent="0.2">
      <c r="B1761" s="66"/>
      <c r="C1761" s="5"/>
      <c r="D1761" s="172"/>
      <c r="E1761" s="366"/>
      <c r="G1761" s="507"/>
      <c r="I1761" s="507"/>
      <c r="J1761" s="137"/>
      <c r="K1761" s="507"/>
      <c r="L1761" s="507"/>
      <c r="M1761" s="508"/>
      <c r="N1761" s="507"/>
      <c r="O1761" s="508"/>
    </row>
    <row r="1762" spans="2:15" x14ac:dyDescent="0.2">
      <c r="B1762" s="66"/>
      <c r="C1762" s="5"/>
      <c r="D1762" s="172"/>
      <c r="E1762" s="366"/>
      <c r="G1762" s="507"/>
      <c r="I1762" s="507"/>
      <c r="J1762" s="137"/>
      <c r="K1762" s="507"/>
      <c r="L1762" s="507"/>
      <c r="M1762" s="508"/>
      <c r="N1762" s="507"/>
      <c r="O1762" s="508"/>
    </row>
    <row r="1763" spans="2:15" x14ac:dyDescent="0.2">
      <c r="B1763" s="66"/>
      <c r="C1763" s="5"/>
      <c r="D1763" s="172"/>
      <c r="E1763" s="366"/>
      <c r="G1763" s="507"/>
      <c r="I1763" s="507"/>
      <c r="J1763" s="137"/>
      <c r="K1763" s="507"/>
      <c r="L1763" s="507"/>
      <c r="M1763" s="508"/>
      <c r="N1763" s="507"/>
      <c r="O1763" s="508"/>
    </row>
    <row r="1764" spans="2:15" x14ac:dyDescent="0.2">
      <c r="B1764" s="66"/>
      <c r="C1764" s="5"/>
      <c r="D1764" s="172"/>
      <c r="E1764" s="366"/>
      <c r="G1764" s="507"/>
      <c r="I1764" s="507"/>
      <c r="J1764" s="137"/>
      <c r="K1764" s="507"/>
      <c r="L1764" s="507"/>
      <c r="M1764" s="508"/>
      <c r="N1764" s="507"/>
      <c r="O1764" s="508"/>
    </row>
    <row r="1765" spans="2:15" x14ac:dyDescent="0.2">
      <c r="B1765" s="66"/>
      <c r="C1765" s="5"/>
      <c r="D1765" s="172"/>
      <c r="E1765" s="366"/>
      <c r="G1765" s="507"/>
      <c r="I1765" s="507"/>
      <c r="J1765" s="137"/>
      <c r="K1765" s="507"/>
      <c r="L1765" s="507"/>
      <c r="M1765" s="508"/>
      <c r="N1765" s="507"/>
      <c r="O1765" s="508"/>
    </row>
    <row r="1766" spans="2:15" x14ac:dyDescent="0.2">
      <c r="B1766" s="66"/>
      <c r="C1766" s="5"/>
      <c r="D1766" s="172"/>
      <c r="E1766" s="366"/>
      <c r="G1766" s="507"/>
      <c r="I1766" s="507"/>
      <c r="J1766" s="137"/>
      <c r="K1766" s="507"/>
      <c r="L1766" s="507"/>
      <c r="M1766" s="508"/>
      <c r="N1766" s="507"/>
      <c r="O1766" s="508"/>
    </row>
    <row r="1767" spans="2:15" x14ac:dyDescent="0.2">
      <c r="B1767" s="66"/>
      <c r="C1767" s="5"/>
      <c r="D1767" s="172"/>
      <c r="E1767" s="366"/>
      <c r="G1767" s="507"/>
      <c r="I1767" s="507"/>
      <c r="J1767" s="137"/>
      <c r="K1767" s="507"/>
      <c r="L1767" s="507"/>
      <c r="M1767" s="508"/>
      <c r="N1767" s="507"/>
      <c r="O1767" s="508"/>
    </row>
    <row r="1768" spans="2:15" x14ac:dyDescent="0.2">
      <c r="B1768" s="66"/>
      <c r="C1768" s="5"/>
      <c r="D1768" s="172"/>
      <c r="E1768" s="366"/>
      <c r="G1768" s="507"/>
      <c r="I1768" s="507"/>
      <c r="J1768" s="137"/>
      <c r="K1768" s="507"/>
      <c r="L1768" s="507"/>
      <c r="M1768" s="508"/>
      <c r="N1768" s="507"/>
      <c r="O1768" s="508"/>
    </row>
    <row r="1769" spans="2:15" x14ac:dyDescent="0.2">
      <c r="B1769" s="66"/>
      <c r="C1769" s="5"/>
      <c r="D1769" s="172"/>
      <c r="E1769" s="366"/>
      <c r="G1769" s="507"/>
      <c r="I1769" s="507"/>
      <c r="J1769" s="137"/>
      <c r="K1769" s="507"/>
      <c r="L1769" s="507"/>
      <c r="M1769" s="508"/>
      <c r="N1769" s="507"/>
      <c r="O1769" s="508"/>
    </row>
    <row r="1770" spans="2:15" x14ac:dyDescent="0.2">
      <c r="B1770" s="66"/>
      <c r="C1770" s="5"/>
      <c r="D1770" s="172"/>
      <c r="E1770" s="366"/>
      <c r="G1770" s="507"/>
      <c r="I1770" s="507"/>
      <c r="J1770" s="137"/>
      <c r="K1770" s="507"/>
      <c r="L1770" s="507"/>
      <c r="M1770" s="508"/>
      <c r="N1770" s="507"/>
      <c r="O1770" s="508"/>
    </row>
    <row r="1771" spans="2:15" x14ac:dyDescent="0.2">
      <c r="B1771" s="66"/>
      <c r="C1771" s="5"/>
      <c r="D1771" s="172"/>
      <c r="E1771" s="366"/>
      <c r="G1771" s="507"/>
      <c r="I1771" s="507"/>
      <c r="J1771" s="137"/>
      <c r="K1771" s="507"/>
      <c r="L1771" s="507"/>
      <c r="M1771" s="508"/>
      <c r="N1771" s="507"/>
      <c r="O1771" s="508"/>
    </row>
    <row r="1772" spans="2:15" x14ac:dyDescent="0.2">
      <c r="B1772" s="66"/>
      <c r="C1772" s="5"/>
      <c r="D1772" s="172"/>
      <c r="E1772" s="366"/>
      <c r="G1772" s="507"/>
      <c r="I1772" s="507"/>
      <c r="J1772" s="137"/>
      <c r="K1772" s="507"/>
      <c r="L1772" s="507"/>
      <c r="M1772" s="508"/>
      <c r="N1772" s="507"/>
      <c r="O1772" s="508"/>
    </row>
    <row r="1773" spans="2:15" x14ac:dyDescent="0.2">
      <c r="B1773" s="66"/>
      <c r="C1773" s="5"/>
      <c r="D1773" s="172"/>
      <c r="E1773" s="366"/>
      <c r="G1773" s="507"/>
      <c r="I1773" s="507"/>
      <c r="J1773" s="137"/>
      <c r="K1773" s="507"/>
      <c r="L1773" s="507"/>
      <c r="M1773" s="508"/>
      <c r="N1773" s="507"/>
      <c r="O1773" s="508"/>
    </row>
    <row r="1774" spans="2:15" x14ac:dyDescent="0.2">
      <c r="B1774" s="66"/>
      <c r="C1774" s="5"/>
      <c r="D1774" s="172"/>
      <c r="E1774" s="366"/>
      <c r="G1774" s="507"/>
      <c r="I1774" s="507"/>
      <c r="J1774" s="137"/>
      <c r="K1774" s="507"/>
      <c r="L1774" s="507"/>
      <c r="M1774" s="508"/>
      <c r="N1774" s="507"/>
      <c r="O1774" s="508"/>
    </row>
    <row r="1775" spans="2:15" x14ac:dyDescent="0.2">
      <c r="B1775" s="66"/>
      <c r="C1775" s="5"/>
      <c r="D1775" s="172"/>
      <c r="E1775" s="366"/>
      <c r="G1775" s="507"/>
      <c r="I1775" s="507"/>
      <c r="J1775" s="137"/>
      <c r="K1775" s="507"/>
      <c r="L1775" s="507"/>
      <c r="M1775" s="508"/>
      <c r="N1775" s="507"/>
      <c r="O1775" s="508"/>
    </row>
    <row r="1776" spans="2:15" x14ac:dyDescent="0.2">
      <c r="B1776" s="66"/>
      <c r="C1776" s="5"/>
      <c r="D1776" s="172"/>
      <c r="E1776" s="366"/>
      <c r="G1776" s="507"/>
      <c r="I1776" s="507"/>
      <c r="J1776" s="137"/>
      <c r="K1776" s="507"/>
      <c r="L1776" s="507"/>
      <c r="M1776" s="508"/>
      <c r="N1776" s="507"/>
      <c r="O1776" s="508"/>
    </row>
    <row r="1777" spans="2:15" x14ac:dyDescent="0.2">
      <c r="B1777" s="66"/>
      <c r="C1777" s="5"/>
      <c r="D1777" s="172"/>
      <c r="E1777" s="366"/>
      <c r="G1777" s="507"/>
      <c r="I1777" s="507"/>
      <c r="J1777" s="137"/>
      <c r="K1777" s="507"/>
      <c r="L1777" s="507"/>
      <c r="M1777" s="508"/>
      <c r="N1777" s="507"/>
      <c r="O1777" s="508"/>
    </row>
    <row r="1778" spans="2:15" x14ac:dyDescent="0.2">
      <c r="B1778" s="66"/>
      <c r="C1778" s="5"/>
      <c r="D1778" s="172"/>
      <c r="E1778" s="366"/>
      <c r="G1778" s="507"/>
      <c r="I1778" s="507"/>
      <c r="J1778" s="137"/>
      <c r="K1778" s="507"/>
      <c r="L1778" s="507"/>
      <c r="M1778" s="508"/>
      <c r="N1778" s="507"/>
      <c r="O1778" s="508"/>
    </row>
    <row r="1779" spans="2:15" x14ac:dyDescent="0.2">
      <c r="B1779" s="66"/>
      <c r="C1779" s="5"/>
      <c r="D1779" s="172"/>
      <c r="E1779" s="366"/>
      <c r="G1779" s="507"/>
      <c r="I1779" s="507"/>
      <c r="J1779" s="137"/>
      <c r="K1779" s="507"/>
      <c r="L1779" s="507"/>
      <c r="M1779" s="508"/>
      <c r="N1779" s="507"/>
      <c r="O1779" s="508"/>
    </row>
    <row r="1780" spans="2:15" x14ac:dyDescent="0.2">
      <c r="B1780" s="66"/>
      <c r="C1780" s="5"/>
      <c r="D1780" s="172"/>
      <c r="E1780" s="366"/>
      <c r="G1780" s="507"/>
      <c r="I1780" s="507"/>
      <c r="J1780" s="137"/>
      <c r="K1780" s="507"/>
      <c r="L1780" s="507"/>
      <c r="M1780" s="508"/>
      <c r="N1780" s="507"/>
      <c r="O1780" s="508"/>
    </row>
    <row r="1781" spans="2:15" x14ac:dyDescent="0.2">
      <c r="B1781" s="66"/>
      <c r="C1781" s="5"/>
      <c r="D1781" s="172"/>
      <c r="E1781" s="366"/>
      <c r="G1781" s="507"/>
      <c r="I1781" s="507"/>
      <c r="J1781" s="137"/>
      <c r="K1781" s="507"/>
      <c r="L1781" s="507"/>
      <c r="M1781" s="508"/>
      <c r="N1781" s="507"/>
      <c r="O1781" s="508"/>
    </row>
    <row r="1782" spans="2:15" x14ac:dyDescent="0.2">
      <c r="B1782" s="66"/>
      <c r="C1782" s="5"/>
      <c r="D1782" s="172"/>
      <c r="E1782" s="366"/>
      <c r="G1782" s="507"/>
      <c r="I1782" s="507"/>
      <c r="J1782" s="137"/>
      <c r="K1782" s="507"/>
      <c r="L1782" s="507"/>
      <c r="M1782" s="508"/>
      <c r="N1782" s="507"/>
      <c r="O1782" s="508"/>
    </row>
    <row r="1783" spans="2:15" x14ac:dyDescent="0.2">
      <c r="B1783" s="66"/>
      <c r="C1783" s="5"/>
      <c r="D1783" s="172"/>
      <c r="E1783" s="366"/>
      <c r="G1783" s="507"/>
      <c r="I1783" s="507"/>
      <c r="J1783" s="137"/>
      <c r="K1783" s="507"/>
      <c r="L1783" s="507"/>
      <c r="M1783" s="508"/>
      <c r="N1783" s="507"/>
      <c r="O1783" s="508"/>
    </row>
    <row r="1784" spans="2:15" x14ac:dyDescent="0.2">
      <c r="B1784" s="66"/>
      <c r="C1784" s="5"/>
      <c r="D1784" s="172"/>
      <c r="E1784" s="366"/>
      <c r="G1784" s="507"/>
      <c r="I1784" s="507"/>
      <c r="J1784" s="137"/>
      <c r="K1784" s="507"/>
      <c r="L1784" s="507"/>
      <c r="M1784" s="508"/>
      <c r="N1784" s="507"/>
      <c r="O1784" s="508"/>
    </row>
    <row r="1785" spans="2:15" x14ac:dyDescent="0.2">
      <c r="B1785" s="66"/>
      <c r="C1785" s="5"/>
      <c r="D1785" s="172"/>
      <c r="E1785" s="366"/>
      <c r="G1785" s="507"/>
      <c r="I1785" s="507"/>
      <c r="J1785" s="137"/>
      <c r="K1785" s="507"/>
      <c r="L1785" s="507"/>
      <c r="M1785" s="508"/>
      <c r="N1785" s="507"/>
      <c r="O1785" s="508"/>
    </row>
    <row r="1786" spans="2:15" x14ac:dyDescent="0.2">
      <c r="B1786" s="66"/>
      <c r="C1786" s="5"/>
      <c r="D1786" s="172"/>
      <c r="E1786" s="366"/>
      <c r="G1786" s="507"/>
      <c r="I1786" s="507"/>
      <c r="J1786" s="137"/>
      <c r="K1786" s="507"/>
      <c r="L1786" s="507"/>
      <c r="M1786" s="508"/>
      <c r="N1786" s="507"/>
      <c r="O1786" s="508"/>
    </row>
    <row r="1787" spans="2:15" x14ac:dyDescent="0.2">
      <c r="B1787" s="66"/>
      <c r="C1787" s="5"/>
      <c r="D1787" s="172"/>
      <c r="E1787" s="366"/>
      <c r="G1787" s="507"/>
      <c r="I1787" s="507"/>
      <c r="J1787" s="137"/>
      <c r="K1787" s="507"/>
      <c r="L1787" s="507"/>
      <c r="M1787" s="508"/>
      <c r="N1787" s="507"/>
      <c r="O1787" s="508"/>
    </row>
    <row r="1788" spans="2:15" x14ac:dyDescent="0.2">
      <c r="B1788" s="66"/>
      <c r="C1788" s="5"/>
      <c r="D1788" s="172"/>
      <c r="E1788" s="366"/>
      <c r="G1788" s="507"/>
      <c r="I1788" s="507"/>
      <c r="J1788" s="137"/>
      <c r="K1788" s="507"/>
      <c r="L1788" s="507"/>
      <c r="M1788" s="508"/>
      <c r="N1788" s="507"/>
      <c r="O1788" s="508"/>
    </row>
    <row r="1789" spans="2:15" x14ac:dyDescent="0.2">
      <c r="B1789" s="66"/>
      <c r="C1789" s="5"/>
      <c r="D1789" s="172"/>
      <c r="E1789" s="366"/>
      <c r="G1789" s="507"/>
      <c r="I1789" s="507"/>
      <c r="J1789" s="137"/>
      <c r="K1789" s="507"/>
      <c r="L1789" s="507"/>
      <c r="M1789" s="508"/>
      <c r="N1789" s="507"/>
      <c r="O1789" s="508"/>
    </row>
    <row r="1790" spans="2:15" x14ac:dyDescent="0.2">
      <c r="B1790" s="66"/>
      <c r="C1790" s="5"/>
      <c r="D1790" s="172"/>
      <c r="E1790" s="366"/>
      <c r="G1790" s="507"/>
      <c r="I1790" s="507"/>
      <c r="J1790" s="137"/>
      <c r="K1790" s="507"/>
      <c r="L1790" s="507"/>
      <c r="M1790" s="508"/>
      <c r="N1790" s="507"/>
      <c r="O1790" s="508"/>
    </row>
    <row r="1791" spans="2:15" x14ac:dyDescent="0.2">
      <c r="B1791" s="66"/>
      <c r="C1791" s="5"/>
      <c r="D1791" s="172"/>
      <c r="E1791" s="366"/>
      <c r="G1791" s="507"/>
      <c r="I1791" s="507"/>
      <c r="J1791" s="137"/>
      <c r="K1791" s="507"/>
      <c r="L1791" s="507"/>
      <c r="M1791" s="508"/>
      <c r="N1791" s="507"/>
      <c r="O1791" s="508"/>
    </row>
    <row r="1792" spans="2:15" x14ac:dyDescent="0.2">
      <c r="B1792" s="66"/>
      <c r="C1792" s="5"/>
      <c r="D1792" s="172"/>
      <c r="E1792" s="366"/>
      <c r="G1792" s="507"/>
      <c r="I1792" s="507"/>
      <c r="J1792" s="137"/>
      <c r="K1792" s="507"/>
      <c r="L1792" s="507"/>
      <c r="M1792" s="508"/>
      <c r="N1792" s="507"/>
      <c r="O1792" s="508"/>
    </row>
    <row r="1793" spans="2:15" x14ac:dyDescent="0.2">
      <c r="B1793" s="66"/>
      <c r="C1793" s="5"/>
      <c r="D1793" s="172"/>
      <c r="E1793" s="366"/>
      <c r="G1793" s="507"/>
      <c r="I1793" s="507"/>
      <c r="J1793" s="137"/>
      <c r="K1793" s="507"/>
      <c r="L1793" s="507"/>
      <c r="M1793" s="508"/>
      <c r="N1793" s="507"/>
      <c r="O1793" s="508"/>
    </row>
    <row r="1794" spans="2:15" x14ac:dyDescent="0.2">
      <c r="B1794" s="66"/>
      <c r="C1794" s="5"/>
      <c r="D1794" s="172"/>
      <c r="E1794" s="366"/>
      <c r="G1794" s="507"/>
      <c r="I1794" s="507"/>
      <c r="J1794" s="137"/>
      <c r="K1794" s="507"/>
      <c r="L1794" s="507"/>
      <c r="M1794" s="508"/>
      <c r="N1794" s="507"/>
      <c r="O1794" s="508"/>
    </row>
    <row r="1795" spans="2:15" x14ac:dyDescent="0.2">
      <c r="B1795" s="66"/>
      <c r="C1795" s="5"/>
      <c r="D1795" s="172"/>
      <c r="E1795" s="366"/>
      <c r="G1795" s="507"/>
      <c r="I1795" s="507"/>
      <c r="J1795" s="137"/>
      <c r="K1795" s="507"/>
      <c r="L1795" s="507"/>
      <c r="M1795" s="508"/>
      <c r="N1795" s="507"/>
      <c r="O1795" s="508"/>
    </row>
    <row r="1796" spans="2:15" x14ac:dyDescent="0.2">
      <c r="B1796" s="66"/>
      <c r="C1796" s="5"/>
      <c r="D1796" s="172"/>
      <c r="E1796" s="366"/>
      <c r="G1796" s="507"/>
      <c r="I1796" s="507"/>
      <c r="J1796" s="137"/>
      <c r="K1796" s="507"/>
      <c r="L1796" s="507"/>
      <c r="M1796" s="508"/>
      <c r="N1796" s="507"/>
      <c r="O1796" s="508"/>
    </row>
    <row r="1797" spans="2:15" x14ac:dyDescent="0.2">
      <c r="B1797" s="66"/>
      <c r="C1797" s="5"/>
      <c r="D1797" s="172"/>
      <c r="E1797" s="366"/>
      <c r="G1797" s="507"/>
      <c r="I1797" s="507"/>
      <c r="J1797" s="137"/>
      <c r="K1797" s="507"/>
      <c r="L1797" s="507"/>
      <c r="M1797" s="508"/>
      <c r="N1797" s="507"/>
      <c r="O1797" s="508"/>
    </row>
    <row r="1798" spans="2:15" x14ac:dyDescent="0.2">
      <c r="B1798" s="66"/>
      <c r="C1798" s="5"/>
      <c r="D1798" s="172"/>
      <c r="E1798" s="366"/>
      <c r="G1798" s="507"/>
      <c r="I1798" s="507"/>
      <c r="J1798" s="137"/>
      <c r="K1798" s="507"/>
      <c r="L1798" s="507"/>
      <c r="M1798" s="508"/>
      <c r="N1798" s="507"/>
      <c r="O1798" s="508"/>
    </row>
    <row r="1799" spans="2:15" x14ac:dyDescent="0.2">
      <c r="B1799" s="66"/>
      <c r="C1799" s="5"/>
      <c r="D1799" s="172"/>
      <c r="E1799" s="366"/>
      <c r="G1799" s="507"/>
      <c r="I1799" s="507"/>
      <c r="J1799" s="137"/>
      <c r="K1799" s="507"/>
      <c r="L1799" s="507"/>
      <c r="M1799" s="508"/>
      <c r="N1799" s="507"/>
      <c r="O1799" s="508"/>
    </row>
    <row r="1800" spans="2:15" x14ac:dyDescent="0.2">
      <c r="B1800" s="66"/>
      <c r="C1800" s="5"/>
      <c r="D1800" s="172"/>
      <c r="E1800" s="366"/>
      <c r="G1800" s="507"/>
      <c r="I1800" s="507"/>
      <c r="J1800" s="137"/>
      <c r="K1800" s="507"/>
      <c r="L1800" s="507"/>
      <c r="M1800" s="508"/>
      <c r="N1800" s="507"/>
      <c r="O1800" s="508"/>
    </row>
    <row r="1801" spans="2:15" x14ac:dyDescent="0.2">
      <c r="B1801" s="66"/>
      <c r="C1801" s="5"/>
      <c r="D1801" s="172"/>
      <c r="E1801" s="366"/>
      <c r="G1801" s="507"/>
      <c r="I1801" s="507"/>
      <c r="J1801" s="137"/>
      <c r="K1801" s="507"/>
      <c r="L1801" s="507"/>
      <c r="M1801" s="508"/>
      <c r="N1801" s="507"/>
      <c r="O1801" s="508"/>
    </row>
    <row r="1802" spans="2:15" x14ac:dyDescent="0.2">
      <c r="B1802" s="66"/>
      <c r="C1802" s="5"/>
      <c r="D1802" s="172"/>
      <c r="E1802" s="366"/>
      <c r="G1802" s="507"/>
      <c r="I1802" s="507"/>
      <c r="J1802" s="137"/>
      <c r="K1802" s="507"/>
      <c r="L1802" s="507"/>
      <c r="M1802" s="508"/>
      <c r="N1802" s="507"/>
      <c r="O1802" s="508"/>
    </row>
    <row r="1803" spans="2:15" x14ac:dyDescent="0.2">
      <c r="B1803" s="66"/>
      <c r="C1803" s="5"/>
      <c r="D1803" s="172"/>
      <c r="E1803" s="366"/>
      <c r="G1803" s="507"/>
      <c r="I1803" s="507"/>
      <c r="J1803" s="137"/>
      <c r="K1803" s="507"/>
      <c r="L1803" s="507"/>
      <c r="M1803" s="508"/>
      <c r="N1803" s="507"/>
      <c r="O1803" s="508"/>
    </row>
    <row r="1804" spans="2:15" x14ac:dyDescent="0.2">
      <c r="B1804" s="66"/>
      <c r="C1804" s="5"/>
      <c r="D1804" s="172"/>
      <c r="E1804" s="366"/>
      <c r="G1804" s="507"/>
      <c r="I1804" s="507"/>
      <c r="J1804" s="137"/>
      <c r="K1804" s="507"/>
      <c r="L1804" s="507"/>
      <c r="M1804" s="508"/>
      <c r="N1804" s="507"/>
      <c r="O1804" s="508"/>
    </row>
    <row r="1805" spans="2:15" x14ac:dyDescent="0.2">
      <c r="B1805" s="66"/>
      <c r="C1805" s="5"/>
      <c r="D1805" s="172"/>
      <c r="E1805" s="366"/>
      <c r="G1805" s="507"/>
      <c r="I1805" s="507"/>
      <c r="J1805" s="137"/>
      <c r="K1805" s="507"/>
      <c r="L1805" s="507"/>
      <c r="M1805" s="508"/>
      <c r="N1805" s="507"/>
      <c r="O1805" s="508"/>
    </row>
    <row r="1806" spans="2:15" x14ac:dyDescent="0.2">
      <c r="B1806" s="66"/>
      <c r="C1806" s="5"/>
      <c r="D1806" s="172"/>
      <c r="E1806" s="366"/>
      <c r="G1806" s="507"/>
      <c r="I1806" s="507"/>
      <c r="J1806" s="137"/>
      <c r="K1806" s="507"/>
      <c r="L1806" s="507"/>
      <c r="M1806" s="508"/>
      <c r="N1806" s="507"/>
      <c r="O1806" s="508"/>
    </row>
    <row r="1807" spans="2:15" x14ac:dyDescent="0.2">
      <c r="B1807" s="66"/>
      <c r="C1807" s="5"/>
      <c r="D1807" s="172"/>
      <c r="E1807" s="366"/>
      <c r="G1807" s="507"/>
      <c r="I1807" s="507"/>
      <c r="J1807" s="137"/>
      <c r="K1807" s="507"/>
      <c r="L1807" s="507"/>
      <c r="M1807" s="508"/>
      <c r="N1807" s="507"/>
      <c r="O1807" s="508"/>
    </row>
    <row r="1808" spans="2:15" x14ac:dyDescent="0.2">
      <c r="B1808" s="66"/>
      <c r="C1808" s="5"/>
      <c r="D1808" s="172"/>
      <c r="E1808" s="366"/>
      <c r="G1808" s="507"/>
      <c r="I1808" s="507"/>
      <c r="J1808" s="137"/>
      <c r="K1808" s="507"/>
      <c r="L1808" s="507"/>
      <c r="M1808" s="508"/>
      <c r="N1808" s="507"/>
      <c r="O1808" s="508"/>
    </row>
    <row r="1809" spans="2:15" x14ac:dyDescent="0.2">
      <c r="B1809" s="66"/>
      <c r="C1809" s="5"/>
      <c r="D1809" s="172"/>
      <c r="E1809" s="366"/>
      <c r="G1809" s="507"/>
      <c r="I1809" s="507"/>
      <c r="J1809" s="137"/>
      <c r="K1809" s="507"/>
      <c r="L1809" s="507"/>
      <c r="M1809" s="508"/>
      <c r="N1809" s="507"/>
      <c r="O1809" s="508"/>
    </row>
    <row r="1810" spans="2:15" x14ac:dyDescent="0.2">
      <c r="B1810" s="66"/>
      <c r="C1810" s="5"/>
      <c r="D1810" s="172"/>
      <c r="E1810" s="366"/>
      <c r="G1810" s="507"/>
      <c r="I1810" s="507"/>
      <c r="J1810" s="137"/>
      <c r="K1810" s="507"/>
      <c r="L1810" s="507"/>
      <c r="M1810" s="508"/>
      <c r="N1810" s="507"/>
      <c r="O1810" s="508"/>
    </row>
    <row r="1811" spans="2:15" x14ac:dyDescent="0.2">
      <c r="B1811" s="66"/>
      <c r="C1811" s="5"/>
      <c r="D1811" s="172"/>
      <c r="E1811" s="366"/>
      <c r="G1811" s="507"/>
      <c r="I1811" s="507"/>
      <c r="J1811" s="137"/>
      <c r="K1811" s="507"/>
      <c r="L1811" s="507"/>
      <c r="M1811" s="508"/>
      <c r="N1811" s="507"/>
      <c r="O1811" s="508"/>
    </row>
    <row r="1812" spans="2:15" x14ac:dyDescent="0.2">
      <c r="B1812" s="66"/>
      <c r="C1812" s="5"/>
      <c r="D1812" s="172"/>
      <c r="E1812" s="366"/>
      <c r="G1812" s="507"/>
      <c r="I1812" s="507"/>
      <c r="J1812" s="137"/>
      <c r="K1812" s="507"/>
      <c r="L1812" s="507"/>
      <c r="M1812" s="508"/>
      <c r="N1812" s="507"/>
      <c r="O1812" s="508"/>
    </row>
    <row r="1813" spans="2:15" x14ac:dyDescent="0.2">
      <c r="B1813" s="66"/>
      <c r="C1813" s="5"/>
      <c r="D1813" s="172"/>
      <c r="E1813" s="366"/>
      <c r="G1813" s="507"/>
      <c r="I1813" s="507"/>
      <c r="J1813" s="137"/>
      <c r="K1813" s="507"/>
      <c r="L1813" s="507"/>
      <c r="M1813" s="508"/>
      <c r="N1813" s="507"/>
      <c r="O1813" s="508"/>
    </row>
    <row r="1814" spans="2:15" x14ac:dyDescent="0.2">
      <c r="B1814" s="66"/>
      <c r="C1814" s="5"/>
      <c r="D1814" s="172"/>
      <c r="E1814" s="366"/>
      <c r="G1814" s="507"/>
      <c r="I1814" s="507"/>
      <c r="J1814" s="137"/>
      <c r="K1814" s="507"/>
      <c r="L1814" s="507"/>
      <c r="M1814" s="508"/>
      <c r="N1814" s="507"/>
      <c r="O1814" s="508"/>
    </row>
    <row r="1815" spans="2:15" x14ac:dyDescent="0.2">
      <c r="B1815" s="66"/>
      <c r="C1815" s="5"/>
      <c r="D1815" s="172"/>
      <c r="E1815" s="366"/>
      <c r="G1815" s="507"/>
      <c r="I1815" s="507"/>
      <c r="J1815" s="137"/>
      <c r="K1815" s="507"/>
      <c r="L1815" s="507"/>
      <c r="M1815" s="508"/>
      <c r="N1815" s="507"/>
      <c r="O1815" s="508"/>
    </row>
    <row r="1816" spans="2:15" x14ac:dyDescent="0.2">
      <c r="B1816" s="66"/>
      <c r="C1816" s="5"/>
      <c r="D1816" s="172"/>
      <c r="E1816" s="366"/>
      <c r="G1816" s="507"/>
      <c r="I1816" s="507"/>
      <c r="J1816" s="137"/>
      <c r="K1816" s="507"/>
      <c r="L1816" s="507"/>
      <c r="M1816" s="508"/>
      <c r="N1816" s="507"/>
      <c r="O1816" s="508"/>
    </row>
    <row r="1817" spans="2:15" x14ac:dyDescent="0.2">
      <c r="B1817" s="66"/>
      <c r="C1817" s="5"/>
      <c r="D1817" s="172"/>
      <c r="E1817" s="366"/>
      <c r="G1817" s="507"/>
      <c r="I1817" s="507"/>
      <c r="J1817" s="137"/>
      <c r="K1817" s="507"/>
      <c r="L1817" s="507"/>
      <c r="M1817" s="508"/>
      <c r="N1817" s="507"/>
      <c r="O1817" s="508"/>
    </row>
    <row r="1818" spans="2:15" x14ac:dyDescent="0.2">
      <c r="B1818" s="66"/>
      <c r="C1818" s="5"/>
      <c r="D1818" s="172"/>
      <c r="E1818" s="366"/>
      <c r="G1818" s="507"/>
      <c r="I1818" s="507"/>
      <c r="J1818" s="137"/>
      <c r="K1818" s="507"/>
      <c r="L1818" s="507"/>
      <c r="M1818" s="508"/>
      <c r="N1818" s="507"/>
      <c r="O1818" s="508"/>
    </row>
    <row r="1819" spans="2:15" x14ac:dyDescent="0.2">
      <c r="B1819" s="66"/>
      <c r="C1819" s="5"/>
      <c r="D1819" s="172"/>
      <c r="E1819" s="366"/>
      <c r="G1819" s="507"/>
      <c r="I1819" s="507"/>
      <c r="J1819" s="137"/>
      <c r="K1819" s="507"/>
      <c r="L1819" s="507"/>
      <c r="M1819" s="508"/>
      <c r="N1819" s="507"/>
      <c r="O1819" s="508"/>
    </row>
    <row r="1820" spans="2:15" x14ac:dyDescent="0.2">
      <c r="B1820" s="66"/>
      <c r="C1820" s="5"/>
      <c r="D1820" s="172"/>
      <c r="E1820" s="366"/>
      <c r="G1820" s="507"/>
      <c r="I1820" s="507"/>
      <c r="J1820" s="137"/>
      <c r="K1820" s="507"/>
      <c r="L1820" s="507"/>
      <c r="M1820" s="508"/>
      <c r="N1820" s="507"/>
      <c r="O1820" s="508"/>
    </row>
    <row r="1821" spans="2:15" x14ac:dyDescent="0.2">
      <c r="B1821" s="66"/>
      <c r="C1821" s="5"/>
      <c r="D1821" s="172"/>
      <c r="E1821" s="366"/>
      <c r="G1821" s="507"/>
      <c r="I1821" s="507"/>
      <c r="J1821" s="137"/>
      <c r="K1821" s="507"/>
      <c r="L1821" s="507"/>
      <c r="M1821" s="508"/>
      <c r="N1821" s="507"/>
      <c r="O1821" s="508"/>
    </row>
    <row r="1822" spans="2:15" x14ac:dyDescent="0.2">
      <c r="B1822" s="66"/>
      <c r="C1822" s="5"/>
      <c r="D1822" s="172"/>
      <c r="E1822" s="366"/>
      <c r="G1822" s="507"/>
      <c r="I1822" s="507"/>
      <c r="J1822" s="137"/>
      <c r="K1822" s="507"/>
      <c r="L1822" s="507"/>
      <c r="M1822" s="508"/>
      <c r="N1822" s="507"/>
      <c r="O1822" s="508"/>
    </row>
    <row r="1823" spans="2:15" x14ac:dyDescent="0.2">
      <c r="B1823" s="66"/>
      <c r="C1823" s="5"/>
      <c r="D1823" s="172"/>
      <c r="E1823" s="366"/>
      <c r="G1823" s="507"/>
      <c r="I1823" s="507"/>
      <c r="J1823" s="137"/>
      <c r="K1823" s="507"/>
      <c r="L1823" s="507"/>
      <c r="M1823" s="508"/>
      <c r="N1823" s="507"/>
      <c r="O1823" s="508"/>
    </row>
    <row r="1824" spans="2:15" x14ac:dyDescent="0.2">
      <c r="B1824" s="66"/>
      <c r="C1824" s="5"/>
      <c r="D1824" s="172"/>
      <c r="E1824" s="366"/>
      <c r="G1824" s="507"/>
      <c r="I1824" s="507"/>
      <c r="J1824" s="137"/>
      <c r="K1824" s="507"/>
      <c r="L1824" s="507"/>
      <c r="M1824" s="508"/>
      <c r="N1824" s="507"/>
      <c r="O1824" s="508"/>
    </row>
    <row r="1825" spans="2:15" x14ac:dyDescent="0.2">
      <c r="B1825" s="66"/>
      <c r="C1825" s="5"/>
      <c r="D1825" s="172"/>
      <c r="E1825" s="366"/>
      <c r="G1825" s="507"/>
      <c r="I1825" s="507"/>
      <c r="J1825" s="137"/>
      <c r="K1825" s="507"/>
      <c r="L1825" s="507"/>
      <c r="M1825" s="508"/>
      <c r="N1825" s="507"/>
      <c r="O1825" s="508"/>
    </row>
    <row r="1826" spans="2:15" x14ac:dyDescent="0.2">
      <c r="B1826" s="66"/>
      <c r="C1826" s="5"/>
      <c r="D1826" s="172"/>
      <c r="E1826" s="366"/>
      <c r="G1826" s="507"/>
      <c r="I1826" s="507"/>
      <c r="J1826" s="137"/>
      <c r="K1826" s="507"/>
      <c r="L1826" s="507"/>
      <c r="M1826" s="508"/>
      <c r="N1826" s="507"/>
      <c r="O1826" s="508"/>
    </row>
    <row r="1827" spans="2:15" x14ac:dyDescent="0.2">
      <c r="B1827" s="66"/>
      <c r="C1827" s="5"/>
      <c r="D1827" s="172"/>
      <c r="E1827" s="366"/>
      <c r="G1827" s="507"/>
      <c r="I1827" s="507"/>
      <c r="J1827" s="137"/>
      <c r="K1827" s="507"/>
      <c r="L1827" s="507"/>
      <c r="M1827" s="508"/>
      <c r="N1827" s="507"/>
      <c r="O1827" s="508"/>
    </row>
    <row r="1828" spans="2:15" x14ac:dyDescent="0.2">
      <c r="B1828" s="66"/>
      <c r="C1828" s="5"/>
      <c r="D1828" s="172"/>
      <c r="E1828" s="366"/>
      <c r="G1828" s="507"/>
      <c r="I1828" s="507"/>
      <c r="J1828" s="137"/>
      <c r="K1828" s="507"/>
      <c r="L1828" s="507"/>
      <c r="M1828" s="508"/>
      <c r="N1828" s="507"/>
      <c r="O1828" s="508"/>
    </row>
    <row r="1829" spans="2:15" x14ac:dyDescent="0.2">
      <c r="B1829" s="66"/>
      <c r="C1829" s="5"/>
      <c r="D1829" s="172"/>
      <c r="E1829" s="366"/>
      <c r="G1829" s="507"/>
      <c r="I1829" s="507"/>
      <c r="J1829" s="137"/>
      <c r="K1829" s="507"/>
      <c r="L1829" s="507"/>
      <c r="M1829" s="508"/>
      <c r="N1829" s="507"/>
      <c r="O1829" s="508"/>
    </row>
    <row r="1830" spans="2:15" x14ac:dyDescent="0.2">
      <c r="B1830" s="66"/>
      <c r="C1830" s="5"/>
      <c r="D1830" s="172"/>
      <c r="E1830" s="366"/>
      <c r="G1830" s="507"/>
      <c r="I1830" s="507"/>
      <c r="J1830" s="137"/>
      <c r="K1830" s="507"/>
      <c r="L1830" s="507"/>
      <c r="M1830" s="508"/>
      <c r="N1830" s="507"/>
      <c r="O1830" s="508"/>
    </row>
    <row r="1831" spans="2:15" x14ac:dyDescent="0.2">
      <c r="B1831" s="66"/>
      <c r="C1831" s="5"/>
      <c r="D1831" s="172"/>
      <c r="E1831" s="366"/>
      <c r="G1831" s="507"/>
      <c r="I1831" s="507"/>
      <c r="J1831" s="137"/>
      <c r="K1831" s="507"/>
      <c r="L1831" s="507"/>
      <c r="M1831" s="508"/>
      <c r="N1831" s="507"/>
      <c r="O1831" s="508"/>
    </row>
    <row r="1832" spans="2:15" x14ac:dyDescent="0.2">
      <c r="B1832" s="66"/>
      <c r="C1832" s="5"/>
      <c r="D1832" s="172"/>
      <c r="E1832" s="366"/>
      <c r="G1832" s="507"/>
      <c r="I1832" s="507"/>
      <c r="J1832" s="137"/>
      <c r="K1832" s="507"/>
      <c r="L1832" s="507"/>
      <c r="M1832" s="508"/>
      <c r="N1832" s="507"/>
      <c r="O1832" s="508"/>
    </row>
    <row r="1833" spans="2:15" x14ac:dyDescent="0.2">
      <c r="B1833" s="66"/>
      <c r="C1833" s="5"/>
      <c r="D1833" s="172"/>
      <c r="E1833" s="366"/>
      <c r="G1833" s="507"/>
      <c r="I1833" s="507"/>
      <c r="J1833" s="137"/>
      <c r="K1833" s="507"/>
      <c r="L1833" s="507"/>
      <c r="M1833" s="508"/>
      <c r="N1833" s="507"/>
      <c r="O1833" s="508"/>
    </row>
    <row r="1834" spans="2:15" x14ac:dyDescent="0.2">
      <c r="B1834" s="66"/>
      <c r="C1834" s="5"/>
      <c r="D1834" s="172"/>
      <c r="E1834" s="366"/>
      <c r="G1834" s="507"/>
      <c r="I1834" s="507"/>
      <c r="J1834" s="137"/>
      <c r="K1834" s="507"/>
      <c r="L1834" s="507"/>
      <c r="M1834" s="508"/>
      <c r="N1834" s="507"/>
      <c r="O1834" s="508"/>
    </row>
    <row r="1835" spans="2:15" x14ac:dyDescent="0.2">
      <c r="B1835" s="66"/>
      <c r="C1835" s="5"/>
      <c r="D1835" s="172"/>
      <c r="E1835" s="366"/>
      <c r="G1835" s="507"/>
      <c r="I1835" s="507"/>
      <c r="J1835" s="137"/>
      <c r="K1835" s="507"/>
      <c r="L1835" s="507"/>
      <c r="M1835" s="508"/>
      <c r="N1835" s="507"/>
      <c r="O1835" s="508"/>
    </row>
    <row r="1836" spans="2:15" x14ac:dyDescent="0.2">
      <c r="B1836" s="66"/>
      <c r="C1836" s="5"/>
      <c r="D1836" s="172"/>
      <c r="E1836" s="366"/>
      <c r="G1836" s="507"/>
      <c r="I1836" s="507"/>
      <c r="J1836" s="137"/>
      <c r="K1836" s="507"/>
      <c r="L1836" s="507"/>
      <c r="M1836" s="508"/>
      <c r="N1836" s="507"/>
      <c r="O1836" s="508"/>
    </row>
    <row r="1837" spans="2:15" x14ac:dyDescent="0.2">
      <c r="B1837" s="66"/>
      <c r="C1837" s="5"/>
      <c r="D1837" s="172"/>
      <c r="E1837" s="366"/>
      <c r="G1837" s="507"/>
      <c r="I1837" s="507"/>
      <c r="J1837" s="137"/>
      <c r="K1837" s="507"/>
      <c r="L1837" s="507"/>
      <c r="M1837" s="508"/>
      <c r="N1837" s="507"/>
      <c r="O1837" s="508"/>
    </row>
    <row r="1838" spans="2:15" x14ac:dyDescent="0.2">
      <c r="B1838" s="66"/>
      <c r="C1838" s="5"/>
      <c r="D1838" s="172"/>
      <c r="E1838" s="366"/>
      <c r="G1838" s="507"/>
      <c r="I1838" s="507"/>
      <c r="J1838" s="137"/>
      <c r="K1838" s="507"/>
      <c r="L1838" s="507"/>
      <c r="M1838" s="508"/>
      <c r="N1838" s="507"/>
      <c r="O1838" s="508"/>
    </row>
    <row r="1839" spans="2:15" x14ac:dyDescent="0.2">
      <c r="B1839" s="66"/>
      <c r="C1839" s="5"/>
      <c r="D1839" s="172"/>
      <c r="E1839" s="366"/>
      <c r="G1839" s="507"/>
      <c r="I1839" s="507"/>
      <c r="J1839" s="137"/>
      <c r="K1839" s="507"/>
      <c r="L1839" s="507"/>
      <c r="M1839" s="508"/>
      <c r="N1839" s="507"/>
      <c r="O1839" s="508"/>
    </row>
    <row r="1840" spans="2:15" x14ac:dyDescent="0.2">
      <c r="B1840" s="66"/>
      <c r="C1840" s="5"/>
      <c r="D1840" s="172"/>
      <c r="E1840" s="366"/>
      <c r="G1840" s="507"/>
      <c r="I1840" s="507"/>
      <c r="J1840" s="137"/>
      <c r="K1840" s="507"/>
      <c r="L1840" s="507"/>
      <c r="M1840" s="508"/>
      <c r="N1840" s="507"/>
      <c r="O1840" s="508"/>
    </row>
    <row r="1841" spans="2:15" x14ac:dyDescent="0.2">
      <c r="B1841" s="66"/>
      <c r="C1841" s="5"/>
      <c r="D1841" s="172"/>
      <c r="E1841" s="366"/>
      <c r="G1841" s="507"/>
      <c r="I1841" s="507"/>
      <c r="J1841" s="137"/>
      <c r="K1841" s="507"/>
      <c r="L1841" s="507"/>
      <c r="M1841" s="508"/>
      <c r="N1841" s="507"/>
      <c r="O1841" s="508"/>
    </row>
    <row r="1842" spans="2:15" x14ac:dyDescent="0.2">
      <c r="B1842" s="66"/>
      <c r="C1842" s="5"/>
      <c r="D1842" s="172"/>
      <c r="E1842" s="366"/>
      <c r="G1842" s="507"/>
      <c r="I1842" s="507"/>
      <c r="J1842" s="137"/>
      <c r="K1842" s="507"/>
      <c r="L1842" s="507"/>
      <c r="M1842" s="508"/>
      <c r="N1842" s="507"/>
      <c r="O1842" s="508"/>
    </row>
    <row r="1843" spans="2:15" x14ac:dyDescent="0.2">
      <c r="B1843" s="66"/>
      <c r="C1843" s="5"/>
      <c r="D1843" s="172"/>
      <c r="E1843" s="366"/>
      <c r="G1843" s="507"/>
      <c r="I1843" s="507"/>
      <c r="J1843" s="137"/>
      <c r="K1843" s="507"/>
      <c r="L1843" s="507"/>
      <c r="M1843" s="508"/>
      <c r="N1843" s="507"/>
      <c r="O1843" s="508"/>
    </row>
    <row r="1844" spans="2:15" x14ac:dyDescent="0.2">
      <c r="B1844" s="66"/>
      <c r="C1844" s="5"/>
      <c r="D1844" s="172"/>
      <c r="E1844" s="366"/>
      <c r="G1844" s="507"/>
      <c r="I1844" s="507"/>
      <c r="J1844" s="137"/>
      <c r="K1844" s="507"/>
      <c r="L1844" s="507"/>
      <c r="M1844" s="508"/>
      <c r="N1844" s="507"/>
      <c r="O1844" s="508"/>
    </row>
    <row r="1845" spans="2:15" x14ac:dyDescent="0.2">
      <c r="B1845" s="66"/>
      <c r="C1845" s="5"/>
      <c r="D1845" s="172"/>
      <c r="E1845" s="366"/>
      <c r="G1845" s="507"/>
      <c r="I1845" s="507"/>
      <c r="J1845" s="137"/>
      <c r="K1845" s="507"/>
      <c r="L1845" s="507"/>
      <c r="M1845" s="508"/>
      <c r="N1845" s="507"/>
      <c r="O1845" s="508"/>
    </row>
    <row r="1846" spans="2:15" x14ac:dyDescent="0.2">
      <c r="B1846" s="66"/>
      <c r="C1846" s="5"/>
      <c r="D1846" s="172"/>
      <c r="E1846" s="366"/>
      <c r="G1846" s="507"/>
      <c r="I1846" s="507"/>
      <c r="J1846" s="137"/>
      <c r="K1846" s="507"/>
      <c r="L1846" s="507"/>
      <c r="M1846" s="508"/>
      <c r="N1846" s="507"/>
      <c r="O1846" s="508"/>
    </row>
    <row r="1847" spans="2:15" x14ac:dyDescent="0.2">
      <c r="B1847" s="66"/>
      <c r="C1847" s="5"/>
      <c r="D1847" s="172"/>
      <c r="E1847" s="366"/>
      <c r="G1847" s="507"/>
      <c r="I1847" s="507"/>
      <c r="J1847" s="137"/>
      <c r="K1847" s="507"/>
      <c r="L1847" s="507"/>
      <c r="M1847" s="508"/>
      <c r="N1847" s="507"/>
      <c r="O1847" s="508"/>
    </row>
    <row r="1848" spans="2:15" x14ac:dyDescent="0.2">
      <c r="B1848" s="66"/>
      <c r="C1848" s="5"/>
      <c r="D1848" s="172"/>
      <c r="E1848" s="366"/>
      <c r="G1848" s="507"/>
      <c r="I1848" s="507"/>
      <c r="J1848" s="137"/>
      <c r="K1848" s="507"/>
      <c r="L1848" s="507"/>
      <c r="M1848" s="508"/>
      <c r="N1848" s="507"/>
      <c r="O1848" s="508"/>
    </row>
    <row r="1849" spans="2:15" x14ac:dyDescent="0.2">
      <c r="B1849" s="66"/>
      <c r="C1849" s="5"/>
      <c r="D1849" s="172"/>
      <c r="E1849" s="366"/>
      <c r="G1849" s="507"/>
      <c r="I1849" s="507"/>
      <c r="J1849" s="137"/>
      <c r="K1849" s="507"/>
      <c r="L1849" s="507"/>
      <c r="M1849" s="508"/>
      <c r="N1849" s="507"/>
      <c r="O1849" s="508"/>
    </row>
    <row r="1850" spans="2:15" x14ac:dyDescent="0.2">
      <c r="B1850" s="66"/>
      <c r="C1850" s="5"/>
      <c r="D1850" s="172"/>
      <c r="E1850" s="366"/>
      <c r="G1850" s="507"/>
      <c r="I1850" s="507"/>
      <c r="J1850" s="137"/>
      <c r="K1850" s="507"/>
      <c r="L1850" s="507"/>
      <c r="M1850" s="508"/>
      <c r="N1850" s="507"/>
      <c r="O1850" s="508"/>
    </row>
    <row r="1851" spans="2:15" x14ac:dyDescent="0.2">
      <c r="B1851" s="66"/>
      <c r="C1851" s="5"/>
      <c r="D1851" s="172"/>
      <c r="E1851" s="366"/>
      <c r="G1851" s="507"/>
      <c r="I1851" s="507"/>
      <c r="J1851" s="137"/>
      <c r="K1851" s="507"/>
      <c r="L1851" s="507"/>
      <c r="M1851" s="508"/>
      <c r="N1851" s="507"/>
      <c r="O1851" s="508"/>
    </row>
    <row r="1852" spans="2:15" x14ac:dyDescent="0.2">
      <c r="B1852" s="66"/>
      <c r="C1852" s="5"/>
      <c r="D1852" s="172"/>
      <c r="E1852" s="366"/>
      <c r="G1852" s="507"/>
      <c r="I1852" s="507"/>
      <c r="J1852" s="137"/>
      <c r="K1852" s="507"/>
      <c r="L1852" s="507"/>
      <c r="M1852" s="508"/>
      <c r="N1852" s="507"/>
      <c r="O1852" s="508"/>
    </row>
    <row r="1853" spans="2:15" x14ac:dyDescent="0.2">
      <c r="B1853" s="66"/>
      <c r="C1853" s="5"/>
      <c r="D1853" s="172"/>
      <c r="E1853" s="366"/>
      <c r="G1853" s="507"/>
      <c r="I1853" s="507"/>
      <c r="J1853" s="137"/>
      <c r="K1853" s="507"/>
      <c r="L1853" s="507"/>
      <c r="M1853" s="508"/>
      <c r="N1853" s="507"/>
      <c r="O1853" s="508"/>
    </row>
    <row r="1854" spans="2:15" x14ac:dyDescent="0.2">
      <c r="B1854" s="66"/>
      <c r="C1854" s="5"/>
      <c r="D1854" s="172"/>
      <c r="E1854" s="366"/>
      <c r="G1854" s="507"/>
      <c r="I1854" s="507"/>
      <c r="J1854" s="137"/>
      <c r="K1854" s="507"/>
      <c r="L1854" s="507"/>
      <c r="M1854" s="508"/>
      <c r="N1854" s="507"/>
      <c r="O1854" s="508"/>
    </row>
    <row r="1855" spans="2:15" x14ac:dyDescent="0.2">
      <c r="B1855" s="66"/>
      <c r="C1855" s="5"/>
      <c r="D1855" s="172"/>
      <c r="E1855" s="366"/>
      <c r="G1855" s="507"/>
      <c r="I1855" s="507"/>
      <c r="J1855" s="137"/>
      <c r="K1855" s="507"/>
      <c r="L1855" s="507"/>
      <c r="M1855" s="508"/>
      <c r="N1855" s="507"/>
      <c r="O1855" s="508"/>
    </row>
    <row r="1856" spans="2:15" x14ac:dyDescent="0.2">
      <c r="B1856" s="66"/>
      <c r="C1856" s="5"/>
      <c r="D1856" s="172"/>
      <c r="E1856" s="366"/>
      <c r="G1856" s="507"/>
      <c r="I1856" s="507"/>
      <c r="J1856" s="137"/>
      <c r="K1856" s="507"/>
      <c r="L1856" s="507"/>
      <c r="M1856" s="508"/>
      <c r="N1856" s="507"/>
      <c r="O1856" s="508"/>
    </row>
    <row r="1857" spans="2:15" x14ac:dyDescent="0.2">
      <c r="B1857" s="66"/>
      <c r="C1857" s="5"/>
      <c r="D1857" s="172"/>
      <c r="E1857" s="366"/>
      <c r="G1857" s="507"/>
      <c r="I1857" s="507"/>
      <c r="J1857" s="137"/>
      <c r="K1857" s="507"/>
      <c r="L1857" s="507"/>
      <c r="M1857" s="508"/>
      <c r="N1857" s="507"/>
      <c r="O1857" s="508"/>
    </row>
    <row r="1858" spans="2:15" x14ac:dyDescent="0.2">
      <c r="B1858" s="66"/>
      <c r="C1858" s="5"/>
      <c r="D1858" s="172"/>
      <c r="E1858" s="366"/>
      <c r="G1858" s="507"/>
      <c r="I1858" s="507"/>
      <c r="J1858" s="137"/>
      <c r="K1858" s="507"/>
      <c r="L1858" s="507"/>
      <c r="M1858" s="508"/>
      <c r="N1858" s="507"/>
      <c r="O1858" s="508"/>
    </row>
    <row r="1859" spans="2:15" x14ac:dyDescent="0.2">
      <c r="B1859" s="66"/>
      <c r="C1859" s="5"/>
      <c r="D1859" s="172"/>
      <c r="E1859" s="366"/>
      <c r="G1859" s="507"/>
      <c r="I1859" s="507"/>
      <c r="J1859" s="137"/>
      <c r="K1859" s="507"/>
      <c r="L1859" s="507"/>
      <c r="M1859" s="508"/>
      <c r="N1859" s="507"/>
      <c r="O1859" s="508"/>
    </row>
    <row r="1860" spans="2:15" x14ac:dyDescent="0.2">
      <c r="B1860" s="66"/>
      <c r="C1860" s="5"/>
      <c r="D1860" s="172"/>
      <c r="E1860" s="366"/>
      <c r="G1860" s="507"/>
      <c r="I1860" s="507"/>
      <c r="J1860" s="137"/>
      <c r="K1860" s="507"/>
      <c r="L1860" s="507"/>
      <c r="M1860" s="508"/>
      <c r="N1860" s="507"/>
      <c r="O1860" s="508"/>
    </row>
    <row r="1861" spans="2:15" x14ac:dyDescent="0.2">
      <c r="B1861" s="66"/>
      <c r="C1861" s="5"/>
      <c r="D1861" s="172"/>
      <c r="E1861" s="366"/>
      <c r="G1861" s="507"/>
      <c r="I1861" s="507"/>
      <c r="J1861" s="137"/>
      <c r="K1861" s="507"/>
      <c r="L1861" s="507"/>
      <c r="M1861" s="508"/>
      <c r="N1861" s="507"/>
      <c r="O1861" s="508"/>
    </row>
    <row r="1862" spans="2:15" x14ac:dyDescent="0.2">
      <c r="B1862" s="66"/>
      <c r="C1862" s="5"/>
      <c r="D1862" s="172"/>
      <c r="E1862" s="366"/>
      <c r="G1862" s="507"/>
      <c r="I1862" s="507"/>
      <c r="J1862" s="137"/>
      <c r="K1862" s="507"/>
      <c r="L1862" s="507"/>
      <c r="M1862" s="508"/>
      <c r="N1862" s="507"/>
      <c r="O1862" s="508"/>
    </row>
    <row r="1863" spans="2:15" x14ac:dyDescent="0.2">
      <c r="B1863" s="66"/>
      <c r="C1863" s="5"/>
      <c r="D1863" s="172"/>
      <c r="E1863" s="366"/>
      <c r="G1863" s="507"/>
      <c r="I1863" s="507"/>
      <c r="J1863" s="137"/>
      <c r="K1863" s="507"/>
      <c r="L1863" s="507"/>
      <c r="M1863" s="508"/>
      <c r="N1863" s="507"/>
      <c r="O1863" s="508"/>
    </row>
    <row r="1864" spans="2:15" x14ac:dyDescent="0.2">
      <c r="B1864" s="66"/>
      <c r="C1864" s="5"/>
      <c r="D1864" s="172"/>
      <c r="E1864" s="366"/>
      <c r="G1864" s="507"/>
      <c r="I1864" s="507"/>
      <c r="J1864" s="137"/>
      <c r="K1864" s="507"/>
      <c r="L1864" s="507"/>
      <c r="M1864" s="508"/>
      <c r="N1864" s="507"/>
      <c r="O1864" s="508"/>
    </row>
    <row r="1865" spans="2:15" x14ac:dyDescent="0.2">
      <c r="B1865" s="66"/>
      <c r="C1865" s="5"/>
      <c r="D1865" s="172"/>
      <c r="E1865" s="366"/>
      <c r="G1865" s="507"/>
      <c r="I1865" s="507"/>
      <c r="J1865" s="137"/>
      <c r="K1865" s="507"/>
      <c r="L1865" s="507"/>
      <c r="M1865" s="508"/>
      <c r="N1865" s="507"/>
      <c r="O1865" s="508"/>
    </row>
    <row r="1866" spans="2:15" x14ac:dyDescent="0.2">
      <c r="B1866" s="66"/>
      <c r="C1866" s="5"/>
      <c r="D1866" s="172"/>
      <c r="E1866" s="366"/>
      <c r="G1866" s="507"/>
      <c r="I1866" s="507"/>
      <c r="J1866" s="137"/>
      <c r="K1866" s="507"/>
      <c r="L1866" s="507"/>
      <c r="M1866" s="508"/>
      <c r="N1866" s="507"/>
      <c r="O1866" s="508"/>
    </row>
    <row r="1867" spans="2:15" x14ac:dyDescent="0.2">
      <c r="B1867" s="66"/>
      <c r="C1867" s="5"/>
      <c r="D1867" s="172"/>
      <c r="E1867" s="366"/>
      <c r="G1867" s="507"/>
      <c r="I1867" s="507"/>
      <c r="J1867" s="137"/>
      <c r="K1867" s="507"/>
      <c r="L1867" s="507"/>
      <c r="M1867" s="508"/>
      <c r="N1867" s="507"/>
      <c r="O1867" s="508"/>
    </row>
    <row r="1868" spans="2:15" x14ac:dyDescent="0.2">
      <c r="B1868" s="66"/>
      <c r="C1868" s="5"/>
      <c r="D1868" s="172"/>
      <c r="E1868" s="366"/>
      <c r="G1868" s="507"/>
      <c r="I1868" s="507"/>
      <c r="J1868" s="137"/>
      <c r="K1868" s="507"/>
      <c r="L1868" s="507"/>
      <c r="M1868" s="508"/>
      <c r="N1868" s="507"/>
      <c r="O1868" s="508"/>
    </row>
    <row r="1869" spans="2:15" x14ac:dyDescent="0.2">
      <c r="B1869" s="66"/>
      <c r="C1869" s="5"/>
      <c r="D1869" s="172"/>
      <c r="E1869" s="366"/>
      <c r="G1869" s="507"/>
      <c r="I1869" s="507"/>
      <c r="J1869" s="137"/>
      <c r="K1869" s="507"/>
      <c r="L1869" s="507"/>
      <c r="M1869" s="508"/>
      <c r="N1869" s="507"/>
      <c r="O1869" s="508"/>
    </row>
    <row r="1870" spans="2:15" x14ac:dyDescent="0.2">
      <c r="B1870" s="66"/>
      <c r="C1870" s="5"/>
      <c r="D1870" s="172"/>
      <c r="E1870" s="366"/>
      <c r="G1870" s="507"/>
      <c r="I1870" s="507"/>
      <c r="J1870" s="137"/>
      <c r="K1870" s="507"/>
      <c r="L1870" s="507"/>
      <c r="M1870" s="508"/>
      <c r="N1870" s="507"/>
      <c r="O1870" s="508"/>
    </row>
    <row r="1871" spans="2:15" x14ac:dyDescent="0.2">
      <c r="B1871" s="66"/>
      <c r="C1871" s="5"/>
      <c r="D1871" s="172"/>
      <c r="E1871" s="366"/>
      <c r="G1871" s="507"/>
      <c r="I1871" s="507"/>
      <c r="J1871" s="137"/>
      <c r="K1871" s="507"/>
      <c r="L1871" s="507"/>
      <c r="M1871" s="508"/>
      <c r="N1871" s="507"/>
      <c r="O1871" s="508"/>
    </row>
    <row r="1872" spans="2:15" x14ac:dyDescent="0.2">
      <c r="B1872" s="66"/>
      <c r="C1872" s="5"/>
      <c r="D1872" s="172"/>
      <c r="E1872" s="366"/>
      <c r="G1872" s="507"/>
      <c r="I1872" s="507"/>
      <c r="J1872" s="137"/>
      <c r="K1872" s="507"/>
      <c r="L1872" s="507"/>
      <c r="M1872" s="508"/>
      <c r="N1872" s="507"/>
      <c r="O1872" s="508"/>
    </row>
    <row r="1873" spans="2:15" x14ac:dyDescent="0.2">
      <c r="B1873" s="66"/>
      <c r="C1873" s="5"/>
      <c r="D1873" s="172"/>
      <c r="E1873" s="366"/>
      <c r="G1873" s="507"/>
      <c r="I1873" s="507"/>
      <c r="J1873" s="137"/>
      <c r="K1873" s="507"/>
      <c r="L1873" s="507"/>
      <c r="M1873" s="508"/>
      <c r="N1873" s="507"/>
      <c r="O1873" s="508"/>
    </row>
    <row r="1874" spans="2:15" x14ac:dyDescent="0.2">
      <c r="B1874" s="66"/>
      <c r="C1874" s="5"/>
      <c r="D1874" s="172"/>
      <c r="E1874" s="366"/>
      <c r="G1874" s="507"/>
      <c r="I1874" s="507"/>
      <c r="J1874" s="137"/>
      <c r="K1874" s="507"/>
      <c r="L1874" s="507"/>
      <c r="M1874" s="508"/>
      <c r="N1874" s="507"/>
      <c r="O1874" s="508"/>
    </row>
    <row r="1875" spans="2:15" x14ac:dyDescent="0.2">
      <c r="B1875" s="66"/>
      <c r="C1875" s="5"/>
      <c r="D1875" s="172"/>
      <c r="E1875" s="366"/>
      <c r="G1875" s="507"/>
      <c r="I1875" s="507"/>
      <c r="J1875" s="137"/>
      <c r="K1875" s="507"/>
      <c r="L1875" s="507"/>
      <c r="M1875" s="508"/>
      <c r="N1875" s="507"/>
      <c r="O1875" s="508"/>
    </row>
    <row r="1876" spans="2:15" x14ac:dyDescent="0.2">
      <c r="B1876" s="66"/>
      <c r="C1876" s="5"/>
      <c r="D1876" s="172"/>
      <c r="E1876" s="366"/>
      <c r="G1876" s="507"/>
      <c r="I1876" s="507"/>
      <c r="J1876" s="137"/>
      <c r="K1876" s="507"/>
      <c r="L1876" s="507"/>
      <c r="M1876" s="508"/>
      <c r="N1876" s="507"/>
      <c r="O1876" s="508"/>
    </row>
    <row r="1877" spans="2:15" x14ac:dyDescent="0.2">
      <c r="B1877" s="66"/>
      <c r="C1877" s="5"/>
      <c r="D1877" s="172"/>
      <c r="E1877" s="366"/>
      <c r="G1877" s="507"/>
      <c r="I1877" s="507"/>
      <c r="J1877" s="137"/>
      <c r="K1877" s="507"/>
      <c r="L1877" s="507"/>
      <c r="M1877" s="508"/>
      <c r="N1877" s="507"/>
      <c r="O1877" s="508"/>
    </row>
    <row r="1878" spans="2:15" x14ac:dyDescent="0.2">
      <c r="B1878" s="66"/>
      <c r="C1878" s="5"/>
      <c r="D1878" s="172"/>
      <c r="E1878" s="366"/>
      <c r="G1878" s="507"/>
      <c r="I1878" s="507"/>
      <c r="J1878" s="137"/>
      <c r="K1878" s="507"/>
      <c r="L1878" s="507"/>
      <c r="M1878" s="508"/>
      <c r="N1878" s="507"/>
      <c r="O1878" s="508"/>
    </row>
    <row r="1879" spans="2:15" x14ac:dyDescent="0.2">
      <c r="B1879" s="66"/>
      <c r="C1879" s="5"/>
      <c r="D1879" s="172"/>
      <c r="E1879" s="366"/>
      <c r="G1879" s="507"/>
      <c r="I1879" s="507"/>
      <c r="J1879" s="137"/>
      <c r="K1879" s="507"/>
      <c r="L1879" s="507"/>
      <c r="M1879" s="508"/>
      <c r="N1879" s="507"/>
      <c r="O1879" s="508"/>
    </row>
    <row r="1880" spans="2:15" x14ac:dyDescent="0.2">
      <c r="B1880" s="66"/>
      <c r="C1880" s="5"/>
      <c r="D1880" s="172"/>
      <c r="E1880" s="366"/>
      <c r="G1880" s="507"/>
      <c r="I1880" s="507"/>
      <c r="J1880" s="137"/>
      <c r="K1880" s="507"/>
      <c r="L1880" s="507"/>
      <c r="M1880" s="508"/>
      <c r="N1880" s="507"/>
      <c r="O1880" s="508"/>
    </row>
    <row r="1881" spans="2:15" x14ac:dyDescent="0.2">
      <c r="B1881" s="66"/>
      <c r="C1881" s="5"/>
      <c r="D1881" s="172"/>
      <c r="E1881" s="366"/>
      <c r="G1881" s="507"/>
      <c r="I1881" s="507"/>
      <c r="J1881" s="137"/>
      <c r="K1881" s="507"/>
      <c r="L1881" s="507"/>
      <c r="M1881" s="508"/>
      <c r="N1881" s="507"/>
      <c r="O1881" s="508"/>
    </row>
    <row r="1882" spans="2:15" x14ac:dyDescent="0.2">
      <c r="B1882" s="66"/>
      <c r="C1882" s="5"/>
      <c r="D1882" s="172"/>
      <c r="E1882" s="366"/>
      <c r="G1882" s="507"/>
      <c r="I1882" s="507"/>
      <c r="J1882" s="137"/>
      <c r="K1882" s="507"/>
      <c r="L1882" s="507"/>
      <c r="M1882" s="508"/>
      <c r="N1882" s="507"/>
      <c r="O1882" s="508"/>
    </row>
    <row r="1883" spans="2:15" x14ac:dyDescent="0.2">
      <c r="B1883" s="66"/>
      <c r="C1883" s="5"/>
      <c r="D1883" s="172"/>
      <c r="E1883" s="366"/>
      <c r="G1883" s="507"/>
      <c r="I1883" s="507"/>
      <c r="J1883" s="137"/>
      <c r="K1883" s="507"/>
      <c r="L1883" s="507"/>
      <c r="M1883" s="508"/>
      <c r="N1883" s="507"/>
      <c r="O1883" s="508"/>
    </row>
    <row r="1884" spans="2:15" x14ac:dyDescent="0.2">
      <c r="B1884" s="66"/>
      <c r="C1884" s="5"/>
      <c r="D1884" s="172"/>
      <c r="E1884" s="366"/>
      <c r="G1884" s="507"/>
      <c r="I1884" s="507"/>
      <c r="J1884" s="137"/>
      <c r="K1884" s="507"/>
      <c r="L1884" s="507"/>
      <c r="M1884" s="508"/>
      <c r="N1884" s="507"/>
      <c r="O1884" s="508"/>
    </row>
    <row r="1885" spans="2:15" x14ac:dyDescent="0.2">
      <c r="B1885" s="66"/>
      <c r="C1885" s="5"/>
      <c r="D1885" s="172"/>
      <c r="E1885" s="366"/>
      <c r="G1885" s="507"/>
      <c r="I1885" s="507"/>
      <c r="J1885" s="137"/>
      <c r="K1885" s="507"/>
      <c r="L1885" s="507"/>
      <c r="M1885" s="508"/>
      <c r="N1885" s="507"/>
      <c r="O1885" s="508"/>
    </row>
    <row r="1886" spans="2:15" x14ac:dyDescent="0.2">
      <c r="B1886" s="66"/>
      <c r="C1886" s="5"/>
      <c r="D1886" s="172"/>
      <c r="E1886" s="366"/>
      <c r="G1886" s="507"/>
      <c r="I1886" s="507"/>
      <c r="J1886" s="137"/>
      <c r="K1886" s="507"/>
      <c r="L1886" s="507"/>
      <c r="M1886" s="508"/>
      <c r="N1886" s="507"/>
      <c r="O1886" s="508"/>
    </row>
    <row r="1887" spans="2:15" x14ac:dyDescent="0.2">
      <c r="B1887" s="66"/>
      <c r="C1887" s="5"/>
      <c r="D1887" s="172"/>
      <c r="E1887" s="366"/>
      <c r="G1887" s="507"/>
      <c r="I1887" s="507"/>
      <c r="J1887" s="137"/>
      <c r="K1887" s="507"/>
      <c r="L1887" s="507"/>
      <c r="M1887" s="508"/>
      <c r="N1887" s="507"/>
      <c r="O1887" s="508"/>
    </row>
    <row r="1888" spans="2:15" x14ac:dyDescent="0.2">
      <c r="B1888" s="66"/>
      <c r="C1888" s="5"/>
      <c r="D1888" s="172"/>
      <c r="E1888" s="366"/>
      <c r="G1888" s="507"/>
      <c r="I1888" s="507"/>
      <c r="J1888" s="137"/>
      <c r="K1888" s="507"/>
      <c r="L1888" s="507"/>
      <c r="M1888" s="508"/>
      <c r="N1888" s="507"/>
      <c r="O1888" s="508"/>
    </row>
    <row r="1889" spans="2:15" x14ac:dyDescent="0.2">
      <c r="B1889" s="66"/>
      <c r="C1889" s="5"/>
      <c r="D1889" s="172"/>
      <c r="E1889" s="366"/>
      <c r="G1889" s="507"/>
      <c r="I1889" s="507"/>
      <c r="J1889" s="137"/>
      <c r="K1889" s="507"/>
      <c r="L1889" s="507"/>
      <c r="M1889" s="508"/>
      <c r="N1889" s="507"/>
      <c r="O1889" s="508"/>
    </row>
    <row r="1890" spans="2:15" x14ac:dyDescent="0.2">
      <c r="B1890" s="66"/>
      <c r="C1890" s="5"/>
      <c r="D1890" s="172"/>
      <c r="E1890" s="366"/>
      <c r="G1890" s="507"/>
      <c r="I1890" s="507"/>
      <c r="J1890" s="137"/>
      <c r="K1890" s="507"/>
      <c r="L1890" s="507"/>
      <c r="M1890" s="508"/>
      <c r="N1890" s="507"/>
      <c r="O1890" s="508"/>
    </row>
    <row r="1891" spans="2:15" x14ac:dyDescent="0.2">
      <c r="B1891" s="66"/>
      <c r="C1891" s="5"/>
      <c r="D1891" s="172"/>
      <c r="E1891" s="366"/>
      <c r="G1891" s="507"/>
      <c r="I1891" s="507"/>
      <c r="J1891" s="137"/>
      <c r="K1891" s="507"/>
      <c r="L1891" s="507"/>
      <c r="M1891" s="508"/>
      <c r="N1891" s="507"/>
      <c r="O1891" s="508"/>
    </row>
    <row r="1892" spans="2:15" x14ac:dyDescent="0.2">
      <c r="B1892" s="66"/>
      <c r="C1892" s="5"/>
      <c r="D1892" s="172"/>
      <c r="E1892" s="366"/>
      <c r="G1892" s="507"/>
      <c r="I1892" s="507"/>
      <c r="J1892" s="137"/>
      <c r="K1892" s="507"/>
      <c r="L1892" s="507"/>
      <c r="M1892" s="508"/>
      <c r="N1892" s="507"/>
      <c r="O1892" s="508"/>
    </row>
    <row r="1893" spans="2:15" x14ac:dyDescent="0.2">
      <c r="B1893" s="66"/>
      <c r="C1893" s="5"/>
      <c r="D1893" s="172"/>
      <c r="E1893" s="366"/>
      <c r="G1893" s="507"/>
      <c r="I1893" s="507"/>
      <c r="J1893" s="137"/>
      <c r="K1893" s="507"/>
      <c r="L1893" s="507"/>
      <c r="M1893" s="508"/>
      <c r="N1893" s="507"/>
      <c r="O1893" s="508"/>
    </row>
    <row r="1894" spans="2:15" x14ac:dyDescent="0.2">
      <c r="B1894" s="66"/>
      <c r="C1894" s="5"/>
      <c r="D1894" s="172"/>
      <c r="E1894" s="366"/>
      <c r="G1894" s="507"/>
      <c r="I1894" s="507"/>
      <c r="J1894" s="137"/>
      <c r="K1894" s="507"/>
      <c r="L1894" s="507"/>
      <c r="M1894" s="508"/>
      <c r="N1894" s="507"/>
      <c r="O1894" s="508"/>
    </row>
    <row r="1895" spans="2:15" x14ac:dyDescent="0.2">
      <c r="B1895" s="66"/>
      <c r="C1895" s="5"/>
      <c r="D1895" s="172"/>
      <c r="E1895" s="366"/>
      <c r="G1895" s="507"/>
      <c r="I1895" s="507"/>
      <c r="J1895" s="137"/>
      <c r="K1895" s="507"/>
      <c r="L1895" s="507"/>
      <c r="M1895" s="508"/>
      <c r="N1895" s="507"/>
      <c r="O1895" s="508"/>
    </row>
    <row r="1896" spans="2:15" x14ac:dyDescent="0.2">
      <c r="B1896" s="66"/>
      <c r="C1896" s="5"/>
      <c r="D1896" s="172"/>
      <c r="E1896" s="366"/>
      <c r="G1896" s="507"/>
      <c r="I1896" s="507"/>
      <c r="J1896" s="137"/>
      <c r="K1896" s="507"/>
      <c r="L1896" s="507"/>
      <c r="M1896" s="508"/>
      <c r="N1896" s="507"/>
      <c r="O1896" s="508"/>
    </row>
    <row r="1897" spans="2:15" x14ac:dyDescent="0.2">
      <c r="B1897" s="66"/>
      <c r="C1897" s="5"/>
      <c r="D1897" s="172"/>
      <c r="E1897" s="366"/>
      <c r="G1897" s="507"/>
      <c r="I1897" s="507"/>
      <c r="J1897" s="137"/>
      <c r="K1897" s="507"/>
      <c r="L1897" s="507"/>
      <c r="M1897" s="508"/>
      <c r="N1897" s="507"/>
      <c r="O1897" s="508"/>
    </row>
    <row r="1898" spans="2:15" x14ac:dyDescent="0.2">
      <c r="B1898" s="66"/>
      <c r="C1898" s="5"/>
      <c r="D1898" s="172"/>
      <c r="E1898" s="366"/>
      <c r="G1898" s="507"/>
      <c r="I1898" s="507"/>
      <c r="J1898" s="137"/>
      <c r="K1898" s="507"/>
      <c r="L1898" s="507"/>
      <c r="M1898" s="508"/>
      <c r="N1898" s="507"/>
      <c r="O1898" s="508"/>
    </row>
    <row r="1899" spans="2:15" x14ac:dyDescent="0.2">
      <c r="B1899" s="66"/>
      <c r="C1899" s="5"/>
      <c r="D1899" s="172"/>
      <c r="E1899" s="366"/>
      <c r="G1899" s="507"/>
      <c r="I1899" s="507"/>
      <c r="J1899" s="137"/>
      <c r="K1899" s="507"/>
      <c r="L1899" s="507"/>
      <c r="M1899" s="508"/>
      <c r="N1899" s="507"/>
      <c r="O1899" s="508"/>
    </row>
    <row r="1900" spans="2:15" x14ac:dyDescent="0.2">
      <c r="B1900" s="66"/>
      <c r="C1900" s="5"/>
      <c r="D1900" s="172"/>
      <c r="E1900" s="366"/>
      <c r="G1900" s="507"/>
      <c r="I1900" s="507"/>
      <c r="J1900" s="137"/>
      <c r="K1900" s="507"/>
      <c r="L1900" s="507"/>
      <c r="M1900" s="508"/>
      <c r="N1900" s="507"/>
      <c r="O1900" s="508"/>
    </row>
    <row r="1901" spans="2:15" x14ac:dyDescent="0.2">
      <c r="B1901" s="66"/>
      <c r="C1901" s="5"/>
      <c r="D1901" s="172"/>
      <c r="E1901" s="366"/>
      <c r="G1901" s="507"/>
      <c r="I1901" s="507"/>
      <c r="J1901" s="137"/>
      <c r="K1901" s="507"/>
      <c r="L1901" s="507"/>
      <c r="M1901" s="508"/>
      <c r="N1901" s="507"/>
      <c r="O1901" s="508"/>
    </row>
    <row r="1902" spans="2:15" x14ac:dyDescent="0.2">
      <c r="B1902" s="66"/>
      <c r="C1902" s="5"/>
      <c r="D1902" s="172"/>
      <c r="E1902" s="366"/>
      <c r="G1902" s="507"/>
      <c r="I1902" s="507"/>
      <c r="J1902" s="137"/>
      <c r="K1902" s="507"/>
      <c r="L1902" s="507"/>
      <c r="M1902" s="508"/>
      <c r="N1902" s="507"/>
      <c r="O1902" s="508"/>
    </row>
    <row r="1903" spans="2:15" x14ac:dyDescent="0.2">
      <c r="B1903" s="66"/>
      <c r="C1903" s="5"/>
      <c r="D1903" s="172"/>
      <c r="E1903" s="366"/>
      <c r="G1903" s="507"/>
      <c r="I1903" s="507"/>
      <c r="J1903" s="137"/>
      <c r="K1903" s="507"/>
      <c r="L1903" s="507"/>
      <c r="M1903" s="508"/>
      <c r="N1903" s="507"/>
      <c r="O1903" s="508"/>
    </row>
    <row r="1904" spans="2:15" x14ac:dyDescent="0.2">
      <c r="B1904" s="66"/>
      <c r="C1904" s="5"/>
      <c r="D1904" s="172"/>
      <c r="E1904" s="366"/>
      <c r="G1904" s="507"/>
      <c r="I1904" s="507"/>
      <c r="J1904" s="137"/>
      <c r="K1904" s="507"/>
      <c r="L1904" s="507"/>
      <c r="M1904" s="508"/>
      <c r="N1904" s="507"/>
      <c r="O1904" s="508"/>
    </row>
    <row r="1905" spans="2:15" x14ac:dyDescent="0.2">
      <c r="B1905" s="66"/>
      <c r="C1905" s="5"/>
      <c r="D1905" s="172"/>
      <c r="E1905" s="366"/>
      <c r="G1905" s="507"/>
      <c r="I1905" s="507"/>
      <c r="J1905" s="137"/>
      <c r="K1905" s="507"/>
      <c r="L1905" s="507"/>
      <c r="M1905" s="508"/>
      <c r="N1905" s="507"/>
      <c r="O1905" s="508"/>
    </row>
    <row r="1906" spans="2:15" x14ac:dyDescent="0.2">
      <c r="B1906" s="66"/>
      <c r="C1906" s="5"/>
      <c r="D1906" s="172"/>
      <c r="E1906" s="366"/>
      <c r="G1906" s="507"/>
      <c r="I1906" s="507"/>
      <c r="J1906" s="137"/>
      <c r="K1906" s="507"/>
      <c r="L1906" s="507"/>
      <c r="M1906" s="508"/>
      <c r="N1906" s="507"/>
      <c r="O1906" s="508"/>
    </row>
    <row r="1907" spans="2:15" x14ac:dyDescent="0.2">
      <c r="B1907" s="66"/>
      <c r="C1907" s="5"/>
      <c r="D1907" s="172"/>
      <c r="E1907" s="366"/>
      <c r="G1907" s="507"/>
      <c r="I1907" s="507"/>
      <c r="J1907" s="137"/>
      <c r="K1907" s="507"/>
      <c r="L1907" s="507"/>
      <c r="M1907" s="508"/>
      <c r="N1907" s="507"/>
      <c r="O1907" s="508"/>
    </row>
    <row r="1908" spans="2:15" x14ac:dyDescent="0.2">
      <c r="B1908" s="66"/>
      <c r="C1908" s="5"/>
      <c r="D1908" s="172"/>
      <c r="E1908" s="366"/>
      <c r="G1908" s="507"/>
      <c r="I1908" s="507"/>
      <c r="J1908" s="137"/>
      <c r="K1908" s="507"/>
      <c r="L1908" s="507"/>
      <c r="M1908" s="508"/>
      <c r="N1908" s="507"/>
      <c r="O1908" s="508"/>
    </row>
    <row r="1909" spans="2:15" x14ac:dyDescent="0.2">
      <c r="B1909" s="66"/>
      <c r="C1909" s="5"/>
      <c r="D1909" s="172"/>
      <c r="E1909" s="366"/>
      <c r="G1909" s="507"/>
      <c r="I1909" s="507"/>
      <c r="J1909" s="137"/>
      <c r="K1909" s="507"/>
      <c r="L1909" s="507"/>
      <c r="M1909" s="508"/>
      <c r="N1909" s="507"/>
      <c r="O1909" s="508"/>
    </row>
    <row r="1910" spans="2:15" x14ac:dyDescent="0.2">
      <c r="B1910" s="66"/>
      <c r="C1910" s="5"/>
      <c r="D1910" s="172"/>
      <c r="E1910" s="366"/>
      <c r="G1910" s="507"/>
      <c r="I1910" s="507"/>
      <c r="J1910" s="137"/>
      <c r="K1910" s="507"/>
      <c r="L1910" s="507"/>
      <c r="M1910" s="508"/>
      <c r="N1910" s="507"/>
      <c r="O1910" s="508"/>
    </row>
    <row r="1911" spans="2:15" x14ac:dyDescent="0.2">
      <c r="B1911" s="66"/>
      <c r="C1911" s="5"/>
      <c r="D1911" s="172"/>
      <c r="E1911" s="366"/>
      <c r="G1911" s="507"/>
      <c r="I1911" s="507"/>
      <c r="J1911" s="137"/>
      <c r="K1911" s="507"/>
      <c r="L1911" s="507"/>
      <c r="M1911" s="508"/>
      <c r="N1911" s="507"/>
      <c r="O1911" s="508"/>
    </row>
    <row r="1912" spans="2:15" x14ac:dyDescent="0.2">
      <c r="B1912" s="66"/>
      <c r="C1912" s="5"/>
      <c r="D1912" s="172"/>
      <c r="E1912" s="366"/>
      <c r="G1912" s="507"/>
      <c r="I1912" s="507"/>
      <c r="J1912" s="137"/>
      <c r="K1912" s="507"/>
      <c r="L1912" s="507"/>
      <c r="M1912" s="508"/>
      <c r="N1912" s="507"/>
      <c r="O1912" s="508"/>
    </row>
    <row r="1913" spans="2:15" x14ac:dyDescent="0.2">
      <c r="B1913" s="66"/>
      <c r="C1913" s="5"/>
      <c r="D1913" s="172"/>
      <c r="E1913" s="366"/>
      <c r="G1913" s="507"/>
      <c r="I1913" s="507"/>
      <c r="J1913" s="137"/>
      <c r="K1913" s="507"/>
      <c r="L1913" s="507"/>
      <c r="M1913" s="508"/>
      <c r="N1913" s="507"/>
      <c r="O1913" s="508"/>
    </row>
    <row r="1914" spans="2:15" x14ac:dyDescent="0.2">
      <c r="B1914" s="66"/>
      <c r="C1914" s="5"/>
      <c r="D1914" s="172"/>
      <c r="E1914" s="366"/>
      <c r="G1914" s="507"/>
      <c r="I1914" s="507"/>
      <c r="J1914" s="137"/>
      <c r="K1914" s="507"/>
      <c r="L1914" s="507"/>
      <c r="M1914" s="508"/>
      <c r="N1914" s="507"/>
      <c r="O1914" s="508"/>
    </row>
    <row r="1915" spans="2:15" x14ac:dyDescent="0.2">
      <c r="B1915" s="66"/>
      <c r="C1915" s="5"/>
      <c r="D1915" s="172"/>
      <c r="E1915" s="366"/>
      <c r="G1915" s="507"/>
      <c r="I1915" s="507"/>
      <c r="J1915" s="137"/>
      <c r="K1915" s="507"/>
      <c r="L1915" s="507"/>
      <c r="M1915" s="508"/>
      <c r="N1915" s="507"/>
      <c r="O1915" s="508"/>
    </row>
    <row r="1916" spans="2:15" x14ac:dyDescent="0.2">
      <c r="B1916" s="66"/>
      <c r="C1916" s="5"/>
      <c r="D1916" s="172"/>
      <c r="E1916" s="366"/>
      <c r="G1916" s="507"/>
      <c r="I1916" s="507"/>
      <c r="J1916" s="137"/>
      <c r="K1916" s="507"/>
      <c r="L1916" s="507"/>
      <c r="M1916" s="508"/>
      <c r="N1916" s="507"/>
      <c r="O1916" s="508"/>
    </row>
    <row r="1917" spans="2:15" x14ac:dyDescent="0.2">
      <c r="B1917" s="66"/>
      <c r="C1917" s="5"/>
      <c r="D1917" s="172"/>
      <c r="E1917" s="366"/>
      <c r="G1917" s="507"/>
      <c r="I1917" s="507"/>
      <c r="J1917" s="137"/>
      <c r="K1917" s="507"/>
      <c r="L1917" s="507"/>
      <c r="M1917" s="508"/>
      <c r="N1917" s="507"/>
      <c r="O1917" s="508"/>
    </row>
    <row r="1918" spans="2:15" x14ac:dyDescent="0.2">
      <c r="B1918" s="66"/>
      <c r="C1918" s="5"/>
      <c r="D1918" s="172"/>
      <c r="E1918" s="366"/>
      <c r="G1918" s="507"/>
      <c r="I1918" s="507"/>
      <c r="J1918" s="137"/>
      <c r="K1918" s="507"/>
      <c r="L1918" s="507"/>
      <c r="M1918" s="508"/>
      <c r="N1918" s="507"/>
      <c r="O1918" s="508"/>
    </row>
    <row r="1919" spans="2:15" x14ac:dyDescent="0.2">
      <c r="B1919" s="66"/>
      <c r="C1919" s="5"/>
      <c r="D1919" s="172"/>
      <c r="E1919" s="366"/>
      <c r="G1919" s="507"/>
      <c r="I1919" s="507"/>
      <c r="J1919" s="137"/>
      <c r="K1919" s="507"/>
      <c r="L1919" s="507"/>
      <c r="M1919" s="508"/>
      <c r="N1919" s="507"/>
      <c r="O1919" s="508"/>
    </row>
    <row r="1920" spans="2:15" x14ac:dyDescent="0.2">
      <c r="B1920" s="66"/>
      <c r="C1920" s="5"/>
      <c r="D1920" s="172"/>
      <c r="E1920" s="366"/>
      <c r="G1920" s="507"/>
      <c r="I1920" s="507"/>
      <c r="J1920" s="137"/>
      <c r="K1920" s="507"/>
      <c r="L1920" s="507"/>
      <c r="M1920" s="508"/>
      <c r="N1920" s="507"/>
      <c r="O1920" s="508"/>
    </row>
    <row r="1921" spans="2:15" x14ac:dyDescent="0.2">
      <c r="B1921" s="66"/>
      <c r="C1921" s="5"/>
      <c r="D1921" s="172"/>
      <c r="E1921" s="366"/>
      <c r="G1921" s="507"/>
      <c r="I1921" s="507"/>
      <c r="J1921" s="137"/>
      <c r="K1921" s="507"/>
      <c r="L1921" s="507"/>
      <c r="M1921" s="508"/>
      <c r="N1921" s="507"/>
      <c r="O1921" s="508"/>
    </row>
    <row r="1922" spans="2:15" x14ac:dyDescent="0.2">
      <c r="B1922" s="66"/>
      <c r="C1922" s="5"/>
      <c r="D1922" s="172"/>
      <c r="E1922" s="366"/>
      <c r="G1922" s="507"/>
      <c r="I1922" s="507"/>
      <c r="J1922" s="137"/>
      <c r="K1922" s="507"/>
      <c r="L1922" s="507"/>
      <c r="M1922" s="508"/>
      <c r="N1922" s="507"/>
      <c r="O1922" s="508"/>
    </row>
    <row r="1923" spans="2:15" x14ac:dyDescent="0.2">
      <c r="B1923" s="66"/>
      <c r="C1923" s="5"/>
      <c r="D1923" s="172"/>
      <c r="E1923" s="366"/>
      <c r="G1923" s="507"/>
      <c r="I1923" s="507"/>
      <c r="J1923" s="137"/>
      <c r="K1923" s="507"/>
      <c r="L1923" s="507"/>
      <c r="M1923" s="508"/>
      <c r="N1923" s="507"/>
      <c r="O1923" s="508"/>
    </row>
    <row r="1924" spans="2:15" x14ac:dyDescent="0.2">
      <c r="B1924" s="66"/>
      <c r="C1924" s="5"/>
      <c r="D1924" s="172"/>
      <c r="E1924" s="366"/>
      <c r="G1924" s="507"/>
      <c r="I1924" s="507"/>
      <c r="J1924" s="137"/>
      <c r="K1924" s="507"/>
      <c r="L1924" s="507"/>
      <c r="M1924" s="508"/>
      <c r="N1924" s="507"/>
      <c r="O1924" s="508"/>
    </row>
    <row r="1925" spans="2:15" x14ac:dyDescent="0.2">
      <c r="B1925" s="66"/>
      <c r="C1925" s="5"/>
      <c r="D1925" s="172"/>
      <c r="E1925" s="366"/>
      <c r="G1925" s="507"/>
      <c r="I1925" s="507"/>
      <c r="J1925" s="137"/>
      <c r="K1925" s="507"/>
      <c r="L1925" s="507"/>
      <c r="M1925" s="508"/>
      <c r="N1925" s="507"/>
      <c r="O1925" s="508"/>
    </row>
    <row r="1926" spans="2:15" x14ac:dyDescent="0.2">
      <c r="B1926" s="66"/>
      <c r="C1926" s="5"/>
      <c r="D1926" s="172"/>
      <c r="E1926" s="366"/>
      <c r="G1926" s="507"/>
      <c r="I1926" s="507"/>
      <c r="J1926" s="137"/>
      <c r="K1926" s="507"/>
      <c r="L1926" s="507"/>
      <c r="M1926" s="508"/>
      <c r="N1926" s="507"/>
      <c r="O1926" s="508"/>
    </row>
    <row r="1927" spans="2:15" x14ac:dyDescent="0.2">
      <c r="B1927" s="66"/>
      <c r="C1927" s="5"/>
      <c r="D1927" s="172"/>
      <c r="E1927" s="366"/>
      <c r="G1927" s="507"/>
      <c r="I1927" s="507"/>
      <c r="J1927" s="137"/>
      <c r="K1927" s="507"/>
      <c r="L1927" s="507"/>
      <c r="M1927" s="508"/>
      <c r="N1927" s="507"/>
      <c r="O1927" s="508"/>
    </row>
    <row r="1928" spans="2:15" x14ac:dyDescent="0.2">
      <c r="B1928" s="66"/>
      <c r="C1928" s="5"/>
      <c r="D1928" s="172"/>
      <c r="E1928" s="366"/>
      <c r="G1928" s="507"/>
      <c r="I1928" s="507"/>
      <c r="J1928" s="137"/>
      <c r="K1928" s="507"/>
      <c r="L1928" s="507"/>
      <c r="M1928" s="508"/>
      <c r="N1928" s="507"/>
      <c r="O1928" s="508"/>
    </row>
    <row r="1929" spans="2:15" x14ac:dyDescent="0.2">
      <c r="B1929" s="66"/>
      <c r="C1929" s="5"/>
      <c r="D1929" s="172"/>
      <c r="E1929" s="366"/>
      <c r="G1929" s="507"/>
      <c r="I1929" s="507"/>
      <c r="J1929" s="137"/>
      <c r="K1929" s="507"/>
      <c r="L1929" s="507"/>
      <c r="M1929" s="508"/>
      <c r="N1929" s="507"/>
      <c r="O1929" s="508"/>
    </row>
    <row r="1930" spans="2:15" x14ac:dyDescent="0.2">
      <c r="B1930" s="66"/>
      <c r="C1930" s="5"/>
      <c r="D1930" s="172"/>
      <c r="E1930" s="366"/>
      <c r="G1930" s="507"/>
      <c r="I1930" s="507"/>
      <c r="J1930" s="137"/>
      <c r="K1930" s="507"/>
      <c r="L1930" s="507"/>
      <c r="M1930" s="508"/>
      <c r="N1930" s="507"/>
      <c r="O1930" s="508"/>
    </row>
    <row r="1931" spans="2:15" x14ac:dyDescent="0.2">
      <c r="B1931" s="66"/>
      <c r="C1931" s="5"/>
      <c r="D1931" s="172"/>
      <c r="E1931" s="366"/>
      <c r="G1931" s="507"/>
      <c r="I1931" s="507"/>
      <c r="J1931" s="137"/>
      <c r="K1931" s="507"/>
      <c r="L1931" s="507"/>
      <c r="M1931" s="508"/>
      <c r="N1931" s="507"/>
      <c r="O1931" s="508"/>
    </row>
    <row r="1932" spans="2:15" x14ac:dyDescent="0.2">
      <c r="B1932" s="66"/>
      <c r="C1932" s="5"/>
      <c r="D1932" s="172"/>
      <c r="E1932" s="366"/>
      <c r="G1932" s="507"/>
      <c r="I1932" s="507"/>
      <c r="J1932" s="137"/>
      <c r="K1932" s="507"/>
      <c r="L1932" s="507"/>
      <c r="M1932" s="508"/>
      <c r="N1932" s="507"/>
      <c r="O1932" s="508"/>
    </row>
    <row r="1933" spans="2:15" x14ac:dyDescent="0.2">
      <c r="B1933" s="66"/>
      <c r="C1933" s="5"/>
      <c r="D1933" s="172"/>
      <c r="E1933" s="366"/>
      <c r="G1933" s="507"/>
      <c r="I1933" s="507"/>
      <c r="J1933" s="137"/>
      <c r="K1933" s="507"/>
      <c r="L1933" s="507"/>
      <c r="M1933" s="508"/>
      <c r="N1933" s="507"/>
      <c r="O1933" s="508"/>
    </row>
    <row r="1934" spans="2:15" x14ac:dyDescent="0.2">
      <c r="B1934" s="66"/>
      <c r="C1934" s="5"/>
      <c r="D1934" s="172"/>
      <c r="E1934" s="366"/>
      <c r="G1934" s="507"/>
      <c r="I1934" s="507"/>
      <c r="J1934" s="137"/>
      <c r="K1934" s="507"/>
      <c r="L1934" s="507"/>
      <c r="M1934" s="508"/>
      <c r="N1934" s="507"/>
      <c r="O1934" s="508"/>
    </row>
    <row r="1935" spans="2:15" x14ac:dyDescent="0.2">
      <c r="B1935" s="66"/>
      <c r="C1935" s="5"/>
      <c r="D1935" s="172"/>
      <c r="E1935" s="366"/>
      <c r="G1935" s="507"/>
      <c r="I1935" s="507"/>
      <c r="J1935" s="137"/>
      <c r="K1935" s="507"/>
      <c r="L1935" s="507"/>
      <c r="M1935" s="508"/>
      <c r="N1935" s="507"/>
      <c r="O1935" s="508"/>
    </row>
    <row r="1936" spans="2:15" x14ac:dyDescent="0.2">
      <c r="B1936" s="66"/>
      <c r="C1936" s="5"/>
      <c r="D1936" s="172"/>
      <c r="E1936" s="366"/>
      <c r="G1936" s="507"/>
      <c r="I1936" s="507"/>
      <c r="J1936" s="137"/>
      <c r="K1936" s="507"/>
      <c r="L1936" s="507"/>
      <c r="M1936" s="508"/>
      <c r="N1936" s="507"/>
      <c r="O1936" s="508"/>
    </row>
    <row r="1937" spans="2:15" x14ac:dyDescent="0.2">
      <c r="B1937" s="66"/>
      <c r="C1937" s="5"/>
      <c r="D1937" s="172"/>
      <c r="E1937" s="366"/>
      <c r="G1937" s="507"/>
      <c r="I1937" s="507"/>
      <c r="J1937" s="137"/>
      <c r="K1937" s="507"/>
      <c r="L1937" s="507"/>
      <c r="M1937" s="508"/>
      <c r="N1937" s="507"/>
      <c r="O1937" s="508"/>
    </row>
    <row r="1938" spans="2:15" x14ac:dyDescent="0.2">
      <c r="B1938" s="66"/>
      <c r="C1938" s="5"/>
      <c r="D1938" s="172"/>
      <c r="E1938" s="366"/>
      <c r="G1938" s="507"/>
      <c r="I1938" s="507"/>
      <c r="J1938" s="137"/>
      <c r="K1938" s="507"/>
      <c r="L1938" s="507"/>
      <c r="M1938" s="508"/>
      <c r="N1938" s="507"/>
      <c r="O1938" s="508"/>
    </row>
    <row r="1939" spans="2:15" x14ac:dyDescent="0.2">
      <c r="B1939" s="66"/>
      <c r="C1939" s="5"/>
      <c r="D1939" s="172"/>
      <c r="E1939" s="366"/>
      <c r="G1939" s="507"/>
      <c r="I1939" s="507"/>
      <c r="J1939" s="137"/>
      <c r="K1939" s="507"/>
      <c r="L1939" s="507"/>
      <c r="M1939" s="508"/>
      <c r="N1939" s="507"/>
      <c r="O1939" s="508"/>
    </row>
    <row r="1940" spans="2:15" x14ac:dyDescent="0.2">
      <c r="B1940" s="66"/>
      <c r="C1940" s="5"/>
      <c r="D1940" s="172"/>
      <c r="E1940" s="366"/>
      <c r="G1940" s="507"/>
      <c r="I1940" s="507"/>
      <c r="J1940" s="137"/>
      <c r="K1940" s="507"/>
      <c r="L1940" s="507"/>
      <c r="M1940" s="508"/>
      <c r="N1940" s="507"/>
      <c r="O1940" s="508"/>
    </row>
    <row r="1941" spans="2:15" x14ac:dyDescent="0.2">
      <c r="B1941" s="66"/>
      <c r="C1941" s="5"/>
      <c r="D1941" s="172"/>
      <c r="E1941" s="366"/>
      <c r="G1941" s="507"/>
      <c r="I1941" s="507"/>
      <c r="J1941" s="137"/>
      <c r="K1941" s="507"/>
      <c r="L1941" s="507"/>
      <c r="M1941" s="508"/>
      <c r="N1941" s="507"/>
      <c r="O1941" s="508"/>
    </row>
    <row r="1942" spans="2:15" x14ac:dyDescent="0.2">
      <c r="B1942" s="66"/>
      <c r="C1942" s="5"/>
      <c r="D1942" s="172"/>
      <c r="E1942" s="366"/>
      <c r="G1942" s="507"/>
      <c r="I1942" s="507"/>
      <c r="J1942" s="137"/>
      <c r="K1942" s="507"/>
      <c r="L1942" s="507"/>
      <c r="M1942" s="508"/>
      <c r="N1942" s="507"/>
      <c r="O1942" s="508"/>
    </row>
    <row r="1943" spans="2:15" x14ac:dyDescent="0.2">
      <c r="B1943" s="66"/>
      <c r="C1943" s="5"/>
      <c r="D1943" s="172"/>
      <c r="E1943" s="366"/>
      <c r="G1943" s="507"/>
      <c r="I1943" s="507"/>
      <c r="J1943" s="137"/>
      <c r="K1943" s="507"/>
      <c r="L1943" s="507"/>
      <c r="M1943" s="508"/>
      <c r="N1943" s="507"/>
      <c r="O1943" s="508"/>
    </row>
    <row r="1944" spans="2:15" x14ac:dyDescent="0.2">
      <c r="B1944" s="66"/>
      <c r="C1944" s="5"/>
      <c r="D1944" s="172"/>
      <c r="E1944" s="366"/>
      <c r="G1944" s="507"/>
      <c r="I1944" s="507"/>
      <c r="J1944" s="137"/>
      <c r="K1944" s="507"/>
      <c r="L1944" s="507"/>
      <c r="M1944" s="508"/>
      <c r="N1944" s="507"/>
      <c r="O1944" s="508"/>
    </row>
    <row r="1945" spans="2:15" x14ac:dyDescent="0.2">
      <c r="B1945" s="66"/>
      <c r="C1945" s="5"/>
      <c r="D1945" s="172"/>
      <c r="E1945" s="366"/>
      <c r="G1945" s="507"/>
      <c r="I1945" s="507"/>
      <c r="J1945" s="137"/>
      <c r="K1945" s="507"/>
      <c r="L1945" s="507"/>
      <c r="M1945" s="508"/>
      <c r="N1945" s="507"/>
      <c r="O1945" s="508"/>
    </row>
    <row r="1946" spans="2:15" x14ac:dyDescent="0.2">
      <c r="B1946" s="66"/>
      <c r="C1946" s="5"/>
      <c r="D1946" s="172"/>
      <c r="E1946" s="366"/>
      <c r="G1946" s="507"/>
      <c r="I1946" s="507"/>
      <c r="J1946" s="137"/>
      <c r="K1946" s="507"/>
      <c r="L1946" s="507"/>
      <c r="M1946" s="508"/>
      <c r="N1946" s="507"/>
      <c r="O1946" s="508"/>
    </row>
    <row r="1947" spans="2:15" x14ac:dyDescent="0.2">
      <c r="B1947" s="66"/>
      <c r="C1947" s="5"/>
      <c r="D1947" s="172"/>
      <c r="E1947" s="366"/>
      <c r="G1947" s="507"/>
      <c r="I1947" s="507"/>
      <c r="J1947" s="137"/>
      <c r="K1947" s="507"/>
      <c r="L1947" s="507"/>
      <c r="M1947" s="508"/>
      <c r="N1947" s="507"/>
      <c r="O1947" s="508"/>
    </row>
    <row r="1948" spans="2:15" x14ac:dyDescent="0.2">
      <c r="B1948" s="66"/>
      <c r="C1948" s="5"/>
      <c r="D1948" s="172"/>
      <c r="E1948" s="366"/>
      <c r="G1948" s="507"/>
      <c r="I1948" s="507"/>
      <c r="J1948" s="137"/>
      <c r="K1948" s="507"/>
      <c r="L1948" s="507"/>
      <c r="M1948" s="508"/>
      <c r="N1948" s="507"/>
      <c r="O1948" s="508"/>
    </row>
    <row r="1949" spans="2:15" x14ac:dyDescent="0.2">
      <c r="B1949" s="66"/>
      <c r="C1949" s="5"/>
      <c r="D1949" s="172"/>
      <c r="E1949" s="366"/>
      <c r="G1949" s="507"/>
      <c r="I1949" s="507"/>
      <c r="J1949" s="137"/>
      <c r="K1949" s="507"/>
      <c r="L1949" s="507"/>
      <c r="M1949" s="508"/>
      <c r="N1949" s="507"/>
      <c r="O1949" s="508"/>
    </row>
    <row r="1950" spans="2:15" x14ac:dyDescent="0.2">
      <c r="B1950" s="66"/>
      <c r="C1950" s="5"/>
      <c r="D1950" s="172"/>
      <c r="E1950" s="366"/>
      <c r="G1950" s="507"/>
      <c r="I1950" s="507"/>
      <c r="J1950" s="137"/>
      <c r="K1950" s="507"/>
      <c r="L1950" s="507"/>
      <c r="M1950" s="508"/>
      <c r="N1950" s="507"/>
      <c r="O1950" s="508"/>
    </row>
    <row r="1951" spans="2:15" x14ac:dyDescent="0.2">
      <c r="B1951" s="66"/>
      <c r="C1951" s="5"/>
      <c r="D1951" s="172"/>
      <c r="E1951" s="366"/>
      <c r="G1951" s="507"/>
      <c r="I1951" s="507"/>
      <c r="J1951" s="137"/>
      <c r="K1951" s="507"/>
      <c r="L1951" s="507"/>
      <c r="M1951" s="508"/>
      <c r="N1951" s="507"/>
      <c r="O1951" s="508"/>
    </row>
    <row r="1952" spans="2:15" x14ac:dyDescent="0.2">
      <c r="B1952" s="66"/>
      <c r="C1952" s="5"/>
      <c r="D1952" s="172"/>
      <c r="E1952" s="366"/>
      <c r="G1952" s="507"/>
      <c r="I1952" s="507"/>
      <c r="J1952" s="137"/>
      <c r="K1952" s="507"/>
      <c r="L1952" s="507"/>
      <c r="M1952" s="508"/>
      <c r="N1952" s="507"/>
      <c r="O1952" s="508"/>
    </row>
    <row r="1953" spans="2:15" x14ac:dyDescent="0.2">
      <c r="B1953" s="66"/>
      <c r="C1953" s="5"/>
      <c r="D1953" s="172"/>
      <c r="E1953" s="366"/>
      <c r="G1953" s="507"/>
      <c r="I1953" s="507"/>
      <c r="J1953" s="137"/>
      <c r="K1953" s="507"/>
      <c r="L1953" s="507"/>
      <c r="M1953" s="508"/>
      <c r="N1953" s="507"/>
      <c r="O1953" s="508"/>
    </row>
    <row r="1954" spans="2:15" x14ac:dyDescent="0.2">
      <c r="B1954" s="66"/>
      <c r="C1954" s="5"/>
      <c r="D1954" s="172"/>
      <c r="E1954" s="366"/>
      <c r="G1954" s="507"/>
      <c r="I1954" s="507"/>
      <c r="J1954" s="137"/>
      <c r="K1954" s="507"/>
      <c r="L1954" s="507"/>
      <c r="M1954" s="508"/>
      <c r="N1954" s="507"/>
      <c r="O1954" s="508"/>
    </row>
    <row r="1955" spans="2:15" x14ac:dyDescent="0.2">
      <c r="B1955" s="66"/>
      <c r="C1955" s="5"/>
      <c r="D1955" s="172"/>
      <c r="E1955" s="366"/>
      <c r="G1955" s="507"/>
      <c r="I1955" s="507"/>
      <c r="J1955" s="137"/>
      <c r="K1955" s="507"/>
      <c r="L1955" s="507"/>
      <c r="M1955" s="508"/>
      <c r="N1955" s="507"/>
      <c r="O1955" s="508"/>
    </row>
    <row r="1956" spans="2:15" x14ac:dyDescent="0.2">
      <c r="B1956" s="66"/>
      <c r="C1956" s="5"/>
      <c r="D1956" s="172"/>
      <c r="E1956" s="366"/>
      <c r="G1956" s="507"/>
      <c r="I1956" s="507"/>
      <c r="J1956" s="137"/>
      <c r="K1956" s="507"/>
      <c r="L1956" s="507"/>
      <c r="M1956" s="508"/>
      <c r="N1956" s="507"/>
      <c r="O1956" s="508"/>
    </row>
    <row r="1957" spans="2:15" x14ac:dyDescent="0.2">
      <c r="B1957" s="66"/>
      <c r="C1957" s="5"/>
      <c r="D1957" s="172"/>
      <c r="E1957" s="366"/>
      <c r="G1957" s="507"/>
      <c r="I1957" s="507"/>
      <c r="J1957" s="137"/>
      <c r="K1957" s="507"/>
      <c r="L1957" s="507"/>
      <c r="M1957" s="508"/>
      <c r="N1957" s="507"/>
      <c r="O1957" s="508"/>
    </row>
    <row r="1958" spans="2:15" x14ac:dyDescent="0.2">
      <c r="B1958" s="66"/>
      <c r="C1958" s="5"/>
      <c r="D1958" s="172"/>
      <c r="E1958" s="366"/>
      <c r="G1958" s="507"/>
      <c r="I1958" s="507"/>
      <c r="J1958" s="137"/>
      <c r="K1958" s="507"/>
      <c r="L1958" s="507"/>
      <c r="M1958" s="508"/>
      <c r="N1958" s="507"/>
      <c r="O1958" s="508"/>
    </row>
    <row r="1959" spans="2:15" x14ac:dyDescent="0.2">
      <c r="B1959" s="66"/>
      <c r="C1959" s="5"/>
      <c r="D1959" s="172"/>
      <c r="E1959" s="366"/>
      <c r="G1959" s="507"/>
      <c r="I1959" s="507"/>
      <c r="J1959" s="137"/>
      <c r="K1959" s="507"/>
      <c r="L1959" s="507"/>
      <c r="M1959" s="508"/>
      <c r="N1959" s="507"/>
      <c r="O1959" s="508"/>
    </row>
    <row r="1960" spans="2:15" x14ac:dyDescent="0.2">
      <c r="B1960" s="66"/>
      <c r="C1960" s="5"/>
      <c r="D1960" s="172"/>
      <c r="E1960" s="366"/>
      <c r="G1960" s="507"/>
      <c r="I1960" s="507"/>
      <c r="J1960" s="137"/>
      <c r="K1960" s="507"/>
      <c r="L1960" s="507"/>
      <c r="M1960" s="508"/>
      <c r="N1960" s="507"/>
      <c r="O1960" s="508"/>
    </row>
    <row r="1961" spans="2:15" x14ac:dyDescent="0.2">
      <c r="B1961" s="66"/>
      <c r="C1961" s="5"/>
      <c r="D1961" s="172"/>
      <c r="E1961" s="366"/>
      <c r="G1961" s="507"/>
      <c r="I1961" s="507"/>
      <c r="J1961" s="137"/>
      <c r="K1961" s="507"/>
      <c r="L1961" s="507"/>
      <c r="M1961" s="508"/>
      <c r="N1961" s="507"/>
      <c r="O1961" s="508"/>
    </row>
    <row r="1962" spans="2:15" x14ac:dyDescent="0.2">
      <c r="B1962" s="66"/>
      <c r="C1962" s="5"/>
      <c r="D1962" s="172"/>
      <c r="E1962" s="366"/>
      <c r="G1962" s="507"/>
      <c r="I1962" s="507"/>
      <c r="J1962" s="137"/>
      <c r="K1962" s="507"/>
      <c r="L1962" s="507"/>
      <c r="M1962" s="508"/>
      <c r="N1962" s="507"/>
      <c r="O1962" s="508"/>
    </row>
    <row r="1963" spans="2:15" x14ac:dyDescent="0.2">
      <c r="B1963" s="66"/>
      <c r="C1963" s="5"/>
      <c r="D1963" s="172"/>
      <c r="E1963" s="366"/>
      <c r="G1963" s="507"/>
      <c r="I1963" s="507"/>
      <c r="J1963" s="137"/>
      <c r="K1963" s="507"/>
      <c r="L1963" s="507"/>
      <c r="M1963" s="508"/>
      <c r="N1963" s="507"/>
      <c r="O1963" s="508"/>
    </row>
    <row r="1964" spans="2:15" x14ac:dyDescent="0.2">
      <c r="B1964" s="66"/>
      <c r="C1964" s="5"/>
      <c r="D1964" s="172"/>
      <c r="E1964" s="366"/>
      <c r="G1964" s="507"/>
      <c r="I1964" s="507"/>
      <c r="J1964" s="137"/>
      <c r="K1964" s="507"/>
      <c r="L1964" s="507"/>
      <c r="M1964" s="508"/>
      <c r="N1964" s="507"/>
      <c r="O1964" s="508"/>
    </row>
    <row r="1965" spans="2:15" x14ac:dyDescent="0.2">
      <c r="B1965" s="66"/>
      <c r="C1965" s="5"/>
      <c r="D1965" s="172"/>
      <c r="E1965" s="366"/>
      <c r="G1965" s="507"/>
      <c r="I1965" s="507"/>
      <c r="J1965" s="137"/>
      <c r="K1965" s="507"/>
      <c r="L1965" s="507"/>
      <c r="M1965" s="508"/>
      <c r="N1965" s="507"/>
      <c r="O1965" s="508"/>
    </row>
    <row r="1966" spans="2:15" x14ac:dyDescent="0.2">
      <c r="B1966" s="66"/>
      <c r="C1966" s="5"/>
      <c r="D1966" s="172"/>
      <c r="E1966" s="366"/>
      <c r="G1966" s="507"/>
      <c r="I1966" s="507"/>
      <c r="J1966" s="137"/>
      <c r="K1966" s="507"/>
      <c r="L1966" s="507"/>
      <c r="M1966" s="508"/>
      <c r="N1966" s="507"/>
      <c r="O1966" s="508"/>
    </row>
    <row r="1967" spans="2:15" x14ac:dyDescent="0.2">
      <c r="B1967" s="66"/>
      <c r="C1967" s="5"/>
      <c r="D1967" s="172"/>
      <c r="E1967" s="366"/>
      <c r="G1967" s="507"/>
      <c r="I1967" s="507"/>
      <c r="J1967" s="137"/>
      <c r="K1967" s="507"/>
      <c r="L1967" s="507"/>
      <c r="M1967" s="508"/>
      <c r="N1967" s="507"/>
      <c r="O1967" s="508"/>
    </row>
    <row r="1968" spans="2:15" x14ac:dyDescent="0.2">
      <c r="B1968" s="66"/>
      <c r="C1968" s="5"/>
      <c r="D1968" s="172"/>
      <c r="E1968" s="366"/>
      <c r="G1968" s="507"/>
      <c r="I1968" s="507"/>
      <c r="J1968" s="137"/>
      <c r="K1968" s="507"/>
      <c r="L1968" s="507"/>
      <c r="M1968" s="508"/>
      <c r="N1968" s="507"/>
      <c r="O1968" s="508"/>
    </row>
    <row r="1969" spans="2:15" x14ac:dyDescent="0.2">
      <c r="B1969" s="66"/>
      <c r="C1969" s="5"/>
      <c r="D1969" s="172"/>
      <c r="E1969" s="366"/>
      <c r="G1969" s="507"/>
      <c r="I1969" s="507"/>
      <c r="J1969" s="137"/>
      <c r="K1969" s="507"/>
      <c r="L1969" s="507"/>
      <c r="M1969" s="508"/>
      <c r="N1969" s="507"/>
      <c r="O1969" s="508"/>
    </row>
    <row r="1970" spans="2:15" x14ac:dyDescent="0.2">
      <c r="B1970" s="66"/>
      <c r="C1970" s="5"/>
      <c r="D1970" s="172"/>
      <c r="E1970" s="366"/>
      <c r="G1970" s="507"/>
      <c r="I1970" s="507"/>
      <c r="J1970" s="137"/>
      <c r="K1970" s="507"/>
      <c r="L1970" s="507"/>
      <c r="M1970" s="508"/>
      <c r="N1970" s="507"/>
      <c r="O1970" s="508"/>
    </row>
    <row r="1971" spans="2:15" x14ac:dyDescent="0.2">
      <c r="B1971" s="66"/>
      <c r="C1971" s="5"/>
      <c r="D1971" s="172"/>
      <c r="E1971" s="366"/>
      <c r="G1971" s="507"/>
      <c r="I1971" s="507"/>
      <c r="J1971" s="137"/>
      <c r="K1971" s="507"/>
      <c r="L1971" s="507"/>
      <c r="M1971" s="508"/>
      <c r="N1971" s="507"/>
      <c r="O1971" s="508"/>
    </row>
    <row r="1972" spans="2:15" x14ac:dyDescent="0.2">
      <c r="B1972" s="66"/>
      <c r="C1972" s="5"/>
      <c r="D1972" s="172"/>
      <c r="E1972" s="366"/>
      <c r="G1972" s="507"/>
      <c r="I1972" s="507"/>
      <c r="J1972" s="137"/>
      <c r="K1972" s="507"/>
      <c r="L1972" s="507"/>
      <c r="M1972" s="508"/>
      <c r="N1972" s="507"/>
      <c r="O1972" s="508"/>
    </row>
    <row r="1973" spans="2:15" x14ac:dyDescent="0.2">
      <c r="B1973" s="66"/>
      <c r="C1973" s="5"/>
      <c r="D1973" s="172"/>
      <c r="E1973" s="366"/>
      <c r="G1973" s="507"/>
      <c r="I1973" s="507"/>
      <c r="J1973" s="137"/>
      <c r="K1973" s="507"/>
      <c r="L1973" s="507"/>
      <c r="M1973" s="508"/>
      <c r="N1973" s="507"/>
      <c r="O1973" s="508"/>
    </row>
    <row r="1974" spans="2:15" x14ac:dyDescent="0.2">
      <c r="B1974" s="66"/>
      <c r="C1974" s="5"/>
      <c r="D1974" s="172"/>
      <c r="E1974" s="366"/>
      <c r="G1974" s="507"/>
      <c r="I1974" s="507"/>
      <c r="J1974" s="137"/>
      <c r="K1974" s="507"/>
      <c r="L1974" s="507"/>
      <c r="M1974" s="508"/>
      <c r="N1974" s="507"/>
      <c r="O1974" s="508"/>
    </row>
    <row r="1975" spans="2:15" x14ac:dyDescent="0.2">
      <c r="B1975" s="66"/>
      <c r="C1975" s="5"/>
      <c r="D1975" s="172"/>
      <c r="E1975" s="366"/>
      <c r="G1975" s="507"/>
      <c r="I1975" s="507"/>
      <c r="J1975" s="137"/>
      <c r="K1975" s="507"/>
      <c r="L1975" s="507"/>
      <c r="M1975" s="508"/>
      <c r="N1975" s="507"/>
      <c r="O1975" s="508"/>
    </row>
    <row r="1976" spans="2:15" x14ac:dyDescent="0.2">
      <c r="B1976" s="66"/>
      <c r="C1976" s="5"/>
      <c r="D1976" s="172"/>
      <c r="E1976" s="366"/>
      <c r="G1976" s="507"/>
      <c r="I1976" s="507"/>
      <c r="J1976" s="137"/>
      <c r="K1976" s="507"/>
      <c r="L1976" s="507"/>
      <c r="M1976" s="508"/>
      <c r="N1976" s="507"/>
      <c r="O1976" s="508"/>
    </row>
    <row r="1977" spans="2:15" x14ac:dyDescent="0.2">
      <c r="B1977" s="66"/>
      <c r="C1977" s="5"/>
      <c r="D1977" s="172"/>
      <c r="E1977" s="366"/>
      <c r="G1977" s="507"/>
      <c r="I1977" s="507"/>
      <c r="J1977" s="137"/>
      <c r="K1977" s="507"/>
      <c r="L1977" s="507"/>
      <c r="M1977" s="508"/>
      <c r="N1977" s="507"/>
      <c r="O1977" s="508"/>
    </row>
    <row r="1978" spans="2:15" x14ac:dyDescent="0.2">
      <c r="B1978" s="66"/>
      <c r="C1978" s="5"/>
      <c r="D1978" s="172"/>
      <c r="E1978" s="366"/>
      <c r="G1978" s="507"/>
      <c r="I1978" s="507"/>
      <c r="J1978" s="137"/>
      <c r="K1978" s="507"/>
      <c r="L1978" s="507"/>
      <c r="M1978" s="508"/>
      <c r="N1978" s="507"/>
      <c r="O1978" s="508"/>
    </row>
    <row r="1979" spans="2:15" x14ac:dyDescent="0.2">
      <c r="B1979" s="66"/>
      <c r="C1979" s="5"/>
      <c r="D1979" s="172"/>
      <c r="E1979" s="366"/>
      <c r="G1979" s="507"/>
      <c r="I1979" s="507"/>
      <c r="J1979" s="137"/>
      <c r="K1979" s="507"/>
      <c r="L1979" s="507"/>
      <c r="M1979" s="508"/>
      <c r="N1979" s="507"/>
      <c r="O1979" s="508"/>
    </row>
    <row r="1980" spans="2:15" x14ac:dyDescent="0.2">
      <c r="B1980" s="66"/>
      <c r="C1980" s="5"/>
      <c r="D1980" s="172"/>
      <c r="E1980" s="366"/>
      <c r="G1980" s="507"/>
      <c r="I1980" s="507"/>
      <c r="J1980" s="137"/>
      <c r="K1980" s="507"/>
      <c r="L1980" s="507"/>
      <c r="M1980" s="508"/>
      <c r="N1980" s="507"/>
      <c r="O1980" s="508"/>
    </row>
    <row r="1981" spans="2:15" x14ac:dyDescent="0.2">
      <c r="B1981" s="66"/>
      <c r="C1981" s="5"/>
      <c r="D1981" s="172"/>
      <c r="E1981" s="366"/>
      <c r="G1981" s="507"/>
      <c r="I1981" s="507"/>
      <c r="J1981" s="137"/>
      <c r="K1981" s="507"/>
      <c r="L1981" s="507"/>
      <c r="M1981" s="508"/>
      <c r="N1981" s="507"/>
      <c r="O1981" s="508"/>
    </row>
    <row r="1982" spans="2:15" x14ac:dyDescent="0.2">
      <c r="B1982" s="66"/>
      <c r="C1982" s="5"/>
      <c r="D1982" s="172"/>
      <c r="E1982" s="366"/>
      <c r="G1982" s="507"/>
      <c r="I1982" s="507"/>
      <c r="J1982" s="137"/>
      <c r="K1982" s="507"/>
      <c r="L1982" s="507"/>
      <c r="M1982" s="508"/>
      <c r="N1982" s="507"/>
      <c r="O1982" s="508"/>
    </row>
    <row r="1983" spans="2:15" x14ac:dyDescent="0.2">
      <c r="B1983" s="66"/>
      <c r="C1983" s="5"/>
      <c r="D1983" s="172"/>
      <c r="E1983" s="366"/>
      <c r="G1983" s="507"/>
      <c r="I1983" s="507"/>
      <c r="J1983" s="137"/>
      <c r="K1983" s="507"/>
      <c r="L1983" s="507"/>
      <c r="M1983" s="508"/>
      <c r="N1983" s="507"/>
      <c r="O1983" s="508"/>
    </row>
    <row r="1984" spans="2:15" x14ac:dyDescent="0.2">
      <c r="B1984" s="66"/>
      <c r="C1984" s="5"/>
      <c r="D1984" s="172"/>
      <c r="E1984" s="366"/>
      <c r="G1984" s="507"/>
      <c r="I1984" s="507"/>
      <c r="J1984" s="137"/>
      <c r="K1984" s="507"/>
      <c r="L1984" s="507"/>
      <c r="M1984" s="508"/>
      <c r="N1984" s="507"/>
      <c r="O1984" s="508"/>
    </row>
    <row r="1985" spans="2:15" x14ac:dyDescent="0.2">
      <c r="B1985" s="66"/>
      <c r="C1985" s="5"/>
      <c r="D1985" s="172"/>
      <c r="E1985" s="366"/>
      <c r="G1985" s="507"/>
      <c r="I1985" s="507"/>
      <c r="J1985" s="137"/>
      <c r="K1985" s="507"/>
      <c r="L1985" s="507"/>
      <c r="M1985" s="508"/>
      <c r="N1985" s="507"/>
      <c r="O1985" s="508"/>
    </row>
    <row r="1986" spans="2:15" x14ac:dyDescent="0.2">
      <c r="B1986" s="66"/>
      <c r="C1986" s="5"/>
      <c r="D1986" s="172"/>
      <c r="E1986" s="366"/>
      <c r="G1986" s="507"/>
      <c r="I1986" s="507"/>
      <c r="J1986" s="137"/>
      <c r="K1986" s="507"/>
      <c r="L1986" s="507"/>
      <c r="M1986" s="508"/>
      <c r="N1986" s="507"/>
      <c r="O1986" s="508"/>
    </row>
    <row r="1987" spans="2:15" x14ac:dyDescent="0.2">
      <c r="B1987" s="66"/>
      <c r="C1987" s="5"/>
      <c r="D1987" s="172"/>
      <c r="E1987" s="366"/>
      <c r="G1987" s="507"/>
      <c r="I1987" s="507"/>
      <c r="J1987" s="137"/>
      <c r="K1987" s="507"/>
      <c r="L1987" s="507"/>
      <c r="M1987" s="508"/>
      <c r="N1987" s="507"/>
      <c r="O1987" s="508"/>
    </row>
    <row r="1988" spans="2:15" x14ac:dyDescent="0.2">
      <c r="B1988" s="66"/>
      <c r="C1988" s="5"/>
      <c r="D1988" s="172"/>
      <c r="E1988" s="366"/>
      <c r="G1988" s="507"/>
      <c r="I1988" s="507"/>
      <c r="J1988" s="137"/>
      <c r="K1988" s="507"/>
      <c r="L1988" s="507"/>
      <c r="M1988" s="508"/>
      <c r="N1988" s="507"/>
      <c r="O1988" s="508"/>
    </row>
    <row r="1989" spans="2:15" x14ac:dyDescent="0.2">
      <c r="B1989" s="66"/>
      <c r="C1989" s="5"/>
      <c r="D1989" s="172"/>
      <c r="E1989" s="366"/>
      <c r="G1989" s="507"/>
      <c r="I1989" s="507"/>
      <c r="J1989" s="137"/>
      <c r="K1989" s="507"/>
      <c r="L1989" s="507"/>
      <c r="M1989" s="508"/>
      <c r="N1989" s="507"/>
      <c r="O1989" s="508"/>
    </row>
    <row r="1990" spans="2:15" x14ac:dyDescent="0.2">
      <c r="B1990" s="66"/>
      <c r="C1990" s="5"/>
      <c r="D1990" s="172"/>
      <c r="E1990" s="366"/>
      <c r="G1990" s="507"/>
      <c r="I1990" s="507"/>
      <c r="J1990" s="137"/>
      <c r="K1990" s="507"/>
      <c r="L1990" s="507"/>
      <c r="M1990" s="508"/>
      <c r="N1990" s="507"/>
      <c r="O1990" s="508"/>
    </row>
    <row r="1991" spans="2:15" x14ac:dyDescent="0.2">
      <c r="B1991" s="66"/>
      <c r="C1991" s="5"/>
      <c r="D1991" s="172"/>
      <c r="E1991" s="366"/>
      <c r="G1991" s="507"/>
      <c r="I1991" s="507"/>
      <c r="J1991" s="137"/>
      <c r="K1991" s="507"/>
      <c r="L1991" s="507"/>
      <c r="M1991" s="508"/>
      <c r="N1991" s="507"/>
      <c r="O1991" s="508"/>
    </row>
    <row r="1992" spans="2:15" x14ac:dyDescent="0.2">
      <c r="B1992" s="66"/>
      <c r="C1992" s="5"/>
      <c r="D1992" s="172"/>
      <c r="E1992" s="366"/>
      <c r="G1992" s="507"/>
      <c r="I1992" s="507"/>
      <c r="J1992" s="137"/>
      <c r="K1992" s="507"/>
      <c r="L1992" s="507"/>
      <c r="M1992" s="508"/>
      <c r="N1992" s="507"/>
      <c r="O1992" s="508"/>
    </row>
    <row r="1993" spans="2:15" x14ac:dyDescent="0.2">
      <c r="B1993" s="66"/>
      <c r="C1993" s="5"/>
      <c r="D1993" s="172"/>
      <c r="E1993" s="366"/>
      <c r="G1993" s="507"/>
      <c r="I1993" s="507"/>
      <c r="J1993" s="137"/>
      <c r="K1993" s="507"/>
      <c r="L1993" s="507"/>
      <c r="M1993" s="508"/>
      <c r="N1993" s="507"/>
      <c r="O1993" s="508"/>
    </row>
    <row r="1994" spans="2:15" x14ac:dyDescent="0.2">
      <c r="B1994" s="66"/>
      <c r="C1994" s="5"/>
      <c r="D1994" s="172"/>
      <c r="E1994" s="366"/>
      <c r="G1994" s="507"/>
      <c r="I1994" s="507"/>
      <c r="J1994" s="137"/>
      <c r="K1994" s="507"/>
      <c r="L1994" s="507"/>
      <c r="M1994" s="508"/>
      <c r="N1994" s="507"/>
      <c r="O1994" s="508"/>
    </row>
    <row r="1995" spans="2:15" x14ac:dyDescent="0.2">
      <c r="B1995" s="66"/>
      <c r="C1995" s="5"/>
      <c r="D1995" s="172"/>
      <c r="E1995" s="366"/>
      <c r="G1995" s="507"/>
      <c r="I1995" s="507"/>
      <c r="J1995" s="137"/>
      <c r="K1995" s="507"/>
      <c r="L1995" s="507"/>
      <c r="M1995" s="508"/>
      <c r="N1995" s="507"/>
      <c r="O1995" s="508"/>
    </row>
    <row r="1996" spans="2:15" x14ac:dyDescent="0.2">
      <c r="B1996" s="66"/>
      <c r="C1996" s="5"/>
      <c r="D1996" s="172"/>
      <c r="E1996" s="366"/>
      <c r="G1996" s="507"/>
      <c r="I1996" s="507"/>
      <c r="J1996" s="137"/>
      <c r="K1996" s="507"/>
      <c r="L1996" s="507"/>
      <c r="M1996" s="508"/>
      <c r="N1996" s="507"/>
      <c r="O1996" s="508"/>
    </row>
    <row r="1997" spans="2:15" x14ac:dyDescent="0.2">
      <c r="B1997" s="66"/>
      <c r="C1997" s="5"/>
      <c r="D1997" s="172"/>
      <c r="E1997" s="366"/>
      <c r="G1997" s="507"/>
      <c r="I1997" s="507"/>
      <c r="J1997" s="137"/>
      <c r="K1997" s="507"/>
      <c r="L1997" s="507"/>
      <c r="M1997" s="508"/>
      <c r="N1997" s="507"/>
      <c r="O1997" s="508"/>
    </row>
    <row r="1998" spans="2:15" x14ac:dyDescent="0.2">
      <c r="B1998" s="66"/>
      <c r="C1998" s="5"/>
      <c r="D1998" s="172"/>
      <c r="E1998" s="366"/>
      <c r="G1998" s="507"/>
      <c r="I1998" s="507"/>
      <c r="J1998" s="137"/>
      <c r="K1998" s="507"/>
      <c r="L1998" s="507"/>
      <c r="M1998" s="508"/>
      <c r="N1998" s="507"/>
      <c r="O1998" s="508"/>
    </row>
    <row r="1999" spans="2:15" x14ac:dyDescent="0.2">
      <c r="B1999" s="66"/>
      <c r="C1999" s="5"/>
      <c r="D1999" s="172"/>
      <c r="E1999" s="366"/>
      <c r="G1999" s="507"/>
      <c r="I1999" s="507"/>
      <c r="J1999" s="137"/>
      <c r="K1999" s="507"/>
      <c r="L1999" s="507"/>
      <c r="M1999" s="508"/>
      <c r="N1999" s="507"/>
      <c r="O1999" s="508"/>
    </row>
    <row r="2000" spans="2:15" x14ac:dyDescent="0.2">
      <c r="B2000" s="66"/>
      <c r="C2000" s="5"/>
      <c r="D2000" s="172"/>
      <c r="E2000" s="366"/>
      <c r="G2000" s="507"/>
      <c r="I2000" s="507"/>
      <c r="J2000" s="137"/>
      <c r="K2000" s="507"/>
      <c r="L2000" s="507"/>
      <c r="M2000" s="508"/>
      <c r="N2000" s="507"/>
      <c r="O2000" s="508"/>
    </row>
    <row r="2001" spans="2:15" x14ac:dyDescent="0.2">
      <c r="B2001" s="66"/>
      <c r="C2001" s="5"/>
      <c r="D2001" s="172"/>
      <c r="E2001" s="366"/>
      <c r="G2001" s="507"/>
      <c r="I2001" s="507"/>
      <c r="J2001" s="137"/>
      <c r="K2001" s="507"/>
      <c r="L2001" s="507"/>
      <c r="M2001" s="508"/>
      <c r="N2001" s="507"/>
      <c r="O2001" s="508"/>
    </row>
    <row r="2002" spans="2:15" x14ac:dyDescent="0.2">
      <c r="B2002" s="66"/>
      <c r="C2002" s="5"/>
      <c r="D2002" s="172"/>
      <c r="E2002" s="366"/>
      <c r="G2002" s="507"/>
      <c r="I2002" s="507"/>
      <c r="J2002" s="137"/>
      <c r="K2002" s="507"/>
      <c r="L2002" s="507"/>
      <c r="M2002" s="508"/>
      <c r="N2002" s="507"/>
      <c r="O2002" s="508"/>
    </row>
    <row r="2003" spans="2:15" x14ac:dyDescent="0.2">
      <c r="B2003" s="66"/>
      <c r="C2003" s="5"/>
      <c r="D2003" s="172"/>
      <c r="E2003" s="366"/>
      <c r="G2003" s="507"/>
      <c r="I2003" s="507"/>
      <c r="J2003" s="137"/>
      <c r="K2003" s="507"/>
      <c r="L2003" s="507"/>
      <c r="M2003" s="508"/>
      <c r="N2003" s="507"/>
      <c r="O2003" s="508"/>
    </row>
    <row r="2004" spans="2:15" x14ac:dyDescent="0.2">
      <c r="B2004" s="66"/>
      <c r="C2004" s="5"/>
      <c r="D2004" s="172"/>
      <c r="E2004" s="366"/>
      <c r="G2004" s="507"/>
      <c r="I2004" s="507"/>
      <c r="J2004" s="137"/>
      <c r="K2004" s="507"/>
      <c r="L2004" s="507"/>
      <c r="M2004" s="508"/>
      <c r="N2004" s="507"/>
      <c r="O2004" s="508"/>
    </row>
    <row r="2005" spans="2:15" x14ac:dyDescent="0.2">
      <c r="B2005" s="66"/>
      <c r="C2005" s="5"/>
      <c r="D2005" s="172"/>
      <c r="E2005" s="366"/>
      <c r="G2005" s="507"/>
      <c r="I2005" s="507"/>
      <c r="J2005" s="137"/>
      <c r="K2005" s="507"/>
      <c r="L2005" s="507"/>
      <c r="M2005" s="508"/>
      <c r="N2005" s="507"/>
      <c r="O2005" s="508"/>
    </row>
    <row r="2006" spans="2:15" x14ac:dyDescent="0.2">
      <c r="B2006" s="66"/>
      <c r="C2006" s="5"/>
      <c r="D2006" s="172"/>
      <c r="E2006" s="366"/>
      <c r="G2006" s="507"/>
      <c r="I2006" s="507"/>
      <c r="J2006" s="137"/>
      <c r="K2006" s="507"/>
      <c r="L2006" s="507"/>
      <c r="M2006" s="508"/>
      <c r="N2006" s="507"/>
      <c r="O2006" s="508"/>
    </row>
    <row r="2007" spans="2:15" x14ac:dyDescent="0.2">
      <c r="B2007" s="66"/>
      <c r="C2007" s="5"/>
      <c r="D2007" s="172"/>
      <c r="E2007" s="366"/>
      <c r="G2007" s="507"/>
      <c r="I2007" s="507"/>
      <c r="J2007" s="137"/>
      <c r="K2007" s="507"/>
      <c r="L2007" s="507"/>
      <c r="M2007" s="508"/>
      <c r="N2007" s="507"/>
      <c r="O2007" s="508"/>
    </row>
    <row r="2008" spans="2:15" x14ac:dyDescent="0.2">
      <c r="B2008" s="66"/>
      <c r="C2008" s="5"/>
      <c r="D2008" s="172"/>
      <c r="E2008" s="366"/>
      <c r="G2008" s="507"/>
      <c r="I2008" s="507"/>
      <c r="J2008" s="137"/>
      <c r="K2008" s="507"/>
      <c r="L2008" s="507"/>
      <c r="M2008" s="508"/>
      <c r="N2008" s="507"/>
      <c r="O2008" s="508"/>
    </row>
    <row r="2009" spans="2:15" x14ac:dyDescent="0.2">
      <c r="B2009" s="66"/>
      <c r="C2009" s="5"/>
      <c r="D2009" s="172"/>
      <c r="E2009" s="366"/>
      <c r="G2009" s="507"/>
      <c r="I2009" s="507"/>
      <c r="J2009" s="137"/>
      <c r="K2009" s="507"/>
      <c r="L2009" s="507"/>
      <c r="M2009" s="508"/>
      <c r="N2009" s="507"/>
      <c r="O2009" s="508"/>
    </row>
    <row r="2010" spans="2:15" x14ac:dyDescent="0.2">
      <c r="B2010" s="66"/>
      <c r="C2010" s="5"/>
      <c r="D2010" s="172"/>
      <c r="E2010" s="366"/>
      <c r="G2010" s="507"/>
      <c r="I2010" s="507"/>
      <c r="J2010" s="137"/>
      <c r="K2010" s="507"/>
      <c r="L2010" s="507"/>
      <c r="M2010" s="508"/>
      <c r="N2010" s="507"/>
      <c r="O2010" s="508"/>
    </row>
    <row r="2011" spans="2:15" x14ac:dyDescent="0.2">
      <c r="B2011" s="66"/>
      <c r="C2011" s="5"/>
      <c r="D2011" s="172"/>
      <c r="E2011" s="366"/>
      <c r="G2011" s="507"/>
      <c r="I2011" s="507"/>
      <c r="J2011" s="137"/>
      <c r="K2011" s="507"/>
      <c r="L2011" s="507"/>
      <c r="M2011" s="508"/>
      <c r="N2011" s="507"/>
      <c r="O2011" s="508"/>
    </row>
    <row r="2012" spans="2:15" x14ac:dyDescent="0.2">
      <c r="B2012" s="66"/>
      <c r="C2012" s="5"/>
      <c r="D2012" s="172"/>
      <c r="E2012" s="366"/>
      <c r="G2012" s="507"/>
      <c r="I2012" s="507"/>
      <c r="J2012" s="137"/>
      <c r="K2012" s="507"/>
      <c r="L2012" s="507"/>
      <c r="M2012" s="508"/>
      <c r="N2012" s="507"/>
      <c r="O2012" s="508"/>
    </row>
    <row r="2013" spans="2:15" x14ac:dyDescent="0.2">
      <c r="B2013" s="66"/>
      <c r="C2013" s="5"/>
      <c r="D2013" s="172"/>
      <c r="E2013" s="366"/>
      <c r="G2013" s="507"/>
      <c r="I2013" s="507"/>
      <c r="J2013" s="137"/>
      <c r="K2013" s="507"/>
      <c r="L2013" s="507"/>
      <c r="M2013" s="508"/>
      <c r="N2013" s="507"/>
      <c r="O2013" s="508"/>
    </row>
    <row r="2014" spans="2:15" x14ac:dyDescent="0.2">
      <c r="B2014" s="66"/>
      <c r="C2014" s="5"/>
      <c r="D2014" s="172"/>
      <c r="E2014" s="366"/>
      <c r="G2014" s="507"/>
      <c r="I2014" s="507"/>
      <c r="J2014" s="137"/>
      <c r="K2014" s="507"/>
      <c r="L2014" s="507"/>
      <c r="M2014" s="508"/>
      <c r="N2014" s="507"/>
      <c r="O2014" s="508"/>
    </row>
    <row r="2015" spans="2:15" x14ac:dyDescent="0.2">
      <c r="B2015" s="66"/>
      <c r="C2015" s="5"/>
      <c r="D2015" s="172"/>
      <c r="E2015" s="366"/>
      <c r="G2015" s="507"/>
      <c r="I2015" s="507"/>
      <c r="J2015" s="137"/>
      <c r="K2015" s="507"/>
      <c r="L2015" s="507"/>
      <c r="M2015" s="508"/>
      <c r="N2015" s="507"/>
      <c r="O2015" s="508"/>
    </row>
    <row r="2016" spans="2:15" x14ac:dyDescent="0.2">
      <c r="B2016" s="66"/>
      <c r="C2016" s="5"/>
      <c r="D2016" s="172"/>
      <c r="E2016" s="366"/>
      <c r="G2016" s="507"/>
      <c r="I2016" s="507"/>
      <c r="J2016" s="137"/>
      <c r="K2016" s="507"/>
      <c r="L2016" s="507"/>
      <c r="M2016" s="508"/>
      <c r="N2016" s="507"/>
      <c r="O2016" s="508"/>
    </row>
    <row r="2017" spans="2:15" x14ac:dyDescent="0.2">
      <c r="B2017" s="66"/>
      <c r="C2017" s="5"/>
      <c r="D2017" s="172"/>
      <c r="E2017" s="366"/>
      <c r="G2017" s="507"/>
      <c r="I2017" s="507"/>
      <c r="J2017" s="137"/>
      <c r="K2017" s="507"/>
      <c r="L2017" s="507"/>
      <c r="M2017" s="508"/>
      <c r="N2017" s="507"/>
      <c r="O2017" s="508"/>
    </row>
    <row r="2018" spans="2:15" x14ac:dyDescent="0.2">
      <c r="B2018" s="66"/>
      <c r="C2018" s="5"/>
      <c r="D2018" s="172"/>
      <c r="E2018" s="366"/>
      <c r="G2018" s="507"/>
      <c r="I2018" s="507"/>
      <c r="J2018" s="137"/>
      <c r="K2018" s="507"/>
      <c r="L2018" s="507"/>
      <c r="M2018" s="508"/>
      <c r="N2018" s="507"/>
      <c r="O2018" s="508"/>
    </row>
    <row r="2019" spans="2:15" x14ac:dyDescent="0.2">
      <c r="B2019" s="66"/>
      <c r="C2019" s="5"/>
      <c r="D2019" s="172"/>
      <c r="E2019" s="366"/>
      <c r="G2019" s="507"/>
      <c r="I2019" s="507"/>
      <c r="J2019" s="137"/>
      <c r="K2019" s="507"/>
      <c r="L2019" s="507"/>
      <c r="M2019" s="508"/>
      <c r="N2019" s="507"/>
      <c r="O2019" s="508"/>
    </row>
    <row r="2020" spans="2:15" x14ac:dyDescent="0.2">
      <c r="B2020" s="66"/>
      <c r="C2020" s="5"/>
      <c r="D2020" s="172"/>
      <c r="E2020" s="366"/>
      <c r="G2020" s="507"/>
      <c r="I2020" s="507"/>
      <c r="J2020" s="137"/>
      <c r="K2020" s="507"/>
      <c r="L2020" s="507"/>
      <c r="M2020" s="508"/>
      <c r="N2020" s="507"/>
      <c r="O2020" s="508"/>
    </row>
    <row r="2021" spans="2:15" x14ac:dyDescent="0.2">
      <c r="B2021" s="66"/>
      <c r="C2021" s="5"/>
      <c r="D2021" s="172"/>
      <c r="E2021" s="366"/>
      <c r="G2021" s="507"/>
      <c r="I2021" s="507"/>
      <c r="J2021" s="137"/>
      <c r="K2021" s="507"/>
      <c r="L2021" s="507"/>
      <c r="M2021" s="508"/>
      <c r="N2021" s="507"/>
      <c r="O2021" s="508"/>
    </row>
    <row r="2022" spans="2:15" x14ac:dyDescent="0.2">
      <c r="B2022" s="66"/>
      <c r="C2022" s="5"/>
      <c r="D2022" s="172"/>
      <c r="E2022" s="366"/>
      <c r="G2022" s="507"/>
      <c r="I2022" s="507"/>
      <c r="J2022" s="137"/>
      <c r="K2022" s="507"/>
      <c r="L2022" s="507"/>
      <c r="M2022" s="508"/>
      <c r="N2022" s="507"/>
      <c r="O2022" s="508"/>
    </row>
    <row r="2023" spans="2:15" x14ac:dyDescent="0.2">
      <c r="B2023" s="66"/>
      <c r="C2023" s="5"/>
      <c r="D2023" s="172"/>
      <c r="E2023" s="366"/>
      <c r="G2023" s="507"/>
      <c r="I2023" s="507"/>
      <c r="J2023" s="137"/>
      <c r="K2023" s="507"/>
      <c r="L2023" s="507"/>
      <c r="M2023" s="508"/>
      <c r="N2023" s="507"/>
      <c r="O2023" s="508"/>
    </row>
    <row r="2024" spans="2:15" x14ac:dyDescent="0.2">
      <c r="B2024" s="66"/>
      <c r="C2024" s="5"/>
      <c r="D2024" s="172"/>
      <c r="E2024" s="366"/>
      <c r="G2024" s="507"/>
      <c r="I2024" s="507"/>
      <c r="J2024" s="137"/>
      <c r="K2024" s="507"/>
      <c r="L2024" s="507"/>
      <c r="M2024" s="508"/>
      <c r="N2024" s="507"/>
      <c r="O2024" s="508"/>
    </row>
    <row r="2025" spans="2:15" x14ac:dyDescent="0.2">
      <c r="B2025" s="66"/>
      <c r="C2025" s="5"/>
      <c r="D2025" s="172"/>
      <c r="E2025" s="366"/>
      <c r="G2025" s="507"/>
      <c r="I2025" s="507"/>
      <c r="J2025" s="137"/>
      <c r="K2025" s="507"/>
      <c r="L2025" s="507"/>
      <c r="M2025" s="508"/>
      <c r="N2025" s="507"/>
      <c r="O2025" s="508"/>
    </row>
    <row r="2026" spans="2:15" x14ac:dyDescent="0.2">
      <c r="B2026" s="66"/>
      <c r="C2026" s="5"/>
      <c r="D2026" s="172"/>
      <c r="E2026" s="366"/>
      <c r="G2026" s="507"/>
      <c r="I2026" s="507"/>
      <c r="J2026" s="137"/>
      <c r="K2026" s="507"/>
      <c r="L2026" s="507"/>
      <c r="M2026" s="508"/>
      <c r="N2026" s="507"/>
      <c r="O2026" s="508"/>
    </row>
    <row r="2027" spans="2:15" x14ac:dyDescent="0.2">
      <c r="B2027" s="66"/>
      <c r="C2027" s="5"/>
      <c r="D2027" s="172"/>
      <c r="E2027" s="366"/>
      <c r="G2027" s="507"/>
      <c r="I2027" s="507"/>
      <c r="J2027" s="137"/>
      <c r="K2027" s="507"/>
      <c r="L2027" s="507"/>
      <c r="M2027" s="508"/>
      <c r="N2027" s="507"/>
      <c r="O2027" s="508"/>
    </row>
    <row r="2028" spans="2:15" x14ac:dyDescent="0.2">
      <c r="B2028" s="66"/>
      <c r="C2028" s="5"/>
      <c r="D2028" s="172"/>
      <c r="E2028" s="366"/>
      <c r="G2028" s="507"/>
      <c r="I2028" s="507"/>
      <c r="J2028" s="137"/>
      <c r="K2028" s="507"/>
      <c r="L2028" s="507"/>
      <c r="M2028" s="508"/>
      <c r="N2028" s="507"/>
      <c r="O2028" s="508"/>
    </row>
    <row r="2029" spans="2:15" x14ac:dyDescent="0.2">
      <c r="B2029" s="66"/>
      <c r="C2029" s="5"/>
      <c r="D2029" s="172"/>
      <c r="E2029" s="366"/>
      <c r="G2029" s="507"/>
      <c r="I2029" s="507"/>
      <c r="J2029" s="137"/>
      <c r="K2029" s="507"/>
      <c r="L2029" s="507"/>
      <c r="M2029" s="508"/>
      <c r="N2029" s="507"/>
      <c r="O2029" s="508"/>
    </row>
    <row r="2030" spans="2:15" x14ac:dyDescent="0.2">
      <c r="B2030" s="66"/>
      <c r="C2030" s="5"/>
      <c r="D2030" s="172"/>
      <c r="E2030" s="366"/>
      <c r="G2030" s="507"/>
      <c r="I2030" s="507"/>
      <c r="J2030" s="137"/>
      <c r="K2030" s="507"/>
      <c r="L2030" s="507"/>
      <c r="M2030" s="508"/>
      <c r="N2030" s="507"/>
      <c r="O2030" s="508"/>
    </row>
    <row r="2031" spans="2:15" x14ac:dyDescent="0.2">
      <c r="B2031" s="66"/>
      <c r="C2031" s="5"/>
      <c r="D2031" s="172"/>
      <c r="E2031" s="366"/>
      <c r="G2031" s="507"/>
      <c r="I2031" s="507"/>
      <c r="J2031" s="137"/>
      <c r="K2031" s="507"/>
      <c r="L2031" s="507"/>
      <c r="M2031" s="508"/>
      <c r="N2031" s="507"/>
      <c r="O2031" s="508"/>
    </row>
    <row r="2032" spans="2:15" x14ac:dyDescent="0.2">
      <c r="B2032" s="66"/>
      <c r="C2032" s="5"/>
      <c r="D2032" s="172"/>
      <c r="E2032" s="366"/>
      <c r="G2032" s="507"/>
      <c r="I2032" s="507"/>
      <c r="J2032" s="137"/>
      <c r="K2032" s="507"/>
      <c r="L2032" s="507"/>
      <c r="M2032" s="508"/>
      <c r="N2032" s="507"/>
      <c r="O2032" s="508"/>
    </row>
    <row r="2033" spans="2:15" x14ac:dyDescent="0.2">
      <c r="B2033" s="66"/>
      <c r="C2033" s="5"/>
      <c r="D2033" s="172"/>
      <c r="E2033" s="366"/>
      <c r="G2033" s="507"/>
      <c r="I2033" s="507"/>
      <c r="J2033" s="137"/>
      <c r="K2033" s="507"/>
      <c r="L2033" s="507"/>
      <c r="M2033" s="508"/>
      <c r="N2033" s="507"/>
      <c r="O2033" s="508"/>
    </row>
    <row r="2034" spans="2:15" x14ac:dyDescent="0.2">
      <c r="B2034" s="66"/>
      <c r="C2034" s="5"/>
      <c r="D2034" s="172"/>
      <c r="E2034" s="366"/>
      <c r="G2034" s="507"/>
      <c r="I2034" s="507"/>
      <c r="J2034" s="137"/>
      <c r="K2034" s="507"/>
      <c r="L2034" s="507"/>
      <c r="M2034" s="508"/>
      <c r="N2034" s="507"/>
      <c r="O2034" s="508"/>
    </row>
    <row r="2035" spans="2:15" x14ac:dyDescent="0.2">
      <c r="B2035" s="66"/>
      <c r="C2035" s="5"/>
      <c r="D2035" s="172"/>
      <c r="E2035" s="366"/>
      <c r="G2035" s="507"/>
      <c r="I2035" s="507"/>
      <c r="J2035" s="137"/>
      <c r="K2035" s="507"/>
      <c r="L2035" s="507"/>
      <c r="M2035" s="508"/>
      <c r="N2035" s="507"/>
      <c r="O2035" s="508"/>
    </row>
    <row r="2036" spans="2:15" x14ac:dyDescent="0.2">
      <c r="B2036" s="66"/>
      <c r="C2036" s="5"/>
      <c r="D2036" s="172"/>
      <c r="E2036" s="366"/>
      <c r="G2036" s="507"/>
      <c r="I2036" s="507"/>
      <c r="J2036" s="137"/>
      <c r="K2036" s="507"/>
      <c r="L2036" s="507"/>
      <c r="M2036" s="508"/>
      <c r="N2036" s="507"/>
      <c r="O2036" s="508"/>
    </row>
    <row r="2037" spans="2:15" x14ac:dyDescent="0.2">
      <c r="B2037" s="66"/>
      <c r="C2037" s="5"/>
      <c r="D2037" s="172"/>
      <c r="E2037" s="366"/>
      <c r="G2037" s="507"/>
      <c r="I2037" s="507"/>
      <c r="J2037" s="137"/>
      <c r="K2037" s="507"/>
      <c r="L2037" s="507"/>
      <c r="M2037" s="508"/>
      <c r="N2037" s="507"/>
      <c r="O2037" s="508"/>
    </row>
    <row r="2038" spans="2:15" x14ac:dyDescent="0.2">
      <c r="B2038" s="66"/>
      <c r="C2038" s="5"/>
      <c r="D2038" s="172"/>
      <c r="E2038" s="366"/>
      <c r="G2038" s="507"/>
      <c r="I2038" s="507"/>
      <c r="J2038" s="137"/>
      <c r="K2038" s="507"/>
      <c r="L2038" s="507"/>
      <c r="M2038" s="508"/>
      <c r="N2038" s="507"/>
      <c r="O2038" s="508"/>
    </row>
    <row r="2039" spans="2:15" x14ac:dyDescent="0.2">
      <c r="B2039" s="66"/>
      <c r="C2039" s="5"/>
      <c r="D2039" s="172"/>
      <c r="E2039" s="366"/>
      <c r="G2039" s="507"/>
      <c r="I2039" s="507"/>
      <c r="J2039" s="137"/>
      <c r="K2039" s="507"/>
      <c r="L2039" s="507"/>
      <c r="M2039" s="508"/>
      <c r="N2039" s="507"/>
      <c r="O2039" s="508"/>
    </row>
    <row r="2040" spans="2:15" x14ac:dyDescent="0.2">
      <c r="B2040" s="66"/>
      <c r="C2040" s="5"/>
      <c r="D2040" s="172"/>
      <c r="E2040" s="366"/>
      <c r="G2040" s="507"/>
      <c r="I2040" s="507"/>
      <c r="J2040" s="137"/>
      <c r="K2040" s="507"/>
      <c r="L2040" s="507"/>
      <c r="M2040" s="508"/>
      <c r="N2040" s="507"/>
      <c r="O2040" s="508"/>
    </row>
    <row r="2041" spans="2:15" x14ac:dyDescent="0.2">
      <c r="B2041" s="66"/>
      <c r="C2041" s="5"/>
      <c r="D2041" s="172"/>
      <c r="E2041" s="366"/>
      <c r="G2041" s="507"/>
      <c r="I2041" s="507"/>
      <c r="J2041" s="137"/>
      <c r="K2041" s="507"/>
      <c r="L2041" s="507"/>
      <c r="M2041" s="508"/>
      <c r="N2041" s="507"/>
      <c r="O2041" s="508"/>
    </row>
    <row r="2042" spans="2:15" x14ac:dyDescent="0.2">
      <c r="B2042" s="66"/>
      <c r="C2042" s="5"/>
      <c r="D2042" s="172"/>
      <c r="E2042" s="366"/>
      <c r="G2042" s="507"/>
      <c r="I2042" s="507"/>
      <c r="J2042" s="137"/>
      <c r="K2042" s="507"/>
      <c r="L2042" s="507"/>
      <c r="M2042" s="508"/>
      <c r="N2042" s="507"/>
      <c r="O2042" s="508"/>
    </row>
    <row r="2043" spans="2:15" x14ac:dyDescent="0.2">
      <c r="B2043" s="66"/>
      <c r="C2043" s="5"/>
      <c r="D2043" s="172"/>
      <c r="E2043" s="366"/>
      <c r="G2043" s="507"/>
      <c r="I2043" s="507"/>
      <c r="J2043" s="137"/>
      <c r="K2043" s="507"/>
      <c r="L2043" s="507"/>
      <c r="M2043" s="508"/>
      <c r="N2043" s="507"/>
      <c r="O2043" s="508"/>
    </row>
    <row r="2044" spans="2:15" x14ac:dyDescent="0.2">
      <c r="B2044" s="66"/>
      <c r="C2044" s="5"/>
      <c r="D2044" s="172"/>
      <c r="E2044" s="366"/>
      <c r="G2044" s="507"/>
      <c r="I2044" s="507"/>
      <c r="J2044" s="137"/>
      <c r="K2044" s="507"/>
      <c r="L2044" s="507"/>
      <c r="M2044" s="508"/>
      <c r="N2044" s="507"/>
      <c r="O2044" s="508"/>
    </row>
    <row r="2045" spans="2:15" x14ac:dyDescent="0.2">
      <c r="B2045" s="66"/>
      <c r="C2045" s="5"/>
      <c r="D2045" s="172"/>
      <c r="E2045" s="366"/>
      <c r="G2045" s="507"/>
      <c r="I2045" s="507"/>
      <c r="J2045" s="137"/>
      <c r="K2045" s="507"/>
      <c r="L2045" s="507"/>
      <c r="M2045" s="508"/>
      <c r="N2045" s="507"/>
      <c r="O2045" s="508"/>
    </row>
    <row r="2046" spans="2:15" x14ac:dyDescent="0.2">
      <c r="B2046" s="66"/>
      <c r="C2046" s="5"/>
      <c r="D2046" s="172"/>
      <c r="E2046" s="366"/>
      <c r="G2046" s="507"/>
      <c r="I2046" s="507"/>
      <c r="J2046" s="137"/>
      <c r="K2046" s="507"/>
      <c r="L2046" s="507"/>
      <c r="M2046" s="508"/>
      <c r="N2046" s="507"/>
      <c r="O2046" s="508"/>
    </row>
    <row r="2047" spans="2:15" x14ac:dyDescent="0.2">
      <c r="B2047" s="66"/>
      <c r="C2047" s="5"/>
      <c r="D2047" s="172"/>
      <c r="E2047" s="366"/>
      <c r="G2047" s="507"/>
      <c r="I2047" s="507"/>
      <c r="J2047" s="137"/>
      <c r="K2047" s="507"/>
      <c r="L2047" s="507"/>
      <c r="M2047" s="508"/>
      <c r="N2047" s="507"/>
      <c r="O2047" s="508"/>
    </row>
    <row r="2048" spans="2:15" x14ac:dyDescent="0.2">
      <c r="B2048" s="66"/>
      <c r="C2048" s="5"/>
      <c r="D2048" s="172"/>
      <c r="E2048" s="366"/>
      <c r="G2048" s="507"/>
      <c r="I2048" s="507"/>
      <c r="J2048" s="137"/>
      <c r="K2048" s="507"/>
      <c r="L2048" s="507"/>
      <c r="M2048" s="508"/>
      <c r="N2048" s="507"/>
      <c r="O2048" s="508"/>
    </row>
    <row r="2049" spans="2:15" x14ac:dyDescent="0.2">
      <c r="B2049" s="66"/>
      <c r="C2049" s="5"/>
      <c r="D2049" s="172"/>
      <c r="E2049" s="366"/>
      <c r="G2049" s="507"/>
      <c r="I2049" s="507"/>
      <c r="J2049" s="137"/>
      <c r="K2049" s="507"/>
      <c r="L2049" s="507"/>
      <c r="M2049" s="508"/>
      <c r="N2049" s="507"/>
      <c r="O2049" s="508"/>
    </row>
    <row r="2050" spans="2:15" x14ac:dyDescent="0.2">
      <c r="B2050" s="66"/>
      <c r="C2050" s="5"/>
      <c r="D2050" s="172"/>
      <c r="E2050" s="366"/>
      <c r="G2050" s="507"/>
      <c r="I2050" s="507"/>
      <c r="J2050" s="137"/>
      <c r="K2050" s="507"/>
      <c r="L2050" s="507"/>
      <c r="M2050" s="508"/>
      <c r="N2050" s="507"/>
      <c r="O2050" s="508"/>
    </row>
    <row r="2051" spans="2:15" x14ac:dyDescent="0.2">
      <c r="B2051" s="66"/>
      <c r="C2051" s="5"/>
      <c r="D2051" s="172"/>
      <c r="E2051" s="366"/>
      <c r="G2051" s="507"/>
      <c r="I2051" s="507"/>
      <c r="J2051" s="137"/>
      <c r="K2051" s="507"/>
      <c r="L2051" s="507"/>
      <c r="M2051" s="508"/>
      <c r="N2051" s="507"/>
      <c r="O2051" s="508"/>
    </row>
    <row r="2052" spans="2:15" x14ac:dyDescent="0.2">
      <c r="B2052" s="66"/>
      <c r="C2052" s="5"/>
      <c r="D2052" s="172"/>
      <c r="E2052" s="366"/>
      <c r="G2052" s="507"/>
      <c r="I2052" s="507"/>
      <c r="J2052" s="137"/>
      <c r="K2052" s="507"/>
      <c r="L2052" s="507"/>
      <c r="M2052" s="508"/>
      <c r="N2052" s="507"/>
      <c r="O2052" s="508"/>
    </row>
    <row r="2053" spans="2:15" x14ac:dyDescent="0.2">
      <c r="B2053" s="66"/>
      <c r="C2053" s="5"/>
      <c r="D2053" s="172"/>
      <c r="E2053" s="366"/>
      <c r="G2053" s="507"/>
      <c r="I2053" s="507"/>
      <c r="J2053" s="137"/>
      <c r="K2053" s="507"/>
      <c r="L2053" s="507"/>
      <c r="M2053" s="508"/>
      <c r="N2053" s="507"/>
      <c r="O2053" s="508"/>
    </row>
    <row r="2054" spans="2:15" x14ac:dyDescent="0.2">
      <c r="B2054" s="66"/>
      <c r="C2054" s="5"/>
      <c r="D2054" s="172"/>
      <c r="E2054" s="366"/>
      <c r="G2054" s="507"/>
      <c r="I2054" s="507"/>
      <c r="J2054" s="137"/>
      <c r="K2054" s="507"/>
      <c r="L2054" s="507"/>
      <c r="M2054" s="508"/>
      <c r="N2054" s="507"/>
      <c r="O2054" s="508"/>
    </row>
    <row r="2055" spans="2:15" x14ac:dyDescent="0.2">
      <c r="B2055" s="66"/>
      <c r="C2055" s="5"/>
      <c r="D2055" s="172"/>
      <c r="E2055" s="366"/>
      <c r="G2055" s="507"/>
      <c r="I2055" s="507"/>
      <c r="J2055" s="137"/>
      <c r="K2055" s="507"/>
      <c r="L2055" s="507"/>
      <c r="M2055" s="508"/>
      <c r="N2055" s="507"/>
      <c r="O2055" s="508"/>
    </row>
    <row r="2056" spans="2:15" x14ac:dyDescent="0.2">
      <c r="B2056" s="66"/>
      <c r="C2056" s="5"/>
      <c r="D2056" s="172"/>
      <c r="E2056" s="366"/>
      <c r="G2056" s="507"/>
      <c r="I2056" s="507"/>
      <c r="J2056" s="137"/>
      <c r="K2056" s="507"/>
      <c r="L2056" s="507"/>
      <c r="M2056" s="508"/>
      <c r="N2056" s="507"/>
      <c r="O2056" s="508"/>
    </row>
    <row r="2057" spans="2:15" x14ac:dyDescent="0.2">
      <c r="B2057" s="66"/>
      <c r="C2057" s="5"/>
      <c r="D2057" s="172"/>
      <c r="E2057" s="366"/>
      <c r="G2057" s="507"/>
      <c r="I2057" s="507"/>
      <c r="J2057" s="137"/>
      <c r="K2057" s="507"/>
      <c r="L2057" s="507"/>
      <c r="M2057" s="508"/>
      <c r="N2057" s="507"/>
      <c r="O2057" s="508"/>
    </row>
    <row r="2058" spans="2:15" x14ac:dyDescent="0.2">
      <c r="B2058" s="66"/>
      <c r="C2058" s="5"/>
      <c r="D2058" s="172"/>
      <c r="E2058" s="366"/>
      <c r="G2058" s="507"/>
      <c r="I2058" s="507"/>
      <c r="J2058" s="137"/>
      <c r="K2058" s="507"/>
      <c r="L2058" s="507"/>
      <c r="M2058" s="508"/>
      <c r="N2058" s="507"/>
      <c r="O2058" s="508"/>
    </row>
    <row r="2059" spans="2:15" x14ac:dyDescent="0.2">
      <c r="B2059" s="66"/>
      <c r="C2059" s="5"/>
      <c r="D2059" s="172"/>
      <c r="E2059" s="366"/>
      <c r="G2059" s="507"/>
      <c r="I2059" s="507"/>
      <c r="J2059" s="137"/>
      <c r="K2059" s="507"/>
      <c r="L2059" s="507"/>
      <c r="M2059" s="508"/>
      <c r="N2059" s="507"/>
      <c r="O2059" s="508"/>
    </row>
    <row r="2060" spans="2:15" x14ac:dyDescent="0.2">
      <c r="B2060" s="66"/>
      <c r="C2060" s="5"/>
      <c r="D2060" s="172"/>
      <c r="E2060" s="366"/>
      <c r="G2060" s="507"/>
      <c r="I2060" s="507"/>
      <c r="J2060" s="137"/>
      <c r="K2060" s="507"/>
      <c r="L2060" s="507"/>
      <c r="M2060" s="508"/>
      <c r="N2060" s="507"/>
      <c r="O2060" s="508"/>
    </row>
    <row r="2061" spans="2:15" x14ac:dyDescent="0.2">
      <c r="B2061" s="66"/>
      <c r="C2061" s="5"/>
      <c r="D2061" s="172"/>
      <c r="E2061" s="366"/>
      <c r="G2061" s="507"/>
      <c r="I2061" s="507"/>
      <c r="J2061" s="137"/>
      <c r="K2061" s="507"/>
      <c r="L2061" s="507"/>
      <c r="M2061" s="508"/>
      <c r="N2061" s="507"/>
      <c r="O2061" s="508"/>
    </row>
    <row r="2062" spans="2:15" x14ac:dyDescent="0.2">
      <c r="B2062" s="66"/>
      <c r="C2062" s="5"/>
      <c r="D2062" s="172"/>
      <c r="E2062" s="366"/>
      <c r="G2062" s="507"/>
      <c r="I2062" s="507"/>
      <c r="J2062" s="137"/>
      <c r="K2062" s="507"/>
      <c r="L2062" s="507"/>
      <c r="M2062" s="508"/>
      <c r="N2062" s="507"/>
      <c r="O2062" s="508"/>
    </row>
    <row r="2063" spans="2:15" x14ac:dyDescent="0.2">
      <c r="B2063" s="66"/>
      <c r="C2063" s="5"/>
      <c r="D2063" s="172"/>
      <c r="E2063" s="366"/>
      <c r="G2063" s="507"/>
      <c r="I2063" s="507"/>
      <c r="J2063" s="137"/>
      <c r="K2063" s="507"/>
      <c r="L2063" s="507"/>
      <c r="M2063" s="508"/>
      <c r="N2063" s="507"/>
      <c r="O2063" s="508"/>
    </row>
    <row r="2064" spans="2:15" x14ac:dyDescent="0.2">
      <c r="B2064" s="66"/>
      <c r="C2064" s="5"/>
      <c r="D2064" s="172"/>
      <c r="E2064" s="366"/>
      <c r="G2064" s="507"/>
      <c r="I2064" s="507"/>
      <c r="J2064" s="137"/>
      <c r="K2064" s="507"/>
      <c r="L2064" s="507"/>
      <c r="M2064" s="508"/>
      <c r="N2064" s="507"/>
      <c r="O2064" s="508"/>
    </row>
    <row r="2065" spans="2:15" x14ac:dyDescent="0.2">
      <c r="B2065" s="66"/>
      <c r="C2065" s="5"/>
      <c r="D2065" s="172"/>
      <c r="E2065" s="366"/>
      <c r="G2065" s="507"/>
      <c r="I2065" s="507"/>
      <c r="J2065" s="137"/>
      <c r="K2065" s="507"/>
      <c r="L2065" s="507"/>
      <c r="M2065" s="508"/>
      <c r="N2065" s="507"/>
      <c r="O2065" s="508"/>
    </row>
    <row r="2066" spans="2:15" x14ac:dyDescent="0.2">
      <c r="B2066" s="66"/>
      <c r="C2066" s="5"/>
      <c r="D2066" s="172"/>
      <c r="E2066" s="366"/>
      <c r="G2066" s="507"/>
      <c r="I2066" s="507"/>
      <c r="J2066" s="137"/>
      <c r="K2066" s="507"/>
      <c r="L2066" s="507"/>
      <c r="M2066" s="508"/>
      <c r="N2066" s="507"/>
      <c r="O2066" s="508"/>
    </row>
    <row r="2067" spans="2:15" x14ac:dyDescent="0.2">
      <c r="B2067" s="66"/>
      <c r="C2067" s="5"/>
      <c r="D2067" s="172"/>
      <c r="E2067" s="366"/>
      <c r="G2067" s="507"/>
      <c r="I2067" s="507"/>
      <c r="J2067" s="137"/>
      <c r="K2067" s="507"/>
      <c r="L2067" s="507"/>
      <c r="M2067" s="508"/>
      <c r="N2067" s="507"/>
      <c r="O2067" s="508"/>
    </row>
    <row r="2068" spans="2:15" x14ac:dyDescent="0.2">
      <c r="B2068" s="66"/>
      <c r="C2068" s="5"/>
      <c r="D2068" s="172"/>
      <c r="E2068" s="366"/>
      <c r="G2068" s="507"/>
      <c r="I2068" s="507"/>
      <c r="J2068" s="137"/>
      <c r="K2068" s="507"/>
      <c r="L2068" s="507"/>
      <c r="M2068" s="508"/>
      <c r="N2068" s="507"/>
      <c r="O2068" s="508"/>
    </row>
    <row r="2069" spans="2:15" x14ac:dyDescent="0.2">
      <c r="B2069" s="66"/>
      <c r="C2069" s="5"/>
      <c r="D2069" s="172"/>
      <c r="E2069" s="366"/>
      <c r="G2069" s="507"/>
      <c r="I2069" s="507"/>
      <c r="J2069" s="137"/>
      <c r="K2069" s="507"/>
      <c r="L2069" s="507"/>
      <c r="M2069" s="508"/>
      <c r="N2069" s="507"/>
      <c r="O2069" s="508"/>
    </row>
    <row r="2070" spans="2:15" x14ac:dyDescent="0.2">
      <c r="B2070" s="66"/>
      <c r="C2070" s="5"/>
      <c r="D2070" s="172"/>
      <c r="E2070" s="366"/>
      <c r="G2070" s="507"/>
      <c r="I2070" s="507"/>
      <c r="J2070" s="137"/>
      <c r="K2070" s="507"/>
      <c r="L2070" s="507"/>
      <c r="M2070" s="508"/>
      <c r="N2070" s="507"/>
      <c r="O2070" s="508"/>
    </row>
    <row r="2071" spans="2:15" x14ac:dyDescent="0.2">
      <c r="B2071" s="66"/>
      <c r="C2071" s="5"/>
      <c r="D2071" s="172"/>
      <c r="E2071" s="366"/>
      <c r="G2071" s="507"/>
      <c r="I2071" s="507"/>
      <c r="J2071" s="137"/>
      <c r="K2071" s="507"/>
      <c r="L2071" s="507"/>
      <c r="M2071" s="508"/>
      <c r="N2071" s="507"/>
      <c r="O2071" s="508"/>
    </row>
    <row r="2072" spans="2:15" x14ac:dyDescent="0.2">
      <c r="B2072" s="66"/>
      <c r="C2072" s="5"/>
      <c r="D2072" s="172"/>
      <c r="E2072" s="366"/>
      <c r="G2072" s="507"/>
      <c r="I2072" s="507"/>
      <c r="J2072" s="137"/>
      <c r="K2072" s="507"/>
      <c r="L2072" s="507"/>
      <c r="M2072" s="508"/>
      <c r="N2072" s="507"/>
      <c r="O2072" s="508"/>
    </row>
    <row r="2073" spans="2:15" x14ac:dyDescent="0.2">
      <c r="B2073" s="66"/>
      <c r="C2073" s="5"/>
      <c r="D2073" s="172"/>
      <c r="E2073" s="366"/>
      <c r="G2073" s="507"/>
      <c r="I2073" s="507"/>
      <c r="J2073" s="137"/>
      <c r="K2073" s="507"/>
      <c r="L2073" s="507"/>
      <c r="M2073" s="508"/>
      <c r="N2073" s="507"/>
      <c r="O2073" s="508"/>
    </row>
    <row r="2074" spans="2:15" x14ac:dyDescent="0.2">
      <c r="B2074" s="66"/>
      <c r="C2074" s="5"/>
      <c r="D2074" s="172"/>
      <c r="E2074" s="366"/>
      <c r="G2074" s="507"/>
      <c r="I2074" s="507"/>
      <c r="J2074" s="137"/>
      <c r="K2074" s="507"/>
      <c r="L2074" s="507"/>
      <c r="M2074" s="508"/>
      <c r="N2074" s="507"/>
      <c r="O2074" s="508"/>
    </row>
    <row r="2075" spans="2:15" x14ac:dyDescent="0.2">
      <c r="B2075" s="66"/>
      <c r="C2075" s="5"/>
      <c r="D2075" s="172"/>
      <c r="E2075" s="366"/>
      <c r="G2075" s="507"/>
      <c r="I2075" s="507"/>
      <c r="J2075" s="137"/>
      <c r="K2075" s="507"/>
      <c r="L2075" s="507"/>
      <c r="M2075" s="508"/>
      <c r="N2075" s="507"/>
      <c r="O2075" s="508"/>
    </row>
    <row r="2076" spans="2:15" x14ac:dyDescent="0.2">
      <c r="B2076" s="66"/>
      <c r="C2076" s="5"/>
      <c r="D2076" s="172"/>
      <c r="E2076" s="366"/>
      <c r="G2076" s="507"/>
      <c r="I2076" s="507"/>
      <c r="J2076" s="137"/>
      <c r="K2076" s="507"/>
      <c r="L2076" s="507"/>
      <c r="M2076" s="508"/>
      <c r="N2076" s="507"/>
      <c r="O2076" s="508"/>
    </row>
    <row r="2077" spans="2:15" x14ac:dyDescent="0.2">
      <c r="B2077" s="66"/>
      <c r="C2077" s="5"/>
      <c r="D2077" s="172"/>
      <c r="E2077" s="366"/>
      <c r="G2077" s="507"/>
      <c r="I2077" s="507"/>
      <c r="J2077" s="137"/>
      <c r="K2077" s="507"/>
      <c r="L2077" s="507"/>
      <c r="M2077" s="508"/>
      <c r="N2077" s="507"/>
      <c r="O2077" s="508"/>
    </row>
    <row r="2078" spans="2:15" x14ac:dyDescent="0.2">
      <c r="B2078" s="66"/>
      <c r="C2078" s="5"/>
      <c r="D2078" s="172"/>
      <c r="E2078" s="366"/>
      <c r="G2078" s="507"/>
      <c r="I2078" s="507"/>
      <c r="J2078" s="137"/>
      <c r="K2078" s="507"/>
      <c r="L2078" s="507"/>
      <c r="M2078" s="508"/>
      <c r="N2078" s="507"/>
      <c r="O2078" s="508"/>
    </row>
    <row r="2079" spans="2:15" x14ac:dyDescent="0.2">
      <c r="B2079" s="66"/>
      <c r="C2079" s="5"/>
      <c r="D2079" s="172"/>
      <c r="E2079" s="366"/>
      <c r="G2079" s="507"/>
      <c r="I2079" s="507"/>
      <c r="J2079" s="137"/>
      <c r="K2079" s="507"/>
      <c r="L2079" s="507"/>
      <c r="M2079" s="508"/>
      <c r="N2079" s="507"/>
      <c r="O2079" s="508"/>
    </row>
    <row r="2080" spans="2:15" x14ac:dyDescent="0.2">
      <c r="B2080" s="66"/>
      <c r="C2080" s="5"/>
      <c r="D2080" s="172"/>
      <c r="E2080" s="366"/>
      <c r="G2080" s="507"/>
      <c r="I2080" s="507"/>
      <c r="J2080" s="137"/>
      <c r="K2080" s="507"/>
      <c r="L2080" s="507"/>
      <c r="M2080" s="508"/>
      <c r="N2080" s="507"/>
      <c r="O2080" s="508"/>
    </row>
    <row r="2081" spans="2:15" x14ac:dyDescent="0.2">
      <c r="B2081" s="66"/>
      <c r="C2081" s="5"/>
      <c r="D2081" s="172"/>
      <c r="E2081" s="366"/>
      <c r="G2081" s="507"/>
      <c r="I2081" s="507"/>
      <c r="J2081" s="137"/>
      <c r="K2081" s="507"/>
      <c r="L2081" s="507"/>
      <c r="M2081" s="508"/>
      <c r="N2081" s="507"/>
      <c r="O2081" s="508"/>
    </row>
    <row r="2082" spans="2:15" x14ac:dyDescent="0.2">
      <c r="B2082" s="66"/>
      <c r="C2082" s="5"/>
      <c r="D2082" s="172"/>
      <c r="E2082" s="366"/>
      <c r="G2082" s="507"/>
      <c r="I2082" s="507"/>
      <c r="J2082" s="137"/>
      <c r="K2082" s="507"/>
      <c r="L2082" s="507"/>
      <c r="M2082" s="508"/>
      <c r="N2082" s="507"/>
      <c r="O2082" s="508"/>
    </row>
    <row r="2083" spans="2:15" x14ac:dyDescent="0.2">
      <c r="B2083" s="66"/>
      <c r="C2083" s="5"/>
      <c r="D2083" s="172"/>
      <c r="E2083" s="366"/>
      <c r="G2083" s="507"/>
      <c r="I2083" s="507"/>
      <c r="J2083" s="137"/>
      <c r="K2083" s="507"/>
      <c r="L2083" s="507"/>
      <c r="M2083" s="508"/>
      <c r="N2083" s="507"/>
      <c r="O2083" s="508"/>
    </row>
    <row r="2084" spans="2:15" x14ac:dyDescent="0.2">
      <c r="B2084" s="66"/>
      <c r="C2084" s="5"/>
      <c r="D2084" s="172"/>
      <c r="E2084" s="366"/>
      <c r="G2084" s="507"/>
      <c r="I2084" s="507"/>
      <c r="J2084" s="137"/>
      <c r="K2084" s="507"/>
      <c r="L2084" s="507"/>
      <c r="M2084" s="508"/>
      <c r="N2084" s="507"/>
      <c r="O2084" s="508"/>
    </row>
    <row r="2085" spans="2:15" x14ac:dyDescent="0.2">
      <c r="B2085" s="66"/>
      <c r="C2085" s="5"/>
      <c r="D2085" s="172"/>
      <c r="E2085" s="366"/>
      <c r="G2085" s="507"/>
      <c r="I2085" s="507"/>
      <c r="J2085" s="137"/>
      <c r="K2085" s="507"/>
      <c r="L2085" s="507"/>
      <c r="M2085" s="508"/>
      <c r="N2085" s="507"/>
      <c r="O2085" s="508"/>
    </row>
    <row r="2086" spans="2:15" x14ac:dyDescent="0.2">
      <c r="B2086" s="66"/>
      <c r="C2086" s="5"/>
      <c r="D2086" s="172"/>
      <c r="E2086" s="366"/>
      <c r="G2086" s="507"/>
      <c r="I2086" s="507"/>
      <c r="J2086" s="137"/>
      <c r="K2086" s="507"/>
      <c r="L2086" s="507"/>
      <c r="M2086" s="508"/>
      <c r="N2086" s="507"/>
      <c r="O2086" s="508"/>
    </row>
    <row r="2087" spans="2:15" x14ac:dyDescent="0.2">
      <c r="B2087" s="66"/>
      <c r="C2087" s="5"/>
      <c r="D2087" s="172"/>
      <c r="E2087" s="366"/>
      <c r="G2087" s="507"/>
      <c r="I2087" s="507"/>
      <c r="J2087" s="137"/>
      <c r="K2087" s="507"/>
      <c r="L2087" s="507"/>
      <c r="M2087" s="508"/>
      <c r="N2087" s="507"/>
      <c r="O2087" s="508"/>
    </row>
    <row r="2088" spans="2:15" x14ac:dyDescent="0.2">
      <c r="B2088" s="66"/>
      <c r="C2088" s="5"/>
      <c r="D2088" s="172"/>
      <c r="E2088" s="366"/>
      <c r="G2088" s="507"/>
      <c r="I2088" s="507"/>
      <c r="J2088" s="137"/>
      <c r="K2088" s="507"/>
      <c r="L2088" s="507"/>
      <c r="M2088" s="508"/>
      <c r="N2088" s="507"/>
      <c r="O2088" s="508"/>
    </row>
    <row r="2089" spans="2:15" x14ac:dyDescent="0.2">
      <c r="B2089" s="66"/>
      <c r="C2089" s="5"/>
      <c r="D2089" s="172"/>
      <c r="E2089" s="366"/>
      <c r="G2089" s="507"/>
      <c r="I2089" s="507"/>
      <c r="J2089" s="137"/>
      <c r="K2089" s="507"/>
      <c r="L2089" s="507"/>
      <c r="M2089" s="508"/>
      <c r="N2089" s="507"/>
      <c r="O2089" s="508"/>
    </row>
    <row r="2090" spans="2:15" x14ac:dyDescent="0.2">
      <c r="B2090" s="66"/>
      <c r="C2090" s="5"/>
      <c r="D2090" s="172"/>
      <c r="E2090" s="366"/>
      <c r="G2090" s="507"/>
      <c r="I2090" s="507"/>
      <c r="J2090" s="137"/>
      <c r="K2090" s="507"/>
      <c r="L2090" s="507"/>
      <c r="M2090" s="508"/>
      <c r="N2090" s="507"/>
      <c r="O2090" s="508"/>
    </row>
    <row r="2091" spans="2:15" x14ac:dyDescent="0.2">
      <c r="B2091" s="66"/>
      <c r="C2091" s="5"/>
      <c r="D2091" s="172"/>
      <c r="E2091" s="366"/>
      <c r="G2091" s="507"/>
      <c r="I2091" s="507"/>
      <c r="J2091" s="137"/>
      <c r="K2091" s="507"/>
      <c r="L2091" s="507"/>
      <c r="M2091" s="508"/>
      <c r="N2091" s="507"/>
      <c r="O2091" s="508"/>
    </row>
    <row r="2092" spans="2:15" x14ac:dyDescent="0.2">
      <c r="B2092" s="66"/>
      <c r="C2092" s="5"/>
      <c r="D2092" s="172"/>
      <c r="E2092" s="366"/>
      <c r="G2092" s="507"/>
      <c r="I2092" s="507"/>
      <c r="J2092" s="137"/>
      <c r="K2092" s="507"/>
      <c r="L2092" s="507"/>
      <c r="M2092" s="508"/>
      <c r="N2092" s="507"/>
      <c r="O2092" s="508"/>
    </row>
    <row r="2093" spans="2:15" x14ac:dyDescent="0.2">
      <c r="B2093" s="66"/>
      <c r="C2093" s="5"/>
      <c r="D2093" s="172"/>
      <c r="E2093" s="366"/>
      <c r="G2093" s="507"/>
      <c r="I2093" s="507"/>
      <c r="J2093" s="137"/>
      <c r="K2093" s="507"/>
      <c r="L2093" s="507"/>
      <c r="M2093" s="508"/>
      <c r="N2093" s="507"/>
      <c r="O2093" s="508"/>
    </row>
    <row r="2094" spans="2:15" x14ac:dyDescent="0.2">
      <c r="B2094" s="66"/>
      <c r="C2094" s="5"/>
      <c r="D2094" s="172"/>
      <c r="E2094" s="366"/>
      <c r="G2094" s="507"/>
      <c r="I2094" s="507"/>
      <c r="J2094" s="137"/>
      <c r="K2094" s="507"/>
      <c r="L2094" s="507"/>
      <c r="M2094" s="508"/>
      <c r="N2094" s="507"/>
      <c r="O2094" s="508"/>
    </row>
    <row r="2095" spans="2:15" x14ac:dyDescent="0.2">
      <c r="B2095" s="66"/>
      <c r="C2095" s="5"/>
      <c r="D2095" s="172"/>
      <c r="E2095" s="366"/>
      <c r="G2095" s="507"/>
      <c r="I2095" s="507"/>
      <c r="J2095" s="137"/>
      <c r="K2095" s="507"/>
      <c r="L2095" s="507"/>
      <c r="M2095" s="508"/>
      <c r="N2095" s="507"/>
      <c r="O2095" s="508"/>
    </row>
    <row r="2096" spans="2:15" x14ac:dyDescent="0.2">
      <c r="B2096" s="66"/>
      <c r="C2096" s="5"/>
      <c r="D2096" s="172"/>
      <c r="E2096" s="366"/>
      <c r="G2096" s="507"/>
      <c r="I2096" s="507"/>
      <c r="J2096" s="137"/>
      <c r="K2096" s="507"/>
      <c r="L2096" s="507"/>
      <c r="M2096" s="508"/>
      <c r="N2096" s="507"/>
      <c r="O2096" s="508"/>
    </row>
    <row r="2097" spans="2:15" x14ac:dyDescent="0.2">
      <c r="B2097" s="66"/>
      <c r="C2097" s="5"/>
      <c r="D2097" s="172"/>
      <c r="E2097" s="366"/>
      <c r="G2097" s="507"/>
      <c r="I2097" s="507"/>
      <c r="J2097" s="137"/>
      <c r="K2097" s="507"/>
      <c r="L2097" s="507"/>
      <c r="M2097" s="508"/>
      <c r="N2097" s="507"/>
      <c r="O2097" s="508"/>
    </row>
    <row r="2098" spans="2:15" x14ac:dyDescent="0.2">
      <c r="B2098" s="66"/>
      <c r="C2098" s="5"/>
      <c r="D2098" s="172"/>
      <c r="E2098" s="366"/>
      <c r="G2098" s="507"/>
      <c r="I2098" s="507"/>
      <c r="J2098" s="137"/>
      <c r="K2098" s="507"/>
      <c r="L2098" s="507"/>
      <c r="M2098" s="508"/>
      <c r="N2098" s="507"/>
      <c r="O2098" s="508"/>
    </row>
    <row r="2099" spans="2:15" x14ac:dyDescent="0.2">
      <c r="B2099" s="66"/>
      <c r="C2099" s="5"/>
      <c r="D2099" s="172"/>
      <c r="E2099" s="366"/>
      <c r="G2099" s="507"/>
      <c r="I2099" s="507"/>
      <c r="J2099" s="137"/>
      <c r="K2099" s="507"/>
      <c r="L2099" s="507"/>
      <c r="M2099" s="508"/>
      <c r="N2099" s="507"/>
      <c r="O2099" s="508"/>
    </row>
    <row r="2100" spans="2:15" x14ac:dyDescent="0.2">
      <c r="B2100" s="66"/>
      <c r="C2100" s="5"/>
      <c r="D2100" s="172"/>
      <c r="E2100" s="366"/>
      <c r="G2100" s="507"/>
      <c r="I2100" s="507"/>
      <c r="J2100" s="137"/>
      <c r="K2100" s="507"/>
      <c r="L2100" s="507"/>
      <c r="M2100" s="508"/>
      <c r="N2100" s="507"/>
      <c r="O2100" s="508"/>
    </row>
    <row r="2101" spans="2:15" x14ac:dyDescent="0.2">
      <c r="B2101" s="66"/>
      <c r="C2101" s="5"/>
      <c r="D2101" s="172"/>
      <c r="E2101" s="366"/>
      <c r="G2101" s="507"/>
      <c r="I2101" s="507"/>
      <c r="J2101" s="137"/>
      <c r="K2101" s="507"/>
      <c r="L2101" s="507"/>
      <c r="M2101" s="508"/>
      <c r="N2101" s="507"/>
      <c r="O2101" s="508"/>
    </row>
    <row r="2102" spans="2:15" x14ac:dyDescent="0.2">
      <c r="B2102" s="66"/>
      <c r="C2102" s="5"/>
      <c r="D2102" s="172"/>
      <c r="E2102" s="366"/>
      <c r="G2102" s="507"/>
      <c r="I2102" s="507"/>
      <c r="J2102" s="137"/>
      <c r="K2102" s="507"/>
      <c r="L2102" s="507"/>
      <c r="M2102" s="508"/>
      <c r="N2102" s="507"/>
      <c r="O2102" s="508"/>
    </row>
    <row r="2103" spans="2:15" x14ac:dyDescent="0.2">
      <c r="B2103" s="66"/>
      <c r="C2103" s="5"/>
      <c r="D2103" s="172"/>
      <c r="E2103" s="366"/>
      <c r="G2103" s="507"/>
      <c r="I2103" s="507"/>
      <c r="J2103" s="137"/>
      <c r="K2103" s="507"/>
      <c r="L2103" s="507"/>
      <c r="M2103" s="508"/>
      <c r="N2103" s="507"/>
      <c r="O2103" s="508"/>
    </row>
    <row r="2104" spans="2:15" x14ac:dyDescent="0.2">
      <c r="B2104" s="66"/>
      <c r="C2104" s="5"/>
      <c r="D2104" s="172"/>
      <c r="E2104" s="366"/>
      <c r="G2104" s="507"/>
      <c r="I2104" s="507"/>
      <c r="J2104" s="137"/>
      <c r="K2104" s="507"/>
      <c r="L2104" s="507"/>
      <c r="M2104" s="508"/>
      <c r="N2104" s="507"/>
      <c r="O2104" s="508"/>
    </row>
    <row r="2105" spans="2:15" x14ac:dyDescent="0.2">
      <c r="B2105" s="66"/>
      <c r="C2105" s="5"/>
      <c r="D2105" s="172"/>
      <c r="E2105" s="366"/>
      <c r="G2105" s="507"/>
      <c r="I2105" s="507"/>
      <c r="J2105" s="137"/>
      <c r="K2105" s="507"/>
      <c r="L2105" s="507"/>
      <c r="M2105" s="508"/>
      <c r="N2105" s="507"/>
      <c r="O2105" s="508"/>
    </row>
    <row r="2106" spans="2:15" x14ac:dyDescent="0.2">
      <c r="B2106" s="66"/>
      <c r="C2106" s="5"/>
      <c r="D2106" s="172"/>
      <c r="E2106" s="366"/>
      <c r="G2106" s="507"/>
      <c r="I2106" s="507"/>
      <c r="J2106" s="137"/>
      <c r="K2106" s="507"/>
      <c r="L2106" s="507"/>
      <c r="M2106" s="508"/>
      <c r="N2106" s="507"/>
      <c r="O2106" s="508"/>
    </row>
    <row r="2107" spans="2:15" x14ac:dyDescent="0.2">
      <c r="B2107" s="66"/>
      <c r="C2107" s="5"/>
      <c r="D2107" s="172"/>
      <c r="E2107" s="366"/>
      <c r="G2107" s="507"/>
      <c r="I2107" s="507"/>
      <c r="J2107" s="137"/>
      <c r="K2107" s="507"/>
      <c r="L2107" s="507"/>
      <c r="M2107" s="508"/>
      <c r="N2107" s="507"/>
      <c r="O2107" s="508"/>
    </row>
    <row r="2108" spans="2:15" x14ac:dyDescent="0.2">
      <c r="B2108" s="66"/>
      <c r="C2108" s="5"/>
      <c r="D2108" s="172"/>
      <c r="E2108" s="366"/>
      <c r="G2108" s="507"/>
      <c r="I2108" s="507"/>
      <c r="J2108" s="137"/>
      <c r="K2108" s="507"/>
      <c r="L2108" s="507"/>
      <c r="M2108" s="508"/>
      <c r="N2108" s="507"/>
      <c r="O2108" s="508"/>
    </row>
    <row r="2109" spans="2:15" x14ac:dyDescent="0.2">
      <c r="B2109" s="66"/>
      <c r="C2109" s="5"/>
      <c r="D2109" s="172"/>
      <c r="E2109" s="366"/>
      <c r="G2109" s="507"/>
      <c r="I2109" s="507"/>
      <c r="J2109" s="137"/>
      <c r="K2109" s="507"/>
      <c r="L2109" s="507"/>
      <c r="M2109" s="508"/>
      <c r="N2109" s="507"/>
      <c r="O2109" s="508"/>
    </row>
    <row r="2110" spans="2:15" x14ac:dyDescent="0.2">
      <c r="B2110" s="66"/>
      <c r="C2110" s="5"/>
      <c r="D2110" s="172"/>
      <c r="E2110" s="366"/>
      <c r="G2110" s="507"/>
      <c r="I2110" s="507"/>
      <c r="J2110" s="137"/>
      <c r="K2110" s="507"/>
      <c r="L2110" s="507"/>
      <c r="M2110" s="508"/>
      <c r="N2110" s="507"/>
      <c r="O2110" s="508"/>
    </row>
    <row r="2111" spans="2:15" x14ac:dyDescent="0.2">
      <c r="B2111" s="66"/>
      <c r="C2111" s="5"/>
      <c r="D2111" s="172"/>
      <c r="E2111" s="366"/>
      <c r="G2111" s="507"/>
      <c r="I2111" s="507"/>
      <c r="J2111" s="137"/>
      <c r="K2111" s="507"/>
      <c r="L2111" s="507"/>
      <c r="M2111" s="508"/>
      <c r="N2111" s="507"/>
      <c r="O2111" s="508"/>
    </row>
    <row r="2112" spans="2:15" x14ac:dyDescent="0.2">
      <c r="B2112" s="66"/>
      <c r="C2112" s="5"/>
      <c r="D2112" s="172"/>
      <c r="E2112" s="366"/>
      <c r="G2112" s="507"/>
      <c r="I2112" s="507"/>
      <c r="J2112" s="137"/>
      <c r="K2112" s="507"/>
      <c r="L2112" s="507"/>
      <c r="M2112" s="508"/>
      <c r="N2112" s="507"/>
      <c r="O2112" s="508"/>
    </row>
    <row r="2113" spans="2:15" x14ac:dyDescent="0.2">
      <c r="B2113" s="66"/>
      <c r="C2113" s="5"/>
      <c r="D2113" s="172"/>
      <c r="E2113" s="366"/>
      <c r="G2113" s="507"/>
      <c r="I2113" s="507"/>
      <c r="J2113" s="137"/>
      <c r="K2113" s="507"/>
      <c r="L2113" s="507"/>
      <c r="M2113" s="508"/>
      <c r="N2113" s="507"/>
      <c r="O2113" s="508"/>
    </row>
    <row r="2114" spans="2:15" x14ac:dyDescent="0.2">
      <c r="B2114" s="66"/>
      <c r="C2114" s="5"/>
      <c r="D2114" s="172"/>
      <c r="E2114" s="366"/>
      <c r="G2114" s="507"/>
      <c r="I2114" s="507"/>
      <c r="J2114" s="137"/>
      <c r="K2114" s="507"/>
      <c r="L2114" s="507"/>
      <c r="M2114" s="508"/>
      <c r="N2114" s="507"/>
      <c r="O2114" s="508"/>
    </row>
    <row r="2115" spans="2:15" x14ac:dyDescent="0.2">
      <c r="B2115" s="66"/>
      <c r="C2115" s="5"/>
      <c r="D2115" s="172"/>
      <c r="E2115" s="366"/>
      <c r="G2115" s="507"/>
      <c r="I2115" s="507"/>
      <c r="J2115" s="137"/>
      <c r="K2115" s="507"/>
      <c r="L2115" s="507"/>
      <c r="M2115" s="508"/>
      <c r="N2115" s="507"/>
      <c r="O2115" s="508"/>
    </row>
    <row r="2116" spans="2:15" x14ac:dyDescent="0.2">
      <c r="B2116" s="66"/>
      <c r="C2116" s="5"/>
      <c r="D2116" s="172"/>
      <c r="E2116" s="366"/>
      <c r="G2116" s="507"/>
      <c r="I2116" s="507"/>
      <c r="J2116" s="137"/>
      <c r="K2116" s="507"/>
      <c r="L2116" s="507"/>
      <c r="M2116" s="508"/>
      <c r="N2116" s="507"/>
      <c r="O2116" s="508"/>
    </row>
    <row r="2117" spans="2:15" x14ac:dyDescent="0.2">
      <c r="B2117" s="66"/>
      <c r="C2117" s="5"/>
      <c r="D2117" s="172"/>
      <c r="E2117" s="366"/>
      <c r="G2117" s="507"/>
      <c r="I2117" s="507"/>
      <c r="J2117" s="137"/>
      <c r="K2117" s="507"/>
      <c r="L2117" s="507"/>
      <c r="M2117" s="508"/>
      <c r="N2117" s="507"/>
      <c r="O2117" s="508"/>
    </row>
    <row r="2118" spans="2:15" x14ac:dyDescent="0.2">
      <c r="B2118" s="66"/>
      <c r="C2118" s="5"/>
      <c r="D2118" s="172"/>
      <c r="E2118" s="366"/>
      <c r="G2118" s="507"/>
      <c r="I2118" s="507"/>
      <c r="J2118" s="137"/>
      <c r="K2118" s="507"/>
      <c r="L2118" s="507"/>
      <c r="M2118" s="508"/>
      <c r="N2118" s="507"/>
      <c r="O2118" s="508"/>
    </row>
    <row r="2119" spans="2:15" x14ac:dyDescent="0.2">
      <c r="B2119" s="66"/>
      <c r="C2119" s="5"/>
      <c r="D2119" s="172"/>
      <c r="E2119" s="366"/>
      <c r="G2119" s="507"/>
      <c r="I2119" s="507"/>
      <c r="J2119" s="137"/>
      <c r="K2119" s="507"/>
      <c r="L2119" s="507"/>
      <c r="M2119" s="508"/>
      <c r="N2119" s="507"/>
      <c r="O2119" s="508"/>
    </row>
    <row r="2120" spans="2:15" x14ac:dyDescent="0.2">
      <c r="B2120" s="66"/>
      <c r="C2120" s="5"/>
      <c r="D2120" s="172"/>
      <c r="E2120" s="366"/>
      <c r="G2120" s="507"/>
      <c r="I2120" s="507"/>
      <c r="J2120" s="137"/>
      <c r="K2120" s="507"/>
      <c r="L2120" s="507"/>
      <c r="M2120" s="508"/>
      <c r="N2120" s="507"/>
      <c r="O2120" s="508"/>
    </row>
    <row r="2121" spans="2:15" x14ac:dyDescent="0.2">
      <c r="B2121" s="66"/>
      <c r="C2121" s="5"/>
      <c r="D2121" s="172"/>
      <c r="E2121" s="366"/>
      <c r="G2121" s="507"/>
      <c r="I2121" s="507"/>
      <c r="J2121" s="137"/>
      <c r="K2121" s="507"/>
      <c r="L2121" s="507"/>
      <c r="M2121" s="508"/>
      <c r="N2121" s="507"/>
      <c r="O2121" s="508"/>
    </row>
    <row r="2122" spans="2:15" x14ac:dyDescent="0.2">
      <c r="B2122" s="66"/>
      <c r="C2122" s="5"/>
      <c r="D2122" s="172"/>
      <c r="E2122" s="366"/>
      <c r="G2122" s="507"/>
      <c r="I2122" s="507"/>
      <c r="J2122" s="137"/>
      <c r="K2122" s="507"/>
      <c r="L2122" s="507"/>
      <c r="M2122" s="508"/>
      <c r="N2122" s="507"/>
      <c r="O2122" s="508"/>
    </row>
    <row r="2123" spans="2:15" x14ac:dyDescent="0.2">
      <c r="B2123" s="66"/>
      <c r="C2123" s="5"/>
      <c r="D2123" s="172"/>
      <c r="E2123" s="366"/>
      <c r="G2123" s="507"/>
      <c r="I2123" s="507"/>
      <c r="J2123" s="137"/>
      <c r="K2123" s="507"/>
      <c r="L2123" s="507"/>
      <c r="M2123" s="508"/>
      <c r="N2123" s="507"/>
      <c r="O2123" s="508"/>
    </row>
    <row r="2124" spans="2:15" x14ac:dyDescent="0.2">
      <c r="B2124" s="66"/>
      <c r="C2124" s="5"/>
      <c r="D2124" s="172"/>
      <c r="E2124" s="366"/>
      <c r="G2124" s="507"/>
      <c r="I2124" s="507"/>
      <c r="J2124" s="137"/>
      <c r="K2124" s="507"/>
      <c r="L2124" s="507"/>
      <c r="M2124" s="508"/>
      <c r="N2124" s="507"/>
      <c r="O2124" s="508"/>
    </row>
    <row r="2125" spans="2:15" x14ac:dyDescent="0.2">
      <c r="B2125" s="66"/>
      <c r="C2125" s="5"/>
      <c r="D2125" s="172"/>
      <c r="E2125" s="366"/>
      <c r="G2125" s="507"/>
      <c r="I2125" s="507"/>
      <c r="J2125" s="137"/>
      <c r="K2125" s="507"/>
      <c r="L2125" s="507"/>
      <c r="M2125" s="508"/>
      <c r="N2125" s="507"/>
      <c r="O2125" s="508"/>
    </row>
    <row r="2126" spans="2:15" x14ac:dyDescent="0.2">
      <c r="B2126" s="66"/>
      <c r="C2126" s="5"/>
      <c r="D2126" s="172"/>
      <c r="E2126" s="366"/>
      <c r="G2126" s="507"/>
      <c r="I2126" s="507"/>
      <c r="J2126" s="137"/>
      <c r="K2126" s="507"/>
      <c r="L2126" s="507"/>
      <c r="M2126" s="508"/>
      <c r="N2126" s="507"/>
      <c r="O2126" s="508"/>
    </row>
    <row r="2127" spans="2:15" x14ac:dyDescent="0.2">
      <c r="B2127" s="66"/>
      <c r="C2127" s="5"/>
      <c r="D2127" s="172"/>
      <c r="E2127" s="366"/>
      <c r="G2127" s="507"/>
      <c r="I2127" s="507"/>
      <c r="J2127" s="137"/>
      <c r="K2127" s="507"/>
      <c r="L2127" s="507"/>
      <c r="M2127" s="508"/>
      <c r="N2127" s="507"/>
      <c r="O2127" s="508"/>
    </row>
    <row r="2128" spans="2:15" x14ac:dyDescent="0.2">
      <c r="B2128" s="66"/>
      <c r="C2128" s="5"/>
      <c r="D2128" s="172"/>
      <c r="E2128" s="366"/>
      <c r="G2128" s="507"/>
      <c r="I2128" s="507"/>
      <c r="J2128" s="137"/>
      <c r="K2128" s="507"/>
      <c r="L2128" s="507"/>
      <c r="M2128" s="508"/>
      <c r="N2128" s="507"/>
      <c r="O2128" s="508"/>
    </row>
    <row r="2129" spans="2:15" x14ac:dyDescent="0.2">
      <c r="B2129" s="66"/>
      <c r="C2129" s="5"/>
      <c r="D2129" s="172"/>
      <c r="E2129" s="366"/>
      <c r="G2129" s="507"/>
      <c r="I2129" s="507"/>
      <c r="J2129" s="137"/>
      <c r="K2129" s="507"/>
      <c r="L2129" s="507"/>
      <c r="M2129" s="508"/>
      <c r="N2129" s="507"/>
      <c r="O2129" s="508"/>
    </row>
    <row r="2130" spans="2:15" x14ac:dyDescent="0.2">
      <c r="B2130" s="66"/>
      <c r="C2130" s="5"/>
      <c r="D2130" s="172"/>
      <c r="E2130" s="366"/>
      <c r="G2130" s="507"/>
      <c r="I2130" s="507"/>
      <c r="J2130" s="137"/>
      <c r="K2130" s="507"/>
      <c r="L2130" s="507"/>
      <c r="M2130" s="508"/>
      <c r="N2130" s="507"/>
      <c r="O2130" s="508"/>
    </row>
    <row r="2131" spans="2:15" x14ac:dyDescent="0.2">
      <c r="B2131" s="66"/>
      <c r="C2131" s="5"/>
      <c r="D2131" s="172"/>
      <c r="E2131" s="366"/>
      <c r="G2131" s="507"/>
      <c r="I2131" s="507"/>
      <c r="J2131" s="137"/>
      <c r="K2131" s="507"/>
      <c r="L2131" s="507"/>
      <c r="M2131" s="508"/>
      <c r="N2131" s="507"/>
      <c r="O2131" s="508"/>
    </row>
    <row r="2132" spans="2:15" x14ac:dyDescent="0.2">
      <c r="B2132" s="66"/>
      <c r="C2132" s="5"/>
      <c r="D2132" s="172"/>
      <c r="E2132" s="366"/>
      <c r="G2132" s="507"/>
      <c r="I2132" s="507"/>
      <c r="J2132" s="137"/>
      <c r="K2132" s="507"/>
      <c r="L2132" s="507"/>
      <c r="M2132" s="508"/>
      <c r="N2132" s="507"/>
      <c r="O2132" s="508"/>
    </row>
    <row r="2133" spans="2:15" x14ac:dyDescent="0.2">
      <c r="B2133" s="66"/>
      <c r="C2133" s="5"/>
      <c r="D2133" s="172"/>
      <c r="E2133" s="366"/>
      <c r="G2133" s="507"/>
      <c r="I2133" s="507"/>
      <c r="J2133" s="137"/>
      <c r="K2133" s="507"/>
      <c r="L2133" s="507"/>
      <c r="M2133" s="508"/>
      <c r="N2133" s="507"/>
      <c r="O2133" s="508"/>
    </row>
    <row r="2134" spans="2:15" x14ac:dyDescent="0.2">
      <c r="B2134" s="66"/>
      <c r="C2134" s="5"/>
      <c r="D2134" s="172"/>
      <c r="E2134" s="366"/>
      <c r="G2134" s="507"/>
      <c r="I2134" s="507"/>
      <c r="J2134" s="137"/>
      <c r="K2134" s="507"/>
      <c r="L2134" s="507"/>
      <c r="M2134" s="508"/>
      <c r="N2134" s="507"/>
      <c r="O2134" s="508"/>
    </row>
    <row r="2135" spans="2:15" x14ac:dyDescent="0.2">
      <c r="B2135" s="66"/>
      <c r="C2135" s="5"/>
      <c r="D2135" s="172"/>
      <c r="E2135" s="366"/>
      <c r="G2135" s="507"/>
      <c r="I2135" s="507"/>
      <c r="J2135" s="137"/>
      <c r="K2135" s="507"/>
      <c r="L2135" s="507"/>
      <c r="M2135" s="508"/>
      <c r="N2135" s="507"/>
      <c r="O2135" s="508"/>
    </row>
    <row r="2136" spans="2:15" x14ac:dyDescent="0.2">
      <c r="B2136" s="66"/>
      <c r="C2136" s="5"/>
      <c r="D2136" s="172"/>
      <c r="E2136" s="366"/>
      <c r="G2136" s="507"/>
      <c r="I2136" s="507"/>
      <c r="J2136" s="137"/>
      <c r="K2136" s="507"/>
      <c r="L2136" s="507"/>
      <c r="M2136" s="508"/>
      <c r="N2136" s="507"/>
      <c r="O2136" s="508"/>
    </row>
    <row r="2137" spans="2:15" x14ac:dyDescent="0.2">
      <c r="B2137" s="66"/>
      <c r="C2137" s="5"/>
      <c r="D2137" s="172"/>
      <c r="E2137" s="366"/>
      <c r="G2137" s="507"/>
      <c r="I2137" s="507"/>
      <c r="J2137" s="137"/>
      <c r="K2137" s="507"/>
      <c r="L2137" s="507"/>
      <c r="M2137" s="508"/>
      <c r="N2137" s="507"/>
      <c r="O2137" s="508"/>
    </row>
    <row r="2138" spans="2:15" x14ac:dyDescent="0.2">
      <c r="B2138" s="66"/>
      <c r="C2138" s="5"/>
      <c r="D2138" s="172"/>
      <c r="E2138" s="366"/>
      <c r="G2138" s="507"/>
      <c r="I2138" s="507"/>
      <c r="J2138" s="137"/>
      <c r="K2138" s="507"/>
      <c r="L2138" s="507"/>
      <c r="M2138" s="508"/>
      <c r="N2138" s="507"/>
      <c r="O2138" s="508"/>
    </row>
    <row r="2139" spans="2:15" x14ac:dyDescent="0.2">
      <c r="B2139" s="66"/>
      <c r="C2139" s="5"/>
      <c r="D2139" s="172"/>
      <c r="E2139" s="366"/>
      <c r="G2139" s="507"/>
      <c r="I2139" s="507"/>
      <c r="J2139" s="137"/>
      <c r="K2139" s="507"/>
      <c r="L2139" s="507"/>
      <c r="M2139" s="508"/>
      <c r="N2139" s="507"/>
      <c r="O2139" s="508"/>
    </row>
    <row r="2140" spans="2:15" x14ac:dyDescent="0.2">
      <c r="B2140" s="66"/>
      <c r="C2140" s="5"/>
      <c r="D2140" s="172"/>
      <c r="E2140" s="366"/>
      <c r="G2140" s="507"/>
      <c r="I2140" s="507"/>
      <c r="J2140" s="137"/>
      <c r="K2140" s="507"/>
      <c r="L2140" s="507"/>
      <c r="M2140" s="508"/>
      <c r="N2140" s="507"/>
      <c r="O2140" s="508"/>
    </row>
    <row r="2141" spans="2:15" x14ac:dyDescent="0.2">
      <c r="B2141" s="66"/>
      <c r="C2141" s="5"/>
      <c r="D2141" s="172"/>
      <c r="E2141" s="366"/>
      <c r="G2141" s="507"/>
      <c r="I2141" s="507"/>
      <c r="J2141" s="137"/>
      <c r="K2141" s="507"/>
      <c r="L2141" s="507"/>
      <c r="M2141" s="508"/>
      <c r="N2141" s="507"/>
      <c r="O2141" s="508"/>
    </row>
    <row r="2142" spans="2:15" x14ac:dyDescent="0.2">
      <c r="B2142" s="66"/>
      <c r="C2142" s="5"/>
      <c r="D2142" s="172"/>
      <c r="E2142" s="366"/>
      <c r="G2142" s="507"/>
      <c r="I2142" s="507"/>
      <c r="J2142" s="137"/>
      <c r="K2142" s="507"/>
      <c r="L2142" s="507"/>
      <c r="M2142" s="508"/>
      <c r="N2142" s="507"/>
      <c r="O2142" s="508"/>
    </row>
    <row r="2143" spans="2:15" x14ac:dyDescent="0.2">
      <c r="B2143" s="66"/>
      <c r="C2143" s="5"/>
      <c r="D2143" s="172"/>
      <c r="E2143" s="366"/>
      <c r="G2143" s="507"/>
      <c r="I2143" s="507"/>
      <c r="J2143" s="137"/>
      <c r="K2143" s="507"/>
      <c r="L2143" s="507"/>
      <c r="M2143" s="508"/>
      <c r="N2143" s="507"/>
      <c r="O2143" s="508"/>
    </row>
    <row r="2144" spans="2:15" x14ac:dyDescent="0.2">
      <c r="B2144" s="66"/>
      <c r="C2144" s="5"/>
      <c r="D2144" s="172"/>
      <c r="E2144" s="366"/>
      <c r="G2144" s="507"/>
      <c r="I2144" s="507"/>
      <c r="J2144" s="137"/>
      <c r="K2144" s="507"/>
      <c r="L2144" s="507"/>
      <c r="M2144" s="508"/>
      <c r="N2144" s="507"/>
      <c r="O2144" s="508"/>
    </row>
    <row r="2145" spans="2:15" x14ac:dyDescent="0.2">
      <c r="B2145" s="66"/>
      <c r="C2145" s="5"/>
      <c r="D2145" s="172"/>
      <c r="E2145" s="366"/>
      <c r="G2145" s="507"/>
      <c r="I2145" s="507"/>
      <c r="J2145" s="137"/>
      <c r="K2145" s="507"/>
      <c r="L2145" s="507"/>
      <c r="M2145" s="508"/>
      <c r="N2145" s="507"/>
      <c r="O2145" s="508"/>
    </row>
    <row r="2146" spans="2:15" x14ac:dyDescent="0.2">
      <c r="B2146" s="66"/>
      <c r="C2146" s="5"/>
      <c r="D2146" s="172"/>
      <c r="E2146" s="366"/>
      <c r="G2146" s="507"/>
      <c r="I2146" s="507"/>
      <c r="J2146" s="137"/>
      <c r="K2146" s="507"/>
      <c r="L2146" s="507"/>
      <c r="M2146" s="508"/>
      <c r="N2146" s="507"/>
      <c r="O2146" s="508"/>
    </row>
    <row r="2147" spans="2:15" x14ac:dyDescent="0.2">
      <c r="B2147" s="66"/>
      <c r="C2147" s="5"/>
      <c r="D2147" s="172"/>
      <c r="E2147" s="366"/>
      <c r="G2147" s="507"/>
      <c r="I2147" s="507"/>
      <c r="J2147" s="137"/>
      <c r="K2147" s="507"/>
      <c r="L2147" s="507"/>
      <c r="M2147" s="508"/>
      <c r="N2147" s="507"/>
      <c r="O2147" s="508"/>
    </row>
    <row r="2148" spans="2:15" x14ac:dyDescent="0.2">
      <c r="B2148" s="66"/>
      <c r="C2148" s="5"/>
      <c r="D2148" s="172"/>
      <c r="E2148" s="366"/>
      <c r="G2148" s="507"/>
      <c r="I2148" s="507"/>
      <c r="J2148" s="137"/>
      <c r="K2148" s="507"/>
      <c r="L2148" s="507"/>
      <c r="M2148" s="508"/>
      <c r="N2148" s="507"/>
      <c r="O2148" s="508"/>
    </row>
    <row r="2149" spans="2:15" x14ac:dyDescent="0.2">
      <c r="B2149" s="66"/>
      <c r="C2149" s="5"/>
      <c r="D2149" s="172"/>
      <c r="E2149" s="366"/>
      <c r="G2149" s="507"/>
      <c r="I2149" s="507"/>
      <c r="J2149" s="137"/>
      <c r="K2149" s="507"/>
      <c r="L2149" s="507"/>
      <c r="M2149" s="508"/>
      <c r="N2149" s="507"/>
      <c r="O2149" s="508"/>
    </row>
    <row r="2150" spans="2:15" x14ac:dyDescent="0.2">
      <c r="B2150" s="66"/>
      <c r="C2150" s="5"/>
      <c r="D2150" s="172"/>
      <c r="E2150" s="366"/>
      <c r="G2150" s="507"/>
      <c r="I2150" s="507"/>
      <c r="J2150" s="137"/>
      <c r="K2150" s="507"/>
      <c r="L2150" s="507"/>
      <c r="M2150" s="508"/>
      <c r="N2150" s="507"/>
      <c r="O2150" s="508"/>
    </row>
    <row r="2151" spans="2:15" x14ac:dyDescent="0.2">
      <c r="B2151" s="66"/>
      <c r="C2151" s="5"/>
      <c r="D2151" s="172"/>
      <c r="E2151" s="366"/>
      <c r="G2151" s="507"/>
      <c r="I2151" s="507"/>
      <c r="J2151" s="137"/>
      <c r="K2151" s="507"/>
      <c r="L2151" s="507"/>
      <c r="M2151" s="508"/>
      <c r="N2151" s="507"/>
      <c r="O2151" s="508"/>
    </row>
    <row r="2152" spans="2:15" x14ac:dyDescent="0.2">
      <c r="B2152" s="66"/>
      <c r="C2152" s="5"/>
      <c r="D2152" s="172"/>
      <c r="E2152" s="366"/>
      <c r="G2152" s="507"/>
      <c r="I2152" s="507"/>
      <c r="J2152" s="137"/>
      <c r="K2152" s="507"/>
      <c r="L2152" s="507"/>
      <c r="M2152" s="508"/>
      <c r="N2152" s="507"/>
      <c r="O2152" s="508"/>
    </row>
    <row r="2153" spans="2:15" x14ac:dyDescent="0.2">
      <c r="B2153" s="66"/>
      <c r="C2153" s="5"/>
      <c r="D2153" s="172"/>
      <c r="E2153" s="366"/>
      <c r="G2153" s="507"/>
      <c r="I2153" s="507"/>
      <c r="J2153" s="137"/>
      <c r="K2153" s="507"/>
      <c r="L2153" s="507"/>
      <c r="M2153" s="508"/>
      <c r="N2153" s="507"/>
      <c r="O2153" s="508"/>
    </row>
    <row r="2154" spans="2:15" x14ac:dyDescent="0.2">
      <c r="B2154" s="66"/>
      <c r="C2154" s="5"/>
      <c r="D2154" s="172"/>
      <c r="E2154" s="366"/>
      <c r="G2154" s="507"/>
      <c r="I2154" s="507"/>
      <c r="J2154" s="137"/>
      <c r="K2154" s="507"/>
      <c r="L2154" s="507"/>
      <c r="M2154" s="508"/>
      <c r="N2154" s="507"/>
      <c r="O2154" s="508"/>
    </row>
    <row r="2155" spans="2:15" x14ac:dyDescent="0.2">
      <c r="B2155" s="66"/>
      <c r="C2155" s="5"/>
      <c r="D2155" s="172"/>
      <c r="E2155" s="366"/>
      <c r="G2155" s="507"/>
      <c r="I2155" s="507"/>
      <c r="J2155" s="137"/>
      <c r="K2155" s="507"/>
      <c r="L2155" s="507"/>
      <c r="M2155" s="508"/>
      <c r="N2155" s="507"/>
      <c r="O2155" s="508"/>
    </row>
    <row r="2156" spans="2:15" x14ac:dyDescent="0.2">
      <c r="B2156" s="66"/>
      <c r="C2156" s="5"/>
      <c r="D2156" s="172"/>
      <c r="E2156" s="366"/>
      <c r="G2156" s="507"/>
      <c r="I2156" s="507"/>
      <c r="J2156" s="137"/>
      <c r="K2156" s="507"/>
      <c r="L2156" s="507"/>
      <c r="M2156" s="508"/>
      <c r="N2156" s="507"/>
      <c r="O2156" s="508"/>
    </row>
    <row r="2157" spans="2:15" x14ac:dyDescent="0.2">
      <c r="B2157" s="66"/>
      <c r="C2157" s="5"/>
      <c r="D2157" s="172"/>
      <c r="E2157" s="366"/>
      <c r="G2157" s="507"/>
      <c r="I2157" s="507"/>
      <c r="J2157" s="137"/>
      <c r="K2157" s="507"/>
      <c r="L2157" s="507"/>
      <c r="M2157" s="508"/>
      <c r="N2157" s="507"/>
      <c r="O2157" s="508"/>
    </row>
    <row r="2158" spans="2:15" x14ac:dyDescent="0.2">
      <c r="B2158" s="66"/>
      <c r="C2158" s="5"/>
      <c r="D2158" s="172"/>
      <c r="E2158" s="366"/>
      <c r="G2158" s="507"/>
      <c r="I2158" s="507"/>
      <c r="J2158" s="137"/>
      <c r="K2158" s="507"/>
      <c r="L2158" s="507"/>
      <c r="M2158" s="508"/>
      <c r="N2158" s="507"/>
      <c r="O2158" s="508"/>
    </row>
    <row r="2159" spans="2:15" x14ac:dyDescent="0.2">
      <c r="B2159" s="66"/>
      <c r="C2159" s="5"/>
      <c r="D2159" s="172"/>
      <c r="E2159" s="366"/>
      <c r="G2159" s="507"/>
      <c r="I2159" s="507"/>
      <c r="J2159" s="137"/>
      <c r="K2159" s="507"/>
      <c r="L2159" s="507"/>
      <c r="M2159" s="508"/>
      <c r="N2159" s="507"/>
      <c r="O2159" s="508"/>
    </row>
    <row r="2160" spans="2:15" x14ac:dyDescent="0.2">
      <c r="B2160" s="66"/>
      <c r="C2160" s="5"/>
      <c r="D2160" s="172"/>
      <c r="E2160" s="366"/>
      <c r="G2160" s="507"/>
      <c r="I2160" s="507"/>
      <c r="J2160" s="137"/>
      <c r="K2160" s="507"/>
      <c r="L2160" s="507"/>
      <c r="M2160" s="508"/>
      <c r="N2160" s="507"/>
      <c r="O2160" s="508"/>
    </row>
    <row r="2161" spans="2:15" x14ac:dyDescent="0.2">
      <c r="B2161" s="66"/>
      <c r="C2161" s="5"/>
      <c r="D2161" s="172"/>
      <c r="E2161" s="366"/>
      <c r="G2161" s="507"/>
      <c r="I2161" s="507"/>
      <c r="J2161" s="137"/>
      <c r="K2161" s="507"/>
      <c r="L2161" s="507"/>
      <c r="M2161" s="508"/>
      <c r="N2161" s="507"/>
      <c r="O2161" s="508"/>
    </row>
    <row r="2162" spans="2:15" x14ac:dyDescent="0.2">
      <c r="B2162" s="66"/>
      <c r="C2162" s="5"/>
      <c r="D2162" s="172"/>
      <c r="E2162" s="366"/>
      <c r="G2162" s="507"/>
      <c r="I2162" s="507"/>
      <c r="J2162" s="137"/>
      <c r="K2162" s="507"/>
      <c r="L2162" s="507"/>
      <c r="M2162" s="508"/>
      <c r="N2162" s="507"/>
      <c r="O2162" s="508"/>
    </row>
    <row r="2163" spans="2:15" x14ac:dyDescent="0.2">
      <c r="B2163" s="66"/>
      <c r="C2163" s="5"/>
      <c r="D2163" s="172"/>
      <c r="E2163" s="366"/>
      <c r="G2163" s="507"/>
      <c r="I2163" s="507"/>
      <c r="J2163" s="137"/>
      <c r="K2163" s="507"/>
      <c r="L2163" s="507"/>
      <c r="M2163" s="508"/>
      <c r="N2163" s="507"/>
      <c r="O2163" s="508"/>
    </row>
    <row r="2164" spans="2:15" x14ac:dyDescent="0.2">
      <c r="B2164" s="66"/>
      <c r="C2164" s="5"/>
      <c r="D2164" s="172"/>
      <c r="E2164" s="366"/>
      <c r="G2164" s="507"/>
      <c r="I2164" s="507"/>
      <c r="J2164" s="137"/>
      <c r="K2164" s="507"/>
      <c r="L2164" s="507"/>
      <c r="M2164" s="508"/>
      <c r="N2164" s="507"/>
      <c r="O2164" s="508"/>
    </row>
    <row r="2165" spans="2:15" x14ac:dyDescent="0.2">
      <c r="B2165" s="66"/>
      <c r="C2165" s="5"/>
      <c r="D2165" s="172"/>
      <c r="E2165" s="366"/>
      <c r="G2165" s="507"/>
      <c r="I2165" s="507"/>
      <c r="J2165" s="137"/>
      <c r="K2165" s="507"/>
      <c r="L2165" s="507"/>
      <c r="M2165" s="508"/>
      <c r="N2165" s="507"/>
      <c r="O2165" s="508"/>
    </row>
    <row r="2166" spans="2:15" x14ac:dyDescent="0.2">
      <c r="B2166" s="66"/>
      <c r="C2166" s="5"/>
      <c r="D2166" s="172"/>
      <c r="E2166" s="366"/>
      <c r="G2166" s="507"/>
      <c r="I2166" s="507"/>
      <c r="J2166" s="137"/>
      <c r="K2166" s="507"/>
      <c r="L2166" s="507"/>
      <c r="M2166" s="508"/>
      <c r="N2166" s="507"/>
      <c r="O2166" s="508"/>
    </row>
    <row r="2167" spans="2:15" x14ac:dyDescent="0.2">
      <c r="B2167" s="66"/>
      <c r="C2167" s="5"/>
      <c r="D2167" s="172"/>
      <c r="E2167" s="366"/>
      <c r="G2167" s="507"/>
      <c r="I2167" s="507"/>
      <c r="J2167" s="137"/>
      <c r="K2167" s="507"/>
      <c r="L2167" s="507"/>
      <c r="M2167" s="508"/>
      <c r="N2167" s="507"/>
      <c r="O2167" s="508"/>
    </row>
    <row r="2168" spans="2:15" x14ac:dyDescent="0.2">
      <c r="B2168" s="66"/>
      <c r="C2168" s="5"/>
      <c r="D2168" s="172"/>
      <c r="E2168" s="366"/>
      <c r="G2168" s="507"/>
      <c r="I2168" s="507"/>
      <c r="J2168" s="137"/>
      <c r="K2168" s="507"/>
      <c r="L2168" s="507"/>
      <c r="M2168" s="508"/>
      <c r="N2168" s="507"/>
      <c r="O2168" s="508"/>
    </row>
    <row r="2169" spans="2:15" x14ac:dyDescent="0.2">
      <c r="B2169" s="66"/>
      <c r="C2169" s="5"/>
      <c r="D2169" s="172"/>
      <c r="E2169" s="366"/>
      <c r="G2169" s="507"/>
      <c r="I2169" s="507"/>
      <c r="J2169" s="137"/>
      <c r="K2169" s="507"/>
      <c r="L2169" s="507"/>
      <c r="M2169" s="508"/>
      <c r="N2169" s="507"/>
      <c r="O2169" s="508"/>
    </row>
    <row r="2170" spans="2:15" x14ac:dyDescent="0.2">
      <c r="B2170" s="66"/>
      <c r="C2170" s="5"/>
      <c r="D2170" s="172"/>
      <c r="E2170" s="366"/>
      <c r="G2170" s="507"/>
      <c r="I2170" s="507"/>
      <c r="J2170" s="137"/>
      <c r="K2170" s="507"/>
      <c r="L2170" s="507"/>
      <c r="M2170" s="508"/>
      <c r="N2170" s="507"/>
      <c r="O2170" s="508"/>
    </row>
    <row r="2171" spans="2:15" x14ac:dyDescent="0.2">
      <c r="B2171" s="66"/>
      <c r="C2171" s="5"/>
      <c r="D2171" s="172"/>
      <c r="E2171" s="366"/>
      <c r="G2171" s="507"/>
      <c r="I2171" s="507"/>
      <c r="J2171" s="137"/>
      <c r="K2171" s="507"/>
      <c r="L2171" s="507"/>
      <c r="M2171" s="508"/>
      <c r="N2171" s="507"/>
      <c r="O2171" s="508"/>
    </row>
    <row r="2172" spans="2:15" x14ac:dyDescent="0.2">
      <c r="B2172" s="66"/>
      <c r="C2172" s="5"/>
      <c r="D2172" s="172"/>
      <c r="E2172" s="366"/>
      <c r="G2172" s="507"/>
      <c r="I2172" s="507"/>
      <c r="J2172" s="137"/>
      <c r="K2172" s="507"/>
      <c r="L2172" s="507"/>
      <c r="M2172" s="508"/>
      <c r="N2172" s="507"/>
      <c r="O2172" s="508"/>
    </row>
    <row r="2173" spans="2:15" x14ac:dyDescent="0.2">
      <c r="B2173" s="66"/>
      <c r="C2173" s="5"/>
      <c r="D2173" s="172"/>
      <c r="E2173" s="366"/>
      <c r="G2173" s="507"/>
      <c r="I2173" s="507"/>
      <c r="J2173" s="137"/>
      <c r="K2173" s="507"/>
      <c r="L2173" s="507"/>
      <c r="M2173" s="508"/>
      <c r="N2173" s="507"/>
      <c r="O2173" s="508"/>
    </row>
    <row r="2174" spans="2:15" x14ac:dyDescent="0.2">
      <c r="B2174" s="66"/>
      <c r="C2174" s="5"/>
      <c r="D2174" s="172"/>
      <c r="E2174" s="366"/>
      <c r="G2174" s="507"/>
      <c r="I2174" s="507"/>
      <c r="J2174" s="137"/>
      <c r="K2174" s="507"/>
      <c r="L2174" s="507"/>
      <c r="M2174" s="508"/>
      <c r="N2174" s="507"/>
      <c r="O2174" s="508"/>
    </row>
    <row r="2175" spans="2:15" x14ac:dyDescent="0.2">
      <c r="B2175" s="66"/>
      <c r="C2175" s="5"/>
      <c r="D2175" s="172"/>
      <c r="E2175" s="366"/>
      <c r="G2175" s="507"/>
      <c r="I2175" s="507"/>
      <c r="J2175" s="137"/>
      <c r="K2175" s="507"/>
      <c r="L2175" s="507"/>
      <c r="M2175" s="508"/>
      <c r="N2175" s="507"/>
      <c r="O2175" s="508"/>
    </row>
    <row r="2176" spans="2:15" x14ac:dyDescent="0.2">
      <c r="B2176" s="66"/>
      <c r="C2176" s="5"/>
      <c r="D2176" s="172"/>
      <c r="E2176" s="366"/>
      <c r="G2176" s="507"/>
      <c r="I2176" s="507"/>
      <c r="J2176" s="137"/>
      <c r="K2176" s="507"/>
      <c r="L2176" s="507"/>
      <c r="M2176" s="508"/>
      <c r="N2176" s="507"/>
      <c r="O2176" s="508"/>
    </row>
    <row r="2177" spans="2:15" x14ac:dyDescent="0.2">
      <c r="B2177" s="66"/>
      <c r="C2177" s="5"/>
      <c r="D2177" s="172"/>
      <c r="E2177" s="366"/>
      <c r="G2177" s="507"/>
      <c r="I2177" s="507"/>
      <c r="J2177" s="137"/>
      <c r="K2177" s="507"/>
      <c r="L2177" s="507"/>
      <c r="M2177" s="508"/>
      <c r="N2177" s="507"/>
      <c r="O2177" s="508"/>
    </row>
    <row r="2178" spans="2:15" x14ac:dyDescent="0.2">
      <c r="B2178" s="66"/>
      <c r="C2178" s="5"/>
      <c r="D2178" s="172"/>
      <c r="E2178" s="366"/>
      <c r="G2178" s="507"/>
      <c r="I2178" s="507"/>
      <c r="J2178" s="137"/>
      <c r="K2178" s="507"/>
      <c r="L2178" s="507"/>
      <c r="M2178" s="508"/>
      <c r="N2178" s="507"/>
      <c r="O2178" s="508"/>
    </row>
    <row r="2179" spans="2:15" x14ac:dyDescent="0.2">
      <c r="B2179" s="66"/>
      <c r="C2179" s="5"/>
      <c r="D2179" s="172"/>
      <c r="E2179" s="366"/>
      <c r="G2179" s="507"/>
      <c r="I2179" s="507"/>
      <c r="J2179" s="137"/>
      <c r="K2179" s="507"/>
      <c r="L2179" s="507"/>
      <c r="M2179" s="508"/>
      <c r="N2179" s="507"/>
      <c r="O2179" s="508"/>
    </row>
    <row r="2180" spans="2:15" x14ac:dyDescent="0.2">
      <c r="B2180" s="66"/>
      <c r="C2180" s="5"/>
      <c r="D2180" s="172"/>
      <c r="E2180" s="366"/>
      <c r="G2180" s="507"/>
      <c r="I2180" s="507"/>
      <c r="J2180" s="137"/>
      <c r="K2180" s="507"/>
      <c r="L2180" s="507"/>
      <c r="M2180" s="508"/>
      <c r="N2180" s="507"/>
      <c r="O2180" s="508"/>
    </row>
    <row r="2181" spans="2:15" x14ac:dyDescent="0.2">
      <c r="B2181" s="66"/>
      <c r="C2181" s="5"/>
      <c r="D2181" s="172"/>
      <c r="E2181" s="366"/>
      <c r="G2181" s="507"/>
      <c r="I2181" s="507"/>
      <c r="J2181" s="137"/>
      <c r="K2181" s="507"/>
      <c r="L2181" s="507"/>
      <c r="M2181" s="508"/>
      <c r="N2181" s="507"/>
      <c r="O2181" s="508"/>
    </row>
    <row r="2182" spans="2:15" x14ac:dyDescent="0.2">
      <c r="B2182" s="66"/>
      <c r="C2182" s="5"/>
      <c r="D2182" s="172"/>
      <c r="E2182" s="366"/>
      <c r="G2182" s="507"/>
      <c r="I2182" s="507"/>
      <c r="J2182" s="137"/>
      <c r="K2182" s="507"/>
      <c r="L2182" s="507"/>
      <c r="M2182" s="508"/>
      <c r="N2182" s="507"/>
      <c r="O2182" s="508"/>
    </row>
    <row r="2183" spans="2:15" x14ac:dyDescent="0.2">
      <c r="B2183" s="66"/>
      <c r="C2183" s="5"/>
      <c r="D2183" s="172"/>
      <c r="E2183" s="366"/>
      <c r="G2183" s="507"/>
      <c r="I2183" s="507"/>
      <c r="J2183" s="137"/>
      <c r="K2183" s="507"/>
      <c r="L2183" s="507"/>
      <c r="M2183" s="508"/>
      <c r="N2183" s="507"/>
      <c r="O2183" s="508"/>
    </row>
    <row r="2184" spans="2:15" x14ac:dyDescent="0.2">
      <c r="B2184" s="66"/>
      <c r="C2184" s="5"/>
      <c r="D2184" s="172"/>
      <c r="E2184" s="366"/>
      <c r="G2184" s="507"/>
      <c r="I2184" s="507"/>
      <c r="J2184" s="137"/>
      <c r="K2184" s="507"/>
      <c r="L2184" s="507"/>
      <c r="M2184" s="508"/>
      <c r="N2184" s="507"/>
      <c r="O2184" s="508"/>
    </row>
    <row r="2185" spans="2:15" x14ac:dyDescent="0.2">
      <c r="B2185" s="66"/>
      <c r="C2185" s="5"/>
      <c r="D2185" s="172"/>
      <c r="E2185" s="366"/>
      <c r="G2185" s="507"/>
      <c r="I2185" s="507"/>
      <c r="J2185" s="137"/>
      <c r="K2185" s="507"/>
      <c r="L2185" s="507"/>
      <c r="M2185" s="508"/>
      <c r="N2185" s="507"/>
      <c r="O2185" s="508"/>
    </row>
    <row r="2186" spans="2:15" x14ac:dyDescent="0.2">
      <c r="B2186" s="66"/>
      <c r="C2186" s="5"/>
      <c r="D2186" s="172"/>
      <c r="E2186" s="366"/>
      <c r="G2186" s="507"/>
      <c r="I2186" s="507"/>
      <c r="J2186" s="137"/>
      <c r="K2186" s="507"/>
      <c r="L2186" s="507"/>
      <c r="M2186" s="508"/>
      <c r="N2186" s="507"/>
      <c r="O2186" s="508"/>
    </row>
    <row r="2187" spans="2:15" x14ac:dyDescent="0.2">
      <c r="B2187" s="66"/>
      <c r="C2187" s="5"/>
      <c r="D2187" s="172"/>
      <c r="E2187" s="366"/>
      <c r="G2187" s="507"/>
      <c r="I2187" s="507"/>
      <c r="J2187" s="137"/>
      <c r="K2187" s="507"/>
      <c r="L2187" s="507"/>
      <c r="M2187" s="508"/>
      <c r="N2187" s="507"/>
      <c r="O2187" s="508"/>
    </row>
    <row r="2188" spans="2:15" x14ac:dyDescent="0.2">
      <c r="B2188" s="66"/>
      <c r="C2188" s="5"/>
      <c r="D2188" s="172"/>
      <c r="E2188" s="366"/>
      <c r="G2188" s="507"/>
      <c r="I2188" s="507"/>
      <c r="J2188" s="137"/>
      <c r="K2188" s="507"/>
      <c r="L2188" s="507"/>
      <c r="M2188" s="508"/>
      <c r="N2188" s="507"/>
      <c r="O2188" s="508"/>
    </row>
    <row r="2189" spans="2:15" x14ac:dyDescent="0.2">
      <c r="B2189" s="66"/>
      <c r="C2189" s="5"/>
      <c r="D2189" s="172"/>
      <c r="E2189" s="366"/>
      <c r="G2189" s="507"/>
      <c r="I2189" s="507"/>
      <c r="J2189" s="137"/>
      <c r="K2189" s="507"/>
      <c r="L2189" s="507"/>
      <c r="M2189" s="508"/>
      <c r="N2189" s="507"/>
      <c r="O2189" s="508"/>
    </row>
    <row r="2190" spans="2:15" x14ac:dyDescent="0.2">
      <c r="B2190" s="66"/>
      <c r="C2190" s="5"/>
      <c r="D2190" s="172"/>
      <c r="E2190" s="366"/>
      <c r="G2190" s="507"/>
      <c r="I2190" s="507"/>
      <c r="J2190" s="137"/>
      <c r="K2190" s="507"/>
      <c r="L2190" s="507"/>
      <c r="M2190" s="508"/>
      <c r="N2190" s="507"/>
      <c r="O2190" s="508"/>
    </row>
    <row r="2191" spans="2:15" x14ac:dyDescent="0.2">
      <c r="B2191" s="66"/>
      <c r="C2191" s="5"/>
      <c r="D2191" s="172"/>
      <c r="E2191" s="366"/>
      <c r="G2191" s="507"/>
      <c r="I2191" s="507"/>
      <c r="J2191" s="137"/>
      <c r="K2191" s="507"/>
      <c r="L2191" s="507"/>
      <c r="M2191" s="508"/>
      <c r="N2191" s="507"/>
      <c r="O2191" s="508"/>
    </row>
    <row r="2192" spans="2:15" x14ac:dyDescent="0.2">
      <c r="B2192" s="66"/>
      <c r="C2192" s="5"/>
      <c r="D2192" s="172"/>
      <c r="E2192" s="366"/>
      <c r="G2192" s="507"/>
      <c r="I2192" s="507"/>
      <c r="J2192" s="137"/>
      <c r="K2192" s="507"/>
      <c r="L2192" s="507"/>
      <c r="M2192" s="508"/>
      <c r="N2192" s="507"/>
      <c r="O2192" s="508"/>
    </row>
    <row r="2193" spans="2:15" x14ac:dyDescent="0.2">
      <c r="B2193" s="66"/>
      <c r="C2193" s="5"/>
      <c r="D2193" s="172"/>
      <c r="E2193" s="366"/>
      <c r="G2193" s="507"/>
      <c r="I2193" s="507"/>
      <c r="J2193" s="137"/>
      <c r="K2193" s="507"/>
      <c r="L2193" s="507"/>
      <c r="M2193" s="508"/>
      <c r="N2193" s="507"/>
      <c r="O2193" s="508"/>
    </row>
    <row r="2194" spans="2:15" x14ac:dyDescent="0.2">
      <c r="B2194" s="66"/>
      <c r="C2194" s="5"/>
      <c r="D2194" s="172"/>
      <c r="E2194" s="366"/>
      <c r="G2194" s="507"/>
      <c r="I2194" s="507"/>
      <c r="J2194" s="137"/>
      <c r="K2194" s="507"/>
      <c r="L2194" s="507"/>
      <c r="M2194" s="508"/>
      <c r="N2194" s="507"/>
      <c r="O2194" s="508"/>
    </row>
    <row r="2195" spans="2:15" x14ac:dyDescent="0.2">
      <c r="B2195" s="66"/>
      <c r="C2195" s="5"/>
      <c r="D2195" s="172"/>
      <c r="E2195" s="366"/>
      <c r="G2195" s="507"/>
      <c r="I2195" s="507"/>
      <c r="J2195" s="137"/>
      <c r="K2195" s="507"/>
      <c r="L2195" s="507"/>
      <c r="M2195" s="508"/>
      <c r="N2195" s="507"/>
      <c r="O2195" s="508"/>
    </row>
    <row r="2196" spans="2:15" x14ac:dyDescent="0.2">
      <c r="B2196" s="66"/>
      <c r="C2196" s="5"/>
      <c r="D2196" s="172"/>
      <c r="E2196" s="366"/>
      <c r="G2196" s="507"/>
      <c r="I2196" s="507"/>
      <c r="J2196" s="137"/>
      <c r="K2196" s="507"/>
      <c r="L2196" s="507"/>
      <c r="M2196" s="508"/>
      <c r="N2196" s="507"/>
      <c r="O2196" s="508"/>
    </row>
    <row r="2197" spans="2:15" x14ac:dyDescent="0.2">
      <c r="B2197" s="66"/>
      <c r="C2197" s="5"/>
      <c r="D2197" s="172"/>
      <c r="E2197" s="366"/>
      <c r="G2197" s="507"/>
      <c r="I2197" s="507"/>
      <c r="J2197" s="137"/>
      <c r="K2197" s="507"/>
      <c r="L2197" s="507"/>
      <c r="M2197" s="508"/>
      <c r="N2197" s="507"/>
      <c r="O2197" s="508"/>
    </row>
    <row r="2198" spans="2:15" x14ac:dyDescent="0.2">
      <c r="B2198" s="66"/>
      <c r="C2198" s="5"/>
      <c r="D2198" s="172"/>
      <c r="E2198" s="366"/>
      <c r="G2198" s="507"/>
      <c r="I2198" s="507"/>
      <c r="J2198" s="137"/>
      <c r="K2198" s="507"/>
      <c r="L2198" s="507"/>
      <c r="M2198" s="508"/>
      <c r="N2198" s="507"/>
      <c r="O2198" s="508"/>
    </row>
    <row r="2199" spans="2:15" x14ac:dyDescent="0.2">
      <c r="B2199" s="66"/>
      <c r="C2199" s="5"/>
      <c r="D2199" s="172"/>
      <c r="E2199" s="366"/>
      <c r="G2199" s="507"/>
      <c r="I2199" s="507"/>
      <c r="J2199" s="137"/>
      <c r="K2199" s="507"/>
      <c r="L2199" s="507"/>
      <c r="M2199" s="508"/>
      <c r="N2199" s="507"/>
      <c r="O2199" s="508"/>
    </row>
    <row r="2200" spans="2:15" x14ac:dyDescent="0.2">
      <c r="B2200" s="66"/>
      <c r="C2200" s="5"/>
      <c r="D2200" s="172"/>
      <c r="E2200" s="366"/>
      <c r="G2200" s="507"/>
      <c r="I2200" s="507"/>
      <c r="J2200" s="137"/>
      <c r="K2200" s="507"/>
      <c r="L2200" s="507"/>
      <c r="M2200" s="508"/>
      <c r="N2200" s="507"/>
      <c r="O2200" s="508"/>
    </row>
    <row r="2201" spans="2:15" x14ac:dyDescent="0.2">
      <c r="B2201" s="66"/>
      <c r="C2201" s="5"/>
      <c r="D2201" s="172"/>
      <c r="E2201" s="366"/>
      <c r="G2201" s="507"/>
      <c r="I2201" s="507"/>
      <c r="J2201" s="137"/>
      <c r="K2201" s="507"/>
      <c r="L2201" s="507"/>
      <c r="M2201" s="508"/>
      <c r="N2201" s="507"/>
      <c r="O2201" s="508"/>
    </row>
    <row r="2202" spans="2:15" x14ac:dyDescent="0.2">
      <c r="B2202" s="66"/>
      <c r="C2202" s="5"/>
      <c r="D2202" s="172"/>
      <c r="E2202" s="366"/>
      <c r="G2202" s="507"/>
      <c r="I2202" s="507"/>
      <c r="J2202" s="137"/>
      <c r="K2202" s="507"/>
      <c r="L2202" s="507"/>
      <c r="M2202" s="508"/>
      <c r="N2202" s="507"/>
      <c r="O2202" s="508"/>
    </row>
    <row r="2203" spans="2:15" x14ac:dyDescent="0.2">
      <c r="B2203" s="66"/>
      <c r="C2203" s="5"/>
      <c r="D2203" s="172"/>
      <c r="E2203" s="366"/>
      <c r="G2203" s="507"/>
      <c r="I2203" s="507"/>
      <c r="J2203" s="137"/>
      <c r="K2203" s="507"/>
      <c r="L2203" s="507"/>
      <c r="M2203" s="508"/>
      <c r="N2203" s="507"/>
      <c r="O2203" s="508"/>
    </row>
    <row r="2204" spans="2:15" x14ac:dyDescent="0.2">
      <c r="B2204" s="66"/>
      <c r="C2204" s="5"/>
      <c r="D2204" s="172"/>
      <c r="E2204" s="366"/>
      <c r="G2204" s="507"/>
      <c r="I2204" s="507"/>
      <c r="J2204" s="137"/>
      <c r="K2204" s="507"/>
      <c r="L2204" s="507"/>
      <c r="M2204" s="508"/>
      <c r="N2204" s="507"/>
      <c r="O2204" s="508"/>
    </row>
    <row r="2205" spans="2:15" x14ac:dyDescent="0.2">
      <c r="B2205" s="66"/>
      <c r="C2205" s="5"/>
      <c r="D2205" s="172"/>
      <c r="E2205" s="366"/>
      <c r="G2205" s="507"/>
      <c r="I2205" s="507"/>
      <c r="J2205" s="137"/>
      <c r="K2205" s="507"/>
      <c r="L2205" s="507"/>
      <c r="M2205" s="508"/>
      <c r="N2205" s="507"/>
      <c r="O2205" s="508"/>
    </row>
    <row r="2206" spans="2:15" x14ac:dyDescent="0.2">
      <c r="B2206" s="66"/>
      <c r="C2206" s="5"/>
      <c r="D2206" s="172"/>
      <c r="E2206" s="366"/>
      <c r="G2206" s="507"/>
      <c r="I2206" s="507"/>
      <c r="J2206" s="137"/>
      <c r="K2206" s="507"/>
      <c r="L2206" s="507"/>
      <c r="M2206" s="508"/>
      <c r="N2206" s="507"/>
      <c r="O2206" s="508"/>
    </row>
    <row r="2207" spans="2:15" x14ac:dyDescent="0.2">
      <c r="B2207" s="66"/>
      <c r="C2207" s="5"/>
      <c r="D2207" s="172"/>
      <c r="E2207" s="366"/>
      <c r="G2207" s="507"/>
      <c r="I2207" s="507"/>
      <c r="J2207" s="137"/>
      <c r="K2207" s="507"/>
      <c r="L2207" s="507"/>
      <c r="M2207" s="508"/>
      <c r="N2207" s="507"/>
      <c r="O2207" s="508"/>
    </row>
    <row r="2208" spans="2:15" x14ac:dyDescent="0.2">
      <c r="B2208" s="66"/>
      <c r="C2208" s="5"/>
      <c r="D2208" s="172"/>
      <c r="E2208" s="366"/>
      <c r="G2208" s="507"/>
      <c r="I2208" s="507"/>
      <c r="J2208" s="137"/>
      <c r="K2208" s="507"/>
      <c r="L2208" s="507"/>
      <c r="M2208" s="508"/>
      <c r="N2208" s="507"/>
      <c r="O2208" s="508"/>
    </row>
    <row r="2209" spans="2:15" x14ac:dyDescent="0.2">
      <c r="B2209" s="66"/>
      <c r="C2209" s="5"/>
      <c r="D2209" s="172"/>
      <c r="E2209" s="366"/>
      <c r="G2209" s="507"/>
      <c r="I2209" s="507"/>
      <c r="J2209" s="137"/>
      <c r="K2209" s="507"/>
      <c r="L2209" s="507"/>
      <c r="M2209" s="508"/>
      <c r="N2209" s="507"/>
      <c r="O2209" s="508"/>
    </row>
    <row r="2210" spans="2:15" x14ac:dyDescent="0.2">
      <c r="B2210" s="66"/>
      <c r="C2210" s="5"/>
      <c r="D2210" s="172"/>
      <c r="E2210" s="366"/>
      <c r="G2210" s="507"/>
      <c r="I2210" s="507"/>
      <c r="J2210" s="137"/>
      <c r="K2210" s="507"/>
      <c r="L2210" s="507"/>
      <c r="M2210" s="508"/>
      <c r="N2210" s="507"/>
      <c r="O2210" s="508"/>
    </row>
    <row r="2211" spans="2:15" x14ac:dyDescent="0.2">
      <c r="B2211" s="66"/>
      <c r="C2211" s="5"/>
      <c r="D2211" s="172"/>
      <c r="E2211" s="366"/>
      <c r="G2211" s="507"/>
      <c r="I2211" s="507"/>
      <c r="J2211" s="137"/>
      <c r="K2211" s="507"/>
      <c r="L2211" s="507"/>
      <c r="M2211" s="508"/>
      <c r="N2211" s="507"/>
      <c r="O2211" s="508"/>
    </row>
    <row r="2212" spans="2:15" x14ac:dyDescent="0.2">
      <c r="B2212" s="66"/>
      <c r="C2212" s="5"/>
      <c r="D2212" s="172"/>
      <c r="E2212" s="366"/>
      <c r="G2212" s="507"/>
      <c r="I2212" s="507"/>
      <c r="J2212" s="137"/>
      <c r="K2212" s="507"/>
      <c r="L2212" s="507"/>
      <c r="M2212" s="508"/>
      <c r="N2212" s="507"/>
      <c r="O2212" s="508"/>
    </row>
    <row r="2213" spans="2:15" x14ac:dyDescent="0.2">
      <c r="B2213" s="66"/>
      <c r="C2213" s="5"/>
      <c r="D2213" s="172"/>
      <c r="E2213" s="366"/>
      <c r="G2213" s="507"/>
      <c r="I2213" s="507"/>
      <c r="J2213" s="137"/>
      <c r="K2213" s="507"/>
      <c r="L2213" s="507"/>
      <c r="M2213" s="508"/>
      <c r="N2213" s="507"/>
      <c r="O2213" s="508"/>
    </row>
    <row r="2214" spans="2:15" x14ac:dyDescent="0.2">
      <c r="B2214" s="66"/>
      <c r="C2214" s="5"/>
      <c r="D2214" s="172"/>
      <c r="E2214" s="366"/>
      <c r="G2214" s="507"/>
      <c r="I2214" s="507"/>
      <c r="J2214" s="137"/>
      <c r="K2214" s="507"/>
      <c r="L2214" s="507"/>
      <c r="M2214" s="508"/>
      <c r="N2214" s="507"/>
      <c r="O2214" s="508"/>
    </row>
    <row r="2215" spans="2:15" x14ac:dyDescent="0.2">
      <c r="B2215" s="66"/>
      <c r="C2215" s="5"/>
      <c r="D2215" s="172"/>
      <c r="E2215" s="366"/>
      <c r="G2215" s="507"/>
      <c r="I2215" s="507"/>
      <c r="J2215" s="137"/>
      <c r="K2215" s="507"/>
      <c r="L2215" s="507"/>
      <c r="M2215" s="508"/>
      <c r="N2215" s="507"/>
      <c r="O2215" s="508"/>
    </row>
    <row r="2216" spans="2:15" x14ac:dyDescent="0.2">
      <c r="B2216" s="66"/>
      <c r="C2216" s="5"/>
      <c r="D2216" s="172"/>
      <c r="E2216" s="366"/>
      <c r="G2216" s="507"/>
      <c r="I2216" s="507"/>
      <c r="J2216" s="137"/>
      <c r="K2216" s="507"/>
      <c r="L2216" s="507"/>
      <c r="M2216" s="508"/>
      <c r="N2216" s="507"/>
      <c r="O2216" s="508"/>
    </row>
    <row r="2217" spans="2:15" x14ac:dyDescent="0.2">
      <c r="B2217" s="66"/>
      <c r="C2217" s="5"/>
      <c r="D2217" s="172"/>
      <c r="E2217" s="366"/>
      <c r="G2217" s="507"/>
      <c r="I2217" s="507"/>
      <c r="J2217" s="137"/>
      <c r="K2217" s="507"/>
      <c r="L2217" s="507"/>
      <c r="M2217" s="508"/>
      <c r="N2217" s="507"/>
      <c r="O2217" s="508"/>
    </row>
    <row r="2218" spans="2:15" x14ac:dyDescent="0.2">
      <c r="B2218" s="66"/>
      <c r="C2218" s="5"/>
      <c r="D2218" s="172"/>
      <c r="E2218" s="366"/>
      <c r="G2218" s="507"/>
      <c r="I2218" s="507"/>
      <c r="J2218" s="137"/>
      <c r="K2218" s="507"/>
      <c r="L2218" s="507"/>
      <c r="M2218" s="508"/>
      <c r="N2218" s="507"/>
      <c r="O2218" s="508"/>
    </row>
    <row r="2219" spans="2:15" x14ac:dyDescent="0.2">
      <c r="B2219" s="66"/>
      <c r="C2219" s="5"/>
      <c r="D2219" s="172"/>
      <c r="E2219" s="366"/>
      <c r="G2219" s="507"/>
      <c r="I2219" s="507"/>
      <c r="J2219" s="137"/>
      <c r="K2219" s="507"/>
      <c r="L2219" s="507"/>
      <c r="M2219" s="508"/>
      <c r="N2219" s="507"/>
      <c r="O2219" s="508"/>
    </row>
    <row r="2220" spans="2:15" x14ac:dyDescent="0.2">
      <c r="B2220" s="66"/>
      <c r="C2220" s="5"/>
      <c r="D2220" s="172"/>
      <c r="E2220" s="366"/>
      <c r="G2220" s="507"/>
      <c r="I2220" s="507"/>
      <c r="J2220" s="137"/>
      <c r="K2220" s="507"/>
      <c r="L2220" s="507"/>
      <c r="M2220" s="508"/>
      <c r="N2220" s="507"/>
      <c r="O2220" s="508"/>
    </row>
    <row r="2221" spans="2:15" x14ac:dyDescent="0.2">
      <c r="B2221" s="66"/>
      <c r="C2221" s="5"/>
      <c r="D2221" s="172"/>
      <c r="E2221" s="366"/>
      <c r="G2221" s="507"/>
      <c r="I2221" s="507"/>
      <c r="J2221" s="137"/>
      <c r="K2221" s="507"/>
      <c r="L2221" s="507"/>
      <c r="M2221" s="508"/>
      <c r="N2221" s="507"/>
      <c r="O2221" s="508"/>
    </row>
    <row r="2222" spans="2:15" x14ac:dyDescent="0.2">
      <c r="B2222" s="66"/>
      <c r="C2222" s="5"/>
      <c r="D2222" s="172"/>
      <c r="E2222" s="366"/>
      <c r="G2222" s="507"/>
      <c r="I2222" s="507"/>
      <c r="J2222" s="137"/>
      <c r="K2222" s="507"/>
      <c r="L2222" s="507"/>
      <c r="M2222" s="508"/>
      <c r="N2222" s="507"/>
      <c r="O2222" s="508"/>
    </row>
    <row r="2223" spans="2:15" x14ac:dyDescent="0.2">
      <c r="B2223" s="66"/>
      <c r="C2223" s="5"/>
      <c r="D2223" s="172"/>
      <c r="E2223" s="366"/>
      <c r="G2223" s="507"/>
      <c r="I2223" s="507"/>
      <c r="J2223" s="137"/>
      <c r="K2223" s="507"/>
      <c r="L2223" s="507"/>
      <c r="M2223" s="508"/>
      <c r="N2223" s="507"/>
      <c r="O2223" s="508"/>
    </row>
    <row r="2224" spans="2:15" x14ac:dyDescent="0.2">
      <c r="B2224" s="66"/>
      <c r="C2224" s="5"/>
      <c r="D2224" s="172"/>
      <c r="E2224" s="366"/>
      <c r="G2224" s="507"/>
      <c r="I2224" s="507"/>
      <c r="J2224" s="137"/>
      <c r="K2224" s="507"/>
      <c r="L2224" s="507"/>
      <c r="M2224" s="508"/>
      <c r="N2224" s="507"/>
      <c r="O2224" s="508"/>
    </row>
    <row r="2225" spans="2:15" x14ac:dyDescent="0.2">
      <c r="B2225" s="66"/>
      <c r="C2225" s="5"/>
      <c r="D2225" s="172"/>
      <c r="E2225" s="366"/>
      <c r="G2225" s="507"/>
      <c r="I2225" s="507"/>
      <c r="J2225" s="137"/>
      <c r="K2225" s="507"/>
      <c r="L2225" s="507"/>
      <c r="M2225" s="508"/>
      <c r="N2225" s="507"/>
      <c r="O2225" s="508"/>
    </row>
    <row r="2226" spans="2:15" x14ac:dyDescent="0.2">
      <c r="B2226" s="66"/>
      <c r="C2226" s="5"/>
      <c r="D2226" s="172"/>
      <c r="E2226" s="366"/>
      <c r="G2226" s="507"/>
      <c r="I2226" s="507"/>
      <c r="J2226" s="137"/>
      <c r="K2226" s="507"/>
      <c r="L2226" s="507"/>
      <c r="M2226" s="508"/>
      <c r="N2226" s="507"/>
      <c r="O2226" s="508"/>
    </row>
    <row r="2227" spans="2:15" x14ac:dyDescent="0.2">
      <c r="B2227" s="66"/>
      <c r="C2227" s="5"/>
      <c r="D2227" s="172"/>
      <c r="E2227" s="366"/>
      <c r="G2227" s="507"/>
      <c r="I2227" s="507"/>
      <c r="J2227" s="137"/>
      <c r="K2227" s="507"/>
      <c r="L2227" s="507"/>
      <c r="M2227" s="508"/>
      <c r="N2227" s="507"/>
      <c r="O2227" s="508"/>
    </row>
    <row r="2228" spans="2:15" x14ac:dyDescent="0.2">
      <c r="B2228" s="66"/>
      <c r="C2228" s="5"/>
      <c r="D2228" s="172"/>
      <c r="E2228" s="366"/>
      <c r="G2228" s="507"/>
      <c r="I2228" s="507"/>
      <c r="J2228" s="137"/>
      <c r="K2228" s="507"/>
      <c r="L2228" s="507"/>
      <c r="M2228" s="508"/>
      <c r="N2228" s="507"/>
      <c r="O2228" s="508"/>
    </row>
    <row r="2229" spans="2:15" x14ac:dyDescent="0.2">
      <c r="B2229" s="66"/>
      <c r="C2229" s="5"/>
      <c r="D2229" s="172"/>
      <c r="E2229" s="366"/>
      <c r="G2229" s="507"/>
      <c r="I2229" s="507"/>
      <c r="J2229" s="137"/>
      <c r="K2229" s="507"/>
      <c r="L2229" s="507"/>
      <c r="M2229" s="508"/>
      <c r="N2229" s="507"/>
      <c r="O2229" s="508"/>
    </row>
    <row r="2230" spans="2:15" x14ac:dyDescent="0.2">
      <c r="B2230" s="66"/>
      <c r="C2230" s="5"/>
      <c r="D2230" s="172"/>
      <c r="E2230" s="366"/>
      <c r="G2230" s="507"/>
      <c r="I2230" s="507"/>
      <c r="J2230" s="137"/>
      <c r="K2230" s="507"/>
      <c r="L2230" s="507"/>
      <c r="M2230" s="508"/>
      <c r="N2230" s="507"/>
      <c r="O2230" s="508"/>
    </row>
    <row r="2231" spans="2:15" x14ac:dyDescent="0.2">
      <c r="B2231" s="66"/>
      <c r="C2231" s="5"/>
      <c r="D2231" s="172"/>
      <c r="E2231" s="366"/>
      <c r="G2231" s="507"/>
      <c r="I2231" s="507"/>
      <c r="J2231" s="137"/>
      <c r="K2231" s="507"/>
      <c r="L2231" s="507"/>
      <c r="M2231" s="508"/>
      <c r="N2231" s="507"/>
      <c r="O2231" s="508"/>
    </row>
    <row r="2232" spans="2:15" x14ac:dyDescent="0.2">
      <c r="B2232" s="66"/>
      <c r="C2232" s="5"/>
      <c r="D2232" s="172"/>
      <c r="E2232" s="366"/>
      <c r="G2232" s="507"/>
      <c r="I2232" s="507"/>
      <c r="J2232" s="137"/>
      <c r="K2232" s="507"/>
      <c r="L2232" s="507"/>
      <c r="M2232" s="508"/>
      <c r="N2232" s="507"/>
      <c r="O2232" s="508"/>
    </row>
    <row r="2233" spans="2:15" x14ac:dyDescent="0.2">
      <c r="B2233" s="66"/>
      <c r="C2233" s="5"/>
      <c r="D2233" s="172"/>
      <c r="E2233" s="366"/>
      <c r="G2233" s="507"/>
      <c r="I2233" s="507"/>
      <c r="J2233" s="137"/>
      <c r="K2233" s="507"/>
      <c r="L2233" s="507"/>
      <c r="M2233" s="508"/>
      <c r="N2233" s="507"/>
      <c r="O2233" s="508"/>
    </row>
    <row r="2234" spans="2:15" x14ac:dyDescent="0.2">
      <c r="B2234" s="66"/>
      <c r="C2234" s="5"/>
      <c r="D2234" s="172"/>
      <c r="E2234" s="366"/>
      <c r="G2234" s="507"/>
      <c r="I2234" s="507"/>
      <c r="J2234" s="137"/>
      <c r="K2234" s="507"/>
      <c r="L2234" s="507"/>
      <c r="M2234" s="508"/>
      <c r="N2234" s="507"/>
      <c r="O2234" s="508"/>
    </row>
    <row r="2235" spans="2:15" x14ac:dyDescent="0.2">
      <c r="B2235" s="66"/>
      <c r="C2235" s="5"/>
      <c r="D2235" s="172"/>
      <c r="E2235" s="366"/>
      <c r="G2235" s="507"/>
      <c r="I2235" s="507"/>
      <c r="J2235" s="137"/>
      <c r="K2235" s="507"/>
      <c r="L2235" s="507"/>
      <c r="M2235" s="508"/>
      <c r="N2235" s="507"/>
      <c r="O2235" s="508"/>
    </row>
    <row r="2236" spans="2:15" x14ac:dyDescent="0.2">
      <c r="B2236" s="66"/>
      <c r="C2236" s="5"/>
      <c r="D2236" s="172"/>
      <c r="E2236" s="366"/>
      <c r="G2236" s="507"/>
      <c r="I2236" s="507"/>
      <c r="J2236" s="137"/>
      <c r="K2236" s="507"/>
      <c r="L2236" s="507"/>
      <c r="M2236" s="508"/>
      <c r="N2236" s="507"/>
      <c r="O2236" s="508"/>
    </row>
    <row r="2237" spans="2:15" x14ac:dyDescent="0.2">
      <c r="B2237" s="66"/>
      <c r="C2237" s="5"/>
      <c r="D2237" s="172"/>
      <c r="E2237" s="366"/>
      <c r="G2237" s="507"/>
      <c r="I2237" s="507"/>
      <c r="J2237" s="137"/>
      <c r="K2237" s="507"/>
      <c r="L2237" s="507"/>
      <c r="M2237" s="508"/>
      <c r="N2237" s="507"/>
      <c r="O2237" s="508"/>
    </row>
    <row r="2238" spans="2:15" x14ac:dyDescent="0.2">
      <c r="B2238" s="66"/>
      <c r="C2238" s="5"/>
      <c r="D2238" s="172"/>
      <c r="E2238" s="366"/>
      <c r="G2238" s="507"/>
      <c r="I2238" s="507"/>
      <c r="J2238" s="137"/>
      <c r="K2238" s="507"/>
      <c r="L2238" s="507"/>
      <c r="M2238" s="508"/>
      <c r="N2238" s="507"/>
      <c r="O2238" s="508"/>
    </row>
    <row r="2239" spans="2:15" x14ac:dyDescent="0.2">
      <c r="B2239" s="66"/>
      <c r="C2239" s="5"/>
      <c r="D2239" s="172"/>
      <c r="E2239" s="366"/>
      <c r="G2239" s="507"/>
      <c r="I2239" s="507"/>
      <c r="J2239" s="137"/>
      <c r="K2239" s="507"/>
      <c r="L2239" s="507"/>
      <c r="M2239" s="508"/>
      <c r="N2239" s="507"/>
      <c r="O2239" s="508"/>
    </row>
    <row r="2240" spans="2:15" x14ac:dyDescent="0.2">
      <c r="B2240" s="66"/>
      <c r="C2240" s="5"/>
      <c r="D2240" s="172"/>
      <c r="E2240" s="366"/>
      <c r="G2240" s="507"/>
      <c r="I2240" s="507"/>
      <c r="J2240" s="137"/>
      <c r="K2240" s="507"/>
      <c r="L2240" s="507"/>
      <c r="M2240" s="508"/>
      <c r="N2240" s="507"/>
      <c r="O2240" s="508"/>
    </row>
    <row r="2241" spans="2:15" x14ac:dyDescent="0.2">
      <c r="B2241" s="66"/>
      <c r="C2241" s="5"/>
      <c r="D2241" s="172"/>
      <c r="E2241" s="366"/>
      <c r="G2241" s="507"/>
      <c r="I2241" s="507"/>
      <c r="J2241" s="137"/>
      <c r="K2241" s="507"/>
      <c r="L2241" s="507"/>
      <c r="M2241" s="508"/>
      <c r="N2241" s="507"/>
      <c r="O2241" s="508"/>
    </row>
    <row r="2242" spans="2:15" x14ac:dyDescent="0.2">
      <c r="B2242" s="66"/>
      <c r="C2242" s="5"/>
      <c r="D2242" s="172"/>
      <c r="E2242" s="366"/>
      <c r="G2242" s="507"/>
      <c r="I2242" s="507"/>
      <c r="J2242" s="137"/>
      <c r="K2242" s="507"/>
      <c r="L2242" s="507"/>
      <c r="M2242" s="508"/>
      <c r="N2242" s="507"/>
      <c r="O2242" s="508"/>
    </row>
    <row r="2243" spans="2:15" x14ac:dyDescent="0.2">
      <c r="B2243" s="66"/>
      <c r="C2243" s="5"/>
      <c r="D2243" s="172"/>
      <c r="E2243" s="366"/>
      <c r="G2243" s="507"/>
      <c r="I2243" s="507"/>
      <c r="J2243" s="137"/>
      <c r="K2243" s="507"/>
      <c r="L2243" s="507"/>
      <c r="M2243" s="508"/>
      <c r="N2243" s="507"/>
      <c r="O2243" s="508"/>
    </row>
    <row r="2244" spans="2:15" x14ac:dyDescent="0.2">
      <c r="B2244" s="66"/>
      <c r="C2244" s="5"/>
      <c r="D2244" s="172"/>
      <c r="E2244" s="366"/>
      <c r="G2244" s="507"/>
      <c r="I2244" s="507"/>
      <c r="J2244" s="137"/>
      <c r="K2244" s="507"/>
      <c r="L2244" s="507"/>
      <c r="M2244" s="508"/>
      <c r="N2244" s="507"/>
      <c r="O2244" s="508"/>
    </row>
    <row r="2245" spans="2:15" x14ac:dyDescent="0.2">
      <c r="B2245" s="66"/>
      <c r="C2245" s="5"/>
      <c r="D2245" s="172"/>
      <c r="E2245" s="366"/>
      <c r="G2245" s="507"/>
      <c r="I2245" s="507"/>
      <c r="J2245" s="137"/>
      <c r="K2245" s="507"/>
      <c r="L2245" s="507"/>
      <c r="M2245" s="508"/>
      <c r="N2245" s="507"/>
      <c r="O2245" s="508"/>
    </row>
    <row r="2246" spans="2:15" x14ac:dyDescent="0.2">
      <c r="B2246" s="66"/>
      <c r="C2246" s="5"/>
      <c r="D2246" s="172"/>
      <c r="E2246" s="366"/>
      <c r="G2246" s="507"/>
      <c r="I2246" s="507"/>
      <c r="J2246" s="137"/>
      <c r="K2246" s="507"/>
      <c r="L2246" s="507"/>
      <c r="M2246" s="508"/>
      <c r="N2246" s="507"/>
      <c r="O2246" s="508"/>
    </row>
    <row r="2247" spans="2:15" x14ac:dyDescent="0.2">
      <c r="B2247" s="66"/>
      <c r="C2247" s="5"/>
      <c r="D2247" s="172"/>
      <c r="E2247" s="366"/>
      <c r="G2247" s="507"/>
      <c r="I2247" s="507"/>
      <c r="J2247" s="137"/>
      <c r="K2247" s="507"/>
      <c r="L2247" s="507"/>
      <c r="M2247" s="508"/>
      <c r="N2247" s="507"/>
      <c r="O2247" s="508"/>
    </row>
    <row r="2248" spans="2:15" x14ac:dyDescent="0.2">
      <c r="B2248" s="66"/>
      <c r="C2248" s="5"/>
      <c r="D2248" s="172"/>
      <c r="E2248" s="366"/>
      <c r="G2248" s="507"/>
      <c r="I2248" s="507"/>
      <c r="J2248" s="137"/>
      <c r="K2248" s="507"/>
      <c r="L2248" s="507"/>
      <c r="M2248" s="508"/>
      <c r="N2248" s="507"/>
      <c r="O2248" s="508"/>
    </row>
    <row r="2249" spans="2:15" x14ac:dyDescent="0.2">
      <c r="B2249" s="66"/>
      <c r="C2249" s="5"/>
      <c r="D2249" s="172"/>
      <c r="E2249" s="366"/>
      <c r="G2249" s="507"/>
      <c r="I2249" s="507"/>
      <c r="J2249" s="137"/>
      <c r="K2249" s="507"/>
      <c r="L2249" s="507"/>
      <c r="M2249" s="508"/>
      <c r="N2249" s="507"/>
      <c r="O2249" s="508"/>
    </row>
    <row r="2250" spans="2:15" x14ac:dyDescent="0.2">
      <c r="B2250" s="66"/>
      <c r="C2250" s="5"/>
      <c r="D2250" s="172"/>
      <c r="E2250" s="366"/>
      <c r="G2250" s="507"/>
      <c r="I2250" s="507"/>
      <c r="J2250" s="137"/>
      <c r="K2250" s="507"/>
      <c r="L2250" s="507"/>
      <c r="M2250" s="508"/>
      <c r="N2250" s="507"/>
      <c r="O2250" s="508"/>
    </row>
    <row r="2251" spans="2:15" x14ac:dyDescent="0.2">
      <c r="B2251" s="66"/>
      <c r="C2251" s="5"/>
      <c r="D2251" s="172"/>
      <c r="E2251" s="366"/>
      <c r="G2251" s="507"/>
      <c r="I2251" s="507"/>
      <c r="J2251" s="137"/>
      <c r="K2251" s="507"/>
      <c r="L2251" s="507"/>
      <c r="M2251" s="508"/>
      <c r="N2251" s="507"/>
      <c r="O2251" s="508"/>
    </row>
    <row r="2252" spans="2:15" x14ac:dyDescent="0.2">
      <c r="B2252" s="66"/>
      <c r="C2252" s="5"/>
      <c r="D2252" s="172"/>
      <c r="E2252" s="366"/>
      <c r="G2252" s="507"/>
      <c r="I2252" s="507"/>
      <c r="J2252" s="137"/>
      <c r="K2252" s="507"/>
      <c r="L2252" s="507"/>
      <c r="M2252" s="508"/>
      <c r="N2252" s="507"/>
      <c r="O2252" s="508"/>
    </row>
    <row r="2253" spans="2:15" x14ac:dyDescent="0.2">
      <c r="B2253" s="66"/>
      <c r="C2253" s="5"/>
      <c r="D2253" s="172"/>
      <c r="E2253" s="366"/>
      <c r="G2253" s="507"/>
      <c r="I2253" s="507"/>
      <c r="J2253" s="137"/>
      <c r="K2253" s="507"/>
      <c r="L2253" s="507"/>
      <c r="M2253" s="508"/>
      <c r="N2253" s="507"/>
      <c r="O2253" s="508"/>
    </row>
    <row r="2254" spans="2:15" x14ac:dyDescent="0.2">
      <c r="B2254" s="66"/>
      <c r="C2254" s="5"/>
      <c r="D2254" s="172"/>
      <c r="E2254" s="366"/>
      <c r="G2254" s="507"/>
      <c r="I2254" s="507"/>
      <c r="J2254" s="137"/>
      <c r="K2254" s="507"/>
      <c r="L2254" s="507"/>
      <c r="M2254" s="508"/>
      <c r="N2254" s="507"/>
      <c r="O2254" s="508"/>
    </row>
    <row r="2255" spans="2:15" x14ac:dyDescent="0.2">
      <c r="B2255" s="66"/>
      <c r="C2255" s="5"/>
      <c r="D2255" s="172"/>
      <c r="E2255" s="366"/>
      <c r="G2255" s="507"/>
      <c r="I2255" s="507"/>
      <c r="J2255" s="137"/>
      <c r="K2255" s="507"/>
      <c r="L2255" s="507"/>
      <c r="M2255" s="508"/>
      <c r="N2255" s="507"/>
      <c r="O2255" s="508"/>
    </row>
    <row r="2256" spans="2:15" x14ac:dyDescent="0.2">
      <c r="B2256" s="66"/>
      <c r="C2256" s="5"/>
      <c r="D2256" s="172"/>
      <c r="E2256" s="366"/>
      <c r="G2256" s="507"/>
      <c r="I2256" s="507"/>
      <c r="J2256" s="137"/>
      <c r="K2256" s="507"/>
      <c r="L2256" s="507"/>
      <c r="M2256" s="508"/>
      <c r="N2256" s="507"/>
      <c r="O2256" s="508"/>
    </row>
    <row r="2257" spans="2:15" x14ac:dyDescent="0.2">
      <c r="B2257" s="66"/>
      <c r="C2257" s="5"/>
      <c r="D2257" s="172"/>
      <c r="E2257" s="366"/>
      <c r="G2257" s="507"/>
      <c r="I2257" s="507"/>
      <c r="J2257" s="137"/>
      <c r="K2257" s="507"/>
      <c r="L2257" s="507"/>
      <c r="M2257" s="508"/>
      <c r="N2257" s="507"/>
      <c r="O2257" s="508"/>
    </row>
    <row r="2258" spans="2:15" x14ac:dyDescent="0.2">
      <c r="B2258" s="66"/>
      <c r="C2258" s="5"/>
      <c r="D2258" s="172"/>
      <c r="E2258" s="366"/>
      <c r="G2258" s="507"/>
      <c r="I2258" s="507"/>
      <c r="J2258" s="137"/>
      <c r="K2258" s="507"/>
      <c r="L2258" s="507"/>
      <c r="M2258" s="508"/>
      <c r="N2258" s="507"/>
      <c r="O2258" s="508"/>
    </row>
    <row r="2259" spans="2:15" x14ac:dyDescent="0.2">
      <c r="B2259" s="66"/>
      <c r="C2259" s="5"/>
      <c r="D2259" s="172"/>
      <c r="E2259" s="366"/>
      <c r="G2259" s="507"/>
      <c r="I2259" s="507"/>
      <c r="J2259" s="137"/>
      <c r="K2259" s="507"/>
      <c r="L2259" s="507"/>
      <c r="M2259" s="508"/>
      <c r="N2259" s="507"/>
      <c r="O2259" s="508"/>
    </row>
    <row r="2260" spans="2:15" x14ac:dyDescent="0.2">
      <c r="B2260" s="66"/>
      <c r="C2260" s="5"/>
      <c r="D2260" s="172"/>
      <c r="E2260" s="366"/>
      <c r="G2260" s="507"/>
      <c r="I2260" s="507"/>
      <c r="J2260" s="137"/>
      <c r="K2260" s="507"/>
      <c r="L2260" s="507"/>
      <c r="M2260" s="508"/>
      <c r="N2260" s="507"/>
      <c r="O2260" s="508"/>
    </row>
    <row r="2261" spans="2:15" x14ac:dyDescent="0.2">
      <c r="B2261" s="66"/>
      <c r="C2261" s="5"/>
      <c r="D2261" s="172"/>
      <c r="E2261" s="366"/>
      <c r="G2261" s="507"/>
      <c r="I2261" s="507"/>
      <c r="J2261" s="137"/>
      <c r="K2261" s="507"/>
      <c r="L2261" s="507"/>
      <c r="M2261" s="508"/>
      <c r="N2261" s="507"/>
      <c r="O2261" s="508"/>
    </row>
    <row r="2262" spans="2:15" x14ac:dyDescent="0.2">
      <c r="B2262" s="66"/>
      <c r="C2262" s="5"/>
      <c r="D2262" s="172"/>
      <c r="E2262" s="366"/>
      <c r="G2262" s="507"/>
      <c r="I2262" s="507"/>
      <c r="J2262" s="137"/>
      <c r="K2262" s="507"/>
      <c r="L2262" s="507"/>
      <c r="M2262" s="508"/>
      <c r="N2262" s="507"/>
      <c r="O2262" s="508"/>
    </row>
    <row r="2263" spans="2:15" x14ac:dyDescent="0.2">
      <c r="B2263" s="66"/>
      <c r="C2263" s="5"/>
      <c r="D2263" s="172"/>
      <c r="E2263" s="366"/>
      <c r="G2263" s="507"/>
      <c r="I2263" s="507"/>
      <c r="J2263" s="137"/>
      <c r="K2263" s="507"/>
      <c r="L2263" s="507"/>
      <c r="M2263" s="508"/>
      <c r="N2263" s="507"/>
      <c r="O2263" s="508"/>
    </row>
    <row r="2264" spans="2:15" x14ac:dyDescent="0.2">
      <c r="B2264" s="66"/>
      <c r="C2264" s="5"/>
      <c r="D2264" s="172"/>
      <c r="E2264" s="366"/>
      <c r="G2264" s="507"/>
      <c r="I2264" s="507"/>
      <c r="J2264" s="137"/>
      <c r="K2264" s="507"/>
      <c r="L2264" s="507"/>
      <c r="M2264" s="508"/>
      <c r="N2264" s="507"/>
      <c r="O2264" s="508"/>
    </row>
    <row r="2265" spans="2:15" x14ac:dyDescent="0.2">
      <c r="B2265" s="66"/>
      <c r="C2265" s="5"/>
      <c r="D2265" s="172"/>
      <c r="E2265" s="366"/>
      <c r="G2265" s="507"/>
      <c r="I2265" s="507"/>
      <c r="J2265" s="137"/>
      <c r="K2265" s="507"/>
      <c r="L2265" s="507"/>
      <c r="M2265" s="508"/>
      <c r="N2265" s="507"/>
      <c r="O2265" s="508"/>
    </row>
    <row r="2266" spans="2:15" x14ac:dyDescent="0.2">
      <c r="B2266" s="66"/>
      <c r="C2266" s="5"/>
      <c r="D2266" s="172"/>
      <c r="E2266" s="366"/>
      <c r="G2266" s="507"/>
      <c r="I2266" s="507"/>
      <c r="J2266" s="137"/>
      <c r="K2266" s="507"/>
      <c r="L2266" s="507"/>
      <c r="M2266" s="508"/>
      <c r="N2266" s="507"/>
      <c r="O2266" s="508"/>
    </row>
    <row r="2267" spans="2:15" x14ac:dyDescent="0.2">
      <c r="B2267" s="66"/>
      <c r="C2267" s="5"/>
      <c r="D2267" s="172"/>
      <c r="E2267" s="366"/>
      <c r="G2267" s="507"/>
      <c r="I2267" s="507"/>
      <c r="J2267" s="137"/>
      <c r="K2267" s="507"/>
      <c r="L2267" s="507"/>
      <c r="M2267" s="508"/>
      <c r="N2267" s="507"/>
      <c r="O2267" s="508"/>
    </row>
    <row r="2268" spans="2:15" x14ac:dyDescent="0.2">
      <c r="B2268" s="66"/>
      <c r="C2268" s="5"/>
      <c r="D2268" s="172"/>
      <c r="E2268" s="366"/>
      <c r="G2268" s="507"/>
      <c r="I2268" s="507"/>
      <c r="J2268" s="137"/>
      <c r="K2268" s="507"/>
      <c r="L2268" s="507"/>
      <c r="M2268" s="508"/>
      <c r="N2268" s="507"/>
      <c r="O2268" s="508"/>
    </row>
    <row r="2269" spans="2:15" x14ac:dyDescent="0.2">
      <c r="B2269" s="66"/>
      <c r="C2269" s="5"/>
      <c r="D2269" s="172"/>
      <c r="E2269" s="366"/>
      <c r="G2269" s="507"/>
      <c r="I2269" s="507"/>
      <c r="J2269" s="137"/>
      <c r="K2269" s="507"/>
      <c r="L2269" s="507"/>
      <c r="M2269" s="508"/>
      <c r="N2269" s="507"/>
      <c r="O2269" s="508"/>
    </row>
    <row r="2270" spans="2:15" x14ac:dyDescent="0.2">
      <c r="B2270" s="66"/>
      <c r="C2270" s="5"/>
      <c r="D2270" s="172"/>
      <c r="E2270" s="366"/>
      <c r="G2270" s="507"/>
      <c r="I2270" s="507"/>
      <c r="J2270" s="137"/>
      <c r="K2270" s="507"/>
      <c r="L2270" s="507"/>
      <c r="M2270" s="508"/>
      <c r="N2270" s="507"/>
      <c r="O2270" s="508"/>
    </row>
    <row r="2271" spans="2:15" x14ac:dyDescent="0.2">
      <c r="B2271" s="66"/>
      <c r="C2271" s="5"/>
      <c r="D2271" s="172"/>
      <c r="E2271" s="366"/>
      <c r="G2271" s="507"/>
      <c r="I2271" s="507"/>
      <c r="J2271" s="137"/>
      <c r="K2271" s="507"/>
      <c r="L2271" s="507"/>
      <c r="M2271" s="508"/>
      <c r="N2271" s="507"/>
      <c r="O2271" s="508"/>
    </row>
    <row r="2272" spans="2:15" x14ac:dyDescent="0.2">
      <c r="B2272" s="66"/>
      <c r="C2272" s="5"/>
      <c r="D2272" s="172"/>
      <c r="E2272" s="366"/>
      <c r="G2272" s="507"/>
      <c r="I2272" s="507"/>
      <c r="J2272" s="137"/>
      <c r="K2272" s="507"/>
      <c r="L2272" s="507"/>
      <c r="M2272" s="508"/>
      <c r="N2272" s="507"/>
      <c r="O2272" s="508"/>
    </row>
    <row r="2273" spans="2:15" x14ac:dyDescent="0.2">
      <c r="B2273" s="66"/>
      <c r="C2273" s="5"/>
      <c r="D2273" s="172"/>
      <c r="E2273" s="366"/>
      <c r="G2273" s="507"/>
      <c r="I2273" s="507"/>
      <c r="J2273" s="137"/>
      <c r="K2273" s="507"/>
      <c r="L2273" s="507"/>
      <c r="M2273" s="508"/>
      <c r="N2273" s="507"/>
      <c r="O2273" s="508"/>
    </row>
    <row r="2274" spans="2:15" x14ac:dyDescent="0.2">
      <c r="B2274" s="66"/>
      <c r="C2274" s="5"/>
      <c r="D2274" s="172"/>
      <c r="E2274" s="366"/>
      <c r="G2274" s="507"/>
      <c r="I2274" s="507"/>
      <c r="J2274" s="137"/>
      <c r="K2274" s="507"/>
      <c r="L2274" s="507"/>
      <c r="M2274" s="508"/>
      <c r="N2274" s="507"/>
      <c r="O2274" s="508"/>
    </row>
    <row r="2275" spans="2:15" x14ac:dyDescent="0.2">
      <c r="B2275" s="66"/>
      <c r="C2275" s="5"/>
      <c r="D2275" s="172"/>
      <c r="E2275" s="366"/>
      <c r="G2275" s="507"/>
      <c r="I2275" s="507"/>
      <c r="J2275" s="137"/>
      <c r="K2275" s="507"/>
      <c r="L2275" s="507"/>
      <c r="M2275" s="508"/>
      <c r="N2275" s="507"/>
      <c r="O2275" s="508"/>
    </row>
    <row r="2276" spans="2:15" x14ac:dyDescent="0.2">
      <c r="B2276" s="66"/>
      <c r="C2276" s="5"/>
      <c r="D2276" s="172"/>
      <c r="E2276" s="366"/>
      <c r="G2276" s="507"/>
      <c r="I2276" s="507"/>
      <c r="J2276" s="137"/>
      <c r="K2276" s="507"/>
      <c r="L2276" s="507"/>
      <c r="M2276" s="508"/>
      <c r="N2276" s="507"/>
      <c r="O2276" s="508"/>
    </row>
    <row r="2277" spans="2:15" x14ac:dyDescent="0.2">
      <c r="B2277" s="66"/>
      <c r="C2277" s="5"/>
      <c r="D2277" s="172"/>
      <c r="E2277" s="366"/>
      <c r="G2277" s="507"/>
      <c r="I2277" s="507"/>
      <c r="J2277" s="137"/>
      <c r="K2277" s="507"/>
      <c r="L2277" s="507"/>
      <c r="M2277" s="508"/>
      <c r="N2277" s="507"/>
      <c r="O2277" s="508"/>
    </row>
    <row r="2278" spans="2:15" x14ac:dyDescent="0.2">
      <c r="B2278" s="66"/>
      <c r="C2278" s="5"/>
      <c r="D2278" s="172"/>
      <c r="E2278" s="366"/>
      <c r="G2278" s="507"/>
      <c r="I2278" s="507"/>
      <c r="J2278" s="137"/>
      <c r="K2278" s="507"/>
      <c r="L2278" s="507"/>
      <c r="M2278" s="508"/>
      <c r="N2278" s="507"/>
      <c r="O2278" s="508"/>
    </row>
    <row r="2279" spans="2:15" x14ac:dyDescent="0.2">
      <c r="B2279" s="66"/>
      <c r="C2279" s="5"/>
      <c r="D2279" s="172"/>
      <c r="E2279" s="366"/>
      <c r="G2279" s="507"/>
      <c r="I2279" s="507"/>
      <c r="J2279" s="137"/>
      <c r="K2279" s="507"/>
      <c r="L2279" s="507"/>
      <c r="M2279" s="508"/>
      <c r="N2279" s="507"/>
      <c r="O2279" s="508"/>
    </row>
    <row r="2280" spans="2:15" x14ac:dyDescent="0.2">
      <c r="B2280" s="66"/>
      <c r="C2280" s="5"/>
      <c r="D2280" s="172"/>
      <c r="E2280" s="366"/>
      <c r="G2280" s="507"/>
      <c r="I2280" s="507"/>
      <c r="J2280" s="137"/>
      <c r="K2280" s="507"/>
      <c r="L2280" s="507"/>
      <c r="M2280" s="508"/>
      <c r="N2280" s="507"/>
      <c r="O2280" s="508"/>
    </row>
    <row r="2281" spans="2:15" x14ac:dyDescent="0.2">
      <c r="B2281" s="66"/>
      <c r="C2281" s="5"/>
      <c r="D2281" s="172"/>
      <c r="E2281" s="366"/>
      <c r="G2281" s="507"/>
      <c r="I2281" s="507"/>
      <c r="J2281" s="137"/>
      <c r="K2281" s="507"/>
      <c r="L2281" s="507"/>
      <c r="M2281" s="508"/>
      <c r="N2281" s="507"/>
      <c r="O2281" s="508"/>
    </row>
    <row r="2282" spans="2:15" x14ac:dyDescent="0.2">
      <c r="B2282" s="66"/>
      <c r="C2282" s="5"/>
      <c r="D2282" s="172"/>
      <c r="E2282" s="366"/>
      <c r="G2282" s="507"/>
      <c r="I2282" s="507"/>
      <c r="J2282" s="137"/>
      <c r="K2282" s="507"/>
      <c r="L2282" s="507"/>
      <c r="M2282" s="508"/>
      <c r="N2282" s="507"/>
      <c r="O2282" s="508"/>
    </row>
    <row r="2283" spans="2:15" x14ac:dyDescent="0.2">
      <c r="B2283" s="66"/>
      <c r="C2283" s="5"/>
      <c r="D2283" s="172"/>
      <c r="E2283" s="366"/>
      <c r="G2283" s="507"/>
      <c r="I2283" s="507"/>
      <c r="J2283" s="137"/>
      <c r="K2283" s="507"/>
      <c r="L2283" s="507"/>
      <c r="M2283" s="508"/>
      <c r="N2283" s="507"/>
      <c r="O2283" s="508"/>
    </row>
    <row r="2284" spans="2:15" x14ac:dyDescent="0.2">
      <c r="B2284" s="66"/>
      <c r="C2284" s="5"/>
      <c r="D2284" s="172"/>
      <c r="E2284" s="366"/>
      <c r="G2284" s="507"/>
      <c r="I2284" s="507"/>
      <c r="J2284" s="137"/>
      <c r="K2284" s="507"/>
      <c r="L2284" s="507"/>
      <c r="M2284" s="508"/>
      <c r="N2284" s="507"/>
      <c r="O2284" s="508"/>
    </row>
    <row r="2285" spans="2:15" x14ac:dyDescent="0.2">
      <c r="B2285" s="66"/>
      <c r="C2285" s="5"/>
      <c r="D2285" s="172"/>
      <c r="E2285" s="366"/>
      <c r="G2285" s="507"/>
      <c r="I2285" s="507"/>
      <c r="J2285" s="137"/>
      <c r="K2285" s="507"/>
      <c r="L2285" s="507"/>
      <c r="M2285" s="508"/>
      <c r="N2285" s="507"/>
      <c r="O2285" s="508"/>
    </row>
    <row r="2286" spans="2:15" x14ac:dyDescent="0.2">
      <c r="B2286" s="66"/>
      <c r="C2286" s="5"/>
      <c r="D2286" s="172"/>
      <c r="E2286" s="366"/>
      <c r="G2286" s="507"/>
      <c r="I2286" s="507"/>
      <c r="J2286" s="137"/>
      <c r="K2286" s="507"/>
      <c r="L2286" s="507"/>
      <c r="M2286" s="508"/>
      <c r="N2286" s="507"/>
      <c r="O2286" s="508"/>
    </row>
    <row r="2287" spans="2:15" x14ac:dyDescent="0.2">
      <c r="B2287" s="66"/>
      <c r="C2287" s="5"/>
      <c r="D2287" s="172"/>
      <c r="E2287" s="366"/>
      <c r="G2287" s="507"/>
      <c r="I2287" s="507"/>
      <c r="J2287" s="137"/>
      <c r="K2287" s="507"/>
      <c r="L2287" s="507"/>
      <c r="M2287" s="508"/>
      <c r="N2287" s="507"/>
      <c r="O2287" s="508"/>
    </row>
    <row r="2288" spans="2:15" x14ac:dyDescent="0.2">
      <c r="B2288" s="66"/>
      <c r="C2288" s="5"/>
      <c r="D2288" s="172"/>
      <c r="E2288" s="366"/>
      <c r="G2288" s="507"/>
      <c r="I2288" s="507"/>
      <c r="J2288" s="137"/>
      <c r="K2288" s="507"/>
      <c r="L2288" s="507"/>
      <c r="M2288" s="508"/>
      <c r="N2288" s="507"/>
      <c r="O2288" s="508"/>
    </row>
    <row r="2289" spans="2:15" x14ac:dyDescent="0.2">
      <c r="B2289" s="66"/>
      <c r="C2289" s="5"/>
      <c r="D2289" s="172"/>
      <c r="E2289" s="366"/>
      <c r="G2289" s="507"/>
      <c r="I2289" s="507"/>
      <c r="J2289" s="137"/>
      <c r="K2289" s="507"/>
      <c r="L2289" s="507"/>
      <c r="M2289" s="508"/>
      <c r="N2289" s="507"/>
      <c r="O2289" s="508"/>
    </row>
    <row r="2290" spans="2:15" x14ac:dyDescent="0.2">
      <c r="B2290" s="66"/>
      <c r="C2290" s="5"/>
      <c r="D2290" s="172"/>
      <c r="E2290" s="366"/>
      <c r="G2290" s="507"/>
      <c r="I2290" s="507"/>
      <c r="J2290" s="137"/>
      <c r="K2290" s="507"/>
      <c r="L2290" s="507"/>
      <c r="M2290" s="508"/>
      <c r="N2290" s="507"/>
      <c r="O2290" s="508"/>
    </row>
    <row r="2291" spans="2:15" x14ac:dyDescent="0.2">
      <c r="B2291" s="66"/>
      <c r="C2291" s="5"/>
      <c r="D2291" s="172"/>
      <c r="E2291" s="366"/>
      <c r="G2291" s="507"/>
      <c r="I2291" s="507"/>
      <c r="J2291" s="137"/>
      <c r="K2291" s="507"/>
      <c r="L2291" s="507"/>
      <c r="M2291" s="508"/>
      <c r="N2291" s="507"/>
      <c r="O2291" s="508"/>
    </row>
    <row r="2292" spans="2:15" x14ac:dyDescent="0.2">
      <c r="B2292" s="66"/>
      <c r="C2292" s="5"/>
      <c r="D2292" s="172"/>
      <c r="E2292" s="366"/>
      <c r="G2292" s="507"/>
      <c r="I2292" s="507"/>
      <c r="J2292" s="137"/>
      <c r="K2292" s="507"/>
      <c r="L2292" s="507"/>
      <c r="M2292" s="508"/>
      <c r="N2292" s="507"/>
      <c r="O2292" s="508"/>
    </row>
    <row r="2293" spans="2:15" x14ac:dyDescent="0.2">
      <c r="B2293" s="66"/>
      <c r="C2293" s="5"/>
      <c r="D2293" s="172"/>
      <c r="E2293" s="366"/>
      <c r="G2293" s="507"/>
      <c r="I2293" s="507"/>
      <c r="J2293" s="137"/>
      <c r="K2293" s="507"/>
      <c r="L2293" s="507"/>
      <c r="M2293" s="508"/>
      <c r="N2293" s="507"/>
      <c r="O2293" s="508"/>
    </row>
    <row r="2294" spans="2:15" x14ac:dyDescent="0.2">
      <c r="B2294" s="66"/>
      <c r="C2294" s="5"/>
      <c r="D2294" s="172"/>
      <c r="E2294" s="366"/>
      <c r="G2294" s="507"/>
      <c r="I2294" s="507"/>
      <c r="J2294" s="137"/>
      <c r="K2294" s="507"/>
      <c r="L2294" s="507"/>
      <c r="M2294" s="508"/>
      <c r="N2294" s="507"/>
      <c r="O2294" s="508"/>
    </row>
    <row r="2295" spans="2:15" x14ac:dyDescent="0.2">
      <c r="B2295" s="66"/>
      <c r="C2295" s="5"/>
      <c r="D2295" s="172"/>
      <c r="E2295" s="366"/>
      <c r="G2295" s="507"/>
      <c r="I2295" s="507"/>
      <c r="J2295" s="137"/>
      <c r="K2295" s="507"/>
      <c r="L2295" s="507"/>
      <c r="M2295" s="508"/>
      <c r="N2295" s="507"/>
      <c r="O2295" s="508"/>
    </row>
    <row r="2296" spans="2:15" x14ac:dyDescent="0.2">
      <c r="B2296" s="66"/>
      <c r="C2296" s="5"/>
      <c r="D2296" s="172"/>
      <c r="E2296" s="366"/>
      <c r="G2296" s="507"/>
      <c r="I2296" s="507"/>
      <c r="J2296" s="137"/>
      <c r="K2296" s="507"/>
      <c r="L2296" s="507"/>
      <c r="M2296" s="508"/>
      <c r="N2296" s="507"/>
      <c r="O2296" s="508"/>
    </row>
    <row r="2297" spans="2:15" x14ac:dyDescent="0.2">
      <c r="B2297" s="66"/>
      <c r="C2297" s="5"/>
      <c r="D2297" s="172"/>
      <c r="E2297" s="366"/>
      <c r="G2297" s="507"/>
      <c r="I2297" s="507"/>
      <c r="J2297" s="137"/>
      <c r="K2297" s="507"/>
      <c r="L2297" s="507"/>
      <c r="M2297" s="508"/>
      <c r="N2297" s="507"/>
      <c r="O2297" s="508"/>
    </row>
    <row r="2298" spans="2:15" x14ac:dyDescent="0.2">
      <c r="B2298" s="66"/>
      <c r="C2298" s="5"/>
      <c r="D2298" s="172"/>
      <c r="E2298" s="366"/>
      <c r="G2298" s="507"/>
      <c r="I2298" s="507"/>
      <c r="J2298" s="137"/>
      <c r="K2298" s="507"/>
      <c r="L2298" s="507"/>
      <c r="M2298" s="508"/>
      <c r="N2298" s="507"/>
      <c r="O2298" s="508"/>
    </row>
    <row r="2299" spans="2:15" x14ac:dyDescent="0.2">
      <c r="B2299" s="66"/>
      <c r="C2299" s="5"/>
      <c r="D2299" s="172"/>
      <c r="E2299" s="366"/>
      <c r="G2299" s="507"/>
      <c r="I2299" s="507"/>
      <c r="J2299" s="137"/>
      <c r="K2299" s="507"/>
      <c r="L2299" s="507"/>
      <c r="M2299" s="508"/>
      <c r="N2299" s="507"/>
      <c r="O2299" s="508"/>
    </row>
    <row r="2300" spans="2:15" x14ac:dyDescent="0.2">
      <c r="B2300" s="66"/>
      <c r="C2300" s="5"/>
      <c r="D2300" s="172"/>
      <c r="E2300" s="366"/>
      <c r="G2300" s="507"/>
      <c r="I2300" s="507"/>
      <c r="J2300" s="137"/>
      <c r="K2300" s="507"/>
      <c r="L2300" s="507"/>
      <c r="M2300" s="508"/>
      <c r="N2300" s="507"/>
      <c r="O2300" s="508"/>
    </row>
    <row r="2301" spans="2:15" x14ac:dyDescent="0.2">
      <c r="B2301" s="66"/>
      <c r="C2301" s="5"/>
      <c r="D2301" s="172"/>
      <c r="E2301" s="366"/>
      <c r="G2301" s="507"/>
      <c r="I2301" s="507"/>
      <c r="J2301" s="137"/>
      <c r="K2301" s="507"/>
      <c r="L2301" s="507"/>
      <c r="M2301" s="508"/>
      <c r="N2301" s="507"/>
      <c r="O2301" s="508"/>
    </row>
    <row r="2302" spans="2:15" x14ac:dyDescent="0.2">
      <c r="B2302" s="66"/>
      <c r="C2302" s="5"/>
      <c r="D2302" s="172"/>
      <c r="E2302" s="366"/>
      <c r="G2302" s="507"/>
      <c r="I2302" s="507"/>
      <c r="J2302" s="137"/>
      <c r="K2302" s="507"/>
      <c r="L2302" s="507"/>
      <c r="M2302" s="508"/>
      <c r="N2302" s="507"/>
      <c r="O2302" s="508"/>
    </row>
    <row r="2303" spans="2:15" x14ac:dyDescent="0.2">
      <c r="B2303" s="66"/>
      <c r="C2303" s="5"/>
      <c r="D2303" s="172"/>
      <c r="E2303" s="366"/>
      <c r="G2303" s="507"/>
      <c r="I2303" s="507"/>
      <c r="J2303" s="137"/>
      <c r="K2303" s="507"/>
      <c r="L2303" s="507"/>
      <c r="M2303" s="508"/>
      <c r="N2303" s="507"/>
      <c r="O2303" s="508"/>
    </row>
    <row r="2304" spans="2:15" x14ac:dyDescent="0.2">
      <c r="B2304" s="66"/>
      <c r="C2304" s="5"/>
      <c r="D2304" s="172"/>
      <c r="E2304" s="366"/>
      <c r="G2304" s="507"/>
      <c r="I2304" s="507"/>
      <c r="J2304" s="137"/>
      <c r="K2304" s="507"/>
      <c r="L2304" s="507"/>
      <c r="M2304" s="508"/>
      <c r="N2304" s="507"/>
      <c r="O2304" s="508"/>
    </row>
    <row r="2305" spans="2:15" x14ac:dyDescent="0.2">
      <c r="B2305" s="66"/>
      <c r="C2305" s="5"/>
      <c r="D2305" s="172"/>
      <c r="E2305" s="366"/>
      <c r="G2305" s="507"/>
      <c r="I2305" s="507"/>
      <c r="J2305" s="137"/>
      <c r="K2305" s="507"/>
      <c r="L2305" s="507"/>
      <c r="M2305" s="508"/>
      <c r="N2305" s="507"/>
      <c r="O2305" s="508"/>
    </row>
    <row r="2306" spans="2:15" x14ac:dyDescent="0.2">
      <c r="B2306" s="66"/>
      <c r="C2306" s="5"/>
      <c r="D2306" s="172"/>
      <c r="E2306" s="366"/>
      <c r="G2306" s="507"/>
      <c r="I2306" s="507"/>
      <c r="J2306" s="137"/>
      <c r="K2306" s="507"/>
      <c r="L2306" s="507"/>
      <c r="M2306" s="508"/>
      <c r="N2306" s="507"/>
      <c r="O2306" s="508"/>
    </row>
    <row r="2307" spans="2:15" x14ac:dyDescent="0.2">
      <c r="B2307" s="66"/>
      <c r="C2307" s="5"/>
      <c r="D2307" s="172"/>
      <c r="E2307" s="366"/>
      <c r="G2307" s="507"/>
      <c r="I2307" s="507"/>
      <c r="J2307" s="137"/>
      <c r="K2307" s="507"/>
      <c r="L2307" s="507"/>
      <c r="M2307" s="508"/>
      <c r="N2307" s="507"/>
      <c r="O2307" s="508"/>
    </row>
    <row r="2308" spans="2:15" x14ac:dyDescent="0.2">
      <c r="B2308" s="66"/>
      <c r="C2308" s="5"/>
      <c r="D2308" s="172"/>
      <c r="E2308" s="366"/>
      <c r="G2308" s="507"/>
      <c r="I2308" s="507"/>
      <c r="J2308" s="137"/>
      <c r="K2308" s="507"/>
      <c r="L2308" s="507"/>
      <c r="M2308" s="508"/>
      <c r="N2308" s="507"/>
      <c r="O2308" s="508"/>
    </row>
    <row r="2309" spans="2:15" x14ac:dyDescent="0.2">
      <c r="B2309" s="66"/>
      <c r="C2309" s="5"/>
      <c r="D2309" s="172"/>
      <c r="E2309" s="366"/>
      <c r="G2309" s="507"/>
      <c r="I2309" s="507"/>
      <c r="J2309" s="137"/>
      <c r="K2309" s="507"/>
      <c r="L2309" s="507"/>
      <c r="M2309" s="508"/>
      <c r="N2309" s="507"/>
      <c r="O2309" s="508"/>
    </row>
    <row r="2310" spans="2:15" x14ac:dyDescent="0.2">
      <c r="B2310" s="66"/>
      <c r="C2310" s="5"/>
      <c r="D2310" s="172"/>
      <c r="E2310" s="366"/>
      <c r="G2310" s="507"/>
      <c r="I2310" s="507"/>
      <c r="J2310" s="137"/>
      <c r="K2310" s="507"/>
      <c r="L2310" s="507"/>
      <c r="M2310" s="508"/>
      <c r="N2310" s="507"/>
      <c r="O2310" s="508"/>
    </row>
    <row r="2311" spans="2:15" x14ac:dyDescent="0.2">
      <c r="B2311" s="66"/>
      <c r="C2311" s="5"/>
      <c r="D2311" s="172"/>
      <c r="E2311" s="366"/>
      <c r="G2311" s="507"/>
      <c r="I2311" s="507"/>
      <c r="J2311" s="137"/>
      <c r="K2311" s="507"/>
      <c r="L2311" s="507"/>
      <c r="M2311" s="508"/>
      <c r="N2311" s="507"/>
      <c r="O2311" s="508"/>
    </row>
    <row r="2312" spans="2:15" x14ac:dyDescent="0.2">
      <c r="B2312" s="66"/>
      <c r="C2312" s="5"/>
      <c r="D2312" s="172"/>
      <c r="E2312" s="366"/>
      <c r="G2312" s="507"/>
      <c r="I2312" s="507"/>
      <c r="J2312" s="137"/>
      <c r="K2312" s="507"/>
      <c r="L2312" s="507"/>
      <c r="M2312" s="508"/>
      <c r="N2312" s="507"/>
      <c r="O2312" s="508"/>
    </row>
    <row r="2313" spans="2:15" x14ac:dyDescent="0.2">
      <c r="B2313" s="66"/>
      <c r="C2313" s="5"/>
      <c r="D2313" s="172"/>
      <c r="E2313" s="366"/>
      <c r="G2313" s="507"/>
      <c r="I2313" s="507"/>
      <c r="J2313" s="137"/>
      <c r="K2313" s="507"/>
      <c r="L2313" s="507"/>
      <c r="M2313" s="508"/>
      <c r="N2313" s="507"/>
      <c r="O2313" s="508"/>
    </row>
    <row r="2314" spans="2:15" x14ac:dyDescent="0.2">
      <c r="B2314" s="66"/>
      <c r="C2314" s="5"/>
      <c r="D2314" s="172"/>
      <c r="E2314" s="366"/>
      <c r="G2314" s="507"/>
      <c r="I2314" s="507"/>
      <c r="J2314" s="137"/>
      <c r="K2314" s="507"/>
      <c r="L2314" s="507"/>
      <c r="M2314" s="508"/>
      <c r="N2314" s="507"/>
      <c r="O2314" s="508"/>
    </row>
    <row r="2315" spans="2:15" x14ac:dyDescent="0.2">
      <c r="B2315" s="66"/>
      <c r="C2315" s="5"/>
      <c r="D2315" s="172"/>
      <c r="E2315" s="366"/>
      <c r="G2315" s="507"/>
      <c r="I2315" s="507"/>
      <c r="J2315" s="137"/>
      <c r="K2315" s="507"/>
      <c r="L2315" s="507"/>
      <c r="M2315" s="508"/>
      <c r="N2315" s="507"/>
      <c r="O2315" s="508"/>
    </row>
    <row r="2316" spans="2:15" x14ac:dyDescent="0.2">
      <c r="B2316" s="66"/>
      <c r="C2316" s="5"/>
      <c r="D2316" s="172"/>
      <c r="E2316" s="366"/>
      <c r="G2316" s="507"/>
      <c r="I2316" s="507"/>
      <c r="J2316" s="137"/>
      <c r="K2316" s="507"/>
      <c r="L2316" s="507"/>
      <c r="M2316" s="508"/>
      <c r="N2316" s="507"/>
      <c r="O2316" s="508"/>
    </row>
    <row r="2317" spans="2:15" x14ac:dyDescent="0.2">
      <c r="B2317" s="66"/>
      <c r="C2317" s="5"/>
      <c r="D2317" s="172"/>
      <c r="E2317" s="366"/>
      <c r="G2317" s="507"/>
      <c r="I2317" s="507"/>
      <c r="J2317" s="137"/>
      <c r="K2317" s="507"/>
      <c r="L2317" s="507"/>
      <c r="M2317" s="508"/>
      <c r="N2317" s="507"/>
      <c r="O2317" s="508"/>
    </row>
    <row r="2318" spans="2:15" x14ac:dyDescent="0.2">
      <c r="B2318" s="66"/>
      <c r="C2318" s="5"/>
      <c r="D2318" s="172"/>
      <c r="E2318" s="366"/>
      <c r="G2318" s="507"/>
      <c r="I2318" s="507"/>
      <c r="J2318" s="137"/>
      <c r="K2318" s="507"/>
      <c r="L2318" s="507"/>
      <c r="M2318" s="508"/>
      <c r="N2318" s="507"/>
      <c r="O2318" s="508"/>
    </row>
    <row r="2319" spans="2:15" x14ac:dyDescent="0.2">
      <c r="B2319" s="66"/>
      <c r="C2319" s="5"/>
      <c r="D2319" s="172"/>
      <c r="E2319" s="366"/>
      <c r="G2319" s="507"/>
      <c r="I2319" s="507"/>
      <c r="J2319" s="137"/>
      <c r="K2319" s="507"/>
      <c r="L2319" s="507"/>
      <c r="M2319" s="508"/>
      <c r="N2319" s="507"/>
      <c r="O2319" s="508"/>
    </row>
    <row r="2320" spans="2:15" x14ac:dyDescent="0.2">
      <c r="B2320" s="66"/>
      <c r="C2320" s="5"/>
      <c r="D2320" s="172"/>
      <c r="E2320" s="366"/>
      <c r="G2320" s="507"/>
      <c r="I2320" s="507"/>
      <c r="J2320" s="137"/>
      <c r="K2320" s="507"/>
      <c r="L2320" s="507"/>
      <c r="M2320" s="508"/>
      <c r="N2320" s="507"/>
      <c r="O2320" s="508"/>
    </row>
    <row r="2321" spans="2:15" x14ac:dyDescent="0.2">
      <c r="B2321" s="66"/>
      <c r="C2321" s="5"/>
      <c r="D2321" s="172"/>
      <c r="E2321" s="366"/>
      <c r="G2321" s="507"/>
      <c r="I2321" s="507"/>
      <c r="J2321" s="137"/>
      <c r="K2321" s="507"/>
      <c r="L2321" s="507"/>
      <c r="M2321" s="508"/>
      <c r="N2321" s="507"/>
      <c r="O2321" s="508"/>
    </row>
    <row r="2322" spans="2:15" x14ac:dyDescent="0.2">
      <c r="B2322" s="66"/>
      <c r="C2322" s="5"/>
      <c r="D2322" s="172"/>
      <c r="E2322" s="366"/>
      <c r="G2322" s="507"/>
      <c r="I2322" s="507"/>
      <c r="J2322" s="137"/>
      <c r="K2322" s="507"/>
      <c r="L2322" s="507"/>
      <c r="M2322" s="508"/>
      <c r="N2322" s="507"/>
      <c r="O2322" s="508"/>
    </row>
    <row r="2323" spans="2:15" x14ac:dyDescent="0.2">
      <c r="B2323" s="66"/>
      <c r="C2323" s="5"/>
      <c r="D2323" s="172"/>
      <c r="E2323" s="366"/>
      <c r="G2323" s="507"/>
      <c r="I2323" s="507"/>
      <c r="J2323" s="137"/>
      <c r="K2323" s="507"/>
      <c r="L2323" s="507"/>
      <c r="M2323" s="508"/>
      <c r="N2323" s="507"/>
      <c r="O2323" s="508"/>
    </row>
    <row r="2324" spans="2:15" x14ac:dyDescent="0.2">
      <c r="B2324" s="66"/>
      <c r="C2324" s="5"/>
      <c r="D2324" s="172"/>
      <c r="E2324" s="366"/>
      <c r="G2324" s="507"/>
      <c r="I2324" s="507"/>
      <c r="J2324" s="137"/>
      <c r="K2324" s="507"/>
      <c r="L2324" s="507"/>
      <c r="M2324" s="508"/>
      <c r="N2324" s="507"/>
      <c r="O2324" s="508"/>
    </row>
    <row r="2325" spans="2:15" x14ac:dyDescent="0.2">
      <c r="B2325" s="66"/>
      <c r="C2325" s="5"/>
      <c r="D2325" s="172"/>
      <c r="E2325" s="366"/>
      <c r="G2325" s="507"/>
      <c r="I2325" s="507"/>
      <c r="J2325" s="137"/>
      <c r="K2325" s="507"/>
      <c r="L2325" s="507"/>
      <c r="M2325" s="508"/>
      <c r="N2325" s="507"/>
      <c r="O2325" s="508"/>
    </row>
    <row r="2326" spans="2:15" x14ac:dyDescent="0.2">
      <c r="B2326" s="66"/>
      <c r="C2326" s="5"/>
      <c r="D2326" s="172"/>
      <c r="E2326" s="366"/>
      <c r="G2326" s="507"/>
      <c r="I2326" s="507"/>
      <c r="J2326" s="137"/>
      <c r="K2326" s="507"/>
      <c r="L2326" s="507"/>
      <c r="M2326" s="508"/>
      <c r="N2326" s="507"/>
      <c r="O2326" s="508"/>
    </row>
    <row r="2327" spans="2:15" x14ac:dyDescent="0.2">
      <c r="B2327" s="66"/>
      <c r="C2327" s="5"/>
      <c r="D2327" s="172"/>
      <c r="E2327" s="366"/>
      <c r="G2327" s="507"/>
      <c r="I2327" s="507"/>
      <c r="J2327" s="137"/>
      <c r="K2327" s="507"/>
      <c r="L2327" s="507"/>
      <c r="M2327" s="508"/>
      <c r="N2327" s="507"/>
      <c r="O2327" s="508"/>
    </row>
    <row r="2328" spans="2:15" x14ac:dyDescent="0.2">
      <c r="B2328" s="66"/>
      <c r="C2328" s="5"/>
      <c r="D2328" s="172"/>
      <c r="E2328" s="366"/>
      <c r="G2328" s="507"/>
      <c r="I2328" s="507"/>
      <c r="J2328" s="137"/>
      <c r="K2328" s="507"/>
      <c r="L2328" s="507"/>
      <c r="M2328" s="508"/>
      <c r="N2328" s="507"/>
      <c r="O2328" s="508"/>
    </row>
    <row r="2329" spans="2:15" x14ac:dyDescent="0.2">
      <c r="B2329" s="66"/>
      <c r="C2329" s="5"/>
      <c r="D2329" s="172"/>
      <c r="E2329" s="366"/>
      <c r="G2329" s="507"/>
      <c r="I2329" s="507"/>
      <c r="J2329" s="137"/>
      <c r="K2329" s="507"/>
      <c r="L2329" s="507"/>
      <c r="M2329" s="508"/>
      <c r="N2329" s="507"/>
      <c r="O2329" s="508"/>
    </row>
    <row r="2330" spans="2:15" x14ac:dyDescent="0.2">
      <c r="B2330" s="66"/>
      <c r="C2330" s="5"/>
      <c r="D2330" s="172"/>
      <c r="E2330" s="366"/>
      <c r="G2330" s="507"/>
      <c r="I2330" s="507"/>
      <c r="J2330" s="137"/>
      <c r="K2330" s="507"/>
      <c r="L2330" s="507"/>
      <c r="M2330" s="508"/>
      <c r="N2330" s="507"/>
      <c r="O2330" s="508"/>
    </row>
    <row r="2331" spans="2:15" x14ac:dyDescent="0.2">
      <c r="B2331" s="66"/>
      <c r="C2331" s="5"/>
      <c r="D2331" s="172"/>
      <c r="E2331" s="366"/>
      <c r="G2331" s="507"/>
      <c r="I2331" s="507"/>
      <c r="J2331" s="137"/>
      <c r="K2331" s="507"/>
      <c r="L2331" s="507"/>
      <c r="M2331" s="508"/>
      <c r="N2331" s="507"/>
      <c r="O2331" s="508"/>
    </row>
    <row r="2332" spans="2:15" x14ac:dyDescent="0.2">
      <c r="B2332" s="66"/>
      <c r="C2332" s="5"/>
      <c r="D2332" s="172"/>
      <c r="E2332" s="366"/>
      <c r="G2332" s="507"/>
      <c r="I2332" s="507"/>
      <c r="J2332" s="137"/>
      <c r="K2332" s="507"/>
      <c r="L2332" s="507"/>
      <c r="M2332" s="508"/>
      <c r="N2332" s="507"/>
      <c r="O2332" s="508"/>
    </row>
    <row r="2333" spans="2:15" x14ac:dyDescent="0.2">
      <c r="B2333" s="66"/>
      <c r="C2333" s="5"/>
      <c r="D2333" s="172"/>
      <c r="E2333" s="366"/>
      <c r="G2333" s="507"/>
      <c r="I2333" s="507"/>
      <c r="J2333" s="137"/>
      <c r="K2333" s="507"/>
      <c r="L2333" s="507"/>
      <c r="M2333" s="508"/>
      <c r="N2333" s="507"/>
      <c r="O2333" s="508"/>
    </row>
    <row r="2334" spans="2:15" x14ac:dyDescent="0.2">
      <c r="B2334" s="66"/>
      <c r="C2334" s="5"/>
      <c r="D2334" s="172"/>
      <c r="E2334" s="366"/>
      <c r="G2334" s="507"/>
      <c r="I2334" s="507"/>
      <c r="J2334" s="137"/>
      <c r="K2334" s="507"/>
      <c r="L2334" s="507"/>
      <c r="M2334" s="508"/>
      <c r="N2334" s="507"/>
      <c r="O2334" s="508"/>
    </row>
    <row r="2335" spans="2:15" x14ac:dyDescent="0.2">
      <c r="B2335" s="66"/>
      <c r="C2335" s="5"/>
      <c r="D2335" s="172"/>
      <c r="E2335" s="366"/>
      <c r="G2335" s="507"/>
      <c r="I2335" s="507"/>
      <c r="J2335" s="137"/>
      <c r="K2335" s="507"/>
      <c r="L2335" s="507"/>
      <c r="M2335" s="508"/>
      <c r="N2335" s="507"/>
      <c r="O2335" s="508"/>
    </row>
    <row r="2336" spans="2:15" x14ac:dyDescent="0.2">
      <c r="B2336" s="66"/>
      <c r="C2336" s="5"/>
      <c r="D2336" s="172"/>
      <c r="E2336" s="366"/>
      <c r="G2336" s="507"/>
      <c r="I2336" s="507"/>
      <c r="J2336" s="137"/>
      <c r="K2336" s="507"/>
      <c r="L2336" s="507"/>
      <c r="M2336" s="508"/>
      <c r="N2336" s="507"/>
      <c r="O2336" s="508"/>
    </row>
    <row r="2337" spans="2:15" x14ac:dyDescent="0.2">
      <c r="B2337" s="66"/>
      <c r="C2337" s="5"/>
      <c r="D2337" s="172"/>
      <c r="E2337" s="366"/>
      <c r="G2337" s="507"/>
      <c r="I2337" s="507"/>
      <c r="J2337" s="137"/>
      <c r="K2337" s="507"/>
      <c r="L2337" s="507"/>
      <c r="M2337" s="508"/>
      <c r="N2337" s="507"/>
      <c r="O2337" s="508"/>
    </row>
    <row r="2338" spans="2:15" x14ac:dyDescent="0.2">
      <c r="B2338" s="66"/>
      <c r="C2338" s="5"/>
      <c r="D2338" s="172"/>
      <c r="E2338" s="366"/>
      <c r="G2338" s="507"/>
      <c r="I2338" s="507"/>
      <c r="J2338" s="137"/>
      <c r="K2338" s="507"/>
      <c r="L2338" s="507"/>
      <c r="M2338" s="508"/>
      <c r="N2338" s="507"/>
      <c r="O2338" s="508"/>
    </row>
    <row r="2339" spans="2:15" x14ac:dyDescent="0.2">
      <c r="B2339" s="66"/>
      <c r="C2339" s="5"/>
      <c r="D2339" s="172"/>
      <c r="E2339" s="366"/>
      <c r="G2339" s="507"/>
      <c r="I2339" s="507"/>
      <c r="J2339" s="137"/>
      <c r="K2339" s="507"/>
      <c r="L2339" s="507"/>
      <c r="M2339" s="508"/>
      <c r="N2339" s="507"/>
      <c r="O2339" s="508"/>
    </row>
    <row r="2340" spans="2:15" x14ac:dyDescent="0.2">
      <c r="B2340" s="66"/>
      <c r="C2340" s="5"/>
      <c r="D2340" s="172"/>
      <c r="E2340" s="366"/>
      <c r="G2340" s="507"/>
      <c r="I2340" s="507"/>
      <c r="J2340" s="137"/>
      <c r="K2340" s="507"/>
      <c r="L2340" s="507"/>
      <c r="M2340" s="508"/>
      <c r="N2340" s="507"/>
      <c r="O2340" s="508"/>
    </row>
    <row r="2341" spans="2:15" x14ac:dyDescent="0.2">
      <c r="B2341" s="66"/>
      <c r="C2341" s="5"/>
      <c r="D2341" s="172"/>
      <c r="E2341" s="366"/>
      <c r="G2341" s="507"/>
      <c r="I2341" s="507"/>
      <c r="J2341" s="137"/>
      <c r="K2341" s="507"/>
      <c r="L2341" s="507"/>
      <c r="M2341" s="508"/>
      <c r="N2341" s="507"/>
      <c r="O2341" s="508"/>
    </row>
    <row r="2342" spans="2:15" x14ac:dyDescent="0.2">
      <c r="B2342" s="66"/>
      <c r="C2342" s="5"/>
      <c r="D2342" s="172"/>
      <c r="E2342" s="366"/>
      <c r="G2342" s="507"/>
      <c r="I2342" s="507"/>
      <c r="J2342" s="137"/>
      <c r="K2342" s="507"/>
      <c r="L2342" s="507"/>
      <c r="M2342" s="508"/>
      <c r="N2342" s="507"/>
      <c r="O2342" s="508"/>
    </row>
    <row r="2343" spans="2:15" x14ac:dyDescent="0.2">
      <c r="B2343" s="66"/>
      <c r="C2343" s="5"/>
      <c r="D2343" s="172"/>
      <c r="E2343" s="366"/>
      <c r="G2343" s="507"/>
      <c r="I2343" s="507"/>
      <c r="J2343" s="137"/>
      <c r="K2343" s="507"/>
      <c r="L2343" s="507"/>
      <c r="M2343" s="508"/>
      <c r="N2343" s="507"/>
      <c r="O2343" s="508"/>
    </row>
    <row r="2344" spans="2:15" x14ac:dyDescent="0.2">
      <c r="B2344" s="66"/>
      <c r="C2344" s="5"/>
      <c r="D2344" s="172"/>
      <c r="E2344" s="366"/>
      <c r="G2344" s="507"/>
      <c r="I2344" s="507"/>
      <c r="J2344" s="137"/>
      <c r="K2344" s="507"/>
      <c r="L2344" s="507"/>
      <c r="M2344" s="508"/>
      <c r="N2344" s="507"/>
      <c r="O2344" s="508"/>
    </row>
    <row r="2345" spans="2:15" x14ac:dyDescent="0.2">
      <c r="B2345" s="66"/>
      <c r="C2345" s="5"/>
      <c r="D2345" s="172"/>
      <c r="E2345" s="366"/>
      <c r="G2345" s="507"/>
      <c r="I2345" s="507"/>
      <c r="J2345" s="137"/>
      <c r="K2345" s="507"/>
      <c r="L2345" s="507"/>
      <c r="M2345" s="508"/>
      <c r="N2345" s="507"/>
      <c r="O2345" s="508"/>
    </row>
    <row r="2346" spans="2:15" x14ac:dyDescent="0.2">
      <c r="B2346" s="66"/>
      <c r="C2346" s="5"/>
      <c r="D2346" s="172"/>
      <c r="E2346" s="366"/>
      <c r="G2346" s="507"/>
      <c r="I2346" s="507"/>
      <c r="J2346" s="137"/>
      <c r="K2346" s="507"/>
      <c r="L2346" s="507"/>
      <c r="M2346" s="508"/>
      <c r="N2346" s="507"/>
      <c r="O2346" s="508"/>
    </row>
    <row r="2347" spans="2:15" x14ac:dyDescent="0.2">
      <c r="B2347" s="66"/>
      <c r="C2347" s="5"/>
      <c r="D2347" s="172"/>
      <c r="E2347" s="366"/>
      <c r="G2347" s="507"/>
      <c r="I2347" s="507"/>
      <c r="J2347" s="137"/>
      <c r="K2347" s="507"/>
      <c r="L2347" s="507"/>
      <c r="M2347" s="508"/>
      <c r="N2347" s="507"/>
      <c r="O2347" s="508"/>
    </row>
    <row r="2348" spans="2:15" x14ac:dyDescent="0.2">
      <c r="B2348" s="66"/>
      <c r="C2348" s="5"/>
      <c r="D2348" s="172"/>
      <c r="E2348" s="366"/>
      <c r="G2348" s="507"/>
      <c r="I2348" s="507"/>
      <c r="J2348" s="137"/>
      <c r="K2348" s="507"/>
      <c r="L2348" s="507"/>
      <c r="M2348" s="508"/>
      <c r="N2348" s="507"/>
      <c r="O2348" s="508"/>
    </row>
    <row r="2349" spans="2:15" x14ac:dyDescent="0.2">
      <c r="B2349" s="66"/>
      <c r="C2349" s="5"/>
      <c r="D2349" s="172"/>
      <c r="E2349" s="366"/>
      <c r="G2349" s="507"/>
      <c r="I2349" s="507"/>
      <c r="J2349" s="137"/>
      <c r="K2349" s="507"/>
      <c r="L2349" s="507"/>
      <c r="M2349" s="508"/>
      <c r="N2349" s="507"/>
      <c r="O2349" s="508"/>
    </row>
    <row r="2350" spans="2:15" x14ac:dyDescent="0.2">
      <c r="B2350" s="66"/>
      <c r="C2350" s="5"/>
      <c r="D2350" s="172"/>
      <c r="E2350" s="366"/>
      <c r="G2350" s="507"/>
      <c r="I2350" s="507"/>
      <c r="J2350" s="137"/>
      <c r="K2350" s="507"/>
      <c r="L2350" s="507"/>
      <c r="M2350" s="508"/>
      <c r="N2350" s="507"/>
      <c r="O2350" s="508"/>
    </row>
    <row r="2351" spans="2:15" x14ac:dyDescent="0.2">
      <c r="B2351" s="66"/>
      <c r="C2351" s="5"/>
      <c r="D2351" s="172"/>
      <c r="E2351" s="366"/>
      <c r="G2351" s="507"/>
      <c r="I2351" s="507"/>
      <c r="J2351" s="137"/>
      <c r="K2351" s="507"/>
      <c r="L2351" s="507"/>
      <c r="M2351" s="508"/>
      <c r="N2351" s="507"/>
      <c r="O2351" s="508"/>
    </row>
    <row r="2352" spans="2:15" x14ac:dyDescent="0.2">
      <c r="B2352" s="66"/>
      <c r="C2352" s="5"/>
      <c r="D2352" s="172"/>
      <c r="E2352" s="366"/>
      <c r="G2352" s="507"/>
      <c r="I2352" s="507"/>
      <c r="J2352" s="137"/>
      <c r="K2352" s="507"/>
      <c r="L2352" s="507"/>
      <c r="M2352" s="508"/>
      <c r="N2352" s="507"/>
      <c r="O2352" s="508"/>
    </row>
    <row r="2353" spans="2:15" x14ac:dyDescent="0.2">
      <c r="B2353" s="66"/>
      <c r="C2353" s="5"/>
      <c r="D2353" s="172"/>
      <c r="E2353" s="366"/>
      <c r="G2353" s="507"/>
      <c r="I2353" s="507"/>
      <c r="J2353" s="137"/>
      <c r="K2353" s="507"/>
      <c r="L2353" s="507"/>
      <c r="M2353" s="508"/>
      <c r="N2353" s="507"/>
      <c r="O2353" s="508"/>
    </row>
    <row r="2354" spans="2:15" x14ac:dyDescent="0.2">
      <c r="B2354" s="66"/>
      <c r="C2354" s="5"/>
      <c r="D2354" s="172"/>
      <c r="E2354" s="366"/>
      <c r="G2354" s="507"/>
      <c r="I2354" s="507"/>
      <c r="J2354" s="137"/>
      <c r="K2354" s="507"/>
      <c r="L2354" s="507"/>
      <c r="M2354" s="508"/>
      <c r="N2354" s="507"/>
      <c r="O2354" s="508"/>
    </row>
    <row r="2355" spans="2:15" x14ac:dyDescent="0.2">
      <c r="B2355" s="66"/>
      <c r="C2355" s="5"/>
      <c r="D2355" s="172"/>
      <c r="E2355" s="366"/>
      <c r="G2355" s="507"/>
      <c r="I2355" s="507"/>
      <c r="J2355" s="137"/>
      <c r="K2355" s="507"/>
      <c r="L2355" s="507"/>
      <c r="M2355" s="508"/>
      <c r="N2355" s="507"/>
      <c r="O2355" s="508"/>
    </row>
    <row r="2356" spans="2:15" x14ac:dyDescent="0.2">
      <c r="B2356" s="66"/>
      <c r="C2356" s="5"/>
      <c r="D2356" s="172"/>
      <c r="E2356" s="366"/>
      <c r="G2356" s="507"/>
      <c r="I2356" s="507"/>
      <c r="J2356" s="137"/>
      <c r="K2356" s="507"/>
      <c r="L2356" s="507"/>
      <c r="M2356" s="508"/>
      <c r="N2356" s="507"/>
      <c r="O2356" s="508"/>
    </row>
    <row r="2357" spans="2:15" x14ac:dyDescent="0.2">
      <c r="B2357" s="66"/>
      <c r="C2357" s="5"/>
      <c r="D2357" s="172"/>
      <c r="E2357" s="366"/>
      <c r="G2357" s="507"/>
      <c r="I2357" s="507"/>
      <c r="J2357" s="137"/>
      <c r="K2357" s="507"/>
      <c r="L2357" s="507"/>
      <c r="M2357" s="508"/>
      <c r="N2357" s="507"/>
      <c r="O2357" s="508"/>
    </row>
    <row r="2358" spans="2:15" x14ac:dyDescent="0.2">
      <c r="B2358" s="66"/>
      <c r="C2358" s="5"/>
      <c r="D2358" s="172"/>
      <c r="E2358" s="366"/>
      <c r="G2358" s="507"/>
      <c r="I2358" s="507"/>
      <c r="J2358" s="137"/>
      <c r="K2358" s="507"/>
      <c r="L2358" s="507"/>
      <c r="M2358" s="508"/>
      <c r="N2358" s="507"/>
      <c r="O2358" s="508"/>
    </row>
    <row r="2359" spans="2:15" x14ac:dyDescent="0.2">
      <c r="B2359" s="66"/>
      <c r="C2359" s="5"/>
      <c r="D2359" s="172"/>
      <c r="E2359" s="366"/>
      <c r="G2359" s="507"/>
      <c r="I2359" s="507"/>
      <c r="J2359" s="137"/>
      <c r="K2359" s="507"/>
      <c r="L2359" s="507"/>
      <c r="M2359" s="508"/>
      <c r="N2359" s="507"/>
      <c r="O2359" s="508"/>
    </row>
    <row r="2360" spans="2:15" x14ac:dyDescent="0.2">
      <c r="B2360" s="66"/>
      <c r="C2360" s="5"/>
      <c r="D2360" s="172"/>
      <c r="E2360" s="366"/>
      <c r="G2360" s="507"/>
      <c r="I2360" s="507"/>
      <c r="J2360" s="137"/>
      <c r="K2360" s="507"/>
      <c r="L2360" s="507"/>
      <c r="M2360" s="508"/>
      <c r="N2360" s="507"/>
      <c r="O2360" s="508"/>
    </row>
    <row r="2361" spans="2:15" x14ac:dyDescent="0.2">
      <c r="B2361" s="66"/>
      <c r="C2361" s="5"/>
      <c r="D2361" s="172"/>
      <c r="E2361" s="366"/>
      <c r="G2361" s="507"/>
      <c r="I2361" s="507"/>
      <c r="J2361" s="137"/>
      <c r="K2361" s="507"/>
      <c r="L2361" s="507"/>
      <c r="M2361" s="508"/>
      <c r="N2361" s="507"/>
      <c r="O2361" s="508"/>
    </row>
    <row r="2362" spans="2:15" x14ac:dyDescent="0.2">
      <c r="B2362" s="66"/>
      <c r="C2362" s="5"/>
      <c r="D2362" s="172"/>
      <c r="E2362" s="366"/>
      <c r="G2362" s="507"/>
      <c r="I2362" s="507"/>
      <c r="J2362" s="137"/>
      <c r="K2362" s="507"/>
      <c r="L2362" s="507"/>
      <c r="M2362" s="508"/>
      <c r="N2362" s="507"/>
      <c r="O2362" s="508"/>
    </row>
    <row r="2363" spans="2:15" x14ac:dyDescent="0.2">
      <c r="B2363" s="66"/>
      <c r="C2363" s="5"/>
      <c r="D2363" s="172"/>
      <c r="E2363" s="366"/>
      <c r="G2363" s="507"/>
      <c r="I2363" s="507"/>
      <c r="J2363" s="137"/>
      <c r="K2363" s="507"/>
      <c r="L2363" s="507"/>
      <c r="M2363" s="508"/>
      <c r="N2363" s="507"/>
      <c r="O2363" s="508"/>
    </row>
    <row r="2364" spans="2:15" x14ac:dyDescent="0.2">
      <c r="B2364" s="66"/>
      <c r="C2364" s="5"/>
      <c r="D2364" s="172"/>
      <c r="E2364" s="366"/>
      <c r="G2364" s="507"/>
      <c r="I2364" s="507"/>
      <c r="J2364" s="137"/>
      <c r="K2364" s="507"/>
      <c r="L2364" s="507"/>
      <c r="M2364" s="508"/>
      <c r="N2364" s="507"/>
      <c r="O2364" s="508"/>
    </row>
    <row r="2365" spans="2:15" x14ac:dyDescent="0.2">
      <c r="B2365" s="66"/>
      <c r="C2365" s="5"/>
      <c r="D2365" s="172"/>
      <c r="E2365" s="366"/>
      <c r="G2365" s="507"/>
      <c r="I2365" s="507"/>
      <c r="J2365" s="137"/>
      <c r="K2365" s="507"/>
      <c r="L2365" s="507"/>
      <c r="M2365" s="508"/>
      <c r="N2365" s="507"/>
      <c r="O2365" s="508"/>
    </row>
    <row r="2366" spans="2:15" x14ac:dyDescent="0.2">
      <c r="B2366" s="66"/>
      <c r="C2366" s="5"/>
      <c r="D2366" s="172"/>
      <c r="E2366" s="366"/>
      <c r="G2366" s="507"/>
      <c r="I2366" s="507"/>
      <c r="J2366" s="137"/>
      <c r="K2366" s="507"/>
      <c r="L2366" s="507"/>
      <c r="M2366" s="508"/>
      <c r="N2366" s="507"/>
      <c r="O2366" s="508"/>
    </row>
    <row r="2367" spans="2:15" x14ac:dyDescent="0.2">
      <c r="B2367" s="66"/>
      <c r="C2367" s="5"/>
      <c r="D2367" s="172"/>
      <c r="E2367" s="366"/>
      <c r="G2367" s="507"/>
      <c r="I2367" s="507"/>
      <c r="J2367" s="137"/>
      <c r="K2367" s="507"/>
      <c r="L2367" s="507"/>
      <c r="M2367" s="508"/>
      <c r="N2367" s="507"/>
      <c r="O2367" s="508"/>
    </row>
    <row r="2368" spans="2:15" x14ac:dyDescent="0.2">
      <c r="B2368" s="66"/>
      <c r="C2368" s="5"/>
      <c r="D2368" s="172"/>
      <c r="E2368" s="366"/>
      <c r="G2368" s="507"/>
      <c r="I2368" s="507"/>
      <c r="J2368" s="137"/>
      <c r="K2368" s="507"/>
      <c r="L2368" s="507"/>
      <c r="M2368" s="508"/>
      <c r="N2368" s="507"/>
      <c r="O2368" s="508"/>
    </row>
    <row r="2369" spans="2:15" x14ac:dyDescent="0.2">
      <c r="B2369" s="66"/>
      <c r="C2369" s="5"/>
      <c r="D2369" s="172"/>
      <c r="E2369" s="366"/>
      <c r="G2369" s="507"/>
      <c r="I2369" s="507"/>
      <c r="J2369" s="137"/>
      <c r="K2369" s="507"/>
      <c r="L2369" s="507"/>
      <c r="M2369" s="508"/>
      <c r="N2369" s="507"/>
      <c r="O2369" s="508"/>
    </row>
    <row r="2370" spans="2:15" x14ac:dyDescent="0.2">
      <c r="B2370" s="66"/>
      <c r="C2370" s="5"/>
      <c r="D2370" s="172"/>
      <c r="E2370" s="366"/>
      <c r="G2370" s="507"/>
      <c r="I2370" s="507"/>
      <c r="J2370" s="137"/>
      <c r="K2370" s="507"/>
      <c r="L2370" s="507"/>
      <c r="M2370" s="508"/>
      <c r="N2370" s="507"/>
      <c r="O2370" s="508"/>
    </row>
    <row r="2371" spans="2:15" x14ac:dyDescent="0.2">
      <c r="B2371" s="66"/>
      <c r="C2371" s="5"/>
      <c r="D2371" s="172"/>
      <c r="E2371" s="366"/>
      <c r="G2371" s="507"/>
      <c r="I2371" s="507"/>
      <c r="J2371" s="137"/>
      <c r="K2371" s="507"/>
      <c r="L2371" s="507"/>
      <c r="M2371" s="508"/>
      <c r="N2371" s="507"/>
      <c r="O2371" s="508"/>
    </row>
    <row r="2372" spans="2:15" x14ac:dyDescent="0.2">
      <c r="B2372" s="66"/>
      <c r="C2372" s="5"/>
      <c r="D2372" s="172"/>
      <c r="E2372" s="366"/>
      <c r="G2372" s="507"/>
      <c r="I2372" s="507"/>
      <c r="J2372" s="137"/>
      <c r="K2372" s="507"/>
      <c r="L2372" s="507"/>
      <c r="M2372" s="508"/>
      <c r="N2372" s="507"/>
      <c r="O2372" s="508"/>
    </row>
    <row r="2373" spans="2:15" x14ac:dyDescent="0.2">
      <c r="B2373" s="66"/>
      <c r="C2373" s="5"/>
      <c r="D2373" s="172"/>
      <c r="E2373" s="366"/>
      <c r="G2373" s="507"/>
      <c r="I2373" s="507"/>
      <c r="J2373" s="137"/>
      <c r="K2373" s="507"/>
      <c r="L2373" s="507"/>
      <c r="M2373" s="508"/>
      <c r="N2373" s="507"/>
      <c r="O2373" s="508"/>
    </row>
    <row r="2374" spans="2:15" x14ac:dyDescent="0.2">
      <c r="B2374" s="66"/>
      <c r="C2374" s="5"/>
      <c r="D2374" s="172"/>
      <c r="E2374" s="366"/>
      <c r="G2374" s="507"/>
      <c r="I2374" s="507"/>
      <c r="J2374" s="137"/>
      <c r="K2374" s="507"/>
      <c r="L2374" s="507"/>
      <c r="M2374" s="508"/>
      <c r="N2374" s="507"/>
      <c r="O2374" s="508"/>
    </row>
    <row r="2375" spans="2:15" x14ac:dyDescent="0.2">
      <c r="B2375" s="66"/>
      <c r="C2375" s="5"/>
      <c r="D2375" s="172"/>
      <c r="E2375" s="366"/>
      <c r="G2375" s="507"/>
      <c r="I2375" s="507"/>
      <c r="J2375" s="137"/>
      <c r="K2375" s="507"/>
      <c r="L2375" s="507"/>
      <c r="M2375" s="508"/>
      <c r="N2375" s="507"/>
      <c r="O2375" s="508"/>
    </row>
    <row r="2376" spans="2:15" x14ac:dyDescent="0.2">
      <c r="B2376" s="66"/>
      <c r="C2376" s="5"/>
      <c r="D2376" s="172"/>
      <c r="E2376" s="366"/>
      <c r="G2376" s="507"/>
      <c r="I2376" s="507"/>
      <c r="J2376" s="137"/>
      <c r="K2376" s="507"/>
      <c r="L2376" s="507"/>
      <c r="M2376" s="508"/>
      <c r="N2376" s="507"/>
      <c r="O2376" s="508"/>
    </row>
    <row r="2377" spans="2:15" x14ac:dyDescent="0.2">
      <c r="B2377" s="66"/>
      <c r="C2377" s="5"/>
      <c r="D2377" s="172"/>
      <c r="E2377" s="366"/>
      <c r="G2377" s="507"/>
      <c r="I2377" s="507"/>
      <c r="J2377" s="137"/>
      <c r="K2377" s="507"/>
      <c r="L2377" s="507"/>
      <c r="M2377" s="508"/>
      <c r="N2377" s="507"/>
      <c r="O2377" s="508"/>
    </row>
    <row r="2378" spans="2:15" x14ac:dyDescent="0.2">
      <c r="B2378" s="66"/>
      <c r="C2378" s="5"/>
      <c r="D2378" s="172"/>
      <c r="E2378" s="366"/>
      <c r="G2378" s="507"/>
      <c r="I2378" s="507"/>
      <c r="J2378" s="137"/>
      <c r="K2378" s="507"/>
      <c r="L2378" s="507"/>
      <c r="M2378" s="508"/>
      <c r="N2378" s="507"/>
      <c r="O2378" s="508"/>
    </row>
    <row r="2379" spans="2:15" x14ac:dyDescent="0.2">
      <c r="B2379" s="66"/>
      <c r="C2379" s="5"/>
      <c r="D2379" s="172"/>
      <c r="E2379" s="366"/>
      <c r="G2379" s="507"/>
      <c r="I2379" s="507"/>
      <c r="J2379" s="137"/>
      <c r="K2379" s="507"/>
      <c r="L2379" s="507"/>
      <c r="M2379" s="508"/>
      <c r="N2379" s="507"/>
      <c r="O2379" s="508"/>
    </row>
    <row r="2380" spans="2:15" x14ac:dyDescent="0.2">
      <c r="B2380" s="66"/>
      <c r="C2380" s="5"/>
      <c r="D2380" s="172"/>
      <c r="E2380" s="366"/>
      <c r="G2380" s="507"/>
      <c r="I2380" s="507"/>
      <c r="J2380" s="137"/>
      <c r="K2380" s="507"/>
      <c r="L2380" s="507"/>
      <c r="M2380" s="508"/>
      <c r="N2380" s="507"/>
      <c r="O2380" s="508"/>
    </row>
    <row r="2381" spans="2:15" x14ac:dyDescent="0.2">
      <c r="B2381" s="66"/>
      <c r="C2381" s="5"/>
      <c r="D2381" s="172"/>
      <c r="E2381" s="366"/>
      <c r="G2381" s="507"/>
      <c r="I2381" s="507"/>
      <c r="J2381" s="137"/>
      <c r="K2381" s="507"/>
      <c r="L2381" s="507"/>
      <c r="M2381" s="508"/>
      <c r="N2381" s="507"/>
      <c r="O2381" s="508"/>
    </row>
    <row r="2382" spans="2:15" x14ac:dyDescent="0.2">
      <c r="B2382" s="66"/>
      <c r="C2382" s="5"/>
      <c r="D2382" s="172"/>
      <c r="E2382" s="366"/>
      <c r="G2382" s="507"/>
      <c r="I2382" s="507"/>
      <c r="J2382" s="137"/>
      <c r="K2382" s="507"/>
      <c r="L2382" s="507"/>
      <c r="M2382" s="508"/>
      <c r="N2382" s="507"/>
      <c r="O2382" s="508"/>
    </row>
    <row r="2383" spans="2:15" x14ac:dyDescent="0.2">
      <c r="B2383" s="66"/>
      <c r="C2383" s="5"/>
      <c r="D2383" s="172"/>
      <c r="E2383" s="366"/>
      <c r="G2383" s="507"/>
      <c r="I2383" s="507"/>
      <c r="J2383" s="137"/>
      <c r="K2383" s="507"/>
      <c r="L2383" s="507"/>
      <c r="M2383" s="508"/>
      <c r="N2383" s="507"/>
      <c r="O2383" s="508"/>
    </row>
    <row r="2384" spans="2:15" x14ac:dyDescent="0.2">
      <c r="B2384" s="66"/>
      <c r="C2384" s="5"/>
      <c r="D2384" s="172"/>
      <c r="E2384" s="366"/>
      <c r="G2384" s="507"/>
      <c r="I2384" s="507"/>
      <c r="J2384" s="137"/>
      <c r="K2384" s="507"/>
      <c r="L2384" s="507"/>
      <c r="M2384" s="508"/>
      <c r="N2384" s="507"/>
      <c r="O2384" s="508"/>
    </row>
    <row r="2385" spans="2:15" x14ac:dyDescent="0.2">
      <c r="B2385" s="66"/>
      <c r="C2385" s="5"/>
      <c r="D2385" s="172"/>
      <c r="E2385" s="366"/>
      <c r="G2385" s="507"/>
      <c r="I2385" s="507"/>
      <c r="J2385" s="137"/>
      <c r="K2385" s="507"/>
      <c r="L2385" s="507"/>
      <c r="M2385" s="508"/>
      <c r="N2385" s="507"/>
      <c r="O2385" s="508"/>
    </row>
    <row r="2386" spans="2:15" x14ac:dyDescent="0.2">
      <c r="B2386" s="66"/>
      <c r="C2386" s="5"/>
      <c r="D2386" s="172"/>
      <c r="E2386" s="366"/>
      <c r="G2386" s="507"/>
      <c r="I2386" s="507"/>
      <c r="J2386" s="137"/>
      <c r="K2386" s="507"/>
      <c r="L2386" s="507"/>
      <c r="M2386" s="508"/>
      <c r="N2386" s="507"/>
      <c r="O2386" s="508"/>
    </row>
    <row r="2387" spans="2:15" x14ac:dyDescent="0.2">
      <c r="B2387" s="66"/>
      <c r="C2387" s="5"/>
      <c r="D2387" s="172"/>
      <c r="E2387" s="366"/>
      <c r="G2387" s="507"/>
      <c r="I2387" s="507"/>
      <c r="J2387" s="137"/>
      <c r="K2387" s="507"/>
      <c r="L2387" s="507"/>
      <c r="M2387" s="508"/>
      <c r="N2387" s="507"/>
      <c r="O2387" s="508"/>
    </row>
    <row r="2388" spans="2:15" x14ac:dyDescent="0.2">
      <c r="B2388" s="66"/>
      <c r="C2388" s="5"/>
      <c r="D2388" s="172"/>
      <c r="E2388" s="366"/>
      <c r="G2388" s="507"/>
      <c r="I2388" s="507"/>
      <c r="J2388" s="137"/>
      <c r="K2388" s="507"/>
      <c r="L2388" s="507"/>
      <c r="M2388" s="508"/>
      <c r="N2388" s="507"/>
      <c r="O2388" s="508"/>
    </row>
    <row r="2389" spans="2:15" x14ac:dyDescent="0.2">
      <c r="B2389" s="66"/>
      <c r="C2389" s="5"/>
      <c r="D2389" s="172"/>
      <c r="E2389" s="366"/>
      <c r="G2389" s="507"/>
      <c r="I2389" s="507"/>
      <c r="J2389" s="137"/>
      <c r="K2389" s="507"/>
      <c r="L2389" s="507"/>
      <c r="M2389" s="508"/>
      <c r="N2389" s="507"/>
      <c r="O2389" s="508"/>
    </row>
    <row r="2390" spans="2:15" x14ac:dyDescent="0.2">
      <c r="B2390" s="66"/>
      <c r="C2390" s="5"/>
      <c r="D2390" s="172"/>
      <c r="E2390" s="366"/>
      <c r="G2390" s="507"/>
      <c r="I2390" s="507"/>
      <c r="J2390" s="137"/>
      <c r="K2390" s="507"/>
      <c r="L2390" s="507"/>
      <c r="M2390" s="508"/>
      <c r="N2390" s="507"/>
      <c r="O2390" s="508"/>
    </row>
    <row r="2391" spans="2:15" x14ac:dyDescent="0.2">
      <c r="B2391" s="66"/>
      <c r="C2391" s="5"/>
      <c r="D2391" s="172"/>
      <c r="E2391" s="366"/>
      <c r="G2391" s="507"/>
      <c r="I2391" s="507"/>
      <c r="J2391" s="137"/>
      <c r="K2391" s="507"/>
      <c r="L2391" s="507"/>
      <c r="M2391" s="508"/>
      <c r="N2391" s="507"/>
      <c r="O2391" s="508"/>
    </row>
    <row r="2392" spans="2:15" x14ac:dyDescent="0.2">
      <c r="B2392" s="66"/>
      <c r="C2392" s="5"/>
      <c r="D2392" s="172"/>
      <c r="E2392" s="366"/>
      <c r="G2392" s="507"/>
      <c r="I2392" s="507"/>
      <c r="J2392" s="137"/>
      <c r="K2392" s="507"/>
      <c r="L2392" s="507"/>
      <c r="M2392" s="508"/>
      <c r="N2392" s="507"/>
      <c r="O2392" s="508"/>
    </row>
    <row r="2393" spans="2:15" x14ac:dyDescent="0.2">
      <c r="B2393" s="66"/>
      <c r="C2393" s="5"/>
      <c r="D2393" s="172"/>
      <c r="E2393" s="366"/>
      <c r="G2393" s="507"/>
      <c r="I2393" s="507"/>
      <c r="J2393" s="137"/>
      <c r="K2393" s="507"/>
      <c r="L2393" s="507"/>
      <c r="M2393" s="508"/>
      <c r="N2393" s="507"/>
      <c r="O2393" s="508"/>
    </row>
    <row r="2394" spans="2:15" x14ac:dyDescent="0.2">
      <c r="B2394" s="66"/>
      <c r="C2394" s="5"/>
      <c r="D2394" s="172"/>
      <c r="E2394" s="366"/>
      <c r="G2394" s="507"/>
      <c r="I2394" s="507"/>
      <c r="J2394" s="137"/>
      <c r="K2394" s="507"/>
      <c r="L2394" s="507"/>
      <c r="M2394" s="508"/>
      <c r="N2394" s="507"/>
      <c r="O2394" s="508"/>
    </row>
    <row r="2395" spans="2:15" x14ac:dyDescent="0.2">
      <c r="B2395" s="66"/>
      <c r="C2395" s="5"/>
      <c r="D2395" s="172"/>
      <c r="E2395" s="366"/>
      <c r="G2395" s="507"/>
      <c r="I2395" s="507"/>
      <c r="J2395" s="137"/>
      <c r="K2395" s="507"/>
      <c r="L2395" s="507"/>
      <c r="M2395" s="508"/>
      <c r="N2395" s="507"/>
      <c r="O2395" s="508"/>
    </row>
    <row r="2396" spans="2:15" x14ac:dyDescent="0.2">
      <c r="B2396" s="66"/>
      <c r="C2396" s="5"/>
      <c r="D2396" s="172"/>
      <c r="E2396" s="366"/>
      <c r="G2396" s="507"/>
      <c r="I2396" s="507"/>
      <c r="J2396" s="137"/>
      <c r="K2396" s="507"/>
      <c r="L2396" s="507"/>
      <c r="M2396" s="508"/>
      <c r="N2396" s="507"/>
      <c r="O2396" s="508"/>
    </row>
    <row r="2397" spans="2:15" x14ac:dyDescent="0.2">
      <c r="B2397" s="66"/>
      <c r="C2397" s="5"/>
      <c r="D2397" s="172"/>
      <c r="E2397" s="366"/>
      <c r="G2397" s="507"/>
      <c r="I2397" s="507"/>
      <c r="J2397" s="137"/>
      <c r="K2397" s="507"/>
      <c r="L2397" s="507"/>
      <c r="M2397" s="508"/>
      <c r="N2397" s="507"/>
      <c r="O2397" s="508"/>
    </row>
    <row r="2398" spans="2:15" x14ac:dyDescent="0.2">
      <c r="B2398" s="66"/>
      <c r="C2398" s="5"/>
      <c r="D2398" s="172"/>
      <c r="E2398" s="366"/>
      <c r="G2398" s="507"/>
      <c r="I2398" s="507"/>
      <c r="J2398" s="137"/>
      <c r="K2398" s="507"/>
      <c r="L2398" s="507"/>
      <c r="M2398" s="508"/>
      <c r="N2398" s="507"/>
      <c r="O2398" s="508"/>
    </row>
    <row r="2399" spans="2:15" x14ac:dyDescent="0.2">
      <c r="B2399" s="66"/>
      <c r="C2399" s="5"/>
      <c r="D2399" s="172"/>
      <c r="E2399" s="366"/>
      <c r="G2399" s="507"/>
      <c r="I2399" s="507"/>
      <c r="J2399" s="137"/>
      <c r="K2399" s="507"/>
      <c r="L2399" s="507"/>
      <c r="M2399" s="508"/>
      <c r="N2399" s="507"/>
      <c r="O2399" s="508"/>
    </row>
    <row r="2400" spans="2:15" x14ac:dyDescent="0.2">
      <c r="B2400" s="66"/>
      <c r="C2400" s="5"/>
      <c r="D2400" s="172"/>
      <c r="E2400" s="366"/>
      <c r="G2400" s="507"/>
      <c r="I2400" s="507"/>
      <c r="J2400" s="137"/>
      <c r="K2400" s="507"/>
      <c r="L2400" s="507"/>
      <c r="M2400" s="508"/>
      <c r="N2400" s="507"/>
      <c r="O2400" s="508"/>
    </row>
    <row r="2401" spans="2:15" x14ac:dyDescent="0.2">
      <c r="B2401" s="66"/>
      <c r="C2401" s="5"/>
      <c r="D2401" s="172"/>
      <c r="E2401" s="366"/>
      <c r="G2401" s="507"/>
      <c r="I2401" s="507"/>
      <c r="J2401" s="137"/>
      <c r="K2401" s="507"/>
      <c r="L2401" s="507"/>
      <c r="M2401" s="508"/>
      <c r="N2401" s="507"/>
      <c r="O2401" s="508"/>
    </row>
    <row r="2402" spans="2:15" x14ac:dyDescent="0.2">
      <c r="B2402" s="66"/>
      <c r="C2402" s="5"/>
      <c r="D2402" s="172"/>
      <c r="E2402" s="366"/>
      <c r="G2402" s="507"/>
      <c r="I2402" s="507"/>
      <c r="J2402" s="137"/>
      <c r="K2402" s="507"/>
      <c r="L2402" s="507"/>
      <c r="M2402" s="508"/>
      <c r="N2402" s="507"/>
      <c r="O2402" s="508"/>
    </row>
    <row r="2403" spans="2:15" x14ac:dyDescent="0.2">
      <c r="B2403" s="66"/>
      <c r="C2403" s="5"/>
      <c r="D2403" s="172"/>
      <c r="E2403" s="366"/>
      <c r="G2403" s="507"/>
      <c r="I2403" s="507"/>
      <c r="J2403" s="137"/>
      <c r="K2403" s="507"/>
      <c r="L2403" s="507"/>
      <c r="M2403" s="508"/>
      <c r="N2403" s="507"/>
      <c r="O2403" s="508"/>
    </row>
    <row r="2404" spans="2:15" x14ac:dyDescent="0.2">
      <c r="B2404" s="66"/>
      <c r="C2404" s="5"/>
      <c r="D2404" s="172"/>
      <c r="E2404" s="366"/>
      <c r="G2404" s="507"/>
      <c r="I2404" s="507"/>
      <c r="J2404" s="137"/>
      <c r="K2404" s="507"/>
      <c r="L2404" s="507"/>
      <c r="M2404" s="508"/>
      <c r="N2404" s="507"/>
      <c r="O2404" s="508"/>
    </row>
    <row r="2405" spans="2:15" x14ac:dyDescent="0.2">
      <c r="B2405" s="66"/>
      <c r="C2405" s="5"/>
      <c r="D2405" s="172"/>
      <c r="E2405" s="366"/>
      <c r="G2405" s="507"/>
      <c r="I2405" s="507"/>
      <c r="J2405" s="137"/>
      <c r="K2405" s="507"/>
      <c r="L2405" s="507"/>
      <c r="M2405" s="508"/>
      <c r="N2405" s="507"/>
      <c r="O2405" s="508"/>
    </row>
    <row r="2406" spans="2:15" x14ac:dyDescent="0.2">
      <c r="B2406" s="66"/>
      <c r="C2406" s="5"/>
      <c r="D2406" s="172"/>
      <c r="E2406" s="366"/>
      <c r="G2406" s="507"/>
      <c r="I2406" s="507"/>
      <c r="J2406" s="137"/>
      <c r="K2406" s="507"/>
      <c r="L2406" s="507"/>
      <c r="M2406" s="508"/>
      <c r="N2406" s="507"/>
      <c r="O2406" s="508"/>
    </row>
    <row r="2407" spans="2:15" x14ac:dyDescent="0.2">
      <c r="B2407" s="66"/>
      <c r="C2407" s="5"/>
      <c r="D2407" s="172"/>
      <c r="E2407" s="366"/>
      <c r="G2407" s="507"/>
      <c r="I2407" s="507"/>
      <c r="J2407" s="137"/>
      <c r="K2407" s="507"/>
      <c r="L2407" s="507"/>
      <c r="M2407" s="508"/>
      <c r="N2407" s="507"/>
      <c r="O2407" s="508"/>
    </row>
    <row r="2408" spans="2:15" x14ac:dyDescent="0.2">
      <c r="B2408" s="66"/>
      <c r="C2408" s="5"/>
      <c r="D2408" s="172"/>
      <c r="E2408" s="366"/>
      <c r="G2408" s="507"/>
      <c r="I2408" s="507"/>
      <c r="J2408" s="137"/>
      <c r="K2408" s="507"/>
      <c r="L2408" s="507"/>
      <c r="M2408" s="508"/>
      <c r="N2408" s="507"/>
      <c r="O2408" s="508"/>
    </row>
    <row r="2409" spans="2:15" x14ac:dyDescent="0.2">
      <c r="B2409" s="66"/>
      <c r="C2409" s="5"/>
      <c r="D2409" s="172"/>
      <c r="E2409" s="366"/>
      <c r="G2409" s="507"/>
      <c r="I2409" s="507"/>
      <c r="J2409" s="137"/>
      <c r="K2409" s="507"/>
      <c r="L2409" s="507"/>
      <c r="M2409" s="508"/>
      <c r="N2409" s="507"/>
      <c r="O2409" s="508"/>
    </row>
    <row r="2410" spans="2:15" x14ac:dyDescent="0.2">
      <c r="B2410" s="66"/>
      <c r="C2410" s="5"/>
      <c r="D2410" s="172"/>
      <c r="E2410" s="366"/>
      <c r="G2410" s="507"/>
      <c r="I2410" s="507"/>
      <c r="J2410" s="137"/>
      <c r="K2410" s="507"/>
      <c r="L2410" s="507"/>
      <c r="M2410" s="508"/>
      <c r="N2410" s="507"/>
      <c r="O2410" s="508"/>
    </row>
    <row r="2411" spans="2:15" x14ac:dyDescent="0.2">
      <c r="B2411" s="66"/>
      <c r="C2411" s="5"/>
      <c r="D2411" s="172"/>
      <c r="E2411" s="366"/>
      <c r="G2411" s="507"/>
      <c r="I2411" s="507"/>
      <c r="J2411" s="137"/>
      <c r="K2411" s="507"/>
      <c r="L2411" s="507"/>
      <c r="M2411" s="508"/>
      <c r="N2411" s="507"/>
      <c r="O2411" s="508"/>
    </row>
    <row r="2412" spans="2:15" x14ac:dyDescent="0.2">
      <c r="B2412" s="66"/>
      <c r="C2412" s="5"/>
      <c r="D2412" s="172"/>
      <c r="E2412" s="366"/>
      <c r="G2412" s="507"/>
      <c r="I2412" s="507"/>
      <c r="J2412" s="137"/>
      <c r="K2412" s="507"/>
      <c r="L2412" s="507"/>
      <c r="M2412" s="508"/>
      <c r="N2412" s="507"/>
      <c r="O2412" s="508"/>
    </row>
    <row r="2413" spans="2:15" x14ac:dyDescent="0.2">
      <c r="B2413" s="66"/>
      <c r="C2413" s="5"/>
      <c r="D2413" s="172"/>
      <c r="E2413" s="366"/>
      <c r="G2413" s="507"/>
      <c r="I2413" s="507"/>
      <c r="J2413" s="137"/>
      <c r="K2413" s="507"/>
      <c r="L2413" s="507"/>
      <c r="M2413" s="508"/>
      <c r="N2413" s="507"/>
      <c r="O2413" s="508"/>
    </row>
    <row r="2414" spans="2:15" x14ac:dyDescent="0.2">
      <c r="B2414" s="66"/>
      <c r="C2414" s="5"/>
      <c r="D2414" s="172"/>
      <c r="E2414" s="366"/>
      <c r="G2414" s="507"/>
      <c r="I2414" s="507"/>
      <c r="J2414" s="137"/>
      <c r="K2414" s="507"/>
      <c r="L2414" s="507"/>
      <c r="M2414" s="508"/>
      <c r="N2414" s="507"/>
      <c r="O2414" s="508"/>
    </row>
    <row r="2415" spans="2:15" x14ac:dyDescent="0.2">
      <c r="B2415" s="66"/>
      <c r="C2415" s="5"/>
      <c r="D2415" s="172"/>
      <c r="E2415" s="366"/>
      <c r="G2415" s="507"/>
      <c r="I2415" s="507"/>
      <c r="J2415" s="137"/>
      <c r="K2415" s="507"/>
      <c r="L2415" s="507"/>
      <c r="M2415" s="508"/>
      <c r="N2415" s="507"/>
      <c r="O2415" s="508"/>
    </row>
    <row r="2416" spans="2:15" x14ac:dyDescent="0.2">
      <c r="B2416" s="66"/>
      <c r="C2416" s="5"/>
      <c r="D2416" s="172"/>
      <c r="E2416" s="366"/>
      <c r="G2416" s="507"/>
      <c r="I2416" s="507"/>
      <c r="J2416" s="137"/>
      <c r="K2416" s="507"/>
      <c r="L2416" s="507"/>
      <c r="M2416" s="508"/>
      <c r="N2416" s="507"/>
      <c r="O2416" s="508"/>
    </row>
    <row r="2417" spans="2:15" x14ac:dyDescent="0.2">
      <c r="B2417" s="66"/>
      <c r="C2417" s="5"/>
      <c r="D2417" s="172"/>
      <c r="E2417" s="366"/>
      <c r="G2417" s="507"/>
      <c r="I2417" s="507"/>
      <c r="J2417" s="137"/>
      <c r="K2417" s="507"/>
      <c r="L2417" s="507"/>
      <c r="M2417" s="508"/>
      <c r="N2417" s="507"/>
      <c r="O2417" s="508"/>
    </row>
    <row r="2418" spans="2:15" x14ac:dyDescent="0.2">
      <c r="B2418" s="66"/>
      <c r="C2418" s="5"/>
      <c r="D2418" s="172"/>
      <c r="E2418" s="366"/>
      <c r="G2418" s="507"/>
      <c r="I2418" s="507"/>
      <c r="J2418" s="137"/>
      <c r="K2418" s="507"/>
      <c r="L2418" s="507"/>
      <c r="M2418" s="508"/>
      <c r="N2418" s="507"/>
      <c r="O2418" s="508"/>
    </row>
    <row r="2419" spans="2:15" x14ac:dyDescent="0.2">
      <c r="B2419" s="66"/>
      <c r="C2419" s="5"/>
      <c r="D2419" s="172"/>
      <c r="E2419" s="366"/>
      <c r="G2419" s="507"/>
      <c r="I2419" s="507"/>
      <c r="J2419" s="137"/>
      <c r="K2419" s="507"/>
      <c r="L2419" s="507"/>
      <c r="M2419" s="508"/>
      <c r="N2419" s="507"/>
      <c r="O2419" s="508"/>
    </row>
    <row r="2420" spans="2:15" x14ac:dyDescent="0.2">
      <c r="B2420" s="66"/>
      <c r="C2420" s="5"/>
      <c r="D2420" s="172"/>
      <c r="E2420" s="366"/>
      <c r="G2420" s="507"/>
      <c r="I2420" s="507"/>
      <c r="J2420" s="137"/>
      <c r="K2420" s="507"/>
      <c r="L2420" s="507"/>
      <c r="M2420" s="508"/>
      <c r="N2420" s="507"/>
      <c r="O2420" s="508"/>
    </row>
    <row r="2421" spans="2:15" x14ac:dyDescent="0.2">
      <c r="B2421" s="66"/>
      <c r="C2421" s="5"/>
      <c r="D2421" s="172"/>
      <c r="E2421" s="366"/>
      <c r="G2421" s="507"/>
      <c r="I2421" s="507"/>
      <c r="J2421" s="137"/>
      <c r="K2421" s="507"/>
      <c r="L2421" s="507"/>
      <c r="M2421" s="508"/>
      <c r="N2421" s="507"/>
      <c r="O2421" s="508"/>
    </row>
    <row r="2422" spans="2:15" x14ac:dyDescent="0.2">
      <c r="B2422" s="66"/>
      <c r="C2422" s="5"/>
      <c r="D2422" s="172"/>
      <c r="E2422" s="366"/>
      <c r="G2422" s="507"/>
      <c r="I2422" s="507"/>
      <c r="J2422" s="137"/>
      <c r="K2422" s="507"/>
      <c r="L2422" s="507"/>
      <c r="M2422" s="508"/>
      <c r="N2422" s="507"/>
      <c r="O2422" s="508"/>
    </row>
    <row r="2423" spans="2:15" x14ac:dyDescent="0.2">
      <c r="B2423" s="66"/>
      <c r="C2423" s="5"/>
      <c r="D2423" s="172"/>
      <c r="E2423" s="366"/>
      <c r="G2423" s="507"/>
      <c r="I2423" s="507"/>
      <c r="J2423" s="137"/>
      <c r="K2423" s="507"/>
      <c r="L2423" s="507"/>
      <c r="M2423" s="508"/>
      <c r="N2423" s="507"/>
      <c r="O2423" s="508"/>
    </row>
    <row r="2424" spans="2:15" x14ac:dyDescent="0.2">
      <c r="B2424" s="66"/>
      <c r="C2424" s="5"/>
      <c r="D2424" s="172"/>
      <c r="E2424" s="366"/>
      <c r="G2424" s="507"/>
      <c r="I2424" s="507"/>
      <c r="J2424" s="137"/>
      <c r="K2424" s="507"/>
      <c r="L2424" s="507"/>
      <c r="M2424" s="508"/>
      <c r="N2424" s="507"/>
      <c r="O2424" s="508"/>
    </row>
    <row r="2425" spans="2:15" x14ac:dyDescent="0.2">
      <c r="B2425" s="66"/>
      <c r="C2425" s="5"/>
      <c r="D2425" s="172"/>
      <c r="E2425" s="366"/>
      <c r="G2425" s="507"/>
      <c r="I2425" s="507"/>
      <c r="J2425" s="137"/>
      <c r="K2425" s="507"/>
      <c r="L2425" s="507"/>
      <c r="M2425" s="508"/>
      <c r="N2425" s="507"/>
      <c r="O2425" s="508"/>
    </row>
    <row r="2426" spans="2:15" x14ac:dyDescent="0.2">
      <c r="B2426" s="66"/>
      <c r="C2426" s="5"/>
      <c r="D2426" s="172"/>
      <c r="E2426" s="366"/>
      <c r="G2426" s="507"/>
      <c r="I2426" s="507"/>
      <c r="J2426" s="137"/>
      <c r="K2426" s="507"/>
      <c r="L2426" s="507"/>
      <c r="M2426" s="508"/>
      <c r="N2426" s="507"/>
      <c r="O2426" s="508"/>
    </row>
    <row r="2427" spans="2:15" x14ac:dyDescent="0.2">
      <c r="B2427" s="66"/>
      <c r="C2427" s="5"/>
      <c r="D2427" s="172"/>
      <c r="E2427" s="366"/>
      <c r="G2427" s="507"/>
      <c r="I2427" s="507"/>
      <c r="J2427" s="137"/>
      <c r="K2427" s="507"/>
      <c r="L2427" s="507"/>
      <c r="M2427" s="508"/>
      <c r="N2427" s="507"/>
      <c r="O2427" s="508"/>
    </row>
    <row r="2428" spans="2:15" x14ac:dyDescent="0.2">
      <c r="B2428" s="66"/>
      <c r="C2428" s="5"/>
      <c r="D2428" s="172"/>
      <c r="E2428" s="366"/>
      <c r="G2428" s="507"/>
      <c r="I2428" s="507"/>
      <c r="J2428" s="137"/>
      <c r="K2428" s="507"/>
      <c r="L2428" s="507"/>
      <c r="M2428" s="508"/>
      <c r="N2428" s="507"/>
      <c r="O2428" s="508"/>
    </row>
    <row r="2429" spans="2:15" x14ac:dyDescent="0.2">
      <c r="B2429" s="66"/>
      <c r="C2429" s="5"/>
      <c r="D2429" s="172"/>
      <c r="E2429" s="366"/>
      <c r="G2429" s="507"/>
      <c r="I2429" s="507"/>
      <c r="J2429" s="137"/>
      <c r="K2429" s="507"/>
      <c r="L2429" s="507"/>
      <c r="M2429" s="508"/>
      <c r="N2429" s="507"/>
      <c r="O2429" s="508"/>
    </row>
    <row r="2430" spans="2:15" x14ac:dyDescent="0.2">
      <c r="B2430" s="66"/>
      <c r="C2430" s="5"/>
      <c r="D2430" s="172"/>
      <c r="E2430" s="366"/>
      <c r="G2430" s="507"/>
      <c r="I2430" s="507"/>
      <c r="J2430" s="137"/>
      <c r="K2430" s="507"/>
      <c r="L2430" s="507"/>
      <c r="M2430" s="508"/>
      <c r="N2430" s="507"/>
      <c r="O2430" s="508"/>
    </row>
    <row r="2431" spans="2:15" x14ac:dyDescent="0.2">
      <c r="B2431" s="66"/>
      <c r="C2431" s="5"/>
      <c r="D2431" s="172"/>
      <c r="E2431" s="366"/>
      <c r="G2431" s="507"/>
      <c r="I2431" s="507"/>
      <c r="J2431" s="137"/>
      <c r="K2431" s="507"/>
      <c r="L2431" s="507"/>
      <c r="M2431" s="508"/>
      <c r="N2431" s="507"/>
      <c r="O2431" s="508"/>
    </row>
    <row r="2432" spans="2:15" x14ac:dyDescent="0.2">
      <c r="B2432" s="66"/>
      <c r="C2432" s="5"/>
      <c r="D2432" s="172"/>
      <c r="E2432" s="366"/>
      <c r="G2432" s="507"/>
      <c r="I2432" s="507"/>
      <c r="J2432" s="137"/>
      <c r="K2432" s="507"/>
      <c r="L2432" s="507"/>
      <c r="M2432" s="508"/>
      <c r="N2432" s="507"/>
      <c r="O2432" s="508"/>
    </row>
    <row r="2433" spans="2:15" x14ac:dyDescent="0.2">
      <c r="B2433" s="66"/>
      <c r="C2433" s="5"/>
      <c r="D2433" s="172"/>
      <c r="E2433" s="366"/>
      <c r="G2433" s="507"/>
      <c r="I2433" s="507"/>
      <c r="J2433" s="137"/>
      <c r="K2433" s="507"/>
      <c r="L2433" s="507"/>
      <c r="M2433" s="508"/>
      <c r="N2433" s="507"/>
      <c r="O2433" s="508"/>
    </row>
    <row r="2434" spans="2:15" x14ac:dyDescent="0.2">
      <c r="B2434" s="66"/>
      <c r="C2434" s="5"/>
      <c r="D2434" s="172"/>
      <c r="E2434" s="366"/>
      <c r="G2434" s="507"/>
      <c r="I2434" s="507"/>
      <c r="J2434" s="137"/>
      <c r="K2434" s="507"/>
      <c r="L2434" s="507"/>
      <c r="M2434" s="508"/>
      <c r="N2434" s="507"/>
      <c r="O2434" s="508"/>
    </row>
    <row r="2435" spans="2:15" x14ac:dyDescent="0.2">
      <c r="B2435" s="66"/>
      <c r="C2435" s="5"/>
      <c r="D2435" s="172"/>
      <c r="E2435" s="366"/>
      <c r="G2435" s="507"/>
      <c r="I2435" s="507"/>
      <c r="J2435" s="137"/>
      <c r="K2435" s="507"/>
      <c r="L2435" s="507"/>
      <c r="M2435" s="508"/>
      <c r="N2435" s="507"/>
      <c r="O2435" s="508"/>
    </row>
    <row r="2436" spans="2:15" x14ac:dyDescent="0.2">
      <c r="B2436" s="66"/>
      <c r="C2436" s="5"/>
      <c r="D2436" s="172"/>
      <c r="E2436" s="366"/>
      <c r="G2436" s="507"/>
      <c r="I2436" s="507"/>
      <c r="J2436" s="137"/>
      <c r="K2436" s="507"/>
      <c r="L2436" s="507"/>
      <c r="M2436" s="508"/>
      <c r="N2436" s="507"/>
      <c r="O2436" s="508"/>
    </row>
    <row r="2437" spans="2:15" x14ac:dyDescent="0.2">
      <c r="B2437" s="66"/>
      <c r="C2437" s="5"/>
      <c r="D2437" s="172"/>
      <c r="E2437" s="366"/>
      <c r="G2437" s="507"/>
      <c r="I2437" s="507"/>
      <c r="J2437" s="137"/>
      <c r="K2437" s="507"/>
      <c r="L2437" s="507"/>
      <c r="M2437" s="508"/>
      <c r="N2437" s="507"/>
      <c r="O2437" s="508"/>
    </row>
    <row r="2438" spans="2:15" x14ac:dyDescent="0.2">
      <c r="B2438" s="66"/>
      <c r="C2438" s="5"/>
      <c r="D2438" s="172"/>
      <c r="E2438" s="366"/>
      <c r="G2438" s="507"/>
      <c r="I2438" s="507"/>
      <c r="J2438" s="137"/>
      <c r="K2438" s="507"/>
      <c r="L2438" s="507"/>
      <c r="M2438" s="508"/>
      <c r="N2438" s="507"/>
      <c r="O2438" s="508"/>
    </row>
    <row r="2439" spans="2:15" x14ac:dyDescent="0.2">
      <c r="B2439" s="66"/>
      <c r="C2439" s="5"/>
      <c r="D2439" s="172"/>
      <c r="E2439" s="366"/>
      <c r="G2439" s="507"/>
      <c r="I2439" s="507"/>
      <c r="J2439" s="137"/>
      <c r="K2439" s="507"/>
      <c r="L2439" s="507"/>
      <c r="M2439" s="508"/>
      <c r="N2439" s="507"/>
      <c r="O2439" s="508"/>
    </row>
    <row r="2440" spans="2:15" x14ac:dyDescent="0.2">
      <c r="B2440" s="66"/>
      <c r="C2440" s="5"/>
      <c r="D2440" s="172"/>
      <c r="E2440" s="366"/>
      <c r="G2440" s="507"/>
      <c r="I2440" s="507"/>
      <c r="J2440" s="137"/>
      <c r="K2440" s="507"/>
      <c r="L2440" s="507"/>
      <c r="M2440" s="508"/>
      <c r="N2440" s="507"/>
      <c r="O2440" s="508"/>
    </row>
    <row r="2441" spans="2:15" x14ac:dyDescent="0.2">
      <c r="B2441" s="66"/>
      <c r="C2441" s="5"/>
      <c r="D2441" s="172"/>
      <c r="E2441" s="366"/>
      <c r="G2441" s="507"/>
      <c r="I2441" s="507"/>
      <c r="J2441" s="137"/>
      <c r="K2441" s="507"/>
      <c r="L2441" s="507"/>
      <c r="M2441" s="508"/>
      <c r="N2441" s="507"/>
      <c r="O2441" s="508"/>
    </row>
    <row r="2442" spans="2:15" x14ac:dyDescent="0.2">
      <c r="B2442" s="66"/>
      <c r="C2442" s="5"/>
      <c r="D2442" s="172"/>
      <c r="E2442" s="366"/>
      <c r="G2442" s="507"/>
      <c r="I2442" s="507"/>
      <c r="J2442" s="137"/>
      <c r="K2442" s="507"/>
      <c r="L2442" s="507"/>
      <c r="M2442" s="508"/>
      <c r="N2442" s="507"/>
      <c r="O2442" s="508"/>
    </row>
    <row r="2443" spans="2:15" x14ac:dyDescent="0.2">
      <c r="B2443" s="66"/>
      <c r="C2443" s="5"/>
      <c r="D2443" s="172"/>
      <c r="E2443" s="366"/>
      <c r="G2443" s="507"/>
      <c r="I2443" s="507"/>
      <c r="J2443" s="137"/>
      <c r="K2443" s="507"/>
      <c r="L2443" s="507"/>
      <c r="M2443" s="508"/>
      <c r="N2443" s="507"/>
      <c r="O2443" s="508"/>
    </row>
    <row r="2444" spans="2:15" x14ac:dyDescent="0.2">
      <c r="B2444" s="66"/>
      <c r="C2444" s="5"/>
      <c r="D2444" s="172"/>
      <c r="E2444" s="366"/>
      <c r="G2444" s="507"/>
      <c r="I2444" s="507"/>
      <c r="J2444" s="137"/>
      <c r="K2444" s="507"/>
      <c r="L2444" s="507"/>
      <c r="M2444" s="508"/>
      <c r="N2444" s="507"/>
      <c r="O2444" s="508"/>
    </row>
    <row r="2445" spans="2:15" x14ac:dyDescent="0.2">
      <c r="B2445" s="66"/>
      <c r="C2445" s="5"/>
      <c r="D2445" s="172"/>
      <c r="E2445" s="366"/>
      <c r="G2445" s="507"/>
      <c r="I2445" s="507"/>
      <c r="J2445" s="137"/>
      <c r="K2445" s="507"/>
      <c r="L2445" s="507"/>
      <c r="M2445" s="508"/>
      <c r="N2445" s="507"/>
      <c r="O2445" s="508"/>
    </row>
    <row r="2446" spans="2:15" x14ac:dyDescent="0.2">
      <c r="B2446" s="66"/>
      <c r="C2446" s="5"/>
      <c r="D2446" s="172"/>
      <c r="E2446" s="366"/>
      <c r="G2446" s="507"/>
      <c r="I2446" s="507"/>
      <c r="J2446" s="137"/>
      <c r="K2446" s="507"/>
      <c r="L2446" s="507"/>
      <c r="M2446" s="508"/>
      <c r="N2446" s="507"/>
      <c r="O2446" s="508"/>
    </row>
    <row r="2447" spans="2:15" x14ac:dyDescent="0.2">
      <c r="B2447" s="66"/>
      <c r="C2447" s="5"/>
      <c r="D2447" s="172"/>
      <c r="E2447" s="366"/>
      <c r="G2447" s="507"/>
      <c r="I2447" s="507"/>
      <c r="J2447" s="137"/>
      <c r="K2447" s="507"/>
      <c r="L2447" s="507"/>
      <c r="M2447" s="508"/>
      <c r="N2447" s="507"/>
      <c r="O2447" s="508"/>
    </row>
    <row r="2448" spans="2:15" x14ac:dyDescent="0.2">
      <c r="B2448" s="66"/>
      <c r="C2448" s="5"/>
      <c r="D2448" s="172"/>
      <c r="E2448" s="366"/>
      <c r="G2448" s="507"/>
      <c r="I2448" s="507"/>
      <c r="J2448" s="137"/>
      <c r="K2448" s="507"/>
      <c r="L2448" s="507"/>
      <c r="M2448" s="508"/>
      <c r="N2448" s="507"/>
      <c r="O2448" s="508"/>
    </row>
    <row r="2449" spans="2:15" x14ac:dyDescent="0.2">
      <c r="B2449" s="66"/>
      <c r="C2449" s="5"/>
      <c r="D2449" s="172"/>
      <c r="E2449" s="366"/>
      <c r="G2449" s="507"/>
      <c r="I2449" s="507"/>
      <c r="J2449" s="137"/>
      <c r="K2449" s="507"/>
      <c r="L2449" s="507"/>
      <c r="M2449" s="508"/>
      <c r="N2449" s="507"/>
      <c r="O2449" s="508"/>
    </row>
    <row r="2450" spans="2:15" x14ac:dyDescent="0.2">
      <c r="B2450" s="66"/>
      <c r="C2450" s="5"/>
      <c r="D2450" s="172"/>
      <c r="E2450" s="366"/>
      <c r="G2450" s="507"/>
      <c r="I2450" s="507"/>
      <c r="J2450" s="137"/>
      <c r="K2450" s="507"/>
      <c r="L2450" s="507"/>
      <c r="M2450" s="508"/>
      <c r="N2450" s="507"/>
      <c r="O2450" s="508"/>
    </row>
    <row r="2451" spans="2:15" x14ac:dyDescent="0.2">
      <c r="B2451" s="66"/>
      <c r="C2451" s="5"/>
      <c r="D2451" s="172"/>
      <c r="E2451" s="366"/>
      <c r="G2451" s="507"/>
      <c r="I2451" s="507"/>
      <c r="J2451" s="137"/>
      <c r="K2451" s="507"/>
      <c r="L2451" s="507"/>
      <c r="M2451" s="508"/>
      <c r="N2451" s="507"/>
      <c r="O2451" s="508"/>
    </row>
    <row r="2452" spans="2:15" x14ac:dyDescent="0.2">
      <c r="B2452" s="66"/>
      <c r="C2452" s="5"/>
      <c r="D2452" s="172"/>
      <c r="E2452" s="366"/>
      <c r="G2452" s="507"/>
      <c r="I2452" s="507"/>
      <c r="J2452" s="137"/>
      <c r="K2452" s="507"/>
      <c r="L2452" s="507"/>
      <c r="M2452" s="508"/>
      <c r="N2452" s="507"/>
      <c r="O2452" s="508"/>
    </row>
    <row r="2453" spans="2:15" x14ac:dyDescent="0.2">
      <c r="B2453" s="66"/>
      <c r="C2453" s="5"/>
      <c r="D2453" s="172"/>
      <c r="E2453" s="366"/>
      <c r="G2453" s="507"/>
      <c r="I2453" s="507"/>
      <c r="J2453" s="137"/>
      <c r="K2453" s="507"/>
      <c r="L2453" s="507"/>
      <c r="M2453" s="508"/>
      <c r="N2453" s="507"/>
      <c r="O2453" s="508"/>
    </row>
    <row r="2454" spans="2:15" x14ac:dyDescent="0.2">
      <c r="B2454" s="66"/>
      <c r="C2454" s="5"/>
      <c r="D2454" s="172"/>
      <c r="E2454" s="366"/>
      <c r="G2454" s="507"/>
      <c r="I2454" s="507"/>
      <c r="J2454" s="137"/>
      <c r="K2454" s="507"/>
      <c r="L2454" s="507"/>
      <c r="M2454" s="508"/>
      <c r="N2454" s="507"/>
      <c r="O2454" s="508"/>
    </row>
    <row r="2455" spans="2:15" x14ac:dyDescent="0.2">
      <c r="B2455" s="66"/>
      <c r="C2455" s="5"/>
      <c r="D2455" s="172"/>
      <c r="E2455" s="366"/>
      <c r="G2455" s="507"/>
      <c r="I2455" s="507"/>
      <c r="J2455" s="137"/>
      <c r="K2455" s="507"/>
      <c r="L2455" s="507"/>
      <c r="M2455" s="508"/>
      <c r="N2455" s="507"/>
      <c r="O2455" s="508"/>
    </row>
    <row r="2456" spans="2:15" x14ac:dyDescent="0.2">
      <c r="B2456" s="66"/>
      <c r="C2456" s="5"/>
      <c r="D2456" s="172"/>
      <c r="E2456" s="366"/>
      <c r="G2456" s="507"/>
      <c r="I2456" s="507"/>
      <c r="J2456" s="137"/>
      <c r="K2456" s="507"/>
      <c r="L2456" s="507"/>
      <c r="M2456" s="508"/>
      <c r="N2456" s="507"/>
      <c r="O2456" s="508"/>
    </row>
    <row r="2457" spans="2:15" x14ac:dyDescent="0.2">
      <c r="B2457" s="66"/>
      <c r="C2457" s="5"/>
      <c r="D2457" s="172"/>
      <c r="E2457" s="366"/>
      <c r="G2457" s="507"/>
      <c r="I2457" s="507"/>
      <c r="J2457" s="137"/>
      <c r="K2457" s="507"/>
      <c r="L2457" s="507"/>
      <c r="M2457" s="508"/>
      <c r="N2457" s="507"/>
      <c r="O2457" s="508"/>
    </row>
    <row r="2458" spans="2:15" x14ac:dyDescent="0.2">
      <c r="B2458" s="66"/>
      <c r="C2458" s="5"/>
      <c r="D2458" s="172"/>
      <c r="E2458" s="366"/>
      <c r="G2458" s="507"/>
      <c r="I2458" s="507"/>
      <c r="J2458" s="137"/>
      <c r="K2458" s="507"/>
      <c r="L2458" s="507"/>
      <c r="M2458" s="508"/>
      <c r="N2458" s="507"/>
      <c r="O2458" s="508"/>
    </row>
    <row r="2459" spans="2:15" x14ac:dyDescent="0.2">
      <c r="B2459" s="66"/>
      <c r="C2459" s="5"/>
      <c r="D2459" s="172"/>
      <c r="E2459" s="366"/>
      <c r="G2459" s="507"/>
      <c r="I2459" s="507"/>
      <c r="J2459" s="137"/>
      <c r="K2459" s="507"/>
      <c r="L2459" s="507"/>
      <c r="M2459" s="508"/>
      <c r="N2459" s="507"/>
      <c r="O2459" s="508"/>
    </row>
    <row r="2460" spans="2:15" x14ac:dyDescent="0.2">
      <c r="B2460" s="66"/>
      <c r="C2460" s="5"/>
      <c r="D2460" s="172"/>
      <c r="E2460" s="366"/>
      <c r="G2460" s="507"/>
      <c r="I2460" s="507"/>
      <c r="J2460" s="137"/>
      <c r="K2460" s="507"/>
      <c r="L2460" s="507"/>
      <c r="M2460" s="508"/>
      <c r="N2460" s="507"/>
      <c r="O2460" s="508"/>
    </row>
    <row r="2461" spans="2:15" x14ac:dyDescent="0.2">
      <c r="B2461" s="66"/>
      <c r="C2461" s="5"/>
      <c r="D2461" s="172"/>
      <c r="E2461" s="366"/>
      <c r="G2461" s="507"/>
      <c r="I2461" s="507"/>
      <c r="J2461" s="137"/>
      <c r="K2461" s="507"/>
      <c r="L2461" s="507"/>
      <c r="M2461" s="508"/>
      <c r="N2461" s="507"/>
      <c r="O2461" s="508"/>
    </row>
    <row r="2462" spans="2:15" x14ac:dyDescent="0.2">
      <c r="B2462" s="66"/>
      <c r="C2462" s="5"/>
      <c r="D2462" s="172"/>
      <c r="E2462" s="366"/>
      <c r="G2462" s="507"/>
      <c r="I2462" s="507"/>
      <c r="J2462" s="137"/>
      <c r="K2462" s="507"/>
      <c r="L2462" s="507"/>
      <c r="M2462" s="508"/>
      <c r="N2462" s="507"/>
      <c r="O2462" s="508"/>
    </row>
    <row r="2463" spans="2:15" x14ac:dyDescent="0.2">
      <c r="B2463" s="66"/>
      <c r="C2463" s="5"/>
      <c r="D2463" s="172"/>
      <c r="E2463" s="366"/>
      <c r="G2463" s="507"/>
      <c r="I2463" s="507"/>
      <c r="J2463" s="137"/>
      <c r="K2463" s="507"/>
      <c r="L2463" s="507"/>
      <c r="M2463" s="508"/>
      <c r="N2463" s="507"/>
      <c r="O2463" s="508"/>
    </row>
    <row r="2464" spans="2:15" x14ac:dyDescent="0.2">
      <c r="B2464" s="66"/>
      <c r="C2464" s="5"/>
      <c r="D2464" s="172"/>
      <c r="E2464" s="366"/>
      <c r="G2464" s="507"/>
      <c r="I2464" s="507"/>
      <c r="J2464" s="137"/>
      <c r="K2464" s="507"/>
      <c r="L2464" s="507"/>
      <c r="M2464" s="508"/>
      <c r="N2464" s="507"/>
      <c r="O2464" s="508"/>
    </row>
    <row r="2465" spans="2:15" x14ac:dyDescent="0.2">
      <c r="B2465" s="66"/>
      <c r="C2465" s="5"/>
      <c r="D2465" s="172"/>
      <c r="E2465" s="366"/>
      <c r="G2465" s="507"/>
      <c r="I2465" s="507"/>
      <c r="J2465" s="137"/>
      <c r="K2465" s="507"/>
      <c r="L2465" s="507"/>
      <c r="M2465" s="508"/>
      <c r="N2465" s="507"/>
      <c r="O2465" s="508"/>
    </row>
    <row r="2466" spans="2:15" x14ac:dyDescent="0.2">
      <c r="B2466" s="66"/>
      <c r="C2466" s="5"/>
      <c r="D2466" s="172"/>
      <c r="E2466" s="366"/>
      <c r="G2466" s="507"/>
      <c r="I2466" s="507"/>
      <c r="J2466" s="137"/>
      <c r="K2466" s="507"/>
      <c r="L2466" s="507"/>
      <c r="M2466" s="508"/>
      <c r="N2466" s="507"/>
      <c r="O2466" s="508"/>
    </row>
    <row r="2467" spans="2:15" x14ac:dyDescent="0.2">
      <c r="B2467" s="66"/>
      <c r="C2467" s="5"/>
      <c r="D2467" s="172"/>
      <c r="E2467" s="366"/>
      <c r="G2467" s="507"/>
      <c r="I2467" s="507"/>
      <c r="J2467" s="137"/>
      <c r="K2467" s="507"/>
      <c r="L2467" s="507"/>
      <c r="M2467" s="508"/>
      <c r="N2467" s="507"/>
      <c r="O2467" s="508"/>
    </row>
    <row r="2468" spans="2:15" x14ac:dyDescent="0.2">
      <c r="B2468" s="66"/>
      <c r="C2468" s="5"/>
      <c r="D2468" s="172"/>
      <c r="E2468" s="366"/>
      <c r="G2468" s="507"/>
      <c r="I2468" s="507"/>
      <c r="J2468" s="137"/>
      <c r="K2468" s="507"/>
      <c r="L2468" s="507"/>
      <c r="M2468" s="508"/>
      <c r="N2468" s="507"/>
      <c r="O2468" s="508"/>
    </row>
    <row r="2469" spans="2:15" x14ac:dyDescent="0.2">
      <c r="B2469" s="66"/>
      <c r="C2469" s="5"/>
      <c r="D2469" s="172"/>
      <c r="E2469" s="366"/>
      <c r="G2469" s="507"/>
      <c r="I2469" s="507"/>
      <c r="J2469" s="137"/>
      <c r="K2469" s="507"/>
      <c r="L2469" s="507"/>
      <c r="M2469" s="508"/>
      <c r="N2469" s="507"/>
      <c r="O2469" s="508"/>
    </row>
    <row r="2470" spans="2:15" x14ac:dyDescent="0.2">
      <c r="B2470" s="66"/>
      <c r="C2470" s="5"/>
      <c r="D2470" s="172"/>
      <c r="E2470" s="366"/>
      <c r="G2470" s="507"/>
      <c r="I2470" s="507"/>
      <c r="J2470" s="137"/>
      <c r="K2470" s="507"/>
      <c r="L2470" s="507"/>
      <c r="M2470" s="508"/>
      <c r="N2470" s="507"/>
      <c r="O2470" s="508"/>
    </row>
    <row r="2471" spans="2:15" x14ac:dyDescent="0.2">
      <c r="B2471" s="66"/>
      <c r="C2471" s="5"/>
      <c r="D2471" s="172"/>
      <c r="E2471" s="366"/>
      <c r="G2471" s="507"/>
      <c r="I2471" s="507"/>
      <c r="J2471" s="137"/>
      <c r="K2471" s="507"/>
      <c r="L2471" s="507"/>
      <c r="M2471" s="508"/>
      <c r="N2471" s="507"/>
      <c r="O2471" s="508"/>
    </row>
    <row r="2472" spans="2:15" x14ac:dyDescent="0.2">
      <c r="B2472" s="66"/>
      <c r="C2472" s="5"/>
      <c r="D2472" s="172"/>
      <c r="E2472" s="366"/>
      <c r="G2472" s="507"/>
      <c r="I2472" s="507"/>
      <c r="J2472" s="137"/>
      <c r="K2472" s="507"/>
      <c r="L2472" s="507"/>
      <c r="M2472" s="508"/>
      <c r="N2472" s="507"/>
      <c r="O2472" s="508"/>
    </row>
    <row r="2473" spans="2:15" x14ac:dyDescent="0.2">
      <c r="B2473" s="66"/>
      <c r="C2473" s="5"/>
      <c r="D2473" s="172"/>
      <c r="E2473" s="366"/>
      <c r="G2473" s="507"/>
      <c r="I2473" s="507"/>
      <c r="J2473" s="137"/>
      <c r="K2473" s="507"/>
      <c r="L2473" s="507"/>
      <c r="M2473" s="508"/>
      <c r="N2473" s="507"/>
      <c r="O2473" s="508"/>
    </row>
    <row r="2474" spans="2:15" x14ac:dyDescent="0.2">
      <c r="B2474" s="66"/>
      <c r="C2474" s="5"/>
      <c r="D2474" s="172"/>
      <c r="E2474" s="366"/>
      <c r="G2474" s="507"/>
      <c r="I2474" s="507"/>
      <c r="J2474" s="137"/>
      <c r="K2474" s="507"/>
      <c r="L2474" s="507"/>
      <c r="M2474" s="508"/>
      <c r="N2474" s="507"/>
      <c r="O2474" s="508"/>
    </row>
    <row r="2475" spans="2:15" x14ac:dyDescent="0.2">
      <c r="B2475" s="66"/>
      <c r="C2475" s="5"/>
      <c r="D2475" s="172"/>
      <c r="E2475" s="366"/>
      <c r="G2475" s="507"/>
      <c r="I2475" s="507"/>
      <c r="J2475" s="137"/>
      <c r="K2475" s="507"/>
      <c r="L2475" s="507"/>
      <c r="M2475" s="508"/>
      <c r="N2475" s="507"/>
      <c r="O2475" s="508"/>
    </row>
    <row r="2476" spans="2:15" x14ac:dyDescent="0.2">
      <c r="B2476" s="66"/>
      <c r="C2476" s="5"/>
      <c r="D2476" s="172"/>
      <c r="E2476" s="366"/>
      <c r="G2476" s="507"/>
      <c r="I2476" s="507"/>
      <c r="J2476" s="137"/>
      <c r="K2476" s="507"/>
      <c r="L2476" s="507"/>
      <c r="M2476" s="508"/>
      <c r="N2476" s="507"/>
      <c r="O2476" s="508"/>
    </row>
    <row r="2477" spans="2:15" x14ac:dyDescent="0.2">
      <c r="B2477" s="66"/>
      <c r="C2477" s="5"/>
      <c r="D2477" s="172"/>
      <c r="E2477" s="366"/>
      <c r="G2477" s="507"/>
      <c r="I2477" s="507"/>
      <c r="J2477" s="137"/>
      <c r="K2477" s="507"/>
      <c r="L2477" s="507"/>
      <c r="M2477" s="508"/>
      <c r="N2477" s="507"/>
      <c r="O2477" s="508"/>
    </row>
    <row r="2478" spans="2:15" x14ac:dyDescent="0.2">
      <c r="B2478" s="66"/>
      <c r="C2478" s="5"/>
      <c r="D2478" s="172"/>
      <c r="E2478" s="366"/>
      <c r="G2478" s="507"/>
      <c r="I2478" s="507"/>
      <c r="J2478" s="137"/>
      <c r="K2478" s="507"/>
      <c r="L2478" s="507"/>
      <c r="M2478" s="508"/>
      <c r="N2478" s="507"/>
      <c r="O2478" s="508"/>
    </row>
    <row r="2479" spans="2:15" x14ac:dyDescent="0.2">
      <c r="B2479" s="66"/>
      <c r="C2479" s="5"/>
      <c r="D2479" s="172"/>
      <c r="E2479" s="366"/>
      <c r="G2479" s="507"/>
      <c r="I2479" s="507"/>
      <c r="J2479" s="137"/>
      <c r="K2479" s="507"/>
      <c r="L2479" s="507"/>
      <c r="M2479" s="508"/>
      <c r="N2479" s="507"/>
      <c r="O2479" s="508"/>
    </row>
    <row r="2480" spans="2:15" x14ac:dyDescent="0.2">
      <c r="B2480" s="66"/>
      <c r="C2480" s="5"/>
      <c r="D2480" s="172"/>
      <c r="E2480" s="366"/>
      <c r="G2480" s="507"/>
      <c r="I2480" s="507"/>
      <c r="J2480" s="137"/>
      <c r="K2480" s="507"/>
      <c r="L2480" s="507"/>
      <c r="M2480" s="508"/>
      <c r="N2480" s="507"/>
      <c r="O2480" s="508"/>
    </row>
    <row r="2481" spans="2:15" x14ac:dyDescent="0.2">
      <c r="B2481" s="66"/>
      <c r="C2481" s="5"/>
      <c r="D2481" s="172"/>
      <c r="E2481" s="366"/>
      <c r="G2481" s="507"/>
      <c r="I2481" s="507"/>
      <c r="J2481" s="137"/>
      <c r="K2481" s="507"/>
      <c r="L2481" s="507"/>
      <c r="M2481" s="508"/>
      <c r="N2481" s="507"/>
      <c r="O2481" s="508"/>
    </row>
    <row r="2482" spans="2:15" x14ac:dyDescent="0.2">
      <c r="B2482" s="66"/>
      <c r="C2482" s="5"/>
      <c r="D2482" s="172"/>
      <c r="E2482" s="366"/>
      <c r="G2482" s="507"/>
      <c r="I2482" s="507"/>
      <c r="J2482" s="137"/>
      <c r="K2482" s="507"/>
      <c r="L2482" s="507"/>
      <c r="M2482" s="508"/>
      <c r="N2482" s="507"/>
      <c r="O2482" s="508"/>
    </row>
    <row r="2483" spans="2:15" x14ac:dyDescent="0.2">
      <c r="B2483" s="66"/>
      <c r="C2483" s="5"/>
      <c r="D2483" s="172"/>
      <c r="E2483" s="366"/>
      <c r="G2483" s="507"/>
      <c r="I2483" s="507"/>
      <c r="J2483" s="137"/>
      <c r="K2483" s="507"/>
      <c r="L2483" s="507"/>
      <c r="M2483" s="508"/>
      <c r="N2483" s="507"/>
      <c r="O2483" s="508"/>
    </row>
    <row r="2484" spans="2:15" x14ac:dyDescent="0.2">
      <c r="B2484" s="66"/>
      <c r="C2484" s="5"/>
      <c r="D2484" s="172"/>
      <c r="E2484" s="366"/>
      <c r="G2484" s="507"/>
      <c r="I2484" s="507"/>
      <c r="J2484" s="137"/>
      <c r="K2484" s="507"/>
      <c r="L2484" s="507"/>
      <c r="M2484" s="508"/>
      <c r="N2484" s="507"/>
      <c r="O2484" s="508"/>
    </row>
    <row r="2485" spans="2:15" x14ac:dyDescent="0.2">
      <c r="B2485" s="66"/>
      <c r="C2485" s="5"/>
      <c r="D2485" s="172"/>
      <c r="E2485" s="366"/>
      <c r="G2485" s="507"/>
      <c r="I2485" s="507"/>
      <c r="J2485" s="137"/>
      <c r="K2485" s="507"/>
      <c r="L2485" s="507"/>
      <c r="M2485" s="508"/>
      <c r="N2485" s="507"/>
      <c r="O2485" s="508"/>
    </row>
    <row r="2486" spans="2:15" x14ac:dyDescent="0.2">
      <c r="B2486" s="66"/>
      <c r="C2486" s="5"/>
      <c r="D2486" s="172"/>
      <c r="E2486" s="366"/>
      <c r="G2486" s="507"/>
      <c r="I2486" s="507"/>
      <c r="J2486" s="137"/>
      <c r="K2486" s="507"/>
      <c r="L2486" s="507"/>
      <c r="M2486" s="508"/>
      <c r="N2486" s="507"/>
      <c r="O2486" s="508"/>
    </row>
    <row r="2487" spans="2:15" x14ac:dyDescent="0.2">
      <c r="B2487" s="66"/>
      <c r="C2487" s="5"/>
      <c r="D2487" s="172"/>
      <c r="E2487" s="366"/>
      <c r="G2487" s="507"/>
      <c r="I2487" s="507"/>
      <c r="J2487" s="137"/>
      <c r="K2487" s="507"/>
      <c r="L2487" s="507"/>
      <c r="M2487" s="508"/>
      <c r="N2487" s="507"/>
      <c r="O2487" s="508"/>
    </row>
    <row r="2488" spans="2:15" x14ac:dyDescent="0.2">
      <c r="B2488" s="66"/>
      <c r="C2488" s="5"/>
      <c r="D2488" s="172"/>
      <c r="E2488" s="366"/>
      <c r="G2488" s="507"/>
      <c r="I2488" s="507"/>
      <c r="J2488" s="137"/>
      <c r="K2488" s="507"/>
      <c r="L2488" s="507"/>
      <c r="M2488" s="508"/>
      <c r="N2488" s="507"/>
      <c r="O2488" s="508"/>
    </row>
    <row r="2489" spans="2:15" x14ac:dyDescent="0.2">
      <c r="B2489" s="66"/>
      <c r="C2489" s="5"/>
      <c r="D2489" s="172"/>
      <c r="E2489" s="366"/>
      <c r="G2489" s="507"/>
      <c r="I2489" s="507"/>
      <c r="J2489" s="137"/>
      <c r="K2489" s="507"/>
      <c r="L2489" s="507"/>
      <c r="M2489" s="508"/>
      <c r="N2489" s="507"/>
      <c r="O2489" s="508"/>
    </row>
    <row r="2490" spans="2:15" x14ac:dyDescent="0.2">
      <c r="B2490" s="66"/>
      <c r="C2490" s="5"/>
      <c r="D2490" s="172"/>
      <c r="E2490" s="366"/>
      <c r="G2490" s="507"/>
      <c r="I2490" s="507"/>
      <c r="J2490" s="137"/>
      <c r="K2490" s="507"/>
      <c r="L2490" s="507"/>
      <c r="M2490" s="508"/>
      <c r="N2490" s="507"/>
      <c r="O2490" s="508"/>
    </row>
    <row r="2491" spans="2:15" x14ac:dyDescent="0.2">
      <c r="B2491" s="66"/>
      <c r="C2491" s="5"/>
      <c r="D2491" s="172"/>
      <c r="E2491" s="366"/>
      <c r="G2491" s="507"/>
      <c r="I2491" s="507"/>
      <c r="J2491" s="137"/>
      <c r="K2491" s="507"/>
      <c r="L2491" s="507"/>
      <c r="M2491" s="508"/>
      <c r="N2491" s="507"/>
      <c r="O2491" s="508"/>
    </row>
    <row r="2492" spans="2:15" x14ac:dyDescent="0.2">
      <c r="B2492" s="66"/>
      <c r="C2492" s="5"/>
      <c r="D2492" s="172"/>
      <c r="E2492" s="366"/>
      <c r="G2492" s="507"/>
      <c r="I2492" s="507"/>
      <c r="J2492" s="137"/>
      <c r="K2492" s="507"/>
      <c r="L2492" s="507"/>
      <c r="M2492" s="508"/>
      <c r="N2492" s="507"/>
      <c r="O2492" s="508"/>
    </row>
    <row r="2493" spans="2:15" x14ac:dyDescent="0.2">
      <c r="B2493" s="66"/>
      <c r="C2493" s="5"/>
      <c r="D2493" s="172"/>
      <c r="E2493" s="366"/>
      <c r="G2493" s="507"/>
      <c r="I2493" s="507"/>
      <c r="J2493" s="137"/>
      <c r="K2493" s="507"/>
      <c r="L2493" s="507"/>
      <c r="M2493" s="508"/>
      <c r="N2493" s="507"/>
      <c r="O2493" s="508"/>
    </row>
    <row r="2494" spans="2:15" x14ac:dyDescent="0.2">
      <c r="B2494" s="66"/>
      <c r="C2494" s="5"/>
      <c r="D2494" s="172"/>
      <c r="E2494" s="366"/>
      <c r="G2494" s="507"/>
      <c r="I2494" s="507"/>
      <c r="J2494" s="137"/>
      <c r="K2494" s="507"/>
      <c r="L2494" s="507"/>
      <c r="M2494" s="508"/>
      <c r="N2494" s="507"/>
      <c r="O2494" s="508"/>
    </row>
    <row r="2495" spans="2:15" x14ac:dyDescent="0.2">
      <c r="B2495" s="66"/>
      <c r="C2495" s="5"/>
      <c r="D2495" s="172"/>
      <c r="E2495" s="366"/>
      <c r="G2495" s="507"/>
      <c r="I2495" s="507"/>
      <c r="J2495" s="137"/>
      <c r="K2495" s="507"/>
      <c r="L2495" s="507"/>
      <c r="M2495" s="508"/>
      <c r="N2495" s="507"/>
      <c r="O2495" s="508"/>
    </row>
    <row r="2496" spans="2:15" x14ac:dyDescent="0.2">
      <c r="B2496" s="66"/>
      <c r="C2496" s="5"/>
      <c r="D2496" s="172"/>
      <c r="E2496" s="366"/>
      <c r="G2496" s="507"/>
      <c r="I2496" s="507"/>
      <c r="J2496" s="137"/>
      <c r="K2496" s="507"/>
      <c r="L2496" s="507"/>
      <c r="M2496" s="508"/>
      <c r="N2496" s="507"/>
      <c r="O2496" s="508"/>
    </row>
    <row r="2497" spans="2:15" x14ac:dyDescent="0.2">
      <c r="B2497" s="66"/>
      <c r="C2497" s="5"/>
      <c r="D2497" s="172"/>
      <c r="E2497" s="366"/>
      <c r="G2497" s="507"/>
      <c r="I2497" s="507"/>
      <c r="J2497" s="137"/>
      <c r="K2497" s="507"/>
      <c r="L2497" s="507"/>
      <c r="M2497" s="508"/>
      <c r="N2497" s="507"/>
      <c r="O2497" s="508"/>
    </row>
    <row r="2498" spans="2:15" x14ac:dyDescent="0.2">
      <c r="B2498" s="66"/>
      <c r="C2498" s="5"/>
      <c r="D2498" s="172"/>
      <c r="E2498" s="366"/>
      <c r="G2498" s="507"/>
      <c r="I2498" s="507"/>
      <c r="J2498" s="137"/>
      <c r="K2498" s="507"/>
      <c r="L2498" s="507"/>
      <c r="M2498" s="508"/>
      <c r="N2498" s="507"/>
      <c r="O2498" s="508"/>
    </row>
    <row r="2499" spans="2:15" x14ac:dyDescent="0.2">
      <c r="B2499" s="66"/>
      <c r="C2499" s="5"/>
      <c r="D2499" s="172"/>
      <c r="E2499" s="366"/>
      <c r="G2499" s="507"/>
      <c r="I2499" s="507"/>
      <c r="J2499" s="137"/>
      <c r="K2499" s="507"/>
      <c r="L2499" s="507"/>
      <c r="M2499" s="508"/>
      <c r="N2499" s="507"/>
      <c r="O2499" s="508"/>
    </row>
    <row r="2500" spans="2:15" x14ac:dyDescent="0.2">
      <c r="B2500" s="66"/>
      <c r="C2500" s="5"/>
      <c r="D2500" s="172"/>
      <c r="E2500" s="366"/>
      <c r="G2500" s="507"/>
      <c r="I2500" s="507"/>
      <c r="J2500" s="137"/>
      <c r="K2500" s="507"/>
      <c r="L2500" s="507"/>
      <c r="M2500" s="508"/>
      <c r="N2500" s="507"/>
      <c r="O2500" s="508"/>
    </row>
    <row r="2501" spans="2:15" x14ac:dyDescent="0.2">
      <c r="B2501" s="66"/>
      <c r="C2501" s="5"/>
      <c r="D2501" s="172"/>
      <c r="E2501" s="366"/>
      <c r="G2501" s="507"/>
      <c r="I2501" s="507"/>
      <c r="J2501" s="137"/>
      <c r="K2501" s="507"/>
      <c r="L2501" s="507"/>
      <c r="M2501" s="508"/>
      <c r="N2501" s="507"/>
      <c r="O2501" s="508"/>
    </row>
    <row r="2502" spans="2:15" x14ac:dyDescent="0.2">
      <c r="B2502" s="66"/>
      <c r="C2502" s="5"/>
      <c r="D2502" s="172"/>
      <c r="E2502" s="366"/>
      <c r="G2502" s="507"/>
      <c r="I2502" s="507"/>
      <c r="J2502" s="137"/>
      <c r="K2502" s="507"/>
      <c r="L2502" s="507"/>
      <c r="M2502" s="508"/>
      <c r="N2502" s="507"/>
      <c r="O2502" s="508"/>
    </row>
    <row r="2503" spans="2:15" x14ac:dyDescent="0.2">
      <c r="B2503" s="66"/>
      <c r="C2503" s="5"/>
      <c r="D2503" s="172"/>
      <c r="E2503" s="366"/>
      <c r="G2503" s="507"/>
      <c r="I2503" s="507"/>
      <c r="J2503" s="137"/>
      <c r="K2503" s="507"/>
      <c r="L2503" s="507"/>
      <c r="M2503" s="508"/>
      <c r="N2503" s="507"/>
      <c r="O2503" s="508"/>
    </row>
    <row r="2504" spans="2:15" x14ac:dyDescent="0.2">
      <c r="B2504" s="66"/>
      <c r="C2504" s="5"/>
      <c r="D2504" s="172"/>
      <c r="E2504" s="366"/>
      <c r="G2504" s="507"/>
      <c r="I2504" s="507"/>
      <c r="J2504" s="137"/>
      <c r="K2504" s="507"/>
      <c r="L2504" s="507"/>
      <c r="M2504" s="508"/>
      <c r="N2504" s="507"/>
      <c r="O2504" s="508"/>
    </row>
    <row r="2505" spans="2:15" x14ac:dyDescent="0.2">
      <c r="B2505" s="66"/>
      <c r="C2505" s="5"/>
      <c r="D2505" s="172"/>
      <c r="E2505" s="366"/>
      <c r="G2505" s="507"/>
      <c r="I2505" s="507"/>
      <c r="J2505" s="137"/>
      <c r="K2505" s="507"/>
      <c r="L2505" s="507"/>
      <c r="M2505" s="508"/>
      <c r="N2505" s="507"/>
      <c r="O2505" s="508"/>
    </row>
    <row r="2506" spans="2:15" x14ac:dyDescent="0.2">
      <c r="B2506" s="66"/>
      <c r="C2506" s="5"/>
      <c r="D2506" s="172"/>
      <c r="E2506" s="366"/>
      <c r="G2506" s="507"/>
      <c r="I2506" s="507"/>
      <c r="J2506" s="137"/>
      <c r="K2506" s="507"/>
      <c r="L2506" s="507"/>
      <c r="M2506" s="508"/>
      <c r="N2506" s="507"/>
      <c r="O2506" s="508"/>
    </row>
    <row r="2507" spans="2:15" x14ac:dyDescent="0.2">
      <c r="B2507" s="66"/>
      <c r="C2507" s="5"/>
      <c r="D2507" s="172"/>
      <c r="E2507" s="366"/>
      <c r="G2507" s="507"/>
      <c r="I2507" s="507"/>
      <c r="J2507" s="137"/>
      <c r="K2507" s="507"/>
      <c r="L2507" s="507"/>
      <c r="M2507" s="508"/>
      <c r="N2507" s="507"/>
      <c r="O2507" s="508"/>
    </row>
    <row r="2508" spans="2:15" x14ac:dyDescent="0.2">
      <c r="B2508" s="66"/>
      <c r="C2508" s="5"/>
      <c r="D2508" s="172"/>
      <c r="E2508" s="366"/>
      <c r="G2508" s="507"/>
      <c r="I2508" s="507"/>
      <c r="J2508" s="137"/>
      <c r="K2508" s="507"/>
      <c r="L2508" s="507"/>
      <c r="M2508" s="508"/>
      <c r="N2508" s="507"/>
      <c r="O2508" s="508"/>
    </row>
    <row r="2509" spans="2:15" x14ac:dyDescent="0.2">
      <c r="B2509" s="66"/>
      <c r="C2509" s="5"/>
      <c r="D2509" s="172"/>
      <c r="E2509" s="366"/>
      <c r="G2509" s="507"/>
      <c r="I2509" s="507"/>
      <c r="J2509" s="137"/>
      <c r="K2509" s="507"/>
      <c r="L2509" s="507"/>
      <c r="M2509" s="508"/>
      <c r="N2509" s="507"/>
      <c r="O2509" s="508"/>
    </row>
    <row r="2510" spans="2:15" x14ac:dyDescent="0.2">
      <c r="B2510" s="66"/>
      <c r="C2510" s="5"/>
      <c r="D2510" s="172"/>
      <c r="E2510" s="366"/>
      <c r="G2510" s="507"/>
      <c r="I2510" s="507"/>
      <c r="J2510" s="137"/>
      <c r="K2510" s="507"/>
      <c r="L2510" s="507"/>
      <c r="M2510" s="508"/>
      <c r="N2510" s="507"/>
      <c r="O2510" s="508"/>
    </row>
    <row r="2511" spans="2:15" x14ac:dyDescent="0.2">
      <c r="B2511" s="66"/>
      <c r="C2511" s="5"/>
      <c r="D2511" s="172"/>
      <c r="E2511" s="366"/>
      <c r="G2511" s="507"/>
      <c r="I2511" s="507"/>
      <c r="J2511" s="137"/>
      <c r="K2511" s="507"/>
      <c r="L2511" s="507"/>
      <c r="M2511" s="508"/>
      <c r="N2511" s="507"/>
      <c r="O2511" s="508"/>
    </row>
    <row r="2512" spans="2:15" x14ac:dyDescent="0.2">
      <c r="B2512" s="66"/>
      <c r="C2512" s="5"/>
      <c r="D2512" s="172"/>
      <c r="E2512" s="366"/>
      <c r="G2512" s="507"/>
      <c r="I2512" s="507"/>
      <c r="J2512" s="137"/>
      <c r="K2512" s="507"/>
      <c r="L2512" s="507"/>
      <c r="M2512" s="508"/>
      <c r="N2512" s="507"/>
      <c r="O2512" s="508"/>
    </row>
    <row r="2513" spans="2:15" x14ac:dyDescent="0.2">
      <c r="B2513" s="66"/>
      <c r="C2513" s="5"/>
      <c r="D2513" s="172"/>
      <c r="E2513" s="366"/>
      <c r="G2513" s="507"/>
      <c r="I2513" s="507"/>
      <c r="J2513" s="137"/>
      <c r="K2513" s="507"/>
      <c r="L2513" s="507"/>
      <c r="M2513" s="508"/>
      <c r="N2513" s="507"/>
      <c r="O2513" s="508"/>
    </row>
    <row r="2514" spans="2:15" x14ac:dyDescent="0.2">
      <c r="B2514" s="66"/>
      <c r="C2514" s="5"/>
      <c r="D2514" s="172"/>
      <c r="E2514" s="366"/>
      <c r="G2514" s="507"/>
      <c r="I2514" s="507"/>
      <c r="J2514" s="137"/>
      <c r="K2514" s="507"/>
      <c r="L2514" s="507"/>
      <c r="M2514" s="508"/>
      <c r="N2514" s="507"/>
      <c r="O2514" s="508"/>
    </row>
    <row r="2515" spans="2:15" x14ac:dyDescent="0.2">
      <c r="B2515" s="66"/>
      <c r="C2515" s="5"/>
      <c r="D2515" s="172"/>
      <c r="E2515" s="366"/>
      <c r="G2515" s="507"/>
      <c r="I2515" s="507"/>
      <c r="J2515" s="137"/>
      <c r="K2515" s="507"/>
      <c r="L2515" s="507"/>
      <c r="M2515" s="508"/>
      <c r="N2515" s="507"/>
      <c r="O2515" s="508"/>
    </row>
    <row r="2516" spans="2:15" x14ac:dyDescent="0.2">
      <c r="B2516" s="66"/>
      <c r="C2516" s="5"/>
      <c r="D2516" s="172"/>
      <c r="E2516" s="366"/>
      <c r="G2516" s="507"/>
      <c r="I2516" s="507"/>
      <c r="J2516" s="137"/>
      <c r="K2516" s="507"/>
      <c r="L2516" s="507"/>
      <c r="M2516" s="508"/>
      <c r="N2516" s="507"/>
      <c r="O2516" s="508"/>
    </row>
    <row r="2517" spans="2:15" x14ac:dyDescent="0.2">
      <c r="B2517" s="66"/>
      <c r="C2517" s="5"/>
      <c r="D2517" s="172"/>
      <c r="E2517" s="366"/>
      <c r="G2517" s="507"/>
      <c r="I2517" s="507"/>
      <c r="J2517" s="137"/>
      <c r="K2517" s="507"/>
      <c r="L2517" s="507"/>
      <c r="M2517" s="508"/>
      <c r="N2517" s="507"/>
      <c r="O2517" s="508"/>
    </row>
    <row r="2518" spans="2:15" x14ac:dyDescent="0.2">
      <c r="B2518" s="66"/>
      <c r="C2518" s="5"/>
      <c r="D2518" s="172"/>
      <c r="E2518" s="366"/>
      <c r="G2518" s="507"/>
      <c r="I2518" s="507"/>
      <c r="J2518" s="137"/>
      <c r="K2518" s="507"/>
      <c r="L2518" s="507"/>
      <c r="M2518" s="508"/>
      <c r="N2518" s="507"/>
      <c r="O2518" s="508"/>
    </row>
    <row r="2519" spans="2:15" x14ac:dyDescent="0.2">
      <c r="B2519" s="66"/>
      <c r="C2519" s="5"/>
      <c r="D2519" s="172"/>
      <c r="E2519" s="366"/>
      <c r="G2519" s="507"/>
      <c r="I2519" s="507"/>
      <c r="J2519" s="137"/>
      <c r="K2519" s="507"/>
      <c r="L2519" s="507"/>
      <c r="M2519" s="508"/>
      <c r="N2519" s="507"/>
      <c r="O2519" s="508"/>
    </row>
    <row r="2520" spans="2:15" x14ac:dyDescent="0.2">
      <c r="B2520" s="66"/>
      <c r="C2520" s="5"/>
      <c r="D2520" s="172"/>
      <c r="E2520" s="366"/>
      <c r="G2520" s="507"/>
      <c r="I2520" s="507"/>
      <c r="J2520" s="137"/>
      <c r="K2520" s="507"/>
      <c r="L2520" s="507"/>
      <c r="M2520" s="508"/>
      <c r="N2520" s="507"/>
      <c r="O2520" s="508"/>
    </row>
    <row r="2521" spans="2:15" x14ac:dyDescent="0.2">
      <c r="B2521" s="66"/>
      <c r="C2521" s="5"/>
      <c r="D2521" s="172"/>
      <c r="E2521" s="366"/>
      <c r="G2521" s="507"/>
      <c r="I2521" s="507"/>
      <c r="J2521" s="137"/>
      <c r="K2521" s="507"/>
      <c r="L2521" s="507"/>
      <c r="M2521" s="508"/>
      <c r="N2521" s="507"/>
      <c r="O2521" s="508"/>
    </row>
    <row r="2522" spans="2:15" x14ac:dyDescent="0.2">
      <c r="B2522" s="66"/>
      <c r="C2522" s="5"/>
      <c r="D2522" s="172"/>
      <c r="E2522" s="366"/>
      <c r="G2522" s="507"/>
      <c r="I2522" s="507"/>
      <c r="J2522" s="137"/>
      <c r="K2522" s="507"/>
      <c r="L2522" s="507"/>
      <c r="M2522" s="508"/>
      <c r="N2522" s="507"/>
      <c r="O2522" s="508"/>
    </row>
    <row r="2523" spans="2:15" x14ac:dyDescent="0.2">
      <c r="B2523" s="66"/>
      <c r="C2523" s="5"/>
      <c r="D2523" s="172"/>
      <c r="E2523" s="366"/>
      <c r="G2523" s="507"/>
      <c r="I2523" s="507"/>
      <c r="J2523" s="137"/>
      <c r="K2523" s="507"/>
      <c r="L2523" s="507"/>
      <c r="M2523" s="508"/>
      <c r="N2523" s="507"/>
      <c r="O2523" s="508"/>
    </row>
    <row r="2524" spans="2:15" x14ac:dyDescent="0.2">
      <c r="B2524" s="66"/>
      <c r="C2524" s="5"/>
      <c r="D2524" s="172"/>
      <c r="E2524" s="366"/>
      <c r="G2524" s="507"/>
      <c r="I2524" s="507"/>
      <c r="J2524" s="137"/>
      <c r="K2524" s="507"/>
      <c r="L2524" s="507"/>
      <c r="M2524" s="508"/>
      <c r="N2524" s="507"/>
      <c r="O2524" s="508"/>
    </row>
    <row r="2525" spans="2:15" x14ac:dyDescent="0.2">
      <c r="B2525" s="66"/>
      <c r="C2525" s="5"/>
      <c r="D2525" s="172"/>
      <c r="E2525" s="366"/>
      <c r="G2525" s="507"/>
      <c r="I2525" s="507"/>
      <c r="J2525" s="137"/>
      <c r="K2525" s="507"/>
      <c r="L2525" s="507"/>
      <c r="M2525" s="508"/>
      <c r="N2525" s="507"/>
      <c r="O2525" s="508"/>
    </row>
    <row r="2526" spans="2:15" x14ac:dyDescent="0.2">
      <c r="B2526" s="66"/>
      <c r="C2526" s="5"/>
      <c r="D2526" s="172"/>
      <c r="E2526" s="366"/>
      <c r="G2526" s="507"/>
      <c r="I2526" s="507"/>
      <c r="J2526" s="137"/>
      <c r="K2526" s="507"/>
      <c r="L2526" s="507"/>
      <c r="M2526" s="508"/>
      <c r="N2526" s="507"/>
      <c r="O2526" s="508"/>
    </row>
    <row r="2527" spans="2:15" x14ac:dyDescent="0.2">
      <c r="B2527" s="66"/>
      <c r="C2527" s="5"/>
      <c r="D2527" s="172"/>
      <c r="E2527" s="366"/>
      <c r="G2527" s="507"/>
      <c r="I2527" s="507"/>
      <c r="J2527" s="137"/>
      <c r="K2527" s="507"/>
      <c r="L2527" s="507"/>
      <c r="M2527" s="508"/>
      <c r="N2527" s="507"/>
      <c r="O2527" s="508"/>
    </row>
    <row r="2528" spans="2:15" x14ac:dyDescent="0.2">
      <c r="B2528" s="66"/>
      <c r="C2528" s="5"/>
      <c r="D2528" s="172"/>
      <c r="E2528" s="366"/>
      <c r="G2528" s="507"/>
      <c r="I2528" s="507"/>
      <c r="J2528" s="137"/>
      <c r="K2528" s="507"/>
      <c r="L2528" s="507"/>
      <c r="M2528" s="508"/>
      <c r="N2528" s="507"/>
      <c r="O2528" s="508"/>
    </row>
    <row r="2529" spans="2:15" x14ac:dyDescent="0.2">
      <c r="B2529" s="66"/>
      <c r="C2529" s="5"/>
      <c r="D2529" s="172"/>
      <c r="E2529" s="366"/>
      <c r="G2529" s="507"/>
      <c r="I2529" s="507"/>
      <c r="J2529" s="137"/>
      <c r="K2529" s="507"/>
      <c r="L2529" s="507"/>
      <c r="M2529" s="508"/>
      <c r="N2529" s="507"/>
      <c r="O2529" s="508"/>
    </row>
    <row r="2530" spans="2:15" x14ac:dyDescent="0.2">
      <c r="B2530" s="66"/>
      <c r="C2530" s="5"/>
      <c r="D2530" s="172"/>
      <c r="E2530" s="366"/>
      <c r="G2530" s="507"/>
      <c r="I2530" s="507"/>
      <c r="J2530" s="137"/>
      <c r="K2530" s="507"/>
      <c r="L2530" s="507"/>
      <c r="M2530" s="508"/>
      <c r="N2530" s="507"/>
      <c r="O2530" s="508"/>
    </row>
    <row r="2531" spans="2:15" x14ac:dyDescent="0.2">
      <c r="B2531" s="66"/>
      <c r="C2531" s="5"/>
      <c r="D2531" s="172"/>
      <c r="E2531" s="366"/>
      <c r="G2531" s="507"/>
      <c r="I2531" s="507"/>
      <c r="J2531" s="137"/>
      <c r="K2531" s="507"/>
      <c r="L2531" s="507"/>
      <c r="M2531" s="508"/>
      <c r="N2531" s="507"/>
      <c r="O2531" s="508"/>
    </row>
    <row r="2532" spans="2:15" x14ac:dyDescent="0.2">
      <c r="B2532" s="66"/>
      <c r="C2532" s="5"/>
      <c r="D2532" s="172"/>
      <c r="E2532" s="366"/>
      <c r="G2532" s="507"/>
      <c r="I2532" s="507"/>
      <c r="J2532" s="137"/>
      <c r="K2532" s="507"/>
      <c r="L2532" s="507"/>
      <c r="M2532" s="508"/>
      <c r="N2532" s="507"/>
      <c r="O2532" s="508"/>
    </row>
    <row r="2533" spans="2:15" x14ac:dyDescent="0.2">
      <c r="B2533" s="66"/>
      <c r="C2533" s="5"/>
      <c r="D2533" s="172"/>
      <c r="E2533" s="366"/>
      <c r="G2533" s="507"/>
      <c r="I2533" s="507"/>
      <c r="J2533" s="137"/>
      <c r="K2533" s="507"/>
      <c r="L2533" s="507"/>
      <c r="M2533" s="508"/>
      <c r="N2533" s="507"/>
      <c r="O2533" s="508"/>
    </row>
    <row r="2534" spans="2:15" x14ac:dyDescent="0.2">
      <c r="B2534" s="66"/>
      <c r="C2534" s="5"/>
      <c r="D2534" s="172"/>
      <c r="E2534" s="366"/>
      <c r="G2534" s="507"/>
      <c r="I2534" s="507"/>
      <c r="J2534" s="137"/>
      <c r="K2534" s="507"/>
      <c r="L2534" s="507"/>
      <c r="M2534" s="508"/>
      <c r="N2534" s="507"/>
      <c r="O2534" s="508"/>
    </row>
    <row r="2535" spans="2:15" x14ac:dyDescent="0.2">
      <c r="B2535" s="66"/>
      <c r="C2535" s="5"/>
      <c r="D2535" s="172"/>
      <c r="E2535" s="366"/>
      <c r="G2535" s="507"/>
      <c r="I2535" s="507"/>
      <c r="J2535" s="137"/>
      <c r="K2535" s="507"/>
      <c r="L2535" s="507"/>
      <c r="M2535" s="508"/>
      <c r="N2535" s="507"/>
      <c r="O2535" s="508"/>
    </row>
    <row r="2536" spans="2:15" x14ac:dyDescent="0.2">
      <c r="B2536" s="66"/>
      <c r="C2536" s="5"/>
      <c r="D2536" s="172"/>
      <c r="E2536" s="366"/>
      <c r="G2536" s="507"/>
      <c r="I2536" s="507"/>
      <c r="J2536" s="137"/>
      <c r="K2536" s="507"/>
      <c r="L2536" s="507"/>
      <c r="M2536" s="508"/>
      <c r="N2536" s="507"/>
      <c r="O2536" s="508"/>
    </row>
    <row r="2537" spans="2:15" x14ac:dyDescent="0.2">
      <c r="B2537" s="66"/>
      <c r="C2537" s="5"/>
      <c r="D2537" s="172"/>
      <c r="E2537" s="366"/>
      <c r="G2537" s="507"/>
      <c r="I2537" s="507"/>
      <c r="J2537" s="137"/>
      <c r="K2537" s="507"/>
      <c r="L2537" s="507"/>
      <c r="M2537" s="508"/>
      <c r="N2537" s="507"/>
      <c r="O2537" s="508"/>
    </row>
    <row r="2538" spans="2:15" x14ac:dyDescent="0.2">
      <c r="B2538" s="66"/>
      <c r="C2538" s="5"/>
      <c r="D2538" s="172"/>
      <c r="E2538" s="366"/>
      <c r="G2538" s="507"/>
      <c r="I2538" s="507"/>
      <c r="J2538" s="137"/>
      <c r="K2538" s="507"/>
      <c r="L2538" s="507"/>
      <c r="M2538" s="508"/>
      <c r="N2538" s="507"/>
      <c r="O2538" s="508"/>
    </row>
    <row r="2539" spans="2:15" x14ac:dyDescent="0.2">
      <c r="B2539" s="66"/>
      <c r="C2539" s="5"/>
      <c r="D2539" s="172"/>
      <c r="E2539" s="366"/>
      <c r="G2539" s="507"/>
      <c r="I2539" s="507"/>
      <c r="J2539" s="137"/>
      <c r="K2539" s="507"/>
      <c r="L2539" s="507"/>
      <c r="M2539" s="508"/>
      <c r="N2539" s="507"/>
      <c r="O2539" s="508"/>
    </row>
    <row r="2540" spans="2:15" x14ac:dyDescent="0.2">
      <c r="B2540" s="66"/>
      <c r="C2540" s="5"/>
      <c r="D2540" s="172"/>
      <c r="E2540" s="366"/>
      <c r="G2540" s="507"/>
      <c r="I2540" s="507"/>
      <c r="J2540" s="137"/>
      <c r="K2540" s="507"/>
      <c r="L2540" s="507"/>
      <c r="M2540" s="508"/>
      <c r="N2540" s="507"/>
      <c r="O2540" s="508"/>
    </row>
    <row r="2541" spans="2:15" x14ac:dyDescent="0.2">
      <c r="B2541" s="66"/>
      <c r="C2541" s="5"/>
      <c r="D2541" s="172"/>
      <c r="E2541" s="366"/>
      <c r="G2541" s="507"/>
      <c r="I2541" s="507"/>
      <c r="J2541" s="137"/>
      <c r="K2541" s="507"/>
      <c r="L2541" s="507"/>
      <c r="M2541" s="508"/>
      <c r="N2541" s="507"/>
      <c r="O2541" s="508"/>
    </row>
    <row r="2542" spans="2:15" x14ac:dyDescent="0.2">
      <c r="B2542" s="66"/>
      <c r="C2542" s="5"/>
      <c r="D2542" s="172"/>
      <c r="E2542" s="366"/>
      <c r="G2542" s="507"/>
      <c r="I2542" s="507"/>
      <c r="J2542" s="137"/>
      <c r="K2542" s="507"/>
      <c r="L2542" s="507"/>
      <c r="M2542" s="508"/>
      <c r="N2542" s="507"/>
      <c r="O2542" s="508"/>
    </row>
    <row r="2543" spans="2:15" x14ac:dyDescent="0.2">
      <c r="B2543" s="66"/>
      <c r="C2543" s="5"/>
      <c r="D2543" s="172"/>
      <c r="E2543" s="366"/>
      <c r="G2543" s="507"/>
      <c r="I2543" s="507"/>
      <c r="J2543" s="137"/>
      <c r="K2543" s="507"/>
      <c r="L2543" s="507"/>
      <c r="M2543" s="508"/>
      <c r="N2543" s="507"/>
      <c r="O2543" s="508"/>
    </row>
    <row r="2544" spans="2:15" x14ac:dyDescent="0.2">
      <c r="B2544" s="66"/>
      <c r="C2544" s="5"/>
      <c r="D2544" s="172"/>
      <c r="E2544" s="366"/>
      <c r="G2544" s="507"/>
      <c r="I2544" s="507"/>
      <c r="J2544" s="137"/>
      <c r="K2544" s="507"/>
      <c r="L2544" s="507"/>
      <c r="M2544" s="508"/>
      <c r="N2544" s="507"/>
      <c r="O2544" s="508"/>
    </row>
    <row r="2545" spans="2:15" x14ac:dyDescent="0.2">
      <c r="B2545" s="66"/>
      <c r="C2545" s="5"/>
      <c r="D2545" s="172"/>
      <c r="E2545" s="366"/>
      <c r="G2545" s="507"/>
      <c r="I2545" s="507"/>
      <c r="J2545" s="137"/>
      <c r="K2545" s="507"/>
      <c r="L2545" s="507"/>
      <c r="M2545" s="508"/>
      <c r="N2545" s="507"/>
      <c r="O2545" s="508"/>
    </row>
    <row r="2546" spans="2:15" x14ac:dyDescent="0.2">
      <c r="B2546" s="66"/>
      <c r="C2546" s="5"/>
      <c r="D2546" s="172"/>
      <c r="E2546" s="366"/>
      <c r="G2546" s="507"/>
      <c r="I2546" s="507"/>
      <c r="J2546" s="137"/>
      <c r="K2546" s="507"/>
      <c r="L2546" s="507"/>
      <c r="M2546" s="508"/>
      <c r="N2546" s="507"/>
      <c r="O2546" s="508"/>
    </row>
    <row r="2547" spans="2:15" x14ac:dyDescent="0.2">
      <c r="B2547" s="66"/>
      <c r="C2547" s="5"/>
      <c r="D2547" s="172"/>
      <c r="E2547" s="366"/>
      <c r="G2547" s="507"/>
      <c r="I2547" s="507"/>
      <c r="J2547" s="137"/>
      <c r="K2547" s="507"/>
      <c r="L2547" s="507"/>
      <c r="M2547" s="508"/>
      <c r="N2547" s="507"/>
      <c r="O2547" s="508"/>
    </row>
    <row r="2548" spans="2:15" x14ac:dyDescent="0.2">
      <c r="B2548" s="66"/>
      <c r="C2548" s="5"/>
      <c r="D2548" s="172"/>
      <c r="E2548" s="366"/>
      <c r="G2548" s="507"/>
      <c r="I2548" s="507"/>
      <c r="J2548" s="137"/>
      <c r="K2548" s="507"/>
      <c r="L2548" s="507"/>
      <c r="M2548" s="508"/>
      <c r="N2548" s="507"/>
      <c r="O2548" s="508"/>
    </row>
    <row r="2549" spans="2:15" x14ac:dyDescent="0.2">
      <c r="B2549" s="66"/>
      <c r="C2549" s="5"/>
      <c r="D2549" s="172"/>
      <c r="E2549" s="366"/>
      <c r="G2549" s="507"/>
      <c r="I2549" s="507"/>
      <c r="J2549" s="137"/>
      <c r="K2549" s="507"/>
      <c r="L2549" s="507"/>
      <c r="M2549" s="508"/>
      <c r="N2549" s="507"/>
      <c r="O2549" s="508"/>
    </row>
    <row r="2550" spans="2:15" x14ac:dyDescent="0.2">
      <c r="B2550" s="66"/>
      <c r="C2550" s="5"/>
      <c r="D2550" s="172"/>
      <c r="E2550" s="366"/>
      <c r="G2550" s="507"/>
      <c r="I2550" s="507"/>
      <c r="J2550" s="137"/>
      <c r="K2550" s="507"/>
      <c r="L2550" s="507"/>
      <c r="M2550" s="508"/>
      <c r="N2550" s="507"/>
      <c r="O2550" s="508"/>
    </row>
    <row r="2551" spans="2:15" x14ac:dyDescent="0.2">
      <c r="B2551" s="66"/>
      <c r="C2551" s="5"/>
      <c r="D2551" s="172"/>
      <c r="E2551" s="366"/>
      <c r="G2551" s="507"/>
      <c r="I2551" s="507"/>
      <c r="J2551" s="137"/>
      <c r="K2551" s="507"/>
      <c r="L2551" s="507"/>
      <c r="M2551" s="508"/>
      <c r="N2551" s="507"/>
      <c r="O2551" s="508"/>
    </row>
    <row r="2552" spans="2:15" x14ac:dyDescent="0.2">
      <c r="B2552" s="66"/>
      <c r="C2552" s="5"/>
      <c r="D2552" s="172"/>
      <c r="E2552" s="366"/>
      <c r="G2552" s="507"/>
      <c r="I2552" s="507"/>
      <c r="J2552" s="137"/>
      <c r="K2552" s="507"/>
      <c r="L2552" s="507"/>
      <c r="M2552" s="508"/>
      <c r="N2552" s="507"/>
      <c r="O2552" s="508"/>
    </row>
    <row r="2553" spans="2:15" x14ac:dyDescent="0.2">
      <c r="B2553" s="66"/>
      <c r="C2553" s="5"/>
      <c r="D2553" s="172"/>
      <c r="E2553" s="366"/>
      <c r="G2553" s="507"/>
      <c r="I2553" s="507"/>
      <c r="J2553" s="137"/>
      <c r="K2553" s="507"/>
      <c r="L2553" s="507"/>
      <c r="M2553" s="508"/>
      <c r="N2553" s="507"/>
      <c r="O2553" s="508"/>
    </row>
    <row r="2554" spans="2:15" x14ac:dyDescent="0.2">
      <c r="B2554" s="66"/>
      <c r="C2554" s="5"/>
      <c r="D2554" s="172"/>
      <c r="E2554" s="366"/>
      <c r="G2554" s="507"/>
      <c r="I2554" s="507"/>
      <c r="J2554" s="137"/>
      <c r="K2554" s="507"/>
      <c r="L2554" s="507"/>
      <c r="M2554" s="508"/>
      <c r="N2554" s="507"/>
      <c r="O2554" s="508"/>
    </row>
    <row r="2555" spans="2:15" x14ac:dyDescent="0.2">
      <c r="B2555" s="66"/>
      <c r="C2555" s="5"/>
      <c r="D2555" s="172"/>
      <c r="E2555" s="366"/>
      <c r="G2555" s="507"/>
      <c r="I2555" s="507"/>
      <c r="J2555" s="137"/>
      <c r="K2555" s="507"/>
      <c r="L2555" s="507"/>
      <c r="M2555" s="508"/>
      <c r="N2555" s="507"/>
      <c r="O2555" s="508"/>
    </row>
    <row r="2556" spans="2:15" x14ac:dyDescent="0.2">
      <c r="B2556" s="66"/>
      <c r="C2556" s="5"/>
      <c r="D2556" s="172"/>
      <c r="E2556" s="366"/>
      <c r="G2556" s="507"/>
      <c r="I2556" s="507"/>
      <c r="J2556" s="137"/>
      <c r="K2556" s="507"/>
      <c r="L2556" s="507"/>
      <c r="M2556" s="508"/>
      <c r="N2556" s="507"/>
      <c r="O2556" s="508"/>
    </row>
    <row r="2557" spans="2:15" x14ac:dyDescent="0.2">
      <c r="B2557" s="66"/>
      <c r="C2557" s="5"/>
      <c r="D2557" s="172"/>
      <c r="E2557" s="366"/>
      <c r="G2557" s="507"/>
      <c r="I2557" s="507"/>
      <c r="J2557" s="137"/>
      <c r="K2557" s="507"/>
      <c r="L2557" s="507"/>
      <c r="M2557" s="508"/>
      <c r="N2557" s="507"/>
      <c r="O2557" s="508"/>
    </row>
    <row r="2558" spans="2:15" x14ac:dyDescent="0.2">
      <c r="B2558" s="66"/>
      <c r="C2558" s="5"/>
      <c r="D2558" s="172"/>
      <c r="E2558" s="366"/>
      <c r="G2558" s="507"/>
      <c r="I2558" s="507"/>
      <c r="J2558" s="137"/>
      <c r="K2558" s="507"/>
      <c r="L2558" s="507"/>
      <c r="M2558" s="508"/>
      <c r="N2558" s="507"/>
      <c r="O2558" s="508"/>
    </row>
    <row r="2559" spans="2:15" x14ac:dyDescent="0.2">
      <c r="B2559" s="66"/>
      <c r="C2559" s="5"/>
      <c r="D2559" s="172"/>
      <c r="E2559" s="366"/>
      <c r="G2559" s="507"/>
      <c r="I2559" s="507"/>
      <c r="J2559" s="137"/>
      <c r="K2559" s="507"/>
      <c r="L2559" s="507"/>
      <c r="M2559" s="508"/>
      <c r="N2559" s="507"/>
      <c r="O2559" s="508"/>
    </row>
    <row r="2560" spans="2:15" x14ac:dyDescent="0.2">
      <c r="B2560" s="66"/>
      <c r="C2560" s="5"/>
      <c r="D2560" s="172"/>
      <c r="E2560" s="366"/>
      <c r="G2560" s="507"/>
      <c r="I2560" s="507"/>
      <c r="J2560" s="137"/>
      <c r="K2560" s="507"/>
      <c r="L2560" s="507"/>
      <c r="M2560" s="508"/>
      <c r="N2560" s="507"/>
      <c r="O2560" s="508"/>
    </row>
    <row r="2561" spans="2:15" x14ac:dyDescent="0.2">
      <c r="B2561" s="66"/>
      <c r="C2561" s="5"/>
      <c r="D2561" s="172"/>
      <c r="E2561" s="366"/>
      <c r="G2561" s="507"/>
      <c r="I2561" s="507"/>
      <c r="J2561" s="137"/>
      <c r="K2561" s="507"/>
      <c r="L2561" s="507"/>
      <c r="M2561" s="508"/>
      <c r="N2561" s="507"/>
      <c r="O2561" s="508"/>
    </row>
    <row r="2562" spans="2:15" x14ac:dyDescent="0.2">
      <c r="B2562" s="66"/>
      <c r="C2562" s="5"/>
      <c r="D2562" s="172"/>
      <c r="E2562" s="366"/>
      <c r="G2562" s="507"/>
      <c r="I2562" s="507"/>
      <c r="J2562" s="137"/>
      <c r="K2562" s="507"/>
      <c r="L2562" s="507"/>
      <c r="M2562" s="508"/>
      <c r="N2562" s="507"/>
      <c r="O2562" s="508"/>
    </row>
    <row r="2563" spans="2:15" x14ac:dyDescent="0.2">
      <c r="B2563" s="66"/>
      <c r="C2563" s="5"/>
      <c r="D2563" s="172"/>
      <c r="E2563" s="366"/>
      <c r="G2563" s="507"/>
      <c r="I2563" s="507"/>
      <c r="J2563" s="137"/>
      <c r="K2563" s="507"/>
      <c r="L2563" s="507"/>
      <c r="M2563" s="508"/>
      <c r="N2563" s="507"/>
      <c r="O2563" s="508"/>
    </row>
    <row r="2564" spans="2:15" x14ac:dyDescent="0.2">
      <c r="B2564" s="66"/>
      <c r="C2564" s="5"/>
      <c r="D2564" s="172"/>
      <c r="E2564" s="366"/>
      <c r="G2564" s="507"/>
      <c r="I2564" s="507"/>
      <c r="J2564" s="137"/>
      <c r="K2564" s="507"/>
      <c r="L2564" s="507"/>
      <c r="M2564" s="508"/>
      <c r="N2564" s="507"/>
      <c r="O2564" s="508"/>
    </row>
    <row r="2565" spans="2:15" x14ac:dyDescent="0.2">
      <c r="B2565" s="66"/>
      <c r="C2565" s="5"/>
      <c r="D2565" s="172"/>
      <c r="E2565" s="366"/>
      <c r="G2565" s="507"/>
      <c r="I2565" s="507"/>
      <c r="J2565" s="137"/>
      <c r="K2565" s="507"/>
      <c r="L2565" s="507"/>
      <c r="M2565" s="508"/>
      <c r="N2565" s="507"/>
      <c r="O2565" s="508"/>
    </row>
    <row r="2566" spans="2:15" x14ac:dyDescent="0.2">
      <c r="B2566" s="66"/>
      <c r="C2566" s="5"/>
      <c r="D2566" s="172"/>
      <c r="E2566" s="366"/>
      <c r="G2566" s="507"/>
      <c r="I2566" s="507"/>
      <c r="J2566" s="137"/>
      <c r="K2566" s="507"/>
      <c r="L2566" s="507"/>
      <c r="M2566" s="508"/>
      <c r="N2566" s="507"/>
      <c r="O2566" s="508"/>
    </row>
    <row r="2567" spans="2:15" x14ac:dyDescent="0.2">
      <c r="B2567" s="66"/>
      <c r="C2567" s="5"/>
      <c r="D2567" s="172"/>
      <c r="E2567" s="366"/>
      <c r="G2567" s="507"/>
      <c r="I2567" s="507"/>
      <c r="J2567" s="137"/>
      <c r="K2567" s="507"/>
      <c r="L2567" s="507"/>
      <c r="M2567" s="508"/>
      <c r="N2567" s="507"/>
      <c r="O2567" s="508"/>
    </row>
    <row r="2568" spans="2:15" x14ac:dyDescent="0.2">
      <c r="B2568" s="66"/>
      <c r="C2568" s="5"/>
      <c r="D2568" s="172"/>
      <c r="E2568" s="366"/>
      <c r="G2568" s="507"/>
      <c r="I2568" s="507"/>
      <c r="J2568" s="137"/>
      <c r="K2568" s="507"/>
      <c r="L2568" s="507"/>
      <c r="M2568" s="508"/>
      <c r="N2568" s="507"/>
      <c r="O2568" s="508"/>
    </row>
    <row r="2569" spans="2:15" x14ac:dyDescent="0.2">
      <c r="B2569" s="66"/>
      <c r="C2569" s="5"/>
      <c r="D2569" s="172"/>
      <c r="E2569" s="366"/>
      <c r="G2569" s="507"/>
      <c r="I2569" s="507"/>
      <c r="J2569" s="137"/>
      <c r="K2569" s="507"/>
      <c r="L2569" s="507"/>
      <c r="M2569" s="508"/>
      <c r="N2569" s="507"/>
      <c r="O2569" s="508"/>
    </row>
    <row r="2570" spans="2:15" x14ac:dyDescent="0.2">
      <c r="B2570" s="66"/>
      <c r="C2570" s="5"/>
      <c r="D2570" s="172"/>
      <c r="E2570" s="366"/>
      <c r="G2570" s="507"/>
      <c r="I2570" s="507"/>
      <c r="J2570" s="137"/>
      <c r="K2570" s="507"/>
      <c r="L2570" s="507"/>
      <c r="M2570" s="508"/>
      <c r="N2570" s="507"/>
      <c r="O2570" s="508"/>
    </row>
    <row r="2571" spans="2:15" x14ac:dyDescent="0.2">
      <c r="B2571" s="66"/>
      <c r="C2571" s="5"/>
      <c r="D2571" s="172"/>
      <c r="E2571" s="366"/>
      <c r="G2571" s="507"/>
      <c r="I2571" s="507"/>
      <c r="J2571" s="137"/>
      <c r="K2571" s="507"/>
      <c r="L2571" s="507"/>
      <c r="M2571" s="508"/>
      <c r="N2571" s="507"/>
      <c r="O2571" s="508"/>
    </row>
    <row r="2572" spans="2:15" x14ac:dyDescent="0.2">
      <c r="B2572" s="66"/>
      <c r="C2572" s="5"/>
      <c r="D2572" s="172"/>
      <c r="E2572" s="366"/>
      <c r="G2572" s="507"/>
      <c r="I2572" s="507"/>
      <c r="J2572" s="137"/>
      <c r="K2572" s="507"/>
      <c r="L2572" s="507"/>
      <c r="M2572" s="508"/>
      <c r="N2572" s="507"/>
      <c r="O2572" s="508"/>
    </row>
    <row r="2573" spans="2:15" x14ac:dyDescent="0.2">
      <c r="B2573" s="66"/>
      <c r="C2573" s="5"/>
      <c r="D2573" s="172"/>
      <c r="E2573" s="366"/>
      <c r="G2573" s="507"/>
      <c r="I2573" s="507"/>
      <c r="J2573" s="137"/>
      <c r="K2573" s="507"/>
      <c r="L2573" s="507"/>
      <c r="M2573" s="508"/>
      <c r="N2573" s="507"/>
      <c r="O2573" s="508"/>
    </row>
    <row r="2574" spans="2:15" x14ac:dyDescent="0.2">
      <c r="B2574" s="66"/>
      <c r="C2574" s="5"/>
      <c r="D2574" s="172"/>
      <c r="E2574" s="366"/>
      <c r="G2574" s="507"/>
      <c r="I2574" s="507"/>
      <c r="J2574" s="137"/>
      <c r="K2574" s="507"/>
      <c r="L2574" s="507"/>
      <c r="M2574" s="508"/>
      <c r="N2574" s="507"/>
      <c r="O2574" s="508"/>
    </row>
    <row r="2575" spans="2:15" x14ac:dyDescent="0.2">
      <c r="B2575" s="66"/>
      <c r="C2575" s="5"/>
      <c r="D2575" s="172"/>
      <c r="E2575" s="366"/>
      <c r="G2575" s="507"/>
      <c r="I2575" s="507"/>
      <c r="J2575" s="137"/>
      <c r="K2575" s="507"/>
      <c r="L2575" s="507"/>
      <c r="M2575" s="508"/>
      <c r="N2575" s="507"/>
      <c r="O2575" s="508"/>
    </row>
    <row r="2576" spans="2:15" x14ac:dyDescent="0.2">
      <c r="B2576" s="66"/>
      <c r="C2576" s="5"/>
      <c r="D2576" s="172"/>
      <c r="E2576" s="366"/>
      <c r="G2576" s="507"/>
      <c r="I2576" s="507"/>
      <c r="J2576" s="137"/>
      <c r="K2576" s="507"/>
      <c r="L2576" s="507"/>
      <c r="M2576" s="508"/>
      <c r="N2576" s="507"/>
      <c r="O2576" s="508"/>
    </row>
    <row r="2577" spans="2:15" x14ac:dyDescent="0.2">
      <c r="B2577" s="66"/>
      <c r="C2577" s="5"/>
      <c r="D2577" s="172"/>
      <c r="E2577" s="366"/>
      <c r="G2577" s="507"/>
      <c r="I2577" s="507"/>
      <c r="J2577" s="137"/>
      <c r="K2577" s="507"/>
      <c r="L2577" s="507"/>
      <c r="M2577" s="508"/>
      <c r="N2577" s="507"/>
      <c r="O2577" s="508"/>
    </row>
    <row r="2578" spans="2:15" x14ac:dyDescent="0.2">
      <c r="B2578" s="66"/>
      <c r="C2578" s="5"/>
      <c r="D2578" s="172"/>
      <c r="E2578" s="366"/>
      <c r="G2578" s="507"/>
      <c r="I2578" s="507"/>
      <c r="J2578" s="137"/>
      <c r="K2578" s="507"/>
      <c r="L2578" s="507"/>
      <c r="M2578" s="508"/>
      <c r="N2578" s="507"/>
      <c r="O2578" s="508"/>
    </row>
    <row r="2579" spans="2:15" x14ac:dyDescent="0.2">
      <c r="B2579" s="66"/>
      <c r="C2579" s="5"/>
      <c r="D2579" s="172"/>
      <c r="E2579" s="366"/>
      <c r="G2579" s="507"/>
      <c r="I2579" s="507"/>
      <c r="J2579" s="137"/>
      <c r="K2579" s="507"/>
      <c r="L2579" s="507"/>
      <c r="M2579" s="508"/>
      <c r="N2579" s="507"/>
      <c r="O2579" s="508"/>
    </row>
    <row r="2580" spans="2:15" x14ac:dyDescent="0.2">
      <c r="B2580" s="66"/>
      <c r="C2580" s="5"/>
      <c r="D2580" s="172"/>
      <c r="E2580" s="366"/>
      <c r="G2580" s="507"/>
      <c r="I2580" s="507"/>
      <c r="J2580" s="137"/>
      <c r="K2580" s="507"/>
      <c r="L2580" s="507"/>
      <c r="M2580" s="508"/>
      <c r="N2580" s="507"/>
      <c r="O2580" s="508"/>
    </row>
    <row r="2581" spans="2:15" x14ac:dyDescent="0.2">
      <c r="B2581" s="66"/>
      <c r="C2581" s="5"/>
      <c r="D2581" s="172"/>
      <c r="E2581" s="366"/>
      <c r="G2581" s="507"/>
      <c r="I2581" s="507"/>
      <c r="J2581" s="137"/>
      <c r="K2581" s="507"/>
      <c r="L2581" s="507"/>
      <c r="M2581" s="508"/>
      <c r="N2581" s="507"/>
      <c r="O2581" s="508"/>
    </row>
    <row r="2582" spans="2:15" x14ac:dyDescent="0.2">
      <c r="B2582" s="66"/>
      <c r="C2582" s="5"/>
      <c r="D2582" s="172"/>
      <c r="E2582" s="366"/>
      <c r="G2582" s="507"/>
      <c r="I2582" s="507"/>
      <c r="J2582" s="137"/>
      <c r="K2582" s="507"/>
      <c r="L2582" s="507"/>
      <c r="M2582" s="508"/>
      <c r="N2582" s="507"/>
      <c r="O2582" s="508"/>
    </row>
    <row r="2583" spans="2:15" x14ac:dyDescent="0.2">
      <c r="B2583" s="66"/>
      <c r="C2583" s="5"/>
      <c r="D2583" s="172"/>
      <c r="E2583" s="366"/>
      <c r="G2583" s="507"/>
      <c r="I2583" s="507"/>
      <c r="J2583" s="137"/>
      <c r="K2583" s="507"/>
      <c r="L2583" s="507"/>
      <c r="M2583" s="508"/>
      <c r="N2583" s="507"/>
      <c r="O2583" s="508"/>
    </row>
    <row r="2584" spans="2:15" x14ac:dyDescent="0.2">
      <c r="B2584" s="66"/>
      <c r="C2584" s="5"/>
      <c r="D2584" s="172"/>
      <c r="E2584" s="366"/>
      <c r="G2584" s="507"/>
      <c r="I2584" s="507"/>
      <c r="J2584" s="137"/>
      <c r="K2584" s="507"/>
      <c r="L2584" s="507"/>
      <c r="M2584" s="508"/>
      <c r="N2584" s="507"/>
      <c r="O2584" s="508"/>
    </row>
    <row r="2585" spans="2:15" x14ac:dyDescent="0.2">
      <c r="B2585" s="66"/>
      <c r="C2585" s="5"/>
      <c r="D2585" s="172"/>
      <c r="E2585" s="366"/>
      <c r="G2585" s="507"/>
      <c r="I2585" s="507"/>
      <c r="J2585" s="137"/>
      <c r="K2585" s="507"/>
      <c r="L2585" s="507"/>
      <c r="M2585" s="508"/>
      <c r="N2585" s="507"/>
      <c r="O2585" s="508"/>
    </row>
    <row r="2586" spans="2:15" x14ac:dyDescent="0.2">
      <c r="B2586" s="66"/>
      <c r="C2586" s="5"/>
      <c r="D2586" s="172"/>
      <c r="E2586" s="366"/>
      <c r="G2586" s="507"/>
      <c r="I2586" s="507"/>
      <c r="J2586" s="137"/>
      <c r="K2586" s="507"/>
      <c r="L2586" s="507"/>
      <c r="M2586" s="508"/>
      <c r="N2586" s="507"/>
      <c r="O2586" s="508"/>
    </row>
    <row r="2587" spans="2:15" x14ac:dyDescent="0.2">
      <c r="B2587" s="66"/>
      <c r="C2587" s="5"/>
      <c r="D2587" s="172"/>
      <c r="E2587" s="366"/>
      <c r="G2587" s="507"/>
      <c r="I2587" s="507"/>
      <c r="J2587" s="137"/>
      <c r="K2587" s="507"/>
      <c r="L2587" s="507"/>
      <c r="M2587" s="508"/>
      <c r="N2587" s="507"/>
      <c r="O2587" s="508"/>
    </row>
    <row r="2588" spans="2:15" x14ac:dyDescent="0.2">
      <c r="B2588" s="66"/>
      <c r="C2588" s="5"/>
      <c r="D2588" s="172"/>
      <c r="E2588" s="366"/>
      <c r="G2588" s="507"/>
      <c r="I2588" s="507"/>
      <c r="J2588" s="137"/>
      <c r="K2588" s="507"/>
      <c r="L2588" s="507"/>
      <c r="M2588" s="508"/>
      <c r="N2588" s="507"/>
      <c r="O2588" s="508"/>
    </row>
    <row r="2589" spans="2:15" x14ac:dyDescent="0.2">
      <c r="B2589" s="66"/>
      <c r="C2589" s="5"/>
      <c r="D2589" s="172"/>
      <c r="E2589" s="366"/>
      <c r="G2589" s="507"/>
      <c r="I2589" s="507"/>
      <c r="J2589" s="137"/>
      <c r="K2589" s="507"/>
      <c r="L2589" s="507"/>
      <c r="M2589" s="508"/>
      <c r="N2589" s="507"/>
      <c r="O2589" s="508"/>
    </row>
    <row r="2590" spans="2:15" x14ac:dyDescent="0.2">
      <c r="B2590" s="66"/>
      <c r="C2590" s="5"/>
      <c r="D2590" s="172"/>
      <c r="E2590" s="366"/>
      <c r="G2590" s="507"/>
      <c r="I2590" s="507"/>
      <c r="J2590" s="137"/>
      <c r="K2590" s="507"/>
      <c r="L2590" s="507"/>
      <c r="M2590" s="508"/>
      <c r="N2590" s="507"/>
      <c r="O2590" s="508"/>
    </row>
    <row r="2591" spans="2:15" x14ac:dyDescent="0.2">
      <c r="B2591" s="66"/>
      <c r="C2591" s="5"/>
      <c r="D2591" s="172"/>
      <c r="E2591" s="366"/>
      <c r="G2591" s="507"/>
      <c r="I2591" s="507"/>
      <c r="J2591" s="137"/>
      <c r="K2591" s="507"/>
      <c r="L2591" s="507"/>
      <c r="M2591" s="508"/>
      <c r="N2591" s="507"/>
      <c r="O2591" s="508"/>
    </row>
    <row r="2592" spans="2:15" x14ac:dyDescent="0.2">
      <c r="B2592" s="66"/>
      <c r="C2592" s="5"/>
      <c r="D2592" s="172"/>
      <c r="E2592" s="366"/>
      <c r="G2592" s="507"/>
      <c r="I2592" s="507"/>
      <c r="J2592" s="137"/>
      <c r="K2592" s="507"/>
      <c r="L2592" s="507"/>
      <c r="M2592" s="508"/>
      <c r="N2592" s="507"/>
      <c r="O2592" s="508"/>
    </row>
    <row r="2593" spans="2:15" x14ac:dyDescent="0.2">
      <c r="B2593" s="66"/>
      <c r="C2593" s="5"/>
      <c r="D2593" s="172"/>
      <c r="E2593" s="366"/>
      <c r="G2593" s="507"/>
      <c r="I2593" s="507"/>
      <c r="J2593" s="137"/>
      <c r="K2593" s="507"/>
      <c r="L2593" s="507"/>
      <c r="M2593" s="508"/>
      <c r="N2593" s="507"/>
      <c r="O2593" s="508"/>
    </row>
    <row r="2594" spans="2:15" x14ac:dyDescent="0.2">
      <c r="B2594" s="66"/>
      <c r="C2594" s="5"/>
      <c r="D2594" s="172"/>
      <c r="E2594" s="366"/>
      <c r="G2594" s="507"/>
      <c r="I2594" s="507"/>
      <c r="J2594" s="137"/>
      <c r="K2594" s="507"/>
      <c r="L2594" s="507"/>
      <c r="M2594" s="508"/>
      <c r="N2594" s="507"/>
      <c r="O2594" s="508"/>
    </row>
    <row r="2595" spans="2:15" x14ac:dyDescent="0.2">
      <c r="B2595" s="66"/>
      <c r="C2595" s="5"/>
      <c r="D2595" s="172"/>
      <c r="E2595" s="366"/>
      <c r="G2595" s="507"/>
      <c r="I2595" s="507"/>
      <c r="J2595" s="137"/>
      <c r="K2595" s="507"/>
      <c r="L2595" s="507"/>
      <c r="M2595" s="508"/>
      <c r="N2595" s="507"/>
      <c r="O2595" s="508"/>
    </row>
    <row r="2596" spans="2:15" x14ac:dyDescent="0.2">
      <c r="B2596" s="66"/>
      <c r="C2596" s="5"/>
      <c r="D2596" s="172"/>
      <c r="E2596" s="366"/>
      <c r="G2596" s="507"/>
      <c r="I2596" s="507"/>
      <c r="J2596" s="137"/>
      <c r="K2596" s="507"/>
      <c r="L2596" s="507"/>
      <c r="M2596" s="508"/>
      <c r="N2596" s="507"/>
      <c r="O2596" s="508"/>
    </row>
    <row r="2597" spans="2:15" x14ac:dyDescent="0.2">
      <c r="B2597" s="66"/>
      <c r="C2597" s="5"/>
      <c r="D2597" s="172"/>
      <c r="E2597" s="366"/>
      <c r="G2597" s="507"/>
      <c r="I2597" s="507"/>
      <c r="J2597" s="137"/>
      <c r="K2597" s="507"/>
      <c r="L2597" s="507"/>
      <c r="M2597" s="508"/>
      <c r="N2597" s="507"/>
      <c r="O2597" s="508"/>
    </row>
    <row r="2598" spans="2:15" x14ac:dyDescent="0.2">
      <c r="B2598" s="66"/>
      <c r="C2598" s="5"/>
      <c r="D2598" s="172"/>
      <c r="E2598" s="366"/>
      <c r="G2598" s="507"/>
      <c r="I2598" s="507"/>
      <c r="J2598" s="137"/>
      <c r="K2598" s="507"/>
      <c r="L2598" s="507"/>
      <c r="M2598" s="508"/>
      <c r="N2598" s="507"/>
      <c r="O2598" s="508"/>
    </row>
    <row r="2599" spans="2:15" x14ac:dyDescent="0.2">
      <c r="B2599" s="66"/>
      <c r="C2599" s="5"/>
      <c r="D2599" s="172"/>
      <c r="E2599" s="366"/>
      <c r="G2599" s="507"/>
      <c r="I2599" s="507"/>
      <c r="J2599" s="137"/>
      <c r="K2599" s="507"/>
      <c r="L2599" s="507"/>
      <c r="M2599" s="508"/>
      <c r="N2599" s="507"/>
      <c r="O2599" s="508"/>
    </row>
    <row r="2600" spans="2:15" x14ac:dyDescent="0.2">
      <c r="B2600" s="66"/>
      <c r="C2600" s="5"/>
      <c r="D2600" s="172"/>
      <c r="E2600" s="366"/>
      <c r="G2600" s="507"/>
      <c r="I2600" s="507"/>
      <c r="J2600" s="137"/>
      <c r="K2600" s="507"/>
      <c r="L2600" s="507"/>
      <c r="M2600" s="508"/>
      <c r="N2600" s="507"/>
      <c r="O2600" s="508"/>
    </row>
    <row r="2601" spans="2:15" x14ac:dyDescent="0.2">
      <c r="B2601" s="66"/>
      <c r="C2601" s="5"/>
      <c r="D2601" s="172"/>
      <c r="E2601" s="366"/>
      <c r="G2601" s="507"/>
      <c r="I2601" s="507"/>
      <c r="J2601" s="137"/>
      <c r="K2601" s="507"/>
      <c r="L2601" s="507"/>
      <c r="M2601" s="508"/>
      <c r="N2601" s="507"/>
      <c r="O2601" s="508"/>
    </row>
    <row r="2602" spans="2:15" x14ac:dyDescent="0.2">
      <c r="B2602" s="66"/>
      <c r="C2602" s="5"/>
      <c r="D2602" s="172"/>
      <c r="E2602" s="366"/>
      <c r="G2602" s="507"/>
      <c r="I2602" s="507"/>
      <c r="J2602" s="137"/>
      <c r="K2602" s="507"/>
      <c r="L2602" s="507"/>
      <c r="M2602" s="508"/>
      <c r="N2602" s="507"/>
      <c r="O2602" s="508"/>
    </row>
    <row r="2603" spans="2:15" x14ac:dyDescent="0.2">
      <c r="B2603" s="66"/>
      <c r="C2603" s="5"/>
      <c r="D2603" s="172"/>
      <c r="E2603" s="366"/>
      <c r="G2603" s="507"/>
      <c r="I2603" s="507"/>
      <c r="J2603" s="137"/>
      <c r="K2603" s="507"/>
      <c r="L2603" s="507"/>
      <c r="M2603" s="508"/>
      <c r="N2603" s="507"/>
      <c r="O2603" s="508"/>
    </row>
    <row r="2604" spans="2:15" x14ac:dyDescent="0.2">
      <c r="B2604" s="66"/>
      <c r="C2604" s="5"/>
      <c r="D2604" s="172"/>
      <c r="E2604" s="366"/>
      <c r="G2604" s="507"/>
      <c r="I2604" s="507"/>
      <c r="J2604" s="137"/>
      <c r="K2604" s="507"/>
      <c r="L2604" s="507"/>
      <c r="M2604" s="508"/>
      <c r="N2604" s="507"/>
      <c r="O2604" s="508"/>
    </row>
    <row r="2605" spans="2:15" x14ac:dyDescent="0.2">
      <c r="B2605" s="66"/>
      <c r="C2605" s="5"/>
      <c r="D2605" s="172"/>
      <c r="E2605" s="366"/>
      <c r="G2605" s="507"/>
      <c r="I2605" s="507"/>
      <c r="J2605" s="137"/>
      <c r="K2605" s="507"/>
      <c r="L2605" s="507"/>
      <c r="M2605" s="508"/>
      <c r="N2605" s="507"/>
      <c r="O2605" s="508"/>
    </row>
    <row r="2606" spans="2:15" x14ac:dyDescent="0.2">
      <c r="B2606" s="66"/>
      <c r="C2606" s="5"/>
      <c r="D2606" s="172"/>
      <c r="E2606" s="366"/>
      <c r="G2606" s="507"/>
      <c r="I2606" s="507"/>
      <c r="J2606" s="137"/>
      <c r="K2606" s="507"/>
      <c r="L2606" s="507"/>
      <c r="M2606" s="508"/>
      <c r="N2606" s="507"/>
      <c r="O2606" s="508"/>
    </row>
    <row r="2607" spans="2:15" x14ac:dyDescent="0.2">
      <c r="B2607" s="66"/>
      <c r="C2607" s="5"/>
      <c r="D2607" s="172"/>
      <c r="E2607" s="366"/>
      <c r="G2607" s="507"/>
      <c r="I2607" s="507"/>
      <c r="J2607" s="137"/>
      <c r="K2607" s="507"/>
      <c r="L2607" s="507"/>
      <c r="M2607" s="508"/>
      <c r="N2607" s="507"/>
      <c r="O2607" s="508"/>
    </row>
    <row r="2608" spans="2:15" x14ac:dyDescent="0.2">
      <c r="B2608" s="66"/>
      <c r="C2608" s="5"/>
      <c r="D2608" s="172"/>
      <c r="E2608" s="366"/>
      <c r="G2608" s="507"/>
      <c r="I2608" s="507"/>
      <c r="J2608" s="137"/>
      <c r="K2608" s="507"/>
      <c r="L2608" s="507"/>
      <c r="M2608" s="508"/>
      <c r="N2608" s="507"/>
      <c r="O2608" s="508"/>
    </row>
    <row r="2609" spans="2:15" x14ac:dyDescent="0.2">
      <c r="B2609" s="66"/>
      <c r="C2609" s="5"/>
      <c r="D2609" s="172"/>
      <c r="E2609" s="366"/>
      <c r="G2609" s="507"/>
      <c r="I2609" s="507"/>
      <c r="J2609" s="137"/>
      <c r="K2609" s="507"/>
      <c r="L2609" s="507"/>
      <c r="M2609" s="508"/>
      <c r="N2609" s="507"/>
      <c r="O2609" s="508"/>
    </row>
    <row r="2610" spans="2:15" x14ac:dyDescent="0.2">
      <c r="B2610" s="66"/>
      <c r="C2610" s="5"/>
      <c r="D2610" s="172"/>
      <c r="E2610" s="366"/>
      <c r="G2610" s="507"/>
      <c r="I2610" s="507"/>
      <c r="J2610" s="137"/>
      <c r="K2610" s="507"/>
      <c r="L2610" s="507"/>
      <c r="M2610" s="508"/>
      <c r="N2610" s="507"/>
      <c r="O2610" s="508"/>
    </row>
    <row r="2611" spans="2:15" x14ac:dyDescent="0.2">
      <c r="B2611" s="66"/>
      <c r="C2611" s="5"/>
      <c r="D2611" s="172"/>
      <c r="E2611" s="366"/>
      <c r="G2611" s="507"/>
      <c r="I2611" s="507"/>
      <c r="J2611" s="137"/>
      <c r="K2611" s="507"/>
      <c r="L2611" s="507"/>
      <c r="M2611" s="508"/>
      <c r="N2611" s="507"/>
      <c r="O2611" s="508"/>
    </row>
    <row r="2612" spans="2:15" x14ac:dyDescent="0.2">
      <c r="B2612" s="66"/>
      <c r="C2612" s="5"/>
      <c r="D2612" s="172"/>
      <c r="E2612" s="366"/>
      <c r="G2612" s="507"/>
      <c r="I2612" s="507"/>
      <c r="J2612" s="137"/>
      <c r="K2612" s="507"/>
      <c r="L2612" s="507"/>
      <c r="M2612" s="508"/>
      <c r="N2612" s="507"/>
      <c r="O2612" s="508"/>
    </row>
    <row r="2613" spans="2:15" x14ac:dyDescent="0.2">
      <c r="B2613" s="66"/>
      <c r="C2613" s="5"/>
      <c r="D2613" s="172"/>
      <c r="E2613" s="366"/>
      <c r="G2613" s="507"/>
      <c r="I2613" s="507"/>
      <c r="J2613" s="137"/>
      <c r="K2613" s="507"/>
      <c r="L2613" s="507"/>
      <c r="M2613" s="508"/>
      <c r="N2613" s="507"/>
      <c r="O2613" s="508"/>
    </row>
    <row r="2614" spans="2:15" x14ac:dyDescent="0.2">
      <c r="B2614" s="66"/>
      <c r="C2614" s="5"/>
      <c r="D2614" s="172"/>
      <c r="E2614" s="366"/>
      <c r="G2614" s="507"/>
      <c r="I2614" s="507"/>
      <c r="J2614" s="137"/>
      <c r="K2614" s="507"/>
      <c r="L2614" s="507"/>
      <c r="M2614" s="508"/>
      <c r="N2614" s="507"/>
      <c r="O2614" s="508"/>
    </row>
    <row r="2615" spans="2:15" x14ac:dyDescent="0.2">
      <c r="B2615" s="66"/>
      <c r="C2615" s="5"/>
      <c r="D2615" s="172"/>
      <c r="E2615" s="366"/>
      <c r="G2615" s="507"/>
      <c r="I2615" s="507"/>
      <c r="J2615" s="137"/>
      <c r="K2615" s="507"/>
      <c r="L2615" s="507"/>
      <c r="M2615" s="508"/>
      <c r="N2615" s="507"/>
      <c r="O2615" s="508"/>
    </row>
    <row r="2616" spans="2:15" x14ac:dyDescent="0.2">
      <c r="B2616" s="66"/>
      <c r="C2616" s="5"/>
      <c r="D2616" s="172"/>
      <c r="E2616" s="366"/>
      <c r="G2616" s="507"/>
      <c r="I2616" s="507"/>
      <c r="J2616" s="137"/>
      <c r="K2616" s="507"/>
      <c r="L2616" s="507"/>
      <c r="M2616" s="508"/>
      <c r="N2616" s="507"/>
      <c r="O2616" s="508"/>
    </row>
    <row r="2617" spans="2:15" x14ac:dyDescent="0.2">
      <c r="B2617" s="66"/>
      <c r="C2617" s="5"/>
      <c r="D2617" s="172"/>
      <c r="E2617" s="366"/>
      <c r="G2617" s="507"/>
      <c r="I2617" s="507"/>
      <c r="J2617" s="137"/>
      <c r="K2617" s="507"/>
      <c r="L2617" s="507"/>
      <c r="M2617" s="508"/>
      <c r="N2617" s="507"/>
      <c r="O2617" s="508"/>
    </row>
    <row r="2618" spans="2:15" x14ac:dyDescent="0.2">
      <c r="B2618" s="66"/>
      <c r="C2618" s="5"/>
      <c r="D2618" s="172"/>
      <c r="E2618" s="366"/>
      <c r="G2618" s="507"/>
      <c r="I2618" s="507"/>
      <c r="J2618" s="137"/>
      <c r="K2618" s="507"/>
      <c r="L2618" s="507"/>
      <c r="M2618" s="508"/>
      <c r="N2618" s="507"/>
      <c r="O2618" s="508"/>
    </row>
    <row r="2619" spans="2:15" x14ac:dyDescent="0.2">
      <c r="B2619" s="66"/>
      <c r="C2619" s="5"/>
      <c r="D2619" s="172"/>
      <c r="E2619" s="366"/>
      <c r="G2619" s="507"/>
      <c r="I2619" s="507"/>
      <c r="J2619" s="137"/>
      <c r="K2619" s="507"/>
      <c r="L2619" s="507"/>
      <c r="M2619" s="508"/>
      <c r="N2619" s="507"/>
      <c r="O2619" s="508"/>
    </row>
    <row r="2620" spans="2:15" x14ac:dyDescent="0.2">
      <c r="B2620" s="66"/>
      <c r="C2620" s="5"/>
      <c r="D2620" s="172"/>
      <c r="E2620" s="366"/>
      <c r="G2620" s="507"/>
      <c r="I2620" s="507"/>
      <c r="J2620" s="137"/>
      <c r="K2620" s="507"/>
      <c r="L2620" s="507"/>
      <c r="M2620" s="508"/>
      <c r="N2620" s="507"/>
      <c r="O2620" s="508"/>
    </row>
    <row r="2621" spans="2:15" x14ac:dyDescent="0.2">
      <c r="B2621" s="66"/>
      <c r="C2621" s="5"/>
      <c r="D2621" s="172"/>
      <c r="E2621" s="366"/>
      <c r="G2621" s="507"/>
      <c r="I2621" s="507"/>
      <c r="J2621" s="137"/>
      <c r="K2621" s="507"/>
      <c r="L2621" s="507"/>
      <c r="M2621" s="508"/>
      <c r="N2621" s="507"/>
      <c r="O2621" s="508"/>
    </row>
    <row r="2622" spans="2:15" x14ac:dyDescent="0.2">
      <c r="B2622" s="66"/>
      <c r="C2622" s="5"/>
      <c r="D2622" s="172"/>
      <c r="E2622" s="366"/>
      <c r="G2622" s="507"/>
      <c r="I2622" s="507"/>
      <c r="J2622" s="137"/>
      <c r="K2622" s="507"/>
      <c r="L2622" s="507"/>
      <c r="M2622" s="508"/>
      <c r="N2622" s="507"/>
      <c r="O2622" s="508"/>
    </row>
    <row r="2623" spans="2:15" x14ac:dyDescent="0.2">
      <c r="B2623" s="66"/>
      <c r="C2623" s="5"/>
      <c r="D2623" s="172"/>
      <c r="E2623" s="366"/>
      <c r="G2623" s="507"/>
      <c r="I2623" s="507"/>
      <c r="J2623" s="137"/>
      <c r="K2623" s="507"/>
      <c r="L2623" s="507"/>
      <c r="M2623" s="508"/>
      <c r="N2623" s="507"/>
      <c r="O2623" s="508"/>
    </row>
    <row r="2624" spans="2:15" x14ac:dyDescent="0.2">
      <c r="B2624" s="66"/>
      <c r="C2624" s="5"/>
      <c r="D2624" s="172"/>
      <c r="E2624" s="366"/>
      <c r="G2624" s="507"/>
      <c r="I2624" s="507"/>
      <c r="J2624" s="137"/>
      <c r="K2624" s="507"/>
      <c r="L2624" s="507"/>
      <c r="M2624" s="508"/>
      <c r="N2624" s="507"/>
      <c r="O2624" s="508"/>
    </row>
    <row r="2625" spans="2:15" x14ac:dyDescent="0.2">
      <c r="B2625" s="66"/>
      <c r="C2625" s="5"/>
      <c r="D2625" s="172"/>
      <c r="E2625" s="366"/>
      <c r="G2625" s="507"/>
      <c r="I2625" s="507"/>
      <c r="J2625" s="137"/>
      <c r="K2625" s="507"/>
      <c r="L2625" s="507"/>
      <c r="M2625" s="508"/>
      <c r="N2625" s="507"/>
      <c r="O2625" s="508"/>
    </row>
    <row r="2626" spans="2:15" x14ac:dyDescent="0.2">
      <c r="B2626" s="66"/>
      <c r="C2626" s="5"/>
      <c r="D2626" s="172"/>
      <c r="E2626" s="366"/>
      <c r="G2626" s="507"/>
      <c r="I2626" s="507"/>
      <c r="J2626" s="137"/>
      <c r="K2626" s="507"/>
      <c r="L2626" s="507"/>
      <c r="M2626" s="508"/>
      <c r="N2626" s="507"/>
      <c r="O2626" s="508"/>
    </row>
    <row r="2627" spans="2:15" x14ac:dyDescent="0.2">
      <c r="B2627" s="66"/>
      <c r="C2627" s="5"/>
      <c r="D2627" s="172"/>
      <c r="E2627" s="366"/>
      <c r="G2627" s="507"/>
      <c r="I2627" s="507"/>
      <c r="J2627" s="137"/>
      <c r="K2627" s="507"/>
      <c r="L2627" s="507"/>
      <c r="M2627" s="508"/>
      <c r="N2627" s="507"/>
      <c r="O2627" s="508"/>
    </row>
    <row r="2628" spans="2:15" x14ac:dyDescent="0.2">
      <c r="B2628" s="66"/>
      <c r="C2628" s="5"/>
      <c r="D2628" s="172"/>
      <c r="E2628" s="366"/>
      <c r="G2628" s="507"/>
      <c r="I2628" s="507"/>
      <c r="J2628" s="137"/>
      <c r="K2628" s="507"/>
      <c r="L2628" s="507"/>
      <c r="M2628" s="508"/>
      <c r="N2628" s="507"/>
      <c r="O2628" s="508"/>
    </row>
    <row r="2629" spans="2:15" x14ac:dyDescent="0.2">
      <c r="B2629" s="66"/>
      <c r="C2629" s="5"/>
      <c r="D2629" s="172"/>
      <c r="E2629" s="366"/>
      <c r="G2629" s="507"/>
      <c r="I2629" s="507"/>
      <c r="J2629" s="137"/>
      <c r="K2629" s="507"/>
      <c r="L2629" s="507"/>
      <c r="M2629" s="508"/>
      <c r="N2629" s="507"/>
      <c r="O2629" s="508"/>
    </row>
    <row r="2630" spans="2:15" x14ac:dyDescent="0.2">
      <c r="B2630" s="66"/>
      <c r="C2630" s="5"/>
      <c r="D2630" s="172"/>
      <c r="E2630" s="366"/>
      <c r="G2630" s="507"/>
      <c r="I2630" s="507"/>
      <c r="J2630" s="137"/>
      <c r="K2630" s="507"/>
      <c r="L2630" s="507"/>
      <c r="M2630" s="508"/>
      <c r="N2630" s="507"/>
      <c r="O2630" s="508"/>
    </row>
    <row r="2631" spans="2:15" x14ac:dyDescent="0.2">
      <c r="B2631" s="66"/>
      <c r="C2631" s="5"/>
      <c r="D2631" s="172"/>
      <c r="E2631" s="366"/>
      <c r="G2631" s="507"/>
      <c r="I2631" s="507"/>
      <c r="J2631" s="137"/>
      <c r="K2631" s="507"/>
      <c r="L2631" s="507"/>
      <c r="M2631" s="508"/>
      <c r="N2631" s="507"/>
      <c r="O2631" s="508"/>
    </row>
    <row r="2632" spans="2:15" x14ac:dyDescent="0.2">
      <c r="B2632" s="66"/>
      <c r="C2632" s="5"/>
      <c r="D2632" s="172"/>
      <c r="E2632" s="366"/>
      <c r="G2632" s="507"/>
      <c r="I2632" s="507"/>
      <c r="J2632" s="137"/>
      <c r="K2632" s="507"/>
      <c r="L2632" s="507"/>
      <c r="M2632" s="508"/>
      <c r="N2632" s="507"/>
      <c r="O2632" s="508"/>
    </row>
    <row r="2633" spans="2:15" x14ac:dyDescent="0.2">
      <c r="B2633" s="66"/>
      <c r="C2633" s="5"/>
      <c r="D2633" s="172"/>
      <c r="E2633" s="366"/>
      <c r="G2633" s="507"/>
      <c r="I2633" s="507"/>
      <c r="J2633" s="137"/>
      <c r="K2633" s="507"/>
      <c r="L2633" s="507"/>
      <c r="M2633" s="508"/>
      <c r="N2633" s="507"/>
      <c r="O2633" s="508"/>
    </row>
    <row r="2634" spans="2:15" x14ac:dyDescent="0.2">
      <c r="B2634" s="66"/>
      <c r="C2634" s="5"/>
      <c r="D2634" s="172"/>
      <c r="E2634" s="366"/>
      <c r="G2634" s="507"/>
      <c r="I2634" s="507"/>
      <c r="J2634" s="137"/>
      <c r="K2634" s="507"/>
      <c r="L2634" s="507"/>
      <c r="M2634" s="508"/>
      <c r="N2634" s="507"/>
      <c r="O2634" s="508"/>
    </row>
    <row r="2635" spans="2:15" x14ac:dyDescent="0.2">
      <c r="B2635" s="66"/>
      <c r="C2635" s="5"/>
      <c r="D2635" s="172"/>
      <c r="E2635" s="366"/>
      <c r="G2635" s="507"/>
      <c r="I2635" s="507"/>
      <c r="J2635" s="137"/>
      <c r="K2635" s="507"/>
      <c r="L2635" s="507"/>
      <c r="M2635" s="508"/>
      <c r="N2635" s="507"/>
      <c r="O2635" s="508"/>
    </row>
    <row r="2636" spans="2:15" x14ac:dyDescent="0.2">
      <c r="B2636" s="66"/>
      <c r="C2636" s="5"/>
      <c r="D2636" s="172"/>
      <c r="E2636" s="366"/>
      <c r="G2636" s="507"/>
      <c r="I2636" s="507"/>
      <c r="J2636" s="137"/>
      <c r="K2636" s="507"/>
      <c r="L2636" s="507"/>
      <c r="M2636" s="508"/>
      <c r="N2636" s="507"/>
      <c r="O2636" s="508"/>
    </row>
    <row r="2637" spans="2:15" x14ac:dyDescent="0.2">
      <c r="B2637" s="66"/>
      <c r="C2637" s="5"/>
      <c r="D2637" s="172"/>
      <c r="E2637" s="366"/>
      <c r="G2637" s="507"/>
      <c r="I2637" s="507"/>
      <c r="J2637" s="137"/>
      <c r="K2637" s="507"/>
      <c r="L2637" s="507"/>
      <c r="M2637" s="508"/>
      <c r="N2637" s="507"/>
      <c r="O2637" s="508"/>
    </row>
    <row r="2638" spans="2:15" x14ac:dyDescent="0.2">
      <c r="B2638" s="66"/>
      <c r="C2638" s="5"/>
      <c r="D2638" s="172"/>
      <c r="E2638" s="366"/>
      <c r="G2638" s="507"/>
      <c r="I2638" s="507"/>
      <c r="J2638" s="137"/>
      <c r="K2638" s="507"/>
      <c r="L2638" s="507"/>
      <c r="M2638" s="508"/>
      <c r="N2638" s="507"/>
      <c r="O2638" s="508"/>
    </row>
    <row r="2639" spans="2:15" x14ac:dyDescent="0.2">
      <c r="B2639" s="66"/>
      <c r="C2639" s="5"/>
      <c r="D2639" s="172"/>
      <c r="E2639" s="366"/>
      <c r="G2639" s="507"/>
      <c r="I2639" s="507"/>
      <c r="J2639" s="137"/>
      <c r="K2639" s="507"/>
      <c r="L2639" s="507"/>
      <c r="M2639" s="508"/>
      <c r="N2639" s="507"/>
      <c r="O2639" s="508"/>
    </row>
    <row r="2640" spans="2:15" x14ac:dyDescent="0.2">
      <c r="B2640" s="66"/>
      <c r="C2640" s="5"/>
      <c r="D2640" s="172"/>
      <c r="E2640" s="366"/>
      <c r="G2640" s="507"/>
      <c r="I2640" s="507"/>
      <c r="J2640" s="137"/>
      <c r="K2640" s="507"/>
      <c r="L2640" s="507"/>
      <c r="M2640" s="508"/>
      <c r="N2640" s="507"/>
      <c r="O2640" s="508"/>
    </row>
    <row r="2641" spans="2:15" x14ac:dyDescent="0.2">
      <c r="B2641" s="66"/>
      <c r="C2641" s="5"/>
      <c r="D2641" s="172"/>
      <c r="E2641" s="366"/>
      <c r="G2641" s="507"/>
      <c r="I2641" s="507"/>
      <c r="J2641" s="137"/>
      <c r="K2641" s="507"/>
      <c r="L2641" s="507"/>
      <c r="M2641" s="508"/>
      <c r="N2641" s="507"/>
      <c r="O2641" s="508"/>
    </row>
    <row r="2642" spans="2:15" x14ac:dyDescent="0.2">
      <c r="B2642" s="66"/>
      <c r="C2642" s="5"/>
      <c r="D2642" s="172"/>
      <c r="E2642" s="366"/>
      <c r="G2642" s="507"/>
      <c r="I2642" s="507"/>
      <c r="J2642" s="137"/>
      <c r="K2642" s="507"/>
      <c r="L2642" s="507"/>
      <c r="M2642" s="508"/>
      <c r="N2642" s="507"/>
      <c r="O2642" s="508"/>
    </row>
    <row r="2643" spans="2:15" x14ac:dyDescent="0.2">
      <c r="B2643" s="66"/>
      <c r="C2643" s="5"/>
      <c r="D2643" s="172"/>
      <c r="E2643" s="366"/>
      <c r="G2643" s="507"/>
      <c r="I2643" s="507"/>
      <c r="J2643" s="137"/>
      <c r="K2643" s="507"/>
      <c r="L2643" s="507"/>
      <c r="M2643" s="508"/>
      <c r="N2643" s="507"/>
      <c r="O2643" s="508"/>
    </row>
    <row r="2644" spans="2:15" x14ac:dyDescent="0.2">
      <c r="B2644" s="66"/>
      <c r="C2644" s="5"/>
      <c r="D2644" s="172"/>
      <c r="E2644" s="366"/>
      <c r="G2644" s="507"/>
      <c r="I2644" s="507"/>
      <c r="J2644" s="137"/>
      <c r="K2644" s="507"/>
      <c r="L2644" s="507"/>
      <c r="M2644" s="508"/>
      <c r="N2644" s="507"/>
      <c r="O2644" s="508"/>
    </row>
    <row r="2645" spans="2:15" x14ac:dyDescent="0.2">
      <c r="B2645" s="66"/>
      <c r="C2645" s="5"/>
      <c r="D2645" s="172"/>
      <c r="E2645" s="366"/>
      <c r="G2645" s="507"/>
      <c r="I2645" s="507"/>
      <c r="J2645" s="137"/>
      <c r="K2645" s="507"/>
      <c r="L2645" s="507"/>
      <c r="M2645" s="508"/>
      <c r="N2645" s="507"/>
      <c r="O2645" s="508"/>
    </row>
    <row r="2646" spans="2:15" x14ac:dyDescent="0.2">
      <c r="B2646" s="66"/>
      <c r="C2646" s="5"/>
      <c r="D2646" s="172"/>
      <c r="E2646" s="366"/>
      <c r="G2646" s="507"/>
      <c r="I2646" s="507"/>
      <c r="J2646" s="137"/>
      <c r="K2646" s="507"/>
      <c r="L2646" s="507"/>
      <c r="M2646" s="508"/>
      <c r="N2646" s="507"/>
      <c r="O2646" s="508"/>
    </row>
    <row r="2647" spans="2:15" x14ac:dyDescent="0.2">
      <c r="B2647" s="66"/>
      <c r="C2647" s="5"/>
      <c r="D2647" s="172"/>
      <c r="E2647" s="366"/>
      <c r="G2647" s="507"/>
      <c r="I2647" s="507"/>
      <c r="J2647" s="137"/>
      <c r="K2647" s="507"/>
      <c r="L2647" s="507"/>
      <c r="M2647" s="508"/>
      <c r="N2647" s="507"/>
      <c r="O2647" s="508"/>
    </row>
    <row r="2648" spans="2:15" x14ac:dyDescent="0.2">
      <c r="B2648" s="66"/>
      <c r="C2648" s="5"/>
      <c r="D2648" s="172"/>
      <c r="E2648" s="366"/>
      <c r="G2648" s="507"/>
      <c r="I2648" s="507"/>
      <c r="J2648" s="137"/>
      <c r="K2648" s="507"/>
      <c r="L2648" s="507"/>
      <c r="M2648" s="508"/>
      <c r="N2648" s="507"/>
      <c r="O2648" s="508"/>
    </row>
    <row r="2649" spans="2:15" x14ac:dyDescent="0.2">
      <c r="B2649" s="66"/>
      <c r="C2649" s="5"/>
      <c r="D2649" s="172"/>
      <c r="E2649" s="366"/>
      <c r="G2649" s="507"/>
      <c r="I2649" s="507"/>
      <c r="J2649" s="137"/>
      <c r="K2649" s="507"/>
      <c r="L2649" s="507"/>
      <c r="M2649" s="508"/>
      <c r="N2649" s="507"/>
      <c r="O2649" s="508"/>
    </row>
    <row r="2650" spans="2:15" x14ac:dyDescent="0.2">
      <c r="B2650" s="66"/>
      <c r="C2650" s="5"/>
      <c r="D2650" s="172"/>
      <c r="E2650" s="366"/>
      <c r="G2650" s="507"/>
      <c r="I2650" s="507"/>
      <c r="J2650" s="137"/>
      <c r="K2650" s="507"/>
      <c r="L2650" s="507"/>
      <c r="M2650" s="508"/>
      <c r="N2650" s="507"/>
      <c r="O2650" s="508"/>
    </row>
    <row r="2651" spans="2:15" x14ac:dyDescent="0.2">
      <c r="B2651" s="66"/>
      <c r="C2651" s="5"/>
      <c r="D2651" s="172"/>
      <c r="E2651" s="366"/>
      <c r="G2651" s="507"/>
      <c r="I2651" s="507"/>
      <c r="J2651" s="137"/>
      <c r="K2651" s="507"/>
      <c r="L2651" s="507"/>
      <c r="M2651" s="508"/>
      <c r="N2651" s="507"/>
      <c r="O2651" s="508"/>
    </row>
    <row r="2652" spans="2:15" x14ac:dyDescent="0.2">
      <c r="B2652" s="66"/>
      <c r="C2652" s="5"/>
      <c r="D2652" s="172"/>
      <c r="E2652" s="366"/>
      <c r="G2652" s="507"/>
      <c r="I2652" s="507"/>
      <c r="J2652" s="137"/>
      <c r="K2652" s="507"/>
      <c r="L2652" s="507"/>
      <c r="M2652" s="508"/>
      <c r="N2652" s="507"/>
      <c r="O2652" s="508"/>
    </row>
    <row r="2653" spans="2:15" x14ac:dyDescent="0.2">
      <c r="B2653" s="66"/>
      <c r="C2653" s="5"/>
      <c r="D2653" s="172"/>
      <c r="E2653" s="366"/>
      <c r="G2653" s="507"/>
      <c r="I2653" s="507"/>
      <c r="J2653" s="137"/>
      <c r="K2653" s="507"/>
      <c r="L2653" s="507"/>
      <c r="M2653" s="508"/>
      <c r="N2653" s="507"/>
      <c r="O2653" s="508"/>
    </row>
    <row r="2654" spans="2:15" x14ac:dyDescent="0.2">
      <c r="B2654" s="66"/>
      <c r="C2654" s="5"/>
      <c r="D2654" s="172"/>
      <c r="E2654" s="366"/>
      <c r="G2654" s="507"/>
      <c r="I2654" s="507"/>
      <c r="J2654" s="137"/>
      <c r="K2654" s="507"/>
      <c r="L2654" s="507"/>
      <c r="M2654" s="508"/>
      <c r="N2654" s="507"/>
      <c r="O2654" s="508"/>
    </row>
    <row r="2655" spans="2:15" x14ac:dyDescent="0.2">
      <c r="B2655" s="66"/>
      <c r="C2655" s="5"/>
      <c r="D2655" s="172"/>
      <c r="E2655" s="366"/>
      <c r="G2655" s="507"/>
      <c r="I2655" s="507"/>
      <c r="J2655" s="137"/>
      <c r="K2655" s="507"/>
      <c r="L2655" s="507"/>
      <c r="M2655" s="508"/>
      <c r="N2655" s="507"/>
      <c r="O2655" s="508"/>
    </row>
    <row r="2656" spans="2:15" x14ac:dyDescent="0.2">
      <c r="B2656" s="66"/>
      <c r="C2656" s="5"/>
      <c r="D2656" s="172"/>
      <c r="E2656" s="366"/>
      <c r="G2656" s="507"/>
      <c r="I2656" s="507"/>
      <c r="J2656" s="137"/>
      <c r="K2656" s="507"/>
      <c r="L2656" s="507"/>
      <c r="M2656" s="508"/>
      <c r="N2656" s="507"/>
      <c r="O2656" s="508"/>
    </row>
    <row r="2657" spans="2:15" x14ac:dyDescent="0.2">
      <c r="B2657" s="66"/>
      <c r="C2657" s="5"/>
      <c r="D2657" s="172"/>
      <c r="E2657" s="366"/>
      <c r="G2657" s="507"/>
      <c r="I2657" s="507"/>
      <c r="J2657" s="137"/>
      <c r="K2657" s="507"/>
      <c r="L2657" s="507"/>
      <c r="M2657" s="508"/>
      <c r="N2657" s="507"/>
      <c r="O2657" s="508"/>
    </row>
    <row r="2658" spans="2:15" x14ac:dyDescent="0.2">
      <c r="B2658" s="66"/>
      <c r="C2658" s="5"/>
      <c r="D2658" s="172"/>
      <c r="E2658" s="366"/>
      <c r="G2658" s="507"/>
      <c r="I2658" s="507"/>
      <c r="J2658" s="137"/>
      <c r="K2658" s="507"/>
      <c r="L2658" s="507"/>
      <c r="M2658" s="508"/>
      <c r="N2658" s="507"/>
      <c r="O2658" s="508"/>
    </row>
    <row r="2659" spans="2:15" x14ac:dyDescent="0.2">
      <c r="B2659" s="66"/>
      <c r="C2659" s="5"/>
      <c r="D2659" s="172"/>
      <c r="E2659" s="366"/>
      <c r="G2659" s="507"/>
      <c r="I2659" s="507"/>
      <c r="J2659" s="137"/>
      <c r="K2659" s="507"/>
      <c r="L2659" s="507"/>
      <c r="M2659" s="508"/>
      <c r="N2659" s="507"/>
      <c r="O2659" s="508"/>
    </row>
    <row r="2660" spans="2:15" x14ac:dyDescent="0.2">
      <c r="B2660" s="66"/>
      <c r="C2660" s="5"/>
      <c r="D2660" s="172"/>
      <c r="E2660" s="366"/>
      <c r="G2660" s="507"/>
      <c r="I2660" s="507"/>
      <c r="J2660" s="137"/>
      <c r="K2660" s="507"/>
      <c r="L2660" s="507"/>
      <c r="M2660" s="508"/>
      <c r="N2660" s="507"/>
      <c r="O2660" s="508"/>
    </row>
    <row r="2661" spans="2:15" x14ac:dyDescent="0.2">
      <c r="B2661" s="66"/>
      <c r="C2661" s="5"/>
      <c r="D2661" s="172"/>
      <c r="E2661" s="366"/>
      <c r="G2661" s="507"/>
      <c r="I2661" s="507"/>
      <c r="J2661" s="137"/>
      <c r="K2661" s="507"/>
      <c r="L2661" s="507"/>
      <c r="M2661" s="508"/>
      <c r="N2661" s="507"/>
      <c r="O2661" s="508"/>
    </row>
    <row r="2662" spans="2:15" x14ac:dyDescent="0.2">
      <c r="B2662" s="66"/>
      <c r="C2662" s="5"/>
      <c r="D2662" s="172"/>
      <c r="E2662" s="366"/>
      <c r="G2662" s="507"/>
      <c r="I2662" s="507"/>
      <c r="J2662" s="137"/>
      <c r="K2662" s="507"/>
      <c r="L2662" s="507"/>
      <c r="M2662" s="508"/>
      <c r="N2662" s="507"/>
      <c r="O2662" s="508"/>
    </row>
    <row r="2663" spans="2:15" x14ac:dyDescent="0.2">
      <c r="B2663" s="66"/>
      <c r="C2663" s="5"/>
      <c r="D2663" s="172"/>
      <c r="E2663" s="366"/>
      <c r="G2663" s="507"/>
      <c r="I2663" s="507"/>
      <c r="J2663" s="137"/>
      <c r="K2663" s="507"/>
      <c r="L2663" s="507"/>
      <c r="M2663" s="508"/>
      <c r="N2663" s="507"/>
      <c r="O2663" s="508"/>
    </row>
    <row r="2664" spans="2:15" x14ac:dyDescent="0.2">
      <c r="B2664" s="66"/>
      <c r="C2664" s="5"/>
      <c r="D2664" s="172"/>
      <c r="E2664" s="366"/>
      <c r="G2664" s="507"/>
      <c r="I2664" s="507"/>
      <c r="J2664" s="137"/>
      <c r="K2664" s="507"/>
      <c r="L2664" s="507"/>
      <c r="M2664" s="508"/>
      <c r="N2664" s="507"/>
      <c r="O2664" s="508"/>
    </row>
    <row r="2665" spans="2:15" x14ac:dyDescent="0.2">
      <c r="B2665" s="66"/>
      <c r="C2665" s="5"/>
      <c r="D2665" s="172"/>
      <c r="E2665" s="366"/>
      <c r="G2665" s="507"/>
      <c r="I2665" s="507"/>
      <c r="J2665" s="137"/>
      <c r="K2665" s="507"/>
      <c r="L2665" s="507"/>
      <c r="M2665" s="508"/>
      <c r="N2665" s="507"/>
      <c r="O2665" s="508"/>
    </row>
    <row r="2666" spans="2:15" x14ac:dyDescent="0.2">
      <c r="B2666" s="66"/>
      <c r="C2666" s="5"/>
      <c r="D2666" s="172"/>
      <c r="E2666" s="366"/>
      <c r="G2666" s="507"/>
      <c r="I2666" s="507"/>
      <c r="J2666" s="137"/>
      <c r="K2666" s="507"/>
      <c r="L2666" s="507"/>
      <c r="M2666" s="508"/>
      <c r="N2666" s="507"/>
      <c r="O2666" s="508"/>
    </row>
    <row r="2667" spans="2:15" x14ac:dyDescent="0.2">
      <c r="B2667" s="66"/>
      <c r="C2667" s="5"/>
      <c r="D2667" s="172"/>
      <c r="E2667" s="366"/>
      <c r="G2667" s="507"/>
      <c r="I2667" s="507"/>
      <c r="J2667" s="137"/>
      <c r="K2667" s="507"/>
      <c r="L2667" s="507"/>
      <c r="M2667" s="508"/>
      <c r="N2667" s="507"/>
      <c r="O2667" s="508"/>
    </row>
    <row r="2668" spans="2:15" x14ac:dyDescent="0.2">
      <c r="B2668" s="66"/>
      <c r="C2668" s="5"/>
      <c r="D2668" s="172"/>
      <c r="E2668" s="366"/>
      <c r="G2668" s="507"/>
      <c r="I2668" s="507"/>
      <c r="J2668" s="137"/>
      <c r="K2668" s="507"/>
      <c r="L2668" s="507"/>
      <c r="M2668" s="508"/>
      <c r="N2668" s="507"/>
      <c r="O2668" s="508"/>
    </row>
    <row r="2669" spans="2:15" x14ac:dyDescent="0.2">
      <c r="B2669" s="66"/>
      <c r="C2669" s="5"/>
      <c r="D2669" s="172"/>
      <c r="E2669" s="366"/>
      <c r="G2669" s="507"/>
      <c r="I2669" s="507"/>
      <c r="J2669" s="137"/>
      <c r="K2669" s="507"/>
      <c r="L2669" s="507"/>
      <c r="M2669" s="508"/>
      <c r="N2669" s="507"/>
      <c r="O2669" s="508"/>
    </row>
    <row r="2670" spans="2:15" x14ac:dyDescent="0.2">
      <c r="B2670" s="66"/>
      <c r="C2670" s="5"/>
      <c r="D2670" s="172"/>
      <c r="E2670" s="366"/>
      <c r="G2670" s="507"/>
      <c r="I2670" s="507"/>
      <c r="J2670" s="137"/>
      <c r="K2670" s="507"/>
      <c r="L2670" s="507"/>
      <c r="M2670" s="508"/>
      <c r="N2670" s="507"/>
      <c r="O2670" s="508"/>
    </row>
    <row r="2671" spans="2:15" x14ac:dyDescent="0.2">
      <c r="B2671" s="66"/>
      <c r="C2671" s="5"/>
      <c r="D2671" s="172"/>
      <c r="E2671" s="366"/>
      <c r="G2671" s="507"/>
      <c r="I2671" s="507"/>
      <c r="J2671" s="137"/>
      <c r="K2671" s="507"/>
      <c r="L2671" s="507"/>
      <c r="M2671" s="508"/>
      <c r="N2671" s="507"/>
      <c r="O2671" s="508"/>
    </row>
    <row r="2672" spans="2:15" x14ac:dyDescent="0.2">
      <c r="B2672" s="66"/>
      <c r="C2672" s="5"/>
      <c r="D2672" s="172"/>
      <c r="E2672" s="366"/>
      <c r="G2672" s="507"/>
      <c r="I2672" s="507"/>
      <c r="J2672" s="137"/>
      <c r="K2672" s="507"/>
      <c r="L2672" s="507"/>
      <c r="M2672" s="508"/>
      <c r="N2672" s="507"/>
      <c r="O2672" s="508"/>
    </row>
    <row r="2673" spans="2:15" x14ac:dyDescent="0.2">
      <c r="B2673" s="66"/>
      <c r="C2673" s="5"/>
      <c r="D2673" s="172"/>
      <c r="E2673" s="366"/>
      <c r="G2673" s="507"/>
      <c r="I2673" s="507"/>
      <c r="J2673" s="137"/>
      <c r="K2673" s="507"/>
      <c r="L2673" s="507"/>
      <c r="M2673" s="508"/>
      <c r="N2673" s="507"/>
      <c r="O2673" s="508"/>
    </row>
    <row r="2674" spans="2:15" x14ac:dyDescent="0.2">
      <c r="B2674" s="66"/>
      <c r="C2674" s="5"/>
      <c r="D2674" s="172"/>
      <c r="E2674" s="366"/>
      <c r="G2674" s="507"/>
      <c r="I2674" s="507"/>
      <c r="J2674" s="137"/>
      <c r="K2674" s="507"/>
      <c r="L2674" s="507"/>
      <c r="M2674" s="508"/>
      <c r="N2674" s="507"/>
      <c r="O2674" s="508"/>
    </row>
    <row r="2675" spans="2:15" x14ac:dyDescent="0.2">
      <c r="B2675" s="66"/>
      <c r="C2675" s="5"/>
      <c r="D2675" s="172"/>
      <c r="E2675" s="366"/>
      <c r="G2675" s="507"/>
      <c r="I2675" s="507"/>
      <c r="J2675" s="137"/>
      <c r="K2675" s="507"/>
      <c r="L2675" s="507"/>
      <c r="M2675" s="508"/>
      <c r="N2675" s="507"/>
      <c r="O2675" s="508"/>
    </row>
    <row r="2676" spans="2:15" x14ac:dyDescent="0.2">
      <c r="B2676" s="66"/>
      <c r="C2676" s="5"/>
      <c r="D2676" s="172"/>
      <c r="E2676" s="366"/>
      <c r="G2676" s="507"/>
      <c r="I2676" s="507"/>
      <c r="J2676" s="137"/>
      <c r="K2676" s="507"/>
      <c r="L2676" s="507"/>
      <c r="M2676" s="508"/>
      <c r="N2676" s="507"/>
      <c r="O2676" s="508"/>
    </row>
    <row r="2677" spans="2:15" x14ac:dyDescent="0.2">
      <c r="B2677" s="66"/>
      <c r="C2677" s="5"/>
      <c r="D2677" s="172"/>
      <c r="E2677" s="366"/>
      <c r="G2677" s="507"/>
      <c r="I2677" s="507"/>
      <c r="J2677" s="137"/>
      <c r="K2677" s="507"/>
      <c r="L2677" s="507"/>
      <c r="M2677" s="508"/>
      <c r="N2677" s="507"/>
      <c r="O2677" s="508"/>
    </row>
    <row r="2678" spans="2:15" x14ac:dyDescent="0.2">
      <c r="B2678" s="66"/>
      <c r="C2678" s="5"/>
      <c r="D2678" s="172"/>
      <c r="E2678" s="366"/>
      <c r="G2678" s="507"/>
      <c r="I2678" s="507"/>
      <c r="J2678" s="137"/>
      <c r="K2678" s="507"/>
      <c r="L2678" s="507"/>
      <c r="M2678" s="508"/>
      <c r="N2678" s="507"/>
      <c r="O2678" s="508"/>
    </row>
    <row r="2679" spans="2:15" x14ac:dyDescent="0.2">
      <c r="B2679" s="66"/>
      <c r="C2679" s="5"/>
      <c r="D2679" s="172"/>
      <c r="E2679" s="366"/>
      <c r="G2679" s="507"/>
      <c r="I2679" s="507"/>
      <c r="J2679" s="137"/>
      <c r="K2679" s="507"/>
      <c r="L2679" s="507"/>
      <c r="M2679" s="508"/>
      <c r="N2679" s="507"/>
      <c r="O2679" s="508"/>
    </row>
    <row r="2680" spans="2:15" x14ac:dyDescent="0.2">
      <c r="B2680" s="66"/>
      <c r="C2680" s="5"/>
      <c r="D2680" s="172"/>
      <c r="E2680" s="366"/>
      <c r="G2680" s="507"/>
      <c r="I2680" s="507"/>
      <c r="J2680" s="137"/>
      <c r="K2680" s="507"/>
      <c r="L2680" s="507"/>
      <c r="M2680" s="508"/>
      <c r="N2680" s="507"/>
      <c r="O2680" s="508"/>
    </row>
    <row r="2681" spans="2:15" x14ac:dyDescent="0.2">
      <c r="B2681" s="66"/>
      <c r="C2681" s="5"/>
      <c r="D2681" s="172"/>
      <c r="E2681" s="366"/>
      <c r="G2681" s="507"/>
      <c r="I2681" s="507"/>
      <c r="J2681" s="137"/>
      <c r="K2681" s="507"/>
      <c r="L2681" s="507"/>
      <c r="M2681" s="508"/>
      <c r="N2681" s="507"/>
      <c r="O2681" s="508"/>
    </row>
    <row r="2682" spans="2:15" x14ac:dyDescent="0.2">
      <c r="B2682" s="66"/>
      <c r="C2682" s="5"/>
      <c r="D2682" s="172"/>
      <c r="E2682" s="366"/>
      <c r="G2682" s="507"/>
      <c r="I2682" s="507"/>
      <c r="J2682" s="137"/>
      <c r="K2682" s="507"/>
      <c r="L2682" s="507"/>
      <c r="M2682" s="508"/>
      <c r="N2682" s="507"/>
      <c r="O2682" s="508"/>
    </row>
    <row r="2683" spans="2:15" x14ac:dyDescent="0.2">
      <c r="B2683" s="66"/>
      <c r="C2683" s="5"/>
      <c r="D2683" s="172"/>
      <c r="E2683" s="366"/>
      <c r="G2683" s="507"/>
      <c r="I2683" s="507"/>
      <c r="J2683" s="137"/>
      <c r="K2683" s="507"/>
      <c r="L2683" s="507"/>
      <c r="M2683" s="508"/>
      <c r="N2683" s="507"/>
      <c r="O2683" s="508"/>
    </row>
    <row r="2684" spans="2:15" x14ac:dyDescent="0.2">
      <c r="B2684" s="66"/>
      <c r="C2684" s="5"/>
      <c r="D2684" s="172"/>
      <c r="E2684" s="366"/>
      <c r="G2684" s="507"/>
      <c r="I2684" s="507"/>
      <c r="J2684" s="137"/>
      <c r="K2684" s="507"/>
      <c r="L2684" s="507"/>
      <c r="M2684" s="508"/>
      <c r="N2684" s="507"/>
      <c r="O2684" s="508"/>
    </row>
    <row r="2685" spans="2:15" x14ac:dyDescent="0.2">
      <c r="B2685" s="66"/>
      <c r="C2685" s="5"/>
      <c r="D2685" s="172"/>
      <c r="E2685" s="366"/>
      <c r="G2685" s="507"/>
      <c r="I2685" s="507"/>
      <c r="J2685" s="137"/>
      <c r="K2685" s="507"/>
      <c r="L2685" s="507"/>
      <c r="M2685" s="508"/>
      <c r="N2685" s="507"/>
      <c r="O2685" s="508"/>
    </row>
    <row r="2686" spans="2:15" x14ac:dyDescent="0.2">
      <c r="B2686" s="66"/>
      <c r="C2686" s="5"/>
      <c r="D2686" s="172"/>
      <c r="E2686" s="366"/>
      <c r="G2686" s="507"/>
      <c r="I2686" s="507"/>
      <c r="J2686" s="137"/>
      <c r="K2686" s="507"/>
      <c r="L2686" s="507"/>
      <c r="M2686" s="508"/>
      <c r="N2686" s="507"/>
      <c r="O2686" s="508"/>
    </row>
    <row r="2687" spans="2:15" x14ac:dyDescent="0.2">
      <c r="B2687" s="66"/>
      <c r="C2687" s="5"/>
      <c r="D2687" s="172"/>
      <c r="E2687" s="366"/>
      <c r="G2687" s="507"/>
      <c r="I2687" s="507"/>
      <c r="J2687" s="137"/>
      <c r="K2687" s="507"/>
      <c r="L2687" s="507"/>
      <c r="M2687" s="508"/>
      <c r="N2687" s="507"/>
      <c r="O2687" s="508"/>
    </row>
    <row r="2688" spans="2:15" x14ac:dyDescent="0.2">
      <c r="B2688" s="66"/>
      <c r="C2688" s="5"/>
      <c r="D2688" s="172"/>
      <c r="E2688" s="366"/>
      <c r="G2688" s="507"/>
      <c r="I2688" s="507"/>
      <c r="J2688" s="137"/>
      <c r="K2688" s="507"/>
      <c r="L2688" s="507"/>
      <c r="M2688" s="508"/>
      <c r="N2688" s="507"/>
      <c r="O2688" s="508"/>
    </row>
    <row r="2689" spans="2:15" x14ac:dyDescent="0.2">
      <c r="B2689" s="66"/>
      <c r="C2689" s="5"/>
      <c r="D2689" s="172"/>
      <c r="E2689" s="366"/>
      <c r="G2689" s="507"/>
      <c r="I2689" s="507"/>
      <c r="J2689" s="137"/>
      <c r="K2689" s="507"/>
      <c r="L2689" s="507"/>
      <c r="M2689" s="508"/>
      <c r="N2689" s="507"/>
      <c r="O2689" s="508"/>
    </row>
  </sheetData>
  <autoFilter ref="A1:O37"/>
  <phoneticPr fontId="17" type="noConversion"/>
  <dataValidations count="4">
    <dataValidation type="list" allowBlank="1" showInputMessage="1" showErrorMessage="1" sqref="J38:J65463 J2:J36">
      <formula1>Adj_Service</formula1>
    </dataValidation>
    <dataValidation type="list" allowBlank="1" showInputMessage="1" showErrorMessage="1" sqref="B1:B65463">
      <formula1>Spec_Compl_Adj</formula1>
    </dataValidation>
    <dataValidation type="list" allowBlank="1" showInputMessage="1" showErrorMessage="1" sqref="H2:H65463">
      <formula1>Adj_Evidence</formula1>
    </dataValidation>
    <dataValidation type="list" allowBlank="1" showInputMessage="1" showErrorMessage="1" sqref="F2:F65463">
      <formula1>Adj_Weight</formula1>
    </dataValidation>
  </dataValidations>
  <printOptions headings="1"/>
  <pageMargins left="0.70866141732283472" right="0.70866141732283472" top="0.74803149606299213" bottom="0.74803149606299213" header="0.31496062992125984" footer="0.31496062992125984"/>
  <pageSetup paperSize="9" scale="81" fitToHeight="0" orientation="landscape" r:id="rId1"/>
  <headerFooter>
    <oddHeader>&amp;A</oddHeader>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66FF33"/>
  </sheetPr>
  <dimension ref="A1:E16"/>
  <sheetViews>
    <sheetView zoomScaleNormal="100" workbookViewId="0">
      <pane ySplit="2" topLeftCell="A3" activePane="bottomLeft" state="frozen"/>
      <selection pane="bottomLeft" activeCell="C5" sqref="C5"/>
    </sheetView>
  </sheetViews>
  <sheetFormatPr defaultRowHeight="15" x14ac:dyDescent="0.2"/>
  <cols>
    <col min="1" max="1" width="11.77734375" customWidth="1"/>
    <col min="2" max="2" width="11.88671875" style="570" customWidth="1"/>
    <col min="3" max="3" width="45.5546875" customWidth="1"/>
    <col min="4" max="4" width="40.109375" customWidth="1"/>
    <col min="5" max="5" width="31.6640625" style="278" customWidth="1"/>
  </cols>
  <sheetData>
    <row r="1" spans="1:5" s="550" customFormat="1" ht="84" customHeight="1" x14ac:dyDescent="0.2">
      <c r="A1" s="549"/>
      <c r="B1" s="80"/>
      <c r="C1" s="37" t="s">
        <v>50</v>
      </c>
      <c r="D1" s="338"/>
      <c r="E1" s="313"/>
    </row>
    <row r="2" spans="1:5" ht="39" thickBot="1" x14ac:dyDescent="0.25">
      <c r="A2" s="181" t="s">
        <v>650</v>
      </c>
      <c r="B2" s="551" t="s">
        <v>94</v>
      </c>
      <c r="C2" s="181" t="s">
        <v>104</v>
      </c>
      <c r="D2" s="184" t="s">
        <v>105</v>
      </c>
      <c r="E2" s="41" t="s">
        <v>397</v>
      </c>
    </row>
    <row r="3" spans="1:5" s="550" customFormat="1" ht="51" x14ac:dyDescent="0.2">
      <c r="A3" s="552"/>
      <c r="B3" s="344" t="s">
        <v>96</v>
      </c>
      <c r="C3" s="345" t="s">
        <v>412</v>
      </c>
      <c r="D3" s="553"/>
      <c r="E3" s="518"/>
    </row>
    <row r="4" spans="1:5" s="550" customFormat="1" ht="51" x14ac:dyDescent="0.2">
      <c r="A4" s="554"/>
      <c r="B4" s="346" t="s">
        <v>97</v>
      </c>
      <c r="C4" s="118" t="s">
        <v>36</v>
      </c>
      <c r="D4" s="549"/>
      <c r="E4" s="342"/>
    </row>
    <row r="5" spans="1:5" s="550" customFormat="1" ht="63.75" customHeight="1" x14ac:dyDescent="0.2">
      <c r="A5" s="554"/>
      <c r="B5" s="346" t="s">
        <v>96</v>
      </c>
      <c r="C5" s="46" t="s">
        <v>413</v>
      </c>
      <c r="D5" s="549"/>
      <c r="E5" s="518"/>
    </row>
    <row r="6" spans="1:5" s="550" customFormat="1" ht="39" customHeight="1" x14ac:dyDescent="0.2">
      <c r="A6" s="554"/>
      <c r="B6" s="346" t="s">
        <v>97</v>
      </c>
      <c r="C6" s="118" t="s">
        <v>37</v>
      </c>
      <c r="D6" s="549"/>
      <c r="E6" s="342"/>
    </row>
    <row r="7" spans="1:5" s="550" customFormat="1" ht="102.75" customHeight="1" x14ac:dyDescent="0.2">
      <c r="A7" s="554"/>
      <c r="B7" s="346" t="s">
        <v>96</v>
      </c>
      <c r="C7" s="6" t="s">
        <v>812</v>
      </c>
      <c r="D7" s="206"/>
      <c r="E7" s="518"/>
    </row>
    <row r="8" spans="1:5" s="550" customFormat="1" ht="63.75" x14ac:dyDescent="0.2">
      <c r="A8" s="554"/>
      <c r="B8" s="346" t="s">
        <v>96</v>
      </c>
      <c r="C8" s="122" t="s">
        <v>410</v>
      </c>
      <c r="D8" s="549"/>
      <c r="E8" s="518"/>
    </row>
    <row r="9" spans="1:5" s="550" customFormat="1" ht="63.75" x14ac:dyDescent="0.2">
      <c r="A9" s="554"/>
      <c r="B9" s="346" t="s">
        <v>96</v>
      </c>
      <c r="C9" s="46" t="s">
        <v>411</v>
      </c>
      <c r="D9" s="549"/>
      <c r="E9" s="518"/>
    </row>
    <row r="10" spans="1:5" ht="108.75" customHeight="1" x14ac:dyDescent="0.2">
      <c r="A10" s="554"/>
      <c r="B10" s="346" t="s">
        <v>96</v>
      </c>
      <c r="C10" s="6" t="s">
        <v>813</v>
      </c>
      <c r="D10" s="563"/>
      <c r="E10" s="518"/>
    </row>
    <row r="12" spans="1:5" x14ac:dyDescent="0.2">
      <c r="C12" s="51"/>
    </row>
    <row r="13" spans="1:5" x14ac:dyDescent="0.2">
      <c r="C13" s="51"/>
    </row>
    <row r="14" spans="1:5" x14ac:dyDescent="0.2">
      <c r="C14" s="51"/>
    </row>
    <row r="15" spans="1:5" x14ac:dyDescent="0.2">
      <c r="C15" s="51"/>
    </row>
    <row r="16" spans="1:5" x14ac:dyDescent="0.2">
      <c r="C16" s="91"/>
    </row>
  </sheetData>
  <phoneticPr fontId="17" type="noConversion"/>
  <dataValidations count="1">
    <dataValidation type="list" allowBlank="1" showInputMessage="1" showErrorMessage="1" sqref="B1:B1048576">
      <formula1>Spec_Compl_Adj</formula1>
    </dataValidation>
  </dataValidations>
  <pageMargins left="0.70866141732283472" right="0.70866141732283472" top="0.74803149606299213" bottom="0.74803149606299213" header="0.31496062992125984" footer="0.31496062992125984"/>
  <pageSetup paperSize="9" fitToHeight="0" orientation="landscape" r:id="rId1"/>
  <headerFooter>
    <oddHeade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6FF33"/>
    <pageSetUpPr fitToPage="1"/>
  </sheetPr>
  <dimension ref="A1:I29"/>
  <sheetViews>
    <sheetView workbookViewId="0">
      <pane ySplit="1" topLeftCell="A2" activePane="bottomLeft" state="frozen"/>
      <selection pane="bottomLeft" activeCell="C3" sqref="C3"/>
    </sheetView>
  </sheetViews>
  <sheetFormatPr defaultRowHeight="12.75" x14ac:dyDescent="0.2"/>
  <cols>
    <col min="1" max="1" width="8.88671875" style="51"/>
    <col min="2" max="2" width="11.77734375" style="201" customWidth="1"/>
    <col min="3" max="3" width="47.6640625" style="51" customWidth="1"/>
    <col min="4" max="4" width="30.88671875" style="51" customWidth="1"/>
    <col min="5" max="5" width="24.5546875" style="550" customWidth="1"/>
    <col min="6" max="16384" width="8.88671875" style="550"/>
  </cols>
  <sheetData>
    <row r="1" spans="1:9" s="473" customFormat="1" ht="50.25" customHeight="1" x14ac:dyDescent="0.2">
      <c r="A1" s="6" t="s">
        <v>650</v>
      </c>
      <c r="B1" s="43" t="s">
        <v>94</v>
      </c>
      <c r="C1" s="6" t="s">
        <v>104</v>
      </c>
      <c r="D1" s="120" t="s">
        <v>56</v>
      </c>
    </row>
    <row r="2" spans="1:9" s="473" customFormat="1" ht="127.5" x14ac:dyDescent="0.2">
      <c r="A2" s="153"/>
      <c r="B2" s="153"/>
      <c r="C2" s="555"/>
      <c r="D2" s="165" t="s">
        <v>414</v>
      </c>
      <c r="E2" s="458" t="s">
        <v>397</v>
      </c>
    </row>
    <row r="3" spans="1:9" s="473" customFormat="1" ht="76.5" x14ac:dyDescent="0.2">
      <c r="A3" s="217"/>
      <c r="B3" s="217" t="s">
        <v>96</v>
      </c>
      <c r="C3" s="13" t="s">
        <v>688</v>
      </c>
      <c r="D3" s="239"/>
      <c r="E3" s="518"/>
    </row>
    <row r="4" spans="1:9" ht="16.5" customHeight="1" x14ac:dyDescent="0.2">
      <c r="A4" s="147"/>
      <c r="B4" s="571"/>
      <c r="C4" s="147" t="s">
        <v>42</v>
      </c>
      <c r="D4" s="556"/>
      <c r="E4" s="566"/>
      <c r="F4" s="564"/>
      <c r="G4" s="564"/>
      <c r="H4" s="564"/>
      <c r="I4" s="564"/>
    </row>
    <row r="5" spans="1:9" ht="44.25" customHeight="1" x14ac:dyDescent="0.2">
      <c r="A5" s="39"/>
      <c r="B5" s="231" t="s">
        <v>98</v>
      </c>
      <c r="C5" s="42" t="s">
        <v>38</v>
      </c>
      <c r="D5" s="46"/>
      <c r="E5" s="360" t="s">
        <v>398</v>
      </c>
    </row>
    <row r="6" spans="1:9" ht="38.25" x14ac:dyDescent="0.2">
      <c r="A6" s="39"/>
      <c r="B6" s="231" t="s">
        <v>96</v>
      </c>
      <c r="C6" s="560" t="s">
        <v>39</v>
      </c>
      <c r="D6" s="121" t="s">
        <v>41</v>
      </c>
      <c r="E6" s="518"/>
    </row>
    <row r="7" spans="1:9" ht="38.25" x14ac:dyDescent="0.2">
      <c r="A7" s="39"/>
      <c r="B7" s="231" t="s">
        <v>97</v>
      </c>
      <c r="C7" s="560" t="s">
        <v>40</v>
      </c>
      <c r="D7" s="121" t="s">
        <v>41</v>
      </c>
      <c r="E7" s="342"/>
    </row>
    <row r="8" spans="1:9" ht="38.25" x14ac:dyDescent="0.2">
      <c r="A8" s="39"/>
      <c r="B8" s="231" t="s">
        <v>97</v>
      </c>
      <c r="C8" s="560" t="s">
        <v>44</v>
      </c>
      <c r="D8" s="121" t="s">
        <v>41</v>
      </c>
      <c r="E8" s="342"/>
    </row>
    <row r="9" spans="1:9" ht="63.75" x14ac:dyDescent="0.2">
      <c r="A9" s="39"/>
      <c r="B9" s="231" t="s">
        <v>97</v>
      </c>
      <c r="C9" s="560" t="s">
        <v>45</v>
      </c>
      <c r="D9" s="121" t="s">
        <v>41</v>
      </c>
      <c r="E9" s="342"/>
    </row>
    <row r="10" spans="1:9" ht="89.25" x14ac:dyDescent="0.2">
      <c r="A10" s="39"/>
      <c r="B10" s="231" t="s">
        <v>98</v>
      </c>
      <c r="C10" s="561" t="s">
        <v>808</v>
      </c>
      <c r="D10" s="164" t="s">
        <v>41</v>
      </c>
      <c r="E10" s="360" t="s">
        <v>398</v>
      </c>
    </row>
    <row r="11" spans="1:9" ht="38.25" x14ac:dyDescent="0.2">
      <c r="A11" s="39"/>
      <c r="B11" s="231" t="s">
        <v>97</v>
      </c>
      <c r="C11" s="560" t="s">
        <v>46</v>
      </c>
      <c r="D11" s="121" t="s">
        <v>41</v>
      </c>
      <c r="E11" s="342"/>
    </row>
    <row r="12" spans="1:9" ht="15" customHeight="1" x14ac:dyDescent="0.2">
      <c r="A12" s="147"/>
      <c r="B12" s="565"/>
      <c r="C12" s="147" t="s">
        <v>43</v>
      </c>
      <c r="D12" s="147"/>
      <c r="E12" s="566"/>
    </row>
    <row r="13" spans="1:9" ht="135.75" customHeight="1" x14ac:dyDescent="0.2">
      <c r="A13" s="133"/>
      <c r="B13" s="231" t="s">
        <v>97</v>
      </c>
      <c r="C13" s="42" t="s">
        <v>814</v>
      </c>
      <c r="D13" s="124" t="s">
        <v>49</v>
      </c>
      <c r="E13" s="342"/>
    </row>
    <row r="14" spans="1:9" x14ac:dyDescent="0.2">
      <c r="A14" s="147"/>
      <c r="B14" s="565"/>
      <c r="C14" s="147" t="s">
        <v>47</v>
      </c>
      <c r="D14" s="147"/>
      <c r="E14" s="566"/>
    </row>
    <row r="15" spans="1:9" ht="177" customHeight="1" x14ac:dyDescent="0.2">
      <c r="A15" s="39"/>
      <c r="B15" s="231" t="s">
        <v>97</v>
      </c>
      <c r="C15" s="46" t="s">
        <v>815</v>
      </c>
      <c r="D15" s="124" t="s">
        <v>49</v>
      </c>
      <c r="E15" s="342"/>
    </row>
    <row r="16" spans="1:9" ht="108.75" customHeight="1" x14ac:dyDescent="0.2">
      <c r="A16" s="39"/>
      <c r="B16" s="231" t="s">
        <v>97</v>
      </c>
      <c r="C16" s="46" t="s">
        <v>0</v>
      </c>
      <c r="D16" s="124" t="s">
        <v>297</v>
      </c>
      <c r="E16" s="342"/>
    </row>
    <row r="17" spans="1:5" ht="76.5" x14ac:dyDescent="0.2">
      <c r="A17" s="39"/>
      <c r="B17" s="231" t="s">
        <v>97</v>
      </c>
      <c r="C17" s="46" t="s">
        <v>816</v>
      </c>
      <c r="D17" s="124" t="s">
        <v>52</v>
      </c>
      <c r="E17" s="342"/>
    </row>
    <row r="18" spans="1:5" ht="127.5" x14ac:dyDescent="0.2">
      <c r="A18" s="39"/>
      <c r="B18" s="231" t="s">
        <v>97</v>
      </c>
      <c r="C18" s="46" t="s">
        <v>817</v>
      </c>
      <c r="D18" s="124" t="s">
        <v>53</v>
      </c>
      <c r="E18" s="342"/>
    </row>
    <row r="19" spans="1:5" ht="64.5" customHeight="1" x14ac:dyDescent="0.2">
      <c r="A19" s="39"/>
      <c r="B19" s="231" t="s">
        <v>97</v>
      </c>
      <c r="C19" s="42" t="s">
        <v>1</v>
      </c>
      <c r="D19" s="124" t="s">
        <v>53</v>
      </c>
      <c r="E19" s="342"/>
    </row>
    <row r="20" spans="1:5" ht="15.75" customHeight="1" x14ac:dyDescent="0.2">
      <c r="A20" s="147"/>
      <c r="B20" s="565"/>
      <c r="C20" s="147" t="s">
        <v>48</v>
      </c>
      <c r="D20" s="147"/>
      <c r="E20" s="566"/>
    </row>
    <row r="21" spans="1:5" ht="45" customHeight="1" x14ac:dyDescent="0.2">
      <c r="A21" s="39"/>
      <c r="B21" s="231" t="s">
        <v>97</v>
      </c>
      <c r="C21" s="46" t="s">
        <v>54</v>
      </c>
      <c r="D21" s="46"/>
      <c r="E21" s="342"/>
    </row>
    <row r="22" spans="1:5" ht="84.75" customHeight="1" x14ac:dyDescent="0.2">
      <c r="A22" s="39"/>
      <c r="B22" s="231" t="s">
        <v>97</v>
      </c>
      <c r="C22" s="46" t="s">
        <v>298</v>
      </c>
      <c r="D22" s="46"/>
      <c r="E22" s="342"/>
    </row>
    <row r="23" spans="1:5" ht="66.75" customHeight="1" x14ac:dyDescent="0.2">
      <c r="A23" s="39"/>
      <c r="B23" s="231" t="s">
        <v>97</v>
      </c>
      <c r="C23" s="46" t="s">
        <v>818</v>
      </c>
      <c r="D23" s="124" t="s">
        <v>53</v>
      </c>
      <c r="E23" s="342"/>
    </row>
    <row r="24" spans="1:5" ht="73.5" customHeight="1" x14ac:dyDescent="0.2">
      <c r="A24" s="39"/>
      <c r="B24" s="231" t="s">
        <v>97</v>
      </c>
      <c r="C24" s="46" t="s">
        <v>2</v>
      </c>
      <c r="D24" s="46"/>
      <c r="E24" s="342"/>
    </row>
    <row r="25" spans="1:5" ht="211.5" customHeight="1" x14ac:dyDescent="0.2">
      <c r="A25" s="39"/>
      <c r="B25" s="231" t="s">
        <v>97</v>
      </c>
      <c r="C25" s="46" t="s">
        <v>819</v>
      </c>
      <c r="D25" s="124" t="s">
        <v>53</v>
      </c>
      <c r="E25" s="342"/>
    </row>
    <row r="26" spans="1:5" ht="114.75" customHeight="1" x14ac:dyDescent="0.2">
      <c r="A26" s="39"/>
      <c r="B26" s="231" t="s">
        <v>98</v>
      </c>
      <c r="C26" s="46" t="s">
        <v>820</v>
      </c>
      <c r="D26" s="124" t="s">
        <v>53</v>
      </c>
      <c r="E26" s="360" t="s">
        <v>398</v>
      </c>
    </row>
    <row r="27" spans="1:5" x14ac:dyDescent="0.2">
      <c r="A27" s="147"/>
      <c r="B27" s="565"/>
      <c r="C27" s="147" t="s">
        <v>51</v>
      </c>
      <c r="D27" s="147"/>
      <c r="E27" s="566"/>
    </row>
    <row r="28" spans="1:5" ht="90" customHeight="1" x14ac:dyDescent="0.2">
      <c r="A28" s="604"/>
      <c r="B28" s="231" t="s">
        <v>97</v>
      </c>
      <c r="C28" s="46" t="s">
        <v>821</v>
      </c>
      <c r="D28" s="124" t="s">
        <v>53</v>
      </c>
      <c r="E28" s="342"/>
    </row>
    <row r="29" spans="1:5" ht="90" customHeight="1" x14ac:dyDescent="0.2">
      <c r="A29" s="604"/>
      <c r="B29" s="231" t="s">
        <v>97</v>
      </c>
      <c r="C29" s="46" t="s">
        <v>822</v>
      </c>
      <c r="D29" s="124" t="s">
        <v>53</v>
      </c>
      <c r="E29" s="342"/>
    </row>
  </sheetData>
  <mergeCells count="1">
    <mergeCell ref="A28:A29"/>
  </mergeCells>
  <phoneticPr fontId="17" type="noConversion"/>
  <dataValidations count="1">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fitToHeight="0" orientation="landscape" r:id="rId1"/>
  <headerFooter>
    <oddHeader>&amp;A&amp;RPage &amp;P</oddHeader>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D67"/>
  <sheetViews>
    <sheetView workbookViewId="0">
      <pane ySplit="1" topLeftCell="A32" activePane="bottomLeft" state="frozen"/>
      <selection pane="bottomLeft" activeCell="A6" sqref="A6"/>
    </sheetView>
  </sheetViews>
  <sheetFormatPr defaultColWidth="8.44140625" defaultRowHeight="12.75" x14ac:dyDescent="0.2"/>
  <cols>
    <col min="1" max="1" width="8.88671875" style="262" customWidth="1"/>
    <col min="2" max="2" width="37.109375" style="558" customWidth="1"/>
    <col min="3" max="3" width="37.6640625" style="557" customWidth="1"/>
    <col min="4" max="4" width="40.109375" style="557" customWidth="1"/>
    <col min="5" max="16384" width="8.44140625" style="557"/>
  </cols>
  <sheetData>
    <row r="1" spans="1:4" ht="51" customHeight="1" x14ac:dyDescent="0.2">
      <c r="A1" s="606" t="s">
        <v>809</v>
      </c>
      <c r="B1" s="606"/>
      <c r="C1" s="606"/>
      <c r="D1" s="606"/>
    </row>
    <row r="4" spans="1:4" ht="42" customHeight="1" thickBot="1" x14ac:dyDescent="0.25">
      <c r="A4" s="296" t="s">
        <v>650</v>
      </c>
      <c r="B4" s="296" t="s">
        <v>104</v>
      </c>
      <c r="C4" s="297" t="s">
        <v>56</v>
      </c>
      <c r="D4" s="41" t="s">
        <v>397</v>
      </c>
    </row>
    <row r="5" spans="1:4" ht="15.75" customHeight="1" x14ac:dyDescent="0.2">
      <c r="A5" s="298"/>
      <c r="B5" s="299" t="s">
        <v>123</v>
      </c>
      <c r="C5" s="299"/>
      <c r="D5" s="341" t="s">
        <v>398</v>
      </c>
    </row>
    <row r="6" spans="1:4" ht="89.25" x14ac:dyDescent="0.2">
      <c r="A6" s="240"/>
      <c r="B6" s="300" t="s">
        <v>156</v>
      </c>
      <c r="C6" s="284" t="s">
        <v>157</v>
      </c>
      <c r="D6" s="342"/>
    </row>
    <row r="7" spans="1:4" ht="89.25" x14ac:dyDescent="0.2">
      <c r="A7" s="240"/>
      <c r="B7" s="300" t="s">
        <v>158</v>
      </c>
      <c r="C7" s="284" t="s">
        <v>159</v>
      </c>
      <c r="D7" s="342"/>
    </row>
    <row r="8" spans="1:4" ht="89.25" x14ac:dyDescent="0.2">
      <c r="A8" s="240"/>
      <c r="B8" s="300" t="s">
        <v>160</v>
      </c>
      <c r="C8" s="284" t="s">
        <v>161</v>
      </c>
      <c r="D8" s="342"/>
    </row>
    <row r="9" spans="1:4" ht="76.5" x14ac:dyDescent="0.2">
      <c r="A9" s="240"/>
      <c r="B9" s="300" t="s">
        <v>162</v>
      </c>
      <c r="C9" s="284" t="s">
        <v>163</v>
      </c>
      <c r="D9" s="342"/>
    </row>
    <row r="10" spans="1:4" ht="89.25" x14ac:dyDescent="0.2">
      <c r="A10" s="240"/>
      <c r="B10" s="300" t="s">
        <v>164</v>
      </c>
      <c r="C10" s="284" t="s">
        <v>165</v>
      </c>
      <c r="D10" s="342"/>
    </row>
    <row r="11" spans="1:4" ht="89.25" x14ac:dyDescent="0.2">
      <c r="A11" s="240"/>
      <c r="B11" s="300" t="s">
        <v>166</v>
      </c>
      <c r="C11" s="284" t="s">
        <v>167</v>
      </c>
      <c r="D11" s="342"/>
    </row>
    <row r="12" spans="1:4" ht="76.5" x14ac:dyDescent="0.2">
      <c r="A12" s="254"/>
      <c r="B12" s="300" t="s">
        <v>168</v>
      </c>
      <c r="C12" s="284" t="s">
        <v>169</v>
      </c>
      <c r="D12" s="342"/>
    </row>
    <row r="13" spans="1:4" ht="76.5" x14ac:dyDescent="0.2">
      <c r="A13" s="110"/>
      <c r="B13" s="300" t="s">
        <v>170</v>
      </c>
      <c r="C13" s="284" t="s">
        <v>171</v>
      </c>
      <c r="D13" s="342"/>
    </row>
    <row r="14" spans="1:4" ht="25.5" x14ac:dyDescent="0.2">
      <c r="A14" s="254"/>
      <c r="B14" s="300" t="s">
        <v>172</v>
      </c>
      <c r="C14" s="301"/>
      <c r="D14" s="342"/>
    </row>
    <row r="15" spans="1:4" ht="293.25" x14ac:dyDescent="0.2">
      <c r="A15" s="240"/>
      <c r="B15" s="300" t="s">
        <v>299</v>
      </c>
      <c r="C15" s="284" t="s">
        <v>173</v>
      </c>
      <c r="D15" s="342"/>
    </row>
    <row r="16" spans="1:4" ht="127.5" x14ac:dyDescent="0.2">
      <c r="A16" s="240"/>
      <c r="B16" s="302" t="s">
        <v>174</v>
      </c>
      <c r="C16" s="284" t="s">
        <v>175</v>
      </c>
      <c r="D16" s="342"/>
    </row>
    <row r="17" spans="1:4" ht="38.25" x14ac:dyDescent="0.2">
      <c r="A17" s="240"/>
      <c r="B17" s="300" t="s">
        <v>176</v>
      </c>
      <c r="C17" s="284" t="s">
        <v>177</v>
      </c>
      <c r="D17" s="342"/>
    </row>
    <row r="18" spans="1:4" ht="51" x14ac:dyDescent="0.2">
      <c r="A18" s="240"/>
      <c r="B18" s="300" t="s">
        <v>178</v>
      </c>
      <c r="C18" s="247"/>
      <c r="D18" s="342"/>
    </row>
    <row r="19" spans="1:4" ht="76.5" x14ac:dyDescent="0.2">
      <c r="A19" s="240"/>
      <c r="B19" s="300" t="s">
        <v>179</v>
      </c>
      <c r="C19" s="301"/>
      <c r="D19" s="342"/>
    </row>
    <row r="20" spans="1:4" ht="25.5" x14ac:dyDescent="0.2">
      <c r="A20" s="254"/>
      <c r="B20" s="300" t="s">
        <v>180</v>
      </c>
      <c r="C20" s="301"/>
      <c r="D20" s="342"/>
    </row>
    <row r="21" spans="1:4" ht="38.25" x14ac:dyDescent="0.2">
      <c r="A21" s="240"/>
      <c r="B21" s="300" t="s">
        <v>181</v>
      </c>
      <c r="C21" s="301" t="s">
        <v>322</v>
      </c>
      <c r="D21" s="342"/>
    </row>
    <row r="22" spans="1:4" ht="25.5" x14ac:dyDescent="0.2">
      <c r="A22" s="240"/>
      <c r="B22" s="300" t="s">
        <v>182</v>
      </c>
      <c r="C22" s="284" t="s">
        <v>183</v>
      </c>
      <c r="D22" s="342"/>
    </row>
    <row r="23" spans="1:4" x14ac:dyDescent="0.2">
      <c r="A23" s="240"/>
      <c r="B23" s="300"/>
      <c r="C23" s="303"/>
      <c r="D23" s="342"/>
    </row>
    <row r="24" spans="1:4" ht="15.75" x14ac:dyDescent="0.2">
      <c r="A24" s="304"/>
      <c r="B24" s="607"/>
      <c r="C24" s="607"/>
      <c r="D24" s="566"/>
    </row>
    <row r="25" spans="1:4" ht="78.75" customHeight="1" x14ac:dyDescent="0.2">
      <c r="A25" s="240"/>
      <c r="B25" s="608" t="s">
        <v>300</v>
      </c>
      <c r="C25" s="608"/>
      <c r="D25" s="341" t="s">
        <v>398</v>
      </c>
    </row>
    <row r="26" spans="1:4" ht="38.25" x14ac:dyDescent="0.2">
      <c r="A26" s="240"/>
      <c r="B26" s="305" t="s">
        <v>184</v>
      </c>
      <c r="C26" s="305"/>
      <c r="D26" s="342"/>
    </row>
    <row r="27" spans="1:4" ht="178.5" x14ac:dyDescent="0.2">
      <c r="A27" s="254"/>
      <c r="B27" s="303" t="s">
        <v>185</v>
      </c>
      <c r="C27" s="306"/>
      <c r="D27" s="342"/>
    </row>
    <row r="28" spans="1:4" ht="102" x14ac:dyDescent="0.2">
      <c r="A28" s="605"/>
      <c r="B28" s="303" t="s">
        <v>186</v>
      </c>
      <c r="C28" s="303"/>
      <c r="D28" s="342"/>
    </row>
    <row r="29" spans="1:4" ht="102" x14ac:dyDescent="0.2">
      <c r="A29" s="605"/>
      <c r="B29" s="303" t="s">
        <v>187</v>
      </c>
      <c r="C29" s="303"/>
      <c r="D29" s="342"/>
    </row>
    <row r="30" spans="1:4" ht="102" x14ac:dyDescent="0.2">
      <c r="A30" s="234"/>
      <c r="B30" s="303" t="s">
        <v>188</v>
      </c>
      <c r="C30" s="284" t="s">
        <v>810</v>
      </c>
      <c r="D30" s="342"/>
    </row>
    <row r="31" spans="1:4" ht="89.25" x14ac:dyDescent="0.2">
      <c r="A31" s="234"/>
      <c r="B31" s="303" t="s">
        <v>189</v>
      </c>
      <c r="C31" s="303"/>
      <c r="D31" s="342"/>
    </row>
    <row r="32" spans="1:4" ht="25.5" x14ac:dyDescent="0.2">
      <c r="A32" s="234"/>
      <c r="B32" s="302" t="s">
        <v>190</v>
      </c>
      <c r="C32" s="303"/>
      <c r="D32" s="342"/>
    </row>
    <row r="33" spans="2:2" s="557" customFormat="1" x14ac:dyDescent="0.2">
      <c r="B33" s="307"/>
    </row>
    <row r="34" spans="2:2" s="557" customFormat="1" x14ac:dyDescent="0.2">
      <c r="B34" s="307"/>
    </row>
    <row r="35" spans="2:2" s="557" customFormat="1" x14ac:dyDescent="0.2">
      <c r="B35" s="307"/>
    </row>
    <row r="36" spans="2:2" s="557" customFormat="1" x14ac:dyDescent="0.2">
      <c r="B36" s="307"/>
    </row>
    <row r="37" spans="2:2" s="557" customFormat="1" x14ac:dyDescent="0.2">
      <c r="B37" s="307"/>
    </row>
    <row r="38" spans="2:2" s="557" customFormat="1" x14ac:dyDescent="0.2">
      <c r="B38" s="307"/>
    </row>
    <row r="39" spans="2:2" s="557" customFormat="1" x14ac:dyDescent="0.2">
      <c r="B39" s="307"/>
    </row>
    <row r="40" spans="2:2" s="557" customFormat="1" x14ac:dyDescent="0.2">
      <c r="B40" s="307"/>
    </row>
    <row r="41" spans="2:2" s="557" customFormat="1" x14ac:dyDescent="0.2">
      <c r="B41" s="307"/>
    </row>
    <row r="42" spans="2:2" s="557" customFormat="1" x14ac:dyDescent="0.2">
      <c r="B42" s="307"/>
    </row>
    <row r="43" spans="2:2" s="557" customFormat="1" x14ac:dyDescent="0.2">
      <c r="B43" s="307"/>
    </row>
    <row r="44" spans="2:2" s="557" customFormat="1" x14ac:dyDescent="0.2">
      <c r="B44" s="307"/>
    </row>
    <row r="45" spans="2:2" s="557" customFormat="1" x14ac:dyDescent="0.2">
      <c r="B45" s="307"/>
    </row>
    <row r="46" spans="2:2" s="557" customFormat="1" x14ac:dyDescent="0.2">
      <c r="B46" s="307"/>
    </row>
    <row r="47" spans="2:2" s="557" customFormat="1" x14ac:dyDescent="0.2">
      <c r="B47" s="307"/>
    </row>
    <row r="48" spans="2:2" s="557" customFormat="1" x14ac:dyDescent="0.2">
      <c r="B48" s="307"/>
    </row>
    <row r="49" spans="2:2" s="557" customFormat="1" x14ac:dyDescent="0.2">
      <c r="B49" s="307"/>
    </row>
    <row r="50" spans="2:2" s="557" customFormat="1" x14ac:dyDescent="0.2">
      <c r="B50" s="307"/>
    </row>
    <row r="51" spans="2:2" s="557" customFormat="1" x14ac:dyDescent="0.2">
      <c r="B51" s="307"/>
    </row>
    <row r="52" spans="2:2" s="557" customFormat="1" x14ac:dyDescent="0.2">
      <c r="B52" s="307"/>
    </row>
    <row r="53" spans="2:2" s="557" customFormat="1" x14ac:dyDescent="0.2">
      <c r="B53" s="307"/>
    </row>
    <row r="54" spans="2:2" s="557" customFormat="1" x14ac:dyDescent="0.2">
      <c r="B54" s="307"/>
    </row>
    <row r="55" spans="2:2" s="557" customFormat="1" x14ac:dyDescent="0.2">
      <c r="B55" s="307"/>
    </row>
    <row r="56" spans="2:2" s="557" customFormat="1" x14ac:dyDescent="0.2">
      <c r="B56" s="307"/>
    </row>
    <row r="57" spans="2:2" s="557" customFormat="1" x14ac:dyDescent="0.2">
      <c r="B57" s="307"/>
    </row>
    <row r="58" spans="2:2" s="557" customFormat="1" x14ac:dyDescent="0.2">
      <c r="B58" s="307"/>
    </row>
    <row r="59" spans="2:2" s="557" customFormat="1" x14ac:dyDescent="0.2">
      <c r="B59" s="307"/>
    </row>
    <row r="60" spans="2:2" s="557" customFormat="1" x14ac:dyDescent="0.2">
      <c r="B60" s="307"/>
    </row>
    <row r="61" spans="2:2" s="557" customFormat="1" x14ac:dyDescent="0.2">
      <c r="B61" s="307"/>
    </row>
    <row r="62" spans="2:2" s="557" customFormat="1" x14ac:dyDescent="0.2">
      <c r="B62" s="307"/>
    </row>
    <row r="63" spans="2:2" s="557" customFormat="1" x14ac:dyDescent="0.2">
      <c r="B63" s="307"/>
    </row>
    <row r="64" spans="2:2" s="557" customFormat="1" x14ac:dyDescent="0.2">
      <c r="B64" s="307"/>
    </row>
    <row r="65" spans="2:2" s="557" customFormat="1" x14ac:dyDescent="0.2">
      <c r="B65" s="308"/>
    </row>
    <row r="66" spans="2:2" s="557" customFormat="1" x14ac:dyDescent="0.2">
      <c r="B66" s="308"/>
    </row>
    <row r="67" spans="2:2" s="557" customFormat="1" x14ac:dyDescent="0.2">
      <c r="B67" s="308"/>
    </row>
  </sheetData>
  <mergeCells count="4">
    <mergeCell ref="A28:A29"/>
    <mergeCell ref="A1:D1"/>
    <mergeCell ref="B24:C24"/>
    <mergeCell ref="B25:C25"/>
  </mergeCells>
  <phoneticPr fontId="17" type="noConversion"/>
  <printOptions headings="1"/>
  <pageMargins left="0.70866141732283472" right="0.70866141732283472" top="0.74803149606299213" bottom="0.74803149606299213" header="0.31496062992125984" footer="0.31496062992125984"/>
  <pageSetup paperSize="9" fitToHeight="8" orientation="landscape" r:id="rId1"/>
  <headerFooter>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A1:P4013"/>
  <sheetViews>
    <sheetView topLeftCell="B1" zoomScale="90" zoomScaleNormal="90" workbookViewId="0">
      <selection activeCell="C1" sqref="C1"/>
    </sheetView>
  </sheetViews>
  <sheetFormatPr defaultRowHeight="12.75" x14ac:dyDescent="0.2"/>
  <cols>
    <col min="1" max="1" width="10.21875" style="119" customWidth="1"/>
    <col min="2" max="2" width="11.5546875" style="574" customWidth="1"/>
    <col min="3" max="3" width="64.33203125" style="119" customWidth="1"/>
    <col min="4" max="4" width="30" style="170" customWidth="1"/>
    <col min="5" max="5" width="15" style="201" customWidth="1"/>
    <col min="6" max="6" width="10.6640625" style="66" customWidth="1"/>
    <col min="7" max="7" width="11" style="200"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7.33203125" style="85" customWidth="1"/>
    <col min="16" max="16" width="31.77734375" style="3" customWidth="1"/>
    <col min="17" max="16384" width="8.88671875" style="3"/>
  </cols>
  <sheetData>
    <row r="1" spans="1:16" s="67" customFormat="1" ht="96" customHeight="1" thickBot="1" x14ac:dyDescent="0.25">
      <c r="A1" s="176" t="s">
        <v>650</v>
      </c>
      <c r="B1" s="177" t="s">
        <v>94</v>
      </c>
      <c r="C1" s="178" t="s">
        <v>104</v>
      </c>
      <c r="D1" s="179" t="s">
        <v>105</v>
      </c>
      <c r="E1" s="347" t="s">
        <v>397</v>
      </c>
      <c r="F1" s="7" t="s">
        <v>107</v>
      </c>
      <c r="G1" s="198" t="s">
        <v>17</v>
      </c>
      <c r="H1" s="7" t="s">
        <v>12</v>
      </c>
      <c r="I1" s="195" t="s">
        <v>13</v>
      </c>
      <c r="J1" s="43" t="s">
        <v>23</v>
      </c>
      <c r="K1" s="192" t="s">
        <v>14</v>
      </c>
      <c r="L1" s="76" t="s">
        <v>22</v>
      </c>
      <c r="M1" s="86" t="s">
        <v>25</v>
      </c>
      <c r="N1" s="83" t="s">
        <v>293</v>
      </c>
      <c r="O1" s="83" t="s">
        <v>26</v>
      </c>
      <c r="P1" s="59"/>
    </row>
    <row r="2" spans="1:16" s="318" customFormat="1" ht="64.5" thickTop="1" x14ac:dyDescent="0.2">
      <c r="A2" s="217"/>
      <c r="B2" s="217" t="s">
        <v>96</v>
      </c>
      <c r="C2" s="13" t="s">
        <v>688</v>
      </c>
      <c r="D2" s="239"/>
      <c r="E2" s="518"/>
      <c r="F2" s="231" t="s">
        <v>109</v>
      </c>
      <c r="G2" s="232">
        <f>VLOOKUP(F2,Lists!$A$45:$B$50,2,FALSE)</f>
        <v>10</v>
      </c>
      <c r="H2" s="231" t="s">
        <v>61</v>
      </c>
      <c r="I2" s="233">
        <f>VLOOKUP(H2,Lists!$A$22:$B$30,2,FALSE)</f>
        <v>4</v>
      </c>
      <c r="J2" s="234" t="s">
        <v>476</v>
      </c>
      <c r="K2" s="235">
        <f>VLOOKUP(J2,Lists!$A$35:$B$40,2,FALSE)</f>
        <v>2</v>
      </c>
      <c r="L2" s="236">
        <f>K2*I2*G2</f>
        <v>80</v>
      </c>
      <c r="M2" s="237">
        <f>L2/O2</f>
        <v>0.33333333333333331</v>
      </c>
      <c r="N2" s="236">
        <f>IF(B2=Lists!$A$13,Lists!$E$35)+IF(B2=Lists!$A$14,Lists!$E$40)+IF(B2=Lists!$A$15,Lists!$E$40)</f>
        <v>6</v>
      </c>
      <c r="O2" s="238">
        <f>G2*I2*N2</f>
        <v>240</v>
      </c>
    </row>
    <row r="3" spans="1:16" s="2" customFormat="1" ht="179.25" customHeight="1" x14ac:dyDescent="0.2">
      <c r="A3" s="27"/>
      <c r="B3" s="19" t="s">
        <v>98</v>
      </c>
      <c r="C3" s="39" t="s">
        <v>742</v>
      </c>
      <c r="D3" s="175" t="s">
        <v>260</v>
      </c>
      <c r="E3" s="360" t="s">
        <v>398</v>
      </c>
      <c r="F3" s="19" t="s">
        <v>21</v>
      </c>
      <c r="G3" s="199">
        <f>VLOOKUP(F3,Lists!$A$45:$B$50,2,FALSE)</f>
        <v>1.0000000000000001E-5</v>
      </c>
      <c r="H3" s="19" t="s">
        <v>21</v>
      </c>
      <c r="I3" s="196">
        <f>VLOOKUP(H3,Lists!$A$22:$B$30,2,FALSE)</f>
        <v>1</v>
      </c>
      <c r="J3" s="80" t="s">
        <v>21</v>
      </c>
      <c r="K3" s="193">
        <f>VLOOKUP(J3,Lists!$A$35:$B$40,2,FALSE)</f>
        <v>1E-4</v>
      </c>
      <c r="L3" s="78">
        <f t="shared" ref="L3:L37" si="0">K3*I3*G3</f>
        <v>1.0000000000000001E-9</v>
      </c>
      <c r="M3" s="87">
        <f t="shared" ref="M3:M38" si="1">L3/O3</f>
        <v>1</v>
      </c>
      <c r="N3" s="236">
        <f>IF(B3=Lists!$A$13,Lists!$E$35)+IF(B3=Lists!$A$14,Lists!$E$40)+IF(B3=Lists!$A$15,Lists!$E$40)</f>
        <v>1E-4</v>
      </c>
      <c r="O3" s="84">
        <f t="shared" ref="O3:O37" si="2">G3*I3*N3</f>
        <v>1.0000000000000001E-9</v>
      </c>
    </row>
    <row r="4" spans="1:16" s="2" customFormat="1" ht="45.75" customHeight="1" x14ac:dyDescent="0.2">
      <c r="A4" s="203"/>
      <c r="B4" s="19" t="s">
        <v>98</v>
      </c>
      <c r="C4" s="115" t="s">
        <v>301</v>
      </c>
      <c r="D4" s="175"/>
      <c r="E4" s="360" t="s">
        <v>398</v>
      </c>
      <c r="F4" s="19" t="s">
        <v>21</v>
      </c>
      <c r="G4" s="199">
        <f>VLOOKUP(F4,Lists!$A$45:$B$50,2,FALSE)</f>
        <v>1.0000000000000001E-5</v>
      </c>
      <c r="H4" s="19" t="s">
        <v>21</v>
      </c>
      <c r="I4" s="196">
        <f>VLOOKUP(H4,Lists!$A$22:$B$30,2,FALSE)</f>
        <v>1</v>
      </c>
      <c r="J4" s="80" t="s">
        <v>21</v>
      </c>
      <c r="K4" s="193">
        <f>VLOOKUP(J4,Lists!$A$35:$B$40,2,FALSE)</f>
        <v>1E-4</v>
      </c>
      <c r="L4" s="78">
        <f t="shared" si="0"/>
        <v>1.0000000000000001E-9</v>
      </c>
      <c r="M4" s="87">
        <f t="shared" si="1"/>
        <v>1</v>
      </c>
      <c r="N4" s="236">
        <f>IF(B4=Lists!$A$13,Lists!$E$35)+IF(B4=Lists!$A$14,Lists!$E$40)+IF(B4=Lists!$A$15,Lists!$E$40)</f>
        <v>1E-4</v>
      </c>
      <c r="O4" s="84">
        <f t="shared" si="2"/>
        <v>1.0000000000000001E-9</v>
      </c>
    </row>
    <row r="5" spans="1:16" s="2" customFormat="1" ht="35.25" customHeight="1" x14ac:dyDescent="0.2">
      <c r="A5" s="203"/>
      <c r="B5" s="19" t="s">
        <v>98</v>
      </c>
      <c r="C5" s="115" t="s">
        <v>361</v>
      </c>
      <c r="D5" s="175"/>
      <c r="E5" s="360" t="s">
        <v>398</v>
      </c>
      <c r="F5" s="19" t="s">
        <v>21</v>
      </c>
      <c r="G5" s="199">
        <f>VLOOKUP(F5,Lists!$A$45:$B$50,2,FALSE)</f>
        <v>1.0000000000000001E-5</v>
      </c>
      <c r="H5" s="19" t="s">
        <v>21</v>
      </c>
      <c r="I5" s="196">
        <f>VLOOKUP(H5,Lists!$A$22:$B$30,2,FALSE)</f>
        <v>1</v>
      </c>
      <c r="J5" s="80" t="s">
        <v>21</v>
      </c>
      <c r="K5" s="193">
        <f>VLOOKUP(J5,Lists!$A$35:$B$40,2,FALSE)</f>
        <v>1E-4</v>
      </c>
      <c r="L5" s="78">
        <f t="shared" si="0"/>
        <v>1.0000000000000001E-9</v>
      </c>
      <c r="M5" s="87">
        <f>L5/O5</f>
        <v>1</v>
      </c>
      <c r="N5" s="236">
        <f>IF(B5=Lists!$A$13,Lists!$E$35)+IF(B5=Lists!$A$14,Lists!$E$40)+IF(B5=Lists!$A$15,Lists!$E$40)</f>
        <v>1E-4</v>
      </c>
      <c r="O5" s="84">
        <f t="shared" si="2"/>
        <v>1.0000000000000001E-9</v>
      </c>
    </row>
    <row r="6" spans="1:16" s="2" customFormat="1" ht="51" customHeight="1" x14ac:dyDescent="0.2">
      <c r="A6" s="206"/>
      <c r="B6" s="43" t="s">
        <v>97</v>
      </c>
      <c r="C6" s="328" t="s">
        <v>415</v>
      </c>
      <c r="D6" s="42"/>
      <c r="E6" s="342"/>
      <c r="F6" s="19" t="s">
        <v>111</v>
      </c>
      <c r="G6" s="199">
        <f>VLOOKUP(F6,Lists!$A$45:$B$50,2,FALSE)</f>
        <v>3</v>
      </c>
      <c r="H6" s="19" t="s">
        <v>18</v>
      </c>
      <c r="I6" s="196">
        <f>VLOOKUP(H6,Lists!$A$22:$B$30,2,FALSE)</f>
        <v>2</v>
      </c>
      <c r="J6" s="46" t="s">
        <v>100</v>
      </c>
      <c r="K6" s="193">
        <f>VLOOKUP(J6,Lists!$A$35:$B$40,2,FALSE)</f>
        <v>1</v>
      </c>
      <c r="L6" s="78">
        <f t="shared" si="0"/>
        <v>6</v>
      </c>
      <c r="M6" s="87">
        <f t="shared" si="1"/>
        <v>0.16666666666666666</v>
      </c>
      <c r="N6" s="236">
        <f>IF(B6=Lists!$A$13,Lists!$E$35)+IF(B6=Lists!$A$14,Lists!$E$40)+IF(B6=Lists!$A$15,Lists!$E$40)</f>
        <v>6</v>
      </c>
      <c r="O6" s="84">
        <f t="shared" si="2"/>
        <v>36</v>
      </c>
    </row>
    <row r="7" spans="1:16" s="2" customFormat="1" ht="38.25" x14ac:dyDescent="0.2">
      <c r="A7" s="203"/>
      <c r="B7" s="19" t="s">
        <v>98</v>
      </c>
      <c r="C7" s="115" t="s">
        <v>362</v>
      </c>
      <c r="D7" s="175"/>
      <c r="E7" s="360" t="s">
        <v>398</v>
      </c>
      <c r="F7" s="19" t="s">
        <v>21</v>
      </c>
      <c r="G7" s="199">
        <f>VLOOKUP(F7,Lists!$A$45:$B$50,2,FALSE)</f>
        <v>1.0000000000000001E-5</v>
      </c>
      <c r="H7" s="19" t="s">
        <v>21</v>
      </c>
      <c r="I7" s="196">
        <f>VLOOKUP(H7,Lists!$A$22:$B$30,2,FALSE)</f>
        <v>1</v>
      </c>
      <c r="J7" s="80" t="s">
        <v>21</v>
      </c>
      <c r="K7" s="193">
        <f>VLOOKUP(J7,Lists!$A$35:$B$40,2,FALSE)</f>
        <v>1E-4</v>
      </c>
      <c r="L7" s="78">
        <f t="shared" si="0"/>
        <v>1.0000000000000001E-9</v>
      </c>
      <c r="M7" s="87">
        <f t="shared" si="1"/>
        <v>1</v>
      </c>
      <c r="N7" s="236">
        <f>IF(B7=Lists!$A$13,Lists!$E$35)+IF(B7=Lists!$A$14,Lists!$E$40)+IF(B7=Lists!$A$15,Lists!$E$40)</f>
        <v>1E-4</v>
      </c>
      <c r="O7" s="84">
        <f t="shared" si="2"/>
        <v>1.0000000000000001E-9</v>
      </c>
    </row>
    <row r="8" spans="1:16" ht="38.25" x14ac:dyDescent="0.2">
      <c r="A8" s="206"/>
      <c r="B8" s="43" t="s">
        <v>97</v>
      </c>
      <c r="C8" s="328" t="s">
        <v>677</v>
      </c>
      <c r="D8" s="42"/>
      <c r="E8" s="342"/>
      <c r="F8" s="19" t="s">
        <v>108</v>
      </c>
      <c r="G8" s="199">
        <f>VLOOKUP(F8,Lists!$A$45:$B$50,2,FALSE)</f>
        <v>8</v>
      </c>
      <c r="H8" s="19" t="s">
        <v>18</v>
      </c>
      <c r="I8" s="196">
        <f>VLOOKUP(H8,Lists!$A$22:$B$30,2,FALSE)</f>
        <v>2</v>
      </c>
      <c r="J8" s="46" t="s">
        <v>100</v>
      </c>
      <c r="K8" s="193">
        <f>VLOOKUP(J8,Lists!$A$35:$B$40,2,FALSE)</f>
        <v>1</v>
      </c>
      <c r="L8" s="78">
        <f t="shared" si="0"/>
        <v>16</v>
      </c>
      <c r="M8" s="87">
        <f t="shared" si="1"/>
        <v>0.16666666666666666</v>
      </c>
      <c r="N8" s="236">
        <f>IF(B8=Lists!$A$13,Lists!$E$35)+IF(B8=Lists!$A$14,Lists!$E$40)+IF(B8=Lists!$A$15,Lists!$E$40)</f>
        <v>6</v>
      </c>
      <c r="O8" s="84">
        <f t="shared" si="2"/>
        <v>96</v>
      </c>
    </row>
    <row r="9" spans="1:16" s="2" customFormat="1" ht="35.25" customHeight="1" x14ac:dyDescent="0.2">
      <c r="A9" s="203"/>
      <c r="B9" s="19" t="s">
        <v>98</v>
      </c>
      <c r="C9" s="367" t="s">
        <v>489</v>
      </c>
      <c r="D9" s="175"/>
      <c r="E9" s="360" t="s">
        <v>398</v>
      </c>
      <c r="F9" s="19" t="s">
        <v>21</v>
      </c>
      <c r="G9" s="199">
        <f>VLOOKUP(F9,Lists!$A$45:$B$50,2,FALSE)</f>
        <v>1.0000000000000001E-5</v>
      </c>
      <c r="H9" s="19" t="s">
        <v>21</v>
      </c>
      <c r="I9" s="196">
        <f>VLOOKUP(H9,Lists!$A$22:$B$30,2,FALSE)</f>
        <v>1</v>
      </c>
      <c r="J9" s="80" t="s">
        <v>21</v>
      </c>
      <c r="K9" s="193">
        <f>VLOOKUP(J9,Lists!$A$35:$B$40,2,FALSE)</f>
        <v>1E-4</v>
      </c>
      <c r="L9" s="78">
        <f t="shared" ref="L9" si="3">K9*I9*G9</f>
        <v>1.0000000000000001E-9</v>
      </c>
      <c r="M9" s="87">
        <f>L9/O9</f>
        <v>1</v>
      </c>
      <c r="N9" s="236">
        <f>IF(B9=Lists!$A$13,Lists!$E$35)+IF(B9=Lists!$A$14,Lists!$E$40)+IF(B9=Lists!$A$15,Lists!$E$40)</f>
        <v>1E-4</v>
      </c>
      <c r="O9" s="84">
        <f t="shared" ref="O9" si="4">G9*I9*N9</f>
        <v>1.0000000000000001E-9</v>
      </c>
    </row>
    <row r="10" spans="1:16" s="2" customFormat="1" ht="76.5" x14ac:dyDescent="0.2">
      <c r="A10" s="216"/>
      <c r="B10" s="43" t="s">
        <v>97</v>
      </c>
      <c r="C10" s="136" t="s">
        <v>678</v>
      </c>
      <c r="D10" s="175" t="s">
        <v>137</v>
      </c>
      <c r="E10" s="342"/>
      <c r="F10" s="19" t="s">
        <v>108</v>
      </c>
      <c r="G10" s="199">
        <f>VLOOKUP(F10,Lists!$A$45:$B$50,2,FALSE)</f>
        <v>8</v>
      </c>
      <c r="H10" s="19" t="s">
        <v>131</v>
      </c>
      <c r="I10" s="196">
        <f>VLOOKUP(H10,Lists!$A$22:$B$30,2,FALSE)</f>
        <v>3</v>
      </c>
      <c r="J10" s="46" t="s">
        <v>100</v>
      </c>
      <c r="K10" s="193">
        <f>VLOOKUP(J10,Lists!$A$35:$B$40,2,FALSE)</f>
        <v>1</v>
      </c>
      <c r="L10" s="78">
        <f t="shared" si="0"/>
        <v>24</v>
      </c>
      <c r="M10" s="87">
        <f t="shared" si="1"/>
        <v>0.16666666666666666</v>
      </c>
      <c r="N10" s="236">
        <f>IF(B10=Lists!$A$13,Lists!$E$35)+IF(B10=Lists!$A$14,Lists!$E$40)+IF(B10=Lists!$A$15,Lists!$E$40)</f>
        <v>6</v>
      </c>
      <c r="O10" s="84">
        <f t="shared" si="2"/>
        <v>144</v>
      </c>
    </row>
    <row r="11" spans="1:16" s="205" customFormat="1" x14ac:dyDescent="0.2">
      <c r="A11" s="154"/>
      <c r="B11" s="154"/>
      <c r="C11" s="147" t="s">
        <v>302</v>
      </c>
      <c r="D11" s="211"/>
      <c r="E11" s="148" t="s">
        <v>398</v>
      </c>
      <c r="F11" s="148" t="s">
        <v>21</v>
      </c>
      <c r="G11" s="148">
        <f>VLOOKUP(F11,Lists!$A$45:$B$50,2,FALSE)</f>
        <v>1.0000000000000001E-5</v>
      </c>
      <c r="H11" s="148" t="s">
        <v>21</v>
      </c>
      <c r="I11" s="148">
        <f>VLOOKUP(H11,Lists!$A$22:$B$30,2,FALSE)</f>
        <v>1</v>
      </c>
      <c r="J11" s="150" t="s">
        <v>21</v>
      </c>
      <c r="K11" s="148">
        <f>VLOOKUP(J11,Lists!$A$35:$B$40,2,FALSE)</f>
        <v>1E-4</v>
      </c>
      <c r="L11" s="149">
        <f t="shared" si="0"/>
        <v>1.0000000000000001E-9</v>
      </c>
      <c r="M11" s="151">
        <f t="shared" si="1"/>
        <v>1.6666666666666664E-5</v>
      </c>
      <c r="N11" s="149">
        <f>Lists!$E$40</f>
        <v>6</v>
      </c>
      <c r="O11" s="149">
        <f t="shared" si="2"/>
        <v>6.0000000000000008E-5</v>
      </c>
    </row>
    <row r="12" spans="1:16" s="2" customFormat="1" ht="25.5" x14ac:dyDescent="0.2">
      <c r="A12" s="203"/>
      <c r="B12" s="19" t="s">
        <v>98</v>
      </c>
      <c r="C12" s="115" t="s">
        <v>363</v>
      </c>
      <c r="D12" s="175"/>
      <c r="E12" s="360" t="s">
        <v>398</v>
      </c>
      <c r="F12" s="19" t="s">
        <v>21</v>
      </c>
      <c r="G12" s="199">
        <f>VLOOKUP(F12,Lists!$A$45:$B$50,2,FALSE)</f>
        <v>1.0000000000000001E-5</v>
      </c>
      <c r="H12" s="19" t="s">
        <v>21</v>
      </c>
      <c r="I12" s="196">
        <f>VLOOKUP(H12,Lists!$A$22:$B$30,2,FALSE)</f>
        <v>1</v>
      </c>
      <c r="J12" s="80" t="s">
        <v>21</v>
      </c>
      <c r="K12" s="193">
        <f>VLOOKUP(J12,Lists!$A$35:$B$40,2,FALSE)</f>
        <v>1E-4</v>
      </c>
      <c r="L12" s="78">
        <f t="shared" si="0"/>
        <v>1.0000000000000001E-9</v>
      </c>
      <c r="M12" s="87">
        <f>L12/O12</f>
        <v>1</v>
      </c>
      <c r="N12" s="236">
        <f>IF(B12=Lists!$A$13,Lists!$E$35)+IF(B12=Lists!$A$14,Lists!$E$40)+IF(B12=Lists!$A$15,Lists!$E$40)</f>
        <v>1E-4</v>
      </c>
      <c r="O12" s="84">
        <f t="shared" si="2"/>
        <v>1.0000000000000001E-9</v>
      </c>
    </row>
    <row r="13" spans="1:16" s="2" customFormat="1" ht="38.25" x14ac:dyDescent="0.2">
      <c r="A13" s="27"/>
      <c r="B13" s="43" t="s">
        <v>97</v>
      </c>
      <c r="C13" s="329" t="s">
        <v>416</v>
      </c>
      <c r="D13" s="8"/>
      <c r="E13" s="342"/>
      <c r="F13" s="19" t="s">
        <v>108</v>
      </c>
      <c r="G13" s="199">
        <f>VLOOKUP(F13,Lists!$A$45:$B$50,2,FALSE)</f>
        <v>8</v>
      </c>
      <c r="H13" s="19" t="s">
        <v>18</v>
      </c>
      <c r="I13" s="196">
        <f>VLOOKUP(H13,Lists!$A$22:$B$30,2,FALSE)</f>
        <v>2</v>
      </c>
      <c r="J13" s="46" t="s">
        <v>100</v>
      </c>
      <c r="K13" s="193">
        <f>VLOOKUP(J13,Lists!$A$35:$B$40,2,FALSE)</f>
        <v>1</v>
      </c>
      <c r="L13" s="78">
        <f t="shared" si="0"/>
        <v>16</v>
      </c>
      <c r="M13" s="87">
        <f t="shared" si="1"/>
        <v>0.16666666666666666</v>
      </c>
      <c r="N13" s="236">
        <f>IF(B13=Lists!$A$13,Lists!$E$35)+IF(B13=Lists!$A$14,Lists!$E$40)+IF(B13=Lists!$A$15,Lists!$E$40)</f>
        <v>6</v>
      </c>
      <c r="O13" s="84">
        <f t="shared" si="2"/>
        <v>96</v>
      </c>
    </row>
    <row r="14" spans="1:16" s="2" customFormat="1" ht="140.25" x14ac:dyDescent="0.2">
      <c r="A14" s="203"/>
      <c r="B14" s="19" t="s">
        <v>98</v>
      </c>
      <c r="C14" s="115" t="s">
        <v>599</v>
      </c>
      <c r="D14" s="128" t="s">
        <v>364</v>
      </c>
      <c r="E14" s="360" t="s">
        <v>398</v>
      </c>
      <c r="F14" s="19" t="s">
        <v>21</v>
      </c>
      <c r="G14" s="199">
        <f>VLOOKUP(F14,Lists!$A$45:$B$50,2,FALSE)</f>
        <v>1.0000000000000001E-5</v>
      </c>
      <c r="H14" s="19" t="s">
        <v>21</v>
      </c>
      <c r="I14" s="196">
        <f>VLOOKUP(H14,Lists!$A$22:$B$30,2,FALSE)</f>
        <v>1</v>
      </c>
      <c r="J14" s="80" t="s">
        <v>21</v>
      </c>
      <c r="K14" s="193">
        <f>VLOOKUP(J14,Lists!$A$35:$B$40,2,FALSE)</f>
        <v>1E-4</v>
      </c>
      <c r="L14" s="78">
        <f t="shared" si="0"/>
        <v>1.0000000000000001E-9</v>
      </c>
      <c r="M14" s="87">
        <f t="shared" si="1"/>
        <v>1</v>
      </c>
      <c r="N14" s="236">
        <f>IF(B14=Lists!$A$13,Lists!$E$35)+IF(B14=Lists!$A$14,Lists!$E$40)+IF(B14=Lists!$A$15,Lists!$E$40)</f>
        <v>1E-4</v>
      </c>
      <c r="O14" s="84">
        <f t="shared" si="2"/>
        <v>1.0000000000000001E-9</v>
      </c>
    </row>
    <row r="15" spans="1:16" s="2" customFormat="1" ht="153" x14ac:dyDescent="0.2">
      <c r="A15" s="202"/>
      <c r="B15" s="43" t="s">
        <v>97</v>
      </c>
      <c r="C15" s="330" t="s">
        <v>598</v>
      </c>
      <c r="D15" s="128" t="s">
        <v>365</v>
      </c>
      <c r="E15" s="342"/>
      <c r="F15" s="19" t="s">
        <v>110</v>
      </c>
      <c r="G15" s="199">
        <f>VLOOKUP(F15,Lists!$A$45:$B$50,2,FALSE)</f>
        <v>5</v>
      </c>
      <c r="H15" s="19" t="s">
        <v>18</v>
      </c>
      <c r="I15" s="196">
        <f>VLOOKUP(H15,Lists!$A$22:$B$30,2,FALSE)</f>
        <v>2</v>
      </c>
      <c r="J15" s="46" t="s">
        <v>100</v>
      </c>
      <c r="K15" s="193">
        <f>VLOOKUP(J15,Lists!$A$35:$B$40,2,FALSE)</f>
        <v>1</v>
      </c>
      <c r="L15" s="78">
        <f t="shared" si="0"/>
        <v>10</v>
      </c>
      <c r="M15" s="87">
        <f t="shared" si="1"/>
        <v>0.16666666666666666</v>
      </c>
      <c r="N15" s="236">
        <f>IF(B15=Lists!$A$13,Lists!$E$35)+IF(B15=Lists!$A$14,Lists!$E$40)+IF(B15=Lists!$A$15,Lists!$E$40)</f>
        <v>6</v>
      </c>
      <c r="O15" s="84">
        <f t="shared" si="2"/>
        <v>60</v>
      </c>
      <c r="P15" s="167"/>
    </row>
    <row r="16" spans="1:16" s="5" customFormat="1" ht="204" x14ac:dyDescent="0.2">
      <c r="A16" s="27"/>
      <c r="B16" s="19" t="s">
        <v>98</v>
      </c>
      <c r="C16" s="39" t="s">
        <v>600</v>
      </c>
      <c r="D16" s="132" t="s">
        <v>583</v>
      </c>
      <c r="E16" s="360" t="s">
        <v>398</v>
      </c>
      <c r="F16" s="19" t="s">
        <v>21</v>
      </c>
      <c r="G16" s="199">
        <f>VLOOKUP(F16,Lists!$A$45:$B$50,2,FALSE)</f>
        <v>1.0000000000000001E-5</v>
      </c>
      <c r="H16" s="19" t="s">
        <v>21</v>
      </c>
      <c r="I16" s="196">
        <f>VLOOKUP(H16,Lists!$A$22:$B$30,2,FALSE)</f>
        <v>1</v>
      </c>
      <c r="J16" s="80" t="s">
        <v>21</v>
      </c>
      <c r="K16" s="193">
        <f>VLOOKUP(J16,Lists!$A$35:$B$40,2,FALSE)</f>
        <v>1E-4</v>
      </c>
      <c r="L16" s="78">
        <f>K16*I16*G16</f>
        <v>1.0000000000000001E-9</v>
      </c>
      <c r="M16" s="87">
        <f>L16/O16</f>
        <v>1</v>
      </c>
      <c r="N16" s="236">
        <f>IF(B16=Lists!$A$13,Lists!$E$35)+IF(B16=Lists!$A$14,Lists!$E$40)+IF(B16=Lists!$A$15,Lists!$E$40)</f>
        <v>1E-4</v>
      </c>
      <c r="O16" s="84">
        <f>G16*I16*N16</f>
        <v>1.0000000000000001E-9</v>
      </c>
      <c r="P16" s="167"/>
    </row>
    <row r="17" spans="1:16" s="2" customFormat="1" ht="153" x14ac:dyDescent="0.2">
      <c r="A17" s="202"/>
      <c r="B17" s="43" t="s">
        <v>97</v>
      </c>
      <c r="C17" s="330" t="s">
        <v>511</v>
      </c>
      <c r="D17" s="128" t="s">
        <v>514</v>
      </c>
      <c r="E17" s="342"/>
      <c r="F17" s="19" t="s">
        <v>110</v>
      </c>
      <c r="G17" s="199">
        <f>VLOOKUP(F17,Lists!$A$45:$B$50,2,FALSE)</f>
        <v>5</v>
      </c>
      <c r="H17" s="19" t="s">
        <v>18</v>
      </c>
      <c r="I17" s="196">
        <f>VLOOKUP(H17,Lists!$A$22:$B$30,2,FALSE)</f>
        <v>2</v>
      </c>
      <c r="J17" s="46" t="s">
        <v>100</v>
      </c>
      <c r="K17" s="193">
        <f>VLOOKUP(J17,Lists!$A$35:$B$40,2,FALSE)</f>
        <v>1</v>
      </c>
      <c r="L17" s="78">
        <f t="shared" ref="L17" si="5">K17*I17*G17</f>
        <v>10</v>
      </c>
      <c r="M17" s="87">
        <f t="shared" ref="M17" si="6">L17/O17</f>
        <v>0.16666666666666666</v>
      </c>
      <c r="N17" s="236">
        <f>IF(B17=Lists!$A$13,Lists!$E$35)+IF(B17=Lists!$A$14,Lists!$E$40)+IF(B17=Lists!$A$15,Lists!$E$40)</f>
        <v>6</v>
      </c>
      <c r="O17" s="84">
        <f t="shared" ref="O17" si="7">G17*I17*N17</f>
        <v>60</v>
      </c>
      <c r="P17" s="167"/>
    </row>
    <row r="18" spans="1:16" s="2" customFormat="1" ht="114.75" x14ac:dyDescent="0.2">
      <c r="A18" s="203"/>
      <c r="B18" s="19" t="s">
        <v>98</v>
      </c>
      <c r="C18" s="115" t="s">
        <v>601</v>
      </c>
      <c r="D18" s="128" t="s">
        <v>366</v>
      </c>
      <c r="E18" s="360" t="s">
        <v>398</v>
      </c>
      <c r="F18" s="19" t="s">
        <v>21</v>
      </c>
      <c r="G18" s="199">
        <f>VLOOKUP(F18,Lists!$A$45:$B$50,2,FALSE)</f>
        <v>1.0000000000000001E-5</v>
      </c>
      <c r="H18" s="19" t="s">
        <v>21</v>
      </c>
      <c r="I18" s="196">
        <f>VLOOKUP(H18,Lists!$A$22:$B$30,2,FALSE)</f>
        <v>1</v>
      </c>
      <c r="J18" s="80" t="s">
        <v>21</v>
      </c>
      <c r="K18" s="193">
        <f>VLOOKUP(J18,Lists!$A$35:$B$40,2,FALSE)</f>
        <v>1E-4</v>
      </c>
      <c r="L18" s="78">
        <f t="shared" si="0"/>
        <v>1.0000000000000001E-9</v>
      </c>
      <c r="M18" s="87">
        <f t="shared" si="1"/>
        <v>1</v>
      </c>
      <c r="N18" s="236">
        <f>IF(B18=Lists!$A$13,Lists!$E$35)+IF(B18=Lists!$A$14,Lists!$E$40)+IF(B18=Lists!$A$15,Lists!$E$40)</f>
        <v>1E-4</v>
      </c>
      <c r="O18" s="84">
        <f t="shared" si="2"/>
        <v>1.0000000000000001E-9</v>
      </c>
    </row>
    <row r="19" spans="1:16" s="5" customFormat="1" ht="127.5" x14ac:dyDescent="0.2">
      <c r="A19" s="27"/>
      <c r="B19" s="43" t="s">
        <v>97</v>
      </c>
      <c r="C19" s="180" t="s">
        <v>679</v>
      </c>
      <c r="D19" s="128" t="s">
        <v>367</v>
      </c>
      <c r="E19" s="342"/>
      <c r="F19" s="19" t="s">
        <v>108</v>
      </c>
      <c r="G19" s="199">
        <f>VLOOKUP(F19,Lists!$A$45:$B$50,2,FALSE)</f>
        <v>8</v>
      </c>
      <c r="H19" s="19" t="s">
        <v>131</v>
      </c>
      <c r="I19" s="196">
        <f>VLOOKUP(H19,Lists!$A$22:$B$30,2,FALSE)</f>
        <v>3</v>
      </c>
      <c r="J19" s="46" t="s">
        <v>21</v>
      </c>
      <c r="K19" s="193">
        <f>VLOOKUP(J19,Lists!$A$35:$B$40,2,FALSE)</f>
        <v>1E-4</v>
      </c>
      <c r="L19" s="78">
        <f t="shared" si="0"/>
        <v>2.4000000000000002E-3</v>
      </c>
      <c r="M19" s="87">
        <f t="shared" si="1"/>
        <v>1.6666666666666667E-5</v>
      </c>
      <c r="N19" s="236">
        <f>IF(B19=Lists!$A$13,Lists!$E$35)+IF(B19=Lists!$A$14,Lists!$E$40)+IF(B19=Lists!$A$15,Lists!$E$40)</f>
        <v>6</v>
      </c>
      <c r="O19" s="84">
        <f t="shared" si="2"/>
        <v>144</v>
      </c>
      <c r="P19" s="167" t="s">
        <v>331</v>
      </c>
    </row>
    <row r="20" spans="1:16" s="205" customFormat="1" ht="127.5" x14ac:dyDescent="0.2">
      <c r="A20" s="202"/>
      <c r="B20" s="191" t="s">
        <v>98</v>
      </c>
      <c r="C20" s="39" t="s">
        <v>602</v>
      </c>
      <c r="D20" s="132" t="s">
        <v>515</v>
      </c>
      <c r="E20" s="360" t="s">
        <v>398</v>
      </c>
      <c r="F20" s="19" t="s">
        <v>21</v>
      </c>
      <c r="G20" s="199">
        <f>VLOOKUP(F20,Lists!$A$45:$B$50,2,FALSE)</f>
        <v>1.0000000000000001E-5</v>
      </c>
      <c r="H20" s="19" t="s">
        <v>21</v>
      </c>
      <c r="I20" s="196">
        <f>VLOOKUP(H20,Lists!$A$22:$B$30,2,FALSE)</f>
        <v>1</v>
      </c>
      <c r="J20" s="80" t="s">
        <v>21</v>
      </c>
      <c r="K20" s="193">
        <f>VLOOKUP(J20,Lists!$A$35:$B$40,2,FALSE)</f>
        <v>1E-4</v>
      </c>
      <c r="L20" s="78">
        <f>K20*I20*G20</f>
        <v>1.0000000000000001E-9</v>
      </c>
      <c r="M20" s="87">
        <f>L20/O20</f>
        <v>1</v>
      </c>
      <c r="N20" s="236">
        <f>IF(B20=Lists!$A$13,Lists!$E$35)+IF(B20=Lists!$A$14,Lists!$E$40)+IF(B20=Lists!$A$15,Lists!$E$40)</f>
        <v>1E-4</v>
      </c>
      <c r="O20" s="84">
        <f>G20*I20*N20</f>
        <v>1.0000000000000001E-9</v>
      </c>
      <c r="P20" s="167" t="s">
        <v>331</v>
      </c>
    </row>
    <row r="21" spans="1:16" s="5" customFormat="1" ht="127.5" x14ac:dyDescent="0.2">
      <c r="A21" s="27"/>
      <c r="B21" s="43" t="s">
        <v>97</v>
      </c>
      <c r="C21" s="180" t="s">
        <v>512</v>
      </c>
      <c r="D21" s="128" t="s">
        <v>513</v>
      </c>
      <c r="E21" s="342"/>
      <c r="F21" s="19" t="s">
        <v>108</v>
      </c>
      <c r="G21" s="199">
        <f>VLOOKUP(F21,Lists!$A$45:$B$50,2,FALSE)</f>
        <v>8</v>
      </c>
      <c r="H21" s="19" t="s">
        <v>131</v>
      </c>
      <c r="I21" s="196">
        <f>VLOOKUP(H21,Lists!$A$22:$B$30,2,FALSE)</f>
        <v>3</v>
      </c>
      <c r="J21" s="46" t="s">
        <v>21</v>
      </c>
      <c r="K21" s="193">
        <f>VLOOKUP(J21,Lists!$A$35:$B$40,2,FALSE)</f>
        <v>1E-4</v>
      </c>
      <c r="L21" s="78">
        <f t="shared" ref="L21" si="8">K21*I21*G21</f>
        <v>2.4000000000000002E-3</v>
      </c>
      <c r="M21" s="87">
        <f t="shared" ref="M21" si="9">L21/O21</f>
        <v>1.6666666666666667E-5</v>
      </c>
      <c r="N21" s="236">
        <f>IF(B21=Lists!$A$13,Lists!$E$35)+IF(B21=Lists!$A$14,Lists!$E$40)+IF(B21=Lists!$A$15,Lists!$E$40)</f>
        <v>6</v>
      </c>
      <c r="O21" s="84">
        <f t="shared" ref="O21" si="10">G21*I21*N21</f>
        <v>144</v>
      </c>
      <c r="P21" s="167" t="s">
        <v>331</v>
      </c>
    </row>
    <row r="22" spans="1:16" s="2" customFormat="1" ht="25.5" x14ac:dyDescent="0.2">
      <c r="A22" s="27"/>
      <c r="B22" s="19" t="s">
        <v>98</v>
      </c>
      <c r="C22" s="39" t="s">
        <v>132</v>
      </c>
      <c r="D22" s="128" t="s">
        <v>743</v>
      </c>
      <c r="E22" s="360" t="s">
        <v>398</v>
      </c>
      <c r="F22" s="19" t="s">
        <v>21</v>
      </c>
      <c r="G22" s="199">
        <f>VLOOKUP(F22,Lists!$A$45:$B$50,2,FALSE)</f>
        <v>1.0000000000000001E-5</v>
      </c>
      <c r="H22" s="19" t="s">
        <v>21</v>
      </c>
      <c r="I22" s="196">
        <f>VLOOKUP(H22,Lists!$A$22:$B$30,2,FALSE)</f>
        <v>1</v>
      </c>
      <c r="J22" s="80" t="s">
        <v>21</v>
      </c>
      <c r="K22" s="193">
        <f>VLOOKUP(J22,Lists!$A$35:$B$40,2,FALSE)</f>
        <v>1E-4</v>
      </c>
      <c r="L22" s="78">
        <f t="shared" si="0"/>
        <v>1.0000000000000001E-9</v>
      </c>
      <c r="M22" s="87">
        <f t="shared" si="1"/>
        <v>1</v>
      </c>
      <c r="N22" s="236">
        <f>IF(B22=Lists!$A$13,Lists!$E$35)+IF(B22=Lists!$A$14,Lists!$E$40)+IF(B22=Lists!$A$15,Lists!$E$40)</f>
        <v>1E-4</v>
      </c>
      <c r="O22" s="84">
        <f t="shared" si="2"/>
        <v>1.0000000000000001E-9</v>
      </c>
    </row>
    <row r="23" spans="1:16" s="205" customFormat="1" ht="185.25" customHeight="1" x14ac:dyDescent="0.2">
      <c r="A23" s="202"/>
      <c r="B23" s="191" t="s">
        <v>98</v>
      </c>
      <c r="C23" s="39" t="s">
        <v>597</v>
      </c>
      <c r="D23" s="132" t="s">
        <v>303</v>
      </c>
      <c r="E23" s="360" t="s">
        <v>398</v>
      </c>
      <c r="F23" s="19" t="s">
        <v>21</v>
      </c>
      <c r="G23" s="199">
        <f>VLOOKUP(F23,Lists!$A$45:$B$50,2,FALSE)</f>
        <v>1.0000000000000001E-5</v>
      </c>
      <c r="H23" s="19" t="s">
        <v>21</v>
      </c>
      <c r="I23" s="196">
        <f>VLOOKUP(H23,Lists!$A$22:$B$30,2,FALSE)</f>
        <v>1</v>
      </c>
      <c r="J23" s="80" t="s">
        <v>21</v>
      </c>
      <c r="K23" s="193">
        <f>VLOOKUP(J23,Lists!$A$35:$B$40,2,FALSE)</f>
        <v>1E-4</v>
      </c>
      <c r="L23" s="78">
        <f>K23*I23*G23</f>
        <v>1.0000000000000001E-9</v>
      </c>
      <c r="M23" s="87">
        <f>L23/O23</f>
        <v>1</v>
      </c>
      <c r="N23" s="236">
        <f>IF(B23=Lists!$A$13,Lists!$E$35)+IF(B23=Lists!$A$14,Lists!$E$40)+IF(B23=Lists!$A$15,Lists!$E$40)</f>
        <v>1E-4</v>
      </c>
      <c r="O23" s="84">
        <f>G23*I23*N23</f>
        <v>1.0000000000000001E-9</v>
      </c>
    </row>
    <row r="24" spans="1:16" s="2" customFormat="1" ht="34.5" customHeight="1" x14ac:dyDescent="0.2">
      <c r="A24" s="27"/>
      <c r="B24" s="19" t="s">
        <v>98</v>
      </c>
      <c r="C24" s="42" t="s">
        <v>368</v>
      </c>
      <c r="D24" s="128"/>
      <c r="E24" s="360" t="s">
        <v>398</v>
      </c>
      <c r="F24" s="19" t="s">
        <v>21</v>
      </c>
      <c r="G24" s="199">
        <f>VLOOKUP(F24,Lists!$A$45:$B$50,2,FALSE)</f>
        <v>1.0000000000000001E-5</v>
      </c>
      <c r="H24" s="19" t="s">
        <v>21</v>
      </c>
      <c r="I24" s="196">
        <f>VLOOKUP(H24,Lists!$A$22:$B$30,2,FALSE)</f>
        <v>1</v>
      </c>
      <c r="J24" s="80" t="s">
        <v>21</v>
      </c>
      <c r="K24" s="193">
        <f>VLOOKUP(J24,Lists!$A$35:$B$40,2,FALSE)</f>
        <v>1E-4</v>
      </c>
      <c r="L24" s="78">
        <f t="shared" si="0"/>
        <v>1.0000000000000001E-9</v>
      </c>
      <c r="M24" s="87">
        <f>L24/O24</f>
        <v>1</v>
      </c>
      <c r="N24" s="236">
        <f>IF(B24=Lists!$A$13,Lists!$E$35)+IF(B24=Lists!$A$14,Lists!$E$40)+IF(B24=Lists!$A$15,Lists!$E$40)</f>
        <v>1E-4</v>
      </c>
      <c r="O24" s="84">
        <f t="shared" si="2"/>
        <v>1.0000000000000001E-9</v>
      </c>
    </row>
    <row r="25" spans="1:16" s="5" customFormat="1" ht="38.25" x14ac:dyDescent="0.2">
      <c r="A25" s="203"/>
      <c r="B25" s="43" t="s">
        <v>97</v>
      </c>
      <c r="C25" s="327" t="s">
        <v>369</v>
      </c>
      <c r="D25" s="175"/>
      <c r="E25" s="342"/>
      <c r="F25" s="19" t="s">
        <v>108</v>
      </c>
      <c r="G25" s="199">
        <f>VLOOKUP(F25,Lists!$A$45:$B$50,2,FALSE)</f>
        <v>8</v>
      </c>
      <c r="H25" s="19" t="s">
        <v>18</v>
      </c>
      <c r="I25" s="196">
        <f>VLOOKUP(H25,Lists!$A$22:$B$30,2,FALSE)</f>
        <v>2</v>
      </c>
      <c r="J25" s="21" t="s">
        <v>21</v>
      </c>
      <c r="K25" s="193">
        <f>VLOOKUP(J25,Lists!$A$35:$B$40,2,FALSE)</f>
        <v>1E-4</v>
      </c>
      <c r="L25" s="78">
        <f t="shared" si="0"/>
        <v>1.6000000000000001E-3</v>
      </c>
      <c r="M25" s="87">
        <f t="shared" si="1"/>
        <v>1.6666666666666667E-5</v>
      </c>
      <c r="N25" s="236">
        <f>IF(B25=Lists!$A$13,Lists!$E$35)+IF(B25=Lists!$A$14,Lists!$E$40)+IF(B25=Lists!$A$15,Lists!$E$40)</f>
        <v>6</v>
      </c>
      <c r="O25" s="84">
        <f t="shared" si="2"/>
        <v>96</v>
      </c>
    </row>
    <row r="26" spans="1:16" s="2" customFormat="1" ht="38.25" x14ac:dyDescent="0.2">
      <c r="A26" s="27"/>
      <c r="B26" s="19" t="s">
        <v>98</v>
      </c>
      <c r="C26" s="42" t="s">
        <v>370</v>
      </c>
      <c r="D26" s="128"/>
      <c r="E26" s="360" t="s">
        <v>398</v>
      </c>
      <c r="F26" s="19" t="s">
        <v>21</v>
      </c>
      <c r="G26" s="199">
        <f>VLOOKUP(F26,Lists!$A$45:$B$50,2,FALSE)</f>
        <v>1.0000000000000001E-5</v>
      </c>
      <c r="H26" s="19" t="s">
        <v>21</v>
      </c>
      <c r="I26" s="196">
        <f>VLOOKUP(H26,Lists!$A$22:$B$30,2,FALSE)</f>
        <v>1</v>
      </c>
      <c r="J26" s="80" t="s">
        <v>21</v>
      </c>
      <c r="K26" s="193">
        <f>VLOOKUP(J26,Lists!$A$35:$B$40,2,FALSE)</f>
        <v>1E-4</v>
      </c>
      <c r="L26" s="78">
        <f t="shared" si="0"/>
        <v>1.0000000000000001E-9</v>
      </c>
      <c r="M26" s="87">
        <f t="shared" si="1"/>
        <v>1</v>
      </c>
      <c r="N26" s="236">
        <f>IF(B26=Lists!$A$13,Lists!$E$35)+IF(B26=Lists!$A$14,Lists!$E$40)+IF(B26=Lists!$A$15,Lists!$E$40)</f>
        <v>1E-4</v>
      </c>
      <c r="O26" s="84">
        <f t="shared" si="2"/>
        <v>1.0000000000000001E-9</v>
      </c>
    </row>
    <row r="27" spans="1:16" s="2" customFormat="1" ht="25.5" x14ac:dyDescent="0.2">
      <c r="A27" s="122"/>
      <c r="B27" s="43" t="s">
        <v>97</v>
      </c>
      <c r="C27" s="331" t="s">
        <v>371</v>
      </c>
      <c r="D27" s="42"/>
      <c r="E27" s="342"/>
      <c r="F27" s="19" t="s">
        <v>108</v>
      </c>
      <c r="G27" s="199">
        <f>VLOOKUP(F27,Lists!$A$45:$B$50,2,FALSE)</f>
        <v>8</v>
      </c>
      <c r="H27" s="19" t="s">
        <v>131</v>
      </c>
      <c r="I27" s="196">
        <f>VLOOKUP(H27,Lists!$A$22:$B$30,2,FALSE)</f>
        <v>3</v>
      </c>
      <c r="J27" s="46" t="s">
        <v>21</v>
      </c>
      <c r="K27" s="193">
        <f>VLOOKUP(J27,Lists!$A$35:$B$40,2,FALSE)</f>
        <v>1E-4</v>
      </c>
      <c r="L27" s="78">
        <f t="shared" si="0"/>
        <v>2.4000000000000002E-3</v>
      </c>
      <c r="M27" s="87">
        <f t="shared" si="1"/>
        <v>1.6666666666666667E-5</v>
      </c>
      <c r="N27" s="236">
        <f>IF(B27=Lists!$A$13,Lists!$E$35)+IF(B27=Lists!$A$14,Lists!$E$40)+IF(B27=Lists!$A$15,Lists!$E$40)</f>
        <v>6</v>
      </c>
      <c r="O27" s="84">
        <f t="shared" si="2"/>
        <v>144</v>
      </c>
    </row>
    <row r="28" spans="1:16" s="2" customFormat="1" ht="54.75" customHeight="1" x14ac:dyDescent="0.2">
      <c r="A28" s="122"/>
      <c r="B28" s="19" t="s">
        <v>98</v>
      </c>
      <c r="C28" s="13" t="s">
        <v>262</v>
      </c>
      <c r="D28" s="42"/>
      <c r="E28" s="360" t="s">
        <v>398</v>
      </c>
      <c r="F28" s="19" t="s">
        <v>21</v>
      </c>
      <c r="G28" s="199">
        <f>VLOOKUP(F28,Lists!$A$45:$B$50,2,FALSE)</f>
        <v>1.0000000000000001E-5</v>
      </c>
      <c r="H28" s="19" t="s">
        <v>21</v>
      </c>
      <c r="I28" s="196">
        <f>VLOOKUP(H28,Lists!$A$22:$B$30,2,FALSE)</f>
        <v>1</v>
      </c>
      <c r="J28" s="80" t="s">
        <v>21</v>
      </c>
      <c r="K28" s="193">
        <f>VLOOKUP(J28,Lists!$A$35:$B$40,2,FALSE)</f>
        <v>1E-4</v>
      </c>
      <c r="L28" s="78">
        <f t="shared" si="0"/>
        <v>1.0000000000000001E-9</v>
      </c>
      <c r="M28" s="87">
        <f t="shared" si="1"/>
        <v>1</v>
      </c>
      <c r="N28" s="236">
        <f>IF(B28=Lists!$A$13,Lists!$E$35)+IF(B28=Lists!$A$14,Lists!$E$40)+IF(B28=Lists!$A$15,Lists!$E$40)</f>
        <v>1E-4</v>
      </c>
      <c r="O28" s="84">
        <f t="shared" si="2"/>
        <v>1.0000000000000001E-9</v>
      </c>
    </row>
    <row r="29" spans="1:16" s="2" customFormat="1" ht="37.5" customHeight="1" x14ac:dyDescent="0.2">
      <c r="A29" s="202"/>
      <c r="B29" s="19" t="s">
        <v>98</v>
      </c>
      <c r="C29" s="42" t="s">
        <v>490</v>
      </c>
      <c r="D29" s="128"/>
      <c r="E29" s="360" t="s">
        <v>398</v>
      </c>
      <c r="F29" s="19" t="s">
        <v>21</v>
      </c>
      <c r="G29" s="199">
        <f>VLOOKUP(F29,Lists!$A$45:$B$50,2,FALSE)</f>
        <v>1.0000000000000001E-5</v>
      </c>
      <c r="H29" s="19" t="s">
        <v>21</v>
      </c>
      <c r="I29" s="196">
        <f>VLOOKUP(H29,Lists!$A$22:$B$30,2,FALSE)</f>
        <v>1</v>
      </c>
      <c r="J29" s="80" t="s">
        <v>21</v>
      </c>
      <c r="K29" s="193">
        <f>VLOOKUP(J29,Lists!$A$35:$B$40,2,FALSE)</f>
        <v>1E-4</v>
      </c>
      <c r="L29" s="78">
        <f t="shared" ref="L29" si="11">K29*I29*G29</f>
        <v>1.0000000000000001E-9</v>
      </c>
      <c r="M29" s="87">
        <f t="shared" ref="M29" si="12">L29/O29</f>
        <v>1</v>
      </c>
      <c r="N29" s="236">
        <f>IF(B29=Lists!$A$13,Lists!$E$35)+IF(B29=Lists!$A$14,Lists!$E$40)+IF(B29=Lists!$A$15,Lists!$E$40)</f>
        <v>1E-4</v>
      </c>
      <c r="O29" s="84">
        <f t="shared" ref="O29" si="13">G29*I29*N29</f>
        <v>1.0000000000000001E-9</v>
      </c>
    </row>
    <row r="30" spans="1:16" s="2" customFormat="1" ht="76.5" x14ac:dyDescent="0.2">
      <c r="A30" s="216"/>
      <c r="B30" s="43" t="s">
        <v>97</v>
      </c>
      <c r="C30" s="136" t="s">
        <v>680</v>
      </c>
      <c r="D30" s="175" t="s">
        <v>603</v>
      </c>
      <c r="E30" s="342"/>
      <c r="F30" s="19" t="s">
        <v>108</v>
      </c>
      <c r="G30" s="199">
        <f>VLOOKUP(F30,Lists!$A$45:$B$50,2,FALSE)</f>
        <v>8</v>
      </c>
      <c r="H30" s="19" t="s">
        <v>61</v>
      </c>
      <c r="I30" s="196">
        <f>VLOOKUP(H30,Lists!$A$22:$B$30,2,FALSE)</f>
        <v>4</v>
      </c>
      <c r="J30" s="46" t="s">
        <v>21</v>
      </c>
      <c r="K30" s="193">
        <f>VLOOKUP(J30,Lists!$A$35:$B$40,2,FALSE)</f>
        <v>1E-4</v>
      </c>
      <c r="L30" s="78">
        <f t="shared" si="0"/>
        <v>3.2000000000000002E-3</v>
      </c>
      <c r="M30" s="87">
        <f t="shared" si="1"/>
        <v>1.6666666666666667E-5</v>
      </c>
      <c r="N30" s="236">
        <f>IF(B30=Lists!$A$13,Lists!$E$35)+IF(B30=Lists!$A$14,Lists!$E$40)+IF(B30=Lists!$A$15,Lists!$E$40)</f>
        <v>6</v>
      </c>
      <c r="O30" s="84">
        <f t="shared" si="2"/>
        <v>192</v>
      </c>
    </row>
    <row r="31" spans="1:16" s="2" customFormat="1" ht="25.5" x14ac:dyDescent="0.2">
      <c r="A31" s="202"/>
      <c r="B31" s="19" t="s">
        <v>98</v>
      </c>
      <c r="C31" s="39" t="s">
        <v>261</v>
      </c>
      <c r="D31" s="128" t="s">
        <v>743</v>
      </c>
      <c r="E31" s="360" t="s">
        <v>398</v>
      </c>
      <c r="F31" s="19" t="s">
        <v>21</v>
      </c>
      <c r="G31" s="199">
        <f>VLOOKUP(F31,Lists!$A$45:$B$50,2,FALSE)</f>
        <v>1.0000000000000001E-5</v>
      </c>
      <c r="H31" s="19" t="s">
        <v>21</v>
      </c>
      <c r="I31" s="196">
        <f>VLOOKUP(H31,Lists!$A$22:$B$30,2,FALSE)</f>
        <v>1</v>
      </c>
      <c r="J31" s="80" t="s">
        <v>21</v>
      </c>
      <c r="K31" s="193">
        <f>VLOOKUP(J31,Lists!$A$35:$B$40,2,FALSE)</f>
        <v>1E-4</v>
      </c>
      <c r="L31" s="78">
        <f t="shared" si="0"/>
        <v>1.0000000000000001E-9</v>
      </c>
      <c r="M31" s="87">
        <f t="shared" si="1"/>
        <v>1</v>
      </c>
      <c r="N31" s="236">
        <f>IF(B31=Lists!$A$13,Lists!$E$35)+IF(B31=Lists!$A$14,Lists!$E$40)+IF(B31=Lists!$A$15,Lists!$E$40)</f>
        <v>1E-4</v>
      </c>
      <c r="O31" s="84">
        <f t="shared" si="2"/>
        <v>1.0000000000000001E-9</v>
      </c>
    </row>
    <row r="32" spans="1:16" s="146" customFormat="1" x14ac:dyDescent="0.2">
      <c r="A32" s="154"/>
      <c r="B32" s="154"/>
      <c r="C32" s="147" t="s">
        <v>228</v>
      </c>
      <c r="D32" s="211"/>
      <c r="E32" s="148" t="s">
        <v>398</v>
      </c>
      <c r="F32" s="148" t="s">
        <v>21</v>
      </c>
      <c r="G32" s="148">
        <f>VLOOKUP(F32,Lists!$A$45:$B$50,2,FALSE)</f>
        <v>1.0000000000000001E-5</v>
      </c>
      <c r="H32" s="148" t="s">
        <v>21</v>
      </c>
      <c r="I32" s="148">
        <f>VLOOKUP(H32,Lists!$A$22:$B$30,2,FALSE)</f>
        <v>1</v>
      </c>
      <c r="J32" s="150" t="s">
        <v>21</v>
      </c>
      <c r="K32" s="148">
        <f>VLOOKUP(J32,Lists!$A$35:$B$40,2,FALSE)</f>
        <v>1E-4</v>
      </c>
      <c r="L32" s="149">
        <f t="shared" si="0"/>
        <v>1.0000000000000001E-9</v>
      </c>
      <c r="M32" s="151">
        <f t="shared" si="1"/>
        <v>1.6666666666666664E-5</v>
      </c>
      <c r="N32" s="149">
        <f>Lists!$E$40</f>
        <v>6</v>
      </c>
      <c r="O32" s="149">
        <f t="shared" si="2"/>
        <v>6.0000000000000008E-5</v>
      </c>
    </row>
    <row r="33" spans="1:15" s="2" customFormat="1" x14ac:dyDescent="0.2">
      <c r="A33" s="206"/>
      <c r="B33" s="572" t="s">
        <v>98</v>
      </c>
      <c r="C33" s="189" t="s">
        <v>596</v>
      </c>
      <c r="D33" s="42"/>
      <c r="E33" s="341" t="s">
        <v>398</v>
      </c>
      <c r="F33" s="19" t="s">
        <v>21</v>
      </c>
      <c r="G33" s="199">
        <f>VLOOKUP(F33,Lists!$A$45:$B$50,2,FALSE)</f>
        <v>1.0000000000000001E-5</v>
      </c>
      <c r="H33" s="19" t="s">
        <v>21</v>
      </c>
      <c r="I33" s="196">
        <f>VLOOKUP(H33,Lists!$A$22:$B$30,2,FALSE)</f>
        <v>1</v>
      </c>
      <c r="J33" s="19" t="s">
        <v>21</v>
      </c>
      <c r="K33" s="193">
        <f>VLOOKUP(J33,Lists!$A$35:$B$40,2,FALSE)</f>
        <v>1E-4</v>
      </c>
      <c r="L33" s="78">
        <f t="shared" si="0"/>
        <v>1.0000000000000001E-9</v>
      </c>
      <c r="M33" s="87">
        <f t="shared" si="1"/>
        <v>1</v>
      </c>
      <c r="N33" s="236">
        <f>IF(B33=Lists!$A$13,Lists!$E$35)+IF(B33=Lists!$A$14,Lists!$E$40)+IF(B33=Lists!$A$15,Lists!$E$40)</f>
        <v>1E-4</v>
      </c>
      <c r="O33" s="84">
        <f t="shared" si="2"/>
        <v>1.0000000000000001E-9</v>
      </c>
    </row>
    <row r="34" spans="1:15" s="58" customFormat="1" x14ac:dyDescent="0.2">
      <c r="A34" s="206"/>
      <c r="B34" s="572" t="s">
        <v>98</v>
      </c>
      <c r="C34" s="189" t="s">
        <v>596</v>
      </c>
      <c r="D34" s="42"/>
      <c r="E34" s="341" t="s">
        <v>398</v>
      </c>
      <c r="F34" s="126" t="s">
        <v>21</v>
      </c>
      <c r="G34" s="199">
        <f>VLOOKUP(F34,Lists!$A$45:$B$50,2,FALSE)</f>
        <v>1.0000000000000001E-5</v>
      </c>
      <c r="H34" s="19" t="s">
        <v>21</v>
      </c>
      <c r="I34" s="196">
        <f>VLOOKUP(H34,Lists!$A$22:$B$30,2,FALSE)</f>
        <v>1</v>
      </c>
      <c r="J34" s="19" t="s">
        <v>21</v>
      </c>
      <c r="K34" s="193">
        <f>VLOOKUP(J34,Lists!$A$35:$B$40,2,FALSE)</f>
        <v>1E-4</v>
      </c>
      <c r="L34" s="78">
        <f t="shared" si="0"/>
        <v>1.0000000000000001E-9</v>
      </c>
      <c r="M34" s="87">
        <f t="shared" si="1"/>
        <v>1</v>
      </c>
      <c r="N34" s="236">
        <f>IF(B34=Lists!$A$13,Lists!$E$35)+IF(B34=Lists!$A$14,Lists!$E$40)+IF(B34=Lists!$A$15,Lists!$E$40)</f>
        <v>1E-4</v>
      </c>
      <c r="O34" s="84">
        <f t="shared" si="2"/>
        <v>1.0000000000000001E-9</v>
      </c>
    </row>
    <row r="35" spans="1:15" s="146" customFormat="1" x14ac:dyDescent="0.2">
      <c r="A35" s="154"/>
      <c r="B35" s="154"/>
      <c r="C35" s="147" t="s">
        <v>229</v>
      </c>
      <c r="D35" s="211"/>
      <c r="E35" s="148" t="s">
        <v>398</v>
      </c>
      <c r="F35" s="148" t="s">
        <v>21</v>
      </c>
      <c r="G35" s="148">
        <f>VLOOKUP(F35,Lists!$A$45:$B$50,2,FALSE)</f>
        <v>1.0000000000000001E-5</v>
      </c>
      <c r="H35" s="148" t="s">
        <v>21</v>
      </c>
      <c r="I35" s="148">
        <f>VLOOKUP(H35,Lists!$A$22:$B$30,2,FALSE)</f>
        <v>1</v>
      </c>
      <c r="J35" s="150" t="s">
        <v>21</v>
      </c>
      <c r="K35" s="148">
        <f>VLOOKUP(J35,Lists!$A$35:$B$40,2,FALSE)</f>
        <v>1E-4</v>
      </c>
      <c r="L35" s="149">
        <f t="shared" si="0"/>
        <v>1.0000000000000001E-9</v>
      </c>
      <c r="M35" s="151">
        <f t="shared" si="1"/>
        <v>1.6666666666666664E-5</v>
      </c>
      <c r="N35" s="149">
        <f>Lists!$E$40</f>
        <v>6</v>
      </c>
      <c r="O35" s="149">
        <f t="shared" si="2"/>
        <v>6.0000000000000008E-5</v>
      </c>
    </row>
    <row r="36" spans="1:15" s="2" customFormat="1" x14ac:dyDescent="0.2">
      <c r="A36" s="206"/>
      <c r="B36" s="572" t="s">
        <v>98</v>
      </c>
      <c r="C36" s="189" t="s">
        <v>596</v>
      </c>
      <c r="D36" s="42"/>
      <c r="E36" s="341" t="s">
        <v>398</v>
      </c>
      <c r="F36" s="19" t="s">
        <v>21</v>
      </c>
      <c r="G36" s="199">
        <f>VLOOKUP(F36,Lists!$A$45:$B$50,2,FALSE)</f>
        <v>1.0000000000000001E-5</v>
      </c>
      <c r="H36" s="19" t="s">
        <v>21</v>
      </c>
      <c r="I36" s="196">
        <f>VLOOKUP(H36,Lists!$A$22:$B$30,2,FALSE)</f>
        <v>1</v>
      </c>
      <c r="J36" s="19" t="s">
        <v>21</v>
      </c>
      <c r="K36" s="193">
        <f>VLOOKUP(J36,Lists!$A$35:$B$40,2,FALSE)</f>
        <v>1E-4</v>
      </c>
      <c r="L36" s="78">
        <f t="shared" si="0"/>
        <v>1.0000000000000001E-9</v>
      </c>
      <c r="M36" s="87">
        <f t="shared" si="1"/>
        <v>1</v>
      </c>
      <c r="N36" s="236">
        <f>IF(B36=Lists!$A$13,Lists!$E$35)+IF(B36=Lists!$A$14,Lists!$E$40)+IF(B36=Lists!$A$15,Lists!$E$40)</f>
        <v>1E-4</v>
      </c>
      <c r="O36" s="84">
        <f t="shared" si="2"/>
        <v>1.0000000000000001E-9</v>
      </c>
    </row>
    <row r="37" spans="1:15" s="58" customFormat="1" x14ac:dyDescent="0.2">
      <c r="A37" s="206"/>
      <c r="B37" s="572" t="s">
        <v>98</v>
      </c>
      <c r="C37" s="189" t="s">
        <v>596</v>
      </c>
      <c r="D37" s="42"/>
      <c r="E37" s="341" t="s">
        <v>398</v>
      </c>
      <c r="F37" s="126" t="s">
        <v>21</v>
      </c>
      <c r="G37" s="199">
        <f>VLOOKUP(F37,Lists!$A$45:$B$50,2,FALSE)</f>
        <v>1.0000000000000001E-5</v>
      </c>
      <c r="H37" s="19" t="s">
        <v>21</v>
      </c>
      <c r="I37" s="196">
        <f>VLOOKUP(H37,Lists!$A$22:$B$30,2,FALSE)</f>
        <v>1</v>
      </c>
      <c r="J37" s="19" t="s">
        <v>21</v>
      </c>
      <c r="K37" s="193">
        <f>VLOOKUP(J37,Lists!$A$35:$B$40,2,FALSE)</f>
        <v>1E-4</v>
      </c>
      <c r="L37" s="78">
        <f t="shared" si="0"/>
        <v>1.0000000000000001E-9</v>
      </c>
      <c r="M37" s="87">
        <f t="shared" si="1"/>
        <v>1</v>
      </c>
      <c r="N37" s="236">
        <f>IF(B37=Lists!$A$13,Lists!$E$35)+IF(B37=Lists!$A$14,Lists!$E$40)+IF(B37=Lists!$A$15,Lists!$E$40)</f>
        <v>1E-4</v>
      </c>
      <c r="O37" s="84">
        <f t="shared" si="2"/>
        <v>1.0000000000000001E-9</v>
      </c>
    </row>
    <row r="38" spans="1:15" x14ac:dyDescent="0.2">
      <c r="A38" s="125"/>
      <c r="B38" s="66"/>
      <c r="C38" s="61"/>
      <c r="D38" s="172"/>
      <c r="E38" s="172"/>
      <c r="J38" s="51" t="s">
        <v>271</v>
      </c>
      <c r="L38" s="79">
        <f>SUM(L2:L37)</f>
        <v>162.01200002399983</v>
      </c>
      <c r="M38" s="87">
        <f t="shared" si="1"/>
        <v>0.11157849857956402</v>
      </c>
      <c r="O38" s="79">
        <f>SUM(O2:O37)</f>
        <v>1452.0001800209998</v>
      </c>
    </row>
    <row r="39" spans="1:15" x14ac:dyDescent="0.2">
      <c r="A39" s="499"/>
      <c r="B39" s="573"/>
      <c r="C39" s="499"/>
      <c r="D39" s="509"/>
      <c r="E39" s="137"/>
      <c r="G39" s="507"/>
      <c r="I39" s="507"/>
      <c r="J39" s="137"/>
      <c r="K39" s="507"/>
      <c r="L39" s="507"/>
      <c r="M39" s="508"/>
      <c r="N39" s="507"/>
      <c r="O39" s="508"/>
    </row>
    <row r="40" spans="1:15" x14ac:dyDescent="0.2">
      <c r="A40" s="499"/>
      <c r="B40" s="573"/>
      <c r="C40" s="499"/>
      <c r="D40" s="509"/>
      <c r="E40" s="137"/>
      <c r="G40" s="507"/>
      <c r="I40" s="507"/>
      <c r="J40" s="137"/>
      <c r="K40" s="507"/>
      <c r="L40" s="507"/>
      <c r="M40" s="508"/>
      <c r="N40" s="507"/>
      <c r="O40" s="508"/>
    </row>
    <row r="41" spans="1:15" x14ac:dyDescent="0.2">
      <c r="A41" s="499"/>
      <c r="B41" s="573"/>
      <c r="C41" s="499"/>
      <c r="D41" s="509"/>
      <c r="E41" s="137"/>
      <c r="G41" s="507"/>
      <c r="I41" s="507"/>
      <c r="J41" s="137"/>
      <c r="K41" s="507"/>
      <c r="L41" s="507"/>
      <c r="M41" s="508"/>
      <c r="N41" s="507"/>
      <c r="O41" s="508"/>
    </row>
    <row r="42" spans="1:15" x14ac:dyDescent="0.2">
      <c r="A42" s="499"/>
      <c r="B42" s="573"/>
      <c r="C42" s="499"/>
      <c r="D42" s="509"/>
      <c r="E42" s="137"/>
      <c r="G42" s="507"/>
      <c r="I42" s="507"/>
      <c r="J42" s="137"/>
      <c r="K42" s="507"/>
      <c r="L42" s="507"/>
      <c r="M42" s="508"/>
      <c r="N42" s="507"/>
      <c r="O42" s="508"/>
    </row>
    <row r="43" spans="1:15" x14ac:dyDescent="0.2">
      <c r="A43" s="499"/>
      <c r="B43" s="573"/>
      <c r="C43" s="499"/>
      <c r="D43" s="509"/>
      <c r="E43" s="137"/>
      <c r="G43" s="507"/>
      <c r="I43" s="507"/>
      <c r="J43" s="137"/>
      <c r="K43" s="507"/>
      <c r="L43" s="507"/>
      <c r="M43" s="508"/>
      <c r="N43" s="507"/>
      <c r="O43" s="508"/>
    </row>
    <row r="44" spans="1:15" x14ac:dyDescent="0.2">
      <c r="A44" s="499"/>
      <c r="B44" s="573"/>
      <c r="C44" s="499"/>
      <c r="D44" s="509"/>
      <c r="E44" s="137"/>
      <c r="G44" s="507"/>
      <c r="I44" s="507"/>
      <c r="J44" s="137"/>
      <c r="K44" s="507"/>
      <c r="L44" s="507"/>
      <c r="M44" s="508"/>
      <c r="N44" s="507"/>
      <c r="O44" s="508"/>
    </row>
    <row r="45" spans="1:15" x14ac:dyDescent="0.2">
      <c r="A45" s="499"/>
      <c r="B45" s="573"/>
      <c r="C45" s="499"/>
      <c r="D45" s="509"/>
      <c r="E45" s="137"/>
      <c r="G45" s="507"/>
      <c r="I45" s="507"/>
      <c r="J45" s="137"/>
      <c r="K45" s="507"/>
      <c r="L45" s="507"/>
      <c r="M45" s="508"/>
      <c r="N45" s="507"/>
      <c r="O45" s="508"/>
    </row>
    <row r="46" spans="1:15" x14ac:dyDescent="0.2">
      <c r="A46" s="499"/>
      <c r="B46" s="573"/>
      <c r="C46" s="499"/>
      <c r="D46" s="509"/>
      <c r="E46" s="137"/>
      <c r="G46" s="507"/>
      <c r="I46" s="507"/>
      <c r="J46" s="137"/>
      <c r="K46" s="507"/>
      <c r="L46" s="507"/>
      <c r="M46" s="508"/>
      <c r="N46" s="507"/>
      <c r="O46" s="508"/>
    </row>
    <row r="47" spans="1:15" x14ac:dyDescent="0.2">
      <c r="A47" s="499"/>
      <c r="B47" s="573"/>
      <c r="C47" s="499"/>
      <c r="D47" s="509"/>
      <c r="E47" s="137"/>
      <c r="G47" s="507"/>
      <c r="I47" s="507"/>
      <c r="J47" s="137"/>
      <c r="K47" s="507"/>
      <c r="L47" s="507"/>
      <c r="M47" s="508"/>
      <c r="N47" s="507"/>
      <c r="O47" s="508"/>
    </row>
    <row r="48" spans="1:15" x14ac:dyDescent="0.2">
      <c r="A48" s="499"/>
      <c r="B48" s="573"/>
      <c r="C48" s="499"/>
      <c r="D48" s="509"/>
      <c r="E48" s="137"/>
      <c r="G48" s="507"/>
      <c r="I48" s="507"/>
      <c r="J48" s="137"/>
      <c r="K48" s="507"/>
      <c r="L48" s="507"/>
      <c r="M48" s="508"/>
      <c r="N48" s="507"/>
      <c r="O48" s="508"/>
    </row>
    <row r="49" spans="1:15" x14ac:dyDescent="0.2">
      <c r="A49" s="499"/>
      <c r="B49" s="573"/>
      <c r="C49" s="499"/>
      <c r="D49" s="509"/>
      <c r="E49" s="137"/>
      <c r="G49" s="507"/>
      <c r="I49" s="507"/>
      <c r="J49" s="137"/>
      <c r="K49" s="507"/>
      <c r="L49" s="507"/>
      <c r="M49" s="508"/>
      <c r="N49" s="507"/>
      <c r="O49" s="508"/>
    </row>
    <row r="50" spans="1:15" x14ac:dyDescent="0.2">
      <c r="A50" s="499"/>
      <c r="B50" s="573"/>
      <c r="C50" s="499"/>
      <c r="D50" s="509"/>
      <c r="E50" s="137"/>
      <c r="G50" s="507"/>
      <c r="I50" s="507"/>
      <c r="J50" s="137"/>
      <c r="K50" s="507"/>
      <c r="L50" s="507"/>
      <c r="M50" s="508"/>
      <c r="N50" s="507"/>
      <c r="O50" s="508"/>
    </row>
    <row r="51" spans="1:15" x14ac:dyDescent="0.2">
      <c r="A51" s="499"/>
      <c r="B51" s="573"/>
      <c r="C51" s="499"/>
      <c r="D51" s="509"/>
      <c r="E51" s="137"/>
      <c r="G51" s="507"/>
      <c r="I51" s="507"/>
      <c r="J51" s="137"/>
      <c r="K51" s="507"/>
      <c r="L51" s="507"/>
      <c r="M51" s="508"/>
      <c r="N51" s="507"/>
      <c r="O51" s="508"/>
    </row>
    <row r="52" spans="1:15" x14ac:dyDescent="0.2">
      <c r="A52" s="499"/>
      <c r="B52" s="573"/>
      <c r="C52" s="499"/>
      <c r="D52" s="509"/>
      <c r="E52" s="137"/>
      <c r="G52" s="507"/>
      <c r="I52" s="507"/>
      <c r="J52" s="137"/>
      <c r="K52" s="507"/>
      <c r="L52" s="507"/>
      <c r="M52" s="508"/>
      <c r="N52" s="507"/>
      <c r="O52" s="508"/>
    </row>
    <row r="53" spans="1:15" x14ac:dyDescent="0.2">
      <c r="A53" s="499"/>
      <c r="B53" s="573"/>
      <c r="C53" s="499"/>
      <c r="D53" s="509"/>
      <c r="E53" s="137"/>
      <c r="G53" s="507"/>
      <c r="I53" s="507"/>
      <c r="J53" s="137"/>
      <c r="K53" s="507"/>
      <c r="L53" s="507"/>
      <c r="M53" s="508"/>
      <c r="N53" s="507"/>
      <c r="O53" s="508"/>
    </row>
    <row r="54" spans="1:15" x14ac:dyDescent="0.2">
      <c r="A54" s="499"/>
      <c r="B54" s="573"/>
      <c r="C54" s="499"/>
      <c r="D54" s="509"/>
      <c r="E54" s="137"/>
      <c r="G54" s="507"/>
      <c r="I54" s="507"/>
      <c r="J54" s="137"/>
      <c r="K54" s="507"/>
      <c r="L54" s="507"/>
      <c r="M54" s="508"/>
      <c r="N54" s="507"/>
      <c r="O54" s="508"/>
    </row>
    <row r="55" spans="1:15" x14ac:dyDescent="0.2">
      <c r="A55" s="499"/>
      <c r="B55" s="573"/>
      <c r="C55" s="499"/>
      <c r="D55" s="509"/>
      <c r="E55" s="137"/>
      <c r="G55" s="507"/>
      <c r="I55" s="507"/>
      <c r="J55" s="137"/>
      <c r="K55" s="507"/>
      <c r="L55" s="507"/>
      <c r="M55" s="508"/>
      <c r="N55" s="507"/>
      <c r="O55" s="508"/>
    </row>
    <row r="56" spans="1:15" x14ac:dyDescent="0.2">
      <c r="A56" s="499"/>
      <c r="B56" s="573"/>
      <c r="C56" s="499"/>
      <c r="D56" s="509"/>
      <c r="E56" s="137"/>
      <c r="G56" s="507"/>
      <c r="I56" s="507"/>
      <c r="J56" s="137"/>
      <c r="K56" s="507"/>
      <c r="L56" s="507"/>
      <c r="M56" s="508"/>
      <c r="N56" s="507"/>
      <c r="O56" s="508"/>
    </row>
    <row r="57" spans="1:15" x14ac:dyDescent="0.2">
      <c r="A57" s="499"/>
      <c r="B57" s="573"/>
      <c r="C57" s="499"/>
      <c r="D57" s="509"/>
      <c r="E57" s="137"/>
      <c r="G57" s="507"/>
      <c r="I57" s="507"/>
      <c r="J57" s="137"/>
      <c r="K57" s="507"/>
      <c r="L57" s="507"/>
      <c r="M57" s="508"/>
      <c r="N57" s="507"/>
      <c r="O57" s="508"/>
    </row>
    <row r="58" spans="1:15" x14ac:dyDescent="0.2">
      <c r="A58" s="499"/>
      <c r="B58" s="573"/>
      <c r="C58" s="499"/>
      <c r="D58" s="509"/>
      <c r="E58" s="137"/>
      <c r="G58" s="507"/>
      <c r="I58" s="507"/>
      <c r="J58" s="137"/>
      <c r="K58" s="507"/>
      <c r="L58" s="507"/>
      <c r="M58" s="508"/>
      <c r="N58" s="507"/>
      <c r="O58" s="508"/>
    </row>
    <row r="59" spans="1:15" x14ac:dyDescent="0.2">
      <c r="A59" s="499"/>
      <c r="B59" s="573"/>
      <c r="C59" s="499"/>
      <c r="D59" s="509"/>
      <c r="E59" s="137"/>
      <c r="G59" s="507"/>
      <c r="I59" s="507"/>
      <c r="J59" s="137"/>
      <c r="K59" s="507"/>
      <c r="L59" s="507"/>
      <c r="M59" s="508"/>
      <c r="N59" s="507"/>
      <c r="O59" s="508"/>
    </row>
    <row r="60" spans="1:15" x14ac:dyDescent="0.2">
      <c r="A60" s="499"/>
      <c r="B60" s="573"/>
      <c r="C60" s="499"/>
      <c r="D60" s="509"/>
      <c r="E60" s="137"/>
      <c r="G60" s="507"/>
      <c r="I60" s="507"/>
      <c r="J60" s="137"/>
      <c r="K60" s="507"/>
      <c r="L60" s="507"/>
      <c r="M60" s="508"/>
      <c r="N60" s="507"/>
      <c r="O60" s="508"/>
    </row>
    <row r="61" spans="1:15" x14ac:dyDescent="0.2">
      <c r="A61" s="499"/>
      <c r="B61" s="573"/>
      <c r="C61" s="499"/>
      <c r="D61" s="509"/>
      <c r="E61" s="137"/>
      <c r="G61" s="507"/>
      <c r="I61" s="507"/>
      <c r="J61" s="137"/>
      <c r="K61" s="507"/>
      <c r="L61" s="507"/>
      <c r="M61" s="508"/>
      <c r="N61" s="507"/>
      <c r="O61" s="508"/>
    </row>
    <row r="62" spans="1:15" x14ac:dyDescent="0.2">
      <c r="A62" s="499"/>
      <c r="B62" s="573"/>
      <c r="C62" s="499"/>
      <c r="D62" s="509"/>
      <c r="E62" s="137"/>
      <c r="G62" s="507"/>
      <c r="I62" s="507"/>
      <c r="J62" s="137"/>
      <c r="K62" s="507"/>
      <c r="L62" s="507"/>
      <c r="M62" s="508"/>
      <c r="N62" s="507"/>
      <c r="O62" s="508"/>
    </row>
    <row r="63" spans="1:15" x14ac:dyDescent="0.2">
      <c r="A63" s="499"/>
      <c r="B63" s="573"/>
      <c r="C63" s="499"/>
      <c r="D63" s="509"/>
      <c r="E63" s="137"/>
      <c r="G63" s="507"/>
      <c r="I63" s="507"/>
      <c r="J63" s="137"/>
      <c r="K63" s="507"/>
      <c r="L63" s="507"/>
      <c r="M63" s="508"/>
      <c r="N63" s="507"/>
      <c r="O63" s="508"/>
    </row>
    <row r="64" spans="1:15" x14ac:dyDescent="0.2">
      <c r="A64" s="499"/>
      <c r="B64" s="573"/>
      <c r="C64" s="499"/>
      <c r="D64" s="509"/>
      <c r="E64" s="137"/>
      <c r="G64" s="507"/>
      <c r="I64" s="507"/>
      <c r="J64" s="137"/>
      <c r="K64" s="507"/>
      <c r="L64" s="507"/>
      <c r="M64" s="508"/>
      <c r="N64" s="507"/>
      <c r="O64" s="508"/>
    </row>
    <row r="65" spans="1:15" x14ac:dyDescent="0.2">
      <c r="A65" s="499"/>
      <c r="B65" s="573"/>
      <c r="C65" s="499"/>
      <c r="D65" s="509"/>
      <c r="E65" s="137"/>
      <c r="G65" s="507"/>
      <c r="I65" s="507"/>
      <c r="J65" s="137"/>
      <c r="K65" s="507"/>
      <c r="L65" s="507"/>
      <c r="M65" s="508"/>
      <c r="N65" s="507"/>
      <c r="O65" s="508"/>
    </row>
    <row r="66" spans="1:15" x14ac:dyDescent="0.2">
      <c r="A66" s="499"/>
      <c r="B66" s="573"/>
      <c r="C66" s="499"/>
      <c r="D66" s="509"/>
      <c r="E66" s="137"/>
      <c r="G66" s="507"/>
      <c r="I66" s="507"/>
      <c r="J66" s="137"/>
      <c r="K66" s="507"/>
      <c r="L66" s="507"/>
      <c r="M66" s="508"/>
      <c r="N66" s="507"/>
      <c r="O66" s="508"/>
    </row>
    <row r="67" spans="1:15" x14ac:dyDescent="0.2">
      <c r="A67" s="499"/>
      <c r="B67" s="573"/>
      <c r="C67" s="499"/>
      <c r="D67" s="509"/>
      <c r="E67" s="137"/>
      <c r="G67" s="507"/>
      <c r="I67" s="507"/>
      <c r="J67" s="137"/>
      <c r="K67" s="507"/>
      <c r="L67" s="507"/>
      <c r="M67" s="508"/>
      <c r="N67" s="507"/>
      <c r="O67" s="508"/>
    </row>
    <row r="68" spans="1:15" x14ac:dyDescent="0.2">
      <c r="A68" s="499"/>
      <c r="B68" s="573"/>
      <c r="C68" s="499"/>
      <c r="D68" s="509"/>
      <c r="E68" s="137"/>
      <c r="G68" s="507"/>
      <c r="I68" s="507"/>
      <c r="J68" s="137"/>
      <c r="K68" s="507"/>
      <c r="L68" s="507"/>
      <c r="M68" s="508"/>
      <c r="N68" s="507"/>
      <c r="O68" s="508"/>
    </row>
    <row r="69" spans="1:15" x14ac:dyDescent="0.2">
      <c r="A69" s="499"/>
      <c r="B69" s="573"/>
      <c r="C69" s="499"/>
      <c r="D69" s="509"/>
      <c r="E69" s="137"/>
      <c r="G69" s="507"/>
      <c r="I69" s="507"/>
      <c r="J69" s="137"/>
      <c r="K69" s="507"/>
      <c r="L69" s="507"/>
      <c r="M69" s="508"/>
      <c r="N69" s="507"/>
      <c r="O69" s="508"/>
    </row>
    <row r="70" spans="1:15" x14ac:dyDescent="0.2">
      <c r="A70" s="499"/>
      <c r="B70" s="573"/>
      <c r="C70" s="499"/>
      <c r="D70" s="509"/>
      <c r="E70" s="137"/>
      <c r="G70" s="507"/>
      <c r="I70" s="507"/>
      <c r="J70" s="137"/>
      <c r="K70" s="507"/>
      <c r="L70" s="507"/>
      <c r="M70" s="508"/>
      <c r="N70" s="507"/>
      <c r="O70" s="508"/>
    </row>
    <row r="71" spans="1:15" x14ac:dyDescent="0.2">
      <c r="A71" s="499"/>
      <c r="B71" s="573"/>
      <c r="C71" s="499"/>
      <c r="D71" s="509"/>
      <c r="E71" s="137"/>
      <c r="G71" s="507"/>
      <c r="I71" s="507"/>
      <c r="J71" s="137"/>
      <c r="K71" s="507"/>
      <c r="L71" s="507"/>
      <c r="M71" s="508"/>
      <c r="N71" s="507"/>
      <c r="O71" s="508"/>
    </row>
    <row r="72" spans="1:15" x14ac:dyDescent="0.2">
      <c r="A72" s="499"/>
      <c r="B72" s="573"/>
      <c r="C72" s="499"/>
      <c r="D72" s="509"/>
      <c r="E72" s="137"/>
      <c r="G72" s="507"/>
      <c r="I72" s="507"/>
      <c r="J72" s="137"/>
      <c r="K72" s="507"/>
      <c r="L72" s="507"/>
      <c r="M72" s="508"/>
      <c r="N72" s="507"/>
      <c r="O72" s="508"/>
    </row>
    <row r="73" spans="1:15" x14ac:dyDescent="0.2">
      <c r="A73" s="499"/>
      <c r="B73" s="573"/>
      <c r="C73" s="499"/>
      <c r="D73" s="509"/>
      <c r="E73" s="137"/>
      <c r="G73" s="507"/>
      <c r="I73" s="507"/>
      <c r="J73" s="137"/>
      <c r="K73" s="507"/>
      <c r="L73" s="507"/>
      <c r="M73" s="508"/>
      <c r="N73" s="507"/>
      <c r="O73" s="508"/>
    </row>
    <row r="74" spans="1:15" x14ac:dyDescent="0.2">
      <c r="A74" s="499"/>
      <c r="B74" s="573"/>
      <c r="C74" s="499"/>
      <c r="D74" s="509"/>
      <c r="E74" s="137"/>
      <c r="G74" s="507"/>
      <c r="I74" s="507"/>
      <c r="J74" s="137"/>
      <c r="K74" s="507"/>
      <c r="L74" s="507"/>
      <c r="M74" s="508"/>
      <c r="N74" s="507"/>
      <c r="O74" s="508"/>
    </row>
    <row r="75" spans="1:15" x14ac:dyDescent="0.2">
      <c r="A75" s="499"/>
      <c r="B75" s="573"/>
      <c r="C75" s="499"/>
      <c r="D75" s="509"/>
      <c r="E75" s="137"/>
      <c r="G75" s="507"/>
      <c r="I75" s="507"/>
      <c r="J75" s="137"/>
      <c r="K75" s="507"/>
      <c r="L75" s="507"/>
      <c r="M75" s="508"/>
      <c r="N75" s="507"/>
      <c r="O75" s="508"/>
    </row>
    <row r="76" spans="1:15" x14ac:dyDescent="0.2">
      <c r="A76" s="499"/>
      <c r="B76" s="573"/>
      <c r="C76" s="499"/>
      <c r="D76" s="509"/>
      <c r="E76" s="137"/>
      <c r="G76" s="507"/>
      <c r="I76" s="507"/>
      <c r="J76" s="137"/>
      <c r="K76" s="507"/>
      <c r="L76" s="507"/>
      <c r="M76" s="508"/>
      <c r="N76" s="507"/>
      <c r="O76" s="508"/>
    </row>
    <row r="77" spans="1:15" x14ac:dyDescent="0.2">
      <c r="A77" s="499"/>
      <c r="B77" s="573"/>
      <c r="C77" s="499"/>
      <c r="D77" s="509"/>
      <c r="E77" s="137"/>
      <c r="G77" s="507"/>
      <c r="I77" s="507"/>
      <c r="J77" s="137"/>
      <c r="K77" s="507"/>
      <c r="L77" s="507"/>
      <c r="M77" s="508"/>
      <c r="N77" s="507"/>
      <c r="O77" s="508"/>
    </row>
    <row r="78" spans="1:15" x14ac:dyDescent="0.2">
      <c r="A78" s="499"/>
      <c r="B78" s="573"/>
      <c r="C78" s="499"/>
      <c r="D78" s="509"/>
      <c r="E78" s="137"/>
      <c r="G78" s="507"/>
      <c r="I78" s="507"/>
      <c r="J78" s="137"/>
      <c r="K78" s="507"/>
      <c r="L78" s="507"/>
      <c r="M78" s="508"/>
      <c r="N78" s="507"/>
      <c r="O78" s="508"/>
    </row>
    <row r="79" spans="1:15" x14ac:dyDescent="0.2">
      <c r="A79" s="499"/>
      <c r="B79" s="573"/>
      <c r="C79" s="499"/>
      <c r="D79" s="509"/>
      <c r="E79" s="137"/>
      <c r="G79" s="507"/>
      <c r="I79" s="507"/>
      <c r="J79" s="137"/>
      <c r="K79" s="507"/>
      <c r="L79" s="507"/>
      <c r="M79" s="508"/>
      <c r="N79" s="507"/>
      <c r="O79" s="508"/>
    </row>
    <row r="80" spans="1:15" x14ac:dyDescent="0.2">
      <c r="A80" s="499"/>
      <c r="B80" s="573"/>
      <c r="C80" s="499"/>
      <c r="D80" s="509"/>
      <c r="E80" s="137"/>
      <c r="G80" s="507"/>
      <c r="I80" s="507"/>
      <c r="J80" s="137"/>
      <c r="K80" s="507"/>
      <c r="L80" s="507"/>
      <c r="M80" s="508"/>
      <c r="N80" s="507"/>
      <c r="O80" s="508"/>
    </row>
    <row r="81" spans="1:15" x14ac:dyDescent="0.2">
      <c r="A81" s="499"/>
      <c r="B81" s="573"/>
      <c r="C81" s="499"/>
      <c r="D81" s="509"/>
      <c r="E81" s="137"/>
      <c r="G81" s="507"/>
      <c r="I81" s="507"/>
      <c r="J81" s="137"/>
      <c r="K81" s="507"/>
      <c r="L81" s="507"/>
      <c r="M81" s="508"/>
      <c r="N81" s="507"/>
      <c r="O81" s="508"/>
    </row>
    <row r="82" spans="1:15" x14ac:dyDescent="0.2">
      <c r="A82" s="499"/>
      <c r="B82" s="573"/>
      <c r="C82" s="499"/>
      <c r="D82" s="509"/>
      <c r="E82" s="137"/>
      <c r="G82" s="507"/>
      <c r="I82" s="507"/>
      <c r="J82" s="137"/>
      <c r="K82" s="507"/>
      <c r="L82" s="507"/>
      <c r="M82" s="508"/>
      <c r="N82" s="507"/>
      <c r="O82" s="508"/>
    </row>
    <row r="83" spans="1:15" x14ac:dyDescent="0.2">
      <c r="A83" s="499"/>
      <c r="B83" s="573"/>
      <c r="C83" s="499"/>
      <c r="D83" s="509"/>
      <c r="E83" s="137"/>
      <c r="G83" s="507"/>
      <c r="I83" s="507"/>
      <c r="J83" s="137"/>
      <c r="K83" s="507"/>
      <c r="L83" s="507"/>
      <c r="M83" s="508"/>
      <c r="N83" s="507"/>
      <c r="O83" s="508"/>
    </row>
    <row r="84" spans="1:15" x14ac:dyDescent="0.2">
      <c r="A84" s="499"/>
      <c r="B84" s="573"/>
      <c r="C84" s="499"/>
      <c r="D84" s="509"/>
      <c r="E84" s="137"/>
      <c r="G84" s="507"/>
      <c r="I84" s="507"/>
      <c r="J84" s="137"/>
      <c r="K84" s="507"/>
      <c r="L84" s="507"/>
      <c r="M84" s="508"/>
      <c r="N84" s="507"/>
      <c r="O84" s="508"/>
    </row>
    <row r="85" spans="1:15" x14ac:dyDescent="0.2">
      <c r="A85" s="499"/>
      <c r="B85" s="573"/>
      <c r="C85" s="499"/>
      <c r="D85" s="509"/>
      <c r="E85" s="137"/>
      <c r="G85" s="507"/>
      <c r="I85" s="507"/>
      <c r="J85" s="137"/>
      <c r="K85" s="507"/>
      <c r="L85" s="507"/>
      <c r="M85" s="508"/>
      <c r="N85" s="507"/>
      <c r="O85" s="508"/>
    </row>
    <row r="86" spans="1:15" x14ac:dyDescent="0.2">
      <c r="A86" s="499"/>
      <c r="B86" s="573"/>
      <c r="C86" s="499"/>
      <c r="D86" s="509"/>
      <c r="E86" s="137"/>
      <c r="G86" s="507"/>
      <c r="I86" s="507"/>
      <c r="J86" s="137"/>
      <c r="K86" s="507"/>
      <c r="L86" s="507"/>
      <c r="M86" s="508"/>
      <c r="N86" s="507"/>
      <c r="O86" s="508"/>
    </row>
    <row r="87" spans="1:15" x14ac:dyDescent="0.2">
      <c r="A87" s="499"/>
      <c r="B87" s="573"/>
      <c r="C87" s="499"/>
      <c r="D87" s="509"/>
      <c r="E87" s="137"/>
      <c r="G87" s="507"/>
      <c r="I87" s="507"/>
      <c r="J87" s="137"/>
      <c r="K87" s="507"/>
      <c r="L87" s="507"/>
      <c r="M87" s="508"/>
      <c r="N87" s="507"/>
      <c r="O87" s="508"/>
    </row>
    <row r="88" spans="1:15" x14ac:dyDescent="0.2">
      <c r="A88" s="499"/>
      <c r="B88" s="573"/>
      <c r="C88" s="499"/>
      <c r="D88" s="509"/>
      <c r="E88" s="137"/>
      <c r="G88" s="507"/>
      <c r="I88" s="507"/>
      <c r="J88" s="137"/>
      <c r="K88" s="507"/>
      <c r="L88" s="507"/>
      <c r="M88" s="508"/>
      <c r="N88" s="507"/>
      <c r="O88" s="508"/>
    </row>
    <row r="89" spans="1:15" x14ac:dyDescent="0.2">
      <c r="A89" s="499"/>
      <c r="B89" s="573"/>
      <c r="C89" s="499"/>
      <c r="D89" s="509"/>
      <c r="E89" s="137"/>
      <c r="G89" s="507"/>
      <c r="I89" s="507"/>
      <c r="J89" s="137"/>
      <c r="K89" s="507"/>
      <c r="L89" s="507"/>
      <c r="M89" s="508"/>
      <c r="N89" s="507"/>
      <c r="O89" s="508"/>
    </row>
    <row r="90" spans="1:15" x14ac:dyDescent="0.2">
      <c r="A90" s="499"/>
      <c r="B90" s="573"/>
      <c r="C90" s="499"/>
      <c r="D90" s="509"/>
      <c r="E90" s="137"/>
      <c r="G90" s="507"/>
      <c r="I90" s="507"/>
      <c r="J90" s="137"/>
      <c r="K90" s="507"/>
      <c r="L90" s="507"/>
      <c r="M90" s="508"/>
      <c r="N90" s="507"/>
      <c r="O90" s="508"/>
    </row>
    <row r="91" spans="1:15" x14ac:dyDescent="0.2">
      <c r="A91" s="499"/>
      <c r="B91" s="573"/>
      <c r="C91" s="499"/>
      <c r="D91" s="509"/>
      <c r="E91" s="137"/>
      <c r="G91" s="507"/>
      <c r="I91" s="507"/>
      <c r="J91" s="137"/>
      <c r="K91" s="507"/>
      <c r="L91" s="507"/>
      <c r="M91" s="508"/>
      <c r="N91" s="507"/>
      <c r="O91" s="508"/>
    </row>
    <row r="92" spans="1:15" x14ac:dyDescent="0.2">
      <c r="A92" s="499"/>
      <c r="B92" s="573"/>
      <c r="C92" s="499"/>
      <c r="D92" s="509"/>
      <c r="E92" s="137"/>
      <c r="G92" s="507"/>
      <c r="I92" s="507"/>
      <c r="J92" s="137"/>
      <c r="K92" s="507"/>
      <c r="L92" s="507"/>
      <c r="M92" s="508"/>
      <c r="N92" s="507"/>
      <c r="O92" s="508"/>
    </row>
    <row r="93" spans="1:15" x14ac:dyDescent="0.2">
      <c r="A93" s="499"/>
      <c r="B93" s="573"/>
      <c r="C93" s="499"/>
      <c r="D93" s="509"/>
      <c r="E93" s="137"/>
      <c r="G93" s="507"/>
      <c r="I93" s="507"/>
      <c r="J93" s="137"/>
      <c r="K93" s="507"/>
      <c r="L93" s="507"/>
      <c r="M93" s="508"/>
      <c r="N93" s="507"/>
      <c r="O93" s="508"/>
    </row>
    <row r="94" spans="1:15" x14ac:dyDescent="0.2">
      <c r="A94" s="499"/>
      <c r="B94" s="573"/>
      <c r="C94" s="499"/>
      <c r="D94" s="509"/>
      <c r="E94" s="137"/>
      <c r="G94" s="507"/>
      <c r="I94" s="507"/>
      <c r="J94" s="137"/>
      <c r="K94" s="507"/>
      <c r="L94" s="507"/>
      <c r="M94" s="508"/>
      <c r="N94" s="507"/>
      <c r="O94" s="508"/>
    </row>
    <row r="95" spans="1:15" x14ac:dyDescent="0.2">
      <c r="A95" s="499"/>
      <c r="B95" s="573"/>
      <c r="C95" s="499"/>
      <c r="D95" s="509"/>
      <c r="E95" s="137"/>
      <c r="G95" s="507"/>
      <c r="I95" s="507"/>
      <c r="J95" s="137"/>
      <c r="K95" s="507"/>
      <c r="L95" s="507"/>
      <c r="M95" s="508"/>
      <c r="N95" s="507"/>
      <c r="O95" s="508"/>
    </row>
    <row r="96" spans="1:15" x14ac:dyDescent="0.2">
      <c r="A96" s="499"/>
      <c r="B96" s="573"/>
      <c r="C96" s="499"/>
      <c r="D96" s="509"/>
      <c r="E96" s="137"/>
      <c r="G96" s="507"/>
      <c r="I96" s="507"/>
      <c r="J96" s="137"/>
      <c r="K96" s="507"/>
      <c r="L96" s="507"/>
      <c r="M96" s="508"/>
      <c r="N96" s="507"/>
      <c r="O96" s="508"/>
    </row>
    <row r="97" spans="1:15" x14ac:dyDescent="0.2">
      <c r="A97" s="499"/>
      <c r="B97" s="573"/>
      <c r="C97" s="499"/>
      <c r="D97" s="509"/>
      <c r="E97" s="137"/>
      <c r="G97" s="507"/>
      <c r="I97" s="507"/>
      <c r="J97" s="137"/>
      <c r="K97" s="507"/>
      <c r="L97" s="507"/>
      <c r="M97" s="508"/>
      <c r="N97" s="507"/>
      <c r="O97" s="508"/>
    </row>
    <row r="98" spans="1:15" x14ac:dyDescent="0.2">
      <c r="A98" s="499"/>
      <c r="B98" s="573"/>
      <c r="C98" s="499"/>
      <c r="D98" s="509"/>
      <c r="E98" s="137"/>
      <c r="G98" s="507"/>
      <c r="I98" s="507"/>
      <c r="J98" s="137"/>
      <c r="K98" s="507"/>
      <c r="L98" s="507"/>
      <c r="M98" s="508"/>
      <c r="N98" s="507"/>
      <c r="O98" s="508"/>
    </row>
    <row r="99" spans="1:15" x14ac:dyDescent="0.2">
      <c r="A99" s="499"/>
      <c r="B99" s="573"/>
      <c r="C99" s="499"/>
      <c r="D99" s="509"/>
      <c r="E99" s="137"/>
      <c r="G99" s="507"/>
      <c r="I99" s="507"/>
      <c r="J99" s="137"/>
      <c r="K99" s="507"/>
      <c r="L99" s="507"/>
      <c r="M99" s="508"/>
      <c r="N99" s="507"/>
      <c r="O99" s="508"/>
    </row>
    <row r="100" spans="1:15" x14ac:dyDescent="0.2">
      <c r="A100" s="499"/>
      <c r="B100" s="573"/>
      <c r="C100" s="499"/>
      <c r="D100" s="509"/>
      <c r="E100" s="137"/>
      <c r="G100" s="507"/>
      <c r="I100" s="507"/>
      <c r="J100" s="137"/>
      <c r="K100" s="507"/>
      <c r="L100" s="507"/>
      <c r="M100" s="508"/>
      <c r="N100" s="507"/>
      <c r="O100" s="508"/>
    </row>
    <row r="101" spans="1:15" x14ac:dyDescent="0.2">
      <c r="A101" s="499"/>
      <c r="B101" s="573"/>
      <c r="C101" s="499"/>
      <c r="D101" s="509"/>
      <c r="E101" s="137"/>
      <c r="G101" s="507"/>
      <c r="I101" s="507"/>
      <c r="J101" s="137"/>
      <c r="K101" s="507"/>
      <c r="L101" s="507"/>
      <c r="M101" s="508"/>
      <c r="N101" s="507"/>
      <c r="O101" s="508"/>
    </row>
    <row r="102" spans="1:15" x14ac:dyDescent="0.2">
      <c r="A102" s="499"/>
      <c r="B102" s="573"/>
      <c r="C102" s="499"/>
      <c r="D102" s="509"/>
      <c r="E102" s="137"/>
      <c r="G102" s="507"/>
      <c r="I102" s="507"/>
      <c r="J102" s="137"/>
      <c r="K102" s="507"/>
      <c r="L102" s="507"/>
      <c r="M102" s="508"/>
      <c r="N102" s="507"/>
      <c r="O102" s="508"/>
    </row>
    <row r="103" spans="1:15" x14ac:dyDescent="0.2">
      <c r="A103" s="499"/>
      <c r="B103" s="573"/>
      <c r="C103" s="499"/>
      <c r="D103" s="509"/>
      <c r="E103" s="137"/>
      <c r="G103" s="507"/>
      <c r="I103" s="507"/>
      <c r="J103" s="137"/>
      <c r="K103" s="507"/>
      <c r="L103" s="507"/>
      <c r="M103" s="508"/>
      <c r="N103" s="507"/>
      <c r="O103" s="508"/>
    </row>
    <row r="104" spans="1:15" x14ac:dyDescent="0.2">
      <c r="A104" s="499"/>
      <c r="B104" s="573"/>
      <c r="C104" s="499"/>
      <c r="D104" s="509"/>
      <c r="E104" s="137"/>
      <c r="G104" s="507"/>
      <c r="I104" s="507"/>
      <c r="J104" s="137"/>
      <c r="K104" s="507"/>
      <c r="L104" s="507"/>
      <c r="M104" s="508"/>
      <c r="N104" s="507"/>
      <c r="O104" s="508"/>
    </row>
    <row r="105" spans="1:15" x14ac:dyDescent="0.2">
      <c r="A105" s="499"/>
      <c r="B105" s="573"/>
      <c r="C105" s="499"/>
      <c r="D105" s="509"/>
      <c r="E105" s="137"/>
      <c r="G105" s="507"/>
      <c r="I105" s="507"/>
      <c r="J105" s="137"/>
      <c r="K105" s="507"/>
      <c r="L105" s="507"/>
      <c r="M105" s="508"/>
      <c r="N105" s="507"/>
      <c r="O105" s="508"/>
    </row>
    <row r="106" spans="1:15" x14ac:dyDescent="0.2">
      <c r="A106" s="499"/>
      <c r="B106" s="573"/>
      <c r="C106" s="499"/>
      <c r="D106" s="509"/>
      <c r="E106" s="137"/>
      <c r="G106" s="507"/>
      <c r="I106" s="507"/>
      <c r="J106" s="137"/>
      <c r="K106" s="507"/>
      <c r="L106" s="507"/>
      <c r="M106" s="508"/>
      <c r="N106" s="507"/>
      <c r="O106" s="508"/>
    </row>
    <row r="107" spans="1:15" x14ac:dyDescent="0.2">
      <c r="A107" s="499"/>
      <c r="B107" s="573"/>
      <c r="C107" s="499"/>
      <c r="D107" s="509"/>
      <c r="E107" s="137"/>
      <c r="G107" s="507"/>
      <c r="I107" s="507"/>
      <c r="J107" s="137"/>
      <c r="K107" s="507"/>
      <c r="L107" s="507"/>
      <c r="M107" s="508"/>
      <c r="N107" s="507"/>
      <c r="O107" s="508"/>
    </row>
    <row r="108" spans="1:15" x14ac:dyDescent="0.2">
      <c r="A108" s="499"/>
      <c r="B108" s="573"/>
      <c r="C108" s="499"/>
      <c r="D108" s="509"/>
      <c r="E108" s="137"/>
      <c r="G108" s="507"/>
      <c r="I108" s="507"/>
      <c r="J108" s="137"/>
      <c r="K108" s="507"/>
      <c r="L108" s="507"/>
      <c r="M108" s="508"/>
      <c r="N108" s="507"/>
      <c r="O108" s="508"/>
    </row>
    <row r="109" spans="1:15" x14ac:dyDescent="0.2">
      <c r="A109" s="499"/>
      <c r="B109" s="573"/>
      <c r="C109" s="499"/>
      <c r="D109" s="509"/>
      <c r="E109" s="137"/>
      <c r="G109" s="507"/>
      <c r="I109" s="507"/>
      <c r="J109" s="137"/>
      <c r="K109" s="507"/>
      <c r="L109" s="507"/>
      <c r="M109" s="508"/>
      <c r="N109" s="507"/>
      <c r="O109" s="508"/>
    </row>
    <row r="110" spans="1:15" x14ac:dyDescent="0.2">
      <c r="A110" s="499"/>
      <c r="B110" s="573"/>
      <c r="C110" s="499"/>
      <c r="D110" s="509"/>
      <c r="E110" s="137"/>
      <c r="G110" s="507"/>
      <c r="I110" s="507"/>
      <c r="J110" s="137"/>
      <c r="K110" s="507"/>
      <c r="L110" s="507"/>
      <c r="M110" s="508"/>
      <c r="N110" s="507"/>
      <c r="O110" s="508"/>
    </row>
    <row r="111" spans="1:15" x14ac:dyDescent="0.2">
      <c r="A111" s="499"/>
      <c r="B111" s="573"/>
      <c r="C111" s="499"/>
      <c r="D111" s="509"/>
      <c r="E111" s="137"/>
      <c r="G111" s="507"/>
      <c r="I111" s="507"/>
      <c r="J111" s="137"/>
      <c r="K111" s="507"/>
      <c r="L111" s="507"/>
      <c r="M111" s="508"/>
      <c r="N111" s="507"/>
      <c r="O111" s="508"/>
    </row>
    <row r="112" spans="1:15" x14ac:dyDescent="0.2">
      <c r="A112" s="499"/>
      <c r="B112" s="573"/>
      <c r="C112" s="499"/>
      <c r="D112" s="509"/>
      <c r="E112" s="137"/>
      <c r="G112" s="507"/>
      <c r="I112" s="507"/>
      <c r="J112" s="137"/>
      <c r="K112" s="507"/>
      <c r="L112" s="507"/>
      <c r="M112" s="508"/>
      <c r="N112" s="507"/>
      <c r="O112" s="508"/>
    </row>
    <row r="113" spans="1:15" x14ac:dyDescent="0.2">
      <c r="A113" s="499"/>
      <c r="B113" s="573"/>
      <c r="C113" s="499"/>
      <c r="D113" s="509"/>
      <c r="E113" s="137"/>
      <c r="G113" s="507"/>
      <c r="I113" s="507"/>
      <c r="J113" s="137"/>
      <c r="K113" s="507"/>
      <c r="L113" s="507"/>
      <c r="M113" s="508"/>
      <c r="N113" s="507"/>
      <c r="O113" s="508"/>
    </row>
    <row r="114" spans="1:15" x14ac:dyDescent="0.2">
      <c r="A114" s="499"/>
      <c r="B114" s="573"/>
      <c r="C114" s="499"/>
      <c r="D114" s="509"/>
      <c r="E114" s="137"/>
      <c r="G114" s="507"/>
      <c r="I114" s="507"/>
      <c r="J114" s="137"/>
      <c r="K114" s="507"/>
      <c r="L114" s="507"/>
      <c r="M114" s="508"/>
      <c r="N114" s="507"/>
      <c r="O114" s="508"/>
    </row>
    <row r="115" spans="1:15" x14ac:dyDescent="0.2">
      <c r="A115" s="499"/>
      <c r="B115" s="573"/>
      <c r="C115" s="499"/>
      <c r="D115" s="509"/>
      <c r="E115" s="137"/>
      <c r="G115" s="507"/>
      <c r="I115" s="507"/>
      <c r="J115" s="137"/>
      <c r="K115" s="507"/>
      <c r="L115" s="507"/>
      <c r="M115" s="508"/>
      <c r="N115" s="507"/>
      <c r="O115" s="508"/>
    </row>
    <row r="116" spans="1:15" x14ac:dyDescent="0.2">
      <c r="A116" s="499"/>
      <c r="B116" s="573"/>
      <c r="C116" s="499"/>
      <c r="D116" s="509"/>
      <c r="E116" s="137"/>
      <c r="G116" s="507"/>
      <c r="I116" s="507"/>
      <c r="J116" s="137"/>
      <c r="K116" s="507"/>
      <c r="L116" s="507"/>
      <c r="M116" s="508"/>
      <c r="N116" s="507"/>
      <c r="O116" s="508"/>
    </row>
    <row r="117" spans="1:15" x14ac:dyDescent="0.2">
      <c r="A117" s="499"/>
      <c r="B117" s="573"/>
      <c r="C117" s="499"/>
      <c r="D117" s="509"/>
      <c r="E117" s="137"/>
      <c r="G117" s="507"/>
      <c r="I117" s="507"/>
      <c r="J117" s="137"/>
      <c r="K117" s="507"/>
      <c r="L117" s="507"/>
      <c r="M117" s="508"/>
      <c r="N117" s="507"/>
      <c r="O117" s="508"/>
    </row>
    <row r="118" spans="1:15" x14ac:dyDescent="0.2">
      <c r="A118" s="499"/>
      <c r="B118" s="573"/>
      <c r="C118" s="499"/>
      <c r="D118" s="509"/>
      <c r="E118" s="137"/>
      <c r="G118" s="507"/>
      <c r="I118" s="507"/>
      <c r="J118" s="137"/>
      <c r="K118" s="507"/>
      <c r="L118" s="507"/>
      <c r="M118" s="508"/>
      <c r="N118" s="507"/>
      <c r="O118" s="508"/>
    </row>
    <row r="119" spans="1:15" x14ac:dyDescent="0.2">
      <c r="A119" s="499"/>
      <c r="B119" s="573"/>
      <c r="C119" s="499"/>
      <c r="D119" s="509"/>
      <c r="E119" s="137"/>
      <c r="G119" s="507"/>
      <c r="I119" s="507"/>
      <c r="J119" s="137"/>
      <c r="K119" s="507"/>
      <c r="L119" s="507"/>
      <c r="M119" s="508"/>
      <c r="N119" s="507"/>
      <c r="O119" s="508"/>
    </row>
    <row r="120" spans="1:15" x14ac:dyDescent="0.2">
      <c r="A120" s="499"/>
      <c r="B120" s="573"/>
      <c r="C120" s="499"/>
      <c r="D120" s="509"/>
      <c r="E120" s="137"/>
      <c r="G120" s="507"/>
      <c r="I120" s="507"/>
      <c r="J120" s="137"/>
      <c r="K120" s="507"/>
      <c r="L120" s="507"/>
      <c r="M120" s="508"/>
      <c r="N120" s="507"/>
      <c r="O120" s="508"/>
    </row>
    <row r="121" spans="1:15" x14ac:dyDescent="0.2">
      <c r="A121" s="499"/>
      <c r="B121" s="573"/>
      <c r="C121" s="499"/>
      <c r="D121" s="509"/>
      <c r="E121" s="137"/>
      <c r="G121" s="507"/>
      <c r="I121" s="507"/>
      <c r="J121" s="137"/>
      <c r="K121" s="507"/>
      <c r="L121" s="507"/>
      <c r="M121" s="508"/>
      <c r="N121" s="507"/>
      <c r="O121" s="508"/>
    </row>
    <row r="122" spans="1:15" x14ac:dyDescent="0.2">
      <c r="A122" s="499"/>
      <c r="B122" s="573"/>
      <c r="C122" s="499"/>
      <c r="D122" s="509"/>
      <c r="E122" s="137"/>
      <c r="G122" s="507"/>
      <c r="I122" s="507"/>
      <c r="J122" s="137"/>
      <c r="K122" s="507"/>
      <c r="L122" s="507"/>
      <c r="M122" s="508"/>
      <c r="N122" s="507"/>
      <c r="O122" s="508"/>
    </row>
    <row r="123" spans="1:15" x14ac:dyDescent="0.2">
      <c r="A123" s="499"/>
      <c r="B123" s="573"/>
      <c r="C123" s="499"/>
      <c r="D123" s="509"/>
      <c r="E123" s="137"/>
      <c r="G123" s="507"/>
      <c r="I123" s="507"/>
      <c r="J123" s="137"/>
      <c r="K123" s="507"/>
      <c r="L123" s="507"/>
      <c r="M123" s="508"/>
      <c r="N123" s="507"/>
      <c r="O123" s="508"/>
    </row>
    <row r="124" spans="1:15" x14ac:dyDescent="0.2">
      <c r="A124" s="499"/>
      <c r="B124" s="573"/>
      <c r="C124" s="499"/>
      <c r="D124" s="509"/>
      <c r="E124" s="137"/>
      <c r="G124" s="507"/>
      <c r="I124" s="507"/>
      <c r="J124" s="137"/>
      <c r="K124" s="507"/>
      <c r="L124" s="507"/>
      <c r="M124" s="508"/>
      <c r="N124" s="507"/>
      <c r="O124" s="508"/>
    </row>
    <row r="125" spans="1:15" x14ac:dyDescent="0.2">
      <c r="A125" s="499"/>
      <c r="B125" s="573"/>
      <c r="C125" s="499"/>
      <c r="D125" s="509"/>
      <c r="E125" s="137"/>
      <c r="G125" s="507"/>
      <c r="I125" s="507"/>
      <c r="J125" s="137"/>
      <c r="K125" s="507"/>
      <c r="L125" s="507"/>
      <c r="M125" s="508"/>
      <c r="N125" s="507"/>
      <c r="O125" s="508"/>
    </row>
    <row r="126" spans="1:15" x14ac:dyDescent="0.2">
      <c r="A126" s="499"/>
      <c r="B126" s="573"/>
      <c r="C126" s="499"/>
      <c r="D126" s="509"/>
      <c r="E126" s="137"/>
      <c r="G126" s="507"/>
      <c r="I126" s="507"/>
      <c r="J126" s="137"/>
      <c r="K126" s="507"/>
      <c r="L126" s="507"/>
      <c r="M126" s="508"/>
      <c r="N126" s="507"/>
      <c r="O126" s="508"/>
    </row>
    <row r="127" spans="1:15" x14ac:dyDescent="0.2">
      <c r="A127" s="499"/>
      <c r="B127" s="573"/>
      <c r="C127" s="499"/>
      <c r="D127" s="509"/>
      <c r="E127" s="137"/>
      <c r="G127" s="507"/>
      <c r="I127" s="507"/>
      <c r="J127" s="137"/>
      <c r="K127" s="507"/>
      <c r="L127" s="507"/>
      <c r="M127" s="508"/>
      <c r="N127" s="507"/>
      <c r="O127" s="508"/>
    </row>
    <row r="128" spans="1:15" x14ac:dyDescent="0.2">
      <c r="A128" s="499"/>
      <c r="B128" s="573"/>
      <c r="C128" s="499"/>
      <c r="D128" s="509"/>
      <c r="E128" s="137"/>
      <c r="G128" s="507"/>
      <c r="I128" s="507"/>
      <c r="J128" s="137"/>
      <c r="K128" s="507"/>
      <c r="L128" s="507"/>
      <c r="M128" s="508"/>
      <c r="N128" s="507"/>
      <c r="O128" s="508"/>
    </row>
    <row r="129" spans="1:15" x14ac:dyDescent="0.2">
      <c r="A129" s="499"/>
      <c r="B129" s="573"/>
      <c r="C129" s="499"/>
      <c r="D129" s="509"/>
      <c r="E129" s="137"/>
      <c r="G129" s="507"/>
      <c r="I129" s="507"/>
      <c r="J129" s="137"/>
      <c r="K129" s="507"/>
      <c r="L129" s="507"/>
      <c r="M129" s="508"/>
      <c r="N129" s="507"/>
      <c r="O129" s="508"/>
    </row>
    <row r="130" spans="1:15" x14ac:dyDescent="0.2">
      <c r="A130" s="499"/>
      <c r="B130" s="573"/>
      <c r="C130" s="499"/>
      <c r="D130" s="509"/>
      <c r="E130" s="137"/>
      <c r="G130" s="507"/>
      <c r="I130" s="507"/>
      <c r="J130" s="137"/>
      <c r="K130" s="507"/>
      <c r="L130" s="507"/>
      <c r="M130" s="508"/>
      <c r="N130" s="507"/>
      <c r="O130" s="508"/>
    </row>
    <row r="131" spans="1:15" x14ac:dyDescent="0.2">
      <c r="A131" s="499"/>
      <c r="B131" s="573"/>
      <c r="C131" s="499"/>
      <c r="D131" s="509"/>
      <c r="E131" s="137"/>
      <c r="G131" s="507"/>
      <c r="I131" s="507"/>
      <c r="J131" s="137"/>
      <c r="K131" s="507"/>
      <c r="L131" s="507"/>
      <c r="M131" s="508"/>
      <c r="N131" s="507"/>
      <c r="O131" s="508"/>
    </row>
    <row r="132" spans="1:15" x14ac:dyDescent="0.2">
      <c r="A132" s="499"/>
      <c r="B132" s="573"/>
      <c r="C132" s="499"/>
      <c r="D132" s="509"/>
      <c r="E132" s="137"/>
      <c r="G132" s="507"/>
      <c r="I132" s="507"/>
      <c r="J132" s="137"/>
      <c r="K132" s="507"/>
      <c r="L132" s="507"/>
      <c r="M132" s="508"/>
      <c r="N132" s="507"/>
      <c r="O132" s="508"/>
    </row>
    <row r="133" spans="1:15" x14ac:dyDescent="0.2">
      <c r="A133" s="499"/>
      <c r="B133" s="573"/>
      <c r="C133" s="499"/>
      <c r="D133" s="509"/>
      <c r="E133" s="137"/>
      <c r="G133" s="507"/>
      <c r="I133" s="507"/>
      <c r="J133" s="137"/>
      <c r="K133" s="507"/>
      <c r="L133" s="507"/>
      <c r="M133" s="508"/>
      <c r="N133" s="507"/>
      <c r="O133" s="508"/>
    </row>
    <row r="134" spans="1:15" x14ac:dyDescent="0.2">
      <c r="A134" s="499"/>
      <c r="B134" s="573"/>
      <c r="C134" s="499"/>
      <c r="D134" s="509"/>
      <c r="E134" s="137"/>
      <c r="G134" s="507"/>
      <c r="I134" s="507"/>
      <c r="J134" s="137"/>
      <c r="K134" s="507"/>
      <c r="L134" s="507"/>
      <c r="M134" s="508"/>
      <c r="N134" s="507"/>
      <c r="O134" s="508"/>
    </row>
    <row r="135" spans="1:15" x14ac:dyDescent="0.2">
      <c r="A135" s="499"/>
      <c r="B135" s="573"/>
      <c r="C135" s="499"/>
      <c r="D135" s="509"/>
      <c r="E135" s="137"/>
      <c r="G135" s="507"/>
      <c r="I135" s="507"/>
      <c r="J135" s="137"/>
      <c r="K135" s="507"/>
      <c r="L135" s="507"/>
      <c r="M135" s="508"/>
      <c r="N135" s="507"/>
      <c r="O135" s="508"/>
    </row>
    <row r="136" spans="1:15" x14ac:dyDescent="0.2">
      <c r="A136" s="499"/>
      <c r="B136" s="573"/>
      <c r="C136" s="499"/>
      <c r="D136" s="509"/>
      <c r="E136" s="137"/>
      <c r="G136" s="507"/>
      <c r="I136" s="507"/>
      <c r="J136" s="137"/>
      <c r="K136" s="507"/>
      <c r="L136" s="507"/>
      <c r="M136" s="508"/>
      <c r="N136" s="507"/>
      <c r="O136" s="508"/>
    </row>
    <row r="137" spans="1:15" x14ac:dyDescent="0.2">
      <c r="A137" s="499"/>
      <c r="B137" s="573"/>
      <c r="C137" s="499"/>
      <c r="D137" s="509"/>
      <c r="E137" s="137"/>
      <c r="G137" s="507"/>
      <c r="I137" s="507"/>
      <c r="J137" s="137"/>
      <c r="K137" s="507"/>
      <c r="L137" s="507"/>
      <c r="M137" s="508"/>
      <c r="N137" s="507"/>
      <c r="O137" s="508"/>
    </row>
    <row r="138" spans="1:15" x14ac:dyDescent="0.2">
      <c r="A138" s="499"/>
      <c r="B138" s="573"/>
      <c r="C138" s="499"/>
      <c r="D138" s="509"/>
      <c r="E138" s="137"/>
      <c r="G138" s="507"/>
      <c r="I138" s="507"/>
      <c r="J138" s="137"/>
      <c r="K138" s="507"/>
      <c r="L138" s="507"/>
      <c r="M138" s="508"/>
      <c r="N138" s="507"/>
      <c r="O138" s="508"/>
    </row>
    <row r="139" spans="1:15" x14ac:dyDescent="0.2">
      <c r="A139" s="499"/>
      <c r="B139" s="573"/>
      <c r="C139" s="499"/>
      <c r="D139" s="509"/>
      <c r="E139" s="137"/>
      <c r="G139" s="507"/>
      <c r="I139" s="507"/>
      <c r="J139" s="137"/>
      <c r="K139" s="507"/>
      <c r="L139" s="507"/>
      <c r="M139" s="508"/>
      <c r="N139" s="507"/>
      <c r="O139" s="508"/>
    </row>
    <row r="140" spans="1:15" x14ac:dyDescent="0.2">
      <c r="A140" s="499"/>
      <c r="B140" s="573"/>
      <c r="C140" s="499"/>
      <c r="D140" s="509"/>
      <c r="E140" s="137"/>
      <c r="G140" s="507"/>
      <c r="I140" s="507"/>
      <c r="J140" s="137"/>
      <c r="K140" s="507"/>
      <c r="L140" s="507"/>
      <c r="M140" s="508"/>
      <c r="N140" s="507"/>
      <c r="O140" s="508"/>
    </row>
    <row r="141" spans="1:15" x14ac:dyDescent="0.2">
      <c r="A141" s="499"/>
      <c r="B141" s="573"/>
      <c r="C141" s="499"/>
      <c r="D141" s="509"/>
      <c r="E141" s="137"/>
      <c r="G141" s="507"/>
      <c r="I141" s="507"/>
      <c r="J141" s="137"/>
      <c r="K141" s="507"/>
      <c r="L141" s="507"/>
      <c r="M141" s="508"/>
      <c r="N141" s="507"/>
      <c r="O141" s="508"/>
    </row>
    <row r="142" spans="1:15" x14ac:dyDescent="0.2">
      <c r="A142" s="499"/>
      <c r="B142" s="573"/>
      <c r="C142" s="499"/>
      <c r="D142" s="509"/>
      <c r="E142" s="137"/>
      <c r="G142" s="507"/>
      <c r="I142" s="507"/>
      <c r="J142" s="137"/>
      <c r="K142" s="507"/>
      <c r="L142" s="507"/>
      <c r="M142" s="508"/>
      <c r="N142" s="507"/>
      <c r="O142" s="508"/>
    </row>
    <row r="143" spans="1:15" x14ac:dyDescent="0.2">
      <c r="A143" s="499"/>
      <c r="B143" s="573"/>
      <c r="C143" s="499"/>
      <c r="D143" s="509"/>
      <c r="E143" s="137"/>
      <c r="G143" s="507"/>
      <c r="I143" s="507"/>
      <c r="J143" s="137"/>
      <c r="K143" s="507"/>
      <c r="L143" s="507"/>
      <c r="M143" s="508"/>
      <c r="N143" s="507"/>
      <c r="O143" s="508"/>
    </row>
    <row r="144" spans="1:15" x14ac:dyDescent="0.2">
      <c r="A144" s="499"/>
      <c r="B144" s="573"/>
      <c r="C144" s="499"/>
      <c r="D144" s="509"/>
      <c r="E144" s="137"/>
      <c r="G144" s="507"/>
      <c r="I144" s="507"/>
      <c r="J144" s="137"/>
      <c r="K144" s="507"/>
      <c r="L144" s="507"/>
      <c r="M144" s="508"/>
      <c r="N144" s="507"/>
      <c r="O144" s="508"/>
    </row>
    <row r="145" spans="1:15" x14ac:dyDescent="0.2">
      <c r="A145" s="499"/>
      <c r="B145" s="573"/>
      <c r="C145" s="499"/>
      <c r="D145" s="509"/>
      <c r="E145" s="137"/>
      <c r="G145" s="507"/>
      <c r="I145" s="507"/>
      <c r="J145" s="137"/>
      <c r="K145" s="507"/>
      <c r="L145" s="507"/>
      <c r="M145" s="508"/>
      <c r="N145" s="507"/>
      <c r="O145" s="508"/>
    </row>
    <row r="146" spans="1:15" x14ac:dyDescent="0.2">
      <c r="A146" s="499"/>
      <c r="B146" s="573"/>
      <c r="C146" s="499"/>
      <c r="D146" s="509"/>
      <c r="E146" s="137"/>
      <c r="G146" s="507"/>
      <c r="I146" s="507"/>
      <c r="J146" s="137"/>
      <c r="K146" s="507"/>
      <c r="L146" s="507"/>
      <c r="M146" s="508"/>
      <c r="N146" s="507"/>
      <c r="O146" s="508"/>
    </row>
    <row r="147" spans="1:15" x14ac:dyDescent="0.2">
      <c r="A147" s="499"/>
      <c r="B147" s="573"/>
      <c r="C147" s="499"/>
      <c r="D147" s="509"/>
      <c r="E147" s="137"/>
      <c r="G147" s="507"/>
      <c r="I147" s="507"/>
      <c r="J147" s="137"/>
      <c r="K147" s="507"/>
      <c r="L147" s="507"/>
      <c r="M147" s="508"/>
      <c r="N147" s="507"/>
      <c r="O147" s="508"/>
    </row>
    <row r="148" spans="1:15" x14ac:dyDescent="0.2">
      <c r="A148" s="499"/>
      <c r="B148" s="573"/>
      <c r="C148" s="499"/>
      <c r="D148" s="509"/>
      <c r="E148" s="137"/>
      <c r="G148" s="507"/>
      <c r="I148" s="507"/>
      <c r="J148" s="137"/>
      <c r="K148" s="507"/>
      <c r="L148" s="507"/>
      <c r="M148" s="508"/>
      <c r="N148" s="507"/>
      <c r="O148" s="508"/>
    </row>
    <row r="149" spans="1:15" x14ac:dyDescent="0.2">
      <c r="A149" s="499"/>
      <c r="B149" s="573"/>
      <c r="C149" s="499"/>
      <c r="D149" s="509"/>
      <c r="E149" s="137"/>
      <c r="G149" s="507"/>
      <c r="I149" s="507"/>
      <c r="J149" s="137"/>
      <c r="K149" s="507"/>
      <c r="L149" s="507"/>
      <c r="M149" s="508"/>
      <c r="N149" s="507"/>
      <c r="O149" s="508"/>
    </row>
    <row r="150" spans="1:15" x14ac:dyDescent="0.2">
      <c r="A150" s="499"/>
      <c r="B150" s="573"/>
      <c r="C150" s="499"/>
      <c r="D150" s="509"/>
      <c r="E150" s="137"/>
      <c r="G150" s="507"/>
      <c r="I150" s="507"/>
      <c r="J150" s="137"/>
      <c r="K150" s="507"/>
      <c r="L150" s="507"/>
      <c r="M150" s="508"/>
      <c r="N150" s="507"/>
      <c r="O150" s="508"/>
    </row>
    <row r="151" spans="1:15" x14ac:dyDescent="0.2">
      <c r="A151" s="499"/>
      <c r="B151" s="573"/>
      <c r="C151" s="499"/>
      <c r="D151" s="509"/>
      <c r="E151" s="137"/>
      <c r="G151" s="507"/>
      <c r="I151" s="507"/>
      <c r="J151" s="137"/>
      <c r="K151" s="507"/>
      <c r="L151" s="507"/>
      <c r="M151" s="508"/>
      <c r="N151" s="507"/>
      <c r="O151" s="508"/>
    </row>
    <row r="152" spans="1:15" x14ac:dyDescent="0.2">
      <c r="A152" s="499"/>
      <c r="B152" s="573"/>
      <c r="C152" s="499"/>
      <c r="D152" s="509"/>
      <c r="E152" s="137"/>
      <c r="G152" s="507"/>
      <c r="I152" s="507"/>
      <c r="J152" s="137"/>
      <c r="K152" s="507"/>
      <c r="L152" s="507"/>
      <c r="M152" s="508"/>
      <c r="N152" s="507"/>
      <c r="O152" s="508"/>
    </row>
    <row r="153" spans="1:15" x14ac:dyDescent="0.2">
      <c r="A153" s="499"/>
      <c r="B153" s="573"/>
      <c r="C153" s="499"/>
      <c r="D153" s="509"/>
      <c r="E153" s="137"/>
      <c r="G153" s="507"/>
      <c r="I153" s="507"/>
      <c r="J153" s="137"/>
      <c r="K153" s="507"/>
      <c r="L153" s="507"/>
      <c r="M153" s="508"/>
      <c r="N153" s="507"/>
      <c r="O153" s="508"/>
    </row>
    <row r="154" spans="1:15" x14ac:dyDescent="0.2">
      <c r="A154" s="499"/>
      <c r="B154" s="573"/>
      <c r="C154" s="499"/>
      <c r="D154" s="509"/>
      <c r="E154" s="137"/>
      <c r="G154" s="507"/>
      <c r="I154" s="507"/>
      <c r="J154" s="137"/>
      <c r="K154" s="507"/>
      <c r="L154" s="507"/>
      <c r="M154" s="508"/>
      <c r="N154" s="507"/>
      <c r="O154" s="508"/>
    </row>
    <row r="155" spans="1:15" x14ac:dyDescent="0.2">
      <c r="A155" s="499"/>
      <c r="B155" s="573"/>
      <c r="C155" s="499"/>
      <c r="D155" s="509"/>
      <c r="E155" s="137"/>
      <c r="G155" s="507"/>
      <c r="I155" s="507"/>
      <c r="J155" s="137"/>
      <c r="K155" s="507"/>
      <c r="L155" s="507"/>
      <c r="M155" s="508"/>
      <c r="N155" s="507"/>
      <c r="O155" s="508"/>
    </row>
    <row r="156" spans="1:15" x14ac:dyDescent="0.2">
      <c r="A156" s="499"/>
      <c r="B156" s="573"/>
      <c r="C156" s="499"/>
      <c r="D156" s="509"/>
      <c r="E156" s="137"/>
      <c r="G156" s="507"/>
      <c r="I156" s="507"/>
      <c r="J156" s="137"/>
      <c r="K156" s="507"/>
      <c r="L156" s="507"/>
      <c r="M156" s="508"/>
      <c r="N156" s="507"/>
      <c r="O156" s="508"/>
    </row>
    <row r="157" spans="1:15" x14ac:dyDescent="0.2">
      <c r="A157" s="499"/>
      <c r="B157" s="573"/>
      <c r="C157" s="499"/>
      <c r="D157" s="509"/>
      <c r="E157" s="137"/>
      <c r="G157" s="507"/>
      <c r="I157" s="507"/>
      <c r="J157" s="137"/>
      <c r="K157" s="507"/>
      <c r="L157" s="507"/>
      <c r="M157" s="508"/>
      <c r="N157" s="507"/>
      <c r="O157" s="508"/>
    </row>
    <row r="158" spans="1:15" x14ac:dyDescent="0.2">
      <c r="A158" s="499"/>
      <c r="B158" s="573"/>
      <c r="C158" s="499"/>
      <c r="D158" s="509"/>
      <c r="E158" s="137"/>
      <c r="G158" s="507"/>
      <c r="I158" s="507"/>
      <c r="J158" s="137"/>
      <c r="K158" s="507"/>
      <c r="L158" s="507"/>
      <c r="M158" s="508"/>
      <c r="N158" s="507"/>
      <c r="O158" s="508"/>
    </row>
    <row r="159" spans="1:15" x14ac:dyDescent="0.2">
      <c r="A159" s="499"/>
      <c r="B159" s="573"/>
      <c r="C159" s="499"/>
      <c r="D159" s="509"/>
      <c r="E159" s="137"/>
      <c r="G159" s="507"/>
      <c r="I159" s="507"/>
      <c r="J159" s="137"/>
      <c r="K159" s="507"/>
      <c r="L159" s="507"/>
      <c r="M159" s="508"/>
      <c r="N159" s="507"/>
      <c r="O159" s="508"/>
    </row>
    <row r="160" spans="1:15" x14ac:dyDescent="0.2">
      <c r="A160" s="499"/>
      <c r="B160" s="573"/>
      <c r="C160" s="499"/>
      <c r="D160" s="509"/>
      <c r="E160" s="137"/>
      <c r="G160" s="507"/>
      <c r="I160" s="507"/>
      <c r="J160" s="137"/>
      <c r="K160" s="507"/>
      <c r="L160" s="507"/>
      <c r="M160" s="508"/>
      <c r="N160" s="507"/>
      <c r="O160" s="508"/>
    </row>
    <row r="161" spans="1:15" x14ac:dyDescent="0.2">
      <c r="A161" s="499"/>
      <c r="B161" s="573"/>
      <c r="C161" s="499"/>
      <c r="D161" s="509"/>
      <c r="E161" s="137"/>
      <c r="G161" s="507"/>
      <c r="I161" s="507"/>
      <c r="J161" s="137"/>
      <c r="K161" s="507"/>
      <c r="L161" s="507"/>
      <c r="M161" s="508"/>
      <c r="N161" s="507"/>
      <c r="O161" s="508"/>
    </row>
    <row r="162" spans="1:15" x14ac:dyDescent="0.2">
      <c r="A162" s="499"/>
      <c r="B162" s="573"/>
      <c r="C162" s="499"/>
      <c r="D162" s="509"/>
      <c r="E162" s="137"/>
      <c r="G162" s="507"/>
      <c r="I162" s="507"/>
      <c r="J162" s="137"/>
      <c r="K162" s="507"/>
      <c r="L162" s="507"/>
      <c r="M162" s="508"/>
      <c r="N162" s="507"/>
      <c r="O162" s="508"/>
    </row>
    <row r="163" spans="1:15" x14ac:dyDescent="0.2">
      <c r="A163" s="499"/>
      <c r="B163" s="573"/>
      <c r="C163" s="499"/>
      <c r="D163" s="509"/>
      <c r="E163" s="137"/>
      <c r="G163" s="507"/>
      <c r="I163" s="507"/>
      <c r="J163" s="137"/>
      <c r="K163" s="507"/>
      <c r="L163" s="507"/>
      <c r="M163" s="508"/>
      <c r="N163" s="507"/>
      <c r="O163" s="508"/>
    </row>
    <row r="164" spans="1:15" x14ac:dyDescent="0.2">
      <c r="A164" s="499"/>
      <c r="B164" s="573"/>
      <c r="C164" s="499"/>
      <c r="D164" s="509"/>
      <c r="E164" s="137"/>
      <c r="G164" s="507"/>
      <c r="I164" s="507"/>
      <c r="J164" s="137"/>
      <c r="K164" s="507"/>
      <c r="L164" s="507"/>
      <c r="M164" s="508"/>
      <c r="N164" s="507"/>
      <c r="O164" s="508"/>
    </row>
    <row r="165" spans="1:15" x14ac:dyDescent="0.2">
      <c r="A165" s="499"/>
      <c r="B165" s="573"/>
      <c r="C165" s="499"/>
      <c r="D165" s="509"/>
      <c r="E165" s="137"/>
      <c r="G165" s="507"/>
      <c r="I165" s="507"/>
      <c r="J165" s="137"/>
      <c r="K165" s="507"/>
      <c r="L165" s="507"/>
      <c r="M165" s="508"/>
      <c r="N165" s="507"/>
      <c r="O165" s="508"/>
    </row>
    <row r="166" spans="1:15" x14ac:dyDescent="0.2">
      <c r="A166" s="499"/>
      <c r="B166" s="573"/>
      <c r="C166" s="499"/>
      <c r="D166" s="509"/>
      <c r="E166" s="137"/>
      <c r="G166" s="507"/>
      <c r="I166" s="507"/>
      <c r="J166" s="137"/>
      <c r="K166" s="507"/>
      <c r="L166" s="507"/>
      <c r="M166" s="508"/>
      <c r="N166" s="507"/>
      <c r="O166" s="508"/>
    </row>
    <row r="167" spans="1:15" x14ac:dyDescent="0.2">
      <c r="A167" s="499"/>
      <c r="B167" s="573"/>
      <c r="C167" s="499"/>
      <c r="D167" s="509"/>
      <c r="E167" s="137"/>
      <c r="G167" s="507"/>
      <c r="I167" s="507"/>
      <c r="J167" s="137"/>
      <c r="K167" s="507"/>
      <c r="L167" s="507"/>
      <c r="M167" s="508"/>
      <c r="N167" s="507"/>
      <c r="O167" s="508"/>
    </row>
    <row r="168" spans="1:15" x14ac:dyDescent="0.2">
      <c r="A168" s="499"/>
      <c r="B168" s="573"/>
      <c r="C168" s="499"/>
      <c r="D168" s="509"/>
      <c r="E168" s="137"/>
      <c r="G168" s="507"/>
      <c r="I168" s="507"/>
      <c r="J168" s="137"/>
      <c r="K168" s="507"/>
      <c r="L168" s="507"/>
      <c r="M168" s="508"/>
      <c r="N168" s="507"/>
      <c r="O168" s="508"/>
    </row>
    <row r="169" spans="1:15" x14ac:dyDescent="0.2">
      <c r="A169" s="499"/>
      <c r="B169" s="573"/>
      <c r="C169" s="499"/>
      <c r="D169" s="509"/>
      <c r="E169" s="137"/>
      <c r="G169" s="507"/>
      <c r="I169" s="507"/>
      <c r="J169" s="137"/>
      <c r="K169" s="507"/>
      <c r="L169" s="507"/>
      <c r="M169" s="508"/>
      <c r="N169" s="507"/>
      <c r="O169" s="508"/>
    </row>
    <row r="170" spans="1:15" x14ac:dyDescent="0.2">
      <c r="A170" s="499"/>
      <c r="B170" s="573"/>
      <c r="C170" s="499"/>
      <c r="D170" s="509"/>
      <c r="E170" s="137"/>
      <c r="G170" s="507"/>
      <c r="I170" s="507"/>
      <c r="J170" s="137"/>
      <c r="K170" s="507"/>
      <c r="L170" s="507"/>
      <c r="M170" s="508"/>
      <c r="N170" s="507"/>
      <c r="O170" s="508"/>
    </row>
    <row r="171" spans="1:15" x14ac:dyDescent="0.2">
      <c r="A171" s="499"/>
      <c r="B171" s="573"/>
      <c r="C171" s="499"/>
      <c r="D171" s="509"/>
      <c r="E171" s="137"/>
      <c r="G171" s="507"/>
      <c r="I171" s="507"/>
      <c r="J171" s="137"/>
      <c r="K171" s="507"/>
      <c r="L171" s="507"/>
      <c r="M171" s="508"/>
      <c r="N171" s="507"/>
      <c r="O171" s="508"/>
    </row>
    <row r="172" spans="1:15" x14ac:dyDescent="0.2">
      <c r="A172" s="499"/>
      <c r="B172" s="573"/>
      <c r="C172" s="499"/>
      <c r="D172" s="509"/>
      <c r="E172" s="137"/>
      <c r="G172" s="507"/>
      <c r="I172" s="507"/>
      <c r="J172" s="137"/>
      <c r="K172" s="507"/>
      <c r="L172" s="507"/>
      <c r="M172" s="508"/>
      <c r="N172" s="507"/>
      <c r="O172" s="508"/>
    </row>
    <row r="173" spans="1:15" x14ac:dyDescent="0.2">
      <c r="A173" s="499"/>
      <c r="B173" s="573"/>
      <c r="C173" s="499"/>
      <c r="D173" s="509"/>
      <c r="E173" s="137"/>
      <c r="G173" s="507"/>
      <c r="I173" s="507"/>
      <c r="J173" s="137"/>
      <c r="K173" s="507"/>
      <c r="L173" s="507"/>
      <c r="M173" s="508"/>
      <c r="N173" s="507"/>
      <c r="O173" s="508"/>
    </row>
    <row r="174" spans="1:15" x14ac:dyDescent="0.2">
      <c r="A174" s="499"/>
      <c r="B174" s="573"/>
      <c r="C174" s="499"/>
      <c r="D174" s="509"/>
      <c r="E174" s="137"/>
      <c r="G174" s="507"/>
      <c r="I174" s="507"/>
      <c r="J174" s="137"/>
      <c r="K174" s="507"/>
      <c r="L174" s="507"/>
      <c r="M174" s="508"/>
      <c r="N174" s="507"/>
      <c r="O174" s="508"/>
    </row>
    <row r="175" spans="1:15" x14ac:dyDescent="0.2">
      <c r="A175" s="499"/>
      <c r="B175" s="573"/>
      <c r="C175" s="499"/>
      <c r="D175" s="509"/>
      <c r="E175" s="137"/>
      <c r="G175" s="507"/>
      <c r="I175" s="507"/>
      <c r="J175" s="137"/>
      <c r="K175" s="507"/>
      <c r="L175" s="507"/>
      <c r="M175" s="508"/>
      <c r="N175" s="507"/>
      <c r="O175" s="508"/>
    </row>
    <row r="176" spans="1:15" x14ac:dyDescent="0.2">
      <c r="A176" s="499"/>
      <c r="B176" s="573"/>
      <c r="C176" s="499"/>
      <c r="D176" s="509"/>
      <c r="E176" s="137"/>
      <c r="G176" s="507"/>
      <c r="I176" s="507"/>
      <c r="J176" s="137"/>
      <c r="K176" s="507"/>
      <c r="L176" s="507"/>
      <c r="M176" s="508"/>
      <c r="N176" s="507"/>
      <c r="O176" s="508"/>
    </row>
    <row r="177" spans="1:15" x14ac:dyDescent="0.2">
      <c r="A177" s="499"/>
      <c r="B177" s="573"/>
      <c r="C177" s="499"/>
      <c r="D177" s="509"/>
      <c r="E177" s="137"/>
      <c r="G177" s="507"/>
      <c r="I177" s="507"/>
      <c r="J177" s="137"/>
      <c r="K177" s="507"/>
      <c r="L177" s="507"/>
      <c r="M177" s="508"/>
      <c r="N177" s="507"/>
      <c r="O177" s="508"/>
    </row>
    <row r="178" spans="1:15" x14ac:dyDescent="0.2">
      <c r="A178" s="499"/>
      <c r="B178" s="573"/>
      <c r="C178" s="499"/>
      <c r="D178" s="509"/>
      <c r="E178" s="137"/>
      <c r="G178" s="507"/>
      <c r="I178" s="507"/>
      <c r="J178" s="137"/>
      <c r="K178" s="507"/>
      <c r="L178" s="507"/>
      <c r="M178" s="508"/>
      <c r="N178" s="507"/>
      <c r="O178" s="508"/>
    </row>
    <row r="179" spans="1:15" x14ac:dyDescent="0.2">
      <c r="A179" s="499"/>
      <c r="B179" s="573"/>
      <c r="C179" s="499"/>
      <c r="D179" s="509"/>
      <c r="E179" s="137"/>
      <c r="G179" s="507"/>
      <c r="I179" s="507"/>
      <c r="J179" s="137"/>
      <c r="K179" s="507"/>
      <c r="L179" s="507"/>
      <c r="M179" s="508"/>
      <c r="N179" s="507"/>
      <c r="O179" s="508"/>
    </row>
    <row r="180" spans="1:15" x14ac:dyDescent="0.2">
      <c r="A180" s="499"/>
      <c r="B180" s="573"/>
      <c r="C180" s="499"/>
      <c r="D180" s="509"/>
      <c r="E180" s="137"/>
      <c r="G180" s="507"/>
      <c r="I180" s="507"/>
      <c r="J180" s="137"/>
      <c r="K180" s="507"/>
      <c r="L180" s="507"/>
      <c r="M180" s="508"/>
      <c r="N180" s="507"/>
      <c r="O180" s="508"/>
    </row>
    <row r="181" spans="1:15" x14ac:dyDescent="0.2">
      <c r="A181" s="499"/>
      <c r="B181" s="573"/>
      <c r="C181" s="499"/>
      <c r="D181" s="509"/>
      <c r="E181" s="137"/>
      <c r="G181" s="507"/>
      <c r="I181" s="507"/>
      <c r="J181" s="137"/>
      <c r="K181" s="507"/>
      <c r="L181" s="507"/>
      <c r="M181" s="508"/>
      <c r="N181" s="507"/>
      <c r="O181" s="508"/>
    </row>
    <row r="182" spans="1:15" x14ac:dyDescent="0.2">
      <c r="A182" s="499"/>
      <c r="B182" s="573"/>
      <c r="C182" s="499"/>
      <c r="D182" s="509"/>
      <c r="E182" s="137"/>
      <c r="G182" s="507"/>
      <c r="I182" s="507"/>
      <c r="J182" s="137"/>
      <c r="K182" s="507"/>
      <c r="L182" s="507"/>
      <c r="M182" s="508"/>
      <c r="N182" s="507"/>
      <c r="O182" s="508"/>
    </row>
    <row r="183" spans="1:15" x14ac:dyDescent="0.2">
      <c r="A183" s="499"/>
      <c r="B183" s="573"/>
      <c r="C183" s="499"/>
      <c r="D183" s="509"/>
      <c r="E183" s="137"/>
      <c r="G183" s="507"/>
      <c r="I183" s="507"/>
      <c r="J183" s="137"/>
      <c r="K183" s="507"/>
      <c r="L183" s="507"/>
      <c r="M183" s="508"/>
      <c r="N183" s="507"/>
      <c r="O183" s="508"/>
    </row>
    <row r="184" spans="1:15" x14ac:dyDescent="0.2">
      <c r="A184" s="499"/>
      <c r="B184" s="573"/>
      <c r="C184" s="499"/>
      <c r="D184" s="509"/>
      <c r="E184" s="137"/>
      <c r="G184" s="507"/>
      <c r="I184" s="507"/>
      <c r="J184" s="137"/>
      <c r="K184" s="507"/>
      <c r="L184" s="507"/>
      <c r="M184" s="508"/>
      <c r="N184" s="507"/>
      <c r="O184" s="508"/>
    </row>
    <row r="185" spans="1:15" x14ac:dyDescent="0.2">
      <c r="A185" s="499"/>
      <c r="B185" s="573"/>
      <c r="C185" s="499"/>
      <c r="D185" s="509"/>
      <c r="E185" s="137"/>
      <c r="G185" s="507"/>
      <c r="I185" s="507"/>
      <c r="J185" s="137"/>
      <c r="K185" s="507"/>
      <c r="L185" s="507"/>
      <c r="M185" s="508"/>
      <c r="N185" s="507"/>
      <c r="O185" s="508"/>
    </row>
    <row r="186" spans="1:15" x14ac:dyDescent="0.2">
      <c r="A186" s="499"/>
      <c r="B186" s="573"/>
      <c r="C186" s="499"/>
      <c r="D186" s="509"/>
      <c r="E186" s="137"/>
      <c r="G186" s="507"/>
      <c r="I186" s="507"/>
      <c r="J186" s="137"/>
      <c r="K186" s="507"/>
      <c r="L186" s="507"/>
      <c r="M186" s="508"/>
      <c r="N186" s="507"/>
      <c r="O186" s="508"/>
    </row>
    <row r="187" spans="1:15" x14ac:dyDescent="0.2">
      <c r="A187" s="499"/>
      <c r="B187" s="573"/>
      <c r="C187" s="499"/>
      <c r="D187" s="509"/>
      <c r="E187" s="137"/>
      <c r="G187" s="507"/>
      <c r="I187" s="507"/>
      <c r="J187" s="137"/>
      <c r="K187" s="507"/>
      <c r="L187" s="507"/>
      <c r="M187" s="508"/>
      <c r="N187" s="507"/>
      <c r="O187" s="508"/>
    </row>
    <row r="188" spans="1:15" x14ac:dyDescent="0.2">
      <c r="A188" s="499"/>
      <c r="B188" s="573"/>
      <c r="C188" s="499"/>
      <c r="D188" s="509"/>
      <c r="E188" s="137"/>
      <c r="G188" s="507"/>
      <c r="I188" s="507"/>
      <c r="J188" s="137"/>
      <c r="K188" s="507"/>
      <c r="L188" s="507"/>
      <c r="M188" s="508"/>
      <c r="N188" s="507"/>
      <c r="O188" s="508"/>
    </row>
    <row r="189" spans="1:15" x14ac:dyDescent="0.2">
      <c r="A189" s="499"/>
      <c r="B189" s="573"/>
      <c r="C189" s="499"/>
      <c r="D189" s="509"/>
      <c r="E189" s="137"/>
      <c r="G189" s="507"/>
      <c r="I189" s="507"/>
      <c r="J189" s="137"/>
      <c r="K189" s="507"/>
      <c r="L189" s="507"/>
      <c r="M189" s="508"/>
      <c r="N189" s="507"/>
      <c r="O189" s="508"/>
    </row>
    <row r="190" spans="1:15" x14ac:dyDescent="0.2">
      <c r="A190" s="499"/>
      <c r="B190" s="573"/>
      <c r="C190" s="499"/>
      <c r="D190" s="509"/>
      <c r="E190" s="137"/>
      <c r="G190" s="507"/>
      <c r="I190" s="507"/>
      <c r="J190" s="137"/>
      <c r="K190" s="507"/>
      <c r="L190" s="507"/>
      <c r="M190" s="508"/>
      <c r="N190" s="507"/>
      <c r="O190" s="508"/>
    </row>
    <row r="191" spans="1:15" x14ac:dyDescent="0.2">
      <c r="A191" s="499"/>
      <c r="B191" s="573"/>
      <c r="C191" s="499"/>
      <c r="D191" s="509"/>
      <c r="E191" s="137"/>
      <c r="G191" s="507"/>
      <c r="I191" s="507"/>
      <c r="J191" s="137"/>
      <c r="K191" s="507"/>
      <c r="L191" s="507"/>
      <c r="M191" s="508"/>
      <c r="N191" s="507"/>
      <c r="O191" s="508"/>
    </row>
    <row r="192" spans="1:15" x14ac:dyDescent="0.2">
      <c r="A192" s="499"/>
      <c r="B192" s="573"/>
      <c r="C192" s="499"/>
      <c r="D192" s="509"/>
      <c r="E192" s="137"/>
      <c r="G192" s="507"/>
      <c r="I192" s="507"/>
      <c r="J192" s="137"/>
      <c r="K192" s="507"/>
      <c r="L192" s="507"/>
      <c r="M192" s="508"/>
      <c r="N192" s="507"/>
      <c r="O192" s="508"/>
    </row>
    <row r="193" spans="1:15" x14ac:dyDescent="0.2">
      <c r="A193" s="499"/>
      <c r="B193" s="573"/>
      <c r="C193" s="499"/>
      <c r="D193" s="509"/>
      <c r="E193" s="137"/>
      <c r="G193" s="507"/>
      <c r="I193" s="507"/>
      <c r="J193" s="137"/>
      <c r="K193" s="507"/>
      <c r="L193" s="507"/>
      <c r="M193" s="508"/>
      <c r="N193" s="507"/>
      <c r="O193" s="508"/>
    </row>
    <row r="194" spans="1:15" x14ac:dyDescent="0.2">
      <c r="A194" s="499"/>
      <c r="B194" s="573"/>
      <c r="C194" s="499"/>
      <c r="D194" s="509"/>
      <c r="E194" s="137"/>
      <c r="G194" s="507"/>
      <c r="I194" s="507"/>
      <c r="J194" s="137"/>
      <c r="K194" s="507"/>
      <c r="L194" s="507"/>
      <c r="M194" s="508"/>
      <c r="N194" s="507"/>
      <c r="O194" s="508"/>
    </row>
    <row r="195" spans="1:15" x14ac:dyDescent="0.2">
      <c r="A195" s="499"/>
      <c r="B195" s="573"/>
      <c r="C195" s="499"/>
      <c r="D195" s="509"/>
      <c r="E195" s="137"/>
      <c r="G195" s="507"/>
      <c r="I195" s="507"/>
      <c r="J195" s="137"/>
      <c r="K195" s="507"/>
      <c r="L195" s="507"/>
      <c r="M195" s="508"/>
      <c r="N195" s="507"/>
      <c r="O195" s="508"/>
    </row>
    <row r="196" spans="1:15" x14ac:dyDescent="0.2">
      <c r="A196" s="499"/>
      <c r="B196" s="573"/>
      <c r="C196" s="499"/>
      <c r="D196" s="509"/>
      <c r="E196" s="137"/>
      <c r="G196" s="507"/>
      <c r="I196" s="507"/>
      <c r="J196" s="137"/>
      <c r="K196" s="507"/>
      <c r="L196" s="507"/>
      <c r="M196" s="508"/>
      <c r="N196" s="507"/>
      <c r="O196" s="508"/>
    </row>
    <row r="197" spans="1:15" x14ac:dyDescent="0.2">
      <c r="A197" s="499"/>
      <c r="B197" s="573"/>
      <c r="C197" s="499"/>
      <c r="D197" s="509"/>
      <c r="E197" s="137"/>
      <c r="G197" s="507"/>
      <c r="I197" s="507"/>
      <c r="J197" s="137"/>
      <c r="K197" s="507"/>
      <c r="L197" s="507"/>
      <c r="M197" s="508"/>
      <c r="N197" s="507"/>
      <c r="O197" s="508"/>
    </row>
    <row r="198" spans="1:15" x14ac:dyDescent="0.2">
      <c r="A198" s="499"/>
      <c r="B198" s="573"/>
      <c r="C198" s="499"/>
      <c r="D198" s="509"/>
      <c r="E198" s="137"/>
      <c r="G198" s="507"/>
      <c r="I198" s="507"/>
      <c r="J198" s="137"/>
      <c r="K198" s="507"/>
      <c r="L198" s="507"/>
      <c r="M198" s="508"/>
      <c r="N198" s="507"/>
      <c r="O198" s="508"/>
    </row>
    <row r="199" spans="1:15" x14ac:dyDescent="0.2">
      <c r="A199" s="499"/>
      <c r="B199" s="573"/>
      <c r="C199" s="499"/>
      <c r="D199" s="509"/>
      <c r="E199" s="137"/>
      <c r="G199" s="507"/>
      <c r="I199" s="507"/>
      <c r="J199" s="137"/>
      <c r="K199" s="507"/>
      <c r="L199" s="507"/>
      <c r="M199" s="508"/>
      <c r="N199" s="507"/>
      <c r="O199" s="508"/>
    </row>
    <row r="200" spans="1:15" x14ac:dyDescent="0.2">
      <c r="A200" s="499"/>
      <c r="B200" s="573"/>
      <c r="C200" s="499"/>
      <c r="D200" s="509"/>
      <c r="E200" s="137"/>
      <c r="G200" s="507"/>
      <c r="I200" s="507"/>
      <c r="J200" s="137"/>
      <c r="K200" s="507"/>
      <c r="L200" s="507"/>
      <c r="M200" s="508"/>
      <c r="N200" s="507"/>
      <c r="O200" s="508"/>
    </row>
    <row r="201" spans="1:15" x14ac:dyDescent="0.2">
      <c r="A201" s="499"/>
      <c r="B201" s="573"/>
      <c r="C201" s="499"/>
      <c r="D201" s="509"/>
      <c r="E201" s="137"/>
      <c r="G201" s="507"/>
      <c r="I201" s="507"/>
      <c r="J201" s="137"/>
      <c r="K201" s="507"/>
      <c r="L201" s="507"/>
      <c r="M201" s="508"/>
      <c r="N201" s="507"/>
      <c r="O201" s="508"/>
    </row>
    <row r="202" spans="1:15" x14ac:dyDescent="0.2">
      <c r="A202" s="499"/>
      <c r="B202" s="573"/>
      <c r="C202" s="499"/>
      <c r="D202" s="509"/>
      <c r="E202" s="137"/>
      <c r="G202" s="507"/>
      <c r="I202" s="507"/>
      <c r="J202" s="137"/>
      <c r="K202" s="507"/>
      <c r="L202" s="507"/>
      <c r="M202" s="508"/>
      <c r="N202" s="507"/>
      <c r="O202" s="508"/>
    </row>
    <row r="203" spans="1:15" x14ac:dyDescent="0.2">
      <c r="A203" s="499"/>
      <c r="B203" s="573"/>
      <c r="C203" s="499"/>
      <c r="D203" s="509"/>
      <c r="E203" s="137"/>
      <c r="G203" s="507"/>
      <c r="I203" s="507"/>
      <c r="J203" s="137"/>
      <c r="K203" s="507"/>
      <c r="L203" s="507"/>
      <c r="M203" s="508"/>
      <c r="N203" s="507"/>
      <c r="O203" s="508"/>
    </row>
    <row r="204" spans="1:15" x14ac:dyDescent="0.2">
      <c r="A204" s="499"/>
      <c r="B204" s="573"/>
      <c r="C204" s="499"/>
      <c r="D204" s="509"/>
      <c r="E204" s="137"/>
      <c r="G204" s="507"/>
      <c r="I204" s="507"/>
      <c r="J204" s="137"/>
      <c r="K204" s="507"/>
      <c r="L204" s="507"/>
      <c r="M204" s="508"/>
      <c r="N204" s="507"/>
      <c r="O204" s="508"/>
    </row>
    <row r="205" spans="1:15" x14ac:dyDescent="0.2">
      <c r="A205" s="499"/>
      <c r="B205" s="573"/>
      <c r="C205" s="499"/>
      <c r="D205" s="509"/>
      <c r="E205" s="137"/>
      <c r="G205" s="507"/>
      <c r="I205" s="507"/>
      <c r="J205" s="137"/>
      <c r="K205" s="507"/>
      <c r="L205" s="507"/>
      <c r="M205" s="508"/>
      <c r="N205" s="507"/>
      <c r="O205" s="508"/>
    </row>
    <row r="206" spans="1:15" x14ac:dyDescent="0.2">
      <c r="A206" s="499"/>
      <c r="B206" s="573"/>
      <c r="C206" s="499"/>
      <c r="D206" s="509"/>
      <c r="E206" s="137"/>
      <c r="G206" s="507"/>
      <c r="I206" s="507"/>
      <c r="J206" s="137"/>
      <c r="K206" s="507"/>
      <c r="L206" s="507"/>
      <c r="M206" s="508"/>
      <c r="N206" s="507"/>
      <c r="O206" s="508"/>
    </row>
    <row r="207" spans="1:15" x14ac:dyDescent="0.2">
      <c r="A207" s="499"/>
      <c r="B207" s="573"/>
      <c r="C207" s="499"/>
      <c r="D207" s="509"/>
      <c r="E207" s="137"/>
      <c r="G207" s="507"/>
      <c r="I207" s="507"/>
      <c r="J207" s="137"/>
      <c r="K207" s="507"/>
      <c r="L207" s="507"/>
      <c r="M207" s="508"/>
      <c r="N207" s="507"/>
      <c r="O207" s="508"/>
    </row>
    <row r="208" spans="1:15" x14ac:dyDescent="0.2">
      <c r="A208" s="499"/>
      <c r="B208" s="573"/>
      <c r="C208" s="499"/>
      <c r="D208" s="509"/>
      <c r="E208" s="137"/>
      <c r="G208" s="507"/>
      <c r="I208" s="507"/>
      <c r="J208" s="137"/>
      <c r="K208" s="507"/>
      <c r="L208" s="507"/>
      <c r="M208" s="508"/>
      <c r="N208" s="507"/>
      <c r="O208" s="508"/>
    </row>
    <row r="209" spans="1:15" x14ac:dyDescent="0.2">
      <c r="A209" s="499"/>
      <c r="B209" s="573"/>
      <c r="C209" s="499"/>
      <c r="D209" s="509"/>
      <c r="E209" s="137"/>
      <c r="G209" s="507"/>
      <c r="I209" s="507"/>
      <c r="J209" s="137"/>
      <c r="K209" s="507"/>
      <c r="L209" s="507"/>
      <c r="M209" s="508"/>
      <c r="N209" s="507"/>
      <c r="O209" s="508"/>
    </row>
    <row r="210" spans="1:15" x14ac:dyDescent="0.2">
      <c r="A210" s="499"/>
      <c r="B210" s="573"/>
      <c r="C210" s="499"/>
      <c r="D210" s="509"/>
      <c r="E210" s="137"/>
      <c r="G210" s="507"/>
      <c r="I210" s="507"/>
      <c r="J210" s="137"/>
      <c r="K210" s="507"/>
      <c r="L210" s="507"/>
      <c r="M210" s="508"/>
      <c r="N210" s="507"/>
      <c r="O210" s="508"/>
    </row>
    <row r="211" spans="1:15" x14ac:dyDescent="0.2">
      <c r="A211" s="499"/>
      <c r="B211" s="573"/>
      <c r="C211" s="499"/>
      <c r="D211" s="509"/>
      <c r="E211" s="137"/>
      <c r="G211" s="507"/>
      <c r="I211" s="507"/>
      <c r="J211" s="137"/>
      <c r="K211" s="507"/>
      <c r="L211" s="507"/>
      <c r="M211" s="508"/>
      <c r="N211" s="507"/>
      <c r="O211" s="508"/>
    </row>
    <row r="212" spans="1:15" x14ac:dyDescent="0.2">
      <c r="A212" s="499"/>
      <c r="B212" s="573"/>
      <c r="C212" s="499"/>
      <c r="D212" s="509"/>
      <c r="E212" s="137"/>
      <c r="G212" s="507"/>
      <c r="I212" s="507"/>
      <c r="J212" s="137"/>
      <c r="K212" s="507"/>
      <c r="L212" s="507"/>
      <c r="M212" s="508"/>
      <c r="N212" s="507"/>
      <c r="O212" s="508"/>
    </row>
    <row r="213" spans="1:15" x14ac:dyDescent="0.2">
      <c r="A213" s="499"/>
      <c r="B213" s="573"/>
      <c r="C213" s="499"/>
      <c r="D213" s="509"/>
      <c r="E213" s="137"/>
      <c r="G213" s="507"/>
      <c r="I213" s="507"/>
      <c r="J213" s="137"/>
      <c r="K213" s="507"/>
      <c r="L213" s="507"/>
      <c r="M213" s="508"/>
      <c r="N213" s="507"/>
      <c r="O213" s="508"/>
    </row>
    <row r="214" spans="1:15" x14ac:dyDescent="0.2">
      <c r="A214" s="499"/>
      <c r="B214" s="573"/>
      <c r="C214" s="499"/>
      <c r="D214" s="509"/>
      <c r="E214" s="137"/>
      <c r="G214" s="507"/>
      <c r="I214" s="507"/>
      <c r="J214" s="137"/>
      <c r="K214" s="507"/>
      <c r="L214" s="507"/>
      <c r="M214" s="508"/>
      <c r="N214" s="507"/>
      <c r="O214" s="508"/>
    </row>
    <row r="215" spans="1:15" x14ac:dyDescent="0.2">
      <c r="A215" s="499"/>
      <c r="B215" s="573"/>
      <c r="C215" s="499"/>
      <c r="D215" s="509"/>
      <c r="E215" s="137"/>
      <c r="G215" s="507"/>
      <c r="I215" s="507"/>
      <c r="J215" s="137"/>
      <c r="K215" s="507"/>
      <c r="L215" s="507"/>
      <c r="M215" s="508"/>
      <c r="N215" s="507"/>
      <c r="O215" s="508"/>
    </row>
    <row r="216" spans="1:15" x14ac:dyDescent="0.2">
      <c r="A216" s="499"/>
      <c r="B216" s="573"/>
      <c r="C216" s="499"/>
      <c r="D216" s="509"/>
      <c r="E216" s="137"/>
      <c r="G216" s="507"/>
      <c r="I216" s="507"/>
      <c r="J216" s="137"/>
      <c r="K216" s="507"/>
      <c r="L216" s="507"/>
      <c r="M216" s="508"/>
      <c r="N216" s="507"/>
      <c r="O216" s="508"/>
    </row>
    <row r="217" spans="1:15" x14ac:dyDescent="0.2">
      <c r="A217" s="499"/>
      <c r="B217" s="573"/>
      <c r="C217" s="499"/>
      <c r="D217" s="509"/>
      <c r="E217" s="137"/>
      <c r="G217" s="507"/>
      <c r="I217" s="507"/>
      <c r="J217" s="137"/>
      <c r="K217" s="507"/>
      <c r="L217" s="507"/>
      <c r="M217" s="508"/>
      <c r="N217" s="507"/>
      <c r="O217" s="508"/>
    </row>
    <row r="218" spans="1:15" x14ac:dyDescent="0.2">
      <c r="A218" s="499"/>
      <c r="B218" s="573"/>
      <c r="C218" s="499"/>
      <c r="D218" s="509"/>
      <c r="E218" s="137"/>
      <c r="G218" s="507"/>
      <c r="I218" s="507"/>
      <c r="J218" s="137"/>
      <c r="K218" s="507"/>
      <c r="L218" s="507"/>
      <c r="M218" s="508"/>
      <c r="N218" s="507"/>
      <c r="O218" s="508"/>
    </row>
    <row r="219" spans="1:15" x14ac:dyDescent="0.2">
      <c r="A219" s="499"/>
      <c r="B219" s="573"/>
      <c r="C219" s="499"/>
      <c r="D219" s="509"/>
      <c r="E219" s="137"/>
      <c r="G219" s="507"/>
      <c r="I219" s="507"/>
      <c r="J219" s="137"/>
      <c r="K219" s="507"/>
      <c r="L219" s="507"/>
      <c r="M219" s="508"/>
      <c r="N219" s="507"/>
      <c r="O219" s="508"/>
    </row>
    <row r="220" spans="1:15" x14ac:dyDescent="0.2">
      <c r="A220" s="499"/>
      <c r="B220" s="573"/>
      <c r="C220" s="499"/>
      <c r="D220" s="509"/>
      <c r="E220" s="137"/>
      <c r="G220" s="507"/>
      <c r="I220" s="507"/>
      <c r="J220" s="137"/>
      <c r="K220" s="507"/>
      <c r="L220" s="507"/>
      <c r="M220" s="508"/>
      <c r="N220" s="507"/>
      <c r="O220" s="508"/>
    </row>
    <row r="221" spans="1:15" x14ac:dyDescent="0.2">
      <c r="A221" s="499"/>
      <c r="B221" s="573"/>
      <c r="C221" s="499"/>
      <c r="D221" s="509"/>
      <c r="E221" s="137"/>
      <c r="G221" s="507"/>
      <c r="I221" s="507"/>
      <c r="J221" s="137"/>
      <c r="K221" s="507"/>
      <c r="L221" s="507"/>
      <c r="M221" s="508"/>
      <c r="N221" s="507"/>
      <c r="O221" s="508"/>
    </row>
    <row r="222" spans="1:15" x14ac:dyDescent="0.2">
      <c r="A222" s="499"/>
      <c r="B222" s="573"/>
      <c r="C222" s="499"/>
      <c r="D222" s="509"/>
      <c r="E222" s="137"/>
      <c r="G222" s="507"/>
      <c r="I222" s="507"/>
      <c r="J222" s="137"/>
      <c r="K222" s="507"/>
      <c r="L222" s="507"/>
      <c r="M222" s="508"/>
      <c r="N222" s="507"/>
      <c r="O222" s="508"/>
    </row>
    <row r="223" spans="1:15" x14ac:dyDescent="0.2">
      <c r="A223" s="499"/>
      <c r="B223" s="573"/>
      <c r="C223" s="499"/>
      <c r="D223" s="509"/>
      <c r="E223" s="137"/>
      <c r="G223" s="507"/>
      <c r="I223" s="507"/>
      <c r="J223" s="137"/>
      <c r="K223" s="507"/>
      <c r="L223" s="507"/>
      <c r="M223" s="508"/>
      <c r="N223" s="507"/>
      <c r="O223" s="508"/>
    </row>
    <row r="224" spans="1:15" x14ac:dyDescent="0.2">
      <c r="A224" s="499"/>
      <c r="B224" s="573"/>
      <c r="C224" s="499"/>
      <c r="D224" s="509"/>
      <c r="E224" s="137"/>
      <c r="G224" s="507"/>
      <c r="I224" s="507"/>
      <c r="J224" s="137"/>
      <c r="K224" s="507"/>
      <c r="L224" s="507"/>
      <c r="M224" s="508"/>
      <c r="N224" s="507"/>
      <c r="O224" s="508"/>
    </row>
    <row r="225" spans="1:15" x14ac:dyDescent="0.2">
      <c r="A225" s="499"/>
      <c r="B225" s="573"/>
      <c r="C225" s="499"/>
      <c r="D225" s="509"/>
      <c r="E225" s="137"/>
      <c r="G225" s="507"/>
      <c r="I225" s="507"/>
      <c r="J225" s="137"/>
      <c r="K225" s="507"/>
      <c r="L225" s="507"/>
      <c r="M225" s="508"/>
      <c r="N225" s="507"/>
      <c r="O225" s="508"/>
    </row>
    <row r="226" spans="1:15" x14ac:dyDescent="0.2">
      <c r="A226" s="499"/>
      <c r="B226" s="573"/>
      <c r="C226" s="499"/>
      <c r="D226" s="509"/>
      <c r="E226" s="137"/>
      <c r="G226" s="507"/>
      <c r="I226" s="507"/>
      <c r="J226" s="137"/>
      <c r="K226" s="507"/>
      <c r="L226" s="507"/>
      <c r="M226" s="508"/>
      <c r="N226" s="507"/>
      <c r="O226" s="508"/>
    </row>
    <row r="227" spans="1:15" x14ac:dyDescent="0.2">
      <c r="A227" s="499"/>
      <c r="B227" s="573"/>
      <c r="C227" s="499"/>
      <c r="D227" s="509"/>
      <c r="E227" s="137"/>
      <c r="G227" s="507"/>
      <c r="I227" s="507"/>
      <c r="J227" s="137"/>
      <c r="K227" s="507"/>
      <c r="L227" s="507"/>
      <c r="M227" s="508"/>
      <c r="N227" s="507"/>
      <c r="O227" s="508"/>
    </row>
    <row r="228" spans="1:15" x14ac:dyDescent="0.2">
      <c r="A228" s="499"/>
      <c r="B228" s="573"/>
      <c r="C228" s="499"/>
      <c r="D228" s="509"/>
      <c r="E228" s="137"/>
      <c r="G228" s="507"/>
      <c r="I228" s="507"/>
      <c r="J228" s="137"/>
      <c r="K228" s="507"/>
      <c r="L228" s="507"/>
      <c r="M228" s="508"/>
      <c r="N228" s="507"/>
      <c r="O228" s="508"/>
    </row>
    <row r="229" spans="1:15" x14ac:dyDescent="0.2">
      <c r="A229" s="499"/>
      <c r="B229" s="573"/>
      <c r="C229" s="499"/>
      <c r="D229" s="509"/>
      <c r="E229" s="137"/>
      <c r="G229" s="507"/>
      <c r="I229" s="507"/>
      <c r="J229" s="137"/>
      <c r="K229" s="507"/>
      <c r="L229" s="507"/>
      <c r="M229" s="508"/>
      <c r="N229" s="507"/>
      <c r="O229" s="508"/>
    </row>
    <row r="230" spans="1:15" x14ac:dyDescent="0.2">
      <c r="A230" s="499"/>
      <c r="B230" s="573"/>
      <c r="C230" s="499"/>
      <c r="D230" s="509"/>
      <c r="E230" s="137"/>
      <c r="G230" s="507"/>
      <c r="I230" s="507"/>
      <c r="J230" s="137"/>
      <c r="K230" s="507"/>
      <c r="L230" s="507"/>
      <c r="M230" s="508"/>
      <c r="N230" s="507"/>
      <c r="O230" s="508"/>
    </row>
    <row r="231" spans="1:15" x14ac:dyDescent="0.2">
      <c r="A231" s="499"/>
      <c r="B231" s="573"/>
      <c r="C231" s="499"/>
      <c r="D231" s="509"/>
      <c r="E231" s="137"/>
      <c r="G231" s="507"/>
      <c r="I231" s="507"/>
      <c r="J231" s="137"/>
      <c r="K231" s="507"/>
      <c r="L231" s="507"/>
      <c r="M231" s="508"/>
      <c r="N231" s="507"/>
      <c r="O231" s="508"/>
    </row>
    <row r="232" spans="1:15" x14ac:dyDescent="0.2">
      <c r="A232" s="499"/>
      <c r="B232" s="573"/>
      <c r="C232" s="499"/>
      <c r="D232" s="509"/>
      <c r="E232" s="137"/>
      <c r="G232" s="507"/>
      <c r="I232" s="507"/>
      <c r="J232" s="137"/>
      <c r="K232" s="507"/>
      <c r="L232" s="507"/>
      <c r="M232" s="508"/>
      <c r="N232" s="507"/>
      <c r="O232" s="508"/>
    </row>
    <row r="233" spans="1:15" x14ac:dyDescent="0.2">
      <c r="A233" s="499"/>
      <c r="B233" s="573"/>
      <c r="C233" s="499"/>
      <c r="D233" s="509"/>
      <c r="E233" s="137"/>
      <c r="G233" s="507"/>
      <c r="I233" s="507"/>
      <c r="J233" s="137"/>
      <c r="K233" s="507"/>
      <c r="L233" s="507"/>
      <c r="M233" s="508"/>
      <c r="N233" s="507"/>
      <c r="O233" s="508"/>
    </row>
    <row r="234" spans="1:15" x14ac:dyDescent="0.2">
      <c r="A234" s="499"/>
      <c r="B234" s="573"/>
      <c r="C234" s="499"/>
      <c r="D234" s="509"/>
      <c r="E234" s="137"/>
      <c r="G234" s="507"/>
      <c r="I234" s="507"/>
      <c r="J234" s="137"/>
      <c r="K234" s="507"/>
      <c r="L234" s="507"/>
      <c r="M234" s="508"/>
      <c r="N234" s="507"/>
      <c r="O234" s="508"/>
    </row>
    <row r="235" spans="1:15" x14ac:dyDescent="0.2">
      <c r="A235" s="499"/>
      <c r="B235" s="573"/>
      <c r="C235" s="499"/>
      <c r="D235" s="509"/>
      <c r="E235" s="137"/>
      <c r="G235" s="507"/>
      <c r="I235" s="507"/>
      <c r="J235" s="137"/>
      <c r="K235" s="507"/>
      <c r="L235" s="507"/>
      <c r="M235" s="508"/>
      <c r="N235" s="507"/>
      <c r="O235" s="508"/>
    </row>
    <row r="236" spans="1:15" x14ac:dyDescent="0.2">
      <c r="A236" s="499"/>
      <c r="B236" s="573"/>
      <c r="C236" s="499"/>
      <c r="D236" s="509"/>
      <c r="E236" s="137"/>
      <c r="G236" s="507"/>
      <c r="I236" s="507"/>
      <c r="J236" s="137"/>
      <c r="K236" s="507"/>
      <c r="L236" s="507"/>
      <c r="M236" s="508"/>
      <c r="N236" s="507"/>
      <c r="O236" s="508"/>
    </row>
    <row r="237" spans="1:15" x14ac:dyDescent="0.2">
      <c r="A237" s="499"/>
      <c r="B237" s="573"/>
      <c r="C237" s="499"/>
      <c r="D237" s="509"/>
      <c r="E237" s="137"/>
      <c r="G237" s="507"/>
      <c r="I237" s="507"/>
      <c r="J237" s="137"/>
      <c r="K237" s="507"/>
      <c r="L237" s="507"/>
      <c r="M237" s="508"/>
      <c r="N237" s="507"/>
      <c r="O237" s="508"/>
    </row>
    <row r="238" spans="1:15" x14ac:dyDescent="0.2">
      <c r="A238" s="499"/>
      <c r="B238" s="573"/>
      <c r="C238" s="499"/>
      <c r="D238" s="509"/>
      <c r="E238" s="137"/>
      <c r="G238" s="507"/>
      <c r="I238" s="507"/>
      <c r="J238" s="137"/>
      <c r="K238" s="507"/>
      <c r="L238" s="507"/>
      <c r="M238" s="508"/>
      <c r="N238" s="507"/>
      <c r="O238" s="508"/>
    </row>
    <row r="239" spans="1:15" x14ac:dyDescent="0.2">
      <c r="A239" s="499"/>
      <c r="B239" s="573"/>
      <c r="C239" s="499"/>
      <c r="D239" s="509"/>
      <c r="E239" s="137"/>
      <c r="G239" s="507"/>
      <c r="I239" s="507"/>
      <c r="J239" s="137"/>
      <c r="K239" s="507"/>
      <c r="L239" s="507"/>
      <c r="M239" s="508"/>
      <c r="N239" s="507"/>
      <c r="O239" s="508"/>
    </row>
    <row r="240" spans="1:15" x14ac:dyDescent="0.2">
      <c r="A240" s="499"/>
      <c r="B240" s="573"/>
      <c r="C240" s="499"/>
      <c r="D240" s="509"/>
      <c r="E240" s="137"/>
      <c r="G240" s="507"/>
      <c r="I240" s="507"/>
      <c r="J240" s="137"/>
      <c r="K240" s="507"/>
      <c r="L240" s="507"/>
      <c r="M240" s="508"/>
      <c r="N240" s="507"/>
      <c r="O240" s="508"/>
    </row>
    <row r="241" spans="1:15" x14ac:dyDescent="0.2">
      <c r="A241" s="499"/>
      <c r="B241" s="573"/>
      <c r="C241" s="499"/>
      <c r="D241" s="509"/>
      <c r="E241" s="137"/>
      <c r="G241" s="507"/>
      <c r="I241" s="507"/>
      <c r="J241" s="137"/>
      <c r="K241" s="507"/>
      <c r="L241" s="507"/>
      <c r="M241" s="508"/>
      <c r="N241" s="507"/>
      <c r="O241" s="508"/>
    </row>
    <row r="242" spans="1:15" x14ac:dyDescent="0.2">
      <c r="A242" s="499"/>
      <c r="B242" s="573"/>
      <c r="C242" s="499"/>
      <c r="D242" s="509"/>
      <c r="E242" s="137"/>
      <c r="G242" s="507"/>
      <c r="I242" s="507"/>
      <c r="J242" s="137"/>
      <c r="K242" s="507"/>
      <c r="L242" s="507"/>
      <c r="M242" s="508"/>
      <c r="N242" s="507"/>
      <c r="O242" s="508"/>
    </row>
    <row r="243" spans="1:15" x14ac:dyDescent="0.2">
      <c r="A243" s="499"/>
      <c r="B243" s="573"/>
      <c r="C243" s="499"/>
      <c r="D243" s="509"/>
      <c r="E243" s="137"/>
      <c r="G243" s="507"/>
      <c r="I243" s="507"/>
      <c r="J243" s="137"/>
      <c r="K243" s="507"/>
      <c r="L243" s="507"/>
      <c r="M243" s="508"/>
      <c r="N243" s="507"/>
      <c r="O243" s="508"/>
    </row>
    <row r="244" spans="1:15" x14ac:dyDescent="0.2">
      <c r="A244" s="499"/>
      <c r="B244" s="573"/>
      <c r="C244" s="499"/>
      <c r="D244" s="509"/>
      <c r="E244" s="137"/>
      <c r="G244" s="507"/>
      <c r="I244" s="507"/>
      <c r="J244" s="137"/>
      <c r="K244" s="507"/>
      <c r="L244" s="507"/>
      <c r="M244" s="508"/>
      <c r="N244" s="507"/>
      <c r="O244" s="508"/>
    </row>
    <row r="245" spans="1:15" x14ac:dyDescent="0.2">
      <c r="A245" s="499"/>
      <c r="B245" s="573"/>
      <c r="C245" s="499"/>
      <c r="D245" s="509"/>
      <c r="E245" s="137"/>
      <c r="G245" s="507"/>
      <c r="I245" s="507"/>
      <c r="J245" s="137"/>
      <c r="K245" s="507"/>
      <c r="L245" s="507"/>
      <c r="M245" s="508"/>
      <c r="N245" s="507"/>
      <c r="O245" s="508"/>
    </row>
    <row r="246" spans="1:15" x14ac:dyDescent="0.2">
      <c r="A246" s="499"/>
      <c r="B246" s="573"/>
      <c r="C246" s="499"/>
      <c r="D246" s="509"/>
      <c r="E246" s="137"/>
      <c r="G246" s="507"/>
      <c r="I246" s="507"/>
      <c r="J246" s="137"/>
      <c r="K246" s="507"/>
      <c r="L246" s="507"/>
      <c r="M246" s="508"/>
      <c r="N246" s="507"/>
      <c r="O246" s="508"/>
    </row>
    <row r="247" spans="1:15" x14ac:dyDescent="0.2">
      <c r="A247" s="499"/>
      <c r="B247" s="573"/>
      <c r="C247" s="499"/>
      <c r="D247" s="509"/>
      <c r="E247" s="137"/>
      <c r="G247" s="507"/>
      <c r="I247" s="507"/>
      <c r="J247" s="137"/>
      <c r="K247" s="507"/>
      <c r="L247" s="507"/>
      <c r="M247" s="508"/>
      <c r="N247" s="507"/>
      <c r="O247" s="508"/>
    </row>
    <row r="248" spans="1:15" x14ac:dyDescent="0.2">
      <c r="A248" s="499"/>
      <c r="B248" s="573"/>
      <c r="C248" s="499"/>
      <c r="D248" s="509"/>
      <c r="E248" s="137"/>
      <c r="G248" s="507"/>
      <c r="I248" s="507"/>
      <c r="J248" s="137"/>
      <c r="K248" s="507"/>
      <c r="L248" s="507"/>
      <c r="M248" s="508"/>
      <c r="N248" s="507"/>
      <c r="O248" s="508"/>
    </row>
    <row r="249" spans="1:15" x14ac:dyDescent="0.2">
      <c r="A249" s="499"/>
      <c r="B249" s="573"/>
      <c r="C249" s="499"/>
      <c r="D249" s="509"/>
      <c r="E249" s="137"/>
      <c r="G249" s="507"/>
      <c r="I249" s="507"/>
      <c r="J249" s="137"/>
      <c r="K249" s="507"/>
      <c r="L249" s="507"/>
      <c r="M249" s="508"/>
      <c r="N249" s="507"/>
      <c r="O249" s="508"/>
    </row>
    <row r="250" spans="1:15" x14ac:dyDescent="0.2">
      <c r="A250" s="499"/>
      <c r="B250" s="573"/>
      <c r="C250" s="499"/>
      <c r="D250" s="509"/>
      <c r="E250" s="137"/>
      <c r="G250" s="507"/>
      <c r="I250" s="507"/>
      <c r="J250" s="137"/>
      <c r="K250" s="507"/>
      <c r="L250" s="507"/>
      <c r="M250" s="508"/>
      <c r="N250" s="507"/>
      <c r="O250" s="508"/>
    </row>
    <row r="251" spans="1:15" x14ac:dyDescent="0.2">
      <c r="A251" s="499"/>
      <c r="B251" s="573"/>
      <c r="C251" s="499"/>
      <c r="D251" s="509"/>
      <c r="E251" s="137"/>
      <c r="G251" s="507"/>
      <c r="I251" s="507"/>
      <c r="J251" s="137"/>
      <c r="K251" s="507"/>
      <c r="L251" s="507"/>
      <c r="M251" s="508"/>
      <c r="N251" s="507"/>
      <c r="O251" s="508"/>
    </row>
    <row r="252" spans="1:15" x14ac:dyDescent="0.2">
      <c r="A252" s="499"/>
      <c r="B252" s="573"/>
      <c r="C252" s="499"/>
      <c r="D252" s="509"/>
      <c r="E252" s="137"/>
      <c r="G252" s="507"/>
      <c r="I252" s="507"/>
      <c r="J252" s="137"/>
      <c r="K252" s="507"/>
      <c r="L252" s="507"/>
      <c r="M252" s="508"/>
      <c r="N252" s="507"/>
      <c r="O252" s="508"/>
    </row>
    <row r="253" spans="1:15" x14ac:dyDescent="0.2">
      <c r="A253" s="499"/>
      <c r="B253" s="573"/>
      <c r="C253" s="499"/>
      <c r="D253" s="509"/>
      <c r="E253" s="137"/>
      <c r="G253" s="507"/>
      <c r="I253" s="507"/>
      <c r="J253" s="137"/>
      <c r="K253" s="507"/>
      <c r="L253" s="507"/>
      <c r="M253" s="508"/>
      <c r="N253" s="507"/>
      <c r="O253" s="508"/>
    </row>
    <row r="254" spans="1:15" x14ac:dyDescent="0.2">
      <c r="A254" s="499"/>
      <c r="B254" s="573"/>
      <c r="C254" s="499"/>
      <c r="D254" s="509"/>
      <c r="E254" s="137"/>
      <c r="G254" s="507"/>
      <c r="I254" s="507"/>
      <c r="J254" s="137"/>
      <c r="K254" s="507"/>
      <c r="L254" s="507"/>
      <c r="M254" s="508"/>
      <c r="N254" s="507"/>
      <c r="O254" s="508"/>
    </row>
    <row r="255" spans="1:15" x14ac:dyDescent="0.2">
      <c r="A255" s="499"/>
      <c r="B255" s="573"/>
      <c r="C255" s="499"/>
      <c r="D255" s="509"/>
      <c r="E255" s="137"/>
      <c r="G255" s="507"/>
      <c r="I255" s="507"/>
      <c r="J255" s="137"/>
      <c r="K255" s="507"/>
      <c r="L255" s="507"/>
      <c r="M255" s="508"/>
      <c r="N255" s="507"/>
      <c r="O255" s="508"/>
    </row>
    <row r="256" spans="1:15" x14ac:dyDescent="0.2">
      <c r="A256" s="499"/>
      <c r="B256" s="573"/>
      <c r="C256" s="499"/>
      <c r="D256" s="509"/>
      <c r="E256" s="137"/>
      <c r="G256" s="507"/>
      <c r="I256" s="507"/>
      <c r="J256" s="137"/>
      <c r="K256" s="507"/>
      <c r="L256" s="507"/>
      <c r="M256" s="508"/>
      <c r="N256" s="507"/>
      <c r="O256" s="508"/>
    </row>
    <row r="257" spans="1:15" x14ac:dyDescent="0.2">
      <c r="A257" s="499"/>
      <c r="B257" s="573"/>
      <c r="C257" s="499"/>
      <c r="D257" s="509"/>
      <c r="E257" s="137"/>
      <c r="G257" s="507"/>
      <c r="I257" s="507"/>
      <c r="J257" s="137"/>
      <c r="K257" s="507"/>
      <c r="L257" s="507"/>
      <c r="M257" s="508"/>
      <c r="N257" s="507"/>
      <c r="O257" s="508"/>
    </row>
    <row r="258" spans="1:15" x14ac:dyDescent="0.2">
      <c r="A258" s="499"/>
      <c r="B258" s="573"/>
      <c r="C258" s="499"/>
      <c r="D258" s="509"/>
      <c r="E258" s="137"/>
      <c r="G258" s="507"/>
      <c r="I258" s="507"/>
      <c r="J258" s="137"/>
      <c r="K258" s="507"/>
      <c r="L258" s="507"/>
      <c r="M258" s="508"/>
      <c r="N258" s="507"/>
      <c r="O258" s="508"/>
    </row>
    <row r="259" spans="1:15" x14ac:dyDescent="0.2">
      <c r="A259" s="499"/>
      <c r="B259" s="573"/>
      <c r="C259" s="499"/>
      <c r="D259" s="509"/>
      <c r="E259" s="137"/>
      <c r="G259" s="507"/>
      <c r="I259" s="507"/>
      <c r="J259" s="137"/>
      <c r="K259" s="507"/>
      <c r="L259" s="507"/>
      <c r="M259" s="508"/>
      <c r="N259" s="507"/>
      <c r="O259" s="508"/>
    </row>
    <row r="260" spans="1:15" x14ac:dyDescent="0.2">
      <c r="A260" s="499"/>
      <c r="B260" s="573"/>
      <c r="C260" s="499"/>
      <c r="D260" s="509"/>
      <c r="E260" s="137"/>
      <c r="G260" s="507"/>
      <c r="I260" s="507"/>
      <c r="J260" s="137"/>
      <c r="K260" s="507"/>
      <c r="L260" s="507"/>
      <c r="M260" s="508"/>
      <c r="N260" s="507"/>
      <c r="O260" s="508"/>
    </row>
    <row r="261" spans="1:15" x14ac:dyDescent="0.2">
      <c r="A261" s="499"/>
      <c r="B261" s="573"/>
      <c r="C261" s="499"/>
      <c r="D261" s="509"/>
      <c r="E261" s="137"/>
      <c r="G261" s="507"/>
      <c r="I261" s="507"/>
      <c r="J261" s="137"/>
      <c r="K261" s="507"/>
      <c r="L261" s="507"/>
      <c r="M261" s="508"/>
      <c r="N261" s="507"/>
      <c r="O261" s="508"/>
    </row>
    <row r="262" spans="1:15" x14ac:dyDescent="0.2">
      <c r="A262" s="499"/>
      <c r="B262" s="573"/>
      <c r="C262" s="499"/>
      <c r="D262" s="509"/>
      <c r="E262" s="137"/>
      <c r="G262" s="507"/>
      <c r="I262" s="507"/>
      <c r="J262" s="137"/>
      <c r="K262" s="507"/>
      <c r="L262" s="507"/>
      <c r="M262" s="508"/>
      <c r="N262" s="507"/>
      <c r="O262" s="508"/>
    </row>
    <row r="263" spans="1:15" x14ac:dyDescent="0.2">
      <c r="A263" s="499"/>
      <c r="B263" s="573"/>
      <c r="C263" s="499"/>
      <c r="D263" s="509"/>
      <c r="E263" s="137"/>
      <c r="G263" s="507"/>
      <c r="I263" s="507"/>
      <c r="J263" s="137"/>
      <c r="K263" s="507"/>
      <c r="L263" s="507"/>
      <c r="M263" s="508"/>
      <c r="N263" s="507"/>
      <c r="O263" s="508"/>
    </row>
    <row r="264" spans="1:15" x14ac:dyDescent="0.2">
      <c r="A264" s="499"/>
      <c r="B264" s="573"/>
      <c r="C264" s="499"/>
      <c r="D264" s="509"/>
      <c r="E264" s="137"/>
      <c r="G264" s="507"/>
      <c r="I264" s="507"/>
      <c r="J264" s="137"/>
      <c r="K264" s="507"/>
      <c r="L264" s="507"/>
      <c r="M264" s="508"/>
      <c r="N264" s="507"/>
      <c r="O264" s="508"/>
    </row>
    <row r="265" spans="1:15" x14ac:dyDescent="0.2">
      <c r="A265" s="499"/>
      <c r="B265" s="573"/>
      <c r="C265" s="499"/>
      <c r="D265" s="509"/>
      <c r="E265" s="137"/>
      <c r="G265" s="507"/>
      <c r="I265" s="507"/>
      <c r="J265" s="137"/>
      <c r="K265" s="507"/>
      <c r="L265" s="507"/>
      <c r="M265" s="508"/>
      <c r="N265" s="507"/>
      <c r="O265" s="508"/>
    </row>
    <row r="266" spans="1:15" x14ac:dyDescent="0.2">
      <c r="A266" s="499"/>
      <c r="B266" s="573"/>
      <c r="C266" s="499"/>
      <c r="D266" s="509"/>
      <c r="E266" s="137"/>
      <c r="G266" s="507"/>
      <c r="I266" s="507"/>
      <c r="J266" s="137"/>
      <c r="K266" s="507"/>
      <c r="L266" s="507"/>
      <c r="M266" s="508"/>
      <c r="N266" s="507"/>
      <c r="O266" s="508"/>
    </row>
    <row r="267" spans="1:15" x14ac:dyDescent="0.2">
      <c r="A267" s="499"/>
      <c r="B267" s="573"/>
      <c r="C267" s="499"/>
      <c r="D267" s="509"/>
      <c r="E267" s="137"/>
      <c r="G267" s="507"/>
      <c r="I267" s="507"/>
      <c r="J267" s="137"/>
      <c r="K267" s="507"/>
      <c r="L267" s="507"/>
      <c r="M267" s="508"/>
      <c r="N267" s="507"/>
      <c r="O267" s="508"/>
    </row>
    <row r="268" spans="1:15" x14ac:dyDescent="0.2">
      <c r="A268" s="499"/>
      <c r="B268" s="573"/>
      <c r="C268" s="499"/>
      <c r="D268" s="509"/>
      <c r="E268" s="137"/>
      <c r="G268" s="507"/>
      <c r="I268" s="507"/>
      <c r="J268" s="137"/>
      <c r="K268" s="507"/>
      <c r="L268" s="507"/>
      <c r="M268" s="508"/>
      <c r="N268" s="507"/>
      <c r="O268" s="508"/>
    </row>
    <row r="269" spans="1:15" x14ac:dyDescent="0.2">
      <c r="A269" s="499"/>
      <c r="B269" s="573"/>
      <c r="C269" s="499"/>
      <c r="D269" s="509"/>
      <c r="E269" s="137"/>
      <c r="G269" s="507"/>
      <c r="I269" s="507"/>
      <c r="J269" s="137"/>
      <c r="K269" s="507"/>
      <c r="L269" s="507"/>
      <c r="M269" s="508"/>
      <c r="N269" s="507"/>
      <c r="O269" s="508"/>
    </row>
    <row r="270" spans="1:15" x14ac:dyDescent="0.2">
      <c r="A270" s="499"/>
      <c r="B270" s="573"/>
      <c r="C270" s="499"/>
      <c r="D270" s="509"/>
      <c r="E270" s="137"/>
      <c r="G270" s="507"/>
      <c r="I270" s="507"/>
      <c r="J270" s="137"/>
      <c r="K270" s="507"/>
      <c r="L270" s="507"/>
      <c r="M270" s="508"/>
      <c r="N270" s="507"/>
      <c r="O270" s="508"/>
    </row>
    <row r="271" spans="1:15" x14ac:dyDescent="0.2">
      <c r="A271" s="499"/>
      <c r="B271" s="573"/>
      <c r="C271" s="499"/>
      <c r="D271" s="509"/>
      <c r="E271" s="137"/>
      <c r="G271" s="507"/>
      <c r="I271" s="507"/>
      <c r="J271" s="137"/>
      <c r="K271" s="507"/>
      <c r="L271" s="507"/>
      <c r="M271" s="508"/>
      <c r="N271" s="507"/>
      <c r="O271" s="508"/>
    </row>
    <row r="272" spans="1:15" x14ac:dyDescent="0.2">
      <c r="A272" s="499"/>
      <c r="B272" s="573"/>
      <c r="C272" s="499"/>
      <c r="D272" s="509"/>
      <c r="E272" s="137"/>
      <c r="G272" s="507"/>
      <c r="I272" s="507"/>
      <c r="J272" s="137"/>
      <c r="K272" s="507"/>
      <c r="L272" s="507"/>
      <c r="M272" s="508"/>
      <c r="N272" s="507"/>
      <c r="O272" s="508"/>
    </row>
    <row r="273" spans="1:15" x14ac:dyDescent="0.2">
      <c r="A273" s="499"/>
      <c r="B273" s="573"/>
      <c r="C273" s="499"/>
      <c r="D273" s="509"/>
      <c r="E273" s="137"/>
      <c r="G273" s="507"/>
      <c r="I273" s="507"/>
      <c r="J273" s="137"/>
      <c r="K273" s="507"/>
      <c r="L273" s="507"/>
      <c r="M273" s="508"/>
      <c r="N273" s="507"/>
      <c r="O273" s="508"/>
    </row>
    <row r="274" spans="1:15" x14ac:dyDescent="0.2">
      <c r="A274" s="499"/>
      <c r="B274" s="573"/>
      <c r="C274" s="499"/>
      <c r="D274" s="509"/>
      <c r="E274" s="137"/>
      <c r="G274" s="507"/>
      <c r="I274" s="507"/>
      <c r="J274" s="137"/>
      <c r="K274" s="507"/>
      <c r="L274" s="507"/>
      <c r="M274" s="508"/>
      <c r="N274" s="507"/>
      <c r="O274" s="508"/>
    </row>
    <row r="275" spans="1:15" x14ac:dyDescent="0.2">
      <c r="A275" s="499"/>
      <c r="B275" s="573"/>
      <c r="C275" s="499"/>
      <c r="D275" s="509"/>
      <c r="E275" s="137"/>
      <c r="G275" s="507"/>
      <c r="I275" s="507"/>
      <c r="J275" s="137"/>
      <c r="K275" s="507"/>
      <c r="L275" s="507"/>
      <c r="M275" s="508"/>
      <c r="N275" s="507"/>
      <c r="O275" s="508"/>
    </row>
    <row r="276" spans="1:15" x14ac:dyDescent="0.2">
      <c r="A276" s="499"/>
      <c r="B276" s="573"/>
      <c r="C276" s="499"/>
      <c r="D276" s="509"/>
      <c r="E276" s="137"/>
      <c r="G276" s="507"/>
      <c r="I276" s="507"/>
      <c r="J276" s="137"/>
      <c r="K276" s="507"/>
      <c r="L276" s="507"/>
      <c r="M276" s="508"/>
      <c r="N276" s="507"/>
      <c r="O276" s="508"/>
    </row>
    <row r="277" spans="1:15" x14ac:dyDescent="0.2">
      <c r="A277" s="499"/>
      <c r="B277" s="573"/>
      <c r="C277" s="499"/>
      <c r="D277" s="509"/>
      <c r="E277" s="137"/>
      <c r="G277" s="507"/>
      <c r="I277" s="507"/>
      <c r="J277" s="137"/>
      <c r="K277" s="507"/>
      <c r="L277" s="507"/>
      <c r="M277" s="508"/>
      <c r="N277" s="507"/>
      <c r="O277" s="508"/>
    </row>
    <row r="278" spans="1:15" x14ac:dyDescent="0.2">
      <c r="A278" s="499"/>
      <c r="B278" s="573"/>
      <c r="C278" s="499"/>
      <c r="D278" s="509"/>
      <c r="E278" s="137"/>
      <c r="G278" s="507"/>
      <c r="I278" s="507"/>
      <c r="J278" s="137"/>
      <c r="K278" s="507"/>
      <c r="L278" s="507"/>
      <c r="M278" s="508"/>
      <c r="N278" s="507"/>
      <c r="O278" s="508"/>
    </row>
    <row r="279" spans="1:15" x14ac:dyDescent="0.2">
      <c r="A279" s="499"/>
      <c r="B279" s="573"/>
      <c r="C279" s="499"/>
      <c r="D279" s="509"/>
      <c r="E279" s="137"/>
      <c r="G279" s="507"/>
      <c r="I279" s="507"/>
      <c r="J279" s="137"/>
      <c r="K279" s="507"/>
      <c r="L279" s="507"/>
      <c r="M279" s="508"/>
      <c r="N279" s="507"/>
      <c r="O279" s="508"/>
    </row>
    <row r="280" spans="1:15" x14ac:dyDescent="0.2">
      <c r="A280" s="499"/>
      <c r="B280" s="573"/>
      <c r="C280" s="499"/>
      <c r="D280" s="509"/>
      <c r="E280" s="137"/>
      <c r="G280" s="507"/>
      <c r="I280" s="507"/>
      <c r="J280" s="137"/>
      <c r="K280" s="507"/>
      <c r="L280" s="507"/>
      <c r="M280" s="508"/>
      <c r="N280" s="507"/>
      <c r="O280" s="508"/>
    </row>
    <row r="281" spans="1:15" x14ac:dyDescent="0.2">
      <c r="A281" s="499"/>
      <c r="B281" s="573"/>
      <c r="C281" s="499"/>
      <c r="D281" s="509"/>
      <c r="E281" s="137"/>
      <c r="G281" s="507"/>
      <c r="I281" s="507"/>
      <c r="J281" s="137"/>
      <c r="K281" s="507"/>
      <c r="L281" s="507"/>
      <c r="M281" s="508"/>
      <c r="N281" s="507"/>
      <c r="O281" s="508"/>
    </row>
    <row r="282" spans="1:15" x14ac:dyDescent="0.2">
      <c r="A282" s="499"/>
      <c r="B282" s="573"/>
      <c r="C282" s="499"/>
      <c r="D282" s="509"/>
      <c r="E282" s="137"/>
      <c r="G282" s="507"/>
      <c r="I282" s="507"/>
      <c r="J282" s="137"/>
      <c r="K282" s="507"/>
      <c r="L282" s="507"/>
      <c r="M282" s="508"/>
      <c r="N282" s="507"/>
      <c r="O282" s="508"/>
    </row>
    <row r="283" spans="1:15" x14ac:dyDescent="0.2">
      <c r="A283" s="499"/>
      <c r="B283" s="573"/>
      <c r="C283" s="499"/>
      <c r="D283" s="509"/>
      <c r="E283" s="137"/>
      <c r="G283" s="507"/>
      <c r="I283" s="507"/>
      <c r="J283" s="137"/>
      <c r="K283" s="507"/>
      <c r="L283" s="507"/>
      <c r="M283" s="508"/>
      <c r="N283" s="507"/>
      <c r="O283" s="508"/>
    </row>
    <row r="284" spans="1:15" x14ac:dyDescent="0.2">
      <c r="A284" s="499"/>
      <c r="B284" s="573"/>
      <c r="C284" s="499"/>
      <c r="D284" s="509"/>
      <c r="E284" s="137"/>
      <c r="G284" s="507"/>
      <c r="I284" s="507"/>
      <c r="J284" s="137"/>
      <c r="K284" s="507"/>
      <c r="L284" s="507"/>
      <c r="M284" s="508"/>
      <c r="N284" s="507"/>
      <c r="O284" s="508"/>
    </row>
    <row r="285" spans="1:15" x14ac:dyDescent="0.2">
      <c r="A285" s="499"/>
      <c r="B285" s="573"/>
      <c r="C285" s="499"/>
      <c r="D285" s="509"/>
      <c r="E285" s="137"/>
      <c r="G285" s="507"/>
      <c r="I285" s="507"/>
      <c r="J285" s="137"/>
      <c r="K285" s="507"/>
      <c r="L285" s="507"/>
      <c r="M285" s="508"/>
      <c r="N285" s="507"/>
      <c r="O285" s="508"/>
    </row>
    <row r="286" spans="1:15" x14ac:dyDescent="0.2">
      <c r="A286" s="499"/>
      <c r="B286" s="573"/>
      <c r="C286" s="499"/>
      <c r="D286" s="509"/>
      <c r="E286" s="137"/>
      <c r="G286" s="507"/>
      <c r="I286" s="507"/>
      <c r="J286" s="137"/>
      <c r="K286" s="507"/>
      <c r="L286" s="507"/>
      <c r="M286" s="508"/>
      <c r="N286" s="507"/>
      <c r="O286" s="508"/>
    </row>
    <row r="287" spans="1:15" x14ac:dyDescent="0.2">
      <c r="A287" s="499"/>
      <c r="B287" s="573"/>
      <c r="C287" s="499"/>
      <c r="D287" s="509"/>
      <c r="E287" s="137"/>
      <c r="G287" s="507"/>
      <c r="I287" s="507"/>
      <c r="J287" s="137"/>
      <c r="K287" s="507"/>
      <c r="L287" s="507"/>
      <c r="M287" s="508"/>
      <c r="N287" s="507"/>
      <c r="O287" s="508"/>
    </row>
    <row r="288" spans="1:15" x14ac:dyDescent="0.2">
      <c r="A288" s="499"/>
      <c r="B288" s="573"/>
      <c r="C288" s="499"/>
      <c r="D288" s="509"/>
      <c r="E288" s="137"/>
      <c r="G288" s="507"/>
      <c r="I288" s="507"/>
      <c r="J288" s="137"/>
      <c r="K288" s="507"/>
      <c r="L288" s="507"/>
      <c r="M288" s="508"/>
      <c r="N288" s="507"/>
      <c r="O288" s="508"/>
    </row>
    <row r="289" spans="1:15" x14ac:dyDescent="0.2">
      <c r="A289" s="499"/>
      <c r="B289" s="573"/>
      <c r="C289" s="499"/>
      <c r="D289" s="509"/>
      <c r="E289" s="137"/>
      <c r="G289" s="507"/>
      <c r="I289" s="507"/>
      <c r="J289" s="137"/>
      <c r="K289" s="507"/>
      <c r="L289" s="507"/>
      <c r="M289" s="508"/>
      <c r="N289" s="507"/>
      <c r="O289" s="508"/>
    </row>
    <row r="290" spans="1:15" x14ac:dyDescent="0.2">
      <c r="A290" s="499"/>
      <c r="B290" s="573"/>
      <c r="C290" s="499"/>
      <c r="D290" s="509"/>
      <c r="E290" s="137"/>
      <c r="G290" s="507"/>
      <c r="I290" s="507"/>
      <c r="J290" s="137"/>
      <c r="K290" s="507"/>
      <c r="L290" s="507"/>
      <c r="M290" s="508"/>
      <c r="N290" s="507"/>
      <c r="O290" s="508"/>
    </row>
    <row r="291" spans="1:15" x14ac:dyDescent="0.2">
      <c r="A291" s="499"/>
      <c r="B291" s="573"/>
      <c r="C291" s="499"/>
      <c r="D291" s="509"/>
      <c r="E291" s="137"/>
      <c r="G291" s="507"/>
      <c r="I291" s="507"/>
      <c r="J291" s="137"/>
      <c r="K291" s="507"/>
      <c r="L291" s="507"/>
      <c r="M291" s="508"/>
      <c r="N291" s="507"/>
      <c r="O291" s="508"/>
    </row>
    <row r="292" spans="1:15" x14ac:dyDescent="0.2">
      <c r="A292" s="499"/>
      <c r="B292" s="573"/>
      <c r="C292" s="499"/>
      <c r="D292" s="509"/>
      <c r="E292" s="137"/>
      <c r="G292" s="507"/>
      <c r="I292" s="507"/>
      <c r="J292" s="137"/>
      <c r="K292" s="507"/>
      <c r="L292" s="507"/>
      <c r="M292" s="508"/>
      <c r="N292" s="507"/>
      <c r="O292" s="508"/>
    </row>
    <row r="293" spans="1:15" x14ac:dyDescent="0.2">
      <c r="A293" s="499"/>
      <c r="B293" s="573"/>
      <c r="C293" s="499"/>
      <c r="D293" s="509"/>
      <c r="E293" s="137"/>
      <c r="G293" s="507"/>
      <c r="I293" s="507"/>
      <c r="J293" s="137"/>
      <c r="K293" s="507"/>
      <c r="L293" s="507"/>
      <c r="M293" s="508"/>
      <c r="N293" s="507"/>
      <c r="O293" s="508"/>
    </row>
    <row r="294" spans="1:15" x14ac:dyDescent="0.2">
      <c r="A294" s="499"/>
      <c r="B294" s="573"/>
      <c r="C294" s="499"/>
      <c r="D294" s="509"/>
      <c r="E294" s="137"/>
      <c r="G294" s="507"/>
      <c r="I294" s="507"/>
      <c r="J294" s="137"/>
      <c r="K294" s="507"/>
      <c r="L294" s="507"/>
      <c r="M294" s="508"/>
      <c r="N294" s="507"/>
      <c r="O294" s="508"/>
    </row>
    <row r="295" spans="1:15" x14ac:dyDescent="0.2">
      <c r="A295" s="499"/>
      <c r="B295" s="573"/>
      <c r="C295" s="499"/>
      <c r="D295" s="509"/>
      <c r="E295" s="137"/>
      <c r="G295" s="507"/>
      <c r="I295" s="507"/>
      <c r="J295" s="137"/>
      <c r="K295" s="507"/>
      <c r="L295" s="507"/>
      <c r="M295" s="508"/>
      <c r="N295" s="507"/>
      <c r="O295" s="508"/>
    </row>
    <row r="296" spans="1:15" x14ac:dyDescent="0.2">
      <c r="A296" s="499"/>
      <c r="B296" s="573"/>
      <c r="C296" s="499"/>
      <c r="D296" s="509"/>
      <c r="E296" s="137"/>
      <c r="G296" s="507"/>
      <c r="I296" s="507"/>
      <c r="J296" s="137"/>
      <c r="K296" s="507"/>
      <c r="L296" s="507"/>
      <c r="M296" s="508"/>
      <c r="N296" s="507"/>
      <c r="O296" s="508"/>
    </row>
    <row r="297" spans="1:15" x14ac:dyDescent="0.2">
      <c r="A297" s="499"/>
      <c r="B297" s="573"/>
      <c r="C297" s="499"/>
      <c r="D297" s="509"/>
      <c r="E297" s="137"/>
      <c r="G297" s="507"/>
      <c r="I297" s="507"/>
      <c r="J297" s="137"/>
      <c r="K297" s="507"/>
      <c r="L297" s="507"/>
      <c r="M297" s="508"/>
      <c r="N297" s="507"/>
      <c r="O297" s="508"/>
    </row>
    <row r="298" spans="1:15" x14ac:dyDescent="0.2">
      <c r="A298" s="499"/>
      <c r="B298" s="573"/>
      <c r="C298" s="499"/>
      <c r="D298" s="509"/>
      <c r="E298" s="137"/>
      <c r="G298" s="507"/>
      <c r="I298" s="507"/>
      <c r="J298" s="137"/>
      <c r="K298" s="507"/>
      <c r="L298" s="507"/>
      <c r="M298" s="508"/>
      <c r="N298" s="507"/>
      <c r="O298" s="508"/>
    </row>
    <row r="299" spans="1:15" x14ac:dyDescent="0.2">
      <c r="A299" s="499"/>
      <c r="B299" s="573"/>
      <c r="C299" s="499"/>
      <c r="D299" s="509"/>
      <c r="E299" s="137"/>
      <c r="G299" s="507"/>
      <c r="I299" s="507"/>
      <c r="J299" s="137"/>
      <c r="K299" s="507"/>
      <c r="L299" s="507"/>
      <c r="M299" s="508"/>
      <c r="N299" s="507"/>
      <c r="O299" s="508"/>
    </row>
    <row r="300" spans="1:15" x14ac:dyDescent="0.2">
      <c r="A300" s="499"/>
      <c r="B300" s="573"/>
      <c r="C300" s="499"/>
      <c r="D300" s="509"/>
      <c r="E300" s="137"/>
      <c r="G300" s="507"/>
      <c r="I300" s="507"/>
      <c r="J300" s="137"/>
      <c r="K300" s="507"/>
      <c r="L300" s="507"/>
      <c r="M300" s="508"/>
      <c r="N300" s="507"/>
      <c r="O300" s="508"/>
    </row>
    <row r="301" spans="1:15" x14ac:dyDescent="0.2">
      <c r="A301" s="499"/>
      <c r="B301" s="573"/>
      <c r="C301" s="499"/>
      <c r="D301" s="509"/>
      <c r="E301" s="137"/>
      <c r="G301" s="507"/>
      <c r="I301" s="507"/>
      <c r="J301" s="137"/>
      <c r="K301" s="507"/>
      <c r="L301" s="507"/>
      <c r="M301" s="508"/>
      <c r="N301" s="507"/>
      <c r="O301" s="508"/>
    </row>
    <row r="302" spans="1:15" x14ac:dyDescent="0.2">
      <c r="A302" s="499"/>
      <c r="B302" s="573"/>
      <c r="C302" s="499"/>
      <c r="D302" s="509"/>
      <c r="E302" s="137"/>
      <c r="G302" s="507"/>
      <c r="I302" s="507"/>
      <c r="J302" s="137"/>
      <c r="K302" s="507"/>
      <c r="L302" s="507"/>
      <c r="M302" s="508"/>
      <c r="N302" s="507"/>
      <c r="O302" s="508"/>
    </row>
    <row r="303" spans="1:15" x14ac:dyDescent="0.2">
      <c r="A303" s="499"/>
      <c r="B303" s="573"/>
      <c r="C303" s="499"/>
      <c r="D303" s="509"/>
      <c r="E303" s="137"/>
      <c r="G303" s="507"/>
      <c r="I303" s="507"/>
      <c r="J303" s="137"/>
      <c r="K303" s="507"/>
      <c r="L303" s="507"/>
      <c r="M303" s="508"/>
      <c r="N303" s="507"/>
      <c r="O303" s="508"/>
    </row>
    <row r="304" spans="1:15" x14ac:dyDescent="0.2">
      <c r="A304" s="499"/>
      <c r="B304" s="573"/>
      <c r="C304" s="499"/>
      <c r="D304" s="509"/>
      <c r="E304" s="137"/>
      <c r="G304" s="507"/>
      <c r="I304" s="507"/>
      <c r="J304" s="137"/>
      <c r="K304" s="507"/>
      <c r="L304" s="507"/>
      <c r="M304" s="508"/>
      <c r="N304" s="507"/>
      <c r="O304" s="508"/>
    </row>
    <row r="305" spans="1:15" x14ac:dyDescent="0.2">
      <c r="A305" s="499"/>
      <c r="B305" s="573"/>
      <c r="C305" s="499"/>
      <c r="D305" s="509"/>
      <c r="E305" s="137"/>
      <c r="G305" s="507"/>
      <c r="I305" s="507"/>
      <c r="J305" s="137"/>
      <c r="K305" s="507"/>
      <c r="L305" s="507"/>
      <c r="M305" s="508"/>
      <c r="N305" s="507"/>
      <c r="O305" s="508"/>
    </row>
    <row r="306" spans="1:15" x14ac:dyDescent="0.2">
      <c r="A306" s="499"/>
      <c r="B306" s="573"/>
      <c r="C306" s="499"/>
      <c r="D306" s="509"/>
      <c r="E306" s="137"/>
      <c r="G306" s="507"/>
      <c r="I306" s="507"/>
      <c r="J306" s="137"/>
      <c r="K306" s="507"/>
      <c r="L306" s="507"/>
      <c r="M306" s="508"/>
      <c r="N306" s="507"/>
      <c r="O306" s="508"/>
    </row>
    <row r="307" spans="1:15" x14ac:dyDescent="0.2">
      <c r="A307" s="499"/>
      <c r="B307" s="573"/>
      <c r="C307" s="499"/>
      <c r="D307" s="509"/>
      <c r="E307" s="137"/>
      <c r="G307" s="507"/>
      <c r="I307" s="507"/>
      <c r="J307" s="137"/>
      <c r="K307" s="507"/>
      <c r="L307" s="507"/>
      <c r="M307" s="508"/>
      <c r="N307" s="507"/>
      <c r="O307" s="508"/>
    </row>
    <row r="308" spans="1:15" x14ac:dyDescent="0.2">
      <c r="A308" s="499"/>
      <c r="B308" s="573"/>
      <c r="C308" s="499"/>
      <c r="D308" s="509"/>
      <c r="E308" s="137"/>
      <c r="G308" s="507"/>
      <c r="I308" s="507"/>
      <c r="J308" s="137"/>
      <c r="K308" s="507"/>
      <c r="L308" s="507"/>
      <c r="M308" s="508"/>
      <c r="N308" s="507"/>
      <c r="O308" s="508"/>
    </row>
    <row r="309" spans="1:15" x14ac:dyDescent="0.2">
      <c r="A309" s="499"/>
      <c r="B309" s="573"/>
      <c r="C309" s="499"/>
      <c r="D309" s="509"/>
      <c r="E309" s="137"/>
      <c r="G309" s="507"/>
      <c r="I309" s="507"/>
      <c r="J309" s="137"/>
      <c r="K309" s="507"/>
      <c r="L309" s="507"/>
      <c r="M309" s="508"/>
      <c r="N309" s="507"/>
      <c r="O309" s="508"/>
    </row>
    <row r="310" spans="1:15" x14ac:dyDescent="0.2">
      <c r="A310" s="499"/>
      <c r="B310" s="573"/>
      <c r="C310" s="499"/>
      <c r="D310" s="509"/>
      <c r="E310" s="137"/>
      <c r="G310" s="507"/>
      <c r="I310" s="507"/>
      <c r="J310" s="137"/>
      <c r="K310" s="507"/>
      <c r="L310" s="507"/>
      <c r="M310" s="508"/>
      <c r="N310" s="507"/>
      <c r="O310" s="508"/>
    </row>
    <row r="311" spans="1:15" x14ac:dyDescent="0.2">
      <c r="A311" s="499"/>
      <c r="B311" s="573"/>
      <c r="C311" s="499"/>
      <c r="D311" s="509"/>
      <c r="E311" s="137"/>
      <c r="G311" s="507"/>
      <c r="I311" s="507"/>
      <c r="J311" s="137"/>
      <c r="K311" s="507"/>
      <c r="L311" s="507"/>
      <c r="M311" s="508"/>
      <c r="N311" s="507"/>
      <c r="O311" s="508"/>
    </row>
    <row r="312" spans="1:15" x14ac:dyDescent="0.2">
      <c r="A312" s="499"/>
      <c r="B312" s="573"/>
      <c r="C312" s="499"/>
      <c r="D312" s="509"/>
      <c r="E312" s="137"/>
      <c r="G312" s="507"/>
      <c r="I312" s="507"/>
      <c r="J312" s="137"/>
      <c r="K312" s="507"/>
      <c r="L312" s="507"/>
      <c r="M312" s="508"/>
      <c r="N312" s="507"/>
      <c r="O312" s="508"/>
    </row>
    <row r="313" spans="1:15" x14ac:dyDescent="0.2">
      <c r="A313" s="499"/>
      <c r="B313" s="573"/>
      <c r="C313" s="499"/>
      <c r="D313" s="509"/>
      <c r="E313" s="137"/>
      <c r="G313" s="507"/>
      <c r="I313" s="507"/>
      <c r="J313" s="137"/>
      <c r="K313" s="507"/>
      <c r="L313" s="507"/>
      <c r="M313" s="508"/>
      <c r="N313" s="507"/>
      <c r="O313" s="508"/>
    </row>
    <row r="314" spans="1:15" x14ac:dyDescent="0.2">
      <c r="A314" s="499"/>
      <c r="B314" s="573"/>
      <c r="C314" s="499"/>
      <c r="D314" s="509"/>
      <c r="E314" s="137"/>
      <c r="G314" s="507"/>
      <c r="I314" s="507"/>
      <c r="J314" s="137"/>
      <c r="K314" s="507"/>
      <c r="L314" s="507"/>
      <c r="M314" s="508"/>
      <c r="N314" s="507"/>
      <c r="O314" s="508"/>
    </row>
    <row r="315" spans="1:15" x14ac:dyDescent="0.2">
      <c r="A315" s="499"/>
      <c r="B315" s="573"/>
      <c r="C315" s="499"/>
      <c r="D315" s="509"/>
      <c r="E315" s="137"/>
      <c r="G315" s="507"/>
      <c r="I315" s="507"/>
      <c r="J315" s="137"/>
      <c r="K315" s="507"/>
      <c r="L315" s="507"/>
      <c r="M315" s="508"/>
      <c r="N315" s="507"/>
      <c r="O315" s="508"/>
    </row>
    <row r="316" spans="1:15" x14ac:dyDescent="0.2">
      <c r="A316" s="499"/>
      <c r="B316" s="573"/>
      <c r="C316" s="499"/>
      <c r="D316" s="509"/>
      <c r="E316" s="137"/>
      <c r="G316" s="507"/>
      <c r="I316" s="507"/>
      <c r="J316" s="137"/>
      <c r="K316" s="507"/>
      <c r="L316" s="507"/>
      <c r="M316" s="508"/>
      <c r="N316" s="507"/>
      <c r="O316" s="508"/>
    </row>
    <row r="317" spans="1:15" x14ac:dyDescent="0.2">
      <c r="A317" s="499"/>
      <c r="B317" s="573"/>
      <c r="C317" s="499"/>
      <c r="D317" s="509"/>
      <c r="E317" s="137"/>
      <c r="G317" s="507"/>
      <c r="I317" s="507"/>
      <c r="J317" s="137"/>
      <c r="K317" s="507"/>
      <c r="L317" s="507"/>
      <c r="M317" s="508"/>
      <c r="N317" s="507"/>
      <c r="O317" s="508"/>
    </row>
    <row r="318" spans="1:15" x14ac:dyDescent="0.2">
      <c r="A318" s="499"/>
      <c r="B318" s="573"/>
      <c r="C318" s="499"/>
      <c r="D318" s="509"/>
      <c r="E318" s="137"/>
      <c r="G318" s="507"/>
      <c r="I318" s="507"/>
      <c r="J318" s="137"/>
      <c r="K318" s="507"/>
      <c r="L318" s="507"/>
      <c r="M318" s="508"/>
      <c r="N318" s="507"/>
      <c r="O318" s="508"/>
    </row>
    <row r="319" spans="1:15" x14ac:dyDescent="0.2">
      <c r="A319" s="499"/>
      <c r="B319" s="573"/>
      <c r="C319" s="499"/>
      <c r="D319" s="509"/>
      <c r="E319" s="137"/>
      <c r="G319" s="507"/>
      <c r="I319" s="507"/>
      <c r="J319" s="137"/>
      <c r="K319" s="507"/>
      <c r="L319" s="507"/>
      <c r="M319" s="508"/>
      <c r="N319" s="507"/>
      <c r="O319" s="508"/>
    </row>
    <row r="320" spans="1:15" x14ac:dyDescent="0.2">
      <c r="A320" s="499"/>
      <c r="B320" s="573"/>
      <c r="C320" s="499"/>
      <c r="D320" s="509"/>
      <c r="E320" s="137"/>
      <c r="G320" s="507"/>
      <c r="I320" s="507"/>
      <c r="J320" s="137"/>
      <c r="K320" s="507"/>
      <c r="L320" s="507"/>
      <c r="M320" s="508"/>
      <c r="N320" s="507"/>
      <c r="O320" s="508"/>
    </row>
    <row r="321" spans="1:15" x14ac:dyDescent="0.2">
      <c r="A321" s="499"/>
      <c r="B321" s="573"/>
      <c r="C321" s="499"/>
      <c r="D321" s="509"/>
      <c r="E321" s="137"/>
      <c r="G321" s="507"/>
      <c r="I321" s="507"/>
      <c r="J321" s="137"/>
      <c r="K321" s="507"/>
      <c r="L321" s="507"/>
      <c r="M321" s="508"/>
      <c r="N321" s="507"/>
      <c r="O321" s="508"/>
    </row>
    <row r="322" spans="1:15" x14ac:dyDescent="0.2">
      <c r="A322" s="499"/>
      <c r="B322" s="573"/>
      <c r="C322" s="499"/>
      <c r="D322" s="509"/>
      <c r="E322" s="137"/>
      <c r="G322" s="507"/>
      <c r="I322" s="507"/>
      <c r="J322" s="137"/>
      <c r="K322" s="507"/>
      <c r="L322" s="507"/>
      <c r="M322" s="508"/>
      <c r="N322" s="507"/>
      <c r="O322" s="508"/>
    </row>
    <row r="323" spans="1:15" x14ac:dyDescent="0.2">
      <c r="A323" s="499"/>
      <c r="B323" s="573"/>
      <c r="C323" s="499"/>
      <c r="D323" s="509"/>
      <c r="E323" s="137"/>
      <c r="G323" s="507"/>
      <c r="I323" s="507"/>
      <c r="J323" s="137"/>
      <c r="K323" s="507"/>
      <c r="L323" s="507"/>
      <c r="M323" s="508"/>
      <c r="N323" s="507"/>
      <c r="O323" s="508"/>
    </row>
    <row r="324" spans="1:15" x14ac:dyDescent="0.2">
      <c r="A324" s="499"/>
      <c r="B324" s="573"/>
      <c r="C324" s="499"/>
      <c r="D324" s="509"/>
      <c r="E324" s="137"/>
      <c r="G324" s="507"/>
      <c r="I324" s="507"/>
      <c r="J324" s="137"/>
      <c r="K324" s="507"/>
      <c r="L324" s="507"/>
      <c r="M324" s="508"/>
      <c r="N324" s="507"/>
      <c r="O324" s="508"/>
    </row>
    <row r="325" spans="1:15" x14ac:dyDescent="0.2">
      <c r="A325" s="499"/>
      <c r="B325" s="573"/>
      <c r="C325" s="499"/>
      <c r="D325" s="509"/>
      <c r="E325" s="137"/>
      <c r="G325" s="507"/>
      <c r="I325" s="507"/>
      <c r="J325" s="137"/>
      <c r="K325" s="507"/>
      <c r="L325" s="507"/>
      <c r="M325" s="508"/>
      <c r="N325" s="507"/>
      <c r="O325" s="508"/>
    </row>
    <row r="326" spans="1:15" x14ac:dyDescent="0.2">
      <c r="A326" s="499"/>
      <c r="B326" s="573"/>
      <c r="C326" s="499"/>
      <c r="D326" s="509"/>
      <c r="E326" s="137"/>
      <c r="G326" s="507"/>
      <c r="I326" s="507"/>
      <c r="J326" s="137"/>
      <c r="K326" s="507"/>
      <c r="L326" s="507"/>
      <c r="M326" s="508"/>
      <c r="N326" s="507"/>
      <c r="O326" s="508"/>
    </row>
    <row r="327" spans="1:15" x14ac:dyDescent="0.2">
      <c r="A327" s="499"/>
      <c r="B327" s="573"/>
      <c r="C327" s="499"/>
      <c r="D327" s="509"/>
      <c r="E327" s="137"/>
      <c r="G327" s="507"/>
      <c r="I327" s="507"/>
      <c r="J327" s="137"/>
      <c r="K327" s="507"/>
      <c r="L327" s="507"/>
      <c r="M327" s="508"/>
      <c r="N327" s="507"/>
      <c r="O327" s="508"/>
    </row>
    <row r="328" spans="1:15" x14ac:dyDescent="0.2">
      <c r="A328" s="499"/>
      <c r="B328" s="573"/>
      <c r="C328" s="499"/>
      <c r="D328" s="509"/>
      <c r="E328" s="137"/>
      <c r="G328" s="507"/>
      <c r="I328" s="507"/>
      <c r="J328" s="137"/>
      <c r="K328" s="507"/>
      <c r="L328" s="507"/>
      <c r="M328" s="508"/>
      <c r="N328" s="507"/>
      <c r="O328" s="508"/>
    </row>
    <row r="329" spans="1:15" x14ac:dyDescent="0.2">
      <c r="A329" s="499"/>
      <c r="B329" s="573"/>
      <c r="C329" s="499"/>
      <c r="D329" s="509"/>
      <c r="E329" s="137"/>
      <c r="G329" s="507"/>
      <c r="I329" s="507"/>
      <c r="J329" s="137"/>
      <c r="K329" s="507"/>
      <c r="L329" s="507"/>
      <c r="M329" s="508"/>
      <c r="N329" s="507"/>
      <c r="O329" s="508"/>
    </row>
    <row r="330" spans="1:15" x14ac:dyDescent="0.2">
      <c r="A330" s="499"/>
      <c r="B330" s="573"/>
      <c r="C330" s="499"/>
      <c r="D330" s="509"/>
      <c r="E330" s="137"/>
      <c r="G330" s="507"/>
      <c r="I330" s="507"/>
      <c r="J330" s="137"/>
      <c r="K330" s="507"/>
      <c r="L330" s="507"/>
      <c r="M330" s="508"/>
      <c r="N330" s="507"/>
      <c r="O330" s="508"/>
    </row>
    <row r="331" spans="1:15" x14ac:dyDescent="0.2">
      <c r="A331" s="499"/>
      <c r="B331" s="573"/>
      <c r="C331" s="499"/>
      <c r="D331" s="509"/>
      <c r="E331" s="137"/>
      <c r="G331" s="507"/>
      <c r="I331" s="507"/>
      <c r="J331" s="137"/>
      <c r="K331" s="507"/>
      <c r="L331" s="507"/>
      <c r="M331" s="508"/>
      <c r="N331" s="507"/>
      <c r="O331" s="508"/>
    </row>
    <row r="332" spans="1:15" x14ac:dyDescent="0.2">
      <c r="A332" s="499"/>
      <c r="B332" s="573"/>
      <c r="C332" s="499"/>
      <c r="D332" s="509"/>
      <c r="E332" s="137"/>
      <c r="G332" s="507"/>
      <c r="I332" s="507"/>
      <c r="J332" s="137"/>
      <c r="K332" s="507"/>
      <c r="L332" s="507"/>
      <c r="M332" s="508"/>
      <c r="N332" s="507"/>
      <c r="O332" s="508"/>
    </row>
    <row r="333" spans="1:15" x14ac:dyDescent="0.2">
      <c r="A333" s="499"/>
      <c r="B333" s="573"/>
      <c r="C333" s="499"/>
      <c r="D333" s="509"/>
      <c r="E333" s="137"/>
      <c r="G333" s="507"/>
      <c r="I333" s="507"/>
      <c r="J333" s="137"/>
      <c r="K333" s="507"/>
      <c r="L333" s="507"/>
      <c r="M333" s="508"/>
      <c r="N333" s="507"/>
      <c r="O333" s="508"/>
    </row>
    <row r="334" spans="1:15" x14ac:dyDescent="0.2">
      <c r="A334" s="499"/>
      <c r="B334" s="573"/>
      <c r="C334" s="499"/>
      <c r="D334" s="509"/>
      <c r="E334" s="137"/>
      <c r="G334" s="507"/>
      <c r="I334" s="507"/>
      <c r="J334" s="137"/>
      <c r="K334" s="507"/>
      <c r="L334" s="507"/>
      <c r="M334" s="508"/>
      <c r="N334" s="507"/>
      <c r="O334" s="508"/>
    </row>
    <row r="335" spans="1:15" x14ac:dyDescent="0.2">
      <c r="A335" s="499"/>
      <c r="B335" s="573"/>
      <c r="C335" s="499"/>
      <c r="D335" s="509"/>
      <c r="E335" s="137"/>
      <c r="G335" s="507"/>
      <c r="I335" s="507"/>
      <c r="J335" s="137"/>
      <c r="K335" s="507"/>
      <c r="L335" s="507"/>
      <c r="M335" s="508"/>
      <c r="N335" s="507"/>
      <c r="O335" s="508"/>
    </row>
    <row r="336" spans="1:15" x14ac:dyDescent="0.2">
      <c r="A336" s="499"/>
      <c r="B336" s="573"/>
      <c r="C336" s="499"/>
      <c r="D336" s="509"/>
      <c r="E336" s="137"/>
      <c r="G336" s="507"/>
      <c r="I336" s="507"/>
      <c r="J336" s="137"/>
      <c r="K336" s="507"/>
      <c r="L336" s="507"/>
      <c r="M336" s="508"/>
      <c r="N336" s="507"/>
      <c r="O336" s="508"/>
    </row>
    <row r="337" spans="1:15" x14ac:dyDescent="0.2">
      <c r="A337" s="499"/>
      <c r="B337" s="573"/>
      <c r="C337" s="499"/>
      <c r="D337" s="509"/>
      <c r="E337" s="137"/>
      <c r="G337" s="507"/>
      <c r="I337" s="507"/>
      <c r="J337" s="137"/>
      <c r="K337" s="507"/>
      <c r="L337" s="507"/>
      <c r="M337" s="508"/>
      <c r="N337" s="507"/>
      <c r="O337" s="508"/>
    </row>
    <row r="338" spans="1:15" x14ac:dyDescent="0.2">
      <c r="A338" s="499"/>
      <c r="B338" s="573"/>
      <c r="C338" s="499"/>
      <c r="D338" s="509"/>
      <c r="E338" s="137"/>
      <c r="G338" s="507"/>
      <c r="I338" s="507"/>
      <c r="J338" s="137"/>
      <c r="K338" s="507"/>
      <c r="L338" s="507"/>
      <c r="M338" s="508"/>
      <c r="N338" s="507"/>
      <c r="O338" s="508"/>
    </row>
    <row r="339" spans="1:15" x14ac:dyDescent="0.2">
      <c r="A339" s="499"/>
      <c r="B339" s="573"/>
      <c r="C339" s="499"/>
      <c r="D339" s="509"/>
      <c r="E339" s="137"/>
      <c r="G339" s="507"/>
      <c r="I339" s="507"/>
      <c r="J339" s="137"/>
      <c r="K339" s="507"/>
      <c r="L339" s="507"/>
      <c r="M339" s="508"/>
      <c r="N339" s="507"/>
      <c r="O339" s="508"/>
    </row>
    <row r="340" spans="1:15" x14ac:dyDescent="0.2">
      <c r="A340" s="499"/>
      <c r="B340" s="573"/>
      <c r="C340" s="499"/>
      <c r="D340" s="509"/>
      <c r="E340" s="137"/>
      <c r="G340" s="507"/>
      <c r="I340" s="507"/>
      <c r="J340" s="137"/>
      <c r="K340" s="507"/>
      <c r="L340" s="507"/>
      <c r="M340" s="508"/>
      <c r="N340" s="507"/>
      <c r="O340" s="508"/>
    </row>
    <row r="341" spans="1:15" x14ac:dyDescent="0.2">
      <c r="A341" s="499"/>
      <c r="B341" s="573"/>
      <c r="C341" s="499"/>
      <c r="D341" s="509"/>
      <c r="E341" s="137"/>
      <c r="G341" s="507"/>
      <c r="I341" s="507"/>
      <c r="J341" s="137"/>
      <c r="K341" s="507"/>
      <c r="L341" s="507"/>
      <c r="M341" s="508"/>
      <c r="N341" s="507"/>
      <c r="O341" s="508"/>
    </row>
    <row r="342" spans="1:15" x14ac:dyDescent="0.2">
      <c r="A342" s="499"/>
      <c r="B342" s="573"/>
      <c r="C342" s="499"/>
      <c r="D342" s="509"/>
      <c r="E342" s="137"/>
      <c r="G342" s="507"/>
      <c r="I342" s="507"/>
      <c r="J342" s="137"/>
      <c r="K342" s="507"/>
      <c r="L342" s="507"/>
      <c r="M342" s="508"/>
      <c r="N342" s="507"/>
      <c r="O342" s="508"/>
    </row>
    <row r="343" spans="1:15" x14ac:dyDescent="0.2">
      <c r="A343" s="499"/>
      <c r="B343" s="573"/>
      <c r="C343" s="499"/>
      <c r="D343" s="509"/>
      <c r="E343" s="137"/>
      <c r="G343" s="507"/>
      <c r="I343" s="507"/>
      <c r="J343" s="137"/>
      <c r="K343" s="507"/>
      <c r="L343" s="507"/>
      <c r="M343" s="508"/>
      <c r="N343" s="507"/>
      <c r="O343" s="508"/>
    </row>
    <row r="344" spans="1:15" x14ac:dyDescent="0.2">
      <c r="A344" s="499"/>
      <c r="B344" s="573"/>
      <c r="C344" s="499"/>
      <c r="D344" s="509"/>
      <c r="E344" s="137"/>
      <c r="G344" s="507"/>
      <c r="I344" s="507"/>
      <c r="J344" s="137"/>
      <c r="K344" s="507"/>
      <c r="L344" s="507"/>
      <c r="M344" s="508"/>
      <c r="N344" s="507"/>
      <c r="O344" s="508"/>
    </row>
    <row r="345" spans="1:15" x14ac:dyDescent="0.2">
      <c r="A345" s="499"/>
      <c r="B345" s="573"/>
      <c r="C345" s="499"/>
      <c r="D345" s="509"/>
      <c r="E345" s="137"/>
      <c r="G345" s="507"/>
      <c r="I345" s="507"/>
      <c r="J345" s="137"/>
      <c r="K345" s="507"/>
      <c r="L345" s="507"/>
      <c r="M345" s="508"/>
      <c r="N345" s="507"/>
      <c r="O345" s="508"/>
    </row>
    <row r="346" spans="1:15" x14ac:dyDescent="0.2">
      <c r="A346" s="499"/>
      <c r="B346" s="573"/>
      <c r="C346" s="499"/>
      <c r="D346" s="509"/>
      <c r="E346" s="137"/>
      <c r="G346" s="507"/>
      <c r="I346" s="507"/>
      <c r="J346" s="137"/>
      <c r="K346" s="507"/>
      <c r="L346" s="507"/>
      <c r="M346" s="508"/>
      <c r="N346" s="507"/>
      <c r="O346" s="508"/>
    </row>
    <row r="347" spans="1:15" x14ac:dyDescent="0.2">
      <c r="A347" s="499"/>
      <c r="B347" s="573"/>
      <c r="C347" s="499"/>
      <c r="D347" s="509"/>
      <c r="E347" s="137"/>
      <c r="G347" s="507"/>
      <c r="I347" s="507"/>
      <c r="J347" s="137"/>
      <c r="K347" s="507"/>
      <c r="L347" s="507"/>
      <c r="M347" s="508"/>
      <c r="N347" s="507"/>
      <c r="O347" s="508"/>
    </row>
    <row r="348" spans="1:15" x14ac:dyDescent="0.2">
      <c r="A348" s="499"/>
      <c r="B348" s="573"/>
      <c r="C348" s="499"/>
      <c r="D348" s="509"/>
      <c r="E348" s="137"/>
      <c r="G348" s="507"/>
      <c r="I348" s="507"/>
      <c r="J348" s="137"/>
      <c r="K348" s="507"/>
      <c r="L348" s="507"/>
      <c r="M348" s="508"/>
      <c r="N348" s="507"/>
      <c r="O348" s="508"/>
    </row>
    <row r="349" spans="1:15" x14ac:dyDescent="0.2">
      <c r="A349" s="499"/>
      <c r="B349" s="573"/>
      <c r="C349" s="499"/>
      <c r="D349" s="509"/>
      <c r="E349" s="137"/>
      <c r="G349" s="507"/>
      <c r="I349" s="507"/>
      <c r="J349" s="137"/>
      <c r="K349" s="507"/>
      <c r="L349" s="507"/>
      <c r="M349" s="508"/>
      <c r="N349" s="507"/>
      <c r="O349" s="508"/>
    </row>
    <row r="350" spans="1:15" x14ac:dyDescent="0.2">
      <c r="A350" s="499"/>
      <c r="B350" s="573"/>
      <c r="C350" s="499"/>
      <c r="D350" s="509"/>
      <c r="E350" s="137"/>
      <c r="G350" s="507"/>
      <c r="I350" s="507"/>
      <c r="J350" s="137"/>
      <c r="K350" s="507"/>
      <c r="L350" s="507"/>
      <c r="M350" s="508"/>
      <c r="N350" s="507"/>
      <c r="O350" s="508"/>
    </row>
    <row r="351" spans="1:15" x14ac:dyDescent="0.2">
      <c r="A351" s="499"/>
      <c r="B351" s="573"/>
      <c r="C351" s="499"/>
      <c r="D351" s="509"/>
      <c r="E351" s="137"/>
      <c r="G351" s="507"/>
      <c r="I351" s="507"/>
      <c r="J351" s="137"/>
      <c r="K351" s="507"/>
      <c r="L351" s="507"/>
      <c r="M351" s="508"/>
      <c r="N351" s="507"/>
      <c r="O351" s="508"/>
    </row>
    <row r="352" spans="1:15" x14ac:dyDescent="0.2">
      <c r="A352" s="499"/>
      <c r="B352" s="573"/>
      <c r="C352" s="499"/>
      <c r="D352" s="509"/>
      <c r="E352" s="137"/>
      <c r="G352" s="507"/>
      <c r="I352" s="507"/>
      <c r="J352" s="137"/>
      <c r="K352" s="507"/>
      <c r="L352" s="507"/>
      <c r="M352" s="508"/>
      <c r="N352" s="507"/>
      <c r="O352" s="508"/>
    </row>
    <row r="353" spans="1:15" x14ac:dyDescent="0.2">
      <c r="A353" s="499"/>
      <c r="B353" s="573"/>
      <c r="C353" s="499"/>
      <c r="D353" s="509"/>
      <c r="E353" s="137"/>
      <c r="G353" s="507"/>
      <c r="I353" s="507"/>
      <c r="J353" s="137"/>
      <c r="K353" s="507"/>
      <c r="L353" s="507"/>
      <c r="M353" s="508"/>
      <c r="N353" s="507"/>
      <c r="O353" s="508"/>
    </row>
    <row r="354" spans="1:15" x14ac:dyDescent="0.2">
      <c r="A354" s="499"/>
      <c r="B354" s="573"/>
      <c r="C354" s="499"/>
      <c r="D354" s="509"/>
      <c r="E354" s="137"/>
      <c r="G354" s="507"/>
      <c r="I354" s="507"/>
      <c r="J354" s="137"/>
      <c r="K354" s="507"/>
      <c r="L354" s="507"/>
      <c r="M354" s="508"/>
      <c r="N354" s="507"/>
      <c r="O354" s="508"/>
    </row>
    <row r="355" spans="1:15" x14ac:dyDescent="0.2">
      <c r="A355" s="499"/>
      <c r="B355" s="573"/>
      <c r="C355" s="499"/>
      <c r="D355" s="509"/>
      <c r="E355" s="137"/>
      <c r="G355" s="507"/>
      <c r="I355" s="507"/>
      <c r="J355" s="137"/>
      <c r="K355" s="507"/>
      <c r="L355" s="507"/>
      <c r="M355" s="508"/>
      <c r="N355" s="507"/>
      <c r="O355" s="508"/>
    </row>
    <row r="356" spans="1:15" x14ac:dyDescent="0.2">
      <c r="A356" s="499"/>
      <c r="B356" s="573"/>
      <c r="C356" s="499"/>
      <c r="D356" s="509"/>
      <c r="E356" s="137"/>
      <c r="G356" s="507"/>
      <c r="I356" s="507"/>
      <c r="J356" s="137"/>
      <c r="K356" s="507"/>
      <c r="L356" s="507"/>
      <c r="M356" s="508"/>
      <c r="N356" s="507"/>
      <c r="O356" s="508"/>
    </row>
    <row r="357" spans="1:15" x14ac:dyDescent="0.2">
      <c r="A357" s="499"/>
      <c r="B357" s="573"/>
      <c r="C357" s="499"/>
      <c r="D357" s="509"/>
      <c r="E357" s="137"/>
      <c r="G357" s="507"/>
      <c r="I357" s="507"/>
      <c r="J357" s="137"/>
      <c r="K357" s="507"/>
      <c r="L357" s="507"/>
      <c r="M357" s="508"/>
      <c r="N357" s="507"/>
      <c r="O357" s="508"/>
    </row>
    <row r="358" spans="1:15" x14ac:dyDescent="0.2">
      <c r="A358" s="499"/>
      <c r="B358" s="573"/>
      <c r="C358" s="499"/>
      <c r="D358" s="509"/>
      <c r="E358" s="137"/>
      <c r="G358" s="507"/>
      <c r="I358" s="507"/>
      <c r="J358" s="137"/>
      <c r="K358" s="507"/>
      <c r="L358" s="507"/>
      <c r="M358" s="508"/>
      <c r="N358" s="507"/>
      <c r="O358" s="508"/>
    </row>
    <row r="359" spans="1:15" x14ac:dyDescent="0.2">
      <c r="A359" s="499"/>
      <c r="B359" s="573"/>
      <c r="C359" s="499"/>
      <c r="D359" s="509"/>
      <c r="E359" s="137"/>
      <c r="G359" s="507"/>
      <c r="I359" s="507"/>
      <c r="J359" s="137"/>
      <c r="K359" s="507"/>
      <c r="L359" s="507"/>
      <c r="M359" s="508"/>
      <c r="N359" s="507"/>
      <c r="O359" s="508"/>
    </row>
    <row r="360" spans="1:15" x14ac:dyDescent="0.2">
      <c r="A360" s="499"/>
      <c r="B360" s="573"/>
      <c r="C360" s="499"/>
      <c r="D360" s="509"/>
      <c r="E360" s="137"/>
      <c r="G360" s="507"/>
      <c r="I360" s="507"/>
      <c r="J360" s="137"/>
      <c r="K360" s="507"/>
      <c r="L360" s="507"/>
      <c r="M360" s="508"/>
      <c r="N360" s="507"/>
      <c r="O360" s="508"/>
    </row>
    <row r="361" spans="1:15" x14ac:dyDescent="0.2">
      <c r="A361" s="499"/>
      <c r="B361" s="573"/>
      <c r="C361" s="499"/>
      <c r="D361" s="509"/>
      <c r="E361" s="137"/>
      <c r="G361" s="507"/>
      <c r="I361" s="507"/>
      <c r="J361" s="137"/>
      <c r="K361" s="507"/>
      <c r="L361" s="507"/>
      <c r="M361" s="508"/>
      <c r="N361" s="507"/>
      <c r="O361" s="508"/>
    </row>
    <row r="362" spans="1:15" x14ac:dyDescent="0.2">
      <c r="A362" s="499"/>
      <c r="B362" s="573"/>
      <c r="C362" s="499"/>
      <c r="D362" s="509"/>
      <c r="E362" s="137"/>
      <c r="G362" s="507"/>
      <c r="I362" s="507"/>
      <c r="J362" s="137"/>
      <c r="K362" s="507"/>
      <c r="L362" s="507"/>
      <c r="M362" s="508"/>
      <c r="N362" s="507"/>
      <c r="O362" s="508"/>
    </row>
    <row r="363" spans="1:15" x14ac:dyDescent="0.2">
      <c r="A363" s="499"/>
      <c r="B363" s="573"/>
      <c r="C363" s="499"/>
      <c r="D363" s="509"/>
      <c r="E363" s="137"/>
      <c r="G363" s="507"/>
      <c r="I363" s="507"/>
      <c r="J363" s="137"/>
      <c r="K363" s="507"/>
      <c r="L363" s="507"/>
      <c r="M363" s="508"/>
      <c r="N363" s="507"/>
      <c r="O363" s="508"/>
    </row>
    <row r="364" spans="1:15" x14ac:dyDescent="0.2">
      <c r="A364" s="499"/>
      <c r="B364" s="573"/>
      <c r="C364" s="499"/>
      <c r="D364" s="509"/>
      <c r="E364" s="137"/>
      <c r="G364" s="507"/>
      <c r="I364" s="507"/>
      <c r="J364" s="137"/>
      <c r="K364" s="507"/>
      <c r="L364" s="507"/>
      <c r="M364" s="508"/>
      <c r="N364" s="507"/>
      <c r="O364" s="508"/>
    </row>
    <row r="365" spans="1:15" x14ac:dyDescent="0.2">
      <c r="A365" s="499"/>
      <c r="B365" s="573"/>
      <c r="C365" s="499"/>
      <c r="D365" s="509"/>
      <c r="E365" s="137"/>
      <c r="G365" s="507"/>
      <c r="I365" s="507"/>
      <c r="J365" s="137"/>
      <c r="K365" s="507"/>
      <c r="L365" s="507"/>
      <c r="M365" s="508"/>
      <c r="N365" s="507"/>
      <c r="O365" s="508"/>
    </row>
    <row r="366" spans="1:15" x14ac:dyDescent="0.2">
      <c r="A366" s="499"/>
      <c r="B366" s="573"/>
      <c r="C366" s="499"/>
      <c r="D366" s="509"/>
      <c r="E366" s="137"/>
      <c r="G366" s="507"/>
      <c r="I366" s="507"/>
      <c r="J366" s="137"/>
      <c r="K366" s="507"/>
      <c r="L366" s="507"/>
      <c r="M366" s="508"/>
      <c r="N366" s="507"/>
      <c r="O366" s="508"/>
    </row>
    <row r="367" spans="1:15" x14ac:dyDescent="0.2">
      <c r="A367" s="499"/>
      <c r="B367" s="573"/>
      <c r="C367" s="499"/>
      <c r="D367" s="509"/>
      <c r="E367" s="137"/>
      <c r="G367" s="507"/>
      <c r="I367" s="507"/>
      <c r="J367" s="137"/>
      <c r="K367" s="507"/>
      <c r="L367" s="507"/>
      <c r="M367" s="508"/>
      <c r="N367" s="507"/>
      <c r="O367" s="508"/>
    </row>
    <row r="368" spans="1:15" x14ac:dyDescent="0.2">
      <c r="A368" s="499"/>
      <c r="B368" s="573"/>
      <c r="C368" s="499"/>
      <c r="D368" s="509"/>
      <c r="E368" s="137"/>
      <c r="G368" s="507"/>
      <c r="I368" s="507"/>
      <c r="J368" s="137"/>
      <c r="K368" s="507"/>
      <c r="L368" s="507"/>
      <c r="M368" s="508"/>
      <c r="N368" s="507"/>
      <c r="O368" s="508"/>
    </row>
    <row r="369" spans="1:15" x14ac:dyDescent="0.2">
      <c r="A369" s="499"/>
      <c r="B369" s="573"/>
      <c r="C369" s="499"/>
      <c r="D369" s="509"/>
      <c r="E369" s="137"/>
      <c r="G369" s="507"/>
      <c r="I369" s="507"/>
      <c r="J369" s="137"/>
      <c r="K369" s="507"/>
      <c r="L369" s="507"/>
      <c r="M369" s="508"/>
      <c r="N369" s="507"/>
      <c r="O369" s="508"/>
    </row>
    <row r="370" spans="1:15" x14ac:dyDescent="0.2">
      <c r="A370" s="499"/>
      <c r="B370" s="573"/>
      <c r="C370" s="499"/>
      <c r="D370" s="509"/>
      <c r="E370" s="137"/>
      <c r="G370" s="507"/>
      <c r="I370" s="507"/>
      <c r="J370" s="137"/>
      <c r="K370" s="507"/>
      <c r="L370" s="507"/>
      <c r="M370" s="508"/>
      <c r="N370" s="507"/>
      <c r="O370" s="508"/>
    </row>
    <row r="371" spans="1:15" x14ac:dyDescent="0.2">
      <c r="A371" s="499"/>
      <c r="B371" s="573"/>
      <c r="C371" s="499"/>
      <c r="D371" s="509"/>
      <c r="E371" s="137"/>
      <c r="G371" s="507"/>
      <c r="I371" s="507"/>
      <c r="J371" s="137"/>
      <c r="K371" s="507"/>
      <c r="L371" s="507"/>
      <c r="M371" s="508"/>
      <c r="N371" s="507"/>
      <c r="O371" s="508"/>
    </row>
    <row r="372" spans="1:15" x14ac:dyDescent="0.2">
      <c r="A372" s="499"/>
      <c r="B372" s="573"/>
      <c r="C372" s="499"/>
      <c r="D372" s="509"/>
      <c r="E372" s="137"/>
      <c r="G372" s="507"/>
      <c r="I372" s="507"/>
      <c r="J372" s="137"/>
      <c r="K372" s="507"/>
      <c r="L372" s="507"/>
      <c r="M372" s="508"/>
      <c r="N372" s="507"/>
      <c r="O372" s="508"/>
    </row>
    <row r="373" spans="1:15" x14ac:dyDescent="0.2">
      <c r="A373" s="499"/>
      <c r="B373" s="573"/>
      <c r="C373" s="499"/>
      <c r="D373" s="509"/>
      <c r="E373" s="137"/>
      <c r="G373" s="507"/>
      <c r="I373" s="507"/>
      <c r="J373" s="137"/>
      <c r="K373" s="507"/>
      <c r="L373" s="507"/>
      <c r="M373" s="508"/>
      <c r="N373" s="507"/>
      <c r="O373" s="508"/>
    </row>
    <row r="374" spans="1:15" x14ac:dyDescent="0.2">
      <c r="A374" s="499"/>
      <c r="B374" s="573"/>
      <c r="C374" s="499"/>
      <c r="D374" s="509"/>
      <c r="E374" s="137"/>
      <c r="G374" s="507"/>
      <c r="I374" s="507"/>
      <c r="J374" s="137"/>
      <c r="K374" s="507"/>
      <c r="L374" s="507"/>
      <c r="M374" s="508"/>
      <c r="N374" s="507"/>
      <c r="O374" s="508"/>
    </row>
    <row r="375" spans="1:15" x14ac:dyDescent="0.2">
      <c r="A375" s="499"/>
      <c r="B375" s="573"/>
      <c r="C375" s="499"/>
      <c r="D375" s="509"/>
      <c r="E375" s="137"/>
      <c r="G375" s="507"/>
      <c r="I375" s="507"/>
      <c r="J375" s="137"/>
      <c r="K375" s="507"/>
      <c r="L375" s="507"/>
      <c r="M375" s="508"/>
      <c r="N375" s="507"/>
      <c r="O375" s="508"/>
    </row>
    <row r="376" spans="1:15" x14ac:dyDescent="0.2">
      <c r="A376" s="499"/>
      <c r="B376" s="573"/>
      <c r="C376" s="499"/>
      <c r="D376" s="509"/>
      <c r="E376" s="137"/>
      <c r="G376" s="507"/>
      <c r="I376" s="507"/>
      <c r="J376" s="137"/>
      <c r="K376" s="507"/>
      <c r="L376" s="507"/>
      <c r="M376" s="508"/>
      <c r="N376" s="507"/>
      <c r="O376" s="508"/>
    </row>
    <row r="377" spans="1:15" x14ac:dyDescent="0.2">
      <c r="A377" s="499"/>
      <c r="B377" s="573"/>
      <c r="C377" s="499"/>
      <c r="D377" s="509"/>
      <c r="E377" s="137"/>
      <c r="G377" s="507"/>
      <c r="I377" s="507"/>
      <c r="J377" s="137"/>
      <c r="K377" s="507"/>
      <c r="L377" s="507"/>
      <c r="M377" s="508"/>
      <c r="N377" s="507"/>
      <c r="O377" s="508"/>
    </row>
    <row r="378" spans="1:15" x14ac:dyDescent="0.2">
      <c r="A378" s="499"/>
      <c r="B378" s="573"/>
      <c r="C378" s="499"/>
      <c r="D378" s="509"/>
      <c r="E378" s="137"/>
      <c r="G378" s="507"/>
      <c r="I378" s="507"/>
      <c r="J378" s="137"/>
      <c r="K378" s="507"/>
      <c r="L378" s="507"/>
      <c r="M378" s="508"/>
      <c r="N378" s="507"/>
      <c r="O378" s="508"/>
    </row>
    <row r="379" spans="1:15" x14ac:dyDescent="0.2">
      <c r="A379" s="499"/>
      <c r="B379" s="573"/>
      <c r="C379" s="499"/>
      <c r="D379" s="509"/>
      <c r="E379" s="137"/>
      <c r="G379" s="507"/>
      <c r="I379" s="507"/>
      <c r="J379" s="137"/>
      <c r="K379" s="507"/>
      <c r="L379" s="507"/>
      <c r="M379" s="508"/>
      <c r="N379" s="507"/>
      <c r="O379" s="508"/>
    </row>
    <row r="380" spans="1:15" x14ac:dyDescent="0.2">
      <c r="A380" s="499"/>
      <c r="B380" s="573"/>
      <c r="C380" s="499"/>
      <c r="D380" s="509"/>
      <c r="E380" s="137"/>
      <c r="G380" s="507"/>
      <c r="I380" s="507"/>
      <c r="J380" s="137"/>
      <c r="K380" s="507"/>
      <c r="L380" s="507"/>
      <c r="M380" s="508"/>
      <c r="N380" s="507"/>
      <c r="O380" s="508"/>
    </row>
    <row r="381" spans="1:15" x14ac:dyDescent="0.2">
      <c r="A381" s="499"/>
      <c r="B381" s="573"/>
      <c r="C381" s="499"/>
      <c r="D381" s="509"/>
      <c r="E381" s="137"/>
      <c r="G381" s="507"/>
      <c r="I381" s="507"/>
      <c r="J381" s="137"/>
      <c r="K381" s="507"/>
      <c r="L381" s="507"/>
      <c r="M381" s="508"/>
      <c r="N381" s="507"/>
      <c r="O381" s="508"/>
    </row>
    <row r="382" spans="1:15" x14ac:dyDescent="0.2">
      <c r="A382" s="499"/>
      <c r="B382" s="573"/>
      <c r="C382" s="499"/>
      <c r="D382" s="509"/>
      <c r="E382" s="137"/>
      <c r="G382" s="507"/>
      <c r="I382" s="507"/>
      <c r="J382" s="137"/>
      <c r="K382" s="507"/>
      <c r="L382" s="507"/>
      <c r="M382" s="508"/>
      <c r="N382" s="507"/>
      <c r="O382" s="508"/>
    </row>
    <row r="383" spans="1:15" x14ac:dyDescent="0.2">
      <c r="A383" s="499"/>
      <c r="B383" s="573"/>
      <c r="C383" s="499"/>
      <c r="D383" s="509"/>
      <c r="E383" s="137"/>
      <c r="G383" s="507"/>
      <c r="I383" s="507"/>
      <c r="J383" s="137"/>
      <c r="K383" s="507"/>
      <c r="L383" s="507"/>
      <c r="M383" s="508"/>
      <c r="N383" s="507"/>
      <c r="O383" s="508"/>
    </row>
    <row r="384" spans="1:15" x14ac:dyDescent="0.2">
      <c r="A384" s="499"/>
      <c r="B384" s="573"/>
      <c r="C384" s="499"/>
      <c r="D384" s="509"/>
      <c r="E384" s="137"/>
      <c r="G384" s="507"/>
      <c r="I384" s="507"/>
      <c r="J384" s="137"/>
      <c r="K384" s="507"/>
      <c r="L384" s="507"/>
      <c r="M384" s="508"/>
      <c r="N384" s="507"/>
      <c r="O384" s="508"/>
    </row>
    <row r="385" spans="1:15" x14ac:dyDescent="0.2">
      <c r="A385" s="499"/>
      <c r="B385" s="573"/>
      <c r="C385" s="499"/>
      <c r="D385" s="509"/>
      <c r="E385" s="137"/>
      <c r="G385" s="507"/>
      <c r="I385" s="507"/>
      <c r="J385" s="137"/>
      <c r="K385" s="507"/>
      <c r="L385" s="507"/>
      <c r="M385" s="508"/>
      <c r="N385" s="507"/>
      <c r="O385" s="508"/>
    </row>
    <row r="386" spans="1:15" x14ac:dyDescent="0.2">
      <c r="A386" s="499"/>
      <c r="B386" s="573"/>
      <c r="C386" s="499"/>
      <c r="D386" s="509"/>
      <c r="E386" s="137"/>
      <c r="G386" s="507"/>
      <c r="I386" s="507"/>
      <c r="J386" s="137"/>
      <c r="K386" s="507"/>
      <c r="L386" s="507"/>
      <c r="M386" s="508"/>
      <c r="N386" s="507"/>
      <c r="O386" s="508"/>
    </row>
    <row r="387" spans="1:15" x14ac:dyDescent="0.2">
      <c r="A387" s="499"/>
      <c r="B387" s="573"/>
      <c r="C387" s="499"/>
      <c r="D387" s="509"/>
      <c r="E387" s="137"/>
      <c r="G387" s="507"/>
      <c r="I387" s="507"/>
      <c r="J387" s="137"/>
      <c r="K387" s="507"/>
      <c r="L387" s="507"/>
      <c r="M387" s="508"/>
      <c r="N387" s="507"/>
      <c r="O387" s="508"/>
    </row>
    <row r="388" spans="1:15" x14ac:dyDescent="0.2">
      <c r="A388" s="499"/>
      <c r="B388" s="573"/>
      <c r="C388" s="499"/>
      <c r="D388" s="509"/>
      <c r="E388" s="137"/>
      <c r="G388" s="507"/>
      <c r="I388" s="507"/>
      <c r="J388" s="137"/>
      <c r="K388" s="507"/>
      <c r="L388" s="507"/>
      <c r="M388" s="508"/>
      <c r="N388" s="507"/>
      <c r="O388" s="508"/>
    </row>
    <row r="389" spans="1:15" x14ac:dyDescent="0.2">
      <c r="A389" s="499"/>
      <c r="B389" s="573"/>
      <c r="C389" s="499"/>
      <c r="D389" s="509"/>
      <c r="E389" s="137"/>
      <c r="G389" s="507"/>
      <c r="I389" s="507"/>
      <c r="J389" s="137"/>
      <c r="K389" s="507"/>
      <c r="L389" s="507"/>
      <c r="M389" s="508"/>
      <c r="N389" s="507"/>
      <c r="O389" s="508"/>
    </row>
    <row r="390" spans="1:15" x14ac:dyDescent="0.2">
      <c r="A390" s="499"/>
      <c r="B390" s="573"/>
      <c r="C390" s="499"/>
      <c r="D390" s="509"/>
      <c r="E390" s="137"/>
      <c r="G390" s="507"/>
      <c r="I390" s="507"/>
      <c r="J390" s="137"/>
      <c r="K390" s="507"/>
      <c r="L390" s="507"/>
      <c r="M390" s="508"/>
      <c r="N390" s="507"/>
      <c r="O390" s="508"/>
    </row>
    <row r="391" spans="1:15" x14ac:dyDescent="0.2">
      <c r="A391" s="499"/>
      <c r="B391" s="573"/>
      <c r="C391" s="499"/>
      <c r="D391" s="509"/>
      <c r="E391" s="137"/>
      <c r="G391" s="507"/>
      <c r="I391" s="507"/>
      <c r="J391" s="137"/>
      <c r="K391" s="507"/>
      <c r="L391" s="507"/>
      <c r="M391" s="508"/>
      <c r="N391" s="507"/>
      <c r="O391" s="508"/>
    </row>
    <row r="392" spans="1:15" x14ac:dyDescent="0.2">
      <c r="A392" s="499"/>
      <c r="B392" s="573"/>
      <c r="C392" s="499"/>
      <c r="D392" s="509"/>
      <c r="E392" s="137"/>
      <c r="G392" s="507"/>
      <c r="I392" s="507"/>
      <c r="J392" s="137"/>
      <c r="K392" s="507"/>
      <c r="L392" s="507"/>
      <c r="M392" s="508"/>
      <c r="N392" s="507"/>
      <c r="O392" s="508"/>
    </row>
    <row r="393" spans="1:15" x14ac:dyDescent="0.2">
      <c r="A393" s="499"/>
      <c r="B393" s="573"/>
      <c r="C393" s="499"/>
      <c r="D393" s="509"/>
      <c r="E393" s="137"/>
      <c r="G393" s="507"/>
      <c r="I393" s="507"/>
      <c r="J393" s="137"/>
      <c r="K393" s="507"/>
      <c r="L393" s="507"/>
      <c r="M393" s="508"/>
      <c r="N393" s="507"/>
      <c r="O393" s="508"/>
    </row>
    <row r="394" spans="1:15" x14ac:dyDescent="0.2">
      <c r="A394" s="499"/>
      <c r="B394" s="573"/>
      <c r="C394" s="499"/>
      <c r="D394" s="509"/>
      <c r="E394" s="137"/>
      <c r="G394" s="507"/>
      <c r="I394" s="507"/>
      <c r="J394" s="137"/>
      <c r="K394" s="507"/>
      <c r="L394" s="507"/>
      <c r="M394" s="508"/>
      <c r="N394" s="507"/>
      <c r="O394" s="508"/>
    </row>
    <row r="395" spans="1:15" x14ac:dyDescent="0.2">
      <c r="A395" s="499"/>
      <c r="B395" s="573"/>
      <c r="C395" s="499"/>
      <c r="D395" s="509"/>
      <c r="E395" s="137"/>
      <c r="G395" s="507"/>
      <c r="I395" s="507"/>
      <c r="J395" s="137"/>
      <c r="K395" s="507"/>
      <c r="L395" s="507"/>
      <c r="M395" s="508"/>
      <c r="N395" s="507"/>
      <c r="O395" s="508"/>
    </row>
    <row r="396" spans="1:15" x14ac:dyDescent="0.2">
      <c r="A396" s="499"/>
      <c r="B396" s="573"/>
      <c r="C396" s="499"/>
      <c r="D396" s="509"/>
      <c r="E396" s="137"/>
      <c r="G396" s="507"/>
      <c r="I396" s="507"/>
      <c r="J396" s="137"/>
      <c r="K396" s="507"/>
      <c r="L396" s="507"/>
      <c r="M396" s="508"/>
      <c r="N396" s="507"/>
      <c r="O396" s="508"/>
    </row>
    <row r="397" spans="1:15" x14ac:dyDescent="0.2">
      <c r="A397" s="499"/>
      <c r="B397" s="573"/>
      <c r="C397" s="499"/>
      <c r="D397" s="509"/>
      <c r="E397" s="137"/>
      <c r="G397" s="507"/>
      <c r="I397" s="507"/>
      <c r="J397" s="137"/>
      <c r="K397" s="507"/>
      <c r="L397" s="507"/>
      <c r="M397" s="508"/>
      <c r="N397" s="507"/>
      <c r="O397" s="508"/>
    </row>
    <row r="398" spans="1:15" x14ac:dyDescent="0.2">
      <c r="A398" s="499"/>
      <c r="B398" s="573"/>
      <c r="C398" s="499"/>
      <c r="D398" s="509"/>
      <c r="E398" s="137"/>
      <c r="G398" s="507"/>
      <c r="I398" s="507"/>
      <c r="J398" s="137"/>
      <c r="K398" s="507"/>
      <c r="L398" s="507"/>
      <c r="M398" s="508"/>
      <c r="N398" s="507"/>
      <c r="O398" s="508"/>
    </row>
    <row r="399" spans="1:15" x14ac:dyDescent="0.2">
      <c r="A399" s="499"/>
      <c r="B399" s="573"/>
      <c r="C399" s="499"/>
      <c r="D399" s="509"/>
      <c r="E399" s="137"/>
      <c r="G399" s="507"/>
      <c r="I399" s="507"/>
      <c r="J399" s="137"/>
      <c r="K399" s="507"/>
      <c r="L399" s="507"/>
      <c r="M399" s="508"/>
      <c r="N399" s="507"/>
      <c r="O399" s="508"/>
    </row>
    <row r="400" spans="1:15" x14ac:dyDescent="0.2">
      <c r="A400" s="499"/>
      <c r="B400" s="573"/>
      <c r="C400" s="499"/>
      <c r="D400" s="509"/>
      <c r="E400" s="137"/>
      <c r="G400" s="507"/>
      <c r="I400" s="507"/>
      <c r="J400" s="137"/>
      <c r="K400" s="507"/>
      <c r="L400" s="507"/>
      <c r="M400" s="508"/>
      <c r="N400" s="507"/>
      <c r="O400" s="508"/>
    </row>
    <row r="401" spans="1:15" x14ac:dyDescent="0.2">
      <c r="A401" s="499"/>
      <c r="B401" s="573"/>
      <c r="C401" s="499"/>
      <c r="D401" s="509"/>
      <c r="E401" s="137"/>
      <c r="G401" s="507"/>
      <c r="I401" s="507"/>
      <c r="J401" s="137"/>
      <c r="K401" s="507"/>
      <c r="L401" s="507"/>
      <c r="M401" s="508"/>
      <c r="N401" s="507"/>
      <c r="O401" s="508"/>
    </row>
    <row r="402" spans="1:15" x14ac:dyDescent="0.2">
      <c r="A402" s="499"/>
      <c r="B402" s="573"/>
      <c r="C402" s="499"/>
      <c r="D402" s="509"/>
      <c r="E402" s="137"/>
      <c r="G402" s="507"/>
      <c r="I402" s="507"/>
      <c r="J402" s="137"/>
      <c r="K402" s="507"/>
      <c r="L402" s="507"/>
      <c r="M402" s="508"/>
      <c r="N402" s="507"/>
      <c r="O402" s="508"/>
    </row>
    <row r="403" spans="1:15" x14ac:dyDescent="0.2">
      <c r="A403" s="499"/>
      <c r="B403" s="573"/>
      <c r="C403" s="499"/>
      <c r="D403" s="509"/>
      <c r="E403" s="137"/>
      <c r="G403" s="507"/>
      <c r="I403" s="507"/>
      <c r="J403" s="137"/>
      <c r="K403" s="507"/>
      <c r="L403" s="507"/>
      <c r="M403" s="508"/>
      <c r="N403" s="507"/>
      <c r="O403" s="508"/>
    </row>
    <row r="404" spans="1:15" x14ac:dyDescent="0.2">
      <c r="A404" s="499"/>
      <c r="B404" s="573"/>
      <c r="C404" s="499"/>
      <c r="D404" s="509"/>
      <c r="E404" s="137"/>
      <c r="G404" s="507"/>
      <c r="I404" s="507"/>
      <c r="J404" s="137"/>
      <c r="K404" s="507"/>
      <c r="L404" s="507"/>
      <c r="M404" s="508"/>
      <c r="N404" s="507"/>
      <c r="O404" s="508"/>
    </row>
    <row r="405" spans="1:15" x14ac:dyDescent="0.2">
      <c r="A405" s="499"/>
      <c r="B405" s="573"/>
      <c r="C405" s="499"/>
      <c r="D405" s="509"/>
      <c r="E405" s="137"/>
      <c r="G405" s="507"/>
      <c r="I405" s="507"/>
      <c r="J405" s="137"/>
      <c r="K405" s="507"/>
      <c r="L405" s="507"/>
      <c r="M405" s="508"/>
      <c r="N405" s="507"/>
      <c r="O405" s="508"/>
    </row>
    <row r="406" spans="1:15" x14ac:dyDescent="0.2">
      <c r="A406" s="499"/>
      <c r="B406" s="573"/>
      <c r="C406" s="499"/>
      <c r="D406" s="509"/>
      <c r="E406" s="137"/>
      <c r="G406" s="507"/>
      <c r="I406" s="507"/>
      <c r="J406" s="137"/>
      <c r="K406" s="507"/>
      <c r="L406" s="507"/>
      <c r="M406" s="508"/>
      <c r="N406" s="507"/>
      <c r="O406" s="508"/>
    </row>
    <row r="407" spans="1:15" x14ac:dyDescent="0.2">
      <c r="A407" s="499"/>
      <c r="B407" s="573"/>
      <c r="C407" s="499"/>
      <c r="D407" s="509"/>
      <c r="E407" s="137"/>
      <c r="G407" s="507"/>
      <c r="I407" s="507"/>
      <c r="J407" s="137"/>
      <c r="K407" s="507"/>
      <c r="L407" s="507"/>
      <c r="M407" s="508"/>
      <c r="N407" s="507"/>
      <c r="O407" s="508"/>
    </row>
    <row r="408" spans="1:15" x14ac:dyDescent="0.2">
      <c r="A408" s="499"/>
      <c r="B408" s="573"/>
      <c r="C408" s="499"/>
      <c r="D408" s="509"/>
      <c r="E408" s="137"/>
      <c r="G408" s="507"/>
      <c r="I408" s="507"/>
      <c r="J408" s="137"/>
      <c r="K408" s="507"/>
      <c r="L408" s="507"/>
      <c r="M408" s="508"/>
      <c r="N408" s="507"/>
      <c r="O408" s="508"/>
    </row>
    <row r="409" spans="1:15" x14ac:dyDescent="0.2">
      <c r="A409" s="499"/>
      <c r="B409" s="573"/>
      <c r="C409" s="499"/>
      <c r="D409" s="509"/>
      <c r="E409" s="137"/>
      <c r="G409" s="507"/>
      <c r="I409" s="507"/>
      <c r="J409" s="137"/>
      <c r="K409" s="507"/>
      <c r="L409" s="507"/>
      <c r="M409" s="508"/>
      <c r="N409" s="507"/>
      <c r="O409" s="508"/>
    </row>
    <row r="410" spans="1:15" x14ac:dyDescent="0.2">
      <c r="A410" s="499"/>
      <c r="B410" s="573"/>
      <c r="C410" s="499"/>
      <c r="D410" s="509"/>
      <c r="E410" s="137"/>
      <c r="G410" s="507"/>
      <c r="I410" s="507"/>
      <c r="J410" s="137"/>
      <c r="K410" s="507"/>
      <c r="L410" s="507"/>
      <c r="M410" s="508"/>
      <c r="N410" s="507"/>
      <c r="O410" s="508"/>
    </row>
    <row r="411" spans="1:15" x14ac:dyDescent="0.2">
      <c r="A411" s="499"/>
      <c r="B411" s="573"/>
      <c r="C411" s="499"/>
      <c r="D411" s="509"/>
      <c r="E411" s="137"/>
      <c r="G411" s="507"/>
      <c r="I411" s="507"/>
      <c r="J411" s="137"/>
      <c r="K411" s="507"/>
      <c r="L411" s="507"/>
      <c r="M411" s="508"/>
      <c r="N411" s="507"/>
      <c r="O411" s="508"/>
    </row>
    <row r="412" spans="1:15" x14ac:dyDescent="0.2">
      <c r="A412" s="499"/>
      <c r="B412" s="573"/>
      <c r="C412" s="499"/>
      <c r="D412" s="509"/>
      <c r="E412" s="137"/>
      <c r="G412" s="507"/>
      <c r="I412" s="507"/>
      <c r="J412" s="137"/>
      <c r="K412" s="507"/>
      <c r="L412" s="507"/>
      <c r="M412" s="508"/>
      <c r="N412" s="507"/>
      <c r="O412" s="508"/>
    </row>
    <row r="413" spans="1:15" x14ac:dyDescent="0.2">
      <c r="A413" s="499"/>
      <c r="B413" s="573"/>
      <c r="C413" s="499"/>
      <c r="D413" s="509"/>
      <c r="E413" s="137"/>
      <c r="G413" s="507"/>
      <c r="I413" s="507"/>
      <c r="J413" s="137"/>
      <c r="K413" s="507"/>
      <c r="L413" s="507"/>
      <c r="M413" s="508"/>
      <c r="N413" s="507"/>
      <c r="O413" s="508"/>
    </row>
    <row r="414" spans="1:15" x14ac:dyDescent="0.2">
      <c r="A414" s="499"/>
      <c r="B414" s="573"/>
      <c r="C414" s="499"/>
      <c r="D414" s="509"/>
      <c r="E414" s="137"/>
      <c r="G414" s="507"/>
      <c r="I414" s="507"/>
      <c r="J414" s="137"/>
      <c r="K414" s="507"/>
      <c r="L414" s="507"/>
      <c r="M414" s="508"/>
      <c r="N414" s="507"/>
      <c r="O414" s="508"/>
    </row>
    <row r="415" spans="1:15" x14ac:dyDescent="0.2">
      <c r="A415" s="499"/>
      <c r="B415" s="573"/>
      <c r="C415" s="499"/>
      <c r="D415" s="509"/>
      <c r="E415" s="137"/>
      <c r="G415" s="507"/>
      <c r="I415" s="507"/>
      <c r="J415" s="137"/>
      <c r="K415" s="507"/>
      <c r="L415" s="507"/>
      <c r="M415" s="508"/>
      <c r="N415" s="507"/>
      <c r="O415" s="508"/>
    </row>
    <row r="416" spans="1:15" x14ac:dyDescent="0.2">
      <c r="A416" s="499"/>
      <c r="B416" s="573"/>
      <c r="C416" s="499"/>
      <c r="D416" s="509"/>
      <c r="E416" s="137"/>
      <c r="G416" s="507"/>
      <c r="I416" s="507"/>
      <c r="J416" s="137"/>
      <c r="K416" s="507"/>
      <c r="L416" s="507"/>
      <c r="M416" s="508"/>
      <c r="N416" s="507"/>
      <c r="O416" s="508"/>
    </row>
    <row r="417" spans="1:15" x14ac:dyDescent="0.2">
      <c r="A417" s="499"/>
      <c r="B417" s="573"/>
      <c r="C417" s="499"/>
      <c r="D417" s="509"/>
      <c r="E417" s="137"/>
      <c r="G417" s="507"/>
      <c r="I417" s="507"/>
      <c r="J417" s="137"/>
      <c r="K417" s="507"/>
      <c r="L417" s="507"/>
      <c r="M417" s="508"/>
      <c r="N417" s="507"/>
      <c r="O417" s="508"/>
    </row>
    <row r="418" spans="1:15" x14ac:dyDescent="0.2">
      <c r="A418" s="499"/>
      <c r="B418" s="573"/>
      <c r="C418" s="499"/>
      <c r="D418" s="509"/>
      <c r="E418" s="137"/>
      <c r="G418" s="507"/>
      <c r="I418" s="507"/>
      <c r="J418" s="137"/>
      <c r="K418" s="507"/>
      <c r="L418" s="507"/>
      <c r="M418" s="508"/>
      <c r="N418" s="507"/>
      <c r="O418" s="508"/>
    </row>
    <row r="419" spans="1:15" x14ac:dyDescent="0.2">
      <c r="A419" s="499"/>
      <c r="B419" s="573"/>
      <c r="C419" s="499"/>
      <c r="D419" s="509"/>
      <c r="E419" s="137"/>
      <c r="G419" s="507"/>
      <c r="I419" s="507"/>
      <c r="J419" s="137"/>
      <c r="K419" s="507"/>
      <c r="L419" s="507"/>
      <c r="M419" s="508"/>
      <c r="N419" s="507"/>
      <c r="O419" s="508"/>
    </row>
    <row r="420" spans="1:15" x14ac:dyDescent="0.2">
      <c r="A420" s="499"/>
      <c r="B420" s="573"/>
      <c r="C420" s="499"/>
      <c r="D420" s="509"/>
      <c r="E420" s="137"/>
      <c r="G420" s="507"/>
      <c r="I420" s="507"/>
      <c r="J420" s="137"/>
      <c r="K420" s="507"/>
      <c r="L420" s="507"/>
      <c r="M420" s="508"/>
      <c r="N420" s="507"/>
      <c r="O420" s="508"/>
    </row>
    <row r="421" spans="1:15" x14ac:dyDescent="0.2">
      <c r="A421" s="499"/>
      <c r="B421" s="573"/>
      <c r="C421" s="499"/>
      <c r="D421" s="509"/>
      <c r="E421" s="137"/>
      <c r="G421" s="507"/>
      <c r="I421" s="507"/>
      <c r="J421" s="137"/>
      <c r="K421" s="507"/>
      <c r="L421" s="507"/>
      <c r="M421" s="508"/>
      <c r="N421" s="507"/>
      <c r="O421" s="508"/>
    </row>
    <row r="422" spans="1:15" x14ac:dyDescent="0.2">
      <c r="A422" s="499"/>
      <c r="B422" s="573"/>
      <c r="C422" s="499"/>
      <c r="D422" s="509"/>
      <c r="E422" s="137"/>
      <c r="G422" s="507"/>
      <c r="I422" s="507"/>
      <c r="J422" s="137"/>
      <c r="K422" s="507"/>
      <c r="L422" s="507"/>
      <c r="M422" s="508"/>
      <c r="N422" s="507"/>
      <c r="O422" s="508"/>
    </row>
    <row r="423" spans="1:15" x14ac:dyDescent="0.2">
      <c r="A423" s="499"/>
      <c r="B423" s="573"/>
      <c r="C423" s="499"/>
      <c r="D423" s="509"/>
      <c r="E423" s="137"/>
      <c r="G423" s="507"/>
      <c r="I423" s="507"/>
      <c r="J423" s="137"/>
      <c r="K423" s="507"/>
      <c r="L423" s="507"/>
      <c r="M423" s="508"/>
      <c r="N423" s="507"/>
      <c r="O423" s="508"/>
    </row>
    <row r="424" spans="1:15" x14ac:dyDescent="0.2">
      <c r="A424" s="499"/>
      <c r="B424" s="573"/>
      <c r="C424" s="499"/>
      <c r="D424" s="509"/>
      <c r="E424" s="137"/>
      <c r="G424" s="507"/>
      <c r="I424" s="507"/>
      <c r="J424" s="137"/>
      <c r="K424" s="507"/>
      <c r="L424" s="507"/>
      <c r="M424" s="508"/>
      <c r="N424" s="507"/>
      <c r="O424" s="508"/>
    </row>
    <row r="425" spans="1:15" x14ac:dyDescent="0.2">
      <c r="A425" s="499"/>
      <c r="B425" s="573"/>
      <c r="C425" s="499"/>
      <c r="D425" s="509"/>
      <c r="E425" s="137"/>
      <c r="G425" s="507"/>
      <c r="I425" s="507"/>
      <c r="J425" s="137"/>
      <c r="K425" s="507"/>
      <c r="L425" s="507"/>
      <c r="M425" s="508"/>
      <c r="N425" s="507"/>
      <c r="O425" s="508"/>
    </row>
    <row r="426" spans="1:15" x14ac:dyDescent="0.2">
      <c r="A426" s="499"/>
      <c r="B426" s="573"/>
      <c r="C426" s="499"/>
      <c r="D426" s="509"/>
      <c r="E426" s="137"/>
      <c r="G426" s="507"/>
      <c r="I426" s="507"/>
      <c r="J426" s="137"/>
      <c r="K426" s="507"/>
      <c r="L426" s="507"/>
      <c r="M426" s="508"/>
      <c r="N426" s="507"/>
      <c r="O426" s="508"/>
    </row>
    <row r="427" spans="1:15" x14ac:dyDescent="0.2">
      <c r="A427" s="499"/>
      <c r="B427" s="573"/>
      <c r="C427" s="499"/>
      <c r="D427" s="509"/>
      <c r="E427" s="137"/>
      <c r="G427" s="507"/>
      <c r="I427" s="507"/>
      <c r="J427" s="137"/>
      <c r="K427" s="507"/>
      <c r="L427" s="507"/>
      <c r="M427" s="508"/>
      <c r="N427" s="507"/>
      <c r="O427" s="508"/>
    </row>
    <row r="428" spans="1:15" x14ac:dyDescent="0.2">
      <c r="A428" s="499"/>
      <c r="B428" s="573"/>
      <c r="C428" s="499"/>
      <c r="D428" s="509"/>
      <c r="E428" s="137"/>
      <c r="G428" s="507"/>
      <c r="I428" s="507"/>
      <c r="J428" s="137"/>
      <c r="K428" s="507"/>
      <c r="L428" s="507"/>
      <c r="M428" s="508"/>
      <c r="N428" s="507"/>
      <c r="O428" s="508"/>
    </row>
    <row r="429" spans="1:15" x14ac:dyDescent="0.2">
      <c r="A429" s="499"/>
      <c r="B429" s="573"/>
      <c r="C429" s="499"/>
      <c r="D429" s="509"/>
      <c r="E429" s="137"/>
      <c r="G429" s="507"/>
      <c r="I429" s="507"/>
      <c r="J429" s="137"/>
      <c r="K429" s="507"/>
      <c r="L429" s="507"/>
      <c r="M429" s="508"/>
      <c r="N429" s="507"/>
      <c r="O429" s="508"/>
    </row>
    <row r="430" spans="1:15" x14ac:dyDescent="0.2">
      <c r="A430" s="499"/>
      <c r="B430" s="573"/>
      <c r="C430" s="499"/>
      <c r="D430" s="509"/>
      <c r="E430" s="137"/>
      <c r="G430" s="507"/>
      <c r="I430" s="507"/>
      <c r="J430" s="137"/>
      <c r="K430" s="507"/>
      <c r="L430" s="507"/>
      <c r="M430" s="508"/>
      <c r="N430" s="507"/>
      <c r="O430" s="508"/>
    </row>
    <row r="431" spans="1:15" x14ac:dyDescent="0.2">
      <c r="A431" s="499"/>
      <c r="B431" s="573"/>
      <c r="C431" s="499"/>
      <c r="D431" s="509"/>
      <c r="E431" s="137"/>
      <c r="G431" s="507"/>
      <c r="I431" s="507"/>
      <c r="J431" s="137"/>
      <c r="K431" s="507"/>
      <c r="L431" s="507"/>
      <c r="M431" s="508"/>
      <c r="N431" s="507"/>
      <c r="O431" s="508"/>
    </row>
    <row r="432" spans="1:15" x14ac:dyDescent="0.2">
      <c r="A432" s="499"/>
      <c r="B432" s="573"/>
      <c r="C432" s="499"/>
      <c r="D432" s="509"/>
      <c r="E432" s="137"/>
      <c r="G432" s="507"/>
      <c r="I432" s="507"/>
      <c r="J432" s="137"/>
      <c r="K432" s="507"/>
      <c r="L432" s="507"/>
      <c r="M432" s="508"/>
      <c r="N432" s="507"/>
      <c r="O432" s="508"/>
    </row>
    <row r="433" spans="1:15" x14ac:dyDescent="0.2">
      <c r="A433" s="499"/>
      <c r="B433" s="573"/>
      <c r="C433" s="499"/>
      <c r="D433" s="509"/>
      <c r="E433" s="137"/>
      <c r="G433" s="507"/>
      <c r="I433" s="507"/>
      <c r="J433" s="137"/>
      <c r="K433" s="507"/>
      <c r="L433" s="507"/>
      <c r="M433" s="508"/>
      <c r="N433" s="507"/>
      <c r="O433" s="508"/>
    </row>
    <row r="434" spans="1:15" x14ac:dyDescent="0.2">
      <c r="A434" s="499"/>
      <c r="B434" s="573"/>
      <c r="C434" s="499"/>
      <c r="D434" s="509"/>
      <c r="E434" s="137"/>
      <c r="G434" s="507"/>
      <c r="I434" s="507"/>
      <c r="J434" s="137"/>
      <c r="K434" s="507"/>
      <c r="L434" s="507"/>
      <c r="M434" s="508"/>
      <c r="N434" s="507"/>
      <c r="O434" s="508"/>
    </row>
    <row r="435" spans="1:15" x14ac:dyDescent="0.2">
      <c r="A435" s="499"/>
      <c r="B435" s="573"/>
      <c r="C435" s="499"/>
      <c r="D435" s="509"/>
      <c r="E435" s="137"/>
      <c r="G435" s="507"/>
      <c r="I435" s="507"/>
      <c r="J435" s="137"/>
      <c r="K435" s="507"/>
      <c r="L435" s="507"/>
      <c r="M435" s="508"/>
      <c r="N435" s="507"/>
      <c r="O435" s="508"/>
    </row>
    <row r="436" spans="1:15" x14ac:dyDescent="0.2">
      <c r="A436" s="499"/>
      <c r="B436" s="573"/>
      <c r="C436" s="499"/>
      <c r="D436" s="509"/>
      <c r="E436" s="137"/>
      <c r="G436" s="507"/>
      <c r="I436" s="507"/>
      <c r="J436" s="137"/>
      <c r="K436" s="507"/>
      <c r="L436" s="507"/>
      <c r="M436" s="508"/>
      <c r="N436" s="507"/>
      <c r="O436" s="508"/>
    </row>
    <row r="437" spans="1:15" x14ac:dyDescent="0.2">
      <c r="A437" s="499"/>
      <c r="B437" s="573"/>
      <c r="C437" s="499"/>
      <c r="D437" s="509"/>
      <c r="E437" s="137"/>
      <c r="G437" s="507"/>
      <c r="I437" s="507"/>
      <c r="J437" s="137"/>
      <c r="K437" s="507"/>
      <c r="L437" s="507"/>
      <c r="M437" s="508"/>
      <c r="N437" s="507"/>
      <c r="O437" s="508"/>
    </row>
    <row r="438" spans="1:15" x14ac:dyDescent="0.2">
      <c r="A438" s="499"/>
      <c r="B438" s="573"/>
      <c r="C438" s="499"/>
      <c r="D438" s="509"/>
      <c r="E438" s="137"/>
      <c r="G438" s="507"/>
      <c r="I438" s="507"/>
      <c r="J438" s="137"/>
      <c r="K438" s="507"/>
      <c r="L438" s="507"/>
      <c r="M438" s="508"/>
      <c r="N438" s="507"/>
      <c r="O438" s="508"/>
    </row>
    <row r="439" spans="1:15" x14ac:dyDescent="0.2">
      <c r="A439" s="499"/>
      <c r="B439" s="573"/>
      <c r="C439" s="499"/>
      <c r="D439" s="509"/>
      <c r="E439" s="137"/>
      <c r="G439" s="507"/>
      <c r="I439" s="507"/>
      <c r="J439" s="137"/>
      <c r="K439" s="507"/>
      <c r="L439" s="507"/>
      <c r="M439" s="508"/>
      <c r="N439" s="507"/>
      <c r="O439" s="508"/>
    </row>
    <row r="440" spans="1:15" x14ac:dyDescent="0.2">
      <c r="A440" s="499"/>
      <c r="B440" s="573"/>
      <c r="C440" s="499"/>
      <c r="D440" s="509"/>
      <c r="E440" s="137"/>
      <c r="G440" s="507"/>
      <c r="I440" s="507"/>
      <c r="J440" s="137"/>
      <c r="K440" s="507"/>
      <c r="L440" s="507"/>
      <c r="M440" s="508"/>
      <c r="N440" s="507"/>
      <c r="O440" s="508"/>
    </row>
    <row r="441" spans="1:15" x14ac:dyDescent="0.2">
      <c r="A441" s="499"/>
      <c r="B441" s="573"/>
      <c r="C441" s="499"/>
      <c r="D441" s="509"/>
      <c r="E441" s="137"/>
      <c r="G441" s="507"/>
      <c r="I441" s="507"/>
      <c r="J441" s="137"/>
      <c r="K441" s="507"/>
      <c r="L441" s="507"/>
      <c r="M441" s="508"/>
      <c r="N441" s="507"/>
      <c r="O441" s="508"/>
    </row>
    <row r="442" spans="1:15" x14ac:dyDescent="0.2">
      <c r="A442" s="499"/>
      <c r="B442" s="573"/>
      <c r="C442" s="499"/>
      <c r="D442" s="509"/>
      <c r="E442" s="137"/>
      <c r="G442" s="507"/>
      <c r="I442" s="507"/>
      <c r="J442" s="137"/>
      <c r="K442" s="507"/>
      <c r="L442" s="507"/>
      <c r="M442" s="508"/>
      <c r="N442" s="507"/>
      <c r="O442" s="508"/>
    </row>
    <row r="443" spans="1:15" x14ac:dyDescent="0.2">
      <c r="A443" s="499"/>
      <c r="B443" s="573"/>
      <c r="C443" s="499"/>
      <c r="D443" s="509"/>
      <c r="E443" s="137"/>
      <c r="G443" s="507"/>
      <c r="I443" s="507"/>
      <c r="J443" s="137"/>
      <c r="K443" s="507"/>
      <c r="L443" s="507"/>
      <c r="M443" s="508"/>
      <c r="N443" s="507"/>
      <c r="O443" s="508"/>
    </row>
    <row r="444" spans="1:15" x14ac:dyDescent="0.2">
      <c r="A444" s="499"/>
      <c r="B444" s="573"/>
      <c r="C444" s="499"/>
      <c r="D444" s="509"/>
      <c r="E444" s="137"/>
      <c r="G444" s="507"/>
      <c r="I444" s="507"/>
      <c r="J444" s="137"/>
      <c r="K444" s="507"/>
      <c r="L444" s="507"/>
      <c r="M444" s="508"/>
      <c r="N444" s="507"/>
      <c r="O444" s="508"/>
    </row>
    <row r="445" spans="1:15" x14ac:dyDescent="0.2">
      <c r="A445" s="499"/>
      <c r="B445" s="573"/>
      <c r="C445" s="499"/>
      <c r="D445" s="509"/>
      <c r="E445" s="137"/>
      <c r="G445" s="507"/>
      <c r="I445" s="507"/>
      <c r="J445" s="137"/>
      <c r="K445" s="507"/>
      <c r="L445" s="507"/>
      <c r="M445" s="508"/>
      <c r="N445" s="507"/>
      <c r="O445" s="508"/>
    </row>
    <row r="446" spans="1:15" x14ac:dyDescent="0.2">
      <c r="A446" s="499"/>
      <c r="B446" s="573"/>
      <c r="C446" s="499"/>
      <c r="D446" s="509"/>
      <c r="E446" s="137"/>
      <c r="G446" s="507"/>
      <c r="I446" s="507"/>
      <c r="J446" s="137"/>
      <c r="K446" s="507"/>
      <c r="L446" s="507"/>
      <c r="M446" s="508"/>
      <c r="N446" s="507"/>
      <c r="O446" s="508"/>
    </row>
    <row r="447" spans="1:15" x14ac:dyDescent="0.2">
      <c r="A447" s="499"/>
      <c r="B447" s="573"/>
      <c r="C447" s="499"/>
      <c r="D447" s="509"/>
      <c r="E447" s="137"/>
      <c r="G447" s="507"/>
      <c r="I447" s="507"/>
      <c r="J447" s="137"/>
      <c r="K447" s="507"/>
      <c r="L447" s="507"/>
      <c r="M447" s="508"/>
      <c r="N447" s="507"/>
      <c r="O447" s="508"/>
    </row>
    <row r="448" spans="1:15" x14ac:dyDescent="0.2">
      <c r="A448" s="499"/>
      <c r="B448" s="573"/>
      <c r="C448" s="499"/>
      <c r="D448" s="509"/>
      <c r="E448" s="137"/>
      <c r="G448" s="507"/>
      <c r="I448" s="507"/>
      <c r="J448" s="137"/>
      <c r="K448" s="507"/>
      <c r="L448" s="507"/>
      <c r="M448" s="508"/>
      <c r="N448" s="507"/>
      <c r="O448" s="508"/>
    </row>
    <row r="449" spans="1:15" x14ac:dyDescent="0.2">
      <c r="A449" s="499"/>
      <c r="B449" s="573"/>
      <c r="C449" s="499"/>
      <c r="D449" s="509"/>
      <c r="E449" s="137"/>
      <c r="G449" s="507"/>
      <c r="I449" s="507"/>
      <c r="J449" s="137"/>
      <c r="K449" s="507"/>
      <c r="L449" s="507"/>
      <c r="M449" s="508"/>
      <c r="N449" s="507"/>
      <c r="O449" s="508"/>
    </row>
    <row r="450" spans="1:15" x14ac:dyDescent="0.2">
      <c r="A450" s="499"/>
      <c r="B450" s="573"/>
      <c r="C450" s="499"/>
      <c r="D450" s="509"/>
      <c r="E450" s="137"/>
      <c r="G450" s="507"/>
      <c r="I450" s="507"/>
      <c r="J450" s="137"/>
      <c r="K450" s="507"/>
      <c r="L450" s="507"/>
      <c r="M450" s="508"/>
      <c r="N450" s="507"/>
      <c r="O450" s="508"/>
    </row>
    <row r="451" spans="1:15" x14ac:dyDescent="0.2">
      <c r="A451" s="499"/>
      <c r="B451" s="573"/>
      <c r="C451" s="499"/>
      <c r="D451" s="509"/>
      <c r="E451" s="137"/>
      <c r="G451" s="507"/>
      <c r="I451" s="507"/>
      <c r="J451" s="137"/>
      <c r="K451" s="507"/>
      <c r="L451" s="507"/>
      <c r="M451" s="508"/>
      <c r="N451" s="507"/>
      <c r="O451" s="508"/>
    </row>
    <row r="452" spans="1:15" x14ac:dyDescent="0.2">
      <c r="A452" s="499"/>
      <c r="B452" s="573"/>
      <c r="C452" s="499"/>
      <c r="D452" s="509"/>
      <c r="E452" s="137"/>
      <c r="G452" s="507"/>
      <c r="I452" s="507"/>
      <c r="J452" s="137"/>
      <c r="K452" s="507"/>
      <c r="L452" s="507"/>
      <c r="M452" s="508"/>
      <c r="N452" s="507"/>
      <c r="O452" s="508"/>
    </row>
    <row r="453" spans="1:15" x14ac:dyDescent="0.2">
      <c r="A453" s="499"/>
      <c r="B453" s="573"/>
      <c r="C453" s="499"/>
      <c r="D453" s="509"/>
      <c r="E453" s="137"/>
      <c r="G453" s="507"/>
      <c r="I453" s="507"/>
      <c r="J453" s="137"/>
      <c r="K453" s="507"/>
      <c r="L453" s="507"/>
      <c r="M453" s="508"/>
      <c r="N453" s="507"/>
      <c r="O453" s="508"/>
    </row>
    <row r="454" spans="1:15" x14ac:dyDescent="0.2">
      <c r="A454" s="499"/>
      <c r="B454" s="573"/>
      <c r="C454" s="499"/>
      <c r="D454" s="509"/>
      <c r="E454" s="137"/>
      <c r="G454" s="507"/>
      <c r="I454" s="507"/>
      <c r="J454" s="137"/>
      <c r="K454" s="507"/>
      <c r="L454" s="507"/>
      <c r="M454" s="508"/>
      <c r="N454" s="507"/>
      <c r="O454" s="508"/>
    </row>
    <row r="455" spans="1:15" x14ac:dyDescent="0.2">
      <c r="A455" s="499"/>
      <c r="B455" s="573"/>
      <c r="C455" s="499"/>
      <c r="D455" s="509"/>
      <c r="E455" s="137"/>
      <c r="G455" s="507"/>
      <c r="I455" s="507"/>
      <c r="J455" s="137"/>
      <c r="K455" s="507"/>
      <c r="L455" s="507"/>
      <c r="M455" s="508"/>
      <c r="N455" s="507"/>
      <c r="O455" s="508"/>
    </row>
    <row r="456" spans="1:15" x14ac:dyDescent="0.2">
      <c r="A456" s="499"/>
      <c r="B456" s="573"/>
      <c r="C456" s="499"/>
      <c r="D456" s="509"/>
      <c r="E456" s="137"/>
      <c r="G456" s="507"/>
      <c r="I456" s="507"/>
      <c r="J456" s="137"/>
      <c r="K456" s="507"/>
      <c r="L456" s="507"/>
      <c r="M456" s="508"/>
      <c r="N456" s="507"/>
      <c r="O456" s="508"/>
    </row>
    <row r="457" spans="1:15" x14ac:dyDescent="0.2">
      <c r="A457" s="499"/>
      <c r="B457" s="573"/>
      <c r="C457" s="499"/>
      <c r="D457" s="509"/>
      <c r="E457" s="137"/>
      <c r="G457" s="507"/>
      <c r="I457" s="507"/>
      <c r="J457" s="137"/>
      <c r="K457" s="507"/>
      <c r="L457" s="507"/>
      <c r="M457" s="508"/>
      <c r="N457" s="507"/>
      <c r="O457" s="508"/>
    </row>
    <row r="458" spans="1:15" x14ac:dyDescent="0.2">
      <c r="A458" s="499"/>
      <c r="B458" s="573"/>
      <c r="C458" s="499"/>
      <c r="D458" s="509"/>
      <c r="E458" s="137"/>
      <c r="G458" s="507"/>
      <c r="I458" s="507"/>
      <c r="J458" s="137"/>
      <c r="K458" s="507"/>
      <c r="L458" s="507"/>
      <c r="M458" s="508"/>
      <c r="N458" s="507"/>
      <c r="O458" s="508"/>
    </row>
    <row r="459" spans="1:15" x14ac:dyDescent="0.2">
      <c r="A459" s="499"/>
      <c r="B459" s="573"/>
      <c r="C459" s="499"/>
      <c r="D459" s="509"/>
      <c r="E459" s="137"/>
      <c r="G459" s="507"/>
      <c r="I459" s="507"/>
      <c r="J459" s="137"/>
      <c r="K459" s="507"/>
      <c r="L459" s="507"/>
      <c r="M459" s="508"/>
      <c r="N459" s="507"/>
      <c r="O459" s="508"/>
    </row>
    <row r="460" spans="1:15" x14ac:dyDescent="0.2">
      <c r="A460" s="499"/>
      <c r="B460" s="573"/>
      <c r="C460" s="499"/>
      <c r="D460" s="509"/>
      <c r="E460" s="137"/>
      <c r="G460" s="507"/>
      <c r="I460" s="507"/>
      <c r="J460" s="137"/>
      <c r="K460" s="507"/>
      <c r="L460" s="507"/>
      <c r="M460" s="508"/>
      <c r="N460" s="507"/>
      <c r="O460" s="508"/>
    </row>
    <row r="461" spans="1:15" x14ac:dyDescent="0.2">
      <c r="A461" s="499"/>
      <c r="B461" s="573"/>
      <c r="C461" s="499"/>
      <c r="D461" s="509"/>
      <c r="E461" s="137"/>
      <c r="G461" s="507"/>
      <c r="I461" s="507"/>
      <c r="J461" s="137"/>
      <c r="K461" s="507"/>
      <c r="L461" s="507"/>
      <c r="M461" s="508"/>
      <c r="N461" s="507"/>
      <c r="O461" s="508"/>
    </row>
    <row r="462" spans="1:15" x14ac:dyDescent="0.2">
      <c r="A462" s="499"/>
      <c r="B462" s="573"/>
      <c r="C462" s="499"/>
      <c r="D462" s="509"/>
      <c r="E462" s="137"/>
      <c r="G462" s="507"/>
      <c r="I462" s="507"/>
      <c r="J462" s="137"/>
      <c r="K462" s="507"/>
      <c r="L462" s="507"/>
      <c r="M462" s="508"/>
      <c r="N462" s="507"/>
      <c r="O462" s="508"/>
    </row>
    <row r="463" spans="1:15" x14ac:dyDescent="0.2">
      <c r="A463" s="499"/>
      <c r="B463" s="573"/>
      <c r="C463" s="499"/>
      <c r="D463" s="509"/>
      <c r="E463" s="137"/>
      <c r="G463" s="507"/>
      <c r="I463" s="507"/>
      <c r="J463" s="137"/>
      <c r="K463" s="507"/>
      <c r="L463" s="507"/>
      <c r="M463" s="508"/>
      <c r="N463" s="507"/>
      <c r="O463" s="508"/>
    </row>
    <row r="464" spans="1:15" x14ac:dyDescent="0.2">
      <c r="A464" s="499"/>
      <c r="B464" s="573"/>
      <c r="C464" s="499"/>
      <c r="D464" s="509"/>
      <c r="E464" s="137"/>
      <c r="G464" s="507"/>
      <c r="I464" s="507"/>
      <c r="J464" s="137"/>
      <c r="K464" s="507"/>
      <c r="L464" s="507"/>
      <c r="M464" s="508"/>
      <c r="N464" s="507"/>
      <c r="O464" s="508"/>
    </row>
    <row r="465" spans="1:15" x14ac:dyDescent="0.2">
      <c r="A465" s="499"/>
      <c r="B465" s="573"/>
      <c r="C465" s="499"/>
      <c r="D465" s="509"/>
      <c r="E465" s="137"/>
      <c r="G465" s="507"/>
      <c r="I465" s="507"/>
      <c r="J465" s="137"/>
      <c r="K465" s="507"/>
      <c r="L465" s="507"/>
      <c r="M465" s="508"/>
      <c r="N465" s="507"/>
      <c r="O465" s="508"/>
    </row>
    <row r="466" spans="1:15" x14ac:dyDescent="0.2">
      <c r="A466" s="499"/>
      <c r="B466" s="573"/>
      <c r="C466" s="499"/>
      <c r="D466" s="509"/>
      <c r="E466" s="137"/>
      <c r="G466" s="507"/>
      <c r="I466" s="507"/>
      <c r="J466" s="137"/>
      <c r="K466" s="507"/>
      <c r="L466" s="507"/>
      <c r="M466" s="508"/>
      <c r="N466" s="507"/>
      <c r="O466" s="508"/>
    </row>
    <row r="467" spans="1:15" x14ac:dyDescent="0.2">
      <c r="A467" s="499"/>
      <c r="B467" s="573"/>
      <c r="C467" s="499"/>
      <c r="D467" s="509"/>
      <c r="E467" s="137"/>
      <c r="G467" s="507"/>
      <c r="I467" s="507"/>
      <c r="J467" s="137"/>
      <c r="K467" s="507"/>
      <c r="L467" s="507"/>
      <c r="M467" s="508"/>
      <c r="N467" s="507"/>
      <c r="O467" s="508"/>
    </row>
    <row r="468" spans="1:15" x14ac:dyDescent="0.2">
      <c r="A468" s="499"/>
      <c r="B468" s="573"/>
      <c r="C468" s="499"/>
      <c r="D468" s="509"/>
      <c r="E468" s="137"/>
      <c r="G468" s="507"/>
      <c r="I468" s="507"/>
      <c r="J468" s="137"/>
      <c r="K468" s="507"/>
      <c r="L468" s="507"/>
      <c r="M468" s="508"/>
      <c r="N468" s="507"/>
      <c r="O468" s="508"/>
    </row>
    <row r="469" spans="1:15" x14ac:dyDescent="0.2">
      <c r="A469" s="499"/>
      <c r="B469" s="573"/>
      <c r="C469" s="499"/>
      <c r="D469" s="509"/>
      <c r="E469" s="137"/>
      <c r="G469" s="507"/>
      <c r="I469" s="507"/>
      <c r="J469" s="137"/>
      <c r="K469" s="507"/>
      <c r="L469" s="507"/>
      <c r="M469" s="508"/>
      <c r="N469" s="507"/>
      <c r="O469" s="508"/>
    </row>
    <row r="470" spans="1:15" x14ac:dyDescent="0.2">
      <c r="A470" s="499"/>
      <c r="B470" s="573"/>
      <c r="C470" s="499"/>
      <c r="D470" s="509"/>
      <c r="E470" s="137"/>
      <c r="G470" s="507"/>
      <c r="I470" s="507"/>
      <c r="J470" s="137"/>
      <c r="K470" s="507"/>
      <c r="L470" s="507"/>
      <c r="M470" s="508"/>
      <c r="N470" s="507"/>
      <c r="O470" s="508"/>
    </row>
    <row r="471" spans="1:15" x14ac:dyDescent="0.2">
      <c r="A471" s="499"/>
      <c r="B471" s="573"/>
      <c r="C471" s="499"/>
      <c r="D471" s="509"/>
      <c r="E471" s="137"/>
      <c r="G471" s="507"/>
      <c r="I471" s="507"/>
      <c r="J471" s="137"/>
      <c r="K471" s="507"/>
      <c r="L471" s="507"/>
      <c r="M471" s="508"/>
      <c r="N471" s="507"/>
      <c r="O471" s="508"/>
    </row>
    <row r="472" spans="1:15" x14ac:dyDescent="0.2">
      <c r="A472" s="499"/>
      <c r="B472" s="573"/>
      <c r="C472" s="499"/>
      <c r="D472" s="509"/>
      <c r="E472" s="137"/>
      <c r="G472" s="507"/>
      <c r="I472" s="507"/>
      <c r="J472" s="137"/>
      <c r="K472" s="507"/>
      <c r="L472" s="507"/>
      <c r="M472" s="508"/>
      <c r="N472" s="507"/>
      <c r="O472" s="508"/>
    </row>
    <row r="473" spans="1:15" x14ac:dyDescent="0.2">
      <c r="A473" s="499"/>
      <c r="B473" s="573"/>
      <c r="C473" s="499"/>
      <c r="D473" s="509"/>
      <c r="E473" s="137"/>
      <c r="G473" s="507"/>
      <c r="I473" s="507"/>
      <c r="J473" s="137"/>
      <c r="K473" s="507"/>
      <c r="L473" s="507"/>
      <c r="M473" s="508"/>
      <c r="N473" s="507"/>
      <c r="O473" s="508"/>
    </row>
    <row r="474" spans="1:15" x14ac:dyDescent="0.2">
      <c r="A474" s="499"/>
      <c r="B474" s="573"/>
      <c r="C474" s="499"/>
      <c r="D474" s="509"/>
      <c r="E474" s="137"/>
      <c r="G474" s="507"/>
      <c r="I474" s="507"/>
      <c r="J474" s="137"/>
      <c r="K474" s="507"/>
      <c r="L474" s="507"/>
      <c r="M474" s="508"/>
      <c r="N474" s="507"/>
      <c r="O474" s="508"/>
    </row>
    <row r="475" spans="1:15" x14ac:dyDescent="0.2">
      <c r="A475" s="499"/>
      <c r="B475" s="573"/>
      <c r="C475" s="499"/>
      <c r="D475" s="509"/>
      <c r="E475" s="137"/>
      <c r="G475" s="507"/>
      <c r="I475" s="507"/>
      <c r="J475" s="137"/>
      <c r="K475" s="507"/>
      <c r="L475" s="507"/>
      <c r="M475" s="508"/>
      <c r="N475" s="507"/>
      <c r="O475" s="508"/>
    </row>
    <row r="476" spans="1:15" x14ac:dyDescent="0.2">
      <c r="A476" s="499"/>
      <c r="B476" s="573"/>
      <c r="C476" s="499"/>
      <c r="D476" s="509"/>
      <c r="E476" s="137"/>
      <c r="G476" s="507"/>
      <c r="I476" s="507"/>
      <c r="J476" s="137"/>
      <c r="K476" s="507"/>
      <c r="L476" s="507"/>
      <c r="M476" s="508"/>
      <c r="N476" s="507"/>
      <c r="O476" s="508"/>
    </row>
    <row r="477" spans="1:15" x14ac:dyDescent="0.2">
      <c r="A477" s="499"/>
      <c r="B477" s="573"/>
      <c r="C477" s="499"/>
      <c r="D477" s="509"/>
      <c r="E477" s="137"/>
      <c r="G477" s="507"/>
      <c r="I477" s="507"/>
      <c r="J477" s="137"/>
      <c r="K477" s="507"/>
      <c r="L477" s="507"/>
      <c r="M477" s="508"/>
      <c r="N477" s="507"/>
      <c r="O477" s="508"/>
    </row>
    <row r="478" spans="1:15" x14ac:dyDescent="0.2">
      <c r="A478" s="499"/>
      <c r="B478" s="573"/>
      <c r="C478" s="499"/>
      <c r="D478" s="509"/>
      <c r="E478" s="137"/>
      <c r="G478" s="507"/>
      <c r="I478" s="507"/>
      <c r="J478" s="137"/>
      <c r="K478" s="507"/>
      <c r="L478" s="507"/>
      <c r="M478" s="508"/>
      <c r="N478" s="507"/>
      <c r="O478" s="508"/>
    </row>
    <row r="479" spans="1:15" x14ac:dyDescent="0.2">
      <c r="A479" s="499"/>
      <c r="B479" s="573"/>
      <c r="C479" s="499"/>
      <c r="D479" s="509"/>
      <c r="E479" s="137"/>
      <c r="G479" s="507"/>
      <c r="I479" s="507"/>
      <c r="J479" s="137"/>
      <c r="K479" s="507"/>
      <c r="L479" s="507"/>
      <c r="M479" s="508"/>
      <c r="N479" s="507"/>
      <c r="O479" s="508"/>
    </row>
    <row r="480" spans="1:15" x14ac:dyDescent="0.2">
      <c r="A480" s="499"/>
      <c r="B480" s="573"/>
      <c r="C480" s="499"/>
      <c r="D480" s="509"/>
      <c r="E480" s="137"/>
      <c r="G480" s="507"/>
      <c r="I480" s="507"/>
      <c r="J480" s="137"/>
      <c r="K480" s="507"/>
      <c r="L480" s="507"/>
      <c r="M480" s="508"/>
      <c r="N480" s="507"/>
      <c r="O480" s="508"/>
    </row>
    <row r="481" spans="1:15" x14ac:dyDescent="0.2">
      <c r="A481" s="499"/>
      <c r="B481" s="573"/>
      <c r="C481" s="499"/>
      <c r="D481" s="509"/>
      <c r="E481" s="137"/>
      <c r="G481" s="507"/>
      <c r="I481" s="507"/>
      <c r="J481" s="137"/>
      <c r="K481" s="507"/>
      <c r="L481" s="507"/>
      <c r="M481" s="508"/>
      <c r="N481" s="507"/>
      <c r="O481" s="508"/>
    </row>
    <row r="482" spans="1:15" x14ac:dyDescent="0.2">
      <c r="A482" s="499"/>
      <c r="B482" s="573"/>
      <c r="C482" s="499"/>
      <c r="D482" s="509"/>
      <c r="E482" s="137"/>
      <c r="G482" s="507"/>
      <c r="I482" s="507"/>
      <c r="J482" s="137"/>
      <c r="K482" s="507"/>
      <c r="L482" s="507"/>
      <c r="M482" s="508"/>
      <c r="N482" s="507"/>
      <c r="O482" s="508"/>
    </row>
    <row r="483" spans="1:15" x14ac:dyDescent="0.2">
      <c r="A483" s="499"/>
      <c r="B483" s="573"/>
      <c r="C483" s="499"/>
      <c r="D483" s="509"/>
      <c r="E483" s="137"/>
      <c r="G483" s="507"/>
      <c r="I483" s="507"/>
      <c r="J483" s="137"/>
      <c r="K483" s="507"/>
      <c r="L483" s="507"/>
      <c r="M483" s="508"/>
      <c r="N483" s="507"/>
      <c r="O483" s="508"/>
    </row>
    <row r="484" spans="1:15" x14ac:dyDescent="0.2">
      <c r="A484" s="499"/>
      <c r="B484" s="573"/>
      <c r="C484" s="499"/>
      <c r="D484" s="509"/>
      <c r="E484" s="137"/>
      <c r="G484" s="507"/>
      <c r="I484" s="507"/>
      <c r="J484" s="137"/>
      <c r="K484" s="507"/>
      <c r="L484" s="507"/>
      <c r="M484" s="508"/>
      <c r="N484" s="507"/>
      <c r="O484" s="508"/>
    </row>
    <row r="485" spans="1:15" x14ac:dyDescent="0.2">
      <c r="A485" s="499"/>
      <c r="B485" s="573"/>
      <c r="C485" s="499"/>
      <c r="D485" s="509"/>
      <c r="E485" s="137"/>
      <c r="G485" s="507"/>
      <c r="I485" s="507"/>
      <c r="J485" s="137"/>
      <c r="K485" s="507"/>
      <c r="L485" s="507"/>
      <c r="M485" s="508"/>
      <c r="N485" s="507"/>
      <c r="O485" s="508"/>
    </row>
    <row r="486" spans="1:15" x14ac:dyDescent="0.2">
      <c r="A486" s="499"/>
      <c r="B486" s="573"/>
      <c r="C486" s="499"/>
      <c r="D486" s="509"/>
      <c r="E486" s="137"/>
      <c r="G486" s="507"/>
      <c r="I486" s="507"/>
      <c r="J486" s="137"/>
      <c r="K486" s="507"/>
      <c r="L486" s="507"/>
      <c r="M486" s="508"/>
      <c r="N486" s="507"/>
      <c r="O486" s="508"/>
    </row>
    <row r="487" spans="1:15" x14ac:dyDescent="0.2">
      <c r="A487" s="499"/>
      <c r="B487" s="573"/>
      <c r="C487" s="499"/>
      <c r="D487" s="509"/>
      <c r="E487" s="137"/>
      <c r="G487" s="507"/>
      <c r="I487" s="507"/>
      <c r="J487" s="137"/>
      <c r="K487" s="507"/>
      <c r="L487" s="507"/>
      <c r="M487" s="508"/>
      <c r="N487" s="507"/>
      <c r="O487" s="508"/>
    </row>
    <row r="488" spans="1:15" x14ac:dyDescent="0.2">
      <c r="A488" s="499"/>
      <c r="B488" s="573"/>
      <c r="C488" s="499"/>
      <c r="D488" s="509"/>
      <c r="E488" s="137"/>
      <c r="G488" s="507"/>
      <c r="I488" s="507"/>
      <c r="J488" s="137"/>
      <c r="K488" s="507"/>
      <c r="L488" s="507"/>
      <c r="M488" s="508"/>
      <c r="N488" s="507"/>
      <c r="O488" s="508"/>
    </row>
    <row r="489" spans="1:15" x14ac:dyDescent="0.2">
      <c r="A489" s="499"/>
      <c r="B489" s="573"/>
      <c r="C489" s="499"/>
      <c r="D489" s="509"/>
      <c r="E489" s="137"/>
      <c r="G489" s="507"/>
      <c r="I489" s="507"/>
      <c r="J489" s="137"/>
      <c r="K489" s="507"/>
      <c r="L489" s="507"/>
      <c r="M489" s="508"/>
      <c r="N489" s="507"/>
      <c r="O489" s="508"/>
    </row>
    <row r="490" spans="1:15" x14ac:dyDescent="0.2">
      <c r="A490" s="499"/>
      <c r="B490" s="573"/>
      <c r="C490" s="499"/>
      <c r="D490" s="509"/>
      <c r="E490" s="137"/>
      <c r="G490" s="507"/>
      <c r="I490" s="507"/>
      <c r="J490" s="137"/>
      <c r="K490" s="507"/>
      <c r="L490" s="507"/>
      <c r="M490" s="508"/>
      <c r="N490" s="507"/>
      <c r="O490" s="508"/>
    </row>
    <row r="491" spans="1:15" x14ac:dyDescent="0.2">
      <c r="A491" s="499"/>
      <c r="B491" s="573"/>
      <c r="C491" s="499"/>
      <c r="D491" s="509"/>
      <c r="E491" s="137"/>
      <c r="G491" s="507"/>
      <c r="I491" s="507"/>
      <c r="J491" s="137"/>
      <c r="K491" s="507"/>
      <c r="L491" s="507"/>
      <c r="M491" s="508"/>
      <c r="N491" s="507"/>
      <c r="O491" s="508"/>
    </row>
    <row r="492" spans="1:15" x14ac:dyDescent="0.2">
      <c r="A492" s="499"/>
      <c r="B492" s="573"/>
      <c r="C492" s="499"/>
      <c r="D492" s="509"/>
      <c r="E492" s="137"/>
      <c r="G492" s="507"/>
      <c r="I492" s="507"/>
      <c r="J492" s="137"/>
      <c r="K492" s="507"/>
      <c r="L492" s="507"/>
      <c r="M492" s="508"/>
      <c r="N492" s="507"/>
      <c r="O492" s="508"/>
    </row>
    <row r="493" spans="1:15" x14ac:dyDescent="0.2">
      <c r="A493" s="499"/>
      <c r="B493" s="573"/>
      <c r="C493" s="499"/>
      <c r="D493" s="509"/>
      <c r="E493" s="137"/>
      <c r="G493" s="507"/>
      <c r="I493" s="507"/>
      <c r="J493" s="137"/>
      <c r="K493" s="507"/>
      <c r="L493" s="507"/>
      <c r="M493" s="508"/>
      <c r="N493" s="507"/>
      <c r="O493" s="508"/>
    </row>
    <row r="494" spans="1:15" x14ac:dyDescent="0.2">
      <c r="A494" s="499"/>
      <c r="B494" s="573"/>
      <c r="C494" s="499"/>
      <c r="D494" s="509"/>
      <c r="E494" s="137"/>
      <c r="G494" s="507"/>
      <c r="I494" s="507"/>
      <c r="J494" s="137"/>
      <c r="K494" s="507"/>
      <c r="L494" s="507"/>
      <c r="M494" s="508"/>
      <c r="N494" s="507"/>
      <c r="O494" s="508"/>
    </row>
    <row r="495" spans="1:15" x14ac:dyDescent="0.2">
      <c r="A495" s="499"/>
      <c r="B495" s="573"/>
      <c r="C495" s="499"/>
      <c r="D495" s="509"/>
      <c r="E495" s="137"/>
      <c r="G495" s="507"/>
      <c r="I495" s="507"/>
      <c r="J495" s="137"/>
      <c r="K495" s="507"/>
      <c r="L495" s="507"/>
      <c r="M495" s="508"/>
      <c r="N495" s="507"/>
      <c r="O495" s="508"/>
    </row>
    <row r="496" spans="1:15" x14ac:dyDescent="0.2">
      <c r="A496" s="499"/>
      <c r="B496" s="573"/>
      <c r="C496" s="499"/>
      <c r="D496" s="509"/>
      <c r="E496" s="137"/>
      <c r="G496" s="507"/>
      <c r="I496" s="507"/>
      <c r="J496" s="137"/>
      <c r="K496" s="507"/>
      <c r="L496" s="507"/>
      <c r="M496" s="508"/>
      <c r="N496" s="507"/>
      <c r="O496" s="508"/>
    </row>
    <row r="497" spans="1:15" x14ac:dyDescent="0.2">
      <c r="A497" s="499"/>
      <c r="B497" s="573"/>
      <c r="C497" s="499"/>
      <c r="D497" s="509"/>
      <c r="E497" s="137"/>
      <c r="G497" s="507"/>
      <c r="I497" s="507"/>
      <c r="J497" s="137"/>
      <c r="K497" s="507"/>
      <c r="L497" s="507"/>
      <c r="M497" s="508"/>
      <c r="N497" s="507"/>
      <c r="O497" s="508"/>
    </row>
    <row r="498" spans="1:15" x14ac:dyDescent="0.2">
      <c r="A498" s="499"/>
      <c r="B498" s="573"/>
      <c r="C498" s="499"/>
      <c r="D498" s="509"/>
      <c r="E498" s="137"/>
      <c r="G498" s="507"/>
      <c r="I498" s="507"/>
      <c r="J498" s="137"/>
      <c r="K498" s="507"/>
      <c r="L498" s="507"/>
      <c r="M498" s="508"/>
      <c r="N498" s="507"/>
      <c r="O498" s="508"/>
    </row>
    <row r="499" spans="1:15" x14ac:dyDescent="0.2">
      <c r="A499" s="499"/>
      <c r="B499" s="573"/>
      <c r="C499" s="499"/>
      <c r="D499" s="509"/>
      <c r="E499" s="137"/>
      <c r="G499" s="507"/>
      <c r="I499" s="507"/>
      <c r="J499" s="137"/>
      <c r="K499" s="507"/>
      <c r="L499" s="507"/>
      <c r="M499" s="508"/>
      <c r="N499" s="507"/>
      <c r="O499" s="508"/>
    </row>
    <row r="500" spans="1:15" x14ac:dyDescent="0.2">
      <c r="A500" s="499"/>
      <c r="B500" s="573"/>
      <c r="C500" s="499"/>
      <c r="D500" s="509"/>
      <c r="E500" s="137"/>
      <c r="G500" s="507"/>
      <c r="I500" s="507"/>
      <c r="J500" s="137"/>
      <c r="K500" s="507"/>
      <c r="L500" s="507"/>
      <c r="M500" s="508"/>
      <c r="N500" s="507"/>
      <c r="O500" s="508"/>
    </row>
    <row r="501" spans="1:15" x14ac:dyDescent="0.2">
      <c r="A501" s="499"/>
      <c r="B501" s="573"/>
      <c r="C501" s="499"/>
      <c r="D501" s="509"/>
      <c r="E501" s="137"/>
      <c r="G501" s="507"/>
      <c r="I501" s="507"/>
      <c r="J501" s="137"/>
      <c r="K501" s="507"/>
      <c r="L501" s="507"/>
      <c r="M501" s="508"/>
      <c r="N501" s="507"/>
      <c r="O501" s="508"/>
    </row>
    <row r="502" spans="1:15" x14ac:dyDescent="0.2">
      <c r="A502" s="499"/>
      <c r="B502" s="573"/>
      <c r="C502" s="499"/>
      <c r="D502" s="509"/>
      <c r="E502" s="137"/>
      <c r="G502" s="507"/>
      <c r="I502" s="507"/>
      <c r="J502" s="137"/>
      <c r="K502" s="507"/>
      <c r="L502" s="507"/>
      <c r="M502" s="508"/>
      <c r="N502" s="507"/>
      <c r="O502" s="508"/>
    </row>
    <row r="503" spans="1:15" x14ac:dyDescent="0.2">
      <c r="A503" s="499"/>
      <c r="B503" s="573"/>
      <c r="C503" s="499"/>
      <c r="D503" s="509"/>
      <c r="E503" s="137"/>
      <c r="G503" s="507"/>
      <c r="I503" s="507"/>
      <c r="J503" s="137"/>
      <c r="K503" s="507"/>
      <c r="L503" s="507"/>
      <c r="M503" s="508"/>
      <c r="N503" s="507"/>
      <c r="O503" s="508"/>
    </row>
    <row r="504" spans="1:15" x14ac:dyDescent="0.2">
      <c r="A504" s="499"/>
      <c r="B504" s="573"/>
      <c r="C504" s="499"/>
      <c r="D504" s="509"/>
      <c r="E504" s="137"/>
      <c r="G504" s="507"/>
      <c r="I504" s="507"/>
      <c r="J504" s="137"/>
      <c r="K504" s="507"/>
      <c r="L504" s="507"/>
      <c r="M504" s="508"/>
      <c r="N504" s="507"/>
      <c r="O504" s="508"/>
    </row>
    <row r="505" spans="1:15" x14ac:dyDescent="0.2">
      <c r="A505" s="499"/>
      <c r="B505" s="573"/>
      <c r="C505" s="499"/>
      <c r="D505" s="509"/>
      <c r="E505" s="137"/>
      <c r="G505" s="507"/>
      <c r="I505" s="507"/>
      <c r="J505" s="137"/>
      <c r="K505" s="507"/>
      <c r="L505" s="507"/>
      <c r="M505" s="508"/>
      <c r="N505" s="507"/>
      <c r="O505" s="508"/>
    </row>
    <row r="506" spans="1:15" x14ac:dyDescent="0.2">
      <c r="A506" s="499"/>
      <c r="B506" s="573"/>
      <c r="C506" s="499"/>
      <c r="D506" s="509"/>
      <c r="E506" s="137"/>
      <c r="G506" s="507"/>
      <c r="I506" s="507"/>
      <c r="J506" s="137"/>
      <c r="K506" s="507"/>
      <c r="L506" s="507"/>
      <c r="M506" s="508"/>
      <c r="N506" s="507"/>
      <c r="O506" s="508"/>
    </row>
    <row r="507" spans="1:15" x14ac:dyDescent="0.2">
      <c r="A507" s="499"/>
      <c r="B507" s="573"/>
      <c r="C507" s="499"/>
      <c r="D507" s="509"/>
      <c r="E507" s="137"/>
      <c r="G507" s="507"/>
      <c r="I507" s="507"/>
      <c r="J507" s="137"/>
      <c r="K507" s="507"/>
      <c r="L507" s="507"/>
      <c r="M507" s="508"/>
      <c r="N507" s="507"/>
      <c r="O507" s="508"/>
    </row>
    <row r="508" spans="1:15" x14ac:dyDescent="0.2">
      <c r="A508" s="499"/>
      <c r="B508" s="573"/>
      <c r="C508" s="499"/>
      <c r="D508" s="509"/>
      <c r="E508" s="137"/>
      <c r="G508" s="507"/>
      <c r="I508" s="507"/>
      <c r="J508" s="137"/>
      <c r="K508" s="507"/>
      <c r="L508" s="507"/>
      <c r="M508" s="508"/>
      <c r="N508" s="507"/>
      <c r="O508" s="508"/>
    </row>
    <row r="509" spans="1:15" x14ac:dyDescent="0.2">
      <c r="A509" s="499"/>
      <c r="B509" s="573"/>
      <c r="C509" s="499"/>
      <c r="D509" s="509"/>
      <c r="E509" s="137"/>
      <c r="G509" s="507"/>
      <c r="I509" s="507"/>
      <c r="J509" s="137"/>
      <c r="K509" s="507"/>
      <c r="L509" s="507"/>
      <c r="M509" s="508"/>
      <c r="N509" s="507"/>
      <c r="O509" s="508"/>
    </row>
    <row r="510" spans="1:15" x14ac:dyDescent="0.2">
      <c r="A510" s="499"/>
      <c r="B510" s="573"/>
      <c r="C510" s="499"/>
      <c r="D510" s="509"/>
      <c r="E510" s="137"/>
      <c r="G510" s="507"/>
      <c r="I510" s="507"/>
      <c r="J510" s="137"/>
      <c r="K510" s="507"/>
      <c r="L510" s="507"/>
      <c r="M510" s="508"/>
      <c r="N510" s="507"/>
      <c r="O510" s="508"/>
    </row>
    <row r="511" spans="1:15" x14ac:dyDescent="0.2">
      <c r="A511" s="499"/>
      <c r="B511" s="573"/>
      <c r="C511" s="499"/>
      <c r="D511" s="509"/>
      <c r="E511" s="137"/>
      <c r="G511" s="507"/>
      <c r="I511" s="507"/>
      <c r="J511" s="137"/>
      <c r="K511" s="507"/>
      <c r="L511" s="507"/>
      <c r="M511" s="508"/>
      <c r="N511" s="507"/>
      <c r="O511" s="508"/>
    </row>
    <row r="512" spans="1:15" x14ac:dyDescent="0.2">
      <c r="A512" s="499"/>
      <c r="B512" s="573"/>
      <c r="C512" s="499"/>
      <c r="D512" s="509"/>
      <c r="E512" s="137"/>
      <c r="G512" s="507"/>
      <c r="I512" s="507"/>
      <c r="J512" s="137"/>
      <c r="K512" s="507"/>
      <c r="L512" s="507"/>
      <c r="M512" s="508"/>
      <c r="N512" s="507"/>
      <c r="O512" s="508"/>
    </row>
    <row r="513" spans="1:15" x14ac:dyDescent="0.2">
      <c r="A513" s="499"/>
      <c r="B513" s="573"/>
      <c r="C513" s="499"/>
      <c r="D513" s="509"/>
      <c r="E513" s="137"/>
      <c r="G513" s="507"/>
      <c r="I513" s="507"/>
      <c r="J513" s="137"/>
      <c r="K513" s="507"/>
      <c r="L513" s="507"/>
      <c r="M513" s="508"/>
      <c r="N513" s="507"/>
      <c r="O513" s="508"/>
    </row>
    <row r="514" spans="1:15" x14ac:dyDescent="0.2">
      <c r="A514" s="499"/>
      <c r="B514" s="573"/>
      <c r="C514" s="499"/>
      <c r="D514" s="509"/>
      <c r="E514" s="137"/>
      <c r="G514" s="507"/>
      <c r="I514" s="507"/>
      <c r="J514" s="137"/>
      <c r="K514" s="507"/>
      <c r="L514" s="507"/>
      <c r="M514" s="508"/>
      <c r="N514" s="507"/>
      <c r="O514" s="508"/>
    </row>
    <row r="515" spans="1:15" x14ac:dyDescent="0.2">
      <c r="A515" s="499"/>
      <c r="B515" s="573"/>
      <c r="C515" s="499"/>
      <c r="D515" s="509"/>
      <c r="E515" s="137"/>
      <c r="G515" s="507"/>
      <c r="I515" s="507"/>
      <c r="J515" s="137"/>
      <c r="K515" s="507"/>
      <c r="L515" s="507"/>
      <c r="M515" s="508"/>
      <c r="N515" s="507"/>
      <c r="O515" s="508"/>
    </row>
    <row r="516" spans="1:15" x14ac:dyDescent="0.2">
      <c r="A516" s="499"/>
      <c r="B516" s="573"/>
      <c r="C516" s="499"/>
      <c r="D516" s="509"/>
      <c r="E516" s="137"/>
      <c r="G516" s="507"/>
      <c r="I516" s="507"/>
      <c r="J516" s="137"/>
      <c r="K516" s="507"/>
      <c r="L516" s="507"/>
      <c r="M516" s="508"/>
      <c r="N516" s="507"/>
      <c r="O516" s="508"/>
    </row>
    <row r="517" spans="1:15" x14ac:dyDescent="0.2">
      <c r="A517" s="499"/>
      <c r="B517" s="573"/>
      <c r="C517" s="499"/>
      <c r="D517" s="509"/>
      <c r="E517" s="137"/>
      <c r="G517" s="507"/>
      <c r="I517" s="507"/>
      <c r="J517" s="137"/>
      <c r="K517" s="507"/>
      <c r="L517" s="507"/>
      <c r="M517" s="508"/>
      <c r="N517" s="507"/>
      <c r="O517" s="508"/>
    </row>
    <row r="518" spans="1:15" x14ac:dyDescent="0.2">
      <c r="A518" s="499"/>
      <c r="B518" s="573"/>
      <c r="C518" s="499"/>
      <c r="D518" s="509"/>
      <c r="E518" s="137"/>
      <c r="G518" s="507"/>
      <c r="I518" s="507"/>
      <c r="J518" s="137"/>
      <c r="K518" s="507"/>
      <c r="L518" s="507"/>
      <c r="M518" s="508"/>
      <c r="N518" s="507"/>
      <c r="O518" s="508"/>
    </row>
    <row r="519" spans="1:15" x14ac:dyDescent="0.2">
      <c r="A519" s="499"/>
      <c r="B519" s="573"/>
      <c r="C519" s="499"/>
      <c r="D519" s="509"/>
      <c r="E519" s="137"/>
      <c r="G519" s="507"/>
      <c r="I519" s="507"/>
      <c r="J519" s="137"/>
      <c r="K519" s="507"/>
      <c r="L519" s="507"/>
      <c r="M519" s="508"/>
      <c r="N519" s="507"/>
      <c r="O519" s="508"/>
    </row>
    <row r="520" spans="1:15" x14ac:dyDescent="0.2">
      <c r="A520" s="499"/>
      <c r="B520" s="573"/>
      <c r="C520" s="499"/>
      <c r="D520" s="509"/>
      <c r="E520" s="137"/>
      <c r="G520" s="507"/>
      <c r="I520" s="507"/>
      <c r="J520" s="137"/>
      <c r="K520" s="507"/>
      <c r="L520" s="507"/>
      <c r="M520" s="508"/>
      <c r="N520" s="507"/>
      <c r="O520" s="508"/>
    </row>
    <row r="521" spans="1:15" x14ac:dyDescent="0.2">
      <c r="A521" s="499"/>
      <c r="B521" s="573"/>
      <c r="C521" s="499"/>
      <c r="D521" s="509"/>
      <c r="E521" s="137"/>
      <c r="G521" s="507"/>
      <c r="I521" s="507"/>
      <c r="J521" s="137"/>
      <c r="K521" s="507"/>
      <c r="L521" s="507"/>
      <c r="M521" s="508"/>
      <c r="N521" s="507"/>
      <c r="O521" s="508"/>
    </row>
    <row r="522" spans="1:15" x14ac:dyDescent="0.2">
      <c r="A522" s="499"/>
      <c r="B522" s="573"/>
      <c r="C522" s="499"/>
      <c r="D522" s="509"/>
      <c r="E522" s="137"/>
      <c r="G522" s="507"/>
      <c r="I522" s="507"/>
      <c r="J522" s="137"/>
      <c r="K522" s="507"/>
      <c r="L522" s="507"/>
      <c r="M522" s="508"/>
      <c r="N522" s="507"/>
      <c r="O522" s="508"/>
    </row>
    <row r="523" spans="1:15" x14ac:dyDescent="0.2">
      <c r="A523" s="499"/>
      <c r="B523" s="573"/>
      <c r="C523" s="499"/>
      <c r="D523" s="509"/>
      <c r="E523" s="137"/>
      <c r="G523" s="507"/>
      <c r="I523" s="507"/>
      <c r="J523" s="137"/>
      <c r="K523" s="507"/>
      <c r="L523" s="507"/>
      <c r="M523" s="508"/>
      <c r="N523" s="507"/>
      <c r="O523" s="508"/>
    </row>
    <row r="524" spans="1:15" x14ac:dyDescent="0.2">
      <c r="A524" s="499"/>
      <c r="B524" s="573"/>
      <c r="C524" s="499"/>
      <c r="D524" s="509"/>
      <c r="E524" s="137"/>
      <c r="G524" s="507"/>
      <c r="I524" s="507"/>
      <c r="J524" s="137"/>
      <c r="K524" s="507"/>
      <c r="L524" s="507"/>
      <c r="M524" s="508"/>
      <c r="N524" s="507"/>
      <c r="O524" s="508"/>
    </row>
    <row r="525" spans="1:15" x14ac:dyDescent="0.2">
      <c r="A525" s="499"/>
      <c r="B525" s="573"/>
      <c r="C525" s="499"/>
      <c r="D525" s="509"/>
      <c r="E525" s="137"/>
      <c r="G525" s="507"/>
      <c r="I525" s="507"/>
      <c r="J525" s="137"/>
      <c r="K525" s="507"/>
      <c r="L525" s="507"/>
      <c r="M525" s="508"/>
      <c r="N525" s="507"/>
      <c r="O525" s="508"/>
    </row>
    <row r="526" spans="1:15" x14ac:dyDescent="0.2">
      <c r="A526" s="499"/>
      <c r="B526" s="573"/>
      <c r="C526" s="499"/>
      <c r="D526" s="509"/>
      <c r="E526" s="137"/>
      <c r="G526" s="507"/>
      <c r="I526" s="507"/>
      <c r="J526" s="137"/>
      <c r="K526" s="507"/>
      <c r="L526" s="507"/>
      <c r="M526" s="508"/>
      <c r="N526" s="507"/>
      <c r="O526" s="508"/>
    </row>
    <row r="527" spans="1:15" x14ac:dyDescent="0.2">
      <c r="A527" s="499"/>
      <c r="B527" s="573"/>
      <c r="C527" s="499"/>
      <c r="D527" s="509"/>
      <c r="E527" s="137"/>
      <c r="G527" s="507"/>
      <c r="I527" s="507"/>
      <c r="J527" s="137"/>
      <c r="K527" s="507"/>
      <c r="L527" s="507"/>
      <c r="M527" s="508"/>
      <c r="N527" s="507"/>
      <c r="O527" s="508"/>
    </row>
    <row r="528" spans="1:15" x14ac:dyDescent="0.2">
      <c r="A528" s="499"/>
      <c r="B528" s="573"/>
      <c r="C528" s="499"/>
      <c r="D528" s="509"/>
      <c r="E528" s="137"/>
      <c r="G528" s="507"/>
      <c r="I528" s="507"/>
      <c r="J528" s="137"/>
      <c r="K528" s="507"/>
      <c r="L528" s="507"/>
      <c r="M528" s="508"/>
      <c r="N528" s="507"/>
      <c r="O528" s="508"/>
    </row>
    <row r="529" spans="1:15" x14ac:dyDescent="0.2">
      <c r="A529" s="499"/>
      <c r="B529" s="573"/>
      <c r="C529" s="499"/>
      <c r="D529" s="509"/>
      <c r="E529" s="137"/>
      <c r="G529" s="507"/>
      <c r="I529" s="507"/>
      <c r="J529" s="137"/>
      <c r="K529" s="507"/>
      <c r="L529" s="507"/>
      <c r="M529" s="508"/>
      <c r="N529" s="507"/>
      <c r="O529" s="508"/>
    </row>
    <row r="530" spans="1:15" x14ac:dyDescent="0.2">
      <c r="A530" s="499"/>
      <c r="B530" s="573"/>
      <c r="C530" s="499"/>
      <c r="D530" s="509"/>
      <c r="E530" s="137"/>
      <c r="G530" s="507"/>
      <c r="I530" s="507"/>
      <c r="J530" s="137"/>
      <c r="K530" s="507"/>
      <c r="L530" s="507"/>
      <c r="M530" s="508"/>
      <c r="N530" s="507"/>
      <c r="O530" s="508"/>
    </row>
    <row r="531" spans="1:15" x14ac:dyDescent="0.2">
      <c r="A531" s="499"/>
      <c r="B531" s="573"/>
      <c r="C531" s="499"/>
      <c r="D531" s="509"/>
      <c r="E531" s="137"/>
      <c r="G531" s="507"/>
      <c r="I531" s="507"/>
      <c r="J531" s="137"/>
      <c r="K531" s="507"/>
      <c r="L531" s="507"/>
      <c r="M531" s="508"/>
      <c r="N531" s="507"/>
      <c r="O531" s="508"/>
    </row>
    <row r="532" spans="1:15" x14ac:dyDescent="0.2">
      <c r="A532" s="499"/>
      <c r="B532" s="573"/>
      <c r="C532" s="499"/>
      <c r="D532" s="509"/>
      <c r="E532" s="137"/>
      <c r="G532" s="507"/>
      <c r="I532" s="507"/>
      <c r="J532" s="137"/>
      <c r="K532" s="507"/>
      <c r="L532" s="507"/>
      <c r="M532" s="508"/>
      <c r="N532" s="507"/>
      <c r="O532" s="508"/>
    </row>
    <row r="533" spans="1:15" x14ac:dyDescent="0.2">
      <c r="A533" s="499"/>
      <c r="B533" s="573"/>
      <c r="C533" s="499"/>
      <c r="D533" s="509"/>
      <c r="E533" s="137"/>
      <c r="G533" s="507"/>
      <c r="I533" s="507"/>
      <c r="J533" s="137"/>
      <c r="K533" s="507"/>
      <c r="L533" s="507"/>
      <c r="M533" s="508"/>
      <c r="N533" s="507"/>
      <c r="O533" s="508"/>
    </row>
    <row r="534" spans="1:15" x14ac:dyDescent="0.2">
      <c r="A534" s="499"/>
      <c r="B534" s="573"/>
      <c r="C534" s="499"/>
      <c r="D534" s="509"/>
      <c r="E534" s="137"/>
      <c r="G534" s="507"/>
      <c r="I534" s="507"/>
      <c r="J534" s="137"/>
      <c r="K534" s="507"/>
      <c r="L534" s="507"/>
      <c r="M534" s="508"/>
      <c r="N534" s="507"/>
      <c r="O534" s="508"/>
    </row>
    <row r="535" spans="1:15" x14ac:dyDescent="0.2">
      <c r="A535" s="499"/>
      <c r="B535" s="573"/>
      <c r="C535" s="499"/>
      <c r="D535" s="509"/>
      <c r="E535" s="137"/>
      <c r="G535" s="507"/>
      <c r="I535" s="507"/>
      <c r="J535" s="137"/>
      <c r="K535" s="507"/>
      <c r="L535" s="507"/>
      <c r="M535" s="508"/>
      <c r="N535" s="507"/>
      <c r="O535" s="508"/>
    </row>
    <row r="536" spans="1:15" x14ac:dyDescent="0.2">
      <c r="A536" s="499"/>
      <c r="B536" s="573"/>
      <c r="C536" s="499"/>
      <c r="D536" s="509"/>
      <c r="E536" s="137"/>
      <c r="G536" s="507"/>
      <c r="I536" s="507"/>
      <c r="J536" s="137"/>
      <c r="K536" s="507"/>
      <c r="L536" s="507"/>
      <c r="M536" s="508"/>
      <c r="N536" s="507"/>
      <c r="O536" s="508"/>
    </row>
    <row r="537" spans="1:15" x14ac:dyDescent="0.2">
      <c r="A537" s="499"/>
      <c r="B537" s="573"/>
      <c r="C537" s="499"/>
      <c r="D537" s="509"/>
      <c r="E537" s="137"/>
      <c r="G537" s="507"/>
      <c r="I537" s="507"/>
      <c r="J537" s="137"/>
      <c r="K537" s="507"/>
      <c r="L537" s="507"/>
      <c r="M537" s="508"/>
      <c r="N537" s="507"/>
      <c r="O537" s="508"/>
    </row>
    <row r="538" spans="1:15" x14ac:dyDescent="0.2">
      <c r="A538" s="499"/>
      <c r="B538" s="573"/>
      <c r="C538" s="499"/>
      <c r="D538" s="509"/>
      <c r="E538" s="137"/>
      <c r="G538" s="507"/>
      <c r="I538" s="507"/>
      <c r="J538" s="137"/>
      <c r="K538" s="507"/>
      <c r="L538" s="507"/>
      <c r="M538" s="508"/>
      <c r="N538" s="507"/>
      <c r="O538" s="508"/>
    </row>
    <row r="539" spans="1:15" x14ac:dyDescent="0.2">
      <c r="A539" s="499"/>
      <c r="B539" s="573"/>
      <c r="C539" s="499"/>
      <c r="D539" s="509"/>
      <c r="E539" s="137"/>
      <c r="G539" s="507"/>
      <c r="I539" s="507"/>
      <c r="J539" s="137"/>
      <c r="K539" s="507"/>
      <c r="L539" s="507"/>
      <c r="M539" s="508"/>
      <c r="N539" s="507"/>
      <c r="O539" s="508"/>
    </row>
    <row r="540" spans="1:15" x14ac:dyDescent="0.2">
      <c r="A540" s="499"/>
      <c r="B540" s="573"/>
      <c r="C540" s="499"/>
      <c r="D540" s="509"/>
      <c r="E540" s="137"/>
      <c r="G540" s="507"/>
      <c r="I540" s="507"/>
      <c r="J540" s="137"/>
      <c r="K540" s="507"/>
      <c r="L540" s="507"/>
      <c r="M540" s="508"/>
      <c r="N540" s="507"/>
      <c r="O540" s="508"/>
    </row>
    <row r="541" spans="1:15" x14ac:dyDescent="0.2">
      <c r="A541" s="499"/>
      <c r="B541" s="573"/>
      <c r="C541" s="499"/>
      <c r="D541" s="509"/>
      <c r="E541" s="137"/>
      <c r="G541" s="507"/>
      <c r="I541" s="507"/>
      <c r="J541" s="137"/>
      <c r="K541" s="507"/>
      <c r="L541" s="507"/>
      <c r="M541" s="508"/>
      <c r="N541" s="507"/>
      <c r="O541" s="508"/>
    </row>
    <row r="542" spans="1:15" x14ac:dyDescent="0.2">
      <c r="A542" s="499"/>
      <c r="B542" s="573"/>
      <c r="C542" s="499"/>
      <c r="D542" s="509"/>
      <c r="E542" s="137"/>
      <c r="G542" s="507"/>
      <c r="I542" s="507"/>
      <c r="J542" s="137"/>
      <c r="K542" s="507"/>
      <c r="L542" s="507"/>
      <c r="M542" s="508"/>
      <c r="N542" s="507"/>
      <c r="O542" s="508"/>
    </row>
    <row r="543" spans="1:15" x14ac:dyDescent="0.2">
      <c r="A543" s="499"/>
      <c r="B543" s="573"/>
      <c r="C543" s="499"/>
      <c r="D543" s="509"/>
      <c r="E543" s="137"/>
      <c r="G543" s="507"/>
      <c r="I543" s="507"/>
      <c r="J543" s="137"/>
      <c r="K543" s="507"/>
      <c r="L543" s="507"/>
      <c r="M543" s="508"/>
      <c r="N543" s="507"/>
      <c r="O543" s="508"/>
    </row>
    <row r="544" spans="1:15" x14ac:dyDescent="0.2">
      <c r="A544" s="499"/>
      <c r="B544" s="573"/>
      <c r="C544" s="499"/>
      <c r="D544" s="509"/>
      <c r="E544" s="137"/>
      <c r="G544" s="507"/>
      <c r="I544" s="507"/>
      <c r="J544" s="137"/>
      <c r="K544" s="507"/>
      <c r="L544" s="507"/>
      <c r="M544" s="508"/>
      <c r="N544" s="507"/>
      <c r="O544" s="508"/>
    </row>
    <row r="545" spans="1:15" x14ac:dyDescent="0.2">
      <c r="A545" s="499"/>
      <c r="B545" s="573"/>
      <c r="C545" s="499"/>
      <c r="D545" s="509"/>
      <c r="E545" s="137"/>
      <c r="G545" s="507"/>
      <c r="I545" s="507"/>
      <c r="J545" s="137"/>
      <c r="K545" s="507"/>
      <c r="L545" s="507"/>
      <c r="M545" s="508"/>
      <c r="N545" s="507"/>
      <c r="O545" s="508"/>
    </row>
    <row r="546" spans="1:15" x14ac:dyDescent="0.2">
      <c r="A546" s="499"/>
      <c r="B546" s="573"/>
      <c r="C546" s="499"/>
      <c r="D546" s="509"/>
      <c r="E546" s="137"/>
      <c r="G546" s="507"/>
      <c r="I546" s="507"/>
      <c r="J546" s="137"/>
      <c r="K546" s="507"/>
      <c r="L546" s="507"/>
      <c r="M546" s="508"/>
      <c r="N546" s="507"/>
      <c r="O546" s="508"/>
    </row>
    <row r="547" spans="1:15" x14ac:dyDescent="0.2">
      <c r="A547" s="499"/>
      <c r="B547" s="573"/>
      <c r="C547" s="499"/>
      <c r="D547" s="509"/>
      <c r="E547" s="137"/>
      <c r="G547" s="507"/>
      <c r="I547" s="507"/>
      <c r="J547" s="137"/>
      <c r="K547" s="507"/>
      <c r="L547" s="507"/>
      <c r="M547" s="508"/>
      <c r="N547" s="507"/>
      <c r="O547" s="508"/>
    </row>
    <row r="548" spans="1:15" x14ac:dyDescent="0.2">
      <c r="A548" s="499"/>
      <c r="B548" s="573"/>
      <c r="C548" s="499"/>
      <c r="D548" s="509"/>
      <c r="E548" s="137"/>
      <c r="G548" s="507"/>
      <c r="I548" s="507"/>
      <c r="J548" s="137"/>
      <c r="K548" s="507"/>
      <c r="L548" s="507"/>
      <c r="M548" s="508"/>
      <c r="N548" s="507"/>
      <c r="O548" s="508"/>
    </row>
    <row r="549" spans="1:15" x14ac:dyDescent="0.2">
      <c r="A549" s="499"/>
      <c r="B549" s="573"/>
      <c r="C549" s="499"/>
      <c r="D549" s="509"/>
      <c r="E549" s="137"/>
      <c r="G549" s="507"/>
      <c r="I549" s="507"/>
      <c r="J549" s="137"/>
      <c r="K549" s="507"/>
      <c r="L549" s="507"/>
      <c r="M549" s="508"/>
      <c r="N549" s="507"/>
      <c r="O549" s="508"/>
    </row>
    <row r="550" spans="1:15" x14ac:dyDescent="0.2">
      <c r="A550" s="499"/>
      <c r="B550" s="573"/>
      <c r="C550" s="499"/>
      <c r="D550" s="509"/>
      <c r="E550" s="137"/>
      <c r="G550" s="507"/>
      <c r="I550" s="507"/>
      <c r="J550" s="137"/>
      <c r="K550" s="507"/>
      <c r="L550" s="507"/>
      <c r="M550" s="508"/>
      <c r="N550" s="507"/>
      <c r="O550" s="508"/>
    </row>
    <row r="551" spans="1:15" x14ac:dyDescent="0.2">
      <c r="A551" s="499"/>
      <c r="B551" s="573"/>
      <c r="C551" s="499"/>
      <c r="D551" s="509"/>
      <c r="E551" s="137"/>
      <c r="G551" s="507"/>
      <c r="I551" s="507"/>
      <c r="J551" s="137"/>
      <c r="K551" s="507"/>
      <c r="L551" s="507"/>
      <c r="M551" s="508"/>
      <c r="N551" s="507"/>
      <c r="O551" s="508"/>
    </row>
    <row r="552" spans="1:15" x14ac:dyDescent="0.2">
      <c r="A552" s="499"/>
      <c r="B552" s="573"/>
      <c r="C552" s="499"/>
      <c r="D552" s="509"/>
      <c r="E552" s="137"/>
      <c r="G552" s="507"/>
      <c r="I552" s="507"/>
      <c r="J552" s="137"/>
      <c r="K552" s="507"/>
      <c r="L552" s="507"/>
      <c r="M552" s="508"/>
      <c r="N552" s="507"/>
      <c r="O552" s="508"/>
    </row>
    <row r="553" spans="1:15" x14ac:dyDescent="0.2">
      <c r="A553" s="499"/>
      <c r="B553" s="573"/>
      <c r="C553" s="499"/>
      <c r="D553" s="509"/>
      <c r="E553" s="137"/>
      <c r="G553" s="507"/>
      <c r="I553" s="507"/>
      <c r="J553" s="137"/>
      <c r="K553" s="507"/>
      <c r="L553" s="507"/>
      <c r="M553" s="508"/>
      <c r="N553" s="507"/>
      <c r="O553" s="508"/>
    </row>
    <row r="554" spans="1:15" x14ac:dyDescent="0.2">
      <c r="A554" s="499"/>
      <c r="B554" s="573"/>
      <c r="C554" s="499"/>
      <c r="D554" s="509"/>
      <c r="E554" s="137"/>
      <c r="G554" s="507"/>
      <c r="I554" s="507"/>
      <c r="J554" s="137"/>
      <c r="K554" s="507"/>
      <c r="L554" s="507"/>
      <c r="M554" s="508"/>
      <c r="N554" s="507"/>
      <c r="O554" s="508"/>
    </row>
    <row r="555" spans="1:15" x14ac:dyDescent="0.2">
      <c r="A555" s="499"/>
      <c r="B555" s="573"/>
      <c r="C555" s="499"/>
      <c r="D555" s="509"/>
      <c r="E555" s="137"/>
      <c r="G555" s="507"/>
      <c r="I555" s="507"/>
      <c r="J555" s="137"/>
      <c r="K555" s="507"/>
      <c r="L555" s="507"/>
      <c r="M555" s="508"/>
      <c r="N555" s="507"/>
      <c r="O555" s="508"/>
    </row>
    <row r="556" spans="1:15" x14ac:dyDescent="0.2">
      <c r="A556" s="499"/>
      <c r="B556" s="573"/>
      <c r="C556" s="499"/>
      <c r="D556" s="509"/>
      <c r="E556" s="137"/>
      <c r="G556" s="507"/>
      <c r="I556" s="507"/>
      <c r="J556" s="137"/>
      <c r="K556" s="507"/>
      <c r="L556" s="507"/>
      <c r="M556" s="508"/>
      <c r="N556" s="507"/>
      <c r="O556" s="508"/>
    </row>
    <row r="557" spans="1:15" x14ac:dyDescent="0.2">
      <c r="A557" s="499"/>
      <c r="B557" s="573"/>
      <c r="C557" s="499"/>
      <c r="D557" s="509"/>
      <c r="E557" s="137"/>
      <c r="G557" s="507"/>
      <c r="I557" s="507"/>
      <c r="J557" s="137"/>
      <c r="K557" s="507"/>
      <c r="L557" s="507"/>
      <c r="M557" s="508"/>
      <c r="N557" s="507"/>
      <c r="O557" s="508"/>
    </row>
    <row r="558" spans="1:15" x14ac:dyDescent="0.2">
      <c r="A558" s="499"/>
      <c r="B558" s="573"/>
      <c r="C558" s="499"/>
      <c r="D558" s="509"/>
      <c r="E558" s="137"/>
      <c r="G558" s="507"/>
      <c r="I558" s="507"/>
      <c r="J558" s="137"/>
      <c r="K558" s="507"/>
      <c r="L558" s="507"/>
      <c r="M558" s="508"/>
      <c r="N558" s="507"/>
      <c r="O558" s="508"/>
    </row>
    <row r="559" spans="1:15" x14ac:dyDescent="0.2">
      <c r="A559" s="499"/>
      <c r="B559" s="573"/>
      <c r="C559" s="499"/>
      <c r="D559" s="509"/>
      <c r="E559" s="137"/>
      <c r="G559" s="507"/>
      <c r="I559" s="507"/>
      <c r="J559" s="137"/>
      <c r="K559" s="507"/>
      <c r="L559" s="507"/>
      <c r="M559" s="508"/>
      <c r="N559" s="507"/>
      <c r="O559" s="508"/>
    </row>
    <row r="560" spans="1:15" x14ac:dyDescent="0.2">
      <c r="A560" s="499"/>
      <c r="B560" s="573"/>
      <c r="C560" s="499"/>
      <c r="D560" s="509"/>
      <c r="E560" s="137"/>
      <c r="G560" s="507"/>
      <c r="I560" s="507"/>
      <c r="J560" s="137"/>
      <c r="K560" s="507"/>
      <c r="L560" s="507"/>
      <c r="M560" s="508"/>
      <c r="N560" s="507"/>
      <c r="O560" s="508"/>
    </row>
    <row r="561" spans="1:15" x14ac:dyDescent="0.2">
      <c r="A561" s="499"/>
      <c r="B561" s="573"/>
      <c r="C561" s="499"/>
      <c r="D561" s="509"/>
      <c r="E561" s="137"/>
      <c r="G561" s="507"/>
      <c r="I561" s="507"/>
      <c r="J561" s="137"/>
      <c r="K561" s="507"/>
      <c r="L561" s="507"/>
      <c r="M561" s="508"/>
      <c r="N561" s="507"/>
      <c r="O561" s="508"/>
    </row>
    <row r="562" spans="1:15" x14ac:dyDescent="0.2">
      <c r="A562" s="499"/>
      <c r="B562" s="573"/>
      <c r="C562" s="499"/>
      <c r="D562" s="509"/>
      <c r="E562" s="137"/>
      <c r="G562" s="507"/>
      <c r="I562" s="507"/>
      <c r="J562" s="137"/>
      <c r="K562" s="507"/>
      <c r="L562" s="507"/>
      <c r="M562" s="508"/>
      <c r="N562" s="507"/>
      <c r="O562" s="508"/>
    </row>
    <row r="563" spans="1:15" x14ac:dyDescent="0.2">
      <c r="A563" s="499"/>
      <c r="B563" s="573"/>
      <c r="C563" s="499"/>
      <c r="D563" s="509"/>
      <c r="E563" s="137"/>
      <c r="G563" s="507"/>
      <c r="I563" s="507"/>
      <c r="J563" s="137"/>
      <c r="K563" s="507"/>
      <c r="L563" s="507"/>
      <c r="M563" s="508"/>
      <c r="N563" s="507"/>
      <c r="O563" s="508"/>
    </row>
    <row r="564" spans="1:15" x14ac:dyDescent="0.2">
      <c r="A564" s="499"/>
      <c r="B564" s="573"/>
      <c r="C564" s="499"/>
      <c r="D564" s="509"/>
      <c r="E564" s="137"/>
      <c r="G564" s="507"/>
      <c r="I564" s="507"/>
      <c r="J564" s="137"/>
      <c r="K564" s="507"/>
      <c r="L564" s="507"/>
      <c r="M564" s="508"/>
      <c r="N564" s="507"/>
      <c r="O564" s="508"/>
    </row>
    <row r="565" spans="1:15" x14ac:dyDescent="0.2">
      <c r="A565" s="499"/>
      <c r="B565" s="573"/>
      <c r="C565" s="499"/>
      <c r="D565" s="509"/>
      <c r="E565" s="137"/>
      <c r="G565" s="507"/>
      <c r="I565" s="507"/>
      <c r="J565" s="137"/>
      <c r="K565" s="507"/>
      <c r="L565" s="507"/>
      <c r="M565" s="508"/>
      <c r="N565" s="507"/>
      <c r="O565" s="508"/>
    </row>
    <row r="566" spans="1:15" x14ac:dyDescent="0.2">
      <c r="A566" s="499"/>
      <c r="B566" s="573"/>
      <c r="C566" s="499"/>
      <c r="D566" s="509"/>
      <c r="E566" s="137"/>
      <c r="G566" s="507"/>
      <c r="I566" s="507"/>
      <c r="J566" s="137"/>
      <c r="K566" s="507"/>
      <c r="L566" s="507"/>
      <c r="M566" s="508"/>
      <c r="N566" s="507"/>
      <c r="O566" s="508"/>
    </row>
    <row r="567" spans="1:15" x14ac:dyDescent="0.2">
      <c r="A567" s="499"/>
      <c r="B567" s="573"/>
      <c r="C567" s="499"/>
      <c r="D567" s="509"/>
      <c r="E567" s="137"/>
      <c r="G567" s="507"/>
      <c r="I567" s="507"/>
      <c r="J567" s="137"/>
      <c r="K567" s="507"/>
      <c r="L567" s="507"/>
      <c r="M567" s="508"/>
      <c r="N567" s="507"/>
      <c r="O567" s="508"/>
    </row>
    <row r="568" spans="1:15" x14ac:dyDescent="0.2">
      <c r="A568" s="499"/>
      <c r="B568" s="573"/>
      <c r="C568" s="499"/>
      <c r="D568" s="509"/>
      <c r="E568" s="137"/>
      <c r="G568" s="507"/>
      <c r="I568" s="507"/>
      <c r="J568" s="137"/>
      <c r="K568" s="507"/>
      <c r="L568" s="507"/>
      <c r="M568" s="508"/>
      <c r="N568" s="507"/>
      <c r="O568" s="508"/>
    </row>
    <row r="569" spans="1:15" x14ac:dyDescent="0.2">
      <c r="A569" s="499"/>
      <c r="B569" s="573"/>
      <c r="C569" s="499"/>
      <c r="D569" s="509"/>
      <c r="E569" s="137"/>
      <c r="G569" s="507"/>
      <c r="I569" s="507"/>
      <c r="J569" s="137"/>
      <c r="K569" s="507"/>
      <c r="L569" s="507"/>
      <c r="M569" s="508"/>
      <c r="N569" s="507"/>
      <c r="O569" s="508"/>
    </row>
    <row r="570" spans="1:15" x14ac:dyDescent="0.2">
      <c r="A570" s="499"/>
      <c r="B570" s="573"/>
      <c r="C570" s="499"/>
      <c r="D570" s="509"/>
      <c r="E570" s="137"/>
      <c r="G570" s="507"/>
      <c r="I570" s="507"/>
      <c r="J570" s="137"/>
      <c r="K570" s="507"/>
      <c r="L570" s="507"/>
      <c r="M570" s="508"/>
      <c r="N570" s="507"/>
      <c r="O570" s="508"/>
    </row>
    <row r="571" spans="1:15" x14ac:dyDescent="0.2">
      <c r="A571" s="499"/>
      <c r="B571" s="573"/>
      <c r="C571" s="499"/>
      <c r="D571" s="509"/>
      <c r="E571" s="137"/>
      <c r="G571" s="507"/>
      <c r="I571" s="507"/>
      <c r="J571" s="137"/>
      <c r="K571" s="507"/>
      <c r="L571" s="507"/>
      <c r="M571" s="508"/>
      <c r="N571" s="507"/>
      <c r="O571" s="508"/>
    </row>
    <row r="572" spans="1:15" x14ac:dyDescent="0.2">
      <c r="A572" s="499"/>
      <c r="B572" s="573"/>
      <c r="C572" s="499"/>
      <c r="D572" s="509"/>
      <c r="E572" s="137"/>
      <c r="G572" s="507"/>
      <c r="I572" s="507"/>
      <c r="J572" s="137"/>
      <c r="K572" s="507"/>
      <c r="L572" s="507"/>
      <c r="M572" s="508"/>
      <c r="N572" s="507"/>
      <c r="O572" s="508"/>
    </row>
    <row r="573" spans="1:15" x14ac:dyDescent="0.2">
      <c r="A573" s="499"/>
      <c r="B573" s="573"/>
      <c r="C573" s="499"/>
      <c r="D573" s="509"/>
      <c r="E573" s="137"/>
      <c r="G573" s="507"/>
      <c r="I573" s="507"/>
      <c r="J573" s="137"/>
      <c r="K573" s="507"/>
      <c r="L573" s="507"/>
      <c r="M573" s="508"/>
      <c r="N573" s="507"/>
      <c r="O573" s="508"/>
    </row>
    <row r="574" spans="1:15" x14ac:dyDescent="0.2">
      <c r="A574" s="499"/>
      <c r="B574" s="573"/>
      <c r="C574" s="499"/>
      <c r="D574" s="509"/>
      <c r="E574" s="137"/>
      <c r="G574" s="507"/>
      <c r="I574" s="507"/>
      <c r="J574" s="137"/>
      <c r="K574" s="507"/>
      <c r="L574" s="507"/>
      <c r="M574" s="508"/>
      <c r="N574" s="507"/>
      <c r="O574" s="508"/>
    </row>
    <row r="575" spans="1:15" x14ac:dyDescent="0.2">
      <c r="A575" s="499"/>
      <c r="B575" s="573"/>
      <c r="C575" s="499"/>
      <c r="D575" s="509"/>
      <c r="E575" s="137"/>
      <c r="G575" s="507"/>
      <c r="I575" s="507"/>
      <c r="J575" s="137"/>
      <c r="K575" s="507"/>
      <c r="L575" s="507"/>
      <c r="M575" s="508"/>
      <c r="N575" s="507"/>
      <c r="O575" s="508"/>
    </row>
    <row r="576" spans="1:15" x14ac:dyDescent="0.2">
      <c r="A576" s="499"/>
      <c r="B576" s="573"/>
      <c r="C576" s="499"/>
      <c r="D576" s="509"/>
      <c r="E576" s="137"/>
      <c r="G576" s="507"/>
      <c r="I576" s="507"/>
      <c r="J576" s="137"/>
      <c r="K576" s="507"/>
      <c r="L576" s="507"/>
      <c r="M576" s="508"/>
      <c r="N576" s="507"/>
      <c r="O576" s="508"/>
    </row>
    <row r="577" spans="1:15" x14ac:dyDescent="0.2">
      <c r="A577" s="499"/>
      <c r="B577" s="573"/>
      <c r="C577" s="499"/>
      <c r="D577" s="509"/>
      <c r="E577" s="137"/>
      <c r="G577" s="507"/>
      <c r="I577" s="507"/>
      <c r="J577" s="137"/>
      <c r="K577" s="507"/>
      <c r="L577" s="507"/>
      <c r="M577" s="508"/>
      <c r="N577" s="507"/>
      <c r="O577" s="508"/>
    </row>
    <row r="578" spans="1:15" x14ac:dyDescent="0.2">
      <c r="A578" s="499"/>
      <c r="B578" s="573"/>
      <c r="C578" s="499"/>
      <c r="D578" s="509"/>
      <c r="E578" s="137"/>
      <c r="G578" s="507"/>
      <c r="I578" s="507"/>
      <c r="J578" s="137"/>
      <c r="K578" s="507"/>
      <c r="L578" s="507"/>
      <c r="M578" s="508"/>
      <c r="N578" s="507"/>
      <c r="O578" s="508"/>
    </row>
    <row r="579" spans="1:15" x14ac:dyDescent="0.2">
      <c r="A579" s="499"/>
      <c r="B579" s="573"/>
      <c r="C579" s="499"/>
      <c r="D579" s="509"/>
      <c r="E579" s="137"/>
      <c r="G579" s="507"/>
      <c r="I579" s="507"/>
      <c r="J579" s="137"/>
      <c r="K579" s="507"/>
      <c r="L579" s="507"/>
      <c r="M579" s="508"/>
      <c r="N579" s="507"/>
      <c r="O579" s="508"/>
    </row>
    <row r="580" spans="1:15" x14ac:dyDescent="0.2">
      <c r="A580" s="499"/>
      <c r="B580" s="573"/>
      <c r="C580" s="499"/>
      <c r="D580" s="509"/>
      <c r="E580" s="137"/>
      <c r="G580" s="507"/>
      <c r="I580" s="507"/>
      <c r="J580" s="137"/>
      <c r="K580" s="507"/>
      <c r="L580" s="507"/>
      <c r="M580" s="508"/>
      <c r="N580" s="507"/>
      <c r="O580" s="508"/>
    </row>
    <row r="581" spans="1:15" x14ac:dyDescent="0.2">
      <c r="A581" s="499"/>
      <c r="B581" s="573"/>
      <c r="C581" s="499"/>
      <c r="D581" s="509"/>
      <c r="E581" s="137"/>
      <c r="G581" s="507"/>
      <c r="I581" s="507"/>
      <c r="J581" s="137"/>
      <c r="K581" s="507"/>
      <c r="L581" s="507"/>
      <c r="M581" s="508"/>
      <c r="N581" s="507"/>
      <c r="O581" s="508"/>
    </row>
    <row r="582" spans="1:15" x14ac:dyDescent="0.2">
      <c r="A582" s="499"/>
      <c r="B582" s="573"/>
      <c r="C582" s="499"/>
      <c r="D582" s="509"/>
      <c r="E582" s="137"/>
      <c r="G582" s="507"/>
      <c r="I582" s="507"/>
      <c r="J582" s="137"/>
      <c r="K582" s="507"/>
      <c r="L582" s="507"/>
      <c r="M582" s="508"/>
      <c r="N582" s="507"/>
      <c r="O582" s="508"/>
    </row>
    <row r="583" spans="1:15" x14ac:dyDescent="0.2">
      <c r="A583" s="499"/>
      <c r="B583" s="573"/>
      <c r="C583" s="499"/>
      <c r="D583" s="509"/>
      <c r="E583" s="137"/>
      <c r="G583" s="507"/>
      <c r="I583" s="507"/>
      <c r="J583" s="137"/>
      <c r="K583" s="507"/>
      <c r="L583" s="507"/>
      <c r="M583" s="508"/>
      <c r="N583" s="507"/>
      <c r="O583" s="508"/>
    </row>
    <row r="584" spans="1:15" x14ac:dyDescent="0.2">
      <c r="A584" s="499"/>
      <c r="B584" s="573"/>
      <c r="C584" s="499"/>
      <c r="D584" s="509"/>
      <c r="E584" s="137"/>
      <c r="G584" s="507"/>
      <c r="I584" s="507"/>
      <c r="J584" s="137"/>
      <c r="K584" s="507"/>
      <c r="L584" s="507"/>
      <c r="M584" s="508"/>
      <c r="N584" s="507"/>
      <c r="O584" s="508"/>
    </row>
    <row r="585" spans="1:15" x14ac:dyDescent="0.2">
      <c r="A585" s="499"/>
      <c r="B585" s="573"/>
      <c r="C585" s="499"/>
      <c r="D585" s="509"/>
      <c r="E585" s="137"/>
      <c r="G585" s="507"/>
      <c r="I585" s="507"/>
      <c r="J585" s="137"/>
      <c r="K585" s="507"/>
      <c r="L585" s="507"/>
      <c r="M585" s="508"/>
      <c r="N585" s="507"/>
      <c r="O585" s="508"/>
    </row>
    <row r="586" spans="1:15" x14ac:dyDescent="0.2">
      <c r="A586" s="499"/>
      <c r="B586" s="573"/>
      <c r="C586" s="499"/>
      <c r="D586" s="509"/>
      <c r="E586" s="137"/>
      <c r="G586" s="507"/>
      <c r="I586" s="507"/>
      <c r="J586" s="137"/>
      <c r="K586" s="507"/>
      <c r="L586" s="507"/>
      <c r="M586" s="508"/>
      <c r="N586" s="507"/>
      <c r="O586" s="508"/>
    </row>
    <row r="587" spans="1:15" x14ac:dyDescent="0.2">
      <c r="A587" s="499"/>
      <c r="B587" s="573"/>
      <c r="C587" s="499"/>
      <c r="D587" s="509"/>
      <c r="E587" s="137"/>
      <c r="G587" s="507"/>
      <c r="I587" s="507"/>
      <c r="J587" s="137"/>
      <c r="K587" s="507"/>
      <c r="L587" s="507"/>
      <c r="M587" s="508"/>
      <c r="N587" s="507"/>
      <c r="O587" s="508"/>
    </row>
    <row r="588" spans="1:15" x14ac:dyDescent="0.2">
      <c r="A588" s="499"/>
      <c r="B588" s="573"/>
      <c r="C588" s="499"/>
      <c r="D588" s="509"/>
      <c r="E588" s="137"/>
      <c r="G588" s="507"/>
      <c r="I588" s="507"/>
      <c r="J588" s="137"/>
      <c r="K588" s="507"/>
      <c r="L588" s="507"/>
      <c r="M588" s="508"/>
      <c r="N588" s="507"/>
      <c r="O588" s="508"/>
    </row>
    <row r="589" spans="1:15" x14ac:dyDescent="0.2">
      <c r="A589" s="499"/>
      <c r="B589" s="573"/>
      <c r="C589" s="499"/>
      <c r="D589" s="509"/>
      <c r="E589" s="137"/>
      <c r="G589" s="507"/>
      <c r="I589" s="507"/>
      <c r="J589" s="137"/>
      <c r="K589" s="507"/>
      <c r="L589" s="507"/>
      <c r="M589" s="508"/>
      <c r="N589" s="507"/>
      <c r="O589" s="508"/>
    </row>
    <row r="590" spans="1:15" x14ac:dyDescent="0.2">
      <c r="A590" s="499"/>
      <c r="B590" s="573"/>
      <c r="C590" s="499"/>
      <c r="D590" s="509"/>
      <c r="E590" s="137"/>
      <c r="G590" s="507"/>
      <c r="I590" s="507"/>
      <c r="J590" s="137"/>
      <c r="K590" s="507"/>
      <c r="L590" s="507"/>
      <c r="M590" s="508"/>
      <c r="N590" s="507"/>
      <c r="O590" s="508"/>
    </row>
    <row r="591" spans="1:15" x14ac:dyDescent="0.2">
      <c r="A591" s="499"/>
      <c r="B591" s="573"/>
      <c r="C591" s="499"/>
      <c r="D591" s="509"/>
      <c r="E591" s="137"/>
      <c r="G591" s="507"/>
      <c r="I591" s="507"/>
      <c r="J591" s="137"/>
      <c r="K591" s="507"/>
      <c r="L591" s="507"/>
      <c r="M591" s="508"/>
      <c r="N591" s="507"/>
      <c r="O591" s="508"/>
    </row>
    <row r="592" spans="1:15" x14ac:dyDescent="0.2">
      <c r="A592" s="499"/>
      <c r="B592" s="573"/>
      <c r="C592" s="499"/>
      <c r="D592" s="509"/>
      <c r="E592" s="137"/>
      <c r="G592" s="507"/>
      <c r="I592" s="507"/>
      <c r="J592" s="137"/>
      <c r="K592" s="507"/>
      <c r="L592" s="507"/>
      <c r="M592" s="508"/>
      <c r="N592" s="507"/>
      <c r="O592" s="508"/>
    </row>
    <row r="593" spans="1:15" x14ac:dyDescent="0.2">
      <c r="A593" s="499"/>
      <c r="B593" s="573"/>
      <c r="C593" s="499"/>
      <c r="D593" s="509"/>
      <c r="E593" s="137"/>
      <c r="G593" s="507"/>
      <c r="I593" s="507"/>
      <c r="J593" s="137"/>
      <c r="K593" s="507"/>
      <c r="L593" s="507"/>
      <c r="M593" s="508"/>
      <c r="N593" s="507"/>
      <c r="O593" s="508"/>
    </row>
    <row r="594" spans="1:15" x14ac:dyDescent="0.2">
      <c r="A594" s="499"/>
      <c r="B594" s="573"/>
      <c r="C594" s="499"/>
      <c r="D594" s="509"/>
      <c r="E594" s="137"/>
      <c r="G594" s="507"/>
      <c r="I594" s="507"/>
      <c r="J594" s="137"/>
      <c r="K594" s="507"/>
      <c r="L594" s="507"/>
      <c r="M594" s="508"/>
      <c r="N594" s="507"/>
      <c r="O594" s="508"/>
    </row>
    <row r="595" spans="1:15" x14ac:dyDescent="0.2">
      <c r="A595" s="499"/>
      <c r="B595" s="573"/>
      <c r="C595" s="499"/>
      <c r="D595" s="509"/>
      <c r="E595" s="137"/>
      <c r="G595" s="507"/>
      <c r="I595" s="507"/>
      <c r="J595" s="137"/>
      <c r="K595" s="507"/>
      <c r="L595" s="507"/>
      <c r="M595" s="508"/>
      <c r="N595" s="507"/>
      <c r="O595" s="508"/>
    </row>
    <row r="596" spans="1:15" x14ac:dyDescent="0.2">
      <c r="A596" s="499"/>
      <c r="B596" s="573"/>
      <c r="C596" s="499"/>
      <c r="D596" s="509"/>
      <c r="E596" s="137"/>
      <c r="G596" s="507"/>
      <c r="I596" s="507"/>
      <c r="J596" s="137"/>
      <c r="K596" s="507"/>
      <c r="L596" s="507"/>
      <c r="M596" s="508"/>
      <c r="N596" s="507"/>
      <c r="O596" s="508"/>
    </row>
    <row r="597" spans="1:15" x14ac:dyDescent="0.2">
      <c r="A597" s="499"/>
      <c r="B597" s="573"/>
      <c r="C597" s="499"/>
      <c r="D597" s="509"/>
      <c r="E597" s="137"/>
      <c r="G597" s="507"/>
      <c r="I597" s="507"/>
      <c r="J597" s="137"/>
      <c r="K597" s="507"/>
      <c r="L597" s="507"/>
      <c r="M597" s="508"/>
      <c r="N597" s="507"/>
      <c r="O597" s="508"/>
    </row>
    <row r="598" spans="1:15" x14ac:dyDescent="0.2">
      <c r="A598" s="499"/>
      <c r="B598" s="573"/>
      <c r="C598" s="499"/>
      <c r="D598" s="509"/>
      <c r="E598" s="137"/>
      <c r="G598" s="507"/>
      <c r="I598" s="507"/>
      <c r="J598" s="137"/>
      <c r="K598" s="507"/>
      <c r="L598" s="507"/>
      <c r="M598" s="508"/>
      <c r="N598" s="507"/>
      <c r="O598" s="508"/>
    </row>
    <row r="599" spans="1:15" x14ac:dyDescent="0.2">
      <c r="A599" s="499"/>
      <c r="B599" s="573"/>
      <c r="C599" s="499"/>
      <c r="D599" s="509"/>
      <c r="E599" s="137"/>
      <c r="G599" s="507"/>
      <c r="I599" s="507"/>
      <c r="J599" s="137"/>
      <c r="K599" s="507"/>
      <c r="L599" s="507"/>
      <c r="M599" s="508"/>
      <c r="N599" s="507"/>
      <c r="O599" s="508"/>
    </row>
    <row r="600" spans="1:15" x14ac:dyDescent="0.2">
      <c r="A600" s="499"/>
      <c r="B600" s="573"/>
      <c r="C600" s="499"/>
      <c r="D600" s="509"/>
      <c r="E600" s="137"/>
      <c r="G600" s="507"/>
      <c r="I600" s="507"/>
      <c r="J600" s="137"/>
      <c r="K600" s="507"/>
      <c r="L600" s="507"/>
      <c r="M600" s="508"/>
      <c r="N600" s="507"/>
      <c r="O600" s="508"/>
    </row>
    <row r="601" spans="1:15" x14ac:dyDescent="0.2">
      <c r="A601" s="499"/>
      <c r="B601" s="573"/>
      <c r="C601" s="499"/>
      <c r="D601" s="509"/>
      <c r="E601" s="137"/>
      <c r="G601" s="507"/>
      <c r="I601" s="507"/>
      <c r="J601" s="137"/>
      <c r="K601" s="507"/>
      <c r="L601" s="507"/>
      <c r="M601" s="508"/>
      <c r="N601" s="507"/>
      <c r="O601" s="508"/>
    </row>
    <row r="602" spans="1:15" x14ac:dyDescent="0.2">
      <c r="A602" s="499"/>
      <c r="B602" s="573"/>
      <c r="C602" s="499"/>
      <c r="D602" s="509"/>
      <c r="E602" s="137"/>
      <c r="G602" s="507"/>
      <c r="I602" s="507"/>
      <c r="J602" s="137"/>
      <c r="K602" s="507"/>
      <c r="L602" s="507"/>
      <c r="M602" s="508"/>
      <c r="N602" s="507"/>
      <c r="O602" s="508"/>
    </row>
    <row r="603" spans="1:15" x14ac:dyDescent="0.2">
      <c r="A603" s="499"/>
      <c r="B603" s="573"/>
      <c r="C603" s="499"/>
      <c r="D603" s="509"/>
      <c r="E603" s="137"/>
      <c r="G603" s="507"/>
      <c r="I603" s="507"/>
      <c r="J603" s="137"/>
      <c r="K603" s="507"/>
      <c r="L603" s="507"/>
      <c r="M603" s="508"/>
      <c r="N603" s="507"/>
      <c r="O603" s="508"/>
    </row>
    <row r="604" spans="1:15" x14ac:dyDescent="0.2">
      <c r="A604" s="499"/>
      <c r="B604" s="573"/>
      <c r="C604" s="499"/>
      <c r="D604" s="509"/>
      <c r="E604" s="137"/>
      <c r="G604" s="507"/>
      <c r="I604" s="507"/>
      <c r="J604" s="137"/>
      <c r="K604" s="507"/>
      <c r="L604" s="507"/>
      <c r="M604" s="508"/>
      <c r="N604" s="507"/>
      <c r="O604" s="508"/>
    </row>
    <row r="605" spans="1:15" x14ac:dyDescent="0.2">
      <c r="A605" s="499"/>
      <c r="B605" s="573"/>
      <c r="C605" s="499"/>
      <c r="D605" s="509"/>
      <c r="E605" s="137"/>
      <c r="G605" s="507"/>
      <c r="I605" s="507"/>
      <c r="J605" s="137"/>
      <c r="K605" s="507"/>
      <c r="L605" s="507"/>
      <c r="M605" s="508"/>
      <c r="N605" s="507"/>
      <c r="O605" s="508"/>
    </row>
    <row r="606" spans="1:15" x14ac:dyDescent="0.2">
      <c r="A606" s="499"/>
      <c r="B606" s="573"/>
      <c r="C606" s="499"/>
      <c r="D606" s="509"/>
      <c r="E606" s="137"/>
      <c r="G606" s="507"/>
      <c r="I606" s="507"/>
      <c r="J606" s="137"/>
      <c r="K606" s="507"/>
      <c r="L606" s="507"/>
      <c r="M606" s="508"/>
      <c r="N606" s="507"/>
      <c r="O606" s="508"/>
    </row>
    <row r="607" spans="1:15" x14ac:dyDescent="0.2">
      <c r="A607" s="499"/>
      <c r="B607" s="573"/>
      <c r="C607" s="499"/>
      <c r="D607" s="509"/>
      <c r="E607" s="137"/>
      <c r="G607" s="507"/>
      <c r="I607" s="507"/>
      <c r="J607" s="137"/>
      <c r="K607" s="507"/>
      <c r="L607" s="507"/>
      <c r="M607" s="508"/>
      <c r="N607" s="507"/>
      <c r="O607" s="508"/>
    </row>
    <row r="608" spans="1:15" x14ac:dyDescent="0.2">
      <c r="A608" s="499"/>
      <c r="B608" s="573"/>
      <c r="C608" s="499"/>
      <c r="D608" s="509"/>
      <c r="E608" s="137"/>
      <c r="G608" s="507"/>
      <c r="I608" s="507"/>
      <c r="J608" s="137"/>
      <c r="K608" s="507"/>
      <c r="L608" s="507"/>
      <c r="M608" s="508"/>
      <c r="N608" s="507"/>
      <c r="O608" s="508"/>
    </row>
    <row r="609" spans="1:15" x14ac:dyDescent="0.2">
      <c r="A609" s="499"/>
      <c r="B609" s="573"/>
      <c r="C609" s="499"/>
      <c r="D609" s="509"/>
      <c r="E609" s="137"/>
      <c r="G609" s="507"/>
      <c r="I609" s="507"/>
      <c r="J609" s="137"/>
      <c r="K609" s="507"/>
      <c r="L609" s="507"/>
      <c r="M609" s="508"/>
      <c r="N609" s="507"/>
      <c r="O609" s="508"/>
    </row>
    <row r="610" spans="1:15" x14ac:dyDescent="0.2">
      <c r="A610" s="499"/>
      <c r="B610" s="573"/>
      <c r="C610" s="499"/>
      <c r="D610" s="509"/>
      <c r="E610" s="137"/>
      <c r="G610" s="507"/>
      <c r="I610" s="507"/>
      <c r="J610" s="137"/>
      <c r="K610" s="507"/>
      <c r="L610" s="507"/>
      <c r="M610" s="508"/>
      <c r="N610" s="507"/>
      <c r="O610" s="508"/>
    </row>
    <row r="611" spans="1:15" x14ac:dyDescent="0.2">
      <c r="A611" s="499"/>
      <c r="B611" s="573"/>
      <c r="C611" s="499"/>
      <c r="D611" s="509"/>
      <c r="E611" s="137"/>
      <c r="G611" s="507"/>
      <c r="I611" s="507"/>
      <c r="J611" s="137"/>
      <c r="K611" s="507"/>
      <c r="L611" s="507"/>
      <c r="M611" s="508"/>
      <c r="N611" s="507"/>
      <c r="O611" s="508"/>
    </row>
    <row r="612" spans="1:15" x14ac:dyDescent="0.2">
      <c r="A612" s="499"/>
      <c r="B612" s="573"/>
      <c r="C612" s="499"/>
      <c r="D612" s="509"/>
      <c r="E612" s="137"/>
      <c r="G612" s="507"/>
      <c r="I612" s="507"/>
      <c r="J612" s="137"/>
      <c r="K612" s="507"/>
      <c r="L612" s="507"/>
      <c r="M612" s="508"/>
      <c r="N612" s="507"/>
      <c r="O612" s="508"/>
    </row>
    <row r="613" spans="1:15" x14ac:dyDescent="0.2">
      <c r="A613" s="499"/>
      <c r="B613" s="573"/>
      <c r="C613" s="499"/>
      <c r="D613" s="509"/>
      <c r="E613" s="137"/>
      <c r="G613" s="507"/>
      <c r="I613" s="507"/>
      <c r="J613" s="137"/>
      <c r="K613" s="507"/>
      <c r="L613" s="507"/>
      <c r="M613" s="508"/>
      <c r="N613" s="507"/>
      <c r="O613" s="508"/>
    </row>
    <row r="614" spans="1:15" x14ac:dyDescent="0.2">
      <c r="A614" s="499"/>
      <c r="B614" s="573"/>
      <c r="C614" s="499"/>
      <c r="D614" s="509"/>
      <c r="E614" s="137"/>
      <c r="G614" s="507"/>
      <c r="I614" s="507"/>
      <c r="J614" s="137"/>
      <c r="K614" s="507"/>
      <c r="L614" s="507"/>
      <c r="M614" s="508"/>
      <c r="N614" s="507"/>
      <c r="O614" s="508"/>
    </row>
    <row r="615" spans="1:15" x14ac:dyDescent="0.2">
      <c r="A615" s="499"/>
      <c r="B615" s="573"/>
      <c r="C615" s="499"/>
      <c r="D615" s="509"/>
      <c r="E615" s="137"/>
      <c r="G615" s="507"/>
      <c r="I615" s="507"/>
      <c r="J615" s="137"/>
      <c r="K615" s="507"/>
      <c r="L615" s="507"/>
      <c r="M615" s="508"/>
      <c r="N615" s="507"/>
      <c r="O615" s="508"/>
    </row>
    <row r="616" spans="1:15" x14ac:dyDescent="0.2">
      <c r="A616" s="499"/>
      <c r="B616" s="573"/>
      <c r="C616" s="499"/>
      <c r="D616" s="509"/>
      <c r="E616" s="137"/>
      <c r="G616" s="507"/>
      <c r="I616" s="507"/>
      <c r="J616" s="137"/>
      <c r="K616" s="507"/>
      <c r="L616" s="507"/>
      <c r="M616" s="508"/>
      <c r="N616" s="507"/>
      <c r="O616" s="508"/>
    </row>
    <row r="617" spans="1:15" x14ac:dyDescent="0.2">
      <c r="A617" s="499"/>
      <c r="B617" s="573"/>
      <c r="C617" s="499"/>
      <c r="D617" s="509"/>
      <c r="E617" s="137"/>
      <c r="G617" s="507"/>
      <c r="I617" s="507"/>
      <c r="J617" s="137"/>
      <c r="K617" s="507"/>
      <c r="L617" s="507"/>
      <c r="M617" s="508"/>
      <c r="N617" s="507"/>
      <c r="O617" s="508"/>
    </row>
    <row r="618" spans="1:15" x14ac:dyDescent="0.2">
      <c r="A618" s="499"/>
      <c r="B618" s="573"/>
      <c r="C618" s="499"/>
      <c r="D618" s="509"/>
      <c r="E618" s="137"/>
      <c r="G618" s="507"/>
      <c r="I618" s="507"/>
      <c r="J618" s="137"/>
      <c r="K618" s="507"/>
      <c r="L618" s="507"/>
      <c r="M618" s="508"/>
      <c r="N618" s="507"/>
      <c r="O618" s="508"/>
    </row>
    <row r="619" spans="1:15" x14ac:dyDescent="0.2">
      <c r="A619" s="499"/>
      <c r="B619" s="573"/>
      <c r="C619" s="499"/>
      <c r="D619" s="509"/>
      <c r="E619" s="137"/>
      <c r="G619" s="507"/>
      <c r="I619" s="507"/>
      <c r="J619" s="137"/>
      <c r="K619" s="507"/>
      <c r="L619" s="507"/>
      <c r="M619" s="508"/>
      <c r="N619" s="507"/>
      <c r="O619" s="508"/>
    </row>
    <row r="620" spans="1:15" x14ac:dyDescent="0.2">
      <c r="A620" s="499"/>
      <c r="B620" s="573"/>
      <c r="C620" s="499"/>
      <c r="D620" s="509"/>
      <c r="E620" s="137"/>
      <c r="G620" s="507"/>
      <c r="I620" s="507"/>
      <c r="J620" s="137"/>
      <c r="K620" s="507"/>
      <c r="L620" s="507"/>
      <c r="M620" s="508"/>
      <c r="N620" s="507"/>
      <c r="O620" s="508"/>
    </row>
    <row r="621" spans="1:15" x14ac:dyDescent="0.2">
      <c r="A621" s="499"/>
      <c r="B621" s="573"/>
      <c r="C621" s="499"/>
      <c r="D621" s="509"/>
      <c r="E621" s="137"/>
      <c r="G621" s="507"/>
      <c r="I621" s="507"/>
      <c r="J621" s="137"/>
      <c r="K621" s="507"/>
      <c r="L621" s="507"/>
      <c r="M621" s="508"/>
      <c r="N621" s="507"/>
      <c r="O621" s="508"/>
    </row>
    <row r="622" spans="1:15" x14ac:dyDescent="0.2">
      <c r="A622" s="499"/>
      <c r="B622" s="573"/>
      <c r="C622" s="499"/>
      <c r="D622" s="509"/>
      <c r="E622" s="137"/>
      <c r="G622" s="507"/>
      <c r="I622" s="507"/>
      <c r="J622" s="137"/>
      <c r="K622" s="507"/>
      <c r="L622" s="507"/>
      <c r="M622" s="508"/>
      <c r="N622" s="507"/>
      <c r="O622" s="508"/>
    </row>
    <row r="623" spans="1:15" x14ac:dyDescent="0.2">
      <c r="A623" s="499"/>
      <c r="B623" s="573"/>
      <c r="C623" s="499"/>
      <c r="D623" s="509"/>
      <c r="E623" s="137"/>
      <c r="G623" s="507"/>
      <c r="I623" s="507"/>
      <c r="J623" s="137"/>
      <c r="K623" s="507"/>
      <c r="L623" s="507"/>
      <c r="M623" s="508"/>
      <c r="N623" s="507"/>
      <c r="O623" s="508"/>
    </row>
    <row r="624" spans="1:15" x14ac:dyDescent="0.2">
      <c r="A624" s="499"/>
      <c r="B624" s="573"/>
      <c r="C624" s="499"/>
      <c r="D624" s="509"/>
      <c r="E624" s="137"/>
      <c r="G624" s="507"/>
      <c r="I624" s="507"/>
      <c r="J624" s="137"/>
      <c r="K624" s="507"/>
      <c r="L624" s="507"/>
      <c r="M624" s="508"/>
      <c r="N624" s="507"/>
      <c r="O624" s="508"/>
    </row>
    <row r="625" spans="1:15" x14ac:dyDescent="0.2">
      <c r="A625" s="499"/>
      <c r="B625" s="573"/>
      <c r="C625" s="499"/>
      <c r="D625" s="509"/>
      <c r="E625" s="137"/>
      <c r="G625" s="507"/>
      <c r="I625" s="507"/>
      <c r="J625" s="137"/>
      <c r="K625" s="507"/>
      <c r="L625" s="507"/>
      <c r="M625" s="508"/>
      <c r="N625" s="507"/>
      <c r="O625" s="508"/>
    </row>
    <row r="626" spans="1:15" x14ac:dyDescent="0.2">
      <c r="A626" s="499"/>
      <c r="B626" s="573"/>
      <c r="C626" s="499"/>
      <c r="D626" s="509"/>
      <c r="E626" s="137"/>
      <c r="G626" s="507"/>
      <c r="I626" s="507"/>
      <c r="J626" s="137"/>
      <c r="K626" s="507"/>
      <c r="L626" s="507"/>
      <c r="M626" s="508"/>
      <c r="N626" s="507"/>
      <c r="O626" s="508"/>
    </row>
    <row r="627" spans="1:15" x14ac:dyDescent="0.2">
      <c r="A627" s="499"/>
      <c r="B627" s="573"/>
      <c r="C627" s="499"/>
      <c r="D627" s="509"/>
      <c r="E627" s="137"/>
      <c r="G627" s="507"/>
      <c r="I627" s="507"/>
      <c r="J627" s="137"/>
      <c r="K627" s="507"/>
      <c r="L627" s="507"/>
      <c r="M627" s="508"/>
      <c r="N627" s="507"/>
      <c r="O627" s="508"/>
    </row>
    <row r="628" spans="1:15" x14ac:dyDescent="0.2">
      <c r="A628" s="499"/>
      <c r="B628" s="573"/>
      <c r="C628" s="499"/>
      <c r="D628" s="509"/>
      <c r="E628" s="137"/>
      <c r="G628" s="507"/>
      <c r="I628" s="507"/>
      <c r="J628" s="137"/>
      <c r="K628" s="507"/>
      <c r="L628" s="507"/>
      <c r="M628" s="508"/>
      <c r="N628" s="507"/>
      <c r="O628" s="508"/>
    </row>
    <row r="629" spans="1:15" x14ac:dyDescent="0.2">
      <c r="A629" s="499"/>
      <c r="B629" s="573"/>
      <c r="C629" s="499"/>
      <c r="D629" s="509"/>
      <c r="E629" s="137"/>
      <c r="G629" s="507"/>
      <c r="I629" s="507"/>
      <c r="J629" s="137"/>
      <c r="K629" s="507"/>
      <c r="L629" s="507"/>
      <c r="M629" s="508"/>
      <c r="N629" s="507"/>
      <c r="O629" s="508"/>
    </row>
    <row r="630" spans="1:15" x14ac:dyDescent="0.2">
      <c r="A630" s="499"/>
      <c r="B630" s="573"/>
      <c r="C630" s="499"/>
      <c r="D630" s="509"/>
      <c r="E630" s="137"/>
      <c r="G630" s="507"/>
      <c r="I630" s="507"/>
      <c r="J630" s="137"/>
      <c r="K630" s="507"/>
      <c r="L630" s="507"/>
      <c r="M630" s="508"/>
      <c r="N630" s="507"/>
      <c r="O630" s="508"/>
    </row>
    <row r="631" spans="1:15" x14ac:dyDescent="0.2">
      <c r="A631" s="499"/>
      <c r="B631" s="573"/>
      <c r="C631" s="499"/>
      <c r="D631" s="509"/>
      <c r="E631" s="137"/>
      <c r="G631" s="507"/>
      <c r="I631" s="507"/>
      <c r="J631" s="137"/>
      <c r="K631" s="507"/>
      <c r="L631" s="507"/>
      <c r="M631" s="508"/>
      <c r="N631" s="507"/>
      <c r="O631" s="508"/>
    </row>
    <row r="632" spans="1:15" x14ac:dyDescent="0.2">
      <c r="A632" s="499"/>
      <c r="B632" s="573"/>
      <c r="C632" s="499"/>
      <c r="D632" s="509"/>
      <c r="E632" s="137"/>
      <c r="G632" s="507"/>
      <c r="I632" s="507"/>
      <c r="J632" s="137"/>
      <c r="K632" s="507"/>
      <c r="L632" s="507"/>
      <c r="M632" s="508"/>
      <c r="N632" s="507"/>
      <c r="O632" s="508"/>
    </row>
    <row r="633" spans="1:15" x14ac:dyDescent="0.2">
      <c r="A633" s="499"/>
      <c r="B633" s="573"/>
      <c r="C633" s="499"/>
      <c r="D633" s="509"/>
      <c r="E633" s="137"/>
      <c r="G633" s="507"/>
      <c r="I633" s="507"/>
      <c r="J633" s="137"/>
      <c r="K633" s="507"/>
      <c r="L633" s="507"/>
      <c r="M633" s="508"/>
      <c r="N633" s="507"/>
      <c r="O633" s="508"/>
    </row>
    <row r="634" spans="1:15" x14ac:dyDescent="0.2">
      <c r="A634" s="499"/>
      <c r="B634" s="573"/>
      <c r="C634" s="499"/>
      <c r="D634" s="509"/>
      <c r="E634" s="137"/>
      <c r="G634" s="507"/>
      <c r="I634" s="507"/>
      <c r="J634" s="137"/>
      <c r="K634" s="507"/>
      <c r="L634" s="507"/>
      <c r="M634" s="508"/>
      <c r="N634" s="507"/>
      <c r="O634" s="508"/>
    </row>
    <row r="635" spans="1:15" x14ac:dyDescent="0.2">
      <c r="A635" s="499"/>
      <c r="B635" s="573"/>
      <c r="C635" s="499"/>
      <c r="D635" s="509"/>
      <c r="E635" s="137"/>
      <c r="G635" s="507"/>
      <c r="I635" s="507"/>
      <c r="J635" s="137"/>
      <c r="K635" s="507"/>
      <c r="L635" s="507"/>
      <c r="M635" s="508"/>
      <c r="N635" s="507"/>
      <c r="O635" s="508"/>
    </row>
    <row r="636" spans="1:15" x14ac:dyDescent="0.2">
      <c r="A636" s="499"/>
      <c r="B636" s="573"/>
      <c r="C636" s="499"/>
      <c r="D636" s="509"/>
      <c r="E636" s="137"/>
      <c r="G636" s="507"/>
      <c r="I636" s="507"/>
      <c r="J636" s="137"/>
      <c r="K636" s="507"/>
      <c r="L636" s="507"/>
      <c r="M636" s="508"/>
      <c r="N636" s="507"/>
      <c r="O636" s="508"/>
    </row>
    <row r="637" spans="1:15" x14ac:dyDescent="0.2">
      <c r="A637" s="499"/>
      <c r="B637" s="573"/>
      <c r="C637" s="499"/>
      <c r="D637" s="509"/>
      <c r="E637" s="137"/>
      <c r="G637" s="507"/>
      <c r="I637" s="507"/>
      <c r="J637" s="137"/>
      <c r="K637" s="507"/>
      <c r="L637" s="507"/>
      <c r="M637" s="508"/>
      <c r="N637" s="507"/>
      <c r="O637" s="508"/>
    </row>
    <row r="638" spans="1:15" x14ac:dyDescent="0.2">
      <c r="A638" s="499"/>
      <c r="B638" s="573"/>
      <c r="C638" s="499"/>
      <c r="D638" s="509"/>
      <c r="E638" s="137"/>
      <c r="G638" s="507"/>
      <c r="I638" s="507"/>
      <c r="J638" s="137"/>
      <c r="K638" s="507"/>
      <c r="L638" s="507"/>
      <c r="M638" s="508"/>
      <c r="N638" s="507"/>
      <c r="O638" s="508"/>
    </row>
    <row r="639" spans="1:15" x14ac:dyDescent="0.2">
      <c r="A639" s="499"/>
      <c r="B639" s="573"/>
      <c r="C639" s="499"/>
      <c r="D639" s="509"/>
      <c r="E639" s="137"/>
      <c r="G639" s="507"/>
      <c r="I639" s="507"/>
      <c r="J639" s="137"/>
      <c r="K639" s="507"/>
      <c r="L639" s="507"/>
      <c r="M639" s="508"/>
      <c r="N639" s="507"/>
      <c r="O639" s="508"/>
    </row>
    <row r="640" spans="1:15" x14ac:dyDescent="0.2">
      <c r="A640" s="499"/>
      <c r="B640" s="573"/>
      <c r="C640" s="499"/>
      <c r="D640" s="509"/>
      <c r="E640" s="137"/>
      <c r="G640" s="507"/>
      <c r="I640" s="507"/>
      <c r="J640" s="137"/>
      <c r="K640" s="507"/>
      <c r="L640" s="507"/>
      <c r="M640" s="508"/>
      <c r="N640" s="507"/>
      <c r="O640" s="508"/>
    </row>
    <row r="641" spans="1:15" x14ac:dyDescent="0.2">
      <c r="A641" s="499"/>
      <c r="B641" s="573"/>
      <c r="C641" s="499"/>
      <c r="D641" s="509"/>
      <c r="E641" s="137"/>
      <c r="G641" s="507"/>
      <c r="I641" s="507"/>
      <c r="J641" s="137"/>
      <c r="K641" s="507"/>
      <c r="L641" s="507"/>
      <c r="M641" s="508"/>
      <c r="N641" s="507"/>
      <c r="O641" s="508"/>
    </row>
    <row r="642" spans="1:15" x14ac:dyDescent="0.2">
      <c r="A642" s="499"/>
      <c r="B642" s="573"/>
      <c r="C642" s="499"/>
      <c r="D642" s="509"/>
      <c r="E642" s="137"/>
      <c r="G642" s="507"/>
      <c r="I642" s="507"/>
      <c r="J642" s="137"/>
      <c r="K642" s="507"/>
      <c r="L642" s="507"/>
      <c r="M642" s="508"/>
      <c r="N642" s="507"/>
      <c r="O642" s="508"/>
    </row>
    <row r="643" spans="1:15" x14ac:dyDescent="0.2">
      <c r="A643" s="499"/>
      <c r="B643" s="573"/>
      <c r="C643" s="499"/>
      <c r="D643" s="509"/>
      <c r="E643" s="137"/>
      <c r="G643" s="507"/>
      <c r="I643" s="507"/>
      <c r="J643" s="137"/>
      <c r="K643" s="507"/>
      <c r="L643" s="507"/>
      <c r="M643" s="508"/>
      <c r="N643" s="507"/>
      <c r="O643" s="508"/>
    </row>
    <row r="644" spans="1:15" x14ac:dyDescent="0.2">
      <c r="A644" s="499"/>
      <c r="B644" s="573"/>
      <c r="C644" s="499"/>
      <c r="D644" s="509"/>
      <c r="E644" s="137"/>
      <c r="G644" s="507"/>
      <c r="I644" s="507"/>
      <c r="J644" s="137"/>
      <c r="K644" s="507"/>
      <c r="L644" s="507"/>
      <c r="M644" s="508"/>
      <c r="N644" s="507"/>
      <c r="O644" s="508"/>
    </row>
    <row r="645" spans="1:15" x14ac:dyDescent="0.2">
      <c r="A645" s="499"/>
      <c r="B645" s="573"/>
      <c r="C645" s="499"/>
      <c r="D645" s="509"/>
      <c r="E645" s="137"/>
      <c r="G645" s="507"/>
      <c r="I645" s="507"/>
      <c r="J645" s="137"/>
      <c r="K645" s="507"/>
      <c r="L645" s="507"/>
      <c r="M645" s="508"/>
      <c r="N645" s="507"/>
      <c r="O645" s="508"/>
    </row>
    <row r="646" spans="1:15" x14ac:dyDescent="0.2">
      <c r="A646" s="499"/>
      <c r="B646" s="573"/>
      <c r="C646" s="499"/>
      <c r="D646" s="509"/>
      <c r="E646" s="137"/>
      <c r="G646" s="507"/>
      <c r="I646" s="507"/>
      <c r="J646" s="137"/>
      <c r="K646" s="507"/>
      <c r="L646" s="507"/>
      <c r="M646" s="508"/>
      <c r="N646" s="507"/>
      <c r="O646" s="508"/>
    </row>
    <row r="647" spans="1:15" x14ac:dyDescent="0.2">
      <c r="A647" s="499"/>
      <c r="B647" s="573"/>
      <c r="C647" s="499"/>
      <c r="D647" s="509"/>
      <c r="E647" s="137"/>
      <c r="G647" s="507"/>
      <c r="I647" s="507"/>
      <c r="J647" s="137"/>
      <c r="K647" s="507"/>
      <c r="L647" s="507"/>
      <c r="M647" s="508"/>
      <c r="N647" s="507"/>
      <c r="O647" s="508"/>
    </row>
    <row r="648" spans="1:15" x14ac:dyDescent="0.2">
      <c r="A648" s="499"/>
      <c r="B648" s="573"/>
      <c r="C648" s="499"/>
      <c r="D648" s="509"/>
      <c r="E648" s="137"/>
      <c r="G648" s="507"/>
      <c r="I648" s="507"/>
      <c r="J648" s="137"/>
      <c r="K648" s="507"/>
      <c r="L648" s="507"/>
      <c r="M648" s="508"/>
      <c r="N648" s="507"/>
      <c r="O648" s="508"/>
    </row>
    <row r="649" spans="1:15" x14ac:dyDescent="0.2">
      <c r="A649" s="499"/>
      <c r="B649" s="573"/>
      <c r="C649" s="499"/>
      <c r="D649" s="509"/>
      <c r="E649" s="137"/>
      <c r="G649" s="507"/>
      <c r="I649" s="507"/>
      <c r="J649" s="137"/>
      <c r="K649" s="507"/>
      <c r="L649" s="507"/>
      <c r="M649" s="508"/>
      <c r="N649" s="507"/>
      <c r="O649" s="508"/>
    </row>
    <row r="650" spans="1:15" x14ac:dyDescent="0.2">
      <c r="A650" s="499"/>
      <c r="B650" s="573"/>
      <c r="C650" s="499"/>
      <c r="D650" s="509"/>
      <c r="E650" s="137"/>
      <c r="G650" s="507"/>
      <c r="I650" s="507"/>
      <c r="J650" s="137"/>
      <c r="K650" s="507"/>
      <c r="L650" s="507"/>
      <c r="M650" s="508"/>
      <c r="N650" s="507"/>
      <c r="O650" s="508"/>
    </row>
    <row r="651" spans="1:15" x14ac:dyDescent="0.2">
      <c r="A651" s="499"/>
      <c r="B651" s="573"/>
      <c r="C651" s="499"/>
      <c r="D651" s="509"/>
      <c r="E651" s="137"/>
      <c r="G651" s="507"/>
      <c r="I651" s="507"/>
      <c r="J651" s="137"/>
      <c r="K651" s="507"/>
      <c r="L651" s="507"/>
      <c r="M651" s="508"/>
      <c r="N651" s="507"/>
      <c r="O651" s="508"/>
    </row>
    <row r="652" spans="1:15" x14ac:dyDescent="0.2">
      <c r="A652" s="499"/>
      <c r="B652" s="573"/>
      <c r="C652" s="499"/>
      <c r="D652" s="509"/>
      <c r="E652" s="137"/>
      <c r="G652" s="507"/>
      <c r="I652" s="507"/>
      <c r="J652" s="137"/>
      <c r="K652" s="507"/>
      <c r="L652" s="507"/>
      <c r="M652" s="508"/>
      <c r="N652" s="507"/>
      <c r="O652" s="508"/>
    </row>
    <row r="653" spans="1:15" x14ac:dyDescent="0.2">
      <c r="A653" s="499"/>
      <c r="B653" s="573"/>
      <c r="C653" s="499"/>
      <c r="D653" s="509"/>
      <c r="E653" s="137"/>
      <c r="G653" s="507"/>
      <c r="I653" s="507"/>
      <c r="J653" s="137"/>
      <c r="K653" s="507"/>
      <c r="L653" s="507"/>
      <c r="M653" s="508"/>
      <c r="N653" s="507"/>
      <c r="O653" s="508"/>
    </row>
    <row r="654" spans="1:15" x14ac:dyDescent="0.2">
      <c r="A654" s="499"/>
      <c r="B654" s="573"/>
      <c r="C654" s="499"/>
      <c r="D654" s="509"/>
      <c r="E654" s="137"/>
      <c r="G654" s="507"/>
      <c r="I654" s="507"/>
      <c r="J654" s="137"/>
      <c r="K654" s="507"/>
      <c r="L654" s="507"/>
      <c r="M654" s="508"/>
      <c r="N654" s="507"/>
      <c r="O654" s="508"/>
    </row>
    <row r="655" spans="1:15" x14ac:dyDescent="0.2">
      <c r="A655" s="499"/>
      <c r="B655" s="573"/>
      <c r="C655" s="499"/>
      <c r="D655" s="509"/>
      <c r="E655" s="137"/>
      <c r="G655" s="507"/>
      <c r="I655" s="507"/>
      <c r="J655" s="137"/>
      <c r="K655" s="507"/>
      <c r="L655" s="507"/>
      <c r="M655" s="508"/>
      <c r="N655" s="507"/>
      <c r="O655" s="508"/>
    </row>
    <row r="656" spans="1:15" x14ac:dyDescent="0.2">
      <c r="A656" s="499"/>
      <c r="B656" s="573"/>
      <c r="C656" s="499"/>
      <c r="D656" s="509"/>
      <c r="E656" s="137"/>
      <c r="G656" s="507"/>
      <c r="I656" s="507"/>
      <c r="J656" s="137"/>
      <c r="K656" s="507"/>
      <c r="L656" s="507"/>
      <c r="M656" s="508"/>
      <c r="N656" s="507"/>
      <c r="O656" s="508"/>
    </row>
    <row r="657" spans="1:15" x14ac:dyDescent="0.2">
      <c r="A657" s="499"/>
      <c r="B657" s="573"/>
      <c r="C657" s="499"/>
      <c r="D657" s="509"/>
      <c r="E657" s="137"/>
      <c r="G657" s="507"/>
      <c r="I657" s="507"/>
      <c r="J657" s="137"/>
      <c r="K657" s="507"/>
      <c r="L657" s="507"/>
      <c r="M657" s="508"/>
      <c r="N657" s="507"/>
      <c r="O657" s="508"/>
    </row>
    <row r="658" spans="1:15" x14ac:dyDescent="0.2">
      <c r="A658" s="499"/>
      <c r="B658" s="573"/>
      <c r="C658" s="499"/>
      <c r="D658" s="509"/>
      <c r="E658" s="137"/>
      <c r="G658" s="507"/>
      <c r="I658" s="507"/>
      <c r="J658" s="137"/>
      <c r="K658" s="507"/>
      <c r="L658" s="507"/>
      <c r="M658" s="508"/>
      <c r="N658" s="507"/>
      <c r="O658" s="508"/>
    </row>
    <row r="659" spans="1:15" x14ac:dyDescent="0.2">
      <c r="A659" s="499"/>
      <c r="B659" s="573"/>
      <c r="C659" s="499"/>
      <c r="D659" s="509"/>
      <c r="E659" s="137"/>
      <c r="G659" s="507"/>
      <c r="I659" s="507"/>
      <c r="J659" s="137"/>
      <c r="K659" s="507"/>
      <c r="L659" s="507"/>
      <c r="M659" s="508"/>
      <c r="N659" s="507"/>
      <c r="O659" s="508"/>
    </row>
    <row r="660" spans="1:15" x14ac:dyDescent="0.2">
      <c r="A660" s="499"/>
      <c r="B660" s="573"/>
      <c r="C660" s="499"/>
      <c r="D660" s="509"/>
      <c r="E660" s="137"/>
      <c r="G660" s="507"/>
      <c r="I660" s="507"/>
      <c r="J660" s="137"/>
      <c r="K660" s="507"/>
      <c r="L660" s="507"/>
      <c r="M660" s="508"/>
      <c r="N660" s="507"/>
      <c r="O660" s="508"/>
    </row>
    <row r="661" spans="1:15" x14ac:dyDescent="0.2">
      <c r="A661" s="499"/>
      <c r="B661" s="573"/>
      <c r="C661" s="499"/>
      <c r="D661" s="509"/>
      <c r="E661" s="137"/>
      <c r="G661" s="507"/>
      <c r="I661" s="507"/>
      <c r="J661" s="137"/>
      <c r="K661" s="507"/>
      <c r="L661" s="507"/>
      <c r="M661" s="508"/>
      <c r="N661" s="507"/>
      <c r="O661" s="508"/>
    </row>
    <row r="662" spans="1:15" x14ac:dyDescent="0.2">
      <c r="A662" s="499"/>
      <c r="B662" s="573"/>
      <c r="C662" s="499"/>
      <c r="D662" s="509"/>
      <c r="E662" s="137"/>
      <c r="G662" s="507"/>
      <c r="I662" s="507"/>
      <c r="J662" s="137"/>
      <c r="K662" s="507"/>
      <c r="L662" s="507"/>
      <c r="M662" s="508"/>
      <c r="N662" s="507"/>
      <c r="O662" s="508"/>
    </row>
    <row r="663" spans="1:15" x14ac:dyDescent="0.2">
      <c r="A663" s="499"/>
      <c r="B663" s="573"/>
      <c r="C663" s="499"/>
      <c r="D663" s="509"/>
      <c r="E663" s="137"/>
      <c r="G663" s="507"/>
      <c r="I663" s="507"/>
      <c r="J663" s="137"/>
      <c r="K663" s="507"/>
      <c r="L663" s="507"/>
      <c r="M663" s="508"/>
      <c r="N663" s="507"/>
      <c r="O663" s="508"/>
    </row>
    <row r="664" spans="1:15" x14ac:dyDescent="0.2">
      <c r="A664" s="499"/>
      <c r="B664" s="573"/>
      <c r="C664" s="499"/>
      <c r="D664" s="509"/>
      <c r="E664" s="137"/>
      <c r="G664" s="507"/>
      <c r="I664" s="507"/>
      <c r="J664" s="137"/>
      <c r="K664" s="507"/>
      <c r="L664" s="507"/>
      <c r="M664" s="508"/>
      <c r="N664" s="507"/>
      <c r="O664" s="508"/>
    </row>
    <row r="665" spans="1:15" x14ac:dyDescent="0.2">
      <c r="A665" s="499"/>
      <c r="B665" s="573"/>
      <c r="C665" s="499"/>
      <c r="D665" s="509"/>
      <c r="E665" s="137"/>
      <c r="G665" s="507"/>
      <c r="I665" s="507"/>
      <c r="J665" s="137"/>
      <c r="K665" s="507"/>
      <c r="L665" s="507"/>
      <c r="M665" s="508"/>
      <c r="N665" s="507"/>
      <c r="O665" s="508"/>
    </row>
    <row r="666" spans="1:15" x14ac:dyDescent="0.2">
      <c r="A666" s="499"/>
      <c r="B666" s="573"/>
      <c r="C666" s="499"/>
      <c r="D666" s="509"/>
      <c r="E666" s="137"/>
      <c r="G666" s="507"/>
      <c r="I666" s="507"/>
      <c r="J666" s="137"/>
      <c r="K666" s="507"/>
      <c r="L666" s="507"/>
      <c r="M666" s="508"/>
      <c r="N666" s="507"/>
      <c r="O666" s="508"/>
    </row>
    <row r="667" spans="1:15" x14ac:dyDescent="0.2">
      <c r="A667" s="499"/>
      <c r="B667" s="573"/>
      <c r="C667" s="499"/>
      <c r="D667" s="509"/>
      <c r="E667" s="137"/>
      <c r="G667" s="507"/>
      <c r="I667" s="507"/>
      <c r="J667" s="137"/>
      <c r="K667" s="507"/>
      <c r="L667" s="507"/>
      <c r="M667" s="508"/>
      <c r="N667" s="507"/>
      <c r="O667" s="508"/>
    </row>
    <row r="668" spans="1:15" x14ac:dyDescent="0.2">
      <c r="A668" s="499"/>
      <c r="B668" s="573"/>
      <c r="C668" s="499"/>
      <c r="D668" s="509"/>
      <c r="E668" s="137"/>
      <c r="G668" s="507"/>
      <c r="I668" s="507"/>
      <c r="J668" s="137"/>
      <c r="K668" s="507"/>
      <c r="L668" s="507"/>
      <c r="M668" s="508"/>
      <c r="N668" s="507"/>
      <c r="O668" s="508"/>
    </row>
    <row r="669" spans="1:15" x14ac:dyDescent="0.2">
      <c r="A669" s="499"/>
      <c r="B669" s="573"/>
      <c r="C669" s="499"/>
      <c r="D669" s="509"/>
      <c r="E669" s="137"/>
      <c r="G669" s="507"/>
      <c r="I669" s="507"/>
      <c r="J669" s="137"/>
      <c r="K669" s="507"/>
      <c r="L669" s="507"/>
      <c r="M669" s="508"/>
      <c r="N669" s="507"/>
      <c r="O669" s="508"/>
    </row>
    <row r="670" spans="1:15" x14ac:dyDescent="0.2">
      <c r="A670" s="499"/>
      <c r="B670" s="573"/>
      <c r="C670" s="499"/>
      <c r="D670" s="509"/>
      <c r="E670" s="137"/>
      <c r="G670" s="507"/>
      <c r="I670" s="507"/>
      <c r="J670" s="137"/>
      <c r="K670" s="507"/>
      <c r="L670" s="507"/>
      <c r="M670" s="508"/>
      <c r="N670" s="507"/>
      <c r="O670" s="508"/>
    </row>
    <row r="671" spans="1:15" x14ac:dyDescent="0.2">
      <c r="A671" s="499"/>
      <c r="B671" s="573"/>
      <c r="C671" s="499"/>
      <c r="D671" s="509"/>
      <c r="E671" s="137"/>
      <c r="G671" s="507"/>
      <c r="I671" s="507"/>
      <c r="J671" s="137"/>
      <c r="K671" s="507"/>
      <c r="L671" s="507"/>
      <c r="M671" s="508"/>
      <c r="N671" s="507"/>
      <c r="O671" s="508"/>
    </row>
    <row r="672" spans="1:15" x14ac:dyDescent="0.2">
      <c r="A672" s="499"/>
      <c r="B672" s="573"/>
      <c r="C672" s="499"/>
      <c r="D672" s="509"/>
      <c r="E672" s="137"/>
      <c r="G672" s="507"/>
      <c r="I672" s="507"/>
      <c r="J672" s="137"/>
      <c r="K672" s="507"/>
      <c r="L672" s="507"/>
      <c r="M672" s="508"/>
      <c r="N672" s="507"/>
      <c r="O672" s="508"/>
    </row>
    <row r="673" spans="1:15" x14ac:dyDescent="0.2">
      <c r="A673" s="499"/>
      <c r="B673" s="573"/>
      <c r="C673" s="499"/>
      <c r="D673" s="509"/>
      <c r="E673" s="137"/>
      <c r="G673" s="507"/>
      <c r="I673" s="507"/>
      <c r="J673" s="137"/>
      <c r="K673" s="507"/>
      <c r="L673" s="507"/>
      <c r="M673" s="508"/>
      <c r="N673" s="507"/>
      <c r="O673" s="508"/>
    </row>
    <row r="674" spans="1:15" x14ac:dyDescent="0.2">
      <c r="A674" s="499"/>
      <c r="B674" s="573"/>
      <c r="C674" s="499"/>
      <c r="D674" s="509"/>
      <c r="E674" s="137"/>
      <c r="G674" s="507"/>
      <c r="I674" s="507"/>
      <c r="J674" s="137"/>
      <c r="K674" s="507"/>
      <c r="L674" s="507"/>
      <c r="M674" s="508"/>
      <c r="N674" s="507"/>
      <c r="O674" s="508"/>
    </row>
    <row r="675" spans="1:15" x14ac:dyDescent="0.2">
      <c r="A675" s="499"/>
      <c r="B675" s="573"/>
      <c r="C675" s="499"/>
      <c r="D675" s="509"/>
      <c r="E675" s="137"/>
      <c r="G675" s="507"/>
      <c r="I675" s="507"/>
      <c r="J675" s="137"/>
      <c r="K675" s="507"/>
      <c r="L675" s="507"/>
      <c r="M675" s="508"/>
      <c r="N675" s="507"/>
      <c r="O675" s="508"/>
    </row>
    <row r="676" spans="1:15" x14ac:dyDescent="0.2">
      <c r="A676" s="499"/>
      <c r="B676" s="573"/>
      <c r="C676" s="499"/>
      <c r="D676" s="509"/>
      <c r="E676" s="137"/>
      <c r="G676" s="507"/>
      <c r="I676" s="507"/>
      <c r="J676" s="137"/>
      <c r="K676" s="507"/>
      <c r="L676" s="507"/>
      <c r="M676" s="508"/>
      <c r="N676" s="507"/>
      <c r="O676" s="508"/>
    </row>
    <row r="677" spans="1:15" x14ac:dyDescent="0.2">
      <c r="A677" s="499"/>
      <c r="B677" s="573"/>
      <c r="C677" s="499"/>
      <c r="D677" s="509"/>
      <c r="E677" s="137"/>
      <c r="G677" s="507"/>
      <c r="I677" s="507"/>
      <c r="J677" s="137"/>
      <c r="K677" s="507"/>
      <c r="L677" s="507"/>
      <c r="M677" s="508"/>
      <c r="N677" s="507"/>
      <c r="O677" s="508"/>
    </row>
    <row r="678" spans="1:15" x14ac:dyDescent="0.2">
      <c r="A678" s="499"/>
      <c r="B678" s="573"/>
      <c r="C678" s="499"/>
      <c r="D678" s="509"/>
      <c r="E678" s="137"/>
      <c r="G678" s="507"/>
      <c r="I678" s="507"/>
      <c r="J678" s="137"/>
      <c r="K678" s="507"/>
      <c r="L678" s="507"/>
      <c r="M678" s="508"/>
      <c r="N678" s="507"/>
      <c r="O678" s="508"/>
    </row>
    <row r="679" spans="1:15" x14ac:dyDescent="0.2">
      <c r="A679" s="499"/>
      <c r="B679" s="573"/>
      <c r="C679" s="499"/>
      <c r="D679" s="509"/>
      <c r="E679" s="137"/>
      <c r="G679" s="507"/>
      <c r="I679" s="507"/>
      <c r="J679" s="137"/>
      <c r="K679" s="507"/>
      <c r="L679" s="507"/>
      <c r="M679" s="508"/>
      <c r="N679" s="507"/>
      <c r="O679" s="508"/>
    </row>
    <row r="680" spans="1:15" x14ac:dyDescent="0.2">
      <c r="A680" s="499"/>
      <c r="B680" s="573"/>
      <c r="C680" s="499"/>
      <c r="D680" s="509"/>
      <c r="E680" s="137"/>
      <c r="G680" s="507"/>
      <c r="I680" s="507"/>
      <c r="J680" s="137"/>
      <c r="K680" s="507"/>
      <c r="L680" s="507"/>
      <c r="M680" s="508"/>
      <c r="N680" s="507"/>
      <c r="O680" s="508"/>
    </row>
    <row r="681" spans="1:15" x14ac:dyDescent="0.2">
      <c r="A681" s="499"/>
      <c r="B681" s="573"/>
      <c r="C681" s="499"/>
      <c r="D681" s="509"/>
      <c r="E681" s="137"/>
      <c r="G681" s="507"/>
      <c r="I681" s="507"/>
      <c r="J681" s="137"/>
      <c r="K681" s="507"/>
      <c r="L681" s="507"/>
      <c r="M681" s="508"/>
      <c r="N681" s="507"/>
      <c r="O681" s="508"/>
    </row>
    <row r="682" spans="1:15" x14ac:dyDescent="0.2">
      <c r="A682" s="499"/>
      <c r="B682" s="573"/>
      <c r="C682" s="499"/>
      <c r="D682" s="509"/>
      <c r="E682" s="137"/>
      <c r="G682" s="507"/>
      <c r="I682" s="507"/>
      <c r="J682" s="137"/>
      <c r="K682" s="507"/>
      <c r="L682" s="507"/>
      <c r="M682" s="508"/>
      <c r="N682" s="507"/>
      <c r="O682" s="508"/>
    </row>
    <row r="683" spans="1:15" x14ac:dyDescent="0.2">
      <c r="A683" s="499"/>
      <c r="B683" s="573"/>
      <c r="C683" s="499"/>
      <c r="D683" s="509"/>
      <c r="E683" s="137"/>
      <c r="G683" s="507"/>
      <c r="I683" s="507"/>
      <c r="J683" s="137"/>
      <c r="K683" s="507"/>
      <c r="L683" s="507"/>
      <c r="M683" s="508"/>
      <c r="N683" s="507"/>
      <c r="O683" s="508"/>
    </row>
    <row r="684" spans="1:15" x14ac:dyDescent="0.2">
      <c r="A684" s="499"/>
      <c r="B684" s="573"/>
      <c r="C684" s="499"/>
      <c r="D684" s="509"/>
      <c r="E684" s="137"/>
      <c r="G684" s="507"/>
      <c r="I684" s="507"/>
      <c r="J684" s="137"/>
      <c r="K684" s="507"/>
      <c r="L684" s="507"/>
      <c r="M684" s="508"/>
      <c r="N684" s="507"/>
      <c r="O684" s="508"/>
    </row>
    <row r="685" spans="1:15" x14ac:dyDescent="0.2">
      <c r="A685" s="499"/>
      <c r="B685" s="573"/>
      <c r="C685" s="499"/>
      <c r="D685" s="509"/>
      <c r="E685" s="137"/>
      <c r="G685" s="507"/>
      <c r="I685" s="507"/>
      <c r="J685" s="137"/>
      <c r="K685" s="507"/>
      <c r="L685" s="507"/>
      <c r="M685" s="508"/>
      <c r="N685" s="507"/>
      <c r="O685" s="508"/>
    </row>
    <row r="686" spans="1:15" x14ac:dyDescent="0.2">
      <c r="A686" s="499"/>
      <c r="B686" s="573"/>
      <c r="C686" s="499"/>
      <c r="D686" s="509"/>
      <c r="E686" s="137"/>
      <c r="G686" s="507"/>
      <c r="I686" s="507"/>
      <c r="J686" s="137"/>
      <c r="K686" s="507"/>
      <c r="L686" s="507"/>
      <c r="M686" s="508"/>
      <c r="N686" s="507"/>
      <c r="O686" s="508"/>
    </row>
    <row r="687" spans="1:15" x14ac:dyDescent="0.2">
      <c r="A687" s="499"/>
      <c r="B687" s="573"/>
      <c r="C687" s="499"/>
      <c r="D687" s="509"/>
      <c r="E687" s="137"/>
      <c r="G687" s="507"/>
      <c r="I687" s="507"/>
      <c r="J687" s="137"/>
      <c r="K687" s="507"/>
      <c r="L687" s="507"/>
      <c r="M687" s="508"/>
      <c r="N687" s="507"/>
      <c r="O687" s="508"/>
    </row>
    <row r="688" spans="1:15" x14ac:dyDescent="0.2">
      <c r="A688" s="499"/>
      <c r="B688" s="573"/>
      <c r="C688" s="499"/>
      <c r="D688" s="509"/>
      <c r="E688" s="137"/>
      <c r="G688" s="507"/>
      <c r="I688" s="507"/>
      <c r="J688" s="137"/>
      <c r="K688" s="507"/>
      <c r="L688" s="507"/>
      <c r="M688" s="508"/>
      <c r="N688" s="507"/>
      <c r="O688" s="508"/>
    </row>
    <row r="689" spans="1:15" x14ac:dyDescent="0.2">
      <c r="A689" s="499"/>
      <c r="B689" s="573"/>
      <c r="C689" s="499"/>
      <c r="D689" s="509"/>
      <c r="E689" s="137"/>
      <c r="G689" s="507"/>
      <c r="I689" s="507"/>
      <c r="J689" s="137"/>
      <c r="K689" s="507"/>
      <c r="L689" s="507"/>
      <c r="M689" s="508"/>
      <c r="N689" s="507"/>
      <c r="O689" s="508"/>
    </row>
    <row r="690" spans="1:15" x14ac:dyDescent="0.2">
      <c r="A690" s="499"/>
      <c r="B690" s="573"/>
      <c r="C690" s="499"/>
      <c r="D690" s="509"/>
      <c r="E690" s="137"/>
      <c r="G690" s="507"/>
      <c r="I690" s="507"/>
      <c r="J690" s="137"/>
      <c r="K690" s="507"/>
      <c r="L690" s="507"/>
      <c r="M690" s="508"/>
      <c r="N690" s="507"/>
      <c r="O690" s="508"/>
    </row>
    <row r="691" spans="1:15" x14ac:dyDescent="0.2">
      <c r="A691" s="499"/>
      <c r="B691" s="573"/>
      <c r="C691" s="499"/>
      <c r="D691" s="509"/>
      <c r="E691" s="137"/>
      <c r="G691" s="507"/>
      <c r="I691" s="507"/>
      <c r="J691" s="137"/>
      <c r="K691" s="507"/>
      <c r="L691" s="507"/>
      <c r="M691" s="508"/>
      <c r="N691" s="507"/>
      <c r="O691" s="508"/>
    </row>
    <row r="692" spans="1:15" x14ac:dyDescent="0.2">
      <c r="A692" s="499"/>
      <c r="B692" s="573"/>
      <c r="C692" s="499"/>
      <c r="D692" s="509"/>
      <c r="E692" s="137"/>
      <c r="G692" s="507"/>
      <c r="I692" s="507"/>
      <c r="J692" s="137"/>
      <c r="K692" s="507"/>
      <c r="L692" s="507"/>
      <c r="M692" s="508"/>
      <c r="N692" s="507"/>
      <c r="O692" s="508"/>
    </row>
    <row r="693" spans="1:15" x14ac:dyDescent="0.2">
      <c r="A693" s="499"/>
      <c r="B693" s="573"/>
      <c r="C693" s="499"/>
      <c r="D693" s="509"/>
      <c r="E693" s="137"/>
      <c r="G693" s="507"/>
      <c r="I693" s="507"/>
      <c r="J693" s="137"/>
      <c r="K693" s="507"/>
      <c r="L693" s="507"/>
      <c r="M693" s="508"/>
      <c r="N693" s="507"/>
      <c r="O693" s="508"/>
    </row>
    <row r="694" spans="1:15" x14ac:dyDescent="0.2">
      <c r="A694" s="499"/>
      <c r="B694" s="573"/>
      <c r="C694" s="499"/>
      <c r="D694" s="509"/>
      <c r="E694" s="137"/>
      <c r="G694" s="507"/>
      <c r="I694" s="507"/>
      <c r="J694" s="137"/>
      <c r="K694" s="507"/>
      <c r="L694" s="507"/>
      <c r="M694" s="508"/>
      <c r="N694" s="507"/>
      <c r="O694" s="508"/>
    </row>
    <row r="695" spans="1:15" x14ac:dyDescent="0.2">
      <c r="A695" s="499"/>
      <c r="B695" s="573"/>
      <c r="C695" s="499"/>
      <c r="D695" s="509"/>
      <c r="E695" s="137"/>
      <c r="G695" s="507"/>
      <c r="I695" s="507"/>
      <c r="J695" s="137"/>
      <c r="K695" s="507"/>
      <c r="L695" s="507"/>
      <c r="M695" s="508"/>
      <c r="N695" s="507"/>
      <c r="O695" s="508"/>
    </row>
    <row r="696" spans="1:15" x14ac:dyDescent="0.2">
      <c r="A696" s="499"/>
      <c r="B696" s="573"/>
      <c r="C696" s="499"/>
      <c r="D696" s="509"/>
      <c r="E696" s="137"/>
      <c r="G696" s="507"/>
      <c r="I696" s="507"/>
      <c r="J696" s="137"/>
      <c r="K696" s="507"/>
      <c r="L696" s="507"/>
      <c r="M696" s="508"/>
      <c r="N696" s="507"/>
      <c r="O696" s="508"/>
    </row>
    <row r="697" spans="1:15" x14ac:dyDescent="0.2">
      <c r="A697" s="499"/>
      <c r="B697" s="573"/>
      <c r="C697" s="499"/>
      <c r="D697" s="509"/>
      <c r="E697" s="137"/>
      <c r="G697" s="507"/>
      <c r="I697" s="507"/>
      <c r="J697" s="137"/>
      <c r="K697" s="507"/>
      <c r="L697" s="507"/>
      <c r="M697" s="508"/>
      <c r="N697" s="507"/>
      <c r="O697" s="508"/>
    </row>
    <row r="698" spans="1:15" x14ac:dyDescent="0.2">
      <c r="A698" s="499"/>
      <c r="B698" s="573"/>
      <c r="C698" s="499"/>
      <c r="D698" s="509"/>
      <c r="E698" s="137"/>
      <c r="G698" s="507"/>
      <c r="I698" s="507"/>
      <c r="J698" s="137"/>
      <c r="K698" s="507"/>
      <c r="L698" s="507"/>
      <c r="M698" s="508"/>
      <c r="N698" s="507"/>
      <c r="O698" s="508"/>
    </row>
    <row r="699" spans="1:15" x14ac:dyDescent="0.2">
      <c r="A699" s="499"/>
      <c r="B699" s="573"/>
      <c r="C699" s="499"/>
      <c r="D699" s="509"/>
      <c r="E699" s="137"/>
      <c r="G699" s="507"/>
      <c r="I699" s="507"/>
      <c r="J699" s="137"/>
      <c r="K699" s="507"/>
      <c r="L699" s="507"/>
      <c r="M699" s="508"/>
      <c r="N699" s="507"/>
      <c r="O699" s="508"/>
    </row>
    <row r="700" spans="1:15" x14ac:dyDescent="0.2">
      <c r="A700" s="499"/>
      <c r="B700" s="573"/>
      <c r="C700" s="499"/>
      <c r="D700" s="509"/>
      <c r="E700" s="137"/>
      <c r="G700" s="507"/>
      <c r="I700" s="507"/>
      <c r="J700" s="137"/>
      <c r="K700" s="507"/>
      <c r="L700" s="507"/>
      <c r="M700" s="508"/>
      <c r="N700" s="507"/>
      <c r="O700" s="508"/>
    </row>
    <row r="701" spans="1:15" x14ac:dyDescent="0.2">
      <c r="A701" s="499"/>
      <c r="B701" s="573"/>
      <c r="C701" s="499"/>
      <c r="D701" s="509"/>
      <c r="E701" s="137"/>
      <c r="G701" s="507"/>
      <c r="I701" s="507"/>
      <c r="J701" s="137"/>
      <c r="K701" s="507"/>
      <c r="L701" s="507"/>
      <c r="M701" s="508"/>
      <c r="N701" s="507"/>
      <c r="O701" s="508"/>
    </row>
    <row r="702" spans="1:15" x14ac:dyDescent="0.2">
      <c r="A702" s="499"/>
      <c r="B702" s="573"/>
      <c r="C702" s="499"/>
      <c r="D702" s="509"/>
      <c r="E702" s="137"/>
      <c r="G702" s="507"/>
      <c r="I702" s="507"/>
      <c r="J702" s="137"/>
      <c r="K702" s="507"/>
      <c r="L702" s="507"/>
      <c r="M702" s="508"/>
      <c r="N702" s="507"/>
      <c r="O702" s="508"/>
    </row>
    <row r="703" spans="1:15" x14ac:dyDescent="0.2">
      <c r="A703" s="499"/>
      <c r="B703" s="573"/>
      <c r="C703" s="499"/>
      <c r="D703" s="509"/>
      <c r="E703" s="137"/>
      <c r="G703" s="507"/>
      <c r="I703" s="507"/>
      <c r="J703" s="137"/>
      <c r="K703" s="507"/>
      <c r="L703" s="507"/>
      <c r="M703" s="508"/>
      <c r="N703" s="507"/>
      <c r="O703" s="508"/>
    </row>
    <row r="704" spans="1:15" x14ac:dyDescent="0.2">
      <c r="A704" s="499"/>
      <c r="B704" s="573"/>
      <c r="C704" s="499"/>
      <c r="D704" s="509"/>
      <c r="E704" s="137"/>
      <c r="G704" s="507"/>
      <c r="I704" s="507"/>
      <c r="J704" s="137"/>
      <c r="K704" s="507"/>
      <c r="L704" s="507"/>
      <c r="M704" s="508"/>
      <c r="N704" s="507"/>
      <c r="O704" s="508"/>
    </row>
    <row r="705" spans="1:15" x14ac:dyDescent="0.2">
      <c r="A705" s="499"/>
      <c r="B705" s="573"/>
      <c r="C705" s="499"/>
      <c r="D705" s="509"/>
      <c r="E705" s="137"/>
      <c r="G705" s="507"/>
      <c r="I705" s="507"/>
      <c r="J705" s="137"/>
      <c r="K705" s="507"/>
      <c r="L705" s="507"/>
      <c r="M705" s="508"/>
      <c r="N705" s="507"/>
      <c r="O705" s="508"/>
    </row>
    <row r="706" spans="1:15" x14ac:dyDescent="0.2">
      <c r="A706" s="499"/>
      <c r="B706" s="573"/>
      <c r="C706" s="499"/>
      <c r="D706" s="509"/>
      <c r="E706" s="137"/>
      <c r="G706" s="507"/>
      <c r="I706" s="507"/>
      <c r="J706" s="137"/>
      <c r="K706" s="507"/>
      <c r="L706" s="507"/>
      <c r="M706" s="508"/>
      <c r="N706" s="507"/>
      <c r="O706" s="508"/>
    </row>
    <row r="707" spans="1:15" x14ac:dyDescent="0.2">
      <c r="A707" s="499"/>
      <c r="B707" s="573"/>
      <c r="C707" s="499"/>
      <c r="D707" s="509"/>
      <c r="E707" s="137"/>
      <c r="G707" s="507"/>
      <c r="I707" s="507"/>
      <c r="J707" s="137"/>
      <c r="K707" s="507"/>
      <c r="L707" s="507"/>
      <c r="M707" s="508"/>
      <c r="N707" s="507"/>
      <c r="O707" s="508"/>
    </row>
    <row r="708" spans="1:15" x14ac:dyDescent="0.2">
      <c r="A708" s="499"/>
      <c r="B708" s="573"/>
      <c r="C708" s="499"/>
      <c r="D708" s="509"/>
      <c r="E708" s="137"/>
      <c r="G708" s="507"/>
      <c r="I708" s="507"/>
      <c r="J708" s="137"/>
      <c r="K708" s="507"/>
      <c r="L708" s="507"/>
      <c r="M708" s="508"/>
      <c r="N708" s="507"/>
      <c r="O708" s="508"/>
    </row>
    <row r="709" spans="1:15" x14ac:dyDescent="0.2">
      <c r="A709" s="499"/>
      <c r="B709" s="573"/>
      <c r="C709" s="499"/>
      <c r="D709" s="509"/>
      <c r="E709" s="137"/>
      <c r="G709" s="507"/>
      <c r="I709" s="507"/>
      <c r="J709" s="137"/>
      <c r="K709" s="507"/>
      <c r="L709" s="507"/>
      <c r="M709" s="508"/>
      <c r="N709" s="507"/>
      <c r="O709" s="508"/>
    </row>
    <row r="710" spans="1:15" x14ac:dyDescent="0.2">
      <c r="A710" s="499"/>
      <c r="B710" s="573"/>
      <c r="C710" s="499"/>
      <c r="D710" s="509"/>
      <c r="E710" s="137"/>
      <c r="G710" s="507"/>
      <c r="I710" s="507"/>
      <c r="J710" s="137"/>
      <c r="K710" s="507"/>
      <c r="L710" s="507"/>
      <c r="M710" s="508"/>
      <c r="N710" s="507"/>
      <c r="O710" s="508"/>
    </row>
    <row r="711" spans="1:15" x14ac:dyDescent="0.2">
      <c r="A711" s="499"/>
      <c r="B711" s="573"/>
      <c r="C711" s="499"/>
      <c r="D711" s="509"/>
      <c r="E711" s="137"/>
      <c r="G711" s="507"/>
      <c r="I711" s="507"/>
      <c r="J711" s="137"/>
      <c r="K711" s="507"/>
      <c r="L711" s="507"/>
      <c r="M711" s="508"/>
      <c r="N711" s="507"/>
      <c r="O711" s="508"/>
    </row>
    <row r="712" spans="1:15" x14ac:dyDescent="0.2">
      <c r="A712" s="499"/>
      <c r="B712" s="573"/>
      <c r="C712" s="499"/>
      <c r="D712" s="509"/>
      <c r="E712" s="137"/>
      <c r="G712" s="507"/>
      <c r="I712" s="507"/>
      <c r="J712" s="137"/>
      <c r="K712" s="507"/>
      <c r="L712" s="507"/>
      <c r="M712" s="508"/>
      <c r="N712" s="507"/>
      <c r="O712" s="508"/>
    </row>
    <row r="713" spans="1:15" x14ac:dyDescent="0.2">
      <c r="A713" s="499"/>
      <c r="B713" s="573"/>
      <c r="C713" s="499"/>
      <c r="D713" s="509"/>
      <c r="E713" s="137"/>
      <c r="G713" s="507"/>
      <c r="I713" s="507"/>
      <c r="J713" s="137"/>
      <c r="K713" s="507"/>
      <c r="L713" s="507"/>
      <c r="M713" s="508"/>
      <c r="N713" s="507"/>
      <c r="O713" s="508"/>
    </row>
    <row r="714" spans="1:15" x14ac:dyDescent="0.2">
      <c r="A714" s="499"/>
      <c r="B714" s="573"/>
      <c r="C714" s="499"/>
      <c r="D714" s="509"/>
      <c r="E714" s="137"/>
      <c r="G714" s="507"/>
      <c r="I714" s="507"/>
      <c r="J714" s="137"/>
      <c r="K714" s="507"/>
      <c r="L714" s="507"/>
      <c r="M714" s="508"/>
      <c r="N714" s="507"/>
      <c r="O714" s="508"/>
    </row>
    <row r="715" spans="1:15" x14ac:dyDescent="0.2">
      <c r="A715" s="499"/>
      <c r="B715" s="573"/>
      <c r="C715" s="499"/>
      <c r="D715" s="509"/>
      <c r="E715" s="137"/>
      <c r="G715" s="507"/>
      <c r="I715" s="507"/>
      <c r="J715" s="137"/>
      <c r="K715" s="507"/>
      <c r="L715" s="507"/>
      <c r="M715" s="508"/>
      <c r="N715" s="507"/>
      <c r="O715" s="508"/>
    </row>
    <row r="716" spans="1:15" x14ac:dyDescent="0.2">
      <c r="A716" s="499"/>
      <c r="B716" s="573"/>
      <c r="C716" s="499"/>
      <c r="D716" s="509"/>
      <c r="E716" s="137"/>
      <c r="G716" s="507"/>
      <c r="I716" s="507"/>
      <c r="J716" s="137"/>
      <c r="K716" s="507"/>
      <c r="L716" s="507"/>
      <c r="M716" s="508"/>
      <c r="N716" s="507"/>
      <c r="O716" s="508"/>
    </row>
    <row r="717" spans="1:15" x14ac:dyDescent="0.2">
      <c r="A717" s="499"/>
      <c r="B717" s="573"/>
      <c r="C717" s="499"/>
      <c r="D717" s="509"/>
      <c r="E717" s="137"/>
      <c r="G717" s="507"/>
      <c r="I717" s="507"/>
      <c r="J717" s="137"/>
      <c r="K717" s="507"/>
      <c r="L717" s="507"/>
      <c r="M717" s="508"/>
      <c r="N717" s="507"/>
      <c r="O717" s="508"/>
    </row>
    <row r="718" spans="1:15" x14ac:dyDescent="0.2">
      <c r="A718" s="499"/>
      <c r="B718" s="573"/>
      <c r="C718" s="499"/>
      <c r="D718" s="509"/>
      <c r="E718" s="137"/>
      <c r="G718" s="507"/>
      <c r="I718" s="507"/>
      <c r="J718" s="137"/>
      <c r="K718" s="507"/>
      <c r="L718" s="507"/>
      <c r="M718" s="508"/>
      <c r="N718" s="507"/>
      <c r="O718" s="508"/>
    </row>
    <row r="719" spans="1:15" x14ac:dyDescent="0.2">
      <c r="A719" s="499"/>
      <c r="B719" s="573"/>
      <c r="C719" s="499"/>
      <c r="D719" s="509"/>
      <c r="E719" s="137"/>
      <c r="G719" s="507"/>
      <c r="I719" s="507"/>
      <c r="J719" s="137"/>
      <c r="K719" s="507"/>
      <c r="L719" s="507"/>
      <c r="M719" s="508"/>
      <c r="N719" s="507"/>
      <c r="O719" s="508"/>
    </row>
    <row r="720" spans="1:15" x14ac:dyDescent="0.2">
      <c r="A720" s="499"/>
      <c r="B720" s="573"/>
      <c r="C720" s="499"/>
      <c r="D720" s="509"/>
      <c r="E720" s="137"/>
      <c r="G720" s="507"/>
      <c r="I720" s="507"/>
      <c r="J720" s="137"/>
      <c r="K720" s="507"/>
      <c r="L720" s="507"/>
      <c r="M720" s="508"/>
      <c r="N720" s="507"/>
      <c r="O720" s="508"/>
    </row>
    <row r="721" spans="1:15" x14ac:dyDescent="0.2">
      <c r="A721" s="499"/>
      <c r="B721" s="573"/>
      <c r="C721" s="499"/>
      <c r="D721" s="509"/>
      <c r="E721" s="137"/>
      <c r="G721" s="507"/>
      <c r="I721" s="507"/>
      <c r="J721" s="137"/>
      <c r="K721" s="507"/>
      <c r="L721" s="507"/>
      <c r="M721" s="508"/>
      <c r="N721" s="507"/>
      <c r="O721" s="508"/>
    </row>
    <row r="722" spans="1:15" x14ac:dyDescent="0.2">
      <c r="A722" s="499"/>
      <c r="B722" s="573"/>
      <c r="C722" s="499"/>
      <c r="D722" s="509"/>
      <c r="E722" s="137"/>
      <c r="G722" s="507"/>
      <c r="I722" s="507"/>
      <c r="J722" s="137"/>
      <c r="K722" s="507"/>
      <c r="L722" s="507"/>
      <c r="M722" s="508"/>
      <c r="N722" s="507"/>
      <c r="O722" s="508"/>
    </row>
    <row r="723" spans="1:15" x14ac:dyDescent="0.2">
      <c r="A723" s="499"/>
      <c r="B723" s="573"/>
      <c r="C723" s="499"/>
      <c r="D723" s="509"/>
      <c r="E723" s="137"/>
      <c r="G723" s="507"/>
      <c r="I723" s="507"/>
      <c r="J723" s="137"/>
      <c r="K723" s="507"/>
      <c r="L723" s="507"/>
      <c r="M723" s="508"/>
      <c r="N723" s="507"/>
      <c r="O723" s="508"/>
    </row>
    <row r="724" spans="1:15" x14ac:dyDescent="0.2">
      <c r="A724" s="499"/>
      <c r="B724" s="573"/>
      <c r="C724" s="499"/>
      <c r="D724" s="509"/>
      <c r="E724" s="137"/>
      <c r="G724" s="507"/>
      <c r="I724" s="507"/>
      <c r="J724" s="137"/>
      <c r="K724" s="507"/>
      <c r="L724" s="507"/>
      <c r="M724" s="508"/>
      <c r="N724" s="507"/>
      <c r="O724" s="508"/>
    </row>
    <row r="725" spans="1:15" x14ac:dyDescent="0.2">
      <c r="A725" s="499"/>
      <c r="B725" s="573"/>
      <c r="C725" s="499"/>
      <c r="D725" s="509"/>
      <c r="E725" s="137"/>
      <c r="G725" s="507"/>
      <c r="I725" s="507"/>
      <c r="J725" s="137"/>
      <c r="K725" s="507"/>
      <c r="L725" s="507"/>
      <c r="M725" s="508"/>
      <c r="N725" s="507"/>
      <c r="O725" s="508"/>
    </row>
    <row r="726" spans="1:15" x14ac:dyDescent="0.2">
      <c r="A726" s="499"/>
      <c r="B726" s="573"/>
      <c r="C726" s="499"/>
      <c r="D726" s="509"/>
      <c r="E726" s="137"/>
      <c r="G726" s="507"/>
      <c r="I726" s="507"/>
      <c r="J726" s="137"/>
      <c r="K726" s="507"/>
      <c r="L726" s="507"/>
      <c r="M726" s="508"/>
      <c r="N726" s="507"/>
      <c r="O726" s="508"/>
    </row>
    <row r="727" spans="1:15" x14ac:dyDescent="0.2">
      <c r="A727" s="499"/>
      <c r="B727" s="573"/>
      <c r="C727" s="499"/>
      <c r="D727" s="509"/>
      <c r="E727" s="137"/>
      <c r="G727" s="507"/>
      <c r="I727" s="507"/>
      <c r="J727" s="137"/>
      <c r="K727" s="507"/>
      <c r="L727" s="507"/>
      <c r="M727" s="508"/>
      <c r="N727" s="507"/>
      <c r="O727" s="508"/>
    </row>
    <row r="728" spans="1:15" x14ac:dyDescent="0.2">
      <c r="A728" s="499"/>
      <c r="B728" s="573"/>
      <c r="C728" s="499"/>
      <c r="D728" s="509"/>
      <c r="E728" s="137"/>
      <c r="G728" s="507"/>
      <c r="I728" s="507"/>
      <c r="J728" s="137"/>
      <c r="K728" s="507"/>
      <c r="L728" s="507"/>
      <c r="M728" s="508"/>
      <c r="N728" s="507"/>
      <c r="O728" s="508"/>
    </row>
    <row r="729" spans="1:15" x14ac:dyDescent="0.2">
      <c r="A729" s="499"/>
      <c r="B729" s="573"/>
      <c r="C729" s="499"/>
      <c r="D729" s="509"/>
      <c r="E729" s="137"/>
      <c r="G729" s="507"/>
      <c r="I729" s="507"/>
      <c r="J729" s="137"/>
      <c r="K729" s="507"/>
      <c r="L729" s="507"/>
      <c r="M729" s="508"/>
      <c r="N729" s="507"/>
      <c r="O729" s="508"/>
    </row>
    <row r="730" spans="1:15" x14ac:dyDescent="0.2">
      <c r="A730" s="499"/>
      <c r="B730" s="573"/>
      <c r="C730" s="499"/>
      <c r="D730" s="509"/>
      <c r="E730" s="137"/>
      <c r="G730" s="507"/>
      <c r="I730" s="507"/>
      <c r="J730" s="137"/>
      <c r="K730" s="507"/>
      <c r="L730" s="507"/>
      <c r="M730" s="508"/>
      <c r="N730" s="507"/>
      <c r="O730" s="508"/>
    </row>
    <row r="731" spans="1:15" x14ac:dyDescent="0.2">
      <c r="A731" s="499"/>
      <c r="B731" s="573"/>
      <c r="C731" s="499"/>
      <c r="D731" s="509"/>
      <c r="E731" s="137"/>
      <c r="G731" s="507"/>
      <c r="I731" s="507"/>
      <c r="J731" s="137"/>
      <c r="K731" s="507"/>
      <c r="L731" s="507"/>
      <c r="M731" s="508"/>
      <c r="N731" s="507"/>
      <c r="O731" s="508"/>
    </row>
    <row r="732" spans="1:15" x14ac:dyDescent="0.2">
      <c r="A732" s="499"/>
      <c r="B732" s="573"/>
      <c r="C732" s="499"/>
      <c r="D732" s="509"/>
      <c r="E732" s="137"/>
      <c r="G732" s="507"/>
      <c r="I732" s="507"/>
      <c r="J732" s="137"/>
      <c r="K732" s="507"/>
      <c r="L732" s="507"/>
      <c r="M732" s="508"/>
      <c r="N732" s="507"/>
      <c r="O732" s="508"/>
    </row>
    <row r="733" spans="1:15" x14ac:dyDescent="0.2">
      <c r="A733" s="499"/>
      <c r="B733" s="573"/>
      <c r="C733" s="499"/>
      <c r="D733" s="509"/>
      <c r="E733" s="137"/>
      <c r="G733" s="507"/>
      <c r="I733" s="507"/>
      <c r="J733" s="137"/>
      <c r="K733" s="507"/>
      <c r="L733" s="507"/>
      <c r="M733" s="508"/>
      <c r="N733" s="507"/>
      <c r="O733" s="508"/>
    </row>
    <row r="734" spans="1:15" x14ac:dyDescent="0.2">
      <c r="A734" s="499"/>
      <c r="B734" s="573"/>
      <c r="C734" s="499"/>
      <c r="D734" s="509"/>
      <c r="E734" s="137"/>
      <c r="G734" s="507"/>
      <c r="I734" s="507"/>
      <c r="J734" s="137"/>
      <c r="K734" s="507"/>
      <c r="L734" s="507"/>
      <c r="M734" s="508"/>
      <c r="N734" s="507"/>
      <c r="O734" s="508"/>
    </row>
    <row r="735" spans="1:15" x14ac:dyDescent="0.2">
      <c r="A735" s="499"/>
      <c r="B735" s="573"/>
      <c r="C735" s="499"/>
      <c r="D735" s="509"/>
      <c r="E735" s="137"/>
      <c r="G735" s="507"/>
      <c r="I735" s="507"/>
      <c r="J735" s="137"/>
      <c r="K735" s="507"/>
      <c r="L735" s="507"/>
      <c r="M735" s="508"/>
      <c r="N735" s="507"/>
      <c r="O735" s="508"/>
    </row>
    <row r="736" spans="1:15" x14ac:dyDescent="0.2">
      <c r="A736" s="499"/>
      <c r="B736" s="573"/>
      <c r="C736" s="499"/>
      <c r="D736" s="509"/>
      <c r="E736" s="137"/>
      <c r="G736" s="507"/>
      <c r="I736" s="507"/>
      <c r="J736" s="137"/>
      <c r="K736" s="507"/>
      <c r="L736" s="507"/>
      <c r="M736" s="508"/>
      <c r="N736" s="507"/>
      <c r="O736" s="508"/>
    </row>
    <row r="737" spans="1:15" x14ac:dyDescent="0.2">
      <c r="A737" s="499"/>
      <c r="B737" s="573"/>
      <c r="C737" s="499"/>
      <c r="D737" s="509"/>
      <c r="E737" s="137"/>
      <c r="G737" s="507"/>
      <c r="I737" s="507"/>
      <c r="J737" s="137"/>
      <c r="K737" s="507"/>
      <c r="L737" s="507"/>
      <c r="M737" s="508"/>
      <c r="N737" s="507"/>
      <c r="O737" s="508"/>
    </row>
    <row r="738" spans="1:15" x14ac:dyDescent="0.2">
      <c r="A738" s="499"/>
      <c r="B738" s="573"/>
      <c r="C738" s="499"/>
      <c r="D738" s="509"/>
      <c r="E738" s="137"/>
      <c r="G738" s="507"/>
      <c r="I738" s="507"/>
      <c r="J738" s="137"/>
      <c r="K738" s="507"/>
      <c r="L738" s="507"/>
      <c r="M738" s="508"/>
      <c r="N738" s="507"/>
      <c r="O738" s="508"/>
    </row>
    <row r="739" spans="1:15" x14ac:dyDescent="0.2">
      <c r="A739" s="499"/>
      <c r="B739" s="573"/>
      <c r="C739" s="499"/>
      <c r="D739" s="509"/>
      <c r="E739" s="137"/>
      <c r="G739" s="507"/>
      <c r="I739" s="507"/>
      <c r="J739" s="137"/>
      <c r="K739" s="507"/>
      <c r="L739" s="507"/>
      <c r="M739" s="508"/>
      <c r="N739" s="507"/>
      <c r="O739" s="508"/>
    </row>
    <row r="740" spans="1:15" x14ac:dyDescent="0.2">
      <c r="A740" s="499"/>
      <c r="B740" s="573"/>
      <c r="C740" s="499"/>
      <c r="D740" s="509"/>
      <c r="E740" s="137"/>
      <c r="G740" s="507"/>
      <c r="I740" s="507"/>
      <c r="J740" s="137"/>
      <c r="K740" s="507"/>
      <c r="L740" s="507"/>
      <c r="M740" s="508"/>
      <c r="N740" s="507"/>
      <c r="O740" s="508"/>
    </row>
    <row r="741" spans="1:15" x14ac:dyDescent="0.2">
      <c r="A741" s="499"/>
      <c r="B741" s="573"/>
      <c r="C741" s="499"/>
      <c r="D741" s="509"/>
      <c r="E741" s="137"/>
      <c r="G741" s="507"/>
      <c r="I741" s="507"/>
      <c r="J741" s="137"/>
      <c r="K741" s="507"/>
      <c r="L741" s="507"/>
      <c r="M741" s="508"/>
      <c r="N741" s="507"/>
      <c r="O741" s="508"/>
    </row>
    <row r="742" spans="1:15" x14ac:dyDescent="0.2">
      <c r="A742" s="499"/>
      <c r="B742" s="573"/>
      <c r="C742" s="499"/>
      <c r="D742" s="509"/>
      <c r="E742" s="137"/>
      <c r="G742" s="507"/>
      <c r="I742" s="507"/>
      <c r="J742" s="137"/>
      <c r="K742" s="507"/>
      <c r="L742" s="507"/>
      <c r="M742" s="508"/>
      <c r="N742" s="507"/>
      <c r="O742" s="508"/>
    </row>
    <row r="743" spans="1:15" x14ac:dyDescent="0.2">
      <c r="A743" s="499"/>
      <c r="B743" s="573"/>
      <c r="C743" s="499"/>
      <c r="D743" s="509"/>
      <c r="E743" s="137"/>
      <c r="G743" s="507"/>
      <c r="I743" s="507"/>
      <c r="J743" s="137"/>
      <c r="K743" s="507"/>
      <c r="L743" s="507"/>
      <c r="M743" s="508"/>
      <c r="N743" s="507"/>
      <c r="O743" s="508"/>
    </row>
    <row r="744" spans="1:15" x14ac:dyDescent="0.2">
      <c r="A744" s="499"/>
      <c r="B744" s="573"/>
      <c r="C744" s="499"/>
      <c r="D744" s="509"/>
      <c r="E744" s="137"/>
      <c r="G744" s="507"/>
      <c r="I744" s="507"/>
      <c r="J744" s="137"/>
      <c r="K744" s="507"/>
      <c r="L744" s="507"/>
      <c r="M744" s="508"/>
      <c r="N744" s="507"/>
      <c r="O744" s="508"/>
    </row>
    <row r="745" spans="1:15" x14ac:dyDescent="0.2">
      <c r="A745" s="499"/>
      <c r="B745" s="573"/>
      <c r="C745" s="499"/>
      <c r="D745" s="509"/>
      <c r="E745" s="137"/>
      <c r="G745" s="507"/>
      <c r="I745" s="507"/>
      <c r="J745" s="137"/>
      <c r="K745" s="507"/>
      <c r="L745" s="507"/>
      <c r="M745" s="508"/>
      <c r="N745" s="507"/>
      <c r="O745" s="508"/>
    </row>
    <row r="746" spans="1:15" x14ac:dyDescent="0.2">
      <c r="A746" s="499"/>
      <c r="B746" s="573"/>
      <c r="C746" s="499"/>
      <c r="D746" s="509"/>
      <c r="E746" s="137"/>
      <c r="G746" s="507"/>
      <c r="I746" s="507"/>
      <c r="J746" s="137"/>
      <c r="K746" s="507"/>
      <c r="L746" s="507"/>
      <c r="M746" s="508"/>
      <c r="N746" s="507"/>
      <c r="O746" s="508"/>
    </row>
    <row r="747" spans="1:15" x14ac:dyDescent="0.2">
      <c r="A747" s="499"/>
      <c r="B747" s="573"/>
      <c r="C747" s="499"/>
      <c r="D747" s="509"/>
      <c r="E747" s="137"/>
      <c r="G747" s="507"/>
      <c r="I747" s="507"/>
      <c r="J747" s="137"/>
      <c r="K747" s="507"/>
      <c r="L747" s="507"/>
      <c r="M747" s="508"/>
      <c r="N747" s="507"/>
      <c r="O747" s="508"/>
    </row>
    <row r="748" spans="1:15" x14ac:dyDescent="0.2">
      <c r="A748" s="499"/>
      <c r="B748" s="573"/>
      <c r="C748" s="499"/>
      <c r="D748" s="509"/>
      <c r="E748" s="137"/>
      <c r="G748" s="507"/>
      <c r="I748" s="507"/>
      <c r="J748" s="137"/>
      <c r="K748" s="507"/>
      <c r="L748" s="507"/>
      <c r="M748" s="508"/>
      <c r="N748" s="507"/>
      <c r="O748" s="508"/>
    </row>
    <row r="749" spans="1:15" x14ac:dyDescent="0.2">
      <c r="A749" s="499"/>
      <c r="B749" s="573"/>
      <c r="C749" s="499"/>
      <c r="D749" s="509"/>
      <c r="E749" s="137"/>
      <c r="G749" s="507"/>
      <c r="I749" s="507"/>
      <c r="J749" s="137"/>
      <c r="K749" s="507"/>
      <c r="L749" s="507"/>
      <c r="M749" s="508"/>
      <c r="N749" s="507"/>
      <c r="O749" s="508"/>
    </row>
    <row r="750" spans="1:15" x14ac:dyDescent="0.2">
      <c r="A750" s="499"/>
      <c r="B750" s="573"/>
      <c r="C750" s="499"/>
      <c r="D750" s="509"/>
      <c r="E750" s="137"/>
      <c r="G750" s="507"/>
      <c r="I750" s="507"/>
      <c r="J750" s="137"/>
      <c r="K750" s="507"/>
      <c r="L750" s="507"/>
      <c r="M750" s="508"/>
      <c r="N750" s="507"/>
      <c r="O750" s="508"/>
    </row>
    <row r="751" spans="1:15" x14ac:dyDescent="0.2">
      <c r="A751" s="499"/>
      <c r="B751" s="573"/>
      <c r="C751" s="499"/>
      <c r="D751" s="509"/>
      <c r="E751" s="137"/>
      <c r="G751" s="507"/>
      <c r="I751" s="507"/>
      <c r="J751" s="137"/>
      <c r="K751" s="507"/>
      <c r="L751" s="507"/>
      <c r="M751" s="508"/>
      <c r="N751" s="507"/>
      <c r="O751" s="508"/>
    </row>
    <row r="752" spans="1:15" x14ac:dyDescent="0.2">
      <c r="A752" s="499"/>
      <c r="B752" s="573"/>
      <c r="C752" s="499"/>
      <c r="D752" s="509"/>
      <c r="E752" s="137"/>
      <c r="G752" s="507"/>
      <c r="I752" s="507"/>
      <c r="J752" s="137"/>
      <c r="K752" s="507"/>
      <c r="L752" s="507"/>
      <c r="M752" s="508"/>
      <c r="N752" s="507"/>
      <c r="O752" s="508"/>
    </row>
    <row r="753" spans="1:15" x14ac:dyDescent="0.2">
      <c r="A753" s="499"/>
      <c r="B753" s="573"/>
      <c r="C753" s="499"/>
      <c r="D753" s="509"/>
      <c r="E753" s="137"/>
      <c r="G753" s="507"/>
      <c r="I753" s="507"/>
      <c r="J753" s="137"/>
      <c r="K753" s="507"/>
      <c r="L753" s="507"/>
      <c r="M753" s="508"/>
      <c r="N753" s="507"/>
      <c r="O753" s="508"/>
    </row>
    <row r="754" spans="1:15" x14ac:dyDescent="0.2">
      <c r="A754" s="499"/>
      <c r="B754" s="573"/>
      <c r="C754" s="499"/>
      <c r="D754" s="509"/>
      <c r="E754" s="137"/>
      <c r="G754" s="507"/>
      <c r="I754" s="507"/>
      <c r="J754" s="137"/>
      <c r="K754" s="507"/>
      <c r="L754" s="507"/>
      <c r="M754" s="508"/>
      <c r="N754" s="507"/>
      <c r="O754" s="508"/>
    </row>
    <row r="755" spans="1:15" x14ac:dyDescent="0.2">
      <c r="A755" s="499"/>
      <c r="B755" s="573"/>
      <c r="C755" s="499"/>
      <c r="D755" s="509"/>
      <c r="E755" s="137"/>
      <c r="G755" s="507"/>
      <c r="I755" s="507"/>
      <c r="J755" s="137"/>
      <c r="K755" s="507"/>
      <c r="L755" s="507"/>
      <c r="M755" s="508"/>
      <c r="N755" s="507"/>
      <c r="O755" s="508"/>
    </row>
    <row r="756" spans="1:15" x14ac:dyDescent="0.2">
      <c r="A756" s="499"/>
      <c r="B756" s="573"/>
      <c r="C756" s="499"/>
      <c r="D756" s="509"/>
      <c r="E756" s="137"/>
      <c r="G756" s="507"/>
      <c r="I756" s="507"/>
      <c r="J756" s="137"/>
      <c r="K756" s="507"/>
      <c r="L756" s="507"/>
      <c r="M756" s="508"/>
      <c r="N756" s="507"/>
      <c r="O756" s="508"/>
    </row>
    <row r="757" spans="1:15" x14ac:dyDescent="0.2">
      <c r="A757" s="499"/>
      <c r="B757" s="573"/>
      <c r="C757" s="499"/>
      <c r="D757" s="509"/>
      <c r="E757" s="137"/>
      <c r="G757" s="507"/>
      <c r="I757" s="507"/>
      <c r="J757" s="137"/>
      <c r="K757" s="507"/>
      <c r="L757" s="507"/>
      <c r="M757" s="508"/>
      <c r="N757" s="507"/>
      <c r="O757" s="508"/>
    </row>
    <row r="758" spans="1:15" x14ac:dyDescent="0.2">
      <c r="A758" s="499"/>
      <c r="B758" s="573"/>
      <c r="C758" s="499"/>
      <c r="D758" s="509"/>
      <c r="E758" s="137"/>
      <c r="G758" s="507"/>
      <c r="I758" s="507"/>
      <c r="J758" s="137"/>
      <c r="K758" s="507"/>
      <c r="L758" s="507"/>
      <c r="M758" s="508"/>
      <c r="N758" s="507"/>
      <c r="O758" s="508"/>
    </row>
    <row r="759" spans="1:15" x14ac:dyDescent="0.2">
      <c r="A759" s="499"/>
      <c r="B759" s="573"/>
      <c r="C759" s="499"/>
      <c r="D759" s="509"/>
      <c r="E759" s="137"/>
      <c r="G759" s="507"/>
      <c r="I759" s="507"/>
      <c r="J759" s="137"/>
      <c r="K759" s="507"/>
      <c r="L759" s="507"/>
      <c r="M759" s="508"/>
      <c r="N759" s="507"/>
      <c r="O759" s="508"/>
    </row>
    <row r="760" spans="1:15" x14ac:dyDescent="0.2">
      <c r="A760" s="499"/>
      <c r="B760" s="573"/>
      <c r="C760" s="499"/>
      <c r="D760" s="509"/>
      <c r="E760" s="137"/>
      <c r="G760" s="507"/>
      <c r="I760" s="507"/>
      <c r="J760" s="137"/>
      <c r="K760" s="507"/>
      <c r="L760" s="507"/>
      <c r="M760" s="508"/>
      <c r="N760" s="507"/>
      <c r="O760" s="508"/>
    </row>
    <row r="761" spans="1:15" x14ac:dyDescent="0.2">
      <c r="A761" s="499"/>
      <c r="B761" s="573"/>
      <c r="C761" s="499"/>
      <c r="D761" s="509"/>
      <c r="E761" s="137"/>
      <c r="G761" s="507"/>
      <c r="I761" s="507"/>
      <c r="J761" s="137"/>
      <c r="K761" s="507"/>
      <c r="L761" s="507"/>
      <c r="M761" s="508"/>
      <c r="N761" s="507"/>
      <c r="O761" s="508"/>
    </row>
    <row r="762" spans="1:15" x14ac:dyDescent="0.2">
      <c r="A762" s="499"/>
      <c r="B762" s="573"/>
      <c r="C762" s="499"/>
      <c r="D762" s="509"/>
      <c r="E762" s="137"/>
      <c r="G762" s="507"/>
      <c r="I762" s="507"/>
      <c r="J762" s="137"/>
      <c r="K762" s="507"/>
      <c r="L762" s="507"/>
      <c r="M762" s="508"/>
      <c r="N762" s="507"/>
      <c r="O762" s="508"/>
    </row>
    <row r="763" spans="1:15" x14ac:dyDescent="0.2">
      <c r="A763" s="499"/>
      <c r="B763" s="573"/>
      <c r="C763" s="499"/>
      <c r="D763" s="509"/>
      <c r="E763" s="137"/>
      <c r="G763" s="507"/>
      <c r="I763" s="507"/>
      <c r="J763" s="137"/>
      <c r="K763" s="507"/>
      <c r="L763" s="507"/>
      <c r="M763" s="508"/>
      <c r="N763" s="507"/>
      <c r="O763" s="508"/>
    </row>
    <row r="764" spans="1:15" x14ac:dyDescent="0.2">
      <c r="A764" s="499"/>
      <c r="B764" s="573"/>
      <c r="C764" s="499"/>
      <c r="D764" s="509"/>
      <c r="E764" s="137"/>
      <c r="G764" s="507"/>
      <c r="I764" s="507"/>
      <c r="J764" s="137"/>
      <c r="K764" s="507"/>
      <c r="L764" s="507"/>
      <c r="M764" s="508"/>
      <c r="N764" s="507"/>
      <c r="O764" s="508"/>
    </row>
    <row r="765" spans="1:15" x14ac:dyDescent="0.2">
      <c r="A765" s="499"/>
      <c r="B765" s="573"/>
      <c r="C765" s="499"/>
      <c r="D765" s="509"/>
      <c r="E765" s="137"/>
      <c r="G765" s="507"/>
      <c r="I765" s="507"/>
      <c r="J765" s="137"/>
      <c r="K765" s="507"/>
      <c r="L765" s="507"/>
      <c r="M765" s="508"/>
      <c r="N765" s="507"/>
      <c r="O765" s="508"/>
    </row>
    <row r="766" spans="1:15" x14ac:dyDescent="0.2">
      <c r="A766" s="499"/>
      <c r="B766" s="573"/>
      <c r="C766" s="499"/>
      <c r="D766" s="509"/>
      <c r="E766" s="137"/>
      <c r="G766" s="507"/>
      <c r="I766" s="507"/>
      <c r="J766" s="137"/>
      <c r="K766" s="507"/>
      <c r="L766" s="507"/>
      <c r="M766" s="508"/>
      <c r="N766" s="507"/>
      <c r="O766" s="508"/>
    </row>
    <row r="767" spans="1:15" x14ac:dyDescent="0.2">
      <c r="A767" s="499"/>
      <c r="B767" s="573"/>
      <c r="C767" s="499"/>
      <c r="D767" s="509"/>
      <c r="E767" s="137"/>
      <c r="G767" s="507"/>
      <c r="I767" s="507"/>
      <c r="J767" s="137"/>
      <c r="K767" s="507"/>
      <c r="L767" s="507"/>
      <c r="M767" s="508"/>
      <c r="N767" s="507"/>
      <c r="O767" s="508"/>
    </row>
    <row r="768" spans="1:15" x14ac:dyDescent="0.2">
      <c r="A768" s="499"/>
      <c r="B768" s="573"/>
      <c r="C768" s="499"/>
      <c r="D768" s="509"/>
      <c r="E768" s="137"/>
      <c r="G768" s="507"/>
      <c r="I768" s="507"/>
      <c r="J768" s="137"/>
      <c r="K768" s="507"/>
      <c r="L768" s="507"/>
      <c r="M768" s="508"/>
      <c r="N768" s="507"/>
      <c r="O768" s="508"/>
    </row>
    <row r="769" spans="1:15" x14ac:dyDescent="0.2">
      <c r="A769" s="499"/>
      <c r="B769" s="573"/>
      <c r="C769" s="499"/>
      <c r="D769" s="509"/>
      <c r="E769" s="137"/>
      <c r="G769" s="507"/>
      <c r="I769" s="507"/>
      <c r="J769" s="137"/>
      <c r="K769" s="507"/>
      <c r="L769" s="507"/>
      <c r="M769" s="508"/>
      <c r="N769" s="507"/>
      <c r="O769" s="508"/>
    </row>
    <row r="770" spans="1:15" x14ac:dyDescent="0.2">
      <c r="A770" s="499"/>
      <c r="B770" s="573"/>
      <c r="C770" s="499"/>
      <c r="D770" s="509"/>
      <c r="E770" s="137"/>
      <c r="G770" s="507"/>
      <c r="I770" s="507"/>
      <c r="J770" s="137"/>
      <c r="K770" s="507"/>
      <c r="L770" s="507"/>
      <c r="M770" s="508"/>
      <c r="N770" s="507"/>
      <c r="O770" s="508"/>
    </row>
    <row r="771" spans="1:15" x14ac:dyDescent="0.2">
      <c r="A771" s="499"/>
      <c r="B771" s="573"/>
      <c r="C771" s="499"/>
      <c r="D771" s="509"/>
      <c r="E771" s="137"/>
      <c r="G771" s="507"/>
      <c r="I771" s="507"/>
      <c r="J771" s="137"/>
      <c r="K771" s="507"/>
      <c r="L771" s="507"/>
      <c r="M771" s="508"/>
      <c r="N771" s="507"/>
      <c r="O771" s="508"/>
    </row>
    <row r="772" spans="1:15" x14ac:dyDescent="0.2">
      <c r="A772" s="499"/>
      <c r="B772" s="573"/>
      <c r="C772" s="499"/>
      <c r="D772" s="509"/>
      <c r="E772" s="137"/>
      <c r="G772" s="507"/>
      <c r="I772" s="507"/>
      <c r="J772" s="137"/>
      <c r="K772" s="507"/>
      <c r="L772" s="507"/>
      <c r="M772" s="508"/>
      <c r="N772" s="507"/>
      <c r="O772" s="508"/>
    </row>
    <row r="773" spans="1:15" x14ac:dyDescent="0.2">
      <c r="A773" s="499"/>
      <c r="B773" s="573"/>
      <c r="C773" s="499"/>
      <c r="D773" s="509"/>
      <c r="E773" s="137"/>
      <c r="G773" s="507"/>
      <c r="I773" s="507"/>
      <c r="J773" s="137"/>
      <c r="K773" s="507"/>
      <c r="L773" s="507"/>
      <c r="M773" s="508"/>
      <c r="N773" s="507"/>
      <c r="O773" s="508"/>
    </row>
    <row r="774" spans="1:15" x14ac:dyDescent="0.2">
      <c r="A774" s="499"/>
      <c r="B774" s="573"/>
      <c r="C774" s="499"/>
      <c r="D774" s="509"/>
      <c r="E774" s="137"/>
      <c r="G774" s="507"/>
      <c r="I774" s="507"/>
      <c r="J774" s="137"/>
      <c r="K774" s="507"/>
      <c r="L774" s="507"/>
      <c r="M774" s="508"/>
      <c r="N774" s="507"/>
      <c r="O774" s="508"/>
    </row>
    <row r="775" spans="1:15" x14ac:dyDescent="0.2">
      <c r="A775" s="499"/>
      <c r="B775" s="573"/>
      <c r="C775" s="499"/>
      <c r="D775" s="509"/>
      <c r="E775" s="137"/>
      <c r="G775" s="507"/>
      <c r="I775" s="507"/>
      <c r="J775" s="137"/>
      <c r="K775" s="507"/>
      <c r="L775" s="507"/>
      <c r="M775" s="508"/>
      <c r="N775" s="507"/>
      <c r="O775" s="508"/>
    </row>
    <row r="776" spans="1:15" x14ac:dyDescent="0.2">
      <c r="A776" s="499"/>
      <c r="B776" s="573"/>
      <c r="C776" s="499"/>
      <c r="D776" s="509"/>
      <c r="E776" s="137"/>
      <c r="G776" s="507"/>
      <c r="I776" s="507"/>
      <c r="J776" s="137"/>
      <c r="K776" s="507"/>
      <c r="L776" s="507"/>
      <c r="M776" s="508"/>
      <c r="N776" s="507"/>
      <c r="O776" s="508"/>
    </row>
    <row r="777" spans="1:15" x14ac:dyDescent="0.2">
      <c r="A777" s="499"/>
      <c r="B777" s="573"/>
      <c r="C777" s="499"/>
      <c r="D777" s="509"/>
      <c r="E777" s="137"/>
      <c r="G777" s="507"/>
      <c r="I777" s="507"/>
      <c r="J777" s="137"/>
      <c r="K777" s="507"/>
      <c r="L777" s="507"/>
      <c r="M777" s="508"/>
      <c r="N777" s="507"/>
      <c r="O777" s="508"/>
    </row>
    <row r="778" spans="1:15" x14ac:dyDescent="0.2">
      <c r="A778" s="499"/>
      <c r="B778" s="573"/>
      <c r="C778" s="499"/>
      <c r="D778" s="509"/>
      <c r="E778" s="137"/>
      <c r="G778" s="507"/>
      <c r="I778" s="507"/>
      <c r="J778" s="137"/>
      <c r="K778" s="507"/>
      <c r="L778" s="507"/>
      <c r="M778" s="508"/>
      <c r="N778" s="507"/>
      <c r="O778" s="508"/>
    </row>
    <row r="779" spans="1:15" x14ac:dyDescent="0.2">
      <c r="A779" s="499"/>
      <c r="B779" s="573"/>
      <c r="C779" s="499"/>
      <c r="D779" s="509"/>
      <c r="E779" s="137"/>
      <c r="G779" s="507"/>
      <c r="I779" s="507"/>
      <c r="J779" s="137"/>
      <c r="K779" s="507"/>
      <c r="L779" s="507"/>
      <c r="M779" s="508"/>
      <c r="N779" s="507"/>
      <c r="O779" s="508"/>
    </row>
    <row r="780" spans="1:15" x14ac:dyDescent="0.2">
      <c r="A780" s="499"/>
      <c r="B780" s="573"/>
      <c r="C780" s="499"/>
      <c r="D780" s="509"/>
      <c r="E780" s="137"/>
      <c r="G780" s="507"/>
      <c r="I780" s="507"/>
      <c r="J780" s="137"/>
      <c r="K780" s="507"/>
      <c r="L780" s="507"/>
      <c r="M780" s="508"/>
      <c r="N780" s="507"/>
      <c r="O780" s="508"/>
    </row>
    <row r="781" spans="1:15" x14ac:dyDescent="0.2">
      <c r="A781" s="499"/>
      <c r="B781" s="573"/>
      <c r="C781" s="499"/>
      <c r="D781" s="509"/>
      <c r="E781" s="137"/>
      <c r="G781" s="507"/>
      <c r="I781" s="507"/>
      <c r="J781" s="137"/>
      <c r="K781" s="507"/>
      <c r="L781" s="507"/>
      <c r="M781" s="508"/>
      <c r="N781" s="507"/>
      <c r="O781" s="508"/>
    </row>
    <row r="782" spans="1:15" x14ac:dyDescent="0.2">
      <c r="A782" s="499"/>
      <c r="B782" s="573"/>
      <c r="C782" s="499"/>
      <c r="D782" s="509"/>
      <c r="E782" s="137"/>
      <c r="G782" s="507"/>
      <c r="I782" s="507"/>
      <c r="J782" s="137"/>
      <c r="K782" s="507"/>
      <c r="L782" s="507"/>
      <c r="M782" s="508"/>
      <c r="N782" s="507"/>
      <c r="O782" s="508"/>
    </row>
    <row r="783" spans="1:15" x14ac:dyDescent="0.2">
      <c r="A783" s="499"/>
      <c r="B783" s="573"/>
      <c r="C783" s="499"/>
      <c r="D783" s="509"/>
      <c r="E783" s="137"/>
      <c r="G783" s="507"/>
      <c r="I783" s="507"/>
      <c r="J783" s="137"/>
      <c r="K783" s="507"/>
      <c r="L783" s="507"/>
      <c r="M783" s="508"/>
      <c r="N783" s="507"/>
      <c r="O783" s="508"/>
    </row>
    <row r="784" spans="1:15" x14ac:dyDescent="0.2">
      <c r="A784" s="499"/>
      <c r="B784" s="573"/>
      <c r="C784" s="499"/>
      <c r="D784" s="509"/>
      <c r="E784" s="137"/>
      <c r="G784" s="507"/>
      <c r="I784" s="507"/>
      <c r="J784" s="137"/>
      <c r="K784" s="507"/>
      <c r="L784" s="507"/>
      <c r="M784" s="508"/>
      <c r="N784" s="507"/>
      <c r="O784" s="508"/>
    </row>
    <row r="785" spans="1:15" x14ac:dyDescent="0.2">
      <c r="A785" s="499"/>
      <c r="B785" s="573"/>
      <c r="C785" s="499"/>
      <c r="D785" s="509"/>
      <c r="E785" s="137"/>
      <c r="G785" s="507"/>
      <c r="I785" s="507"/>
      <c r="J785" s="137"/>
      <c r="K785" s="507"/>
      <c r="L785" s="507"/>
      <c r="M785" s="508"/>
      <c r="N785" s="507"/>
      <c r="O785" s="508"/>
    </row>
    <row r="786" spans="1:15" x14ac:dyDescent="0.2">
      <c r="A786" s="499"/>
      <c r="B786" s="573"/>
      <c r="C786" s="499"/>
      <c r="D786" s="509"/>
      <c r="E786" s="137"/>
      <c r="G786" s="507"/>
      <c r="I786" s="507"/>
      <c r="J786" s="137"/>
      <c r="K786" s="507"/>
      <c r="L786" s="507"/>
      <c r="M786" s="508"/>
      <c r="N786" s="507"/>
      <c r="O786" s="508"/>
    </row>
    <row r="787" spans="1:15" x14ac:dyDescent="0.2">
      <c r="A787" s="499"/>
      <c r="B787" s="573"/>
      <c r="C787" s="499"/>
      <c r="D787" s="509"/>
      <c r="E787" s="137"/>
      <c r="G787" s="507"/>
      <c r="I787" s="507"/>
      <c r="J787" s="137"/>
      <c r="K787" s="507"/>
      <c r="L787" s="507"/>
      <c r="M787" s="508"/>
      <c r="N787" s="507"/>
      <c r="O787" s="508"/>
    </row>
    <row r="788" spans="1:15" x14ac:dyDescent="0.2">
      <c r="A788" s="499"/>
      <c r="B788" s="573"/>
      <c r="C788" s="499"/>
      <c r="D788" s="509"/>
      <c r="E788" s="137"/>
      <c r="G788" s="507"/>
      <c r="I788" s="507"/>
      <c r="J788" s="137"/>
      <c r="K788" s="507"/>
      <c r="L788" s="507"/>
      <c r="M788" s="508"/>
      <c r="N788" s="507"/>
      <c r="O788" s="508"/>
    </row>
    <row r="789" spans="1:15" x14ac:dyDescent="0.2">
      <c r="A789" s="499"/>
      <c r="B789" s="573"/>
      <c r="C789" s="499"/>
      <c r="D789" s="509"/>
      <c r="E789" s="137"/>
      <c r="G789" s="507"/>
      <c r="I789" s="507"/>
      <c r="J789" s="137"/>
      <c r="K789" s="507"/>
      <c r="L789" s="507"/>
      <c r="M789" s="508"/>
      <c r="N789" s="507"/>
      <c r="O789" s="508"/>
    </row>
    <row r="790" spans="1:15" x14ac:dyDescent="0.2">
      <c r="A790" s="499"/>
      <c r="B790" s="573"/>
      <c r="C790" s="499"/>
      <c r="D790" s="509"/>
      <c r="E790" s="137"/>
      <c r="G790" s="507"/>
      <c r="I790" s="507"/>
      <c r="J790" s="137"/>
      <c r="K790" s="507"/>
      <c r="L790" s="507"/>
      <c r="M790" s="508"/>
      <c r="N790" s="507"/>
      <c r="O790" s="508"/>
    </row>
    <row r="791" spans="1:15" x14ac:dyDescent="0.2">
      <c r="A791" s="499"/>
      <c r="B791" s="573"/>
      <c r="C791" s="499"/>
      <c r="D791" s="509"/>
      <c r="E791" s="137"/>
      <c r="G791" s="507"/>
      <c r="I791" s="507"/>
      <c r="J791" s="137"/>
      <c r="K791" s="507"/>
      <c r="L791" s="507"/>
      <c r="M791" s="508"/>
      <c r="N791" s="507"/>
      <c r="O791" s="508"/>
    </row>
    <row r="792" spans="1:15" x14ac:dyDescent="0.2">
      <c r="A792" s="499"/>
      <c r="B792" s="573"/>
      <c r="C792" s="499"/>
      <c r="D792" s="509"/>
      <c r="E792" s="137"/>
      <c r="G792" s="507"/>
      <c r="I792" s="507"/>
      <c r="J792" s="137"/>
      <c r="K792" s="507"/>
      <c r="L792" s="507"/>
      <c r="M792" s="508"/>
      <c r="N792" s="507"/>
      <c r="O792" s="508"/>
    </row>
    <row r="793" spans="1:15" x14ac:dyDescent="0.2">
      <c r="A793" s="499"/>
      <c r="B793" s="573"/>
      <c r="C793" s="499"/>
      <c r="D793" s="509"/>
      <c r="E793" s="137"/>
      <c r="G793" s="507"/>
      <c r="I793" s="507"/>
      <c r="J793" s="137"/>
      <c r="K793" s="507"/>
      <c r="L793" s="507"/>
      <c r="M793" s="508"/>
      <c r="N793" s="507"/>
      <c r="O793" s="508"/>
    </row>
    <row r="794" spans="1:15" x14ac:dyDescent="0.2">
      <c r="A794" s="499"/>
      <c r="B794" s="573"/>
      <c r="C794" s="499"/>
      <c r="D794" s="509"/>
      <c r="E794" s="137"/>
      <c r="G794" s="507"/>
      <c r="I794" s="507"/>
      <c r="J794" s="137"/>
      <c r="K794" s="507"/>
      <c r="L794" s="507"/>
      <c r="M794" s="508"/>
      <c r="N794" s="507"/>
      <c r="O794" s="508"/>
    </row>
    <row r="795" spans="1:15" x14ac:dyDescent="0.2">
      <c r="A795" s="499"/>
      <c r="B795" s="573"/>
      <c r="C795" s="499"/>
      <c r="D795" s="509"/>
      <c r="E795" s="137"/>
      <c r="G795" s="507"/>
      <c r="I795" s="507"/>
      <c r="J795" s="137"/>
      <c r="K795" s="507"/>
      <c r="L795" s="507"/>
      <c r="M795" s="508"/>
      <c r="N795" s="507"/>
      <c r="O795" s="508"/>
    </row>
    <row r="796" spans="1:15" x14ac:dyDescent="0.2">
      <c r="A796" s="499"/>
      <c r="B796" s="573"/>
      <c r="C796" s="499"/>
      <c r="D796" s="509"/>
      <c r="E796" s="137"/>
      <c r="G796" s="507"/>
      <c r="I796" s="507"/>
      <c r="J796" s="137"/>
      <c r="K796" s="507"/>
      <c r="L796" s="507"/>
      <c r="M796" s="508"/>
      <c r="N796" s="507"/>
      <c r="O796" s="508"/>
    </row>
    <row r="797" spans="1:15" x14ac:dyDescent="0.2">
      <c r="A797" s="499"/>
      <c r="B797" s="573"/>
      <c r="C797" s="499"/>
      <c r="D797" s="509"/>
      <c r="E797" s="137"/>
      <c r="G797" s="507"/>
      <c r="I797" s="507"/>
      <c r="J797" s="137"/>
      <c r="K797" s="507"/>
      <c r="L797" s="507"/>
      <c r="M797" s="508"/>
      <c r="N797" s="507"/>
      <c r="O797" s="508"/>
    </row>
    <row r="798" spans="1:15" x14ac:dyDescent="0.2">
      <c r="A798" s="499"/>
      <c r="B798" s="573"/>
      <c r="C798" s="499"/>
      <c r="D798" s="509"/>
      <c r="E798" s="137"/>
      <c r="G798" s="507"/>
      <c r="I798" s="507"/>
      <c r="J798" s="137"/>
      <c r="K798" s="507"/>
      <c r="L798" s="507"/>
      <c r="M798" s="508"/>
      <c r="N798" s="507"/>
      <c r="O798" s="508"/>
    </row>
    <row r="799" spans="1:15" x14ac:dyDescent="0.2">
      <c r="A799" s="499"/>
      <c r="B799" s="573"/>
      <c r="C799" s="499"/>
      <c r="D799" s="509"/>
      <c r="E799" s="137"/>
      <c r="G799" s="507"/>
      <c r="I799" s="507"/>
      <c r="J799" s="137"/>
      <c r="K799" s="507"/>
      <c r="L799" s="507"/>
      <c r="M799" s="508"/>
      <c r="N799" s="507"/>
      <c r="O799" s="508"/>
    </row>
    <row r="800" spans="1:15" x14ac:dyDescent="0.2">
      <c r="A800" s="499"/>
      <c r="B800" s="573"/>
      <c r="C800" s="499"/>
      <c r="D800" s="509"/>
      <c r="E800" s="137"/>
      <c r="G800" s="507"/>
      <c r="I800" s="507"/>
      <c r="J800" s="137"/>
      <c r="K800" s="507"/>
      <c r="L800" s="507"/>
      <c r="M800" s="508"/>
      <c r="N800" s="507"/>
      <c r="O800" s="508"/>
    </row>
    <row r="801" spans="1:15" x14ac:dyDescent="0.2">
      <c r="A801" s="499"/>
      <c r="B801" s="573"/>
      <c r="C801" s="499"/>
      <c r="D801" s="509"/>
      <c r="E801" s="137"/>
      <c r="G801" s="507"/>
      <c r="I801" s="507"/>
      <c r="J801" s="137"/>
      <c r="K801" s="507"/>
      <c r="L801" s="507"/>
      <c r="M801" s="508"/>
      <c r="N801" s="507"/>
      <c r="O801" s="508"/>
    </row>
    <row r="802" spans="1:15" x14ac:dyDescent="0.2">
      <c r="A802" s="499"/>
      <c r="B802" s="573"/>
      <c r="C802" s="499"/>
      <c r="D802" s="509"/>
      <c r="E802" s="137"/>
      <c r="G802" s="507"/>
      <c r="I802" s="507"/>
      <c r="J802" s="137"/>
      <c r="K802" s="507"/>
      <c r="L802" s="507"/>
      <c r="M802" s="508"/>
      <c r="N802" s="507"/>
      <c r="O802" s="508"/>
    </row>
    <row r="803" spans="1:15" x14ac:dyDescent="0.2">
      <c r="A803" s="499"/>
      <c r="B803" s="573"/>
      <c r="C803" s="499"/>
      <c r="D803" s="509"/>
      <c r="E803" s="137"/>
      <c r="G803" s="507"/>
      <c r="I803" s="507"/>
      <c r="J803" s="137"/>
      <c r="K803" s="507"/>
      <c r="L803" s="507"/>
      <c r="M803" s="508"/>
      <c r="N803" s="507"/>
      <c r="O803" s="508"/>
    </row>
    <row r="804" spans="1:15" x14ac:dyDescent="0.2">
      <c r="A804" s="499"/>
      <c r="B804" s="573"/>
      <c r="C804" s="499"/>
      <c r="D804" s="509"/>
      <c r="E804" s="137"/>
      <c r="G804" s="507"/>
      <c r="I804" s="507"/>
      <c r="J804" s="137"/>
      <c r="K804" s="507"/>
      <c r="L804" s="507"/>
      <c r="M804" s="508"/>
      <c r="N804" s="507"/>
      <c r="O804" s="508"/>
    </row>
    <row r="805" spans="1:15" x14ac:dyDescent="0.2">
      <c r="A805" s="499"/>
      <c r="B805" s="573"/>
      <c r="C805" s="499"/>
      <c r="D805" s="509"/>
      <c r="E805" s="137"/>
      <c r="G805" s="507"/>
      <c r="I805" s="507"/>
      <c r="J805" s="137"/>
      <c r="K805" s="507"/>
      <c r="L805" s="507"/>
      <c r="M805" s="508"/>
      <c r="N805" s="507"/>
      <c r="O805" s="508"/>
    </row>
    <row r="806" spans="1:15" x14ac:dyDescent="0.2">
      <c r="A806" s="499"/>
      <c r="B806" s="573"/>
      <c r="C806" s="499"/>
      <c r="D806" s="509"/>
      <c r="E806" s="137"/>
      <c r="G806" s="507"/>
      <c r="I806" s="507"/>
      <c r="J806" s="137"/>
      <c r="K806" s="507"/>
      <c r="L806" s="507"/>
      <c r="M806" s="508"/>
      <c r="N806" s="507"/>
      <c r="O806" s="508"/>
    </row>
    <row r="807" spans="1:15" x14ac:dyDescent="0.2">
      <c r="A807" s="499"/>
      <c r="B807" s="573"/>
      <c r="C807" s="499"/>
      <c r="D807" s="509"/>
      <c r="E807" s="137"/>
      <c r="G807" s="507"/>
      <c r="I807" s="507"/>
      <c r="J807" s="137"/>
      <c r="K807" s="507"/>
      <c r="L807" s="507"/>
      <c r="M807" s="508"/>
      <c r="N807" s="507"/>
      <c r="O807" s="508"/>
    </row>
    <row r="808" spans="1:15" x14ac:dyDescent="0.2">
      <c r="A808" s="499"/>
      <c r="B808" s="573"/>
      <c r="C808" s="499"/>
      <c r="D808" s="509"/>
      <c r="E808" s="137"/>
      <c r="G808" s="507"/>
      <c r="I808" s="507"/>
      <c r="J808" s="137"/>
      <c r="K808" s="507"/>
      <c r="L808" s="507"/>
      <c r="M808" s="508"/>
      <c r="N808" s="507"/>
      <c r="O808" s="508"/>
    </row>
    <row r="809" spans="1:15" x14ac:dyDescent="0.2">
      <c r="A809" s="499"/>
      <c r="B809" s="573"/>
      <c r="C809" s="499"/>
      <c r="D809" s="509"/>
      <c r="E809" s="137"/>
      <c r="G809" s="507"/>
      <c r="I809" s="507"/>
      <c r="J809" s="137"/>
      <c r="K809" s="507"/>
      <c r="L809" s="507"/>
      <c r="M809" s="508"/>
      <c r="N809" s="507"/>
      <c r="O809" s="508"/>
    </row>
    <row r="810" spans="1:15" x14ac:dyDescent="0.2">
      <c r="A810" s="499"/>
      <c r="B810" s="573"/>
      <c r="C810" s="499"/>
      <c r="D810" s="509"/>
      <c r="E810" s="137"/>
      <c r="G810" s="507"/>
      <c r="I810" s="507"/>
      <c r="J810" s="137"/>
      <c r="K810" s="507"/>
      <c r="L810" s="507"/>
      <c r="M810" s="508"/>
      <c r="N810" s="507"/>
      <c r="O810" s="508"/>
    </row>
    <row r="811" spans="1:15" x14ac:dyDescent="0.2">
      <c r="A811" s="499"/>
      <c r="B811" s="573"/>
      <c r="C811" s="499"/>
      <c r="D811" s="509"/>
      <c r="E811" s="137"/>
      <c r="G811" s="507"/>
      <c r="I811" s="507"/>
      <c r="J811" s="137"/>
      <c r="K811" s="507"/>
      <c r="L811" s="507"/>
      <c r="M811" s="508"/>
      <c r="N811" s="507"/>
      <c r="O811" s="508"/>
    </row>
    <row r="812" spans="1:15" x14ac:dyDescent="0.2">
      <c r="A812" s="499"/>
      <c r="B812" s="573"/>
      <c r="C812" s="499"/>
      <c r="D812" s="509"/>
      <c r="E812" s="137"/>
      <c r="G812" s="507"/>
      <c r="I812" s="507"/>
      <c r="J812" s="137"/>
      <c r="K812" s="507"/>
      <c r="L812" s="507"/>
      <c r="M812" s="508"/>
      <c r="N812" s="507"/>
      <c r="O812" s="508"/>
    </row>
    <row r="813" spans="1:15" x14ac:dyDescent="0.2">
      <c r="A813" s="499"/>
      <c r="B813" s="573"/>
      <c r="C813" s="499"/>
      <c r="D813" s="509"/>
      <c r="E813" s="137"/>
      <c r="G813" s="507"/>
      <c r="I813" s="507"/>
      <c r="J813" s="137"/>
      <c r="K813" s="507"/>
      <c r="L813" s="507"/>
      <c r="M813" s="508"/>
      <c r="N813" s="507"/>
      <c r="O813" s="508"/>
    </row>
    <row r="814" spans="1:15" x14ac:dyDescent="0.2">
      <c r="A814" s="499"/>
      <c r="B814" s="573"/>
      <c r="C814" s="499"/>
      <c r="D814" s="509"/>
      <c r="E814" s="137"/>
      <c r="G814" s="507"/>
      <c r="I814" s="507"/>
      <c r="J814" s="137"/>
      <c r="K814" s="507"/>
      <c r="L814" s="507"/>
      <c r="M814" s="508"/>
      <c r="N814" s="507"/>
      <c r="O814" s="508"/>
    </row>
    <row r="815" spans="1:15" x14ac:dyDescent="0.2">
      <c r="A815" s="499"/>
      <c r="B815" s="573"/>
      <c r="C815" s="499"/>
      <c r="D815" s="509"/>
      <c r="E815" s="137"/>
      <c r="G815" s="507"/>
      <c r="I815" s="507"/>
      <c r="J815" s="137"/>
      <c r="K815" s="507"/>
      <c r="L815" s="507"/>
      <c r="M815" s="508"/>
      <c r="N815" s="507"/>
      <c r="O815" s="508"/>
    </row>
    <row r="816" spans="1:15" x14ac:dyDescent="0.2">
      <c r="A816" s="499"/>
      <c r="B816" s="573"/>
      <c r="C816" s="499"/>
      <c r="D816" s="509"/>
      <c r="E816" s="137"/>
      <c r="G816" s="507"/>
      <c r="I816" s="507"/>
      <c r="J816" s="137"/>
      <c r="K816" s="507"/>
      <c r="L816" s="507"/>
      <c r="M816" s="508"/>
      <c r="N816" s="507"/>
      <c r="O816" s="508"/>
    </row>
    <row r="817" spans="1:15" x14ac:dyDescent="0.2">
      <c r="A817" s="499"/>
      <c r="B817" s="573"/>
      <c r="C817" s="499"/>
      <c r="D817" s="509"/>
      <c r="E817" s="137"/>
      <c r="G817" s="507"/>
      <c r="I817" s="507"/>
      <c r="J817" s="137"/>
      <c r="K817" s="507"/>
      <c r="L817" s="507"/>
      <c r="M817" s="508"/>
      <c r="N817" s="507"/>
      <c r="O817" s="508"/>
    </row>
    <row r="818" spans="1:15" x14ac:dyDescent="0.2">
      <c r="A818" s="499"/>
      <c r="B818" s="573"/>
      <c r="C818" s="499"/>
      <c r="D818" s="509"/>
      <c r="E818" s="137"/>
      <c r="G818" s="507"/>
      <c r="I818" s="507"/>
      <c r="J818" s="137"/>
      <c r="K818" s="507"/>
      <c r="L818" s="507"/>
      <c r="M818" s="508"/>
      <c r="N818" s="507"/>
      <c r="O818" s="508"/>
    </row>
    <row r="819" spans="1:15" x14ac:dyDescent="0.2">
      <c r="A819" s="499"/>
      <c r="B819" s="573"/>
      <c r="C819" s="499"/>
      <c r="D819" s="509"/>
      <c r="E819" s="137"/>
      <c r="G819" s="507"/>
      <c r="I819" s="507"/>
      <c r="J819" s="137"/>
      <c r="K819" s="507"/>
      <c r="L819" s="507"/>
      <c r="M819" s="508"/>
      <c r="N819" s="507"/>
      <c r="O819" s="508"/>
    </row>
    <row r="820" spans="1:15" x14ac:dyDescent="0.2">
      <c r="A820" s="499"/>
      <c r="B820" s="573"/>
      <c r="C820" s="499"/>
      <c r="D820" s="509"/>
      <c r="E820" s="137"/>
      <c r="G820" s="507"/>
      <c r="I820" s="507"/>
      <c r="J820" s="137"/>
      <c r="K820" s="507"/>
      <c r="L820" s="507"/>
      <c r="M820" s="508"/>
      <c r="N820" s="507"/>
      <c r="O820" s="508"/>
    </row>
    <row r="821" spans="1:15" x14ac:dyDescent="0.2">
      <c r="A821" s="499"/>
      <c r="B821" s="573"/>
      <c r="C821" s="499"/>
      <c r="D821" s="509"/>
      <c r="E821" s="137"/>
      <c r="G821" s="507"/>
      <c r="I821" s="507"/>
      <c r="J821" s="137"/>
      <c r="K821" s="507"/>
      <c r="L821" s="507"/>
      <c r="M821" s="508"/>
      <c r="N821" s="507"/>
      <c r="O821" s="508"/>
    </row>
    <row r="822" spans="1:15" x14ac:dyDescent="0.2">
      <c r="A822" s="499"/>
      <c r="B822" s="573"/>
      <c r="C822" s="499"/>
      <c r="D822" s="509"/>
      <c r="E822" s="137"/>
      <c r="G822" s="507"/>
      <c r="I822" s="507"/>
      <c r="J822" s="137"/>
      <c r="K822" s="507"/>
      <c r="L822" s="507"/>
      <c r="M822" s="508"/>
      <c r="N822" s="507"/>
      <c r="O822" s="508"/>
    </row>
    <row r="823" spans="1:15" x14ac:dyDescent="0.2">
      <c r="A823" s="499"/>
      <c r="B823" s="573"/>
      <c r="C823" s="499"/>
      <c r="D823" s="509"/>
      <c r="E823" s="137"/>
      <c r="G823" s="507"/>
      <c r="I823" s="507"/>
      <c r="J823" s="137"/>
      <c r="K823" s="507"/>
      <c r="L823" s="507"/>
      <c r="M823" s="508"/>
      <c r="N823" s="507"/>
      <c r="O823" s="508"/>
    </row>
    <row r="824" spans="1:15" x14ac:dyDescent="0.2">
      <c r="A824" s="499"/>
      <c r="B824" s="573"/>
      <c r="C824" s="499"/>
      <c r="D824" s="509"/>
      <c r="E824" s="137"/>
      <c r="G824" s="507"/>
      <c r="I824" s="507"/>
      <c r="J824" s="137"/>
      <c r="K824" s="507"/>
      <c r="L824" s="507"/>
      <c r="M824" s="508"/>
      <c r="N824" s="507"/>
      <c r="O824" s="508"/>
    </row>
    <row r="825" spans="1:15" x14ac:dyDescent="0.2">
      <c r="A825" s="499"/>
      <c r="B825" s="573"/>
      <c r="C825" s="499"/>
      <c r="D825" s="509"/>
      <c r="E825" s="137"/>
      <c r="G825" s="507"/>
      <c r="I825" s="507"/>
      <c r="J825" s="137"/>
      <c r="K825" s="507"/>
      <c r="L825" s="507"/>
      <c r="M825" s="508"/>
      <c r="N825" s="507"/>
      <c r="O825" s="508"/>
    </row>
    <row r="826" spans="1:15" x14ac:dyDescent="0.2">
      <c r="A826" s="499"/>
      <c r="B826" s="573"/>
      <c r="C826" s="499"/>
      <c r="D826" s="509"/>
      <c r="E826" s="137"/>
      <c r="G826" s="507"/>
      <c r="I826" s="507"/>
      <c r="J826" s="137"/>
      <c r="K826" s="507"/>
      <c r="L826" s="507"/>
      <c r="M826" s="508"/>
      <c r="N826" s="507"/>
      <c r="O826" s="508"/>
    </row>
    <row r="827" spans="1:15" x14ac:dyDescent="0.2">
      <c r="A827" s="499"/>
      <c r="B827" s="573"/>
      <c r="C827" s="499"/>
      <c r="D827" s="509"/>
      <c r="E827" s="137"/>
      <c r="G827" s="507"/>
      <c r="I827" s="507"/>
      <c r="J827" s="137"/>
      <c r="K827" s="507"/>
      <c r="L827" s="507"/>
      <c r="M827" s="508"/>
      <c r="N827" s="507"/>
      <c r="O827" s="508"/>
    </row>
    <row r="828" spans="1:15" x14ac:dyDescent="0.2">
      <c r="A828" s="499"/>
      <c r="B828" s="573"/>
      <c r="C828" s="499"/>
      <c r="D828" s="509"/>
      <c r="E828" s="137"/>
      <c r="G828" s="507"/>
      <c r="I828" s="507"/>
      <c r="J828" s="137"/>
      <c r="K828" s="507"/>
      <c r="L828" s="507"/>
      <c r="M828" s="508"/>
      <c r="N828" s="507"/>
      <c r="O828" s="508"/>
    </row>
    <row r="829" spans="1:15" x14ac:dyDescent="0.2">
      <c r="A829" s="499"/>
      <c r="B829" s="573"/>
      <c r="C829" s="499"/>
      <c r="D829" s="509"/>
      <c r="E829" s="137"/>
      <c r="G829" s="507"/>
      <c r="I829" s="507"/>
      <c r="J829" s="137"/>
      <c r="K829" s="507"/>
      <c r="L829" s="507"/>
      <c r="M829" s="508"/>
      <c r="N829" s="507"/>
      <c r="O829" s="508"/>
    </row>
    <row r="830" spans="1:15" x14ac:dyDescent="0.2">
      <c r="A830" s="499"/>
      <c r="B830" s="573"/>
      <c r="C830" s="499"/>
      <c r="D830" s="509"/>
      <c r="E830" s="137"/>
      <c r="G830" s="507"/>
      <c r="I830" s="507"/>
      <c r="J830" s="137"/>
      <c r="K830" s="507"/>
      <c r="L830" s="507"/>
      <c r="M830" s="508"/>
      <c r="N830" s="507"/>
      <c r="O830" s="508"/>
    </row>
    <row r="831" spans="1:15" x14ac:dyDescent="0.2">
      <c r="A831" s="499"/>
      <c r="B831" s="573"/>
      <c r="C831" s="499"/>
      <c r="D831" s="509"/>
      <c r="E831" s="137"/>
      <c r="G831" s="507"/>
      <c r="I831" s="507"/>
      <c r="J831" s="137"/>
      <c r="K831" s="507"/>
      <c r="L831" s="507"/>
      <c r="M831" s="508"/>
      <c r="N831" s="507"/>
      <c r="O831" s="508"/>
    </row>
    <row r="832" spans="1:15" x14ac:dyDescent="0.2">
      <c r="A832" s="499"/>
      <c r="B832" s="573"/>
      <c r="C832" s="499"/>
      <c r="D832" s="509"/>
      <c r="E832" s="137"/>
      <c r="G832" s="507"/>
      <c r="I832" s="507"/>
      <c r="J832" s="137"/>
      <c r="K832" s="507"/>
      <c r="L832" s="507"/>
      <c r="M832" s="508"/>
      <c r="N832" s="507"/>
      <c r="O832" s="508"/>
    </row>
    <row r="833" spans="1:15" x14ac:dyDescent="0.2">
      <c r="A833" s="499"/>
      <c r="B833" s="573"/>
      <c r="C833" s="499"/>
      <c r="D833" s="509"/>
      <c r="E833" s="137"/>
      <c r="G833" s="507"/>
      <c r="I833" s="507"/>
      <c r="J833" s="137"/>
      <c r="K833" s="507"/>
      <c r="L833" s="507"/>
      <c r="M833" s="508"/>
      <c r="N833" s="507"/>
      <c r="O833" s="508"/>
    </row>
    <row r="834" spans="1:15" x14ac:dyDescent="0.2">
      <c r="A834" s="499"/>
      <c r="B834" s="573"/>
      <c r="C834" s="499"/>
      <c r="D834" s="509"/>
      <c r="E834" s="137"/>
      <c r="G834" s="507"/>
      <c r="I834" s="507"/>
      <c r="J834" s="137"/>
      <c r="K834" s="507"/>
      <c r="L834" s="507"/>
      <c r="M834" s="508"/>
      <c r="N834" s="507"/>
      <c r="O834" s="508"/>
    </row>
    <row r="835" spans="1:15" x14ac:dyDescent="0.2">
      <c r="A835" s="499"/>
      <c r="B835" s="573"/>
      <c r="C835" s="499"/>
      <c r="D835" s="509"/>
      <c r="E835" s="137"/>
      <c r="G835" s="507"/>
      <c r="I835" s="507"/>
      <c r="J835" s="137"/>
      <c r="K835" s="507"/>
      <c r="L835" s="507"/>
      <c r="M835" s="508"/>
      <c r="N835" s="507"/>
      <c r="O835" s="508"/>
    </row>
    <row r="836" spans="1:15" x14ac:dyDescent="0.2">
      <c r="A836" s="499"/>
      <c r="B836" s="573"/>
      <c r="C836" s="499"/>
      <c r="D836" s="509"/>
      <c r="E836" s="137"/>
      <c r="G836" s="507"/>
      <c r="I836" s="507"/>
      <c r="J836" s="137"/>
      <c r="K836" s="507"/>
      <c r="L836" s="507"/>
      <c r="M836" s="508"/>
      <c r="N836" s="507"/>
      <c r="O836" s="508"/>
    </row>
    <row r="837" spans="1:15" x14ac:dyDescent="0.2">
      <c r="A837" s="499"/>
      <c r="B837" s="573"/>
      <c r="C837" s="499"/>
      <c r="D837" s="509"/>
      <c r="E837" s="137"/>
      <c r="G837" s="507"/>
      <c r="I837" s="507"/>
      <c r="J837" s="137"/>
      <c r="K837" s="507"/>
      <c r="L837" s="507"/>
      <c r="M837" s="508"/>
      <c r="N837" s="507"/>
      <c r="O837" s="508"/>
    </row>
    <row r="838" spans="1:15" x14ac:dyDescent="0.2">
      <c r="A838" s="499"/>
      <c r="B838" s="573"/>
      <c r="C838" s="499"/>
      <c r="D838" s="509"/>
      <c r="E838" s="137"/>
      <c r="G838" s="507"/>
      <c r="I838" s="507"/>
      <c r="J838" s="137"/>
      <c r="K838" s="507"/>
      <c r="L838" s="507"/>
      <c r="M838" s="508"/>
      <c r="N838" s="507"/>
      <c r="O838" s="508"/>
    </row>
    <row r="839" spans="1:15" x14ac:dyDescent="0.2">
      <c r="A839" s="499"/>
      <c r="B839" s="573"/>
      <c r="C839" s="499"/>
      <c r="D839" s="509"/>
      <c r="E839" s="137"/>
      <c r="G839" s="507"/>
      <c r="I839" s="507"/>
      <c r="J839" s="137"/>
      <c r="K839" s="507"/>
      <c r="L839" s="507"/>
      <c r="M839" s="508"/>
      <c r="N839" s="507"/>
      <c r="O839" s="508"/>
    </row>
    <row r="840" spans="1:15" x14ac:dyDescent="0.2">
      <c r="A840" s="499"/>
      <c r="B840" s="573"/>
      <c r="C840" s="499"/>
      <c r="D840" s="509"/>
      <c r="E840" s="137"/>
      <c r="G840" s="507"/>
      <c r="I840" s="507"/>
      <c r="J840" s="137"/>
      <c r="K840" s="507"/>
      <c r="L840" s="507"/>
      <c r="M840" s="508"/>
      <c r="N840" s="507"/>
      <c r="O840" s="508"/>
    </row>
    <row r="841" spans="1:15" x14ac:dyDescent="0.2">
      <c r="A841" s="499"/>
      <c r="B841" s="573"/>
      <c r="C841" s="499"/>
      <c r="D841" s="509"/>
      <c r="E841" s="137"/>
      <c r="G841" s="507"/>
      <c r="I841" s="507"/>
      <c r="J841" s="137"/>
      <c r="K841" s="507"/>
      <c r="L841" s="507"/>
      <c r="M841" s="508"/>
      <c r="N841" s="507"/>
      <c r="O841" s="508"/>
    </row>
    <row r="842" spans="1:15" x14ac:dyDescent="0.2">
      <c r="A842" s="499"/>
      <c r="B842" s="573"/>
      <c r="C842" s="499"/>
      <c r="D842" s="509"/>
      <c r="E842" s="137"/>
      <c r="G842" s="507"/>
      <c r="I842" s="507"/>
      <c r="J842" s="137"/>
      <c r="K842" s="507"/>
      <c r="L842" s="507"/>
      <c r="M842" s="508"/>
      <c r="N842" s="507"/>
      <c r="O842" s="508"/>
    </row>
    <row r="843" spans="1:15" x14ac:dyDescent="0.2">
      <c r="A843" s="499"/>
      <c r="B843" s="573"/>
      <c r="C843" s="499"/>
      <c r="D843" s="509"/>
      <c r="E843" s="137"/>
      <c r="G843" s="507"/>
      <c r="I843" s="507"/>
      <c r="J843" s="137"/>
      <c r="K843" s="507"/>
      <c r="L843" s="507"/>
      <c r="M843" s="508"/>
      <c r="N843" s="507"/>
      <c r="O843" s="508"/>
    </row>
    <row r="844" spans="1:15" x14ac:dyDescent="0.2">
      <c r="A844" s="499"/>
      <c r="B844" s="573"/>
      <c r="C844" s="499"/>
      <c r="D844" s="509"/>
      <c r="E844" s="137"/>
      <c r="G844" s="507"/>
      <c r="I844" s="507"/>
      <c r="J844" s="137"/>
      <c r="K844" s="507"/>
      <c r="L844" s="507"/>
      <c r="M844" s="508"/>
      <c r="N844" s="507"/>
      <c r="O844" s="508"/>
    </row>
    <row r="845" spans="1:15" x14ac:dyDescent="0.2">
      <c r="A845" s="499"/>
      <c r="B845" s="573"/>
      <c r="C845" s="499"/>
      <c r="D845" s="509"/>
      <c r="E845" s="137"/>
      <c r="G845" s="507"/>
      <c r="I845" s="507"/>
      <c r="J845" s="137"/>
      <c r="K845" s="507"/>
      <c r="L845" s="507"/>
      <c r="M845" s="508"/>
      <c r="N845" s="507"/>
      <c r="O845" s="508"/>
    </row>
    <row r="846" spans="1:15" x14ac:dyDescent="0.2">
      <c r="A846" s="499"/>
      <c r="B846" s="573"/>
      <c r="C846" s="499"/>
      <c r="D846" s="509"/>
      <c r="E846" s="137"/>
      <c r="G846" s="507"/>
      <c r="I846" s="507"/>
      <c r="J846" s="137"/>
      <c r="K846" s="507"/>
      <c r="L846" s="507"/>
      <c r="M846" s="508"/>
      <c r="N846" s="507"/>
      <c r="O846" s="508"/>
    </row>
    <row r="847" spans="1:15" x14ac:dyDescent="0.2">
      <c r="A847" s="499"/>
      <c r="B847" s="573"/>
      <c r="C847" s="499"/>
      <c r="D847" s="509"/>
      <c r="E847" s="137"/>
      <c r="G847" s="507"/>
      <c r="I847" s="507"/>
      <c r="J847" s="137"/>
      <c r="K847" s="507"/>
      <c r="L847" s="507"/>
      <c r="M847" s="508"/>
      <c r="N847" s="507"/>
      <c r="O847" s="508"/>
    </row>
    <row r="848" spans="1:15" x14ac:dyDescent="0.2">
      <c r="A848" s="499"/>
      <c r="B848" s="573"/>
      <c r="C848" s="499"/>
      <c r="D848" s="509"/>
      <c r="E848" s="137"/>
      <c r="G848" s="507"/>
      <c r="I848" s="507"/>
      <c r="J848" s="137"/>
      <c r="K848" s="507"/>
      <c r="L848" s="507"/>
      <c r="M848" s="508"/>
      <c r="N848" s="507"/>
      <c r="O848" s="508"/>
    </row>
    <row r="849" spans="1:15" x14ac:dyDescent="0.2">
      <c r="A849" s="499"/>
      <c r="B849" s="573"/>
      <c r="C849" s="499"/>
      <c r="D849" s="509"/>
      <c r="E849" s="137"/>
      <c r="G849" s="507"/>
      <c r="I849" s="507"/>
      <c r="J849" s="137"/>
      <c r="K849" s="507"/>
      <c r="L849" s="507"/>
      <c r="M849" s="508"/>
      <c r="N849" s="507"/>
      <c r="O849" s="508"/>
    </row>
    <row r="850" spans="1:15" x14ac:dyDescent="0.2">
      <c r="A850" s="499"/>
      <c r="B850" s="573"/>
      <c r="C850" s="499"/>
      <c r="D850" s="509"/>
      <c r="E850" s="137"/>
      <c r="G850" s="507"/>
      <c r="I850" s="507"/>
      <c r="J850" s="137"/>
      <c r="K850" s="507"/>
      <c r="L850" s="507"/>
      <c r="M850" s="508"/>
      <c r="N850" s="507"/>
      <c r="O850" s="508"/>
    </row>
    <row r="851" spans="1:15" x14ac:dyDescent="0.2">
      <c r="A851" s="499"/>
      <c r="B851" s="573"/>
      <c r="C851" s="499"/>
      <c r="D851" s="509"/>
      <c r="E851" s="137"/>
      <c r="G851" s="507"/>
      <c r="I851" s="507"/>
      <c r="J851" s="137"/>
      <c r="K851" s="507"/>
      <c r="L851" s="507"/>
      <c r="M851" s="508"/>
      <c r="N851" s="507"/>
      <c r="O851" s="508"/>
    </row>
    <row r="852" spans="1:15" x14ac:dyDescent="0.2">
      <c r="A852" s="499"/>
      <c r="B852" s="573"/>
      <c r="C852" s="499"/>
      <c r="D852" s="509"/>
      <c r="E852" s="137"/>
      <c r="G852" s="507"/>
      <c r="I852" s="507"/>
      <c r="J852" s="137"/>
      <c r="K852" s="507"/>
      <c r="L852" s="507"/>
      <c r="M852" s="508"/>
      <c r="N852" s="507"/>
      <c r="O852" s="508"/>
    </row>
    <row r="853" spans="1:15" x14ac:dyDescent="0.2">
      <c r="A853" s="499"/>
      <c r="B853" s="573"/>
      <c r="C853" s="499"/>
      <c r="D853" s="509"/>
      <c r="E853" s="137"/>
      <c r="G853" s="507"/>
      <c r="I853" s="507"/>
      <c r="J853" s="137"/>
      <c r="K853" s="507"/>
      <c r="L853" s="507"/>
      <c r="M853" s="508"/>
      <c r="N853" s="507"/>
      <c r="O853" s="508"/>
    </row>
    <row r="854" spans="1:15" x14ac:dyDescent="0.2">
      <c r="A854" s="499"/>
      <c r="B854" s="573"/>
      <c r="C854" s="499"/>
      <c r="D854" s="509"/>
      <c r="E854" s="137"/>
      <c r="G854" s="507"/>
      <c r="I854" s="507"/>
      <c r="J854" s="137"/>
      <c r="K854" s="507"/>
      <c r="L854" s="507"/>
      <c r="M854" s="508"/>
      <c r="N854" s="507"/>
      <c r="O854" s="508"/>
    </row>
    <row r="855" spans="1:15" x14ac:dyDescent="0.2">
      <c r="A855" s="499"/>
      <c r="B855" s="573"/>
      <c r="C855" s="499"/>
      <c r="D855" s="509"/>
      <c r="E855" s="137"/>
      <c r="G855" s="507"/>
      <c r="I855" s="507"/>
      <c r="J855" s="137"/>
      <c r="K855" s="507"/>
      <c r="L855" s="507"/>
      <c r="M855" s="508"/>
      <c r="N855" s="507"/>
      <c r="O855" s="508"/>
    </row>
    <row r="856" spans="1:15" x14ac:dyDescent="0.2">
      <c r="A856" s="499"/>
      <c r="B856" s="573"/>
      <c r="C856" s="499"/>
      <c r="D856" s="509"/>
      <c r="E856" s="137"/>
      <c r="G856" s="507"/>
      <c r="I856" s="507"/>
      <c r="J856" s="137"/>
      <c r="K856" s="507"/>
      <c r="L856" s="507"/>
      <c r="M856" s="508"/>
      <c r="N856" s="507"/>
      <c r="O856" s="508"/>
    </row>
    <row r="857" spans="1:15" x14ac:dyDescent="0.2">
      <c r="A857" s="499"/>
      <c r="B857" s="573"/>
      <c r="C857" s="499"/>
      <c r="D857" s="509"/>
      <c r="E857" s="137"/>
      <c r="G857" s="507"/>
      <c r="I857" s="507"/>
      <c r="J857" s="137"/>
      <c r="K857" s="507"/>
      <c r="L857" s="507"/>
      <c r="M857" s="508"/>
      <c r="N857" s="507"/>
      <c r="O857" s="508"/>
    </row>
    <row r="858" spans="1:15" x14ac:dyDescent="0.2">
      <c r="A858" s="499"/>
      <c r="B858" s="573"/>
      <c r="C858" s="499"/>
      <c r="D858" s="509"/>
      <c r="E858" s="137"/>
      <c r="G858" s="507"/>
      <c r="I858" s="507"/>
      <c r="J858" s="137"/>
      <c r="K858" s="507"/>
      <c r="L858" s="507"/>
      <c r="M858" s="508"/>
      <c r="N858" s="507"/>
      <c r="O858" s="508"/>
    </row>
    <row r="859" spans="1:15" x14ac:dyDescent="0.2">
      <c r="A859" s="499"/>
      <c r="B859" s="573"/>
      <c r="C859" s="499"/>
      <c r="D859" s="509"/>
      <c r="E859" s="137"/>
      <c r="G859" s="507"/>
      <c r="I859" s="507"/>
      <c r="J859" s="137"/>
      <c r="K859" s="507"/>
      <c r="L859" s="507"/>
      <c r="M859" s="508"/>
      <c r="N859" s="507"/>
      <c r="O859" s="508"/>
    </row>
    <row r="860" spans="1:15" x14ac:dyDescent="0.2">
      <c r="A860" s="499"/>
      <c r="B860" s="573"/>
      <c r="C860" s="499"/>
      <c r="D860" s="509"/>
      <c r="E860" s="137"/>
      <c r="G860" s="507"/>
      <c r="I860" s="507"/>
      <c r="J860" s="137"/>
      <c r="K860" s="507"/>
      <c r="L860" s="507"/>
      <c r="M860" s="508"/>
      <c r="N860" s="507"/>
      <c r="O860" s="508"/>
    </row>
    <row r="861" spans="1:15" x14ac:dyDescent="0.2">
      <c r="A861" s="499"/>
      <c r="B861" s="573"/>
      <c r="C861" s="499"/>
      <c r="D861" s="509"/>
      <c r="E861" s="137"/>
      <c r="G861" s="507"/>
      <c r="I861" s="507"/>
      <c r="J861" s="137"/>
      <c r="K861" s="507"/>
      <c r="L861" s="507"/>
      <c r="M861" s="508"/>
      <c r="N861" s="507"/>
      <c r="O861" s="508"/>
    </row>
    <row r="862" spans="1:15" x14ac:dyDescent="0.2">
      <c r="A862" s="499"/>
      <c r="B862" s="573"/>
      <c r="C862" s="499"/>
      <c r="D862" s="509"/>
      <c r="E862" s="137"/>
      <c r="G862" s="507"/>
      <c r="I862" s="507"/>
      <c r="J862" s="137"/>
      <c r="K862" s="507"/>
      <c r="L862" s="507"/>
      <c r="M862" s="508"/>
      <c r="N862" s="507"/>
      <c r="O862" s="508"/>
    </row>
    <row r="863" spans="1:15" x14ac:dyDescent="0.2">
      <c r="A863" s="499"/>
      <c r="B863" s="573"/>
      <c r="C863" s="499"/>
      <c r="D863" s="509"/>
      <c r="E863" s="137"/>
      <c r="G863" s="507"/>
      <c r="I863" s="507"/>
      <c r="J863" s="137"/>
      <c r="K863" s="507"/>
      <c r="L863" s="507"/>
      <c r="M863" s="508"/>
      <c r="N863" s="507"/>
      <c r="O863" s="508"/>
    </row>
    <row r="864" spans="1:15" x14ac:dyDescent="0.2">
      <c r="A864" s="499"/>
      <c r="B864" s="573"/>
      <c r="C864" s="499"/>
      <c r="D864" s="509"/>
      <c r="E864" s="137"/>
      <c r="G864" s="507"/>
      <c r="I864" s="507"/>
      <c r="J864" s="137"/>
      <c r="K864" s="507"/>
      <c r="L864" s="507"/>
      <c r="M864" s="508"/>
      <c r="N864" s="507"/>
      <c r="O864" s="508"/>
    </row>
    <row r="865" spans="1:15" x14ac:dyDescent="0.2">
      <c r="A865" s="499"/>
      <c r="B865" s="573"/>
      <c r="C865" s="499"/>
      <c r="D865" s="509"/>
      <c r="E865" s="137"/>
      <c r="G865" s="507"/>
      <c r="I865" s="507"/>
      <c r="J865" s="137"/>
      <c r="K865" s="507"/>
      <c r="L865" s="507"/>
      <c r="M865" s="508"/>
      <c r="N865" s="507"/>
      <c r="O865" s="508"/>
    </row>
    <row r="866" spans="1:15" x14ac:dyDescent="0.2">
      <c r="A866" s="499"/>
      <c r="B866" s="573"/>
      <c r="C866" s="499"/>
      <c r="D866" s="509"/>
      <c r="E866" s="137"/>
      <c r="G866" s="507"/>
      <c r="I866" s="507"/>
      <c r="J866" s="137"/>
      <c r="K866" s="507"/>
      <c r="L866" s="507"/>
      <c r="M866" s="508"/>
      <c r="N866" s="507"/>
      <c r="O866" s="508"/>
    </row>
    <row r="867" spans="1:15" x14ac:dyDescent="0.2">
      <c r="A867" s="499"/>
      <c r="B867" s="573"/>
      <c r="C867" s="499"/>
      <c r="D867" s="509"/>
      <c r="E867" s="137"/>
      <c r="G867" s="507"/>
      <c r="I867" s="507"/>
      <c r="J867" s="137"/>
      <c r="K867" s="507"/>
      <c r="L867" s="507"/>
      <c r="M867" s="508"/>
      <c r="N867" s="507"/>
      <c r="O867" s="508"/>
    </row>
    <row r="868" spans="1:15" x14ac:dyDescent="0.2">
      <c r="A868" s="499"/>
      <c r="B868" s="573"/>
      <c r="C868" s="499"/>
      <c r="D868" s="509"/>
      <c r="E868" s="137"/>
      <c r="G868" s="507"/>
      <c r="I868" s="507"/>
      <c r="J868" s="137"/>
      <c r="K868" s="507"/>
      <c r="L868" s="507"/>
      <c r="M868" s="508"/>
      <c r="N868" s="507"/>
      <c r="O868" s="508"/>
    </row>
    <row r="869" spans="1:15" x14ac:dyDescent="0.2">
      <c r="A869" s="499"/>
      <c r="B869" s="573"/>
      <c r="C869" s="499"/>
      <c r="D869" s="509"/>
      <c r="E869" s="137"/>
      <c r="G869" s="507"/>
      <c r="I869" s="507"/>
      <c r="J869" s="137"/>
      <c r="K869" s="507"/>
      <c r="L869" s="507"/>
      <c r="M869" s="508"/>
      <c r="N869" s="507"/>
      <c r="O869" s="508"/>
    </row>
    <row r="870" spans="1:15" x14ac:dyDescent="0.2">
      <c r="A870" s="499"/>
      <c r="B870" s="573"/>
      <c r="C870" s="499"/>
      <c r="D870" s="509"/>
      <c r="E870" s="137"/>
      <c r="G870" s="507"/>
      <c r="I870" s="507"/>
      <c r="J870" s="137"/>
      <c r="K870" s="507"/>
      <c r="L870" s="507"/>
      <c r="M870" s="508"/>
      <c r="N870" s="507"/>
      <c r="O870" s="508"/>
    </row>
    <row r="871" spans="1:15" x14ac:dyDescent="0.2">
      <c r="A871" s="499"/>
      <c r="B871" s="573"/>
      <c r="C871" s="499"/>
      <c r="D871" s="509"/>
      <c r="E871" s="137"/>
      <c r="G871" s="507"/>
      <c r="I871" s="507"/>
      <c r="J871" s="137"/>
      <c r="K871" s="507"/>
      <c r="L871" s="507"/>
      <c r="M871" s="508"/>
      <c r="N871" s="507"/>
      <c r="O871" s="508"/>
    </row>
    <row r="872" spans="1:15" x14ac:dyDescent="0.2">
      <c r="A872" s="499"/>
      <c r="B872" s="573"/>
      <c r="C872" s="499"/>
      <c r="D872" s="509"/>
      <c r="E872" s="137"/>
      <c r="G872" s="507"/>
      <c r="I872" s="507"/>
      <c r="J872" s="137"/>
      <c r="K872" s="507"/>
      <c r="L872" s="507"/>
      <c r="M872" s="508"/>
      <c r="N872" s="507"/>
      <c r="O872" s="508"/>
    </row>
    <row r="873" spans="1:15" x14ac:dyDescent="0.2">
      <c r="A873" s="499"/>
      <c r="B873" s="573"/>
      <c r="C873" s="499"/>
      <c r="D873" s="509"/>
      <c r="E873" s="137"/>
      <c r="G873" s="507"/>
      <c r="I873" s="507"/>
      <c r="J873" s="137"/>
      <c r="K873" s="507"/>
      <c r="L873" s="507"/>
      <c r="M873" s="508"/>
      <c r="N873" s="507"/>
      <c r="O873" s="508"/>
    </row>
    <row r="874" spans="1:15" x14ac:dyDescent="0.2">
      <c r="A874" s="499"/>
      <c r="B874" s="573"/>
      <c r="C874" s="499"/>
      <c r="D874" s="509"/>
      <c r="E874" s="137"/>
      <c r="G874" s="507"/>
      <c r="I874" s="507"/>
      <c r="J874" s="137"/>
      <c r="K874" s="507"/>
      <c r="L874" s="507"/>
      <c r="M874" s="508"/>
      <c r="N874" s="507"/>
      <c r="O874" s="508"/>
    </row>
    <row r="875" spans="1:15" x14ac:dyDescent="0.2">
      <c r="A875" s="499"/>
      <c r="B875" s="573"/>
      <c r="C875" s="499"/>
      <c r="D875" s="509"/>
      <c r="E875" s="137"/>
      <c r="G875" s="507"/>
      <c r="I875" s="507"/>
      <c r="J875" s="137"/>
      <c r="K875" s="507"/>
      <c r="L875" s="507"/>
      <c r="M875" s="508"/>
      <c r="N875" s="507"/>
      <c r="O875" s="508"/>
    </row>
    <row r="876" spans="1:15" x14ac:dyDescent="0.2">
      <c r="A876" s="499"/>
      <c r="B876" s="573"/>
      <c r="C876" s="499"/>
      <c r="D876" s="509"/>
      <c r="E876" s="137"/>
      <c r="G876" s="507"/>
      <c r="I876" s="507"/>
      <c r="J876" s="137"/>
      <c r="K876" s="507"/>
      <c r="L876" s="507"/>
      <c r="M876" s="508"/>
      <c r="N876" s="507"/>
      <c r="O876" s="508"/>
    </row>
    <row r="877" spans="1:15" x14ac:dyDescent="0.2">
      <c r="A877" s="499"/>
      <c r="B877" s="573"/>
      <c r="C877" s="499"/>
      <c r="D877" s="509"/>
      <c r="E877" s="137"/>
      <c r="G877" s="507"/>
      <c r="I877" s="507"/>
      <c r="J877" s="137"/>
      <c r="K877" s="507"/>
      <c r="L877" s="507"/>
      <c r="M877" s="508"/>
      <c r="N877" s="507"/>
      <c r="O877" s="508"/>
    </row>
    <row r="878" spans="1:15" x14ac:dyDescent="0.2">
      <c r="A878" s="499"/>
      <c r="B878" s="573"/>
      <c r="C878" s="499"/>
      <c r="D878" s="509"/>
      <c r="E878" s="137"/>
      <c r="G878" s="507"/>
      <c r="I878" s="507"/>
      <c r="J878" s="137"/>
      <c r="K878" s="507"/>
      <c r="L878" s="507"/>
      <c r="M878" s="508"/>
      <c r="N878" s="507"/>
      <c r="O878" s="508"/>
    </row>
    <row r="879" spans="1:15" x14ac:dyDescent="0.2">
      <c r="A879" s="499"/>
      <c r="B879" s="573"/>
      <c r="C879" s="499"/>
      <c r="D879" s="509"/>
      <c r="E879" s="137"/>
      <c r="G879" s="507"/>
      <c r="I879" s="507"/>
      <c r="J879" s="137"/>
      <c r="K879" s="507"/>
      <c r="L879" s="507"/>
      <c r="M879" s="508"/>
      <c r="N879" s="507"/>
      <c r="O879" s="508"/>
    </row>
    <row r="880" spans="1:15" x14ac:dyDescent="0.2">
      <c r="A880" s="499"/>
      <c r="B880" s="573"/>
      <c r="C880" s="499"/>
      <c r="D880" s="509"/>
      <c r="E880" s="137"/>
      <c r="G880" s="507"/>
      <c r="I880" s="507"/>
      <c r="J880" s="137"/>
      <c r="K880" s="507"/>
      <c r="L880" s="507"/>
      <c r="M880" s="508"/>
      <c r="N880" s="507"/>
      <c r="O880" s="508"/>
    </row>
    <row r="881" spans="1:15" x14ac:dyDescent="0.2">
      <c r="A881" s="499"/>
      <c r="B881" s="573"/>
      <c r="C881" s="499"/>
      <c r="D881" s="509"/>
      <c r="E881" s="137"/>
      <c r="G881" s="507"/>
      <c r="I881" s="507"/>
      <c r="J881" s="137"/>
      <c r="K881" s="507"/>
      <c r="L881" s="507"/>
      <c r="M881" s="508"/>
      <c r="N881" s="507"/>
      <c r="O881" s="508"/>
    </row>
    <row r="882" spans="1:15" x14ac:dyDescent="0.2">
      <c r="A882" s="499"/>
      <c r="B882" s="573"/>
      <c r="C882" s="499"/>
      <c r="D882" s="509"/>
      <c r="E882" s="137"/>
      <c r="G882" s="507"/>
      <c r="I882" s="507"/>
      <c r="J882" s="137"/>
      <c r="K882" s="507"/>
      <c r="L882" s="507"/>
      <c r="M882" s="508"/>
      <c r="N882" s="507"/>
      <c r="O882" s="508"/>
    </row>
    <row r="883" spans="1:15" x14ac:dyDescent="0.2">
      <c r="A883" s="499"/>
      <c r="B883" s="573"/>
      <c r="C883" s="499"/>
      <c r="D883" s="509"/>
      <c r="E883" s="137"/>
      <c r="G883" s="507"/>
      <c r="I883" s="507"/>
      <c r="J883" s="137"/>
      <c r="K883" s="507"/>
      <c r="L883" s="507"/>
      <c r="M883" s="508"/>
      <c r="N883" s="507"/>
      <c r="O883" s="508"/>
    </row>
    <row r="884" spans="1:15" x14ac:dyDescent="0.2">
      <c r="A884" s="499"/>
      <c r="B884" s="573"/>
      <c r="C884" s="499"/>
      <c r="D884" s="509"/>
      <c r="E884" s="137"/>
      <c r="G884" s="507"/>
      <c r="I884" s="507"/>
      <c r="J884" s="137"/>
      <c r="K884" s="507"/>
      <c r="L884" s="507"/>
      <c r="M884" s="508"/>
      <c r="N884" s="507"/>
      <c r="O884" s="508"/>
    </row>
    <row r="885" spans="1:15" x14ac:dyDescent="0.2">
      <c r="A885" s="499"/>
      <c r="B885" s="573"/>
      <c r="C885" s="499"/>
      <c r="D885" s="509"/>
      <c r="E885" s="137"/>
      <c r="G885" s="507"/>
      <c r="I885" s="507"/>
      <c r="J885" s="137"/>
      <c r="K885" s="507"/>
      <c r="L885" s="507"/>
      <c r="M885" s="508"/>
      <c r="N885" s="507"/>
      <c r="O885" s="508"/>
    </row>
    <row r="886" spans="1:15" x14ac:dyDescent="0.2">
      <c r="A886" s="499"/>
      <c r="B886" s="573"/>
      <c r="C886" s="499"/>
      <c r="D886" s="509"/>
      <c r="E886" s="137"/>
      <c r="G886" s="507"/>
      <c r="I886" s="507"/>
      <c r="J886" s="137"/>
      <c r="K886" s="507"/>
      <c r="L886" s="507"/>
      <c r="M886" s="508"/>
      <c r="N886" s="507"/>
      <c r="O886" s="508"/>
    </row>
    <row r="887" spans="1:15" x14ac:dyDescent="0.2">
      <c r="A887" s="499"/>
      <c r="B887" s="573"/>
      <c r="C887" s="499"/>
      <c r="D887" s="509"/>
      <c r="E887" s="137"/>
      <c r="G887" s="507"/>
      <c r="I887" s="507"/>
      <c r="J887" s="137"/>
      <c r="K887" s="507"/>
      <c r="L887" s="507"/>
      <c r="M887" s="508"/>
      <c r="N887" s="507"/>
      <c r="O887" s="508"/>
    </row>
    <row r="888" spans="1:15" x14ac:dyDescent="0.2">
      <c r="A888" s="499"/>
      <c r="B888" s="573"/>
      <c r="C888" s="499"/>
      <c r="D888" s="509"/>
      <c r="E888" s="137"/>
      <c r="G888" s="507"/>
      <c r="I888" s="507"/>
      <c r="J888" s="137"/>
      <c r="K888" s="507"/>
      <c r="L888" s="507"/>
      <c r="M888" s="508"/>
      <c r="N888" s="507"/>
      <c r="O888" s="508"/>
    </row>
    <row r="889" spans="1:15" x14ac:dyDescent="0.2">
      <c r="A889" s="499"/>
      <c r="B889" s="573"/>
      <c r="C889" s="499"/>
      <c r="D889" s="509"/>
      <c r="E889" s="137"/>
      <c r="G889" s="507"/>
      <c r="I889" s="507"/>
      <c r="J889" s="137"/>
      <c r="K889" s="507"/>
      <c r="L889" s="507"/>
      <c r="M889" s="508"/>
      <c r="N889" s="507"/>
      <c r="O889" s="508"/>
    </row>
    <row r="890" spans="1:15" x14ac:dyDescent="0.2">
      <c r="A890" s="499"/>
      <c r="B890" s="573"/>
      <c r="C890" s="499"/>
      <c r="D890" s="509"/>
      <c r="E890" s="137"/>
      <c r="G890" s="507"/>
      <c r="I890" s="507"/>
      <c r="J890" s="137"/>
      <c r="K890" s="507"/>
      <c r="L890" s="507"/>
      <c r="M890" s="508"/>
      <c r="N890" s="507"/>
      <c r="O890" s="508"/>
    </row>
    <row r="891" spans="1:15" x14ac:dyDescent="0.2">
      <c r="A891" s="499"/>
      <c r="B891" s="573"/>
      <c r="C891" s="499"/>
      <c r="D891" s="509"/>
      <c r="E891" s="137"/>
      <c r="G891" s="507"/>
      <c r="I891" s="507"/>
      <c r="J891" s="137"/>
      <c r="K891" s="507"/>
      <c r="L891" s="507"/>
      <c r="M891" s="508"/>
      <c r="N891" s="507"/>
      <c r="O891" s="508"/>
    </row>
    <row r="892" spans="1:15" x14ac:dyDescent="0.2">
      <c r="A892" s="499"/>
      <c r="B892" s="573"/>
      <c r="C892" s="499"/>
      <c r="D892" s="509"/>
      <c r="E892" s="137"/>
      <c r="G892" s="507"/>
      <c r="I892" s="507"/>
      <c r="J892" s="137"/>
      <c r="K892" s="507"/>
      <c r="L892" s="507"/>
      <c r="M892" s="508"/>
      <c r="N892" s="507"/>
      <c r="O892" s="508"/>
    </row>
    <row r="893" spans="1:15" x14ac:dyDescent="0.2">
      <c r="A893" s="499"/>
      <c r="B893" s="573"/>
      <c r="C893" s="499"/>
      <c r="D893" s="509"/>
      <c r="E893" s="137"/>
      <c r="G893" s="507"/>
      <c r="I893" s="507"/>
      <c r="J893" s="137"/>
      <c r="K893" s="507"/>
      <c r="L893" s="507"/>
      <c r="M893" s="508"/>
      <c r="N893" s="507"/>
      <c r="O893" s="508"/>
    </row>
    <row r="894" spans="1:15" x14ac:dyDescent="0.2">
      <c r="A894" s="499"/>
      <c r="B894" s="573"/>
      <c r="C894" s="499"/>
      <c r="D894" s="509"/>
      <c r="E894" s="137"/>
      <c r="G894" s="507"/>
      <c r="I894" s="507"/>
      <c r="J894" s="137"/>
      <c r="K894" s="507"/>
      <c r="L894" s="507"/>
      <c r="M894" s="508"/>
      <c r="N894" s="507"/>
      <c r="O894" s="508"/>
    </row>
    <row r="895" spans="1:15" x14ac:dyDescent="0.2">
      <c r="A895" s="499"/>
      <c r="B895" s="573"/>
      <c r="C895" s="499"/>
      <c r="D895" s="509"/>
      <c r="E895" s="137"/>
      <c r="G895" s="507"/>
      <c r="I895" s="507"/>
      <c r="J895" s="137"/>
      <c r="K895" s="507"/>
      <c r="L895" s="507"/>
      <c r="M895" s="508"/>
      <c r="N895" s="507"/>
      <c r="O895" s="508"/>
    </row>
    <row r="896" spans="1:15" x14ac:dyDescent="0.2">
      <c r="A896" s="499"/>
      <c r="B896" s="573"/>
      <c r="C896" s="499"/>
      <c r="D896" s="509"/>
      <c r="E896" s="137"/>
      <c r="G896" s="507"/>
      <c r="I896" s="507"/>
      <c r="J896" s="137"/>
      <c r="K896" s="507"/>
      <c r="L896" s="507"/>
      <c r="M896" s="508"/>
      <c r="N896" s="507"/>
      <c r="O896" s="508"/>
    </row>
    <row r="897" spans="1:15" x14ac:dyDescent="0.2">
      <c r="A897" s="499"/>
      <c r="B897" s="573"/>
      <c r="C897" s="499"/>
      <c r="D897" s="509"/>
      <c r="E897" s="137"/>
      <c r="G897" s="507"/>
      <c r="I897" s="507"/>
      <c r="J897" s="137"/>
      <c r="K897" s="507"/>
      <c r="L897" s="507"/>
      <c r="M897" s="508"/>
      <c r="N897" s="507"/>
      <c r="O897" s="508"/>
    </row>
    <row r="898" spans="1:15" x14ac:dyDescent="0.2">
      <c r="A898" s="499"/>
      <c r="B898" s="573"/>
      <c r="C898" s="499"/>
      <c r="D898" s="509"/>
      <c r="E898" s="137"/>
      <c r="G898" s="507"/>
      <c r="I898" s="507"/>
      <c r="J898" s="137"/>
      <c r="K898" s="507"/>
      <c r="L898" s="507"/>
      <c r="M898" s="508"/>
      <c r="N898" s="507"/>
      <c r="O898" s="508"/>
    </row>
    <row r="899" spans="1:15" x14ac:dyDescent="0.2">
      <c r="A899" s="499"/>
      <c r="B899" s="573"/>
      <c r="C899" s="499"/>
      <c r="D899" s="509"/>
      <c r="E899" s="137"/>
      <c r="G899" s="507"/>
      <c r="I899" s="507"/>
      <c r="J899" s="137"/>
      <c r="K899" s="507"/>
      <c r="L899" s="507"/>
      <c r="M899" s="508"/>
      <c r="N899" s="507"/>
      <c r="O899" s="508"/>
    </row>
    <row r="900" spans="1:15" x14ac:dyDescent="0.2">
      <c r="A900" s="499"/>
      <c r="B900" s="573"/>
      <c r="C900" s="499"/>
      <c r="D900" s="509"/>
      <c r="E900" s="137"/>
      <c r="G900" s="507"/>
      <c r="I900" s="507"/>
      <c r="J900" s="137"/>
      <c r="K900" s="507"/>
      <c r="L900" s="507"/>
      <c r="M900" s="508"/>
      <c r="N900" s="507"/>
      <c r="O900" s="508"/>
    </row>
    <row r="901" spans="1:15" x14ac:dyDescent="0.2">
      <c r="A901" s="499"/>
      <c r="B901" s="573"/>
      <c r="C901" s="499"/>
      <c r="D901" s="509"/>
      <c r="E901" s="137"/>
      <c r="G901" s="507"/>
      <c r="I901" s="507"/>
      <c r="J901" s="137"/>
      <c r="K901" s="507"/>
      <c r="L901" s="507"/>
      <c r="M901" s="508"/>
      <c r="N901" s="507"/>
      <c r="O901" s="508"/>
    </row>
    <row r="902" spans="1:15" x14ac:dyDescent="0.2">
      <c r="A902" s="499"/>
      <c r="B902" s="573"/>
      <c r="C902" s="499"/>
      <c r="D902" s="509"/>
      <c r="E902" s="137"/>
      <c r="G902" s="507"/>
      <c r="I902" s="507"/>
      <c r="J902" s="137"/>
      <c r="K902" s="507"/>
      <c r="L902" s="507"/>
      <c r="M902" s="508"/>
      <c r="N902" s="507"/>
      <c r="O902" s="508"/>
    </row>
    <row r="903" spans="1:15" x14ac:dyDescent="0.2">
      <c r="A903" s="499"/>
      <c r="B903" s="573"/>
      <c r="C903" s="499"/>
      <c r="D903" s="509"/>
      <c r="E903" s="137"/>
      <c r="G903" s="507"/>
      <c r="I903" s="507"/>
      <c r="J903" s="137"/>
      <c r="K903" s="507"/>
      <c r="L903" s="507"/>
      <c r="M903" s="508"/>
      <c r="N903" s="507"/>
      <c r="O903" s="508"/>
    </row>
    <row r="904" spans="1:15" x14ac:dyDescent="0.2">
      <c r="A904" s="499"/>
      <c r="B904" s="573"/>
      <c r="C904" s="499"/>
      <c r="D904" s="509"/>
      <c r="E904" s="137"/>
      <c r="G904" s="507"/>
      <c r="I904" s="507"/>
      <c r="J904" s="137"/>
      <c r="K904" s="507"/>
      <c r="L904" s="507"/>
      <c r="M904" s="508"/>
      <c r="N904" s="507"/>
      <c r="O904" s="508"/>
    </row>
    <row r="905" spans="1:15" x14ac:dyDescent="0.2">
      <c r="A905" s="499"/>
      <c r="B905" s="573"/>
      <c r="C905" s="499"/>
      <c r="D905" s="509"/>
      <c r="E905" s="137"/>
      <c r="G905" s="507"/>
      <c r="I905" s="507"/>
      <c r="J905" s="137"/>
      <c r="K905" s="507"/>
      <c r="L905" s="507"/>
      <c r="M905" s="508"/>
      <c r="N905" s="507"/>
      <c r="O905" s="508"/>
    </row>
    <row r="906" spans="1:15" x14ac:dyDescent="0.2">
      <c r="A906" s="499"/>
      <c r="B906" s="573"/>
      <c r="C906" s="499"/>
      <c r="D906" s="509"/>
      <c r="E906" s="137"/>
      <c r="G906" s="507"/>
      <c r="I906" s="507"/>
      <c r="J906" s="137"/>
      <c r="K906" s="507"/>
      <c r="L906" s="507"/>
      <c r="M906" s="508"/>
      <c r="N906" s="507"/>
      <c r="O906" s="508"/>
    </row>
    <row r="907" spans="1:15" x14ac:dyDescent="0.2">
      <c r="A907" s="499"/>
      <c r="B907" s="573"/>
      <c r="C907" s="499"/>
      <c r="D907" s="509"/>
      <c r="E907" s="137"/>
      <c r="G907" s="507"/>
      <c r="I907" s="507"/>
      <c r="J907" s="137"/>
      <c r="K907" s="507"/>
      <c r="L907" s="507"/>
      <c r="M907" s="508"/>
      <c r="N907" s="507"/>
      <c r="O907" s="508"/>
    </row>
    <row r="908" spans="1:15" x14ac:dyDescent="0.2">
      <c r="A908" s="499"/>
      <c r="B908" s="573"/>
      <c r="C908" s="499"/>
      <c r="D908" s="509"/>
      <c r="E908" s="137"/>
      <c r="G908" s="507"/>
      <c r="I908" s="507"/>
      <c r="J908" s="137"/>
      <c r="K908" s="507"/>
      <c r="L908" s="507"/>
      <c r="M908" s="508"/>
      <c r="N908" s="507"/>
      <c r="O908" s="508"/>
    </row>
    <row r="909" spans="1:15" x14ac:dyDescent="0.2">
      <c r="A909" s="499"/>
      <c r="B909" s="573"/>
      <c r="C909" s="499"/>
      <c r="D909" s="509"/>
      <c r="E909" s="137"/>
      <c r="G909" s="507"/>
      <c r="I909" s="507"/>
      <c r="J909" s="137"/>
      <c r="K909" s="507"/>
      <c r="L909" s="507"/>
      <c r="M909" s="508"/>
      <c r="N909" s="507"/>
      <c r="O909" s="508"/>
    </row>
    <row r="910" spans="1:15" x14ac:dyDescent="0.2">
      <c r="A910" s="499"/>
      <c r="B910" s="573"/>
      <c r="C910" s="499"/>
      <c r="D910" s="509"/>
      <c r="E910" s="137"/>
      <c r="G910" s="507"/>
      <c r="I910" s="507"/>
      <c r="J910" s="137"/>
      <c r="K910" s="507"/>
      <c r="L910" s="507"/>
      <c r="M910" s="508"/>
      <c r="N910" s="507"/>
      <c r="O910" s="508"/>
    </row>
    <row r="911" spans="1:15" x14ac:dyDescent="0.2">
      <c r="A911" s="499"/>
      <c r="B911" s="573"/>
      <c r="C911" s="499"/>
      <c r="D911" s="509"/>
      <c r="E911" s="137"/>
      <c r="G911" s="507"/>
      <c r="I911" s="507"/>
      <c r="J911" s="137"/>
      <c r="K911" s="507"/>
      <c r="L911" s="507"/>
      <c r="M911" s="508"/>
      <c r="N911" s="507"/>
      <c r="O911" s="508"/>
    </row>
    <row r="912" spans="1:15" x14ac:dyDescent="0.2">
      <c r="A912" s="499"/>
      <c r="B912" s="573"/>
      <c r="C912" s="499"/>
      <c r="D912" s="509"/>
      <c r="E912" s="137"/>
      <c r="G912" s="507"/>
      <c r="I912" s="507"/>
      <c r="J912" s="137"/>
      <c r="K912" s="507"/>
      <c r="L912" s="507"/>
      <c r="M912" s="508"/>
      <c r="N912" s="507"/>
      <c r="O912" s="508"/>
    </row>
    <row r="913" spans="1:15" x14ac:dyDescent="0.2">
      <c r="A913" s="499"/>
      <c r="B913" s="573"/>
      <c r="C913" s="499"/>
      <c r="D913" s="509"/>
      <c r="E913" s="137"/>
      <c r="G913" s="507"/>
      <c r="I913" s="507"/>
      <c r="J913" s="137"/>
      <c r="K913" s="507"/>
      <c r="L913" s="507"/>
      <c r="M913" s="508"/>
      <c r="N913" s="507"/>
      <c r="O913" s="508"/>
    </row>
    <row r="914" spans="1:15" x14ac:dyDescent="0.2">
      <c r="A914" s="499"/>
      <c r="B914" s="573"/>
      <c r="C914" s="499"/>
      <c r="D914" s="509"/>
      <c r="E914" s="137"/>
      <c r="G914" s="507"/>
      <c r="I914" s="507"/>
      <c r="J914" s="137"/>
      <c r="K914" s="507"/>
      <c r="L914" s="507"/>
      <c r="M914" s="508"/>
      <c r="N914" s="507"/>
      <c r="O914" s="508"/>
    </row>
    <row r="915" spans="1:15" x14ac:dyDescent="0.2">
      <c r="A915" s="499"/>
      <c r="B915" s="573"/>
      <c r="C915" s="499"/>
      <c r="D915" s="509"/>
      <c r="E915" s="137"/>
      <c r="G915" s="507"/>
      <c r="I915" s="507"/>
      <c r="J915" s="137"/>
      <c r="K915" s="507"/>
      <c r="L915" s="507"/>
      <c r="M915" s="508"/>
      <c r="N915" s="507"/>
      <c r="O915" s="508"/>
    </row>
    <row r="916" spans="1:15" x14ac:dyDescent="0.2">
      <c r="A916" s="499"/>
      <c r="B916" s="573"/>
      <c r="C916" s="499"/>
      <c r="D916" s="509"/>
      <c r="E916" s="137"/>
      <c r="G916" s="507"/>
      <c r="I916" s="507"/>
      <c r="J916" s="137"/>
      <c r="K916" s="507"/>
      <c r="L916" s="507"/>
      <c r="M916" s="508"/>
      <c r="N916" s="507"/>
      <c r="O916" s="508"/>
    </row>
    <row r="917" spans="1:15" x14ac:dyDescent="0.2">
      <c r="A917" s="499"/>
      <c r="B917" s="573"/>
      <c r="C917" s="499"/>
      <c r="D917" s="509"/>
      <c r="E917" s="137"/>
      <c r="G917" s="507"/>
      <c r="I917" s="507"/>
      <c r="J917" s="137"/>
      <c r="K917" s="507"/>
      <c r="L917" s="507"/>
      <c r="M917" s="508"/>
      <c r="N917" s="507"/>
      <c r="O917" s="508"/>
    </row>
    <row r="918" spans="1:15" x14ac:dyDescent="0.2">
      <c r="A918" s="499"/>
      <c r="B918" s="573"/>
      <c r="C918" s="499"/>
      <c r="D918" s="509"/>
      <c r="E918" s="137"/>
      <c r="G918" s="507"/>
      <c r="I918" s="507"/>
      <c r="J918" s="137"/>
      <c r="K918" s="507"/>
      <c r="L918" s="507"/>
      <c r="M918" s="508"/>
      <c r="N918" s="507"/>
      <c r="O918" s="508"/>
    </row>
    <row r="919" spans="1:15" x14ac:dyDescent="0.2">
      <c r="A919" s="499"/>
      <c r="B919" s="573"/>
      <c r="C919" s="499"/>
      <c r="D919" s="509"/>
      <c r="E919" s="137"/>
      <c r="G919" s="507"/>
      <c r="I919" s="507"/>
      <c r="J919" s="137"/>
      <c r="K919" s="507"/>
      <c r="L919" s="507"/>
      <c r="M919" s="508"/>
      <c r="N919" s="507"/>
      <c r="O919" s="508"/>
    </row>
    <row r="920" spans="1:15" x14ac:dyDescent="0.2">
      <c r="A920" s="499"/>
      <c r="B920" s="573"/>
      <c r="C920" s="499"/>
      <c r="D920" s="509"/>
      <c r="E920" s="137"/>
      <c r="G920" s="507"/>
      <c r="I920" s="507"/>
      <c r="J920" s="137"/>
      <c r="K920" s="507"/>
      <c r="L920" s="507"/>
      <c r="M920" s="508"/>
      <c r="N920" s="507"/>
      <c r="O920" s="508"/>
    </row>
    <row r="921" spans="1:15" x14ac:dyDescent="0.2">
      <c r="A921" s="499"/>
      <c r="B921" s="573"/>
      <c r="C921" s="499"/>
      <c r="D921" s="509"/>
      <c r="E921" s="137"/>
      <c r="G921" s="507"/>
      <c r="I921" s="507"/>
      <c r="J921" s="137"/>
      <c r="K921" s="507"/>
      <c r="L921" s="507"/>
      <c r="M921" s="508"/>
      <c r="N921" s="507"/>
      <c r="O921" s="508"/>
    </row>
    <row r="922" spans="1:15" x14ac:dyDescent="0.2">
      <c r="A922" s="499"/>
      <c r="B922" s="573"/>
      <c r="C922" s="499"/>
      <c r="D922" s="509"/>
      <c r="E922" s="137"/>
      <c r="G922" s="507"/>
      <c r="I922" s="507"/>
      <c r="J922" s="137"/>
      <c r="K922" s="507"/>
      <c r="L922" s="507"/>
      <c r="M922" s="508"/>
      <c r="N922" s="507"/>
      <c r="O922" s="508"/>
    </row>
    <row r="923" spans="1:15" x14ac:dyDescent="0.2">
      <c r="A923" s="499"/>
      <c r="B923" s="573"/>
      <c r="C923" s="499"/>
      <c r="D923" s="509"/>
      <c r="E923" s="137"/>
      <c r="G923" s="507"/>
      <c r="I923" s="507"/>
      <c r="J923" s="137"/>
      <c r="K923" s="507"/>
      <c r="L923" s="507"/>
      <c r="M923" s="508"/>
      <c r="N923" s="507"/>
      <c r="O923" s="508"/>
    </row>
    <row r="924" spans="1:15" x14ac:dyDescent="0.2">
      <c r="A924" s="499"/>
      <c r="B924" s="573"/>
      <c r="C924" s="499"/>
      <c r="D924" s="509"/>
      <c r="E924" s="137"/>
      <c r="G924" s="507"/>
      <c r="I924" s="507"/>
      <c r="J924" s="137"/>
      <c r="K924" s="507"/>
      <c r="L924" s="507"/>
      <c r="M924" s="508"/>
      <c r="N924" s="507"/>
      <c r="O924" s="508"/>
    </row>
    <row r="925" spans="1:15" x14ac:dyDescent="0.2">
      <c r="A925" s="499"/>
      <c r="B925" s="573"/>
      <c r="C925" s="499"/>
      <c r="D925" s="509"/>
      <c r="E925" s="137"/>
      <c r="G925" s="507"/>
      <c r="I925" s="507"/>
      <c r="J925" s="137"/>
      <c r="K925" s="507"/>
      <c r="L925" s="507"/>
      <c r="M925" s="508"/>
      <c r="N925" s="507"/>
      <c r="O925" s="508"/>
    </row>
    <row r="926" spans="1:15" x14ac:dyDescent="0.2">
      <c r="A926" s="499"/>
      <c r="B926" s="573"/>
      <c r="C926" s="499"/>
      <c r="D926" s="509"/>
      <c r="E926" s="137"/>
      <c r="G926" s="507"/>
      <c r="I926" s="507"/>
      <c r="J926" s="137"/>
      <c r="K926" s="507"/>
      <c r="L926" s="507"/>
      <c r="M926" s="508"/>
      <c r="N926" s="507"/>
      <c r="O926" s="508"/>
    </row>
    <row r="927" spans="1:15" x14ac:dyDescent="0.2">
      <c r="A927" s="499"/>
      <c r="B927" s="573"/>
      <c r="C927" s="499"/>
      <c r="D927" s="509"/>
      <c r="E927" s="137"/>
      <c r="G927" s="507"/>
      <c r="I927" s="507"/>
      <c r="J927" s="137"/>
      <c r="K927" s="507"/>
      <c r="L927" s="507"/>
      <c r="M927" s="508"/>
      <c r="N927" s="507"/>
      <c r="O927" s="508"/>
    </row>
    <row r="928" spans="1:15" x14ac:dyDescent="0.2">
      <c r="A928" s="499"/>
      <c r="B928" s="573"/>
      <c r="C928" s="499"/>
      <c r="D928" s="509"/>
      <c r="E928" s="137"/>
      <c r="G928" s="507"/>
      <c r="I928" s="507"/>
      <c r="J928" s="137"/>
      <c r="K928" s="507"/>
      <c r="L928" s="507"/>
      <c r="M928" s="508"/>
      <c r="N928" s="507"/>
      <c r="O928" s="508"/>
    </row>
    <row r="929" spans="1:15" x14ac:dyDescent="0.2">
      <c r="A929" s="499"/>
      <c r="B929" s="573"/>
      <c r="C929" s="499"/>
      <c r="D929" s="509"/>
      <c r="E929" s="137"/>
      <c r="G929" s="507"/>
      <c r="I929" s="507"/>
      <c r="J929" s="137"/>
      <c r="K929" s="507"/>
      <c r="L929" s="507"/>
      <c r="M929" s="508"/>
      <c r="N929" s="507"/>
      <c r="O929" s="508"/>
    </row>
    <row r="930" spans="1:15" x14ac:dyDescent="0.2">
      <c r="A930" s="499"/>
      <c r="B930" s="573"/>
      <c r="C930" s="499"/>
      <c r="D930" s="509"/>
      <c r="E930" s="137"/>
      <c r="G930" s="507"/>
      <c r="I930" s="507"/>
      <c r="J930" s="137"/>
      <c r="K930" s="507"/>
      <c r="L930" s="507"/>
      <c r="M930" s="508"/>
      <c r="N930" s="507"/>
      <c r="O930" s="508"/>
    </row>
    <row r="931" spans="1:15" x14ac:dyDescent="0.2">
      <c r="A931" s="499"/>
      <c r="B931" s="573"/>
      <c r="C931" s="499"/>
      <c r="D931" s="509"/>
      <c r="E931" s="137"/>
      <c r="G931" s="507"/>
      <c r="I931" s="507"/>
      <c r="J931" s="137"/>
      <c r="K931" s="507"/>
      <c r="L931" s="507"/>
      <c r="M931" s="508"/>
      <c r="N931" s="507"/>
      <c r="O931" s="508"/>
    </row>
    <row r="932" spans="1:15" x14ac:dyDescent="0.2">
      <c r="A932" s="499"/>
      <c r="B932" s="573"/>
      <c r="C932" s="499"/>
      <c r="D932" s="509"/>
      <c r="E932" s="137"/>
      <c r="G932" s="507"/>
      <c r="I932" s="507"/>
      <c r="J932" s="137"/>
      <c r="K932" s="507"/>
      <c r="L932" s="507"/>
      <c r="M932" s="508"/>
      <c r="N932" s="507"/>
      <c r="O932" s="508"/>
    </row>
    <row r="933" spans="1:15" x14ac:dyDescent="0.2">
      <c r="A933" s="499"/>
      <c r="B933" s="573"/>
      <c r="C933" s="499"/>
      <c r="D933" s="509"/>
      <c r="E933" s="137"/>
      <c r="G933" s="507"/>
      <c r="I933" s="507"/>
      <c r="J933" s="137"/>
      <c r="K933" s="507"/>
      <c r="L933" s="507"/>
      <c r="M933" s="508"/>
      <c r="N933" s="507"/>
      <c r="O933" s="508"/>
    </row>
    <row r="934" spans="1:15" x14ac:dyDescent="0.2">
      <c r="A934" s="499"/>
      <c r="B934" s="573"/>
      <c r="C934" s="499"/>
      <c r="D934" s="509"/>
      <c r="E934" s="137"/>
      <c r="G934" s="507"/>
      <c r="I934" s="507"/>
      <c r="J934" s="137"/>
      <c r="K934" s="507"/>
      <c r="L934" s="507"/>
      <c r="M934" s="508"/>
      <c r="N934" s="507"/>
      <c r="O934" s="508"/>
    </row>
    <row r="935" spans="1:15" x14ac:dyDescent="0.2">
      <c r="A935" s="499"/>
      <c r="B935" s="573"/>
      <c r="C935" s="499"/>
      <c r="D935" s="509"/>
      <c r="E935" s="137"/>
      <c r="G935" s="507"/>
      <c r="I935" s="507"/>
      <c r="J935" s="137"/>
      <c r="K935" s="507"/>
      <c r="L935" s="507"/>
      <c r="M935" s="508"/>
      <c r="N935" s="507"/>
      <c r="O935" s="508"/>
    </row>
    <row r="936" spans="1:15" x14ac:dyDescent="0.2">
      <c r="A936" s="499"/>
      <c r="B936" s="573"/>
      <c r="C936" s="499"/>
      <c r="D936" s="509"/>
      <c r="E936" s="137"/>
      <c r="G936" s="507"/>
      <c r="I936" s="507"/>
      <c r="J936" s="137"/>
      <c r="K936" s="507"/>
      <c r="L936" s="507"/>
      <c r="M936" s="508"/>
      <c r="N936" s="507"/>
      <c r="O936" s="508"/>
    </row>
    <row r="937" spans="1:15" x14ac:dyDescent="0.2">
      <c r="A937" s="499"/>
      <c r="B937" s="573"/>
      <c r="C937" s="499"/>
      <c r="D937" s="509"/>
      <c r="E937" s="137"/>
      <c r="G937" s="507"/>
      <c r="I937" s="507"/>
      <c r="J937" s="137"/>
      <c r="K937" s="507"/>
      <c r="L937" s="507"/>
      <c r="M937" s="508"/>
      <c r="N937" s="507"/>
      <c r="O937" s="508"/>
    </row>
    <row r="938" spans="1:15" x14ac:dyDescent="0.2">
      <c r="A938" s="499"/>
      <c r="B938" s="573"/>
      <c r="C938" s="499"/>
      <c r="D938" s="509"/>
      <c r="E938" s="137"/>
      <c r="G938" s="507"/>
      <c r="I938" s="507"/>
      <c r="J938" s="137"/>
      <c r="K938" s="507"/>
      <c r="L938" s="507"/>
      <c r="M938" s="508"/>
      <c r="N938" s="507"/>
      <c r="O938" s="508"/>
    </row>
    <row r="939" spans="1:15" x14ac:dyDescent="0.2">
      <c r="A939" s="499"/>
      <c r="B939" s="573"/>
      <c r="C939" s="499"/>
      <c r="D939" s="509"/>
      <c r="E939" s="137"/>
      <c r="G939" s="507"/>
      <c r="I939" s="507"/>
      <c r="J939" s="137"/>
      <c r="K939" s="507"/>
      <c r="L939" s="507"/>
      <c r="M939" s="508"/>
      <c r="N939" s="507"/>
      <c r="O939" s="508"/>
    </row>
    <row r="940" spans="1:15" x14ac:dyDescent="0.2">
      <c r="A940" s="499"/>
      <c r="B940" s="573"/>
      <c r="C940" s="499"/>
      <c r="D940" s="509"/>
      <c r="E940" s="137"/>
      <c r="G940" s="507"/>
      <c r="I940" s="507"/>
      <c r="J940" s="137"/>
      <c r="K940" s="507"/>
      <c r="L940" s="507"/>
      <c r="M940" s="508"/>
      <c r="N940" s="507"/>
      <c r="O940" s="508"/>
    </row>
    <row r="941" spans="1:15" x14ac:dyDescent="0.2">
      <c r="A941" s="499"/>
      <c r="B941" s="573"/>
      <c r="C941" s="499"/>
      <c r="D941" s="509"/>
      <c r="E941" s="137"/>
      <c r="G941" s="507"/>
      <c r="I941" s="507"/>
      <c r="J941" s="137"/>
      <c r="K941" s="507"/>
      <c r="L941" s="507"/>
      <c r="M941" s="508"/>
      <c r="N941" s="507"/>
      <c r="O941" s="508"/>
    </row>
    <row r="942" spans="1:15" x14ac:dyDescent="0.2">
      <c r="A942" s="499"/>
      <c r="B942" s="573"/>
      <c r="C942" s="499"/>
      <c r="D942" s="509"/>
      <c r="E942" s="137"/>
      <c r="G942" s="507"/>
      <c r="I942" s="507"/>
      <c r="J942" s="137"/>
      <c r="K942" s="507"/>
      <c r="L942" s="507"/>
      <c r="M942" s="508"/>
      <c r="N942" s="507"/>
      <c r="O942" s="508"/>
    </row>
    <row r="943" spans="1:15" x14ac:dyDescent="0.2">
      <c r="A943" s="499"/>
      <c r="B943" s="573"/>
      <c r="C943" s="499"/>
      <c r="D943" s="509"/>
      <c r="E943" s="137"/>
      <c r="G943" s="507"/>
      <c r="I943" s="507"/>
      <c r="J943" s="137"/>
      <c r="K943" s="507"/>
      <c r="L943" s="507"/>
      <c r="M943" s="508"/>
      <c r="N943" s="507"/>
      <c r="O943" s="508"/>
    </row>
    <row r="944" spans="1:15" x14ac:dyDescent="0.2">
      <c r="A944" s="499"/>
      <c r="B944" s="573"/>
      <c r="C944" s="499"/>
      <c r="D944" s="509"/>
      <c r="E944" s="137"/>
      <c r="G944" s="507"/>
      <c r="I944" s="507"/>
      <c r="J944" s="137"/>
      <c r="K944" s="507"/>
      <c r="L944" s="507"/>
      <c r="M944" s="508"/>
      <c r="N944" s="507"/>
      <c r="O944" s="508"/>
    </row>
    <row r="945" spans="1:15" x14ac:dyDescent="0.2">
      <c r="A945" s="499"/>
      <c r="B945" s="573"/>
      <c r="C945" s="499"/>
      <c r="D945" s="509"/>
      <c r="E945" s="137"/>
      <c r="G945" s="507"/>
      <c r="I945" s="507"/>
      <c r="J945" s="137"/>
      <c r="K945" s="507"/>
      <c r="L945" s="507"/>
      <c r="M945" s="508"/>
      <c r="N945" s="507"/>
      <c r="O945" s="508"/>
    </row>
    <row r="946" spans="1:15" x14ac:dyDescent="0.2">
      <c r="A946" s="499"/>
      <c r="B946" s="573"/>
      <c r="C946" s="499"/>
      <c r="D946" s="509"/>
      <c r="E946" s="137"/>
      <c r="G946" s="507"/>
      <c r="I946" s="507"/>
      <c r="J946" s="137"/>
      <c r="K946" s="507"/>
      <c r="L946" s="507"/>
      <c r="M946" s="508"/>
      <c r="N946" s="507"/>
      <c r="O946" s="508"/>
    </row>
    <row r="947" spans="1:15" x14ac:dyDescent="0.2">
      <c r="A947" s="499"/>
      <c r="B947" s="573"/>
      <c r="C947" s="499"/>
      <c r="D947" s="509"/>
      <c r="E947" s="137"/>
      <c r="G947" s="507"/>
      <c r="I947" s="507"/>
      <c r="J947" s="137"/>
      <c r="K947" s="507"/>
      <c r="L947" s="507"/>
      <c r="M947" s="508"/>
      <c r="N947" s="507"/>
      <c r="O947" s="508"/>
    </row>
    <row r="948" spans="1:15" x14ac:dyDescent="0.2">
      <c r="A948" s="499"/>
      <c r="B948" s="573"/>
      <c r="C948" s="499"/>
      <c r="D948" s="509"/>
      <c r="E948" s="137"/>
      <c r="G948" s="507"/>
      <c r="I948" s="507"/>
      <c r="J948" s="137"/>
      <c r="K948" s="507"/>
      <c r="L948" s="507"/>
      <c r="M948" s="508"/>
      <c r="N948" s="507"/>
      <c r="O948" s="508"/>
    </row>
    <row r="949" spans="1:15" x14ac:dyDescent="0.2">
      <c r="A949" s="499"/>
      <c r="B949" s="573"/>
      <c r="C949" s="499"/>
      <c r="D949" s="509"/>
      <c r="E949" s="137"/>
      <c r="G949" s="507"/>
      <c r="I949" s="507"/>
      <c r="J949" s="137"/>
      <c r="K949" s="507"/>
      <c r="L949" s="507"/>
      <c r="M949" s="508"/>
      <c r="N949" s="507"/>
      <c r="O949" s="508"/>
    </row>
    <row r="950" spans="1:15" x14ac:dyDescent="0.2">
      <c r="A950" s="499"/>
      <c r="B950" s="573"/>
      <c r="C950" s="499"/>
      <c r="D950" s="509"/>
      <c r="E950" s="137"/>
      <c r="G950" s="507"/>
      <c r="I950" s="507"/>
      <c r="J950" s="137"/>
      <c r="K950" s="507"/>
      <c r="L950" s="507"/>
      <c r="M950" s="508"/>
      <c r="N950" s="507"/>
      <c r="O950" s="508"/>
    </row>
    <row r="951" spans="1:15" x14ac:dyDescent="0.2">
      <c r="A951" s="499"/>
      <c r="B951" s="573"/>
      <c r="C951" s="499"/>
      <c r="D951" s="509"/>
      <c r="E951" s="137"/>
      <c r="G951" s="507"/>
      <c r="I951" s="507"/>
      <c r="J951" s="137"/>
      <c r="K951" s="507"/>
      <c r="L951" s="507"/>
      <c r="M951" s="508"/>
      <c r="N951" s="507"/>
      <c r="O951" s="508"/>
    </row>
    <row r="952" spans="1:15" x14ac:dyDescent="0.2">
      <c r="A952" s="499"/>
      <c r="B952" s="573"/>
      <c r="C952" s="499"/>
      <c r="D952" s="509"/>
      <c r="E952" s="137"/>
      <c r="G952" s="507"/>
      <c r="I952" s="507"/>
      <c r="J952" s="137"/>
      <c r="K952" s="507"/>
      <c r="L952" s="507"/>
      <c r="M952" s="508"/>
      <c r="N952" s="507"/>
      <c r="O952" s="508"/>
    </row>
    <row r="953" spans="1:15" x14ac:dyDescent="0.2">
      <c r="A953" s="499"/>
      <c r="B953" s="573"/>
      <c r="C953" s="499"/>
      <c r="D953" s="509"/>
      <c r="E953" s="137"/>
      <c r="G953" s="507"/>
      <c r="I953" s="507"/>
      <c r="J953" s="137"/>
      <c r="K953" s="507"/>
      <c r="L953" s="507"/>
      <c r="M953" s="508"/>
      <c r="N953" s="507"/>
      <c r="O953" s="508"/>
    </row>
    <row r="954" spans="1:15" x14ac:dyDescent="0.2">
      <c r="A954" s="499"/>
      <c r="B954" s="573"/>
      <c r="C954" s="499"/>
      <c r="D954" s="509"/>
      <c r="E954" s="137"/>
      <c r="G954" s="507"/>
      <c r="I954" s="507"/>
      <c r="J954" s="137"/>
      <c r="K954" s="507"/>
      <c r="L954" s="507"/>
      <c r="M954" s="508"/>
      <c r="N954" s="507"/>
      <c r="O954" s="508"/>
    </row>
    <row r="955" spans="1:15" x14ac:dyDescent="0.2">
      <c r="A955" s="499"/>
      <c r="B955" s="573"/>
      <c r="C955" s="499"/>
      <c r="D955" s="509"/>
      <c r="E955" s="137"/>
      <c r="G955" s="507"/>
      <c r="I955" s="507"/>
      <c r="J955" s="137"/>
      <c r="K955" s="507"/>
      <c r="L955" s="507"/>
      <c r="M955" s="508"/>
      <c r="N955" s="507"/>
      <c r="O955" s="508"/>
    </row>
    <row r="956" spans="1:15" x14ac:dyDescent="0.2">
      <c r="A956" s="499"/>
      <c r="B956" s="573"/>
      <c r="C956" s="499"/>
      <c r="D956" s="509"/>
      <c r="E956" s="137"/>
      <c r="G956" s="507"/>
      <c r="I956" s="507"/>
      <c r="J956" s="137"/>
      <c r="K956" s="507"/>
      <c r="L956" s="507"/>
      <c r="M956" s="508"/>
      <c r="N956" s="507"/>
      <c r="O956" s="508"/>
    </row>
    <row r="957" spans="1:15" x14ac:dyDescent="0.2">
      <c r="A957" s="499"/>
      <c r="B957" s="573"/>
      <c r="C957" s="499"/>
      <c r="D957" s="509"/>
      <c r="E957" s="137"/>
      <c r="G957" s="507"/>
      <c r="I957" s="507"/>
      <c r="J957" s="137"/>
      <c r="K957" s="507"/>
      <c r="L957" s="507"/>
      <c r="M957" s="508"/>
      <c r="N957" s="507"/>
      <c r="O957" s="508"/>
    </row>
    <row r="958" spans="1:15" x14ac:dyDescent="0.2">
      <c r="A958" s="499"/>
      <c r="B958" s="573"/>
      <c r="C958" s="499"/>
      <c r="D958" s="509"/>
      <c r="E958" s="137"/>
      <c r="G958" s="507"/>
      <c r="I958" s="507"/>
      <c r="J958" s="137"/>
      <c r="K958" s="507"/>
      <c r="L958" s="507"/>
      <c r="M958" s="508"/>
      <c r="N958" s="507"/>
      <c r="O958" s="508"/>
    </row>
    <row r="959" spans="1:15" x14ac:dyDescent="0.2">
      <c r="A959" s="499"/>
      <c r="B959" s="573"/>
      <c r="C959" s="499"/>
      <c r="D959" s="509"/>
      <c r="E959" s="137"/>
      <c r="G959" s="507"/>
      <c r="I959" s="507"/>
      <c r="J959" s="137"/>
      <c r="K959" s="507"/>
      <c r="L959" s="507"/>
      <c r="M959" s="508"/>
      <c r="N959" s="507"/>
      <c r="O959" s="508"/>
    </row>
    <row r="960" spans="1:15" x14ac:dyDescent="0.2">
      <c r="A960" s="499"/>
      <c r="B960" s="573"/>
      <c r="C960" s="499"/>
      <c r="D960" s="509"/>
      <c r="E960" s="137"/>
      <c r="G960" s="507"/>
      <c r="I960" s="507"/>
      <c r="J960" s="137"/>
      <c r="K960" s="507"/>
      <c r="L960" s="507"/>
      <c r="M960" s="508"/>
      <c r="N960" s="507"/>
      <c r="O960" s="508"/>
    </row>
    <row r="961" spans="1:15" x14ac:dyDescent="0.2">
      <c r="A961" s="499"/>
      <c r="B961" s="573"/>
      <c r="C961" s="499"/>
      <c r="D961" s="509"/>
      <c r="E961" s="137"/>
      <c r="G961" s="507"/>
      <c r="I961" s="507"/>
      <c r="J961" s="137"/>
      <c r="K961" s="507"/>
      <c r="L961" s="507"/>
      <c r="M961" s="508"/>
      <c r="N961" s="507"/>
      <c r="O961" s="508"/>
    </row>
    <row r="962" spans="1:15" x14ac:dyDescent="0.2">
      <c r="A962" s="499"/>
      <c r="B962" s="573"/>
      <c r="C962" s="499"/>
      <c r="D962" s="509"/>
      <c r="E962" s="137"/>
      <c r="G962" s="507"/>
      <c r="I962" s="507"/>
      <c r="J962" s="137"/>
      <c r="K962" s="507"/>
      <c r="L962" s="507"/>
      <c r="M962" s="508"/>
      <c r="N962" s="507"/>
      <c r="O962" s="508"/>
    </row>
    <row r="963" spans="1:15" x14ac:dyDescent="0.2">
      <c r="A963" s="499"/>
      <c r="B963" s="573"/>
      <c r="C963" s="499"/>
      <c r="D963" s="509"/>
      <c r="E963" s="137"/>
      <c r="G963" s="507"/>
      <c r="I963" s="507"/>
      <c r="J963" s="137"/>
      <c r="K963" s="507"/>
      <c r="L963" s="507"/>
      <c r="M963" s="508"/>
      <c r="N963" s="507"/>
      <c r="O963" s="508"/>
    </row>
    <row r="964" spans="1:15" x14ac:dyDescent="0.2">
      <c r="A964" s="499"/>
      <c r="B964" s="573"/>
      <c r="C964" s="499"/>
      <c r="D964" s="509"/>
      <c r="E964" s="137"/>
      <c r="G964" s="507"/>
      <c r="I964" s="507"/>
      <c r="J964" s="137"/>
      <c r="K964" s="507"/>
      <c r="L964" s="507"/>
      <c r="M964" s="508"/>
      <c r="N964" s="507"/>
      <c r="O964" s="508"/>
    </row>
    <row r="965" spans="1:15" x14ac:dyDescent="0.2">
      <c r="A965" s="499"/>
      <c r="B965" s="573"/>
      <c r="C965" s="499"/>
      <c r="D965" s="509"/>
      <c r="E965" s="137"/>
      <c r="G965" s="507"/>
      <c r="I965" s="507"/>
      <c r="J965" s="137"/>
      <c r="K965" s="507"/>
      <c r="L965" s="507"/>
      <c r="M965" s="508"/>
      <c r="N965" s="507"/>
      <c r="O965" s="508"/>
    </row>
    <row r="966" spans="1:15" x14ac:dyDescent="0.2">
      <c r="A966" s="499"/>
      <c r="B966" s="573"/>
      <c r="C966" s="499"/>
      <c r="D966" s="509"/>
      <c r="E966" s="137"/>
      <c r="G966" s="507"/>
      <c r="I966" s="507"/>
      <c r="J966" s="137"/>
      <c r="K966" s="507"/>
      <c r="L966" s="507"/>
      <c r="M966" s="508"/>
      <c r="N966" s="507"/>
      <c r="O966" s="508"/>
    </row>
    <row r="967" spans="1:15" x14ac:dyDescent="0.2">
      <c r="A967" s="499"/>
      <c r="B967" s="573"/>
      <c r="C967" s="499"/>
      <c r="D967" s="509"/>
      <c r="E967" s="137"/>
      <c r="G967" s="507"/>
      <c r="I967" s="507"/>
      <c r="J967" s="137"/>
      <c r="K967" s="507"/>
      <c r="L967" s="507"/>
      <c r="M967" s="508"/>
      <c r="N967" s="507"/>
      <c r="O967" s="508"/>
    </row>
    <row r="968" spans="1:15" x14ac:dyDescent="0.2">
      <c r="A968" s="499"/>
      <c r="B968" s="573"/>
      <c r="C968" s="499"/>
      <c r="D968" s="509"/>
      <c r="E968" s="137"/>
      <c r="G968" s="507"/>
      <c r="I968" s="507"/>
      <c r="J968" s="137"/>
      <c r="K968" s="507"/>
      <c r="L968" s="507"/>
      <c r="M968" s="508"/>
      <c r="N968" s="507"/>
      <c r="O968" s="508"/>
    </row>
    <row r="969" spans="1:15" x14ac:dyDescent="0.2">
      <c r="A969" s="499"/>
      <c r="B969" s="573"/>
      <c r="C969" s="499"/>
      <c r="D969" s="509"/>
      <c r="E969" s="137"/>
      <c r="G969" s="507"/>
      <c r="I969" s="507"/>
      <c r="J969" s="137"/>
      <c r="K969" s="507"/>
      <c r="L969" s="507"/>
      <c r="M969" s="508"/>
      <c r="N969" s="507"/>
      <c r="O969" s="508"/>
    </row>
    <row r="970" spans="1:15" x14ac:dyDescent="0.2">
      <c r="A970" s="499"/>
      <c r="B970" s="573"/>
      <c r="C970" s="499"/>
      <c r="D970" s="509"/>
      <c r="E970" s="137"/>
      <c r="G970" s="507"/>
      <c r="I970" s="507"/>
      <c r="J970" s="137"/>
      <c r="K970" s="507"/>
      <c r="L970" s="507"/>
      <c r="M970" s="508"/>
      <c r="N970" s="507"/>
      <c r="O970" s="508"/>
    </row>
    <row r="971" spans="1:15" x14ac:dyDescent="0.2">
      <c r="A971" s="499"/>
      <c r="B971" s="573"/>
      <c r="C971" s="499"/>
      <c r="D971" s="509"/>
      <c r="E971" s="137"/>
      <c r="G971" s="507"/>
      <c r="I971" s="507"/>
      <c r="J971" s="137"/>
      <c r="K971" s="507"/>
      <c r="L971" s="507"/>
      <c r="M971" s="508"/>
      <c r="N971" s="507"/>
      <c r="O971" s="508"/>
    </row>
    <row r="972" spans="1:15" x14ac:dyDescent="0.2">
      <c r="A972" s="499"/>
      <c r="B972" s="573"/>
      <c r="C972" s="499"/>
      <c r="D972" s="509"/>
      <c r="E972" s="137"/>
      <c r="G972" s="507"/>
      <c r="I972" s="507"/>
      <c r="J972" s="137"/>
      <c r="K972" s="507"/>
      <c r="L972" s="507"/>
      <c r="M972" s="508"/>
      <c r="N972" s="507"/>
      <c r="O972" s="508"/>
    </row>
    <row r="973" spans="1:15" x14ac:dyDescent="0.2">
      <c r="A973" s="499"/>
      <c r="B973" s="573"/>
      <c r="C973" s="499"/>
      <c r="D973" s="509"/>
      <c r="E973" s="137"/>
      <c r="G973" s="507"/>
      <c r="I973" s="507"/>
      <c r="J973" s="137"/>
      <c r="K973" s="507"/>
      <c r="L973" s="507"/>
      <c r="M973" s="508"/>
      <c r="N973" s="507"/>
      <c r="O973" s="508"/>
    </row>
    <row r="974" spans="1:15" x14ac:dyDescent="0.2">
      <c r="A974" s="499"/>
      <c r="B974" s="573"/>
      <c r="C974" s="499"/>
      <c r="D974" s="509"/>
      <c r="E974" s="137"/>
      <c r="G974" s="507"/>
      <c r="I974" s="507"/>
      <c r="J974" s="137"/>
      <c r="K974" s="507"/>
      <c r="L974" s="507"/>
      <c r="M974" s="508"/>
      <c r="N974" s="507"/>
      <c r="O974" s="508"/>
    </row>
    <row r="975" spans="1:15" x14ac:dyDescent="0.2">
      <c r="A975" s="499"/>
      <c r="B975" s="573"/>
      <c r="C975" s="499"/>
      <c r="D975" s="509"/>
      <c r="E975" s="137"/>
      <c r="G975" s="507"/>
      <c r="I975" s="507"/>
      <c r="J975" s="137"/>
      <c r="K975" s="507"/>
      <c r="L975" s="507"/>
      <c r="M975" s="508"/>
      <c r="N975" s="507"/>
      <c r="O975" s="508"/>
    </row>
    <row r="976" spans="1:15" x14ac:dyDescent="0.2">
      <c r="A976" s="499"/>
      <c r="B976" s="573"/>
      <c r="C976" s="499"/>
      <c r="D976" s="509"/>
      <c r="E976" s="137"/>
      <c r="G976" s="507"/>
      <c r="I976" s="507"/>
      <c r="J976" s="137"/>
      <c r="K976" s="507"/>
      <c r="L976" s="507"/>
      <c r="M976" s="508"/>
      <c r="N976" s="507"/>
      <c r="O976" s="508"/>
    </row>
    <row r="977" spans="1:15" x14ac:dyDescent="0.2">
      <c r="A977" s="499"/>
      <c r="B977" s="573"/>
      <c r="C977" s="499"/>
      <c r="D977" s="509"/>
      <c r="E977" s="137"/>
      <c r="G977" s="507"/>
      <c r="I977" s="507"/>
      <c r="J977" s="137"/>
      <c r="K977" s="507"/>
      <c r="L977" s="507"/>
      <c r="M977" s="508"/>
      <c r="N977" s="507"/>
      <c r="O977" s="508"/>
    </row>
    <row r="978" spans="1:15" x14ac:dyDescent="0.2">
      <c r="A978" s="499"/>
      <c r="B978" s="573"/>
      <c r="C978" s="499"/>
      <c r="D978" s="509"/>
      <c r="E978" s="137"/>
      <c r="G978" s="507"/>
      <c r="I978" s="507"/>
      <c r="J978" s="137"/>
      <c r="K978" s="507"/>
      <c r="L978" s="507"/>
      <c r="M978" s="508"/>
      <c r="N978" s="507"/>
      <c r="O978" s="508"/>
    </row>
    <row r="979" spans="1:15" x14ac:dyDescent="0.2">
      <c r="A979" s="499"/>
      <c r="B979" s="573"/>
      <c r="C979" s="499"/>
      <c r="D979" s="509"/>
      <c r="E979" s="137"/>
      <c r="G979" s="507"/>
      <c r="I979" s="507"/>
      <c r="J979" s="137"/>
      <c r="K979" s="507"/>
      <c r="L979" s="507"/>
      <c r="M979" s="508"/>
      <c r="N979" s="507"/>
      <c r="O979" s="508"/>
    </row>
    <row r="980" spans="1:15" x14ac:dyDescent="0.2">
      <c r="A980" s="499"/>
      <c r="B980" s="573"/>
      <c r="C980" s="499"/>
      <c r="D980" s="509"/>
      <c r="E980" s="137"/>
      <c r="G980" s="507"/>
      <c r="I980" s="507"/>
      <c r="J980" s="137"/>
      <c r="K980" s="507"/>
      <c r="L980" s="507"/>
      <c r="M980" s="508"/>
      <c r="N980" s="507"/>
      <c r="O980" s="508"/>
    </row>
    <row r="981" spans="1:15" x14ac:dyDescent="0.2">
      <c r="A981" s="499"/>
      <c r="B981" s="573"/>
      <c r="C981" s="499"/>
      <c r="D981" s="509"/>
      <c r="E981" s="137"/>
      <c r="G981" s="507"/>
      <c r="I981" s="507"/>
      <c r="J981" s="137"/>
      <c r="K981" s="507"/>
      <c r="L981" s="507"/>
      <c r="M981" s="508"/>
      <c r="N981" s="507"/>
      <c r="O981" s="508"/>
    </row>
    <row r="982" spans="1:15" x14ac:dyDescent="0.2">
      <c r="A982" s="499"/>
      <c r="B982" s="573"/>
      <c r="C982" s="499"/>
      <c r="D982" s="509"/>
      <c r="E982" s="137"/>
      <c r="G982" s="507"/>
      <c r="I982" s="507"/>
      <c r="J982" s="137"/>
      <c r="K982" s="507"/>
      <c r="L982" s="507"/>
      <c r="M982" s="508"/>
      <c r="N982" s="507"/>
      <c r="O982" s="508"/>
    </row>
    <row r="983" spans="1:15" x14ac:dyDescent="0.2">
      <c r="A983" s="499"/>
      <c r="B983" s="573"/>
      <c r="C983" s="499"/>
      <c r="D983" s="509"/>
      <c r="E983" s="137"/>
      <c r="G983" s="507"/>
      <c r="I983" s="507"/>
      <c r="J983" s="137"/>
      <c r="K983" s="507"/>
      <c r="L983" s="507"/>
      <c r="M983" s="508"/>
      <c r="N983" s="507"/>
      <c r="O983" s="508"/>
    </row>
    <row r="984" spans="1:15" x14ac:dyDescent="0.2">
      <c r="A984" s="499"/>
      <c r="B984" s="573"/>
      <c r="C984" s="499"/>
      <c r="D984" s="509"/>
      <c r="E984" s="137"/>
      <c r="G984" s="507"/>
      <c r="I984" s="507"/>
      <c r="J984" s="137"/>
      <c r="K984" s="507"/>
      <c r="L984" s="507"/>
      <c r="M984" s="508"/>
      <c r="N984" s="507"/>
      <c r="O984" s="508"/>
    </row>
    <row r="985" spans="1:15" x14ac:dyDescent="0.2">
      <c r="A985" s="499"/>
      <c r="B985" s="573"/>
      <c r="C985" s="499"/>
      <c r="D985" s="509"/>
      <c r="E985" s="137"/>
      <c r="G985" s="507"/>
      <c r="I985" s="507"/>
      <c r="J985" s="137"/>
      <c r="K985" s="507"/>
      <c r="L985" s="507"/>
      <c r="M985" s="508"/>
      <c r="N985" s="507"/>
      <c r="O985" s="508"/>
    </row>
    <row r="986" spans="1:15" x14ac:dyDescent="0.2">
      <c r="A986" s="499"/>
      <c r="B986" s="573"/>
      <c r="C986" s="499"/>
      <c r="D986" s="509"/>
      <c r="E986" s="137"/>
      <c r="G986" s="507"/>
      <c r="I986" s="507"/>
      <c r="J986" s="137"/>
      <c r="K986" s="507"/>
      <c r="L986" s="507"/>
      <c r="M986" s="508"/>
      <c r="N986" s="507"/>
      <c r="O986" s="508"/>
    </row>
    <row r="987" spans="1:15" x14ac:dyDescent="0.2">
      <c r="A987" s="499"/>
      <c r="B987" s="573"/>
      <c r="C987" s="499"/>
      <c r="D987" s="509"/>
      <c r="E987" s="137"/>
      <c r="G987" s="507"/>
      <c r="I987" s="507"/>
      <c r="J987" s="137"/>
      <c r="K987" s="507"/>
      <c r="L987" s="507"/>
      <c r="M987" s="508"/>
      <c r="N987" s="507"/>
      <c r="O987" s="508"/>
    </row>
    <row r="988" spans="1:15" x14ac:dyDescent="0.2">
      <c r="A988" s="499"/>
      <c r="B988" s="573"/>
      <c r="C988" s="499"/>
      <c r="D988" s="509"/>
      <c r="E988" s="137"/>
      <c r="G988" s="507"/>
      <c r="I988" s="507"/>
      <c r="J988" s="137"/>
      <c r="K988" s="507"/>
      <c r="L988" s="507"/>
      <c r="M988" s="508"/>
      <c r="N988" s="507"/>
      <c r="O988" s="508"/>
    </row>
    <row r="989" spans="1:15" x14ac:dyDescent="0.2">
      <c r="A989" s="499"/>
      <c r="B989" s="573"/>
      <c r="C989" s="499"/>
      <c r="D989" s="509"/>
      <c r="E989" s="137"/>
      <c r="G989" s="507"/>
      <c r="I989" s="507"/>
      <c r="J989" s="137"/>
      <c r="K989" s="507"/>
      <c r="L989" s="507"/>
      <c r="M989" s="508"/>
      <c r="N989" s="507"/>
      <c r="O989" s="508"/>
    </row>
    <row r="990" spans="1:15" x14ac:dyDescent="0.2">
      <c r="A990" s="499"/>
      <c r="B990" s="573"/>
      <c r="C990" s="499"/>
      <c r="D990" s="509"/>
      <c r="E990" s="137"/>
      <c r="G990" s="507"/>
      <c r="I990" s="507"/>
      <c r="J990" s="137"/>
      <c r="K990" s="507"/>
      <c r="L990" s="507"/>
      <c r="M990" s="508"/>
      <c r="N990" s="507"/>
      <c r="O990" s="508"/>
    </row>
    <row r="991" spans="1:15" x14ac:dyDescent="0.2">
      <c r="A991" s="499"/>
      <c r="B991" s="573"/>
      <c r="C991" s="499"/>
      <c r="D991" s="509"/>
      <c r="E991" s="137"/>
      <c r="G991" s="507"/>
      <c r="I991" s="507"/>
      <c r="J991" s="137"/>
      <c r="K991" s="507"/>
      <c r="L991" s="507"/>
      <c r="M991" s="508"/>
      <c r="N991" s="507"/>
      <c r="O991" s="508"/>
    </row>
    <row r="992" spans="1:15" x14ac:dyDescent="0.2">
      <c r="A992" s="499"/>
      <c r="B992" s="573"/>
      <c r="C992" s="499"/>
      <c r="D992" s="509"/>
      <c r="E992" s="137"/>
      <c r="G992" s="507"/>
      <c r="I992" s="507"/>
      <c r="J992" s="137"/>
      <c r="K992" s="507"/>
      <c r="L992" s="507"/>
      <c r="M992" s="508"/>
      <c r="N992" s="507"/>
      <c r="O992" s="508"/>
    </row>
    <row r="993" spans="1:15" x14ac:dyDescent="0.2">
      <c r="A993" s="499"/>
      <c r="B993" s="573"/>
      <c r="C993" s="499"/>
      <c r="D993" s="509"/>
      <c r="E993" s="137"/>
      <c r="G993" s="507"/>
      <c r="I993" s="507"/>
      <c r="J993" s="137"/>
      <c r="K993" s="507"/>
      <c r="L993" s="507"/>
      <c r="M993" s="508"/>
      <c r="N993" s="507"/>
      <c r="O993" s="508"/>
    </row>
    <row r="994" spans="1:15" x14ac:dyDescent="0.2">
      <c r="A994" s="499"/>
      <c r="B994" s="573"/>
      <c r="C994" s="499"/>
      <c r="D994" s="509"/>
      <c r="E994" s="137"/>
      <c r="G994" s="507"/>
      <c r="I994" s="507"/>
      <c r="J994" s="137"/>
      <c r="K994" s="507"/>
      <c r="L994" s="507"/>
      <c r="M994" s="508"/>
      <c r="N994" s="507"/>
      <c r="O994" s="508"/>
    </row>
    <row r="995" spans="1:15" x14ac:dyDescent="0.2">
      <c r="A995" s="499"/>
      <c r="B995" s="573"/>
      <c r="C995" s="499"/>
      <c r="D995" s="509"/>
      <c r="E995" s="137"/>
      <c r="G995" s="507"/>
      <c r="I995" s="507"/>
      <c r="J995" s="137"/>
      <c r="K995" s="507"/>
      <c r="L995" s="507"/>
      <c r="M995" s="508"/>
      <c r="N995" s="507"/>
      <c r="O995" s="508"/>
    </row>
    <row r="996" spans="1:15" x14ac:dyDescent="0.2">
      <c r="A996" s="499"/>
      <c r="B996" s="573"/>
      <c r="C996" s="499"/>
      <c r="D996" s="509"/>
      <c r="E996" s="137"/>
      <c r="G996" s="507"/>
      <c r="I996" s="507"/>
      <c r="J996" s="137"/>
      <c r="K996" s="507"/>
      <c r="L996" s="507"/>
      <c r="M996" s="508"/>
      <c r="N996" s="507"/>
      <c r="O996" s="508"/>
    </row>
    <row r="997" spans="1:15" x14ac:dyDescent="0.2">
      <c r="A997" s="499"/>
      <c r="B997" s="573"/>
      <c r="C997" s="499"/>
      <c r="D997" s="509"/>
      <c r="E997" s="137"/>
      <c r="G997" s="507"/>
      <c r="I997" s="507"/>
      <c r="J997" s="137"/>
      <c r="K997" s="507"/>
      <c r="L997" s="507"/>
      <c r="M997" s="508"/>
      <c r="N997" s="507"/>
      <c r="O997" s="508"/>
    </row>
    <row r="998" spans="1:15" x14ac:dyDescent="0.2">
      <c r="A998" s="499"/>
      <c r="B998" s="573"/>
      <c r="C998" s="499"/>
      <c r="D998" s="509"/>
      <c r="E998" s="137"/>
      <c r="G998" s="507"/>
      <c r="I998" s="507"/>
      <c r="J998" s="137"/>
      <c r="K998" s="507"/>
      <c r="L998" s="507"/>
      <c r="M998" s="508"/>
      <c r="N998" s="507"/>
      <c r="O998" s="508"/>
    </row>
    <row r="999" spans="1:15" x14ac:dyDescent="0.2">
      <c r="A999" s="499"/>
      <c r="B999" s="573"/>
      <c r="C999" s="499"/>
      <c r="D999" s="509"/>
      <c r="E999" s="137"/>
      <c r="G999" s="507"/>
      <c r="I999" s="507"/>
      <c r="J999" s="137"/>
      <c r="K999" s="507"/>
      <c r="L999" s="507"/>
      <c r="M999" s="508"/>
      <c r="N999" s="507"/>
      <c r="O999" s="508"/>
    </row>
    <row r="1000" spans="1:15" x14ac:dyDescent="0.2">
      <c r="A1000" s="499"/>
      <c r="B1000" s="573"/>
      <c r="C1000" s="499"/>
      <c r="D1000" s="509"/>
      <c r="E1000" s="137"/>
      <c r="G1000" s="507"/>
      <c r="I1000" s="507"/>
      <c r="J1000" s="137"/>
      <c r="K1000" s="507"/>
      <c r="L1000" s="507"/>
      <c r="M1000" s="508"/>
      <c r="N1000" s="507"/>
      <c r="O1000" s="508"/>
    </row>
    <row r="1001" spans="1:15" x14ac:dyDescent="0.2">
      <c r="A1001" s="499"/>
      <c r="B1001" s="573"/>
      <c r="C1001" s="499"/>
      <c r="D1001" s="509"/>
      <c r="E1001" s="137"/>
      <c r="G1001" s="507"/>
      <c r="I1001" s="507"/>
      <c r="J1001" s="137"/>
      <c r="K1001" s="507"/>
      <c r="L1001" s="507"/>
      <c r="M1001" s="508"/>
      <c r="N1001" s="507"/>
      <c r="O1001" s="508"/>
    </row>
    <row r="1002" spans="1:15" x14ac:dyDescent="0.2">
      <c r="A1002" s="499"/>
      <c r="B1002" s="573"/>
      <c r="C1002" s="499"/>
      <c r="D1002" s="509"/>
      <c r="E1002" s="137"/>
      <c r="G1002" s="507"/>
      <c r="I1002" s="507"/>
      <c r="J1002" s="137"/>
      <c r="K1002" s="507"/>
      <c r="L1002" s="507"/>
      <c r="M1002" s="508"/>
      <c r="N1002" s="507"/>
      <c r="O1002" s="508"/>
    </row>
    <row r="1003" spans="1:15" x14ac:dyDescent="0.2">
      <c r="A1003" s="499"/>
      <c r="B1003" s="573"/>
      <c r="C1003" s="499"/>
      <c r="D1003" s="509"/>
      <c r="E1003" s="137"/>
      <c r="G1003" s="507"/>
      <c r="I1003" s="507"/>
      <c r="J1003" s="137"/>
      <c r="K1003" s="507"/>
      <c r="L1003" s="507"/>
      <c r="M1003" s="508"/>
      <c r="N1003" s="507"/>
      <c r="O1003" s="508"/>
    </row>
    <row r="1004" spans="1:15" x14ac:dyDescent="0.2">
      <c r="A1004" s="499"/>
      <c r="B1004" s="573"/>
      <c r="C1004" s="499"/>
      <c r="D1004" s="509"/>
      <c r="E1004" s="137"/>
      <c r="G1004" s="507"/>
      <c r="I1004" s="507"/>
      <c r="J1004" s="137"/>
      <c r="K1004" s="507"/>
      <c r="L1004" s="507"/>
      <c r="M1004" s="508"/>
      <c r="N1004" s="507"/>
      <c r="O1004" s="508"/>
    </row>
    <row r="1005" spans="1:15" x14ac:dyDescent="0.2">
      <c r="A1005" s="499"/>
      <c r="B1005" s="573"/>
      <c r="C1005" s="499"/>
      <c r="D1005" s="509"/>
      <c r="E1005" s="137"/>
      <c r="G1005" s="507"/>
      <c r="I1005" s="507"/>
      <c r="J1005" s="137"/>
      <c r="K1005" s="507"/>
      <c r="L1005" s="507"/>
      <c r="M1005" s="508"/>
      <c r="N1005" s="507"/>
      <c r="O1005" s="508"/>
    </row>
    <row r="1006" spans="1:15" x14ac:dyDescent="0.2">
      <c r="A1006" s="499"/>
      <c r="B1006" s="573"/>
      <c r="C1006" s="499"/>
      <c r="D1006" s="509"/>
      <c r="E1006" s="137"/>
      <c r="G1006" s="507"/>
      <c r="I1006" s="507"/>
      <c r="J1006" s="137"/>
      <c r="K1006" s="507"/>
      <c r="L1006" s="507"/>
      <c r="M1006" s="508"/>
      <c r="N1006" s="507"/>
      <c r="O1006" s="508"/>
    </row>
    <row r="1007" spans="1:15" x14ac:dyDescent="0.2">
      <c r="A1007" s="499"/>
      <c r="B1007" s="573"/>
      <c r="C1007" s="499"/>
      <c r="D1007" s="509"/>
      <c r="E1007" s="137"/>
      <c r="G1007" s="507"/>
      <c r="I1007" s="507"/>
      <c r="J1007" s="137"/>
      <c r="K1007" s="507"/>
      <c r="L1007" s="507"/>
      <c r="M1007" s="508"/>
      <c r="N1007" s="507"/>
      <c r="O1007" s="508"/>
    </row>
    <row r="1008" spans="1:15" x14ac:dyDescent="0.2">
      <c r="A1008" s="499"/>
      <c r="B1008" s="573"/>
      <c r="C1008" s="499"/>
      <c r="D1008" s="509"/>
      <c r="E1008" s="137"/>
      <c r="G1008" s="507"/>
      <c r="I1008" s="507"/>
      <c r="J1008" s="137"/>
      <c r="K1008" s="507"/>
      <c r="L1008" s="507"/>
      <c r="M1008" s="508"/>
      <c r="N1008" s="507"/>
      <c r="O1008" s="508"/>
    </row>
    <row r="1009" spans="1:15" x14ac:dyDescent="0.2">
      <c r="A1009" s="499"/>
      <c r="B1009" s="573"/>
      <c r="C1009" s="499"/>
      <c r="D1009" s="509"/>
      <c r="E1009" s="137"/>
      <c r="G1009" s="507"/>
      <c r="I1009" s="507"/>
      <c r="J1009" s="137"/>
      <c r="K1009" s="507"/>
      <c r="L1009" s="507"/>
      <c r="M1009" s="508"/>
      <c r="N1009" s="507"/>
      <c r="O1009" s="508"/>
    </row>
    <row r="1010" spans="1:15" x14ac:dyDescent="0.2">
      <c r="A1010" s="499"/>
      <c r="B1010" s="573"/>
      <c r="C1010" s="499"/>
      <c r="D1010" s="509"/>
      <c r="E1010" s="137"/>
      <c r="G1010" s="507"/>
      <c r="I1010" s="507"/>
      <c r="J1010" s="137"/>
      <c r="K1010" s="507"/>
      <c r="L1010" s="507"/>
      <c r="M1010" s="508"/>
      <c r="N1010" s="507"/>
      <c r="O1010" s="508"/>
    </row>
    <row r="1011" spans="1:15" x14ac:dyDescent="0.2">
      <c r="A1011" s="499"/>
      <c r="B1011" s="573"/>
      <c r="C1011" s="499"/>
      <c r="D1011" s="509"/>
      <c r="E1011" s="137"/>
      <c r="G1011" s="507"/>
      <c r="I1011" s="507"/>
      <c r="J1011" s="137"/>
      <c r="K1011" s="507"/>
      <c r="L1011" s="507"/>
      <c r="M1011" s="508"/>
      <c r="N1011" s="507"/>
      <c r="O1011" s="508"/>
    </row>
    <row r="1012" spans="1:15" x14ac:dyDescent="0.2">
      <c r="A1012" s="499"/>
      <c r="B1012" s="573"/>
      <c r="C1012" s="499"/>
      <c r="D1012" s="509"/>
      <c r="E1012" s="137"/>
      <c r="G1012" s="507"/>
      <c r="I1012" s="507"/>
      <c r="J1012" s="137"/>
      <c r="K1012" s="507"/>
      <c r="L1012" s="507"/>
      <c r="M1012" s="508"/>
      <c r="N1012" s="507"/>
      <c r="O1012" s="508"/>
    </row>
    <row r="1013" spans="1:15" x14ac:dyDescent="0.2">
      <c r="A1013" s="499"/>
      <c r="B1013" s="573"/>
      <c r="C1013" s="499"/>
      <c r="D1013" s="509"/>
      <c r="E1013" s="137"/>
      <c r="G1013" s="507"/>
      <c r="I1013" s="507"/>
      <c r="J1013" s="137"/>
      <c r="K1013" s="507"/>
      <c r="L1013" s="507"/>
      <c r="M1013" s="508"/>
      <c r="N1013" s="507"/>
      <c r="O1013" s="508"/>
    </row>
    <row r="1014" spans="1:15" x14ac:dyDescent="0.2">
      <c r="A1014" s="499"/>
      <c r="B1014" s="573"/>
      <c r="C1014" s="499"/>
      <c r="D1014" s="509"/>
      <c r="E1014" s="137"/>
      <c r="G1014" s="507"/>
      <c r="I1014" s="507"/>
      <c r="J1014" s="137"/>
      <c r="K1014" s="507"/>
      <c r="L1014" s="507"/>
      <c r="M1014" s="508"/>
      <c r="N1014" s="507"/>
      <c r="O1014" s="508"/>
    </row>
    <row r="1015" spans="1:15" x14ac:dyDescent="0.2">
      <c r="A1015" s="499"/>
      <c r="B1015" s="573"/>
      <c r="C1015" s="499"/>
      <c r="D1015" s="509"/>
      <c r="E1015" s="137"/>
      <c r="G1015" s="507"/>
      <c r="I1015" s="507"/>
      <c r="J1015" s="137"/>
      <c r="K1015" s="507"/>
      <c r="L1015" s="507"/>
      <c r="M1015" s="508"/>
      <c r="N1015" s="507"/>
      <c r="O1015" s="508"/>
    </row>
    <row r="1016" spans="1:15" x14ac:dyDescent="0.2">
      <c r="A1016" s="499"/>
      <c r="B1016" s="573"/>
      <c r="C1016" s="499"/>
      <c r="D1016" s="509"/>
      <c r="E1016" s="137"/>
      <c r="G1016" s="507"/>
      <c r="I1016" s="507"/>
      <c r="J1016" s="137"/>
      <c r="K1016" s="507"/>
      <c r="L1016" s="507"/>
      <c r="M1016" s="508"/>
      <c r="N1016" s="507"/>
      <c r="O1016" s="508"/>
    </row>
    <row r="1017" spans="1:15" x14ac:dyDescent="0.2">
      <c r="A1017" s="499"/>
      <c r="B1017" s="573"/>
      <c r="C1017" s="499"/>
      <c r="D1017" s="509"/>
      <c r="E1017" s="137"/>
      <c r="G1017" s="507"/>
      <c r="I1017" s="507"/>
      <c r="J1017" s="137"/>
      <c r="K1017" s="507"/>
      <c r="L1017" s="507"/>
      <c r="M1017" s="508"/>
      <c r="N1017" s="507"/>
      <c r="O1017" s="508"/>
    </row>
    <row r="1018" spans="1:15" x14ac:dyDescent="0.2">
      <c r="A1018" s="499"/>
      <c r="B1018" s="573"/>
      <c r="C1018" s="499"/>
      <c r="D1018" s="509"/>
      <c r="E1018" s="137"/>
      <c r="G1018" s="507"/>
      <c r="I1018" s="507"/>
      <c r="J1018" s="137"/>
      <c r="K1018" s="507"/>
      <c r="L1018" s="507"/>
      <c r="M1018" s="508"/>
      <c r="N1018" s="507"/>
      <c r="O1018" s="508"/>
    </row>
    <row r="1019" spans="1:15" x14ac:dyDescent="0.2">
      <c r="A1019" s="499"/>
      <c r="B1019" s="573"/>
      <c r="C1019" s="499"/>
      <c r="D1019" s="509"/>
      <c r="E1019" s="137"/>
      <c r="G1019" s="507"/>
      <c r="I1019" s="507"/>
      <c r="J1019" s="137"/>
      <c r="K1019" s="507"/>
      <c r="L1019" s="507"/>
      <c r="M1019" s="508"/>
      <c r="N1019" s="507"/>
      <c r="O1019" s="508"/>
    </row>
    <row r="1020" spans="1:15" x14ac:dyDescent="0.2">
      <c r="A1020" s="499"/>
      <c r="B1020" s="573"/>
      <c r="C1020" s="499"/>
      <c r="D1020" s="509"/>
      <c r="E1020" s="137"/>
      <c r="G1020" s="507"/>
      <c r="I1020" s="507"/>
      <c r="J1020" s="137"/>
      <c r="K1020" s="507"/>
      <c r="L1020" s="507"/>
      <c r="M1020" s="508"/>
      <c r="N1020" s="507"/>
      <c r="O1020" s="508"/>
    </row>
    <row r="1021" spans="1:15" x14ac:dyDescent="0.2">
      <c r="A1021" s="499"/>
      <c r="B1021" s="573"/>
      <c r="C1021" s="499"/>
      <c r="D1021" s="509"/>
      <c r="E1021" s="137"/>
      <c r="G1021" s="507"/>
      <c r="I1021" s="507"/>
      <c r="J1021" s="137"/>
      <c r="K1021" s="507"/>
      <c r="L1021" s="507"/>
      <c r="M1021" s="508"/>
      <c r="N1021" s="507"/>
      <c r="O1021" s="508"/>
    </row>
    <row r="1022" spans="1:15" x14ac:dyDescent="0.2">
      <c r="A1022" s="499"/>
      <c r="B1022" s="573"/>
      <c r="C1022" s="499"/>
      <c r="D1022" s="509"/>
      <c r="E1022" s="137"/>
      <c r="G1022" s="507"/>
      <c r="I1022" s="507"/>
      <c r="J1022" s="137"/>
      <c r="K1022" s="507"/>
      <c r="L1022" s="507"/>
      <c r="M1022" s="508"/>
      <c r="N1022" s="507"/>
      <c r="O1022" s="508"/>
    </row>
    <row r="1023" spans="1:15" x14ac:dyDescent="0.2">
      <c r="A1023" s="499"/>
      <c r="B1023" s="573"/>
      <c r="C1023" s="499"/>
      <c r="D1023" s="509"/>
      <c r="E1023" s="137"/>
      <c r="G1023" s="507"/>
      <c r="I1023" s="507"/>
      <c r="J1023" s="137"/>
      <c r="K1023" s="507"/>
      <c r="L1023" s="507"/>
      <c r="M1023" s="508"/>
      <c r="N1023" s="507"/>
      <c r="O1023" s="508"/>
    </row>
    <row r="1024" spans="1:15" x14ac:dyDescent="0.2">
      <c r="A1024" s="499"/>
      <c r="B1024" s="573"/>
      <c r="C1024" s="499"/>
      <c r="D1024" s="509"/>
      <c r="E1024" s="137"/>
      <c r="G1024" s="507"/>
      <c r="I1024" s="507"/>
      <c r="J1024" s="137"/>
      <c r="K1024" s="507"/>
      <c r="L1024" s="507"/>
      <c r="M1024" s="508"/>
      <c r="N1024" s="507"/>
      <c r="O1024" s="508"/>
    </row>
    <row r="1025" spans="1:15" x14ac:dyDescent="0.2">
      <c r="A1025" s="499"/>
      <c r="B1025" s="573"/>
      <c r="C1025" s="499"/>
      <c r="D1025" s="509"/>
      <c r="E1025" s="137"/>
      <c r="G1025" s="507"/>
      <c r="I1025" s="507"/>
      <c r="J1025" s="137"/>
      <c r="K1025" s="507"/>
      <c r="L1025" s="507"/>
      <c r="M1025" s="508"/>
      <c r="N1025" s="507"/>
      <c r="O1025" s="508"/>
    </row>
    <row r="1026" spans="1:15" x14ac:dyDescent="0.2">
      <c r="A1026" s="499"/>
      <c r="B1026" s="573"/>
      <c r="C1026" s="499"/>
      <c r="D1026" s="509"/>
      <c r="E1026" s="137"/>
      <c r="G1026" s="507"/>
      <c r="I1026" s="507"/>
      <c r="J1026" s="137"/>
      <c r="K1026" s="507"/>
      <c r="L1026" s="507"/>
      <c r="M1026" s="508"/>
      <c r="N1026" s="507"/>
      <c r="O1026" s="508"/>
    </row>
    <row r="1027" spans="1:15" x14ac:dyDescent="0.2">
      <c r="A1027" s="499"/>
      <c r="B1027" s="573"/>
      <c r="C1027" s="499"/>
      <c r="D1027" s="509"/>
      <c r="E1027" s="137"/>
      <c r="G1027" s="507"/>
      <c r="I1027" s="507"/>
      <c r="J1027" s="137"/>
      <c r="K1027" s="507"/>
      <c r="L1027" s="507"/>
      <c r="M1027" s="508"/>
      <c r="N1027" s="507"/>
      <c r="O1027" s="508"/>
    </row>
    <row r="1028" spans="1:15" x14ac:dyDescent="0.2">
      <c r="A1028" s="499"/>
      <c r="B1028" s="573"/>
      <c r="C1028" s="499"/>
      <c r="D1028" s="509"/>
      <c r="E1028" s="137"/>
      <c r="G1028" s="507"/>
      <c r="I1028" s="507"/>
      <c r="J1028" s="137"/>
      <c r="K1028" s="507"/>
      <c r="L1028" s="507"/>
      <c r="M1028" s="508"/>
      <c r="N1028" s="507"/>
      <c r="O1028" s="508"/>
    </row>
    <row r="1029" spans="1:15" x14ac:dyDescent="0.2">
      <c r="A1029" s="499"/>
      <c r="B1029" s="573"/>
      <c r="C1029" s="499"/>
      <c r="D1029" s="509"/>
      <c r="E1029" s="137"/>
      <c r="G1029" s="507"/>
      <c r="I1029" s="507"/>
      <c r="J1029" s="137"/>
      <c r="K1029" s="507"/>
      <c r="L1029" s="507"/>
      <c r="M1029" s="508"/>
      <c r="N1029" s="507"/>
      <c r="O1029" s="508"/>
    </row>
    <row r="1030" spans="1:15" x14ac:dyDescent="0.2">
      <c r="A1030" s="499"/>
      <c r="B1030" s="573"/>
      <c r="C1030" s="499"/>
      <c r="D1030" s="509"/>
      <c r="E1030" s="137"/>
      <c r="G1030" s="507"/>
      <c r="I1030" s="507"/>
      <c r="J1030" s="137"/>
      <c r="K1030" s="507"/>
      <c r="L1030" s="507"/>
      <c r="M1030" s="508"/>
      <c r="N1030" s="507"/>
      <c r="O1030" s="508"/>
    </row>
    <row r="1031" spans="1:15" x14ac:dyDescent="0.2">
      <c r="A1031" s="499"/>
      <c r="B1031" s="573"/>
      <c r="C1031" s="499"/>
      <c r="D1031" s="509"/>
      <c r="E1031" s="137"/>
      <c r="G1031" s="507"/>
      <c r="I1031" s="507"/>
      <c r="J1031" s="137"/>
      <c r="K1031" s="507"/>
      <c r="L1031" s="507"/>
      <c r="M1031" s="508"/>
      <c r="N1031" s="507"/>
      <c r="O1031" s="508"/>
    </row>
    <row r="1032" spans="1:15" x14ac:dyDescent="0.2">
      <c r="A1032" s="499"/>
      <c r="B1032" s="573"/>
      <c r="C1032" s="499"/>
      <c r="D1032" s="509"/>
      <c r="E1032" s="137"/>
      <c r="G1032" s="507"/>
      <c r="I1032" s="507"/>
      <c r="J1032" s="137"/>
      <c r="K1032" s="507"/>
      <c r="L1032" s="507"/>
      <c r="M1032" s="508"/>
      <c r="N1032" s="507"/>
      <c r="O1032" s="508"/>
    </row>
    <row r="1033" spans="1:15" x14ac:dyDescent="0.2">
      <c r="A1033" s="499"/>
      <c r="B1033" s="573"/>
      <c r="C1033" s="499"/>
      <c r="D1033" s="509"/>
      <c r="E1033" s="137"/>
      <c r="G1033" s="507"/>
      <c r="I1033" s="507"/>
      <c r="J1033" s="137"/>
      <c r="K1033" s="507"/>
      <c r="L1033" s="507"/>
      <c r="M1033" s="508"/>
      <c r="N1033" s="507"/>
      <c r="O1033" s="508"/>
    </row>
    <row r="1034" spans="1:15" x14ac:dyDescent="0.2">
      <c r="A1034" s="499"/>
      <c r="B1034" s="573"/>
      <c r="C1034" s="499"/>
      <c r="D1034" s="509"/>
      <c r="E1034" s="137"/>
      <c r="G1034" s="507"/>
      <c r="I1034" s="507"/>
      <c r="J1034" s="137"/>
      <c r="K1034" s="507"/>
      <c r="L1034" s="507"/>
      <c r="M1034" s="508"/>
      <c r="N1034" s="507"/>
      <c r="O1034" s="508"/>
    </row>
    <row r="1035" spans="1:15" x14ac:dyDescent="0.2">
      <c r="A1035" s="499"/>
      <c r="B1035" s="573"/>
      <c r="C1035" s="499"/>
      <c r="D1035" s="509"/>
      <c r="E1035" s="137"/>
      <c r="G1035" s="507"/>
      <c r="I1035" s="507"/>
      <c r="J1035" s="137"/>
      <c r="K1035" s="507"/>
      <c r="L1035" s="507"/>
      <c r="M1035" s="508"/>
      <c r="N1035" s="507"/>
      <c r="O1035" s="508"/>
    </row>
    <row r="1036" spans="1:15" x14ac:dyDescent="0.2">
      <c r="A1036" s="499"/>
      <c r="B1036" s="573"/>
      <c r="C1036" s="499"/>
      <c r="D1036" s="509"/>
      <c r="E1036" s="137"/>
      <c r="G1036" s="507"/>
      <c r="I1036" s="507"/>
      <c r="J1036" s="137"/>
      <c r="K1036" s="507"/>
      <c r="L1036" s="507"/>
      <c r="M1036" s="508"/>
      <c r="N1036" s="507"/>
      <c r="O1036" s="508"/>
    </row>
    <row r="1037" spans="1:15" x14ac:dyDescent="0.2">
      <c r="A1037" s="499"/>
      <c r="B1037" s="573"/>
      <c r="C1037" s="499"/>
      <c r="D1037" s="509"/>
      <c r="E1037" s="137"/>
      <c r="G1037" s="507"/>
      <c r="I1037" s="507"/>
      <c r="J1037" s="137"/>
      <c r="K1037" s="507"/>
      <c r="L1037" s="507"/>
      <c r="M1037" s="508"/>
      <c r="N1037" s="507"/>
      <c r="O1037" s="508"/>
    </row>
    <row r="1038" spans="1:15" x14ac:dyDescent="0.2">
      <c r="A1038" s="499"/>
      <c r="B1038" s="573"/>
      <c r="C1038" s="499"/>
      <c r="D1038" s="509"/>
      <c r="E1038" s="137"/>
      <c r="G1038" s="507"/>
      <c r="I1038" s="507"/>
      <c r="J1038" s="137"/>
      <c r="K1038" s="507"/>
      <c r="L1038" s="507"/>
      <c r="M1038" s="508"/>
      <c r="N1038" s="507"/>
      <c r="O1038" s="508"/>
    </row>
    <row r="1039" spans="1:15" x14ac:dyDescent="0.2">
      <c r="A1039" s="499"/>
      <c r="B1039" s="573"/>
      <c r="C1039" s="499"/>
      <c r="D1039" s="509"/>
      <c r="E1039" s="137"/>
      <c r="G1039" s="507"/>
      <c r="I1039" s="507"/>
      <c r="J1039" s="137"/>
      <c r="K1039" s="507"/>
      <c r="L1039" s="507"/>
      <c r="M1039" s="508"/>
      <c r="N1039" s="507"/>
      <c r="O1039" s="508"/>
    </row>
    <row r="1040" spans="1:15" x14ac:dyDescent="0.2">
      <c r="A1040" s="499"/>
      <c r="B1040" s="573"/>
      <c r="C1040" s="499"/>
      <c r="D1040" s="509"/>
      <c r="E1040" s="137"/>
      <c r="G1040" s="507"/>
      <c r="I1040" s="507"/>
      <c r="J1040" s="137"/>
      <c r="K1040" s="507"/>
      <c r="L1040" s="507"/>
      <c r="M1040" s="508"/>
      <c r="N1040" s="507"/>
      <c r="O1040" s="508"/>
    </row>
    <row r="1041" spans="1:15" x14ac:dyDescent="0.2">
      <c r="A1041" s="499"/>
      <c r="B1041" s="573"/>
      <c r="C1041" s="499"/>
      <c r="D1041" s="509"/>
      <c r="E1041" s="137"/>
      <c r="G1041" s="507"/>
      <c r="I1041" s="507"/>
      <c r="J1041" s="137"/>
      <c r="K1041" s="507"/>
      <c r="L1041" s="507"/>
      <c r="M1041" s="508"/>
      <c r="N1041" s="507"/>
      <c r="O1041" s="508"/>
    </row>
    <row r="1042" spans="1:15" x14ac:dyDescent="0.2">
      <c r="A1042" s="499"/>
      <c r="B1042" s="573"/>
      <c r="C1042" s="499"/>
      <c r="D1042" s="509"/>
      <c r="E1042" s="137"/>
      <c r="G1042" s="507"/>
      <c r="I1042" s="507"/>
      <c r="J1042" s="137"/>
      <c r="K1042" s="507"/>
      <c r="L1042" s="507"/>
      <c r="M1042" s="508"/>
      <c r="N1042" s="507"/>
      <c r="O1042" s="508"/>
    </row>
    <row r="1043" spans="1:15" x14ac:dyDescent="0.2">
      <c r="A1043" s="499"/>
      <c r="B1043" s="573"/>
      <c r="C1043" s="499"/>
      <c r="D1043" s="509"/>
      <c r="E1043" s="137"/>
      <c r="G1043" s="507"/>
      <c r="I1043" s="507"/>
      <c r="J1043" s="137"/>
      <c r="K1043" s="507"/>
      <c r="L1043" s="507"/>
      <c r="M1043" s="508"/>
      <c r="N1043" s="507"/>
      <c r="O1043" s="508"/>
    </row>
    <row r="1044" spans="1:15" x14ac:dyDescent="0.2">
      <c r="A1044" s="499"/>
      <c r="B1044" s="573"/>
      <c r="C1044" s="499"/>
      <c r="D1044" s="509"/>
      <c r="E1044" s="137"/>
      <c r="G1044" s="507"/>
      <c r="I1044" s="507"/>
      <c r="J1044" s="137"/>
      <c r="K1044" s="507"/>
      <c r="L1044" s="507"/>
      <c r="M1044" s="508"/>
      <c r="N1044" s="507"/>
      <c r="O1044" s="508"/>
    </row>
    <row r="1045" spans="1:15" x14ac:dyDescent="0.2">
      <c r="A1045" s="499"/>
      <c r="B1045" s="573"/>
      <c r="C1045" s="499"/>
      <c r="D1045" s="509"/>
      <c r="E1045" s="137"/>
      <c r="G1045" s="507"/>
      <c r="I1045" s="507"/>
      <c r="J1045" s="137"/>
      <c r="K1045" s="507"/>
      <c r="L1045" s="507"/>
      <c r="M1045" s="508"/>
      <c r="N1045" s="507"/>
      <c r="O1045" s="508"/>
    </row>
    <row r="1046" spans="1:15" x14ac:dyDescent="0.2">
      <c r="A1046" s="499"/>
      <c r="B1046" s="573"/>
      <c r="C1046" s="499"/>
      <c r="D1046" s="509"/>
      <c r="E1046" s="137"/>
      <c r="G1046" s="507"/>
      <c r="I1046" s="507"/>
      <c r="J1046" s="137"/>
      <c r="K1046" s="507"/>
      <c r="L1046" s="507"/>
      <c r="M1046" s="508"/>
      <c r="N1046" s="507"/>
      <c r="O1046" s="508"/>
    </row>
    <row r="1047" spans="1:15" x14ac:dyDescent="0.2">
      <c r="A1047" s="499"/>
      <c r="B1047" s="573"/>
      <c r="C1047" s="499"/>
      <c r="D1047" s="509"/>
      <c r="E1047" s="137"/>
      <c r="G1047" s="507"/>
      <c r="I1047" s="507"/>
      <c r="J1047" s="137"/>
      <c r="K1047" s="507"/>
      <c r="L1047" s="507"/>
      <c r="M1047" s="508"/>
      <c r="N1047" s="507"/>
      <c r="O1047" s="508"/>
    </row>
    <row r="1048" spans="1:15" x14ac:dyDescent="0.2">
      <c r="A1048" s="499"/>
      <c r="B1048" s="573"/>
      <c r="C1048" s="499"/>
      <c r="D1048" s="509"/>
      <c r="E1048" s="137"/>
      <c r="G1048" s="507"/>
      <c r="I1048" s="507"/>
      <c r="J1048" s="137"/>
      <c r="K1048" s="507"/>
      <c r="L1048" s="507"/>
      <c r="M1048" s="508"/>
      <c r="N1048" s="507"/>
      <c r="O1048" s="508"/>
    </row>
    <row r="1049" spans="1:15" x14ac:dyDescent="0.2">
      <c r="A1049" s="499"/>
      <c r="B1049" s="573"/>
      <c r="C1049" s="499"/>
      <c r="D1049" s="509"/>
      <c r="E1049" s="137"/>
      <c r="G1049" s="507"/>
      <c r="I1049" s="507"/>
      <c r="J1049" s="137"/>
      <c r="K1049" s="507"/>
      <c r="L1049" s="507"/>
      <c r="M1049" s="508"/>
      <c r="N1049" s="507"/>
      <c r="O1049" s="508"/>
    </row>
    <row r="1050" spans="1:15" x14ac:dyDescent="0.2">
      <c r="A1050" s="499"/>
      <c r="B1050" s="573"/>
      <c r="C1050" s="499"/>
      <c r="D1050" s="509"/>
      <c r="E1050" s="137"/>
      <c r="G1050" s="507"/>
      <c r="I1050" s="507"/>
      <c r="J1050" s="137"/>
      <c r="K1050" s="507"/>
      <c r="L1050" s="507"/>
      <c r="M1050" s="508"/>
      <c r="N1050" s="507"/>
      <c r="O1050" s="508"/>
    </row>
    <row r="1051" spans="1:15" x14ac:dyDescent="0.2">
      <c r="A1051" s="499"/>
      <c r="B1051" s="573"/>
      <c r="C1051" s="499"/>
      <c r="D1051" s="509"/>
      <c r="E1051" s="137"/>
      <c r="G1051" s="507"/>
      <c r="I1051" s="507"/>
      <c r="J1051" s="137"/>
      <c r="K1051" s="507"/>
      <c r="L1051" s="507"/>
      <c r="M1051" s="508"/>
      <c r="N1051" s="507"/>
      <c r="O1051" s="508"/>
    </row>
    <row r="1052" spans="1:15" x14ac:dyDescent="0.2">
      <c r="A1052" s="499"/>
      <c r="B1052" s="573"/>
      <c r="C1052" s="499"/>
      <c r="D1052" s="509"/>
      <c r="E1052" s="137"/>
      <c r="G1052" s="507"/>
      <c r="I1052" s="507"/>
      <c r="J1052" s="137"/>
      <c r="K1052" s="507"/>
      <c r="L1052" s="507"/>
      <c r="M1052" s="508"/>
      <c r="N1052" s="507"/>
      <c r="O1052" s="508"/>
    </row>
    <row r="1053" spans="1:15" x14ac:dyDescent="0.2">
      <c r="A1053" s="499"/>
      <c r="B1053" s="573"/>
      <c r="C1053" s="499"/>
      <c r="D1053" s="509"/>
      <c r="E1053" s="137"/>
      <c r="G1053" s="507"/>
      <c r="I1053" s="507"/>
      <c r="J1053" s="137"/>
      <c r="K1053" s="507"/>
      <c r="L1053" s="507"/>
      <c r="M1053" s="508"/>
      <c r="N1053" s="507"/>
      <c r="O1053" s="508"/>
    </row>
    <row r="1054" spans="1:15" x14ac:dyDescent="0.2">
      <c r="A1054" s="499"/>
      <c r="B1054" s="573"/>
      <c r="C1054" s="499"/>
      <c r="D1054" s="509"/>
      <c r="E1054" s="137"/>
      <c r="G1054" s="507"/>
      <c r="I1054" s="507"/>
      <c r="J1054" s="137"/>
      <c r="K1054" s="507"/>
      <c r="L1054" s="507"/>
      <c r="M1054" s="508"/>
      <c r="N1054" s="507"/>
      <c r="O1054" s="508"/>
    </row>
    <row r="1055" spans="1:15" x14ac:dyDescent="0.2">
      <c r="A1055" s="499"/>
      <c r="B1055" s="573"/>
      <c r="C1055" s="499"/>
      <c r="D1055" s="509"/>
      <c r="E1055" s="137"/>
      <c r="G1055" s="507"/>
      <c r="I1055" s="507"/>
      <c r="J1055" s="137"/>
      <c r="K1055" s="507"/>
      <c r="L1055" s="507"/>
      <c r="M1055" s="508"/>
      <c r="N1055" s="507"/>
      <c r="O1055" s="508"/>
    </row>
    <row r="1056" spans="1:15" x14ac:dyDescent="0.2">
      <c r="A1056" s="499"/>
      <c r="B1056" s="573"/>
      <c r="C1056" s="499"/>
      <c r="D1056" s="509"/>
      <c r="E1056" s="137"/>
      <c r="G1056" s="507"/>
      <c r="I1056" s="507"/>
      <c r="J1056" s="137"/>
      <c r="K1056" s="507"/>
      <c r="L1056" s="507"/>
      <c r="M1056" s="508"/>
      <c r="N1056" s="507"/>
      <c r="O1056" s="508"/>
    </row>
    <row r="1057" spans="1:15" x14ac:dyDescent="0.2">
      <c r="A1057" s="499"/>
      <c r="B1057" s="573"/>
      <c r="C1057" s="499"/>
      <c r="D1057" s="509"/>
      <c r="E1057" s="137"/>
      <c r="G1057" s="507"/>
      <c r="I1057" s="507"/>
      <c r="J1057" s="137"/>
      <c r="K1057" s="507"/>
      <c r="L1057" s="507"/>
      <c r="M1057" s="508"/>
      <c r="N1057" s="507"/>
      <c r="O1057" s="508"/>
    </row>
    <row r="1058" spans="1:15" x14ac:dyDescent="0.2">
      <c r="A1058" s="499"/>
      <c r="B1058" s="573"/>
      <c r="C1058" s="499"/>
      <c r="D1058" s="509"/>
      <c r="E1058" s="137"/>
      <c r="G1058" s="507"/>
      <c r="I1058" s="507"/>
      <c r="J1058" s="137"/>
      <c r="K1058" s="507"/>
      <c r="L1058" s="507"/>
      <c r="M1058" s="508"/>
      <c r="N1058" s="507"/>
      <c r="O1058" s="508"/>
    </row>
    <row r="1059" spans="1:15" x14ac:dyDescent="0.2">
      <c r="A1059" s="499"/>
      <c r="B1059" s="573"/>
      <c r="C1059" s="499"/>
      <c r="D1059" s="509"/>
      <c r="E1059" s="137"/>
      <c r="G1059" s="507"/>
      <c r="I1059" s="507"/>
      <c r="J1059" s="137"/>
      <c r="K1059" s="507"/>
      <c r="L1059" s="507"/>
      <c r="M1059" s="508"/>
      <c r="N1059" s="507"/>
      <c r="O1059" s="508"/>
    </row>
    <row r="1060" spans="1:15" x14ac:dyDescent="0.2">
      <c r="A1060" s="499"/>
      <c r="B1060" s="573"/>
      <c r="C1060" s="499"/>
      <c r="D1060" s="509"/>
      <c r="E1060" s="137"/>
      <c r="G1060" s="507"/>
      <c r="I1060" s="507"/>
      <c r="J1060" s="137"/>
      <c r="K1060" s="507"/>
      <c r="L1060" s="507"/>
      <c r="M1060" s="508"/>
      <c r="N1060" s="507"/>
      <c r="O1060" s="508"/>
    </row>
    <row r="1061" spans="1:15" x14ac:dyDescent="0.2">
      <c r="A1061" s="499"/>
      <c r="B1061" s="573"/>
      <c r="C1061" s="499"/>
      <c r="D1061" s="509"/>
      <c r="E1061" s="137"/>
      <c r="G1061" s="507"/>
      <c r="I1061" s="507"/>
      <c r="J1061" s="137"/>
      <c r="K1061" s="507"/>
      <c r="L1061" s="507"/>
      <c r="M1061" s="508"/>
      <c r="N1061" s="507"/>
      <c r="O1061" s="508"/>
    </row>
    <row r="1062" spans="1:15" x14ac:dyDescent="0.2">
      <c r="A1062" s="499"/>
      <c r="B1062" s="573"/>
      <c r="C1062" s="499"/>
      <c r="D1062" s="509"/>
      <c r="E1062" s="137"/>
      <c r="G1062" s="507"/>
      <c r="I1062" s="507"/>
      <c r="J1062" s="137"/>
      <c r="K1062" s="507"/>
      <c r="L1062" s="507"/>
      <c r="M1062" s="508"/>
      <c r="N1062" s="507"/>
      <c r="O1062" s="508"/>
    </row>
    <row r="1063" spans="1:15" x14ac:dyDescent="0.2">
      <c r="A1063" s="499"/>
      <c r="B1063" s="573"/>
      <c r="C1063" s="499"/>
      <c r="D1063" s="509"/>
      <c r="E1063" s="137"/>
      <c r="G1063" s="507"/>
      <c r="I1063" s="507"/>
      <c r="J1063" s="137"/>
      <c r="K1063" s="507"/>
      <c r="L1063" s="507"/>
      <c r="M1063" s="508"/>
      <c r="N1063" s="507"/>
      <c r="O1063" s="508"/>
    </row>
    <row r="1064" spans="1:15" x14ac:dyDescent="0.2">
      <c r="A1064" s="499"/>
      <c r="B1064" s="573"/>
      <c r="C1064" s="499"/>
      <c r="D1064" s="509"/>
      <c r="E1064" s="137"/>
      <c r="G1064" s="507"/>
      <c r="I1064" s="507"/>
      <c r="J1064" s="137"/>
      <c r="K1064" s="507"/>
      <c r="L1064" s="507"/>
      <c r="M1064" s="508"/>
      <c r="N1064" s="507"/>
      <c r="O1064" s="508"/>
    </row>
    <row r="1065" spans="1:15" x14ac:dyDescent="0.2">
      <c r="A1065" s="499"/>
      <c r="B1065" s="573"/>
      <c r="C1065" s="499"/>
      <c r="D1065" s="509"/>
      <c r="E1065" s="137"/>
      <c r="G1065" s="507"/>
      <c r="I1065" s="507"/>
      <c r="J1065" s="137"/>
      <c r="K1065" s="507"/>
      <c r="L1065" s="507"/>
      <c r="M1065" s="508"/>
      <c r="N1065" s="507"/>
      <c r="O1065" s="508"/>
    </row>
    <row r="1066" spans="1:15" x14ac:dyDescent="0.2">
      <c r="A1066" s="499"/>
      <c r="B1066" s="573"/>
      <c r="C1066" s="499"/>
      <c r="D1066" s="509"/>
      <c r="E1066" s="137"/>
      <c r="G1066" s="507"/>
      <c r="I1066" s="507"/>
      <c r="J1066" s="137"/>
      <c r="K1066" s="507"/>
      <c r="L1066" s="507"/>
      <c r="M1066" s="508"/>
      <c r="N1066" s="507"/>
      <c r="O1066" s="508"/>
    </row>
    <row r="1067" spans="1:15" x14ac:dyDescent="0.2">
      <c r="A1067" s="499"/>
      <c r="B1067" s="573"/>
      <c r="C1067" s="499"/>
      <c r="D1067" s="509"/>
      <c r="E1067" s="137"/>
      <c r="G1067" s="507"/>
      <c r="I1067" s="507"/>
      <c r="J1067" s="137"/>
      <c r="K1067" s="507"/>
      <c r="L1067" s="507"/>
      <c r="M1067" s="508"/>
      <c r="N1067" s="507"/>
      <c r="O1067" s="508"/>
    </row>
    <row r="1068" spans="1:15" x14ac:dyDescent="0.2">
      <c r="A1068" s="499"/>
      <c r="B1068" s="573"/>
      <c r="C1068" s="499"/>
      <c r="D1068" s="509"/>
      <c r="E1068" s="137"/>
      <c r="G1068" s="507"/>
      <c r="I1068" s="507"/>
      <c r="J1068" s="137"/>
      <c r="K1068" s="507"/>
      <c r="L1068" s="507"/>
      <c r="M1068" s="508"/>
      <c r="N1068" s="507"/>
      <c r="O1068" s="508"/>
    </row>
    <row r="1069" spans="1:15" x14ac:dyDescent="0.2">
      <c r="A1069" s="499"/>
      <c r="B1069" s="573"/>
      <c r="C1069" s="499"/>
      <c r="D1069" s="509"/>
      <c r="E1069" s="137"/>
      <c r="G1069" s="507"/>
      <c r="I1069" s="507"/>
      <c r="J1069" s="137"/>
      <c r="K1069" s="507"/>
      <c r="L1069" s="507"/>
      <c r="M1069" s="508"/>
      <c r="N1069" s="507"/>
      <c r="O1069" s="508"/>
    </row>
    <row r="1070" spans="1:15" x14ac:dyDescent="0.2">
      <c r="A1070" s="499"/>
      <c r="B1070" s="573"/>
      <c r="C1070" s="499"/>
      <c r="D1070" s="509"/>
      <c r="E1070" s="137"/>
      <c r="G1070" s="507"/>
      <c r="I1070" s="507"/>
      <c r="J1070" s="137"/>
      <c r="K1070" s="507"/>
      <c r="L1070" s="507"/>
      <c r="M1070" s="508"/>
      <c r="N1070" s="507"/>
      <c r="O1070" s="508"/>
    </row>
    <row r="1071" spans="1:15" x14ac:dyDescent="0.2">
      <c r="A1071" s="499"/>
      <c r="B1071" s="573"/>
      <c r="C1071" s="499"/>
      <c r="D1071" s="509"/>
      <c r="E1071" s="137"/>
      <c r="G1071" s="507"/>
      <c r="I1071" s="507"/>
      <c r="J1071" s="137"/>
      <c r="K1071" s="507"/>
      <c r="L1071" s="507"/>
      <c r="M1071" s="508"/>
      <c r="N1071" s="507"/>
      <c r="O1071" s="508"/>
    </row>
    <row r="1072" spans="1:15" x14ac:dyDescent="0.2">
      <c r="A1072" s="499"/>
      <c r="B1072" s="573"/>
      <c r="C1072" s="499"/>
      <c r="D1072" s="509"/>
      <c r="E1072" s="137"/>
      <c r="G1072" s="507"/>
      <c r="I1072" s="507"/>
      <c r="J1072" s="137"/>
      <c r="K1072" s="507"/>
      <c r="L1072" s="507"/>
      <c r="M1072" s="508"/>
      <c r="N1072" s="507"/>
      <c r="O1072" s="508"/>
    </row>
    <row r="1073" spans="1:15" x14ac:dyDescent="0.2">
      <c r="A1073" s="499"/>
      <c r="B1073" s="573"/>
      <c r="C1073" s="499"/>
      <c r="D1073" s="509"/>
      <c r="E1073" s="137"/>
      <c r="G1073" s="507"/>
      <c r="I1073" s="507"/>
      <c r="J1073" s="137"/>
      <c r="K1073" s="507"/>
      <c r="L1073" s="507"/>
      <c r="M1073" s="508"/>
      <c r="N1073" s="507"/>
      <c r="O1073" s="508"/>
    </row>
    <row r="1074" spans="1:15" x14ac:dyDescent="0.2">
      <c r="A1074" s="499"/>
      <c r="B1074" s="573"/>
      <c r="C1074" s="499"/>
      <c r="D1074" s="509"/>
      <c r="E1074" s="137"/>
      <c r="G1074" s="507"/>
      <c r="I1074" s="507"/>
      <c r="J1074" s="137"/>
      <c r="K1074" s="507"/>
      <c r="L1074" s="507"/>
      <c r="M1074" s="508"/>
      <c r="N1074" s="507"/>
      <c r="O1074" s="508"/>
    </row>
    <row r="1075" spans="1:15" x14ac:dyDescent="0.2">
      <c r="A1075" s="499"/>
      <c r="B1075" s="573"/>
      <c r="C1075" s="499"/>
      <c r="D1075" s="509"/>
      <c r="E1075" s="137"/>
      <c r="G1075" s="507"/>
      <c r="I1075" s="507"/>
      <c r="J1075" s="137"/>
      <c r="K1075" s="507"/>
      <c r="L1075" s="507"/>
      <c r="M1075" s="508"/>
      <c r="N1075" s="507"/>
      <c r="O1075" s="508"/>
    </row>
    <row r="1076" spans="1:15" x14ac:dyDescent="0.2">
      <c r="A1076" s="499"/>
      <c r="B1076" s="573"/>
      <c r="C1076" s="499"/>
      <c r="D1076" s="509"/>
      <c r="E1076" s="137"/>
      <c r="G1076" s="507"/>
      <c r="I1076" s="507"/>
      <c r="J1076" s="137"/>
      <c r="K1076" s="507"/>
      <c r="L1076" s="507"/>
      <c r="M1076" s="508"/>
      <c r="N1076" s="507"/>
      <c r="O1076" s="508"/>
    </row>
    <row r="1077" spans="1:15" x14ac:dyDescent="0.2">
      <c r="A1077" s="499"/>
      <c r="B1077" s="573"/>
      <c r="C1077" s="499"/>
      <c r="D1077" s="509"/>
      <c r="E1077" s="137"/>
      <c r="G1077" s="507"/>
      <c r="I1077" s="507"/>
      <c r="J1077" s="137"/>
      <c r="K1077" s="507"/>
      <c r="L1077" s="507"/>
      <c r="M1077" s="508"/>
      <c r="N1077" s="507"/>
      <c r="O1077" s="508"/>
    </row>
    <row r="1078" spans="1:15" x14ac:dyDescent="0.2">
      <c r="A1078" s="499"/>
      <c r="B1078" s="573"/>
      <c r="C1078" s="499"/>
      <c r="D1078" s="509"/>
      <c r="E1078" s="137"/>
      <c r="G1078" s="507"/>
      <c r="I1078" s="507"/>
      <c r="J1078" s="137"/>
      <c r="K1078" s="507"/>
      <c r="L1078" s="507"/>
      <c r="M1078" s="508"/>
      <c r="N1078" s="507"/>
      <c r="O1078" s="508"/>
    </row>
    <row r="1079" spans="1:15" x14ac:dyDescent="0.2">
      <c r="A1079" s="499"/>
      <c r="B1079" s="573"/>
      <c r="C1079" s="499"/>
      <c r="D1079" s="509"/>
      <c r="E1079" s="137"/>
      <c r="G1079" s="507"/>
      <c r="I1079" s="507"/>
      <c r="J1079" s="137"/>
      <c r="K1079" s="507"/>
      <c r="L1079" s="507"/>
      <c r="M1079" s="508"/>
      <c r="N1079" s="507"/>
      <c r="O1079" s="508"/>
    </row>
    <row r="1080" spans="1:15" x14ac:dyDescent="0.2">
      <c r="A1080" s="499"/>
      <c r="B1080" s="573"/>
      <c r="C1080" s="499"/>
      <c r="D1080" s="509"/>
      <c r="E1080" s="137"/>
      <c r="G1080" s="507"/>
      <c r="I1080" s="507"/>
      <c r="J1080" s="137"/>
      <c r="K1080" s="507"/>
      <c r="L1080" s="507"/>
      <c r="M1080" s="508"/>
      <c r="N1080" s="507"/>
      <c r="O1080" s="508"/>
    </row>
    <row r="1081" spans="1:15" x14ac:dyDescent="0.2">
      <c r="A1081" s="499"/>
      <c r="B1081" s="573"/>
      <c r="C1081" s="499"/>
      <c r="D1081" s="509"/>
      <c r="E1081" s="137"/>
      <c r="G1081" s="507"/>
      <c r="I1081" s="507"/>
      <c r="J1081" s="137"/>
      <c r="K1081" s="507"/>
      <c r="L1081" s="507"/>
      <c r="M1081" s="508"/>
      <c r="N1081" s="507"/>
      <c r="O1081" s="508"/>
    </row>
    <row r="1082" spans="1:15" x14ac:dyDescent="0.2">
      <c r="A1082" s="499"/>
      <c r="B1082" s="573"/>
      <c r="C1082" s="499"/>
      <c r="D1082" s="509"/>
      <c r="E1082" s="137"/>
      <c r="G1082" s="507"/>
      <c r="I1082" s="507"/>
      <c r="J1082" s="137"/>
      <c r="K1082" s="507"/>
      <c r="L1082" s="507"/>
      <c r="M1082" s="508"/>
      <c r="N1082" s="507"/>
      <c r="O1082" s="508"/>
    </row>
    <row r="1083" spans="1:15" x14ac:dyDescent="0.2">
      <c r="A1083" s="499"/>
      <c r="B1083" s="573"/>
      <c r="C1083" s="499"/>
      <c r="D1083" s="509"/>
      <c r="E1083" s="137"/>
      <c r="G1083" s="507"/>
      <c r="I1083" s="507"/>
      <c r="J1083" s="137"/>
      <c r="K1083" s="507"/>
      <c r="L1083" s="507"/>
      <c r="M1083" s="508"/>
      <c r="N1083" s="507"/>
      <c r="O1083" s="508"/>
    </row>
    <row r="1084" spans="1:15" x14ac:dyDescent="0.2">
      <c r="A1084" s="499"/>
      <c r="B1084" s="573"/>
      <c r="C1084" s="499"/>
      <c r="D1084" s="509"/>
      <c r="E1084" s="137"/>
      <c r="G1084" s="507"/>
      <c r="I1084" s="507"/>
      <c r="J1084" s="137"/>
      <c r="K1084" s="507"/>
      <c r="L1084" s="507"/>
      <c r="M1084" s="508"/>
      <c r="N1084" s="507"/>
      <c r="O1084" s="508"/>
    </row>
    <row r="1085" spans="1:15" x14ac:dyDescent="0.2">
      <c r="A1085" s="499"/>
      <c r="B1085" s="573"/>
      <c r="C1085" s="499"/>
      <c r="D1085" s="509"/>
      <c r="E1085" s="137"/>
      <c r="G1085" s="507"/>
      <c r="I1085" s="507"/>
      <c r="J1085" s="137"/>
      <c r="K1085" s="507"/>
      <c r="L1085" s="507"/>
      <c r="M1085" s="508"/>
      <c r="N1085" s="507"/>
      <c r="O1085" s="508"/>
    </row>
    <row r="1086" spans="1:15" x14ac:dyDescent="0.2">
      <c r="A1086" s="499"/>
      <c r="B1086" s="573"/>
      <c r="C1086" s="499"/>
      <c r="D1086" s="509"/>
      <c r="E1086" s="137"/>
      <c r="G1086" s="507"/>
      <c r="I1086" s="507"/>
      <c r="J1086" s="137"/>
      <c r="K1086" s="507"/>
      <c r="L1086" s="507"/>
      <c r="M1086" s="508"/>
      <c r="N1086" s="507"/>
      <c r="O1086" s="508"/>
    </row>
    <row r="1087" spans="1:15" x14ac:dyDescent="0.2">
      <c r="A1087" s="499"/>
      <c r="B1087" s="573"/>
      <c r="C1087" s="499"/>
      <c r="D1087" s="509"/>
      <c r="E1087" s="137"/>
      <c r="G1087" s="507"/>
      <c r="I1087" s="507"/>
      <c r="J1087" s="137"/>
      <c r="K1087" s="507"/>
      <c r="L1087" s="507"/>
      <c r="M1087" s="508"/>
      <c r="N1087" s="507"/>
      <c r="O1087" s="508"/>
    </row>
    <row r="1088" spans="1:15" x14ac:dyDescent="0.2">
      <c r="A1088" s="499"/>
      <c r="B1088" s="573"/>
      <c r="C1088" s="499"/>
      <c r="D1088" s="509"/>
      <c r="E1088" s="137"/>
      <c r="G1088" s="507"/>
      <c r="I1088" s="507"/>
      <c r="J1088" s="137"/>
      <c r="K1088" s="507"/>
      <c r="L1088" s="507"/>
      <c r="M1088" s="508"/>
      <c r="N1088" s="507"/>
      <c r="O1088" s="508"/>
    </row>
    <row r="1089" spans="1:15" x14ac:dyDescent="0.2">
      <c r="A1089" s="499"/>
      <c r="B1089" s="573"/>
      <c r="C1089" s="499"/>
      <c r="D1089" s="509"/>
      <c r="E1089" s="137"/>
      <c r="G1089" s="507"/>
      <c r="I1089" s="507"/>
      <c r="J1089" s="137"/>
      <c r="K1089" s="507"/>
      <c r="L1089" s="507"/>
      <c r="M1089" s="508"/>
      <c r="N1089" s="507"/>
      <c r="O1089" s="508"/>
    </row>
    <row r="1090" spans="1:15" x14ac:dyDescent="0.2">
      <c r="A1090" s="499"/>
      <c r="B1090" s="573"/>
      <c r="C1090" s="499"/>
      <c r="D1090" s="509"/>
      <c r="E1090" s="137"/>
      <c r="G1090" s="507"/>
      <c r="I1090" s="507"/>
      <c r="J1090" s="137"/>
      <c r="K1090" s="507"/>
      <c r="L1090" s="507"/>
      <c r="M1090" s="508"/>
      <c r="N1090" s="507"/>
      <c r="O1090" s="508"/>
    </row>
    <row r="1091" spans="1:15" x14ac:dyDescent="0.2">
      <c r="A1091" s="499"/>
      <c r="B1091" s="573"/>
      <c r="C1091" s="499"/>
      <c r="D1091" s="509"/>
      <c r="E1091" s="137"/>
      <c r="G1091" s="507"/>
      <c r="I1091" s="507"/>
      <c r="J1091" s="137"/>
      <c r="K1091" s="507"/>
      <c r="L1091" s="507"/>
      <c r="M1091" s="508"/>
      <c r="N1091" s="507"/>
      <c r="O1091" s="508"/>
    </row>
    <row r="1092" spans="1:15" x14ac:dyDescent="0.2">
      <c r="A1092" s="499"/>
      <c r="B1092" s="573"/>
      <c r="C1092" s="499"/>
      <c r="D1092" s="509"/>
      <c r="E1092" s="137"/>
      <c r="G1092" s="507"/>
      <c r="I1092" s="507"/>
      <c r="J1092" s="137"/>
      <c r="K1092" s="507"/>
      <c r="L1092" s="507"/>
      <c r="M1092" s="508"/>
      <c r="N1092" s="507"/>
      <c r="O1092" s="508"/>
    </row>
    <row r="1093" spans="1:15" x14ac:dyDescent="0.2">
      <c r="A1093" s="499"/>
      <c r="B1093" s="573"/>
      <c r="C1093" s="499"/>
      <c r="D1093" s="509"/>
      <c r="E1093" s="137"/>
      <c r="G1093" s="507"/>
      <c r="I1093" s="507"/>
      <c r="J1093" s="137"/>
      <c r="K1093" s="507"/>
      <c r="L1093" s="507"/>
      <c r="M1093" s="508"/>
      <c r="N1093" s="507"/>
      <c r="O1093" s="508"/>
    </row>
    <row r="1094" spans="1:15" x14ac:dyDescent="0.2">
      <c r="A1094" s="499"/>
      <c r="B1094" s="573"/>
      <c r="C1094" s="499"/>
      <c r="D1094" s="509"/>
      <c r="E1094" s="137"/>
      <c r="G1094" s="507"/>
      <c r="I1094" s="507"/>
      <c r="J1094" s="137"/>
      <c r="K1094" s="507"/>
      <c r="L1094" s="507"/>
      <c r="M1094" s="508"/>
      <c r="N1094" s="507"/>
      <c r="O1094" s="508"/>
    </row>
    <row r="1095" spans="1:15" x14ac:dyDescent="0.2">
      <c r="A1095" s="499"/>
      <c r="B1095" s="573"/>
      <c r="C1095" s="499"/>
      <c r="D1095" s="509"/>
      <c r="E1095" s="137"/>
      <c r="G1095" s="507"/>
      <c r="I1095" s="507"/>
      <c r="J1095" s="137"/>
      <c r="K1095" s="507"/>
      <c r="L1095" s="507"/>
      <c r="M1095" s="508"/>
      <c r="N1095" s="507"/>
      <c r="O1095" s="508"/>
    </row>
    <row r="1096" spans="1:15" x14ac:dyDescent="0.2">
      <c r="A1096" s="499"/>
      <c r="B1096" s="573"/>
      <c r="C1096" s="499"/>
      <c r="D1096" s="509"/>
      <c r="E1096" s="137"/>
      <c r="G1096" s="507"/>
      <c r="I1096" s="507"/>
      <c r="J1096" s="137"/>
      <c r="K1096" s="507"/>
      <c r="L1096" s="507"/>
      <c r="M1096" s="508"/>
      <c r="N1096" s="507"/>
      <c r="O1096" s="508"/>
    </row>
    <row r="1097" spans="1:15" x14ac:dyDescent="0.2">
      <c r="A1097" s="499"/>
      <c r="B1097" s="573"/>
      <c r="C1097" s="499"/>
      <c r="D1097" s="509"/>
      <c r="E1097" s="137"/>
      <c r="G1097" s="507"/>
      <c r="I1097" s="507"/>
      <c r="J1097" s="137"/>
      <c r="K1097" s="507"/>
      <c r="L1097" s="507"/>
      <c r="M1097" s="508"/>
      <c r="N1097" s="507"/>
      <c r="O1097" s="508"/>
    </row>
    <row r="1098" spans="1:15" x14ac:dyDescent="0.2">
      <c r="A1098" s="499"/>
      <c r="B1098" s="573"/>
      <c r="C1098" s="499"/>
      <c r="D1098" s="509"/>
      <c r="E1098" s="137"/>
      <c r="G1098" s="507"/>
      <c r="I1098" s="507"/>
      <c r="J1098" s="137"/>
      <c r="K1098" s="507"/>
      <c r="L1098" s="507"/>
      <c r="M1098" s="508"/>
      <c r="N1098" s="507"/>
      <c r="O1098" s="508"/>
    </row>
    <row r="1099" spans="1:15" x14ac:dyDescent="0.2">
      <c r="A1099" s="499"/>
      <c r="B1099" s="573"/>
      <c r="C1099" s="499"/>
      <c r="D1099" s="509"/>
      <c r="E1099" s="137"/>
      <c r="G1099" s="507"/>
      <c r="I1099" s="507"/>
      <c r="J1099" s="137"/>
      <c r="K1099" s="507"/>
      <c r="L1099" s="507"/>
      <c r="M1099" s="508"/>
      <c r="N1099" s="507"/>
      <c r="O1099" s="508"/>
    </row>
    <row r="1100" spans="1:15" x14ac:dyDescent="0.2">
      <c r="A1100" s="499"/>
      <c r="B1100" s="573"/>
      <c r="C1100" s="499"/>
      <c r="D1100" s="509"/>
      <c r="E1100" s="137"/>
      <c r="G1100" s="507"/>
      <c r="I1100" s="507"/>
      <c r="J1100" s="137"/>
      <c r="K1100" s="507"/>
      <c r="L1100" s="507"/>
      <c r="M1100" s="508"/>
      <c r="N1100" s="507"/>
      <c r="O1100" s="508"/>
    </row>
    <row r="1101" spans="1:15" x14ac:dyDescent="0.2">
      <c r="A1101" s="499"/>
      <c r="B1101" s="573"/>
      <c r="C1101" s="499"/>
      <c r="D1101" s="509"/>
      <c r="E1101" s="137"/>
      <c r="G1101" s="507"/>
      <c r="I1101" s="507"/>
      <c r="J1101" s="137"/>
      <c r="K1101" s="507"/>
      <c r="L1101" s="507"/>
      <c r="M1101" s="508"/>
      <c r="N1101" s="507"/>
      <c r="O1101" s="508"/>
    </row>
    <row r="1102" spans="1:15" x14ac:dyDescent="0.2">
      <c r="A1102" s="499"/>
      <c r="B1102" s="573"/>
      <c r="C1102" s="499"/>
      <c r="D1102" s="509"/>
      <c r="E1102" s="137"/>
      <c r="G1102" s="507"/>
      <c r="I1102" s="507"/>
      <c r="J1102" s="137"/>
      <c r="K1102" s="507"/>
      <c r="L1102" s="507"/>
      <c r="M1102" s="508"/>
      <c r="N1102" s="507"/>
      <c r="O1102" s="508"/>
    </row>
    <row r="1103" spans="1:15" x14ac:dyDescent="0.2">
      <c r="A1103" s="499"/>
      <c r="B1103" s="573"/>
      <c r="C1103" s="499"/>
      <c r="D1103" s="509"/>
      <c r="E1103" s="137"/>
      <c r="G1103" s="507"/>
      <c r="I1103" s="507"/>
      <c r="J1103" s="137"/>
      <c r="K1103" s="507"/>
      <c r="L1103" s="507"/>
      <c r="M1103" s="508"/>
      <c r="N1103" s="507"/>
      <c r="O1103" s="508"/>
    </row>
    <row r="1104" spans="1:15" x14ac:dyDescent="0.2">
      <c r="A1104" s="499"/>
      <c r="B1104" s="573"/>
      <c r="C1104" s="499"/>
      <c r="D1104" s="509"/>
      <c r="E1104" s="137"/>
      <c r="G1104" s="507"/>
      <c r="I1104" s="507"/>
      <c r="J1104" s="137"/>
      <c r="K1104" s="507"/>
      <c r="L1104" s="507"/>
      <c r="M1104" s="508"/>
      <c r="N1104" s="507"/>
      <c r="O1104" s="508"/>
    </row>
    <row r="1105" spans="1:15" x14ac:dyDescent="0.2">
      <c r="A1105" s="499"/>
      <c r="B1105" s="573"/>
      <c r="C1105" s="499"/>
      <c r="D1105" s="509"/>
      <c r="E1105" s="137"/>
      <c r="G1105" s="507"/>
      <c r="I1105" s="507"/>
      <c r="J1105" s="137"/>
      <c r="K1105" s="507"/>
      <c r="L1105" s="507"/>
      <c r="M1105" s="508"/>
      <c r="N1105" s="507"/>
      <c r="O1105" s="508"/>
    </row>
    <row r="1106" spans="1:15" x14ac:dyDescent="0.2">
      <c r="A1106" s="499"/>
      <c r="B1106" s="573"/>
      <c r="C1106" s="499"/>
      <c r="D1106" s="509"/>
      <c r="E1106" s="137"/>
      <c r="G1106" s="507"/>
      <c r="I1106" s="507"/>
      <c r="J1106" s="137"/>
      <c r="K1106" s="507"/>
      <c r="L1106" s="507"/>
      <c r="M1106" s="508"/>
      <c r="N1106" s="507"/>
      <c r="O1106" s="508"/>
    </row>
    <row r="1107" spans="1:15" x14ac:dyDescent="0.2">
      <c r="A1107" s="499"/>
      <c r="B1107" s="573"/>
      <c r="C1107" s="499"/>
      <c r="D1107" s="509"/>
      <c r="E1107" s="137"/>
      <c r="G1107" s="507"/>
      <c r="I1107" s="507"/>
      <c r="J1107" s="137"/>
      <c r="K1107" s="507"/>
      <c r="L1107" s="507"/>
      <c r="M1107" s="508"/>
      <c r="N1107" s="507"/>
      <c r="O1107" s="508"/>
    </row>
    <row r="1108" spans="1:15" x14ac:dyDescent="0.2">
      <c r="A1108" s="499"/>
      <c r="B1108" s="573"/>
      <c r="C1108" s="499"/>
      <c r="D1108" s="509"/>
      <c r="E1108" s="137"/>
      <c r="G1108" s="507"/>
      <c r="I1108" s="507"/>
      <c r="J1108" s="137"/>
      <c r="K1108" s="507"/>
      <c r="L1108" s="507"/>
      <c r="M1108" s="508"/>
      <c r="N1108" s="507"/>
      <c r="O1108" s="508"/>
    </row>
    <row r="1109" spans="1:15" x14ac:dyDescent="0.2">
      <c r="A1109" s="499"/>
      <c r="B1109" s="573"/>
      <c r="C1109" s="499"/>
      <c r="D1109" s="509"/>
      <c r="E1109" s="137"/>
      <c r="G1109" s="507"/>
      <c r="I1109" s="507"/>
      <c r="J1109" s="137"/>
      <c r="K1109" s="507"/>
      <c r="L1109" s="507"/>
      <c r="M1109" s="508"/>
      <c r="N1109" s="507"/>
      <c r="O1109" s="508"/>
    </row>
    <row r="1110" spans="1:15" x14ac:dyDescent="0.2">
      <c r="A1110" s="499"/>
      <c r="B1110" s="573"/>
      <c r="C1110" s="499"/>
      <c r="D1110" s="509"/>
      <c r="E1110" s="137"/>
      <c r="G1110" s="507"/>
      <c r="I1110" s="507"/>
      <c r="J1110" s="137"/>
      <c r="K1110" s="507"/>
      <c r="L1110" s="507"/>
      <c r="M1110" s="508"/>
      <c r="N1110" s="507"/>
      <c r="O1110" s="508"/>
    </row>
    <row r="1111" spans="1:15" x14ac:dyDescent="0.2">
      <c r="A1111" s="499"/>
      <c r="B1111" s="573"/>
      <c r="C1111" s="499"/>
      <c r="D1111" s="509"/>
      <c r="E1111" s="137"/>
      <c r="G1111" s="507"/>
      <c r="I1111" s="507"/>
      <c r="J1111" s="137"/>
      <c r="K1111" s="507"/>
      <c r="L1111" s="507"/>
      <c r="M1111" s="508"/>
      <c r="N1111" s="507"/>
      <c r="O1111" s="508"/>
    </row>
    <row r="1112" spans="1:15" x14ac:dyDescent="0.2">
      <c r="A1112" s="499"/>
      <c r="B1112" s="573"/>
      <c r="C1112" s="499"/>
      <c r="D1112" s="509"/>
      <c r="E1112" s="137"/>
      <c r="G1112" s="507"/>
      <c r="I1112" s="507"/>
      <c r="J1112" s="137"/>
      <c r="K1112" s="507"/>
      <c r="L1112" s="507"/>
      <c r="M1112" s="508"/>
      <c r="N1112" s="507"/>
      <c r="O1112" s="508"/>
    </row>
    <row r="1113" spans="1:15" x14ac:dyDescent="0.2">
      <c r="A1113" s="499"/>
      <c r="B1113" s="573"/>
      <c r="C1113" s="499"/>
      <c r="D1113" s="509"/>
      <c r="E1113" s="137"/>
      <c r="G1113" s="507"/>
      <c r="I1113" s="507"/>
      <c r="J1113" s="137"/>
      <c r="K1113" s="507"/>
      <c r="L1113" s="507"/>
      <c r="M1113" s="508"/>
      <c r="N1113" s="507"/>
      <c r="O1113" s="508"/>
    </row>
    <row r="1114" spans="1:15" x14ac:dyDescent="0.2">
      <c r="A1114" s="499"/>
      <c r="B1114" s="573"/>
      <c r="C1114" s="499"/>
      <c r="D1114" s="509"/>
      <c r="E1114" s="137"/>
      <c r="G1114" s="507"/>
      <c r="I1114" s="507"/>
      <c r="J1114" s="137"/>
      <c r="K1114" s="507"/>
      <c r="L1114" s="507"/>
      <c r="M1114" s="508"/>
      <c r="N1114" s="507"/>
      <c r="O1114" s="508"/>
    </row>
    <row r="1115" spans="1:15" x14ac:dyDescent="0.2">
      <c r="A1115" s="499"/>
      <c r="B1115" s="573"/>
      <c r="C1115" s="499"/>
      <c r="D1115" s="509"/>
      <c r="E1115" s="137"/>
      <c r="G1115" s="507"/>
      <c r="I1115" s="507"/>
      <c r="J1115" s="137"/>
      <c r="K1115" s="507"/>
      <c r="L1115" s="507"/>
      <c r="M1115" s="508"/>
      <c r="N1115" s="507"/>
      <c r="O1115" s="508"/>
    </row>
    <row r="1116" spans="1:15" x14ac:dyDescent="0.2">
      <c r="A1116" s="499"/>
      <c r="B1116" s="573"/>
      <c r="C1116" s="499"/>
      <c r="D1116" s="509"/>
      <c r="E1116" s="137"/>
      <c r="G1116" s="507"/>
      <c r="I1116" s="507"/>
      <c r="J1116" s="137"/>
      <c r="K1116" s="507"/>
      <c r="L1116" s="507"/>
      <c r="M1116" s="508"/>
      <c r="N1116" s="507"/>
      <c r="O1116" s="508"/>
    </row>
    <row r="1117" spans="1:15" x14ac:dyDescent="0.2">
      <c r="A1117" s="499"/>
      <c r="B1117" s="573"/>
      <c r="C1117" s="499"/>
      <c r="D1117" s="509"/>
      <c r="E1117" s="137"/>
      <c r="G1117" s="507"/>
      <c r="I1117" s="507"/>
      <c r="J1117" s="137"/>
      <c r="K1117" s="507"/>
      <c r="L1117" s="507"/>
      <c r="M1117" s="508"/>
      <c r="N1117" s="507"/>
      <c r="O1117" s="508"/>
    </row>
    <row r="1118" spans="1:15" x14ac:dyDescent="0.2">
      <c r="A1118" s="499"/>
      <c r="B1118" s="573"/>
      <c r="C1118" s="499"/>
      <c r="D1118" s="509"/>
      <c r="E1118" s="137"/>
      <c r="G1118" s="507"/>
      <c r="I1118" s="507"/>
      <c r="J1118" s="137"/>
      <c r="K1118" s="507"/>
      <c r="L1118" s="507"/>
      <c r="M1118" s="508"/>
      <c r="N1118" s="507"/>
      <c r="O1118" s="508"/>
    </row>
    <row r="1119" spans="1:15" x14ac:dyDescent="0.2">
      <c r="A1119" s="499"/>
      <c r="B1119" s="573"/>
      <c r="C1119" s="499"/>
      <c r="D1119" s="509"/>
      <c r="E1119" s="137"/>
      <c r="G1119" s="507"/>
      <c r="I1119" s="507"/>
      <c r="J1119" s="137"/>
      <c r="K1119" s="507"/>
      <c r="L1119" s="507"/>
      <c r="M1119" s="508"/>
      <c r="N1119" s="507"/>
      <c r="O1119" s="508"/>
    </row>
    <row r="1120" spans="1:15" x14ac:dyDescent="0.2">
      <c r="A1120" s="499"/>
      <c r="B1120" s="573"/>
      <c r="C1120" s="499"/>
      <c r="D1120" s="509"/>
      <c r="E1120" s="137"/>
      <c r="G1120" s="507"/>
      <c r="I1120" s="507"/>
      <c r="J1120" s="137"/>
      <c r="K1120" s="507"/>
      <c r="L1120" s="507"/>
      <c r="M1120" s="508"/>
      <c r="N1120" s="507"/>
      <c r="O1120" s="508"/>
    </row>
    <row r="1121" spans="1:15" x14ac:dyDescent="0.2">
      <c r="A1121" s="499"/>
      <c r="B1121" s="573"/>
      <c r="C1121" s="499"/>
      <c r="D1121" s="509"/>
      <c r="E1121" s="137"/>
      <c r="G1121" s="507"/>
      <c r="I1121" s="507"/>
      <c r="J1121" s="137"/>
      <c r="K1121" s="507"/>
      <c r="L1121" s="507"/>
      <c r="M1121" s="508"/>
      <c r="N1121" s="507"/>
      <c r="O1121" s="508"/>
    </row>
    <row r="1122" spans="1:15" x14ac:dyDescent="0.2">
      <c r="A1122" s="499"/>
      <c r="B1122" s="573"/>
      <c r="C1122" s="499"/>
      <c r="D1122" s="509"/>
      <c r="E1122" s="137"/>
      <c r="G1122" s="507"/>
      <c r="I1122" s="507"/>
      <c r="J1122" s="137"/>
      <c r="K1122" s="507"/>
      <c r="L1122" s="507"/>
      <c r="M1122" s="508"/>
      <c r="N1122" s="507"/>
      <c r="O1122" s="508"/>
    </row>
    <row r="1123" spans="1:15" x14ac:dyDescent="0.2">
      <c r="A1123" s="499"/>
      <c r="B1123" s="573"/>
      <c r="C1123" s="499"/>
      <c r="D1123" s="509"/>
      <c r="E1123" s="137"/>
      <c r="G1123" s="507"/>
      <c r="I1123" s="507"/>
      <c r="J1123" s="137"/>
      <c r="K1123" s="507"/>
      <c r="L1123" s="507"/>
      <c r="M1123" s="508"/>
      <c r="N1123" s="507"/>
      <c r="O1123" s="508"/>
    </row>
    <row r="1124" spans="1:15" x14ac:dyDescent="0.2">
      <c r="A1124" s="499"/>
      <c r="B1124" s="573"/>
      <c r="C1124" s="499"/>
      <c r="D1124" s="509"/>
      <c r="E1124" s="137"/>
      <c r="G1124" s="507"/>
      <c r="I1124" s="507"/>
      <c r="J1124" s="137"/>
      <c r="K1124" s="507"/>
      <c r="L1124" s="507"/>
      <c r="M1124" s="508"/>
      <c r="N1124" s="507"/>
      <c r="O1124" s="508"/>
    </row>
    <row r="1125" spans="1:15" x14ac:dyDescent="0.2">
      <c r="A1125" s="499"/>
      <c r="B1125" s="573"/>
      <c r="C1125" s="499"/>
      <c r="D1125" s="509"/>
      <c r="E1125" s="137"/>
      <c r="G1125" s="507"/>
      <c r="I1125" s="507"/>
      <c r="J1125" s="137"/>
      <c r="K1125" s="507"/>
      <c r="L1125" s="507"/>
      <c r="M1125" s="508"/>
      <c r="N1125" s="507"/>
      <c r="O1125" s="508"/>
    </row>
    <row r="1126" spans="1:15" x14ac:dyDescent="0.2">
      <c r="A1126" s="499"/>
      <c r="B1126" s="573"/>
      <c r="C1126" s="499"/>
      <c r="D1126" s="509"/>
      <c r="E1126" s="137"/>
      <c r="G1126" s="507"/>
      <c r="I1126" s="507"/>
      <c r="J1126" s="137"/>
      <c r="K1126" s="507"/>
      <c r="L1126" s="507"/>
      <c r="M1126" s="508"/>
      <c r="N1126" s="507"/>
      <c r="O1126" s="508"/>
    </row>
    <row r="1127" spans="1:15" x14ac:dyDescent="0.2">
      <c r="A1127" s="499"/>
      <c r="B1127" s="573"/>
      <c r="C1127" s="499"/>
      <c r="D1127" s="509"/>
      <c r="E1127" s="137"/>
      <c r="G1127" s="507"/>
      <c r="I1127" s="507"/>
      <c r="J1127" s="137"/>
      <c r="K1127" s="507"/>
      <c r="L1127" s="507"/>
      <c r="M1127" s="508"/>
      <c r="N1127" s="507"/>
      <c r="O1127" s="508"/>
    </row>
    <row r="1128" spans="1:15" x14ac:dyDescent="0.2">
      <c r="A1128" s="499"/>
      <c r="B1128" s="573"/>
      <c r="C1128" s="499"/>
      <c r="D1128" s="509"/>
      <c r="E1128" s="137"/>
      <c r="G1128" s="507"/>
      <c r="I1128" s="507"/>
      <c r="J1128" s="137"/>
      <c r="K1128" s="507"/>
      <c r="L1128" s="507"/>
      <c r="M1128" s="508"/>
      <c r="N1128" s="507"/>
      <c r="O1128" s="508"/>
    </row>
    <row r="1129" spans="1:15" x14ac:dyDescent="0.2">
      <c r="A1129" s="499"/>
      <c r="B1129" s="573"/>
      <c r="C1129" s="499"/>
      <c r="D1129" s="509"/>
      <c r="E1129" s="137"/>
      <c r="G1129" s="507"/>
      <c r="I1129" s="507"/>
      <c r="J1129" s="137"/>
      <c r="K1129" s="507"/>
      <c r="L1129" s="507"/>
      <c r="M1129" s="508"/>
      <c r="N1129" s="507"/>
      <c r="O1129" s="508"/>
    </row>
    <row r="1130" spans="1:15" x14ac:dyDescent="0.2">
      <c r="A1130" s="499"/>
      <c r="B1130" s="573"/>
      <c r="C1130" s="499"/>
      <c r="D1130" s="509"/>
      <c r="E1130" s="137"/>
      <c r="G1130" s="507"/>
      <c r="I1130" s="507"/>
      <c r="J1130" s="137"/>
      <c r="K1130" s="507"/>
      <c r="L1130" s="507"/>
      <c r="M1130" s="508"/>
      <c r="N1130" s="507"/>
      <c r="O1130" s="508"/>
    </row>
    <row r="1131" spans="1:15" x14ac:dyDescent="0.2">
      <c r="A1131" s="499"/>
      <c r="B1131" s="573"/>
      <c r="C1131" s="499"/>
      <c r="D1131" s="509"/>
      <c r="E1131" s="137"/>
      <c r="G1131" s="507"/>
      <c r="I1131" s="507"/>
      <c r="J1131" s="137"/>
      <c r="K1131" s="507"/>
      <c r="L1131" s="507"/>
      <c r="M1131" s="508"/>
      <c r="N1131" s="507"/>
      <c r="O1131" s="508"/>
    </row>
    <row r="1132" spans="1:15" x14ac:dyDescent="0.2">
      <c r="A1132" s="499"/>
      <c r="B1132" s="573"/>
      <c r="C1132" s="499"/>
      <c r="D1132" s="509"/>
      <c r="E1132" s="137"/>
      <c r="G1132" s="507"/>
      <c r="I1132" s="507"/>
      <c r="J1132" s="137"/>
      <c r="K1132" s="507"/>
      <c r="L1132" s="507"/>
      <c r="M1132" s="508"/>
      <c r="N1132" s="507"/>
      <c r="O1132" s="508"/>
    </row>
    <row r="1133" spans="1:15" x14ac:dyDescent="0.2">
      <c r="A1133" s="499"/>
      <c r="B1133" s="573"/>
      <c r="C1133" s="499"/>
      <c r="D1133" s="509"/>
      <c r="E1133" s="137"/>
      <c r="G1133" s="507"/>
      <c r="I1133" s="507"/>
      <c r="J1133" s="137"/>
      <c r="K1133" s="507"/>
      <c r="L1133" s="507"/>
      <c r="M1133" s="508"/>
      <c r="N1133" s="507"/>
      <c r="O1133" s="508"/>
    </row>
    <row r="1134" spans="1:15" x14ac:dyDescent="0.2">
      <c r="A1134" s="499"/>
      <c r="B1134" s="573"/>
      <c r="C1134" s="499"/>
      <c r="D1134" s="509"/>
      <c r="E1134" s="137"/>
      <c r="G1134" s="507"/>
      <c r="I1134" s="507"/>
      <c r="J1134" s="137"/>
      <c r="K1134" s="507"/>
      <c r="L1134" s="507"/>
      <c r="M1134" s="508"/>
      <c r="N1134" s="507"/>
      <c r="O1134" s="508"/>
    </row>
    <row r="1135" spans="1:15" x14ac:dyDescent="0.2">
      <c r="A1135" s="499"/>
      <c r="B1135" s="573"/>
      <c r="C1135" s="499"/>
      <c r="D1135" s="509"/>
      <c r="E1135" s="137"/>
      <c r="G1135" s="507"/>
      <c r="I1135" s="507"/>
      <c r="J1135" s="137"/>
      <c r="K1135" s="507"/>
      <c r="L1135" s="507"/>
      <c r="M1135" s="508"/>
      <c r="N1135" s="507"/>
      <c r="O1135" s="508"/>
    </row>
    <row r="1136" spans="1:15" x14ac:dyDescent="0.2">
      <c r="A1136" s="499"/>
      <c r="B1136" s="573"/>
      <c r="C1136" s="499"/>
      <c r="D1136" s="509"/>
      <c r="E1136" s="137"/>
      <c r="G1136" s="507"/>
      <c r="I1136" s="507"/>
      <c r="J1136" s="137"/>
      <c r="K1136" s="507"/>
      <c r="L1136" s="507"/>
      <c r="M1136" s="508"/>
      <c r="N1136" s="507"/>
      <c r="O1136" s="508"/>
    </row>
    <row r="1137" spans="1:15" x14ac:dyDescent="0.2">
      <c r="A1137" s="499"/>
      <c r="B1137" s="573"/>
      <c r="C1137" s="499"/>
      <c r="D1137" s="509"/>
      <c r="E1137" s="137"/>
      <c r="G1137" s="507"/>
      <c r="I1137" s="507"/>
      <c r="J1137" s="137"/>
      <c r="K1137" s="507"/>
      <c r="L1137" s="507"/>
      <c r="M1137" s="508"/>
      <c r="N1137" s="507"/>
      <c r="O1137" s="508"/>
    </row>
    <row r="1138" spans="1:15" x14ac:dyDescent="0.2">
      <c r="A1138" s="499"/>
      <c r="B1138" s="573"/>
      <c r="C1138" s="499"/>
      <c r="D1138" s="509"/>
      <c r="E1138" s="137"/>
      <c r="G1138" s="507"/>
      <c r="I1138" s="507"/>
      <c r="J1138" s="137"/>
      <c r="K1138" s="507"/>
      <c r="L1138" s="507"/>
      <c r="M1138" s="508"/>
      <c r="N1138" s="507"/>
      <c r="O1138" s="508"/>
    </row>
    <row r="1139" spans="1:15" x14ac:dyDescent="0.2">
      <c r="A1139" s="499"/>
      <c r="B1139" s="573"/>
      <c r="C1139" s="499"/>
      <c r="D1139" s="509"/>
      <c r="E1139" s="137"/>
      <c r="G1139" s="507"/>
      <c r="I1139" s="507"/>
      <c r="J1139" s="137"/>
      <c r="K1139" s="507"/>
      <c r="L1139" s="507"/>
      <c r="M1139" s="508"/>
      <c r="N1139" s="507"/>
      <c r="O1139" s="508"/>
    </row>
    <row r="1140" spans="1:15" x14ac:dyDescent="0.2">
      <c r="A1140" s="499"/>
      <c r="B1140" s="573"/>
      <c r="C1140" s="499"/>
      <c r="D1140" s="509"/>
      <c r="E1140" s="137"/>
      <c r="G1140" s="507"/>
      <c r="I1140" s="507"/>
      <c r="J1140" s="137"/>
      <c r="K1140" s="507"/>
      <c r="L1140" s="507"/>
      <c r="M1140" s="508"/>
      <c r="N1140" s="507"/>
      <c r="O1140" s="508"/>
    </row>
    <row r="1141" spans="1:15" x14ac:dyDescent="0.2">
      <c r="A1141" s="499"/>
      <c r="B1141" s="573"/>
      <c r="C1141" s="499"/>
      <c r="D1141" s="509"/>
      <c r="E1141" s="137"/>
      <c r="G1141" s="507"/>
      <c r="I1141" s="507"/>
      <c r="J1141" s="137"/>
      <c r="K1141" s="507"/>
      <c r="L1141" s="507"/>
      <c r="M1141" s="508"/>
      <c r="N1141" s="507"/>
      <c r="O1141" s="508"/>
    </row>
    <row r="1142" spans="1:15" x14ac:dyDescent="0.2">
      <c r="A1142" s="499"/>
      <c r="B1142" s="573"/>
      <c r="C1142" s="499"/>
      <c r="D1142" s="509"/>
      <c r="E1142" s="137"/>
      <c r="G1142" s="507"/>
      <c r="I1142" s="507"/>
      <c r="J1142" s="137"/>
      <c r="K1142" s="507"/>
      <c r="L1142" s="507"/>
      <c r="M1142" s="508"/>
      <c r="N1142" s="507"/>
      <c r="O1142" s="508"/>
    </row>
    <row r="1143" spans="1:15" x14ac:dyDescent="0.2">
      <c r="A1143" s="499"/>
      <c r="B1143" s="573"/>
      <c r="C1143" s="499"/>
      <c r="D1143" s="509"/>
      <c r="E1143" s="137"/>
      <c r="G1143" s="507"/>
      <c r="I1143" s="507"/>
      <c r="J1143" s="137"/>
      <c r="K1143" s="507"/>
      <c r="L1143" s="507"/>
      <c r="M1143" s="508"/>
      <c r="N1143" s="507"/>
      <c r="O1143" s="508"/>
    </row>
    <row r="1144" spans="1:15" x14ac:dyDescent="0.2">
      <c r="A1144" s="499"/>
      <c r="B1144" s="573"/>
      <c r="C1144" s="499"/>
      <c r="D1144" s="509"/>
      <c r="E1144" s="137"/>
      <c r="G1144" s="507"/>
      <c r="I1144" s="507"/>
      <c r="J1144" s="137"/>
      <c r="K1144" s="507"/>
      <c r="L1144" s="507"/>
      <c r="M1144" s="508"/>
      <c r="N1144" s="507"/>
      <c r="O1144" s="508"/>
    </row>
    <row r="1145" spans="1:15" x14ac:dyDescent="0.2">
      <c r="A1145" s="499"/>
      <c r="B1145" s="573"/>
      <c r="C1145" s="499"/>
      <c r="D1145" s="509"/>
      <c r="E1145" s="137"/>
      <c r="G1145" s="507"/>
      <c r="I1145" s="507"/>
      <c r="J1145" s="137"/>
      <c r="K1145" s="507"/>
      <c r="L1145" s="507"/>
      <c r="M1145" s="508"/>
      <c r="N1145" s="507"/>
      <c r="O1145" s="508"/>
    </row>
    <row r="1146" spans="1:15" x14ac:dyDescent="0.2">
      <c r="A1146" s="499"/>
      <c r="B1146" s="573"/>
      <c r="C1146" s="499"/>
      <c r="D1146" s="509"/>
      <c r="E1146" s="137"/>
      <c r="G1146" s="507"/>
      <c r="I1146" s="507"/>
      <c r="J1146" s="137"/>
      <c r="K1146" s="507"/>
      <c r="L1146" s="507"/>
      <c r="M1146" s="508"/>
      <c r="N1146" s="507"/>
      <c r="O1146" s="508"/>
    </row>
    <row r="1147" spans="1:15" x14ac:dyDescent="0.2">
      <c r="A1147" s="499"/>
      <c r="B1147" s="573"/>
      <c r="C1147" s="499"/>
      <c r="D1147" s="509"/>
      <c r="E1147" s="137"/>
      <c r="G1147" s="507"/>
      <c r="I1147" s="507"/>
      <c r="J1147" s="137"/>
      <c r="K1147" s="507"/>
      <c r="L1147" s="507"/>
      <c r="M1147" s="508"/>
      <c r="N1147" s="507"/>
      <c r="O1147" s="508"/>
    </row>
    <row r="1148" spans="1:15" x14ac:dyDescent="0.2">
      <c r="A1148" s="499"/>
      <c r="B1148" s="573"/>
      <c r="C1148" s="499"/>
      <c r="D1148" s="509"/>
      <c r="E1148" s="137"/>
      <c r="G1148" s="507"/>
      <c r="I1148" s="507"/>
      <c r="J1148" s="137"/>
      <c r="K1148" s="507"/>
      <c r="L1148" s="507"/>
      <c r="M1148" s="508"/>
      <c r="N1148" s="507"/>
      <c r="O1148" s="508"/>
    </row>
    <row r="1149" spans="1:15" x14ac:dyDescent="0.2">
      <c r="A1149" s="499"/>
      <c r="B1149" s="573"/>
      <c r="C1149" s="499"/>
      <c r="D1149" s="509"/>
      <c r="E1149" s="137"/>
      <c r="G1149" s="507"/>
      <c r="I1149" s="507"/>
      <c r="J1149" s="137"/>
      <c r="K1149" s="507"/>
      <c r="L1149" s="507"/>
      <c r="M1149" s="508"/>
      <c r="N1149" s="507"/>
      <c r="O1149" s="508"/>
    </row>
    <row r="1150" spans="1:15" x14ac:dyDescent="0.2">
      <c r="A1150" s="499"/>
      <c r="B1150" s="573"/>
      <c r="C1150" s="499"/>
      <c r="D1150" s="509"/>
      <c r="E1150" s="137"/>
      <c r="G1150" s="507"/>
      <c r="I1150" s="507"/>
      <c r="J1150" s="137"/>
      <c r="K1150" s="507"/>
      <c r="L1150" s="507"/>
      <c r="M1150" s="508"/>
      <c r="N1150" s="507"/>
      <c r="O1150" s="508"/>
    </row>
    <row r="1151" spans="1:15" x14ac:dyDescent="0.2">
      <c r="A1151" s="499"/>
      <c r="B1151" s="573"/>
      <c r="C1151" s="499"/>
      <c r="D1151" s="509"/>
      <c r="E1151" s="137"/>
      <c r="G1151" s="507"/>
      <c r="I1151" s="507"/>
      <c r="J1151" s="137"/>
      <c r="K1151" s="507"/>
      <c r="L1151" s="507"/>
      <c r="M1151" s="508"/>
      <c r="N1151" s="507"/>
      <c r="O1151" s="508"/>
    </row>
    <row r="1152" spans="1:15" x14ac:dyDescent="0.2">
      <c r="A1152" s="499"/>
      <c r="B1152" s="573"/>
      <c r="C1152" s="499"/>
      <c r="D1152" s="509"/>
      <c r="E1152" s="137"/>
      <c r="G1152" s="507"/>
      <c r="I1152" s="507"/>
      <c r="J1152" s="137"/>
      <c r="K1152" s="507"/>
      <c r="L1152" s="507"/>
      <c r="M1152" s="508"/>
      <c r="N1152" s="507"/>
      <c r="O1152" s="508"/>
    </row>
    <row r="1153" spans="1:15" x14ac:dyDescent="0.2">
      <c r="A1153" s="499"/>
      <c r="B1153" s="573"/>
      <c r="C1153" s="499"/>
      <c r="D1153" s="509"/>
      <c r="E1153" s="137"/>
      <c r="G1153" s="507"/>
      <c r="I1153" s="507"/>
      <c r="J1153" s="137"/>
      <c r="K1153" s="507"/>
      <c r="L1153" s="507"/>
      <c r="M1153" s="508"/>
      <c r="N1153" s="507"/>
      <c r="O1153" s="508"/>
    </row>
    <row r="1154" spans="1:15" x14ac:dyDescent="0.2">
      <c r="A1154" s="499"/>
      <c r="B1154" s="573"/>
      <c r="C1154" s="499"/>
      <c r="D1154" s="509"/>
      <c r="E1154" s="137"/>
      <c r="G1154" s="507"/>
      <c r="I1154" s="507"/>
      <c r="J1154" s="137"/>
      <c r="K1154" s="507"/>
      <c r="L1154" s="507"/>
      <c r="M1154" s="508"/>
      <c r="N1154" s="507"/>
      <c r="O1154" s="508"/>
    </row>
    <row r="1155" spans="1:15" x14ac:dyDescent="0.2">
      <c r="A1155" s="499"/>
      <c r="B1155" s="573"/>
      <c r="C1155" s="499"/>
      <c r="D1155" s="509"/>
      <c r="E1155" s="137"/>
      <c r="G1155" s="507"/>
      <c r="I1155" s="507"/>
      <c r="J1155" s="137"/>
      <c r="K1155" s="507"/>
      <c r="L1155" s="507"/>
      <c r="M1155" s="508"/>
      <c r="N1155" s="507"/>
      <c r="O1155" s="508"/>
    </row>
    <row r="1156" spans="1:15" x14ac:dyDescent="0.2">
      <c r="A1156" s="499"/>
      <c r="B1156" s="573"/>
      <c r="C1156" s="499"/>
      <c r="D1156" s="509"/>
      <c r="E1156" s="137"/>
      <c r="G1156" s="507"/>
      <c r="I1156" s="507"/>
      <c r="J1156" s="137"/>
      <c r="K1156" s="507"/>
      <c r="L1156" s="507"/>
      <c r="M1156" s="508"/>
      <c r="N1156" s="507"/>
      <c r="O1156" s="508"/>
    </row>
    <row r="1157" spans="1:15" x14ac:dyDescent="0.2">
      <c r="A1157" s="499"/>
      <c r="B1157" s="573"/>
      <c r="C1157" s="499"/>
      <c r="D1157" s="509"/>
      <c r="E1157" s="137"/>
      <c r="G1157" s="507"/>
      <c r="I1157" s="507"/>
      <c r="J1157" s="137"/>
      <c r="K1157" s="507"/>
      <c r="L1157" s="507"/>
      <c r="M1157" s="508"/>
      <c r="N1157" s="507"/>
      <c r="O1157" s="508"/>
    </row>
    <row r="1158" spans="1:15" x14ac:dyDescent="0.2">
      <c r="A1158" s="499"/>
      <c r="B1158" s="573"/>
      <c r="C1158" s="499"/>
      <c r="D1158" s="509"/>
      <c r="E1158" s="137"/>
      <c r="G1158" s="507"/>
      <c r="I1158" s="507"/>
      <c r="J1158" s="137"/>
      <c r="K1158" s="507"/>
      <c r="L1158" s="507"/>
      <c r="M1158" s="508"/>
      <c r="N1158" s="507"/>
      <c r="O1158" s="508"/>
    </row>
    <row r="1159" spans="1:15" x14ac:dyDescent="0.2">
      <c r="A1159" s="499"/>
      <c r="B1159" s="573"/>
      <c r="C1159" s="499"/>
      <c r="D1159" s="509"/>
      <c r="E1159" s="137"/>
      <c r="G1159" s="507"/>
      <c r="I1159" s="507"/>
      <c r="J1159" s="137"/>
      <c r="K1159" s="507"/>
      <c r="L1159" s="507"/>
      <c r="M1159" s="508"/>
      <c r="N1159" s="507"/>
      <c r="O1159" s="508"/>
    </row>
    <row r="1160" spans="1:15" x14ac:dyDescent="0.2">
      <c r="A1160" s="499"/>
      <c r="B1160" s="573"/>
      <c r="C1160" s="499"/>
      <c r="D1160" s="509"/>
      <c r="E1160" s="137"/>
      <c r="G1160" s="507"/>
      <c r="I1160" s="507"/>
      <c r="J1160" s="137"/>
      <c r="K1160" s="507"/>
      <c r="L1160" s="507"/>
      <c r="M1160" s="508"/>
      <c r="N1160" s="507"/>
      <c r="O1160" s="508"/>
    </row>
    <row r="1161" spans="1:15" x14ac:dyDescent="0.2">
      <c r="A1161" s="499"/>
      <c r="B1161" s="573"/>
      <c r="C1161" s="499"/>
      <c r="D1161" s="509"/>
      <c r="E1161" s="137"/>
      <c r="G1161" s="507"/>
      <c r="I1161" s="507"/>
      <c r="J1161" s="137"/>
      <c r="K1161" s="507"/>
      <c r="L1161" s="507"/>
      <c r="M1161" s="508"/>
      <c r="N1161" s="507"/>
      <c r="O1161" s="508"/>
    </row>
    <row r="1162" spans="1:15" x14ac:dyDescent="0.2">
      <c r="A1162" s="499"/>
      <c r="B1162" s="573"/>
      <c r="C1162" s="499"/>
      <c r="D1162" s="509"/>
      <c r="E1162" s="137"/>
      <c r="G1162" s="507"/>
      <c r="I1162" s="507"/>
      <c r="J1162" s="137"/>
      <c r="K1162" s="507"/>
      <c r="L1162" s="507"/>
      <c r="M1162" s="508"/>
      <c r="N1162" s="507"/>
      <c r="O1162" s="508"/>
    </row>
    <row r="1163" spans="1:15" x14ac:dyDescent="0.2">
      <c r="A1163" s="499"/>
      <c r="B1163" s="573"/>
      <c r="C1163" s="499"/>
      <c r="D1163" s="509"/>
      <c r="E1163" s="137"/>
      <c r="G1163" s="507"/>
      <c r="I1163" s="507"/>
      <c r="J1163" s="137"/>
      <c r="K1163" s="507"/>
      <c r="L1163" s="507"/>
      <c r="M1163" s="508"/>
      <c r="N1163" s="507"/>
      <c r="O1163" s="508"/>
    </row>
    <row r="1164" spans="1:15" x14ac:dyDescent="0.2">
      <c r="A1164" s="499"/>
      <c r="B1164" s="573"/>
      <c r="C1164" s="499"/>
      <c r="D1164" s="509"/>
      <c r="E1164" s="137"/>
      <c r="G1164" s="507"/>
      <c r="I1164" s="507"/>
      <c r="J1164" s="137"/>
      <c r="K1164" s="507"/>
      <c r="L1164" s="507"/>
      <c r="M1164" s="508"/>
      <c r="N1164" s="507"/>
      <c r="O1164" s="508"/>
    </row>
    <row r="1165" spans="1:15" x14ac:dyDescent="0.2">
      <c r="A1165" s="499"/>
      <c r="B1165" s="573"/>
      <c r="C1165" s="499"/>
      <c r="D1165" s="509"/>
      <c r="E1165" s="137"/>
      <c r="G1165" s="507"/>
      <c r="I1165" s="507"/>
      <c r="J1165" s="137"/>
      <c r="K1165" s="507"/>
      <c r="L1165" s="507"/>
      <c r="M1165" s="508"/>
      <c r="N1165" s="507"/>
      <c r="O1165" s="508"/>
    </row>
    <row r="1166" spans="1:15" x14ac:dyDescent="0.2">
      <c r="A1166" s="499"/>
      <c r="B1166" s="573"/>
      <c r="C1166" s="499"/>
      <c r="D1166" s="509"/>
      <c r="E1166" s="137"/>
      <c r="G1166" s="507"/>
      <c r="I1166" s="507"/>
      <c r="J1166" s="137"/>
      <c r="K1166" s="507"/>
      <c r="L1166" s="507"/>
      <c r="M1166" s="508"/>
      <c r="N1166" s="507"/>
      <c r="O1166" s="508"/>
    </row>
    <row r="1167" spans="1:15" x14ac:dyDescent="0.2">
      <c r="A1167" s="499"/>
      <c r="B1167" s="573"/>
      <c r="C1167" s="499"/>
      <c r="D1167" s="509"/>
      <c r="E1167" s="137"/>
      <c r="G1167" s="507"/>
      <c r="I1167" s="507"/>
      <c r="J1167" s="137"/>
      <c r="K1167" s="507"/>
      <c r="L1167" s="507"/>
      <c r="M1167" s="508"/>
      <c r="N1167" s="507"/>
      <c r="O1167" s="508"/>
    </row>
    <row r="1168" spans="1:15" x14ac:dyDescent="0.2">
      <c r="A1168" s="499"/>
      <c r="B1168" s="573"/>
      <c r="C1168" s="499"/>
      <c r="D1168" s="509"/>
      <c r="E1168" s="137"/>
      <c r="G1168" s="507"/>
      <c r="I1168" s="507"/>
      <c r="J1168" s="137"/>
      <c r="K1168" s="507"/>
      <c r="L1168" s="507"/>
      <c r="M1168" s="508"/>
      <c r="N1168" s="507"/>
      <c r="O1168" s="508"/>
    </row>
    <row r="1169" spans="1:15" x14ac:dyDescent="0.2">
      <c r="A1169" s="499"/>
      <c r="B1169" s="573"/>
      <c r="C1169" s="499"/>
      <c r="D1169" s="509"/>
      <c r="E1169" s="137"/>
      <c r="G1169" s="507"/>
      <c r="I1169" s="507"/>
      <c r="J1169" s="137"/>
      <c r="K1169" s="507"/>
      <c r="L1169" s="507"/>
      <c r="M1169" s="508"/>
      <c r="N1169" s="507"/>
      <c r="O1169" s="508"/>
    </row>
    <row r="1170" spans="1:15" x14ac:dyDescent="0.2">
      <c r="A1170" s="499"/>
      <c r="B1170" s="573"/>
      <c r="C1170" s="499"/>
      <c r="D1170" s="509"/>
      <c r="E1170" s="137"/>
      <c r="G1170" s="507"/>
      <c r="I1170" s="507"/>
      <c r="J1170" s="137"/>
      <c r="K1170" s="507"/>
      <c r="L1170" s="507"/>
      <c r="M1170" s="508"/>
      <c r="N1170" s="507"/>
      <c r="O1170" s="508"/>
    </row>
    <row r="1171" spans="1:15" x14ac:dyDescent="0.2">
      <c r="A1171" s="499"/>
      <c r="B1171" s="573"/>
      <c r="C1171" s="499"/>
      <c r="D1171" s="509"/>
      <c r="E1171" s="137"/>
      <c r="G1171" s="507"/>
      <c r="I1171" s="507"/>
      <c r="J1171" s="137"/>
      <c r="K1171" s="507"/>
      <c r="L1171" s="507"/>
      <c r="M1171" s="508"/>
      <c r="N1171" s="507"/>
      <c r="O1171" s="508"/>
    </row>
    <row r="1172" spans="1:15" x14ac:dyDescent="0.2">
      <c r="A1172" s="499"/>
      <c r="B1172" s="573"/>
      <c r="C1172" s="499"/>
      <c r="D1172" s="509"/>
      <c r="E1172" s="137"/>
      <c r="G1172" s="507"/>
      <c r="I1172" s="507"/>
      <c r="J1172" s="137"/>
      <c r="K1172" s="507"/>
      <c r="L1172" s="507"/>
      <c r="M1172" s="508"/>
      <c r="N1172" s="507"/>
      <c r="O1172" s="508"/>
    </row>
    <row r="1173" spans="1:15" x14ac:dyDescent="0.2">
      <c r="A1173" s="499"/>
      <c r="B1173" s="573"/>
      <c r="C1173" s="499"/>
      <c r="D1173" s="509"/>
      <c r="E1173" s="137"/>
      <c r="G1173" s="507"/>
      <c r="I1173" s="507"/>
      <c r="J1173" s="137"/>
      <c r="K1173" s="507"/>
      <c r="L1173" s="507"/>
      <c r="M1173" s="508"/>
      <c r="N1173" s="507"/>
      <c r="O1173" s="508"/>
    </row>
    <row r="1174" spans="1:15" x14ac:dyDescent="0.2">
      <c r="A1174" s="499"/>
      <c r="B1174" s="573"/>
      <c r="C1174" s="499"/>
      <c r="D1174" s="509"/>
      <c r="E1174" s="137"/>
      <c r="G1174" s="507"/>
      <c r="I1174" s="507"/>
      <c r="J1174" s="137"/>
      <c r="K1174" s="507"/>
      <c r="L1174" s="507"/>
      <c r="M1174" s="508"/>
      <c r="N1174" s="507"/>
      <c r="O1174" s="508"/>
    </row>
    <row r="1175" spans="1:15" x14ac:dyDescent="0.2">
      <c r="A1175" s="499"/>
      <c r="B1175" s="573"/>
      <c r="C1175" s="499"/>
      <c r="D1175" s="509"/>
      <c r="E1175" s="137"/>
      <c r="G1175" s="507"/>
      <c r="I1175" s="507"/>
      <c r="J1175" s="137"/>
      <c r="K1175" s="507"/>
      <c r="L1175" s="507"/>
      <c r="M1175" s="508"/>
      <c r="N1175" s="507"/>
      <c r="O1175" s="508"/>
    </row>
    <row r="1176" spans="1:15" x14ac:dyDescent="0.2">
      <c r="A1176" s="499"/>
      <c r="B1176" s="573"/>
      <c r="C1176" s="499"/>
      <c r="D1176" s="509"/>
      <c r="E1176" s="137"/>
      <c r="G1176" s="507"/>
      <c r="I1176" s="507"/>
      <c r="J1176" s="137"/>
      <c r="K1176" s="507"/>
      <c r="L1176" s="507"/>
      <c r="M1176" s="508"/>
      <c r="N1176" s="507"/>
      <c r="O1176" s="508"/>
    </row>
    <row r="1177" spans="1:15" x14ac:dyDescent="0.2">
      <c r="A1177" s="499"/>
      <c r="B1177" s="573"/>
      <c r="C1177" s="499"/>
      <c r="D1177" s="509"/>
      <c r="E1177" s="137"/>
      <c r="G1177" s="507"/>
      <c r="I1177" s="507"/>
      <c r="J1177" s="137"/>
      <c r="K1177" s="507"/>
      <c r="L1177" s="507"/>
      <c r="M1177" s="508"/>
      <c r="N1177" s="507"/>
      <c r="O1177" s="508"/>
    </row>
    <row r="1178" spans="1:15" x14ac:dyDescent="0.2">
      <c r="A1178" s="499"/>
      <c r="B1178" s="573"/>
      <c r="C1178" s="499"/>
      <c r="D1178" s="509"/>
      <c r="E1178" s="137"/>
      <c r="G1178" s="507"/>
      <c r="I1178" s="507"/>
      <c r="J1178" s="137"/>
      <c r="K1178" s="507"/>
      <c r="L1178" s="507"/>
      <c r="M1178" s="508"/>
      <c r="N1178" s="507"/>
      <c r="O1178" s="508"/>
    </row>
    <row r="1179" spans="1:15" x14ac:dyDescent="0.2">
      <c r="A1179" s="499"/>
      <c r="B1179" s="573"/>
      <c r="C1179" s="499"/>
      <c r="D1179" s="509"/>
      <c r="E1179" s="137"/>
      <c r="G1179" s="507"/>
      <c r="I1179" s="507"/>
      <c r="J1179" s="137"/>
      <c r="K1179" s="507"/>
      <c r="L1179" s="507"/>
      <c r="M1179" s="508"/>
      <c r="N1179" s="507"/>
      <c r="O1179" s="508"/>
    </row>
    <row r="1180" spans="1:15" x14ac:dyDescent="0.2">
      <c r="A1180" s="499"/>
      <c r="B1180" s="573"/>
      <c r="C1180" s="499"/>
      <c r="D1180" s="509"/>
      <c r="E1180" s="137"/>
      <c r="G1180" s="507"/>
      <c r="I1180" s="507"/>
      <c r="J1180" s="137"/>
      <c r="K1180" s="507"/>
      <c r="L1180" s="507"/>
      <c r="M1180" s="508"/>
      <c r="N1180" s="507"/>
      <c r="O1180" s="508"/>
    </row>
    <row r="1181" spans="1:15" x14ac:dyDescent="0.2">
      <c r="A1181" s="499"/>
      <c r="B1181" s="573"/>
      <c r="C1181" s="499"/>
      <c r="D1181" s="509"/>
      <c r="E1181" s="137"/>
      <c r="G1181" s="507"/>
      <c r="I1181" s="507"/>
      <c r="J1181" s="137"/>
      <c r="K1181" s="507"/>
      <c r="L1181" s="507"/>
      <c r="M1181" s="508"/>
      <c r="N1181" s="507"/>
      <c r="O1181" s="508"/>
    </row>
    <row r="1182" spans="1:15" x14ac:dyDescent="0.2">
      <c r="A1182" s="499"/>
      <c r="B1182" s="573"/>
      <c r="C1182" s="499"/>
      <c r="D1182" s="509"/>
      <c r="E1182" s="137"/>
      <c r="G1182" s="507"/>
      <c r="I1182" s="507"/>
      <c r="J1182" s="137"/>
      <c r="K1182" s="507"/>
      <c r="L1182" s="507"/>
      <c r="M1182" s="508"/>
      <c r="N1182" s="507"/>
      <c r="O1182" s="508"/>
    </row>
    <row r="1183" spans="1:15" x14ac:dyDescent="0.2">
      <c r="A1183" s="499"/>
      <c r="B1183" s="573"/>
      <c r="C1183" s="499"/>
      <c r="D1183" s="509"/>
      <c r="E1183" s="137"/>
      <c r="G1183" s="507"/>
      <c r="I1183" s="507"/>
      <c r="J1183" s="137"/>
      <c r="K1183" s="507"/>
      <c r="L1183" s="507"/>
      <c r="M1183" s="508"/>
      <c r="N1183" s="507"/>
      <c r="O1183" s="508"/>
    </row>
    <row r="1184" spans="1:15" x14ac:dyDescent="0.2">
      <c r="A1184" s="499"/>
      <c r="B1184" s="573"/>
      <c r="C1184" s="499"/>
      <c r="D1184" s="509"/>
      <c r="E1184" s="137"/>
      <c r="G1184" s="507"/>
      <c r="I1184" s="507"/>
      <c r="J1184" s="137"/>
      <c r="K1184" s="507"/>
      <c r="L1184" s="507"/>
      <c r="M1184" s="508"/>
      <c r="N1184" s="507"/>
      <c r="O1184" s="508"/>
    </row>
    <row r="1185" spans="1:15" x14ac:dyDescent="0.2">
      <c r="A1185" s="499"/>
      <c r="B1185" s="573"/>
      <c r="C1185" s="499"/>
      <c r="D1185" s="509"/>
      <c r="E1185" s="137"/>
      <c r="G1185" s="507"/>
      <c r="I1185" s="507"/>
      <c r="J1185" s="137"/>
      <c r="K1185" s="507"/>
      <c r="L1185" s="507"/>
      <c r="M1185" s="508"/>
      <c r="N1185" s="507"/>
      <c r="O1185" s="508"/>
    </row>
    <row r="1186" spans="1:15" x14ac:dyDescent="0.2">
      <c r="A1186" s="499"/>
      <c r="B1186" s="573"/>
      <c r="C1186" s="499"/>
      <c r="D1186" s="509"/>
      <c r="E1186" s="137"/>
      <c r="G1186" s="507"/>
      <c r="I1186" s="507"/>
      <c r="J1186" s="137"/>
      <c r="K1186" s="507"/>
      <c r="L1186" s="507"/>
      <c r="M1186" s="508"/>
      <c r="N1186" s="507"/>
      <c r="O1186" s="508"/>
    </row>
    <row r="1187" spans="1:15" x14ac:dyDescent="0.2">
      <c r="A1187" s="499"/>
      <c r="B1187" s="573"/>
      <c r="C1187" s="499"/>
      <c r="D1187" s="509"/>
      <c r="E1187" s="137"/>
      <c r="G1187" s="507"/>
      <c r="I1187" s="507"/>
      <c r="J1187" s="137"/>
      <c r="K1187" s="507"/>
      <c r="L1187" s="507"/>
      <c r="M1187" s="508"/>
      <c r="N1187" s="507"/>
      <c r="O1187" s="508"/>
    </row>
    <row r="1188" spans="1:15" x14ac:dyDescent="0.2">
      <c r="A1188" s="499"/>
      <c r="B1188" s="573"/>
      <c r="C1188" s="499"/>
      <c r="D1188" s="509"/>
      <c r="E1188" s="137"/>
      <c r="G1188" s="507"/>
      <c r="I1188" s="507"/>
      <c r="J1188" s="137"/>
      <c r="K1188" s="507"/>
      <c r="L1188" s="507"/>
      <c r="M1188" s="508"/>
      <c r="N1188" s="507"/>
      <c r="O1188" s="508"/>
    </row>
    <row r="1189" spans="1:15" x14ac:dyDescent="0.2">
      <c r="A1189" s="499"/>
      <c r="B1189" s="573"/>
      <c r="C1189" s="499"/>
      <c r="D1189" s="509"/>
      <c r="E1189" s="137"/>
      <c r="G1189" s="507"/>
      <c r="I1189" s="507"/>
      <c r="J1189" s="137"/>
      <c r="K1189" s="507"/>
      <c r="L1189" s="507"/>
      <c r="M1189" s="508"/>
      <c r="N1189" s="507"/>
      <c r="O1189" s="508"/>
    </row>
    <row r="1190" spans="1:15" x14ac:dyDescent="0.2">
      <c r="A1190" s="499"/>
      <c r="B1190" s="573"/>
      <c r="C1190" s="499"/>
      <c r="D1190" s="509"/>
      <c r="E1190" s="137"/>
      <c r="G1190" s="507"/>
      <c r="I1190" s="507"/>
      <c r="J1190" s="137"/>
      <c r="K1190" s="507"/>
      <c r="L1190" s="507"/>
      <c r="M1190" s="508"/>
      <c r="N1190" s="507"/>
      <c r="O1190" s="508"/>
    </row>
    <row r="1191" spans="1:15" x14ac:dyDescent="0.2">
      <c r="A1191" s="499"/>
      <c r="B1191" s="573"/>
      <c r="C1191" s="499"/>
      <c r="D1191" s="509"/>
      <c r="E1191" s="137"/>
      <c r="G1191" s="507"/>
      <c r="I1191" s="507"/>
      <c r="J1191" s="137"/>
      <c r="K1191" s="507"/>
      <c r="L1191" s="507"/>
      <c r="M1191" s="508"/>
      <c r="N1191" s="507"/>
      <c r="O1191" s="508"/>
    </row>
    <row r="1192" spans="1:15" x14ac:dyDescent="0.2">
      <c r="A1192" s="499"/>
      <c r="B1192" s="573"/>
      <c r="C1192" s="499"/>
      <c r="D1192" s="509"/>
      <c r="E1192" s="137"/>
      <c r="G1192" s="507"/>
      <c r="I1192" s="507"/>
      <c r="J1192" s="137"/>
      <c r="K1192" s="507"/>
      <c r="L1192" s="507"/>
      <c r="M1192" s="508"/>
      <c r="N1192" s="507"/>
      <c r="O1192" s="508"/>
    </row>
    <row r="1193" spans="1:15" x14ac:dyDescent="0.2">
      <c r="A1193" s="499"/>
      <c r="B1193" s="573"/>
      <c r="C1193" s="499"/>
      <c r="D1193" s="509"/>
      <c r="E1193" s="137"/>
      <c r="G1193" s="507"/>
      <c r="I1193" s="507"/>
      <c r="J1193" s="137"/>
      <c r="K1193" s="507"/>
      <c r="L1193" s="507"/>
      <c r="M1193" s="508"/>
      <c r="N1193" s="507"/>
      <c r="O1193" s="508"/>
    </row>
    <row r="1194" spans="1:15" x14ac:dyDescent="0.2">
      <c r="A1194" s="499"/>
      <c r="B1194" s="573"/>
      <c r="C1194" s="499"/>
      <c r="D1194" s="509"/>
      <c r="E1194" s="137"/>
      <c r="G1194" s="507"/>
      <c r="I1194" s="507"/>
      <c r="J1194" s="137"/>
      <c r="K1194" s="507"/>
      <c r="L1194" s="507"/>
      <c r="M1194" s="508"/>
      <c r="N1194" s="507"/>
      <c r="O1194" s="508"/>
    </row>
    <row r="1195" spans="1:15" x14ac:dyDescent="0.2">
      <c r="A1195" s="499"/>
      <c r="B1195" s="573"/>
      <c r="C1195" s="499"/>
      <c r="D1195" s="509"/>
      <c r="E1195" s="137"/>
      <c r="G1195" s="507"/>
      <c r="I1195" s="507"/>
      <c r="J1195" s="137"/>
      <c r="K1195" s="507"/>
      <c r="L1195" s="507"/>
      <c r="M1195" s="508"/>
      <c r="N1195" s="507"/>
      <c r="O1195" s="508"/>
    </row>
    <row r="1196" spans="1:15" x14ac:dyDescent="0.2">
      <c r="A1196" s="499"/>
      <c r="B1196" s="573"/>
      <c r="C1196" s="499"/>
      <c r="D1196" s="509"/>
      <c r="E1196" s="137"/>
      <c r="G1196" s="507"/>
      <c r="I1196" s="507"/>
      <c r="J1196" s="137"/>
      <c r="K1196" s="507"/>
      <c r="L1196" s="507"/>
      <c r="M1196" s="508"/>
      <c r="N1196" s="507"/>
      <c r="O1196" s="508"/>
    </row>
    <row r="1197" spans="1:15" x14ac:dyDescent="0.2">
      <c r="A1197" s="499"/>
      <c r="B1197" s="573"/>
      <c r="C1197" s="499"/>
      <c r="D1197" s="509"/>
      <c r="E1197" s="137"/>
      <c r="G1197" s="507"/>
      <c r="I1197" s="507"/>
      <c r="J1197" s="137"/>
      <c r="K1197" s="507"/>
      <c r="L1197" s="507"/>
      <c r="M1197" s="508"/>
      <c r="N1197" s="507"/>
      <c r="O1197" s="508"/>
    </row>
    <row r="1198" spans="1:15" x14ac:dyDescent="0.2">
      <c r="A1198" s="499"/>
      <c r="B1198" s="573"/>
      <c r="C1198" s="499"/>
      <c r="D1198" s="509"/>
      <c r="E1198" s="137"/>
      <c r="G1198" s="507"/>
      <c r="I1198" s="507"/>
      <c r="J1198" s="137"/>
      <c r="K1198" s="507"/>
      <c r="L1198" s="507"/>
      <c r="M1198" s="508"/>
      <c r="N1198" s="507"/>
      <c r="O1198" s="508"/>
    </row>
    <row r="1199" spans="1:15" x14ac:dyDescent="0.2">
      <c r="A1199" s="499"/>
      <c r="B1199" s="573"/>
      <c r="C1199" s="499"/>
      <c r="D1199" s="509"/>
      <c r="E1199" s="137"/>
      <c r="G1199" s="507"/>
      <c r="I1199" s="507"/>
      <c r="J1199" s="137"/>
      <c r="K1199" s="507"/>
      <c r="L1199" s="507"/>
      <c r="M1199" s="508"/>
      <c r="N1199" s="507"/>
      <c r="O1199" s="508"/>
    </row>
    <row r="1200" spans="1:15" x14ac:dyDescent="0.2">
      <c r="A1200" s="499"/>
      <c r="B1200" s="573"/>
      <c r="C1200" s="499"/>
      <c r="D1200" s="509"/>
      <c r="E1200" s="137"/>
      <c r="G1200" s="507"/>
      <c r="I1200" s="507"/>
      <c r="J1200" s="137"/>
      <c r="K1200" s="507"/>
      <c r="L1200" s="507"/>
      <c r="M1200" s="508"/>
      <c r="N1200" s="507"/>
      <c r="O1200" s="508"/>
    </row>
    <row r="1201" spans="1:15" x14ac:dyDescent="0.2">
      <c r="A1201" s="499"/>
      <c r="B1201" s="573"/>
      <c r="C1201" s="499"/>
      <c r="D1201" s="509"/>
      <c r="E1201" s="137"/>
      <c r="G1201" s="507"/>
      <c r="I1201" s="507"/>
      <c r="J1201" s="137"/>
      <c r="K1201" s="507"/>
      <c r="L1201" s="507"/>
      <c r="M1201" s="508"/>
      <c r="N1201" s="507"/>
      <c r="O1201" s="508"/>
    </row>
    <row r="1202" spans="1:15" x14ac:dyDescent="0.2">
      <c r="A1202" s="499"/>
      <c r="B1202" s="573"/>
      <c r="C1202" s="499"/>
      <c r="D1202" s="509"/>
      <c r="E1202" s="137"/>
      <c r="G1202" s="507"/>
      <c r="I1202" s="507"/>
      <c r="J1202" s="137"/>
      <c r="K1202" s="507"/>
      <c r="L1202" s="507"/>
      <c r="M1202" s="508"/>
      <c r="N1202" s="507"/>
      <c r="O1202" s="508"/>
    </row>
    <row r="1203" spans="1:15" x14ac:dyDescent="0.2">
      <c r="A1203" s="499"/>
      <c r="B1203" s="573"/>
      <c r="C1203" s="499"/>
      <c r="D1203" s="509"/>
      <c r="E1203" s="137"/>
      <c r="G1203" s="507"/>
      <c r="I1203" s="507"/>
      <c r="J1203" s="137"/>
      <c r="K1203" s="507"/>
      <c r="L1203" s="507"/>
      <c r="M1203" s="508"/>
      <c r="N1203" s="507"/>
      <c r="O1203" s="508"/>
    </row>
    <row r="1204" spans="1:15" x14ac:dyDescent="0.2">
      <c r="A1204" s="499"/>
      <c r="B1204" s="573"/>
      <c r="C1204" s="499"/>
      <c r="D1204" s="509"/>
      <c r="E1204" s="137"/>
      <c r="G1204" s="507"/>
      <c r="I1204" s="507"/>
      <c r="J1204" s="137"/>
      <c r="K1204" s="507"/>
      <c r="L1204" s="507"/>
      <c r="M1204" s="508"/>
      <c r="N1204" s="507"/>
      <c r="O1204" s="508"/>
    </row>
    <row r="1205" spans="1:15" x14ac:dyDescent="0.2">
      <c r="A1205" s="499"/>
      <c r="B1205" s="573"/>
      <c r="C1205" s="499"/>
      <c r="D1205" s="509"/>
      <c r="E1205" s="137"/>
      <c r="G1205" s="507"/>
      <c r="I1205" s="507"/>
      <c r="J1205" s="137"/>
      <c r="K1205" s="507"/>
      <c r="L1205" s="507"/>
      <c r="M1205" s="508"/>
      <c r="N1205" s="507"/>
      <c r="O1205" s="508"/>
    </row>
    <row r="1206" spans="1:15" x14ac:dyDescent="0.2">
      <c r="A1206" s="499"/>
      <c r="B1206" s="573"/>
      <c r="C1206" s="499"/>
      <c r="D1206" s="509"/>
      <c r="E1206" s="137"/>
      <c r="G1206" s="507"/>
      <c r="I1206" s="507"/>
      <c r="J1206" s="137"/>
      <c r="K1206" s="507"/>
      <c r="L1206" s="507"/>
      <c r="M1206" s="508"/>
      <c r="N1206" s="507"/>
      <c r="O1206" s="508"/>
    </row>
    <row r="1207" spans="1:15" x14ac:dyDescent="0.2">
      <c r="A1207" s="499"/>
      <c r="B1207" s="573"/>
      <c r="C1207" s="499"/>
      <c r="D1207" s="509"/>
      <c r="E1207" s="137"/>
      <c r="G1207" s="507"/>
      <c r="I1207" s="507"/>
      <c r="J1207" s="137"/>
      <c r="K1207" s="507"/>
      <c r="L1207" s="507"/>
      <c r="M1207" s="508"/>
      <c r="N1207" s="507"/>
      <c r="O1207" s="508"/>
    </row>
    <row r="1208" spans="1:15" x14ac:dyDescent="0.2">
      <c r="A1208" s="499"/>
      <c r="B1208" s="573"/>
      <c r="C1208" s="499"/>
      <c r="D1208" s="509"/>
      <c r="E1208" s="137"/>
      <c r="G1208" s="507"/>
      <c r="I1208" s="507"/>
      <c r="J1208" s="137"/>
      <c r="K1208" s="507"/>
      <c r="L1208" s="507"/>
      <c r="M1208" s="508"/>
      <c r="N1208" s="507"/>
      <c r="O1208" s="508"/>
    </row>
    <row r="1209" spans="1:15" x14ac:dyDescent="0.2">
      <c r="A1209" s="499"/>
      <c r="B1209" s="573"/>
      <c r="C1209" s="499"/>
      <c r="D1209" s="509"/>
      <c r="E1209" s="137"/>
      <c r="G1209" s="507"/>
      <c r="I1209" s="507"/>
      <c r="J1209" s="137"/>
      <c r="K1209" s="507"/>
      <c r="L1209" s="507"/>
      <c r="M1209" s="508"/>
      <c r="N1209" s="507"/>
      <c r="O1209" s="508"/>
    </row>
    <row r="1210" spans="1:15" x14ac:dyDescent="0.2">
      <c r="A1210" s="499"/>
      <c r="B1210" s="573"/>
      <c r="C1210" s="499"/>
      <c r="D1210" s="509"/>
      <c r="E1210" s="137"/>
      <c r="G1210" s="507"/>
      <c r="I1210" s="507"/>
      <c r="J1210" s="137"/>
      <c r="K1210" s="507"/>
      <c r="L1210" s="507"/>
      <c r="M1210" s="508"/>
      <c r="N1210" s="507"/>
      <c r="O1210" s="508"/>
    </row>
    <row r="1211" spans="1:15" x14ac:dyDescent="0.2">
      <c r="A1211" s="499"/>
      <c r="B1211" s="573"/>
      <c r="C1211" s="499"/>
      <c r="D1211" s="509"/>
      <c r="E1211" s="137"/>
      <c r="G1211" s="507"/>
      <c r="I1211" s="507"/>
      <c r="J1211" s="137"/>
      <c r="K1211" s="507"/>
      <c r="L1211" s="507"/>
      <c r="M1211" s="508"/>
      <c r="N1211" s="507"/>
      <c r="O1211" s="508"/>
    </row>
    <row r="1212" spans="1:15" x14ac:dyDescent="0.2">
      <c r="A1212" s="499"/>
      <c r="B1212" s="573"/>
      <c r="C1212" s="499"/>
      <c r="D1212" s="509"/>
      <c r="E1212" s="137"/>
      <c r="G1212" s="507"/>
      <c r="I1212" s="507"/>
      <c r="J1212" s="137"/>
      <c r="K1212" s="507"/>
      <c r="L1212" s="507"/>
      <c r="M1212" s="508"/>
      <c r="N1212" s="507"/>
      <c r="O1212" s="508"/>
    </row>
    <row r="1213" spans="1:15" x14ac:dyDescent="0.2">
      <c r="A1213" s="499"/>
      <c r="B1213" s="573"/>
      <c r="C1213" s="499"/>
      <c r="D1213" s="509"/>
      <c r="E1213" s="137"/>
      <c r="G1213" s="507"/>
      <c r="I1213" s="507"/>
      <c r="J1213" s="137"/>
      <c r="K1213" s="507"/>
      <c r="L1213" s="507"/>
      <c r="M1213" s="508"/>
      <c r="N1213" s="507"/>
      <c r="O1213" s="508"/>
    </row>
    <row r="1214" spans="1:15" x14ac:dyDescent="0.2">
      <c r="A1214" s="499"/>
      <c r="B1214" s="573"/>
      <c r="C1214" s="499"/>
      <c r="D1214" s="509"/>
      <c r="E1214" s="137"/>
      <c r="G1214" s="507"/>
      <c r="I1214" s="507"/>
      <c r="J1214" s="137"/>
      <c r="K1214" s="507"/>
      <c r="L1214" s="507"/>
      <c r="M1214" s="508"/>
      <c r="N1214" s="507"/>
      <c r="O1214" s="508"/>
    </row>
    <row r="1215" spans="1:15" x14ac:dyDescent="0.2">
      <c r="A1215" s="499"/>
      <c r="B1215" s="573"/>
      <c r="C1215" s="499"/>
      <c r="D1215" s="509"/>
      <c r="E1215" s="137"/>
      <c r="G1215" s="507"/>
      <c r="I1215" s="507"/>
      <c r="J1215" s="137"/>
      <c r="K1215" s="507"/>
      <c r="L1215" s="507"/>
      <c r="M1215" s="508"/>
      <c r="N1215" s="507"/>
      <c r="O1215" s="508"/>
    </row>
    <row r="1216" spans="1:15" x14ac:dyDescent="0.2">
      <c r="A1216" s="499"/>
      <c r="B1216" s="573"/>
      <c r="C1216" s="499"/>
      <c r="D1216" s="509"/>
      <c r="E1216" s="137"/>
      <c r="G1216" s="507"/>
      <c r="I1216" s="507"/>
      <c r="J1216" s="137"/>
      <c r="K1216" s="507"/>
      <c r="L1216" s="507"/>
      <c r="M1216" s="508"/>
      <c r="N1216" s="507"/>
      <c r="O1216" s="508"/>
    </row>
    <row r="1217" spans="1:15" x14ac:dyDescent="0.2">
      <c r="A1217" s="499"/>
      <c r="B1217" s="573"/>
      <c r="C1217" s="499"/>
      <c r="D1217" s="509"/>
      <c r="E1217" s="137"/>
      <c r="G1217" s="507"/>
      <c r="I1217" s="507"/>
      <c r="J1217" s="137"/>
      <c r="K1217" s="507"/>
      <c r="L1217" s="507"/>
      <c r="M1217" s="508"/>
      <c r="N1217" s="507"/>
      <c r="O1217" s="508"/>
    </row>
    <row r="1218" spans="1:15" x14ac:dyDescent="0.2">
      <c r="A1218" s="499"/>
      <c r="B1218" s="573"/>
      <c r="C1218" s="499"/>
      <c r="D1218" s="509"/>
      <c r="E1218" s="137"/>
      <c r="G1218" s="507"/>
      <c r="I1218" s="507"/>
      <c r="J1218" s="137"/>
      <c r="K1218" s="507"/>
      <c r="L1218" s="507"/>
      <c r="M1218" s="508"/>
      <c r="N1218" s="507"/>
      <c r="O1218" s="508"/>
    </row>
    <row r="1219" spans="1:15" x14ac:dyDescent="0.2">
      <c r="A1219" s="499"/>
      <c r="B1219" s="573"/>
      <c r="C1219" s="499"/>
      <c r="D1219" s="509"/>
      <c r="E1219" s="137"/>
      <c r="G1219" s="507"/>
      <c r="I1219" s="507"/>
      <c r="J1219" s="137"/>
      <c r="K1219" s="507"/>
      <c r="L1219" s="507"/>
      <c r="M1219" s="508"/>
      <c r="N1219" s="507"/>
      <c r="O1219" s="508"/>
    </row>
    <row r="1220" spans="1:15" x14ac:dyDescent="0.2">
      <c r="A1220" s="499"/>
      <c r="B1220" s="573"/>
      <c r="C1220" s="499"/>
      <c r="D1220" s="509"/>
      <c r="E1220" s="137"/>
      <c r="G1220" s="507"/>
      <c r="I1220" s="507"/>
      <c r="J1220" s="137"/>
      <c r="K1220" s="507"/>
      <c r="L1220" s="507"/>
      <c r="M1220" s="508"/>
      <c r="N1220" s="507"/>
      <c r="O1220" s="508"/>
    </row>
    <row r="1221" spans="1:15" x14ac:dyDescent="0.2">
      <c r="A1221" s="499"/>
      <c r="B1221" s="573"/>
      <c r="C1221" s="499"/>
      <c r="D1221" s="509"/>
      <c r="E1221" s="137"/>
      <c r="G1221" s="507"/>
      <c r="I1221" s="507"/>
      <c r="J1221" s="137"/>
      <c r="K1221" s="507"/>
      <c r="L1221" s="507"/>
      <c r="M1221" s="508"/>
      <c r="N1221" s="507"/>
      <c r="O1221" s="508"/>
    </row>
    <row r="1222" spans="1:15" x14ac:dyDescent="0.2">
      <c r="A1222" s="499"/>
      <c r="B1222" s="573"/>
      <c r="C1222" s="499"/>
      <c r="D1222" s="509"/>
      <c r="E1222" s="137"/>
      <c r="G1222" s="507"/>
      <c r="I1222" s="507"/>
      <c r="J1222" s="137"/>
      <c r="K1222" s="507"/>
      <c r="L1222" s="507"/>
      <c r="M1222" s="508"/>
      <c r="N1222" s="507"/>
      <c r="O1222" s="508"/>
    </row>
    <row r="1223" spans="1:15" x14ac:dyDescent="0.2">
      <c r="A1223" s="499"/>
      <c r="B1223" s="573"/>
      <c r="C1223" s="499"/>
      <c r="D1223" s="509"/>
      <c r="E1223" s="137"/>
      <c r="G1223" s="507"/>
      <c r="I1223" s="507"/>
      <c r="J1223" s="137"/>
      <c r="K1223" s="507"/>
      <c r="L1223" s="507"/>
      <c r="M1223" s="508"/>
      <c r="N1223" s="507"/>
      <c r="O1223" s="508"/>
    </row>
    <row r="1224" spans="1:15" x14ac:dyDescent="0.2">
      <c r="A1224" s="499"/>
      <c r="B1224" s="573"/>
      <c r="C1224" s="499"/>
      <c r="D1224" s="509"/>
      <c r="E1224" s="137"/>
      <c r="G1224" s="507"/>
      <c r="I1224" s="507"/>
      <c r="J1224" s="137"/>
      <c r="K1224" s="507"/>
      <c r="L1224" s="507"/>
      <c r="M1224" s="508"/>
      <c r="N1224" s="507"/>
      <c r="O1224" s="508"/>
    </row>
    <row r="1225" spans="1:15" x14ac:dyDescent="0.2">
      <c r="A1225" s="499"/>
      <c r="B1225" s="573"/>
      <c r="C1225" s="499"/>
      <c r="D1225" s="509"/>
      <c r="E1225" s="137"/>
      <c r="G1225" s="507"/>
      <c r="I1225" s="507"/>
      <c r="J1225" s="137"/>
      <c r="K1225" s="507"/>
      <c r="L1225" s="507"/>
      <c r="M1225" s="508"/>
      <c r="N1225" s="507"/>
      <c r="O1225" s="508"/>
    </row>
    <row r="1226" spans="1:15" x14ac:dyDescent="0.2">
      <c r="A1226" s="499"/>
      <c r="B1226" s="573"/>
      <c r="C1226" s="499"/>
      <c r="D1226" s="509"/>
      <c r="E1226" s="137"/>
      <c r="G1226" s="507"/>
      <c r="I1226" s="507"/>
      <c r="J1226" s="137"/>
      <c r="K1226" s="507"/>
      <c r="L1226" s="507"/>
      <c r="M1226" s="508"/>
      <c r="N1226" s="507"/>
      <c r="O1226" s="508"/>
    </row>
    <row r="1227" spans="1:15" x14ac:dyDescent="0.2">
      <c r="A1227" s="499"/>
      <c r="B1227" s="573"/>
      <c r="C1227" s="499"/>
      <c r="D1227" s="509"/>
      <c r="E1227" s="137"/>
      <c r="G1227" s="507"/>
      <c r="I1227" s="507"/>
      <c r="J1227" s="137"/>
      <c r="K1227" s="507"/>
      <c r="L1227" s="507"/>
      <c r="M1227" s="508"/>
      <c r="N1227" s="507"/>
      <c r="O1227" s="508"/>
    </row>
    <row r="1228" spans="1:15" x14ac:dyDescent="0.2">
      <c r="A1228" s="499"/>
      <c r="B1228" s="573"/>
      <c r="C1228" s="499"/>
      <c r="D1228" s="509"/>
      <c r="E1228" s="137"/>
      <c r="G1228" s="507"/>
      <c r="I1228" s="507"/>
      <c r="J1228" s="137"/>
      <c r="K1228" s="507"/>
      <c r="L1228" s="507"/>
      <c r="M1228" s="508"/>
      <c r="N1228" s="507"/>
      <c r="O1228" s="508"/>
    </row>
    <row r="1229" spans="1:15" x14ac:dyDescent="0.2">
      <c r="A1229" s="499"/>
      <c r="B1229" s="573"/>
      <c r="C1229" s="499"/>
      <c r="D1229" s="509"/>
      <c r="E1229" s="137"/>
      <c r="G1229" s="507"/>
      <c r="I1229" s="507"/>
      <c r="J1229" s="137"/>
      <c r="K1229" s="507"/>
      <c r="L1229" s="507"/>
      <c r="M1229" s="508"/>
      <c r="N1229" s="507"/>
      <c r="O1229" s="508"/>
    </row>
    <row r="1230" spans="1:15" x14ac:dyDescent="0.2">
      <c r="A1230" s="499"/>
      <c r="B1230" s="573"/>
      <c r="C1230" s="499"/>
      <c r="D1230" s="509"/>
      <c r="E1230" s="137"/>
      <c r="G1230" s="507"/>
      <c r="I1230" s="507"/>
      <c r="J1230" s="137"/>
      <c r="K1230" s="507"/>
      <c r="L1230" s="507"/>
      <c r="M1230" s="508"/>
      <c r="N1230" s="507"/>
      <c r="O1230" s="508"/>
    </row>
    <row r="1231" spans="1:15" x14ac:dyDescent="0.2">
      <c r="A1231" s="499"/>
      <c r="B1231" s="573"/>
      <c r="C1231" s="499"/>
      <c r="D1231" s="509"/>
      <c r="E1231" s="137"/>
      <c r="G1231" s="507"/>
      <c r="I1231" s="507"/>
      <c r="J1231" s="137"/>
      <c r="K1231" s="507"/>
      <c r="L1231" s="507"/>
      <c r="M1231" s="508"/>
      <c r="N1231" s="507"/>
      <c r="O1231" s="508"/>
    </row>
    <row r="1232" spans="1:15" x14ac:dyDescent="0.2">
      <c r="A1232" s="499"/>
      <c r="B1232" s="573"/>
      <c r="C1232" s="499"/>
      <c r="D1232" s="509"/>
      <c r="E1232" s="137"/>
      <c r="G1232" s="507"/>
      <c r="I1232" s="507"/>
      <c r="J1232" s="137"/>
      <c r="K1232" s="507"/>
      <c r="L1232" s="507"/>
      <c r="M1232" s="508"/>
      <c r="N1232" s="507"/>
      <c r="O1232" s="508"/>
    </row>
    <row r="1233" spans="1:15" x14ac:dyDescent="0.2">
      <c r="A1233" s="499"/>
      <c r="B1233" s="573"/>
      <c r="C1233" s="499"/>
      <c r="D1233" s="509"/>
      <c r="E1233" s="137"/>
      <c r="G1233" s="507"/>
      <c r="I1233" s="507"/>
      <c r="J1233" s="137"/>
      <c r="K1233" s="507"/>
      <c r="L1233" s="507"/>
      <c r="M1233" s="508"/>
      <c r="N1233" s="507"/>
      <c r="O1233" s="508"/>
    </row>
    <row r="1234" spans="1:15" x14ac:dyDescent="0.2">
      <c r="A1234" s="499"/>
      <c r="B1234" s="573"/>
      <c r="C1234" s="499"/>
      <c r="D1234" s="509"/>
      <c r="E1234" s="137"/>
      <c r="G1234" s="507"/>
      <c r="I1234" s="507"/>
      <c r="J1234" s="137"/>
      <c r="K1234" s="507"/>
      <c r="L1234" s="507"/>
      <c r="M1234" s="508"/>
      <c r="N1234" s="507"/>
      <c r="O1234" s="508"/>
    </row>
    <row r="1235" spans="1:15" x14ac:dyDescent="0.2">
      <c r="A1235" s="499"/>
      <c r="B1235" s="573"/>
      <c r="C1235" s="499"/>
      <c r="D1235" s="509"/>
      <c r="E1235" s="137"/>
      <c r="G1235" s="507"/>
      <c r="I1235" s="507"/>
      <c r="J1235" s="137"/>
      <c r="K1235" s="507"/>
      <c r="L1235" s="507"/>
      <c r="M1235" s="508"/>
      <c r="N1235" s="507"/>
      <c r="O1235" s="508"/>
    </row>
    <row r="1236" spans="1:15" x14ac:dyDescent="0.2">
      <c r="A1236" s="499"/>
      <c r="B1236" s="573"/>
      <c r="C1236" s="499"/>
      <c r="D1236" s="509"/>
      <c r="E1236" s="137"/>
      <c r="G1236" s="507"/>
      <c r="I1236" s="507"/>
      <c r="J1236" s="137"/>
      <c r="K1236" s="507"/>
      <c r="L1236" s="507"/>
      <c r="M1236" s="508"/>
      <c r="N1236" s="507"/>
      <c r="O1236" s="508"/>
    </row>
    <row r="1237" spans="1:15" x14ac:dyDescent="0.2">
      <c r="A1237" s="499"/>
      <c r="B1237" s="573"/>
      <c r="C1237" s="499"/>
      <c r="D1237" s="509"/>
      <c r="E1237" s="137"/>
      <c r="G1237" s="507"/>
      <c r="I1237" s="507"/>
      <c r="J1237" s="137"/>
      <c r="K1237" s="507"/>
      <c r="L1237" s="507"/>
      <c r="M1237" s="508"/>
      <c r="N1237" s="507"/>
      <c r="O1237" s="508"/>
    </row>
    <row r="1238" spans="1:15" x14ac:dyDescent="0.2">
      <c r="A1238" s="499"/>
      <c r="B1238" s="573"/>
      <c r="C1238" s="499"/>
      <c r="D1238" s="509"/>
      <c r="E1238" s="137"/>
      <c r="G1238" s="507"/>
      <c r="I1238" s="507"/>
      <c r="J1238" s="137"/>
      <c r="K1238" s="507"/>
      <c r="L1238" s="507"/>
      <c r="M1238" s="508"/>
      <c r="N1238" s="507"/>
      <c r="O1238" s="508"/>
    </row>
    <row r="1239" spans="1:15" x14ac:dyDescent="0.2">
      <c r="A1239" s="499"/>
      <c r="B1239" s="573"/>
      <c r="C1239" s="499"/>
      <c r="D1239" s="509"/>
      <c r="E1239" s="137"/>
      <c r="G1239" s="507"/>
      <c r="I1239" s="507"/>
      <c r="J1239" s="137"/>
      <c r="K1239" s="507"/>
      <c r="L1239" s="507"/>
      <c r="M1239" s="508"/>
      <c r="N1239" s="507"/>
      <c r="O1239" s="508"/>
    </row>
    <row r="1240" spans="1:15" x14ac:dyDescent="0.2">
      <c r="A1240" s="499"/>
      <c r="B1240" s="573"/>
      <c r="C1240" s="499"/>
      <c r="D1240" s="509"/>
      <c r="E1240" s="137"/>
      <c r="G1240" s="507"/>
      <c r="I1240" s="507"/>
      <c r="J1240" s="137"/>
      <c r="K1240" s="507"/>
      <c r="L1240" s="507"/>
      <c r="M1240" s="508"/>
      <c r="N1240" s="507"/>
      <c r="O1240" s="508"/>
    </row>
    <row r="1241" spans="1:15" x14ac:dyDescent="0.2">
      <c r="A1241" s="499"/>
      <c r="B1241" s="573"/>
      <c r="C1241" s="499"/>
      <c r="D1241" s="509"/>
      <c r="E1241" s="137"/>
      <c r="G1241" s="507"/>
      <c r="I1241" s="507"/>
      <c r="J1241" s="137"/>
      <c r="K1241" s="507"/>
      <c r="L1241" s="507"/>
      <c r="M1241" s="508"/>
      <c r="N1241" s="507"/>
      <c r="O1241" s="508"/>
    </row>
    <row r="1242" spans="1:15" x14ac:dyDescent="0.2">
      <c r="A1242" s="499"/>
      <c r="B1242" s="573"/>
      <c r="C1242" s="499"/>
      <c r="D1242" s="509"/>
      <c r="E1242" s="137"/>
      <c r="G1242" s="507"/>
      <c r="I1242" s="507"/>
      <c r="J1242" s="137"/>
      <c r="K1242" s="507"/>
      <c r="L1242" s="507"/>
      <c r="M1242" s="508"/>
      <c r="N1242" s="507"/>
      <c r="O1242" s="508"/>
    </row>
    <row r="1243" spans="1:15" x14ac:dyDescent="0.2">
      <c r="A1243" s="499"/>
      <c r="B1243" s="573"/>
      <c r="C1243" s="499"/>
      <c r="D1243" s="509"/>
      <c r="E1243" s="137"/>
      <c r="G1243" s="507"/>
      <c r="I1243" s="507"/>
      <c r="J1243" s="137"/>
      <c r="K1243" s="507"/>
      <c r="L1243" s="507"/>
      <c r="M1243" s="508"/>
      <c r="N1243" s="507"/>
      <c r="O1243" s="508"/>
    </row>
    <row r="1244" spans="1:15" x14ac:dyDescent="0.2">
      <c r="A1244" s="499"/>
      <c r="B1244" s="573"/>
      <c r="C1244" s="499"/>
      <c r="D1244" s="509"/>
      <c r="E1244" s="137"/>
      <c r="G1244" s="507"/>
      <c r="I1244" s="507"/>
      <c r="J1244" s="137"/>
      <c r="K1244" s="507"/>
      <c r="L1244" s="507"/>
      <c r="M1244" s="508"/>
      <c r="N1244" s="507"/>
      <c r="O1244" s="508"/>
    </row>
    <row r="1245" spans="1:15" x14ac:dyDescent="0.2">
      <c r="A1245" s="499"/>
      <c r="B1245" s="573"/>
      <c r="C1245" s="499"/>
      <c r="D1245" s="509"/>
      <c r="E1245" s="137"/>
      <c r="G1245" s="507"/>
      <c r="I1245" s="507"/>
      <c r="J1245" s="137"/>
      <c r="K1245" s="507"/>
      <c r="L1245" s="507"/>
      <c r="M1245" s="508"/>
      <c r="N1245" s="507"/>
      <c r="O1245" s="508"/>
    </row>
    <row r="1246" spans="1:15" x14ac:dyDescent="0.2">
      <c r="A1246" s="499"/>
      <c r="B1246" s="573"/>
      <c r="C1246" s="499"/>
      <c r="D1246" s="509"/>
      <c r="E1246" s="137"/>
      <c r="G1246" s="507"/>
      <c r="I1246" s="507"/>
      <c r="J1246" s="137"/>
      <c r="K1246" s="507"/>
      <c r="L1246" s="507"/>
      <c r="M1246" s="508"/>
      <c r="N1246" s="507"/>
      <c r="O1246" s="508"/>
    </row>
    <row r="1247" spans="1:15" x14ac:dyDescent="0.2">
      <c r="A1247" s="499"/>
      <c r="B1247" s="573"/>
      <c r="C1247" s="499"/>
      <c r="D1247" s="509"/>
      <c r="E1247" s="137"/>
      <c r="G1247" s="507"/>
      <c r="I1247" s="507"/>
      <c r="J1247" s="137"/>
      <c r="K1247" s="507"/>
      <c r="L1247" s="507"/>
      <c r="M1247" s="508"/>
      <c r="N1247" s="507"/>
      <c r="O1247" s="508"/>
    </row>
    <row r="1248" spans="1:15" x14ac:dyDescent="0.2">
      <c r="A1248" s="499"/>
      <c r="B1248" s="573"/>
      <c r="C1248" s="499"/>
      <c r="D1248" s="509"/>
      <c r="E1248" s="137"/>
      <c r="G1248" s="507"/>
      <c r="I1248" s="507"/>
      <c r="J1248" s="137"/>
      <c r="K1248" s="507"/>
      <c r="L1248" s="507"/>
      <c r="M1248" s="508"/>
      <c r="N1248" s="507"/>
      <c r="O1248" s="508"/>
    </row>
    <row r="1249" spans="1:15" x14ac:dyDescent="0.2">
      <c r="A1249" s="499"/>
      <c r="B1249" s="573"/>
      <c r="C1249" s="499"/>
      <c r="D1249" s="509"/>
      <c r="E1249" s="137"/>
      <c r="G1249" s="507"/>
      <c r="I1249" s="507"/>
      <c r="J1249" s="137"/>
      <c r="K1249" s="507"/>
      <c r="L1249" s="507"/>
      <c r="M1249" s="508"/>
      <c r="N1249" s="507"/>
      <c r="O1249" s="508"/>
    </row>
    <row r="1250" spans="1:15" x14ac:dyDescent="0.2">
      <c r="A1250" s="499"/>
      <c r="B1250" s="573"/>
      <c r="C1250" s="499"/>
      <c r="D1250" s="509"/>
      <c r="E1250" s="137"/>
      <c r="G1250" s="507"/>
      <c r="I1250" s="507"/>
      <c r="J1250" s="137"/>
      <c r="K1250" s="507"/>
      <c r="L1250" s="507"/>
      <c r="M1250" s="508"/>
      <c r="N1250" s="507"/>
      <c r="O1250" s="508"/>
    </row>
    <row r="1251" spans="1:15" x14ac:dyDescent="0.2">
      <c r="A1251" s="499"/>
      <c r="B1251" s="573"/>
      <c r="C1251" s="499"/>
      <c r="D1251" s="509"/>
      <c r="E1251" s="137"/>
      <c r="G1251" s="507"/>
      <c r="I1251" s="507"/>
      <c r="J1251" s="137"/>
      <c r="K1251" s="507"/>
      <c r="L1251" s="507"/>
      <c r="M1251" s="508"/>
      <c r="N1251" s="507"/>
      <c r="O1251" s="508"/>
    </row>
    <row r="1252" spans="1:15" x14ac:dyDescent="0.2">
      <c r="A1252" s="499"/>
      <c r="B1252" s="573"/>
      <c r="C1252" s="499"/>
      <c r="D1252" s="509"/>
      <c r="E1252" s="137"/>
      <c r="G1252" s="507"/>
      <c r="I1252" s="507"/>
      <c r="J1252" s="137"/>
      <c r="K1252" s="507"/>
      <c r="L1252" s="507"/>
      <c r="M1252" s="508"/>
      <c r="N1252" s="507"/>
      <c r="O1252" s="508"/>
    </row>
    <row r="1253" spans="1:15" x14ac:dyDescent="0.2">
      <c r="A1253" s="499"/>
      <c r="B1253" s="573"/>
      <c r="C1253" s="499"/>
      <c r="D1253" s="509"/>
      <c r="E1253" s="137"/>
      <c r="G1253" s="507"/>
      <c r="I1253" s="507"/>
      <c r="J1253" s="137"/>
      <c r="K1253" s="507"/>
      <c r="L1253" s="507"/>
      <c r="M1253" s="508"/>
      <c r="N1253" s="507"/>
      <c r="O1253" s="508"/>
    </row>
    <row r="1254" spans="1:15" x14ac:dyDescent="0.2">
      <c r="A1254" s="499"/>
      <c r="B1254" s="573"/>
      <c r="C1254" s="499"/>
      <c r="D1254" s="509"/>
      <c r="E1254" s="137"/>
      <c r="G1254" s="507"/>
      <c r="I1254" s="507"/>
      <c r="J1254" s="137"/>
      <c r="K1254" s="507"/>
      <c r="L1254" s="507"/>
      <c r="M1254" s="508"/>
      <c r="N1254" s="507"/>
      <c r="O1254" s="508"/>
    </row>
    <row r="1255" spans="1:15" x14ac:dyDescent="0.2">
      <c r="A1255" s="499"/>
      <c r="B1255" s="573"/>
      <c r="C1255" s="499"/>
      <c r="D1255" s="509"/>
      <c r="E1255" s="137"/>
      <c r="G1255" s="507"/>
      <c r="I1255" s="507"/>
      <c r="J1255" s="137"/>
      <c r="K1255" s="507"/>
      <c r="L1255" s="507"/>
      <c r="M1255" s="508"/>
      <c r="N1255" s="507"/>
      <c r="O1255" s="508"/>
    </row>
    <row r="1256" spans="1:15" x14ac:dyDescent="0.2">
      <c r="A1256" s="499"/>
      <c r="B1256" s="573"/>
      <c r="C1256" s="499"/>
      <c r="D1256" s="509"/>
      <c r="E1256" s="137"/>
      <c r="G1256" s="507"/>
      <c r="I1256" s="507"/>
      <c r="J1256" s="137"/>
      <c r="K1256" s="507"/>
      <c r="L1256" s="507"/>
      <c r="M1256" s="508"/>
      <c r="N1256" s="507"/>
      <c r="O1256" s="508"/>
    </row>
    <row r="1257" spans="1:15" x14ac:dyDescent="0.2">
      <c r="A1257" s="499"/>
      <c r="B1257" s="573"/>
      <c r="C1257" s="499"/>
      <c r="D1257" s="509"/>
      <c r="E1257" s="137"/>
      <c r="G1257" s="507"/>
      <c r="I1257" s="507"/>
      <c r="J1257" s="137"/>
      <c r="K1257" s="507"/>
      <c r="L1257" s="507"/>
      <c r="M1257" s="508"/>
      <c r="N1257" s="507"/>
      <c r="O1257" s="508"/>
    </row>
    <row r="1258" spans="1:15" x14ac:dyDescent="0.2">
      <c r="A1258" s="499"/>
      <c r="B1258" s="573"/>
      <c r="C1258" s="499"/>
      <c r="D1258" s="509"/>
      <c r="E1258" s="137"/>
      <c r="G1258" s="507"/>
      <c r="I1258" s="507"/>
      <c r="J1258" s="137"/>
      <c r="K1258" s="507"/>
      <c r="L1258" s="507"/>
      <c r="M1258" s="508"/>
      <c r="N1258" s="507"/>
      <c r="O1258" s="508"/>
    </row>
    <row r="1259" spans="1:15" x14ac:dyDescent="0.2">
      <c r="A1259" s="499"/>
      <c r="B1259" s="573"/>
      <c r="C1259" s="499"/>
      <c r="D1259" s="509"/>
      <c r="E1259" s="137"/>
      <c r="G1259" s="507"/>
      <c r="I1259" s="507"/>
      <c r="J1259" s="137"/>
      <c r="K1259" s="507"/>
      <c r="L1259" s="507"/>
      <c r="M1259" s="508"/>
      <c r="N1259" s="507"/>
      <c r="O1259" s="508"/>
    </row>
    <row r="1260" spans="1:15" x14ac:dyDescent="0.2">
      <c r="A1260" s="499"/>
      <c r="B1260" s="573"/>
      <c r="C1260" s="499"/>
      <c r="D1260" s="509"/>
      <c r="E1260" s="137"/>
      <c r="G1260" s="507"/>
      <c r="I1260" s="507"/>
      <c r="J1260" s="137"/>
      <c r="K1260" s="507"/>
      <c r="L1260" s="507"/>
      <c r="M1260" s="508"/>
      <c r="N1260" s="507"/>
      <c r="O1260" s="508"/>
    </row>
    <row r="1261" spans="1:15" x14ac:dyDescent="0.2">
      <c r="A1261" s="499"/>
      <c r="B1261" s="573"/>
      <c r="C1261" s="499"/>
      <c r="D1261" s="509"/>
      <c r="E1261" s="137"/>
      <c r="G1261" s="507"/>
      <c r="I1261" s="507"/>
      <c r="J1261" s="137"/>
      <c r="K1261" s="507"/>
      <c r="L1261" s="507"/>
      <c r="M1261" s="508"/>
      <c r="N1261" s="507"/>
      <c r="O1261" s="508"/>
    </row>
    <row r="1262" spans="1:15" x14ac:dyDescent="0.2">
      <c r="A1262" s="499"/>
      <c r="B1262" s="573"/>
      <c r="C1262" s="499"/>
      <c r="D1262" s="509"/>
      <c r="E1262" s="137"/>
      <c r="G1262" s="507"/>
      <c r="I1262" s="507"/>
      <c r="J1262" s="137"/>
      <c r="K1262" s="507"/>
      <c r="L1262" s="507"/>
      <c r="M1262" s="508"/>
      <c r="N1262" s="507"/>
      <c r="O1262" s="508"/>
    </row>
    <row r="1263" spans="1:15" x14ac:dyDescent="0.2">
      <c r="A1263" s="499"/>
      <c r="B1263" s="573"/>
      <c r="C1263" s="499"/>
      <c r="D1263" s="509"/>
      <c r="E1263" s="137"/>
      <c r="G1263" s="507"/>
      <c r="I1263" s="507"/>
      <c r="J1263" s="137"/>
      <c r="K1263" s="507"/>
      <c r="L1263" s="507"/>
      <c r="M1263" s="508"/>
      <c r="N1263" s="507"/>
      <c r="O1263" s="508"/>
    </row>
    <row r="1264" spans="1:15" x14ac:dyDescent="0.2">
      <c r="A1264" s="499"/>
      <c r="B1264" s="573"/>
      <c r="C1264" s="499"/>
      <c r="D1264" s="509"/>
      <c r="E1264" s="137"/>
      <c r="G1264" s="507"/>
      <c r="I1264" s="507"/>
      <c r="J1264" s="137"/>
      <c r="K1264" s="507"/>
      <c r="L1264" s="507"/>
      <c r="M1264" s="508"/>
      <c r="N1264" s="507"/>
      <c r="O1264" s="508"/>
    </row>
    <row r="1265" spans="1:15" x14ac:dyDescent="0.2">
      <c r="A1265" s="499"/>
      <c r="B1265" s="573"/>
      <c r="C1265" s="499"/>
      <c r="D1265" s="509"/>
      <c r="E1265" s="137"/>
      <c r="G1265" s="507"/>
      <c r="I1265" s="507"/>
      <c r="J1265" s="137"/>
      <c r="K1265" s="507"/>
      <c r="L1265" s="507"/>
      <c r="M1265" s="508"/>
      <c r="N1265" s="507"/>
      <c r="O1265" s="508"/>
    </row>
    <row r="1266" spans="1:15" x14ac:dyDescent="0.2">
      <c r="A1266" s="499"/>
      <c r="B1266" s="573"/>
      <c r="C1266" s="499"/>
      <c r="D1266" s="509"/>
      <c r="E1266" s="137"/>
      <c r="G1266" s="507"/>
      <c r="I1266" s="507"/>
      <c r="J1266" s="137"/>
      <c r="K1266" s="507"/>
      <c r="L1266" s="507"/>
      <c r="M1266" s="508"/>
      <c r="N1266" s="507"/>
      <c r="O1266" s="508"/>
    </row>
    <row r="1267" spans="1:15" x14ac:dyDescent="0.2">
      <c r="A1267" s="499"/>
      <c r="B1267" s="573"/>
      <c r="C1267" s="499"/>
      <c r="D1267" s="509"/>
      <c r="E1267" s="137"/>
      <c r="G1267" s="507"/>
      <c r="I1267" s="507"/>
      <c r="J1267" s="137"/>
      <c r="K1267" s="507"/>
      <c r="L1267" s="507"/>
      <c r="M1267" s="508"/>
      <c r="N1267" s="507"/>
      <c r="O1267" s="508"/>
    </row>
    <row r="1268" spans="1:15" x14ac:dyDescent="0.2">
      <c r="A1268" s="499"/>
      <c r="B1268" s="573"/>
      <c r="C1268" s="499"/>
      <c r="D1268" s="509"/>
      <c r="E1268" s="137"/>
      <c r="G1268" s="507"/>
      <c r="I1268" s="507"/>
      <c r="J1268" s="137"/>
      <c r="K1268" s="507"/>
      <c r="L1268" s="507"/>
      <c r="M1268" s="508"/>
      <c r="N1268" s="507"/>
      <c r="O1268" s="508"/>
    </row>
    <row r="1269" spans="1:15" x14ac:dyDescent="0.2">
      <c r="A1269" s="499"/>
      <c r="B1269" s="573"/>
      <c r="C1269" s="499"/>
      <c r="D1269" s="509"/>
      <c r="E1269" s="137"/>
      <c r="G1269" s="507"/>
      <c r="I1269" s="507"/>
      <c r="J1269" s="137"/>
      <c r="K1269" s="507"/>
      <c r="L1269" s="507"/>
      <c r="M1269" s="508"/>
      <c r="N1269" s="507"/>
      <c r="O1269" s="508"/>
    </row>
    <row r="1270" spans="1:15" x14ac:dyDescent="0.2">
      <c r="A1270" s="499"/>
      <c r="B1270" s="573"/>
      <c r="C1270" s="499"/>
      <c r="D1270" s="509"/>
      <c r="E1270" s="137"/>
      <c r="G1270" s="507"/>
      <c r="I1270" s="507"/>
      <c r="J1270" s="137"/>
      <c r="K1270" s="507"/>
      <c r="L1270" s="507"/>
      <c r="M1270" s="508"/>
      <c r="N1270" s="507"/>
      <c r="O1270" s="508"/>
    </row>
    <row r="1271" spans="1:15" x14ac:dyDescent="0.2">
      <c r="A1271" s="499"/>
      <c r="B1271" s="573"/>
      <c r="C1271" s="499"/>
      <c r="D1271" s="509"/>
      <c r="E1271" s="137"/>
      <c r="G1271" s="507"/>
      <c r="I1271" s="507"/>
      <c r="J1271" s="137"/>
      <c r="K1271" s="507"/>
      <c r="L1271" s="507"/>
      <c r="M1271" s="508"/>
      <c r="N1271" s="507"/>
      <c r="O1271" s="508"/>
    </row>
    <row r="1272" spans="1:15" x14ac:dyDescent="0.2">
      <c r="A1272" s="499"/>
      <c r="B1272" s="573"/>
      <c r="C1272" s="499"/>
      <c r="D1272" s="509"/>
      <c r="E1272" s="137"/>
      <c r="G1272" s="507"/>
      <c r="I1272" s="507"/>
      <c r="J1272" s="137"/>
      <c r="K1272" s="507"/>
      <c r="L1272" s="507"/>
      <c r="M1272" s="508"/>
      <c r="N1272" s="507"/>
      <c r="O1272" s="508"/>
    </row>
    <row r="1273" spans="1:15" x14ac:dyDescent="0.2">
      <c r="A1273" s="499"/>
      <c r="B1273" s="573"/>
      <c r="C1273" s="499"/>
      <c r="D1273" s="509"/>
      <c r="E1273" s="137"/>
      <c r="G1273" s="507"/>
      <c r="I1273" s="507"/>
      <c r="J1273" s="137"/>
      <c r="K1273" s="507"/>
      <c r="L1273" s="507"/>
      <c r="M1273" s="508"/>
      <c r="N1273" s="507"/>
      <c r="O1273" s="508"/>
    </row>
    <row r="1274" spans="1:15" x14ac:dyDescent="0.2">
      <c r="A1274" s="499"/>
      <c r="B1274" s="573"/>
      <c r="C1274" s="499"/>
      <c r="D1274" s="509"/>
      <c r="E1274" s="137"/>
      <c r="G1274" s="507"/>
      <c r="I1274" s="507"/>
      <c r="J1274" s="137"/>
      <c r="K1274" s="507"/>
      <c r="L1274" s="507"/>
      <c r="M1274" s="508"/>
      <c r="N1274" s="507"/>
      <c r="O1274" s="508"/>
    </row>
    <row r="1275" spans="1:15" x14ac:dyDescent="0.2">
      <c r="A1275" s="499"/>
      <c r="B1275" s="573"/>
      <c r="C1275" s="499"/>
      <c r="D1275" s="509"/>
      <c r="E1275" s="137"/>
      <c r="G1275" s="507"/>
      <c r="I1275" s="507"/>
      <c r="J1275" s="137"/>
      <c r="K1275" s="507"/>
      <c r="L1275" s="507"/>
      <c r="M1275" s="508"/>
      <c r="N1275" s="507"/>
      <c r="O1275" s="508"/>
    </row>
    <row r="1276" spans="1:15" x14ac:dyDescent="0.2">
      <c r="A1276" s="499"/>
      <c r="B1276" s="573"/>
      <c r="C1276" s="499"/>
      <c r="D1276" s="509"/>
      <c r="E1276" s="137"/>
      <c r="G1276" s="507"/>
      <c r="I1276" s="507"/>
      <c r="J1276" s="137"/>
      <c r="K1276" s="507"/>
      <c r="L1276" s="507"/>
      <c r="M1276" s="508"/>
      <c r="N1276" s="507"/>
      <c r="O1276" s="508"/>
    </row>
    <row r="1277" spans="1:15" x14ac:dyDescent="0.2">
      <c r="A1277" s="499"/>
      <c r="B1277" s="573"/>
      <c r="C1277" s="499"/>
      <c r="D1277" s="509"/>
      <c r="E1277" s="137"/>
      <c r="G1277" s="507"/>
      <c r="I1277" s="507"/>
      <c r="J1277" s="137"/>
      <c r="K1277" s="507"/>
      <c r="L1277" s="507"/>
      <c r="M1277" s="508"/>
      <c r="N1277" s="507"/>
      <c r="O1277" s="508"/>
    </row>
    <row r="1278" spans="1:15" x14ac:dyDescent="0.2">
      <c r="A1278" s="499"/>
      <c r="B1278" s="573"/>
      <c r="C1278" s="499"/>
      <c r="D1278" s="509"/>
      <c r="E1278" s="137"/>
      <c r="G1278" s="507"/>
      <c r="I1278" s="507"/>
      <c r="J1278" s="137"/>
      <c r="K1278" s="507"/>
      <c r="L1278" s="507"/>
      <c r="M1278" s="508"/>
      <c r="N1278" s="507"/>
      <c r="O1278" s="508"/>
    </row>
    <row r="1279" spans="1:15" x14ac:dyDescent="0.2">
      <c r="A1279" s="499"/>
      <c r="B1279" s="573"/>
      <c r="C1279" s="499"/>
      <c r="D1279" s="509"/>
      <c r="E1279" s="137"/>
      <c r="G1279" s="507"/>
      <c r="I1279" s="507"/>
      <c r="J1279" s="137"/>
      <c r="K1279" s="507"/>
      <c r="L1279" s="507"/>
      <c r="M1279" s="508"/>
      <c r="N1279" s="507"/>
      <c r="O1279" s="508"/>
    </row>
    <row r="1280" spans="1:15" x14ac:dyDescent="0.2">
      <c r="A1280" s="499"/>
      <c r="B1280" s="573"/>
      <c r="C1280" s="499"/>
      <c r="D1280" s="509"/>
      <c r="E1280" s="137"/>
      <c r="G1280" s="507"/>
      <c r="I1280" s="507"/>
      <c r="J1280" s="137"/>
      <c r="K1280" s="507"/>
      <c r="L1280" s="507"/>
      <c r="M1280" s="508"/>
      <c r="N1280" s="507"/>
      <c r="O1280" s="508"/>
    </row>
    <row r="1281" spans="1:15" x14ac:dyDescent="0.2">
      <c r="A1281" s="499"/>
      <c r="B1281" s="573"/>
      <c r="C1281" s="499"/>
      <c r="D1281" s="509"/>
      <c r="E1281" s="137"/>
      <c r="G1281" s="507"/>
      <c r="I1281" s="507"/>
      <c r="J1281" s="137"/>
      <c r="K1281" s="507"/>
      <c r="L1281" s="507"/>
      <c r="M1281" s="508"/>
      <c r="N1281" s="507"/>
      <c r="O1281" s="508"/>
    </row>
    <row r="1282" spans="1:15" x14ac:dyDescent="0.2">
      <c r="A1282" s="499"/>
      <c r="B1282" s="573"/>
      <c r="C1282" s="499"/>
      <c r="D1282" s="509"/>
      <c r="E1282" s="137"/>
      <c r="G1282" s="507"/>
      <c r="I1282" s="507"/>
      <c r="J1282" s="137"/>
      <c r="K1282" s="507"/>
      <c r="L1282" s="507"/>
      <c r="M1282" s="508"/>
      <c r="N1282" s="507"/>
      <c r="O1282" s="508"/>
    </row>
    <row r="1283" spans="1:15" x14ac:dyDescent="0.2">
      <c r="A1283" s="499"/>
      <c r="B1283" s="573"/>
      <c r="C1283" s="499"/>
      <c r="D1283" s="509"/>
      <c r="E1283" s="137"/>
      <c r="G1283" s="507"/>
      <c r="I1283" s="507"/>
      <c r="J1283" s="137"/>
      <c r="K1283" s="507"/>
      <c r="L1283" s="507"/>
      <c r="M1283" s="508"/>
      <c r="N1283" s="507"/>
      <c r="O1283" s="508"/>
    </row>
    <row r="1284" spans="1:15" x14ac:dyDescent="0.2">
      <c r="A1284" s="499"/>
      <c r="B1284" s="573"/>
      <c r="C1284" s="499"/>
      <c r="D1284" s="509"/>
      <c r="E1284" s="137"/>
      <c r="G1284" s="507"/>
      <c r="I1284" s="507"/>
      <c r="J1284" s="137"/>
      <c r="K1284" s="507"/>
      <c r="L1284" s="507"/>
      <c r="M1284" s="508"/>
      <c r="N1284" s="507"/>
      <c r="O1284" s="508"/>
    </row>
    <row r="1285" spans="1:15" x14ac:dyDescent="0.2">
      <c r="A1285" s="499"/>
      <c r="B1285" s="573"/>
      <c r="C1285" s="499"/>
      <c r="D1285" s="509"/>
      <c r="E1285" s="137"/>
      <c r="G1285" s="507"/>
      <c r="I1285" s="507"/>
      <c r="J1285" s="137"/>
      <c r="K1285" s="507"/>
      <c r="L1285" s="507"/>
      <c r="M1285" s="508"/>
      <c r="N1285" s="507"/>
      <c r="O1285" s="508"/>
    </row>
    <row r="1286" spans="1:15" x14ac:dyDescent="0.2">
      <c r="A1286" s="499"/>
      <c r="B1286" s="573"/>
      <c r="C1286" s="499"/>
      <c r="D1286" s="509"/>
      <c r="E1286" s="137"/>
      <c r="G1286" s="507"/>
      <c r="I1286" s="507"/>
      <c r="J1286" s="137"/>
      <c r="K1286" s="507"/>
      <c r="L1286" s="507"/>
      <c r="M1286" s="508"/>
      <c r="N1286" s="507"/>
      <c r="O1286" s="508"/>
    </row>
    <row r="1287" spans="1:15" x14ac:dyDescent="0.2">
      <c r="A1287" s="499"/>
      <c r="B1287" s="573"/>
      <c r="C1287" s="499"/>
      <c r="D1287" s="509"/>
      <c r="E1287" s="137"/>
      <c r="G1287" s="507"/>
      <c r="I1287" s="507"/>
      <c r="J1287" s="137"/>
      <c r="K1287" s="507"/>
      <c r="L1287" s="507"/>
      <c r="M1287" s="508"/>
      <c r="N1287" s="507"/>
      <c r="O1287" s="508"/>
    </row>
    <row r="1288" spans="1:15" x14ac:dyDescent="0.2">
      <c r="A1288" s="499"/>
      <c r="B1288" s="573"/>
      <c r="C1288" s="499"/>
      <c r="D1288" s="509"/>
      <c r="E1288" s="137"/>
      <c r="G1288" s="507"/>
      <c r="I1288" s="507"/>
      <c r="J1288" s="137"/>
      <c r="K1288" s="507"/>
      <c r="L1288" s="507"/>
      <c r="M1288" s="508"/>
      <c r="N1288" s="507"/>
      <c r="O1288" s="508"/>
    </row>
    <row r="1289" spans="1:15" x14ac:dyDescent="0.2">
      <c r="A1289" s="499"/>
      <c r="B1289" s="573"/>
      <c r="C1289" s="499"/>
      <c r="D1289" s="509"/>
      <c r="E1289" s="137"/>
      <c r="G1289" s="507"/>
      <c r="I1289" s="507"/>
      <c r="J1289" s="137"/>
      <c r="K1289" s="507"/>
      <c r="L1289" s="507"/>
      <c r="M1289" s="508"/>
      <c r="N1289" s="507"/>
      <c r="O1289" s="508"/>
    </row>
    <row r="1290" spans="1:15" x14ac:dyDescent="0.2">
      <c r="A1290" s="499"/>
      <c r="B1290" s="573"/>
      <c r="C1290" s="499"/>
      <c r="D1290" s="509"/>
      <c r="E1290" s="137"/>
      <c r="G1290" s="507"/>
      <c r="I1290" s="507"/>
      <c r="J1290" s="137"/>
      <c r="K1290" s="507"/>
      <c r="L1290" s="507"/>
      <c r="M1290" s="508"/>
      <c r="N1290" s="507"/>
      <c r="O1290" s="508"/>
    </row>
    <row r="1291" spans="1:15" x14ac:dyDescent="0.2">
      <c r="A1291" s="499"/>
      <c r="B1291" s="573"/>
      <c r="C1291" s="499"/>
      <c r="D1291" s="509"/>
      <c r="E1291" s="137"/>
      <c r="G1291" s="507"/>
      <c r="I1291" s="507"/>
      <c r="J1291" s="137"/>
      <c r="K1291" s="507"/>
      <c r="L1291" s="507"/>
      <c r="M1291" s="508"/>
      <c r="N1291" s="507"/>
      <c r="O1291" s="508"/>
    </row>
    <row r="1292" spans="1:15" x14ac:dyDescent="0.2">
      <c r="A1292" s="499"/>
      <c r="B1292" s="573"/>
      <c r="C1292" s="499"/>
      <c r="D1292" s="509"/>
      <c r="E1292" s="137"/>
      <c r="G1292" s="507"/>
      <c r="I1292" s="507"/>
      <c r="J1292" s="137"/>
      <c r="K1292" s="507"/>
      <c r="L1292" s="507"/>
      <c r="M1292" s="508"/>
      <c r="N1292" s="507"/>
      <c r="O1292" s="508"/>
    </row>
    <row r="1293" spans="1:15" x14ac:dyDescent="0.2">
      <c r="A1293" s="499"/>
      <c r="B1293" s="573"/>
      <c r="C1293" s="499"/>
      <c r="D1293" s="509"/>
      <c r="E1293" s="137"/>
      <c r="G1293" s="507"/>
      <c r="I1293" s="507"/>
      <c r="J1293" s="137"/>
      <c r="K1293" s="507"/>
      <c r="L1293" s="507"/>
      <c r="M1293" s="508"/>
      <c r="N1293" s="507"/>
      <c r="O1293" s="508"/>
    </row>
    <row r="1294" spans="1:15" x14ac:dyDescent="0.2">
      <c r="A1294" s="499"/>
      <c r="B1294" s="573"/>
      <c r="C1294" s="499"/>
      <c r="D1294" s="509"/>
      <c r="E1294" s="137"/>
      <c r="G1294" s="507"/>
      <c r="I1294" s="507"/>
      <c r="J1294" s="137"/>
      <c r="K1294" s="507"/>
      <c r="L1294" s="507"/>
      <c r="M1294" s="508"/>
      <c r="N1294" s="507"/>
      <c r="O1294" s="508"/>
    </row>
    <row r="1295" spans="1:15" x14ac:dyDescent="0.2">
      <c r="A1295" s="499"/>
      <c r="B1295" s="573"/>
      <c r="C1295" s="499"/>
      <c r="D1295" s="509"/>
      <c r="E1295" s="137"/>
      <c r="G1295" s="507"/>
      <c r="I1295" s="507"/>
      <c r="J1295" s="137"/>
      <c r="K1295" s="507"/>
      <c r="L1295" s="507"/>
      <c r="M1295" s="508"/>
      <c r="N1295" s="507"/>
      <c r="O1295" s="508"/>
    </row>
    <row r="1296" spans="1:15" x14ac:dyDescent="0.2">
      <c r="A1296" s="499"/>
      <c r="B1296" s="573"/>
      <c r="C1296" s="499"/>
      <c r="D1296" s="509"/>
      <c r="E1296" s="137"/>
      <c r="G1296" s="507"/>
      <c r="I1296" s="507"/>
      <c r="J1296" s="137"/>
      <c r="K1296" s="507"/>
      <c r="L1296" s="507"/>
      <c r="M1296" s="508"/>
      <c r="N1296" s="507"/>
      <c r="O1296" s="508"/>
    </row>
    <row r="1297" spans="1:15" x14ac:dyDescent="0.2">
      <c r="A1297" s="499"/>
      <c r="B1297" s="573"/>
      <c r="C1297" s="499"/>
      <c r="D1297" s="509"/>
      <c r="E1297" s="137"/>
      <c r="G1297" s="507"/>
      <c r="I1297" s="507"/>
      <c r="J1297" s="137"/>
      <c r="K1297" s="507"/>
      <c r="L1297" s="507"/>
      <c r="M1297" s="508"/>
      <c r="N1297" s="507"/>
      <c r="O1297" s="508"/>
    </row>
    <row r="1298" spans="1:15" x14ac:dyDescent="0.2">
      <c r="A1298" s="499"/>
      <c r="B1298" s="573"/>
      <c r="C1298" s="499"/>
      <c r="D1298" s="509"/>
      <c r="E1298" s="137"/>
      <c r="G1298" s="507"/>
      <c r="I1298" s="507"/>
      <c r="J1298" s="137"/>
      <c r="K1298" s="507"/>
      <c r="L1298" s="507"/>
      <c r="M1298" s="508"/>
      <c r="N1298" s="507"/>
      <c r="O1298" s="508"/>
    </row>
    <row r="1299" spans="1:15" x14ac:dyDescent="0.2">
      <c r="A1299" s="499"/>
      <c r="B1299" s="573"/>
      <c r="C1299" s="499"/>
      <c r="D1299" s="509"/>
      <c r="E1299" s="137"/>
      <c r="G1299" s="507"/>
      <c r="I1299" s="507"/>
      <c r="J1299" s="137"/>
      <c r="K1299" s="507"/>
      <c r="L1299" s="507"/>
      <c r="M1299" s="508"/>
      <c r="N1299" s="507"/>
      <c r="O1299" s="508"/>
    </row>
    <row r="1300" spans="1:15" x14ac:dyDescent="0.2">
      <c r="A1300" s="499"/>
      <c r="B1300" s="573"/>
      <c r="C1300" s="499"/>
      <c r="D1300" s="509"/>
      <c r="E1300" s="137"/>
      <c r="G1300" s="507"/>
      <c r="I1300" s="507"/>
      <c r="J1300" s="137"/>
      <c r="K1300" s="507"/>
      <c r="L1300" s="507"/>
      <c r="M1300" s="508"/>
      <c r="N1300" s="507"/>
      <c r="O1300" s="508"/>
    </row>
    <row r="1301" spans="1:15" x14ac:dyDescent="0.2">
      <c r="A1301" s="499"/>
      <c r="B1301" s="573"/>
      <c r="C1301" s="499"/>
      <c r="D1301" s="509"/>
      <c r="E1301" s="137"/>
      <c r="G1301" s="507"/>
      <c r="I1301" s="507"/>
      <c r="J1301" s="137"/>
      <c r="K1301" s="507"/>
      <c r="L1301" s="507"/>
      <c r="M1301" s="508"/>
      <c r="N1301" s="507"/>
      <c r="O1301" s="508"/>
    </row>
    <row r="1302" spans="1:15" x14ac:dyDescent="0.2">
      <c r="A1302" s="499"/>
      <c r="B1302" s="573"/>
      <c r="C1302" s="499"/>
      <c r="D1302" s="509"/>
      <c r="E1302" s="137"/>
      <c r="G1302" s="507"/>
      <c r="I1302" s="507"/>
      <c r="J1302" s="137"/>
      <c r="K1302" s="507"/>
      <c r="L1302" s="507"/>
      <c r="M1302" s="508"/>
      <c r="N1302" s="507"/>
      <c r="O1302" s="508"/>
    </row>
    <row r="1303" spans="1:15" x14ac:dyDescent="0.2">
      <c r="A1303" s="499"/>
      <c r="B1303" s="573"/>
      <c r="C1303" s="499"/>
      <c r="D1303" s="509"/>
      <c r="E1303" s="137"/>
      <c r="G1303" s="507"/>
      <c r="I1303" s="507"/>
      <c r="J1303" s="137"/>
      <c r="K1303" s="507"/>
      <c r="L1303" s="507"/>
      <c r="M1303" s="508"/>
      <c r="N1303" s="507"/>
      <c r="O1303" s="508"/>
    </row>
    <row r="1304" spans="1:15" x14ac:dyDescent="0.2">
      <c r="A1304" s="499"/>
      <c r="B1304" s="573"/>
      <c r="C1304" s="499"/>
      <c r="D1304" s="509"/>
      <c r="E1304" s="137"/>
      <c r="G1304" s="507"/>
      <c r="I1304" s="507"/>
      <c r="J1304" s="137"/>
      <c r="K1304" s="507"/>
      <c r="L1304" s="507"/>
      <c r="M1304" s="508"/>
      <c r="N1304" s="507"/>
      <c r="O1304" s="508"/>
    </row>
    <row r="1305" spans="1:15" x14ac:dyDescent="0.2">
      <c r="A1305" s="499"/>
      <c r="B1305" s="573"/>
      <c r="C1305" s="499"/>
      <c r="D1305" s="509"/>
      <c r="E1305" s="137"/>
      <c r="G1305" s="507"/>
      <c r="I1305" s="507"/>
      <c r="J1305" s="137"/>
      <c r="K1305" s="507"/>
      <c r="L1305" s="507"/>
      <c r="M1305" s="508"/>
      <c r="N1305" s="507"/>
      <c r="O1305" s="508"/>
    </row>
    <row r="1306" spans="1:15" x14ac:dyDescent="0.2">
      <c r="A1306" s="499"/>
      <c r="B1306" s="573"/>
      <c r="C1306" s="499"/>
      <c r="D1306" s="509"/>
      <c r="E1306" s="137"/>
      <c r="G1306" s="507"/>
      <c r="I1306" s="507"/>
      <c r="J1306" s="137"/>
      <c r="K1306" s="507"/>
      <c r="L1306" s="507"/>
      <c r="M1306" s="508"/>
      <c r="N1306" s="507"/>
      <c r="O1306" s="508"/>
    </row>
    <row r="1307" spans="1:15" x14ac:dyDescent="0.2">
      <c r="A1307" s="499"/>
      <c r="B1307" s="573"/>
      <c r="C1307" s="499"/>
      <c r="D1307" s="509"/>
      <c r="E1307" s="137"/>
      <c r="G1307" s="507"/>
      <c r="I1307" s="507"/>
      <c r="J1307" s="137"/>
      <c r="K1307" s="507"/>
      <c r="L1307" s="507"/>
      <c r="M1307" s="508"/>
      <c r="N1307" s="507"/>
      <c r="O1307" s="508"/>
    </row>
    <row r="1308" spans="1:15" x14ac:dyDescent="0.2">
      <c r="A1308" s="499"/>
      <c r="B1308" s="573"/>
      <c r="C1308" s="499"/>
      <c r="D1308" s="509"/>
      <c r="E1308" s="137"/>
      <c r="G1308" s="507"/>
      <c r="I1308" s="507"/>
      <c r="J1308" s="137"/>
      <c r="K1308" s="507"/>
      <c r="L1308" s="507"/>
      <c r="M1308" s="508"/>
      <c r="N1308" s="507"/>
      <c r="O1308" s="508"/>
    </row>
    <row r="1309" spans="1:15" x14ac:dyDescent="0.2">
      <c r="A1309" s="499"/>
      <c r="B1309" s="573"/>
      <c r="C1309" s="499"/>
      <c r="D1309" s="509"/>
      <c r="E1309" s="137"/>
      <c r="G1309" s="507"/>
      <c r="I1309" s="507"/>
      <c r="J1309" s="137"/>
      <c r="K1309" s="507"/>
      <c r="L1309" s="507"/>
      <c r="M1309" s="508"/>
      <c r="N1309" s="507"/>
      <c r="O1309" s="508"/>
    </row>
    <row r="1310" spans="1:15" x14ac:dyDescent="0.2">
      <c r="A1310" s="499"/>
      <c r="B1310" s="573"/>
      <c r="C1310" s="499"/>
      <c r="D1310" s="509"/>
      <c r="E1310" s="137"/>
      <c r="G1310" s="507"/>
      <c r="I1310" s="507"/>
      <c r="J1310" s="137"/>
      <c r="K1310" s="507"/>
      <c r="L1310" s="507"/>
      <c r="M1310" s="508"/>
      <c r="N1310" s="507"/>
      <c r="O1310" s="508"/>
    </row>
    <row r="1311" spans="1:15" x14ac:dyDescent="0.2">
      <c r="A1311" s="499"/>
      <c r="B1311" s="573"/>
      <c r="C1311" s="499"/>
      <c r="D1311" s="509"/>
      <c r="E1311" s="137"/>
      <c r="G1311" s="507"/>
      <c r="I1311" s="507"/>
      <c r="J1311" s="137"/>
      <c r="K1311" s="507"/>
      <c r="L1311" s="507"/>
      <c r="M1311" s="508"/>
      <c r="N1311" s="507"/>
      <c r="O1311" s="508"/>
    </row>
    <row r="1312" spans="1:15" x14ac:dyDescent="0.2">
      <c r="A1312" s="499"/>
      <c r="B1312" s="573"/>
      <c r="C1312" s="499"/>
      <c r="D1312" s="509"/>
      <c r="E1312" s="137"/>
      <c r="G1312" s="507"/>
      <c r="I1312" s="507"/>
      <c r="J1312" s="137"/>
      <c r="K1312" s="507"/>
      <c r="L1312" s="507"/>
      <c r="M1312" s="508"/>
      <c r="N1312" s="507"/>
      <c r="O1312" s="508"/>
    </row>
    <row r="1313" spans="1:15" x14ac:dyDescent="0.2">
      <c r="A1313" s="499"/>
      <c r="B1313" s="573"/>
      <c r="C1313" s="499"/>
      <c r="D1313" s="509"/>
      <c r="E1313" s="137"/>
      <c r="G1313" s="507"/>
      <c r="I1313" s="507"/>
      <c r="J1313" s="137"/>
      <c r="K1313" s="507"/>
      <c r="L1313" s="507"/>
      <c r="M1313" s="508"/>
      <c r="N1313" s="507"/>
      <c r="O1313" s="508"/>
    </row>
    <row r="1314" spans="1:15" x14ac:dyDescent="0.2">
      <c r="A1314" s="499"/>
      <c r="B1314" s="573"/>
      <c r="C1314" s="499"/>
      <c r="D1314" s="509"/>
      <c r="E1314" s="137"/>
      <c r="G1314" s="507"/>
      <c r="I1314" s="507"/>
      <c r="J1314" s="137"/>
      <c r="K1314" s="507"/>
      <c r="L1314" s="507"/>
      <c r="M1314" s="508"/>
      <c r="N1314" s="507"/>
      <c r="O1314" s="508"/>
    </row>
    <row r="1315" spans="1:15" x14ac:dyDescent="0.2">
      <c r="A1315" s="499"/>
      <c r="B1315" s="573"/>
      <c r="C1315" s="499"/>
      <c r="D1315" s="509"/>
      <c r="E1315" s="137"/>
      <c r="G1315" s="507"/>
      <c r="I1315" s="507"/>
      <c r="J1315" s="137"/>
      <c r="K1315" s="507"/>
      <c r="L1315" s="507"/>
      <c r="M1315" s="508"/>
      <c r="N1315" s="507"/>
      <c r="O1315" s="508"/>
    </row>
    <row r="1316" spans="1:15" x14ac:dyDescent="0.2">
      <c r="A1316" s="499"/>
      <c r="B1316" s="573"/>
      <c r="C1316" s="499"/>
      <c r="D1316" s="509"/>
      <c r="E1316" s="137"/>
      <c r="G1316" s="507"/>
      <c r="I1316" s="507"/>
      <c r="J1316" s="137"/>
      <c r="K1316" s="507"/>
      <c r="L1316" s="507"/>
      <c r="M1316" s="508"/>
      <c r="N1316" s="507"/>
      <c r="O1316" s="508"/>
    </row>
    <row r="1317" spans="1:15" x14ac:dyDescent="0.2">
      <c r="A1317" s="499"/>
      <c r="B1317" s="573"/>
      <c r="C1317" s="499"/>
      <c r="D1317" s="509"/>
      <c r="E1317" s="137"/>
      <c r="G1317" s="507"/>
      <c r="I1317" s="507"/>
      <c r="J1317" s="137"/>
      <c r="K1317" s="507"/>
      <c r="L1317" s="507"/>
      <c r="M1317" s="508"/>
      <c r="N1317" s="507"/>
      <c r="O1317" s="508"/>
    </row>
    <row r="1318" spans="1:15" x14ac:dyDescent="0.2">
      <c r="A1318" s="499"/>
      <c r="B1318" s="573"/>
      <c r="C1318" s="499"/>
      <c r="D1318" s="509"/>
      <c r="E1318" s="137"/>
      <c r="G1318" s="507"/>
      <c r="I1318" s="507"/>
      <c r="J1318" s="137"/>
      <c r="K1318" s="507"/>
      <c r="L1318" s="507"/>
      <c r="M1318" s="508"/>
      <c r="N1318" s="507"/>
      <c r="O1318" s="508"/>
    </row>
    <row r="1319" spans="1:15" x14ac:dyDescent="0.2">
      <c r="A1319" s="499"/>
      <c r="B1319" s="573"/>
      <c r="C1319" s="499"/>
      <c r="D1319" s="509"/>
      <c r="E1319" s="137"/>
      <c r="G1319" s="507"/>
      <c r="I1319" s="507"/>
      <c r="J1319" s="137"/>
      <c r="K1319" s="507"/>
      <c r="L1319" s="507"/>
      <c r="M1319" s="508"/>
      <c r="N1319" s="507"/>
      <c r="O1319" s="508"/>
    </row>
    <row r="1320" spans="1:15" x14ac:dyDescent="0.2">
      <c r="A1320" s="499"/>
      <c r="B1320" s="573"/>
      <c r="C1320" s="499"/>
      <c r="D1320" s="509"/>
      <c r="E1320" s="137"/>
      <c r="G1320" s="507"/>
      <c r="I1320" s="507"/>
      <c r="J1320" s="137"/>
      <c r="K1320" s="507"/>
      <c r="L1320" s="507"/>
      <c r="M1320" s="508"/>
      <c r="N1320" s="507"/>
      <c r="O1320" s="508"/>
    </row>
    <row r="1321" spans="1:15" x14ac:dyDescent="0.2">
      <c r="A1321" s="499"/>
      <c r="B1321" s="573"/>
      <c r="C1321" s="499"/>
      <c r="D1321" s="509"/>
      <c r="E1321" s="137"/>
      <c r="G1321" s="507"/>
      <c r="I1321" s="507"/>
      <c r="J1321" s="137"/>
      <c r="K1321" s="507"/>
      <c r="L1321" s="507"/>
      <c r="M1321" s="508"/>
      <c r="N1321" s="507"/>
      <c r="O1321" s="508"/>
    </row>
    <row r="1322" spans="1:15" x14ac:dyDescent="0.2">
      <c r="A1322" s="499"/>
      <c r="B1322" s="573"/>
      <c r="C1322" s="499"/>
      <c r="D1322" s="509"/>
      <c r="E1322" s="137"/>
      <c r="G1322" s="507"/>
      <c r="I1322" s="507"/>
      <c r="J1322" s="137"/>
      <c r="K1322" s="507"/>
      <c r="L1322" s="507"/>
      <c r="M1322" s="508"/>
      <c r="N1322" s="507"/>
      <c r="O1322" s="508"/>
    </row>
    <row r="1323" spans="1:15" x14ac:dyDescent="0.2">
      <c r="A1323" s="499"/>
      <c r="B1323" s="573"/>
      <c r="C1323" s="499"/>
      <c r="D1323" s="509"/>
      <c r="E1323" s="137"/>
      <c r="G1323" s="507"/>
      <c r="I1323" s="507"/>
      <c r="J1323" s="137"/>
      <c r="K1323" s="507"/>
      <c r="L1323" s="507"/>
      <c r="M1323" s="508"/>
      <c r="N1323" s="507"/>
      <c r="O1323" s="508"/>
    </row>
    <row r="1324" spans="1:15" x14ac:dyDescent="0.2">
      <c r="A1324" s="499"/>
      <c r="B1324" s="573"/>
      <c r="C1324" s="499"/>
      <c r="D1324" s="509"/>
      <c r="E1324" s="137"/>
      <c r="G1324" s="507"/>
      <c r="I1324" s="507"/>
      <c r="J1324" s="137"/>
      <c r="K1324" s="507"/>
      <c r="L1324" s="507"/>
      <c r="M1324" s="508"/>
      <c r="N1324" s="507"/>
      <c r="O1324" s="508"/>
    </row>
    <row r="1325" spans="1:15" x14ac:dyDescent="0.2">
      <c r="A1325" s="499"/>
      <c r="B1325" s="573"/>
      <c r="C1325" s="499"/>
      <c r="D1325" s="509"/>
      <c r="E1325" s="137"/>
      <c r="G1325" s="507"/>
      <c r="I1325" s="507"/>
      <c r="J1325" s="137"/>
      <c r="K1325" s="507"/>
      <c r="L1325" s="507"/>
      <c r="M1325" s="508"/>
      <c r="N1325" s="507"/>
      <c r="O1325" s="508"/>
    </row>
    <row r="1326" spans="1:15" x14ac:dyDescent="0.2">
      <c r="A1326" s="499"/>
      <c r="B1326" s="573"/>
      <c r="C1326" s="499"/>
      <c r="D1326" s="509"/>
      <c r="E1326" s="137"/>
      <c r="G1326" s="507"/>
      <c r="I1326" s="507"/>
      <c r="J1326" s="137"/>
      <c r="K1326" s="507"/>
      <c r="L1326" s="507"/>
      <c r="M1326" s="508"/>
      <c r="N1326" s="507"/>
      <c r="O1326" s="508"/>
    </row>
    <row r="1327" spans="1:15" x14ac:dyDescent="0.2">
      <c r="A1327" s="499"/>
      <c r="B1327" s="573"/>
      <c r="C1327" s="499"/>
      <c r="D1327" s="509"/>
      <c r="E1327" s="137"/>
      <c r="G1327" s="507"/>
      <c r="I1327" s="507"/>
      <c r="J1327" s="137"/>
      <c r="K1327" s="507"/>
      <c r="L1327" s="507"/>
      <c r="M1327" s="508"/>
      <c r="N1327" s="507"/>
      <c r="O1327" s="508"/>
    </row>
    <row r="1328" spans="1:15" x14ac:dyDescent="0.2">
      <c r="A1328" s="499"/>
      <c r="B1328" s="573"/>
      <c r="C1328" s="499"/>
      <c r="D1328" s="509"/>
      <c r="E1328" s="137"/>
      <c r="G1328" s="507"/>
      <c r="I1328" s="507"/>
      <c r="J1328" s="137"/>
      <c r="K1328" s="507"/>
      <c r="L1328" s="507"/>
      <c r="M1328" s="508"/>
      <c r="N1328" s="507"/>
      <c r="O1328" s="508"/>
    </row>
    <row r="1329" spans="1:15" x14ac:dyDescent="0.2">
      <c r="A1329" s="499"/>
      <c r="B1329" s="573"/>
      <c r="C1329" s="499"/>
      <c r="D1329" s="509"/>
      <c r="E1329" s="137"/>
      <c r="G1329" s="507"/>
      <c r="I1329" s="507"/>
      <c r="J1329" s="137"/>
      <c r="K1329" s="507"/>
      <c r="L1329" s="507"/>
      <c r="M1329" s="508"/>
      <c r="N1329" s="507"/>
      <c r="O1329" s="508"/>
    </row>
    <row r="1330" spans="1:15" x14ac:dyDescent="0.2">
      <c r="A1330" s="499"/>
      <c r="B1330" s="573"/>
      <c r="C1330" s="499"/>
      <c r="D1330" s="509"/>
      <c r="E1330" s="137"/>
      <c r="G1330" s="507"/>
      <c r="I1330" s="507"/>
      <c r="J1330" s="137"/>
      <c r="K1330" s="507"/>
      <c r="L1330" s="507"/>
      <c r="M1330" s="508"/>
      <c r="N1330" s="507"/>
      <c r="O1330" s="508"/>
    </row>
    <row r="1331" spans="1:15" x14ac:dyDescent="0.2">
      <c r="A1331" s="499"/>
      <c r="B1331" s="573"/>
      <c r="C1331" s="499"/>
      <c r="D1331" s="509"/>
      <c r="E1331" s="137"/>
      <c r="G1331" s="507"/>
      <c r="I1331" s="507"/>
      <c r="J1331" s="137"/>
      <c r="K1331" s="507"/>
      <c r="L1331" s="507"/>
      <c r="M1331" s="508"/>
      <c r="N1331" s="507"/>
      <c r="O1331" s="508"/>
    </row>
    <row r="1332" spans="1:15" x14ac:dyDescent="0.2">
      <c r="A1332" s="499"/>
      <c r="B1332" s="573"/>
      <c r="C1332" s="499"/>
      <c r="D1332" s="509"/>
      <c r="E1332" s="137"/>
      <c r="G1332" s="507"/>
      <c r="I1332" s="507"/>
      <c r="J1332" s="137"/>
      <c r="K1332" s="507"/>
      <c r="L1332" s="507"/>
      <c r="M1332" s="508"/>
      <c r="N1332" s="507"/>
      <c r="O1332" s="508"/>
    </row>
    <row r="1333" spans="1:15" x14ac:dyDescent="0.2">
      <c r="A1333" s="499"/>
      <c r="B1333" s="573"/>
      <c r="C1333" s="499"/>
      <c r="D1333" s="509"/>
      <c r="E1333" s="137"/>
      <c r="G1333" s="507"/>
      <c r="I1333" s="507"/>
      <c r="J1333" s="137"/>
      <c r="K1333" s="507"/>
      <c r="L1333" s="507"/>
      <c r="M1333" s="508"/>
      <c r="N1333" s="507"/>
      <c r="O1333" s="508"/>
    </row>
    <row r="1334" spans="1:15" x14ac:dyDescent="0.2">
      <c r="A1334" s="499"/>
      <c r="B1334" s="573"/>
      <c r="C1334" s="499"/>
      <c r="D1334" s="509"/>
      <c r="E1334" s="137"/>
      <c r="G1334" s="507"/>
      <c r="I1334" s="507"/>
      <c r="J1334" s="137"/>
      <c r="K1334" s="507"/>
      <c r="L1334" s="507"/>
      <c r="M1334" s="508"/>
      <c r="N1334" s="507"/>
      <c r="O1334" s="508"/>
    </row>
    <row r="1335" spans="1:15" x14ac:dyDescent="0.2">
      <c r="A1335" s="499"/>
      <c r="B1335" s="573"/>
      <c r="C1335" s="499"/>
      <c r="D1335" s="509"/>
      <c r="E1335" s="137"/>
      <c r="G1335" s="507"/>
      <c r="I1335" s="507"/>
      <c r="J1335" s="137"/>
      <c r="K1335" s="507"/>
      <c r="L1335" s="507"/>
      <c r="M1335" s="508"/>
      <c r="N1335" s="507"/>
      <c r="O1335" s="508"/>
    </row>
    <row r="1336" spans="1:15" x14ac:dyDescent="0.2">
      <c r="A1336" s="499"/>
      <c r="B1336" s="573"/>
      <c r="C1336" s="499"/>
      <c r="D1336" s="509"/>
      <c r="E1336" s="137"/>
      <c r="G1336" s="507"/>
      <c r="I1336" s="507"/>
      <c r="J1336" s="137"/>
      <c r="K1336" s="507"/>
      <c r="L1336" s="507"/>
      <c r="M1336" s="508"/>
      <c r="N1336" s="507"/>
      <c r="O1336" s="508"/>
    </row>
    <row r="1337" spans="1:15" x14ac:dyDescent="0.2">
      <c r="A1337" s="499"/>
      <c r="B1337" s="573"/>
      <c r="C1337" s="499"/>
      <c r="D1337" s="509"/>
      <c r="E1337" s="137"/>
      <c r="G1337" s="507"/>
      <c r="I1337" s="507"/>
      <c r="J1337" s="137"/>
      <c r="K1337" s="507"/>
      <c r="L1337" s="507"/>
      <c r="M1337" s="508"/>
      <c r="N1337" s="507"/>
      <c r="O1337" s="508"/>
    </row>
    <row r="1338" spans="1:15" x14ac:dyDescent="0.2">
      <c r="A1338" s="499"/>
      <c r="B1338" s="573"/>
      <c r="C1338" s="499"/>
      <c r="D1338" s="509"/>
      <c r="E1338" s="137"/>
      <c r="G1338" s="507"/>
      <c r="I1338" s="507"/>
      <c r="J1338" s="137"/>
      <c r="K1338" s="507"/>
      <c r="L1338" s="507"/>
      <c r="M1338" s="508"/>
      <c r="N1338" s="507"/>
      <c r="O1338" s="508"/>
    </row>
    <row r="1339" spans="1:15" x14ac:dyDescent="0.2">
      <c r="A1339" s="499"/>
      <c r="B1339" s="573"/>
      <c r="C1339" s="499"/>
      <c r="D1339" s="509"/>
      <c r="E1339" s="137"/>
      <c r="G1339" s="507"/>
      <c r="I1339" s="507"/>
      <c r="J1339" s="137"/>
      <c r="K1339" s="507"/>
      <c r="L1339" s="507"/>
      <c r="M1339" s="508"/>
      <c r="N1339" s="507"/>
      <c r="O1339" s="508"/>
    </row>
    <row r="1340" spans="1:15" x14ac:dyDescent="0.2">
      <c r="A1340" s="499"/>
      <c r="B1340" s="573"/>
      <c r="C1340" s="499"/>
      <c r="D1340" s="509"/>
      <c r="E1340" s="137"/>
      <c r="G1340" s="507"/>
      <c r="I1340" s="507"/>
      <c r="J1340" s="137"/>
      <c r="K1340" s="507"/>
      <c r="L1340" s="507"/>
      <c r="M1340" s="508"/>
      <c r="N1340" s="507"/>
      <c r="O1340" s="508"/>
    </row>
    <row r="1341" spans="1:15" x14ac:dyDescent="0.2">
      <c r="A1341" s="499"/>
      <c r="B1341" s="573"/>
      <c r="C1341" s="499"/>
      <c r="D1341" s="509"/>
      <c r="E1341" s="137"/>
      <c r="G1341" s="507"/>
      <c r="I1341" s="507"/>
      <c r="J1341" s="137"/>
      <c r="K1341" s="507"/>
      <c r="L1341" s="507"/>
      <c r="M1341" s="508"/>
      <c r="N1341" s="507"/>
      <c r="O1341" s="508"/>
    </row>
    <row r="1342" spans="1:15" x14ac:dyDescent="0.2">
      <c r="A1342" s="499"/>
      <c r="B1342" s="573"/>
      <c r="C1342" s="499"/>
      <c r="D1342" s="509"/>
      <c r="E1342" s="137"/>
      <c r="G1342" s="507"/>
      <c r="I1342" s="507"/>
      <c r="J1342" s="137"/>
      <c r="K1342" s="507"/>
      <c r="L1342" s="507"/>
      <c r="M1342" s="508"/>
      <c r="N1342" s="507"/>
      <c r="O1342" s="508"/>
    </row>
    <row r="1343" spans="1:15" x14ac:dyDescent="0.2">
      <c r="A1343" s="499"/>
      <c r="B1343" s="573"/>
      <c r="C1343" s="499"/>
      <c r="D1343" s="509"/>
      <c r="E1343" s="137"/>
      <c r="G1343" s="507"/>
      <c r="I1343" s="507"/>
      <c r="J1343" s="137"/>
      <c r="K1343" s="507"/>
      <c r="L1343" s="507"/>
      <c r="M1343" s="508"/>
      <c r="N1343" s="507"/>
      <c r="O1343" s="508"/>
    </row>
    <row r="1344" spans="1:15" x14ac:dyDescent="0.2">
      <c r="A1344" s="499"/>
      <c r="B1344" s="573"/>
      <c r="C1344" s="499"/>
      <c r="D1344" s="509"/>
      <c r="E1344" s="137"/>
      <c r="G1344" s="507"/>
      <c r="I1344" s="507"/>
      <c r="J1344" s="137"/>
      <c r="K1344" s="507"/>
      <c r="L1344" s="507"/>
      <c r="M1344" s="508"/>
      <c r="N1344" s="507"/>
      <c r="O1344" s="508"/>
    </row>
    <row r="1345" spans="1:15" x14ac:dyDescent="0.2">
      <c r="A1345" s="499"/>
      <c r="B1345" s="573"/>
      <c r="C1345" s="499"/>
      <c r="D1345" s="509"/>
      <c r="E1345" s="137"/>
      <c r="G1345" s="507"/>
      <c r="I1345" s="507"/>
      <c r="J1345" s="137"/>
      <c r="K1345" s="507"/>
      <c r="L1345" s="507"/>
      <c r="M1345" s="508"/>
      <c r="N1345" s="507"/>
      <c r="O1345" s="508"/>
    </row>
    <row r="1346" spans="1:15" x14ac:dyDescent="0.2">
      <c r="A1346" s="499"/>
      <c r="B1346" s="573"/>
      <c r="C1346" s="499"/>
      <c r="D1346" s="509"/>
      <c r="E1346" s="137"/>
      <c r="G1346" s="507"/>
      <c r="I1346" s="507"/>
      <c r="J1346" s="137"/>
      <c r="K1346" s="507"/>
      <c r="L1346" s="507"/>
      <c r="M1346" s="508"/>
      <c r="N1346" s="507"/>
      <c r="O1346" s="508"/>
    </row>
    <row r="1347" spans="1:15" x14ac:dyDescent="0.2">
      <c r="A1347" s="499"/>
      <c r="B1347" s="573"/>
      <c r="C1347" s="499"/>
      <c r="D1347" s="509"/>
      <c r="E1347" s="137"/>
      <c r="G1347" s="507"/>
      <c r="I1347" s="507"/>
      <c r="J1347" s="137"/>
      <c r="K1347" s="507"/>
      <c r="L1347" s="507"/>
      <c r="M1347" s="508"/>
      <c r="N1347" s="507"/>
      <c r="O1347" s="508"/>
    </row>
    <row r="1348" spans="1:15" x14ac:dyDescent="0.2">
      <c r="A1348" s="499"/>
      <c r="B1348" s="573"/>
      <c r="C1348" s="499"/>
      <c r="D1348" s="509"/>
      <c r="E1348" s="137"/>
      <c r="G1348" s="507"/>
      <c r="I1348" s="507"/>
      <c r="J1348" s="137"/>
      <c r="K1348" s="507"/>
      <c r="L1348" s="507"/>
      <c r="M1348" s="508"/>
      <c r="N1348" s="507"/>
      <c r="O1348" s="508"/>
    </row>
    <row r="1349" spans="1:15" x14ac:dyDescent="0.2">
      <c r="A1349" s="499"/>
      <c r="B1349" s="573"/>
      <c r="C1349" s="499"/>
      <c r="D1349" s="509"/>
      <c r="E1349" s="137"/>
      <c r="G1349" s="507"/>
      <c r="I1349" s="507"/>
      <c r="J1349" s="137"/>
      <c r="K1349" s="507"/>
      <c r="L1349" s="507"/>
      <c r="M1349" s="508"/>
      <c r="N1349" s="507"/>
      <c r="O1349" s="508"/>
    </row>
    <row r="1350" spans="1:15" x14ac:dyDescent="0.2">
      <c r="A1350" s="499"/>
      <c r="B1350" s="573"/>
      <c r="C1350" s="499"/>
      <c r="D1350" s="509"/>
      <c r="E1350" s="137"/>
      <c r="G1350" s="507"/>
      <c r="I1350" s="507"/>
      <c r="J1350" s="137"/>
      <c r="K1350" s="507"/>
      <c r="L1350" s="507"/>
      <c r="M1350" s="508"/>
      <c r="N1350" s="507"/>
      <c r="O1350" s="508"/>
    </row>
    <row r="1351" spans="1:15" x14ac:dyDescent="0.2">
      <c r="A1351" s="499"/>
      <c r="B1351" s="573"/>
      <c r="C1351" s="499"/>
      <c r="D1351" s="509"/>
      <c r="E1351" s="137"/>
      <c r="G1351" s="507"/>
      <c r="I1351" s="507"/>
      <c r="J1351" s="137"/>
      <c r="K1351" s="507"/>
      <c r="L1351" s="507"/>
      <c r="M1351" s="508"/>
      <c r="N1351" s="507"/>
      <c r="O1351" s="508"/>
    </row>
    <row r="1352" spans="1:15" x14ac:dyDescent="0.2">
      <c r="A1352" s="499"/>
      <c r="B1352" s="573"/>
      <c r="C1352" s="499"/>
      <c r="D1352" s="509"/>
      <c r="E1352" s="137"/>
      <c r="G1352" s="507"/>
      <c r="I1352" s="507"/>
      <c r="J1352" s="137"/>
      <c r="K1352" s="507"/>
      <c r="L1352" s="507"/>
      <c r="M1352" s="508"/>
      <c r="N1352" s="507"/>
      <c r="O1352" s="508"/>
    </row>
    <row r="1353" spans="1:15" x14ac:dyDescent="0.2">
      <c r="A1353" s="499"/>
      <c r="B1353" s="573"/>
      <c r="C1353" s="499"/>
      <c r="D1353" s="509"/>
      <c r="E1353" s="137"/>
      <c r="G1353" s="507"/>
      <c r="I1353" s="507"/>
      <c r="J1353" s="137"/>
      <c r="K1353" s="507"/>
      <c r="L1353" s="507"/>
      <c r="M1353" s="508"/>
      <c r="N1353" s="507"/>
      <c r="O1353" s="508"/>
    </row>
    <row r="1354" spans="1:15" x14ac:dyDescent="0.2">
      <c r="A1354" s="499"/>
      <c r="B1354" s="573"/>
      <c r="C1354" s="499"/>
      <c r="D1354" s="509"/>
      <c r="E1354" s="137"/>
      <c r="G1354" s="507"/>
      <c r="I1354" s="507"/>
      <c r="J1354" s="137"/>
      <c r="K1354" s="507"/>
      <c r="L1354" s="507"/>
      <c r="M1354" s="508"/>
      <c r="N1354" s="507"/>
      <c r="O1354" s="508"/>
    </row>
    <row r="1355" spans="1:15" x14ac:dyDescent="0.2">
      <c r="A1355" s="499"/>
      <c r="B1355" s="573"/>
      <c r="C1355" s="499"/>
      <c r="D1355" s="509"/>
      <c r="E1355" s="137"/>
      <c r="G1355" s="507"/>
      <c r="I1355" s="507"/>
      <c r="J1355" s="137"/>
      <c r="K1355" s="507"/>
      <c r="L1355" s="507"/>
      <c r="M1355" s="508"/>
      <c r="N1355" s="507"/>
      <c r="O1355" s="508"/>
    </row>
    <row r="1356" spans="1:15" x14ac:dyDescent="0.2">
      <c r="A1356" s="499"/>
      <c r="B1356" s="573"/>
      <c r="C1356" s="499"/>
      <c r="D1356" s="509"/>
      <c r="E1356" s="137"/>
      <c r="G1356" s="507"/>
      <c r="I1356" s="507"/>
      <c r="J1356" s="137"/>
      <c r="K1356" s="507"/>
      <c r="L1356" s="507"/>
      <c r="M1356" s="508"/>
      <c r="N1356" s="507"/>
      <c r="O1356" s="508"/>
    </row>
    <row r="1357" spans="1:15" x14ac:dyDescent="0.2">
      <c r="A1357" s="499"/>
      <c r="B1357" s="573"/>
      <c r="C1357" s="499"/>
      <c r="D1357" s="509"/>
      <c r="E1357" s="137"/>
      <c r="G1357" s="507"/>
      <c r="I1357" s="507"/>
      <c r="J1357" s="137"/>
      <c r="K1357" s="507"/>
      <c r="L1357" s="507"/>
      <c r="M1357" s="508"/>
      <c r="N1357" s="507"/>
      <c r="O1357" s="508"/>
    </row>
    <row r="1358" spans="1:15" x14ac:dyDescent="0.2">
      <c r="A1358" s="499"/>
      <c r="B1358" s="573"/>
      <c r="C1358" s="499"/>
      <c r="D1358" s="509"/>
      <c r="E1358" s="137"/>
      <c r="G1358" s="507"/>
      <c r="I1358" s="507"/>
      <c r="J1358" s="137"/>
      <c r="K1358" s="507"/>
      <c r="L1358" s="507"/>
      <c r="M1358" s="508"/>
      <c r="N1358" s="507"/>
      <c r="O1358" s="508"/>
    </row>
    <row r="1359" spans="1:15" x14ac:dyDescent="0.2">
      <c r="A1359" s="499"/>
      <c r="B1359" s="573"/>
      <c r="C1359" s="499"/>
      <c r="D1359" s="509"/>
      <c r="E1359" s="137"/>
      <c r="G1359" s="507"/>
      <c r="I1359" s="507"/>
      <c r="J1359" s="137"/>
      <c r="K1359" s="507"/>
      <c r="L1359" s="507"/>
      <c r="M1359" s="508"/>
      <c r="N1359" s="507"/>
      <c r="O1359" s="508"/>
    </row>
    <row r="1360" spans="1:15" x14ac:dyDescent="0.2">
      <c r="A1360" s="499"/>
      <c r="B1360" s="573"/>
      <c r="C1360" s="499"/>
      <c r="D1360" s="509"/>
      <c r="E1360" s="137"/>
      <c r="G1360" s="507"/>
      <c r="I1360" s="507"/>
      <c r="J1360" s="137"/>
      <c r="K1360" s="507"/>
      <c r="L1360" s="507"/>
      <c r="M1360" s="508"/>
      <c r="N1360" s="507"/>
      <c r="O1360" s="508"/>
    </row>
    <row r="1361" spans="1:15" x14ac:dyDescent="0.2">
      <c r="A1361" s="499"/>
      <c r="B1361" s="573"/>
      <c r="C1361" s="499"/>
      <c r="D1361" s="509"/>
      <c r="E1361" s="137"/>
      <c r="G1361" s="507"/>
      <c r="I1361" s="507"/>
      <c r="J1361" s="137"/>
      <c r="K1361" s="507"/>
      <c r="L1361" s="507"/>
      <c r="M1361" s="508"/>
      <c r="N1361" s="507"/>
      <c r="O1361" s="508"/>
    </row>
    <row r="1362" spans="1:15" x14ac:dyDescent="0.2">
      <c r="A1362" s="499"/>
      <c r="B1362" s="573"/>
      <c r="C1362" s="499"/>
      <c r="D1362" s="509"/>
      <c r="E1362" s="137"/>
      <c r="G1362" s="507"/>
      <c r="I1362" s="507"/>
      <c r="J1362" s="137"/>
      <c r="K1362" s="507"/>
      <c r="L1362" s="507"/>
      <c r="M1362" s="508"/>
      <c r="N1362" s="507"/>
      <c r="O1362" s="508"/>
    </row>
    <row r="1363" spans="1:15" x14ac:dyDescent="0.2">
      <c r="A1363" s="499"/>
      <c r="B1363" s="573"/>
      <c r="C1363" s="499"/>
      <c r="D1363" s="509"/>
      <c r="E1363" s="137"/>
      <c r="G1363" s="507"/>
      <c r="I1363" s="507"/>
      <c r="J1363" s="137"/>
      <c r="K1363" s="507"/>
      <c r="L1363" s="507"/>
      <c r="M1363" s="508"/>
      <c r="N1363" s="507"/>
      <c r="O1363" s="508"/>
    </row>
    <row r="1364" spans="1:15" x14ac:dyDescent="0.2">
      <c r="A1364" s="499"/>
      <c r="B1364" s="573"/>
      <c r="C1364" s="499"/>
      <c r="D1364" s="509"/>
      <c r="E1364" s="137"/>
      <c r="G1364" s="507"/>
      <c r="I1364" s="507"/>
      <c r="J1364" s="137"/>
      <c r="K1364" s="507"/>
      <c r="L1364" s="507"/>
      <c r="M1364" s="508"/>
      <c r="N1364" s="507"/>
      <c r="O1364" s="508"/>
    </row>
    <row r="1365" spans="1:15" x14ac:dyDescent="0.2">
      <c r="A1365" s="499"/>
      <c r="B1365" s="573"/>
      <c r="C1365" s="499"/>
      <c r="D1365" s="509"/>
      <c r="E1365" s="137"/>
      <c r="G1365" s="507"/>
      <c r="I1365" s="507"/>
      <c r="J1365" s="137"/>
      <c r="K1365" s="507"/>
      <c r="L1365" s="507"/>
      <c r="M1365" s="508"/>
      <c r="N1365" s="507"/>
      <c r="O1365" s="508"/>
    </row>
    <row r="1366" spans="1:15" x14ac:dyDescent="0.2">
      <c r="A1366" s="499"/>
      <c r="B1366" s="573"/>
      <c r="C1366" s="499"/>
      <c r="D1366" s="509"/>
      <c r="E1366" s="137"/>
      <c r="G1366" s="507"/>
      <c r="I1366" s="507"/>
      <c r="J1366" s="137"/>
      <c r="K1366" s="507"/>
      <c r="L1366" s="507"/>
      <c r="M1366" s="508"/>
      <c r="N1366" s="507"/>
      <c r="O1366" s="508"/>
    </row>
    <row r="1367" spans="1:15" x14ac:dyDescent="0.2">
      <c r="A1367" s="499"/>
      <c r="B1367" s="573"/>
      <c r="C1367" s="499"/>
      <c r="D1367" s="509"/>
      <c r="E1367" s="137"/>
      <c r="G1367" s="507"/>
      <c r="I1367" s="507"/>
      <c r="J1367" s="137"/>
      <c r="K1367" s="507"/>
      <c r="L1367" s="507"/>
      <c r="M1367" s="508"/>
      <c r="N1367" s="507"/>
      <c r="O1367" s="508"/>
    </row>
    <row r="1368" spans="1:15" x14ac:dyDescent="0.2">
      <c r="A1368" s="499"/>
      <c r="B1368" s="573"/>
      <c r="C1368" s="499"/>
      <c r="D1368" s="509"/>
      <c r="E1368" s="137"/>
      <c r="G1368" s="507"/>
      <c r="I1368" s="507"/>
      <c r="J1368" s="137"/>
      <c r="K1368" s="507"/>
      <c r="L1368" s="507"/>
      <c r="M1368" s="508"/>
      <c r="N1368" s="507"/>
      <c r="O1368" s="508"/>
    </row>
    <row r="1369" spans="1:15" x14ac:dyDescent="0.2">
      <c r="A1369" s="499"/>
      <c r="B1369" s="573"/>
      <c r="C1369" s="499"/>
      <c r="D1369" s="509"/>
      <c r="E1369" s="137"/>
      <c r="G1369" s="507"/>
      <c r="I1369" s="507"/>
      <c r="J1369" s="137"/>
      <c r="K1369" s="507"/>
      <c r="L1369" s="507"/>
      <c r="M1369" s="508"/>
      <c r="N1369" s="507"/>
      <c r="O1369" s="508"/>
    </row>
    <row r="1370" spans="1:15" x14ac:dyDescent="0.2">
      <c r="A1370" s="499"/>
      <c r="B1370" s="573"/>
      <c r="C1370" s="499"/>
      <c r="D1370" s="509"/>
      <c r="E1370" s="137"/>
      <c r="G1370" s="507"/>
      <c r="I1370" s="507"/>
      <c r="J1370" s="137"/>
      <c r="K1370" s="507"/>
      <c r="L1370" s="507"/>
      <c r="M1370" s="508"/>
      <c r="N1370" s="507"/>
      <c r="O1370" s="508"/>
    </row>
    <row r="1371" spans="1:15" x14ac:dyDescent="0.2">
      <c r="A1371" s="499"/>
      <c r="B1371" s="573"/>
      <c r="C1371" s="499"/>
      <c r="D1371" s="509"/>
      <c r="E1371" s="137"/>
      <c r="G1371" s="507"/>
      <c r="I1371" s="507"/>
      <c r="J1371" s="137"/>
      <c r="K1371" s="507"/>
      <c r="L1371" s="507"/>
      <c r="M1371" s="508"/>
      <c r="N1371" s="507"/>
      <c r="O1371" s="508"/>
    </row>
    <row r="1372" spans="1:15" x14ac:dyDescent="0.2">
      <c r="A1372" s="499"/>
      <c r="B1372" s="573"/>
      <c r="C1372" s="499"/>
      <c r="D1372" s="509"/>
      <c r="E1372" s="137"/>
      <c r="G1372" s="507"/>
      <c r="I1372" s="507"/>
      <c r="J1372" s="137"/>
      <c r="K1372" s="507"/>
      <c r="L1372" s="507"/>
      <c r="M1372" s="508"/>
      <c r="N1372" s="507"/>
      <c r="O1372" s="508"/>
    </row>
    <row r="1373" spans="1:15" x14ac:dyDescent="0.2">
      <c r="A1373" s="499"/>
      <c r="B1373" s="573"/>
      <c r="C1373" s="499"/>
      <c r="D1373" s="509"/>
      <c r="E1373" s="137"/>
      <c r="G1373" s="507"/>
      <c r="I1373" s="507"/>
      <c r="J1373" s="137"/>
      <c r="K1373" s="507"/>
      <c r="L1373" s="507"/>
      <c r="M1373" s="508"/>
      <c r="N1373" s="507"/>
      <c r="O1373" s="508"/>
    </row>
    <row r="1374" spans="1:15" x14ac:dyDescent="0.2">
      <c r="A1374" s="499"/>
      <c r="B1374" s="573"/>
      <c r="C1374" s="499"/>
      <c r="D1374" s="509"/>
      <c r="E1374" s="137"/>
      <c r="G1374" s="507"/>
      <c r="I1374" s="507"/>
      <c r="J1374" s="137"/>
      <c r="K1374" s="507"/>
      <c r="L1374" s="507"/>
      <c r="M1374" s="508"/>
      <c r="N1374" s="507"/>
      <c r="O1374" s="508"/>
    </row>
    <row r="1375" spans="1:15" x14ac:dyDescent="0.2">
      <c r="A1375" s="499"/>
      <c r="B1375" s="573"/>
      <c r="C1375" s="499"/>
      <c r="D1375" s="509"/>
      <c r="E1375" s="137"/>
      <c r="G1375" s="507"/>
      <c r="I1375" s="507"/>
      <c r="J1375" s="137"/>
      <c r="K1375" s="507"/>
      <c r="L1375" s="507"/>
      <c r="M1375" s="508"/>
      <c r="N1375" s="507"/>
      <c r="O1375" s="508"/>
    </row>
    <row r="1376" spans="1:15" x14ac:dyDescent="0.2">
      <c r="A1376" s="499"/>
      <c r="B1376" s="573"/>
      <c r="C1376" s="499"/>
      <c r="D1376" s="509"/>
      <c r="E1376" s="137"/>
      <c r="G1376" s="507"/>
      <c r="I1376" s="507"/>
      <c r="J1376" s="137"/>
      <c r="K1376" s="507"/>
      <c r="L1376" s="507"/>
      <c r="M1376" s="508"/>
      <c r="N1376" s="507"/>
      <c r="O1376" s="508"/>
    </row>
    <row r="1377" spans="1:15" x14ac:dyDescent="0.2">
      <c r="A1377" s="499"/>
      <c r="B1377" s="573"/>
      <c r="C1377" s="499"/>
      <c r="D1377" s="509"/>
      <c r="E1377" s="137"/>
      <c r="G1377" s="507"/>
      <c r="I1377" s="507"/>
      <c r="J1377" s="137"/>
      <c r="K1377" s="507"/>
      <c r="L1377" s="507"/>
      <c r="M1377" s="508"/>
      <c r="N1377" s="507"/>
      <c r="O1377" s="508"/>
    </row>
    <row r="1378" spans="1:15" x14ac:dyDescent="0.2">
      <c r="A1378" s="499"/>
      <c r="B1378" s="573"/>
      <c r="C1378" s="499"/>
      <c r="D1378" s="509"/>
      <c r="E1378" s="137"/>
      <c r="G1378" s="507"/>
      <c r="I1378" s="507"/>
      <c r="J1378" s="137"/>
      <c r="K1378" s="507"/>
      <c r="L1378" s="507"/>
      <c r="M1378" s="508"/>
      <c r="N1378" s="507"/>
      <c r="O1378" s="508"/>
    </row>
    <row r="1379" spans="1:15" x14ac:dyDescent="0.2">
      <c r="A1379" s="499"/>
      <c r="B1379" s="573"/>
      <c r="C1379" s="499"/>
      <c r="D1379" s="509"/>
      <c r="E1379" s="137"/>
      <c r="G1379" s="507"/>
      <c r="I1379" s="507"/>
      <c r="J1379" s="137"/>
      <c r="K1379" s="507"/>
      <c r="L1379" s="507"/>
      <c r="M1379" s="508"/>
      <c r="N1379" s="507"/>
      <c r="O1379" s="508"/>
    </row>
    <row r="1380" spans="1:15" x14ac:dyDescent="0.2">
      <c r="A1380" s="499"/>
      <c r="B1380" s="573"/>
      <c r="C1380" s="499"/>
      <c r="D1380" s="509"/>
      <c r="E1380" s="137"/>
      <c r="G1380" s="507"/>
      <c r="I1380" s="507"/>
      <c r="J1380" s="137"/>
      <c r="K1380" s="507"/>
      <c r="L1380" s="507"/>
      <c r="M1380" s="508"/>
      <c r="N1380" s="507"/>
      <c r="O1380" s="508"/>
    </row>
    <row r="1381" spans="1:15" x14ac:dyDescent="0.2">
      <c r="A1381" s="499"/>
      <c r="B1381" s="573"/>
      <c r="C1381" s="499"/>
      <c r="D1381" s="509"/>
      <c r="E1381" s="137"/>
      <c r="G1381" s="507"/>
      <c r="I1381" s="507"/>
      <c r="J1381" s="137"/>
      <c r="K1381" s="507"/>
      <c r="L1381" s="507"/>
      <c r="M1381" s="508"/>
      <c r="N1381" s="507"/>
      <c r="O1381" s="508"/>
    </row>
    <row r="1382" spans="1:15" x14ac:dyDescent="0.2">
      <c r="A1382" s="499"/>
      <c r="B1382" s="573"/>
      <c r="C1382" s="499"/>
      <c r="D1382" s="509"/>
      <c r="E1382" s="137"/>
      <c r="G1382" s="507"/>
      <c r="I1382" s="507"/>
      <c r="J1382" s="137"/>
      <c r="K1382" s="507"/>
      <c r="L1382" s="507"/>
      <c r="M1382" s="508"/>
      <c r="N1382" s="507"/>
      <c r="O1382" s="508"/>
    </row>
    <row r="1383" spans="1:15" x14ac:dyDescent="0.2">
      <c r="A1383" s="499"/>
      <c r="B1383" s="573"/>
      <c r="C1383" s="499"/>
      <c r="D1383" s="509"/>
      <c r="E1383" s="137"/>
      <c r="G1383" s="507"/>
      <c r="I1383" s="507"/>
      <c r="J1383" s="137"/>
      <c r="K1383" s="507"/>
      <c r="L1383" s="507"/>
      <c r="M1383" s="508"/>
      <c r="N1383" s="507"/>
      <c r="O1383" s="508"/>
    </row>
    <row r="1384" spans="1:15" x14ac:dyDescent="0.2">
      <c r="A1384" s="499"/>
      <c r="B1384" s="573"/>
      <c r="C1384" s="499"/>
      <c r="D1384" s="509"/>
      <c r="E1384" s="137"/>
      <c r="G1384" s="507"/>
      <c r="I1384" s="507"/>
      <c r="J1384" s="137"/>
      <c r="K1384" s="507"/>
      <c r="L1384" s="507"/>
      <c r="M1384" s="508"/>
      <c r="N1384" s="507"/>
      <c r="O1384" s="508"/>
    </row>
    <row r="1385" spans="1:15" x14ac:dyDescent="0.2">
      <c r="A1385" s="499"/>
      <c r="B1385" s="573"/>
      <c r="C1385" s="499"/>
      <c r="D1385" s="509"/>
      <c r="E1385" s="137"/>
      <c r="G1385" s="507"/>
      <c r="I1385" s="507"/>
      <c r="J1385" s="137"/>
      <c r="K1385" s="507"/>
      <c r="L1385" s="507"/>
      <c r="M1385" s="508"/>
      <c r="N1385" s="507"/>
      <c r="O1385" s="508"/>
    </row>
    <row r="1386" spans="1:15" x14ac:dyDescent="0.2">
      <c r="A1386" s="499"/>
      <c r="B1386" s="573"/>
      <c r="C1386" s="499"/>
      <c r="D1386" s="509"/>
      <c r="E1386" s="137"/>
      <c r="G1386" s="507"/>
      <c r="I1386" s="507"/>
      <c r="J1386" s="137"/>
      <c r="K1386" s="507"/>
      <c r="L1386" s="507"/>
      <c r="M1386" s="508"/>
      <c r="N1386" s="507"/>
      <c r="O1386" s="508"/>
    </row>
    <row r="1387" spans="1:15" x14ac:dyDescent="0.2">
      <c r="A1387" s="499"/>
      <c r="B1387" s="573"/>
      <c r="C1387" s="499"/>
      <c r="D1387" s="509"/>
      <c r="E1387" s="137"/>
      <c r="G1387" s="507"/>
      <c r="I1387" s="507"/>
      <c r="J1387" s="137"/>
      <c r="K1387" s="507"/>
      <c r="L1387" s="507"/>
      <c r="M1387" s="508"/>
      <c r="N1387" s="507"/>
      <c r="O1387" s="508"/>
    </row>
    <row r="1388" spans="1:15" x14ac:dyDescent="0.2">
      <c r="A1388" s="499"/>
      <c r="B1388" s="573"/>
      <c r="C1388" s="499"/>
      <c r="D1388" s="509"/>
      <c r="E1388" s="137"/>
      <c r="G1388" s="507"/>
      <c r="I1388" s="507"/>
      <c r="J1388" s="137"/>
      <c r="K1388" s="507"/>
      <c r="L1388" s="507"/>
      <c r="M1388" s="508"/>
      <c r="N1388" s="507"/>
      <c r="O1388" s="508"/>
    </row>
    <row r="1389" spans="1:15" x14ac:dyDescent="0.2">
      <c r="A1389" s="499"/>
      <c r="B1389" s="573"/>
      <c r="C1389" s="499"/>
      <c r="D1389" s="509"/>
      <c r="E1389" s="137"/>
      <c r="G1389" s="507"/>
      <c r="I1389" s="507"/>
      <c r="J1389" s="137"/>
      <c r="K1389" s="507"/>
      <c r="L1389" s="507"/>
      <c r="M1389" s="508"/>
      <c r="N1389" s="507"/>
      <c r="O1389" s="508"/>
    </row>
    <row r="1390" spans="1:15" x14ac:dyDescent="0.2">
      <c r="A1390" s="499"/>
      <c r="B1390" s="573"/>
      <c r="C1390" s="499"/>
      <c r="D1390" s="509"/>
      <c r="E1390" s="137"/>
      <c r="G1390" s="507"/>
      <c r="I1390" s="507"/>
      <c r="J1390" s="137"/>
      <c r="K1390" s="507"/>
      <c r="L1390" s="507"/>
      <c r="M1390" s="508"/>
      <c r="N1390" s="507"/>
      <c r="O1390" s="508"/>
    </row>
    <row r="1391" spans="1:15" x14ac:dyDescent="0.2">
      <c r="A1391" s="499"/>
      <c r="B1391" s="573"/>
      <c r="C1391" s="499"/>
      <c r="D1391" s="509"/>
      <c r="E1391" s="137"/>
      <c r="G1391" s="507"/>
      <c r="I1391" s="507"/>
      <c r="J1391" s="137"/>
      <c r="K1391" s="507"/>
      <c r="L1391" s="507"/>
      <c r="M1391" s="508"/>
      <c r="N1391" s="507"/>
      <c r="O1391" s="508"/>
    </row>
    <row r="1392" spans="1:15" x14ac:dyDescent="0.2">
      <c r="A1392" s="499"/>
      <c r="B1392" s="573"/>
      <c r="C1392" s="499"/>
      <c r="D1392" s="509"/>
      <c r="E1392" s="137"/>
      <c r="G1392" s="507"/>
      <c r="I1392" s="507"/>
      <c r="J1392" s="137"/>
      <c r="K1392" s="507"/>
      <c r="L1392" s="507"/>
      <c r="M1392" s="508"/>
      <c r="N1392" s="507"/>
      <c r="O1392" s="508"/>
    </row>
    <row r="1393" spans="1:15" x14ac:dyDescent="0.2">
      <c r="A1393" s="499"/>
      <c r="B1393" s="573"/>
      <c r="C1393" s="499"/>
      <c r="D1393" s="509"/>
      <c r="E1393" s="137"/>
      <c r="G1393" s="507"/>
      <c r="I1393" s="507"/>
      <c r="J1393" s="137"/>
      <c r="K1393" s="507"/>
      <c r="L1393" s="507"/>
      <c r="M1393" s="508"/>
      <c r="N1393" s="507"/>
      <c r="O1393" s="508"/>
    </row>
    <row r="1394" spans="1:15" x14ac:dyDescent="0.2">
      <c r="A1394" s="499"/>
      <c r="B1394" s="573"/>
      <c r="C1394" s="499"/>
      <c r="D1394" s="509"/>
      <c r="E1394" s="137"/>
      <c r="G1394" s="507"/>
      <c r="I1394" s="507"/>
      <c r="J1394" s="137"/>
      <c r="K1394" s="507"/>
      <c r="L1394" s="507"/>
      <c r="M1394" s="508"/>
      <c r="N1394" s="507"/>
      <c r="O1394" s="508"/>
    </row>
    <row r="1395" spans="1:15" x14ac:dyDescent="0.2">
      <c r="A1395" s="499"/>
      <c r="B1395" s="573"/>
      <c r="C1395" s="499"/>
      <c r="D1395" s="509"/>
      <c r="E1395" s="137"/>
      <c r="G1395" s="507"/>
      <c r="I1395" s="507"/>
      <c r="J1395" s="137"/>
      <c r="K1395" s="507"/>
      <c r="L1395" s="507"/>
      <c r="M1395" s="508"/>
      <c r="N1395" s="507"/>
      <c r="O1395" s="508"/>
    </row>
    <row r="1396" spans="1:15" x14ac:dyDescent="0.2">
      <c r="A1396" s="499"/>
      <c r="B1396" s="573"/>
      <c r="C1396" s="499"/>
      <c r="D1396" s="509"/>
      <c r="E1396" s="137"/>
      <c r="G1396" s="507"/>
      <c r="I1396" s="507"/>
      <c r="J1396" s="137"/>
      <c r="K1396" s="507"/>
      <c r="L1396" s="507"/>
      <c r="M1396" s="508"/>
      <c r="N1396" s="507"/>
      <c r="O1396" s="508"/>
    </row>
    <row r="1397" spans="1:15" x14ac:dyDescent="0.2">
      <c r="A1397" s="499"/>
      <c r="B1397" s="573"/>
      <c r="C1397" s="499"/>
      <c r="D1397" s="509"/>
      <c r="E1397" s="137"/>
      <c r="G1397" s="507"/>
      <c r="I1397" s="507"/>
      <c r="J1397" s="137"/>
      <c r="K1397" s="507"/>
      <c r="L1397" s="507"/>
      <c r="M1397" s="508"/>
      <c r="N1397" s="507"/>
      <c r="O1397" s="508"/>
    </row>
    <row r="1398" spans="1:15" x14ac:dyDescent="0.2">
      <c r="A1398" s="499"/>
      <c r="B1398" s="573"/>
      <c r="C1398" s="499"/>
      <c r="D1398" s="509"/>
      <c r="E1398" s="137"/>
      <c r="G1398" s="507"/>
      <c r="I1398" s="507"/>
      <c r="J1398" s="137"/>
      <c r="K1398" s="507"/>
      <c r="L1398" s="507"/>
      <c r="M1398" s="508"/>
      <c r="N1398" s="507"/>
      <c r="O1398" s="508"/>
    </row>
    <row r="1399" spans="1:15" x14ac:dyDescent="0.2">
      <c r="A1399" s="499"/>
      <c r="B1399" s="573"/>
      <c r="C1399" s="499"/>
      <c r="D1399" s="509"/>
      <c r="E1399" s="137"/>
      <c r="G1399" s="507"/>
      <c r="I1399" s="507"/>
      <c r="J1399" s="137"/>
      <c r="K1399" s="507"/>
      <c r="L1399" s="507"/>
      <c r="M1399" s="508"/>
      <c r="N1399" s="507"/>
      <c r="O1399" s="508"/>
    </row>
    <row r="1400" spans="1:15" x14ac:dyDescent="0.2">
      <c r="A1400" s="499"/>
      <c r="B1400" s="573"/>
      <c r="C1400" s="499"/>
      <c r="D1400" s="509"/>
      <c r="E1400" s="137"/>
      <c r="G1400" s="507"/>
      <c r="I1400" s="507"/>
      <c r="J1400" s="137"/>
      <c r="K1400" s="507"/>
      <c r="L1400" s="507"/>
      <c r="M1400" s="508"/>
      <c r="N1400" s="507"/>
      <c r="O1400" s="508"/>
    </row>
    <row r="1401" spans="1:15" x14ac:dyDescent="0.2">
      <c r="A1401" s="499"/>
      <c r="B1401" s="573"/>
      <c r="C1401" s="499"/>
      <c r="D1401" s="509"/>
      <c r="E1401" s="137"/>
      <c r="G1401" s="507"/>
      <c r="I1401" s="507"/>
      <c r="J1401" s="137"/>
      <c r="K1401" s="507"/>
      <c r="L1401" s="507"/>
      <c r="M1401" s="508"/>
      <c r="N1401" s="507"/>
      <c r="O1401" s="508"/>
    </row>
    <row r="1402" spans="1:15" x14ac:dyDescent="0.2">
      <c r="A1402" s="499"/>
      <c r="B1402" s="573"/>
      <c r="C1402" s="499"/>
      <c r="D1402" s="509"/>
      <c r="E1402" s="137"/>
      <c r="G1402" s="507"/>
      <c r="I1402" s="507"/>
      <c r="J1402" s="137"/>
      <c r="K1402" s="507"/>
      <c r="L1402" s="507"/>
      <c r="M1402" s="508"/>
      <c r="N1402" s="507"/>
      <c r="O1402" s="508"/>
    </row>
    <row r="1403" spans="1:15" x14ac:dyDescent="0.2">
      <c r="A1403" s="499"/>
      <c r="B1403" s="573"/>
      <c r="C1403" s="499"/>
      <c r="D1403" s="509"/>
      <c r="E1403" s="137"/>
      <c r="G1403" s="507"/>
      <c r="I1403" s="507"/>
      <c r="J1403" s="137"/>
      <c r="K1403" s="507"/>
      <c r="L1403" s="507"/>
      <c r="M1403" s="508"/>
      <c r="N1403" s="507"/>
      <c r="O1403" s="508"/>
    </row>
    <row r="1404" spans="1:15" x14ac:dyDescent="0.2">
      <c r="A1404" s="499"/>
      <c r="B1404" s="573"/>
      <c r="C1404" s="499"/>
      <c r="D1404" s="509"/>
      <c r="E1404" s="137"/>
      <c r="G1404" s="507"/>
      <c r="I1404" s="507"/>
      <c r="J1404" s="137"/>
      <c r="K1404" s="507"/>
      <c r="L1404" s="507"/>
      <c r="M1404" s="508"/>
      <c r="N1404" s="507"/>
      <c r="O1404" s="508"/>
    </row>
    <row r="1405" spans="1:15" x14ac:dyDescent="0.2">
      <c r="A1405" s="499"/>
      <c r="B1405" s="573"/>
      <c r="C1405" s="499"/>
      <c r="D1405" s="509"/>
      <c r="E1405" s="137"/>
      <c r="G1405" s="507"/>
      <c r="I1405" s="507"/>
      <c r="J1405" s="137"/>
      <c r="K1405" s="507"/>
      <c r="L1405" s="507"/>
      <c r="M1405" s="508"/>
      <c r="N1405" s="507"/>
      <c r="O1405" s="508"/>
    </row>
    <row r="1406" spans="1:15" x14ac:dyDescent="0.2">
      <c r="A1406" s="499"/>
      <c r="B1406" s="573"/>
      <c r="C1406" s="499"/>
      <c r="D1406" s="509"/>
      <c r="E1406" s="137"/>
      <c r="G1406" s="507"/>
      <c r="I1406" s="507"/>
      <c r="J1406" s="137"/>
      <c r="K1406" s="507"/>
      <c r="L1406" s="507"/>
      <c r="M1406" s="508"/>
      <c r="N1406" s="507"/>
      <c r="O1406" s="508"/>
    </row>
    <row r="1407" spans="1:15" x14ac:dyDescent="0.2">
      <c r="A1407" s="499"/>
      <c r="B1407" s="573"/>
      <c r="C1407" s="499"/>
      <c r="D1407" s="509"/>
      <c r="E1407" s="137"/>
      <c r="G1407" s="507"/>
      <c r="I1407" s="507"/>
      <c r="J1407" s="137"/>
      <c r="K1407" s="507"/>
      <c r="L1407" s="507"/>
      <c r="M1407" s="508"/>
      <c r="N1407" s="507"/>
      <c r="O1407" s="508"/>
    </row>
    <row r="1408" spans="1:15" x14ac:dyDescent="0.2">
      <c r="A1408" s="499"/>
      <c r="B1408" s="573"/>
      <c r="C1408" s="499"/>
      <c r="D1408" s="509"/>
      <c r="E1408" s="137"/>
      <c r="G1408" s="507"/>
      <c r="I1408" s="507"/>
      <c r="J1408" s="137"/>
      <c r="K1408" s="507"/>
      <c r="L1408" s="507"/>
      <c r="M1408" s="508"/>
      <c r="N1408" s="507"/>
      <c r="O1408" s="508"/>
    </row>
    <row r="1409" spans="1:15" x14ac:dyDescent="0.2">
      <c r="A1409" s="499"/>
      <c r="B1409" s="573"/>
      <c r="C1409" s="499"/>
      <c r="D1409" s="509"/>
      <c r="E1409" s="137"/>
      <c r="G1409" s="507"/>
      <c r="I1409" s="507"/>
      <c r="J1409" s="137"/>
      <c r="K1409" s="507"/>
      <c r="L1409" s="507"/>
      <c r="M1409" s="508"/>
      <c r="N1409" s="507"/>
      <c r="O1409" s="508"/>
    </row>
    <row r="1410" spans="1:15" x14ac:dyDescent="0.2">
      <c r="A1410" s="499"/>
      <c r="B1410" s="573"/>
      <c r="C1410" s="499"/>
      <c r="D1410" s="509"/>
      <c r="E1410" s="137"/>
      <c r="G1410" s="507"/>
      <c r="I1410" s="507"/>
      <c r="J1410" s="137"/>
      <c r="K1410" s="507"/>
      <c r="L1410" s="507"/>
      <c r="M1410" s="508"/>
      <c r="N1410" s="507"/>
      <c r="O1410" s="508"/>
    </row>
    <row r="1411" spans="1:15" x14ac:dyDescent="0.2">
      <c r="A1411" s="499"/>
      <c r="B1411" s="573"/>
      <c r="C1411" s="499"/>
      <c r="D1411" s="509"/>
      <c r="E1411" s="137"/>
      <c r="G1411" s="507"/>
      <c r="I1411" s="507"/>
      <c r="J1411" s="137"/>
      <c r="K1411" s="507"/>
      <c r="L1411" s="507"/>
      <c r="M1411" s="508"/>
      <c r="N1411" s="507"/>
      <c r="O1411" s="508"/>
    </row>
    <row r="1412" spans="1:15" x14ac:dyDescent="0.2">
      <c r="A1412" s="499"/>
      <c r="B1412" s="573"/>
      <c r="C1412" s="499"/>
      <c r="D1412" s="509"/>
      <c r="E1412" s="137"/>
      <c r="G1412" s="507"/>
      <c r="I1412" s="507"/>
      <c r="J1412" s="137"/>
      <c r="K1412" s="507"/>
      <c r="L1412" s="507"/>
      <c r="M1412" s="508"/>
      <c r="N1412" s="507"/>
      <c r="O1412" s="508"/>
    </row>
    <row r="1413" spans="1:15" x14ac:dyDescent="0.2">
      <c r="A1413" s="499"/>
      <c r="B1413" s="573"/>
      <c r="C1413" s="499"/>
      <c r="D1413" s="509"/>
      <c r="E1413" s="137"/>
      <c r="G1413" s="507"/>
      <c r="I1413" s="507"/>
      <c r="J1413" s="137"/>
      <c r="K1413" s="507"/>
      <c r="L1413" s="507"/>
      <c r="M1413" s="508"/>
      <c r="N1413" s="507"/>
      <c r="O1413" s="508"/>
    </row>
    <row r="1414" spans="1:15" x14ac:dyDescent="0.2">
      <c r="A1414" s="499"/>
      <c r="B1414" s="573"/>
      <c r="C1414" s="499"/>
      <c r="D1414" s="509"/>
      <c r="E1414" s="137"/>
      <c r="G1414" s="507"/>
      <c r="I1414" s="507"/>
      <c r="J1414" s="137"/>
      <c r="K1414" s="507"/>
      <c r="L1414" s="507"/>
      <c r="M1414" s="508"/>
      <c r="N1414" s="507"/>
      <c r="O1414" s="508"/>
    </row>
    <row r="1415" spans="1:15" x14ac:dyDescent="0.2">
      <c r="A1415" s="499"/>
      <c r="B1415" s="573"/>
      <c r="C1415" s="499"/>
      <c r="D1415" s="509"/>
      <c r="E1415" s="137"/>
      <c r="G1415" s="507"/>
      <c r="I1415" s="507"/>
      <c r="J1415" s="137"/>
      <c r="K1415" s="507"/>
      <c r="L1415" s="507"/>
      <c r="M1415" s="508"/>
      <c r="N1415" s="507"/>
      <c r="O1415" s="508"/>
    </row>
    <row r="1416" spans="1:15" x14ac:dyDescent="0.2">
      <c r="A1416" s="499"/>
      <c r="B1416" s="573"/>
      <c r="C1416" s="499"/>
      <c r="D1416" s="509"/>
      <c r="E1416" s="137"/>
      <c r="G1416" s="507"/>
      <c r="I1416" s="507"/>
      <c r="J1416" s="137"/>
      <c r="K1416" s="507"/>
      <c r="L1416" s="507"/>
      <c r="M1416" s="508"/>
      <c r="N1416" s="507"/>
      <c r="O1416" s="508"/>
    </row>
    <row r="1417" spans="1:15" x14ac:dyDescent="0.2">
      <c r="A1417" s="499"/>
      <c r="B1417" s="573"/>
      <c r="C1417" s="499"/>
      <c r="D1417" s="509"/>
      <c r="E1417" s="137"/>
      <c r="G1417" s="507"/>
      <c r="I1417" s="507"/>
      <c r="J1417" s="137"/>
      <c r="K1417" s="507"/>
      <c r="L1417" s="507"/>
      <c r="M1417" s="508"/>
      <c r="N1417" s="507"/>
      <c r="O1417" s="508"/>
    </row>
    <row r="1418" spans="1:15" x14ac:dyDescent="0.2">
      <c r="A1418" s="499"/>
      <c r="B1418" s="573"/>
      <c r="C1418" s="499"/>
      <c r="D1418" s="509"/>
      <c r="E1418" s="137"/>
      <c r="G1418" s="507"/>
      <c r="I1418" s="507"/>
      <c r="J1418" s="137"/>
      <c r="K1418" s="507"/>
      <c r="L1418" s="507"/>
      <c r="M1418" s="508"/>
      <c r="N1418" s="507"/>
      <c r="O1418" s="508"/>
    </row>
    <row r="1419" spans="1:15" x14ac:dyDescent="0.2">
      <c r="A1419" s="499"/>
      <c r="B1419" s="573"/>
      <c r="C1419" s="499"/>
      <c r="D1419" s="509"/>
      <c r="E1419" s="137"/>
      <c r="G1419" s="507"/>
      <c r="I1419" s="507"/>
      <c r="J1419" s="137"/>
      <c r="K1419" s="507"/>
      <c r="L1419" s="507"/>
      <c r="M1419" s="508"/>
      <c r="N1419" s="507"/>
      <c r="O1419" s="508"/>
    </row>
    <row r="1420" spans="1:15" x14ac:dyDescent="0.2">
      <c r="A1420" s="499"/>
      <c r="B1420" s="573"/>
      <c r="C1420" s="499"/>
      <c r="D1420" s="509"/>
      <c r="E1420" s="137"/>
      <c r="G1420" s="507"/>
      <c r="I1420" s="507"/>
      <c r="J1420" s="137"/>
      <c r="K1420" s="507"/>
      <c r="L1420" s="507"/>
      <c r="M1420" s="508"/>
      <c r="N1420" s="507"/>
      <c r="O1420" s="508"/>
    </row>
    <row r="1421" spans="1:15" x14ac:dyDescent="0.2">
      <c r="A1421" s="499"/>
      <c r="B1421" s="573"/>
      <c r="C1421" s="499"/>
      <c r="D1421" s="509"/>
      <c r="E1421" s="137"/>
      <c r="G1421" s="507"/>
      <c r="I1421" s="507"/>
      <c r="J1421" s="137"/>
      <c r="K1421" s="507"/>
      <c r="L1421" s="507"/>
      <c r="M1421" s="508"/>
      <c r="N1421" s="507"/>
      <c r="O1421" s="508"/>
    </row>
    <row r="1422" spans="1:15" x14ac:dyDescent="0.2">
      <c r="A1422" s="499"/>
      <c r="B1422" s="573"/>
      <c r="C1422" s="499"/>
      <c r="D1422" s="509"/>
      <c r="E1422" s="137"/>
      <c r="G1422" s="507"/>
      <c r="I1422" s="507"/>
      <c r="J1422" s="137"/>
      <c r="K1422" s="507"/>
      <c r="L1422" s="507"/>
      <c r="M1422" s="508"/>
      <c r="N1422" s="507"/>
      <c r="O1422" s="508"/>
    </row>
    <row r="1423" spans="1:15" x14ac:dyDescent="0.2">
      <c r="A1423" s="499"/>
      <c r="B1423" s="573"/>
      <c r="C1423" s="499"/>
      <c r="D1423" s="509"/>
      <c r="E1423" s="137"/>
      <c r="G1423" s="507"/>
      <c r="I1423" s="507"/>
      <c r="J1423" s="137"/>
      <c r="K1423" s="507"/>
      <c r="L1423" s="507"/>
      <c r="M1423" s="508"/>
      <c r="N1423" s="507"/>
      <c r="O1423" s="508"/>
    </row>
    <row r="1424" spans="1:15" x14ac:dyDescent="0.2">
      <c r="A1424" s="499"/>
      <c r="B1424" s="573"/>
      <c r="C1424" s="499"/>
      <c r="D1424" s="509"/>
      <c r="E1424" s="137"/>
      <c r="G1424" s="507"/>
      <c r="I1424" s="507"/>
      <c r="J1424" s="137"/>
      <c r="K1424" s="507"/>
      <c r="L1424" s="507"/>
      <c r="M1424" s="508"/>
      <c r="N1424" s="507"/>
      <c r="O1424" s="508"/>
    </row>
    <row r="1425" spans="1:15" x14ac:dyDescent="0.2">
      <c r="A1425" s="499"/>
      <c r="B1425" s="573"/>
      <c r="C1425" s="499"/>
      <c r="D1425" s="509"/>
      <c r="E1425" s="137"/>
      <c r="G1425" s="507"/>
      <c r="I1425" s="507"/>
      <c r="J1425" s="137"/>
      <c r="K1425" s="507"/>
      <c r="L1425" s="507"/>
      <c r="M1425" s="508"/>
      <c r="N1425" s="507"/>
      <c r="O1425" s="508"/>
    </row>
    <row r="1426" spans="1:15" x14ac:dyDescent="0.2">
      <c r="A1426" s="499"/>
      <c r="B1426" s="573"/>
      <c r="C1426" s="499"/>
      <c r="D1426" s="509"/>
      <c r="E1426" s="137"/>
      <c r="G1426" s="507"/>
      <c r="I1426" s="507"/>
      <c r="J1426" s="137"/>
      <c r="K1426" s="507"/>
      <c r="L1426" s="507"/>
      <c r="M1426" s="508"/>
      <c r="N1426" s="507"/>
      <c r="O1426" s="508"/>
    </row>
    <row r="1427" spans="1:15" x14ac:dyDescent="0.2">
      <c r="A1427" s="499"/>
      <c r="B1427" s="573"/>
      <c r="C1427" s="499"/>
      <c r="D1427" s="509"/>
      <c r="E1427" s="137"/>
      <c r="G1427" s="507"/>
      <c r="I1427" s="507"/>
      <c r="J1427" s="137"/>
      <c r="K1427" s="507"/>
      <c r="L1427" s="507"/>
      <c r="M1427" s="508"/>
      <c r="N1427" s="507"/>
      <c r="O1427" s="508"/>
    </row>
    <row r="1428" spans="1:15" x14ac:dyDescent="0.2">
      <c r="A1428" s="499"/>
      <c r="B1428" s="573"/>
      <c r="C1428" s="499"/>
      <c r="D1428" s="509"/>
      <c r="E1428" s="137"/>
      <c r="G1428" s="507"/>
      <c r="I1428" s="507"/>
      <c r="J1428" s="137"/>
      <c r="K1428" s="507"/>
      <c r="L1428" s="507"/>
      <c r="M1428" s="508"/>
      <c r="N1428" s="507"/>
      <c r="O1428" s="508"/>
    </row>
    <row r="1429" spans="1:15" x14ac:dyDescent="0.2">
      <c r="A1429" s="499"/>
      <c r="B1429" s="573"/>
      <c r="C1429" s="499"/>
      <c r="D1429" s="509"/>
      <c r="E1429" s="137"/>
      <c r="G1429" s="507"/>
      <c r="I1429" s="507"/>
      <c r="J1429" s="137"/>
      <c r="K1429" s="507"/>
      <c r="L1429" s="507"/>
      <c r="M1429" s="508"/>
      <c r="N1429" s="507"/>
      <c r="O1429" s="508"/>
    </row>
    <row r="1430" spans="1:15" x14ac:dyDescent="0.2">
      <c r="A1430" s="499"/>
      <c r="B1430" s="573"/>
      <c r="C1430" s="499"/>
      <c r="D1430" s="509"/>
      <c r="E1430" s="137"/>
      <c r="G1430" s="507"/>
      <c r="I1430" s="507"/>
      <c r="J1430" s="137"/>
      <c r="K1430" s="507"/>
      <c r="L1430" s="507"/>
      <c r="M1430" s="508"/>
      <c r="N1430" s="507"/>
      <c r="O1430" s="508"/>
    </row>
    <row r="1431" spans="1:15" x14ac:dyDescent="0.2">
      <c r="A1431" s="499"/>
      <c r="B1431" s="573"/>
      <c r="C1431" s="499"/>
      <c r="D1431" s="509"/>
      <c r="E1431" s="137"/>
      <c r="G1431" s="507"/>
      <c r="I1431" s="507"/>
      <c r="J1431" s="137"/>
      <c r="K1431" s="507"/>
      <c r="L1431" s="507"/>
      <c r="M1431" s="508"/>
      <c r="N1431" s="507"/>
      <c r="O1431" s="508"/>
    </row>
    <row r="1432" spans="1:15" x14ac:dyDescent="0.2">
      <c r="A1432" s="499"/>
      <c r="B1432" s="573"/>
      <c r="C1432" s="499"/>
      <c r="D1432" s="509"/>
      <c r="E1432" s="137"/>
      <c r="G1432" s="507"/>
      <c r="I1432" s="507"/>
      <c r="J1432" s="137"/>
      <c r="K1432" s="507"/>
      <c r="L1432" s="507"/>
      <c r="M1432" s="508"/>
      <c r="N1432" s="507"/>
      <c r="O1432" s="508"/>
    </row>
    <row r="1433" spans="1:15" x14ac:dyDescent="0.2">
      <c r="A1433" s="499"/>
      <c r="B1433" s="573"/>
      <c r="C1433" s="499"/>
      <c r="D1433" s="509"/>
      <c r="E1433" s="137"/>
      <c r="G1433" s="507"/>
      <c r="I1433" s="507"/>
      <c r="J1433" s="137"/>
      <c r="K1433" s="507"/>
      <c r="L1433" s="507"/>
      <c r="M1433" s="508"/>
      <c r="N1433" s="507"/>
      <c r="O1433" s="508"/>
    </row>
    <row r="1434" spans="1:15" x14ac:dyDescent="0.2">
      <c r="A1434" s="499"/>
      <c r="B1434" s="573"/>
      <c r="C1434" s="499"/>
      <c r="D1434" s="509"/>
      <c r="E1434" s="137"/>
      <c r="G1434" s="507"/>
      <c r="I1434" s="507"/>
      <c r="J1434" s="137"/>
      <c r="K1434" s="507"/>
      <c r="L1434" s="507"/>
      <c r="M1434" s="508"/>
      <c r="N1434" s="507"/>
      <c r="O1434" s="508"/>
    </row>
    <row r="1435" spans="1:15" x14ac:dyDescent="0.2">
      <c r="A1435" s="499"/>
      <c r="B1435" s="573"/>
      <c r="C1435" s="499"/>
      <c r="D1435" s="509"/>
      <c r="E1435" s="137"/>
      <c r="G1435" s="507"/>
      <c r="I1435" s="507"/>
      <c r="J1435" s="137"/>
      <c r="K1435" s="507"/>
      <c r="L1435" s="507"/>
      <c r="M1435" s="508"/>
      <c r="N1435" s="507"/>
      <c r="O1435" s="508"/>
    </row>
    <row r="1436" spans="1:15" x14ac:dyDescent="0.2">
      <c r="A1436" s="499"/>
      <c r="B1436" s="573"/>
      <c r="C1436" s="499"/>
      <c r="D1436" s="509"/>
      <c r="E1436" s="137"/>
      <c r="G1436" s="507"/>
      <c r="I1436" s="507"/>
      <c r="J1436" s="137"/>
      <c r="K1436" s="507"/>
      <c r="L1436" s="507"/>
      <c r="M1436" s="508"/>
      <c r="N1436" s="507"/>
      <c r="O1436" s="508"/>
    </row>
    <row r="1437" spans="1:15" x14ac:dyDescent="0.2">
      <c r="A1437" s="499"/>
      <c r="B1437" s="573"/>
      <c r="C1437" s="499"/>
      <c r="D1437" s="509"/>
      <c r="E1437" s="137"/>
      <c r="G1437" s="507"/>
      <c r="I1437" s="507"/>
      <c r="J1437" s="137"/>
      <c r="K1437" s="507"/>
      <c r="L1437" s="507"/>
      <c r="M1437" s="508"/>
      <c r="N1437" s="507"/>
      <c r="O1437" s="508"/>
    </row>
    <row r="1438" spans="1:15" x14ac:dyDescent="0.2">
      <c r="A1438" s="499"/>
      <c r="B1438" s="573"/>
      <c r="C1438" s="499"/>
      <c r="D1438" s="509"/>
      <c r="E1438" s="137"/>
      <c r="G1438" s="507"/>
      <c r="I1438" s="507"/>
      <c r="J1438" s="137"/>
      <c r="K1438" s="507"/>
      <c r="L1438" s="507"/>
      <c r="M1438" s="508"/>
      <c r="N1438" s="507"/>
      <c r="O1438" s="508"/>
    </row>
    <row r="1439" spans="1:15" x14ac:dyDescent="0.2">
      <c r="A1439" s="499"/>
      <c r="B1439" s="573"/>
      <c r="C1439" s="499"/>
      <c r="D1439" s="509"/>
      <c r="E1439" s="137"/>
      <c r="G1439" s="507"/>
      <c r="I1439" s="507"/>
      <c r="J1439" s="137"/>
      <c r="K1439" s="507"/>
      <c r="L1439" s="507"/>
      <c r="M1439" s="508"/>
      <c r="N1439" s="507"/>
      <c r="O1439" s="508"/>
    </row>
    <row r="1440" spans="1:15" x14ac:dyDescent="0.2">
      <c r="A1440" s="499"/>
      <c r="B1440" s="573"/>
      <c r="C1440" s="499"/>
      <c r="D1440" s="509"/>
      <c r="E1440" s="137"/>
      <c r="G1440" s="507"/>
      <c r="I1440" s="507"/>
      <c r="J1440" s="137"/>
      <c r="K1440" s="507"/>
      <c r="L1440" s="507"/>
      <c r="M1440" s="508"/>
      <c r="N1440" s="507"/>
      <c r="O1440" s="508"/>
    </row>
    <row r="1441" spans="1:15" x14ac:dyDescent="0.2">
      <c r="A1441" s="499"/>
      <c r="B1441" s="573"/>
      <c r="C1441" s="499"/>
      <c r="D1441" s="509"/>
      <c r="E1441" s="137"/>
      <c r="G1441" s="507"/>
      <c r="I1441" s="507"/>
      <c r="J1441" s="137"/>
      <c r="K1441" s="507"/>
      <c r="L1441" s="507"/>
      <c r="M1441" s="508"/>
      <c r="N1441" s="507"/>
      <c r="O1441" s="508"/>
    </row>
    <row r="1442" spans="1:15" x14ac:dyDescent="0.2">
      <c r="A1442" s="499"/>
      <c r="B1442" s="573"/>
      <c r="C1442" s="499"/>
      <c r="D1442" s="509"/>
      <c r="E1442" s="137"/>
      <c r="G1442" s="507"/>
      <c r="I1442" s="507"/>
      <c r="J1442" s="137"/>
      <c r="K1442" s="507"/>
      <c r="L1442" s="507"/>
      <c r="M1442" s="508"/>
      <c r="N1442" s="507"/>
      <c r="O1442" s="508"/>
    </row>
    <row r="1443" spans="1:15" x14ac:dyDescent="0.2">
      <c r="A1443" s="499"/>
      <c r="B1443" s="573"/>
      <c r="C1443" s="499"/>
      <c r="D1443" s="509"/>
      <c r="E1443" s="137"/>
      <c r="G1443" s="507"/>
      <c r="I1443" s="507"/>
      <c r="J1443" s="137"/>
      <c r="K1443" s="507"/>
      <c r="L1443" s="507"/>
      <c r="M1443" s="508"/>
      <c r="N1443" s="507"/>
      <c r="O1443" s="508"/>
    </row>
    <row r="1444" spans="1:15" x14ac:dyDescent="0.2">
      <c r="A1444" s="499"/>
      <c r="B1444" s="573"/>
      <c r="C1444" s="499"/>
      <c r="D1444" s="509"/>
      <c r="E1444" s="137"/>
      <c r="G1444" s="507"/>
      <c r="I1444" s="507"/>
      <c r="J1444" s="137"/>
      <c r="K1444" s="507"/>
      <c r="L1444" s="507"/>
      <c r="M1444" s="508"/>
      <c r="N1444" s="507"/>
      <c r="O1444" s="508"/>
    </row>
    <row r="1445" spans="1:15" x14ac:dyDescent="0.2">
      <c r="A1445" s="499"/>
      <c r="B1445" s="573"/>
      <c r="C1445" s="499"/>
      <c r="D1445" s="509"/>
      <c r="E1445" s="137"/>
      <c r="G1445" s="507"/>
      <c r="I1445" s="507"/>
      <c r="J1445" s="137"/>
      <c r="K1445" s="507"/>
      <c r="L1445" s="507"/>
      <c r="M1445" s="508"/>
      <c r="N1445" s="507"/>
      <c r="O1445" s="508"/>
    </row>
    <row r="1446" spans="1:15" x14ac:dyDescent="0.2">
      <c r="A1446" s="499"/>
      <c r="B1446" s="573"/>
      <c r="C1446" s="499"/>
      <c r="D1446" s="509"/>
      <c r="E1446" s="137"/>
      <c r="G1446" s="507"/>
      <c r="I1446" s="507"/>
      <c r="J1446" s="137"/>
      <c r="K1446" s="507"/>
      <c r="L1446" s="507"/>
      <c r="M1446" s="508"/>
      <c r="N1446" s="507"/>
      <c r="O1446" s="508"/>
    </row>
    <row r="1447" spans="1:15" x14ac:dyDescent="0.2">
      <c r="A1447" s="499"/>
      <c r="B1447" s="573"/>
      <c r="C1447" s="499"/>
      <c r="D1447" s="509"/>
      <c r="E1447" s="137"/>
      <c r="G1447" s="507"/>
      <c r="I1447" s="507"/>
      <c r="J1447" s="137"/>
      <c r="K1447" s="507"/>
      <c r="L1447" s="507"/>
      <c r="M1447" s="508"/>
      <c r="N1447" s="507"/>
      <c r="O1447" s="508"/>
    </row>
    <row r="1448" spans="1:15" x14ac:dyDescent="0.2">
      <c r="A1448" s="499"/>
      <c r="B1448" s="573"/>
      <c r="C1448" s="499"/>
      <c r="D1448" s="509"/>
      <c r="E1448" s="137"/>
      <c r="G1448" s="507"/>
      <c r="I1448" s="507"/>
      <c r="J1448" s="137"/>
      <c r="K1448" s="507"/>
      <c r="L1448" s="507"/>
      <c r="M1448" s="508"/>
      <c r="N1448" s="507"/>
      <c r="O1448" s="508"/>
    </row>
    <row r="1449" spans="1:15" x14ac:dyDescent="0.2">
      <c r="A1449" s="499"/>
      <c r="B1449" s="573"/>
      <c r="C1449" s="499"/>
      <c r="D1449" s="509"/>
      <c r="E1449" s="137"/>
      <c r="G1449" s="507"/>
      <c r="I1449" s="507"/>
      <c r="J1449" s="137"/>
      <c r="K1449" s="507"/>
      <c r="L1449" s="507"/>
      <c r="M1449" s="508"/>
      <c r="N1449" s="507"/>
      <c r="O1449" s="508"/>
    </row>
    <row r="1450" spans="1:15" x14ac:dyDescent="0.2">
      <c r="A1450" s="499"/>
      <c r="B1450" s="573"/>
      <c r="C1450" s="499"/>
      <c r="D1450" s="509"/>
      <c r="E1450" s="137"/>
      <c r="G1450" s="507"/>
      <c r="I1450" s="507"/>
      <c r="J1450" s="137"/>
      <c r="K1450" s="507"/>
      <c r="L1450" s="507"/>
      <c r="M1450" s="508"/>
      <c r="N1450" s="507"/>
      <c r="O1450" s="508"/>
    </row>
    <row r="1451" spans="1:15" x14ac:dyDescent="0.2">
      <c r="A1451" s="499"/>
      <c r="B1451" s="573"/>
      <c r="C1451" s="499"/>
      <c r="D1451" s="509"/>
      <c r="E1451" s="137"/>
      <c r="G1451" s="507"/>
      <c r="I1451" s="507"/>
      <c r="J1451" s="137"/>
      <c r="K1451" s="507"/>
      <c r="L1451" s="507"/>
      <c r="M1451" s="508"/>
      <c r="N1451" s="507"/>
      <c r="O1451" s="508"/>
    </row>
    <row r="1452" spans="1:15" x14ac:dyDescent="0.2">
      <c r="A1452" s="499"/>
      <c r="B1452" s="573"/>
      <c r="C1452" s="499"/>
      <c r="D1452" s="509"/>
      <c r="E1452" s="137"/>
      <c r="G1452" s="507"/>
      <c r="I1452" s="507"/>
      <c r="J1452" s="137"/>
      <c r="K1452" s="507"/>
      <c r="L1452" s="507"/>
      <c r="M1452" s="508"/>
      <c r="N1452" s="507"/>
      <c r="O1452" s="508"/>
    </row>
    <row r="1453" spans="1:15" x14ac:dyDescent="0.2">
      <c r="A1453" s="499"/>
      <c r="B1453" s="573"/>
      <c r="C1453" s="499"/>
      <c r="D1453" s="509"/>
      <c r="E1453" s="137"/>
      <c r="G1453" s="507"/>
      <c r="I1453" s="507"/>
      <c r="J1453" s="137"/>
      <c r="K1453" s="507"/>
      <c r="L1453" s="507"/>
      <c r="M1453" s="508"/>
      <c r="N1453" s="507"/>
      <c r="O1453" s="508"/>
    </row>
    <row r="1454" spans="1:15" x14ac:dyDescent="0.2">
      <c r="A1454" s="499"/>
      <c r="B1454" s="573"/>
      <c r="C1454" s="499"/>
      <c r="D1454" s="509"/>
      <c r="E1454" s="137"/>
      <c r="G1454" s="507"/>
      <c r="I1454" s="507"/>
      <c r="J1454" s="137"/>
      <c r="K1454" s="507"/>
      <c r="L1454" s="507"/>
      <c r="M1454" s="508"/>
      <c r="N1454" s="507"/>
      <c r="O1454" s="508"/>
    </row>
    <row r="1455" spans="1:15" x14ac:dyDescent="0.2">
      <c r="A1455" s="499"/>
      <c r="B1455" s="573"/>
      <c r="C1455" s="499"/>
      <c r="D1455" s="509"/>
      <c r="E1455" s="137"/>
      <c r="G1455" s="507"/>
      <c r="I1455" s="507"/>
      <c r="J1455" s="137"/>
      <c r="K1455" s="507"/>
      <c r="L1455" s="507"/>
      <c r="M1455" s="508"/>
      <c r="N1455" s="507"/>
      <c r="O1455" s="508"/>
    </row>
    <row r="1456" spans="1:15" x14ac:dyDescent="0.2">
      <c r="A1456" s="499"/>
      <c r="B1456" s="573"/>
      <c r="C1456" s="499"/>
      <c r="D1456" s="509"/>
      <c r="E1456" s="137"/>
      <c r="G1456" s="507"/>
      <c r="I1456" s="507"/>
      <c r="J1456" s="137"/>
      <c r="K1456" s="507"/>
      <c r="L1456" s="507"/>
      <c r="M1456" s="508"/>
      <c r="N1456" s="507"/>
      <c r="O1456" s="508"/>
    </row>
    <row r="1457" spans="1:15" x14ac:dyDescent="0.2">
      <c r="A1457" s="499"/>
      <c r="B1457" s="573"/>
      <c r="C1457" s="499"/>
      <c r="D1457" s="509"/>
      <c r="E1457" s="137"/>
      <c r="G1457" s="507"/>
      <c r="I1457" s="507"/>
      <c r="J1457" s="137"/>
      <c r="K1457" s="507"/>
      <c r="L1457" s="507"/>
      <c r="M1457" s="508"/>
      <c r="N1457" s="507"/>
      <c r="O1457" s="508"/>
    </row>
    <row r="1458" spans="1:15" x14ac:dyDescent="0.2">
      <c r="A1458" s="499"/>
      <c r="B1458" s="573"/>
      <c r="C1458" s="499"/>
      <c r="D1458" s="509"/>
      <c r="E1458" s="137"/>
      <c r="G1458" s="507"/>
      <c r="I1458" s="507"/>
      <c r="J1458" s="137"/>
      <c r="K1458" s="507"/>
      <c r="L1458" s="507"/>
      <c r="M1458" s="508"/>
      <c r="N1458" s="507"/>
      <c r="O1458" s="508"/>
    </row>
    <row r="1459" spans="1:15" x14ac:dyDescent="0.2">
      <c r="A1459" s="499"/>
      <c r="B1459" s="573"/>
      <c r="C1459" s="499"/>
      <c r="D1459" s="509"/>
      <c r="E1459" s="137"/>
      <c r="G1459" s="507"/>
      <c r="I1459" s="507"/>
      <c r="J1459" s="137"/>
      <c r="K1459" s="507"/>
      <c r="L1459" s="507"/>
      <c r="M1459" s="508"/>
      <c r="N1459" s="507"/>
      <c r="O1459" s="508"/>
    </row>
    <row r="1460" spans="1:15" x14ac:dyDescent="0.2">
      <c r="A1460" s="499"/>
      <c r="B1460" s="573"/>
      <c r="C1460" s="499"/>
      <c r="D1460" s="509"/>
      <c r="E1460" s="137"/>
      <c r="G1460" s="507"/>
      <c r="I1460" s="507"/>
      <c r="J1460" s="137"/>
      <c r="K1460" s="507"/>
      <c r="L1460" s="507"/>
      <c r="M1460" s="508"/>
      <c r="N1460" s="507"/>
      <c r="O1460" s="508"/>
    </row>
    <row r="1461" spans="1:15" x14ac:dyDescent="0.2">
      <c r="A1461" s="499"/>
      <c r="B1461" s="573"/>
      <c r="C1461" s="499"/>
      <c r="D1461" s="509"/>
      <c r="E1461" s="137"/>
      <c r="G1461" s="507"/>
      <c r="I1461" s="507"/>
      <c r="J1461" s="137"/>
      <c r="K1461" s="507"/>
      <c r="L1461" s="507"/>
      <c r="M1461" s="508"/>
      <c r="N1461" s="507"/>
      <c r="O1461" s="508"/>
    </row>
    <row r="1462" spans="1:15" x14ac:dyDescent="0.2">
      <c r="A1462" s="499"/>
      <c r="B1462" s="573"/>
      <c r="C1462" s="499"/>
      <c r="D1462" s="509"/>
      <c r="E1462" s="137"/>
      <c r="G1462" s="507"/>
      <c r="I1462" s="507"/>
      <c r="J1462" s="137"/>
      <c r="K1462" s="507"/>
      <c r="L1462" s="507"/>
      <c r="M1462" s="508"/>
      <c r="N1462" s="507"/>
      <c r="O1462" s="508"/>
    </row>
    <row r="1463" spans="1:15" x14ac:dyDescent="0.2">
      <c r="A1463" s="499"/>
      <c r="B1463" s="573"/>
      <c r="C1463" s="499"/>
      <c r="D1463" s="509"/>
      <c r="E1463" s="137"/>
      <c r="G1463" s="507"/>
      <c r="I1463" s="507"/>
      <c r="J1463" s="137"/>
      <c r="K1463" s="507"/>
      <c r="L1463" s="507"/>
      <c r="M1463" s="508"/>
      <c r="N1463" s="507"/>
      <c r="O1463" s="508"/>
    </row>
    <row r="1464" spans="1:15" x14ac:dyDescent="0.2">
      <c r="A1464" s="499"/>
      <c r="B1464" s="573"/>
      <c r="C1464" s="499"/>
      <c r="D1464" s="509"/>
      <c r="E1464" s="137"/>
      <c r="G1464" s="507"/>
      <c r="I1464" s="507"/>
      <c r="J1464" s="137"/>
      <c r="K1464" s="507"/>
      <c r="L1464" s="507"/>
      <c r="M1464" s="508"/>
      <c r="N1464" s="507"/>
      <c r="O1464" s="508"/>
    </row>
    <row r="1465" spans="1:15" x14ac:dyDescent="0.2">
      <c r="A1465" s="499"/>
      <c r="B1465" s="573"/>
      <c r="C1465" s="499"/>
      <c r="D1465" s="509"/>
      <c r="E1465" s="137"/>
      <c r="G1465" s="507"/>
      <c r="I1465" s="507"/>
      <c r="J1465" s="137"/>
      <c r="K1465" s="507"/>
      <c r="L1465" s="507"/>
      <c r="M1465" s="508"/>
      <c r="N1465" s="507"/>
      <c r="O1465" s="508"/>
    </row>
    <row r="1466" spans="1:15" x14ac:dyDescent="0.2">
      <c r="A1466" s="499"/>
      <c r="B1466" s="573"/>
      <c r="C1466" s="499"/>
      <c r="D1466" s="509"/>
      <c r="E1466" s="137"/>
      <c r="G1466" s="507"/>
      <c r="I1466" s="507"/>
      <c r="J1466" s="137"/>
      <c r="K1466" s="507"/>
      <c r="L1466" s="507"/>
      <c r="M1466" s="508"/>
      <c r="N1466" s="507"/>
      <c r="O1466" s="508"/>
    </row>
    <row r="1467" spans="1:15" x14ac:dyDescent="0.2">
      <c r="A1467" s="499"/>
      <c r="B1467" s="573"/>
      <c r="C1467" s="499"/>
      <c r="D1467" s="509"/>
      <c r="E1467" s="137"/>
      <c r="G1467" s="507"/>
      <c r="I1467" s="507"/>
      <c r="J1467" s="137"/>
      <c r="K1467" s="507"/>
      <c r="L1467" s="507"/>
      <c r="M1467" s="508"/>
      <c r="N1467" s="507"/>
      <c r="O1467" s="508"/>
    </row>
    <row r="1468" spans="1:15" x14ac:dyDescent="0.2">
      <c r="A1468" s="499"/>
      <c r="B1468" s="573"/>
      <c r="C1468" s="499"/>
      <c r="D1468" s="509"/>
      <c r="E1468" s="137"/>
      <c r="G1468" s="507"/>
      <c r="I1468" s="507"/>
      <c r="J1468" s="137"/>
      <c r="K1468" s="507"/>
      <c r="L1468" s="507"/>
      <c r="M1468" s="508"/>
      <c r="N1468" s="507"/>
      <c r="O1468" s="508"/>
    </row>
    <row r="1469" spans="1:15" x14ac:dyDescent="0.2">
      <c r="A1469" s="499"/>
      <c r="B1469" s="573"/>
      <c r="C1469" s="499"/>
      <c r="D1469" s="509"/>
      <c r="E1469" s="137"/>
      <c r="G1469" s="507"/>
      <c r="I1469" s="507"/>
      <c r="J1469" s="137"/>
      <c r="K1469" s="507"/>
      <c r="L1469" s="507"/>
      <c r="M1469" s="508"/>
      <c r="N1469" s="507"/>
      <c r="O1469" s="508"/>
    </row>
    <row r="1470" spans="1:15" x14ac:dyDescent="0.2">
      <c r="A1470" s="499"/>
      <c r="B1470" s="573"/>
      <c r="C1470" s="499"/>
      <c r="D1470" s="509"/>
      <c r="E1470" s="137"/>
      <c r="G1470" s="507"/>
      <c r="I1470" s="507"/>
      <c r="J1470" s="137"/>
      <c r="K1470" s="507"/>
      <c r="L1470" s="507"/>
      <c r="M1470" s="508"/>
      <c r="N1470" s="507"/>
      <c r="O1470" s="508"/>
    </row>
    <row r="1471" spans="1:15" x14ac:dyDescent="0.2">
      <c r="A1471" s="499"/>
      <c r="B1471" s="573"/>
      <c r="C1471" s="499"/>
      <c r="D1471" s="509"/>
      <c r="E1471" s="137"/>
      <c r="G1471" s="507"/>
      <c r="I1471" s="507"/>
      <c r="J1471" s="137"/>
      <c r="K1471" s="507"/>
      <c r="L1471" s="507"/>
      <c r="M1471" s="508"/>
      <c r="N1471" s="507"/>
      <c r="O1471" s="508"/>
    </row>
    <row r="1472" spans="1:15" x14ac:dyDescent="0.2">
      <c r="A1472" s="499"/>
      <c r="B1472" s="573"/>
      <c r="C1472" s="499"/>
      <c r="D1472" s="509"/>
      <c r="E1472" s="137"/>
      <c r="G1472" s="507"/>
      <c r="I1472" s="507"/>
      <c r="J1472" s="137"/>
      <c r="K1472" s="507"/>
      <c r="L1472" s="507"/>
      <c r="M1472" s="508"/>
      <c r="N1472" s="507"/>
      <c r="O1472" s="508"/>
    </row>
    <row r="1473" spans="1:15" x14ac:dyDescent="0.2">
      <c r="A1473" s="499"/>
      <c r="B1473" s="573"/>
      <c r="C1473" s="499"/>
      <c r="D1473" s="509"/>
      <c r="E1473" s="137"/>
      <c r="G1473" s="507"/>
      <c r="I1473" s="507"/>
      <c r="J1473" s="137"/>
      <c r="K1473" s="507"/>
      <c r="L1473" s="507"/>
      <c r="M1473" s="508"/>
      <c r="N1473" s="507"/>
      <c r="O1473" s="508"/>
    </row>
    <row r="1474" spans="1:15" x14ac:dyDescent="0.2">
      <c r="A1474" s="499"/>
      <c r="B1474" s="573"/>
      <c r="C1474" s="499"/>
      <c r="D1474" s="509"/>
      <c r="E1474" s="137"/>
      <c r="G1474" s="507"/>
      <c r="I1474" s="507"/>
      <c r="J1474" s="137"/>
      <c r="K1474" s="507"/>
      <c r="L1474" s="507"/>
      <c r="M1474" s="508"/>
      <c r="N1474" s="507"/>
      <c r="O1474" s="508"/>
    </row>
    <row r="1475" spans="1:15" x14ac:dyDescent="0.2">
      <c r="A1475" s="499"/>
      <c r="B1475" s="573"/>
      <c r="C1475" s="499"/>
      <c r="D1475" s="509"/>
      <c r="E1475" s="137"/>
      <c r="G1475" s="507"/>
      <c r="I1475" s="507"/>
      <c r="J1475" s="137"/>
      <c r="K1475" s="507"/>
      <c r="L1475" s="507"/>
      <c r="M1475" s="508"/>
      <c r="N1475" s="507"/>
      <c r="O1475" s="508"/>
    </row>
    <row r="1476" spans="1:15" x14ac:dyDescent="0.2">
      <c r="A1476" s="499"/>
      <c r="B1476" s="573"/>
      <c r="C1476" s="499"/>
      <c r="D1476" s="509"/>
      <c r="E1476" s="137"/>
      <c r="G1476" s="507"/>
      <c r="I1476" s="507"/>
      <c r="J1476" s="137"/>
      <c r="K1476" s="507"/>
      <c r="L1476" s="507"/>
      <c r="M1476" s="508"/>
      <c r="N1476" s="507"/>
      <c r="O1476" s="508"/>
    </row>
    <row r="1477" spans="1:15" x14ac:dyDescent="0.2">
      <c r="A1477" s="499"/>
      <c r="B1477" s="573"/>
      <c r="C1477" s="499"/>
      <c r="D1477" s="509"/>
      <c r="E1477" s="137"/>
      <c r="G1477" s="507"/>
      <c r="I1477" s="507"/>
      <c r="J1477" s="137"/>
      <c r="K1477" s="507"/>
      <c r="L1477" s="507"/>
      <c r="M1477" s="508"/>
      <c r="N1477" s="507"/>
      <c r="O1477" s="508"/>
    </row>
    <row r="1478" spans="1:15" x14ac:dyDescent="0.2">
      <c r="A1478" s="499"/>
      <c r="B1478" s="573"/>
      <c r="C1478" s="499"/>
      <c r="D1478" s="509"/>
      <c r="E1478" s="137"/>
      <c r="G1478" s="507"/>
      <c r="I1478" s="507"/>
      <c r="J1478" s="137"/>
      <c r="K1478" s="507"/>
      <c r="L1478" s="507"/>
      <c r="M1478" s="508"/>
      <c r="N1478" s="507"/>
      <c r="O1478" s="508"/>
    </row>
    <row r="1479" spans="1:15" x14ac:dyDescent="0.2">
      <c r="A1479" s="499"/>
      <c r="B1479" s="573"/>
      <c r="C1479" s="499"/>
      <c r="D1479" s="509"/>
      <c r="E1479" s="137"/>
      <c r="G1479" s="507"/>
      <c r="I1479" s="507"/>
      <c r="J1479" s="137"/>
      <c r="K1479" s="507"/>
      <c r="L1479" s="507"/>
      <c r="M1479" s="508"/>
      <c r="N1479" s="507"/>
      <c r="O1479" s="508"/>
    </row>
    <row r="1480" spans="1:15" x14ac:dyDescent="0.2">
      <c r="A1480" s="499"/>
      <c r="B1480" s="573"/>
      <c r="C1480" s="499"/>
      <c r="D1480" s="509"/>
      <c r="E1480" s="137"/>
      <c r="G1480" s="507"/>
      <c r="I1480" s="507"/>
      <c r="J1480" s="137"/>
      <c r="K1480" s="507"/>
      <c r="L1480" s="507"/>
      <c r="M1480" s="508"/>
      <c r="N1480" s="507"/>
      <c r="O1480" s="508"/>
    </row>
    <row r="1481" spans="1:15" x14ac:dyDescent="0.2">
      <c r="A1481" s="499"/>
      <c r="B1481" s="573"/>
      <c r="C1481" s="499"/>
      <c r="D1481" s="509"/>
      <c r="E1481" s="137"/>
      <c r="G1481" s="507"/>
      <c r="I1481" s="507"/>
      <c r="J1481" s="137"/>
      <c r="K1481" s="507"/>
      <c r="L1481" s="507"/>
      <c r="M1481" s="508"/>
      <c r="N1481" s="507"/>
      <c r="O1481" s="508"/>
    </row>
    <row r="1482" spans="1:15" x14ac:dyDescent="0.2">
      <c r="A1482" s="499"/>
      <c r="B1482" s="573"/>
      <c r="C1482" s="499"/>
      <c r="D1482" s="509"/>
      <c r="E1482" s="137"/>
      <c r="G1482" s="507"/>
      <c r="I1482" s="507"/>
      <c r="J1482" s="137"/>
      <c r="K1482" s="507"/>
      <c r="L1482" s="507"/>
      <c r="M1482" s="508"/>
      <c r="N1482" s="507"/>
      <c r="O1482" s="508"/>
    </row>
    <row r="1483" spans="1:15" x14ac:dyDescent="0.2">
      <c r="A1483" s="499"/>
      <c r="B1483" s="573"/>
      <c r="C1483" s="499"/>
      <c r="D1483" s="509"/>
      <c r="E1483" s="137"/>
      <c r="G1483" s="507"/>
      <c r="I1483" s="507"/>
      <c r="J1483" s="137"/>
      <c r="K1483" s="507"/>
      <c r="L1483" s="507"/>
      <c r="M1483" s="508"/>
      <c r="N1483" s="507"/>
      <c r="O1483" s="508"/>
    </row>
    <row r="1484" spans="1:15" x14ac:dyDescent="0.2">
      <c r="A1484" s="499"/>
      <c r="B1484" s="573"/>
      <c r="C1484" s="499"/>
      <c r="D1484" s="509"/>
      <c r="E1484" s="137"/>
      <c r="G1484" s="507"/>
      <c r="I1484" s="507"/>
      <c r="J1484" s="137"/>
      <c r="K1484" s="507"/>
      <c r="L1484" s="507"/>
      <c r="M1484" s="508"/>
      <c r="N1484" s="507"/>
      <c r="O1484" s="508"/>
    </row>
    <row r="1485" spans="1:15" x14ac:dyDescent="0.2">
      <c r="A1485" s="499"/>
      <c r="B1485" s="573"/>
      <c r="C1485" s="499"/>
      <c r="D1485" s="509"/>
      <c r="E1485" s="137"/>
      <c r="G1485" s="507"/>
      <c r="I1485" s="507"/>
      <c r="J1485" s="137"/>
      <c r="K1485" s="507"/>
      <c r="L1485" s="507"/>
      <c r="M1485" s="508"/>
      <c r="N1485" s="507"/>
      <c r="O1485" s="508"/>
    </row>
    <row r="1486" spans="1:15" x14ac:dyDescent="0.2">
      <c r="A1486" s="499"/>
      <c r="B1486" s="573"/>
      <c r="C1486" s="499"/>
      <c r="D1486" s="509"/>
      <c r="E1486" s="137"/>
      <c r="G1486" s="507"/>
      <c r="I1486" s="507"/>
      <c r="J1486" s="137"/>
      <c r="K1486" s="507"/>
      <c r="L1486" s="507"/>
      <c r="M1486" s="508"/>
      <c r="N1486" s="507"/>
      <c r="O1486" s="508"/>
    </row>
    <row r="1487" spans="1:15" x14ac:dyDescent="0.2">
      <c r="A1487" s="499"/>
      <c r="B1487" s="573"/>
      <c r="C1487" s="499"/>
      <c r="D1487" s="509"/>
      <c r="E1487" s="137"/>
      <c r="G1487" s="507"/>
      <c r="I1487" s="507"/>
      <c r="J1487" s="137"/>
      <c r="K1487" s="507"/>
      <c r="L1487" s="507"/>
      <c r="M1487" s="508"/>
      <c r="N1487" s="507"/>
      <c r="O1487" s="508"/>
    </row>
    <row r="1488" spans="1:15" x14ac:dyDescent="0.2">
      <c r="A1488" s="499"/>
      <c r="B1488" s="573"/>
      <c r="C1488" s="499"/>
      <c r="D1488" s="509"/>
      <c r="E1488" s="137"/>
      <c r="G1488" s="507"/>
      <c r="I1488" s="507"/>
      <c r="J1488" s="137"/>
      <c r="K1488" s="507"/>
      <c r="L1488" s="507"/>
      <c r="M1488" s="508"/>
      <c r="N1488" s="507"/>
      <c r="O1488" s="508"/>
    </row>
    <row r="1489" spans="1:15" x14ac:dyDescent="0.2">
      <c r="A1489" s="499"/>
      <c r="B1489" s="573"/>
      <c r="C1489" s="499"/>
      <c r="D1489" s="509"/>
      <c r="E1489" s="137"/>
      <c r="G1489" s="507"/>
      <c r="I1489" s="507"/>
      <c r="J1489" s="137"/>
      <c r="K1489" s="507"/>
      <c r="L1489" s="507"/>
      <c r="M1489" s="508"/>
      <c r="N1489" s="507"/>
      <c r="O1489" s="508"/>
    </row>
    <row r="1490" spans="1:15" x14ac:dyDescent="0.2">
      <c r="A1490" s="499"/>
      <c r="B1490" s="573"/>
      <c r="C1490" s="499"/>
      <c r="D1490" s="509"/>
      <c r="E1490" s="137"/>
      <c r="G1490" s="507"/>
      <c r="I1490" s="507"/>
      <c r="J1490" s="137"/>
      <c r="K1490" s="507"/>
      <c r="L1490" s="507"/>
      <c r="M1490" s="508"/>
      <c r="N1490" s="507"/>
      <c r="O1490" s="508"/>
    </row>
    <row r="1491" spans="1:15" x14ac:dyDescent="0.2">
      <c r="A1491" s="499"/>
      <c r="B1491" s="573"/>
      <c r="C1491" s="499"/>
      <c r="D1491" s="509"/>
      <c r="E1491" s="137"/>
      <c r="G1491" s="507"/>
      <c r="I1491" s="507"/>
      <c r="J1491" s="137"/>
      <c r="K1491" s="507"/>
      <c r="L1491" s="507"/>
      <c r="M1491" s="508"/>
      <c r="N1491" s="507"/>
      <c r="O1491" s="508"/>
    </row>
    <row r="1492" spans="1:15" x14ac:dyDescent="0.2">
      <c r="A1492" s="499"/>
      <c r="B1492" s="573"/>
      <c r="C1492" s="499"/>
      <c r="D1492" s="509"/>
      <c r="E1492" s="137"/>
      <c r="G1492" s="507"/>
      <c r="I1492" s="507"/>
      <c r="J1492" s="137"/>
      <c r="K1492" s="507"/>
      <c r="L1492" s="507"/>
      <c r="M1492" s="508"/>
      <c r="N1492" s="507"/>
      <c r="O1492" s="508"/>
    </row>
    <row r="1493" spans="1:15" x14ac:dyDescent="0.2">
      <c r="A1493" s="499"/>
      <c r="B1493" s="573"/>
      <c r="C1493" s="499"/>
      <c r="D1493" s="509"/>
      <c r="E1493" s="137"/>
      <c r="G1493" s="507"/>
      <c r="I1493" s="507"/>
      <c r="J1493" s="137"/>
      <c r="K1493" s="507"/>
      <c r="L1493" s="507"/>
      <c r="M1493" s="508"/>
      <c r="N1493" s="507"/>
      <c r="O1493" s="508"/>
    </row>
    <row r="1494" spans="1:15" x14ac:dyDescent="0.2">
      <c r="A1494" s="499"/>
      <c r="B1494" s="573"/>
      <c r="C1494" s="499"/>
      <c r="D1494" s="509"/>
      <c r="E1494" s="137"/>
      <c r="G1494" s="507"/>
      <c r="I1494" s="507"/>
      <c r="J1494" s="137"/>
      <c r="K1494" s="507"/>
      <c r="L1494" s="507"/>
      <c r="M1494" s="508"/>
      <c r="N1494" s="507"/>
      <c r="O1494" s="508"/>
    </row>
    <row r="1495" spans="1:15" x14ac:dyDescent="0.2">
      <c r="A1495" s="499"/>
      <c r="B1495" s="573"/>
      <c r="C1495" s="499"/>
      <c r="D1495" s="509"/>
      <c r="E1495" s="137"/>
      <c r="G1495" s="507"/>
      <c r="I1495" s="507"/>
      <c r="J1495" s="137"/>
      <c r="K1495" s="507"/>
      <c r="L1495" s="507"/>
      <c r="M1495" s="508"/>
      <c r="N1495" s="507"/>
      <c r="O1495" s="508"/>
    </row>
    <row r="1496" spans="1:15" x14ac:dyDescent="0.2">
      <c r="A1496" s="499"/>
      <c r="B1496" s="573"/>
      <c r="C1496" s="499"/>
      <c r="D1496" s="509"/>
      <c r="E1496" s="137"/>
      <c r="G1496" s="507"/>
      <c r="I1496" s="507"/>
      <c r="J1496" s="137"/>
      <c r="K1496" s="507"/>
      <c r="L1496" s="507"/>
      <c r="M1496" s="508"/>
      <c r="N1496" s="507"/>
      <c r="O1496" s="508"/>
    </row>
    <row r="1497" spans="1:15" x14ac:dyDescent="0.2">
      <c r="A1497" s="499"/>
      <c r="B1497" s="573"/>
      <c r="C1497" s="499"/>
      <c r="D1497" s="509"/>
      <c r="E1497" s="137"/>
      <c r="G1497" s="507"/>
      <c r="I1497" s="507"/>
      <c r="J1497" s="137"/>
      <c r="K1497" s="507"/>
      <c r="L1497" s="507"/>
      <c r="M1497" s="508"/>
      <c r="N1497" s="507"/>
      <c r="O1497" s="508"/>
    </row>
    <row r="1498" spans="1:15" x14ac:dyDescent="0.2">
      <c r="A1498" s="499"/>
      <c r="B1498" s="573"/>
      <c r="C1498" s="499"/>
      <c r="D1498" s="509"/>
      <c r="E1498" s="137"/>
      <c r="G1498" s="507"/>
      <c r="I1498" s="507"/>
      <c r="J1498" s="137"/>
      <c r="K1498" s="507"/>
      <c r="L1498" s="507"/>
      <c r="M1498" s="508"/>
      <c r="N1498" s="507"/>
      <c r="O1498" s="508"/>
    </row>
    <row r="1499" spans="1:15" x14ac:dyDescent="0.2">
      <c r="A1499" s="499"/>
      <c r="B1499" s="573"/>
      <c r="C1499" s="499"/>
      <c r="D1499" s="509"/>
      <c r="E1499" s="137"/>
      <c r="G1499" s="507"/>
      <c r="I1499" s="507"/>
      <c r="J1499" s="137"/>
      <c r="K1499" s="507"/>
      <c r="L1499" s="507"/>
      <c r="M1499" s="508"/>
      <c r="N1499" s="507"/>
      <c r="O1499" s="508"/>
    </row>
    <row r="1500" spans="1:15" x14ac:dyDescent="0.2">
      <c r="A1500" s="499"/>
      <c r="B1500" s="573"/>
      <c r="C1500" s="499"/>
      <c r="D1500" s="509"/>
      <c r="E1500" s="137"/>
      <c r="G1500" s="507"/>
      <c r="I1500" s="507"/>
      <c r="J1500" s="137"/>
      <c r="K1500" s="507"/>
      <c r="L1500" s="507"/>
      <c r="M1500" s="508"/>
      <c r="N1500" s="507"/>
      <c r="O1500" s="508"/>
    </row>
    <row r="1501" spans="1:15" x14ac:dyDescent="0.2">
      <c r="A1501" s="499"/>
      <c r="B1501" s="573"/>
      <c r="C1501" s="499"/>
      <c r="D1501" s="509"/>
      <c r="E1501" s="137"/>
      <c r="G1501" s="507"/>
      <c r="I1501" s="507"/>
      <c r="J1501" s="137"/>
      <c r="K1501" s="507"/>
      <c r="L1501" s="507"/>
      <c r="M1501" s="508"/>
      <c r="N1501" s="507"/>
      <c r="O1501" s="508"/>
    </row>
    <row r="1502" spans="1:15" x14ac:dyDescent="0.2">
      <c r="A1502" s="499"/>
      <c r="B1502" s="573"/>
      <c r="C1502" s="499"/>
      <c r="D1502" s="509"/>
      <c r="E1502" s="137"/>
      <c r="G1502" s="507"/>
      <c r="I1502" s="507"/>
      <c r="J1502" s="137"/>
      <c r="K1502" s="507"/>
      <c r="L1502" s="507"/>
      <c r="M1502" s="508"/>
      <c r="N1502" s="507"/>
      <c r="O1502" s="508"/>
    </row>
    <row r="1503" spans="1:15" x14ac:dyDescent="0.2">
      <c r="A1503" s="499"/>
      <c r="B1503" s="573"/>
      <c r="C1503" s="499"/>
      <c r="D1503" s="509"/>
      <c r="E1503" s="137"/>
      <c r="G1503" s="507"/>
      <c r="I1503" s="507"/>
      <c r="J1503" s="137"/>
      <c r="K1503" s="507"/>
      <c r="L1503" s="507"/>
      <c r="M1503" s="508"/>
      <c r="N1503" s="507"/>
      <c r="O1503" s="508"/>
    </row>
    <row r="1504" spans="1:15" x14ac:dyDescent="0.2">
      <c r="A1504" s="499"/>
      <c r="B1504" s="573"/>
      <c r="C1504" s="499"/>
      <c r="D1504" s="509"/>
      <c r="E1504" s="137"/>
      <c r="G1504" s="507"/>
      <c r="I1504" s="507"/>
      <c r="J1504" s="137"/>
      <c r="K1504" s="507"/>
      <c r="L1504" s="507"/>
      <c r="M1504" s="508"/>
      <c r="N1504" s="507"/>
      <c r="O1504" s="508"/>
    </row>
    <row r="1505" spans="1:15" x14ac:dyDescent="0.2">
      <c r="A1505" s="499"/>
      <c r="B1505" s="573"/>
      <c r="C1505" s="499"/>
      <c r="D1505" s="509"/>
      <c r="E1505" s="137"/>
      <c r="G1505" s="507"/>
      <c r="I1505" s="507"/>
      <c r="J1505" s="137"/>
      <c r="K1505" s="507"/>
      <c r="L1505" s="507"/>
      <c r="M1505" s="508"/>
      <c r="N1505" s="507"/>
      <c r="O1505" s="508"/>
    </row>
    <row r="1506" spans="1:15" x14ac:dyDescent="0.2">
      <c r="A1506" s="499"/>
      <c r="B1506" s="573"/>
      <c r="C1506" s="499"/>
      <c r="D1506" s="509"/>
      <c r="E1506" s="137"/>
      <c r="G1506" s="507"/>
      <c r="I1506" s="507"/>
      <c r="J1506" s="137"/>
      <c r="K1506" s="507"/>
      <c r="L1506" s="507"/>
      <c r="M1506" s="508"/>
      <c r="N1506" s="507"/>
      <c r="O1506" s="508"/>
    </row>
    <row r="1507" spans="1:15" x14ac:dyDescent="0.2">
      <c r="A1507" s="499"/>
      <c r="B1507" s="573"/>
      <c r="C1507" s="499"/>
      <c r="D1507" s="509"/>
      <c r="E1507" s="137"/>
      <c r="G1507" s="507"/>
      <c r="I1507" s="507"/>
      <c r="J1507" s="137"/>
      <c r="K1507" s="507"/>
      <c r="L1507" s="507"/>
      <c r="M1507" s="508"/>
      <c r="N1507" s="507"/>
      <c r="O1507" s="508"/>
    </row>
    <row r="1508" spans="1:15" x14ac:dyDescent="0.2">
      <c r="A1508" s="499"/>
      <c r="B1508" s="573"/>
      <c r="C1508" s="499"/>
      <c r="D1508" s="509"/>
      <c r="E1508" s="137"/>
      <c r="G1508" s="507"/>
      <c r="I1508" s="507"/>
      <c r="J1508" s="137"/>
      <c r="K1508" s="507"/>
      <c r="L1508" s="507"/>
      <c r="M1508" s="508"/>
      <c r="N1508" s="507"/>
      <c r="O1508" s="508"/>
    </row>
    <row r="1509" spans="1:15" x14ac:dyDescent="0.2">
      <c r="A1509" s="499"/>
      <c r="B1509" s="573"/>
      <c r="C1509" s="499"/>
      <c r="D1509" s="509"/>
      <c r="E1509" s="137"/>
      <c r="G1509" s="507"/>
      <c r="I1509" s="507"/>
      <c r="J1509" s="137"/>
      <c r="K1509" s="507"/>
      <c r="L1509" s="507"/>
      <c r="M1509" s="508"/>
      <c r="N1509" s="507"/>
      <c r="O1509" s="508"/>
    </row>
    <row r="1510" spans="1:15" x14ac:dyDescent="0.2">
      <c r="A1510" s="499"/>
      <c r="B1510" s="573"/>
      <c r="C1510" s="499"/>
      <c r="D1510" s="509"/>
      <c r="E1510" s="137"/>
      <c r="G1510" s="507"/>
      <c r="I1510" s="507"/>
      <c r="J1510" s="137"/>
      <c r="K1510" s="507"/>
      <c r="L1510" s="507"/>
      <c r="M1510" s="508"/>
      <c r="N1510" s="507"/>
      <c r="O1510" s="508"/>
    </row>
    <row r="1511" spans="1:15" x14ac:dyDescent="0.2">
      <c r="A1511" s="499"/>
      <c r="B1511" s="573"/>
      <c r="C1511" s="499"/>
      <c r="D1511" s="509"/>
      <c r="E1511" s="137"/>
      <c r="G1511" s="507"/>
      <c r="I1511" s="507"/>
      <c r="J1511" s="137"/>
      <c r="K1511" s="507"/>
      <c r="L1511" s="507"/>
      <c r="M1511" s="508"/>
      <c r="N1511" s="507"/>
      <c r="O1511" s="508"/>
    </row>
    <row r="1512" spans="1:15" x14ac:dyDescent="0.2">
      <c r="A1512" s="499"/>
      <c r="B1512" s="573"/>
      <c r="C1512" s="499"/>
      <c r="D1512" s="509"/>
      <c r="E1512" s="137"/>
      <c r="G1512" s="507"/>
      <c r="I1512" s="507"/>
      <c r="J1512" s="137"/>
      <c r="K1512" s="507"/>
      <c r="L1512" s="507"/>
      <c r="M1512" s="508"/>
      <c r="N1512" s="507"/>
      <c r="O1512" s="508"/>
    </row>
    <row r="1513" spans="1:15" x14ac:dyDescent="0.2">
      <c r="A1513" s="499"/>
      <c r="B1513" s="573"/>
      <c r="C1513" s="499"/>
      <c r="D1513" s="509"/>
      <c r="E1513" s="137"/>
      <c r="G1513" s="507"/>
      <c r="I1513" s="507"/>
      <c r="J1513" s="137"/>
      <c r="K1513" s="507"/>
      <c r="L1513" s="507"/>
      <c r="M1513" s="508"/>
      <c r="N1513" s="507"/>
      <c r="O1513" s="508"/>
    </row>
    <row r="1514" spans="1:15" x14ac:dyDescent="0.2">
      <c r="A1514" s="499"/>
      <c r="B1514" s="573"/>
      <c r="C1514" s="499"/>
      <c r="D1514" s="509"/>
      <c r="E1514" s="137"/>
      <c r="G1514" s="507"/>
      <c r="I1514" s="507"/>
      <c r="J1514" s="137"/>
      <c r="K1514" s="507"/>
      <c r="L1514" s="507"/>
      <c r="M1514" s="508"/>
      <c r="N1514" s="507"/>
      <c r="O1514" s="508"/>
    </row>
    <row r="1515" spans="1:15" x14ac:dyDescent="0.2">
      <c r="A1515" s="499"/>
      <c r="B1515" s="573"/>
      <c r="C1515" s="499"/>
      <c r="D1515" s="509"/>
      <c r="E1515" s="137"/>
      <c r="G1515" s="507"/>
      <c r="I1515" s="507"/>
      <c r="J1515" s="137"/>
      <c r="K1515" s="507"/>
      <c r="L1515" s="507"/>
      <c r="M1515" s="508"/>
      <c r="N1515" s="507"/>
      <c r="O1515" s="508"/>
    </row>
    <row r="1516" spans="1:15" x14ac:dyDescent="0.2">
      <c r="A1516" s="499"/>
      <c r="B1516" s="573"/>
      <c r="C1516" s="499"/>
      <c r="D1516" s="509"/>
      <c r="E1516" s="137"/>
      <c r="G1516" s="507"/>
      <c r="I1516" s="507"/>
      <c r="J1516" s="137"/>
      <c r="K1516" s="507"/>
      <c r="L1516" s="507"/>
      <c r="M1516" s="508"/>
      <c r="N1516" s="507"/>
      <c r="O1516" s="508"/>
    </row>
    <row r="1517" spans="1:15" x14ac:dyDescent="0.2">
      <c r="A1517" s="499"/>
      <c r="B1517" s="573"/>
      <c r="C1517" s="499"/>
      <c r="D1517" s="509"/>
      <c r="E1517" s="137"/>
      <c r="G1517" s="507"/>
      <c r="I1517" s="507"/>
      <c r="J1517" s="137"/>
      <c r="K1517" s="507"/>
      <c r="L1517" s="507"/>
      <c r="M1517" s="508"/>
      <c r="N1517" s="507"/>
      <c r="O1517" s="508"/>
    </row>
    <row r="1518" spans="1:15" x14ac:dyDescent="0.2">
      <c r="A1518" s="499"/>
      <c r="B1518" s="573"/>
      <c r="C1518" s="499"/>
      <c r="D1518" s="509"/>
      <c r="E1518" s="137"/>
      <c r="G1518" s="507"/>
      <c r="I1518" s="507"/>
      <c r="J1518" s="137"/>
      <c r="K1518" s="507"/>
      <c r="L1518" s="507"/>
      <c r="M1518" s="508"/>
      <c r="N1518" s="507"/>
      <c r="O1518" s="508"/>
    </row>
    <row r="1519" spans="1:15" x14ac:dyDescent="0.2">
      <c r="A1519" s="499"/>
      <c r="B1519" s="573"/>
      <c r="C1519" s="499"/>
      <c r="D1519" s="509"/>
      <c r="E1519" s="137"/>
      <c r="G1519" s="507"/>
      <c r="I1519" s="507"/>
      <c r="J1519" s="137"/>
      <c r="K1519" s="507"/>
      <c r="L1519" s="507"/>
      <c r="M1519" s="508"/>
      <c r="N1519" s="507"/>
      <c r="O1519" s="508"/>
    </row>
    <row r="1520" spans="1:15" x14ac:dyDescent="0.2">
      <c r="A1520" s="499"/>
      <c r="B1520" s="573"/>
      <c r="C1520" s="499"/>
      <c r="D1520" s="509"/>
      <c r="E1520" s="137"/>
      <c r="G1520" s="507"/>
      <c r="I1520" s="507"/>
      <c r="J1520" s="137"/>
      <c r="K1520" s="507"/>
      <c r="L1520" s="507"/>
      <c r="M1520" s="508"/>
      <c r="N1520" s="507"/>
      <c r="O1520" s="508"/>
    </row>
    <row r="1521" spans="1:15" x14ac:dyDescent="0.2">
      <c r="A1521" s="499"/>
      <c r="B1521" s="573"/>
      <c r="C1521" s="499"/>
      <c r="D1521" s="509"/>
      <c r="E1521" s="137"/>
      <c r="G1521" s="507"/>
      <c r="I1521" s="507"/>
      <c r="J1521" s="137"/>
      <c r="K1521" s="507"/>
      <c r="L1521" s="507"/>
      <c r="M1521" s="508"/>
      <c r="N1521" s="507"/>
      <c r="O1521" s="508"/>
    </row>
    <row r="1522" spans="1:15" x14ac:dyDescent="0.2">
      <c r="A1522" s="499"/>
      <c r="B1522" s="573"/>
      <c r="C1522" s="499"/>
      <c r="D1522" s="509"/>
      <c r="E1522" s="137"/>
      <c r="G1522" s="507"/>
      <c r="I1522" s="507"/>
      <c r="J1522" s="137"/>
      <c r="K1522" s="507"/>
      <c r="L1522" s="507"/>
      <c r="M1522" s="508"/>
      <c r="N1522" s="507"/>
      <c r="O1522" s="508"/>
    </row>
    <row r="1523" spans="1:15" x14ac:dyDescent="0.2">
      <c r="A1523" s="499"/>
      <c r="B1523" s="573"/>
      <c r="C1523" s="499"/>
      <c r="D1523" s="509"/>
      <c r="E1523" s="137"/>
      <c r="G1523" s="507"/>
      <c r="I1523" s="507"/>
      <c r="J1523" s="137"/>
      <c r="K1523" s="507"/>
      <c r="L1523" s="507"/>
      <c r="M1523" s="508"/>
      <c r="N1523" s="507"/>
      <c r="O1523" s="508"/>
    </row>
    <row r="1524" spans="1:15" x14ac:dyDescent="0.2">
      <c r="A1524" s="499"/>
      <c r="B1524" s="573"/>
      <c r="C1524" s="499"/>
      <c r="D1524" s="509"/>
      <c r="E1524" s="137"/>
      <c r="G1524" s="507"/>
      <c r="I1524" s="507"/>
      <c r="J1524" s="137"/>
      <c r="K1524" s="507"/>
      <c r="L1524" s="507"/>
      <c r="M1524" s="508"/>
      <c r="N1524" s="507"/>
      <c r="O1524" s="508"/>
    </row>
    <row r="1525" spans="1:15" x14ac:dyDescent="0.2">
      <c r="A1525" s="499"/>
      <c r="B1525" s="573"/>
      <c r="C1525" s="499"/>
      <c r="D1525" s="509"/>
      <c r="E1525" s="137"/>
      <c r="G1525" s="507"/>
      <c r="I1525" s="507"/>
      <c r="J1525" s="137"/>
      <c r="K1525" s="507"/>
      <c r="L1525" s="507"/>
      <c r="M1525" s="508"/>
      <c r="N1525" s="507"/>
      <c r="O1525" s="508"/>
    </row>
    <row r="1526" spans="1:15" x14ac:dyDescent="0.2">
      <c r="A1526" s="499"/>
      <c r="B1526" s="573"/>
      <c r="C1526" s="499"/>
      <c r="D1526" s="509"/>
      <c r="E1526" s="137"/>
      <c r="G1526" s="507"/>
      <c r="I1526" s="507"/>
      <c r="J1526" s="137"/>
      <c r="K1526" s="507"/>
      <c r="L1526" s="507"/>
      <c r="M1526" s="508"/>
      <c r="N1526" s="507"/>
      <c r="O1526" s="508"/>
    </row>
    <row r="1527" spans="1:15" x14ac:dyDescent="0.2">
      <c r="A1527" s="499"/>
      <c r="B1527" s="573"/>
      <c r="C1527" s="499"/>
      <c r="D1527" s="509"/>
      <c r="E1527" s="137"/>
      <c r="G1527" s="507"/>
      <c r="I1527" s="507"/>
      <c r="J1527" s="137"/>
      <c r="K1527" s="507"/>
      <c r="L1527" s="507"/>
      <c r="M1527" s="508"/>
      <c r="N1527" s="507"/>
      <c r="O1527" s="508"/>
    </row>
    <row r="1528" spans="1:15" x14ac:dyDescent="0.2">
      <c r="A1528" s="499"/>
      <c r="B1528" s="573"/>
      <c r="C1528" s="499"/>
      <c r="D1528" s="509"/>
      <c r="E1528" s="137"/>
      <c r="G1528" s="507"/>
      <c r="I1528" s="507"/>
      <c r="J1528" s="137"/>
      <c r="K1528" s="507"/>
      <c r="L1528" s="507"/>
      <c r="M1528" s="508"/>
      <c r="N1528" s="507"/>
      <c r="O1528" s="508"/>
    </row>
    <row r="1529" spans="1:15" x14ac:dyDescent="0.2">
      <c r="A1529" s="499"/>
      <c r="B1529" s="573"/>
      <c r="C1529" s="499"/>
      <c r="D1529" s="509"/>
      <c r="E1529" s="137"/>
      <c r="G1529" s="507"/>
      <c r="I1529" s="507"/>
      <c r="J1529" s="137"/>
      <c r="K1529" s="507"/>
      <c r="L1529" s="507"/>
      <c r="M1529" s="508"/>
      <c r="N1529" s="507"/>
      <c r="O1529" s="508"/>
    </row>
    <row r="1530" spans="1:15" x14ac:dyDescent="0.2">
      <c r="A1530" s="499"/>
      <c r="B1530" s="573"/>
      <c r="C1530" s="499"/>
      <c r="D1530" s="509"/>
      <c r="E1530" s="137"/>
      <c r="G1530" s="507"/>
      <c r="I1530" s="507"/>
      <c r="J1530" s="137"/>
      <c r="K1530" s="507"/>
      <c r="L1530" s="507"/>
      <c r="M1530" s="508"/>
      <c r="N1530" s="507"/>
      <c r="O1530" s="508"/>
    </row>
    <row r="1531" spans="1:15" x14ac:dyDescent="0.2">
      <c r="A1531" s="499"/>
      <c r="B1531" s="573"/>
      <c r="C1531" s="499"/>
      <c r="D1531" s="509"/>
      <c r="E1531" s="137"/>
      <c r="G1531" s="507"/>
      <c r="I1531" s="507"/>
      <c r="J1531" s="137"/>
      <c r="K1531" s="507"/>
      <c r="L1531" s="507"/>
      <c r="M1531" s="508"/>
      <c r="N1531" s="507"/>
      <c r="O1531" s="508"/>
    </row>
    <row r="1532" spans="1:15" x14ac:dyDescent="0.2">
      <c r="A1532" s="499"/>
      <c r="B1532" s="573"/>
      <c r="C1532" s="499"/>
      <c r="D1532" s="509"/>
      <c r="E1532" s="137"/>
      <c r="G1532" s="507"/>
      <c r="I1532" s="507"/>
      <c r="J1532" s="137"/>
      <c r="K1532" s="507"/>
      <c r="L1532" s="507"/>
      <c r="M1532" s="508"/>
      <c r="N1532" s="507"/>
      <c r="O1532" s="508"/>
    </row>
    <row r="1533" spans="1:15" x14ac:dyDescent="0.2">
      <c r="A1533" s="499"/>
      <c r="B1533" s="573"/>
      <c r="C1533" s="499"/>
      <c r="D1533" s="509"/>
      <c r="E1533" s="137"/>
      <c r="G1533" s="507"/>
      <c r="I1533" s="507"/>
      <c r="J1533" s="137"/>
      <c r="K1533" s="507"/>
      <c r="L1533" s="507"/>
      <c r="M1533" s="508"/>
      <c r="N1533" s="507"/>
      <c r="O1533" s="508"/>
    </row>
    <row r="1534" spans="1:15" x14ac:dyDescent="0.2">
      <c r="A1534" s="499"/>
      <c r="B1534" s="573"/>
      <c r="C1534" s="499"/>
      <c r="D1534" s="509"/>
      <c r="E1534" s="137"/>
      <c r="G1534" s="507"/>
      <c r="I1534" s="507"/>
      <c r="J1534" s="137"/>
      <c r="K1534" s="507"/>
      <c r="L1534" s="507"/>
      <c r="M1534" s="508"/>
      <c r="N1534" s="507"/>
      <c r="O1534" s="508"/>
    </row>
    <row r="1535" spans="1:15" x14ac:dyDescent="0.2">
      <c r="A1535" s="499"/>
      <c r="B1535" s="573"/>
      <c r="C1535" s="499"/>
      <c r="D1535" s="509"/>
      <c r="E1535" s="137"/>
      <c r="G1535" s="507"/>
      <c r="I1535" s="507"/>
      <c r="J1535" s="137"/>
      <c r="K1535" s="507"/>
      <c r="L1535" s="507"/>
      <c r="M1535" s="508"/>
      <c r="N1535" s="507"/>
      <c r="O1535" s="508"/>
    </row>
    <row r="1536" spans="1:15" x14ac:dyDescent="0.2">
      <c r="A1536" s="499"/>
      <c r="B1536" s="573"/>
      <c r="C1536" s="499"/>
      <c r="D1536" s="509"/>
      <c r="E1536" s="137"/>
      <c r="G1536" s="507"/>
      <c r="I1536" s="507"/>
      <c r="J1536" s="137"/>
      <c r="K1536" s="507"/>
      <c r="L1536" s="507"/>
      <c r="M1536" s="508"/>
      <c r="N1536" s="507"/>
      <c r="O1536" s="508"/>
    </row>
    <row r="1537" spans="1:15" x14ac:dyDescent="0.2">
      <c r="A1537" s="499"/>
      <c r="B1537" s="573"/>
      <c r="C1537" s="499"/>
      <c r="D1537" s="509"/>
      <c r="E1537" s="137"/>
      <c r="G1537" s="507"/>
      <c r="I1537" s="507"/>
      <c r="J1537" s="137"/>
      <c r="K1537" s="507"/>
      <c r="L1537" s="507"/>
      <c r="M1537" s="508"/>
      <c r="N1537" s="507"/>
      <c r="O1537" s="508"/>
    </row>
    <row r="1538" spans="1:15" x14ac:dyDescent="0.2">
      <c r="A1538" s="499"/>
      <c r="B1538" s="573"/>
      <c r="C1538" s="499"/>
      <c r="D1538" s="509"/>
      <c r="E1538" s="137"/>
      <c r="G1538" s="507"/>
      <c r="I1538" s="507"/>
      <c r="J1538" s="137"/>
      <c r="K1538" s="507"/>
      <c r="L1538" s="507"/>
      <c r="M1538" s="508"/>
      <c r="N1538" s="507"/>
      <c r="O1538" s="508"/>
    </row>
    <row r="1539" spans="1:15" x14ac:dyDescent="0.2">
      <c r="A1539" s="499"/>
      <c r="B1539" s="573"/>
      <c r="C1539" s="499"/>
      <c r="D1539" s="509"/>
      <c r="E1539" s="137"/>
      <c r="G1539" s="507"/>
      <c r="I1539" s="507"/>
      <c r="J1539" s="137"/>
      <c r="K1539" s="507"/>
      <c r="L1539" s="507"/>
      <c r="M1539" s="508"/>
      <c r="N1539" s="507"/>
      <c r="O1539" s="508"/>
    </row>
    <row r="1540" spans="1:15" x14ac:dyDescent="0.2">
      <c r="A1540" s="499"/>
      <c r="B1540" s="573"/>
      <c r="C1540" s="499"/>
      <c r="D1540" s="509"/>
      <c r="E1540" s="137"/>
      <c r="G1540" s="507"/>
      <c r="I1540" s="507"/>
      <c r="J1540" s="137"/>
      <c r="K1540" s="507"/>
      <c r="L1540" s="507"/>
      <c r="M1540" s="508"/>
      <c r="N1540" s="507"/>
      <c r="O1540" s="508"/>
    </row>
    <row r="1541" spans="1:15" x14ac:dyDescent="0.2">
      <c r="A1541" s="499"/>
      <c r="B1541" s="573"/>
      <c r="C1541" s="499"/>
      <c r="D1541" s="509"/>
      <c r="E1541" s="137"/>
      <c r="G1541" s="507"/>
      <c r="I1541" s="507"/>
      <c r="J1541" s="137"/>
      <c r="K1541" s="507"/>
      <c r="L1541" s="507"/>
      <c r="M1541" s="508"/>
      <c r="N1541" s="507"/>
      <c r="O1541" s="508"/>
    </row>
    <row r="1542" spans="1:15" x14ac:dyDescent="0.2">
      <c r="A1542" s="499"/>
      <c r="B1542" s="573"/>
      <c r="C1542" s="499"/>
      <c r="D1542" s="509"/>
      <c r="E1542" s="137"/>
      <c r="G1542" s="507"/>
      <c r="I1542" s="507"/>
      <c r="J1542" s="137"/>
      <c r="K1542" s="507"/>
      <c r="L1542" s="507"/>
      <c r="M1542" s="508"/>
      <c r="N1542" s="507"/>
      <c r="O1542" s="508"/>
    </row>
    <row r="1543" spans="1:15" x14ac:dyDescent="0.2">
      <c r="A1543" s="499"/>
      <c r="B1543" s="573"/>
      <c r="C1543" s="499"/>
      <c r="D1543" s="509"/>
      <c r="E1543" s="137"/>
      <c r="G1543" s="507"/>
      <c r="I1543" s="507"/>
      <c r="J1543" s="137"/>
      <c r="K1543" s="507"/>
      <c r="L1543" s="507"/>
      <c r="M1543" s="508"/>
      <c r="N1543" s="507"/>
      <c r="O1543" s="508"/>
    </row>
    <row r="1544" spans="1:15" x14ac:dyDescent="0.2">
      <c r="A1544" s="499"/>
      <c r="B1544" s="573"/>
      <c r="C1544" s="499"/>
      <c r="D1544" s="509"/>
      <c r="E1544" s="137"/>
      <c r="G1544" s="507"/>
      <c r="I1544" s="507"/>
      <c r="J1544" s="137"/>
      <c r="K1544" s="507"/>
      <c r="L1544" s="507"/>
      <c r="M1544" s="508"/>
      <c r="N1544" s="507"/>
      <c r="O1544" s="508"/>
    </row>
    <row r="1545" spans="1:15" x14ac:dyDescent="0.2">
      <c r="A1545" s="499"/>
      <c r="B1545" s="573"/>
      <c r="C1545" s="499"/>
      <c r="D1545" s="509"/>
      <c r="E1545" s="137"/>
      <c r="G1545" s="507"/>
      <c r="I1545" s="507"/>
      <c r="J1545" s="137"/>
      <c r="K1545" s="507"/>
      <c r="L1545" s="507"/>
      <c r="M1545" s="508"/>
      <c r="N1545" s="507"/>
      <c r="O1545" s="508"/>
    </row>
    <row r="1546" spans="1:15" x14ac:dyDescent="0.2">
      <c r="A1546" s="499"/>
      <c r="B1546" s="573"/>
      <c r="C1546" s="499"/>
      <c r="D1546" s="509"/>
      <c r="E1546" s="137"/>
      <c r="G1546" s="507"/>
      <c r="I1546" s="507"/>
      <c r="J1546" s="137"/>
      <c r="K1546" s="507"/>
      <c r="L1546" s="507"/>
      <c r="M1546" s="508"/>
      <c r="N1546" s="507"/>
      <c r="O1546" s="508"/>
    </row>
    <row r="1547" spans="1:15" x14ac:dyDescent="0.2">
      <c r="A1547" s="499"/>
      <c r="B1547" s="573"/>
      <c r="C1547" s="499"/>
      <c r="D1547" s="509"/>
      <c r="E1547" s="137"/>
      <c r="G1547" s="507"/>
      <c r="I1547" s="507"/>
      <c r="J1547" s="137"/>
      <c r="K1547" s="507"/>
      <c r="L1547" s="507"/>
      <c r="M1547" s="508"/>
      <c r="N1547" s="507"/>
      <c r="O1547" s="508"/>
    </row>
    <row r="1548" spans="1:15" x14ac:dyDescent="0.2">
      <c r="A1548" s="499"/>
      <c r="B1548" s="573"/>
      <c r="C1548" s="499"/>
      <c r="D1548" s="509"/>
      <c r="E1548" s="137"/>
      <c r="G1548" s="507"/>
      <c r="I1548" s="507"/>
      <c r="J1548" s="137"/>
      <c r="K1548" s="507"/>
      <c r="L1548" s="507"/>
      <c r="M1548" s="508"/>
      <c r="N1548" s="507"/>
      <c r="O1548" s="508"/>
    </row>
    <row r="1549" spans="1:15" x14ac:dyDescent="0.2">
      <c r="A1549" s="499"/>
      <c r="B1549" s="573"/>
      <c r="C1549" s="499"/>
      <c r="D1549" s="509"/>
      <c r="E1549" s="137"/>
      <c r="G1549" s="507"/>
      <c r="I1549" s="507"/>
      <c r="J1549" s="137"/>
      <c r="K1549" s="507"/>
      <c r="L1549" s="507"/>
      <c r="M1549" s="508"/>
      <c r="N1549" s="507"/>
      <c r="O1549" s="508"/>
    </row>
    <row r="1550" spans="1:15" x14ac:dyDescent="0.2">
      <c r="A1550" s="499"/>
      <c r="B1550" s="573"/>
      <c r="C1550" s="499"/>
      <c r="D1550" s="509"/>
      <c r="E1550" s="137"/>
      <c r="G1550" s="507"/>
      <c r="I1550" s="507"/>
      <c r="J1550" s="137"/>
      <c r="K1550" s="507"/>
      <c r="L1550" s="507"/>
      <c r="M1550" s="508"/>
      <c r="N1550" s="507"/>
      <c r="O1550" s="508"/>
    </row>
    <row r="1551" spans="1:15" x14ac:dyDescent="0.2">
      <c r="A1551" s="499"/>
      <c r="B1551" s="573"/>
      <c r="C1551" s="499"/>
      <c r="D1551" s="509"/>
      <c r="E1551" s="137"/>
      <c r="G1551" s="507"/>
      <c r="I1551" s="507"/>
      <c r="J1551" s="137"/>
      <c r="K1551" s="507"/>
      <c r="L1551" s="507"/>
      <c r="M1551" s="508"/>
      <c r="N1551" s="507"/>
      <c r="O1551" s="508"/>
    </row>
    <row r="1552" spans="1:15" x14ac:dyDescent="0.2">
      <c r="A1552" s="499"/>
      <c r="B1552" s="573"/>
      <c r="C1552" s="499"/>
      <c r="D1552" s="509"/>
      <c r="E1552" s="137"/>
      <c r="G1552" s="507"/>
      <c r="I1552" s="507"/>
      <c r="J1552" s="137"/>
      <c r="K1552" s="507"/>
      <c r="L1552" s="507"/>
      <c r="M1552" s="508"/>
      <c r="N1552" s="507"/>
      <c r="O1552" s="508"/>
    </row>
    <row r="1553" spans="1:15" x14ac:dyDescent="0.2">
      <c r="A1553" s="499"/>
      <c r="B1553" s="573"/>
      <c r="C1553" s="499"/>
      <c r="D1553" s="509"/>
      <c r="E1553" s="137"/>
      <c r="G1553" s="507"/>
      <c r="I1553" s="507"/>
      <c r="J1553" s="137"/>
      <c r="K1553" s="507"/>
      <c r="L1553" s="507"/>
      <c r="M1553" s="508"/>
      <c r="N1553" s="507"/>
      <c r="O1553" s="508"/>
    </row>
    <row r="1554" spans="1:15" x14ac:dyDescent="0.2">
      <c r="A1554" s="499"/>
      <c r="B1554" s="573"/>
      <c r="C1554" s="499"/>
      <c r="D1554" s="509"/>
      <c r="E1554" s="137"/>
      <c r="G1554" s="507"/>
      <c r="I1554" s="507"/>
      <c r="J1554" s="137"/>
      <c r="K1554" s="507"/>
      <c r="L1554" s="507"/>
      <c r="M1554" s="508"/>
      <c r="N1554" s="507"/>
      <c r="O1554" s="508"/>
    </row>
    <row r="1555" spans="1:15" x14ac:dyDescent="0.2">
      <c r="A1555" s="499"/>
      <c r="B1555" s="573"/>
      <c r="C1555" s="499"/>
      <c r="D1555" s="509"/>
      <c r="E1555" s="137"/>
      <c r="G1555" s="507"/>
      <c r="I1555" s="507"/>
      <c r="J1555" s="137"/>
      <c r="K1555" s="507"/>
      <c r="L1555" s="507"/>
      <c r="M1555" s="508"/>
      <c r="N1555" s="507"/>
      <c r="O1555" s="508"/>
    </row>
    <row r="1556" spans="1:15" x14ac:dyDescent="0.2">
      <c r="A1556" s="499"/>
      <c r="B1556" s="573"/>
      <c r="C1556" s="499"/>
      <c r="D1556" s="509"/>
      <c r="E1556" s="137"/>
      <c r="G1556" s="507"/>
      <c r="I1556" s="507"/>
      <c r="J1556" s="137"/>
      <c r="K1556" s="507"/>
      <c r="L1556" s="507"/>
      <c r="M1556" s="508"/>
      <c r="N1556" s="507"/>
      <c r="O1556" s="508"/>
    </row>
    <row r="1557" spans="1:15" x14ac:dyDescent="0.2">
      <c r="A1557" s="499"/>
      <c r="B1557" s="573"/>
      <c r="C1557" s="499"/>
      <c r="D1557" s="509"/>
      <c r="E1557" s="137"/>
      <c r="G1557" s="507"/>
      <c r="I1557" s="507"/>
      <c r="J1557" s="137"/>
      <c r="K1557" s="507"/>
      <c r="L1557" s="507"/>
      <c r="M1557" s="508"/>
      <c r="N1557" s="507"/>
      <c r="O1557" s="508"/>
    </row>
    <row r="1558" spans="1:15" x14ac:dyDescent="0.2">
      <c r="A1558" s="499"/>
      <c r="B1558" s="573"/>
      <c r="C1558" s="499"/>
      <c r="D1558" s="509"/>
      <c r="E1558" s="137"/>
      <c r="G1558" s="507"/>
      <c r="I1558" s="507"/>
      <c r="J1558" s="137"/>
      <c r="K1558" s="507"/>
      <c r="L1558" s="507"/>
      <c r="M1558" s="508"/>
      <c r="N1558" s="507"/>
      <c r="O1558" s="508"/>
    </row>
    <row r="1559" spans="1:15" x14ac:dyDescent="0.2">
      <c r="A1559" s="499"/>
      <c r="B1559" s="573"/>
      <c r="C1559" s="499"/>
      <c r="D1559" s="509"/>
      <c r="E1559" s="137"/>
      <c r="G1559" s="507"/>
      <c r="I1559" s="507"/>
      <c r="J1559" s="137"/>
      <c r="K1559" s="507"/>
      <c r="L1559" s="507"/>
      <c r="M1559" s="508"/>
      <c r="N1559" s="507"/>
      <c r="O1559" s="508"/>
    </row>
    <row r="1560" spans="1:15" x14ac:dyDescent="0.2">
      <c r="A1560" s="499"/>
      <c r="B1560" s="573"/>
      <c r="C1560" s="499"/>
      <c r="D1560" s="509"/>
      <c r="E1560" s="137"/>
      <c r="G1560" s="507"/>
      <c r="I1560" s="507"/>
      <c r="J1560" s="137"/>
      <c r="K1560" s="507"/>
      <c r="L1560" s="507"/>
      <c r="M1560" s="508"/>
      <c r="N1560" s="507"/>
      <c r="O1560" s="508"/>
    </row>
    <row r="1561" spans="1:15" x14ac:dyDescent="0.2">
      <c r="A1561" s="499"/>
      <c r="B1561" s="573"/>
      <c r="C1561" s="499"/>
      <c r="D1561" s="509"/>
      <c r="E1561" s="137"/>
      <c r="G1561" s="507"/>
      <c r="I1561" s="507"/>
      <c r="J1561" s="137"/>
      <c r="K1561" s="507"/>
      <c r="L1561" s="507"/>
      <c r="M1561" s="508"/>
      <c r="N1561" s="507"/>
      <c r="O1561" s="508"/>
    </row>
    <row r="1562" spans="1:15" x14ac:dyDescent="0.2">
      <c r="A1562" s="499"/>
      <c r="B1562" s="573"/>
      <c r="C1562" s="499"/>
      <c r="D1562" s="509"/>
      <c r="E1562" s="137"/>
      <c r="G1562" s="507"/>
      <c r="I1562" s="507"/>
      <c r="J1562" s="137"/>
      <c r="K1562" s="507"/>
      <c r="L1562" s="507"/>
      <c r="M1562" s="508"/>
      <c r="N1562" s="507"/>
      <c r="O1562" s="508"/>
    </row>
    <row r="1563" spans="1:15" x14ac:dyDescent="0.2">
      <c r="A1563" s="499"/>
      <c r="B1563" s="573"/>
      <c r="C1563" s="499"/>
      <c r="D1563" s="509"/>
      <c r="E1563" s="137"/>
      <c r="G1563" s="507"/>
      <c r="I1563" s="507"/>
      <c r="J1563" s="137"/>
      <c r="K1563" s="507"/>
      <c r="L1563" s="507"/>
      <c r="M1563" s="508"/>
      <c r="N1563" s="507"/>
      <c r="O1563" s="508"/>
    </row>
    <row r="1564" spans="1:15" x14ac:dyDescent="0.2">
      <c r="A1564" s="499"/>
      <c r="B1564" s="573"/>
      <c r="C1564" s="499"/>
      <c r="D1564" s="509"/>
      <c r="E1564" s="137"/>
      <c r="G1564" s="507"/>
      <c r="I1564" s="507"/>
      <c r="J1564" s="137"/>
      <c r="K1564" s="507"/>
      <c r="L1564" s="507"/>
      <c r="M1564" s="508"/>
      <c r="N1564" s="507"/>
      <c r="O1564" s="508"/>
    </row>
    <row r="1565" spans="1:15" x14ac:dyDescent="0.2">
      <c r="A1565" s="499"/>
      <c r="B1565" s="573"/>
      <c r="C1565" s="499"/>
      <c r="D1565" s="509"/>
      <c r="E1565" s="137"/>
      <c r="G1565" s="507"/>
      <c r="I1565" s="507"/>
      <c r="J1565" s="137"/>
      <c r="K1565" s="507"/>
      <c r="L1565" s="507"/>
      <c r="M1565" s="508"/>
      <c r="N1565" s="507"/>
      <c r="O1565" s="508"/>
    </row>
    <row r="1566" spans="1:15" x14ac:dyDescent="0.2">
      <c r="A1566" s="499"/>
      <c r="B1566" s="573"/>
      <c r="C1566" s="499"/>
      <c r="D1566" s="509"/>
      <c r="E1566" s="137"/>
      <c r="G1566" s="507"/>
      <c r="I1566" s="507"/>
      <c r="J1566" s="137"/>
      <c r="K1566" s="507"/>
      <c r="L1566" s="507"/>
      <c r="M1566" s="508"/>
      <c r="N1566" s="507"/>
      <c r="O1566" s="508"/>
    </row>
    <row r="1567" spans="1:15" x14ac:dyDescent="0.2">
      <c r="A1567" s="499"/>
      <c r="B1567" s="573"/>
      <c r="C1567" s="499"/>
      <c r="D1567" s="509"/>
      <c r="E1567" s="137"/>
      <c r="G1567" s="507"/>
      <c r="I1567" s="507"/>
      <c r="J1567" s="137"/>
      <c r="K1567" s="507"/>
      <c r="L1567" s="507"/>
      <c r="M1567" s="508"/>
      <c r="N1567" s="507"/>
      <c r="O1567" s="508"/>
    </row>
    <row r="1568" spans="1:15" x14ac:dyDescent="0.2">
      <c r="A1568" s="499"/>
      <c r="B1568" s="573"/>
      <c r="C1568" s="499"/>
      <c r="D1568" s="509"/>
      <c r="E1568" s="137"/>
      <c r="G1568" s="507"/>
      <c r="I1568" s="507"/>
      <c r="J1568" s="137"/>
      <c r="K1568" s="507"/>
      <c r="L1568" s="507"/>
      <c r="M1568" s="508"/>
      <c r="N1568" s="507"/>
      <c r="O1568" s="508"/>
    </row>
    <row r="1569" spans="1:15" x14ac:dyDescent="0.2">
      <c r="A1569" s="499"/>
      <c r="B1569" s="573"/>
      <c r="C1569" s="499"/>
      <c r="D1569" s="509"/>
      <c r="E1569" s="137"/>
      <c r="G1569" s="507"/>
      <c r="I1569" s="507"/>
      <c r="J1569" s="137"/>
      <c r="K1569" s="507"/>
      <c r="L1569" s="507"/>
      <c r="M1569" s="508"/>
      <c r="N1569" s="507"/>
      <c r="O1569" s="508"/>
    </row>
    <row r="1570" spans="1:15" x14ac:dyDescent="0.2">
      <c r="A1570" s="499"/>
      <c r="B1570" s="573"/>
      <c r="C1570" s="499"/>
      <c r="D1570" s="509"/>
      <c r="E1570" s="137"/>
      <c r="G1570" s="507"/>
      <c r="I1570" s="507"/>
      <c r="J1570" s="137"/>
      <c r="K1570" s="507"/>
      <c r="L1570" s="507"/>
      <c r="M1570" s="508"/>
      <c r="N1570" s="507"/>
      <c r="O1570" s="508"/>
    </row>
    <row r="1571" spans="1:15" x14ac:dyDescent="0.2">
      <c r="A1571" s="499"/>
      <c r="B1571" s="573"/>
      <c r="C1571" s="499"/>
      <c r="D1571" s="509"/>
      <c r="E1571" s="137"/>
      <c r="G1571" s="507"/>
      <c r="I1571" s="507"/>
      <c r="J1571" s="137"/>
      <c r="K1571" s="507"/>
      <c r="L1571" s="507"/>
      <c r="M1571" s="508"/>
      <c r="N1571" s="507"/>
      <c r="O1571" s="508"/>
    </row>
    <row r="1572" spans="1:15" x14ac:dyDescent="0.2">
      <c r="A1572" s="499"/>
      <c r="B1572" s="573"/>
      <c r="C1572" s="499"/>
      <c r="D1572" s="509"/>
      <c r="E1572" s="137"/>
      <c r="G1572" s="507"/>
      <c r="I1572" s="507"/>
      <c r="J1572" s="137"/>
      <c r="K1572" s="507"/>
      <c r="L1572" s="507"/>
      <c r="M1572" s="508"/>
      <c r="N1572" s="507"/>
      <c r="O1572" s="508"/>
    </row>
    <row r="1573" spans="1:15" x14ac:dyDescent="0.2">
      <c r="A1573" s="499"/>
      <c r="B1573" s="573"/>
      <c r="C1573" s="499"/>
      <c r="D1573" s="509"/>
      <c r="E1573" s="137"/>
      <c r="G1573" s="507"/>
      <c r="I1573" s="507"/>
      <c r="J1573" s="137"/>
      <c r="K1573" s="507"/>
      <c r="L1573" s="507"/>
      <c r="M1573" s="508"/>
      <c r="N1573" s="507"/>
      <c r="O1573" s="508"/>
    </row>
    <row r="1574" spans="1:15" x14ac:dyDescent="0.2">
      <c r="A1574" s="499"/>
      <c r="B1574" s="573"/>
      <c r="C1574" s="499"/>
      <c r="D1574" s="509"/>
      <c r="E1574" s="137"/>
      <c r="G1574" s="507"/>
      <c r="I1574" s="507"/>
      <c r="J1574" s="137"/>
      <c r="K1574" s="507"/>
      <c r="L1574" s="507"/>
      <c r="M1574" s="508"/>
      <c r="N1574" s="507"/>
      <c r="O1574" s="508"/>
    </row>
    <row r="1575" spans="1:15" x14ac:dyDescent="0.2">
      <c r="A1575" s="499"/>
      <c r="B1575" s="573"/>
      <c r="C1575" s="499"/>
      <c r="D1575" s="509"/>
      <c r="E1575" s="137"/>
      <c r="G1575" s="507"/>
      <c r="I1575" s="507"/>
      <c r="J1575" s="137"/>
      <c r="K1575" s="507"/>
      <c r="L1575" s="507"/>
      <c r="M1575" s="508"/>
      <c r="N1575" s="507"/>
      <c r="O1575" s="508"/>
    </row>
    <row r="1576" spans="1:15" x14ac:dyDescent="0.2">
      <c r="A1576" s="499"/>
      <c r="B1576" s="573"/>
      <c r="C1576" s="499"/>
      <c r="D1576" s="509"/>
      <c r="E1576" s="137"/>
      <c r="G1576" s="507"/>
      <c r="I1576" s="507"/>
      <c r="J1576" s="137"/>
      <c r="K1576" s="507"/>
      <c r="L1576" s="507"/>
      <c r="M1576" s="508"/>
      <c r="N1576" s="507"/>
      <c r="O1576" s="508"/>
    </row>
    <row r="1577" spans="1:15" x14ac:dyDescent="0.2">
      <c r="A1577" s="499"/>
      <c r="B1577" s="573"/>
      <c r="C1577" s="499"/>
      <c r="D1577" s="509"/>
      <c r="E1577" s="137"/>
      <c r="G1577" s="507"/>
      <c r="I1577" s="507"/>
      <c r="J1577" s="137"/>
      <c r="K1577" s="507"/>
      <c r="L1577" s="507"/>
      <c r="M1577" s="508"/>
      <c r="N1577" s="507"/>
      <c r="O1577" s="508"/>
    </row>
    <row r="1578" spans="1:15" x14ac:dyDescent="0.2">
      <c r="A1578" s="499"/>
      <c r="B1578" s="573"/>
      <c r="C1578" s="499"/>
      <c r="D1578" s="509"/>
      <c r="E1578" s="137"/>
      <c r="G1578" s="507"/>
      <c r="I1578" s="507"/>
      <c r="J1578" s="137"/>
      <c r="K1578" s="507"/>
      <c r="L1578" s="507"/>
      <c r="M1578" s="508"/>
      <c r="N1578" s="507"/>
      <c r="O1578" s="508"/>
    </row>
    <row r="1579" spans="1:15" x14ac:dyDescent="0.2">
      <c r="A1579" s="499"/>
      <c r="B1579" s="573"/>
      <c r="C1579" s="499"/>
      <c r="D1579" s="509"/>
      <c r="E1579" s="137"/>
      <c r="G1579" s="507"/>
      <c r="I1579" s="507"/>
      <c r="J1579" s="137"/>
      <c r="K1579" s="507"/>
      <c r="L1579" s="507"/>
      <c r="M1579" s="508"/>
      <c r="N1579" s="507"/>
      <c r="O1579" s="508"/>
    </row>
    <row r="1580" spans="1:15" x14ac:dyDescent="0.2">
      <c r="A1580" s="499"/>
      <c r="B1580" s="573"/>
      <c r="C1580" s="499"/>
      <c r="D1580" s="509"/>
      <c r="E1580" s="137"/>
      <c r="G1580" s="507"/>
      <c r="I1580" s="507"/>
      <c r="J1580" s="137"/>
      <c r="K1580" s="507"/>
      <c r="L1580" s="507"/>
      <c r="M1580" s="508"/>
      <c r="N1580" s="507"/>
      <c r="O1580" s="508"/>
    </row>
    <row r="1581" spans="1:15" x14ac:dyDescent="0.2">
      <c r="A1581" s="499"/>
      <c r="B1581" s="573"/>
      <c r="C1581" s="499"/>
      <c r="D1581" s="509"/>
      <c r="E1581" s="137"/>
      <c r="G1581" s="507"/>
      <c r="I1581" s="507"/>
      <c r="J1581" s="137"/>
      <c r="K1581" s="507"/>
      <c r="L1581" s="507"/>
      <c r="M1581" s="508"/>
      <c r="N1581" s="507"/>
      <c r="O1581" s="508"/>
    </row>
    <row r="1582" spans="1:15" x14ac:dyDescent="0.2">
      <c r="A1582" s="499"/>
      <c r="B1582" s="573"/>
      <c r="C1582" s="499"/>
      <c r="D1582" s="509"/>
      <c r="E1582" s="137"/>
      <c r="G1582" s="507"/>
      <c r="I1582" s="507"/>
      <c r="J1582" s="137"/>
      <c r="K1582" s="507"/>
      <c r="L1582" s="507"/>
      <c r="M1582" s="508"/>
      <c r="N1582" s="507"/>
      <c r="O1582" s="508"/>
    </row>
    <row r="1583" spans="1:15" x14ac:dyDescent="0.2">
      <c r="A1583" s="499"/>
      <c r="B1583" s="573"/>
      <c r="C1583" s="499"/>
      <c r="D1583" s="509"/>
      <c r="E1583" s="137"/>
      <c r="G1583" s="507"/>
      <c r="I1583" s="507"/>
      <c r="J1583" s="137"/>
      <c r="K1583" s="507"/>
      <c r="L1583" s="507"/>
      <c r="M1583" s="508"/>
      <c r="N1583" s="507"/>
      <c r="O1583" s="508"/>
    </row>
    <row r="1584" spans="1:15" x14ac:dyDescent="0.2">
      <c r="A1584" s="499"/>
      <c r="B1584" s="573"/>
      <c r="C1584" s="499"/>
      <c r="D1584" s="509"/>
      <c r="E1584" s="137"/>
      <c r="G1584" s="507"/>
      <c r="I1584" s="507"/>
      <c r="J1584" s="137"/>
      <c r="K1584" s="507"/>
      <c r="L1584" s="507"/>
      <c r="M1584" s="508"/>
      <c r="N1584" s="507"/>
      <c r="O1584" s="508"/>
    </row>
    <row r="1585" spans="1:15" x14ac:dyDescent="0.2">
      <c r="A1585" s="499"/>
      <c r="B1585" s="573"/>
      <c r="C1585" s="499"/>
      <c r="D1585" s="509"/>
      <c r="E1585" s="137"/>
      <c r="G1585" s="507"/>
      <c r="I1585" s="507"/>
      <c r="J1585" s="137"/>
      <c r="K1585" s="507"/>
      <c r="L1585" s="507"/>
      <c r="M1585" s="508"/>
      <c r="N1585" s="507"/>
      <c r="O1585" s="508"/>
    </row>
    <row r="1586" spans="1:15" x14ac:dyDescent="0.2">
      <c r="A1586" s="499"/>
      <c r="B1586" s="573"/>
      <c r="C1586" s="499"/>
      <c r="D1586" s="509"/>
      <c r="E1586" s="137"/>
      <c r="G1586" s="507"/>
      <c r="I1586" s="507"/>
      <c r="J1586" s="137"/>
      <c r="K1586" s="507"/>
      <c r="L1586" s="507"/>
      <c r="M1586" s="508"/>
      <c r="N1586" s="507"/>
      <c r="O1586" s="508"/>
    </row>
    <row r="1587" spans="1:15" x14ac:dyDescent="0.2">
      <c r="A1587" s="499"/>
      <c r="B1587" s="573"/>
      <c r="C1587" s="499"/>
      <c r="D1587" s="509"/>
      <c r="E1587" s="137"/>
      <c r="G1587" s="507"/>
      <c r="I1587" s="507"/>
      <c r="J1587" s="137"/>
      <c r="K1587" s="507"/>
      <c r="L1587" s="507"/>
      <c r="M1587" s="508"/>
      <c r="N1587" s="507"/>
      <c r="O1587" s="508"/>
    </row>
    <row r="1588" spans="1:15" x14ac:dyDescent="0.2">
      <c r="A1588" s="499"/>
      <c r="B1588" s="573"/>
      <c r="C1588" s="499"/>
      <c r="D1588" s="509"/>
      <c r="E1588" s="137"/>
      <c r="G1588" s="507"/>
      <c r="I1588" s="507"/>
      <c r="J1588" s="137"/>
      <c r="K1588" s="507"/>
      <c r="L1588" s="507"/>
      <c r="M1588" s="508"/>
      <c r="N1588" s="507"/>
      <c r="O1588" s="508"/>
    </row>
    <row r="1589" spans="1:15" x14ac:dyDescent="0.2">
      <c r="A1589" s="499"/>
      <c r="B1589" s="573"/>
      <c r="C1589" s="499"/>
      <c r="D1589" s="509"/>
      <c r="E1589" s="137"/>
      <c r="G1589" s="507"/>
      <c r="I1589" s="507"/>
      <c r="J1589" s="137"/>
      <c r="K1589" s="507"/>
      <c r="L1589" s="507"/>
      <c r="M1589" s="508"/>
      <c r="N1589" s="507"/>
      <c r="O1589" s="508"/>
    </row>
    <row r="1590" spans="1:15" x14ac:dyDescent="0.2">
      <c r="A1590" s="499"/>
      <c r="B1590" s="573"/>
      <c r="C1590" s="499"/>
      <c r="D1590" s="509"/>
      <c r="E1590" s="137"/>
      <c r="G1590" s="507"/>
      <c r="I1590" s="507"/>
      <c r="J1590" s="137"/>
      <c r="K1590" s="507"/>
      <c r="L1590" s="507"/>
      <c r="M1590" s="508"/>
      <c r="N1590" s="507"/>
      <c r="O1590" s="508"/>
    </row>
    <row r="1591" spans="1:15" x14ac:dyDescent="0.2">
      <c r="A1591" s="499"/>
      <c r="B1591" s="573"/>
      <c r="C1591" s="499"/>
      <c r="D1591" s="509"/>
      <c r="E1591" s="137"/>
      <c r="G1591" s="507"/>
      <c r="I1591" s="507"/>
      <c r="J1591" s="137"/>
      <c r="K1591" s="507"/>
      <c r="L1591" s="507"/>
      <c r="M1591" s="508"/>
      <c r="N1591" s="507"/>
      <c r="O1591" s="508"/>
    </row>
    <row r="1592" spans="1:15" x14ac:dyDescent="0.2">
      <c r="A1592" s="499"/>
      <c r="B1592" s="573"/>
      <c r="C1592" s="499"/>
      <c r="D1592" s="509"/>
      <c r="E1592" s="137"/>
      <c r="G1592" s="507"/>
      <c r="I1592" s="507"/>
      <c r="J1592" s="137"/>
      <c r="K1592" s="507"/>
      <c r="L1592" s="507"/>
      <c r="M1592" s="508"/>
      <c r="N1592" s="507"/>
      <c r="O1592" s="508"/>
    </row>
    <row r="1593" spans="1:15" x14ac:dyDescent="0.2">
      <c r="A1593" s="499"/>
      <c r="B1593" s="573"/>
      <c r="C1593" s="499"/>
      <c r="D1593" s="509"/>
      <c r="E1593" s="137"/>
      <c r="G1593" s="507"/>
      <c r="I1593" s="507"/>
      <c r="J1593" s="137"/>
      <c r="K1593" s="507"/>
      <c r="L1593" s="507"/>
      <c r="M1593" s="508"/>
      <c r="N1593" s="507"/>
      <c r="O1593" s="508"/>
    </row>
    <row r="1594" spans="1:15" x14ac:dyDescent="0.2">
      <c r="A1594" s="499"/>
      <c r="B1594" s="573"/>
      <c r="C1594" s="499"/>
      <c r="D1594" s="509"/>
      <c r="E1594" s="137"/>
      <c r="G1594" s="507"/>
      <c r="I1594" s="507"/>
      <c r="J1594" s="137"/>
      <c r="K1594" s="507"/>
      <c r="L1594" s="507"/>
      <c r="M1594" s="508"/>
      <c r="N1594" s="507"/>
      <c r="O1594" s="508"/>
    </row>
    <row r="1595" spans="1:15" x14ac:dyDescent="0.2">
      <c r="A1595" s="499"/>
      <c r="B1595" s="573"/>
      <c r="C1595" s="499"/>
      <c r="D1595" s="509"/>
      <c r="E1595" s="137"/>
      <c r="G1595" s="507"/>
      <c r="I1595" s="507"/>
      <c r="J1595" s="137"/>
      <c r="K1595" s="507"/>
      <c r="L1595" s="507"/>
      <c r="M1595" s="508"/>
      <c r="N1595" s="507"/>
      <c r="O1595" s="508"/>
    </row>
    <row r="1596" spans="1:15" x14ac:dyDescent="0.2">
      <c r="A1596" s="499"/>
      <c r="B1596" s="573"/>
      <c r="C1596" s="499"/>
      <c r="D1596" s="509"/>
      <c r="E1596" s="137"/>
      <c r="G1596" s="507"/>
      <c r="I1596" s="507"/>
      <c r="J1596" s="137"/>
      <c r="K1596" s="507"/>
      <c r="L1596" s="507"/>
      <c r="M1596" s="508"/>
      <c r="N1596" s="507"/>
      <c r="O1596" s="508"/>
    </row>
    <row r="1597" spans="1:15" x14ac:dyDescent="0.2">
      <c r="A1597" s="499"/>
      <c r="B1597" s="573"/>
      <c r="C1597" s="499"/>
      <c r="D1597" s="509"/>
      <c r="E1597" s="137"/>
      <c r="G1597" s="507"/>
      <c r="I1597" s="507"/>
      <c r="J1597" s="137"/>
      <c r="K1597" s="507"/>
      <c r="L1597" s="507"/>
      <c r="M1597" s="508"/>
      <c r="N1597" s="507"/>
      <c r="O1597" s="508"/>
    </row>
    <row r="1598" spans="1:15" x14ac:dyDescent="0.2">
      <c r="A1598" s="499"/>
      <c r="B1598" s="573"/>
      <c r="C1598" s="499"/>
      <c r="D1598" s="509"/>
      <c r="E1598" s="137"/>
      <c r="G1598" s="507"/>
      <c r="I1598" s="507"/>
      <c r="J1598" s="137"/>
      <c r="K1598" s="507"/>
      <c r="L1598" s="507"/>
      <c r="M1598" s="508"/>
      <c r="N1598" s="507"/>
      <c r="O1598" s="508"/>
    </row>
    <row r="1599" spans="1:15" x14ac:dyDescent="0.2">
      <c r="A1599" s="499"/>
      <c r="B1599" s="573"/>
      <c r="C1599" s="499"/>
      <c r="D1599" s="509"/>
      <c r="E1599" s="137"/>
      <c r="G1599" s="507"/>
      <c r="I1599" s="507"/>
      <c r="J1599" s="137"/>
      <c r="K1599" s="507"/>
      <c r="L1599" s="507"/>
      <c r="M1599" s="508"/>
      <c r="N1599" s="507"/>
      <c r="O1599" s="508"/>
    </row>
    <row r="1600" spans="1:15" x14ac:dyDescent="0.2">
      <c r="A1600" s="499"/>
      <c r="B1600" s="573"/>
      <c r="C1600" s="499"/>
      <c r="D1600" s="509"/>
      <c r="E1600" s="137"/>
      <c r="G1600" s="507"/>
      <c r="I1600" s="507"/>
      <c r="J1600" s="137"/>
      <c r="K1600" s="507"/>
      <c r="L1600" s="507"/>
      <c r="M1600" s="508"/>
      <c r="N1600" s="507"/>
      <c r="O1600" s="508"/>
    </row>
    <row r="1601" spans="1:15" x14ac:dyDescent="0.2">
      <c r="A1601" s="499"/>
      <c r="B1601" s="573"/>
      <c r="C1601" s="499"/>
      <c r="D1601" s="509"/>
      <c r="E1601" s="137"/>
      <c r="G1601" s="507"/>
      <c r="I1601" s="507"/>
      <c r="J1601" s="137"/>
      <c r="K1601" s="507"/>
      <c r="L1601" s="507"/>
      <c r="M1601" s="508"/>
      <c r="N1601" s="507"/>
      <c r="O1601" s="508"/>
    </row>
    <row r="1602" spans="1:15" x14ac:dyDescent="0.2">
      <c r="A1602" s="499"/>
      <c r="B1602" s="573"/>
      <c r="C1602" s="499"/>
      <c r="D1602" s="509"/>
      <c r="E1602" s="137"/>
      <c r="G1602" s="507"/>
      <c r="I1602" s="507"/>
      <c r="J1602" s="137"/>
      <c r="K1602" s="507"/>
      <c r="L1602" s="507"/>
      <c r="M1602" s="508"/>
      <c r="N1602" s="507"/>
      <c r="O1602" s="508"/>
    </row>
    <row r="1603" spans="1:15" x14ac:dyDescent="0.2">
      <c r="A1603" s="499"/>
      <c r="B1603" s="573"/>
      <c r="C1603" s="499"/>
      <c r="D1603" s="509"/>
      <c r="E1603" s="137"/>
      <c r="G1603" s="507"/>
      <c r="I1603" s="507"/>
      <c r="J1603" s="137"/>
      <c r="K1603" s="507"/>
      <c r="L1603" s="507"/>
      <c r="M1603" s="508"/>
      <c r="N1603" s="507"/>
      <c r="O1603" s="508"/>
    </row>
    <row r="1604" spans="1:15" x14ac:dyDescent="0.2">
      <c r="A1604" s="499"/>
      <c r="B1604" s="573"/>
      <c r="C1604" s="499"/>
      <c r="D1604" s="509"/>
      <c r="E1604" s="137"/>
      <c r="G1604" s="507"/>
      <c r="I1604" s="507"/>
      <c r="J1604" s="137"/>
      <c r="K1604" s="507"/>
      <c r="L1604" s="507"/>
      <c r="M1604" s="508"/>
      <c r="N1604" s="507"/>
      <c r="O1604" s="508"/>
    </row>
    <row r="1605" spans="1:15" x14ac:dyDescent="0.2">
      <c r="A1605" s="499"/>
      <c r="B1605" s="573"/>
      <c r="C1605" s="499"/>
      <c r="D1605" s="509"/>
      <c r="E1605" s="137"/>
      <c r="G1605" s="507"/>
      <c r="I1605" s="507"/>
      <c r="J1605" s="137"/>
      <c r="K1605" s="507"/>
      <c r="L1605" s="507"/>
      <c r="M1605" s="508"/>
      <c r="N1605" s="507"/>
      <c r="O1605" s="508"/>
    </row>
    <row r="1606" spans="1:15" x14ac:dyDescent="0.2">
      <c r="A1606" s="499"/>
      <c r="B1606" s="573"/>
      <c r="C1606" s="499"/>
      <c r="D1606" s="509"/>
      <c r="E1606" s="137"/>
      <c r="G1606" s="507"/>
      <c r="I1606" s="507"/>
      <c r="J1606" s="137"/>
      <c r="K1606" s="507"/>
      <c r="L1606" s="507"/>
      <c r="M1606" s="508"/>
      <c r="N1606" s="507"/>
      <c r="O1606" s="508"/>
    </row>
    <row r="1607" spans="1:15" x14ac:dyDescent="0.2">
      <c r="A1607" s="499"/>
      <c r="B1607" s="573"/>
      <c r="C1607" s="499"/>
      <c r="D1607" s="509"/>
      <c r="E1607" s="137"/>
      <c r="G1607" s="507"/>
      <c r="I1607" s="507"/>
      <c r="J1607" s="137"/>
      <c r="K1607" s="507"/>
      <c r="L1607" s="507"/>
      <c r="M1607" s="508"/>
      <c r="N1607" s="507"/>
      <c r="O1607" s="508"/>
    </row>
    <row r="1608" spans="1:15" x14ac:dyDescent="0.2">
      <c r="A1608" s="499"/>
      <c r="B1608" s="573"/>
      <c r="C1608" s="499"/>
      <c r="D1608" s="509"/>
      <c r="E1608" s="137"/>
      <c r="G1608" s="507"/>
      <c r="I1608" s="507"/>
      <c r="J1608" s="137"/>
      <c r="K1608" s="507"/>
      <c r="L1608" s="507"/>
      <c r="M1608" s="508"/>
      <c r="N1608" s="507"/>
      <c r="O1608" s="508"/>
    </row>
    <row r="1609" spans="1:15" x14ac:dyDescent="0.2">
      <c r="A1609" s="499"/>
      <c r="B1609" s="573"/>
      <c r="C1609" s="499"/>
      <c r="D1609" s="509"/>
      <c r="E1609" s="137"/>
      <c r="G1609" s="507"/>
      <c r="I1609" s="507"/>
      <c r="J1609" s="137"/>
      <c r="K1609" s="507"/>
      <c r="L1609" s="507"/>
      <c r="M1609" s="508"/>
      <c r="N1609" s="507"/>
      <c r="O1609" s="508"/>
    </row>
    <row r="1610" spans="1:15" x14ac:dyDescent="0.2">
      <c r="A1610" s="499"/>
      <c r="B1610" s="573"/>
      <c r="C1610" s="499"/>
      <c r="D1610" s="509"/>
      <c r="E1610" s="137"/>
      <c r="G1610" s="507"/>
      <c r="I1610" s="507"/>
      <c r="J1610" s="137"/>
      <c r="K1610" s="507"/>
      <c r="L1610" s="507"/>
      <c r="M1610" s="508"/>
      <c r="N1610" s="507"/>
      <c r="O1610" s="508"/>
    </row>
    <row r="1611" spans="1:15" x14ac:dyDescent="0.2">
      <c r="A1611" s="499"/>
      <c r="B1611" s="573"/>
      <c r="C1611" s="499"/>
      <c r="D1611" s="509"/>
      <c r="E1611" s="137"/>
      <c r="G1611" s="507"/>
      <c r="I1611" s="507"/>
      <c r="J1611" s="137"/>
      <c r="K1611" s="507"/>
      <c r="L1611" s="507"/>
      <c r="M1611" s="508"/>
      <c r="N1611" s="507"/>
      <c r="O1611" s="508"/>
    </row>
    <row r="1612" spans="1:15" x14ac:dyDescent="0.2">
      <c r="A1612" s="499"/>
      <c r="B1612" s="573"/>
      <c r="C1612" s="499"/>
      <c r="D1612" s="509"/>
      <c r="E1612" s="137"/>
      <c r="G1612" s="507"/>
      <c r="I1612" s="507"/>
      <c r="J1612" s="137"/>
      <c r="K1612" s="507"/>
      <c r="L1612" s="507"/>
      <c r="M1612" s="508"/>
      <c r="N1612" s="507"/>
      <c r="O1612" s="508"/>
    </row>
    <row r="1613" spans="1:15" x14ac:dyDescent="0.2">
      <c r="A1613" s="499"/>
      <c r="B1613" s="573"/>
      <c r="C1613" s="499"/>
      <c r="D1613" s="509"/>
      <c r="E1613" s="137"/>
      <c r="G1613" s="507"/>
      <c r="I1613" s="507"/>
      <c r="J1613" s="137"/>
      <c r="K1613" s="507"/>
      <c r="L1613" s="507"/>
      <c r="M1613" s="508"/>
      <c r="N1613" s="507"/>
      <c r="O1613" s="508"/>
    </row>
    <row r="1614" spans="1:15" x14ac:dyDescent="0.2">
      <c r="A1614" s="499"/>
      <c r="B1614" s="573"/>
      <c r="C1614" s="499"/>
      <c r="D1614" s="509"/>
      <c r="E1614" s="137"/>
      <c r="G1614" s="507"/>
      <c r="I1614" s="507"/>
      <c r="J1614" s="137"/>
      <c r="K1614" s="507"/>
      <c r="L1614" s="507"/>
      <c r="M1614" s="508"/>
      <c r="N1614" s="507"/>
      <c r="O1614" s="508"/>
    </row>
    <row r="1615" spans="1:15" x14ac:dyDescent="0.2">
      <c r="A1615" s="499"/>
      <c r="B1615" s="573"/>
      <c r="C1615" s="499"/>
      <c r="D1615" s="509"/>
      <c r="E1615" s="137"/>
      <c r="G1615" s="507"/>
      <c r="I1615" s="507"/>
      <c r="J1615" s="137"/>
      <c r="K1615" s="507"/>
      <c r="L1615" s="507"/>
      <c r="M1615" s="508"/>
      <c r="N1615" s="507"/>
      <c r="O1615" s="508"/>
    </row>
    <row r="1616" spans="1:15" x14ac:dyDescent="0.2">
      <c r="A1616" s="499"/>
      <c r="B1616" s="573"/>
      <c r="C1616" s="499"/>
      <c r="D1616" s="509"/>
      <c r="E1616" s="137"/>
      <c r="G1616" s="507"/>
      <c r="I1616" s="507"/>
      <c r="J1616" s="137"/>
      <c r="K1616" s="507"/>
      <c r="L1616" s="507"/>
      <c r="M1616" s="508"/>
      <c r="N1616" s="507"/>
      <c r="O1616" s="508"/>
    </row>
    <row r="1617" spans="1:15" x14ac:dyDescent="0.2">
      <c r="A1617" s="499"/>
      <c r="B1617" s="573"/>
      <c r="C1617" s="499"/>
      <c r="D1617" s="509"/>
      <c r="E1617" s="137"/>
      <c r="G1617" s="507"/>
      <c r="I1617" s="507"/>
      <c r="J1617" s="137"/>
      <c r="K1617" s="507"/>
      <c r="L1617" s="507"/>
      <c r="M1617" s="508"/>
      <c r="N1617" s="507"/>
      <c r="O1617" s="508"/>
    </row>
    <row r="1618" spans="1:15" x14ac:dyDescent="0.2">
      <c r="A1618" s="499"/>
      <c r="B1618" s="573"/>
      <c r="C1618" s="499"/>
      <c r="D1618" s="509"/>
      <c r="E1618" s="137"/>
      <c r="G1618" s="507"/>
      <c r="I1618" s="507"/>
      <c r="J1618" s="137"/>
      <c r="K1618" s="507"/>
      <c r="L1618" s="507"/>
      <c r="M1618" s="508"/>
      <c r="N1618" s="507"/>
      <c r="O1618" s="508"/>
    </row>
    <row r="1619" spans="1:15" x14ac:dyDescent="0.2">
      <c r="A1619" s="499"/>
      <c r="B1619" s="573"/>
      <c r="C1619" s="499"/>
      <c r="D1619" s="509"/>
      <c r="E1619" s="137"/>
      <c r="G1619" s="507"/>
      <c r="I1619" s="507"/>
      <c r="J1619" s="137"/>
      <c r="K1619" s="507"/>
      <c r="L1619" s="507"/>
      <c r="M1619" s="508"/>
      <c r="N1619" s="507"/>
      <c r="O1619" s="508"/>
    </row>
    <row r="1620" spans="1:15" x14ac:dyDescent="0.2">
      <c r="A1620" s="499"/>
      <c r="B1620" s="573"/>
      <c r="C1620" s="499"/>
      <c r="D1620" s="509"/>
      <c r="E1620" s="137"/>
      <c r="G1620" s="507"/>
      <c r="I1620" s="507"/>
      <c r="J1620" s="137"/>
      <c r="K1620" s="507"/>
      <c r="L1620" s="507"/>
      <c r="M1620" s="508"/>
      <c r="N1620" s="507"/>
      <c r="O1620" s="508"/>
    </row>
    <row r="1621" spans="1:15" x14ac:dyDescent="0.2">
      <c r="A1621" s="499"/>
      <c r="B1621" s="573"/>
      <c r="C1621" s="499"/>
      <c r="D1621" s="509"/>
      <c r="E1621" s="137"/>
      <c r="G1621" s="507"/>
      <c r="I1621" s="507"/>
      <c r="J1621" s="137"/>
      <c r="K1621" s="507"/>
      <c r="L1621" s="507"/>
      <c r="M1621" s="508"/>
      <c r="N1621" s="507"/>
      <c r="O1621" s="508"/>
    </row>
    <row r="1622" spans="1:15" x14ac:dyDescent="0.2">
      <c r="A1622" s="499"/>
      <c r="B1622" s="573"/>
      <c r="C1622" s="499"/>
      <c r="D1622" s="509"/>
      <c r="E1622" s="137"/>
      <c r="G1622" s="507"/>
      <c r="I1622" s="507"/>
      <c r="J1622" s="137"/>
      <c r="K1622" s="507"/>
      <c r="L1622" s="507"/>
      <c r="M1622" s="508"/>
      <c r="N1622" s="507"/>
      <c r="O1622" s="508"/>
    </row>
    <row r="1623" spans="1:15" x14ac:dyDescent="0.2">
      <c r="A1623" s="499"/>
      <c r="B1623" s="573"/>
      <c r="C1623" s="499"/>
      <c r="D1623" s="509"/>
      <c r="E1623" s="137"/>
      <c r="G1623" s="507"/>
      <c r="I1623" s="507"/>
      <c r="J1623" s="137"/>
      <c r="K1623" s="507"/>
      <c r="L1623" s="507"/>
      <c r="M1623" s="508"/>
      <c r="N1623" s="507"/>
      <c r="O1623" s="508"/>
    </row>
    <row r="1624" spans="1:15" x14ac:dyDescent="0.2">
      <c r="A1624" s="499"/>
      <c r="B1624" s="573"/>
      <c r="C1624" s="499"/>
      <c r="D1624" s="509"/>
      <c r="E1624" s="137"/>
      <c r="G1624" s="507"/>
      <c r="I1624" s="507"/>
      <c r="J1624" s="137"/>
      <c r="K1624" s="507"/>
      <c r="L1624" s="507"/>
      <c r="M1624" s="508"/>
      <c r="N1624" s="507"/>
      <c r="O1624" s="508"/>
    </row>
    <row r="1625" spans="1:15" x14ac:dyDescent="0.2">
      <c r="A1625" s="499"/>
      <c r="B1625" s="573"/>
      <c r="C1625" s="499"/>
      <c r="D1625" s="509"/>
      <c r="E1625" s="137"/>
      <c r="G1625" s="507"/>
      <c r="I1625" s="507"/>
      <c r="J1625" s="137"/>
      <c r="K1625" s="507"/>
      <c r="L1625" s="507"/>
      <c r="M1625" s="508"/>
      <c r="N1625" s="507"/>
      <c r="O1625" s="508"/>
    </row>
    <row r="1626" spans="1:15" x14ac:dyDescent="0.2">
      <c r="A1626" s="499"/>
      <c r="B1626" s="573"/>
      <c r="C1626" s="499"/>
      <c r="D1626" s="509"/>
      <c r="E1626" s="137"/>
      <c r="G1626" s="507"/>
      <c r="I1626" s="507"/>
      <c r="J1626" s="137"/>
      <c r="K1626" s="507"/>
      <c r="L1626" s="507"/>
      <c r="M1626" s="508"/>
      <c r="N1626" s="507"/>
      <c r="O1626" s="508"/>
    </row>
    <row r="1627" spans="1:15" x14ac:dyDescent="0.2">
      <c r="A1627" s="499"/>
      <c r="B1627" s="573"/>
      <c r="C1627" s="499"/>
      <c r="D1627" s="509"/>
      <c r="E1627" s="137"/>
      <c r="G1627" s="507"/>
      <c r="I1627" s="507"/>
      <c r="J1627" s="137"/>
      <c r="K1627" s="507"/>
      <c r="L1627" s="507"/>
      <c r="M1627" s="508"/>
      <c r="N1627" s="507"/>
      <c r="O1627" s="508"/>
    </row>
    <row r="1628" spans="1:15" x14ac:dyDescent="0.2">
      <c r="A1628" s="499"/>
      <c r="B1628" s="573"/>
      <c r="C1628" s="499"/>
      <c r="D1628" s="509"/>
      <c r="E1628" s="137"/>
      <c r="G1628" s="507"/>
      <c r="I1628" s="507"/>
      <c r="J1628" s="137"/>
      <c r="K1628" s="507"/>
      <c r="L1628" s="507"/>
      <c r="M1628" s="508"/>
      <c r="N1628" s="507"/>
      <c r="O1628" s="508"/>
    </row>
    <row r="1629" spans="1:15" x14ac:dyDescent="0.2">
      <c r="A1629" s="499"/>
      <c r="B1629" s="573"/>
      <c r="C1629" s="499"/>
      <c r="D1629" s="509"/>
      <c r="E1629" s="137"/>
      <c r="G1629" s="507"/>
      <c r="I1629" s="507"/>
      <c r="J1629" s="137"/>
      <c r="K1629" s="507"/>
      <c r="L1629" s="507"/>
      <c r="M1629" s="508"/>
      <c r="N1629" s="507"/>
      <c r="O1629" s="508"/>
    </row>
    <row r="1630" spans="1:15" x14ac:dyDescent="0.2">
      <c r="A1630" s="499"/>
      <c r="B1630" s="573"/>
      <c r="C1630" s="499"/>
      <c r="D1630" s="509"/>
      <c r="E1630" s="137"/>
      <c r="G1630" s="507"/>
      <c r="I1630" s="507"/>
      <c r="J1630" s="137"/>
      <c r="K1630" s="507"/>
      <c r="L1630" s="507"/>
      <c r="M1630" s="508"/>
      <c r="N1630" s="507"/>
      <c r="O1630" s="508"/>
    </row>
    <row r="1631" spans="1:15" x14ac:dyDescent="0.2">
      <c r="A1631" s="499"/>
      <c r="B1631" s="573"/>
      <c r="C1631" s="499"/>
      <c r="D1631" s="509"/>
      <c r="E1631" s="137"/>
      <c r="G1631" s="507"/>
      <c r="I1631" s="507"/>
      <c r="J1631" s="137"/>
      <c r="K1631" s="507"/>
      <c r="L1631" s="507"/>
      <c r="M1631" s="508"/>
      <c r="N1631" s="507"/>
      <c r="O1631" s="508"/>
    </row>
    <row r="1632" spans="1:15" x14ac:dyDescent="0.2">
      <c r="A1632" s="499"/>
      <c r="B1632" s="573"/>
      <c r="C1632" s="499"/>
      <c r="D1632" s="509"/>
      <c r="E1632" s="137"/>
      <c r="G1632" s="507"/>
      <c r="I1632" s="507"/>
      <c r="J1632" s="137"/>
      <c r="K1632" s="507"/>
      <c r="L1632" s="507"/>
      <c r="M1632" s="508"/>
      <c r="N1632" s="507"/>
      <c r="O1632" s="508"/>
    </row>
    <row r="1633" spans="1:15" x14ac:dyDescent="0.2">
      <c r="A1633" s="499"/>
      <c r="B1633" s="573"/>
      <c r="C1633" s="499"/>
      <c r="D1633" s="509"/>
      <c r="E1633" s="137"/>
      <c r="G1633" s="507"/>
      <c r="I1633" s="507"/>
      <c r="J1633" s="137"/>
      <c r="K1633" s="507"/>
      <c r="L1633" s="507"/>
      <c r="M1633" s="508"/>
      <c r="N1633" s="507"/>
      <c r="O1633" s="508"/>
    </row>
    <row r="1634" spans="1:15" x14ac:dyDescent="0.2">
      <c r="A1634" s="499"/>
      <c r="B1634" s="573"/>
      <c r="C1634" s="499"/>
      <c r="D1634" s="509"/>
      <c r="E1634" s="137"/>
      <c r="G1634" s="507"/>
      <c r="I1634" s="507"/>
      <c r="J1634" s="137"/>
      <c r="K1634" s="507"/>
      <c r="L1634" s="507"/>
      <c r="M1634" s="508"/>
      <c r="N1634" s="507"/>
      <c r="O1634" s="508"/>
    </row>
    <row r="1635" spans="1:15" x14ac:dyDescent="0.2">
      <c r="A1635" s="499"/>
      <c r="B1635" s="573"/>
      <c r="C1635" s="499"/>
      <c r="D1635" s="509"/>
      <c r="E1635" s="137"/>
      <c r="G1635" s="507"/>
      <c r="I1635" s="507"/>
      <c r="J1635" s="137"/>
      <c r="K1635" s="507"/>
      <c r="L1635" s="507"/>
      <c r="M1635" s="508"/>
      <c r="N1635" s="507"/>
      <c r="O1635" s="508"/>
    </row>
    <row r="1636" spans="1:15" x14ac:dyDescent="0.2">
      <c r="A1636" s="499"/>
      <c r="B1636" s="573"/>
      <c r="C1636" s="499"/>
      <c r="D1636" s="509"/>
      <c r="E1636" s="137"/>
      <c r="G1636" s="507"/>
      <c r="I1636" s="507"/>
      <c r="J1636" s="137"/>
      <c r="K1636" s="507"/>
      <c r="L1636" s="507"/>
      <c r="M1636" s="508"/>
      <c r="N1636" s="507"/>
      <c r="O1636" s="508"/>
    </row>
    <row r="1637" spans="1:15" x14ac:dyDescent="0.2">
      <c r="A1637" s="499"/>
      <c r="B1637" s="573"/>
      <c r="C1637" s="499"/>
      <c r="D1637" s="509"/>
      <c r="E1637" s="137"/>
      <c r="G1637" s="507"/>
      <c r="I1637" s="507"/>
      <c r="J1637" s="137"/>
      <c r="K1637" s="507"/>
      <c r="L1637" s="507"/>
      <c r="M1637" s="508"/>
      <c r="N1637" s="507"/>
      <c r="O1637" s="508"/>
    </row>
    <row r="1638" spans="1:15" x14ac:dyDescent="0.2">
      <c r="A1638" s="499"/>
      <c r="B1638" s="573"/>
      <c r="C1638" s="499"/>
      <c r="D1638" s="509"/>
      <c r="E1638" s="137"/>
      <c r="G1638" s="507"/>
      <c r="I1638" s="507"/>
      <c r="J1638" s="137"/>
      <c r="K1638" s="507"/>
      <c r="L1638" s="507"/>
      <c r="M1638" s="508"/>
      <c r="N1638" s="507"/>
      <c r="O1638" s="508"/>
    </row>
    <row r="1639" spans="1:15" x14ac:dyDescent="0.2">
      <c r="A1639" s="499"/>
      <c r="B1639" s="573"/>
      <c r="C1639" s="499"/>
      <c r="D1639" s="509"/>
      <c r="E1639" s="137"/>
      <c r="G1639" s="507"/>
      <c r="I1639" s="507"/>
      <c r="J1639" s="137"/>
      <c r="K1639" s="507"/>
      <c r="L1639" s="507"/>
      <c r="M1639" s="508"/>
      <c r="N1639" s="507"/>
      <c r="O1639" s="508"/>
    </row>
    <row r="1640" spans="1:15" x14ac:dyDescent="0.2">
      <c r="A1640" s="499"/>
      <c r="B1640" s="573"/>
      <c r="C1640" s="499"/>
      <c r="D1640" s="509"/>
      <c r="E1640" s="137"/>
      <c r="G1640" s="507"/>
      <c r="I1640" s="507"/>
      <c r="J1640" s="137"/>
      <c r="K1640" s="507"/>
      <c r="L1640" s="507"/>
      <c r="M1640" s="508"/>
      <c r="N1640" s="507"/>
      <c r="O1640" s="508"/>
    </row>
    <row r="1641" spans="1:15" x14ac:dyDescent="0.2">
      <c r="A1641" s="499"/>
      <c r="B1641" s="573"/>
      <c r="C1641" s="499"/>
      <c r="D1641" s="509"/>
      <c r="E1641" s="137"/>
      <c r="G1641" s="507"/>
      <c r="I1641" s="507"/>
      <c r="J1641" s="137"/>
      <c r="K1641" s="507"/>
      <c r="L1641" s="507"/>
      <c r="M1641" s="508"/>
      <c r="N1641" s="507"/>
      <c r="O1641" s="508"/>
    </row>
    <row r="1642" spans="1:15" x14ac:dyDescent="0.2">
      <c r="A1642" s="499"/>
      <c r="B1642" s="573"/>
      <c r="C1642" s="499"/>
      <c r="D1642" s="509"/>
      <c r="E1642" s="137"/>
      <c r="G1642" s="507"/>
      <c r="I1642" s="507"/>
      <c r="J1642" s="137"/>
      <c r="K1642" s="507"/>
      <c r="L1642" s="507"/>
      <c r="M1642" s="508"/>
      <c r="N1642" s="507"/>
      <c r="O1642" s="508"/>
    </row>
    <row r="1643" spans="1:15" x14ac:dyDescent="0.2">
      <c r="A1643" s="499"/>
      <c r="B1643" s="573"/>
      <c r="C1643" s="499"/>
      <c r="D1643" s="509"/>
      <c r="E1643" s="137"/>
      <c r="G1643" s="507"/>
      <c r="I1643" s="507"/>
      <c r="J1643" s="137"/>
      <c r="K1643" s="507"/>
      <c r="L1643" s="507"/>
      <c r="M1643" s="508"/>
      <c r="N1643" s="507"/>
      <c r="O1643" s="508"/>
    </row>
    <row r="1644" spans="1:15" x14ac:dyDescent="0.2">
      <c r="A1644" s="499"/>
      <c r="B1644" s="573"/>
      <c r="C1644" s="499"/>
      <c r="D1644" s="509"/>
      <c r="E1644" s="137"/>
      <c r="G1644" s="507"/>
      <c r="I1644" s="507"/>
      <c r="J1644" s="137"/>
      <c r="K1644" s="507"/>
      <c r="L1644" s="507"/>
      <c r="M1644" s="508"/>
      <c r="N1644" s="507"/>
      <c r="O1644" s="508"/>
    </row>
    <row r="1645" spans="1:15" x14ac:dyDescent="0.2">
      <c r="A1645" s="499"/>
      <c r="B1645" s="573"/>
      <c r="C1645" s="499"/>
      <c r="D1645" s="509"/>
      <c r="E1645" s="137"/>
      <c r="G1645" s="507"/>
      <c r="I1645" s="507"/>
      <c r="J1645" s="137"/>
      <c r="K1645" s="507"/>
      <c r="L1645" s="507"/>
      <c r="M1645" s="508"/>
      <c r="N1645" s="507"/>
      <c r="O1645" s="508"/>
    </row>
    <row r="1646" spans="1:15" x14ac:dyDescent="0.2">
      <c r="A1646" s="499"/>
      <c r="B1646" s="573"/>
      <c r="C1646" s="499"/>
      <c r="D1646" s="509"/>
      <c r="E1646" s="137"/>
      <c r="G1646" s="507"/>
      <c r="I1646" s="507"/>
      <c r="J1646" s="137"/>
      <c r="K1646" s="507"/>
      <c r="L1646" s="507"/>
      <c r="M1646" s="508"/>
      <c r="N1646" s="507"/>
      <c r="O1646" s="508"/>
    </row>
    <row r="1647" spans="1:15" x14ac:dyDescent="0.2">
      <c r="A1647" s="499"/>
      <c r="B1647" s="573"/>
      <c r="C1647" s="499"/>
      <c r="D1647" s="509"/>
      <c r="E1647" s="137"/>
      <c r="G1647" s="507"/>
      <c r="I1647" s="507"/>
      <c r="J1647" s="137"/>
      <c r="K1647" s="507"/>
      <c r="L1647" s="507"/>
      <c r="M1647" s="508"/>
      <c r="N1647" s="507"/>
      <c r="O1647" s="508"/>
    </row>
    <row r="1648" spans="1:15" x14ac:dyDescent="0.2">
      <c r="A1648" s="499"/>
      <c r="B1648" s="573"/>
      <c r="C1648" s="499"/>
      <c r="D1648" s="509"/>
      <c r="E1648" s="137"/>
      <c r="G1648" s="507"/>
      <c r="I1648" s="507"/>
      <c r="J1648" s="137"/>
      <c r="K1648" s="507"/>
      <c r="L1648" s="507"/>
      <c r="M1648" s="508"/>
      <c r="N1648" s="507"/>
      <c r="O1648" s="508"/>
    </row>
    <row r="1649" spans="1:15" x14ac:dyDescent="0.2">
      <c r="A1649" s="499"/>
      <c r="B1649" s="573"/>
      <c r="C1649" s="499"/>
      <c r="D1649" s="509"/>
      <c r="E1649" s="137"/>
      <c r="G1649" s="507"/>
      <c r="I1649" s="507"/>
      <c r="J1649" s="137"/>
      <c r="K1649" s="507"/>
      <c r="L1649" s="507"/>
      <c r="M1649" s="508"/>
      <c r="N1649" s="507"/>
      <c r="O1649" s="508"/>
    </row>
    <row r="1650" spans="1:15" x14ac:dyDescent="0.2">
      <c r="A1650" s="499"/>
      <c r="B1650" s="573"/>
      <c r="C1650" s="499"/>
      <c r="D1650" s="509"/>
      <c r="E1650" s="137"/>
      <c r="G1650" s="507"/>
      <c r="I1650" s="507"/>
      <c r="J1650" s="137"/>
      <c r="K1650" s="507"/>
      <c r="L1650" s="507"/>
      <c r="M1650" s="508"/>
      <c r="N1650" s="507"/>
      <c r="O1650" s="508"/>
    </row>
    <row r="1651" spans="1:15" x14ac:dyDescent="0.2">
      <c r="A1651" s="499"/>
      <c r="B1651" s="573"/>
      <c r="C1651" s="499"/>
      <c r="D1651" s="509"/>
      <c r="E1651" s="137"/>
      <c r="G1651" s="507"/>
      <c r="I1651" s="507"/>
      <c r="J1651" s="137"/>
      <c r="K1651" s="507"/>
      <c r="L1651" s="507"/>
      <c r="M1651" s="508"/>
      <c r="N1651" s="507"/>
      <c r="O1651" s="508"/>
    </row>
    <row r="1652" spans="1:15" x14ac:dyDescent="0.2">
      <c r="A1652" s="499"/>
      <c r="B1652" s="573"/>
      <c r="C1652" s="499"/>
      <c r="D1652" s="509"/>
      <c r="E1652" s="137"/>
      <c r="G1652" s="507"/>
      <c r="I1652" s="507"/>
      <c r="J1652" s="137"/>
      <c r="K1652" s="507"/>
      <c r="L1652" s="507"/>
      <c r="M1652" s="508"/>
      <c r="N1652" s="507"/>
      <c r="O1652" s="508"/>
    </row>
    <row r="1653" spans="1:15" x14ac:dyDescent="0.2">
      <c r="A1653" s="499"/>
      <c r="B1653" s="573"/>
      <c r="C1653" s="499"/>
      <c r="D1653" s="509"/>
      <c r="E1653" s="137"/>
      <c r="G1653" s="507"/>
      <c r="I1653" s="507"/>
      <c r="J1653" s="137"/>
      <c r="K1653" s="507"/>
      <c r="L1653" s="507"/>
      <c r="M1653" s="508"/>
      <c r="N1653" s="507"/>
      <c r="O1653" s="508"/>
    </row>
    <row r="1654" spans="1:15" x14ac:dyDescent="0.2">
      <c r="A1654" s="499"/>
      <c r="B1654" s="573"/>
      <c r="C1654" s="499"/>
      <c r="D1654" s="509"/>
      <c r="E1654" s="137"/>
      <c r="G1654" s="507"/>
      <c r="I1654" s="507"/>
      <c r="J1654" s="137"/>
      <c r="K1654" s="507"/>
      <c r="L1654" s="507"/>
      <c r="M1654" s="508"/>
      <c r="N1654" s="507"/>
      <c r="O1654" s="508"/>
    </row>
    <row r="1655" spans="1:15" x14ac:dyDescent="0.2">
      <c r="A1655" s="499"/>
      <c r="B1655" s="573"/>
      <c r="C1655" s="499"/>
      <c r="D1655" s="509"/>
      <c r="E1655" s="137"/>
      <c r="G1655" s="507"/>
      <c r="I1655" s="507"/>
      <c r="J1655" s="137"/>
      <c r="K1655" s="507"/>
      <c r="L1655" s="507"/>
      <c r="M1655" s="508"/>
      <c r="N1655" s="507"/>
      <c r="O1655" s="508"/>
    </row>
    <row r="1656" spans="1:15" x14ac:dyDescent="0.2">
      <c r="A1656" s="499"/>
      <c r="B1656" s="573"/>
      <c r="C1656" s="499"/>
      <c r="D1656" s="509"/>
      <c r="E1656" s="137"/>
      <c r="G1656" s="507"/>
      <c r="I1656" s="507"/>
      <c r="J1656" s="137"/>
      <c r="K1656" s="507"/>
      <c r="L1656" s="507"/>
      <c r="M1656" s="508"/>
      <c r="N1656" s="507"/>
      <c r="O1656" s="508"/>
    </row>
    <row r="1657" spans="1:15" x14ac:dyDescent="0.2">
      <c r="A1657" s="499"/>
      <c r="B1657" s="573"/>
      <c r="C1657" s="499"/>
      <c r="D1657" s="509"/>
      <c r="E1657" s="137"/>
      <c r="G1657" s="507"/>
      <c r="I1657" s="507"/>
      <c r="J1657" s="137"/>
      <c r="K1657" s="507"/>
      <c r="L1657" s="507"/>
      <c r="M1657" s="508"/>
      <c r="N1657" s="507"/>
      <c r="O1657" s="508"/>
    </row>
    <row r="1658" spans="1:15" x14ac:dyDescent="0.2">
      <c r="A1658" s="499"/>
      <c r="B1658" s="573"/>
      <c r="C1658" s="499"/>
      <c r="D1658" s="509"/>
      <c r="E1658" s="137"/>
      <c r="G1658" s="507"/>
      <c r="I1658" s="507"/>
      <c r="J1658" s="137"/>
      <c r="K1658" s="507"/>
      <c r="L1658" s="507"/>
      <c r="M1658" s="508"/>
      <c r="N1658" s="507"/>
      <c r="O1658" s="508"/>
    </row>
    <row r="1659" spans="1:15" x14ac:dyDescent="0.2">
      <c r="A1659" s="499"/>
      <c r="B1659" s="573"/>
      <c r="C1659" s="499"/>
      <c r="D1659" s="509"/>
      <c r="E1659" s="137"/>
      <c r="G1659" s="507"/>
      <c r="I1659" s="507"/>
      <c r="J1659" s="137"/>
      <c r="K1659" s="507"/>
      <c r="L1659" s="507"/>
      <c r="M1659" s="508"/>
      <c r="N1659" s="507"/>
      <c r="O1659" s="508"/>
    </row>
    <row r="1660" spans="1:15" x14ac:dyDescent="0.2">
      <c r="A1660" s="499"/>
      <c r="B1660" s="573"/>
      <c r="C1660" s="499"/>
      <c r="D1660" s="509"/>
      <c r="E1660" s="137"/>
      <c r="G1660" s="507"/>
      <c r="I1660" s="507"/>
      <c r="J1660" s="137"/>
      <c r="K1660" s="507"/>
      <c r="L1660" s="507"/>
      <c r="M1660" s="508"/>
      <c r="N1660" s="507"/>
      <c r="O1660" s="508"/>
    </row>
    <row r="1661" spans="1:15" x14ac:dyDescent="0.2">
      <c r="A1661" s="499"/>
      <c r="B1661" s="573"/>
      <c r="C1661" s="499"/>
      <c r="D1661" s="509"/>
      <c r="E1661" s="137"/>
      <c r="G1661" s="507"/>
      <c r="I1661" s="507"/>
      <c r="J1661" s="137"/>
      <c r="K1661" s="507"/>
      <c r="L1661" s="507"/>
      <c r="M1661" s="508"/>
      <c r="N1661" s="507"/>
      <c r="O1661" s="508"/>
    </row>
    <row r="1662" spans="1:15" x14ac:dyDescent="0.2">
      <c r="A1662" s="499"/>
      <c r="B1662" s="573"/>
      <c r="C1662" s="499"/>
      <c r="D1662" s="509"/>
      <c r="E1662" s="137"/>
      <c r="G1662" s="507"/>
      <c r="I1662" s="507"/>
      <c r="J1662" s="137"/>
      <c r="K1662" s="507"/>
      <c r="L1662" s="507"/>
      <c r="M1662" s="508"/>
      <c r="N1662" s="507"/>
      <c r="O1662" s="508"/>
    </row>
    <row r="1663" spans="1:15" x14ac:dyDescent="0.2">
      <c r="A1663" s="499"/>
      <c r="B1663" s="573"/>
      <c r="C1663" s="499"/>
      <c r="D1663" s="509"/>
      <c r="E1663" s="137"/>
      <c r="G1663" s="507"/>
      <c r="I1663" s="507"/>
      <c r="J1663" s="137"/>
      <c r="K1663" s="507"/>
      <c r="L1663" s="507"/>
      <c r="M1663" s="508"/>
      <c r="N1663" s="507"/>
      <c r="O1663" s="508"/>
    </row>
    <row r="1664" spans="1:15" x14ac:dyDescent="0.2">
      <c r="A1664" s="499"/>
      <c r="B1664" s="573"/>
      <c r="C1664" s="499"/>
      <c r="D1664" s="509"/>
      <c r="E1664" s="137"/>
      <c r="G1664" s="507"/>
      <c r="I1664" s="507"/>
      <c r="J1664" s="137"/>
      <c r="K1664" s="507"/>
      <c r="L1664" s="507"/>
      <c r="M1664" s="508"/>
      <c r="N1664" s="507"/>
      <c r="O1664" s="508"/>
    </row>
    <row r="1665" spans="1:15" x14ac:dyDescent="0.2">
      <c r="A1665" s="499"/>
      <c r="B1665" s="573"/>
      <c r="C1665" s="499"/>
      <c r="D1665" s="509"/>
      <c r="E1665" s="137"/>
      <c r="G1665" s="507"/>
      <c r="I1665" s="507"/>
      <c r="J1665" s="137"/>
      <c r="K1665" s="507"/>
      <c r="L1665" s="507"/>
      <c r="M1665" s="508"/>
      <c r="N1665" s="507"/>
      <c r="O1665" s="508"/>
    </row>
    <row r="1666" spans="1:15" x14ac:dyDescent="0.2">
      <c r="A1666" s="499"/>
      <c r="B1666" s="573"/>
      <c r="C1666" s="499"/>
      <c r="D1666" s="509"/>
      <c r="E1666" s="137"/>
      <c r="G1666" s="507"/>
      <c r="I1666" s="507"/>
      <c r="J1666" s="137"/>
      <c r="K1666" s="507"/>
      <c r="L1666" s="507"/>
      <c r="M1666" s="508"/>
      <c r="N1666" s="507"/>
      <c r="O1666" s="508"/>
    </row>
    <row r="1667" spans="1:15" x14ac:dyDescent="0.2">
      <c r="A1667" s="499"/>
      <c r="B1667" s="573"/>
      <c r="C1667" s="499"/>
      <c r="D1667" s="509"/>
      <c r="E1667" s="137"/>
      <c r="G1667" s="507"/>
      <c r="I1667" s="507"/>
      <c r="J1667" s="137"/>
      <c r="K1667" s="507"/>
      <c r="L1667" s="507"/>
      <c r="M1667" s="508"/>
      <c r="N1667" s="507"/>
      <c r="O1667" s="508"/>
    </row>
    <row r="1668" spans="1:15" x14ac:dyDescent="0.2">
      <c r="A1668" s="499"/>
      <c r="B1668" s="573"/>
      <c r="C1668" s="499"/>
      <c r="D1668" s="509"/>
      <c r="E1668" s="137"/>
      <c r="G1668" s="507"/>
      <c r="I1668" s="507"/>
      <c r="J1668" s="137"/>
      <c r="K1668" s="507"/>
      <c r="L1668" s="507"/>
      <c r="M1668" s="508"/>
      <c r="N1668" s="507"/>
      <c r="O1668" s="508"/>
    </row>
    <row r="1669" spans="1:15" x14ac:dyDescent="0.2">
      <c r="A1669" s="499"/>
      <c r="B1669" s="573"/>
      <c r="C1669" s="499"/>
      <c r="D1669" s="509"/>
      <c r="E1669" s="137"/>
      <c r="G1669" s="507"/>
      <c r="I1669" s="507"/>
      <c r="J1669" s="137"/>
      <c r="K1669" s="507"/>
      <c r="L1669" s="507"/>
      <c r="M1669" s="508"/>
      <c r="N1669" s="507"/>
      <c r="O1669" s="508"/>
    </row>
    <row r="1670" spans="1:15" x14ac:dyDescent="0.2">
      <c r="A1670" s="499"/>
      <c r="B1670" s="573"/>
      <c r="C1670" s="499"/>
      <c r="D1670" s="509"/>
      <c r="E1670" s="137"/>
      <c r="G1670" s="507"/>
      <c r="I1670" s="507"/>
      <c r="J1670" s="137"/>
      <c r="K1670" s="507"/>
      <c r="L1670" s="507"/>
      <c r="M1670" s="508"/>
      <c r="N1670" s="507"/>
      <c r="O1670" s="508"/>
    </row>
    <row r="1671" spans="1:15" x14ac:dyDescent="0.2">
      <c r="A1671" s="499"/>
      <c r="B1671" s="573"/>
      <c r="C1671" s="499"/>
      <c r="D1671" s="509"/>
      <c r="E1671" s="137"/>
      <c r="G1671" s="507"/>
      <c r="I1671" s="507"/>
      <c r="J1671" s="137"/>
      <c r="K1671" s="507"/>
      <c r="L1671" s="507"/>
      <c r="M1671" s="508"/>
      <c r="N1671" s="507"/>
      <c r="O1671" s="508"/>
    </row>
    <row r="1672" spans="1:15" x14ac:dyDescent="0.2">
      <c r="A1672" s="499"/>
      <c r="B1672" s="573"/>
      <c r="C1672" s="499"/>
      <c r="D1672" s="509"/>
      <c r="E1672" s="137"/>
      <c r="G1672" s="507"/>
      <c r="I1672" s="507"/>
      <c r="J1672" s="137"/>
      <c r="K1672" s="507"/>
      <c r="L1672" s="507"/>
      <c r="M1672" s="508"/>
      <c r="N1672" s="507"/>
      <c r="O1672" s="508"/>
    </row>
    <row r="1673" spans="1:15" x14ac:dyDescent="0.2">
      <c r="A1673" s="499"/>
      <c r="B1673" s="573"/>
      <c r="C1673" s="499"/>
      <c r="D1673" s="509"/>
      <c r="E1673" s="137"/>
      <c r="G1673" s="507"/>
      <c r="I1673" s="507"/>
      <c r="J1673" s="137"/>
      <c r="K1673" s="507"/>
      <c r="L1673" s="507"/>
      <c r="M1673" s="508"/>
      <c r="N1673" s="507"/>
      <c r="O1673" s="508"/>
    </row>
    <row r="1674" spans="1:15" x14ac:dyDescent="0.2">
      <c r="A1674" s="499"/>
      <c r="B1674" s="573"/>
      <c r="C1674" s="499"/>
      <c r="D1674" s="509"/>
      <c r="E1674" s="137"/>
      <c r="G1674" s="507"/>
      <c r="I1674" s="507"/>
      <c r="J1674" s="137"/>
      <c r="K1674" s="507"/>
      <c r="L1674" s="507"/>
      <c r="M1674" s="508"/>
      <c r="N1674" s="507"/>
      <c r="O1674" s="508"/>
    </row>
    <row r="1675" spans="1:15" x14ac:dyDescent="0.2">
      <c r="A1675" s="499"/>
      <c r="B1675" s="573"/>
      <c r="C1675" s="499"/>
      <c r="D1675" s="509"/>
      <c r="E1675" s="137"/>
      <c r="G1675" s="507"/>
      <c r="I1675" s="507"/>
      <c r="J1675" s="137"/>
      <c r="K1675" s="507"/>
      <c r="L1675" s="507"/>
      <c r="M1675" s="508"/>
      <c r="N1675" s="507"/>
      <c r="O1675" s="508"/>
    </row>
    <row r="1676" spans="1:15" x14ac:dyDescent="0.2">
      <c r="A1676" s="499"/>
      <c r="B1676" s="573"/>
      <c r="C1676" s="499"/>
      <c r="D1676" s="509"/>
      <c r="E1676" s="137"/>
      <c r="G1676" s="507"/>
      <c r="I1676" s="507"/>
      <c r="J1676" s="137"/>
      <c r="K1676" s="507"/>
      <c r="L1676" s="507"/>
      <c r="M1676" s="508"/>
      <c r="N1676" s="507"/>
      <c r="O1676" s="508"/>
    </row>
    <row r="1677" spans="1:15" x14ac:dyDescent="0.2">
      <c r="A1677" s="499"/>
      <c r="B1677" s="573"/>
      <c r="C1677" s="499"/>
      <c r="D1677" s="509"/>
      <c r="E1677" s="137"/>
      <c r="G1677" s="507"/>
      <c r="I1677" s="507"/>
      <c r="J1677" s="137"/>
      <c r="K1677" s="507"/>
      <c r="L1677" s="507"/>
      <c r="M1677" s="508"/>
      <c r="N1677" s="507"/>
      <c r="O1677" s="508"/>
    </row>
    <row r="1678" spans="1:15" x14ac:dyDescent="0.2">
      <c r="A1678" s="499"/>
      <c r="B1678" s="573"/>
      <c r="C1678" s="499"/>
      <c r="D1678" s="509"/>
      <c r="E1678" s="137"/>
      <c r="G1678" s="507"/>
      <c r="I1678" s="507"/>
      <c r="J1678" s="137"/>
      <c r="K1678" s="507"/>
      <c r="L1678" s="507"/>
      <c r="M1678" s="508"/>
      <c r="N1678" s="507"/>
      <c r="O1678" s="508"/>
    </row>
    <row r="1679" spans="1:15" x14ac:dyDescent="0.2">
      <c r="A1679" s="499"/>
      <c r="B1679" s="573"/>
      <c r="C1679" s="499"/>
      <c r="D1679" s="509"/>
      <c r="E1679" s="137"/>
      <c r="G1679" s="507"/>
      <c r="I1679" s="507"/>
      <c r="J1679" s="137"/>
      <c r="K1679" s="507"/>
      <c r="L1679" s="507"/>
      <c r="M1679" s="508"/>
      <c r="N1679" s="507"/>
      <c r="O1679" s="508"/>
    </row>
    <row r="1680" spans="1:15" x14ac:dyDescent="0.2">
      <c r="A1680" s="499"/>
      <c r="B1680" s="573"/>
      <c r="C1680" s="499"/>
      <c r="D1680" s="509"/>
      <c r="E1680" s="137"/>
      <c r="G1680" s="507"/>
      <c r="I1680" s="507"/>
      <c r="J1680" s="137"/>
      <c r="K1680" s="507"/>
      <c r="L1680" s="507"/>
      <c r="M1680" s="508"/>
      <c r="N1680" s="507"/>
      <c r="O1680" s="508"/>
    </row>
    <row r="1681" spans="1:15" x14ac:dyDescent="0.2">
      <c r="A1681" s="499"/>
      <c r="B1681" s="573"/>
      <c r="C1681" s="499"/>
      <c r="D1681" s="509"/>
      <c r="E1681" s="137"/>
      <c r="G1681" s="507"/>
      <c r="I1681" s="507"/>
      <c r="J1681" s="137"/>
      <c r="K1681" s="507"/>
      <c r="L1681" s="507"/>
      <c r="M1681" s="508"/>
      <c r="N1681" s="507"/>
      <c r="O1681" s="508"/>
    </row>
    <row r="1682" spans="1:15" x14ac:dyDescent="0.2">
      <c r="A1682" s="499"/>
      <c r="B1682" s="573"/>
      <c r="C1682" s="499"/>
      <c r="D1682" s="509"/>
      <c r="E1682" s="137"/>
      <c r="G1682" s="507"/>
      <c r="I1682" s="507"/>
      <c r="J1682" s="137"/>
      <c r="K1682" s="507"/>
      <c r="L1682" s="507"/>
      <c r="M1682" s="508"/>
      <c r="N1682" s="507"/>
      <c r="O1682" s="508"/>
    </row>
    <row r="1683" spans="1:15" x14ac:dyDescent="0.2">
      <c r="A1683" s="499"/>
      <c r="B1683" s="573"/>
      <c r="C1683" s="499"/>
      <c r="D1683" s="509"/>
      <c r="E1683" s="137"/>
      <c r="G1683" s="507"/>
      <c r="I1683" s="507"/>
      <c r="J1683" s="137"/>
      <c r="K1683" s="507"/>
      <c r="L1683" s="507"/>
      <c r="M1683" s="508"/>
      <c r="N1683" s="507"/>
      <c r="O1683" s="508"/>
    </row>
    <row r="1684" spans="1:15" x14ac:dyDescent="0.2">
      <c r="A1684" s="499"/>
      <c r="B1684" s="573"/>
      <c r="C1684" s="499"/>
      <c r="D1684" s="509"/>
      <c r="E1684" s="137"/>
      <c r="G1684" s="507"/>
      <c r="I1684" s="507"/>
      <c r="J1684" s="137"/>
      <c r="K1684" s="507"/>
      <c r="L1684" s="507"/>
      <c r="M1684" s="508"/>
      <c r="N1684" s="507"/>
      <c r="O1684" s="508"/>
    </row>
    <row r="1685" spans="1:15" x14ac:dyDescent="0.2">
      <c r="A1685" s="499"/>
      <c r="B1685" s="573"/>
      <c r="C1685" s="499"/>
      <c r="D1685" s="509"/>
      <c r="E1685" s="137"/>
      <c r="G1685" s="507"/>
      <c r="I1685" s="507"/>
      <c r="J1685" s="137"/>
      <c r="K1685" s="507"/>
      <c r="L1685" s="507"/>
      <c r="M1685" s="508"/>
      <c r="N1685" s="507"/>
      <c r="O1685" s="508"/>
    </row>
    <row r="1686" spans="1:15" x14ac:dyDescent="0.2">
      <c r="A1686" s="499"/>
      <c r="B1686" s="573"/>
      <c r="C1686" s="499"/>
      <c r="D1686" s="509"/>
      <c r="E1686" s="137"/>
      <c r="G1686" s="507"/>
      <c r="I1686" s="507"/>
      <c r="J1686" s="137"/>
      <c r="K1686" s="507"/>
      <c r="L1686" s="507"/>
      <c r="M1686" s="508"/>
      <c r="N1686" s="507"/>
      <c r="O1686" s="508"/>
    </row>
    <row r="1687" spans="1:15" x14ac:dyDescent="0.2">
      <c r="A1687" s="499"/>
      <c r="B1687" s="573"/>
      <c r="C1687" s="499"/>
      <c r="D1687" s="509"/>
      <c r="E1687" s="137"/>
      <c r="G1687" s="507"/>
      <c r="I1687" s="507"/>
      <c r="J1687" s="137"/>
      <c r="K1687" s="507"/>
      <c r="L1687" s="507"/>
      <c r="M1687" s="508"/>
      <c r="N1687" s="507"/>
      <c r="O1687" s="508"/>
    </row>
    <row r="1688" spans="1:15" x14ac:dyDescent="0.2">
      <c r="A1688" s="499"/>
      <c r="B1688" s="573"/>
      <c r="C1688" s="499"/>
      <c r="D1688" s="509"/>
      <c r="E1688" s="137"/>
      <c r="G1688" s="507"/>
      <c r="I1688" s="507"/>
      <c r="J1688" s="137"/>
      <c r="K1688" s="507"/>
      <c r="L1688" s="507"/>
      <c r="M1688" s="508"/>
      <c r="N1688" s="507"/>
      <c r="O1688" s="508"/>
    </row>
    <row r="1689" spans="1:15" x14ac:dyDescent="0.2">
      <c r="A1689" s="499"/>
      <c r="B1689" s="573"/>
      <c r="C1689" s="499"/>
      <c r="D1689" s="509"/>
      <c r="E1689" s="137"/>
      <c r="G1689" s="507"/>
      <c r="I1689" s="507"/>
      <c r="J1689" s="137"/>
      <c r="K1689" s="507"/>
      <c r="L1689" s="507"/>
      <c r="M1689" s="508"/>
      <c r="N1689" s="507"/>
      <c r="O1689" s="508"/>
    </row>
    <row r="1690" spans="1:15" x14ac:dyDescent="0.2">
      <c r="A1690" s="499"/>
      <c r="B1690" s="573"/>
      <c r="C1690" s="499"/>
      <c r="D1690" s="509"/>
      <c r="E1690" s="137"/>
      <c r="G1690" s="507"/>
      <c r="I1690" s="507"/>
      <c r="J1690" s="137"/>
      <c r="K1690" s="507"/>
      <c r="L1690" s="507"/>
      <c r="M1690" s="508"/>
      <c r="N1690" s="507"/>
      <c r="O1690" s="508"/>
    </row>
    <row r="1691" spans="1:15" x14ac:dyDescent="0.2">
      <c r="A1691" s="499"/>
      <c r="B1691" s="573"/>
      <c r="C1691" s="499"/>
      <c r="D1691" s="509"/>
      <c r="E1691" s="137"/>
      <c r="G1691" s="507"/>
      <c r="I1691" s="507"/>
      <c r="J1691" s="137"/>
      <c r="K1691" s="507"/>
      <c r="L1691" s="507"/>
      <c r="M1691" s="508"/>
      <c r="N1691" s="507"/>
      <c r="O1691" s="508"/>
    </row>
    <row r="1692" spans="1:15" x14ac:dyDescent="0.2">
      <c r="A1692" s="499"/>
      <c r="B1692" s="573"/>
      <c r="C1692" s="499"/>
      <c r="D1692" s="509"/>
      <c r="E1692" s="137"/>
      <c r="G1692" s="507"/>
      <c r="I1692" s="507"/>
      <c r="J1692" s="137"/>
      <c r="K1692" s="507"/>
      <c r="L1692" s="507"/>
      <c r="M1692" s="508"/>
      <c r="N1692" s="507"/>
      <c r="O1692" s="508"/>
    </row>
    <row r="1693" spans="1:15" x14ac:dyDescent="0.2">
      <c r="A1693" s="499"/>
      <c r="B1693" s="573"/>
      <c r="C1693" s="499"/>
      <c r="D1693" s="509"/>
      <c r="E1693" s="137"/>
      <c r="G1693" s="507"/>
      <c r="I1693" s="507"/>
      <c r="J1693" s="137"/>
      <c r="K1693" s="507"/>
      <c r="L1693" s="507"/>
      <c r="M1693" s="508"/>
      <c r="N1693" s="507"/>
      <c r="O1693" s="508"/>
    </row>
    <row r="1694" spans="1:15" x14ac:dyDescent="0.2">
      <c r="A1694" s="499"/>
      <c r="B1694" s="573"/>
      <c r="C1694" s="499"/>
      <c r="D1694" s="509"/>
      <c r="E1694" s="137"/>
      <c r="G1694" s="507"/>
      <c r="I1694" s="507"/>
      <c r="J1694" s="137"/>
      <c r="K1694" s="507"/>
      <c r="L1694" s="507"/>
      <c r="M1694" s="508"/>
      <c r="N1694" s="507"/>
      <c r="O1694" s="508"/>
    </row>
    <row r="1695" spans="1:15" x14ac:dyDescent="0.2">
      <c r="A1695" s="499"/>
      <c r="B1695" s="573"/>
      <c r="C1695" s="499"/>
      <c r="D1695" s="509"/>
      <c r="E1695" s="137"/>
      <c r="G1695" s="507"/>
      <c r="I1695" s="507"/>
      <c r="J1695" s="137"/>
      <c r="K1695" s="507"/>
      <c r="L1695" s="507"/>
      <c r="M1695" s="508"/>
      <c r="N1695" s="507"/>
      <c r="O1695" s="508"/>
    </row>
    <row r="1696" spans="1:15" x14ac:dyDescent="0.2">
      <c r="A1696" s="499"/>
      <c r="B1696" s="573"/>
      <c r="C1696" s="499"/>
      <c r="D1696" s="509"/>
      <c r="E1696" s="137"/>
      <c r="G1696" s="507"/>
      <c r="I1696" s="507"/>
      <c r="J1696" s="137"/>
      <c r="K1696" s="507"/>
      <c r="L1696" s="507"/>
      <c r="M1696" s="508"/>
      <c r="N1696" s="507"/>
      <c r="O1696" s="508"/>
    </row>
    <row r="1697" spans="1:15" x14ac:dyDescent="0.2">
      <c r="A1697" s="499"/>
      <c r="B1697" s="573"/>
      <c r="C1697" s="499"/>
      <c r="D1697" s="509"/>
      <c r="E1697" s="137"/>
      <c r="G1697" s="507"/>
      <c r="I1697" s="507"/>
      <c r="J1697" s="137"/>
      <c r="K1697" s="507"/>
      <c r="L1697" s="507"/>
      <c r="M1697" s="508"/>
      <c r="N1697" s="507"/>
      <c r="O1697" s="508"/>
    </row>
    <row r="1698" spans="1:15" x14ac:dyDescent="0.2">
      <c r="A1698" s="499"/>
      <c r="B1698" s="573"/>
      <c r="C1698" s="499"/>
      <c r="D1698" s="509"/>
      <c r="E1698" s="137"/>
      <c r="G1698" s="507"/>
      <c r="I1698" s="507"/>
      <c r="J1698" s="137"/>
      <c r="K1698" s="507"/>
      <c r="L1698" s="507"/>
      <c r="M1698" s="508"/>
      <c r="N1698" s="507"/>
      <c r="O1698" s="508"/>
    </row>
    <row r="1699" spans="1:15" x14ac:dyDescent="0.2">
      <c r="A1699" s="499"/>
      <c r="B1699" s="573"/>
      <c r="C1699" s="499"/>
      <c r="D1699" s="509"/>
      <c r="E1699" s="137"/>
      <c r="G1699" s="507"/>
      <c r="I1699" s="507"/>
      <c r="J1699" s="137"/>
      <c r="K1699" s="507"/>
      <c r="L1699" s="507"/>
      <c r="M1699" s="508"/>
      <c r="N1699" s="507"/>
      <c r="O1699" s="508"/>
    </row>
    <row r="1700" spans="1:15" x14ac:dyDescent="0.2">
      <c r="A1700" s="499"/>
      <c r="B1700" s="573"/>
      <c r="C1700" s="499"/>
      <c r="D1700" s="509"/>
      <c r="E1700" s="137"/>
      <c r="G1700" s="507"/>
      <c r="I1700" s="507"/>
      <c r="J1700" s="137"/>
      <c r="K1700" s="507"/>
      <c r="L1700" s="507"/>
      <c r="M1700" s="508"/>
      <c r="N1700" s="507"/>
      <c r="O1700" s="508"/>
    </row>
    <row r="1701" spans="1:15" x14ac:dyDescent="0.2">
      <c r="A1701" s="499"/>
      <c r="B1701" s="573"/>
      <c r="C1701" s="499"/>
      <c r="D1701" s="509"/>
      <c r="E1701" s="137"/>
      <c r="G1701" s="507"/>
      <c r="I1701" s="507"/>
      <c r="J1701" s="137"/>
      <c r="K1701" s="507"/>
      <c r="L1701" s="507"/>
      <c r="M1701" s="508"/>
      <c r="N1701" s="507"/>
      <c r="O1701" s="508"/>
    </row>
    <row r="1702" spans="1:15" x14ac:dyDescent="0.2">
      <c r="A1702" s="499"/>
      <c r="B1702" s="573"/>
      <c r="C1702" s="499"/>
      <c r="D1702" s="509"/>
      <c r="E1702" s="137"/>
      <c r="G1702" s="507"/>
      <c r="I1702" s="507"/>
      <c r="J1702" s="137"/>
      <c r="K1702" s="507"/>
      <c r="L1702" s="507"/>
      <c r="M1702" s="508"/>
      <c r="N1702" s="507"/>
      <c r="O1702" s="508"/>
    </row>
    <row r="1703" spans="1:15" x14ac:dyDescent="0.2">
      <c r="A1703" s="499"/>
      <c r="B1703" s="573"/>
      <c r="C1703" s="499"/>
      <c r="D1703" s="509"/>
      <c r="E1703" s="137"/>
      <c r="G1703" s="507"/>
      <c r="I1703" s="507"/>
      <c r="J1703" s="137"/>
      <c r="K1703" s="507"/>
      <c r="L1703" s="507"/>
      <c r="M1703" s="508"/>
      <c r="N1703" s="507"/>
      <c r="O1703" s="508"/>
    </row>
    <row r="1704" spans="1:15" x14ac:dyDescent="0.2">
      <c r="A1704" s="499"/>
      <c r="B1704" s="573"/>
      <c r="C1704" s="499"/>
      <c r="D1704" s="509"/>
      <c r="E1704" s="137"/>
      <c r="G1704" s="507"/>
      <c r="I1704" s="507"/>
      <c r="J1704" s="137"/>
      <c r="K1704" s="507"/>
      <c r="L1704" s="507"/>
      <c r="M1704" s="508"/>
      <c r="N1704" s="507"/>
      <c r="O1704" s="508"/>
    </row>
    <row r="1705" spans="1:15" x14ac:dyDescent="0.2">
      <c r="A1705" s="499"/>
      <c r="B1705" s="573"/>
      <c r="C1705" s="499"/>
      <c r="D1705" s="509"/>
      <c r="E1705" s="137"/>
      <c r="G1705" s="507"/>
      <c r="I1705" s="507"/>
      <c r="J1705" s="137"/>
      <c r="K1705" s="507"/>
      <c r="L1705" s="507"/>
      <c r="M1705" s="508"/>
      <c r="N1705" s="507"/>
      <c r="O1705" s="508"/>
    </row>
    <row r="1706" spans="1:15" x14ac:dyDescent="0.2">
      <c r="A1706" s="499"/>
      <c r="B1706" s="573"/>
      <c r="C1706" s="499"/>
      <c r="D1706" s="509"/>
      <c r="E1706" s="137"/>
      <c r="G1706" s="507"/>
      <c r="I1706" s="507"/>
      <c r="J1706" s="137"/>
      <c r="K1706" s="507"/>
      <c r="L1706" s="507"/>
      <c r="M1706" s="508"/>
      <c r="N1706" s="507"/>
      <c r="O1706" s="508"/>
    </row>
    <row r="1707" spans="1:15" x14ac:dyDescent="0.2">
      <c r="A1707" s="499"/>
      <c r="B1707" s="573"/>
      <c r="C1707" s="499"/>
      <c r="D1707" s="509"/>
      <c r="E1707" s="137"/>
      <c r="G1707" s="507"/>
      <c r="I1707" s="507"/>
      <c r="J1707" s="137"/>
      <c r="K1707" s="507"/>
      <c r="L1707" s="507"/>
      <c r="M1707" s="508"/>
      <c r="N1707" s="507"/>
      <c r="O1707" s="508"/>
    </row>
    <row r="1708" spans="1:15" x14ac:dyDescent="0.2">
      <c r="A1708" s="499"/>
      <c r="B1708" s="573"/>
      <c r="C1708" s="499"/>
      <c r="D1708" s="509"/>
      <c r="E1708" s="137"/>
      <c r="G1708" s="507"/>
      <c r="I1708" s="507"/>
      <c r="J1708" s="137"/>
      <c r="K1708" s="507"/>
      <c r="L1708" s="507"/>
      <c r="M1708" s="508"/>
      <c r="N1708" s="507"/>
      <c r="O1708" s="508"/>
    </row>
    <row r="1709" spans="1:15" x14ac:dyDescent="0.2">
      <c r="A1709" s="499"/>
      <c r="B1709" s="573"/>
      <c r="C1709" s="499"/>
      <c r="D1709" s="509"/>
      <c r="E1709" s="137"/>
      <c r="G1709" s="507"/>
      <c r="I1709" s="507"/>
      <c r="J1709" s="137"/>
      <c r="K1709" s="507"/>
      <c r="L1709" s="507"/>
      <c r="M1709" s="508"/>
      <c r="N1709" s="507"/>
      <c r="O1709" s="508"/>
    </row>
    <row r="1710" spans="1:15" x14ac:dyDescent="0.2">
      <c r="A1710" s="499"/>
      <c r="B1710" s="573"/>
      <c r="C1710" s="499"/>
      <c r="D1710" s="509"/>
      <c r="E1710" s="137"/>
      <c r="G1710" s="507"/>
      <c r="I1710" s="507"/>
      <c r="J1710" s="137"/>
      <c r="K1710" s="507"/>
      <c r="L1710" s="507"/>
      <c r="M1710" s="508"/>
      <c r="N1710" s="507"/>
      <c r="O1710" s="508"/>
    </row>
    <row r="1711" spans="1:15" x14ac:dyDescent="0.2">
      <c r="A1711" s="499"/>
      <c r="B1711" s="573"/>
      <c r="C1711" s="499"/>
      <c r="D1711" s="509"/>
      <c r="E1711" s="137"/>
      <c r="G1711" s="507"/>
      <c r="I1711" s="507"/>
      <c r="J1711" s="137"/>
      <c r="K1711" s="507"/>
      <c r="L1711" s="507"/>
      <c r="M1711" s="508"/>
      <c r="N1711" s="507"/>
      <c r="O1711" s="508"/>
    </row>
    <row r="1712" spans="1:15" x14ac:dyDescent="0.2">
      <c r="A1712" s="499"/>
      <c r="B1712" s="573"/>
      <c r="C1712" s="499"/>
      <c r="D1712" s="509"/>
      <c r="E1712" s="137"/>
      <c r="G1712" s="507"/>
      <c r="I1712" s="507"/>
      <c r="J1712" s="137"/>
      <c r="K1712" s="507"/>
      <c r="L1712" s="507"/>
      <c r="M1712" s="508"/>
      <c r="N1712" s="507"/>
      <c r="O1712" s="508"/>
    </row>
    <row r="1713" spans="1:15" x14ac:dyDescent="0.2">
      <c r="A1713" s="499"/>
      <c r="B1713" s="573"/>
      <c r="C1713" s="499"/>
      <c r="D1713" s="509"/>
      <c r="E1713" s="137"/>
      <c r="G1713" s="507"/>
      <c r="I1713" s="507"/>
      <c r="J1713" s="137"/>
      <c r="K1713" s="507"/>
      <c r="L1713" s="507"/>
      <c r="M1713" s="508"/>
      <c r="N1713" s="507"/>
      <c r="O1713" s="508"/>
    </row>
    <row r="1714" spans="1:15" x14ac:dyDescent="0.2">
      <c r="A1714" s="499"/>
      <c r="B1714" s="573"/>
      <c r="C1714" s="499"/>
      <c r="D1714" s="509"/>
      <c r="E1714" s="137"/>
      <c r="G1714" s="507"/>
      <c r="I1714" s="507"/>
      <c r="J1714" s="137"/>
      <c r="K1714" s="507"/>
      <c r="L1714" s="507"/>
      <c r="M1714" s="508"/>
      <c r="N1714" s="507"/>
      <c r="O1714" s="508"/>
    </row>
    <row r="1715" spans="1:15" x14ac:dyDescent="0.2">
      <c r="A1715" s="499"/>
      <c r="B1715" s="573"/>
      <c r="C1715" s="499"/>
      <c r="D1715" s="509"/>
      <c r="E1715" s="137"/>
      <c r="G1715" s="507"/>
      <c r="I1715" s="507"/>
      <c r="J1715" s="137"/>
      <c r="K1715" s="507"/>
      <c r="L1715" s="507"/>
      <c r="M1715" s="508"/>
      <c r="N1715" s="507"/>
      <c r="O1715" s="508"/>
    </row>
    <row r="1716" spans="1:15" x14ac:dyDescent="0.2">
      <c r="A1716" s="499"/>
      <c r="B1716" s="573"/>
      <c r="C1716" s="499"/>
      <c r="D1716" s="509"/>
      <c r="E1716" s="137"/>
      <c r="G1716" s="507"/>
      <c r="I1716" s="507"/>
      <c r="J1716" s="137"/>
      <c r="K1716" s="507"/>
      <c r="L1716" s="507"/>
      <c r="M1716" s="508"/>
      <c r="N1716" s="507"/>
      <c r="O1716" s="508"/>
    </row>
    <row r="1717" spans="1:15" x14ac:dyDescent="0.2">
      <c r="A1717" s="499"/>
      <c r="B1717" s="573"/>
      <c r="C1717" s="499"/>
      <c r="D1717" s="509"/>
      <c r="E1717" s="137"/>
      <c r="G1717" s="507"/>
      <c r="I1717" s="507"/>
      <c r="J1717" s="137"/>
      <c r="K1717" s="507"/>
      <c r="L1717" s="507"/>
      <c r="M1717" s="508"/>
      <c r="N1717" s="507"/>
      <c r="O1717" s="508"/>
    </row>
    <row r="1718" spans="1:15" x14ac:dyDescent="0.2">
      <c r="A1718" s="499"/>
      <c r="B1718" s="573"/>
      <c r="C1718" s="499"/>
      <c r="D1718" s="509"/>
      <c r="E1718" s="137"/>
      <c r="G1718" s="507"/>
      <c r="I1718" s="507"/>
      <c r="J1718" s="137"/>
      <c r="K1718" s="507"/>
      <c r="L1718" s="507"/>
      <c r="M1718" s="508"/>
      <c r="N1718" s="507"/>
      <c r="O1718" s="508"/>
    </row>
    <row r="1719" spans="1:15" x14ac:dyDescent="0.2">
      <c r="A1719" s="499"/>
      <c r="B1719" s="573"/>
      <c r="C1719" s="499"/>
      <c r="D1719" s="509"/>
      <c r="E1719" s="137"/>
      <c r="G1719" s="507"/>
      <c r="I1719" s="507"/>
      <c r="J1719" s="137"/>
      <c r="K1719" s="507"/>
      <c r="L1719" s="507"/>
      <c r="M1719" s="508"/>
      <c r="N1719" s="507"/>
      <c r="O1719" s="508"/>
    </row>
    <row r="1720" spans="1:15" x14ac:dyDescent="0.2">
      <c r="A1720" s="499"/>
      <c r="B1720" s="573"/>
      <c r="C1720" s="499"/>
      <c r="D1720" s="509"/>
      <c r="E1720" s="137"/>
      <c r="G1720" s="507"/>
      <c r="I1720" s="507"/>
      <c r="J1720" s="137"/>
      <c r="K1720" s="507"/>
      <c r="L1720" s="507"/>
      <c r="M1720" s="508"/>
      <c r="N1720" s="507"/>
      <c r="O1720" s="508"/>
    </row>
    <row r="1721" spans="1:15" x14ac:dyDescent="0.2">
      <c r="A1721" s="499"/>
      <c r="B1721" s="573"/>
      <c r="C1721" s="499"/>
      <c r="D1721" s="509"/>
      <c r="E1721" s="137"/>
      <c r="G1721" s="507"/>
      <c r="I1721" s="507"/>
      <c r="J1721" s="137"/>
      <c r="K1721" s="507"/>
      <c r="L1721" s="507"/>
      <c r="M1721" s="508"/>
      <c r="N1721" s="507"/>
      <c r="O1721" s="508"/>
    </row>
    <row r="1722" spans="1:15" x14ac:dyDescent="0.2">
      <c r="A1722" s="499"/>
      <c r="B1722" s="573"/>
      <c r="C1722" s="499"/>
      <c r="D1722" s="509"/>
      <c r="E1722" s="137"/>
      <c r="G1722" s="507"/>
      <c r="I1722" s="507"/>
      <c r="J1722" s="137"/>
      <c r="K1722" s="507"/>
      <c r="L1722" s="507"/>
      <c r="M1722" s="508"/>
      <c r="N1722" s="507"/>
      <c r="O1722" s="508"/>
    </row>
    <row r="1723" spans="1:15" x14ac:dyDescent="0.2">
      <c r="A1723" s="499"/>
      <c r="B1723" s="573"/>
      <c r="C1723" s="499"/>
      <c r="D1723" s="509"/>
      <c r="E1723" s="137"/>
      <c r="G1723" s="507"/>
      <c r="I1723" s="507"/>
      <c r="J1723" s="137"/>
      <c r="K1723" s="507"/>
      <c r="L1723" s="507"/>
      <c r="M1723" s="508"/>
      <c r="N1723" s="507"/>
      <c r="O1723" s="508"/>
    </row>
    <row r="1724" spans="1:15" x14ac:dyDescent="0.2">
      <c r="A1724" s="499"/>
      <c r="B1724" s="573"/>
      <c r="C1724" s="499"/>
      <c r="D1724" s="509"/>
      <c r="E1724" s="137"/>
      <c r="G1724" s="507"/>
      <c r="I1724" s="507"/>
      <c r="J1724" s="137"/>
      <c r="K1724" s="507"/>
      <c r="L1724" s="507"/>
      <c r="M1724" s="508"/>
      <c r="N1724" s="507"/>
      <c r="O1724" s="508"/>
    </row>
    <row r="1725" spans="1:15" x14ac:dyDescent="0.2">
      <c r="A1725" s="499"/>
      <c r="B1725" s="573"/>
      <c r="C1725" s="499"/>
      <c r="D1725" s="509"/>
      <c r="E1725" s="137"/>
      <c r="G1725" s="507"/>
      <c r="I1725" s="507"/>
      <c r="J1725" s="137"/>
      <c r="K1725" s="507"/>
      <c r="L1725" s="507"/>
      <c r="M1725" s="508"/>
      <c r="N1725" s="507"/>
      <c r="O1725" s="508"/>
    </row>
    <row r="1726" spans="1:15" x14ac:dyDescent="0.2">
      <c r="A1726" s="499"/>
      <c r="B1726" s="573"/>
      <c r="C1726" s="499"/>
      <c r="D1726" s="509"/>
      <c r="E1726" s="137"/>
      <c r="G1726" s="507"/>
      <c r="I1726" s="507"/>
      <c r="J1726" s="137"/>
      <c r="K1726" s="507"/>
      <c r="L1726" s="507"/>
      <c r="M1726" s="508"/>
      <c r="N1726" s="507"/>
      <c r="O1726" s="508"/>
    </row>
    <row r="1727" spans="1:15" x14ac:dyDescent="0.2">
      <c r="A1727" s="499"/>
      <c r="B1727" s="573"/>
      <c r="C1727" s="499"/>
      <c r="D1727" s="509"/>
      <c r="E1727" s="137"/>
      <c r="G1727" s="507"/>
      <c r="I1727" s="507"/>
      <c r="J1727" s="137"/>
      <c r="K1727" s="507"/>
      <c r="L1727" s="507"/>
      <c r="M1727" s="508"/>
      <c r="N1727" s="507"/>
      <c r="O1727" s="508"/>
    </row>
    <row r="1728" spans="1:15" x14ac:dyDescent="0.2">
      <c r="A1728" s="499"/>
      <c r="B1728" s="573"/>
      <c r="C1728" s="499"/>
      <c r="D1728" s="509"/>
      <c r="E1728" s="137"/>
      <c r="G1728" s="507"/>
      <c r="I1728" s="507"/>
      <c r="J1728" s="137"/>
      <c r="K1728" s="507"/>
      <c r="L1728" s="507"/>
      <c r="M1728" s="508"/>
      <c r="N1728" s="507"/>
      <c r="O1728" s="508"/>
    </row>
    <row r="1729" spans="1:15" x14ac:dyDescent="0.2">
      <c r="A1729" s="499"/>
      <c r="B1729" s="573"/>
      <c r="C1729" s="499"/>
      <c r="D1729" s="509"/>
      <c r="E1729" s="137"/>
      <c r="G1729" s="507"/>
      <c r="I1729" s="507"/>
      <c r="J1729" s="137"/>
      <c r="K1729" s="507"/>
      <c r="L1729" s="507"/>
      <c r="M1729" s="508"/>
      <c r="N1729" s="507"/>
      <c r="O1729" s="508"/>
    </row>
    <row r="1730" spans="1:15" x14ac:dyDescent="0.2">
      <c r="A1730" s="499"/>
      <c r="B1730" s="573"/>
      <c r="C1730" s="499"/>
      <c r="D1730" s="509"/>
      <c r="E1730" s="137"/>
      <c r="G1730" s="507"/>
      <c r="I1730" s="507"/>
      <c r="J1730" s="137"/>
      <c r="K1730" s="507"/>
      <c r="L1730" s="507"/>
      <c r="M1730" s="508"/>
      <c r="N1730" s="507"/>
      <c r="O1730" s="508"/>
    </row>
    <row r="1731" spans="1:15" x14ac:dyDescent="0.2">
      <c r="A1731" s="499"/>
      <c r="B1731" s="573"/>
      <c r="C1731" s="499"/>
      <c r="D1731" s="509"/>
      <c r="E1731" s="137"/>
      <c r="G1731" s="507"/>
      <c r="I1731" s="507"/>
      <c r="J1731" s="137"/>
      <c r="K1731" s="507"/>
      <c r="L1731" s="507"/>
      <c r="M1731" s="508"/>
      <c r="N1731" s="507"/>
      <c r="O1731" s="508"/>
    </row>
    <row r="1732" spans="1:15" x14ac:dyDescent="0.2">
      <c r="A1732" s="499"/>
      <c r="B1732" s="573"/>
      <c r="C1732" s="499"/>
      <c r="D1732" s="509"/>
      <c r="E1732" s="137"/>
      <c r="G1732" s="507"/>
      <c r="I1732" s="507"/>
      <c r="J1732" s="137"/>
      <c r="K1732" s="507"/>
      <c r="L1732" s="507"/>
      <c r="M1732" s="508"/>
      <c r="N1732" s="507"/>
      <c r="O1732" s="508"/>
    </row>
    <row r="1733" spans="1:15" x14ac:dyDescent="0.2">
      <c r="A1733" s="499"/>
      <c r="B1733" s="573"/>
      <c r="C1733" s="499"/>
      <c r="D1733" s="509"/>
      <c r="E1733" s="137"/>
      <c r="G1733" s="507"/>
      <c r="I1733" s="507"/>
      <c r="J1733" s="137"/>
      <c r="K1733" s="507"/>
      <c r="L1733" s="507"/>
      <c r="M1733" s="508"/>
      <c r="N1733" s="507"/>
      <c r="O1733" s="508"/>
    </row>
    <row r="1734" spans="1:15" x14ac:dyDescent="0.2">
      <c r="A1734" s="499"/>
      <c r="B1734" s="573"/>
      <c r="C1734" s="499"/>
      <c r="D1734" s="509"/>
      <c r="E1734" s="137"/>
      <c r="G1734" s="507"/>
      <c r="I1734" s="507"/>
      <c r="J1734" s="137"/>
      <c r="K1734" s="507"/>
      <c r="L1734" s="507"/>
      <c r="M1734" s="508"/>
      <c r="N1734" s="507"/>
      <c r="O1734" s="508"/>
    </row>
    <row r="1735" spans="1:15" x14ac:dyDescent="0.2">
      <c r="A1735" s="499"/>
      <c r="B1735" s="573"/>
      <c r="C1735" s="499"/>
      <c r="D1735" s="509"/>
      <c r="E1735" s="137"/>
      <c r="G1735" s="507"/>
      <c r="I1735" s="507"/>
      <c r="J1735" s="137"/>
      <c r="K1735" s="507"/>
      <c r="L1735" s="507"/>
      <c r="M1735" s="508"/>
      <c r="N1735" s="507"/>
      <c r="O1735" s="508"/>
    </row>
    <row r="1736" spans="1:15" x14ac:dyDescent="0.2">
      <c r="A1736" s="499"/>
      <c r="B1736" s="573"/>
      <c r="C1736" s="499"/>
      <c r="D1736" s="509"/>
      <c r="E1736" s="137"/>
      <c r="G1736" s="507"/>
      <c r="I1736" s="507"/>
      <c r="J1736" s="137"/>
      <c r="K1736" s="507"/>
      <c r="L1736" s="507"/>
      <c r="M1736" s="508"/>
      <c r="N1736" s="507"/>
      <c r="O1736" s="508"/>
    </row>
    <row r="1737" spans="1:15" x14ac:dyDescent="0.2">
      <c r="A1737" s="499"/>
      <c r="B1737" s="573"/>
      <c r="C1737" s="499"/>
      <c r="D1737" s="509"/>
      <c r="E1737" s="137"/>
      <c r="G1737" s="507"/>
      <c r="I1737" s="507"/>
      <c r="J1737" s="137"/>
      <c r="K1737" s="507"/>
      <c r="L1737" s="507"/>
      <c r="M1737" s="508"/>
      <c r="N1737" s="507"/>
      <c r="O1737" s="508"/>
    </row>
    <row r="1738" spans="1:15" x14ac:dyDescent="0.2">
      <c r="A1738" s="499"/>
      <c r="B1738" s="573"/>
      <c r="C1738" s="499"/>
      <c r="D1738" s="509"/>
      <c r="E1738" s="137"/>
      <c r="G1738" s="507"/>
      <c r="I1738" s="507"/>
      <c r="J1738" s="137"/>
      <c r="K1738" s="507"/>
      <c r="L1738" s="507"/>
      <c r="M1738" s="508"/>
      <c r="N1738" s="507"/>
      <c r="O1738" s="508"/>
    </row>
    <row r="1739" spans="1:15" x14ac:dyDescent="0.2">
      <c r="A1739" s="499"/>
      <c r="B1739" s="573"/>
      <c r="C1739" s="499"/>
      <c r="D1739" s="509"/>
      <c r="E1739" s="137"/>
      <c r="G1739" s="507"/>
      <c r="I1739" s="507"/>
      <c r="J1739" s="137"/>
      <c r="K1739" s="507"/>
      <c r="L1739" s="507"/>
      <c r="M1739" s="508"/>
      <c r="N1739" s="507"/>
      <c r="O1739" s="508"/>
    </row>
    <row r="1740" spans="1:15" x14ac:dyDescent="0.2">
      <c r="A1740" s="499"/>
      <c r="B1740" s="573"/>
      <c r="C1740" s="499"/>
      <c r="D1740" s="509"/>
      <c r="E1740" s="137"/>
      <c r="G1740" s="507"/>
      <c r="I1740" s="507"/>
      <c r="J1740" s="137"/>
      <c r="K1740" s="507"/>
      <c r="L1740" s="507"/>
      <c r="M1740" s="508"/>
      <c r="N1740" s="507"/>
      <c r="O1740" s="508"/>
    </row>
    <row r="1741" spans="1:15" x14ac:dyDescent="0.2">
      <c r="A1741" s="499"/>
      <c r="B1741" s="573"/>
      <c r="C1741" s="499"/>
      <c r="D1741" s="509"/>
      <c r="E1741" s="137"/>
      <c r="G1741" s="507"/>
      <c r="I1741" s="507"/>
      <c r="J1741" s="137"/>
      <c r="K1741" s="507"/>
      <c r="L1741" s="507"/>
      <c r="M1741" s="508"/>
      <c r="N1741" s="507"/>
      <c r="O1741" s="508"/>
    </row>
    <row r="1742" spans="1:15" x14ac:dyDescent="0.2">
      <c r="A1742" s="499"/>
      <c r="B1742" s="573"/>
      <c r="C1742" s="499"/>
      <c r="D1742" s="509"/>
      <c r="E1742" s="137"/>
      <c r="G1742" s="507"/>
      <c r="I1742" s="507"/>
      <c r="J1742" s="137"/>
      <c r="K1742" s="507"/>
      <c r="L1742" s="507"/>
      <c r="M1742" s="508"/>
      <c r="N1742" s="507"/>
      <c r="O1742" s="508"/>
    </row>
    <row r="1743" spans="1:15" x14ac:dyDescent="0.2">
      <c r="A1743" s="499"/>
      <c r="B1743" s="573"/>
      <c r="C1743" s="499"/>
      <c r="D1743" s="509"/>
      <c r="E1743" s="137"/>
      <c r="G1743" s="507"/>
      <c r="I1743" s="507"/>
      <c r="J1743" s="137"/>
      <c r="K1743" s="507"/>
      <c r="L1743" s="507"/>
      <c r="M1743" s="508"/>
      <c r="N1743" s="507"/>
      <c r="O1743" s="508"/>
    </row>
    <row r="1744" spans="1:15" x14ac:dyDescent="0.2">
      <c r="A1744" s="499"/>
      <c r="B1744" s="573"/>
      <c r="C1744" s="499"/>
      <c r="D1744" s="509"/>
      <c r="E1744" s="137"/>
      <c r="G1744" s="507"/>
      <c r="I1744" s="507"/>
      <c r="J1744" s="137"/>
      <c r="K1744" s="507"/>
      <c r="L1744" s="507"/>
      <c r="M1744" s="508"/>
      <c r="N1744" s="507"/>
      <c r="O1744" s="508"/>
    </row>
    <row r="1745" spans="1:15" x14ac:dyDescent="0.2">
      <c r="A1745" s="499"/>
      <c r="B1745" s="573"/>
      <c r="C1745" s="499"/>
      <c r="D1745" s="509"/>
      <c r="E1745" s="137"/>
      <c r="G1745" s="507"/>
      <c r="I1745" s="507"/>
      <c r="J1745" s="137"/>
      <c r="K1745" s="507"/>
      <c r="L1745" s="507"/>
      <c r="M1745" s="508"/>
      <c r="N1745" s="507"/>
      <c r="O1745" s="508"/>
    </row>
    <row r="1746" spans="1:15" x14ac:dyDescent="0.2">
      <c r="A1746" s="499"/>
      <c r="B1746" s="573"/>
      <c r="C1746" s="499"/>
      <c r="D1746" s="509"/>
      <c r="E1746" s="137"/>
      <c r="G1746" s="507"/>
      <c r="I1746" s="507"/>
      <c r="J1746" s="137"/>
      <c r="K1746" s="507"/>
      <c r="L1746" s="507"/>
      <c r="M1746" s="508"/>
      <c r="N1746" s="507"/>
      <c r="O1746" s="508"/>
    </row>
    <row r="1747" spans="1:15" x14ac:dyDescent="0.2">
      <c r="A1747" s="499"/>
      <c r="B1747" s="573"/>
      <c r="C1747" s="499"/>
      <c r="D1747" s="509"/>
      <c r="E1747" s="137"/>
      <c r="G1747" s="507"/>
      <c r="I1747" s="507"/>
      <c r="J1747" s="137"/>
      <c r="K1747" s="507"/>
      <c r="L1747" s="507"/>
      <c r="M1747" s="508"/>
      <c r="N1747" s="507"/>
      <c r="O1747" s="508"/>
    </row>
    <row r="1748" spans="1:15" x14ac:dyDescent="0.2">
      <c r="A1748" s="499"/>
      <c r="B1748" s="573"/>
      <c r="C1748" s="499"/>
      <c r="D1748" s="509"/>
      <c r="E1748" s="137"/>
      <c r="G1748" s="507"/>
      <c r="I1748" s="507"/>
      <c r="J1748" s="137"/>
      <c r="K1748" s="507"/>
      <c r="L1748" s="507"/>
      <c r="M1748" s="508"/>
      <c r="N1748" s="507"/>
      <c r="O1748" s="508"/>
    </row>
    <row r="1749" spans="1:15" x14ac:dyDescent="0.2">
      <c r="A1749" s="499"/>
      <c r="B1749" s="573"/>
      <c r="C1749" s="499"/>
      <c r="D1749" s="509"/>
      <c r="E1749" s="137"/>
      <c r="G1749" s="507"/>
      <c r="I1749" s="507"/>
      <c r="J1749" s="137"/>
      <c r="K1749" s="507"/>
      <c r="L1749" s="507"/>
      <c r="M1749" s="508"/>
      <c r="N1749" s="507"/>
      <c r="O1749" s="508"/>
    </row>
    <row r="1750" spans="1:15" x14ac:dyDescent="0.2">
      <c r="A1750" s="499"/>
      <c r="B1750" s="573"/>
      <c r="C1750" s="499"/>
      <c r="D1750" s="509"/>
      <c r="E1750" s="137"/>
      <c r="G1750" s="507"/>
      <c r="I1750" s="507"/>
      <c r="J1750" s="137"/>
      <c r="K1750" s="507"/>
      <c r="L1750" s="507"/>
      <c r="M1750" s="508"/>
      <c r="N1750" s="507"/>
      <c r="O1750" s="508"/>
    </row>
    <row r="1751" spans="1:15" x14ac:dyDescent="0.2">
      <c r="A1751" s="499"/>
      <c r="B1751" s="573"/>
      <c r="C1751" s="499"/>
      <c r="D1751" s="509"/>
      <c r="E1751" s="137"/>
      <c r="G1751" s="507"/>
      <c r="I1751" s="507"/>
      <c r="J1751" s="137"/>
      <c r="K1751" s="507"/>
      <c r="L1751" s="507"/>
      <c r="M1751" s="508"/>
      <c r="N1751" s="507"/>
      <c r="O1751" s="508"/>
    </row>
    <row r="1752" spans="1:15" x14ac:dyDescent="0.2">
      <c r="A1752" s="499"/>
      <c r="B1752" s="573"/>
      <c r="C1752" s="499"/>
      <c r="D1752" s="509"/>
      <c r="E1752" s="137"/>
      <c r="G1752" s="507"/>
      <c r="I1752" s="507"/>
      <c r="J1752" s="137"/>
      <c r="K1752" s="507"/>
      <c r="L1752" s="507"/>
      <c r="M1752" s="508"/>
      <c r="N1752" s="507"/>
      <c r="O1752" s="508"/>
    </row>
    <row r="1753" spans="1:15" x14ac:dyDescent="0.2">
      <c r="A1753" s="499"/>
      <c r="B1753" s="573"/>
      <c r="C1753" s="499"/>
      <c r="D1753" s="509"/>
      <c r="E1753" s="137"/>
      <c r="G1753" s="507"/>
      <c r="I1753" s="507"/>
      <c r="J1753" s="137"/>
      <c r="K1753" s="507"/>
      <c r="L1753" s="507"/>
      <c r="M1753" s="508"/>
      <c r="N1753" s="507"/>
      <c r="O1753" s="508"/>
    </row>
    <row r="1754" spans="1:15" x14ac:dyDescent="0.2">
      <c r="A1754" s="499"/>
      <c r="B1754" s="573"/>
      <c r="C1754" s="499"/>
      <c r="D1754" s="509"/>
      <c r="E1754" s="137"/>
      <c r="G1754" s="507"/>
      <c r="I1754" s="507"/>
      <c r="J1754" s="137"/>
      <c r="K1754" s="507"/>
      <c r="L1754" s="507"/>
      <c r="M1754" s="508"/>
      <c r="N1754" s="507"/>
      <c r="O1754" s="508"/>
    </row>
    <row r="1755" spans="1:15" x14ac:dyDescent="0.2">
      <c r="A1755" s="499"/>
      <c r="B1755" s="573"/>
      <c r="C1755" s="499"/>
      <c r="D1755" s="509"/>
      <c r="E1755" s="137"/>
      <c r="G1755" s="507"/>
      <c r="I1755" s="507"/>
      <c r="J1755" s="137"/>
      <c r="K1755" s="507"/>
      <c r="L1755" s="507"/>
      <c r="M1755" s="508"/>
      <c r="N1755" s="507"/>
      <c r="O1755" s="508"/>
    </row>
    <row r="1756" spans="1:15" x14ac:dyDescent="0.2">
      <c r="A1756" s="499"/>
      <c r="B1756" s="573"/>
      <c r="C1756" s="499"/>
      <c r="D1756" s="509"/>
      <c r="E1756" s="137"/>
      <c r="G1756" s="507"/>
      <c r="I1756" s="507"/>
      <c r="J1756" s="137"/>
      <c r="K1756" s="507"/>
      <c r="L1756" s="507"/>
      <c r="M1756" s="508"/>
      <c r="N1756" s="507"/>
      <c r="O1756" s="508"/>
    </row>
    <row r="1757" spans="1:15" x14ac:dyDescent="0.2">
      <c r="A1757" s="499"/>
      <c r="B1757" s="573"/>
      <c r="C1757" s="499"/>
      <c r="D1757" s="509"/>
      <c r="E1757" s="137"/>
      <c r="G1757" s="507"/>
      <c r="I1757" s="507"/>
      <c r="J1757" s="137"/>
      <c r="K1757" s="507"/>
      <c r="L1757" s="507"/>
      <c r="M1757" s="508"/>
      <c r="N1757" s="507"/>
      <c r="O1757" s="508"/>
    </row>
    <row r="1758" spans="1:15" x14ac:dyDescent="0.2">
      <c r="A1758" s="499"/>
      <c r="B1758" s="573"/>
      <c r="C1758" s="499"/>
      <c r="D1758" s="509"/>
      <c r="E1758" s="137"/>
      <c r="G1758" s="507"/>
      <c r="I1758" s="507"/>
      <c r="J1758" s="137"/>
      <c r="K1758" s="507"/>
      <c r="L1758" s="507"/>
      <c r="M1758" s="508"/>
      <c r="N1758" s="507"/>
      <c r="O1758" s="508"/>
    </row>
    <row r="1759" spans="1:15" x14ac:dyDescent="0.2">
      <c r="A1759" s="499"/>
      <c r="B1759" s="573"/>
      <c r="C1759" s="499"/>
      <c r="D1759" s="509"/>
      <c r="E1759" s="137"/>
      <c r="G1759" s="507"/>
      <c r="I1759" s="507"/>
      <c r="J1759" s="137"/>
      <c r="K1759" s="507"/>
      <c r="L1759" s="507"/>
      <c r="M1759" s="508"/>
      <c r="N1759" s="507"/>
      <c r="O1759" s="508"/>
    </row>
    <row r="1760" spans="1:15" x14ac:dyDescent="0.2">
      <c r="A1760" s="499"/>
      <c r="B1760" s="573"/>
      <c r="C1760" s="499"/>
      <c r="D1760" s="509"/>
      <c r="E1760" s="137"/>
      <c r="G1760" s="507"/>
      <c r="I1760" s="507"/>
      <c r="J1760" s="137"/>
      <c r="K1760" s="507"/>
      <c r="L1760" s="507"/>
      <c r="M1760" s="508"/>
      <c r="N1760" s="507"/>
      <c r="O1760" s="508"/>
    </row>
    <row r="1761" spans="1:15" x14ac:dyDescent="0.2">
      <c r="A1761" s="499"/>
      <c r="B1761" s="573"/>
      <c r="C1761" s="499"/>
      <c r="D1761" s="509"/>
      <c r="E1761" s="137"/>
      <c r="G1761" s="507"/>
      <c r="I1761" s="507"/>
      <c r="J1761" s="137"/>
      <c r="K1761" s="507"/>
      <c r="L1761" s="507"/>
      <c r="M1761" s="508"/>
      <c r="N1761" s="507"/>
      <c r="O1761" s="508"/>
    </row>
    <row r="1762" spans="1:15" x14ac:dyDescent="0.2">
      <c r="A1762" s="499"/>
      <c r="B1762" s="573"/>
      <c r="C1762" s="499"/>
      <c r="D1762" s="509"/>
      <c r="E1762" s="137"/>
      <c r="G1762" s="507"/>
      <c r="I1762" s="507"/>
      <c r="J1762" s="137"/>
      <c r="K1762" s="507"/>
      <c r="L1762" s="507"/>
      <c r="M1762" s="508"/>
      <c r="N1762" s="507"/>
      <c r="O1762" s="508"/>
    </row>
    <row r="1763" spans="1:15" x14ac:dyDescent="0.2">
      <c r="A1763" s="499"/>
      <c r="B1763" s="573"/>
      <c r="C1763" s="499"/>
      <c r="D1763" s="509"/>
      <c r="E1763" s="137"/>
      <c r="G1763" s="507"/>
      <c r="I1763" s="507"/>
      <c r="J1763" s="137"/>
      <c r="K1763" s="507"/>
      <c r="L1763" s="507"/>
      <c r="M1763" s="508"/>
      <c r="N1763" s="507"/>
      <c r="O1763" s="508"/>
    </row>
    <row r="1764" spans="1:15" x14ac:dyDescent="0.2">
      <c r="A1764" s="499"/>
      <c r="B1764" s="573"/>
      <c r="C1764" s="499"/>
      <c r="D1764" s="509"/>
      <c r="E1764" s="137"/>
      <c r="G1764" s="507"/>
      <c r="I1764" s="507"/>
      <c r="J1764" s="137"/>
      <c r="K1764" s="507"/>
      <c r="L1764" s="507"/>
      <c r="M1764" s="508"/>
      <c r="N1764" s="507"/>
      <c r="O1764" s="508"/>
    </row>
    <row r="1765" spans="1:15" x14ac:dyDescent="0.2">
      <c r="A1765" s="499"/>
      <c r="B1765" s="573"/>
      <c r="C1765" s="499"/>
      <c r="D1765" s="509"/>
      <c r="E1765" s="137"/>
      <c r="G1765" s="507"/>
      <c r="I1765" s="507"/>
      <c r="J1765" s="137"/>
      <c r="K1765" s="507"/>
      <c r="L1765" s="507"/>
      <c r="M1765" s="508"/>
      <c r="N1765" s="507"/>
      <c r="O1765" s="508"/>
    </row>
    <row r="1766" spans="1:15" x14ac:dyDescent="0.2">
      <c r="A1766" s="499"/>
      <c r="B1766" s="573"/>
      <c r="C1766" s="499"/>
      <c r="D1766" s="509"/>
      <c r="E1766" s="137"/>
      <c r="G1766" s="507"/>
      <c r="I1766" s="507"/>
      <c r="J1766" s="137"/>
      <c r="K1766" s="507"/>
      <c r="L1766" s="507"/>
      <c r="M1766" s="508"/>
      <c r="N1766" s="507"/>
      <c r="O1766" s="508"/>
    </row>
    <row r="1767" spans="1:15" x14ac:dyDescent="0.2">
      <c r="A1767" s="499"/>
      <c r="B1767" s="573"/>
      <c r="C1767" s="499"/>
      <c r="D1767" s="509"/>
      <c r="E1767" s="137"/>
      <c r="G1767" s="507"/>
      <c r="I1767" s="507"/>
      <c r="J1767" s="137"/>
      <c r="K1767" s="507"/>
      <c r="L1767" s="507"/>
      <c r="M1767" s="508"/>
      <c r="N1767" s="507"/>
      <c r="O1767" s="508"/>
    </row>
    <row r="1768" spans="1:15" x14ac:dyDescent="0.2">
      <c r="A1768" s="499"/>
      <c r="B1768" s="573"/>
      <c r="C1768" s="499"/>
      <c r="D1768" s="509"/>
      <c r="E1768" s="137"/>
      <c r="G1768" s="507"/>
      <c r="I1768" s="507"/>
      <c r="J1768" s="137"/>
      <c r="K1768" s="507"/>
      <c r="L1768" s="507"/>
      <c r="M1768" s="508"/>
      <c r="N1768" s="507"/>
      <c r="O1768" s="508"/>
    </row>
    <row r="1769" spans="1:15" x14ac:dyDescent="0.2">
      <c r="A1769" s="499"/>
      <c r="B1769" s="573"/>
      <c r="C1769" s="499"/>
      <c r="D1769" s="509"/>
      <c r="E1769" s="137"/>
      <c r="G1769" s="507"/>
      <c r="I1769" s="507"/>
      <c r="J1769" s="137"/>
      <c r="K1769" s="507"/>
      <c r="L1769" s="507"/>
      <c r="M1769" s="508"/>
      <c r="N1769" s="507"/>
      <c r="O1769" s="508"/>
    </row>
    <row r="1770" spans="1:15" x14ac:dyDescent="0.2">
      <c r="A1770" s="499"/>
      <c r="B1770" s="573"/>
      <c r="C1770" s="499"/>
      <c r="D1770" s="509"/>
      <c r="E1770" s="137"/>
      <c r="G1770" s="507"/>
      <c r="I1770" s="507"/>
      <c r="J1770" s="137"/>
      <c r="K1770" s="507"/>
      <c r="L1770" s="507"/>
      <c r="M1770" s="508"/>
      <c r="N1770" s="507"/>
      <c r="O1770" s="508"/>
    </row>
    <row r="1771" spans="1:15" x14ac:dyDescent="0.2">
      <c r="A1771" s="499"/>
      <c r="B1771" s="573"/>
      <c r="C1771" s="499"/>
      <c r="D1771" s="509"/>
      <c r="E1771" s="137"/>
      <c r="G1771" s="507"/>
      <c r="I1771" s="507"/>
      <c r="J1771" s="137"/>
      <c r="K1771" s="507"/>
      <c r="L1771" s="507"/>
      <c r="M1771" s="508"/>
      <c r="N1771" s="507"/>
      <c r="O1771" s="508"/>
    </row>
    <row r="1772" spans="1:15" x14ac:dyDescent="0.2">
      <c r="A1772" s="499"/>
      <c r="B1772" s="573"/>
      <c r="C1772" s="499"/>
      <c r="D1772" s="509"/>
      <c r="E1772" s="137"/>
      <c r="G1772" s="507"/>
      <c r="I1772" s="507"/>
      <c r="J1772" s="137"/>
      <c r="K1772" s="507"/>
      <c r="L1772" s="507"/>
      <c r="M1772" s="508"/>
      <c r="N1772" s="507"/>
      <c r="O1772" s="508"/>
    </row>
    <row r="1773" spans="1:15" x14ac:dyDescent="0.2">
      <c r="A1773" s="499"/>
      <c r="B1773" s="573"/>
      <c r="C1773" s="499"/>
      <c r="D1773" s="509"/>
      <c r="E1773" s="137"/>
      <c r="G1773" s="507"/>
      <c r="I1773" s="507"/>
      <c r="J1773" s="137"/>
      <c r="K1773" s="507"/>
      <c r="L1773" s="507"/>
      <c r="M1773" s="508"/>
      <c r="N1773" s="507"/>
      <c r="O1773" s="508"/>
    </row>
    <row r="1774" spans="1:15" x14ac:dyDescent="0.2">
      <c r="A1774" s="499"/>
      <c r="B1774" s="573"/>
      <c r="C1774" s="499"/>
      <c r="D1774" s="509"/>
      <c r="E1774" s="137"/>
      <c r="G1774" s="507"/>
      <c r="I1774" s="507"/>
      <c r="J1774" s="137"/>
      <c r="K1774" s="507"/>
      <c r="L1774" s="507"/>
      <c r="M1774" s="508"/>
      <c r="N1774" s="507"/>
      <c r="O1774" s="508"/>
    </row>
    <row r="1775" spans="1:15" x14ac:dyDescent="0.2">
      <c r="A1775" s="499"/>
      <c r="B1775" s="573"/>
      <c r="C1775" s="499"/>
      <c r="D1775" s="509"/>
      <c r="E1775" s="137"/>
      <c r="G1775" s="507"/>
      <c r="I1775" s="507"/>
      <c r="J1775" s="137"/>
      <c r="K1775" s="507"/>
      <c r="L1775" s="507"/>
      <c r="M1775" s="508"/>
      <c r="N1775" s="507"/>
      <c r="O1775" s="508"/>
    </row>
    <row r="1776" spans="1:15" x14ac:dyDescent="0.2">
      <c r="A1776" s="499"/>
      <c r="B1776" s="573"/>
      <c r="C1776" s="499"/>
      <c r="D1776" s="509"/>
      <c r="E1776" s="137"/>
      <c r="G1776" s="507"/>
      <c r="I1776" s="507"/>
      <c r="J1776" s="137"/>
      <c r="K1776" s="507"/>
      <c r="L1776" s="507"/>
      <c r="M1776" s="508"/>
      <c r="N1776" s="507"/>
      <c r="O1776" s="508"/>
    </row>
    <row r="1777" spans="1:15" x14ac:dyDescent="0.2">
      <c r="A1777" s="499"/>
      <c r="B1777" s="573"/>
      <c r="C1777" s="499"/>
      <c r="D1777" s="509"/>
      <c r="E1777" s="137"/>
      <c r="G1777" s="507"/>
      <c r="I1777" s="507"/>
      <c r="J1777" s="137"/>
      <c r="K1777" s="507"/>
      <c r="L1777" s="507"/>
      <c r="M1777" s="508"/>
      <c r="N1777" s="507"/>
      <c r="O1777" s="508"/>
    </row>
    <row r="1778" spans="1:15" x14ac:dyDescent="0.2">
      <c r="A1778" s="499"/>
      <c r="B1778" s="573"/>
      <c r="C1778" s="499"/>
      <c r="D1778" s="509"/>
      <c r="E1778" s="137"/>
      <c r="G1778" s="507"/>
      <c r="I1778" s="507"/>
      <c r="J1778" s="137"/>
      <c r="K1778" s="507"/>
      <c r="L1778" s="507"/>
      <c r="M1778" s="508"/>
      <c r="N1778" s="507"/>
      <c r="O1778" s="508"/>
    </row>
    <row r="1779" spans="1:15" x14ac:dyDescent="0.2">
      <c r="A1779" s="499"/>
      <c r="B1779" s="573"/>
      <c r="C1779" s="499"/>
      <c r="D1779" s="509"/>
      <c r="E1779" s="137"/>
      <c r="G1779" s="507"/>
      <c r="I1779" s="507"/>
      <c r="J1779" s="137"/>
      <c r="K1779" s="507"/>
      <c r="L1779" s="507"/>
      <c r="M1779" s="508"/>
      <c r="N1779" s="507"/>
      <c r="O1779" s="508"/>
    </row>
    <row r="1780" spans="1:15" x14ac:dyDescent="0.2">
      <c r="A1780" s="499"/>
      <c r="B1780" s="573"/>
      <c r="C1780" s="499"/>
      <c r="D1780" s="509"/>
      <c r="E1780" s="137"/>
      <c r="G1780" s="507"/>
      <c r="I1780" s="507"/>
      <c r="J1780" s="137"/>
      <c r="K1780" s="507"/>
      <c r="L1780" s="507"/>
      <c r="M1780" s="508"/>
      <c r="N1780" s="507"/>
      <c r="O1780" s="508"/>
    </row>
    <row r="1781" spans="1:15" x14ac:dyDescent="0.2">
      <c r="A1781" s="499"/>
      <c r="B1781" s="573"/>
      <c r="C1781" s="499"/>
      <c r="D1781" s="509"/>
      <c r="E1781" s="137"/>
      <c r="G1781" s="507"/>
      <c r="I1781" s="507"/>
      <c r="J1781" s="137"/>
      <c r="K1781" s="507"/>
      <c r="L1781" s="507"/>
      <c r="M1781" s="508"/>
      <c r="N1781" s="507"/>
      <c r="O1781" s="508"/>
    </row>
    <row r="1782" spans="1:15" x14ac:dyDescent="0.2">
      <c r="A1782" s="499"/>
      <c r="B1782" s="573"/>
      <c r="C1782" s="499"/>
      <c r="D1782" s="509"/>
      <c r="E1782" s="137"/>
      <c r="G1782" s="507"/>
      <c r="I1782" s="507"/>
      <c r="J1782" s="137"/>
      <c r="K1782" s="507"/>
      <c r="L1782" s="507"/>
      <c r="M1782" s="508"/>
      <c r="N1782" s="507"/>
      <c r="O1782" s="508"/>
    </row>
    <row r="1783" spans="1:15" x14ac:dyDescent="0.2">
      <c r="A1783" s="499"/>
      <c r="B1783" s="573"/>
      <c r="C1783" s="499"/>
      <c r="D1783" s="509"/>
      <c r="E1783" s="137"/>
      <c r="G1783" s="507"/>
      <c r="I1783" s="507"/>
      <c r="J1783" s="137"/>
      <c r="K1783" s="507"/>
      <c r="L1783" s="507"/>
      <c r="M1783" s="508"/>
      <c r="N1783" s="507"/>
      <c r="O1783" s="508"/>
    </row>
    <row r="1784" spans="1:15" x14ac:dyDescent="0.2">
      <c r="A1784" s="499"/>
      <c r="B1784" s="573"/>
      <c r="C1784" s="499"/>
      <c r="D1784" s="509"/>
      <c r="E1784" s="137"/>
      <c r="G1784" s="507"/>
      <c r="I1784" s="507"/>
      <c r="J1784" s="137"/>
      <c r="K1784" s="507"/>
      <c r="L1784" s="507"/>
      <c r="M1784" s="508"/>
      <c r="N1784" s="507"/>
      <c r="O1784" s="508"/>
    </row>
    <row r="1785" spans="1:15" x14ac:dyDescent="0.2">
      <c r="A1785" s="499"/>
      <c r="B1785" s="573"/>
      <c r="C1785" s="499"/>
      <c r="D1785" s="509"/>
      <c r="E1785" s="137"/>
      <c r="G1785" s="507"/>
      <c r="I1785" s="507"/>
      <c r="J1785" s="137"/>
      <c r="K1785" s="507"/>
      <c r="L1785" s="507"/>
      <c r="M1785" s="508"/>
      <c r="N1785" s="507"/>
      <c r="O1785" s="508"/>
    </row>
    <row r="1786" spans="1:15" x14ac:dyDescent="0.2">
      <c r="A1786" s="499"/>
      <c r="B1786" s="573"/>
      <c r="C1786" s="499"/>
      <c r="D1786" s="509"/>
      <c r="E1786" s="137"/>
      <c r="G1786" s="507"/>
      <c r="I1786" s="507"/>
      <c r="J1786" s="137"/>
      <c r="K1786" s="507"/>
      <c r="L1786" s="507"/>
      <c r="M1786" s="508"/>
      <c r="N1786" s="507"/>
      <c r="O1786" s="508"/>
    </row>
    <row r="1787" spans="1:15" x14ac:dyDescent="0.2">
      <c r="A1787" s="499"/>
      <c r="B1787" s="573"/>
      <c r="C1787" s="499"/>
      <c r="D1787" s="509"/>
      <c r="E1787" s="137"/>
      <c r="G1787" s="507"/>
      <c r="I1787" s="507"/>
      <c r="J1787" s="137"/>
      <c r="K1787" s="507"/>
      <c r="L1787" s="507"/>
      <c r="M1787" s="508"/>
      <c r="N1787" s="507"/>
      <c r="O1787" s="508"/>
    </row>
    <row r="1788" spans="1:15" x14ac:dyDescent="0.2">
      <c r="A1788" s="499"/>
      <c r="B1788" s="573"/>
      <c r="C1788" s="499"/>
      <c r="D1788" s="509"/>
      <c r="E1788" s="137"/>
      <c r="G1788" s="507"/>
      <c r="I1788" s="507"/>
      <c r="J1788" s="137"/>
      <c r="K1788" s="507"/>
      <c r="L1788" s="507"/>
      <c r="M1788" s="508"/>
      <c r="N1788" s="507"/>
      <c r="O1788" s="508"/>
    </row>
    <row r="1789" spans="1:15" x14ac:dyDescent="0.2">
      <c r="A1789" s="499"/>
      <c r="B1789" s="573"/>
      <c r="C1789" s="499"/>
      <c r="D1789" s="509"/>
      <c r="E1789" s="137"/>
      <c r="G1789" s="507"/>
      <c r="I1789" s="507"/>
      <c r="J1789" s="137"/>
      <c r="K1789" s="507"/>
      <c r="L1789" s="507"/>
      <c r="M1789" s="508"/>
      <c r="N1789" s="507"/>
      <c r="O1789" s="508"/>
    </row>
    <row r="1790" spans="1:15" x14ac:dyDescent="0.2">
      <c r="A1790" s="499"/>
      <c r="B1790" s="573"/>
      <c r="C1790" s="499"/>
      <c r="D1790" s="509"/>
      <c r="E1790" s="137"/>
      <c r="G1790" s="507"/>
      <c r="I1790" s="507"/>
      <c r="J1790" s="137"/>
      <c r="K1790" s="507"/>
      <c r="L1790" s="507"/>
      <c r="M1790" s="508"/>
      <c r="N1790" s="507"/>
      <c r="O1790" s="508"/>
    </row>
    <row r="1791" spans="1:15" x14ac:dyDescent="0.2">
      <c r="A1791" s="499"/>
      <c r="B1791" s="573"/>
      <c r="C1791" s="499"/>
      <c r="D1791" s="509"/>
      <c r="E1791" s="137"/>
      <c r="G1791" s="507"/>
      <c r="I1791" s="507"/>
      <c r="J1791" s="137"/>
      <c r="K1791" s="507"/>
      <c r="L1791" s="507"/>
      <c r="M1791" s="508"/>
      <c r="N1791" s="507"/>
      <c r="O1791" s="508"/>
    </row>
    <row r="1792" spans="1:15" x14ac:dyDescent="0.2">
      <c r="A1792" s="499"/>
      <c r="B1792" s="573"/>
      <c r="C1792" s="499"/>
      <c r="D1792" s="509"/>
      <c r="E1792" s="137"/>
      <c r="G1792" s="507"/>
      <c r="I1792" s="507"/>
      <c r="J1792" s="137"/>
      <c r="K1792" s="507"/>
      <c r="L1792" s="507"/>
      <c r="M1792" s="508"/>
      <c r="N1792" s="507"/>
      <c r="O1792" s="508"/>
    </row>
    <row r="1793" spans="1:15" x14ac:dyDescent="0.2">
      <c r="A1793" s="499"/>
      <c r="B1793" s="573"/>
      <c r="C1793" s="499"/>
      <c r="D1793" s="509"/>
      <c r="E1793" s="137"/>
      <c r="G1793" s="507"/>
      <c r="I1793" s="507"/>
      <c r="J1793" s="137"/>
      <c r="K1793" s="507"/>
      <c r="L1793" s="507"/>
      <c r="M1793" s="508"/>
      <c r="N1793" s="507"/>
      <c r="O1793" s="508"/>
    </row>
    <row r="1794" spans="1:15" x14ac:dyDescent="0.2">
      <c r="A1794" s="499"/>
      <c r="B1794" s="573"/>
      <c r="C1794" s="499"/>
      <c r="D1794" s="509"/>
      <c r="E1794" s="137"/>
      <c r="G1794" s="507"/>
      <c r="I1794" s="507"/>
      <c r="J1794" s="137"/>
      <c r="K1794" s="507"/>
      <c r="L1794" s="507"/>
      <c r="M1794" s="508"/>
      <c r="N1794" s="507"/>
      <c r="O1794" s="508"/>
    </row>
    <row r="1795" spans="1:15" x14ac:dyDescent="0.2">
      <c r="A1795" s="499"/>
      <c r="B1795" s="573"/>
      <c r="C1795" s="499"/>
      <c r="D1795" s="509"/>
      <c r="E1795" s="137"/>
      <c r="G1795" s="507"/>
      <c r="I1795" s="507"/>
      <c r="J1795" s="137"/>
      <c r="K1795" s="507"/>
      <c r="L1795" s="507"/>
      <c r="M1795" s="508"/>
      <c r="N1795" s="507"/>
      <c r="O1795" s="508"/>
    </row>
    <row r="1796" spans="1:15" x14ac:dyDescent="0.2">
      <c r="A1796" s="499"/>
      <c r="B1796" s="573"/>
      <c r="C1796" s="499"/>
      <c r="D1796" s="509"/>
      <c r="E1796" s="137"/>
      <c r="G1796" s="507"/>
      <c r="I1796" s="507"/>
      <c r="J1796" s="137"/>
      <c r="K1796" s="507"/>
      <c r="L1796" s="507"/>
      <c r="M1796" s="508"/>
      <c r="N1796" s="507"/>
      <c r="O1796" s="508"/>
    </row>
    <row r="1797" spans="1:15" x14ac:dyDescent="0.2">
      <c r="A1797" s="499"/>
      <c r="B1797" s="573"/>
      <c r="C1797" s="499"/>
      <c r="D1797" s="509"/>
      <c r="E1797" s="137"/>
      <c r="G1797" s="507"/>
      <c r="I1797" s="507"/>
      <c r="J1797" s="137"/>
      <c r="K1797" s="507"/>
      <c r="L1797" s="507"/>
      <c r="M1797" s="508"/>
      <c r="N1797" s="507"/>
      <c r="O1797" s="508"/>
    </row>
    <row r="1798" spans="1:15" x14ac:dyDescent="0.2">
      <c r="A1798" s="499"/>
      <c r="B1798" s="573"/>
      <c r="C1798" s="499"/>
      <c r="D1798" s="509"/>
      <c r="E1798" s="137"/>
      <c r="G1798" s="507"/>
      <c r="I1798" s="507"/>
      <c r="J1798" s="137"/>
      <c r="K1798" s="507"/>
      <c r="L1798" s="507"/>
      <c r="M1798" s="508"/>
      <c r="N1798" s="507"/>
      <c r="O1798" s="508"/>
    </row>
    <row r="1799" spans="1:15" x14ac:dyDescent="0.2">
      <c r="A1799" s="499"/>
      <c r="B1799" s="573"/>
      <c r="C1799" s="499"/>
      <c r="D1799" s="509"/>
      <c r="E1799" s="137"/>
      <c r="G1799" s="507"/>
      <c r="I1799" s="507"/>
      <c r="J1799" s="137"/>
      <c r="K1799" s="507"/>
      <c r="L1799" s="507"/>
      <c r="M1799" s="508"/>
      <c r="N1799" s="507"/>
      <c r="O1799" s="508"/>
    </row>
    <row r="1800" spans="1:15" x14ac:dyDescent="0.2">
      <c r="A1800" s="499"/>
      <c r="B1800" s="573"/>
      <c r="C1800" s="499"/>
      <c r="D1800" s="509"/>
      <c r="E1800" s="137"/>
      <c r="G1800" s="507"/>
      <c r="I1800" s="507"/>
      <c r="J1800" s="137"/>
      <c r="K1800" s="507"/>
      <c r="L1800" s="507"/>
      <c r="M1800" s="508"/>
      <c r="N1800" s="507"/>
      <c r="O1800" s="508"/>
    </row>
    <row r="1801" spans="1:15" x14ac:dyDescent="0.2">
      <c r="A1801" s="499"/>
      <c r="B1801" s="573"/>
      <c r="C1801" s="499"/>
      <c r="D1801" s="509"/>
      <c r="E1801" s="137"/>
      <c r="G1801" s="507"/>
      <c r="I1801" s="507"/>
      <c r="J1801" s="137"/>
      <c r="K1801" s="507"/>
      <c r="L1801" s="507"/>
      <c r="M1801" s="508"/>
      <c r="N1801" s="507"/>
      <c r="O1801" s="508"/>
    </row>
    <row r="1802" spans="1:15" x14ac:dyDescent="0.2">
      <c r="A1802" s="499"/>
      <c r="B1802" s="573"/>
      <c r="C1802" s="499"/>
      <c r="D1802" s="509"/>
      <c r="E1802" s="137"/>
      <c r="G1802" s="507"/>
      <c r="I1802" s="507"/>
      <c r="J1802" s="137"/>
      <c r="K1802" s="507"/>
      <c r="L1802" s="507"/>
      <c r="M1802" s="508"/>
      <c r="N1802" s="507"/>
      <c r="O1802" s="508"/>
    </row>
    <row r="1803" spans="1:15" x14ac:dyDescent="0.2">
      <c r="A1803" s="499"/>
      <c r="B1803" s="573"/>
      <c r="C1803" s="499"/>
      <c r="D1803" s="509"/>
      <c r="E1803" s="137"/>
      <c r="G1803" s="507"/>
      <c r="I1803" s="507"/>
      <c r="J1803" s="137"/>
      <c r="K1803" s="507"/>
      <c r="L1803" s="507"/>
      <c r="M1803" s="508"/>
      <c r="N1803" s="507"/>
      <c r="O1803" s="508"/>
    </row>
    <row r="1804" spans="1:15" x14ac:dyDescent="0.2">
      <c r="A1804" s="499"/>
      <c r="B1804" s="573"/>
      <c r="C1804" s="499"/>
      <c r="D1804" s="509"/>
      <c r="E1804" s="137"/>
      <c r="G1804" s="507"/>
      <c r="I1804" s="507"/>
      <c r="J1804" s="137"/>
      <c r="K1804" s="507"/>
      <c r="L1804" s="507"/>
      <c r="M1804" s="508"/>
      <c r="N1804" s="507"/>
      <c r="O1804" s="508"/>
    </row>
    <row r="1805" spans="1:15" x14ac:dyDescent="0.2">
      <c r="A1805" s="499"/>
      <c r="B1805" s="573"/>
      <c r="C1805" s="499"/>
      <c r="D1805" s="509"/>
      <c r="E1805" s="137"/>
      <c r="G1805" s="507"/>
      <c r="I1805" s="507"/>
      <c r="J1805" s="137"/>
      <c r="K1805" s="507"/>
      <c r="L1805" s="507"/>
      <c r="M1805" s="508"/>
      <c r="N1805" s="507"/>
      <c r="O1805" s="508"/>
    </row>
    <row r="1806" spans="1:15" x14ac:dyDescent="0.2">
      <c r="A1806" s="499"/>
      <c r="B1806" s="573"/>
      <c r="C1806" s="499"/>
      <c r="D1806" s="509"/>
      <c r="E1806" s="137"/>
      <c r="G1806" s="507"/>
      <c r="I1806" s="507"/>
      <c r="J1806" s="137"/>
      <c r="K1806" s="507"/>
      <c r="L1806" s="507"/>
      <c r="M1806" s="508"/>
      <c r="N1806" s="507"/>
      <c r="O1806" s="508"/>
    </row>
    <row r="1807" spans="1:15" x14ac:dyDescent="0.2">
      <c r="A1807" s="499"/>
      <c r="B1807" s="573"/>
      <c r="C1807" s="499"/>
      <c r="D1807" s="509"/>
      <c r="E1807" s="137"/>
      <c r="G1807" s="507"/>
      <c r="I1807" s="507"/>
      <c r="J1807" s="137"/>
      <c r="K1807" s="507"/>
      <c r="L1807" s="507"/>
      <c r="M1807" s="508"/>
      <c r="N1807" s="507"/>
      <c r="O1807" s="508"/>
    </row>
    <row r="1808" spans="1:15" x14ac:dyDescent="0.2">
      <c r="A1808" s="499"/>
      <c r="B1808" s="573"/>
      <c r="C1808" s="499"/>
      <c r="D1808" s="509"/>
      <c r="E1808" s="137"/>
      <c r="G1808" s="507"/>
      <c r="I1808" s="507"/>
      <c r="J1808" s="137"/>
      <c r="K1808" s="507"/>
      <c r="L1808" s="507"/>
      <c r="M1808" s="508"/>
      <c r="N1808" s="507"/>
      <c r="O1808" s="508"/>
    </row>
    <row r="1809" spans="1:15" x14ac:dyDescent="0.2">
      <c r="A1809" s="499"/>
      <c r="B1809" s="573"/>
      <c r="C1809" s="499"/>
      <c r="D1809" s="509"/>
      <c r="E1809" s="137"/>
      <c r="G1809" s="507"/>
      <c r="I1809" s="507"/>
      <c r="J1809" s="137"/>
      <c r="K1809" s="507"/>
      <c r="L1809" s="507"/>
      <c r="M1809" s="508"/>
      <c r="N1809" s="507"/>
      <c r="O1809" s="508"/>
    </row>
    <row r="1810" spans="1:15" x14ac:dyDescent="0.2">
      <c r="A1810" s="499"/>
      <c r="B1810" s="573"/>
      <c r="C1810" s="499"/>
      <c r="D1810" s="509"/>
      <c r="E1810" s="137"/>
      <c r="G1810" s="507"/>
      <c r="I1810" s="507"/>
      <c r="J1810" s="137"/>
      <c r="K1810" s="507"/>
      <c r="L1810" s="507"/>
      <c r="M1810" s="508"/>
      <c r="N1810" s="507"/>
      <c r="O1810" s="508"/>
    </row>
    <row r="1811" spans="1:15" x14ac:dyDescent="0.2">
      <c r="A1811" s="499"/>
      <c r="B1811" s="573"/>
      <c r="C1811" s="499"/>
      <c r="D1811" s="509"/>
      <c r="E1811" s="137"/>
      <c r="G1811" s="507"/>
      <c r="I1811" s="507"/>
      <c r="J1811" s="137"/>
      <c r="K1811" s="507"/>
      <c r="L1811" s="507"/>
      <c r="M1811" s="508"/>
      <c r="N1811" s="507"/>
      <c r="O1811" s="508"/>
    </row>
    <row r="1812" spans="1:15" x14ac:dyDescent="0.2">
      <c r="A1812" s="499"/>
      <c r="B1812" s="573"/>
      <c r="C1812" s="499"/>
      <c r="D1812" s="509"/>
      <c r="E1812" s="137"/>
      <c r="G1812" s="507"/>
      <c r="I1812" s="507"/>
      <c r="J1812" s="137"/>
      <c r="K1812" s="507"/>
      <c r="L1812" s="507"/>
      <c r="M1812" s="508"/>
      <c r="N1812" s="507"/>
      <c r="O1812" s="508"/>
    </row>
    <row r="1813" spans="1:15" x14ac:dyDescent="0.2">
      <c r="A1813" s="499"/>
      <c r="B1813" s="573"/>
      <c r="C1813" s="499"/>
      <c r="D1813" s="509"/>
      <c r="E1813" s="137"/>
      <c r="G1813" s="507"/>
      <c r="I1813" s="507"/>
      <c r="J1813" s="137"/>
      <c r="K1813" s="507"/>
      <c r="L1813" s="507"/>
      <c r="M1813" s="508"/>
      <c r="N1813" s="507"/>
      <c r="O1813" s="508"/>
    </row>
    <row r="1814" spans="1:15" x14ac:dyDescent="0.2">
      <c r="A1814" s="499"/>
      <c r="B1814" s="573"/>
      <c r="C1814" s="499"/>
      <c r="D1814" s="509"/>
      <c r="E1814" s="137"/>
      <c r="G1814" s="507"/>
      <c r="I1814" s="507"/>
      <c r="J1814" s="137"/>
      <c r="K1814" s="507"/>
      <c r="L1814" s="507"/>
      <c r="M1814" s="508"/>
      <c r="N1814" s="507"/>
      <c r="O1814" s="508"/>
    </row>
    <row r="1815" spans="1:15" x14ac:dyDescent="0.2">
      <c r="A1815" s="499"/>
      <c r="B1815" s="573"/>
      <c r="C1815" s="499"/>
      <c r="D1815" s="509"/>
      <c r="E1815" s="137"/>
      <c r="G1815" s="507"/>
      <c r="I1815" s="507"/>
      <c r="J1815" s="137"/>
      <c r="K1815" s="507"/>
      <c r="L1815" s="507"/>
      <c r="M1815" s="508"/>
      <c r="N1815" s="507"/>
      <c r="O1815" s="508"/>
    </row>
    <row r="1816" spans="1:15" x14ac:dyDescent="0.2">
      <c r="A1816" s="499"/>
      <c r="B1816" s="573"/>
      <c r="C1816" s="499"/>
      <c r="D1816" s="509"/>
      <c r="E1816" s="137"/>
      <c r="G1816" s="507"/>
      <c r="I1816" s="507"/>
      <c r="J1816" s="137"/>
      <c r="K1816" s="507"/>
      <c r="L1816" s="507"/>
      <c r="M1816" s="508"/>
      <c r="N1816" s="507"/>
      <c r="O1816" s="508"/>
    </row>
    <row r="1817" spans="1:15" x14ac:dyDescent="0.2">
      <c r="A1817" s="499"/>
      <c r="B1817" s="573"/>
      <c r="C1817" s="499"/>
      <c r="D1817" s="509"/>
      <c r="E1817" s="137"/>
      <c r="G1817" s="507"/>
      <c r="I1817" s="507"/>
      <c r="J1817" s="137"/>
      <c r="K1817" s="507"/>
      <c r="L1817" s="507"/>
      <c r="M1817" s="508"/>
      <c r="N1817" s="507"/>
      <c r="O1817" s="508"/>
    </row>
    <row r="1818" spans="1:15" x14ac:dyDescent="0.2">
      <c r="A1818" s="499"/>
      <c r="B1818" s="573"/>
      <c r="C1818" s="499"/>
      <c r="D1818" s="509"/>
      <c r="E1818" s="137"/>
      <c r="G1818" s="507"/>
      <c r="I1818" s="507"/>
      <c r="J1818" s="137"/>
      <c r="K1818" s="507"/>
      <c r="L1818" s="507"/>
      <c r="M1818" s="508"/>
      <c r="N1818" s="507"/>
      <c r="O1818" s="508"/>
    </row>
    <row r="1819" spans="1:15" x14ac:dyDescent="0.2">
      <c r="A1819" s="499"/>
      <c r="B1819" s="573"/>
      <c r="C1819" s="499"/>
      <c r="D1819" s="509"/>
      <c r="E1819" s="137"/>
      <c r="G1819" s="507"/>
      <c r="I1819" s="507"/>
      <c r="J1819" s="137"/>
      <c r="K1819" s="507"/>
      <c r="L1819" s="507"/>
      <c r="M1819" s="508"/>
      <c r="N1819" s="507"/>
      <c r="O1819" s="508"/>
    </row>
    <row r="1820" spans="1:15" x14ac:dyDescent="0.2">
      <c r="A1820" s="499"/>
      <c r="B1820" s="573"/>
      <c r="C1820" s="499"/>
      <c r="D1820" s="509"/>
      <c r="E1820" s="137"/>
      <c r="G1820" s="507"/>
      <c r="I1820" s="507"/>
      <c r="J1820" s="137"/>
      <c r="K1820" s="507"/>
      <c r="L1820" s="507"/>
      <c r="M1820" s="508"/>
      <c r="N1820" s="507"/>
      <c r="O1820" s="508"/>
    </row>
    <row r="1821" spans="1:15" x14ac:dyDescent="0.2">
      <c r="A1821" s="499"/>
      <c r="B1821" s="573"/>
      <c r="C1821" s="499"/>
      <c r="D1821" s="509"/>
      <c r="E1821" s="137"/>
      <c r="G1821" s="507"/>
      <c r="I1821" s="507"/>
      <c r="J1821" s="137"/>
      <c r="K1821" s="507"/>
      <c r="L1821" s="507"/>
      <c r="M1821" s="508"/>
      <c r="N1821" s="507"/>
      <c r="O1821" s="508"/>
    </row>
    <row r="1822" spans="1:15" x14ac:dyDescent="0.2">
      <c r="A1822" s="499"/>
      <c r="B1822" s="573"/>
      <c r="C1822" s="499"/>
      <c r="D1822" s="509"/>
      <c r="E1822" s="137"/>
      <c r="G1822" s="507"/>
      <c r="I1822" s="507"/>
      <c r="J1822" s="137"/>
      <c r="K1822" s="507"/>
      <c r="L1822" s="507"/>
      <c r="M1822" s="508"/>
      <c r="N1822" s="507"/>
      <c r="O1822" s="508"/>
    </row>
    <row r="1823" spans="1:15" x14ac:dyDescent="0.2">
      <c r="A1823" s="499"/>
      <c r="B1823" s="573"/>
      <c r="C1823" s="499"/>
      <c r="D1823" s="509"/>
      <c r="E1823" s="137"/>
      <c r="G1823" s="507"/>
      <c r="I1823" s="507"/>
      <c r="J1823" s="137"/>
      <c r="K1823" s="507"/>
      <c r="L1823" s="507"/>
      <c r="M1823" s="508"/>
      <c r="N1823" s="507"/>
      <c r="O1823" s="508"/>
    </row>
    <row r="1824" spans="1:15" x14ac:dyDescent="0.2">
      <c r="A1824" s="499"/>
      <c r="B1824" s="573"/>
      <c r="C1824" s="499"/>
      <c r="D1824" s="509"/>
      <c r="E1824" s="137"/>
      <c r="G1824" s="507"/>
      <c r="I1824" s="507"/>
      <c r="J1824" s="137"/>
      <c r="K1824" s="507"/>
      <c r="L1824" s="507"/>
      <c r="M1824" s="508"/>
      <c r="N1824" s="507"/>
      <c r="O1824" s="508"/>
    </row>
    <row r="1825" spans="1:15" x14ac:dyDescent="0.2">
      <c r="A1825" s="499"/>
      <c r="B1825" s="573"/>
      <c r="C1825" s="499"/>
      <c r="D1825" s="509"/>
      <c r="E1825" s="137"/>
      <c r="G1825" s="507"/>
      <c r="I1825" s="507"/>
      <c r="J1825" s="137"/>
      <c r="K1825" s="507"/>
      <c r="L1825" s="507"/>
      <c r="M1825" s="508"/>
      <c r="N1825" s="507"/>
      <c r="O1825" s="508"/>
    </row>
    <row r="1826" spans="1:15" x14ac:dyDescent="0.2">
      <c r="A1826" s="499"/>
      <c r="B1826" s="573"/>
      <c r="C1826" s="499"/>
      <c r="D1826" s="509"/>
      <c r="E1826" s="137"/>
      <c r="G1826" s="507"/>
      <c r="I1826" s="507"/>
      <c r="J1826" s="137"/>
      <c r="K1826" s="507"/>
      <c r="L1826" s="507"/>
      <c r="M1826" s="508"/>
      <c r="N1826" s="507"/>
      <c r="O1826" s="508"/>
    </row>
    <row r="1827" spans="1:15" x14ac:dyDescent="0.2">
      <c r="A1827" s="499"/>
      <c r="B1827" s="573"/>
      <c r="C1827" s="499"/>
      <c r="D1827" s="509"/>
      <c r="E1827" s="137"/>
      <c r="G1827" s="507"/>
      <c r="I1827" s="507"/>
      <c r="J1827" s="137"/>
      <c r="K1827" s="507"/>
      <c r="L1827" s="507"/>
      <c r="M1827" s="508"/>
      <c r="N1827" s="507"/>
      <c r="O1827" s="508"/>
    </row>
    <row r="1828" spans="1:15" x14ac:dyDescent="0.2">
      <c r="A1828" s="499"/>
      <c r="B1828" s="573"/>
      <c r="C1828" s="499"/>
      <c r="D1828" s="509"/>
      <c r="E1828" s="137"/>
      <c r="G1828" s="507"/>
      <c r="I1828" s="507"/>
      <c r="J1828" s="137"/>
      <c r="K1828" s="507"/>
      <c r="L1828" s="507"/>
      <c r="M1828" s="508"/>
      <c r="N1828" s="507"/>
      <c r="O1828" s="508"/>
    </row>
    <row r="1829" spans="1:15" x14ac:dyDescent="0.2">
      <c r="A1829" s="499"/>
      <c r="B1829" s="573"/>
      <c r="C1829" s="499"/>
      <c r="D1829" s="509"/>
      <c r="E1829" s="137"/>
      <c r="G1829" s="507"/>
      <c r="I1829" s="507"/>
      <c r="J1829" s="137"/>
      <c r="K1829" s="507"/>
      <c r="L1829" s="507"/>
      <c r="M1829" s="508"/>
      <c r="N1829" s="507"/>
      <c r="O1829" s="508"/>
    </row>
    <row r="1830" spans="1:15" x14ac:dyDescent="0.2">
      <c r="A1830" s="499"/>
      <c r="B1830" s="573"/>
      <c r="C1830" s="499"/>
      <c r="D1830" s="509"/>
      <c r="E1830" s="137"/>
      <c r="G1830" s="507"/>
      <c r="I1830" s="507"/>
      <c r="J1830" s="137"/>
      <c r="K1830" s="507"/>
      <c r="L1830" s="507"/>
      <c r="M1830" s="508"/>
      <c r="N1830" s="507"/>
      <c r="O1830" s="508"/>
    </row>
    <row r="1831" spans="1:15" x14ac:dyDescent="0.2">
      <c r="A1831" s="499"/>
      <c r="B1831" s="573"/>
      <c r="C1831" s="499"/>
      <c r="D1831" s="509"/>
      <c r="E1831" s="137"/>
      <c r="G1831" s="507"/>
      <c r="I1831" s="507"/>
      <c r="J1831" s="137"/>
      <c r="K1831" s="507"/>
      <c r="L1831" s="507"/>
      <c r="M1831" s="508"/>
      <c r="N1831" s="507"/>
      <c r="O1831" s="508"/>
    </row>
    <row r="1832" spans="1:15" x14ac:dyDescent="0.2">
      <c r="A1832" s="499"/>
      <c r="B1832" s="573"/>
      <c r="C1832" s="499"/>
      <c r="D1832" s="509"/>
      <c r="E1832" s="137"/>
      <c r="G1832" s="507"/>
      <c r="I1832" s="507"/>
      <c r="J1832" s="137"/>
      <c r="K1832" s="507"/>
      <c r="L1832" s="507"/>
      <c r="M1832" s="508"/>
      <c r="N1832" s="507"/>
      <c r="O1832" s="508"/>
    </row>
    <row r="1833" spans="1:15" x14ac:dyDescent="0.2">
      <c r="A1833" s="499"/>
      <c r="B1833" s="573"/>
      <c r="C1833" s="499"/>
      <c r="D1833" s="509"/>
      <c r="E1833" s="137"/>
      <c r="G1833" s="507"/>
      <c r="I1833" s="507"/>
      <c r="J1833" s="137"/>
      <c r="K1833" s="507"/>
      <c r="L1833" s="507"/>
      <c r="M1833" s="508"/>
      <c r="N1833" s="507"/>
      <c r="O1833" s="508"/>
    </row>
    <row r="1834" spans="1:15" x14ac:dyDescent="0.2">
      <c r="A1834" s="499"/>
      <c r="B1834" s="573"/>
      <c r="C1834" s="499"/>
      <c r="D1834" s="509"/>
      <c r="E1834" s="137"/>
      <c r="G1834" s="507"/>
      <c r="I1834" s="507"/>
      <c r="J1834" s="137"/>
      <c r="K1834" s="507"/>
      <c r="L1834" s="507"/>
      <c r="M1834" s="508"/>
      <c r="N1834" s="507"/>
      <c r="O1834" s="508"/>
    </row>
    <row r="1835" spans="1:15" x14ac:dyDescent="0.2">
      <c r="A1835" s="499"/>
      <c r="B1835" s="573"/>
      <c r="C1835" s="499"/>
      <c r="D1835" s="509"/>
      <c r="E1835" s="137"/>
      <c r="G1835" s="507"/>
      <c r="I1835" s="507"/>
      <c r="J1835" s="137"/>
      <c r="K1835" s="507"/>
      <c r="L1835" s="507"/>
      <c r="M1835" s="508"/>
      <c r="N1835" s="507"/>
      <c r="O1835" s="508"/>
    </row>
    <row r="1836" spans="1:15" x14ac:dyDescent="0.2">
      <c r="A1836" s="499"/>
      <c r="B1836" s="573"/>
      <c r="C1836" s="499"/>
      <c r="D1836" s="509"/>
      <c r="E1836" s="137"/>
      <c r="G1836" s="507"/>
      <c r="I1836" s="507"/>
      <c r="J1836" s="137"/>
      <c r="K1836" s="507"/>
      <c r="L1836" s="507"/>
      <c r="M1836" s="508"/>
      <c r="N1836" s="507"/>
      <c r="O1836" s="508"/>
    </row>
    <row r="1837" spans="1:15" x14ac:dyDescent="0.2">
      <c r="A1837" s="499"/>
      <c r="B1837" s="573"/>
      <c r="C1837" s="499"/>
      <c r="D1837" s="509"/>
      <c r="E1837" s="137"/>
      <c r="G1837" s="507"/>
      <c r="I1837" s="507"/>
      <c r="J1837" s="137"/>
      <c r="K1837" s="507"/>
      <c r="L1837" s="507"/>
      <c r="M1837" s="508"/>
      <c r="N1837" s="507"/>
      <c r="O1837" s="508"/>
    </row>
    <row r="1838" spans="1:15" x14ac:dyDescent="0.2">
      <c r="A1838" s="499"/>
      <c r="B1838" s="573"/>
      <c r="C1838" s="499"/>
      <c r="D1838" s="509"/>
      <c r="E1838" s="137"/>
      <c r="G1838" s="507"/>
      <c r="I1838" s="507"/>
      <c r="J1838" s="137"/>
      <c r="K1838" s="507"/>
      <c r="L1838" s="507"/>
      <c r="M1838" s="508"/>
      <c r="N1838" s="507"/>
      <c r="O1838" s="508"/>
    </row>
    <row r="1839" spans="1:15" x14ac:dyDescent="0.2">
      <c r="A1839" s="499"/>
      <c r="B1839" s="573"/>
      <c r="C1839" s="499"/>
      <c r="D1839" s="509"/>
      <c r="E1839" s="137"/>
      <c r="G1839" s="507"/>
      <c r="I1839" s="507"/>
      <c r="J1839" s="137"/>
      <c r="K1839" s="507"/>
      <c r="L1839" s="507"/>
      <c r="M1839" s="508"/>
      <c r="N1839" s="507"/>
      <c r="O1839" s="508"/>
    </row>
    <row r="1840" spans="1:15" x14ac:dyDescent="0.2">
      <c r="A1840" s="499"/>
      <c r="B1840" s="573"/>
      <c r="C1840" s="499"/>
      <c r="D1840" s="509"/>
      <c r="E1840" s="137"/>
      <c r="G1840" s="507"/>
      <c r="I1840" s="507"/>
      <c r="J1840" s="137"/>
      <c r="K1840" s="507"/>
      <c r="L1840" s="507"/>
      <c r="M1840" s="508"/>
      <c r="N1840" s="507"/>
      <c r="O1840" s="508"/>
    </row>
    <row r="1841" spans="1:15" x14ac:dyDescent="0.2">
      <c r="A1841" s="499"/>
      <c r="B1841" s="573"/>
      <c r="C1841" s="499"/>
      <c r="D1841" s="509"/>
      <c r="E1841" s="137"/>
      <c r="G1841" s="507"/>
      <c r="I1841" s="507"/>
      <c r="J1841" s="137"/>
      <c r="K1841" s="507"/>
      <c r="L1841" s="507"/>
      <c r="M1841" s="508"/>
      <c r="N1841" s="507"/>
      <c r="O1841" s="508"/>
    </row>
    <row r="1842" spans="1:15" x14ac:dyDescent="0.2">
      <c r="A1842" s="499"/>
      <c r="B1842" s="573"/>
      <c r="C1842" s="499"/>
      <c r="D1842" s="509"/>
      <c r="E1842" s="137"/>
      <c r="G1842" s="507"/>
      <c r="I1842" s="507"/>
      <c r="J1842" s="137"/>
      <c r="K1842" s="507"/>
      <c r="L1842" s="507"/>
      <c r="M1842" s="508"/>
      <c r="N1842" s="507"/>
      <c r="O1842" s="508"/>
    </row>
    <row r="1843" spans="1:15" x14ac:dyDescent="0.2">
      <c r="A1843" s="499"/>
      <c r="B1843" s="573"/>
      <c r="C1843" s="499"/>
      <c r="D1843" s="509"/>
      <c r="E1843" s="137"/>
      <c r="G1843" s="507"/>
      <c r="I1843" s="507"/>
      <c r="J1843" s="137"/>
      <c r="K1843" s="507"/>
      <c r="L1843" s="507"/>
      <c r="M1843" s="508"/>
      <c r="N1843" s="507"/>
      <c r="O1843" s="508"/>
    </row>
    <row r="1844" spans="1:15" x14ac:dyDescent="0.2">
      <c r="A1844" s="499"/>
      <c r="B1844" s="573"/>
      <c r="C1844" s="499"/>
      <c r="D1844" s="509"/>
      <c r="E1844" s="137"/>
      <c r="G1844" s="507"/>
      <c r="I1844" s="507"/>
      <c r="J1844" s="137"/>
      <c r="K1844" s="507"/>
      <c r="L1844" s="507"/>
      <c r="M1844" s="508"/>
      <c r="N1844" s="507"/>
      <c r="O1844" s="508"/>
    </row>
    <row r="1845" spans="1:15" x14ac:dyDescent="0.2">
      <c r="A1845" s="499"/>
      <c r="B1845" s="573"/>
      <c r="C1845" s="499"/>
      <c r="D1845" s="509"/>
      <c r="E1845" s="137"/>
      <c r="G1845" s="507"/>
      <c r="I1845" s="507"/>
      <c r="J1845" s="137"/>
      <c r="K1845" s="507"/>
      <c r="L1845" s="507"/>
      <c r="M1845" s="508"/>
      <c r="N1845" s="507"/>
      <c r="O1845" s="508"/>
    </row>
    <row r="1846" spans="1:15" x14ac:dyDescent="0.2">
      <c r="A1846" s="499"/>
      <c r="B1846" s="573"/>
      <c r="C1846" s="499"/>
      <c r="D1846" s="509"/>
      <c r="E1846" s="137"/>
      <c r="G1846" s="507"/>
      <c r="I1846" s="507"/>
      <c r="J1846" s="137"/>
      <c r="K1846" s="507"/>
      <c r="L1846" s="507"/>
      <c r="M1846" s="508"/>
      <c r="N1846" s="507"/>
      <c r="O1846" s="508"/>
    </row>
    <row r="1847" spans="1:15" x14ac:dyDescent="0.2">
      <c r="A1847" s="499"/>
      <c r="B1847" s="573"/>
      <c r="C1847" s="499"/>
      <c r="D1847" s="509"/>
      <c r="E1847" s="137"/>
      <c r="G1847" s="507"/>
      <c r="I1847" s="507"/>
      <c r="J1847" s="137"/>
      <c r="K1847" s="507"/>
      <c r="L1847" s="507"/>
      <c r="M1847" s="508"/>
      <c r="N1847" s="507"/>
      <c r="O1847" s="508"/>
    </row>
    <row r="1848" spans="1:15" x14ac:dyDescent="0.2">
      <c r="A1848" s="499"/>
      <c r="B1848" s="573"/>
      <c r="C1848" s="499"/>
      <c r="D1848" s="509"/>
      <c r="E1848" s="137"/>
      <c r="G1848" s="507"/>
      <c r="I1848" s="507"/>
      <c r="J1848" s="137"/>
      <c r="K1848" s="507"/>
      <c r="L1848" s="507"/>
      <c r="M1848" s="508"/>
      <c r="N1848" s="507"/>
      <c r="O1848" s="508"/>
    </row>
    <row r="1849" spans="1:15" x14ac:dyDescent="0.2">
      <c r="A1849" s="499"/>
      <c r="B1849" s="573"/>
      <c r="C1849" s="499"/>
      <c r="D1849" s="509"/>
      <c r="E1849" s="137"/>
      <c r="G1849" s="507"/>
      <c r="I1849" s="507"/>
      <c r="J1849" s="137"/>
      <c r="K1849" s="507"/>
      <c r="L1849" s="507"/>
      <c r="M1849" s="508"/>
      <c r="N1849" s="507"/>
      <c r="O1849" s="508"/>
    </row>
    <row r="1850" spans="1:15" x14ac:dyDescent="0.2">
      <c r="A1850" s="499"/>
      <c r="B1850" s="573"/>
      <c r="C1850" s="499"/>
      <c r="D1850" s="509"/>
      <c r="E1850" s="137"/>
      <c r="G1850" s="507"/>
      <c r="I1850" s="507"/>
      <c r="J1850" s="137"/>
      <c r="K1850" s="507"/>
      <c r="L1850" s="507"/>
      <c r="M1850" s="508"/>
      <c r="N1850" s="507"/>
      <c r="O1850" s="508"/>
    </row>
    <row r="1851" spans="1:15" x14ac:dyDescent="0.2">
      <c r="A1851" s="499"/>
      <c r="B1851" s="573"/>
      <c r="C1851" s="499"/>
      <c r="D1851" s="509"/>
      <c r="E1851" s="137"/>
      <c r="G1851" s="507"/>
      <c r="I1851" s="507"/>
      <c r="J1851" s="137"/>
      <c r="K1851" s="507"/>
      <c r="L1851" s="507"/>
      <c r="M1851" s="508"/>
      <c r="N1851" s="507"/>
      <c r="O1851" s="508"/>
    </row>
    <row r="1852" spans="1:15" x14ac:dyDescent="0.2">
      <c r="A1852" s="499"/>
      <c r="B1852" s="573"/>
      <c r="C1852" s="499"/>
      <c r="D1852" s="509"/>
      <c r="E1852" s="137"/>
      <c r="G1852" s="507"/>
      <c r="I1852" s="507"/>
      <c r="J1852" s="137"/>
      <c r="K1852" s="507"/>
      <c r="L1852" s="507"/>
      <c r="M1852" s="508"/>
      <c r="N1852" s="507"/>
      <c r="O1852" s="508"/>
    </row>
    <row r="1853" spans="1:15" x14ac:dyDescent="0.2">
      <c r="A1853" s="499"/>
      <c r="B1853" s="573"/>
      <c r="C1853" s="499"/>
      <c r="D1853" s="509"/>
      <c r="E1853" s="137"/>
      <c r="G1853" s="507"/>
      <c r="I1853" s="507"/>
      <c r="J1853" s="137"/>
      <c r="K1853" s="507"/>
      <c r="L1853" s="507"/>
      <c r="M1853" s="508"/>
      <c r="N1853" s="507"/>
      <c r="O1853" s="508"/>
    </row>
    <row r="1854" spans="1:15" x14ac:dyDescent="0.2">
      <c r="A1854" s="499"/>
      <c r="B1854" s="573"/>
      <c r="C1854" s="499"/>
      <c r="D1854" s="509"/>
      <c r="E1854" s="137"/>
      <c r="G1854" s="507"/>
      <c r="I1854" s="507"/>
      <c r="J1854" s="137"/>
      <c r="K1854" s="507"/>
      <c r="L1854" s="507"/>
      <c r="M1854" s="508"/>
      <c r="N1854" s="507"/>
      <c r="O1854" s="508"/>
    </row>
    <row r="1855" spans="1:15" x14ac:dyDescent="0.2">
      <c r="A1855" s="499"/>
      <c r="B1855" s="573"/>
      <c r="C1855" s="499"/>
      <c r="D1855" s="509"/>
      <c r="E1855" s="137"/>
      <c r="G1855" s="507"/>
      <c r="I1855" s="507"/>
      <c r="J1855" s="137"/>
      <c r="K1855" s="507"/>
      <c r="L1855" s="507"/>
      <c r="M1855" s="508"/>
      <c r="N1855" s="507"/>
      <c r="O1855" s="508"/>
    </row>
    <row r="1856" spans="1:15" x14ac:dyDescent="0.2">
      <c r="A1856" s="499"/>
      <c r="B1856" s="573"/>
      <c r="C1856" s="499"/>
      <c r="D1856" s="509"/>
      <c r="E1856" s="137"/>
      <c r="G1856" s="507"/>
      <c r="I1856" s="507"/>
      <c r="J1856" s="137"/>
      <c r="K1856" s="507"/>
      <c r="L1856" s="507"/>
      <c r="M1856" s="508"/>
      <c r="N1856" s="507"/>
      <c r="O1856" s="508"/>
    </row>
    <row r="1857" spans="1:15" x14ac:dyDescent="0.2">
      <c r="A1857" s="499"/>
      <c r="B1857" s="573"/>
      <c r="C1857" s="499"/>
      <c r="D1857" s="509"/>
      <c r="E1857" s="137"/>
      <c r="G1857" s="507"/>
      <c r="I1857" s="507"/>
      <c r="J1857" s="137"/>
      <c r="K1857" s="507"/>
      <c r="L1857" s="507"/>
      <c r="M1857" s="508"/>
      <c r="N1857" s="507"/>
      <c r="O1857" s="508"/>
    </row>
    <row r="1858" spans="1:15" x14ac:dyDescent="0.2">
      <c r="A1858" s="499"/>
      <c r="B1858" s="573"/>
      <c r="C1858" s="499"/>
      <c r="D1858" s="509"/>
      <c r="E1858" s="137"/>
      <c r="G1858" s="507"/>
      <c r="I1858" s="507"/>
      <c r="J1858" s="137"/>
      <c r="K1858" s="507"/>
      <c r="L1858" s="507"/>
      <c r="M1858" s="508"/>
      <c r="N1858" s="507"/>
      <c r="O1858" s="508"/>
    </row>
    <row r="1859" spans="1:15" x14ac:dyDescent="0.2">
      <c r="A1859" s="499"/>
      <c r="B1859" s="573"/>
      <c r="C1859" s="499"/>
      <c r="D1859" s="509"/>
      <c r="E1859" s="137"/>
      <c r="G1859" s="507"/>
      <c r="I1859" s="507"/>
      <c r="J1859" s="137"/>
      <c r="K1859" s="507"/>
      <c r="L1859" s="507"/>
      <c r="M1859" s="508"/>
      <c r="N1859" s="507"/>
      <c r="O1859" s="508"/>
    </row>
    <row r="1860" spans="1:15" x14ac:dyDescent="0.2">
      <c r="A1860" s="499"/>
      <c r="B1860" s="573"/>
      <c r="C1860" s="499"/>
      <c r="D1860" s="509"/>
      <c r="E1860" s="137"/>
      <c r="G1860" s="507"/>
      <c r="I1860" s="507"/>
      <c r="J1860" s="137"/>
      <c r="K1860" s="507"/>
      <c r="L1860" s="507"/>
      <c r="M1860" s="508"/>
      <c r="N1860" s="507"/>
      <c r="O1860" s="508"/>
    </row>
    <row r="1861" spans="1:15" x14ac:dyDescent="0.2">
      <c r="A1861" s="499"/>
      <c r="B1861" s="573"/>
      <c r="C1861" s="499"/>
      <c r="D1861" s="509"/>
      <c r="E1861" s="137"/>
      <c r="G1861" s="507"/>
      <c r="I1861" s="507"/>
      <c r="J1861" s="137"/>
      <c r="K1861" s="507"/>
      <c r="L1861" s="507"/>
      <c r="M1861" s="508"/>
      <c r="N1861" s="507"/>
      <c r="O1861" s="508"/>
    </row>
    <row r="1862" spans="1:15" x14ac:dyDescent="0.2">
      <c r="A1862" s="499"/>
      <c r="B1862" s="573"/>
      <c r="C1862" s="499"/>
      <c r="D1862" s="509"/>
      <c r="E1862" s="137"/>
      <c r="G1862" s="507"/>
      <c r="I1862" s="507"/>
      <c r="J1862" s="137"/>
      <c r="K1862" s="507"/>
      <c r="L1862" s="507"/>
      <c r="M1862" s="508"/>
      <c r="N1862" s="507"/>
      <c r="O1862" s="508"/>
    </row>
    <row r="1863" spans="1:15" x14ac:dyDescent="0.2">
      <c r="A1863" s="499"/>
      <c r="B1863" s="573"/>
      <c r="C1863" s="499"/>
      <c r="D1863" s="509"/>
      <c r="E1863" s="137"/>
      <c r="G1863" s="507"/>
      <c r="I1863" s="507"/>
      <c r="J1863" s="137"/>
      <c r="K1863" s="507"/>
      <c r="L1863" s="507"/>
      <c r="M1863" s="508"/>
      <c r="N1863" s="507"/>
      <c r="O1863" s="508"/>
    </row>
    <row r="1864" spans="1:15" x14ac:dyDescent="0.2">
      <c r="A1864" s="499"/>
      <c r="B1864" s="573"/>
      <c r="C1864" s="499"/>
      <c r="D1864" s="509"/>
      <c r="E1864" s="137"/>
      <c r="G1864" s="507"/>
      <c r="I1864" s="507"/>
      <c r="J1864" s="137"/>
      <c r="K1864" s="507"/>
      <c r="L1864" s="507"/>
      <c r="M1864" s="508"/>
      <c r="N1864" s="507"/>
      <c r="O1864" s="508"/>
    </row>
    <row r="1865" spans="1:15" x14ac:dyDescent="0.2">
      <c r="A1865" s="499"/>
      <c r="B1865" s="573"/>
      <c r="C1865" s="499"/>
      <c r="D1865" s="509"/>
      <c r="E1865" s="137"/>
      <c r="G1865" s="507"/>
      <c r="I1865" s="507"/>
      <c r="J1865" s="137"/>
      <c r="K1865" s="507"/>
      <c r="L1865" s="507"/>
      <c r="M1865" s="508"/>
      <c r="N1865" s="507"/>
      <c r="O1865" s="508"/>
    </row>
    <row r="1866" spans="1:15" x14ac:dyDescent="0.2">
      <c r="A1866" s="499"/>
      <c r="B1866" s="573"/>
      <c r="C1866" s="499"/>
      <c r="D1866" s="509"/>
      <c r="E1866" s="137"/>
      <c r="G1866" s="507"/>
      <c r="I1866" s="507"/>
      <c r="J1866" s="137"/>
      <c r="K1866" s="507"/>
      <c r="L1866" s="507"/>
      <c r="M1866" s="508"/>
      <c r="N1866" s="507"/>
      <c r="O1866" s="508"/>
    </row>
    <row r="1867" spans="1:15" x14ac:dyDescent="0.2">
      <c r="A1867" s="499"/>
      <c r="B1867" s="573"/>
      <c r="C1867" s="499"/>
      <c r="D1867" s="509"/>
      <c r="E1867" s="137"/>
      <c r="G1867" s="507"/>
      <c r="I1867" s="507"/>
      <c r="J1867" s="137"/>
      <c r="K1867" s="507"/>
      <c r="L1867" s="507"/>
      <c r="M1867" s="508"/>
      <c r="N1867" s="507"/>
      <c r="O1867" s="508"/>
    </row>
    <row r="1868" spans="1:15" x14ac:dyDescent="0.2">
      <c r="A1868" s="499"/>
      <c r="B1868" s="573"/>
      <c r="C1868" s="499"/>
      <c r="D1868" s="509"/>
      <c r="E1868" s="137"/>
      <c r="G1868" s="507"/>
      <c r="I1868" s="507"/>
      <c r="J1868" s="137"/>
      <c r="K1868" s="507"/>
      <c r="L1868" s="507"/>
      <c r="M1868" s="508"/>
      <c r="N1868" s="507"/>
      <c r="O1868" s="508"/>
    </row>
    <row r="1869" spans="1:15" x14ac:dyDescent="0.2">
      <c r="A1869" s="499"/>
      <c r="B1869" s="573"/>
      <c r="C1869" s="499"/>
      <c r="D1869" s="509"/>
      <c r="E1869" s="137"/>
      <c r="G1869" s="507"/>
      <c r="I1869" s="507"/>
      <c r="J1869" s="137"/>
      <c r="K1869" s="507"/>
      <c r="L1869" s="507"/>
      <c r="M1869" s="508"/>
      <c r="N1869" s="507"/>
      <c r="O1869" s="508"/>
    </row>
    <row r="1870" spans="1:15" x14ac:dyDescent="0.2">
      <c r="A1870" s="499"/>
      <c r="B1870" s="573"/>
      <c r="C1870" s="499"/>
      <c r="D1870" s="509"/>
      <c r="E1870" s="137"/>
      <c r="G1870" s="507"/>
      <c r="I1870" s="507"/>
      <c r="J1870" s="137"/>
      <c r="K1870" s="507"/>
      <c r="L1870" s="507"/>
      <c r="M1870" s="508"/>
      <c r="N1870" s="507"/>
      <c r="O1870" s="508"/>
    </row>
    <row r="1871" spans="1:15" x14ac:dyDescent="0.2">
      <c r="A1871" s="499"/>
      <c r="B1871" s="573"/>
      <c r="C1871" s="499"/>
      <c r="D1871" s="509"/>
      <c r="E1871" s="137"/>
      <c r="G1871" s="507"/>
      <c r="I1871" s="507"/>
      <c r="J1871" s="137"/>
      <c r="K1871" s="507"/>
      <c r="L1871" s="507"/>
      <c r="M1871" s="508"/>
      <c r="N1871" s="507"/>
      <c r="O1871" s="508"/>
    </row>
    <row r="1872" spans="1:15" x14ac:dyDescent="0.2">
      <c r="A1872" s="499"/>
      <c r="B1872" s="573"/>
      <c r="C1872" s="499"/>
      <c r="D1872" s="509"/>
      <c r="E1872" s="137"/>
      <c r="G1872" s="507"/>
      <c r="I1872" s="507"/>
      <c r="J1872" s="137"/>
      <c r="K1872" s="507"/>
      <c r="L1872" s="507"/>
      <c r="M1872" s="508"/>
      <c r="N1872" s="507"/>
      <c r="O1872" s="508"/>
    </row>
    <row r="1873" spans="1:15" x14ac:dyDescent="0.2">
      <c r="A1873" s="499"/>
      <c r="B1873" s="573"/>
      <c r="C1873" s="499"/>
      <c r="D1873" s="509"/>
      <c r="E1873" s="137"/>
      <c r="G1873" s="507"/>
      <c r="I1873" s="507"/>
      <c r="J1873" s="137"/>
      <c r="K1873" s="507"/>
      <c r="L1873" s="507"/>
      <c r="M1873" s="508"/>
      <c r="N1873" s="507"/>
      <c r="O1873" s="508"/>
    </row>
    <row r="1874" spans="1:15" x14ac:dyDescent="0.2">
      <c r="A1874" s="499"/>
      <c r="B1874" s="573"/>
      <c r="C1874" s="499"/>
      <c r="D1874" s="509"/>
      <c r="E1874" s="137"/>
      <c r="G1874" s="507"/>
      <c r="I1874" s="507"/>
      <c r="J1874" s="137"/>
      <c r="K1874" s="507"/>
      <c r="L1874" s="507"/>
      <c r="M1874" s="508"/>
      <c r="N1874" s="507"/>
      <c r="O1874" s="508"/>
    </row>
    <row r="1875" spans="1:15" x14ac:dyDescent="0.2">
      <c r="A1875" s="499"/>
      <c r="B1875" s="573"/>
      <c r="C1875" s="499"/>
      <c r="D1875" s="509"/>
      <c r="E1875" s="137"/>
      <c r="G1875" s="507"/>
      <c r="I1875" s="507"/>
      <c r="J1875" s="137"/>
      <c r="K1875" s="507"/>
      <c r="L1875" s="507"/>
      <c r="M1875" s="508"/>
      <c r="N1875" s="507"/>
      <c r="O1875" s="508"/>
    </row>
    <row r="1876" spans="1:15" x14ac:dyDescent="0.2">
      <c r="A1876" s="499"/>
      <c r="B1876" s="573"/>
      <c r="C1876" s="499"/>
      <c r="D1876" s="509"/>
      <c r="E1876" s="137"/>
      <c r="G1876" s="507"/>
      <c r="I1876" s="507"/>
      <c r="J1876" s="137"/>
      <c r="K1876" s="507"/>
      <c r="L1876" s="507"/>
      <c r="M1876" s="508"/>
      <c r="N1876" s="507"/>
      <c r="O1876" s="508"/>
    </row>
    <row r="1877" spans="1:15" x14ac:dyDescent="0.2">
      <c r="A1877" s="499"/>
      <c r="B1877" s="573"/>
      <c r="C1877" s="499"/>
      <c r="D1877" s="509"/>
      <c r="E1877" s="137"/>
      <c r="G1877" s="507"/>
      <c r="I1877" s="507"/>
      <c r="J1877" s="137"/>
      <c r="K1877" s="507"/>
      <c r="L1877" s="507"/>
      <c r="M1877" s="508"/>
      <c r="N1877" s="507"/>
      <c r="O1877" s="508"/>
    </row>
    <row r="1878" spans="1:15" x14ac:dyDescent="0.2">
      <c r="A1878" s="499"/>
      <c r="B1878" s="573"/>
      <c r="C1878" s="499"/>
      <c r="D1878" s="509"/>
      <c r="E1878" s="137"/>
      <c r="G1878" s="507"/>
      <c r="I1878" s="507"/>
      <c r="J1878" s="137"/>
      <c r="K1878" s="507"/>
      <c r="L1878" s="507"/>
      <c r="M1878" s="508"/>
      <c r="N1878" s="507"/>
      <c r="O1878" s="508"/>
    </row>
    <row r="1879" spans="1:15" x14ac:dyDescent="0.2">
      <c r="A1879" s="499"/>
      <c r="B1879" s="573"/>
      <c r="C1879" s="499"/>
      <c r="D1879" s="509"/>
      <c r="E1879" s="137"/>
      <c r="G1879" s="507"/>
      <c r="I1879" s="507"/>
      <c r="J1879" s="137"/>
      <c r="K1879" s="507"/>
      <c r="L1879" s="507"/>
      <c r="M1879" s="508"/>
      <c r="N1879" s="507"/>
      <c r="O1879" s="508"/>
    </row>
    <row r="1880" spans="1:15" x14ac:dyDescent="0.2">
      <c r="A1880" s="499"/>
      <c r="B1880" s="573"/>
      <c r="C1880" s="499"/>
      <c r="D1880" s="509"/>
      <c r="E1880" s="137"/>
      <c r="G1880" s="507"/>
      <c r="I1880" s="507"/>
      <c r="J1880" s="137"/>
      <c r="K1880" s="507"/>
      <c r="L1880" s="507"/>
      <c r="M1880" s="508"/>
      <c r="N1880" s="507"/>
      <c r="O1880" s="508"/>
    </row>
    <row r="1881" spans="1:15" x14ac:dyDescent="0.2">
      <c r="A1881" s="499"/>
      <c r="B1881" s="573"/>
      <c r="C1881" s="499"/>
      <c r="D1881" s="509"/>
      <c r="E1881" s="137"/>
      <c r="G1881" s="507"/>
      <c r="I1881" s="507"/>
      <c r="J1881" s="137"/>
      <c r="K1881" s="507"/>
      <c r="L1881" s="507"/>
      <c r="M1881" s="508"/>
      <c r="N1881" s="507"/>
      <c r="O1881" s="508"/>
    </row>
    <row r="1882" spans="1:15" x14ac:dyDescent="0.2">
      <c r="A1882" s="499"/>
      <c r="B1882" s="573"/>
      <c r="C1882" s="499"/>
      <c r="D1882" s="509"/>
      <c r="E1882" s="137"/>
      <c r="G1882" s="507"/>
      <c r="I1882" s="507"/>
      <c r="J1882" s="137"/>
      <c r="K1882" s="507"/>
      <c r="L1882" s="507"/>
      <c r="M1882" s="508"/>
      <c r="N1882" s="507"/>
      <c r="O1882" s="508"/>
    </row>
    <row r="1883" spans="1:15" x14ac:dyDescent="0.2">
      <c r="A1883" s="499"/>
      <c r="B1883" s="573"/>
      <c r="C1883" s="499"/>
      <c r="D1883" s="509"/>
      <c r="E1883" s="137"/>
      <c r="G1883" s="507"/>
      <c r="I1883" s="507"/>
      <c r="J1883" s="137"/>
      <c r="K1883" s="507"/>
      <c r="L1883" s="507"/>
      <c r="M1883" s="508"/>
      <c r="N1883" s="507"/>
      <c r="O1883" s="508"/>
    </row>
    <row r="1884" spans="1:15" x14ac:dyDescent="0.2">
      <c r="A1884" s="499"/>
      <c r="B1884" s="573"/>
      <c r="C1884" s="499"/>
      <c r="D1884" s="509"/>
      <c r="E1884" s="137"/>
      <c r="G1884" s="507"/>
      <c r="I1884" s="507"/>
      <c r="J1884" s="137"/>
      <c r="K1884" s="507"/>
      <c r="L1884" s="507"/>
      <c r="M1884" s="508"/>
      <c r="N1884" s="507"/>
      <c r="O1884" s="508"/>
    </row>
    <row r="1885" spans="1:15" x14ac:dyDescent="0.2">
      <c r="A1885" s="499"/>
      <c r="B1885" s="573"/>
      <c r="C1885" s="499"/>
      <c r="D1885" s="509"/>
      <c r="E1885" s="137"/>
      <c r="G1885" s="507"/>
      <c r="I1885" s="507"/>
      <c r="J1885" s="137"/>
      <c r="K1885" s="507"/>
      <c r="L1885" s="507"/>
      <c r="M1885" s="508"/>
      <c r="N1885" s="507"/>
      <c r="O1885" s="508"/>
    </row>
    <row r="1886" spans="1:15" x14ac:dyDescent="0.2">
      <c r="A1886" s="499"/>
      <c r="B1886" s="573"/>
      <c r="C1886" s="499"/>
      <c r="D1886" s="509"/>
      <c r="E1886" s="137"/>
      <c r="G1886" s="507"/>
      <c r="I1886" s="507"/>
      <c r="J1886" s="137"/>
      <c r="K1886" s="507"/>
      <c r="L1886" s="507"/>
      <c r="M1886" s="508"/>
      <c r="N1886" s="507"/>
      <c r="O1886" s="508"/>
    </row>
    <row r="1887" spans="1:15" x14ac:dyDescent="0.2">
      <c r="A1887" s="499"/>
      <c r="B1887" s="573"/>
      <c r="C1887" s="499"/>
      <c r="D1887" s="509"/>
      <c r="E1887" s="137"/>
      <c r="G1887" s="507"/>
      <c r="I1887" s="507"/>
      <c r="J1887" s="137"/>
      <c r="K1887" s="507"/>
      <c r="L1887" s="507"/>
      <c r="M1887" s="508"/>
      <c r="N1887" s="507"/>
      <c r="O1887" s="508"/>
    </row>
    <row r="1888" spans="1:15" x14ac:dyDescent="0.2">
      <c r="A1888" s="499"/>
      <c r="B1888" s="573"/>
      <c r="C1888" s="499"/>
      <c r="D1888" s="509"/>
      <c r="E1888" s="137"/>
      <c r="G1888" s="507"/>
      <c r="I1888" s="507"/>
      <c r="J1888" s="137"/>
      <c r="K1888" s="507"/>
      <c r="L1888" s="507"/>
      <c r="M1888" s="508"/>
      <c r="N1888" s="507"/>
      <c r="O1888" s="508"/>
    </row>
    <row r="1889" spans="1:15" x14ac:dyDescent="0.2">
      <c r="A1889" s="499"/>
      <c r="B1889" s="573"/>
      <c r="C1889" s="499"/>
      <c r="D1889" s="509"/>
      <c r="E1889" s="137"/>
      <c r="G1889" s="507"/>
      <c r="I1889" s="507"/>
      <c r="J1889" s="137"/>
      <c r="K1889" s="507"/>
      <c r="L1889" s="507"/>
      <c r="M1889" s="508"/>
      <c r="N1889" s="507"/>
      <c r="O1889" s="508"/>
    </row>
    <row r="1890" spans="1:15" x14ac:dyDescent="0.2">
      <c r="A1890" s="499"/>
      <c r="B1890" s="573"/>
      <c r="C1890" s="499"/>
      <c r="D1890" s="509"/>
      <c r="E1890" s="137"/>
      <c r="G1890" s="507"/>
      <c r="I1890" s="507"/>
      <c r="J1890" s="137"/>
      <c r="K1890" s="507"/>
      <c r="L1890" s="507"/>
      <c r="M1890" s="508"/>
      <c r="N1890" s="507"/>
      <c r="O1890" s="508"/>
    </row>
    <row r="1891" spans="1:15" x14ac:dyDescent="0.2">
      <c r="A1891" s="499"/>
      <c r="B1891" s="573"/>
      <c r="C1891" s="499"/>
      <c r="D1891" s="509"/>
      <c r="E1891" s="137"/>
      <c r="G1891" s="507"/>
      <c r="I1891" s="507"/>
      <c r="J1891" s="137"/>
      <c r="K1891" s="507"/>
      <c r="L1891" s="507"/>
      <c r="M1891" s="508"/>
      <c r="N1891" s="507"/>
      <c r="O1891" s="508"/>
    </row>
    <row r="1892" spans="1:15" x14ac:dyDescent="0.2">
      <c r="A1892" s="499"/>
      <c r="B1892" s="573"/>
      <c r="C1892" s="499"/>
      <c r="D1892" s="509"/>
      <c r="E1892" s="137"/>
      <c r="G1892" s="507"/>
      <c r="I1892" s="507"/>
      <c r="J1892" s="137"/>
      <c r="K1892" s="507"/>
      <c r="L1892" s="507"/>
      <c r="M1892" s="508"/>
      <c r="N1892" s="507"/>
      <c r="O1892" s="508"/>
    </row>
    <row r="1893" spans="1:15" x14ac:dyDescent="0.2">
      <c r="A1893" s="499"/>
      <c r="B1893" s="573"/>
      <c r="C1893" s="499"/>
      <c r="D1893" s="509"/>
      <c r="E1893" s="137"/>
      <c r="G1893" s="507"/>
      <c r="I1893" s="507"/>
      <c r="J1893" s="137"/>
      <c r="K1893" s="507"/>
      <c r="L1893" s="507"/>
      <c r="M1893" s="508"/>
      <c r="N1893" s="507"/>
      <c r="O1893" s="508"/>
    </row>
    <row r="1894" spans="1:15" x14ac:dyDescent="0.2">
      <c r="A1894" s="499"/>
      <c r="B1894" s="573"/>
      <c r="C1894" s="499"/>
      <c r="D1894" s="509"/>
      <c r="E1894" s="137"/>
      <c r="G1894" s="507"/>
      <c r="I1894" s="507"/>
      <c r="J1894" s="137"/>
      <c r="K1894" s="507"/>
      <c r="L1894" s="507"/>
      <c r="M1894" s="508"/>
      <c r="N1894" s="507"/>
      <c r="O1894" s="508"/>
    </row>
    <row r="1895" spans="1:15" x14ac:dyDescent="0.2">
      <c r="A1895" s="499"/>
      <c r="B1895" s="573"/>
      <c r="C1895" s="499"/>
      <c r="D1895" s="509"/>
      <c r="E1895" s="137"/>
      <c r="G1895" s="507"/>
      <c r="I1895" s="507"/>
      <c r="J1895" s="137"/>
      <c r="K1895" s="507"/>
      <c r="L1895" s="507"/>
      <c r="M1895" s="508"/>
      <c r="N1895" s="507"/>
      <c r="O1895" s="508"/>
    </row>
    <row r="1896" spans="1:15" x14ac:dyDescent="0.2">
      <c r="A1896" s="499"/>
      <c r="B1896" s="573"/>
      <c r="C1896" s="499"/>
      <c r="D1896" s="509"/>
      <c r="E1896" s="137"/>
      <c r="G1896" s="507"/>
      <c r="I1896" s="507"/>
      <c r="J1896" s="137"/>
      <c r="K1896" s="507"/>
      <c r="L1896" s="507"/>
      <c r="M1896" s="508"/>
      <c r="N1896" s="507"/>
      <c r="O1896" s="508"/>
    </row>
    <row r="1897" spans="1:15" x14ac:dyDescent="0.2">
      <c r="A1897" s="499"/>
      <c r="B1897" s="573"/>
      <c r="C1897" s="499"/>
      <c r="D1897" s="509"/>
      <c r="E1897" s="137"/>
      <c r="G1897" s="507"/>
      <c r="I1897" s="507"/>
      <c r="J1897" s="137"/>
      <c r="K1897" s="507"/>
      <c r="L1897" s="507"/>
      <c r="M1897" s="508"/>
      <c r="N1897" s="507"/>
      <c r="O1897" s="508"/>
    </row>
    <row r="1898" spans="1:15" x14ac:dyDescent="0.2">
      <c r="A1898" s="499"/>
      <c r="B1898" s="573"/>
      <c r="C1898" s="499"/>
      <c r="D1898" s="509"/>
      <c r="E1898" s="137"/>
      <c r="G1898" s="507"/>
      <c r="I1898" s="507"/>
      <c r="J1898" s="137"/>
      <c r="K1898" s="507"/>
      <c r="L1898" s="507"/>
      <c r="M1898" s="508"/>
      <c r="N1898" s="507"/>
      <c r="O1898" s="508"/>
    </row>
    <row r="1899" spans="1:15" x14ac:dyDescent="0.2">
      <c r="A1899" s="499"/>
      <c r="B1899" s="573"/>
      <c r="C1899" s="499"/>
      <c r="D1899" s="509"/>
      <c r="E1899" s="137"/>
      <c r="G1899" s="507"/>
      <c r="I1899" s="507"/>
      <c r="J1899" s="137"/>
      <c r="K1899" s="507"/>
      <c r="L1899" s="507"/>
      <c r="M1899" s="508"/>
      <c r="N1899" s="507"/>
      <c r="O1899" s="508"/>
    </row>
    <row r="1900" spans="1:15" x14ac:dyDescent="0.2">
      <c r="A1900" s="499"/>
      <c r="B1900" s="573"/>
      <c r="C1900" s="499"/>
      <c r="D1900" s="509"/>
      <c r="E1900" s="137"/>
      <c r="G1900" s="507"/>
      <c r="I1900" s="507"/>
      <c r="J1900" s="137"/>
      <c r="K1900" s="507"/>
      <c r="L1900" s="507"/>
      <c r="M1900" s="508"/>
      <c r="N1900" s="507"/>
      <c r="O1900" s="508"/>
    </row>
    <row r="1901" spans="1:15" x14ac:dyDescent="0.2">
      <c r="A1901" s="499"/>
      <c r="B1901" s="573"/>
      <c r="C1901" s="499"/>
      <c r="D1901" s="509"/>
      <c r="E1901" s="137"/>
      <c r="G1901" s="507"/>
      <c r="I1901" s="507"/>
      <c r="J1901" s="137"/>
      <c r="K1901" s="507"/>
      <c r="L1901" s="507"/>
      <c r="M1901" s="508"/>
      <c r="N1901" s="507"/>
      <c r="O1901" s="508"/>
    </row>
    <row r="1902" spans="1:15" x14ac:dyDescent="0.2">
      <c r="A1902" s="499"/>
      <c r="B1902" s="573"/>
      <c r="C1902" s="499"/>
      <c r="D1902" s="509"/>
      <c r="E1902" s="137"/>
      <c r="G1902" s="507"/>
      <c r="I1902" s="507"/>
      <c r="J1902" s="137"/>
      <c r="K1902" s="507"/>
      <c r="L1902" s="507"/>
      <c r="M1902" s="508"/>
      <c r="N1902" s="507"/>
      <c r="O1902" s="508"/>
    </row>
    <row r="1903" spans="1:15" x14ac:dyDescent="0.2">
      <c r="A1903" s="499"/>
      <c r="B1903" s="573"/>
      <c r="C1903" s="499"/>
      <c r="D1903" s="509"/>
      <c r="E1903" s="137"/>
      <c r="G1903" s="507"/>
      <c r="I1903" s="507"/>
      <c r="J1903" s="137"/>
      <c r="K1903" s="507"/>
      <c r="L1903" s="507"/>
      <c r="M1903" s="508"/>
      <c r="N1903" s="507"/>
      <c r="O1903" s="508"/>
    </row>
    <row r="1904" spans="1:15" x14ac:dyDescent="0.2">
      <c r="A1904" s="499"/>
      <c r="B1904" s="573"/>
      <c r="C1904" s="499"/>
      <c r="D1904" s="509"/>
      <c r="E1904" s="137"/>
      <c r="G1904" s="507"/>
      <c r="I1904" s="507"/>
      <c r="J1904" s="137"/>
      <c r="K1904" s="507"/>
      <c r="L1904" s="507"/>
      <c r="M1904" s="508"/>
      <c r="N1904" s="507"/>
      <c r="O1904" s="508"/>
    </row>
    <row r="1905" spans="1:15" x14ac:dyDescent="0.2">
      <c r="A1905" s="499"/>
      <c r="B1905" s="573"/>
      <c r="C1905" s="499"/>
      <c r="D1905" s="509"/>
      <c r="E1905" s="137"/>
      <c r="G1905" s="507"/>
      <c r="I1905" s="507"/>
      <c r="J1905" s="137"/>
      <c r="K1905" s="507"/>
      <c r="L1905" s="507"/>
      <c r="M1905" s="508"/>
      <c r="N1905" s="507"/>
      <c r="O1905" s="508"/>
    </row>
    <row r="1906" spans="1:15" x14ac:dyDescent="0.2">
      <c r="A1906" s="499"/>
      <c r="B1906" s="573"/>
      <c r="C1906" s="499"/>
      <c r="D1906" s="509"/>
      <c r="E1906" s="137"/>
      <c r="G1906" s="507"/>
      <c r="I1906" s="507"/>
      <c r="J1906" s="137"/>
      <c r="K1906" s="507"/>
      <c r="L1906" s="507"/>
      <c r="M1906" s="508"/>
      <c r="N1906" s="507"/>
      <c r="O1906" s="508"/>
    </row>
    <row r="1907" spans="1:15" x14ac:dyDescent="0.2">
      <c r="A1907" s="499"/>
      <c r="B1907" s="573"/>
      <c r="C1907" s="499"/>
      <c r="D1907" s="509"/>
      <c r="E1907" s="137"/>
      <c r="G1907" s="507"/>
      <c r="I1907" s="507"/>
      <c r="J1907" s="137"/>
      <c r="K1907" s="507"/>
      <c r="L1907" s="507"/>
      <c r="M1907" s="508"/>
      <c r="N1907" s="507"/>
      <c r="O1907" s="508"/>
    </row>
    <row r="1908" spans="1:15" x14ac:dyDescent="0.2">
      <c r="A1908" s="499"/>
      <c r="B1908" s="573"/>
      <c r="C1908" s="499"/>
      <c r="D1908" s="509"/>
      <c r="E1908" s="137"/>
      <c r="G1908" s="507"/>
      <c r="I1908" s="507"/>
      <c r="J1908" s="137"/>
      <c r="K1908" s="507"/>
      <c r="L1908" s="507"/>
      <c r="M1908" s="508"/>
      <c r="N1908" s="507"/>
      <c r="O1908" s="508"/>
    </row>
    <row r="1909" spans="1:15" x14ac:dyDescent="0.2">
      <c r="A1909" s="499"/>
      <c r="B1909" s="573"/>
      <c r="C1909" s="499"/>
      <c r="D1909" s="509"/>
      <c r="E1909" s="137"/>
      <c r="G1909" s="507"/>
      <c r="I1909" s="507"/>
      <c r="J1909" s="137"/>
      <c r="K1909" s="507"/>
      <c r="L1909" s="507"/>
      <c r="M1909" s="508"/>
      <c r="N1909" s="507"/>
      <c r="O1909" s="508"/>
    </row>
    <row r="1910" spans="1:15" x14ac:dyDescent="0.2">
      <c r="A1910" s="499"/>
      <c r="B1910" s="573"/>
      <c r="C1910" s="499"/>
      <c r="D1910" s="509"/>
      <c r="E1910" s="137"/>
      <c r="G1910" s="507"/>
      <c r="I1910" s="507"/>
      <c r="J1910" s="137"/>
      <c r="K1910" s="507"/>
      <c r="L1910" s="507"/>
      <c r="M1910" s="508"/>
      <c r="N1910" s="507"/>
      <c r="O1910" s="508"/>
    </row>
    <row r="1911" spans="1:15" x14ac:dyDescent="0.2">
      <c r="A1911" s="499"/>
      <c r="B1911" s="573"/>
      <c r="C1911" s="499"/>
      <c r="D1911" s="509"/>
      <c r="E1911" s="137"/>
      <c r="G1911" s="507"/>
      <c r="I1911" s="507"/>
      <c r="J1911" s="137"/>
      <c r="K1911" s="507"/>
      <c r="L1911" s="507"/>
      <c r="M1911" s="508"/>
      <c r="N1911" s="507"/>
      <c r="O1911" s="508"/>
    </row>
    <row r="1912" spans="1:15" x14ac:dyDescent="0.2">
      <c r="A1912" s="499"/>
      <c r="B1912" s="573"/>
      <c r="C1912" s="499"/>
      <c r="D1912" s="509"/>
      <c r="E1912" s="137"/>
      <c r="G1912" s="507"/>
      <c r="I1912" s="507"/>
      <c r="J1912" s="137"/>
      <c r="K1912" s="507"/>
      <c r="L1912" s="507"/>
      <c r="M1912" s="508"/>
      <c r="N1912" s="507"/>
      <c r="O1912" s="508"/>
    </row>
    <row r="1913" spans="1:15" x14ac:dyDescent="0.2">
      <c r="A1913" s="499"/>
      <c r="B1913" s="573"/>
      <c r="C1913" s="499"/>
      <c r="D1913" s="509"/>
      <c r="E1913" s="137"/>
      <c r="G1913" s="507"/>
      <c r="I1913" s="507"/>
      <c r="J1913" s="137"/>
      <c r="K1913" s="507"/>
      <c r="L1913" s="507"/>
      <c r="M1913" s="508"/>
      <c r="N1913" s="507"/>
      <c r="O1913" s="508"/>
    </row>
    <row r="1914" spans="1:15" x14ac:dyDescent="0.2">
      <c r="A1914" s="499"/>
      <c r="B1914" s="573"/>
      <c r="C1914" s="499"/>
      <c r="D1914" s="509"/>
      <c r="E1914" s="137"/>
      <c r="G1914" s="507"/>
      <c r="I1914" s="507"/>
      <c r="J1914" s="137"/>
      <c r="K1914" s="507"/>
      <c r="L1914" s="507"/>
      <c r="M1914" s="508"/>
      <c r="N1914" s="507"/>
      <c r="O1914" s="508"/>
    </row>
    <row r="1915" spans="1:15" x14ac:dyDescent="0.2">
      <c r="A1915" s="499"/>
      <c r="B1915" s="573"/>
      <c r="C1915" s="499"/>
      <c r="D1915" s="509"/>
      <c r="E1915" s="137"/>
      <c r="G1915" s="507"/>
      <c r="I1915" s="507"/>
      <c r="J1915" s="137"/>
      <c r="K1915" s="507"/>
      <c r="L1915" s="507"/>
      <c r="M1915" s="508"/>
      <c r="N1915" s="507"/>
      <c r="O1915" s="508"/>
    </row>
    <row r="1916" spans="1:15" x14ac:dyDescent="0.2">
      <c r="A1916" s="499"/>
      <c r="B1916" s="573"/>
      <c r="C1916" s="499"/>
      <c r="D1916" s="509"/>
      <c r="E1916" s="137"/>
      <c r="G1916" s="507"/>
      <c r="I1916" s="507"/>
      <c r="J1916" s="137"/>
      <c r="K1916" s="507"/>
      <c r="L1916" s="507"/>
      <c r="M1916" s="508"/>
      <c r="N1916" s="507"/>
      <c r="O1916" s="508"/>
    </row>
    <row r="1917" spans="1:15" x14ac:dyDescent="0.2">
      <c r="A1917" s="499"/>
      <c r="B1917" s="573"/>
      <c r="C1917" s="499"/>
      <c r="D1917" s="509"/>
      <c r="E1917" s="137"/>
      <c r="G1917" s="507"/>
      <c r="I1917" s="507"/>
      <c r="J1917" s="137"/>
      <c r="K1917" s="507"/>
      <c r="L1917" s="507"/>
      <c r="M1917" s="508"/>
      <c r="N1917" s="507"/>
      <c r="O1917" s="508"/>
    </row>
    <row r="1918" spans="1:15" x14ac:dyDescent="0.2">
      <c r="A1918" s="499"/>
      <c r="B1918" s="573"/>
      <c r="C1918" s="499"/>
      <c r="D1918" s="509"/>
      <c r="E1918" s="137"/>
      <c r="G1918" s="507"/>
      <c r="I1918" s="507"/>
      <c r="J1918" s="137"/>
      <c r="K1918" s="507"/>
      <c r="L1918" s="507"/>
      <c r="M1918" s="508"/>
      <c r="N1918" s="507"/>
      <c r="O1918" s="508"/>
    </row>
    <row r="1919" spans="1:15" x14ac:dyDescent="0.2">
      <c r="A1919" s="499"/>
      <c r="B1919" s="573"/>
      <c r="C1919" s="499"/>
      <c r="D1919" s="509"/>
      <c r="E1919" s="137"/>
      <c r="G1919" s="507"/>
      <c r="I1919" s="507"/>
      <c r="J1919" s="137"/>
      <c r="K1919" s="507"/>
      <c r="L1919" s="507"/>
      <c r="M1919" s="508"/>
      <c r="N1919" s="507"/>
      <c r="O1919" s="508"/>
    </row>
    <row r="1920" spans="1:15" x14ac:dyDescent="0.2">
      <c r="A1920" s="499"/>
      <c r="B1920" s="573"/>
      <c r="C1920" s="499"/>
      <c r="D1920" s="509"/>
      <c r="E1920" s="137"/>
      <c r="G1920" s="507"/>
      <c r="I1920" s="507"/>
      <c r="J1920" s="137"/>
      <c r="K1920" s="507"/>
      <c r="L1920" s="507"/>
      <c r="M1920" s="508"/>
      <c r="N1920" s="507"/>
      <c r="O1920" s="508"/>
    </row>
    <row r="1921" spans="1:15" x14ac:dyDescent="0.2">
      <c r="A1921" s="499"/>
      <c r="B1921" s="573"/>
      <c r="C1921" s="499"/>
      <c r="D1921" s="509"/>
      <c r="E1921" s="137"/>
      <c r="G1921" s="507"/>
      <c r="I1921" s="507"/>
      <c r="J1921" s="137"/>
      <c r="K1921" s="507"/>
      <c r="L1921" s="507"/>
      <c r="M1921" s="508"/>
      <c r="N1921" s="507"/>
      <c r="O1921" s="508"/>
    </row>
    <row r="1922" spans="1:15" x14ac:dyDescent="0.2">
      <c r="A1922" s="499"/>
      <c r="B1922" s="573"/>
      <c r="C1922" s="499"/>
      <c r="D1922" s="509"/>
      <c r="E1922" s="137"/>
      <c r="G1922" s="507"/>
      <c r="I1922" s="507"/>
      <c r="J1922" s="137"/>
      <c r="K1922" s="507"/>
      <c r="L1922" s="507"/>
      <c r="M1922" s="508"/>
      <c r="N1922" s="507"/>
      <c r="O1922" s="508"/>
    </row>
    <row r="1923" spans="1:15" x14ac:dyDescent="0.2">
      <c r="A1923" s="499"/>
      <c r="B1923" s="573"/>
      <c r="C1923" s="499"/>
      <c r="D1923" s="509"/>
      <c r="E1923" s="137"/>
      <c r="G1923" s="507"/>
      <c r="I1923" s="507"/>
      <c r="J1923" s="137"/>
      <c r="K1923" s="507"/>
      <c r="L1923" s="507"/>
      <c r="M1923" s="508"/>
      <c r="N1923" s="507"/>
      <c r="O1923" s="508"/>
    </row>
    <row r="1924" spans="1:15" x14ac:dyDescent="0.2">
      <c r="A1924" s="499"/>
      <c r="B1924" s="573"/>
      <c r="C1924" s="499"/>
      <c r="D1924" s="509"/>
      <c r="E1924" s="137"/>
      <c r="G1924" s="507"/>
      <c r="I1924" s="507"/>
      <c r="J1924" s="137"/>
      <c r="K1924" s="507"/>
      <c r="L1924" s="507"/>
      <c r="M1924" s="508"/>
      <c r="N1924" s="507"/>
      <c r="O1924" s="508"/>
    </row>
    <row r="1925" spans="1:15" x14ac:dyDescent="0.2">
      <c r="A1925" s="499"/>
      <c r="B1925" s="573"/>
      <c r="C1925" s="499"/>
      <c r="D1925" s="509"/>
      <c r="E1925" s="137"/>
      <c r="G1925" s="507"/>
      <c r="I1925" s="507"/>
      <c r="J1925" s="137"/>
      <c r="K1925" s="507"/>
      <c r="L1925" s="507"/>
      <c r="M1925" s="508"/>
      <c r="N1925" s="507"/>
      <c r="O1925" s="508"/>
    </row>
    <row r="1926" spans="1:15" x14ac:dyDescent="0.2">
      <c r="A1926" s="499"/>
      <c r="B1926" s="573"/>
      <c r="C1926" s="499"/>
      <c r="D1926" s="509"/>
      <c r="E1926" s="137"/>
      <c r="G1926" s="507"/>
      <c r="I1926" s="507"/>
      <c r="J1926" s="137"/>
      <c r="K1926" s="507"/>
      <c r="L1926" s="507"/>
      <c r="M1926" s="508"/>
      <c r="N1926" s="507"/>
      <c r="O1926" s="508"/>
    </row>
    <row r="1927" spans="1:15" x14ac:dyDescent="0.2">
      <c r="A1927" s="499"/>
      <c r="B1927" s="573"/>
      <c r="C1927" s="499"/>
      <c r="D1927" s="509"/>
      <c r="E1927" s="137"/>
      <c r="G1927" s="507"/>
      <c r="I1927" s="507"/>
      <c r="J1927" s="137"/>
      <c r="K1927" s="507"/>
      <c r="L1927" s="507"/>
      <c r="M1927" s="508"/>
      <c r="N1927" s="507"/>
      <c r="O1927" s="508"/>
    </row>
    <row r="1928" spans="1:15" x14ac:dyDescent="0.2">
      <c r="A1928" s="499"/>
      <c r="B1928" s="573"/>
      <c r="C1928" s="499"/>
      <c r="D1928" s="509"/>
      <c r="E1928" s="137"/>
      <c r="G1928" s="507"/>
      <c r="I1928" s="507"/>
      <c r="J1928" s="137"/>
      <c r="K1928" s="507"/>
      <c r="L1928" s="507"/>
      <c r="M1928" s="508"/>
      <c r="N1928" s="507"/>
      <c r="O1928" s="508"/>
    </row>
    <row r="1929" spans="1:15" x14ac:dyDescent="0.2">
      <c r="A1929" s="499"/>
      <c r="B1929" s="573"/>
      <c r="C1929" s="499"/>
      <c r="D1929" s="509"/>
      <c r="E1929" s="137"/>
      <c r="G1929" s="507"/>
      <c r="I1929" s="507"/>
      <c r="J1929" s="137"/>
      <c r="K1929" s="507"/>
      <c r="L1929" s="507"/>
      <c r="M1929" s="508"/>
      <c r="N1929" s="507"/>
      <c r="O1929" s="508"/>
    </row>
    <row r="1930" spans="1:15" x14ac:dyDescent="0.2">
      <c r="A1930" s="499"/>
      <c r="B1930" s="573"/>
      <c r="C1930" s="499"/>
      <c r="D1930" s="509"/>
      <c r="E1930" s="137"/>
      <c r="G1930" s="507"/>
      <c r="I1930" s="507"/>
      <c r="J1930" s="137"/>
      <c r="K1930" s="507"/>
      <c r="L1930" s="507"/>
      <c r="M1930" s="508"/>
      <c r="N1930" s="507"/>
      <c r="O1930" s="508"/>
    </row>
    <row r="1931" spans="1:15" x14ac:dyDescent="0.2">
      <c r="A1931" s="499"/>
      <c r="B1931" s="573"/>
      <c r="C1931" s="499"/>
      <c r="D1931" s="509"/>
      <c r="E1931" s="137"/>
      <c r="G1931" s="507"/>
      <c r="I1931" s="507"/>
      <c r="J1931" s="137"/>
      <c r="K1931" s="507"/>
      <c r="L1931" s="507"/>
      <c r="M1931" s="508"/>
      <c r="N1931" s="507"/>
      <c r="O1931" s="508"/>
    </row>
    <row r="1932" spans="1:15" x14ac:dyDescent="0.2">
      <c r="A1932" s="499"/>
      <c r="B1932" s="573"/>
      <c r="C1932" s="499"/>
      <c r="D1932" s="509"/>
      <c r="E1932" s="137"/>
      <c r="G1932" s="507"/>
      <c r="I1932" s="507"/>
      <c r="J1932" s="137"/>
      <c r="K1932" s="507"/>
      <c r="L1932" s="507"/>
      <c r="M1932" s="508"/>
      <c r="N1932" s="507"/>
      <c r="O1932" s="508"/>
    </row>
    <row r="1933" spans="1:15" x14ac:dyDescent="0.2">
      <c r="A1933" s="499"/>
      <c r="B1933" s="573"/>
      <c r="C1933" s="499"/>
      <c r="D1933" s="509"/>
      <c r="E1933" s="137"/>
      <c r="G1933" s="507"/>
      <c r="I1933" s="507"/>
      <c r="J1933" s="137"/>
      <c r="K1933" s="507"/>
      <c r="L1933" s="507"/>
      <c r="M1933" s="508"/>
      <c r="N1933" s="507"/>
      <c r="O1933" s="508"/>
    </row>
    <row r="1934" spans="1:15" x14ac:dyDescent="0.2">
      <c r="A1934" s="499"/>
      <c r="B1934" s="573"/>
      <c r="C1934" s="499"/>
      <c r="D1934" s="509"/>
      <c r="E1934" s="137"/>
      <c r="G1934" s="507"/>
      <c r="I1934" s="507"/>
      <c r="J1934" s="137"/>
      <c r="K1934" s="507"/>
      <c r="L1934" s="507"/>
      <c r="M1934" s="508"/>
      <c r="N1934" s="507"/>
      <c r="O1934" s="508"/>
    </row>
    <row r="1935" spans="1:15" x14ac:dyDescent="0.2">
      <c r="A1935" s="499"/>
      <c r="B1935" s="573"/>
      <c r="C1935" s="499"/>
      <c r="D1935" s="509"/>
      <c r="E1935" s="137"/>
      <c r="G1935" s="507"/>
      <c r="I1935" s="507"/>
      <c r="J1935" s="137"/>
      <c r="K1935" s="507"/>
      <c r="L1935" s="507"/>
      <c r="M1935" s="508"/>
      <c r="N1935" s="507"/>
      <c r="O1935" s="508"/>
    </row>
    <row r="1936" spans="1:15" x14ac:dyDescent="0.2">
      <c r="A1936" s="499"/>
      <c r="B1936" s="573"/>
      <c r="C1936" s="499"/>
      <c r="D1936" s="509"/>
      <c r="E1936" s="137"/>
      <c r="G1936" s="507"/>
      <c r="I1936" s="507"/>
      <c r="J1936" s="137"/>
      <c r="K1936" s="507"/>
      <c r="L1936" s="507"/>
      <c r="M1936" s="508"/>
      <c r="N1936" s="507"/>
      <c r="O1936" s="508"/>
    </row>
    <row r="1937" spans="1:15" x14ac:dyDescent="0.2">
      <c r="A1937" s="499"/>
      <c r="B1937" s="573"/>
      <c r="C1937" s="499"/>
      <c r="D1937" s="509"/>
      <c r="E1937" s="137"/>
      <c r="G1937" s="507"/>
      <c r="I1937" s="507"/>
      <c r="J1937" s="137"/>
      <c r="K1937" s="507"/>
      <c r="L1937" s="507"/>
      <c r="M1937" s="508"/>
      <c r="N1937" s="507"/>
      <c r="O1937" s="508"/>
    </row>
    <row r="1938" spans="1:15" x14ac:dyDescent="0.2">
      <c r="A1938" s="499"/>
      <c r="B1938" s="573"/>
      <c r="C1938" s="499"/>
      <c r="D1938" s="509"/>
      <c r="E1938" s="137"/>
      <c r="G1938" s="507"/>
      <c r="I1938" s="507"/>
      <c r="J1938" s="137"/>
      <c r="K1938" s="507"/>
      <c r="L1938" s="507"/>
      <c r="M1938" s="508"/>
      <c r="N1938" s="507"/>
      <c r="O1938" s="508"/>
    </row>
    <row r="1939" spans="1:15" x14ac:dyDescent="0.2">
      <c r="A1939" s="499"/>
      <c r="B1939" s="573"/>
      <c r="C1939" s="499"/>
      <c r="D1939" s="509"/>
      <c r="E1939" s="137"/>
      <c r="G1939" s="507"/>
      <c r="I1939" s="507"/>
      <c r="J1939" s="137"/>
      <c r="K1939" s="507"/>
      <c r="L1939" s="507"/>
      <c r="M1939" s="508"/>
      <c r="N1939" s="507"/>
      <c r="O1939" s="508"/>
    </row>
    <row r="1940" spans="1:15" x14ac:dyDescent="0.2">
      <c r="A1940" s="499"/>
      <c r="B1940" s="573"/>
      <c r="C1940" s="499"/>
      <c r="D1940" s="509"/>
      <c r="E1940" s="137"/>
      <c r="G1940" s="507"/>
      <c r="I1940" s="507"/>
      <c r="J1940" s="137"/>
      <c r="K1940" s="507"/>
      <c r="L1940" s="507"/>
      <c r="M1940" s="508"/>
      <c r="N1940" s="507"/>
      <c r="O1940" s="508"/>
    </row>
    <row r="1941" spans="1:15" x14ac:dyDescent="0.2">
      <c r="A1941" s="499"/>
      <c r="B1941" s="573"/>
      <c r="C1941" s="499"/>
      <c r="D1941" s="509"/>
      <c r="E1941" s="137"/>
      <c r="G1941" s="507"/>
      <c r="I1941" s="507"/>
      <c r="J1941" s="137"/>
      <c r="K1941" s="507"/>
      <c r="L1941" s="507"/>
      <c r="M1941" s="508"/>
      <c r="N1941" s="507"/>
      <c r="O1941" s="508"/>
    </row>
    <row r="1942" spans="1:15" x14ac:dyDescent="0.2">
      <c r="A1942" s="499"/>
      <c r="B1942" s="573"/>
      <c r="C1942" s="499"/>
      <c r="D1942" s="509"/>
      <c r="E1942" s="137"/>
      <c r="G1942" s="507"/>
      <c r="I1942" s="507"/>
      <c r="J1942" s="137"/>
      <c r="K1942" s="507"/>
      <c r="L1942" s="507"/>
      <c r="M1942" s="508"/>
      <c r="N1942" s="507"/>
      <c r="O1942" s="508"/>
    </row>
    <row r="1943" spans="1:15" x14ac:dyDescent="0.2">
      <c r="A1943" s="499"/>
      <c r="B1943" s="573"/>
      <c r="C1943" s="499"/>
      <c r="D1943" s="509"/>
      <c r="E1943" s="137"/>
      <c r="G1943" s="507"/>
      <c r="I1943" s="507"/>
      <c r="J1943" s="137"/>
      <c r="K1943" s="507"/>
      <c r="L1943" s="507"/>
      <c r="M1943" s="508"/>
      <c r="N1943" s="507"/>
      <c r="O1943" s="508"/>
    </row>
    <row r="1944" spans="1:15" x14ac:dyDescent="0.2">
      <c r="A1944" s="499"/>
      <c r="B1944" s="573"/>
      <c r="C1944" s="499"/>
      <c r="D1944" s="509"/>
      <c r="E1944" s="137"/>
      <c r="G1944" s="507"/>
      <c r="I1944" s="507"/>
      <c r="J1944" s="137"/>
      <c r="K1944" s="507"/>
      <c r="L1944" s="507"/>
      <c r="M1944" s="508"/>
      <c r="N1944" s="507"/>
      <c r="O1944" s="508"/>
    </row>
    <row r="1945" spans="1:15" x14ac:dyDescent="0.2">
      <c r="A1945" s="499"/>
      <c r="B1945" s="573"/>
      <c r="C1945" s="499"/>
      <c r="D1945" s="509"/>
      <c r="E1945" s="137"/>
      <c r="G1945" s="507"/>
      <c r="I1945" s="507"/>
      <c r="J1945" s="137"/>
      <c r="K1945" s="507"/>
      <c r="L1945" s="507"/>
      <c r="M1945" s="508"/>
      <c r="N1945" s="507"/>
      <c r="O1945" s="508"/>
    </row>
    <row r="1946" spans="1:15" x14ac:dyDescent="0.2">
      <c r="A1946" s="499"/>
      <c r="B1946" s="573"/>
      <c r="C1946" s="499"/>
      <c r="D1946" s="509"/>
      <c r="E1946" s="137"/>
      <c r="G1946" s="507"/>
      <c r="I1946" s="507"/>
      <c r="J1946" s="137"/>
      <c r="K1946" s="507"/>
      <c r="L1946" s="507"/>
      <c r="M1946" s="508"/>
      <c r="N1946" s="507"/>
      <c r="O1946" s="508"/>
    </row>
    <row r="1947" spans="1:15" x14ac:dyDescent="0.2">
      <c r="A1947" s="499"/>
      <c r="B1947" s="573"/>
      <c r="C1947" s="499"/>
      <c r="D1947" s="509"/>
      <c r="E1947" s="137"/>
      <c r="G1947" s="507"/>
      <c r="I1947" s="507"/>
      <c r="J1947" s="137"/>
      <c r="K1947" s="507"/>
      <c r="L1947" s="507"/>
      <c r="M1947" s="508"/>
      <c r="N1947" s="507"/>
      <c r="O1947" s="508"/>
    </row>
    <row r="1948" spans="1:15" x14ac:dyDescent="0.2">
      <c r="A1948" s="499"/>
      <c r="B1948" s="573"/>
      <c r="C1948" s="499"/>
      <c r="D1948" s="509"/>
      <c r="E1948" s="137"/>
      <c r="G1948" s="507"/>
      <c r="I1948" s="507"/>
      <c r="J1948" s="137"/>
      <c r="K1948" s="507"/>
      <c r="L1948" s="507"/>
      <c r="M1948" s="508"/>
      <c r="N1948" s="507"/>
      <c r="O1948" s="508"/>
    </row>
    <row r="1949" spans="1:15" x14ac:dyDescent="0.2">
      <c r="A1949" s="499"/>
      <c r="B1949" s="573"/>
      <c r="C1949" s="499"/>
      <c r="D1949" s="509"/>
      <c r="E1949" s="137"/>
      <c r="G1949" s="507"/>
      <c r="I1949" s="507"/>
      <c r="J1949" s="137"/>
      <c r="K1949" s="507"/>
      <c r="L1949" s="507"/>
      <c r="M1949" s="508"/>
      <c r="N1949" s="507"/>
      <c r="O1949" s="508"/>
    </row>
    <row r="1950" spans="1:15" x14ac:dyDescent="0.2">
      <c r="A1950" s="499"/>
      <c r="B1950" s="573"/>
      <c r="C1950" s="499"/>
      <c r="D1950" s="509"/>
      <c r="E1950" s="137"/>
      <c r="G1950" s="507"/>
      <c r="I1950" s="507"/>
      <c r="J1950" s="137"/>
      <c r="K1950" s="507"/>
      <c r="L1950" s="507"/>
      <c r="M1950" s="508"/>
      <c r="N1950" s="507"/>
      <c r="O1950" s="508"/>
    </row>
    <row r="1951" spans="1:15" x14ac:dyDescent="0.2">
      <c r="A1951" s="499"/>
      <c r="B1951" s="573"/>
      <c r="C1951" s="499"/>
      <c r="D1951" s="509"/>
      <c r="E1951" s="137"/>
      <c r="G1951" s="507"/>
      <c r="I1951" s="507"/>
      <c r="J1951" s="137"/>
      <c r="K1951" s="507"/>
      <c r="L1951" s="507"/>
      <c r="M1951" s="508"/>
      <c r="N1951" s="507"/>
      <c r="O1951" s="508"/>
    </row>
    <row r="1952" spans="1:15" x14ac:dyDescent="0.2">
      <c r="A1952" s="499"/>
      <c r="B1952" s="573"/>
      <c r="C1952" s="499"/>
      <c r="D1952" s="509"/>
      <c r="E1952" s="137"/>
      <c r="G1952" s="507"/>
      <c r="I1952" s="507"/>
      <c r="J1952" s="137"/>
      <c r="K1952" s="507"/>
      <c r="L1952" s="507"/>
      <c r="M1952" s="508"/>
      <c r="N1952" s="507"/>
      <c r="O1952" s="508"/>
    </row>
    <row r="1953" spans="1:15" x14ac:dyDescent="0.2">
      <c r="A1953" s="499"/>
      <c r="B1953" s="573"/>
      <c r="C1953" s="499"/>
      <c r="D1953" s="509"/>
      <c r="E1953" s="137"/>
      <c r="G1953" s="507"/>
      <c r="I1953" s="507"/>
      <c r="J1953" s="137"/>
      <c r="K1953" s="507"/>
      <c r="L1953" s="507"/>
      <c r="M1953" s="508"/>
      <c r="N1953" s="507"/>
      <c r="O1953" s="508"/>
    </row>
    <row r="1954" spans="1:15" x14ac:dyDescent="0.2">
      <c r="A1954" s="499"/>
      <c r="B1954" s="573"/>
      <c r="C1954" s="499"/>
      <c r="D1954" s="509"/>
      <c r="E1954" s="137"/>
      <c r="G1954" s="507"/>
      <c r="I1954" s="507"/>
      <c r="J1954" s="137"/>
      <c r="K1954" s="507"/>
      <c r="L1954" s="507"/>
      <c r="M1954" s="508"/>
      <c r="N1954" s="507"/>
      <c r="O1954" s="508"/>
    </row>
    <row r="1955" spans="1:15" x14ac:dyDescent="0.2">
      <c r="A1955" s="499"/>
      <c r="B1955" s="573"/>
      <c r="C1955" s="499"/>
      <c r="D1955" s="509"/>
      <c r="E1955" s="137"/>
      <c r="G1955" s="507"/>
      <c r="I1955" s="507"/>
      <c r="J1955" s="137"/>
      <c r="K1955" s="507"/>
      <c r="L1955" s="507"/>
      <c r="M1955" s="508"/>
      <c r="N1955" s="507"/>
      <c r="O1955" s="508"/>
    </row>
    <row r="1956" spans="1:15" x14ac:dyDescent="0.2">
      <c r="A1956" s="499"/>
      <c r="B1956" s="573"/>
      <c r="C1956" s="499"/>
      <c r="D1956" s="509"/>
      <c r="E1956" s="137"/>
      <c r="G1956" s="507"/>
      <c r="I1956" s="507"/>
      <c r="J1956" s="137"/>
      <c r="K1956" s="507"/>
      <c r="L1956" s="507"/>
      <c r="M1956" s="508"/>
      <c r="N1956" s="507"/>
      <c r="O1956" s="508"/>
    </row>
    <row r="1957" spans="1:15" x14ac:dyDescent="0.2">
      <c r="A1957" s="499"/>
      <c r="B1957" s="573"/>
      <c r="C1957" s="499"/>
      <c r="D1957" s="509"/>
      <c r="E1957" s="137"/>
      <c r="G1957" s="507"/>
      <c r="I1957" s="507"/>
      <c r="J1957" s="137"/>
      <c r="K1957" s="507"/>
      <c r="L1957" s="507"/>
      <c r="M1957" s="508"/>
      <c r="N1957" s="507"/>
      <c r="O1957" s="508"/>
    </row>
    <row r="1958" spans="1:15" x14ac:dyDescent="0.2">
      <c r="A1958" s="499"/>
      <c r="B1958" s="573"/>
      <c r="C1958" s="499"/>
      <c r="D1958" s="509"/>
      <c r="E1958" s="137"/>
      <c r="G1958" s="507"/>
      <c r="I1958" s="507"/>
      <c r="J1958" s="137"/>
      <c r="K1958" s="507"/>
      <c r="L1958" s="507"/>
      <c r="M1958" s="508"/>
      <c r="N1958" s="507"/>
      <c r="O1958" s="508"/>
    </row>
    <row r="1959" spans="1:15" x14ac:dyDescent="0.2">
      <c r="A1959" s="499"/>
      <c r="B1959" s="573"/>
      <c r="C1959" s="499"/>
      <c r="D1959" s="509"/>
      <c r="E1959" s="137"/>
      <c r="G1959" s="507"/>
      <c r="I1959" s="507"/>
      <c r="J1959" s="137"/>
      <c r="K1959" s="507"/>
      <c r="L1959" s="507"/>
      <c r="M1959" s="508"/>
      <c r="N1959" s="507"/>
      <c r="O1959" s="508"/>
    </row>
    <row r="1960" spans="1:15" x14ac:dyDescent="0.2">
      <c r="A1960" s="499"/>
      <c r="B1960" s="573"/>
      <c r="C1960" s="499"/>
      <c r="D1960" s="509"/>
      <c r="E1960" s="137"/>
      <c r="G1960" s="507"/>
      <c r="I1960" s="507"/>
      <c r="J1960" s="137"/>
      <c r="K1960" s="507"/>
      <c r="L1960" s="507"/>
      <c r="M1960" s="508"/>
      <c r="N1960" s="507"/>
      <c r="O1960" s="508"/>
    </row>
    <row r="1961" spans="1:15" x14ac:dyDescent="0.2">
      <c r="A1961" s="499"/>
      <c r="B1961" s="573"/>
      <c r="C1961" s="499"/>
      <c r="D1961" s="509"/>
      <c r="E1961" s="137"/>
      <c r="G1961" s="507"/>
      <c r="I1961" s="507"/>
      <c r="J1961" s="137"/>
      <c r="K1961" s="507"/>
      <c r="L1961" s="507"/>
      <c r="M1961" s="508"/>
      <c r="N1961" s="507"/>
      <c r="O1961" s="508"/>
    </row>
    <row r="1962" spans="1:15" x14ac:dyDescent="0.2">
      <c r="A1962" s="499"/>
      <c r="B1962" s="573"/>
      <c r="C1962" s="499"/>
      <c r="D1962" s="509"/>
      <c r="E1962" s="137"/>
      <c r="G1962" s="507"/>
      <c r="I1962" s="507"/>
      <c r="J1962" s="137"/>
      <c r="K1962" s="507"/>
      <c r="L1962" s="507"/>
      <c r="M1962" s="508"/>
      <c r="N1962" s="507"/>
      <c r="O1962" s="508"/>
    </row>
    <row r="1963" spans="1:15" x14ac:dyDescent="0.2">
      <c r="A1963" s="499"/>
      <c r="B1963" s="573"/>
      <c r="C1963" s="499"/>
      <c r="D1963" s="509"/>
      <c r="E1963" s="137"/>
      <c r="G1963" s="507"/>
      <c r="I1963" s="507"/>
      <c r="J1963" s="137"/>
      <c r="K1963" s="507"/>
      <c r="L1963" s="507"/>
      <c r="M1963" s="508"/>
      <c r="N1963" s="507"/>
      <c r="O1963" s="508"/>
    </row>
    <row r="1964" spans="1:15" x14ac:dyDescent="0.2">
      <c r="A1964" s="499"/>
      <c r="B1964" s="573"/>
      <c r="C1964" s="499"/>
      <c r="D1964" s="509"/>
      <c r="E1964" s="137"/>
      <c r="G1964" s="507"/>
      <c r="I1964" s="507"/>
      <c r="J1964" s="137"/>
      <c r="K1964" s="507"/>
      <c r="L1964" s="507"/>
      <c r="M1964" s="508"/>
      <c r="N1964" s="507"/>
      <c r="O1964" s="508"/>
    </row>
    <row r="1965" spans="1:15" x14ac:dyDescent="0.2">
      <c r="A1965" s="499"/>
      <c r="B1965" s="573"/>
      <c r="C1965" s="499"/>
      <c r="D1965" s="509"/>
      <c r="E1965" s="137"/>
      <c r="G1965" s="507"/>
      <c r="I1965" s="507"/>
      <c r="J1965" s="137"/>
      <c r="K1965" s="507"/>
      <c r="L1965" s="507"/>
      <c r="M1965" s="508"/>
      <c r="N1965" s="507"/>
      <c r="O1965" s="508"/>
    </row>
    <row r="1966" spans="1:15" x14ac:dyDescent="0.2">
      <c r="A1966" s="499"/>
      <c r="B1966" s="573"/>
      <c r="C1966" s="499"/>
      <c r="D1966" s="509"/>
      <c r="E1966" s="137"/>
      <c r="G1966" s="507"/>
      <c r="I1966" s="507"/>
      <c r="J1966" s="137"/>
      <c r="K1966" s="507"/>
      <c r="L1966" s="507"/>
      <c r="M1966" s="508"/>
      <c r="N1966" s="507"/>
      <c r="O1966" s="508"/>
    </row>
    <row r="1967" spans="1:15" x14ac:dyDescent="0.2">
      <c r="A1967" s="499"/>
      <c r="B1967" s="573"/>
      <c r="C1967" s="499"/>
      <c r="D1967" s="509"/>
      <c r="E1967" s="137"/>
      <c r="G1967" s="507"/>
      <c r="I1967" s="507"/>
      <c r="J1967" s="137"/>
      <c r="K1967" s="507"/>
      <c r="L1967" s="507"/>
      <c r="M1967" s="508"/>
      <c r="N1967" s="507"/>
      <c r="O1967" s="508"/>
    </row>
    <row r="1968" spans="1:15" x14ac:dyDescent="0.2">
      <c r="A1968" s="499"/>
      <c r="B1968" s="573"/>
      <c r="C1968" s="499"/>
      <c r="D1968" s="509"/>
      <c r="E1968" s="137"/>
      <c r="G1968" s="507"/>
      <c r="I1968" s="507"/>
      <c r="J1968" s="137"/>
      <c r="K1968" s="507"/>
      <c r="L1968" s="507"/>
      <c r="M1968" s="508"/>
      <c r="N1968" s="507"/>
      <c r="O1968" s="508"/>
    </row>
    <row r="1969" spans="1:15" x14ac:dyDescent="0.2">
      <c r="A1969" s="499"/>
      <c r="B1969" s="573"/>
      <c r="C1969" s="499"/>
      <c r="D1969" s="509"/>
      <c r="E1969" s="137"/>
      <c r="G1969" s="507"/>
      <c r="I1969" s="507"/>
      <c r="J1969" s="137"/>
      <c r="K1969" s="507"/>
      <c r="L1969" s="507"/>
      <c r="M1969" s="508"/>
      <c r="N1969" s="507"/>
      <c r="O1969" s="508"/>
    </row>
    <row r="1970" spans="1:15" x14ac:dyDescent="0.2">
      <c r="A1970" s="499"/>
      <c r="B1970" s="573"/>
      <c r="C1970" s="499"/>
      <c r="D1970" s="509"/>
      <c r="E1970" s="137"/>
      <c r="G1970" s="507"/>
      <c r="I1970" s="507"/>
      <c r="J1970" s="137"/>
      <c r="K1970" s="507"/>
      <c r="L1970" s="507"/>
      <c r="M1970" s="508"/>
      <c r="N1970" s="507"/>
      <c r="O1970" s="508"/>
    </row>
    <row r="1971" spans="1:15" x14ac:dyDescent="0.2">
      <c r="A1971" s="499"/>
      <c r="B1971" s="573"/>
      <c r="C1971" s="499"/>
      <c r="D1971" s="509"/>
      <c r="E1971" s="137"/>
      <c r="G1971" s="507"/>
      <c r="I1971" s="507"/>
      <c r="J1971" s="137"/>
      <c r="K1971" s="507"/>
      <c r="L1971" s="507"/>
      <c r="M1971" s="508"/>
      <c r="N1971" s="507"/>
      <c r="O1971" s="508"/>
    </row>
    <row r="1972" spans="1:15" x14ac:dyDescent="0.2">
      <c r="A1972" s="499"/>
      <c r="B1972" s="573"/>
      <c r="C1972" s="499"/>
      <c r="D1972" s="509"/>
      <c r="E1972" s="137"/>
      <c r="G1972" s="507"/>
      <c r="I1972" s="507"/>
      <c r="J1972" s="137"/>
      <c r="K1972" s="507"/>
      <c r="L1972" s="507"/>
      <c r="M1972" s="508"/>
      <c r="N1972" s="507"/>
      <c r="O1972" s="508"/>
    </row>
    <row r="1973" spans="1:15" x14ac:dyDescent="0.2">
      <c r="A1973" s="499"/>
      <c r="B1973" s="573"/>
      <c r="C1973" s="499"/>
      <c r="D1973" s="509"/>
      <c r="E1973" s="137"/>
      <c r="G1973" s="507"/>
      <c r="I1973" s="507"/>
      <c r="J1973" s="137"/>
      <c r="K1973" s="507"/>
      <c r="L1973" s="507"/>
      <c r="M1973" s="508"/>
      <c r="N1973" s="507"/>
      <c r="O1973" s="508"/>
    </row>
    <row r="1974" spans="1:15" x14ac:dyDescent="0.2">
      <c r="A1974" s="499"/>
      <c r="B1974" s="573"/>
      <c r="C1974" s="499"/>
      <c r="D1974" s="509"/>
      <c r="E1974" s="137"/>
      <c r="G1974" s="507"/>
      <c r="I1974" s="507"/>
      <c r="J1974" s="137"/>
      <c r="K1974" s="507"/>
      <c r="L1974" s="507"/>
      <c r="M1974" s="508"/>
      <c r="N1974" s="507"/>
      <c r="O1974" s="508"/>
    </row>
    <row r="1975" spans="1:15" x14ac:dyDescent="0.2">
      <c r="A1975" s="499"/>
      <c r="B1975" s="573"/>
      <c r="C1975" s="499"/>
      <c r="D1975" s="509"/>
      <c r="E1975" s="137"/>
      <c r="G1975" s="507"/>
      <c r="I1975" s="507"/>
      <c r="J1975" s="137"/>
      <c r="K1975" s="507"/>
      <c r="L1975" s="507"/>
      <c r="M1975" s="508"/>
      <c r="N1975" s="507"/>
      <c r="O1975" s="508"/>
    </row>
    <row r="1976" spans="1:15" x14ac:dyDescent="0.2">
      <c r="A1976" s="499"/>
      <c r="B1976" s="573"/>
      <c r="C1976" s="499"/>
      <c r="D1976" s="509"/>
      <c r="E1976" s="137"/>
      <c r="G1976" s="507"/>
      <c r="I1976" s="507"/>
      <c r="J1976" s="137"/>
      <c r="K1976" s="507"/>
      <c r="L1976" s="507"/>
      <c r="M1976" s="508"/>
      <c r="N1976" s="507"/>
      <c r="O1976" s="508"/>
    </row>
    <row r="1977" spans="1:15" x14ac:dyDescent="0.2">
      <c r="A1977" s="499"/>
      <c r="B1977" s="573"/>
      <c r="C1977" s="499"/>
      <c r="D1977" s="509"/>
      <c r="E1977" s="137"/>
      <c r="G1977" s="507"/>
      <c r="I1977" s="507"/>
      <c r="J1977" s="137"/>
      <c r="K1977" s="507"/>
      <c r="L1977" s="507"/>
      <c r="M1977" s="508"/>
      <c r="N1977" s="507"/>
      <c r="O1977" s="508"/>
    </row>
    <row r="1978" spans="1:15" x14ac:dyDescent="0.2">
      <c r="A1978" s="499"/>
      <c r="B1978" s="573"/>
      <c r="C1978" s="499"/>
      <c r="D1978" s="509"/>
      <c r="E1978" s="137"/>
      <c r="G1978" s="507"/>
      <c r="I1978" s="507"/>
      <c r="J1978" s="137"/>
      <c r="K1978" s="507"/>
      <c r="L1978" s="507"/>
      <c r="M1978" s="508"/>
      <c r="N1978" s="507"/>
      <c r="O1978" s="508"/>
    </row>
    <row r="1979" spans="1:15" x14ac:dyDescent="0.2">
      <c r="A1979" s="499"/>
      <c r="B1979" s="573"/>
      <c r="C1979" s="499"/>
      <c r="D1979" s="509"/>
      <c r="E1979" s="137"/>
      <c r="G1979" s="507"/>
      <c r="I1979" s="507"/>
      <c r="J1979" s="137"/>
      <c r="K1979" s="507"/>
      <c r="L1979" s="507"/>
      <c r="M1979" s="508"/>
      <c r="N1979" s="507"/>
      <c r="O1979" s="508"/>
    </row>
    <row r="1980" spans="1:15" x14ac:dyDescent="0.2">
      <c r="A1980" s="499"/>
      <c r="B1980" s="573"/>
      <c r="C1980" s="499"/>
      <c r="D1980" s="509"/>
      <c r="E1980" s="137"/>
      <c r="G1980" s="507"/>
      <c r="I1980" s="507"/>
      <c r="J1980" s="137"/>
      <c r="K1980" s="507"/>
      <c r="L1980" s="507"/>
      <c r="M1980" s="508"/>
      <c r="N1980" s="507"/>
      <c r="O1980" s="508"/>
    </row>
    <row r="1981" spans="1:15" x14ac:dyDescent="0.2">
      <c r="A1981" s="499"/>
      <c r="B1981" s="573"/>
      <c r="C1981" s="499"/>
      <c r="D1981" s="509"/>
      <c r="E1981" s="137"/>
      <c r="G1981" s="507"/>
      <c r="I1981" s="507"/>
      <c r="J1981" s="137"/>
      <c r="K1981" s="507"/>
      <c r="L1981" s="507"/>
      <c r="M1981" s="508"/>
      <c r="N1981" s="507"/>
      <c r="O1981" s="508"/>
    </row>
    <row r="1982" spans="1:15" x14ac:dyDescent="0.2">
      <c r="A1982" s="499"/>
      <c r="B1982" s="573"/>
      <c r="C1982" s="499"/>
      <c r="D1982" s="509"/>
      <c r="E1982" s="137"/>
      <c r="G1982" s="507"/>
      <c r="I1982" s="507"/>
      <c r="J1982" s="137"/>
      <c r="K1982" s="507"/>
      <c r="L1982" s="507"/>
      <c r="M1982" s="508"/>
      <c r="N1982" s="507"/>
      <c r="O1982" s="508"/>
    </row>
    <row r="1983" spans="1:15" x14ac:dyDescent="0.2">
      <c r="A1983" s="499"/>
      <c r="B1983" s="573"/>
      <c r="C1983" s="499"/>
      <c r="D1983" s="509"/>
      <c r="E1983" s="137"/>
      <c r="G1983" s="507"/>
      <c r="I1983" s="507"/>
      <c r="J1983" s="137"/>
      <c r="K1983" s="507"/>
      <c r="L1983" s="507"/>
      <c r="M1983" s="508"/>
      <c r="N1983" s="507"/>
      <c r="O1983" s="508"/>
    </row>
    <row r="1984" spans="1:15" x14ac:dyDescent="0.2">
      <c r="A1984" s="499"/>
      <c r="B1984" s="573"/>
      <c r="C1984" s="499"/>
      <c r="D1984" s="509"/>
      <c r="E1984" s="137"/>
      <c r="G1984" s="507"/>
      <c r="I1984" s="507"/>
      <c r="J1984" s="137"/>
      <c r="K1984" s="507"/>
      <c r="L1984" s="507"/>
      <c r="M1984" s="508"/>
      <c r="N1984" s="507"/>
      <c r="O1984" s="508"/>
    </row>
    <row r="1985" spans="1:15" x14ac:dyDescent="0.2">
      <c r="A1985" s="499"/>
      <c r="B1985" s="573"/>
      <c r="C1985" s="499"/>
      <c r="D1985" s="509"/>
      <c r="E1985" s="137"/>
      <c r="G1985" s="507"/>
      <c r="I1985" s="507"/>
      <c r="J1985" s="137"/>
      <c r="K1985" s="507"/>
      <c r="L1985" s="507"/>
      <c r="M1985" s="508"/>
      <c r="N1985" s="507"/>
      <c r="O1985" s="508"/>
    </row>
    <row r="1986" spans="1:15" x14ac:dyDescent="0.2">
      <c r="A1986" s="499"/>
      <c r="B1986" s="573"/>
      <c r="C1986" s="499"/>
      <c r="D1986" s="509"/>
      <c r="E1986" s="137"/>
      <c r="G1986" s="507"/>
      <c r="I1986" s="507"/>
      <c r="J1986" s="137"/>
      <c r="K1986" s="507"/>
      <c r="L1986" s="507"/>
      <c r="M1986" s="508"/>
      <c r="N1986" s="507"/>
      <c r="O1986" s="508"/>
    </row>
    <row r="1987" spans="1:15" x14ac:dyDescent="0.2">
      <c r="A1987" s="499"/>
      <c r="B1987" s="573"/>
      <c r="C1987" s="499"/>
      <c r="D1987" s="509"/>
      <c r="E1987" s="137"/>
      <c r="G1987" s="507"/>
      <c r="I1987" s="507"/>
      <c r="J1987" s="137"/>
      <c r="K1987" s="507"/>
      <c r="L1987" s="507"/>
      <c r="M1987" s="508"/>
      <c r="N1987" s="507"/>
      <c r="O1987" s="508"/>
    </row>
    <row r="1988" spans="1:15" x14ac:dyDescent="0.2">
      <c r="A1988" s="499"/>
      <c r="B1988" s="573"/>
      <c r="C1988" s="499"/>
      <c r="D1988" s="509"/>
      <c r="E1988" s="137"/>
      <c r="G1988" s="507"/>
      <c r="I1988" s="507"/>
      <c r="J1988" s="137"/>
      <c r="K1988" s="507"/>
      <c r="L1988" s="507"/>
      <c r="M1988" s="508"/>
      <c r="N1988" s="507"/>
      <c r="O1988" s="508"/>
    </row>
    <row r="1989" spans="1:15" x14ac:dyDescent="0.2">
      <c r="A1989" s="499"/>
      <c r="B1989" s="573"/>
      <c r="C1989" s="499"/>
      <c r="D1989" s="509"/>
      <c r="E1989" s="137"/>
      <c r="G1989" s="507"/>
      <c r="I1989" s="507"/>
      <c r="J1989" s="137"/>
      <c r="K1989" s="507"/>
      <c r="L1989" s="507"/>
      <c r="M1989" s="508"/>
      <c r="N1989" s="507"/>
      <c r="O1989" s="508"/>
    </row>
    <row r="1990" spans="1:15" x14ac:dyDescent="0.2">
      <c r="A1990" s="499"/>
      <c r="B1990" s="573"/>
      <c r="C1990" s="499"/>
      <c r="D1990" s="509"/>
      <c r="E1990" s="137"/>
      <c r="G1990" s="507"/>
      <c r="I1990" s="507"/>
      <c r="J1990" s="137"/>
      <c r="K1990" s="507"/>
      <c r="L1990" s="507"/>
      <c r="M1990" s="508"/>
      <c r="N1990" s="507"/>
      <c r="O1990" s="508"/>
    </row>
    <row r="1991" spans="1:15" x14ac:dyDescent="0.2">
      <c r="A1991" s="499"/>
      <c r="B1991" s="573"/>
      <c r="C1991" s="499"/>
      <c r="D1991" s="509"/>
      <c r="E1991" s="137"/>
      <c r="G1991" s="507"/>
      <c r="I1991" s="507"/>
      <c r="J1991" s="137"/>
      <c r="K1991" s="507"/>
      <c r="L1991" s="507"/>
      <c r="M1991" s="508"/>
      <c r="N1991" s="507"/>
      <c r="O1991" s="508"/>
    </row>
    <row r="1992" spans="1:15" x14ac:dyDescent="0.2">
      <c r="A1992" s="499"/>
      <c r="B1992" s="573"/>
      <c r="C1992" s="499"/>
      <c r="D1992" s="509"/>
      <c r="E1992" s="137"/>
      <c r="G1992" s="507"/>
      <c r="I1992" s="507"/>
      <c r="J1992" s="137"/>
      <c r="K1992" s="507"/>
      <c r="L1992" s="507"/>
      <c r="M1992" s="508"/>
      <c r="N1992" s="507"/>
      <c r="O1992" s="508"/>
    </row>
    <row r="1993" spans="1:15" x14ac:dyDescent="0.2">
      <c r="A1993" s="499"/>
      <c r="B1993" s="573"/>
      <c r="C1993" s="499"/>
      <c r="D1993" s="509"/>
      <c r="E1993" s="137"/>
      <c r="G1993" s="507"/>
      <c r="I1993" s="507"/>
      <c r="J1993" s="137"/>
      <c r="K1993" s="507"/>
      <c r="L1993" s="507"/>
      <c r="M1993" s="508"/>
      <c r="N1993" s="507"/>
      <c r="O1993" s="508"/>
    </row>
    <row r="1994" spans="1:15" x14ac:dyDescent="0.2">
      <c r="A1994" s="499"/>
      <c r="B1994" s="573"/>
      <c r="C1994" s="499"/>
      <c r="D1994" s="509"/>
      <c r="E1994" s="137"/>
      <c r="G1994" s="507"/>
      <c r="I1994" s="507"/>
      <c r="J1994" s="137"/>
      <c r="K1994" s="507"/>
      <c r="L1994" s="507"/>
      <c r="M1994" s="508"/>
      <c r="N1994" s="507"/>
      <c r="O1994" s="508"/>
    </row>
    <row r="1995" spans="1:15" x14ac:dyDescent="0.2">
      <c r="A1995" s="499"/>
      <c r="B1995" s="573"/>
      <c r="C1995" s="499"/>
      <c r="D1995" s="509"/>
      <c r="E1995" s="137"/>
      <c r="G1995" s="507"/>
      <c r="I1995" s="507"/>
      <c r="J1995" s="137"/>
      <c r="K1995" s="507"/>
      <c r="L1995" s="507"/>
      <c r="M1995" s="508"/>
      <c r="N1995" s="507"/>
      <c r="O1995" s="508"/>
    </row>
    <row r="1996" spans="1:15" x14ac:dyDescent="0.2">
      <c r="A1996" s="499"/>
      <c r="B1996" s="573"/>
      <c r="C1996" s="499"/>
      <c r="D1996" s="509"/>
      <c r="E1996" s="137"/>
      <c r="G1996" s="507"/>
      <c r="I1996" s="507"/>
      <c r="J1996" s="137"/>
      <c r="K1996" s="507"/>
      <c r="L1996" s="507"/>
      <c r="M1996" s="508"/>
      <c r="N1996" s="507"/>
      <c r="O1996" s="508"/>
    </row>
    <row r="1997" spans="1:15" x14ac:dyDescent="0.2">
      <c r="A1997" s="499"/>
      <c r="B1997" s="573"/>
      <c r="C1997" s="499"/>
      <c r="D1997" s="509"/>
      <c r="E1997" s="137"/>
      <c r="G1997" s="507"/>
      <c r="I1997" s="507"/>
      <c r="J1997" s="137"/>
      <c r="K1997" s="507"/>
      <c r="L1997" s="507"/>
      <c r="M1997" s="508"/>
      <c r="N1997" s="507"/>
      <c r="O1997" s="508"/>
    </row>
    <row r="1998" spans="1:15" x14ac:dyDescent="0.2">
      <c r="A1998" s="499"/>
      <c r="B1998" s="573"/>
      <c r="C1998" s="499"/>
      <c r="D1998" s="509"/>
      <c r="E1998" s="137"/>
      <c r="G1998" s="507"/>
      <c r="I1998" s="507"/>
      <c r="J1998" s="137"/>
      <c r="K1998" s="507"/>
      <c r="L1998" s="507"/>
      <c r="M1998" s="508"/>
      <c r="N1998" s="507"/>
      <c r="O1998" s="508"/>
    </row>
    <row r="1999" spans="1:15" x14ac:dyDescent="0.2">
      <c r="A1999" s="499"/>
      <c r="B1999" s="573"/>
      <c r="C1999" s="499"/>
      <c r="D1999" s="509"/>
      <c r="E1999" s="137"/>
      <c r="G1999" s="507"/>
      <c r="I1999" s="507"/>
      <c r="J1999" s="137"/>
      <c r="K1999" s="507"/>
      <c r="L1999" s="507"/>
      <c r="M1999" s="508"/>
      <c r="N1999" s="507"/>
      <c r="O1999" s="508"/>
    </row>
    <row r="2000" spans="1:15" x14ac:dyDescent="0.2">
      <c r="A2000" s="499"/>
      <c r="B2000" s="573"/>
      <c r="C2000" s="499"/>
      <c r="D2000" s="509"/>
      <c r="E2000" s="137"/>
      <c r="G2000" s="507"/>
      <c r="I2000" s="507"/>
      <c r="J2000" s="137"/>
      <c r="K2000" s="507"/>
      <c r="L2000" s="507"/>
      <c r="M2000" s="508"/>
      <c r="N2000" s="507"/>
      <c r="O2000" s="508"/>
    </row>
    <row r="2001" spans="1:15" x14ac:dyDescent="0.2">
      <c r="A2001" s="499"/>
      <c r="B2001" s="573"/>
      <c r="C2001" s="499"/>
      <c r="D2001" s="509"/>
      <c r="E2001" s="137"/>
      <c r="G2001" s="507"/>
      <c r="I2001" s="507"/>
      <c r="J2001" s="137"/>
      <c r="K2001" s="507"/>
      <c r="L2001" s="507"/>
      <c r="M2001" s="508"/>
      <c r="N2001" s="507"/>
      <c r="O2001" s="508"/>
    </row>
    <row r="2002" spans="1:15" x14ac:dyDescent="0.2">
      <c r="A2002" s="499"/>
      <c r="B2002" s="573"/>
      <c r="C2002" s="499"/>
      <c r="D2002" s="509"/>
      <c r="E2002" s="137"/>
      <c r="G2002" s="507"/>
      <c r="I2002" s="507"/>
      <c r="J2002" s="137"/>
      <c r="K2002" s="507"/>
      <c r="L2002" s="507"/>
      <c r="M2002" s="508"/>
      <c r="N2002" s="507"/>
      <c r="O2002" s="508"/>
    </row>
    <row r="2003" spans="1:15" x14ac:dyDescent="0.2">
      <c r="A2003" s="499"/>
      <c r="B2003" s="573"/>
      <c r="C2003" s="499"/>
      <c r="D2003" s="509"/>
      <c r="E2003" s="137"/>
      <c r="G2003" s="507"/>
      <c r="I2003" s="507"/>
      <c r="J2003" s="137"/>
      <c r="K2003" s="507"/>
      <c r="L2003" s="507"/>
      <c r="M2003" s="508"/>
      <c r="N2003" s="507"/>
      <c r="O2003" s="508"/>
    </row>
    <row r="2004" spans="1:15" x14ac:dyDescent="0.2">
      <c r="A2004" s="499"/>
      <c r="B2004" s="573"/>
      <c r="C2004" s="499"/>
      <c r="D2004" s="509"/>
      <c r="E2004" s="137"/>
      <c r="G2004" s="507"/>
      <c r="I2004" s="507"/>
      <c r="J2004" s="137"/>
      <c r="K2004" s="507"/>
      <c r="L2004" s="507"/>
      <c r="M2004" s="508"/>
      <c r="N2004" s="507"/>
      <c r="O2004" s="508"/>
    </row>
    <row r="2005" spans="1:15" x14ac:dyDescent="0.2">
      <c r="A2005" s="499"/>
      <c r="B2005" s="573"/>
      <c r="C2005" s="499"/>
      <c r="D2005" s="509"/>
      <c r="E2005" s="137"/>
      <c r="G2005" s="507"/>
      <c r="I2005" s="507"/>
      <c r="J2005" s="137"/>
      <c r="K2005" s="507"/>
      <c r="L2005" s="507"/>
      <c r="M2005" s="508"/>
      <c r="N2005" s="507"/>
      <c r="O2005" s="508"/>
    </row>
    <row r="2006" spans="1:15" x14ac:dyDescent="0.2">
      <c r="A2006" s="499"/>
      <c r="B2006" s="573"/>
      <c r="C2006" s="499"/>
      <c r="D2006" s="509"/>
      <c r="E2006" s="137"/>
      <c r="G2006" s="507"/>
      <c r="I2006" s="507"/>
      <c r="J2006" s="137"/>
      <c r="K2006" s="507"/>
      <c r="L2006" s="507"/>
      <c r="M2006" s="508"/>
      <c r="N2006" s="507"/>
      <c r="O2006" s="508"/>
    </row>
    <row r="2007" spans="1:15" x14ac:dyDescent="0.2">
      <c r="A2007" s="499"/>
      <c r="B2007" s="573"/>
      <c r="C2007" s="499"/>
      <c r="D2007" s="509"/>
      <c r="E2007" s="137"/>
      <c r="G2007" s="507"/>
      <c r="I2007" s="507"/>
      <c r="J2007" s="137"/>
      <c r="K2007" s="507"/>
      <c r="L2007" s="507"/>
      <c r="M2007" s="508"/>
      <c r="N2007" s="507"/>
      <c r="O2007" s="508"/>
    </row>
    <row r="2008" spans="1:15" x14ac:dyDescent="0.2">
      <c r="A2008" s="499"/>
      <c r="B2008" s="573"/>
      <c r="C2008" s="499"/>
      <c r="D2008" s="509"/>
      <c r="E2008" s="137"/>
      <c r="G2008" s="507"/>
      <c r="I2008" s="507"/>
      <c r="J2008" s="137"/>
      <c r="K2008" s="507"/>
      <c r="L2008" s="507"/>
      <c r="M2008" s="508"/>
      <c r="N2008" s="507"/>
      <c r="O2008" s="508"/>
    </row>
    <row r="2009" spans="1:15" x14ac:dyDescent="0.2">
      <c r="A2009" s="499"/>
      <c r="B2009" s="573"/>
      <c r="C2009" s="499"/>
      <c r="D2009" s="509"/>
      <c r="E2009" s="137"/>
      <c r="G2009" s="507"/>
      <c r="I2009" s="507"/>
      <c r="J2009" s="137"/>
      <c r="K2009" s="507"/>
      <c r="L2009" s="507"/>
      <c r="M2009" s="508"/>
      <c r="N2009" s="507"/>
      <c r="O2009" s="508"/>
    </row>
    <row r="2010" spans="1:15" x14ac:dyDescent="0.2">
      <c r="A2010" s="499"/>
      <c r="B2010" s="573"/>
      <c r="C2010" s="499"/>
      <c r="D2010" s="509"/>
      <c r="E2010" s="137"/>
      <c r="G2010" s="507"/>
      <c r="I2010" s="507"/>
      <c r="J2010" s="137"/>
      <c r="K2010" s="507"/>
      <c r="L2010" s="507"/>
      <c r="M2010" s="508"/>
      <c r="N2010" s="507"/>
      <c r="O2010" s="508"/>
    </row>
    <row r="2011" spans="1:15" x14ac:dyDescent="0.2">
      <c r="A2011" s="499"/>
      <c r="B2011" s="573"/>
      <c r="C2011" s="499"/>
      <c r="D2011" s="509"/>
      <c r="E2011" s="137"/>
      <c r="G2011" s="507"/>
      <c r="I2011" s="507"/>
      <c r="J2011" s="137"/>
      <c r="K2011" s="507"/>
      <c r="L2011" s="507"/>
      <c r="M2011" s="508"/>
      <c r="N2011" s="507"/>
      <c r="O2011" s="508"/>
    </row>
    <row r="2012" spans="1:15" x14ac:dyDescent="0.2">
      <c r="A2012" s="499"/>
      <c r="B2012" s="573"/>
      <c r="C2012" s="499"/>
      <c r="D2012" s="509"/>
      <c r="E2012" s="137"/>
      <c r="G2012" s="507"/>
      <c r="I2012" s="507"/>
      <c r="J2012" s="137"/>
      <c r="K2012" s="507"/>
      <c r="L2012" s="507"/>
      <c r="M2012" s="508"/>
      <c r="N2012" s="507"/>
      <c r="O2012" s="508"/>
    </row>
    <row r="2013" spans="1:15" x14ac:dyDescent="0.2">
      <c r="A2013" s="499"/>
      <c r="B2013" s="573"/>
      <c r="C2013" s="499"/>
      <c r="D2013" s="509"/>
      <c r="E2013" s="137"/>
      <c r="G2013" s="507"/>
      <c r="I2013" s="507"/>
      <c r="J2013" s="137"/>
      <c r="K2013" s="507"/>
      <c r="L2013" s="507"/>
      <c r="M2013" s="508"/>
      <c r="N2013" s="507"/>
      <c r="O2013" s="508"/>
    </row>
    <row r="2014" spans="1:15" x14ac:dyDescent="0.2">
      <c r="A2014" s="499"/>
      <c r="B2014" s="573"/>
      <c r="C2014" s="499"/>
      <c r="D2014" s="509"/>
      <c r="E2014" s="137"/>
      <c r="G2014" s="507"/>
      <c r="I2014" s="507"/>
      <c r="J2014" s="137"/>
      <c r="K2014" s="507"/>
      <c r="L2014" s="507"/>
      <c r="M2014" s="508"/>
      <c r="N2014" s="507"/>
      <c r="O2014" s="508"/>
    </row>
    <row r="2015" spans="1:15" x14ac:dyDescent="0.2">
      <c r="A2015" s="499"/>
      <c r="B2015" s="573"/>
      <c r="C2015" s="499"/>
      <c r="D2015" s="509"/>
      <c r="E2015" s="137"/>
      <c r="G2015" s="507"/>
      <c r="I2015" s="507"/>
      <c r="J2015" s="137"/>
      <c r="K2015" s="507"/>
      <c r="L2015" s="507"/>
      <c r="M2015" s="508"/>
      <c r="N2015" s="507"/>
      <c r="O2015" s="508"/>
    </row>
    <row r="2016" spans="1:15" x14ac:dyDescent="0.2">
      <c r="A2016" s="499"/>
      <c r="B2016" s="573"/>
      <c r="C2016" s="499"/>
      <c r="D2016" s="509"/>
      <c r="E2016" s="137"/>
      <c r="G2016" s="507"/>
      <c r="I2016" s="507"/>
      <c r="J2016" s="137"/>
      <c r="K2016" s="507"/>
      <c r="L2016" s="507"/>
      <c r="M2016" s="508"/>
      <c r="N2016" s="507"/>
      <c r="O2016" s="508"/>
    </row>
    <row r="2017" spans="1:15" x14ac:dyDescent="0.2">
      <c r="A2017" s="499"/>
      <c r="B2017" s="573"/>
      <c r="C2017" s="499"/>
      <c r="D2017" s="509"/>
      <c r="E2017" s="137"/>
      <c r="G2017" s="507"/>
      <c r="I2017" s="507"/>
      <c r="J2017" s="137"/>
      <c r="K2017" s="507"/>
      <c r="L2017" s="507"/>
      <c r="M2017" s="508"/>
      <c r="N2017" s="507"/>
      <c r="O2017" s="508"/>
    </row>
    <row r="2018" spans="1:15" x14ac:dyDescent="0.2">
      <c r="A2018" s="499"/>
      <c r="B2018" s="573"/>
      <c r="C2018" s="499"/>
      <c r="D2018" s="509"/>
      <c r="E2018" s="137"/>
      <c r="G2018" s="507"/>
      <c r="I2018" s="507"/>
      <c r="J2018" s="137"/>
      <c r="K2018" s="507"/>
      <c r="L2018" s="507"/>
      <c r="M2018" s="508"/>
      <c r="N2018" s="507"/>
      <c r="O2018" s="508"/>
    </row>
    <row r="2019" spans="1:15" x14ac:dyDescent="0.2">
      <c r="A2019" s="499"/>
      <c r="B2019" s="573"/>
      <c r="C2019" s="499"/>
      <c r="D2019" s="509"/>
      <c r="E2019" s="137"/>
      <c r="G2019" s="507"/>
      <c r="I2019" s="507"/>
      <c r="J2019" s="137"/>
      <c r="K2019" s="507"/>
      <c r="L2019" s="507"/>
      <c r="M2019" s="508"/>
      <c r="N2019" s="507"/>
      <c r="O2019" s="508"/>
    </row>
    <row r="2020" spans="1:15" x14ac:dyDescent="0.2">
      <c r="A2020" s="499"/>
      <c r="B2020" s="573"/>
      <c r="C2020" s="499"/>
      <c r="D2020" s="509"/>
      <c r="E2020" s="137"/>
      <c r="G2020" s="507"/>
      <c r="I2020" s="507"/>
      <c r="J2020" s="137"/>
      <c r="K2020" s="507"/>
      <c r="L2020" s="507"/>
      <c r="M2020" s="508"/>
      <c r="N2020" s="507"/>
      <c r="O2020" s="508"/>
    </row>
    <row r="2021" spans="1:15" x14ac:dyDescent="0.2">
      <c r="A2021" s="499"/>
      <c r="B2021" s="573"/>
      <c r="C2021" s="499"/>
      <c r="D2021" s="509"/>
      <c r="E2021" s="137"/>
      <c r="G2021" s="507"/>
      <c r="I2021" s="507"/>
      <c r="J2021" s="137"/>
      <c r="K2021" s="507"/>
      <c r="L2021" s="507"/>
      <c r="M2021" s="508"/>
      <c r="N2021" s="507"/>
      <c r="O2021" s="508"/>
    </row>
    <row r="2022" spans="1:15" x14ac:dyDescent="0.2">
      <c r="A2022" s="499"/>
      <c r="B2022" s="573"/>
      <c r="C2022" s="499"/>
      <c r="D2022" s="509"/>
      <c r="E2022" s="137"/>
      <c r="G2022" s="507"/>
      <c r="I2022" s="507"/>
      <c r="J2022" s="137"/>
      <c r="K2022" s="507"/>
      <c r="L2022" s="507"/>
      <c r="M2022" s="508"/>
      <c r="N2022" s="507"/>
      <c r="O2022" s="508"/>
    </row>
    <row r="2023" spans="1:15" x14ac:dyDescent="0.2">
      <c r="A2023" s="499"/>
      <c r="B2023" s="573"/>
      <c r="C2023" s="499"/>
      <c r="D2023" s="509"/>
      <c r="E2023" s="137"/>
      <c r="G2023" s="507"/>
      <c r="I2023" s="507"/>
      <c r="J2023" s="137"/>
      <c r="K2023" s="507"/>
      <c r="L2023" s="507"/>
      <c r="M2023" s="508"/>
      <c r="N2023" s="507"/>
      <c r="O2023" s="508"/>
    </row>
    <row r="2024" spans="1:15" x14ac:dyDescent="0.2">
      <c r="A2024" s="499"/>
      <c r="B2024" s="573"/>
      <c r="C2024" s="499"/>
      <c r="D2024" s="509"/>
      <c r="E2024" s="137"/>
      <c r="G2024" s="507"/>
      <c r="I2024" s="507"/>
      <c r="J2024" s="137"/>
      <c r="K2024" s="507"/>
      <c r="L2024" s="507"/>
      <c r="M2024" s="508"/>
      <c r="N2024" s="507"/>
      <c r="O2024" s="508"/>
    </row>
    <row r="2025" spans="1:15" x14ac:dyDescent="0.2">
      <c r="A2025" s="499"/>
      <c r="B2025" s="573"/>
      <c r="C2025" s="499"/>
      <c r="D2025" s="509"/>
      <c r="E2025" s="137"/>
      <c r="G2025" s="507"/>
      <c r="I2025" s="507"/>
      <c r="J2025" s="137"/>
      <c r="K2025" s="507"/>
      <c r="L2025" s="507"/>
      <c r="M2025" s="508"/>
      <c r="N2025" s="507"/>
      <c r="O2025" s="508"/>
    </row>
    <row r="2026" spans="1:15" x14ac:dyDescent="0.2">
      <c r="A2026" s="499"/>
      <c r="B2026" s="573"/>
      <c r="C2026" s="499"/>
      <c r="D2026" s="509"/>
      <c r="E2026" s="137"/>
      <c r="G2026" s="507"/>
      <c r="I2026" s="507"/>
      <c r="J2026" s="137"/>
      <c r="K2026" s="507"/>
      <c r="L2026" s="507"/>
      <c r="M2026" s="508"/>
      <c r="N2026" s="507"/>
      <c r="O2026" s="508"/>
    </row>
    <row r="2027" spans="1:15" x14ac:dyDescent="0.2">
      <c r="A2027" s="499"/>
      <c r="B2027" s="573"/>
      <c r="C2027" s="499"/>
      <c r="D2027" s="509"/>
      <c r="E2027" s="137"/>
      <c r="G2027" s="507"/>
      <c r="I2027" s="507"/>
      <c r="J2027" s="137"/>
      <c r="K2027" s="507"/>
      <c r="L2027" s="507"/>
      <c r="M2027" s="508"/>
      <c r="N2027" s="507"/>
      <c r="O2027" s="508"/>
    </row>
    <row r="2028" spans="1:15" x14ac:dyDescent="0.2">
      <c r="A2028" s="499"/>
      <c r="B2028" s="573"/>
      <c r="C2028" s="499"/>
      <c r="D2028" s="509"/>
      <c r="E2028" s="137"/>
      <c r="G2028" s="507"/>
      <c r="I2028" s="507"/>
      <c r="J2028" s="137"/>
      <c r="K2028" s="507"/>
      <c r="L2028" s="507"/>
      <c r="M2028" s="508"/>
      <c r="N2028" s="507"/>
      <c r="O2028" s="508"/>
    </row>
    <row r="2029" spans="1:15" x14ac:dyDescent="0.2">
      <c r="A2029" s="499"/>
      <c r="B2029" s="573"/>
      <c r="C2029" s="499"/>
      <c r="D2029" s="509"/>
      <c r="E2029" s="137"/>
      <c r="G2029" s="507"/>
      <c r="I2029" s="507"/>
      <c r="J2029" s="137"/>
      <c r="K2029" s="507"/>
      <c r="L2029" s="507"/>
      <c r="M2029" s="508"/>
      <c r="N2029" s="507"/>
      <c r="O2029" s="508"/>
    </row>
    <row r="2030" spans="1:15" x14ac:dyDescent="0.2">
      <c r="A2030" s="499"/>
      <c r="B2030" s="573"/>
      <c r="C2030" s="499"/>
      <c r="D2030" s="509"/>
      <c r="E2030" s="137"/>
      <c r="G2030" s="507"/>
      <c r="I2030" s="507"/>
      <c r="J2030" s="137"/>
      <c r="K2030" s="507"/>
      <c r="L2030" s="507"/>
      <c r="M2030" s="508"/>
      <c r="N2030" s="507"/>
      <c r="O2030" s="508"/>
    </row>
    <row r="2031" spans="1:15" x14ac:dyDescent="0.2">
      <c r="A2031" s="499"/>
      <c r="B2031" s="573"/>
      <c r="C2031" s="499"/>
      <c r="D2031" s="509"/>
      <c r="E2031" s="137"/>
      <c r="G2031" s="507"/>
      <c r="I2031" s="507"/>
      <c r="J2031" s="137"/>
      <c r="K2031" s="507"/>
      <c r="L2031" s="507"/>
      <c r="M2031" s="508"/>
      <c r="N2031" s="507"/>
      <c r="O2031" s="508"/>
    </row>
    <row r="2032" spans="1:15" x14ac:dyDescent="0.2">
      <c r="A2032" s="499"/>
      <c r="B2032" s="573"/>
      <c r="C2032" s="499"/>
      <c r="D2032" s="509"/>
      <c r="E2032" s="137"/>
      <c r="G2032" s="507"/>
      <c r="I2032" s="507"/>
      <c r="J2032" s="137"/>
      <c r="K2032" s="507"/>
      <c r="L2032" s="507"/>
      <c r="M2032" s="508"/>
      <c r="N2032" s="507"/>
      <c r="O2032" s="508"/>
    </row>
    <row r="2033" spans="1:15" x14ac:dyDescent="0.2">
      <c r="A2033" s="499"/>
      <c r="B2033" s="573"/>
      <c r="C2033" s="499"/>
      <c r="D2033" s="509"/>
      <c r="E2033" s="137"/>
      <c r="G2033" s="507"/>
      <c r="I2033" s="507"/>
      <c r="J2033" s="137"/>
      <c r="K2033" s="507"/>
      <c r="L2033" s="507"/>
      <c r="M2033" s="508"/>
      <c r="N2033" s="507"/>
      <c r="O2033" s="508"/>
    </row>
    <row r="2034" spans="1:15" x14ac:dyDescent="0.2">
      <c r="A2034" s="499"/>
      <c r="B2034" s="573"/>
      <c r="C2034" s="499"/>
      <c r="D2034" s="509"/>
      <c r="E2034" s="137"/>
      <c r="G2034" s="507"/>
      <c r="I2034" s="507"/>
      <c r="J2034" s="137"/>
      <c r="K2034" s="507"/>
      <c r="L2034" s="507"/>
      <c r="M2034" s="508"/>
      <c r="N2034" s="507"/>
      <c r="O2034" s="508"/>
    </row>
    <row r="2035" spans="1:15" x14ac:dyDescent="0.2">
      <c r="A2035" s="499"/>
      <c r="B2035" s="573"/>
      <c r="C2035" s="499"/>
      <c r="D2035" s="509"/>
      <c r="E2035" s="137"/>
      <c r="G2035" s="507"/>
      <c r="I2035" s="507"/>
      <c r="J2035" s="137"/>
      <c r="K2035" s="507"/>
      <c r="L2035" s="507"/>
      <c r="M2035" s="508"/>
      <c r="N2035" s="507"/>
      <c r="O2035" s="508"/>
    </row>
    <row r="2036" spans="1:15" x14ac:dyDescent="0.2">
      <c r="A2036" s="499"/>
      <c r="B2036" s="573"/>
      <c r="C2036" s="499"/>
      <c r="D2036" s="509"/>
      <c r="E2036" s="137"/>
      <c r="G2036" s="507"/>
      <c r="I2036" s="507"/>
      <c r="J2036" s="137"/>
      <c r="K2036" s="507"/>
      <c r="L2036" s="507"/>
      <c r="M2036" s="508"/>
      <c r="N2036" s="507"/>
      <c r="O2036" s="508"/>
    </row>
    <row r="2037" spans="1:15" x14ac:dyDescent="0.2">
      <c r="A2037" s="499"/>
      <c r="B2037" s="573"/>
      <c r="C2037" s="499"/>
      <c r="D2037" s="509"/>
      <c r="E2037" s="137"/>
      <c r="G2037" s="507"/>
      <c r="I2037" s="507"/>
      <c r="J2037" s="137"/>
      <c r="K2037" s="507"/>
      <c r="L2037" s="507"/>
      <c r="M2037" s="508"/>
      <c r="N2037" s="507"/>
      <c r="O2037" s="508"/>
    </row>
    <row r="2038" spans="1:15" x14ac:dyDescent="0.2">
      <c r="A2038" s="499"/>
      <c r="B2038" s="573"/>
      <c r="C2038" s="499"/>
      <c r="D2038" s="509"/>
      <c r="E2038" s="137"/>
      <c r="G2038" s="507"/>
      <c r="I2038" s="507"/>
      <c r="J2038" s="137"/>
      <c r="K2038" s="507"/>
      <c r="L2038" s="507"/>
      <c r="M2038" s="508"/>
      <c r="N2038" s="507"/>
      <c r="O2038" s="508"/>
    </row>
    <row r="2039" spans="1:15" x14ac:dyDescent="0.2">
      <c r="A2039" s="499"/>
      <c r="B2039" s="573"/>
      <c r="C2039" s="499"/>
      <c r="D2039" s="509"/>
      <c r="E2039" s="137"/>
      <c r="G2039" s="507"/>
      <c r="I2039" s="507"/>
      <c r="J2039" s="137"/>
      <c r="K2039" s="507"/>
      <c r="L2039" s="507"/>
      <c r="M2039" s="508"/>
      <c r="N2039" s="507"/>
      <c r="O2039" s="508"/>
    </row>
    <row r="2040" spans="1:15" x14ac:dyDescent="0.2">
      <c r="A2040" s="499"/>
      <c r="B2040" s="573"/>
      <c r="C2040" s="499"/>
      <c r="D2040" s="509"/>
      <c r="E2040" s="137"/>
      <c r="G2040" s="507"/>
      <c r="I2040" s="507"/>
      <c r="J2040" s="137"/>
      <c r="K2040" s="507"/>
      <c r="L2040" s="507"/>
      <c r="M2040" s="508"/>
      <c r="N2040" s="507"/>
      <c r="O2040" s="508"/>
    </row>
    <row r="2041" spans="1:15" x14ac:dyDescent="0.2">
      <c r="A2041" s="499"/>
      <c r="B2041" s="573"/>
      <c r="C2041" s="499"/>
      <c r="D2041" s="509"/>
      <c r="E2041" s="137"/>
      <c r="G2041" s="507"/>
      <c r="I2041" s="507"/>
      <c r="J2041" s="137"/>
      <c r="K2041" s="507"/>
      <c r="L2041" s="507"/>
      <c r="M2041" s="508"/>
      <c r="N2041" s="507"/>
      <c r="O2041" s="508"/>
    </row>
    <row r="2042" spans="1:15" x14ac:dyDescent="0.2">
      <c r="A2042" s="499"/>
      <c r="B2042" s="573"/>
      <c r="C2042" s="499"/>
      <c r="D2042" s="509"/>
      <c r="E2042" s="137"/>
      <c r="G2042" s="507"/>
      <c r="I2042" s="507"/>
      <c r="J2042" s="137"/>
      <c r="K2042" s="507"/>
      <c r="L2042" s="507"/>
      <c r="M2042" s="508"/>
      <c r="N2042" s="507"/>
      <c r="O2042" s="508"/>
    </row>
    <row r="2043" spans="1:15" x14ac:dyDescent="0.2">
      <c r="A2043" s="499"/>
      <c r="B2043" s="573"/>
      <c r="C2043" s="499"/>
      <c r="D2043" s="509"/>
      <c r="E2043" s="137"/>
      <c r="G2043" s="507"/>
      <c r="I2043" s="507"/>
      <c r="J2043" s="137"/>
      <c r="K2043" s="507"/>
      <c r="L2043" s="507"/>
      <c r="M2043" s="508"/>
      <c r="N2043" s="507"/>
      <c r="O2043" s="508"/>
    </row>
    <row r="2044" spans="1:15" x14ac:dyDescent="0.2">
      <c r="A2044" s="499"/>
      <c r="B2044" s="573"/>
      <c r="C2044" s="499"/>
      <c r="D2044" s="509"/>
      <c r="E2044" s="137"/>
      <c r="G2044" s="507"/>
      <c r="I2044" s="507"/>
      <c r="J2044" s="137"/>
      <c r="K2044" s="507"/>
      <c r="L2044" s="507"/>
      <c r="M2044" s="508"/>
      <c r="N2044" s="507"/>
      <c r="O2044" s="508"/>
    </row>
    <row r="2045" spans="1:15" x14ac:dyDescent="0.2">
      <c r="A2045" s="499"/>
      <c r="B2045" s="573"/>
      <c r="C2045" s="499"/>
      <c r="D2045" s="509"/>
      <c r="E2045" s="137"/>
      <c r="G2045" s="507"/>
      <c r="I2045" s="507"/>
      <c r="J2045" s="137"/>
      <c r="K2045" s="507"/>
      <c r="L2045" s="507"/>
      <c r="M2045" s="508"/>
      <c r="N2045" s="507"/>
      <c r="O2045" s="508"/>
    </row>
    <row r="2046" spans="1:15" x14ac:dyDescent="0.2">
      <c r="A2046" s="499"/>
      <c r="B2046" s="573"/>
      <c r="C2046" s="499"/>
      <c r="D2046" s="509"/>
      <c r="E2046" s="137"/>
      <c r="G2046" s="507"/>
      <c r="I2046" s="507"/>
      <c r="J2046" s="137"/>
      <c r="K2046" s="507"/>
      <c r="L2046" s="507"/>
      <c r="M2046" s="508"/>
      <c r="N2046" s="507"/>
      <c r="O2046" s="508"/>
    </row>
    <row r="2047" spans="1:15" x14ac:dyDescent="0.2">
      <c r="A2047" s="499"/>
      <c r="B2047" s="573"/>
      <c r="C2047" s="499"/>
      <c r="D2047" s="509"/>
      <c r="E2047" s="137"/>
      <c r="G2047" s="507"/>
      <c r="I2047" s="507"/>
      <c r="J2047" s="137"/>
      <c r="K2047" s="507"/>
      <c r="L2047" s="507"/>
      <c r="M2047" s="508"/>
      <c r="N2047" s="507"/>
      <c r="O2047" s="508"/>
    </row>
    <row r="2048" spans="1:15" x14ac:dyDescent="0.2">
      <c r="A2048" s="499"/>
      <c r="B2048" s="573"/>
      <c r="C2048" s="499"/>
      <c r="D2048" s="509"/>
      <c r="E2048" s="137"/>
      <c r="G2048" s="507"/>
      <c r="I2048" s="507"/>
      <c r="J2048" s="137"/>
      <c r="K2048" s="507"/>
      <c r="L2048" s="507"/>
      <c r="M2048" s="508"/>
      <c r="N2048" s="507"/>
      <c r="O2048" s="508"/>
    </row>
    <row r="2049" spans="1:15" x14ac:dyDescent="0.2">
      <c r="A2049" s="499"/>
      <c r="B2049" s="573"/>
      <c r="C2049" s="499"/>
      <c r="D2049" s="509"/>
      <c r="E2049" s="137"/>
      <c r="G2049" s="507"/>
      <c r="I2049" s="507"/>
      <c r="J2049" s="137"/>
      <c r="K2049" s="507"/>
      <c r="L2049" s="507"/>
      <c r="M2049" s="508"/>
      <c r="N2049" s="507"/>
      <c r="O2049" s="508"/>
    </row>
    <row r="2050" spans="1:15" x14ac:dyDescent="0.2">
      <c r="A2050" s="499"/>
      <c r="B2050" s="573"/>
      <c r="C2050" s="499"/>
      <c r="D2050" s="509"/>
      <c r="E2050" s="137"/>
      <c r="G2050" s="507"/>
      <c r="I2050" s="507"/>
      <c r="J2050" s="137"/>
      <c r="K2050" s="507"/>
      <c r="L2050" s="507"/>
      <c r="M2050" s="508"/>
      <c r="N2050" s="507"/>
      <c r="O2050" s="508"/>
    </row>
    <row r="2051" spans="1:15" x14ac:dyDescent="0.2">
      <c r="A2051" s="499"/>
      <c r="B2051" s="573"/>
      <c r="C2051" s="499"/>
      <c r="D2051" s="509"/>
      <c r="E2051" s="137"/>
      <c r="G2051" s="507"/>
      <c r="I2051" s="507"/>
      <c r="J2051" s="137"/>
      <c r="K2051" s="507"/>
      <c r="L2051" s="507"/>
      <c r="M2051" s="508"/>
      <c r="N2051" s="507"/>
      <c r="O2051" s="508"/>
    </row>
    <row r="2052" spans="1:15" x14ac:dyDescent="0.2">
      <c r="A2052" s="499"/>
      <c r="B2052" s="573"/>
      <c r="C2052" s="499"/>
      <c r="D2052" s="509"/>
      <c r="E2052" s="137"/>
      <c r="G2052" s="507"/>
      <c r="I2052" s="507"/>
      <c r="J2052" s="137"/>
      <c r="K2052" s="507"/>
      <c r="L2052" s="507"/>
      <c r="M2052" s="508"/>
      <c r="N2052" s="507"/>
      <c r="O2052" s="508"/>
    </row>
    <row r="2053" spans="1:15" x14ac:dyDescent="0.2">
      <c r="A2053" s="499"/>
      <c r="B2053" s="573"/>
      <c r="C2053" s="499"/>
      <c r="D2053" s="509"/>
      <c r="E2053" s="137"/>
      <c r="G2053" s="507"/>
      <c r="I2053" s="507"/>
      <c r="J2053" s="137"/>
      <c r="K2053" s="507"/>
      <c r="L2053" s="507"/>
      <c r="M2053" s="508"/>
      <c r="N2053" s="507"/>
      <c r="O2053" s="508"/>
    </row>
    <row r="2054" spans="1:15" x14ac:dyDescent="0.2">
      <c r="A2054" s="499"/>
      <c r="B2054" s="573"/>
      <c r="C2054" s="499"/>
      <c r="D2054" s="509"/>
      <c r="E2054" s="137"/>
      <c r="G2054" s="507"/>
      <c r="I2054" s="507"/>
      <c r="J2054" s="137"/>
      <c r="K2054" s="507"/>
      <c r="L2054" s="507"/>
      <c r="M2054" s="508"/>
      <c r="N2054" s="507"/>
      <c r="O2054" s="508"/>
    </row>
    <row r="2055" spans="1:15" x14ac:dyDescent="0.2">
      <c r="A2055" s="499"/>
      <c r="B2055" s="573"/>
      <c r="C2055" s="499"/>
      <c r="D2055" s="509"/>
      <c r="E2055" s="137"/>
      <c r="G2055" s="507"/>
      <c r="I2055" s="507"/>
      <c r="J2055" s="137"/>
      <c r="K2055" s="507"/>
      <c r="L2055" s="507"/>
      <c r="M2055" s="508"/>
      <c r="N2055" s="507"/>
      <c r="O2055" s="508"/>
    </row>
    <row r="2056" spans="1:15" x14ac:dyDescent="0.2">
      <c r="A2056" s="499"/>
      <c r="B2056" s="573"/>
      <c r="C2056" s="499"/>
      <c r="D2056" s="509"/>
      <c r="E2056" s="137"/>
      <c r="G2056" s="507"/>
      <c r="I2056" s="507"/>
      <c r="J2056" s="137"/>
      <c r="K2056" s="507"/>
      <c r="L2056" s="507"/>
      <c r="M2056" s="508"/>
      <c r="N2056" s="507"/>
      <c r="O2056" s="508"/>
    </row>
    <row r="2057" spans="1:15" x14ac:dyDescent="0.2">
      <c r="A2057" s="499"/>
      <c r="B2057" s="573"/>
      <c r="C2057" s="499"/>
      <c r="D2057" s="509"/>
      <c r="E2057" s="137"/>
      <c r="G2057" s="507"/>
      <c r="I2057" s="507"/>
      <c r="J2057" s="137"/>
      <c r="K2057" s="507"/>
      <c r="L2057" s="507"/>
      <c r="M2057" s="508"/>
      <c r="N2057" s="507"/>
      <c r="O2057" s="508"/>
    </row>
    <row r="2058" spans="1:15" x14ac:dyDescent="0.2">
      <c r="A2058" s="499"/>
      <c r="B2058" s="573"/>
      <c r="C2058" s="499"/>
      <c r="D2058" s="509"/>
      <c r="E2058" s="137"/>
      <c r="G2058" s="507"/>
      <c r="I2058" s="507"/>
      <c r="J2058" s="137"/>
      <c r="K2058" s="507"/>
      <c r="L2058" s="507"/>
      <c r="M2058" s="508"/>
      <c r="N2058" s="507"/>
      <c r="O2058" s="508"/>
    </row>
    <row r="2059" spans="1:15" x14ac:dyDescent="0.2">
      <c r="A2059" s="499"/>
      <c r="B2059" s="573"/>
      <c r="C2059" s="499"/>
      <c r="D2059" s="509"/>
      <c r="E2059" s="137"/>
      <c r="G2059" s="507"/>
      <c r="I2059" s="507"/>
      <c r="J2059" s="137"/>
      <c r="K2059" s="507"/>
      <c r="L2059" s="507"/>
      <c r="M2059" s="508"/>
      <c r="N2059" s="507"/>
      <c r="O2059" s="508"/>
    </row>
    <row r="2060" spans="1:15" x14ac:dyDescent="0.2">
      <c r="A2060" s="499"/>
      <c r="B2060" s="573"/>
      <c r="C2060" s="499"/>
      <c r="D2060" s="509"/>
      <c r="E2060" s="137"/>
      <c r="G2060" s="507"/>
      <c r="I2060" s="507"/>
      <c r="J2060" s="137"/>
      <c r="K2060" s="507"/>
      <c r="L2060" s="507"/>
      <c r="M2060" s="508"/>
      <c r="N2060" s="507"/>
      <c r="O2060" s="508"/>
    </row>
    <row r="2061" spans="1:15" x14ac:dyDescent="0.2">
      <c r="A2061" s="499"/>
      <c r="B2061" s="573"/>
      <c r="C2061" s="499"/>
      <c r="D2061" s="509"/>
      <c r="E2061" s="137"/>
      <c r="G2061" s="507"/>
      <c r="I2061" s="507"/>
      <c r="J2061" s="137"/>
      <c r="K2061" s="507"/>
      <c r="L2061" s="507"/>
      <c r="M2061" s="508"/>
      <c r="N2061" s="507"/>
      <c r="O2061" s="508"/>
    </row>
    <row r="2062" spans="1:15" x14ac:dyDescent="0.2">
      <c r="A2062" s="499"/>
      <c r="B2062" s="573"/>
      <c r="C2062" s="499"/>
      <c r="D2062" s="509"/>
      <c r="E2062" s="137"/>
      <c r="G2062" s="507"/>
      <c r="I2062" s="507"/>
      <c r="J2062" s="137"/>
      <c r="K2062" s="507"/>
      <c r="L2062" s="507"/>
      <c r="M2062" s="508"/>
      <c r="N2062" s="507"/>
      <c r="O2062" s="508"/>
    </row>
    <row r="2063" spans="1:15" x14ac:dyDescent="0.2">
      <c r="A2063" s="499"/>
      <c r="B2063" s="573"/>
      <c r="C2063" s="499"/>
      <c r="D2063" s="509"/>
      <c r="E2063" s="137"/>
      <c r="G2063" s="507"/>
      <c r="I2063" s="507"/>
      <c r="J2063" s="137"/>
      <c r="K2063" s="507"/>
      <c r="L2063" s="507"/>
      <c r="M2063" s="508"/>
      <c r="N2063" s="507"/>
      <c r="O2063" s="508"/>
    </row>
    <row r="2064" spans="1:15" x14ac:dyDescent="0.2">
      <c r="A2064" s="499"/>
      <c r="B2064" s="573"/>
      <c r="C2064" s="499"/>
      <c r="D2064" s="509"/>
      <c r="E2064" s="137"/>
      <c r="G2064" s="507"/>
      <c r="I2064" s="507"/>
      <c r="J2064" s="137"/>
      <c r="K2064" s="507"/>
      <c r="L2064" s="507"/>
      <c r="M2064" s="508"/>
      <c r="N2064" s="507"/>
      <c r="O2064" s="508"/>
    </row>
    <row r="2065" spans="1:15" x14ac:dyDescent="0.2">
      <c r="A2065" s="499"/>
      <c r="B2065" s="573"/>
      <c r="C2065" s="499"/>
      <c r="D2065" s="509"/>
      <c r="E2065" s="137"/>
      <c r="G2065" s="507"/>
      <c r="I2065" s="507"/>
      <c r="J2065" s="137"/>
      <c r="K2065" s="507"/>
      <c r="L2065" s="507"/>
      <c r="M2065" s="508"/>
      <c r="N2065" s="507"/>
      <c r="O2065" s="508"/>
    </row>
    <row r="2066" spans="1:15" x14ac:dyDescent="0.2">
      <c r="A2066" s="499"/>
      <c r="B2066" s="573"/>
      <c r="C2066" s="499"/>
      <c r="D2066" s="509"/>
      <c r="E2066" s="137"/>
      <c r="G2066" s="507"/>
      <c r="I2066" s="507"/>
      <c r="J2066" s="137"/>
      <c r="K2066" s="507"/>
      <c r="L2066" s="507"/>
      <c r="M2066" s="508"/>
      <c r="N2066" s="507"/>
      <c r="O2066" s="508"/>
    </row>
    <row r="2067" spans="1:15" x14ac:dyDescent="0.2">
      <c r="A2067" s="499"/>
      <c r="B2067" s="573"/>
      <c r="C2067" s="499"/>
      <c r="D2067" s="509"/>
      <c r="E2067" s="137"/>
      <c r="G2067" s="507"/>
      <c r="I2067" s="507"/>
      <c r="J2067" s="137"/>
      <c r="K2067" s="507"/>
      <c r="L2067" s="507"/>
      <c r="M2067" s="508"/>
      <c r="N2067" s="507"/>
      <c r="O2067" s="508"/>
    </row>
    <row r="2068" spans="1:15" x14ac:dyDescent="0.2">
      <c r="A2068" s="499"/>
      <c r="B2068" s="573"/>
      <c r="C2068" s="499"/>
      <c r="D2068" s="509"/>
      <c r="E2068" s="137"/>
      <c r="G2068" s="507"/>
      <c r="I2068" s="507"/>
      <c r="J2068" s="137"/>
      <c r="K2068" s="507"/>
      <c r="L2068" s="507"/>
      <c r="M2068" s="508"/>
      <c r="N2068" s="507"/>
      <c r="O2068" s="508"/>
    </row>
    <row r="2069" spans="1:15" x14ac:dyDescent="0.2">
      <c r="A2069" s="499"/>
      <c r="B2069" s="573"/>
      <c r="C2069" s="499"/>
      <c r="D2069" s="509"/>
      <c r="E2069" s="137"/>
      <c r="G2069" s="507"/>
      <c r="I2069" s="507"/>
      <c r="J2069" s="137"/>
      <c r="K2069" s="507"/>
      <c r="L2069" s="507"/>
      <c r="M2069" s="508"/>
      <c r="N2069" s="507"/>
      <c r="O2069" s="508"/>
    </row>
    <row r="2070" spans="1:15" x14ac:dyDescent="0.2">
      <c r="A2070" s="499"/>
      <c r="B2070" s="573"/>
      <c r="C2070" s="499"/>
      <c r="D2070" s="509"/>
      <c r="E2070" s="137"/>
      <c r="G2070" s="507"/>
      <c r="I2070" s="507"/>
      <c r="J2070" s="137"/>
      <c r="K2070" s="507"/>
      <c r="L2070" s="507"/>
      <c r="M2070" s="508"/>
      <c r="N2070" s="507"/>
      <c r="O2070" s="508"/>
    </row>
    <row r="2071" spans="1:15" x14ac:dyDescent="0.2">
      <c r="A2071" s="499"/>
      <c r="B2071" s="573"/>
      <c r="C2071" s="499"/>
      <c r="D2071" s="509"/>
      <c r="E2071" s="137"/>
      <c r="G2071" s="507"/>
      <c r="I2071" s="507"/>
      <c r="J2071" s="137"/>
      <c r="K2071" s="507"/>
      <c r="L2071" s="507"/>
      <c r="M2071" s="508"/>
      <c r="N2071" s="507"/>
      <c r="O2071" s="508"/>
    </row>
    <row r="2072" spans="1:15" x14ac:dyDescent="0.2">
      <c r="A2072" s="499"/>
      <c r="B2072" s="573"/>
      <c r="C2072" s="499"/>
      <c r="D2072" s="509"/>
      <c r="E2072" s="137"/>
      <c r="G2072" s="507"/>
      <c r="I2072" s="507"/>
      <c r="J2072" s="137"/>
      <c r="K2072" s="507"/>
      <c r="L2072" s="507"/>
      <c r="M2072" s="508"/>
      <c r="N2072" s="507"/>
      <c r="O2072" s="508"/>
    </row>
    <row r="2073" spans="1:15" x14ac:dyDescent="0.2">
      <c r="A2073" s="499"/>
      <c r="B2073" s="573"/>
      <c r="C2073" s="499"/>
      <c r="D2073" s="509"/>
      <c r="E2073" s="137"/>
      <c r="G2073" s="507"/>
      <c r="I2073" s="507"/>
      <c r="J2073" s="137"/>
      <c r="K2073" s="507"/>
      <c r="L2073" s="507"/>
      <c r="M2073" s="508"/>
      <c r="N2073" s="507"/>
      <c r="O2073" s="508"/>
    </row>
    <row r="2074" spans="1:15" x14ac:dyDescent="0.2">
      <c r="A2074" s="499"/>
      <c r="B2074" s="573"/>
      <c r="C2074" s="499"/>
      <c r="D2074" s="509"/>
      <c r="E2074" s="137"/>
      <c r="G2074" s="507"/>
      <c r="I2074" s="507"/>
      <c r="J2074" s="137"/>
      <c r="K2074" s="507"/>
      <c r="L2074" s="507"/>
      <c r="M2074" s="508"/>
      <c r="N2074" s="507"/>
      <c r="O2074" s="508"/>
    </row>
    <row r="2075" spans="1:15" x14ac:dyDescent="0.2">
      <c r="A2075" s="499"/>
      <c r="B2075" s="573"/>
      <c r="C2075" s="499"/>
      <c r="D2075" s="509"/>
      <c r="E2075" s="137"/>
      <c r="G2075" s="507"/>
      <c r="I2075" s="507"/>
      <c r="J2075" s="137"/>
      <c r="K2075" s="507"/>
      <c r="L2075" s="507"/>
      <c r="M2075" s="508"/>
      <c r="N2075" s="507"/>
      <c r="O2075" s="508"/>
    </row>
    <row r="2076" spans="1:15" x14ac:dyDescent="0.2">
      <c r="A2076" s="499"/>
      <c r="B2076" s="573"/>
      <c r="C2076" s="499"/>
      <c r="D2076" s="509"/>
      <c r="E2076" s="137"/>
      <c r="G2076" s="507"/>
      <c r="I2076" s="507"/>
      <c r="J2076" s="137"/>
      <c r="K2076" s="507"/>
      <c r="L2076" s="507"/>
      <c r="M2076" s="508"/>
      <c r="N2076" s="507"/>
      <c r="O2076" s="508"/>
    </row>
    <row r="2077" spans="1:15" x14ac:dyDescent="0.2">
      <c r="A2077" s="499"/>
      <c r="B2077" s="573"/>
      <c r="C2077" s="499"/>
      <c r="D2077" s="509"/>
      <c r="E2077" s="137"/>
      <c r="G2077" s="507"/>
      <c r="I2077" s="507"/>
      <c r="J2077" s="137"/>
      <c r="K2077" s="507"/>
      <c r="L2077" s="507"/>
      <c r="M2077" s="508"/>
      <c r="N2077" s="507"/>
      <c r="O2077" s="508"/>
    </row>
    <row r="2078" spans="1:15" x14ac:dyDescent="0.2">
      <c r="A2078" s="499"/>
      <c r="B2078" s="573"/>
      <c r="C2078" s="499"/>
      <c r="D2078" s="509"/>
      <c r="E2078" s="137"/>
      <c r="G2078" s="507"/>
      <c r="I2078" s="507"/>
      <c r="J2078" s="137"/>
      <c r="K2078" s="507"/>
      <c r="L2078" s="507"/>
      <c r="M2078" s="508"/>
      <c r="N2078" s="507"/>
      <c r="O2078" s="508"/>
    </row>
    <row r="2079" spans="1:15" x14ac:dyDescent="0.2">
      <c r="A2079" s="499"/>
      <c r="B2079" s="573"/>
      <c r="C2079" s="499"/>
      <c r="D2079" s="509"/>
      <c r="E2079" s="137"/>
      <c r="G2079" s="507"/>
      <c r="I2079" s="507"/>
      <c r="J2079" s="137"/>
      <c r="K2079" s="507"/>
      <c r="L2079" s="507"/>
      <c r="M2079" s="508"/>
      <c r="N2079" s="507"/>
      <c r="O2079" s="508"/>
    </row>
    <row r="2080" spans="1:15" x14ac:dyDescent="0.2">
      <c r="A2080" s="499"/>
      <c r="B2080" s="573"/>
      <c r="C2080" s="499"/>
      <c r="D2080" s="509"/>
      <c r="E2080" s="137"/>
      <c r="G2080" s="507"/>
      <c r="I2080" s="507"/>
      <c r="J2080" s="137"/>
      <c r="K2080" s="507"/>
      <c r="L2080" s="507"/>
      <c r="M2080" s="508"/>
      <c r="N2080" s="507"/>
      <c r="O2080" s="508"/>
    </row>
    <row r="2081" spans="1:15" x14ac:dyDescent="0.2">
      <c r="A2081" s="499"/>
      <c r="B2081" s="573"/>
      <c r="C2081" s="499"/>
      <c r="D2081" s="509"/>
      <c r="E2081" s="137"/>
      <c r="G2081" s="507"/>
      <c r="I2081" s="507"/>
      <c r="J2081" s="137"/>
      <c r="K2081" s="507"/>
      <c r="L2081" s="507"/>
      <c r="M2081" s="508"/>
      <c r="N2081" s="507"/>
      <c r="O2081" s="508"/>
    </row>
    <row r="2082" spans="1:15" x14ac:dyDescent="0.2">
      <c r="A2082" s="499"/>
      <c r="B2082" s="573"/>
      <c r="C2082" s="499"/>
      <c r="D2082" s="509"/>
      <c r="E2082" s="137"/>
      <c r="G2082" s="507"/>
      <c r="I2082" s="507"/>
      <c r="J2082" s="137"/>
      <c r="K2082" s="507"/>
      <c r="L2082" s="507"/>
      <c r="M2082" s="508"/>
      <c r="N2082" s="507"/>
      <c r="O2082" s="508"/>
    </row>
    <row r="2083" spans="1:15" x14ac:dyDescent="0.2">
      <c r="A2083" s="499"/>
      <c r="B2083" s="573"/>
      <c r="C2083" s="499"/>
      <c r="D2083" s="509"/>
      <c r="E2083" s="137"/>
      <c r="G2083" s="507"/>
      <c r="I2083" s="507"/>
      <c r="J2083" s="137"/>
      <c r="K2083" s="507"/>
      <c r="L2083" s="507"/>
      <c r="M2083" s="508"/>
      <c r="N2083" s="507"/>
      <c r="O2083" s="508"/>
    </row>
    <row r="2084" spans="1:15" x14ac:dyDescent="0.2">
      <c r="A2084" s="499"/>
      <c r="B2084" s="573"/>
      <c r="C2084" s="499"/>
      <c r="D2084" s="509"/>
      <c r="E2084" s="137"/>
      <c r="G2084" s="507"/>
      <c r="I2084" s="507"/>
      <c r="J2084" s="137"/>
      <c r="K2084" s="507"/>
      <c r="L2084" s="507"/>
      <c r="M2084" s="508"/>
      <c r="N2084" s="507"/>
      <c r="O2084" s="508"/>
    </row>
    <row r="2085" spans="1:15" x14ac:dyDescent="0.2">
      <c r="A2085" s="499"/>
      <c r="B2085" s="573"/>
      <c r="C2085" s="499"/>
      <c r="D2085" s="509"/>
      <c r="E2085" s="137"/>
      <c r="G2085" s="507"/>
      <c r="I2085" s="507"/>
      <c r="J2085" s="137"/>
      <c r="K2085" s="507"/>
      <c r="L2085" s="507"/>
      <c r="M2085" s="508"/>
      <c r="N2085" s="507"/>
      <c r="O2085" s="508"/>
    </row>
    <row r="2086" spans="1:15" x14ac:dyDescent="0.2">
      <c r="A2086" s="499"/>
      <c r="B2086" s="573"/>
      <c r="C2086" s="499"/>
      <c r="D2086" s="509"/>
      <c r="E2086" s="137"/>
      <c r="G2086" s="507"/>
      <c r="I2086" s="507"/>
      <c r="J2086" s="137"/>
      <c r="K2086" s="507"/>
      <c r="L2086" s="507"/>
      <c r="M2086" s="508"/>
      <c r="N2086" s="507"/>
      <c r="O2086" s="508"/>
    </row>
    <row r="2087" spans="1:15" x14ac:dyDescent="0.2">
      <c r="A2087" s="499"/>
      <c r="B2087" s="573"/>
      <c r="C2087" s="499"/>
      <c r="D2087" s="509"/>
      <c r="E2087" s="137"/>
      <c r="G2087" s="507"/>
      <c r="I2087" s="507"/>
      <c r="J2087" s="137"/>
      <c r="K2087" s="507"/>
      <c r="L2087" s="507"/>
      <c r="M2087" s="508"/>
      <c r="N2087" s="507"/>
      <c r="O2087" s="508"/>
    </row>
    <row r="2088" spans="1:15" x14ac:dyDescent="0.2">
      <c r="A2088" s="499"/>
      <c r="B2088" s="573"/>
      <c r="C2088" s="499"/>
      <c r="D2088" s="509"/>
      <c r="E2088" s="137"/>
      <c r="G2088" s="507"/>
      <c r="I2088" s="507"/>
      <c r="J2088" s="137"/>
      <c r="K2088" s="507"/>
      <c r="L2088" s="507"/>
      <c r="M2088" s="508"/>
      <c r="N2088" s="507"/>
      <c r="O2088" s="508"/>
    </row>
    <row r="2089" spans="1:15" x14ac:dyDescent="0.2">
      <c r="A2089" s="499"/>
      <c r="B2089" s="573"/>
      <c r="C2089" s="499"/>
      <c r="D2089" s="509"/>
      <c r="E2089" s="137"/>
      <c r="G2089" s="507"/>
      <c r="I2089" s="507"/>
      <c r="J2089" s="137"/>
      <c r="K2089" s="507"/>
      <c r="L2089" s="507"/>
      <c r="M2089" s="508"/>
      <c r="N2089" s="507"/>
      <c r="O2089" s="508"/>
    </row>
    <row r="2090" spans="1:15" x14ac:dyDescent="0.2">
      <c r="A2090" s="499"/>
      <c r="B2090" s="573"/>
      <c r="C2090" s="499"/>
      <c r="D2090" s="509"/>
      <c r="E2090" s="137"/>
      <c r="G2090" s="507"/>
      <c r="I2090" s="507"/>
      <c r="J2090" s="137"/>
      <c r="K2090" s="507"/>
      <c r="L2090" s="507"/>
      <c r="M2090" s="508"/>
      <c r="N2090" s="507"/>
      <c r="O2090" s="508"/>
    </row>
    <row r="2091" spans="1:15" x14ac:dyDescent="0.2">
      <c r="A2091" s="499"/>
      <c r="B2091" s="573"/>
      <c r="C2091" s="499"/>
      <c r="D2091" s="509"/>
      <c r="E2091" s="137"/>
      <c r="G2091" s="507"/>
      <c r="I2091" s="507"/>
      <c r="J2091" s="137"/>
      <c r="K2091" s="507"/>
      <c r="L2091" s="507"/>
      <c r="M2091" s="508"/>
      <c r="N2091" s="507"/>
      <c r="O2091" s="508"/>
    </row>
    <row r="2092" spans="1:15" x14ac:dyDescent="0.2">
      <c r="A2092" s="499"/>
      <c r="B2092" s="573"/>
      <c r="C2092" s="499"/>
      <c r="D2092" s="509"/>
      <c r="E2092" s="137"/>
      <c r="G2092" s="507"/>
      <c r="I2092" s="507"/>
      <c r="J2092" s="137"/>
      <c r="K2092" s="507"/>
      <c r="L2092" s="507"/>
      <c r="M2092" s="508"/>
      <c r="N2092" s="507"/>
      <c r="O2092" s="508"/>
    </row>
    <row r="2093" spans="1:15" x14ac:dyDescent="0.2">
      <c r="A2093" s="499"/>
      <c r="B2093" s="573"/>
      <c r="C2093" s="499"/>
      <c r="D2093" s="509"/>
      <c r="E2093" s="137"/>
      <c r="G2093" s="507"/>
      <c r="I2093" s="507"/>
      <c r="J2093" s="137"/>
      <c r="K2093" s="507"/>
      <c r="L2093" s="507"/>
      <c r="M2093" s="508"/>
      <c r="N2093" s="507"/>
      <c r="O2093" s="508"/>
    </row>
    <row r="2094" spans="1:15" x14ac:dyDescent="0.2">
      <c r="A2094" s="499"/>
      <c r="B2094" s="573"/>
      <c r="C2094" s="499"/>
      <c r="D2094" s="509"/>
      <c r="E2094" s="137"/>
      <c r="G2094" s="507"/>
      <c r="I2094" s="507"/>
      <c r="J2094" s="137"/>
      <c r="K2094" s="507"/>
      <c r="L2094" s="507"/>
      <c r="M2094" s="508"/>
      <c r="N2094" s="507"/>
      <c r="O2094" s="508"/>
    </row>
    <row r="2095" spans="1:15" x14ac:dyDescent="0.2">
      <c r="A2095" s="499"/>
      <c r="B2095" s="573"/>
      <c r="C2095" s="499"/>
      <c r="D2095" s="509"/>
      <c r="E2095" s="137"/>
      <c r="G2095" s="507"/>
      <c r="I2095" s="507"/>
      <c r="J2095" s="137"/>
      <c r="K2095" s="507"/>
      <c r="L2095" s="507"/>
      <c r="M2095" s="508"/>
      <c r="N2095" s="507"/>
      <c r="O2095" s="508"/>
    </row>
    <row r="2096" spans="1:15" x14ac:dyDescent="0.2">
      <c r="A2096" s="499"/>
      <c r="B2096" s="573"/>
      <c r="C2096" s="499"/>
      <c r="D2096" s="509"/>
      <c r="E2096" s="137"/>
      <c r="G2096" s="507"/>
      <c r="I2096" s="507"/>
      <c r="J2096" s="137"/>
      <c r="K2096" s="507"/>
      <c r="L2096" s="507"/>
      <c r="M2096" s="508"/>
      <c r="N2096" s="507"/>
      <c r="O2096" s="508"/>
    </row>
    <row r="2097" spans="1:15" x14ac:dyDescent="0.2">
      <c r="A2097" s="499"/>
      <c r="B2097" s="573"/>
      <c r="C2097" s="499"/>
      <c r="D2097" s="509"/>
      <c r="E2097" s="137"/>
      <c r="G2097" s="507"/>
      <c r="I2097" s="507"/>
      <c r="J2097" s="137"/>
      <c r="K2097" s="507"/>
      <c r="L2097" s="507"/>
      <c r="M2097" s="508"/>
      <c r="N2097" s="507"/>
      <c r="O2097" s="508"/>
    </row>
    <row r="2098" spans="1:15" x14ac:dyDescent="0.2">
      <c r="A2098" s="499"/>
      <c r="B2098" s="573"/>
      <c r="C2098" s="499"/>
      <c r="D2098" s="509"/>
      <c r="E2098" s="137"/>
      <c r="G2098" s="507"/>
      <c r="I2098" s="507"/>
      <c r="J2098" s="137"/>
      <c r="K2098" s="507"/>
      <c r="L2098" s="507"/>
      <c r="M2098" s="508"/>
      <c r="N2098" s="507"/>
      <c r="O2098" s="508"/>
    </row>
    <row r="2099" spans="1:15" x14ac:dyDescent="0.2">
      <c r="A2099" s="499"/>
      <c r="B2099" s="573"/>
      <c r="C2099" s="499"/>
      <c r="D2099" s="509"/>
      <c r="E2099" s="137"/>
      <c r="G2099" s="507"/>
      <c r="I2099" s="507"/>
      <c r="J2099" s="137"/>
      <c r="K2099" s="507"/>
      <c r="L2099" s="507"/>
      <c r="M2099" s="508"/>
      <c r="N2099" s="507"/>
      <c r="O2099" s="508"/>
    </row>
    <row r="2100" spans="1:15" x14ac:dyDescent="0.2">
      <c r="A2100" s="499"/>
      <c r="B2100" s="573"/>
      <c r="C2100" s="499"/>
      <c r="D2100" s="509"/>
      <c r="E2100" s="137"/>
      <c r="G2100" s="507"/>
      <c r="I2100" s="507"/>
      <c r="J2100" s="137"/>
      <c r="K2100" s="507"/>
      <c r="L2100" s="507"/>
      <c r="M2100" s="508"/>
      <c r="N2100" s="507"/>
      <c r="O2100" s="508"/>
    </row>
    <row r="2101" spans="1:15" x14ac:dyDescent="0.2">
      <c r="A2101" s="499"/>
      <c r="B2101" s="573"/>
      <c r="C2101" s="499"/>
      <c r="D2101" s="509"/>
      <c r="E2101" s="137"/>
      <c r="G2101" s="507"/>
      <c r="I2101" s="507"/>
      <c r="J2101" s="137"/>
      <c r="K2101" s="507"/>
      <c r="L2101" s="507"/>
      <c r="M2101" s="508"/>
      <c r="N2101" s="507"/>
      <c r="O2101" s="508"/>
    </row>
    <row r="2102" spans="1:15" x14ac:dyDescent="0.2">
      <c r="A2102" s="499"/>
      <c r="B2102" s="573"/>
      <c r="C2102" s="499"/>
      <c r="D2102" s="509"/>
      <c r="E2102" s="137"/>
      <c r="G2102" s="507"/>
      <c r="I2102" s="507"/>
      <c r="J2102" s="137"/>
      <c r="K2102" s="507"/>
      <c r="L2102" s="507"/>
      <c r="M2102" s="508"/>
      <c r="N2102" s="507"/>
      <c r="O2102" s="508"/>
    </row>
    <row r="2103" spans="1:15" x14ac:dyDescent="0.2">
      <c r="A2103" s="499"/>
      <c r="B2103" s="573"/>
      <c r="C2103" s="499"/>
      <c r="D2103" s="509"/>
      <c r="E2103" s="137"/>
      <c r="G2103" s="507"/>
      <c r="I2103" s="507"/>
      <c r="J2103" s="137"/>
      <c r="K2103" s="507"/>
      <c r="L2103" s="507"/>
      <c r="M2103" s="508"/>
      <c r="N2103" s="507"/>
      <c r="O2103" s="508"/>
    </row>
    <row r="2104" spans="1:15" x14ac:dyDescent="0.2">
      <c r="A2104" s="499"/>
      <c r="B2104" s="573"/>
      <c r="C2104" s="499"/>
      <c r="D2104" s="509"/>
      <c r="E2104" s="137"/>
      <c r="G2104" s="507"/>
      <c r="I2104" s="507"/>
      <c r="J2104" s="137"/>
      <c r="K2104" s="507"/>
      <c r="L2104" s="507"/>
      <c r="M2104" s="508"/>
      <c r="N2104" s="507"/>
      <c r="O2104" s="508"/>
    </row>
    <row r="2105" spans="1:15" x14ac:dyDescent="0.2">
      <c r="A2105" s="499"/>
      <c r="B2105" s="573"/>
      <c r="C2105" s="499"/>
      <c r="D2105" s="509"/>
      <c r="E2105" s="137"/>
      <c r="G2105" s="507"/>
      <c r="I2105" s="507"/>
      <c r="J2105" s="137"/>
      <c r="K2105" s="507"/>
      <c r="L2105" s="507"/>
      <c r="M2105" s="508"/>
      <c r="N2105" s="507"/>
      <c r="O2105" s="508"/>
    </row>
    <row r="2106" spans="1:15" x14ac:dyDescent="0.2">
      <c r="A2106" s="499"/>
      <c r="B2106" s="573"/>
      <c r="C2106" s="499"/>
      <c r="D2106" s="509"/>
      <c r="E2106" s="137"/>
      <c r="G2106" s="507"/>
      <c r="I2106" s="507"/>
      <c r="J2106" s="137"/>
      <c r="K2106" s="507"/>
      <c r="L2106" s="507"/>
      <c r="M2106" s="508"/>
      <c r="N2106" s="507"/>
      <c r="O2106" s="508"/>
    </row>
    <row r="2107" spans="1:15" x14ac:dyDescent="0.2">
      <c r="A2107" s="499"/>
      <c r="B2107" s="573"/>
      <c r="C2107" s="499"/>
      <c r="D2107" s="509"/>
      <c r="E2107" s="137"/>
      <c r="G2107" s="507"/>
      <c r="I2107" s="507"/>
      <c r="J2107" s="137"/>
      <c r="K2107" s="507"/>
      <c r="L2107" s="507"/>
      <c r="M2107" s="508"/>
      <c r="N2107" s="507"/>
      <c r="O2107" s="508"/>
    </row>
    <row r="2108" spans="1:15" x14ac:dyDescent="0.2">
      <c r="A2108" s="499"/>
      <c r="B2108" s="573"/>
      <c r="C2108" s="499"/>
      <c r="D2108" s="509"/>
      <c r="E2108" s="137"/>
      <c r="G2108" s="507"/>
      <c r="I2108" s="507"/>
      <c r="J2108" s="137"/>
      <c r="K2108" s="507"/>
      <c r="L2108" s="507"/>
      <c r="M2108" s="508"/>
      <c r="N2108" s="507"/>
      <c r="O2108" s="508"/>
    </row>
    <row r="2109" spans="1:15" x14ac:dyDescent="0.2">
      <c r="A2109" s="499"/>
      <c r="B2109" s="573"/>
      <c r="C2109" s="499"/>
      <c r="D2109" s="509"/>
      <c r="E2109" s="137"/>
      <c r="G2109" s="507"/>
      <c r="I2109" s="507"/>
      <c r="J2109" s="137"/>
      <c r="K2109" s="507"/>
      <c r="L2109" s="507"/>
      <c r="M2109" s="508"/>
      <c r="N2109" s="507"/>
      <c r="O2109" s="508"/>
    </row>
    <row r="2110" spans="1:15" x14ac:dyDescent="0.2">
      <c r="A2110" s="499"/>
      <c r="B2110" s="573"/>
      <c r="C2110" s="499"/>
      <c r="D2110" s="509"/>
      <c r="E2110" s="137"/>
      <c r="G2110" s="507"/>
      <c r="I2110" s="507"/>
      <c r="J2110" s="137"/>
      <c r="K2110" s="507"/>
      <c r="L2110" s="507"/>
      <c r="M2110" s="508"/>
      <c r="N2110" s="507"/>
      <c r="O2110" s="508"/>
    </row>
    <row r="2111" spans="1:15" x14ac:dyDescent="0.2">
      <c r="A2111" s="499"/>
      <c r="B2111" s="573"/>
      <c r="C2111" s="499"/>
      <c r="D2111" s="509"/>
      <c r="E2111" s="137"/>
      <c r="G2111" s="507"/>
      <c r="I2111" s="507"/>
      <c r="J2111" s="137"/>
      <c r="K2111" s="507"/>
      <c r="L2111" s="507"/>
      <c r="M2111" s="508"/>
      <c r="N2111" s="507"/>
      <c r="O2111" s="508"/>
    </row>
    <row r="2112" spans="1:15" x14ac:dyDescent="0.2">
      <c r="A2112" s="499"/>
      <c r="B2112" s="573"/>
      <c r="C2112" s="499"/>
      <c r="D2112" s="509"/>
      <c r="E2112" s="137"/>
      <c r="G2112" s="507"/>
      <c r="I2112" s="507"/>
      <c r="J2112" s="137"/>
      <c r="K2112" s="507"/>
      <c r="L2112" s="507"/>
      <c r="M2112" s="508"/>
      <c r="N2112" s="507"/>
      <c r="O2112" s="508"/>
    </row>
    <row r="2113" spans="1:15" x14ac:dyDescent="0.2">
      <c r="A2113" s="499"/>
      <c r="B2113" s="573"/>
      <c r="C2113" s="499"/>
      <c r="D2113" s="509"/>
      <c r="E2113" s="137"/>
      <c r="G2113" s="507"/>
      <c r="I2113" s="507"/>
      <c r="J2113" s="137"/>
      <c r="K2113" s="507"/>
      <c r="L2113" s="507"/>
      <c r="M2113" s="508"/>
      <c r="N2113" s="507"/>
      <c r="O2113" s="508"/>
    </row>
    <row r="2114" spans="1:15" x14ac:dyDescent="0.2">
      <c r="A2114" s="499"/>
      <c r="B2114" s="573"/>
      <c r="C2114" s="499"/>
      <c r="D2114" s="509"/>
      <c r="E2114" s="137"/>
      <c r="G2114" s="507"/>
      <c r="I2114" s="507"/>
      <c r="J2114" s="137"/>
      <c r="K2114" s="507"/>
      <c r="L2114" s="507"/>
      <c r="M2114" s="508"/>
      <c r="N2114" s="507"/>
      <c r="O2114" s="508"/>
    </row>
    <row r="2115" spans="1:15" x14ac:dyDescent="0.2">
      <c r="A2115" s="499"/>
      <c r="B2115" s="573"/>
      <c r="C2115" s="499"/>
      <c r="D2115" s="509"/>
      <c r="E2115" s="137"/>
      <c r="G2115" s="507"/>
      <c r="I2115" s="507"/>
      <c r="J2115" s="137"/>
      <c r="K2115" s="507"/>
      <c r="L2115" s="507"/>
      <c r="M2115" s="508"/>
      <c r="N2115" s="507"/>
      <c r="O2115" s="508"/>
    </row>
    <row r="2116" spans="1:15" x14ac:dyDescent="0.2">
      <c r="A2116" s="499"/>
      <c r="B2116" s="573"/>
      <c r="C2116" s="499"/>
      <c r="D2116" s="509"/>
      <c r="E2116" s="137"/>
      <c r="G2116" s="507"/>
      <c r="I2116" s="507"/>
      <c r="J2116" s="137"/>
      <c r="K2116" s="507"/>
      <c r="L2116" s="507"/>
      <c r="M2116" s="508"/>
      <c r="N2116" s="507"/>
      <c r="O2116" s="508"/>
    </row>
    <row r="2117" spans="1:15" x14ac:dyDescent="0.2">
      <c r="A2117" s="499"/>
      <c r="B2117" s="573"/>
      <c r="C2117" s="499"/>
      <c r="D2117" s="509"/>
      <c r="E2117" s="137"/>
      <c r="G2117" s="507"/>
      <c r="I2117" s="507"/>
      <c r="J2117" s="137"/>
      <c r="K2117" s="507"/>
      <c r="L2117" s="507"/>
      <c r="M2117" s="508"/>
      <c r="N2117" s="507"/>
      <c r="O2117" s="508"/>
    </row>
    <row r="2118" spans="1:15" x14ac:dyDescent="0.2">
      <c r="A2118" s="499"/>
      <c r="B2118" s="573"/>
      <c r="C2118" s="499"/>
      <c r="D2118" s="509"/>
      <c r="E2118" s="137"/>
      <c r="G2118" s="507"/>
      <c r="I2118" s="507"/>
      <c r="J2118" s="137"/>
      <c r="K2118" s="507"/>
      <c r="L2118" s="507"/>
      <c r="M2118" s="508"/>
      <c r="N2118" s="507"/>
      <c r="O2118" s="508"/>
    </row>
    <row r="2119" spans="1:15" x14ac:dyDescent="0.2">
      <c r="A2119" s="499"/>
      <c r="B2119" s="573"/>
      <c r="C2119" s="499"/>
      <c r="D2119" s="509"/>
      <c r="E2119" s="137"/>
      <c r="G2119" s="507"/>
      <c r="I2119" s="507"/>
      <c r="J2119" s="137"/>
      <c r="K2119" s="507"/>
      <c r="L2119" s="507"/>
      <c r="M2119" s="508"/>
      <c r="N2119" s="507"/>
      <c r="O2119" s="508"/>
    </row>
    <row r="2120" spans="1:15" x14ac:dyDescent="0.2">
      <c r="A2120" s="499"/>
      <c r="B2120" s="573"/>
      <c r="C2120" s="499"/>
      <c r="D2120" s="509"/>
      <c r="E2120" s="137"/>
      <c r="G2120" s="507"/>
      <c r="I2120" s="507"/>
      <c r="J2120" s="137"/>
      <c r="K2120" s="507"/>
      <c r="L2120" s="507"/>
      <c r="M2120" s="508"/>
      <c r="N2120" s="507"/>
      <c r="O2120" s="508"/>
    </row>
    <row r="2121" spans="1:15" x14ac:dyDescent="0.2">
      <c r="A2121" s="499"/>
      <c r="B2121" s="573"/>
      <c r="C2121" s="499"/>
      <c r="D2121" s="509"/>
      <c r="E2121" s="137"/>
      <c r="G2121" s="507"/>
      <c r="I2121" s="507"/>
      <c r="J2121" s="137"/>
      <c r="K2121" s="507"/>
      <c r="L2121" s="507"/>
      <c r="M2121" s="508"/>
      <c r="N2121" s="507"/>
      <c r="O2121" s="508"/>
    </row>
    <row r="2122" spans="1:15" x14ac:dyDescent="0.2">
      <c r="A2122" s="499"/>
      <c r="B2122" s="573"/>
      <c r="C2122" s="499"/>
      <c r="D2122" s="509"/>
      <c r="E2122" s="137"/>
      <c r="G2122" s="507"/>
      <c r="I2122" s="507"/>
      <c r="J2122" s="137"/>
      <c r="K2122" s="507"/>
      <c r="L2122" s="507"/>
      <c r="M2122" s="508"/>
      <c r="N2122" s="507"/>
      <c r="O2122" s="508"/>
    </row>
    <row r="2123" spans="1:15" x14ac:dyDescent="0.2">
      <c r="A2123" s="499"/>
      <c r="B2123" s="573"/>
      <c r="C2123" s="499"/>
      <c r="D2123" s="509"/>
      <c r="E2123" s="137"/>
      <c r="G2123" s="507"/>
      <c r="I2123" s="507"/>
      <c r="J2123" s="137"/>
      <c r="K2123" s="507"/>
      <c r="L2123" s="507"/>
      <c r="M2123" s="508"/>
      <c r="N2123" s="507"/>
      <c r="O2123" s="508"/>
    </row>
    <row r="2124" spans="1:15" x14ac:dyDescent="0.2">
      <c r="A2124" s="499"/>
      <c r="B2124" s="573"/>
      <c r="C2124" s="499"/>
      <c r="D2124" s="509"/>
      <c r="E2124" s="137"/>
      <c r="G2124" s="507"/>
      <c r="I2124" s="507"/>
      <c r="J2124" s="137"/>
      <c r="K2124" s="507"/>
      <c r="L2124" s="507"/>
      <c r="M2124" s="508"/>
      <c r="N2124" s="507"/>
      <c r="O2124" s="508"/>
    </row>
    <row r="2125" spans="1:15" x14ac:dyDescent="0.2">
      <c r="A2125" s="499"/>
      <c r="B2125" s="573"/>
      <c r="C2125" s="499"/>
      <c r="D2125" s="509"/>
      <c r="E2125" s="137"/>
      <c r="G2125" s="507"/>
      <c r="I2125" s="507"/>
      <c r="J2125" s="137"/>
      <c r="K2125" s="507"/>
      <c r="L2125" s="507"/>
      <c r="M2125" s="508"/>
      <c r="N2125" s="507"/>
      <c r="O2125" s="508"/>
    </row>
    <row r="2126" spans="1:15" x14ac:dyDescent="0.2">
      <c r="A2126" s="499"/>
      <c r="B2126" s="573"/>
      <c r="C2126" s="499"/>
      <c r="D2126" s="509"/>
      <c r="E2126" s="137"/>
      <c r="G2126" s="507"/>
      <c r="I2126" s="507"/>
      <c r="J2126" s="137"/>
      <c r="K2126" s="507"/>
      <c r="L2126" s="507"/>
      <c r="M2126" s="508"/>
      <c r="N2126" s="507"/>
      <c r="O2126" s="508"/>
    </row>
    <row r="2127" spans="1:15" x14ac:dyDescent="0.2">
      <c r="A2127" s="499"/>
      <c r="B2127" s="573"/>
      <c r="C2127" s="499"/>
      <c r="D2127" s="509"/>
      <c r="E2127" s="137"/>
      <c r="G2127" s="507"/>
      <c r="I2127" s="507"/>
      <c r="J2127" s="137"/>
      <c r="K2127" s="507"/>
      <c r="L2127" s="507"/>
      <c r="M2127" s="508"/>
      <c r="N2127" s="507"/>
      <c r="O2127" s="508"/>
    </row>
    <row r="2128" spans="1:15" x14ac:dyDescent="0.2">
      <c r="A2128" s="499"/>
      <c r="B2128" s="573"/>
      <c r="C2128" s="499"/>
      <c r="D2128" s="509"/>
      <c r="E2128" s="137"/>
      <c r="G2128" s="507"/>
      <c r="I2128" s="507"/>
      <c r="J2128" s="137"/>
      <c r="K2128" s="507"/>
      <c r="L2128" s="507"/>
      <c r="M2128" s="508"/>
      <c r="N2128" s="507"/>
      <c r="O2128" s="508"/>
    </row>
    <row r="2129" spans="1:15" x14ac:dyDescent="0.2">
      <c r="A2129" s="499"/>
      <c r="B2129" s="573"/>
      <c r="C2129" s="499"/>
      <c r="D2129" s="509"/>
      <c r="E2129" s="137"/>
      <c r="G2129" s="507"/>
      <c r="I2129" s="507"/>
      <c r="J2129" s="137"/>
      <c r="K2129" s="507"/>
      <c r="L2129" s="507"/>
      <c r="M2129" s="508"/>
      <c r="N2129" s="507"/>
      <c r="O2129" s="508"/>
    </row>
    <row r="2130" spans="1:15" x14ac:dyDescent="0.2">
      <c r="A2130" s="499"/>
      <c r="B2130" s="573"/>
      <c r="C2130" s="499"/>
      <c r="D2130" s="509"/>
      <c r="E2130" s="137"/>
      <c r="G2130" s="507"/>
      <c r="I2130" s="507"/>
      <c r="J2130" s="137"/>
      <c r="K2130" s="507"/>
      <c r="L2130" s="507"/>
      <c r="M2130" s="508"/>
      <c r="N2130" s="507"/>
      <c r="O2130" s="508"/>
    </row>
    <row r="2131" spans="1:15" x14ac:dyDescent="0.2">
      <c r="A2131" s="499"/>
      <c r="B2131" s="573"/>
      <c r="C2131" s="499"/>
      <c r="D2131" s="509"/>
      <c r="E2131" s="137"/>
      <c r="G2131" s="507"/>
      <c r="I2131" s="507"/>
      <c r="J2131" s="137"/>
      <c r="K2131" s="507"/>
      <c r="L2131" s="507"/>
      <c r="M2131" s="508"/>
      <c r="N2131" s="507"/>
      <c r="O2131" s="508"/>
    </row>
    <row r="2132" spans="1:15" x14ac:dyDescent="0.2">
      <c r="A2132" s="499"/>
      <c r="B2132" s="573"/>
      <c r="C2132" s="499"/>
      <c r="D2132" s="509"/>
      <c r="E2132" s="137"/>
      <c r="G2132" s="507"/>
      <c r="I2132" s="507"/>
      <c r="J2132" s="137"/>
      <c r="K2132" s="507"/>
      <c r="L2132" s="507"/>
      <c r="M2132" s="508"/>
      <c r="N2132" s="507"/>
      <c r="O2132" s="508"/>
    </row>
    <row r="2133" spans="1:15" x14ac:dyDescent="0.2">
      <c r="A2133" s="499"/>
      <c r="B2133" s="573"/>
      <c r="C2133" s="499"/>
      <c r="D2133" s="509"/>
      <c r="E2133" s="137"/>
      <c r="G2133" s="507"/>
      <c r="I2133" s="507"/>
      <c r="J2133" s="137"/>
      <c r="K2133" s="507"/>
      <c r="L2133" s="507"/>
      <c r="M2133" s="508"/>
      <c r="N2133" s="507"/>
      <c r="O2133" s="508"/>
    </row>
    <row r="2134" spans="1:15" x14ac:dyDescent="0.2">
      <c r="A2134" s="499"/>
      <c r="B2134" s="573"/>
      <c r="C2134" s="499"/>
      <c r="D2134" s="509"/>
      <c r="E2134" s="137"/>
      <c r="G2134" s="507"/>
      <c r="I2134" s="507"/>
      <c r="J2134" s="137"/>
      <c r="K2134" s="507"/>
      <c r="L2134" s="507"/>
      <c r="M2134" s="508"/>
      <c r="N2134" s="507"/>
      <c r="O2134" s="508"/>
    </row>
    <row r="2135" spans="1:15" x14ac:dyDescent="0.2">
      <c r="A2135" s="499"/>
      <c r="B2135" s="573"/>
      <c r="C2135" s="499"/>
      <c r="D2135" s="509"/>
      <c r="E2135" s="137"/>
      <c r="G2135" s="507"/>
      <c r="I2135" s="507"/>
      <c r="J2135" s="137"/>
      <c r="K2135" s="507"/>
      <c r="L2135" s="507"/>
      <c r="M2135" s="508"/>
      <c r="N2135" s="507"/>
      <c r="O2135" s="508"/>
    </row>
    <row r="2136" spans="1:15" x14ac:dyDescent="0.2">
      <c r="A2136" s="499"/>
      <c r="B2136" s="573"/>
      <c r="C2136" s="499"/>
      <c r="D2136" s="509"/>
      <c r="E2136" s="137"/>
      <c r="G2136" s="507"/>
      <c r="I2136" s="507"/>
      <c r="J2136" s="137"/>
      <c r="K2136" s="507"/>
      <c r="L2136" s="507"/>
      <c r="M2136" s="508"/>
      <c r="N2136" s="507"/>
      <c r="O2136" s="508"/>
    </row>
    <row r="2137" spans="1:15" x14ac:dyDescent="0.2">
      <c r="A2137" s="499"/>
      <c r="B2137" s="573"/>
      <c r="C2137" s="499"/>
      <c r="D2137" s="509"/>
      <c r="E2137" s="137"/>
      <c r="G2137" s="507"/>
      <c r="I2137" s="507"/>
      <c r="J2137" s="137"/>
      <c r="K2137" s="507"/>
      <c r="L2137" s="507"/>
      <c r="M2137" s="508"/>
      <c r="N2137" s="507"/>
      <c r="O2137" s="508"/>
    </row>
    <row r="2138" spans="1:15" x14ac:dyDescent="0.2">
      <c r="A2138" s="499"/>
      <c r="B2138" s="573"/>
      <c r="C2138" s="499"/>
      <c r="D2138" s="509"/>
      <c r="E2138" s="137"/>
      <c r="G2138" s="507"/>
      <c r="I2138" s="507"/>
      <c r="J2138" s="137"/>
      <c r="K2138" s="507"/>
      <c r="L2138" s="507"/>
      <c r="M2138" s="508"/>
      <c r="N2138" s="507"/>
      <c r="O2138" s="508"/>
    </row>
    <row r="2139" spans="1:15" x14ac:dyDescent="0.2">
      <c r="A2139" s="499"/>
      <c r="B2139" s="573"/>
      <c r="C2139" s="499"/>
      <c r="D2139" s="509"/>
      <c r="E2139" s="137"/>
      <c r="G2139" s="507"/>
      <c r="I2139" s="507"/>
      <c r="J2139" s="137"/>
      <c r="K2139" s="507"/>
      <c r="L2139" s="507"/>
      <c r="M2139" s="508"/>
      <c r="N2139" s="507"/>
      <c r="O2139" s="508"/>
    </row>
    <row r="2140" spans="1:15" x14ac:dyDescent="0.2">
      <c r="A2140" s="499"/>
      <c r="B2140" s="573"/>
      <c r="C2140" s="499"/>
      <c r="D2140" s="509"/>
      <c r="E2140" s="137"/>
      <c r="G2140" s="507"/>
      <c r="I2140" s="507"/>
      <c r="J2140" s="137"/>
      <c r="K2140" s="507"/>
      <c r="L2140" s="507"/>
      <c r="M2140" s="508"/>
      <c r="N2140" s="507"/>
      <c r="O2140" s="508"/>
    </row>
    <row r="2141" spans="1:15" x14ac:dyDescent="0.2">
      <c r="A2141" s="499"/>
      <c r="B2141" s="573"/>
      <c r="C2141" s="499"/>
      <c r="D2141" s="509"/>
      <c r="E2141" s="137"/>
      <c r="G2141" s="507"/>
      <c r="I2141" s="507"/>
      <c r="J2141" s="137"/>
      <c r="K2141" s="507"/>
      <c r="L2141" s="507"/>
      <c r="M2141" s="508"/>
      <c r="N2141" s="507"/>
      <c r="O2141" s="508"/>
    </row>
    <row r="2142" spans="1:15" x14ac:dyDescent="0.2">
      <c r="A2142" s="499"/>
      <c r="B2142" s="573"/>
      <c r="C2142" s="499"/>
      <c r="D2142" s="509"/>
      <c r="E2142" s="137"/>
      <c r="G2142" s="507"/>
      <c r="I2142" s="507"/>
      <c r="J2142" s="137"/>
      <c r="K2142" s="507"/>
      <c r="L2142" s="507"/>
      <c r="M2142" s="508"/>
      <c r="N2142" s="507"/>
      <c r="O2142" s="508"/>
    </row>
    <row r="2143" spans="1:15" x14ac:dyDescent="0.2">
      <c r="A2143" s="499"/>
      <c r="B2143" s="573"/>
      <c r="C2143" s="499"/>
      <c r="D2143" s="509"/>
      <c r="E2143" s="137"/>
      <c r="G2143" s="507"/>
      <c r="I2143" s="507"/>
      <c r="J2143" s="137"/>
      <c r="K2143" s="507"/>
      <c r="L2143" s="507"/>
      <c r="M2143" s="508"/>
      <c r="N2143" s="507"/>
      <c r="O2143" s="508"/>
    </row>
    <row r="2144" spans="1:15" x14ac:dyDescent="0.2">
      <c r="A2144" s="499"/>
      <c r="B2144" s="573"/>
      <c r="C2144" s="499"/>
      <c r="D2144" s="509"/>
      <c r="E2144" s="137"/>
      <c r="G2144" s="507"/>
      <c r="I2144" s="507"/>
      <c r="J2144" s="137"/>
      <c r="K2144" s="507"/>
      <c r="L2144" s="507"/>
      <c r="M2144" s="508"/>
      <c r="N2144" s="507"/>
      <c r="O2144" s="508"/>
    </row>
    <row r="2145" spans="1:15" x14ac:dyDescent="0.2">
      <c r="A2145" s="499"/>
      <c r="B2145" s="573"/>
      <c r="C2145" s="499"/>
      <c r="D2145" s="509"/>
      <c r="E2145" s="137"/>
      <c r="G2145" s="507"/>
      <c r="I2145" s="507"/>
      <c r="J2145" s="137"/>
      <c r="K2145" s="507"/>
      <c r="L2145" s="507"/>
      <c r="M2145" s="508"/>
      <c r="N2145" s="507"/>
      <c r="O2145" s="508"/>
    </row>
    <row r="2146" spans="1:15" x14ac:dyDescent="0.2">
      <c r="A2146" s="499"/>
      <c r="B2146" s="573"/>
      <c r="C2146" s="499"/>
      <c r="D2146" s="509"/>
      <c r="E2146" s="137"/>
      <c r="G2146" s="507"/>
      <c r="I2146" s="507"/>
      <c r="J2146" s="137"/>
      <c r="K2146" s="507"/>
      <c r="L2146" s="507"/>
      <c r="M2146" s="508"/>
      <c r="N2146" s="507"/>
      <c r="O2146" s="508"/>
    </row>
    <row r="2147" spans="1:15" x14ac:dyDescent="0.2">
      <c r="A2147" s="499"/>
      <c r="B2147" s="573"/>
      <c r="C2147" s="499"/>
      <c r="D2147" s="509"/>
      <c r="E2147" s="137"/>
      <c r="G2147" s="507"/>
      <c r="I2147" s="507"/>
      <c r="J2147" s="137"/>
      <c r="K2147" s="507"/>
      <c r="L2147" s="507"/>
      <c r="M2147" s="508"/>
      <c r="N2147" s="507"/>
      <c r="O2147" s="508"/>
    </row>
    <row r="2148" spans="1:15" x14ac:dyDescent="0.2">
      <c r="A2148" s="499"/>
      <c r="B2148" s="573"/>
      <c r="C2148" s="499"/>
      <c r="D2148" s="509"/>
      <c r="E2148" s="137"/>
      <c r="G2148" s="507"/>
      <c r="I2148" s="507"/>
      <c r="J2148" s="137"/>
      <c r="K2148" s="507"/>
      <c r="L2148" s="507"/>
      <c r="M2148" s="508"/>
      <c r="N2148" s="507"/>
      <c r="O2148" s="508"/>
    </row>
    <row r="2149" spans="1:15" x14ac:dyDescent="0.2">
      <c r="A2149" s="499"/>
      <c r="B2149" s="573"/>
      <c r="C2149" s="499"/>
      <c r="D2149" s="509"/>
      <c r="E2149" s="137"/>
      <c r="G2149" s="507"/>
      <c r="I2149" s="507"/>
      <c r="J2149" s="137"/>
      <c r="K2149" s="507"/>
      <c r="L2149" s="507"/>
      <c r="M2149" s="508"/>
      <c r="N2149" s="507"/>
      <c r="O2149" s="508"/>
    </row>
    <row r="2150" spans="1:15" x14ac:dyDescent="0.2">
      <c r="A2150" s="499"/>
      <c r="B2150" s="573"/>
      <c r="C2150" s="499"/>
      <c r="D2150" s="509"/>
      <c r="E2150" s="137"/>
      <c r="G2150" s="507"/>
      <c r="I2150" s="507"/>
      <c r="J2150" s="137"/>
      <c r="K2150" s="507"/>
      <c r="L2150" s="507"/>
      <c r="M2150" s="508"/>
      <c r="N2150" s="507"/>
      <c r="O2150" s="508"/>
    </row>
    <row r="2151" spans="1:15" x14ac:dyDescent="0.2">
      <c r="A2151" s="499"/>
      <c r="B2151" s="573"/>
      <c r="C2151" s="499"/>
      <c r="D2151" s="509"/>
      <c r="E2151" s="137"/>
      <c r="G2151" s="507"/>
      <c r="I2151" s="507"/>
      <c r="J2151" s="137"/>
      <c r="K2151" s="507"/>
      <c r="L2151" s="507"/>
      <c r="M2151" s="508"/>
      <c r="N2151" s="507"/>
      <c r="O2151" s="508"/>
    </row>
    <row r="2152" spans="1:15" x14ac:dyDescent="0.2">
      <c r="A2152" s="499"/>
      <c r="B2152" s="573"/>
      <c r="C2152" s="499"/>
      <c r="D2152" s="509"/>
      <c r="E2152" s="137"/>
      <c r="G2152" s="507"/>
      <c r="I2152" s="507"/>
      <c r="J2152" s="137"/>
      <c r="K2152" s="507"/>
      <c r="L2152" s="507"/>
      <c r="M2152" s="508"/>
      <c r="N2152" s="507"/>
      <c r="O2152" s="508"/>
    </row>
    <row r="2153" spans="1:15" x14ac:dyDescent="0.2">
      <c r="A2153" s="499"/>
      <c r="B2153" s="573"/>
      <c r="C2153" s="499"/>
      <c r="D2153" s="509"/>
      <c r="E2153" s="137"/>
      <c r="G2153" s="507"/>
      <c r="I2153" s="507"/>
      <c r="J2153" s="137"/>
      <c r="K2153" s="507"/>
      <c r="L2153" s="507"/>
      <c r="M2153" s="508"/>
      <c r="N2153" s="507"/>
      <c r="O2153" s="508"/>
    </row>
    <row r="2154" spans="1:15" x14ac:dyDescent="0.2">
      <c r="A2154" s="499"/>
      <c r="B2154" s="573"/>
      <c r="C2154" s="499"/>
      <c r="D2154" s="509"/>
      <c r="E2154" s="137"/>
      <c r="G2154" s="507"/>
      <c r="I2154" s="507"/>
      <c r="J2154" s="137"/>
      <c r="K2154" s="507"/>
      <c r="L2154" s="507"/>
      <c r="M2154" s="508"/>
      <c r="N2154" s="507"/>
      <c r="O2154" s="508"/>
    </row>
    <row r="2155" spans="1:15" x14ac:dyDescent="0.2">
      <c r="A2155" s="499"/>
      <c r="B2155" s="573"/>
      <c r="C2155" s="499"/>
      <c r="D2155" s="509"/>
      <c r="E2155" s="137"/>
      <c r="G2155" s="507"/>
      <c r="I2155" s="507"/>
      <c r="J2155" s="137"/>
      <c r="K2155" s="507"/>
      <c r="L2155" s="507"/>
      <c r="M2155" s="508"/>
      <c r="N2155" s="507"/>
      <c r="O2155" s="508"/>
    </row>
    <row r="2156" spans="1:15" x14ac:dyDescent="0.2">
      <c r="A2156" s="499"/>
      <c r="B2156" s="573"/>
      <c r="C2156" s="499"/>
      <c r="D2156" s="509"/>
      <c r="E2156" s="137"/>
      <c r="G2156" s="507"/>
      <c r="I2156" s="507"/>
      <c r="J2156" s="137"/>
      <c r="K2156" s="507"/>
      <c r="L2156" s="507"/>
      <c r="M2156" s="508"/>
      <c r="N2156" s="507"/>
      <c r="O2156" s="508"/>
    </row>
    <row r="2157" spans="1:15" x14ac:dyDescent="0.2">
      <c r="A2157" s="499"/>
      <c r="B2157" s="573"/>
      <c r="C2157" s="499"/>
      <c r="D2157" s="509"/>
      <c r="E2157" s="137"/>
      <c r="G2157" s="507"/>
      <c r="I2157" s="507"/>
      <c r="J2157" s="137"/>
      <c r="K2157" s="507"/>
      <c r="L2157" s="507"/>
      <c r="M2157" s="508"/>
      <c r="N2157" s="507"/>
      <c r="O2157" s="508"/>
    </row>
    <row r="2158" spans="1:15" x14ac:dyDescent="0.2">
      <c r="A2158" s="499"/>
      <c r="B2158" s="573"/>
      <c r="C2158" s="499"/>
      <c r="D2158" s="509"/>
      <c r="E2158" s="137"/>
      <c r="G2158" s="507"/>
      <c r="I2158" s="507"/>
      <c r="J2158" s="137"/>
      <c r="K2158" s="507"/>
      <c r="L2158" s="507"/>
      <c r="M2158" s="508"/>
      <c r="N2158" s="507"/>
      <c r="O2158" s="508"/>
    </row>
    <row r="2159" spans="1:15" x14ac:dyDescent="0.2">
      <c r="A2159" s="499"/>
      <c r="B2159" s="573"/>
      <c r="C2159" s="499"/>
      <c r="D2159" s="509"/>
      <c r="E2159" s="137"/>
      <c r="G2159" s="507"/>
      <c r="I2159" s="507"/>
      <c r="J2159" s="137"/>
      <c r="K2159" s="507"/>
      <c r="L2159" s="507"/>
      <c r="M2159" s="508"/>
      <c r="N2159" s="507"/>
      <c r="O2159" s="508"/>
    </row>
    <row r="2160" spans="1:15" x14ac:dyDescent="0.2">
      <c r="A2160" s="499"/>
      <c r="B2160" s="573"/>
      <c r="C2160" s="499"/>
      <c r="D2160" s="509"/>
      <c r="E2160" s="137"/>
      <c r="G2160" s="507"/>
      <c r="I2160" s="507"/>
      <c r="J2160" s="137"/>
      <c r="K2160" s="507"/>
      <c r="L2160" s="507"/>
      <c r="M2160" s="508"/>
      <c r="N2160" s="507"/>
      <c r="O2160" s="508"/>
    </row>
    <row r="2161" spans="1:15" x14ac:dyDescent="0.2">
      <c r="A2161" s="499"/>
      <c r="B2161" s="573"/>
      <c r="C2161" s="499"/>
      <c r="D2161" s="509"/>
      <c r="E2161" s="137"/>
      <c r="G2161" s="507"/>
      <c r="I2161" s="507"/>
      <c r="J2161" s="137"/>
      <c r="K2161" s="507"/>
      <c r="L2161" s="507"/>
      <c r="M2161" s="508"/>
      <c r="N2161" s="507"/>
      <c r="O2161" s="508"/>
    </row>
    <row r="2162" spans="1:15" x14ac:dyDescent="0.2">
      <c r="A2162" s="499"/>
      <c r="B2162" s="573"/>
      <c r="C2162" s="499"/>
      <c r="D2162" s="509"/>
      <c r="E2162" s="137"/>
      <c r="G2162" s="507"/>
      <c r="I2162" s="507"/>
      <c r="J2162" s="137"/>
      <c r="K2162" s="507"/>
      <c r="L2162" s="507"/>
      <c r="M2162" s="508"/>
      <c r="N2162" s="507"/>
      <c r="O2162" s="508"/>
    </row>
    <row r="2163" spans="1:15" x14ac:dyDescent="0.2">
      <c r="A2163" s="499"/>
      <c r="B2163" s="573"/>
      <c r="C2163" s="499"/>
      <c r="D2163" s="509"/>
      <c r="E2163" s="137"/>
      <c r="G2163" s="507"/>
      <c r="I2163" s="507"/>
      <c r="J2163" s="137"/>
      <c r="K2163" s="507"/>
      <c r="L2163" s="507"/>
      <c r="M2163" s="508"/>
      <c r="N2163" s="507"/>
      <c r="O2163" s="508"/>
    </row>
    <row r="2164" spans="1:15" x14ac:dyDescent="0.2">
      <c r="A2164" s="499"/>
      <c r="B2164" s="573"/>
      <c r="C2164" s="499"/>
      <c r="D2164" s="509"/>
      <c r="E2164" s="137"/>
      <c r="G2164" s="507"/>
      <c r="I2164" s="507"/>
      <c r="J2164" s="137"/>
      <c r="K2164" s="507"/>
      <c r="L2164" s="507"/>
      <c r="M2164" s="508"/>
      <c r="N2164" s="507"/>
      <c r="O2164" s="508"/>
    </row>
    <row r="2165" spans="1:15" x14ac:dyDescent="0.2">
      <c r="A2165" s="499"/>
      <c r="B2165" s="573"/>
      <c r="C2165" s="499"/>
      <c r="D2165" s="509"/>
      <c r="E2165" s="137"/>
      <c r="G2165" s="507"/>
      <c r="I2165" s="507"/>
      <c r="J2165" s="137"/>
      <c r="K2165" s="507"/>
      <c r="L2165" s="507"/>
      <c r="M2165" s="508"/>
      <c r="N2165" s="507"/>
      <c r="O2165" s="508"/>
    </row>
    <row r="2166" spans="1:15" x14ac:dyDescent="0.2">
      <c r="A2166" s="499"/>
      <c r="B2166" s="573"/>
      <c r="C2166" s="499"/>
      <c r="D2166" s="509"/>
      <c r="E2166" s="137"/>
      <c r="G2166" s="507"/>
      <c r="I2166" s="507"/>
      <c r="J2166" s="137"/>
      <c r="K2166" s="507"/>
      <c r="L2166" s="507"/>
      <c r="M2166" s="508"/>
      <c r="N2166" s="507"/>
      <c r="O2166" s="508"/>
    </row>
    <row r="2167" spans="1:15" x14ac:dyDescent="0.2">
      <c r="A2167" s="499"/>
      <c r="B2167" s="573"/>
      <c r="C2167" s="499"/>
      <c r="D2167" s="509"/>
      <c r="E2167" s="137"/>
      <c r="G2167" s="507"/>
      <c r="I2167" s="507"/>
      <c r="J2167" s="137"/>
      <c r="K2167" s="507"/>
      <c r="L2167" s="507"/>
      <c r="M2167" s="508"/>
      <c r="N2167" s="507"/>
      <c r="O2167" s="508"/>
    </row>
    <row r="2168" spans="1:15" x14ac:dyDescent="0.2">
      <c r="A2168" s="499"/>
      <c r="B2168" s="573"/>
      <c r="C2168" s="499"/>
      <c r="D2168" s="509"/>
      <c r="E2168" s="137"/>
      <c r="G2168" s="507"/>
      <c r="I2168" s="507"/>
      <c r="J2168" s="137"/>
      <c r="K2168" s="507"/>
      <c r="L2168" s="507"/>
      <c r="M2168" s="508"/>
      <c r="N2168" s="507"/>
      <c r="O2168" s="508"/>
    </row>
    <row r="2169" spans="1:15" x14ac:dyDescent="0.2">
      <c r="A2169" s="499"/>
      <c r="B2169" s="573"/>
      <c r="C2169" s="499"/>
      <c r="D2169" s="509"/>
      <c r="E2169" s="137"/>
      <c r="G2169" s="507"/>
      <c r="I2169" s="507"/>
      <c r="J2169" s="137"/>
      <c r="K2169" s="507"/>
      <c r="L2169" s="507"/>
      <c r="M2169" s="508"/>
      <c r="N2169" s="507"/>
      <c r="O2169" s="508"/>
    </row>
    <row r="2170" spans="1:15" x14ac:dyDescent="0.2">
      <c r="A2170" s="499"/>
      <c r="B2170" s="573"/>
      <c r="C2170" s="499"/>
      <c r="D2170" s="509"/>
      <c r="E2170" s="137"/>
      <c r="G2170" s="507"/>
      <c r="I2170" s="507"/>
      <c r="J2170" s="137"/>
      <c r="K2170" s="507"/>
      <c r="L2170" s="507"/>
      <c r="M2170" s="508"/>
      <c r="N2170" s="507"/>
      <c r="O2170" s="508"/>
    </row>
    <row r="2171" spans="1:15" x14ac:dyDescent="0.2">
      <c r="A2171" s="499"/>
      <c r="B2171" s="573"/>
      <c r="C2171" s="499"/>
      <c r="D2171" s="509"/>
      <c r="E2171" s="137"/>
      <c r="G2171" s="507"/>
      <c r="I2171" s="507"/>
      <c r="J2171" s="137"/>
      <c r="K2171" s="507"/>
      <c r="L2171" s="507"/>
      <c r="M2171" s="508"/>
      <c r="N2171" s="507"/>
      <c r="O2171" s="508"/>
    </row>
    <row r="2172" spans="1:15" x14ac:dyDescent="0.2">
      <c r="A2172" s="499"/>
      <c r="B2172" s="573"/>
      <c r="C2172" s="499"/>
      <c r="D2172" s="509"/>
      <c r="E2172" s="137"/>
      <c r="G2172" s="507"/>
      <c r="I2172" s="507"/>
      <c r="J2172" s="137"/>
      <c r="K2172" s="507"/>
      <c r="L2172" s="507"/>
      <c r="M2172" s="508"/>
      <c r="N2172" s="507"/>
      <c r="O2172" s="508"/>
    </row>
    <row r="2173" spans="1:15" x14ac:dyDescent="0.2">
      <c r="A2173" s="499"/>
      <c r="B2173" s="573"/>
      <c r="C2173" s="499"/>
      <c r="D2173" s="509"/>
      <c r="E2173" s="137"/>
      <c r="G2173" s="507"/>
      <c r="I2173" s="507"/>
      <c r="J2173" s="137"/>
      <c r="K2173" s="507"/>
      <c r="L2173" s="507"/>
      <c r="M2173" s="508"/>
      <c r="N2173" s="507"/>
      <c r="O2173" s="508"/>
    </row>
    <row r="2174" spans="1:15" x14ac:dyDescent="0.2">
      <c r="A2174" s="499"/>
      <c r="B2174" s="573"/>
      <c r="C2174" s="499"/>
      <c r="D2174" s="509"/>
      <c r="E2174" s="137"/>
      <c r="G2174" s="507"/>
      <c r="I2174" s="507"/>
      <c r="J2174" s="137"/>
      <c r="K2174" s="507"/>
      <c r="L2174" s="507"/>
      <c r="M2174" s="508"/>
      <c r="N2174" s="507"/>
      <c r="O2174" s="508"/>
    </row>
    <row r="2175" spans="1:15" x14ac:dyDescent="0.2">
      <c r="A2175" s="499"/>
      <c r="B2175" s="573"/>
      <c r="C2175" s="499"/>
      <c r="D2175" s="509"/>
      <c r="E2175" s="137"/>
      <c r="G2175" s="507"/>
      <c r="I2175" s="507"/>
      <c r="J2175" s="137"/>
      <c r="K2175" s="507"/>
      <c r="L2175" s="507"/>
      <c r="M2175" s="508"/>
      <c r="N2175" s="507"/>
      <c r="O2175" s="508"/>
    </row>
    <row r="2176" spans="1:15" x14ac:dyDescent="0.2">
      <c r="A2176" s="499"/>
      <c r="B2176" s="573"/>
      <c r="C2176" s="499"/>
      <c r="D2176" s="509"/>
      <c r="E2176" s="137"/>
      <c r="G2176" s="507"/>
      <c r="I2176" s="507"/>
      <c r="J2176" s="137"/>
      <c r="K2176" s="507"/>
      <c r="L2176" s="507"/>
      <c r="M2176" s="508"/>
      <c r="N2176" s="507"/>
      <c r="O2176" s="508"/>
    </row>
    <row r="2177" spans="1:15" x14ac:dyDescent="0.2">
      <c r="A2177" s="499"/>
      <c r="B2177" s="573"/>
      <c r="C2177" s="499"/>
      <c r="D2177" s="509"/>
      <c r="E2177" s="137"/>
      <c r="G2177" s="507"/>
      <c r="I2177" s="507"/>
      <c r="J2177" s="137"/>
      <c r="K2177" s="507"/>
      <c r="L2177" s="507"/>
      <c r="M2177" s="508"/>
      <c r="N2177" s="507"/>
      <c r="O2177" s="508"/>
    </row>
    <row r="2178" spans="1:15" x14ac:dyDescent="0.2">
      <c r="A2178" s="499"/>
      <c r="B2178" s="573"/>
      <c r="C2178" s="499"/>
      <c r="D2178" s="509"/>
      <c r="E2178" s="137"/>
      <c r="G2178" s="507"/>
      <c r="I2178" s="507"/>
      <c r="J2178" s="137"/>
      <c r="K2178" s="507"/>
      <c r="L2178" s="507"/>
      <c r="M2178" s="508"/>
      <c r="N2178" s="507"/>
      <c r="O2178" s="508"/>
    </row>
    <row r="2179" spans="1:15" x14ac:dyDescent="0.2">
      <c r="A2179" s="499"/>
      <c r="B2179" s="573"/>
      <c r="C2179" s="499"/>
      <c r="D2179" s="509"/>
      <c r="E2179" s="137"/>
      <c r="G2179" s="507"/>
      <c r="I2179" s="507"/>
      <c r="J2179" s="137"/>
      <c r="K2179" s="507"/>
      <c r="L2179" s="507"/>
      <c r="M2179" s="508"/>
      <c r="N2179" s="507"/>
      <c r="O2179" s="508"/>
    </row>
    <row r="2180" spans="1:15" x14ac:dyDescent="0.2">
      <c r="A2180" s="499"/>
      <c r="B2180" s="573"/>
      <c r="C2180" s="499"/>
      <c r="D2180" s="509"/>
      <c r="E2180" s="137"/>
      <c r="G2180" s="507"/>
      <c r="I2180" s="507"/>
      <c r="J2180" s="137"/>
      <c r="K2180" s="507"/>
      <c r="L2180" s="507"/>
      <c r="M2180" s="508"/>
      <c r="N2180" s="507"/>
      <c r="O2180" s="508"/>
    </row>
    <row r="2181" spans="1:15" x14ac:dyDescent="0.2">
      <c r="A2181" s="499"/>
      <c r="B2181" s="573"/>
      <c r="C2181" s="499"/>
      <c r="D2181" s="509"/>
      <c r="E2181" s="137"/>
      <c r="G2181" s="507"/>
      <c r="I2181" s="507"/>
      <c r="J2181" s="137"/>
      <c r="K2181" s="507"/>
      <c r="L2181" s="507"/>
      <c r="M2181" s="508"/>
      <c r="N2181" s="507"/>
      <c r="O2181" s="508"/>
    </row>
    <row r="2182" spans="1:15" x14ac:dyDescent="0.2">
      <c r="A2182" s="499"/>
      <c r="B2182" s="573"/>
      <c r="C2182" s="499"/>
      <c r="D2182" s="509"/>
      <c r="E2182" s="137"/>
      <c r="G2182" s="507"/>
      <c r="I2182" s="507"/>
      <c r="J2182" s="137"/>
      <c r="K2182" s="507"/>
      <c r="L2182" s="507"/>
      <c r="M2182" s="508"/>
      <c r="N2182" s="507"/>
      <c r="O2182" s="508"/>
    </row>
    <row r="2183" spans="1:15" x14ac:dyDescent="0.2">
      <c r="A2183" s="499"/>
      <c r="B2183" s="573"/>
      <c r="C2183" s="499"/>
      <c r="D2183" s="509"/>
      <c r="E2183" s="137"/>
      <c r="G2183" s="507"/>
      <c r="I2183" s="507"/>
      <c r="J2183" s="137"/>
      <c r="K2183" s="507"/>
      <c r="L2183" s="507"/>
      <c r="M2183" s="508"/>
      <c r="N2183" s="507"/>
      <c r="O2183" s="508"/>
    </row>
    <row r="2184" spans="1:15" x14ac:dyDescent="0.2">
      <c r="A2184" s="499"/>
      <c r="B2184" s="573"/>
      <c r="C2184" s="499"/>
      <c r="D2184" s="509"/>
      <c r="E2184" s="137"/>
      <c r="G2184" s="507"/>
      <c r="I2184" s="507"/>
      <c r="J2184" s="137"/>
      <c r="K2184" s="507"/>
      <c r="L2184" s="507"/>
      <c r="M2184" s="508"/>
      <c r="N2184" s="507"/>
      <c r="O2184" s="508"/>
    </row>
    <row r="2185" spans="1:15" x14ac:dyDescent="0.2">
      <c r="A2185" s="499"/>
      <c r="B2185" s="573"/>
      <c r="C2185" s="499"/>
      <c r="D2185" s="509"/>
      <c r="E2185" s="137"/>
      <c r="G2185" s="507"/>
      <c r="I2185" s="507"/>
      <c r="J2185" s="137"/>
      <c r="K2185" s="507"/>
      <c r="L2185" s="507"/>
      <c r="M2185" s="508"/>
      <c r="N2185" s="507"/>
      <c r="O2185" s="508"/>
    </row>
    <row r="2186" spans="1:15" x14ac:dyDescent="0.2">
      <c r="A2186" s="499"/>
      <c r="B2186" s="573"/>
      <c r="C2186" s="499"/>
      <c r="D2186" s="509"/>
      <c r="E2186" s="137"/>
      <c r="G2186" s="507"/>
      <c r="I2186" s="507"/>
      <c r="J2186" s="137"/>
      <c r="K2186" s="507"/>
      <c r="L2186" s="507"/>
      <c r="M2186" s="508"/>
      <c r="N2186" s="507"/>
      <c r="O2186" s="508"/>
    </row>
    <row r="2187" spans="1:15" x14ac:dyDescent="0.2">
      <c r="A2187" s="499"/>
      <c r="B2187" s="573"/>
      <c r="C2187" s="499"/>
      <c r="D2187" s="509"/>
      <c r="E2187" s="137"/>
      <c r="G2187" s="507"/>
      <c r="I2187" s="507"/>
      <c r="J2187" s="137"/>
      <c r="K2187" s="507"/>
      <c r="L2187" s="507"/>
      <c r="M2187" s="508"/>
      <c r="N2187" s="507"/>
      <c r="O2187" s="508"/>
    </row>
    <row r="2188" spans="1:15" x14ac:dyDescent="0.2">
      <c r="A2188" s="499"/>
      <c r="B2188" s="573"/>
      <c r="C2188" s="499"/>
      <c r="D2188" s="509"/>
      <c r="E2188" s="137"/>
      <c r="G2188" s="507"/>
      <c r="I2188" s="507"/>
      <c r="J2188" s="137"/>
      <c r="K2188" s="507"/>
      <c r="L2188" s="507"/>
      <c r="M2188" s="508"/>
      <c r="N2188" s="507"/>
      <c r="O2188" s="508"/>
    </row>
    <row r="2189" spans="1:15" x14ac:dyDescent="0.2">
      <c r="A2189" s="499"/>
      <c r="B2189" s="573"/>
      <c r="C2189" s="499"/>
      <c r="D2189" s="509"/>
      <c r="E2189" s="137"/>
      <c r="G2189" s="507"/>
      <c r="I2189" s="507"/>
      <c r="J2189" s="137"/>
      <c r="K2189" s="507"/>
      <c r="L2189" s="507"/>
      <c r="M2189" s="508"/>
      <c r="N2189" s="507"/>
      <c r="O2189" s="508"/>
    </row>
    <row r="2190" spans="1:15" x14ac:dyDescent="0.2">
      <c r="A2190" s="499"/>
      <c r="B2190" s="573"/>
      <c r="C2190" s="499"/>
      <c r="D2190" s="509"/>
      <c r="E2190" s="137"/>
      <c r="G2190" s="507"/>
      <c r="I2190" s="507"/>
      <c r="J2190" s="137"/>
      <c r="K2190" s="507"/>
      <c r="L2190" s="507"/>
      <c r="M2190" s="508"/>
      <c r="N2190" s="507"/>
      <c r="O2190" s="508"/>
    </row>
    <row r="2191" spans="1:15" x14ac:dyDescent="0.2">
      <c r="A2191" s="499"/>
      <c r="B2191" s="573"/>
      <c r="C2191" s="499"/>
      <c r="D2191" s="509"/>
      <c r="E2191" s="137"/>
      <c r="G2191" s="507"/>
      <c r="I2191" s="507"/>
      <c r="J2191" s="137"/>
      <c r="K2191" s="507"/>
      <c r="L2191" s="507"/>
      <c r="M2191" s="508"/>
      <c r="N2191" s="507"/>
      <c r="O2191" s="508"/>
    </row>
    <row r="2192" spans="1:15" x14ac:dyDescent="0.2">
      <c r="A2192" s="499"/>
      <c r="B2192" s="573"/>
      <c r="C2192" s="499"/>
      <c r="D2192" s="509"/>
      <c r="E2192" s="137"/>
      <c r="G2192" s="507"/>
      <c r="I2192" s="507"/>
      <c r="J2192" s="137"/>
      <c r="K2192" s="507"/>
      <c r="L2192" s="507"/>
      <c r="M2192" s="508"/>
      <c r="N2192" s="507"/>
      <c r="O2192" s="508"/>
    </row>
    <row r="2193" spans="1:15" x14ac:dyDescent="0.2">
      <c r="A2193" s="499"/>
      <c r="B2193" s="573"/>
      <c r="C2193" s="499"/>
      <c r="D2193" s="509"/>
      <c r="E2193" s="137"/>
      <c r="G2193" s="507"/>
      <c r="I2193" s="507"/>
      <c r="J2193" s="137"/>
      <c r="K2193" s="507"/>
      <c r="L2193" s="507"/>
      <c r="M2193" s="508"/>
      <c r="N2193" s="507"/>
      <c r="O2193" s="508"/>
    </row>
    <row r="2194" spans="1:15" x14ac:dyDescent="0.2">
      <c r="A2194" s="499"/>
      <c r="B2194" s="573"/>
      <c r="C2194" s="499"/>
      <c r="D2194" s="509"/>
      <c r="E2194" s="137"/>
      <c r="G2194" s="507"/>
      <c r="I2194" s="507"/>
      <c r="J2194" s="137"/>
      <c r="K2194" s="507"/>
      <c r="L2194" s="507"/>
      <c r="M2194" s="508"/>
      <c r="N2194" s="507"/>
      <c r="O2194" s="508"/>
    </row>
    <row r="2195" spans="1:15" x14ac:dyDescent="0.2">
      <c r="A2195" s="499"/>
      <c r="B2195" s="573"/>
      <c r="C2195" s="499"/>
      <c r="D2195" s="509"/>
      <c r="E2195" s="137"/>
      <c r="G2195" s="507"/>
      <c r="I2195" s="507"/>
      <c r="J2195" s="137"/>
      <c r="K2195" s="507"/>
      <c r="L2195" s="507"/>
      <c r="M2195" s="508"/>
      <c r="N2195" s="507"/>
      <c r="O2195" s="508"/>
    </row>
    <row r="2196" spans="1:15" x14ac:dyDescent="0.2">
      <c r="A2196" s="499"/>
      <c r="B2196" s="573"/>
      <c r="C2196" s="499"/>
      <c r="D2196" s="509"/>
      <c r="E2196" s="137"/>
      <c r="G2196" s="507"/>
      <c r="I2196" s="507"/>
      <c r="J2196" s="137"/>
      <c r="K2196" s="507"/>
      <c r="L2196" s="507"/>
      <c r="M2196" s="508"/>
      <c r="N2196" s="507"/>
      <c r="O2196" s="508"/>
    </row>
    <row r="2197" spans="1:15" x14ac:dyDescent="0.2">
      <c r="A2197" s="499"/>
      <c r="B2197" s="573"/>
      <c r="C2197" s="499"/>
      <c r="D2197" s="509"/>
      <c r="E2197" s="137"/>
      <c r="G2197" s="507"/>
      <c r="I2197" s="507"/>
      <c r="J2197" s="137"/>
      <c r="K2197" s="507"/>
      <c r="L2197" s="507"/>
      <c r="M2197" s="508"/>
      <c r="N2197" s="507"/>
      <c r="O2197" s="508"/>
    </row>
    <row r="2198" spans="1:15" x14ac:dyDescent="0.2">
      <c r="A2198" s="499"/>
      <c r="B2198" s="573"/>
      <c r="C2198" s="499"/>
      <c r="D2198" s="509"/>
      <c r="E2198" s="137"/>
      <c r="G2198" s="507"/>
      <c r="I2198" s="507"/>
      <c r="J2198" s="137"/>
      <c r="K2198" s="507"/>
      <c r="L2198" s="507"/>
      <c r="M2198" s="508"/>
      <c r="N2198" s="507"/>
      <c r="O2198" s="508"/>
    </row>
    <row r="2199" spans="1:15" x14ac:dyDescent="0.2">
      <c r="A2199" s="499"/>
      <c r="B2199" s="573"/>
      <c r="C2199" s="499"/>
      <c r="D2199" s="509"/>
      <c r="E2199" s="137"/>
      <c r="G2199" s="507"/>
      <c r="I2199" s="507"/>
      <c r="J2199" s="137"/>
      <c r="K2199" s="507"/>
      <c r="L2199" s="507"/>
      <c r="M2199" s="508"/>
      <c r="N2199" s="507"/>
      <c r="O2199" s="508"/>
    </row>
    <row r="2200" spans="1:15" x14ac:dyDescent="0.2">
      <c r="A2200" s="499"/>
      <c r="B2200" s="573"/>
      <c r="C2200" s="499"/>
      <c r="D2200" s="509"/>
      <c r="E2200" s="137"/>
      <c r="G2200" s="507"/>
      <c r="I2200" s="507"/>
      <c r="J2200" s="137"/>
      <c r="K2200" s="507"/>
      <c r="L2200" s="507"/>
      <c r="M2200" s="508"/>
      <c r="N2200" s="507"/>
      <c r="O2200" s="508"/>
    </row>
    <row r="2201" spans="1:15" x14ac:dyDescent="0.2">
      <c r="A2201" s="499"/>
      <c r="B2201" s="573"/>
      <c r="C2201" s="499"/>
      <c r="D2201" s="509"/>
      <c r="E2201" s="137"/>
      <c r="G2201" s="507"/>
      <c r="I2201" s="507"/>
      <c r="J2201" s="137"/>
      <c r="K2201" s="507"/>
      <c r="L2201" s="507"/>
      <c r="M2201" s="508"/>
      <c r="N2201" s="507"/>
      <c r="O2201" s="508"/>
    </row>
    <row r="2202" spans="1:15" x14ac:dyDescent="0.2">
      <c r="A2202" s="499"/>
      <c r="B2202" s="573"/>
      <c r="C2202" s="499"/>
      <c r="D2202" s="509"/>
      <c r="E2202" s="137"/>
      <c r="G2202" s="507"/>
      <c r="I2202" s="507"/>
      <c r="J2202" s="137"/>
      <c r="K2202" s="507"/>
      <c r="L2202" s="507"/>
      <c r="M2202" s="508"/>
      <c r="N2202" s="507"/>
      <c r="O2202" s="508"/>
    </row>
    <row r="2203" spans="1:15" x14ac:dyDescent="0.2">
      <c r="A2203" s="499"/>
      <c r="B2203" s="573"/>
      <c r="C2203" s="499"/>
      <c r="D2203" s="509"/>
      <c r="E2203" s="137"/>
      <c r="G2203" s="507"/>
      <c r="I2203" s="507"/>
      <c r="J2203" s="137"/>
      <c r="K2203" s="507"/>
      <c r="L2203" s="507"/>
      <c r="M2203" s="508"/>
      <c r="N2203" s="507"/>
      <c r="O2203" s="508"/>
    </row>
    <row r="2204" spans="1:15" x14ac:dyDescent="0.2">
      <c r="A2204" s="499"/>
      <c r="B2204" s="573"/>
      <c r="C2204" s="499"/>
      <c r="D2204" s="509"/>
      <c r="E2204" s="137"/>
      <c r="G2204" s="507"/>
      <c r="I2204" s="507"/>
      <c r="J2204" s="137"/>
      <c r="K2204" s="507"/>
      <c r="L2204" s="507"/>
      <c r="M2204" s="508"/>
      <c r="N2204" s="507"/>
      <c r="O2204" s="508"/>
    </row>
    <row r="2205" spans="1:15" x14ac:dyDescent="0.2">
      <c r="A2205" s="499"/>
      <c r="B2205" s="573"/>
      <c r="C2205" s="499"/>
      <c r="D2205" s="509"/>
      <c r="E2205" s="137"/>
      <c r="G2205" s="507"/>
      <c r="I2205" s="507"/>
      <c r="J2205" s="137"/>
      <c r="K2205" s="507"/>
      <c r="L2205" s="507"/>
      <c r="M2205" s="508"/>
      <c r="N2205" s="507"/>
      <c r="O2205" s="508"/>
    </row>
    <row r="2206" spans="1:15" x14ac:dyDescent="0.2">
      <c r="A2206" s="499"/>
      <c r="B2206" s="573"/>
      <c r="C2206" s="499"/>
      <c r="D2206" s="509"/>
      <c r="E2206" s="137"/>
      <c r="G2206" s="507"/>
      <c r="I2206" s="507"/>
      <c r="J2206" s="137"/>
      <c r="K2206" s="507"/>
      <c r="L2206" s="507"/>
      <c r="M2206" s="508"/>
      <c r="N2206" s="507"/>
      <c r="O2206" s="508"/>
    </row>
    <row r="2207" spans="1:15" x14ac:dyDescent="0.2">
      <c r="A2207" s="499"/>
      <c r="B2207" s="573"/>
      <c r="C2207" s="499"/>
      <c r="D2207" s="509"/>
      <c r="E2207" s="137"/>
      <c r="G2207" s="507"/>
      <c r="I2207" s="507"/>
      <c r="J2207" s="137"/>
      <c r="K2207" s="507"/>
      <c r="L2207" s="507"/>
      <c r="M2207" s="508"/>
      <c r="N2207" s="507"/>
      <c r="O2207" s="508"/>
    </row>
    <row r="2208" spans="1:15" x14ac:dyDescent="0.2">
      <c r="A2208" s="499"/>
      <c r="B2208" s="573"/>
      <c r="C2208" s="499"/>
      <c r="D2208" s="509"/>
      <c r="E2208" s="137"/>
      <c r="G2208" s="507"/>
      <c r="I2208" s="507"/>
      <c r="J2208" s="137"/>
      <c r="K2208" s="507"/>
      <c r="L2208" s="507"/>
      <c r="M2208" s="508"/>
      <c r="N2208" s="507"/>
      <c r="O2208" s="508"/>
    </row>
    <row r="2209" spans="1:15" x14ac:dyDescent="0.2">
      <c r="A2209" s="499"/>
      <c r="B2209" s="573"/>
      <c r="C2209" s="499"/>
      <c r="D2209" s="509"/>
      <c r="E2209" s="137"/>
      <c r="G2209" s="507"/>
      <c r="I2209" s="507"/>
      <c r="J2209" s="137"/>
      <c r="K2209" s="507"/>
      <c r="L2209" s="507"/>
      <c r="M2209" s="508"/>
      <c r="N2209" s="507"/>
      <c r="O2209" s="508"/>
    </row>
    <row r="2210" spans="1:15" x14ac:dyDescent="0.2">
      <c r="A2210" s="499"/>
      <c r="B2210" s="573"/>
      <c r="C2210" s="499"/>
      <c r="D2210" s="509"/>
      <c r="E2210" s="137"/>
      <c r="G2210" s="507"/>
      <c r="I2210" s="507"/>
      <c r="J2210" s="137"/>
      <c r="K2210" s="507"/>
      <c r="L2210" s="507"/>
      <c r="M2210" s="508"/>
      <c r="N2210" s="507"/>
      <c r="O2210" s="508"/>
    </row>
    <row r="2211" spans="1:15" x14ac:dyDescent="0.2">
      <c r="A2211" s="499"/>
      <c r="B2211" s="573"/>
      <c r="C2211" s="499"/>
      <c r="D2211" s="509"/>
      <c r="E2211" s="137"/>
      <c r="G2211" s="507"/>
      <c r="I2211" s="507"/>
      <c r="J2211" s="137"/>
      <c r="K2211" s="507"/>
      <c r="L2211" s="507"/>
      <c r="M2211" s="508"/>
      <c r="N2211" s="507"/>
      <c r="O2211" s="508"/>
    </row>
    <row r="2212" spans="1:15" x14ac:dyDescent="0.2">
      <c r="A2212" s="499"/>
      <c r="B2212" s="573"/>
      <c r="C2212" s="499"/>
      <c r="D2212" s="509"/>
      <c r="E2212" s="137"/>
      <c r="G2212" s="507"/>
      <c r="I2212" s="507"/>
      <c r="J2212" s="137"/>
      <c r="K2212" s="507"/>
      <c r="L2212" s="507"/>
      <c r="M2212" s="508"/>
      <c r="N2212" s="507"/>
      <c r="O2212" s="508"/>
    </row>
    <row r="2213" spans="1:15" x14ac:dyDescent="0.2">
      <c r="A2213" s="499"/>
      <c r="B2213" s="573"/>
      <c r="C2213" s="499"/>
      <c r="D2213" s="509"/>
      <c r="E2213" s="137"/>
      <c r="G2213" s="507"/>
      <c r="I2213" s="507"/>
      <c r="J2213" s="137"/>
      <c r="K2213" s="507"/>
      <c r="L2213" s="507"/>
      <c r="M2213" s="508"/>
      <c r="N2213" s="507"/>
      <c r="O2213" s="508"/>
    </row>
    <row r="2214" spans="1:15" x14ac:dyDescent="0.2">
      <c r="A2214" s="499"/>
      <c r="B2214" s="573"/>
      <c r="C2214" s="499"/>
      <c r="D2214" s="509"/>
      <c r="E2214" s="137"/>
      <c r="G2214" s="507"/>
      <c r="I2214" s="507"/>
      <c r="J2214" s="137"/>
      <c r="K2214" s="507"/>
      <c r="L2214" s="507"/>
      <c r="M2214" s="508"/>
      <c r="N2214" s="507"/>
      <c r="O2214" s="508"/>
    </row>
    <row r="2215" spans="1:15" x14ac:dyDescent="0.2">
      <c r="A2215" s="499"/>
      <c r="B2215" s="573"/>
      <c r="C2215" s="499"/>
      <c r="D2215" s="509"/>
      <c r="E2215" s="137"/>
      <c r="G2215" s="507"/>
      <c r="I2215" s="507"/>
      <c r="J2215" s="137"/>
      <c r="K2215" s="507"/>
      <c r="L2215" s="507"/>
      <c r="M2215" s="508"/>
      <c r="N2215" s="507"/>
      <c r="O2215" s="508"/>
    </row>
    <row r="2216" spans="1:15" x14ac:dyDescent="0.2">
      <c r="A2216" s="499"/>
      <c r="B2216" s="573"/>
      <c r="C2216" s="499"/>
      <c r="D2216" s="509"/>
      <c r="E2216" s="137"/>
      <c r="G2216" s="507"/>
      <c r="I2216" s="507"/>
      <c r="J2216" s="137"/>
      <c r="K2216" s="507"/>
      <c r="L2216" s="507"/>
      <c r="M2216" s="508"/>
      <c r="N2216" s="507"/>
      <c r="O2216" s="508"/>
    </row>
    <row r="2217" spans="1:15" x14ac:dyDescent="0.2">
      <c r="A2217" s="499"/>
      <c r="B2217" s="573"/>
      <c r="C2217" s="499"/>
      <c r="D2217" s="509"/>
      <c r="E2217" s="137"/>
      <c r="G2217" s="507"/>
      <c r="I2217" s="507"/>
      <c r="J2217" s="137"/>
      <c r="K2217" s="507"/>
      <c r="L2217" s="507"/>
      <c r="M2217" s="508"/>
      <c r="N2217" s="507"/>
      <c r="O2217" s="508"/>
    </row>
    <row r="2218" spans="1:15" x14ac:dyDescent="0.2">
      <c r="A2218" s="499"/>
      <c r="B2218" s="573"/>
      <c r="C2218" s="499"/>
      <c r="D2218" s="509"/>
      <c r="E2218" s="137"/>
      <c r="G2218" s="507"/>
      <c r="I2218" s="507"/>
      <c r="J2218" s="137"/>
      <c r="K2218" s="507"/>
      <c r="L2218" s="507"/>
      <c r="M2218" s="508"/>
      <c r="N2218" s="507"/>
      <c r="O2218" s="508"/>
    </row>
    <row r="2219" spans="1:15" x14ac:dyDescent="0.2">
      <c r="A2219" s="499"/>
      <c r="B2219" s="573"/>
      <c r="C2219" s="499"/>
      <c r="D2219" s="509"/>
      <c r="E2219" s="137"/>
      <c r="G2219" s="507"/>
      <c r="I2219" s="507"/>
      <c r="J2219" s="137"/>
      <c r="K2219" s="507"/>
      <c r="L2219" s="507"/>
      <c r="M2219" s="508"/>
      <c r="N2219" s="507"/>
      <c r="O2219" s="508"/>
    </row>
    <row r="2220" spans="1:15" x14ac:dyDescent="0.2">
      <c r="A2220" s="499"/>
      <c r="B2220" s="573"/>
      <c r="C2220" s="499"/>
      <c r="D2220" s="509"/>
      <c r="E2220" s="137"/>
      <c r="G2220" s="507"/>
      <c r="I2220" s="507"/>
      <c r="J2220" s="137"/>
      <c r="K2220" s="507"/>
      <c r="L2220" s="507"/>
      <c r="M2220" s="508"/>
      <c r="N2220" s="507"/>
      <c r="O2220" s="508"/>
    </row>
    <row r="2221" spans="1:15" x14ac:dyDescent="0.2">
      <c r="A2221" s="499"/>
      <c r="B2221" s="573"/>
      <c r="C2221" s="499"/>
      <c r="D2221" s="509"/>
      <c r="E2221" s="137"/>
      <c r="G2221" s="507"/>
      <c r="I2221" s="507"/>
      <c r="J2221" s="137"/>
      <c r="K2221" s="507"/>
      <c r="L2221" s="507"/>
      <c r="M2221" s="508"/>
      <c r="N2221" s="507"/>
      <c r="O2221" s="508"/>
    </row>
    <row r="2222" spans="1:15" x14ac:dyDescent="0.2">
      <c r="A2222" s="499"/>
      <c r="B2222" s="573"/>
      <c r="C2222" s="499"/>
      <c r="D2222" s="509"/>
      <c r="E2222" s="137"/>
      <c r="G2222" s="507"/>
      <c r="I2222" s="507"/>
      <c r="J2222" s="137"/>
      <c r="K2222" s="507"/>
      <c r="L2222" s="507"/>
      <c r="M2222" s="508"/>
      <c r="N2222" s="507"/>
      <c r="O2222" s="508"/>
    </row>
    <row r="2223" spans="1:15" x14ac:dyDescent="0.2">
      <c r="A2223" s="499"/>
      <c r="B2223" s="573"/>
      <c r="C2223" s="499"/>
      <c r="D2223" s="509"/>
      <c r="E2223" s="137"/>
      <c r="G2223" s="507"/>
      <c r="I2223" s="507"/>
      <c r="J2223" s="137"/>
      <c r="K2223" s="507"/>
      <c r="L2223" s="507"/>
      <c r="M2223" s="508"/>
      <c r="N2223" s="507"/>
      <c r="O2223" s="508"/>
    </row>
    <row r="2224" spans="1:15" x14ac:dyDescent="0.2">
      <c r="A2224" s="499"/>
      <c r="B2224" s="573"/>
      <c r="C2224" s="499"/>
      <c r="D2224" s="509"/>
      <c r="E2224" s="137"/>
      <c r="G2224" s="507"/>
      <c r="I2224" s="507"/>
      <c r="J2224" s="137"/>
      <c r="K2224" s="507"/>
      <c r="L2224" s="507"/>
      <c r="M2224" s="508"/>
      <c r="N2224" s="507"/>
      <c r="O2224" s="508"/>
    </row>
    <row r="2225" spans="1:15" x14ac:dyDescent="0.2">
      <c r="A2225" s="499"/>
      <c r="B2225" s="573"/>
      <c r="C2225" s="499"/>
      <c r="D2225" s="509"/>
      <c r="E2225" s="137"/>
      <c r="G2225" s="507"/>
      <c r="I2225" s="507"/>
      <c r="J2225" s="137"/>
      <c r="K2225" s="507"/>
      <c r="L2225" s="507"/>
      <c r="M2225" s="508"/>
      <c r="N2225" s="507"/>
      <c r="O2225" s="508"/>
    </row>
    <row r="2226" spans="1:15" x14ac:dyDescent="0.2">
      <c r="A2226" s="499"/>
      <c r="B2226" s="573"/>
      <c r="C2226" s="499"/>
      <c r="D2226" s="509"/>
      <c r="E2226" s="137"/>
      <c r="G2226" s="507"/>
      <c r="I2226" s="507"/>
      <c r="J2226" s="137"/>
      <c r="K2226" s="507"/>
      <c r="L2226" s="507"/>
      <c r="M2226" s="508"/>
      <c r="N2226" s="507"/>
      <c r="O2226" s="508"/>
    </row>
    <row r="2227" spans="1:15" x14ac:dyDescent="0.2">
      <c r="A2227" s="499"/>
      <c r="B2227" s="573"/>
      <c r="C2227" s="499"/>
      <c r="D2227" s="509"/>
      <c r="E2227" s="137"/>
      <c r="G2227" s="507"/>
      <c r="I2227" s="507"/>
      <c r="J2227" s="137"/>
      <c r="K2227" s="507"/>
      <c r="L2227" s="507"/>
      <c r="M2227" s="508"/>
      <c r="N2227" s="507"/>
      <c r="O2227" s="508"/>
    </row>
    <row r="2228" spans="1:15" x14ac:dyDescent="0.2">
      <c r="A2228" s="499"/>
      <c r="B2228" s="573"/>
      <c r="C2228" s="499"/>
      <c r="D2228" s="509"/>
      <c r="E2228" s="137"/>
      <c r="G2228" s="507"/>
      <c r="I2228" s="507"/>
      <c r="J2228" s="137"/>
      <c r="K2228" s="507"/>
      <c r="L2228" s="507"/>
      <c r="M2228" s="508"/>
      <c r="N2228" s="507"/>
      <c r="O2228" s="508"/>
    </row>
    <row r="2229" spans="1:15" x14ac:dyDescent="0.2">
      <c r="A2229" s="499"/>
      <c r="B2229" s="573"/>
      <c r="C2229" s="499"/>
      <c r="D2229" s="509"/>
      <c r="E2229" s="137"/>
      <c r="G2229" s="507"/>
      <c r="I2229" s="507"/>
      <c r="J2229" s="137"/>
      <c r="K2229" s="507"/>
      <c r="L2229" s="507"/>
      <c r="M2229" s="508"/>
      <c r="N2229" s="507"/>
      <c r="O2229" s="508"/>
    </row>
    <row r="2230" spans="1:15" x14ac:dyDescent="0.2">
      <c r="A2230" s="499"/>
      <c r="B2230" s="573"/>
      <c r="C2230" s="499"/>
      <c r="D2230" s="509"/>
      <c r="E2230" s="137"/>
      <c r="G2230" s="507"/>
      <c r="I2230" s="507"/>
      <c r="J2230" s="137"/>
      <c r="K2230" s="507"/>
      <c r="L2230" s="507"/>
      <c r="M2230" s="508"/>
      <c r="N2230" s="507"/>
      <c r="O2230" s="508"/>
    </row>
    <row r="2231" spans="1:15" x14ac:dyDescent="0.2">
      <c r="A2231" s="499"/>
      <c r="B2231" s="573"/>
      <c r="C2231" s="499"/>
      <c r="D2231" s="509"/>
      <c r="E2231" s="137"/>
      <c r="G2231" s="507"/>
      <c r="I2231" s="507"/>
      <c r="J2231" s="137"/>
      <c r="K2231" s="507"/>
      <c r="L2231" s="507"/>
      <c r="M2231" s="508"/>
      <c r="N2231" s="507"/>
      <c r="O2231" s="508"/>
    </row>
    <row r="2232" spans="1:15" x14ac:dyDescent="0.2">
      <c r="A2232" s="499"/>
      <c r="B2232" s="573"/>
      <c r="C2232" s="499"/>
      <c r="D2232" s="509"/>
      <c r="E2232" s="137"/>
      <c r="G2232" s="507"/>
      <c r="I2232" s="507"/>
      <c r="J2232" s="137"/>
      <c r="K2232" s="507"/>
      <c r="L2232" s="507"/>
      <c r="M2232" s="508"/>
      <c r="N2232" s="507"/>
      <c r="O2232" s="508"/>
    </row>
    <row r="2233" spans="1:15" x14ac:dyDescent="0.2">
      <c r="A2233" s="499"/>
      <c r="B2233" s="573"/>
      <c r="C2233" s="499"/>
      <c r="D2233" s="509"/>
      <c r="E2233" s="137"/>
      <c r="G2233" s="507"/>
      <c r="I2233" s="507"/>
      <c r="J2233" s="137"/>
      <c r="K2233" s="507"/>
      <c r="L2233" s="507"/>
      <c r="M2233" s="508"/>
      <c r="N2233" s="507"/>
      <c r="O2233" s="508"/>
    </row>
    <row r="2234" spans="1:15" x14ac:dyDescent="0.2">
      <c r="A2234" s="499"/>
      <c r="B2234" s="573"/>
      <c r="C2234" s="499"/>
      <c r="D2234" s="509"/>
      <c r="E2234" s="137"/>
      <c r="G2234" s="507"/>
      <c r="I2234" s="507"/>
      <c r="J2234" s="137"/>
      <c r="K2234" s="507"/>
      <c r="L2234" s="507"/>
      <c r="M2234" s="508"/>
      <c r="N2234" s="507"/>
      <c r="O2234" s="508"/>
    </row>
    <row r="2235" spans="1:15" x14ac:dyDescent="0.2">
      <c r="A2235" s="499"/>
      <c r="B2235" s="573"/>
      <c r="C2235" s="499"/>
      <c r="D2235" s="509"/>
      <c r="E2235" s="137"/>
      <c r="G2235" s="507"/>
      <c r="I2235" s="507"/>
      <c r="J2235" s="137"/>
      <c r="K2235" s="507"/>
      <c r="L2235" s="507"/>
      <c r="M2235" s="508"/>
      <c r="N2235" s="507"/>
      <c r="O2235" s="508"/>
    </row>
    <row r="2236" spans="1:15" x14ac:dyDescent="0.2">
      <c r="A2236" s="499"/>
      <c r="B2236" s="573"/>
      <c r="C2236" s="499"/>
      <c r="D2236" s="509"/>
      <c r="E2236" s="137"/>
      <c r="G2236" s="507"/>
      <c r="I2236" s="507"/>
      <c r="J2236" s="137"/>
      <c r="K2236" s="507"/>
      <c r="L2236" s="507"/>
      <c r="M2236" s="508"/>
      <c r="N2236" s="507"/>
      <c r="O2236" s="508"/>
    </row>
    <row r="2237" spans="1:15" x14ac:dyDescent="0.2">
      <c r="A2237" s="499"/>
      <c r="B2237" s="573"/>
      <c r="C2237" s="499"/>
      <c r="D2237" s="509"/>
      <c r="E2237" s="137"/>
      <c r="G2237" s="507"/>
      <c r="I2237" s="507"/>
      <c r="J2237" s="137"/>
      <c r="K2237" s="507"/>
      <c r="L2237" s="507"/>
      <c r="M2237" s="508"/>
      <c r="N2237" s="507"/>
      <c r="O2237" s="508"/>
    </row>
    <row r="2238" spans="1:15" x14ac:dyDescent="0.2">
      <c r="A2238" s="499"/>
      <c r="B2238" s="573"/>
      <c r="C2238" s="499"/>
      <c r="D2238" s="509"/>
      <c r="E2238" s="137"/>
      <c r="G2238" s="507"/>
      <c r="I2238" s="507"/>
      <c r="J2238" s="137"/>
      <c r="K2238" s="507"/>
      <c r="L2238" s="507"/>
      <c r="M2238" s="508"/>
      <c r="N2238" s="507"/>
      <c r="O2238" s="508"/>
    </row>
    <row r="2239" spans="1:15" x14ac:dyDescent="0.2">
      <c r="A2239" s="499"/>
      <c r="B2239" s="573"/>
      <c r="C2239" s="499"/>
      <c r="D2239" s="509"/>
      <c r="E2239" s="137"/>
      <c r="G2239" s="507"/>
      <c r="I2239" s="507"/>
      <c r="J2239" s="137"/>
      <c r="K2239" s="507"/>
      <c r="L2239" s="507"/>
      <c r="M2239" s="508"/>
      <c r="N2239" s="507"/>
      <c r="O2239" s="508"/>
    </row>
    <row r="2240" spans="1:15" x14ac:dyDescent="0.2">
      <c r="A2240" s="499"/>
      <c r="B2240" s="573"/>
      <c r="C2240" s="499"/>
      <c r="D2240" s="509"/>
      <c r="E2240" s="137"/>
      <c r="G2240" s="507"/>
      <c r="I2240" s="507"/>
      <c r="J2240" s="137"/>
      <c r="K2240" s="507"/>
      <c r="L2240" s="507"/>
      <c r="M2240" s="508"/>
      <c r="N2240" s="507"/>
      <c r="O2240" s="508"/>
    </row>
    <row r="2241" spans="1:15" x14ac:dyDescent="0.2">
      <c r="A2241" s="499"/>
      <c r="B2241" s="573"/>
      <c r="C2241" s="499"/>
      <c r="D2241" s="509"/>
      <c r="E2241" s="137"/>
      <c r="G2241" s="507"/>
      <c r="I2241" s="507"/>
      <c r="J2241" s="137"/>
      <c r="K2241" s="507"/>
      <c r="L2241" s="507"/>
      <c r="M2241" s="508"/>
      <c r="N2241" s="507"/>
      <c r="O2241" s="508"/>
    </row>
    <row r="2242" spans="1:15" x14ac:dyDescent="0.2">
      <c r="A2242" s="499"/>
      <c r="B2242" s="573"/>
      <c r="C2242" s="499"/>
      <c r="D2242" s="509"/>
      <c r="E2242" s="137"/>
      <c r="G2242" s="507"/>
      <c r="I2242" s="507"/>
      <c r="J2242" s="137"/>
      <c r="K2242" s="507"/>
      <c r="L2242" s="507"/>
      <c r="M2242" s="508"/>
      <c r="N2242" s="507"/>
      <c r="O2242" s="508"/>
    </row>
    <row r="2243" spans="1:15" x14ac:dyDescent="0.2">
      <c r="A2243" s="499"/>
      <c r="B2243" s="573"/>
      <c r="C2243" s="499"/>
      <c r="D2243" s="509"/>
      <c r="E2243" s="137"/>
      <c r="G2243" s="507"/>
      <c r="I2243" s="507"/>
      <c r="J2243" s="137"/>
      <c r="K2243" s="507"/>
      <c r="L2243" s="507"/>
      <c r="M2243" s="508"/>
      <c r="N2243" s="507"/>
      <c r="O2243" s="508"/>
    </row>
    <row r="2244" spans="1:15" x14ac:dyDescent="0.2">
      <c r="A2244" s="499"/>
      <c r="B2244" s="573"/>
      <c r="C2244" s="499"/>
      <c r="D2244" s="509"/>
      <c r="E2244" s="137"/>
      <c r="G2244" s="507"/>
      <c r="I2244" s="507"/>
      <c r="J2244" s="137"/>
      <c r="K2244" s="507"/>
      <c r="L2244" s="507"/>
      <c r="M2244" s="508"/>
      <c r="N2244" s="507"/>
      <c r="O2244" s="508"/>
    </row>
    <row r="2245" spans="1:15" x14ac:dyDescent="0.2">
      <c r="A2245" s="499"/>
      <c r="B2245" s="573"/>
      <c r="C2245" s="499"/>
      <c r="D2245" s="509"/>
      <c r="E2245" s="137"/>
      <c r="G2245" s="507"/>
      <c r="I2245" s="507"/>
      <c r="J2245" s="137"/>
      <c r="K2245" s="507"/>
      <c r="L2245" s="507"/>
      <c r="M2245" s="508"/>
      <c r="N2245" s="507"/>
      <c r="O2245" s="508"/>
    </row>
    <row r="2246" spans="1:15" x14ac:dyDescent="0.2">
      <c r="A2246" s="499"/>
      <c r="B2246" s="573"/>
      <c r="C2246" s="499"/>
      <c r="D2246" s="509"/>
      <c r="E2246" s="137"/>
      <c r="G2246" s="507"/>
      <c r="I2246" s="507"/>
      <c r="J2246" s="137"/>
      <c r="K2246" s="507"/>
      <c r="L2246" s="507"/>
      <c r="M2246" s="508"/>
      <c r="N2246" s="507"/>
      <c r="O2246" s="508"/>
    </row>
    <row r="2247" spans="1:15" x14ac:dyDescent="0.2">
      <c r="A2247" s="499"/>
      <c r="B2247" s="573"/>
      <c r="C2247" s="499"/>
      <c r="D2247" s="509"/>
      <c r="E2247" s="137"/>
      <c r="G2247" s="507"/>
      <c r="I2247" s="507"/>
      <c r="J2247" s="137"/>
      <c r="K2247" s="507"/>
      <c r="L2247" s="507"/>
      <c r="M2247" s="508"/>
      <c r="N2247" s="507"/>
      <c r="O2247" s="508"/>
    </row>
    <row r="2248" spans="1:15" x14ac:dyDescent="0.2">
      <c r="A2248" s="499"/>
      <c r="B2248" s="573"/>
      <c r="C2248" s="499"/>
      <c r="D2248" s="509"/>
      <c r="E2248" s="137"/>
      <c r="G2248" s="507"/>
      <c r="I2248" s="507"/>
      <c r="J2248" s="137"/>
      <c r="K2248" s="507"/>
      <c r="L2248" s="507"/>
      <c r="M2248" s="508"/>
      <c r="N2248" s="507"/>
      <c r="O2248" s="508"/>
    </row>
    <row r="2249" spans="1:15" x14ac:dyDescent="0.2">
      <c r="A2249" s="499"/>
      <c r="B2249" s="573"/>
      <c r="C2249" s="499"/>
      <c r="D2249" s="509"/>
      <c r="E2249" s="137"/>
      <c r="G2249" s="507"/>
      <c r="I2249" s="507"/>
      <c r="J2249" s="137"/>
      <c r="K2249" s="507"/>
      <c r="L2249" s="507"/>
      <c r="M2249" s="508"/>
      <c r="N2249" s="507"/>
      <c r="O2249" s="508"/>
    </row>
    <row r="2250" spans="1:15" x14ac:dyDescent="0.2">
      <c r="A2250" s="499"/>
      <c r="B2250" s="573"/>
      <c r="C2250" s="499"/>
      <c r="D2250" s="509"/>
      <c r="E2250" s="137"/>
      <c r="G2250" s="507"/>
      <c r="I2250" s="507"/>
      <c r="J2250" s="137"/>
      <c r="K2250" s="507"/>
      <c r="L2250" s="507"/>
      <c r="M2250" s="508"/>
      <c r="N2250" s="507"/>
      <c r="O2250" s="508"/>
    </row>
    <row r="2251" spans="1:15" x14ac:dyDescent="0.2">
      <c r="A2251" s="499"/>
      <c r="B2251" s="573"/>
      <c r="C2251" s="499"/>
      <c r="D2251" s="509"/>
      <c r="E2251" s="137"/>
      <c r="G2251" s="507"/>
      <c r="I2251" s="507"/>
      <c r="J2251" s="137"/>
      <c r="K2251" s="507"/>
      <c r="L2251" s="507"/>
      <c r="M2251" s="508"/>
      <c r="N2251" s="507"/>
      <c r="O2251" s="508"/>
    </row>
    <row r="2252" spans="1:15" x14ac:dyDescent="0.2">
      <c r="A2252" s="499"/>
      <c r="B2252" s="573"/>
      <c r="C2252" s="499"/>
      <c r="D2252" s="509"/>
      <c r="E2252" s="137"/>
      <c r="G2252" s="507"/>
      <c r="I2252" s="507"/>
      <c r="J2252" s="137"/>
      <c r="K2252" s="507"/>
      <c r="L2252" s="507"/>
      <c r="M2252" s="508"/>
      <c r="N2252" s="507"/>
      <c r="O2252" s="508"/>
    </row>
    <row r="2253" spans="1:15" x14ac:dyDescent="0.2">
      <c r="A2253" s="499"/>
      <c r="B2253" s="573"/>
      <c r="C2253" s="499"/>
      <c r="D2253" s="509"/>
      <c r="E2253" s="137"/>
      <c r="G2253" s="507"/>
      <c r="I2253" s="507"/>
      <c r="J2253" s="137"/>
      <c r="K2253" s="507"/>
      <c r="L2253" s="507"/>
      <c r="M2253" s="508"/>
      <c r="N2253" s="507"/>
      <c r="O2253" s="508"/>
    </row>
    <row r="2254" spans="1:15" x14ac:dyDescent="0.2">
      <c r="A2254" s="499"/>
      <c r="B2254" s="573"/>
      <c r="C2254" s="499"/>
      <c r="D2254" s="509"/>
      <c r="E2254" s="137"/>
      <c r="G2254" s="507"/>
      <c r="I2254" s="507"/>
      <c r="J2254" s="137"/>
      <c r="K2254" s="507"/>
      <c r="L2254" s="507"/>
      <c r="M2254" s="508"/>
      <c r="N2254" s="507"/>
      <c r="O2254" s="508"/>
    </row>
    <row r="2255" spans="1:15" x14ac:dyDescent="0.2">
      <c r="A2255" s="499"/>
      <c r="B2255" s="573"/>
      <c r="C2255" s="499"/>
      <c r="D2255" s="509"/>
      <c r="E2255" s="137"/>
      <c r="G2255" s="507"/>
      <c r="I2255" s="507"/>
      <c r="J2255" s="137"/>
      <c r="K2255" s="507"/>
      <c r="L2255" s="507"/>
      <c r="M2255" s="508"/>
      <c r="N2255" s="507"/>
      <c r="O2255" s="508"/>
    </row>
    <row r="2256" spans="1:15" x14ac:dyDescent="0.2">
      <c r="A2256" s="499"/>
      <c r="B2256" s="573"/>
      <c r="C2256" s="499"/>
      <c r="D2256" s="509"/>
      <c r="E2256" s="137"/>
      <c r="G2256" s="507"/>
      <c r="I2256" s="507"/>
      <c r="J2256" s="137"/>
      <c r="K2256" s="507"/>
      <c r="L2256" s="507"/>
      <c r="M2256" s="508"/>
      <c r="N2256" s="507"/>
      <c r="O2256" s="508"/>
    </row>
    <row r="2257" spans="1:15" x14ac:dyDescent="0.2">
      <c r="A2257" s="499"/>
      <c r="B2257" s="573"/>
      <c r="C2257" s="499"/>
      <c r="D2257" s="509"/>
      <c r="E2257" s="137"/>
      <c r="G2257" s="507"/>
      <c r="I2257" s="507"/>
      <c r="J2257" s="137"/>
      <c r="K2257" s="507"/>
      <c r="L2257" s="507"/>
      <c r="M2257" s="508"/>
      <c r="N2257" s="507"/>
      <c r="O2257" s="508"/>
    </row>
    <row r="2258" spans="1:15" x14ac:dyDescent="0.2">
      <c r="A2258" s="499"/>
      <c r="B2258" s="573"/>
      <c r="C2258" s="499"/>
      <c r="D2258" s="509"/>
      <c r="E2258" s="137"/>
      <c r="G2258" s="507"/>
      <c r="I2258" s="507"/>
      <c r="J2258" s="137"/>
      <c r="K2258" s="507"/>
      <c r="L2258" s="507"/>
      <c r="M2258" s="508"/>
      <c r="N2258" s="507"/>
      <c r="O2258" s="508"/>
    </row>
    <row r="2259" spans="1:15" x14ac:dyDescent="0.2">
      <c r="A2259" s="499"/>
      <c r="B2259" s="573"/>
      <c r="C2259" s="499"/>
      <c r="D2259" s="509"/>
      <c r="E2259" s="137"/>
      <c r="G2259" s="507"/>
      <c r="I2259" s="507"/>
      <c r="J2259" s="137"/>
      <c r="K2259" s="507"/>
      <c r="L2259" s="507"/>
      <c r="M2259" s="508"/>
      <c r="N2259" s="507"/>
      <c r="O2259" s="508"/>
    </row>
    <row r="2260" spans="1:15" x14ac:dyDescent="0.2">
      <c r="A2260" s="499"/>
      <c r="B2260" s="573"/>
      <c r="C2260" s="499"/>
      <c r="D2260" s="509"/>
      <c r="E2260" s="137"/>
      <c r="G2260" s="507"/>
      <c r="I2260" s="507"/>
      <c r="J2260" s="137"/>
      <c r="K2260" s="507"/>
      <c r="L2260" s="507"/>
      <c r="M2260" s="508"/>
      <c r="N2260" s="507"/>
      <c r="O2260" s="508"/>
    </row>
    <row r="2261" spans="1:15" x14ac:dyDescent="0.2">
      <c r="A2261" s="499"/>
      <c r="B2261" s="573"/>
      <c r="C2261" s="499"/>
      <c r="D2261" s="509"/>
      <c r="E2261" s="137"/>
      <c r="G2261" s="507"/>
      <c r="I2261" s="507"/>
      <c r="J2261" s="137"/>
      <c r="K2261" s="507"/>
      <c r="L2261" s="507"/>
      <c r="M2261" s="508"/>
      <c r="N2261" s="507"/>
      <c r="O2261" s="508"/>
    </row>
    <row r="2262" spans="1:15" x14ac:dyDescent="0.2">
      <c r="A2262" s="499"/>
      <c r="B2262" s="573"/>
      <c r="C2262" s="499"/>
      <c r="D2262" s="509"/>
      <c r="E2262" s="137"/>
      <c r="G2262" s="507"/>
      <c r="I2262" s="507"/>
      <c r="J2262" s="137"/>
      <c r="K2262" s="507"/>
      <c r="L2262" s="507"/>
      <c r="M2262" s="508"/>
      <c r="N2262" s="507"/>
      <c r="O2262" s="508"/>
    </row>
    <row r="2263" spans="1:15" x14ac:dyDescent="0.2">
      <c r="A2263" s="499"/>
      <c r="B2263" s="573"/>
      <c r="C2263" s="499"/>
      <c r="D2263" s="509"/>
      <c r="E2263" s="137"/>
      <c r="G2263" s="507"/>
      <c r="I2263" s="507"/>
      <c r="J2263" s="137"/>
      <c r="K2263" s="507"/>
      <c r="L2263" s="507"/>
      <c r="M2263" s="508"/>
      <c r="N2263" s="507"/>
      <c r="O2263" s="508"/>
    </row>
    <row r="2264" spans="1:15" x14ac:dyDescent="0.2">
      <c r="A2264" s="499"/>
      <c r="B2264" s="573"/>
      <c r="C2264" s="499"/>
      <c r="D2264" s="509"/>
      <c r="E2264" s="137"/>
      <c r="G2264" s="507"/>
      <c r="I2264" s="507"/>
      <c r="J2264" s="137"/>
      <c r="K2264" s="507"/>
      <c r="L2264" s="507"/>
      <c r="M2264" s="508"/>
      <c r="N2264" s="507"/>
      <c r="O2264" s="508"/>
    </row>
    <row r="2265" spans="1:15" x14ac:dyDescent="0.2">
      <c r="A2265" s="499"/>
      <c r="B2265" s="573"/>
      <c r="C2265" s="499"/>
      <c r="D2265" s="509"/>
      <c r="E2265" s="137"/>
      <c r="G2265" s="507"/>
      <c r="I2265" s="507"/>
      <c r="J2265" s="137"/>
      <c r="K2265" s="507"/>
      <c r="L2265" s="507"/>
      <c r="M2265" s="508"/>
      <c r="N2265" s="507"/>
      <c r="O2265" s="508"/>
    </row>
    <row r="2266" spans="1:15" x14ac:dyDescent="0.2">
      <c r="A2266" s="499"/>
      <c r="B2266" s="573"/>
      <c r="C2266" s="499"/>
      <c r="D2266" s="509"/>
      <c r="E2266" s="137"/>
      <c r="G2266" s="507"/>
      <c r="I2266" s="507"/>
      <c r="J2266" s="137"/>
      <c r="K2266" s="507"/>
      <c r="L2266" s="507"/>
      <c r="M2266" s="508"/>
      <c r="N2266" s="507"/>
      <c r="O2266" s="508"/>
    </row>
    <row r="2267" spans="1:15" x14ac:dyDescent="0.2">
      <c r="A2267" s="499"/>
      <c r="B2267" s="573"/>
      <c r="C2267" s="499"/>
      <c r="D2267" s="509"/>
      <c r="E2267" s="137"/>
      <c r="G2267" s="507"/>
      <c r="I2267" s="507"/>
      <c r="J2267" s="137"/>
      <c r="K2267" s="507"/>
      <c r="L2267" s="507"/>
      <c r="M2267" s="508"/>
      <c r="N2267" s="507"/>
      <c r="O2267" s="508"/>
    </row>
    <row r="2268" spans="1:15" x14ac:dyDescent="0.2">
      <c r="A2268" s="499"/>
      <c r="B2268" s="573"/>
      <c r="C2268" s="499"/>
      <c r="D2268" s="509"/>
      <c r="E2268" s="137"/>
      <c r="G2268" s="507"/>
      <c r="I2268" s="507"/>
      <c r="J2268" s="137"/>
      <c r="K2268" s="507"/>
      <c r="L2268" s="507"/>
      <c r="M2268" s="508"/>
      <c r="N2268" s="507"/>
      <c r="O2268" s="508"/>
    </row>
    <row r="2269" spans="1:15" x14ac:dyDescent="0.2">
      <c r="A2269" s="499"/>
      <c r="B2269" s="573"/>
      <c r="C2269" s="499"/>
      <c r="D2269" s="509"/>
      <c r="E2269" s="137"/>
      <c r="G2269" s="507"/>
      <c r="I2269" s="507"/>
      <c r="J2269" s="137"/>
      <c r="K2269" s="507"/>
      <c r="L2269" s="507"/>
      <c r="M2269" s="508"/>
      <c r="N2269" s="507"/>
      <c r="O2269" s="508"/>
    </row>
    <row r="2270" spans="1:15" x14ac:dyDescent="0.2">
      <c r="A2270" s="499"/>
      <c r="B2270" s="573"/>
      <c r="C2270" s="499"/>
      <c r="D2270" s="509"/>
      <c r="E2270" s="137"/>
      <c r="G2270" s="507"/>
      <c r="I2270" s="507"/>
      <c r="J2270" s="137"/>
      <c r="K2270" s="507"/>
      <c r="L2270" s="507"/>
      <c r="M2270" s="508"/>
      <c r="N2270" s="507"/>
      <c r="O2270" s="508"/>
    </row>
    <row r="2271" spans="1:15" x14ac:dyDescent="0.2">
      <c r="A2271" s="499"/>
      <c r="B2271" s="573"/>
      <c r="C2271" s="499"/>
      <c r="D2271" s="509"/>
      <c r="E2271" s="137"/>
      <c r="G2271" s="507"/>
      <c r="I2271" s="507"/>
      <c r="J2271" s="137"/>
      <c r="K2271" s="507"/>
      <c r="L2271" s="507"/>
      <c r="M2271" s="508"/>
      <c r="N2271" s="507"/>
      <c r="O2271" s="508"/>
    </row>
    <row r="2272" spans="1:15" x14ac:dyDescent="0.2">
      <c r="A2272" s="499"/>
      <c r="B2272" s="573"/>
      <c r="C2272" s="499"/>
      <c r="D2272" s="509"/>
      <c r="E2272" s="137"/>
      <c r="G2272" s="507"/>
      <c r="I2272" s="507"/>
      <c r="J2272" s="137"/>
      <c r="K2272" s="507"/>
      <c r="L2272" s="507"/>
      <c r="M2272" s="508"/>
      <c r="N2272" s="507"/>
      <c r="O2272" s="508"/>
    </row>
    <row r="2273" spans="1:15" x14ac:dyDescent="0.2">
      <c r="A2273" s="499"/>
      <c r="B2273" s="573"/>
      <c r="C2273" s="499"/>
      <c r="D2273" s="509"/>
      <c r="E2273" s="137"/>
      <c r="G2273" s="507"/>
      <c r="I2273" s="507"/>
      <c r="J2273" s="137"/>
      <c r="K2273" s="507"/>
      <c r="L2273" s="507"/>
      <c r="M2273" s="508"/>
      <c r="N2273" s="507"/>
      <c r="O2273" s="508"/>
    </row>
    <row r="2274" spans="1:15" x14ac:dyDescent="0.2">
      <c r="A2274" s="499"/>
      <c r="B2274" s="573"/>
      <c r="C2274" s="499"/>
      <c r="D2274" s="509"/>
      <c r="E2274" s="137"/>
      <c r="G2274" s="507"/>
      <c r="I2274" s="507"/>
      <c r="J2274" s="137"/>
      <c r="K2274" s="507"/>
      <c r="L2274" s="507"/>
      <c r="M2274" s="508"/>
      <c r="N2274" s="507"/>
      <c r="O2274" s="508"/>
    </row>
    <row r="2275" spans="1:15" x14ac:dyDescent="0.2">
      <c r="A2275" s="499"/>
      <c r="B2275" s="573"/>
      <c r="C2275" s="499"/>
      <c r="D2275" s="509"/>
      <c r="E2275" s="137"/>
      <c r="G2275" s="507"/>
      <c r="I2275" s="507"/>
      <c r="J2275" s="137"/>
      <c r="K2275" s="507"/>
      <c r="L2275" s="507"/>
      <c r="M2275" s="508"/>
      <c r="N2275" s="507"/>
      <c r="O2275" s="508"/>
    </row>
    <row r="2276" spans="1:15" x14ac:dyDescent="0.2">
      <c r="A2276" s="499"/>
      <c r="B2276" s="573"/>
      <c r="C2276" s="499"/>
      <c r="D2276" s="509"/>
      <c r="E2276" s="137"/>
      <c r="G2276" s="507"/>
      <c r="I2276" s="507"/>
      <c r="J2276" s="137"/>
      <c r="K2276" s="507"/>
      <c r="L2276" s="507"/>
      <c r="M2276" s="508"/>
      <c r="N2276" s="507"/>
      <c r="O2276" s="508"/>
    </row>
    <row r="2277" spans="1:15" x14ac:dyDescent="0.2">
      <c r="A2277" s="499"/>
      <c r="B2277" s="573"/>
      <c r="C2277" s="499"/>
      <c r="D2277" s="509"/>
      <c r="E2277" s="137"/>
      <c r="G2277" s="507"/>
      <c r="I2277" s="507"/>
      <c r="J2277" s="137"/>
      <c r="K2277" s="507"/>
      <c r="L2277" s="507"/>
      <c r="M2277" s="508"/>
      <c r="N2277" s="507"/>
      <c r="O2277" s="508"/>
    </row>
    <row r="2278" spans="1:15" x14ac:dyDescent="0.2">
      <c r="A2278" s="499"/>
      <c r="B2278" s="573"/>
      <c r="C2278" s="499"/>
      <c r="D2278" s="509"/>
      <c r="E2278" s="137"/>
      <c r="G2278" s="507"/>
      <c r="I2278" s="507"/>
      <c r="J2278" s="137"/>
      <c r="K2278" s="507"/>
      <c r="L2278" s="507"/>
      <c r="M2278" s="508"/>
      <c r="N2278" s="507"/>
      <c r="O2278" s="508"/>
    </row>
    <row r="2279" spans="1:15" x14ac:dyDescent="0.2">
      <c r="A2279" s="499"/>
      <c r="B2279" s="573"/>
      <c r="C2279" s="499"/>
      <c r="D2279" s="509"/>
      <c r="E2279" s="137"/>
      <c r="G2279" s="507"/>
      <c r="I2279" s="507"/>
      <c r="J2279" s="137"/>
      <c r="K2279" s="507"/>
      <c r="L2279" s="507"/>
      <c r="M2279" s="508"/>
      <c r="N2279" s="507"/>
      <c r="O2279" s="508"/>
    </row>
    <row r="2280" spans="1:15" x14ac:dyDescent="0.2">
      <c r="A2280" s="499"/>
      <c r="B2280" s="573"/>
      <c r="C2280" s="499"/>
      <c r="D2280" s="509"/>
      <c r="E2280" s="137"/>
      <c r="G2280" s="507"/>
      <c r="I2280" s="507"/>
      <c r="J2280" s="137"/>
      <c r="K2280" s="507"/>
      <c r="L2280" s="507"/>
      <c r="M2280" s="508"/>
      <c r="N2280" s="507"/>
      <c r="O2280" s="508"/>
    </row>
    <row r="2281" spans="1:15" x14ac:dyDescent="0.2">
      <c r="A2281" s="499"/>
      <c r="B2281" s="573"/>
      <c r="C2281" s="499"/>
      <c r="D2281" s="509"/>
      <c r="E2281" s="137"/>
      <c r="G2281" s="507"/>
      <c r="I2281" s="507"/>
      <c r="J2281" s="137"/>
      <c r="K2281" s="507"/>
      <c r="L2281" s="507"/>
      <c r="M2281" s="508"/>
      <c r="N2281" s="507"/>
      <c r="O2281" s="508"/>
    </row>
    <row r="2282" spans="1:15" x14ac:dyDescent="0.2">
      <c r="A2282" s="499"/>
      <c r="B2282" s="573"/>
      <c r="C2282" s="499"/>
      <c r="D2282" s="509"/>
      <c r="E2282" s="137"/>
      <c r="G2282" s="507"/>
      <c r="I2282" s="507"/>
      <c r="J2282" s="137"/>
      <c r="K2282" s="507"/>
      <c r="L2282" s="507"/>
      <c r="M2282" s="508"/>
      <c r="N2282" s="507"/>
      <c r="O2282" s="508"/>
    </row>
    <row r="2283" spans="1:15" x14ac:dyDescent="0.2">
      <c r="A2283" s="499"/>
      <c r="B2283" s="573"/>
      <c r="C2283" s="499"/>
      <c r="D2283" s="509"/>
      <c r="E2283" s="137"/>
      <c r="G2283" s="507"/>
      <c r="I2283" s="507"/>
      <c r="J2283" s="137"/>
      <c r="K2283" s="507"/>
      <c r="L2283" s="507"/>
      <c r="M2283" s="508"/>
      <c r="N2283" s="507"/>
      <c r="O2283" s="508"/>
    </row>
    <row r="2284" spans="1:15" x14ac:dyDescent="0.2">
      <c r="A2284" s="499"/>
      <c r="B2284" s="573"/>
      <c r="C2284" s="499"/>
      <c r="D2284" s="509"/>
      <c r="E2284" s="137"/>
      <c r="G2284" s="507"/>
      <c r="I2284" s="507"/>
      <c r="J2284" s="137"/>
      <c r="K2284" s="507"/>
      <c r="L2284" s="507"/>
      <c r="M2284" s="508"/>
      <c r="N2284" s="507"/>
      <c r="O2284" s="508"/>
    </row>
    <row r="2285" spans="1:15" x14ac:dyDescent="0.2">
      <c r="A2285" s="499"/>
      <c r="B2285" s="573"/>
      <c r="C2285" s="499"/>
      <c r="D2285" s="509"/>
      <c r="E2285" s="137"/>
      <c r="G2285" s="507"/>
      <c r="I2285" s="507"/>
      <c r="J2285" s="137"/>
      <c r="K2285" s="507"/>
      <c r="L2285" s="507"/>
      <c r="M2285" s="508"/>
      <c r="N2285" s="507"/>
      <c r="O2285" s="508"/>
    </row>
    <row r="2286" spans="1:15" x14ac:dyDescent="0.2">
      <c r="A2286" s="499"/>
      <c r="B2286" s="573"/>
      <c r="C2286" s="499"/>
      <c r="D2286" s="509"/>
      <c r="E2286" s="137"/>
      <c r="G2286" s="507"/>
      <c r="I2286" s="507"/>
      <c r="J2286" s="137"/>
      <c r="K2286" s="507"/>
      <c r="L2286" s="507"/>
      <c r="M2286" s="508"/>
      <c r="N2286" s="507"/>
      <c r="O2286" s="508"/>
    </row>
    <row r="2287" spans="1:15" x14ac:dyDescent="0.2">
      <c r="A2287" s="499"/>
      <c r="B2287" s="573"/>
      <c r="C2287" s="499"/>
      <c r="D2287" s="509"/>
      <c r="E2287" s="137"/>
      <c r="G2287" s="507"/>
      <c r="I2287" s="507"/>
      <c r="J2287" s="137"/>
      <c r="K2287" s="507"/>
      <c r="L2287" s="507"/>
      <c r="M2287" s="508"/>
      <c r="N2287" s="507"/>
      <c r="O2287" s="508"/>
    </row>
    <row r="2288" spans="1:15" x14ac:dyDescent="0.2">
      <c r="A2288" s="499"/>
      <c r="B2288" s="573"/>
      <c r="C2288" s="499"/>
      <c r="D2288" s="509"/>
      <c r="E2288" s="137"/>
      <c r="G2288" s="507"/>
      <c r="I2288" s="507"/>
      <c r="J2288" s="137"/>
      <c r="K2288" s="507"/>
      <c r="L2288" s="507"/>
      <c r="M2288" s="508"/>
      <c r="N2288" s="507"/>
      <c r="O2288" s="508"/>
    </row>
    <row r="2289" spans="1:15" x14ac:dyDescent="0.2">
      <c r="A2289" s="499"/>
      <c r="B2289" s="573"/>
      <c r="C2289" s="499"/>
      <c r="D2289" s="509"/>
      <c r="E2289" s="137"/>
      <c r="G2289" s="507"/>
      <c r="I2289" s="507"/>
      <c r="J2289" s="137"/>
      <c r="K2289" s="507"/>
      <c r="L2289" s="507"/>
      <c r="M2289" s="508"/>
      <c r="N2289" s="507"/>
      <c r="O2289" s="508"/>
    </row>
    <row r="2290" spans="1:15" x14ac:dyDescent="0.2">
      <c r="A2290" s="499"/>
      <c r="B2290" s="573"/>
      <c r="C2290" s="499"/>
      <c r="D2290" s="509"/>
      <c r="E2290" s="137"/>
      <c r="G2290" s="507"/>
      <c r="I2290" s="507"/>
      <c r="J2290" s="137"/>
      <c r="K2290" s="507"/>
      <c r="L2290" s="507"/>
      <c r="M2290" s="508"/>
      <c r="N2290" s="507"/>
      <c r="O2290" s="508"/>
    </row>
    <row r="2291" spans="1:15" x14ac:dyDescent="0.2">
      <c r="A2291" s="499"/>
      <c r="B2291" s="573"/>
      <c r="C2291" s="499"/>
      <c r="D2291" s="509"/>
      <c r="E2291" s="137"/>
      <c r="G2291" s="507"/>
      <c r="I2291" s="507"/>
      <c r="J2291" s="137"/>
      <c r="K2291" s="507"/>
      <c r="L2291" s="507"/>
      <c r="M2291" s="508"/>
      <c r="N2291" s="507"/>
      <c r="O2291" s="508"/>
    </row>
    <row r="2292" spans="1:15" x14ac:dyDescent="0.2">
      <c r="A2292" s="499"/>
      <c r="B2292" s="573"/>
      <c r="C2292" s="499"/>
      <c r="D2292" s="509"/>
      <c r="E2292" s="137"/>
      <c r="G2292" s="507"/>
      <c r="I2292" s="507"/>
      <c r="J2292" s="137"/>
      <c r="K2292" s="507"/>
      <c r="L2292" s="507"/>
      <c r="M2292" s="508"/>
      <c r="N2292" s="507"/>
      <c r="O2292" s="508"/>
    </row>
    <row r="2293" spans="1:15" x14ac:dyDescent="0.2">
      <c r="A2293" s="499"/>
      <c r="B2293" s="573"/>
      <c r="C2293" s="499"/>
      <c r="D2293" s="509"/>
      <c r="E2293" s="137"/>
      <c r="G2293" s="507"/>
      <c r="I2293" s="507"/>
      <c r="J2293" s="137"/>
      <c r="K2293" s="507"/>
      <c r="L2293" s="507"/>
      <c r="M2293" s="508"/>
      <c r="N2293" s="507"/>
      <c r="O2293" s="508"/>
    </row>
    <row r="2294" spans="1:15" x14ac:dyDescent="0.2">
      <c r="A2294" s="499"/>
      <c r="B2294" s="573"/>
      <c r="C2294" s="499"/>
      <c r="D2294" s="509"/>
      <c r="E2294" s="137"/>
      <c r="G2294" s="507"/>
      <c r="I2294" s="507"/>
      <c r="J2294" s="137"/>
      <c r="K2294" s="507"/>
      <c r="L2294" s="507"/>
      <c r="M2294" s="508"/>
      <c r="N2294" s="507"/>
      <c r="O2294" s="508"/>
    </row>
    <row r="2295" spans="1:15" x14ac:dyDescent="0.2">
      <c r="A2295" s="499"/>
      <c r="B2295" s="573"/>
      <c r="C2295" s="499"/>
      <c r="D2295" s="509"/>
      <c r="E2295" s="137"/>
      <c r="G2295" s="507"/>
      <c r="I2295" s="507"/>
      <c r="J2295" s="137"/>
      <c r="K2295" s="507"/>
      <c r="L2295" s="507"/>
      <c r="M2295" s="508"/>
      <c r="N2295" s="507"/>
      <c r="O2295" s="508"/>
    </row>
    <row r="2296" spans="1:15" x14ac:dyDescent="0.2">
      <c r="A2296" s="499"/>
      <c r="B2296" s="573"/>
      <c r="C2296" s="499"/>
      <c r="D2296" s="509"/>
      <c r="E2296" s="137"/>
      <c r="G2296" s="507"/>
      <c r="I2296" s="507"/>
      <c r="J2296" s="137"/>
      <c r="K2296" s="507"/>
      <c r="L2296" s="507"/>
      <c r="M2296" s="508"/>
      <c r="N2296" s="507"/>
      <c r="O2296" s="508"/>
    </row>
    <row r="2297" spans="1:15" x14ac:dyDescent="0.2">
      <c r="A2297" s="499"/>
      <c r="B2297" s="573"/>
      <c r="C2297" s="499"/>
      <c r="D2297" s="509"/>
      <c r="E2297" s="137"/>
      <c r="G2297" s="507"/>
      <c r="I2297" s="507"/>
      <c r="J2297" s="137"/>
      <c r="K2297" s="507"/>
      <c r="L2297" s="507"/>
      <c r="M2297" s="508"/>
      <c r="N2297" s="507"/>
      <c r="O2297" s="508"/>
    </row>
    <row r="2298" spans="1:15" x14ac:dyDescent="0.2">
      <c r="A2298" s="499"/>
      <c r="B2298" s="573"/>
      <c r="C2298" s="499"/>
      <c r="D2298" s="509"/>
      <c r="E2298" s="137"/>
      <c r="G2298" s="507"/>
      <c r="I2298" s="507"/>
      <c r="J2298" s="137"/>
      <c r="K2298" s="507"/>
      <c r="L2298" s="507"/>
      <c r="M2298" s="508"/>
      <c r="N2298" s="507"/>
      <c r="O2298" s="508"/>
    </row>
    <row r="2299" spans="1:15" x14ac:dyDescent="0.2">
      <c r="A2299" s="499"/>
      <c r="B2299" s="573"/>
      <c r="C2299" s="499"/>
      <c r="D2299" s="509"/>
      <c r="E2299" s="137"/>
      <c r="G2299" s="507"/>
      <c r="I2299" s="507"/>
      <c r="J2299" s="137"/>
      <c r="K2299" s="507"/>
      <c r="L2299" s="507"/>
      <c r="M2299" s="508"/>
      <c r="N2299" s="507"/>
      <c r="O2299" s="508"/>
    </row>
    <row r="2300" spans="1:15" x14ac:dyDescent="0.2">
      <c r="A2300" s="499"/>
      <c r="B2300" s="573"/>
      <c r="C2300" s="499"/>
      <c r="D2300" s="509"/>
      <c r="E2300" s="137"/>
      <c r="G2300" s="507"/>
      <c r="I2300" s="507"/>
      <c r="J2300" s="137"/>
      <c r="K2300" s="507"/>
      <c r="L2300" s="507"/>
      <c r="M2300" s="508"/>
      <c r="N2300" s="507"/>
      <c r="O2300" s="508"/>
    </row>
    <row r="2301" spans="1:15" x14ac:dyDescent="0.2">
      <c r="A2301" s="499"/>
      <c r="B2301" s="573"/>
      <c r="C2301" s="499"/>
      <c r="D2301" s="509"/>
      <c r="E2301" s="137"/>
      <c r="G2301" s="507"/>
      <c r="I2301" s="507"/>
      <c r="J2301" s="137"/>
      <c r="K2301" s="507"/>
      <c r="L2301" s="507"/>
      <c r="M2301" s="508"/>
      <c r="N2301" s="507"/>
      <c r="O2301" s="508"/>
    </row>
    <row r="2302" spans="1:15" x14ac:dyDescent="0.2">
      <c r="A2302" s="499"/>
      <c r="B2302" s="573"/>
      <c r="C2302" s="499"/>
      <c r="D2302" s="509"/>
      <c r="E2302" s="137"/>
      <c r="G2302" s="507"/>
      <c r="I2302" s="507"/>
      <c r="J2302" s="137"/>
      <c r="K2302" s="507"/>
      <c r="L2302" s="507"/>
      <c r="M2302" s="508"/>
      <c r="N2302" s="507"/>
      <c r="O2302" s="508"/>
    </row>
    <row r="2303" spans="1:15" x14ac:dyDescent="0.2">
      <c r="A2303" s="499"/>
      <c r="B2303" s="573"/>
      <c r="C2303" s="499"/>
      <c r="D2303" s="509"/>
      <c r="E2303" s="137"/>
      <c r="G2303" s="507"/>
      <c r="I2303" s="507"/>
      <c r="J2303" s="137"/>
      <c r="K2303" s="507"/>
      <c r="L2303" s="507"/>
      <c r="M2303" s="508"/>
      <c r="N2303" s="507"/>
      <c r="O2303" s="508"/>
    </row>
    <row r="2304" spans="1:15" x14ac:dyDescent="0.2">
      <c r="A2304" s="499"/>
      <c r="B2304" s="573"/>
      <c r="C2304" s="499"/>
      <c r="D2304" s="509"/>
      <c r="E2304" s="137"/>
      <c r="G2304" s="507"/>
      <c r="I2304" s="507"/>
      <c r="J2304" s="137"/>
      <c r="K2304" s="507"/>
      <c r="L2304" s="507"/>
      <c r="M2304" s="508"/>
      <c r="N2304" s="507"/>
      <c r="O2304" s="508"/>
    </row>
    <row r="2305" spans="1:15" x14ac:dyDescent="0.2">
      <c r="A2305" s="499"/>
      <c r="B2305" s="573"/>
      <c r="C2305" s="499"/>
      <c r="D2305" s="509"/>
      <c r="E2305" s="137"/>
      <c r="G2305" s="507"/>
      <c r="I2305" s="507"/>
      <c r="J2305" s="137"/>
      <c r="K2305" s="507"/>
      <c r="L2305" s="507"/>
      <c r="M2305" s="508"/>
      <c r="N2305" s="507"/>
      <c r="O2305" s="508"/>
    </row>
    <row r="2306" spans="1:15" x14ac:dyDescent="0.2">
      <c r="A2306" s="499"/>
      <c r="B2306" s="573"/>
      <c r="C2306" s="499"/>
      <c r="D2306" s="509"/>
      <c r="E2306" s="137"/>
      <c r="G2306" s="507"/>
      <c r="I2306" s="507"/>
      <c r="J2306" s="137"/>
      <c r="K2306" s="507"/>
      <c r="L2306" s="507"/>
      <c r="M2306" s="508"/>
      <c r="N2306" s="507"/>
      <c r="O2306" s="508"/>
    </row>
    <row r="2307" spans="1:15" x14ac:dyDescent="0.2">
      <c r="A2307" s="499"/>
      <c r="B2307" s="573"/>
      <c r="C2307" s="499"/>
      <c r="D2307" s="509"/>
      <c r="E2307" s="137"/>
      <c r="G2307" s="507"/>
      <c r="I2307" s="507"/>
      <c r="J2307" s="137"/>
      <c r="K2307" s="507"/>
      <c r="L2307" s="507"/>
      <c r="M2307" s="508"/>
      <c r="N2307" s="507"/>
      <c r="O2307" s="508"/>
    </row>
    <row r="2308" spans="1:15" x14ac:dyDescent="0.2">
      <c r="A2308" s="499"/>
      <c r="B2308" s="573"/>
      <c r="C2308" s="499"/>
      <c r="D2308" s="509"/>
      <c r="E2308" s="137"/>
      <c r="G2308" s="507"/>
      <c r="I2308" s="507"/>
      <c r="J2308" s="137"/>
      <c r="K2308" s="507"/>
      <c r="L2308" s="507"/>
      <c r="M2308" s="508"/>
      <c r="N2308" s="507"/>
      <c r="O2308" s="508"/>
    </row>
    <row r="2309" spans="1:15" x14ac:dyDescent="0.2">
      <c r="A2309" s="499"/>
      <c r="B2309" s="573"/>
      <c r="C2309" s="499"/>
      <c r="D2309" s="509"/>
      <c r="E2309" s="137"/>
      <c r="G2309" s="507"/>
      <c r="I2309" s="507"/>
      <c r="J2309" s="137"/>
      <c r="K2309" s="507"/>
      <c r="L2309" s="507"/>
      <c r="M2309" s="508"/>
      <c r="N2309" s="507"/>
      <c r="O2309" s="508"/>
    </row>
    <row r="2310" spans="1:15" x14ac:dyDescent="0.2">
      <c r="A2310" s="499"/>
      <c r="B2310" s="573"/>
      <c r="C2310" s="499"/>
      <c r="D2310" s="509"/>
      <c r="E2310" s="137"/>
      <c r="G2310" s="507"/>
      <c r="I2310" s="507"/>
      <c r="J2310" s="137"/>
      <c r="K2310" s="507"/>
      <c r="L2310" s="507"/>
      <c r="M2310" s="508"/>
      <c r="N2310" s="507"/>
      <c r="O2310" s="508"/>
    </row>
    <row r="2311" spans="1:15" x14ac:dyDescent="0.2">
      <c r="A2311" s="499"/>
      <c r="B2311" s="573"/>
      <c r="C2311" s="499"/>
      <c r="D2311" s="509"/>
      <c r="E2311" s="137"/>
      <c r="G2311" s="507"/>
      <c r="I2311" s="507"/>
      <c r="J2311" s="137"/>
      <c r="K2311" s="507"/>
      <c r="L2311" s="507"/>
      <c r="M2311" s="508"/>
      <c r="N2311" s="507"/>
      <c r="O2311" s="508"/>
    </row>
    <row r="2312" spans="1:15" x14ac:dyDescent="0.2">
      <c r="A2312" s="499"/>
      <c r="B2312" s="573"/>
      <c r="C2312" s="499"/>
      <c r="D2312" s="509"/>
      <c r="E2312" s="137"/>
      <c r="G2312" s="507"/>
      <c r="I2312" s="507"/>
      <c r="J2312" s="137"/>
      <c r="K2312" s="507"/>
      <c r="L2312" s="507"/>
      <c r="M2312" s="508"/>
      <c r="N2312" s="507"/>
      <c r="O2312" s="508"/>
    </row>
    <row r="2313" spans="1:15" x14ac:dyDescent="0.2">
      <c r="A2313" s="499"/>
      <c r="B2313" s="573"/>
      <c r="C2313" s="499"/>
      <c r="D2313" s="509"/>
      <c r="E2313" s="137"/>
      <c r="G2313" s="507"/>
      <c r="I2313" s="507"/>
      <c r="J2313" s="137"/>
      <c r="K2313" s="507"/>
      <c r="L2313" s="507"/>
      <c r="M2313" s="508"/>
      <c r="N2313" s="507"/>
      <c r="O2313" s="508"/>
    </row>
    <row r="2314" spans="1:15" x14ac:dyDescent="0.2">
      <c r="A2314" s="499"/>
      <c r="B2314" s="573"/>
      <c r="C2314" s="499"/>
      <c r="D2314" s="509"/>
      <c r="E2314" s="137"/>
      <c r="G2314" s="507"/>
      <c r="I2314" s="507"/>
      <c r="J2314" s="137"/>
      <c r="K2314" s="507"/>
      <c r="L2314" s="507"/>
      <c r="M2314" s="508"/>
      <c r="N2314" s="507"/>
      <c r="O2314" s="508"/>
    </row>
    <row r="2315" spans="1:15" x14ac:dyDescent="0.2">
      <c r="A2315" s="499"/>
      <c r="B2315" s="573"/>
      <c r="C2315" s="499"/>
      <c r="D2315" s="509"/>
      <c r="E2315" s="137"/>
      <c r="G2315" s="507"/>
      <c r="I2315" s="507"/>
      <c r="J2315" s="137"/>
      <c r="K2315" s="507"/>
      <c r="L2315" s="507"/>
      <c r="M2315" s="508"/>
      <c r="N2315" s="507"/>
      <c r="O2315" s="508"/>
    </row>
    <row r="2316" spans="1:15" x14ac:dyDescent="0.2">
      <c r="A2316" s="499"/>
      <c r="B2316" s="573"/>
      <c r="C2316" s="499"/>
      <c r="D2316" s="509"/>
      <c r="E2316" s="137"/>
      <c r="G2316" s="507"/>
      <c r="I2316" s="507"/>
      <c r="J2316" s="137"/>
      <c r="K2316" s="507"/>
      <c r="L2316" s="507"/>
      <c r="M2316" s="508"/>
      <c r="N2316" s="507"/>
      <c r="O2316" s="508"/>
    </row>
    <row r="2317" spans="1:15" x14ac:dyDescent="0.2">
      <c r="A2317" s="499"/>
      <c r="B2317" s="573"/>
      <c r="C2317" s="499"/>
      <c r="D2317" s="509"/>
      <c r="E2317" s="137"/>
      <c r="G2317" s="507"/>
      <c r="I2317" s="507"/>
      <c r="J2317" s="137"/>
      <c r="K2317" s="507"/>
      <c r="L2317" s="507"/>
      <c r="M2317" s="508"/>
      <c r="N2317" s="507"/>
      <c r="O2317" s="508"/>
    </row>
    <row r="2318" spans="1:15" x14ac:dyDescent="0.2">
      <c r="A2318" s="499"/>
      <c r="B2318" s="573"/>
      <c r="C2318" s="499"/>
      <c r="D2318" s="509"/>
      <c r="E2318" s="137"/>
      <c r="G2318" s="507"/>
      <c r="I2318" s="507"/>
      <c r="J2318" s="137"/>
      <c r="K2318" s="507"/>
      <c r="L2318" s="507"/>
      <c r="M2318" s="508"/>
      <c r="N2318" s="507"/>
      <c r="O2318" s="508"/>
    </row>
    <row r="2319" spans="1:15" x14ac:dyDescent="0.2">
      <c r="A2319" s="499"/>
      <c r="B2319" s="573"/>
      <c r="C2319" s="499"/>
      <c r="D2319" s="509"/>
      <c r="E2319" s="137"/>
      <c r="G2319" s="507"/>
      <c r="I2319" s="507"/>
      <c r="J2319" s="137"/>
      <c r="K2319" s="507"/>
      <c r="L2319" s="507"/>
      <c r="M2319" s="508"/>
      <c r="N2319" s="507"/>
      <c r="O2319" s="508"/>
    </row>
    <row r="2320" spans="1:15" x14ac:dyDescent="0.2">
      <c r="A2320" s="499"/>
      <c r="B2320" s="573"/>
      <c r="C2320" s="499"/>
      <c r="D2320" s="509"/>
      <c r="E2320" s="137"/>
      <c r="G2320" s="507"/>
      <c r="I2320" s="507"/>
      <c r="J2320" s="137"/>
      <c r="K2320" s="507"/>
      <c r="L2320" s="507"/>
      <c r="M2320" s="508"/>
      <c r="N2320" s="507"/>
      <c r="O2320" s="508"/>
    </row>
    <row r="2321" spans="1:15" x14ac:dyDescent="0.2">
      <c r="A2321" s="499"/>
      <c r="B2321" s="573"/>
      <c r="C2321" s="499"/>
      <c r="D2321" s="509"/>
      <c r="E2321" s="137"/>
      <c r="G2321" s="507"/>
      <c r="I2321" s="507"/>
      <c r="J2321" s="137"/>
      <c r="K2321" s="507"/>
      <c r="L2321" s="507"/>
      <c r="M2321" s="508"/>
      <c r="N2321" s="507"/>
      <c r="O2321" s="508"/>
    </row>
    <row r="2322" spans="1:15" x14ac:dyDescent="0.2">
      <c r="A2322" s="499"/>
      <c r="B2322" s="573"/>
      <c r="C2322" s="499"/>
      <c r="D2322" s="509"/>
      <c r="E2322" s="137"/>
      <c r="G2322" s="507"/>
      <c r="I2322" s="507"/>
      <c r="J2322" s="137"/>
      <c r="K2322" s="507"/>
      <c r="L2322" s="507"/>
      <c r="M2322" s="508"/>
      <c r="N2322" s="507"/>
      <c r="O2322" s="508"/>
    </row>
    <row r="2323" spans="1:15" x14ac:dyDescent="0.2">
      <c r="A2323" s="499"/>
      <c r="B2323" s="573"/>
      <c r="C2323" s="499"/>
      <c r="D2323" s="509"/>
      <c r="E2323" s="137"/>
      <c r="G2323" s="507"/>
      <c r="I2323" s="507"/>
      <c r="J2323" s="137"/>
      <c r="K2323" s="507"/>
      <c r="L2323" s="507"/>
      <c r="M2323" s="508"/>
      <c r="N2323" s="507"/>
      <c r="O2323" s="508"/>
    </row>
    <row r="2324" spans="1:15" x14ac:dyDescent="0.2">
      <c r="A2324" s="499"/>
      <c r="B2324" s="573"/>
      <c r="C2324" s="499"/>
      <c r="D2324" s="509"/>
      <c r="E2324" s="137"/>
      <c r="G2324" s="507"/>
      <c r="I2324" s="507"/>
      <c r="J2324" s="137"/>
      <c r="K2324" s="507"/>
      <c r="L2324" s="507"/>
      <c r="M2324" s="508"/>
      <c r="N2324" s="507"/>
      <c r="O2324" s="508"/>
    </row>
    <row r="2325" spans="1:15" x14ac:dyDescent="0.2">
      <c r="A2325" s="499"/>
      <c r="B2325" s="573"/>
      <c r="C2325" s="499"/>
      <c r="D2325" s="509"/>
      <c r="E2325" s="137"/>
      <c r="G2325" s="507"/>
      <c r="I2325" s="507"/>
      <c r="J2325" s="137"/>
      <c r="K2325" s="507"/>
      <c r="L2325" s="507"/>
      <c r="M2325" s="508"/>
      <c r="N2325" s="507"/>
      <c r="O2325" s="508"/>
    </row>
    <row r="2326" spans="1:15" x14ac:dyDescent="0.2">
      <c r="A2326" s="499"/>
      <c r="B2326" s="573"/>
      <c r="C2326" s="499"/>
      <c r="D2326" s="509"/>
      <c r="E2326" s="137"/>
      <c r="G2326" s="507"/>
      <c r="I2326" s="507"/>
      <c r="J2326" s="137"/>
      <c r="K2326" s="507"/>
      <c r="L2326" s="507"/>
      <c r="M2326" s="508"/>
      <c r="N2326" s="507"/>
      <c r="O2326" s="508"/>
    </row>
    <row r="2327" spans="1:15" x14ac:dyDescent="0.2">
      <c r="A2327" s="499"/>
      <c r="B2327" s="573"/>
      <c r="C2327" s="499"/>
      <c r="D2327" s="509"/>
      <c r="E2327" s="137"/>
      <c r="G2327" s="507"/>
      <c r="I2327" s="507"/>
      <c r="J2327" s="137"/>
      <c r="K2327" s="507"/>
      <c r="L2327" s="507"/>
      <c r="M2327" s="508"/>
      <c r="N2327" s="507"/>
      <c r="O2327" s="508"/>
    </row>
    <row r="2328" spans="1:15" x14ac:dyDescent="0.2">
      <c r="A2328" s="499"/>
      <c r="B2328" s="573"/>
      <c r="C2328" s="499"/>
      <c r="D2328" s="509"/>
      <c r="E2328" s="137"/>
      <c r="G2328" s="507"/>
      <c r="I2328" s="507"/>
      <c r="J2328" s="137"/>
      <c r="K2328" s="507"/>
      <c r="L2328" s="507"/>
      <c r="M2328" s="508"/>
      <c r="N2328" s="507"/>
      <c r="O2328" s="508"/>
    </row>
    <row r="2329" spans="1:15" x14ac:dyDescent="0.2">
      <c r="A2329" s="499"/>
      <c r="B2329" s="573"/>
      <c r="C2329" s="499"/>
      <c r="D2329" s="509"/>
      <c r="E2329" s="137"/>
      <c r="G2329" s="507"/>
      <c r="I2329" s="507"/>
      <c r="J2329" s="137"/>
      <c r="K2329" s="507"/>
      <c r="L2329" s="507"/>
      <c r="M2329" s="508"/>
      <c r="N2329" s="507"/>
      <c r="O2329" s="508"/>
    </row>
    <row r="2330" spans="1:15" x14ac:dyDescent="0.2">
      <c r="A2330" s="499"/>
      <c r="B2330" s="573"/>
      <c r="C2330" s="499"/>
      <c r="D2330" s="509"/>
      <c r="E2330" s="137"/>
      <c r="G2330" s="507"/>
      <c r="I2330" s="507"/>
      <c r="J2330" s="137"/>
      <c r="K2330" s="507"/>
      <c r="L2330" s="507"/>
      <c r="M2330" s="508"/>
      <c r="N2330" s="507"/>
      <c r="O2330" s="508"/>
    </row>
    <row r="2331" spans="1:15" x14ac:dyDescent="0.2">
      <c r="A2331" s="499"/>
      <c r="B2331" s="573"/>
      <c r="C2331" s="499"/>
      <c r="D2331" s="509"/>
      <c r="E2331" s="137"/>
      <c r="G2331" s="507"/>
      <c r="I2331" s="507"/>
      <c r="J2331" s="137"/>
      <c r="K2331" s="507"/>
      <c r="L2331" s="507"/>
      <c r="M2331" s="508"/>
      <c r="N2331" s="507"/>
      <c r="O2331" s="508"/>
    </row>
    <row r="2332" spans="1:15" x14ac:dyDescent="0.2">
      <c r="A2332" s="499"/>
      <c r="B2332" s="573"/>
      <c r="C2332" s="499"/>
      <c r="D2332" s="509"/>
      <c r="E2332" s="137"/>
      <c r="G2332" s="507"/>
      <c r="I2332" s="507"/>
      <c r="J2332" s="137"/>
      <c r="K2332" s="507"/>
      <c r="L2332" s="507"/>
      <c r="M2332" s="508"/>
      <c r="N2332" s="507"/>
      <c r="O2332" s="508"/>
    </row>
    <row r="2333" spans="1:15" x14ac:dyDescent="0.2">
      <c r="A2333" s="499"/>
      <c r="B2333" s="573"/>
      <c r="C2333" s="499"/>
      <c r="D2333" s="509"/>
      <c r="E2333" s="137"/>
      <c r="G2333" s="507"/>
      <c r="I2333" s="507"/>
      <c r="J2333" s="137"/>
      <c r="K2333" s="507"/>
      <c r="L2333" s="507"/>
      <c r="M2333" s="508"/>
      <c r="N2333" s="507"/>
      <c r="O2333" s="508"/>
    </row>
    <row r="2334" spans="1:15" x14ac:dyDescent="0.2">
      <c r="A2334" s="499"/>
      <c r="B2334" s="573"/>
      <c r="C2334" s="499"/>
      <c r="D2334" s="509"/>
      <c r="E2334" s="137"/>
      <c r="G2334" s="507"/>
      <c r="I2334" s="507"/>
      <c r="J2334" s="137"/>
      <c r="K2334" s="507"/>
      <c r="L2334" s="507"/>
      <c r="M2334" s="508"/>
      <c r="N2334" s="507"/>
      <c r="O2334" s="508"/>
    </row>
    <row r="2335" spans="1:15" x14ac:dyDescent="0.2">
      <c r="A2335" s="499"/>
      <c r="B2335" s="573"/>
      <c r="C2335" s="499"/>
      <c r="D2335" s="509"/>
      <c r="E2335" s="137"/>
      <c r="G2335" s="507"/>
      <c r="I2335" s="507"/>
      <c r="J2335" s="137"/>
      <c r="K2335" s="507"/>
      <c r="L2335" s="507"/>
      <c r="M2335" s="508"/>
      <c r="N2335" s="507"/>
      <c r="O2335" s="508"/>
    </row>
    <row r="2336" spans="1:15" x14ac:dyDescent="0.2">
      <c r="A2336" s="499"/>
      <c r="B2336" s="573"/>
      <c r="C2336" s="499"/>
      <c r="D2336" s="509"/>
      <c r="E2336" s="137"/>
      <c r="G2336" s="507"/>
      <c r="I2336" s="507"/>
      <c r="J2336" s="137"/>
      <c r="K2336" s="507"/>
      <c r="L2336" s="507"/>
      <c r="M2336" s="508"/>
      <c r="N2336" s="507"/>
      <c r="O2336" s="508"/>
    </row>
    <row r="2337" spans="1:15" x14ac:dyDescent="0.2">
      <c r="A2337" s="499"/>
      <c r="B2337" s="573"/>
      <c r="C2337" s="499"/>
      <c r="D2337" s="509"/>
      <c r="E2337" s="137"/>
      <c r="G2337" s="507"/>
      <c r="I2337" s="507"/>
      <c r="J2337" s="137"/>
      <c r="K2337" s="507"/>
      <c r="L2337" s="507"/>
      <c r="M2337" s="508"/>
      <c r="N2337" s="507"/>
      <c r="O2337" s="508"/>
    </row>
    <row r="2338" spans="1:15" x14ac:dyDescent="0.2">
      <c r="A2338" s="499"/>
      <c r="B2338" s="573"/>
      <c r="C2338" s="499"/>
      <c r="D2338" s="509"/>
      <c r="E2338" s="137"/>
      <c r="G2338" s="507"/>
      <c r="I2338" s="507"/>
      <c r="J2338" s="137"/>
      <c r="K2338" s="507"/>
      <c r="L2338" s="507"/>
      <c r="M2338" s="508"/>
      <c r="N2338" s="507"/>
      <c r="O2338" s="508"/>
    </row>
    <row r="2339" spans="1:15" x14ac:dyDescent="0.2">
      <c r="A2339" s="499"/>
      <c r="B2339" s="573"/>
      <c r="C2339" s="499"/>
      <c r="D2339" s="509"/>
      <c r="E2339" s="137"/>
      <c r="G2339" s="507"/>
      <c r="I2339" s="507"/>
      <c r="J2339" s="137"/>
      <c r="K2339" s="507"/>
      <c r="L2339" s="507"/>
      <c r="M2339" s="508"/>
      <c r="N2339" s="507"/>
      <c r="O2339" s="508"/>
    </row>
    <row r="2340" spans="1:15" x14ac:dyDescent="0.2">
      <c r="A2340" s="499"/>
      <c r="B2340" s="573"/>
      <c r="C2340" s="499"/>
      <c r="D2340" s="509"/>
      <c r="E2340" s="137"/>
      <c r="G2340" s="507"/>
      <c r="I2340" s="507"/>
      <c r="J2340" s="137"/>
      <c r="K2340" s="507"/>
      <c r="L2340" s="507"/>
      <c r="M2340" s="508"/>
      <c r="N2340" s="507"/>
      <c r="O2340" s="508"/>
    </row>
    <row r="2341" spans="1:15" x14ac:dyDescent="0.2">
      <c r="A2341" s="499"/>
      <c r="B2341" s="573"/>
      <c r="C2341" s="499"/>
      <c r="D2341" s="509"/>
      <c r="E2341" s="137"/>
      <c r="G2341" s="507"/>
      <c r="I2341" s="507"/>
      <c r="J2341" s="137"/>
      <c r="K2341" s="507"/>
      <c r="L2341" s="507"/>
      <c r="M2341" s="508"/>
      <c r="N2341" s="507"/>
      <c r="O2341" s="508"/>
    </row>
    <row r="2342" spans="1:15" x14ac:dyDescent="0.2">
      <c r="A2342" s="499"/>
      <c r="B2342" s="573"/>
      <c r="C2342" s="499"/>
      <c r="D2342" s="509"/>
      <c r="E2342" s="137"/>
      <c r="G2342" s="507"/>
      <c r="I2342" s="507"/>
      <c r="J2342" s="137"/>
      <c r="K2342" s="507"/>
      <c r="L2342" s="507"/>
      <c r="M2342" s="508"/>
      <c r="N2342" s="507"/>
      <c r="O2342" s="508"/>
    </row>
    <row r="2343" spans="1:15" x14ac:dyDescent="0.2">
      <c r="A2343" s="499"/>
      <c r="B2343" s="573"/>
      <c r="C2343" s="499"/>
      <c r="D2343" s="509"/>
      <c r="E2343" s="137"/>
      <c r="G2343" s="507"/>
      <c r="I2343" s="507"/>
      <c r="J2343" s="137"/>
      <c r="K2343" s="507"/>
      <c r="L2343" s="507"/>
      <c r="M2343" s="508"/>
      <c r="N2343" s="507"/>
      <c r="O2343" s="508"/>
    </row>
    <row r="2344" spans="1:15" x14ac:dyDescent="0.2">
      <c r="A2344" s="499"/>
      <c r="B2344" s="573"/>
      <c r="C2344" s="499"/>
      <c r="D2344" s="509"/>
      <c r="E2344" s="137"/>
      <c r="G2344" s="507"/>
      <c r="I2344" s="507"/>
      <c r="J2344" s="137"/>
      <c r="K2344" s="507"/>
      <c r="L2344" s="507"/>
      <c r="M2344" s="508"/>
      <c r="N2344" s="507"/>
      <c r="O2344" s="508"/>
    </row>
    <row r="2345" spans="1:15" x14ac:dyDescent="0.2">
      <c r="A2345" s="499"/>
      <c r="B2345" s="573"/>
      <c r="C2345" s="499"/>
      <c r="D2345" s="509"/>
      <c r="E2345" s="137"/>
      <c r="G2345" s="507"/>
      <c r="I2345" s="507"/>
      <c r="J2345" s="137"/>
      <c r="K2345" s="507"/>
      <c r="L2345" s="507"/>
      <c r="M2345" s="508"/>
      <c r="N2345" s="507"/>
      <c r="O2345" s="508"/>
    </row>
    <row r="2346" spans="1:15" x14ac:dyDescent="0.2">
      <c r="A2346" s="499"/>
      <c r="B2346" s="573"/>
      <c r="C2346" s="499"/>
      <c r="D2346" s="509"/>
      <c r="E2346" s="137"/>
      <c r="G2346" s="507"/>
      <c r="I2346" s="507"/>
      <c r="J2346" s="137"/>
      <c r="K2346" s="507"/>
      <c r="L2346" s="507"/>
      <c r="M2346" s="508"/>
      <c r="N2346" s="507"/>
      <c r="O2346" s="508"/>
    </row>
    <row r="2347" spans="1:15" x14ac:dyDescent="0.2">
      <c r="A2347" s="499"/>
      <c r="B2347" s="573"/>
      <c r="C2347" s="499"/>
      <c r="D2347" s="509"/>
      <c r="E2347" s="137"/>
      <c r="G2347" s="507"/>
      <c r="I2347" s="507"/>
      <c r="J2347" s="137"/>
      <c r="K2347" s="507"/>
      <c r="L2347" s="507"/>
      <c r="M2347" s="508"/>
      <c r="N2347" s="507"/>
      <c r="O2347" s="508"/>
    </row>
    <row r="2348" spans="1:15" x14ac:dyDescent="0.2">
      <c r="A2348" s="499"/>
      <c r="B2348" s="573"/>
      <c r="C2348" s="499"/>
      <c r="D2348" s="509"/>
      <c r="E2348" s="137"/>
      <c r="G2348" s="507"/>
      <c r="I2348" s="507"/>
      <c r="J2348" s="137"/>
      <c r="K2348" s="507"/>
      <c r="L2348" s="507"/>
      <c r="M2348" s="508"/>
      <c r="N2348" s="507"/>
      <c r="O2348" s="508"/>
    </row>
    <row r="2349" spans="1:15" x14ac:dyDescent="0.2">
      <c r="A2349" s="499"/>
      <c r="B2349" s="573"/>
      <c r="C2349" s="499"/>
      <c r="D2349" s="509"/>
      <c r="E2349" s="137"/>
      <c r="G2349" s="507"/>
      <c r="I2349" s="507"/>
      <c r="J2349" s="137"/>
      <c r="K2349" s="507"/>
      <c r="L2349" s="507"/>
      <c r="M2349" s="508"/>
      <c r="N2349" s="507"/>
      <c r="O2349" s="508"/>
    </row>
    <row r="2350" spans="1:15" x14ac:dyDescent="0.2">
      <c r="A2350" s="499"/>
      <c r="B2350" s="573"/>
      <c r="C2350" s="499"/>
      <c r="D2350" s="509"/>
      <c r="E2350" s="137"/>
      <c r="G2350" s="507"/>
      <c r="I2350" s="507"/>
      <c r="J2350" s="137"/>
      <c r="K2350" s="507"/>
      <c r="L2350" s="507"/>
      <c r="M2350" s="508"/>
      <c r="N2350" s="507"/>
      <c r="O2350" s="508"/>
    </row>
    <row r="2351" spans="1:15" x14ac:dyDescent="0.2">
      <c r="A2351" s="499"/>
      <c r="B2351" s="573"/>
      <c r="C2351" s="499"/>
      <c r="D2351" s="509"/>
      <c r="E2351" s="137"/>
      <c r="G2351" s="507"/>
      <c r="I2351" s="507"/>
      <c r="J2351" s="137"/>
      <c r="K2351" s="507"/>
      <c r="L2351" s="507"/>
      <c r="M2351" s="508"/>
      <c r="N2351" s="507"/>
      <c r="O2351" s="508"/>
    </row>
    <row r="2352" spans="1:15" x14ac:dyDescent="0.2">
      <c r="A2352" s="499"/>
      <c r="B2352" s="573"/>
      <c r="C2352" s="499"/>
      <c r="D2352" s="509"/>
      <c r="E2352" s="137"/>
      <c r="G2352" s="507"/>
      <c r="I2352" s="507"/>
      <c r="J2352" s="137"/>
      <c r="K2352" s="507"/>
      <c r="L2352" s="507"/>
      <c r="M2352" s="508"/>
      <c r="N2352" s="507"/>
      <c r="O2352" s="508"/>
    </row>
    <row r="2353" spans="1:15" x14ac:dyDescent="0.2">
      <c r="A2353" s="499"/>
      <c r="B2353" s="573"/>
      <c r="C2353" s="499"/>
      <c r="D2353" s="509"/>
      <c r="E2353" s="137"/>
      <c r="G2353" s="507"/>
      <c r="I2353" s="507"/>
      <c r="J2353" s="137"/>
      <c r="K2353" s="507"/>
      <c r="L2353" s="507"/>
      <c r="M2353" s="508"/>
      <c r="N2353" s="507"/>
      <c r="O2353" s="508"/>
    </row>
    <row r="2354" spans="1:15" x14ac:dyDescent="0.2">
      <c r="A2354" s="499"/>
      <c r="B2354" s="573"/>
      <c r="C2354" s="499"/>
      <c r="D2354" s="509"/>
      <c r="E2354" s="137"/>
      <c r="G2354" s="507"/>
      <c r="I2354" s="507"/>
      <c r="J2354" s="137"/>
      <c r="K2354" s="507"/>
      <c r="L2354" s="507"/>
      <c r="M2354" s="508"/>
      <c r="N2354" s="507"/>
      <c r="O2354" s="508"/>
    </row>
    <row r="2355" spans="1:15" x14ac:dyDescent="0.2">
      <c r="A2355" s="499"/>
      <c r="B2355" s="573"/>
      <c r="C2355" s="499"/>
      <c r="D2355" s="509"/>
      <c r="E2355" s="137"/>
      <c r="G2355" s="507"/>
      <c r="I2355" s="507"/>
      <c r="J2355" s="137"/>
      <c r="K2355" s="507"/>
      <c r="L2355" s="507"/>
      <c r="M2355" s="508"/>
      <c r="N2355" s="507"/>
      <c r="O2355" s="508"/>
    </row>
    <row r="2356" spans="1:15" x14ac:dyDescent="0.2">
      <c r="A2356" s="499"/>
      <c r="B2356" s="573"/>
      <c r="C2356" s="499"/>
      <c r="D2356" s="509"/>
      <c r="E2356" s="137"/>
      <c r="G2356" s="507"/>
      <c r="I2356" s="507"/>
      <c r="J2356" s="137"/>
      <c r="K2356" s="507"/>
      <c r="L2356" s="507"/>
      <c r="M2356" s="508"/>
      <c r="N2356" s="507"/>
      <c r="O2356" s="508"/>
    </row>
    <row r="2357" spans="1:15" x14ac:dyDescent="0.2">
      <c r="A2357" s="499"/>
      <c r="B2357" s="573"/>
      <c r="C2357" s="499"/>
      <c r="D2357" s="509"/>
      <c r="E2357" s="137"/>
      <c r="G2357" s="507"/>
      <c r="I2357" s="507"/>
      <c r="J2357" s="137"/>
      <c r="K2357" s="507"/>
      <c r="L2357" s="507"/>
      <c r="M2357" s="508"/>
      <c r="N2357" s="507"/>
      <c r="O2357" s="508"/>
    </row>
    <row r="2358" spans="1:15" x14ac:dyDescent="0.2">
      <c r="A2358" s="499"/>
      <c r="B2358" s="573"/>
      <c r="C2358" s="499"/>
      <c r="D2358" s="509"/>
      <c r="E2358" s="137"/>
      <c r="G2358" s="507"/>
      <c r="I2358" s="507"/>
      <c r="J2358" s="137"/>
      <c r="K2358" s="507"/>
      <c r="L2358" s="507"/>
      <c r="M2358" s="508"/>
      <c r="N2358" s="507"/>
      <c r="O2358" s="508"/>
    </row>
    <row r="2359" spans="1:15" x14ac:dyDescent="0.2">
      <c r="A2359" s="499"/>
      <c r="B2359" s="573"/>
      <c r="C2359" s="499"/>
      <c r="D2359" s="509"/>
      <c r="E2359" s="137"/>
      <c r="G2359" s="507"/>
      <c r="I2359" s="507"/>
      <c r="J2359" s="137"/>
      <c r="K2359" s="507"/>
      <c r="L2359" s="507"/>
      <c r="M2359" s="508"/>
      <c r="N2359" s="507"/>
      <c r="O2359" s="508"/>
    </row>
    <row r="2360" spans="1:15" x14ac:dyDescent="0.2">
      <c r="A2360" s="499"/>
      <c r="B2360" s="573"/>
      <c r="C2360" s="499"/>
      <c r="D2360" s="509"/>
      <c r="E2360" s="137"/>
      <c r="G2360" s="507"/>
      <c r="I2360" s="507"/>
      <c r="J2360" s="137"/>
      <c r="K2360" s="507"/>
      <c r="L2360" s="507"/>
      <c r="M2360" s="508"/>
      <c r="N2360" s="507"/>
      <c r="O2360" s="508"/>
    </row>
    <row r="2361" spans="1:15" x14ac:dyDescent="0.2">
      <c r="A2361" s="499"/>
      <c r="B2361" s="573"/>
      <c r="C2361" s="499"/>
      <c r="D2361" s="509"/>
      <c r="E2361" s="137"/>
      <c r="G2361" s="507"/>
      <c r="I2361" s="507"/>
      <c r="J2361" s="137"/>
      <c r="K2361" s="507"/>
      <c r="L2361" s="507"/>
      <c r="M2361" s="508"/>
      <c r="N2361" s="507"/>
      <c r="O2361" s="508"/>
    </row>
    <row r="2362" spans="1:15" x14ac:dyDescent="0.2">
      <c r="A2362" s="499"/>
      <c r="B2362" s="573"/>
      <c r="C2362" s="499"/>
      <c r="D2362" s="509"/>
      <c r="E2362" s="137"/>
      <c r="G2362" s="507"/>
      <c r="I2362" s="507"/>
      <c r="J2362" s="137"/>
      <c r="K2362" s="507"/>
      <c r="L2362" s="507"/>
      <c r="M2362" s="508"/>
      <c r="N2362" s="507"/>
      <c r="O2362" s="508"/>
    </row>
    <row r="2363" spans="1:15" x14ac:dyDescent="0.2">
      <c r="A2363" s="499"/>
      <c r="B2363" s="573"/>
      <c r="C2363" s="499"/>
      <c r="D2363" s="509"/>
      <c r="E2363" s="137"/>
      <c r="G2363" s="507"/>
      <c r="I2363" s="507"/>
      <c r="J2363" s="137"/>
      <c r="K2363" s="507"/>
      <c r="L2363" s="507"/>
      <c r="M2363" s="508"/>
      <c r="N2363" s="507"/>
      <c r="O2363" s="508"/>
    </row>
    <row r="2364" spans="1:15" x14ac:dyDescent="0.2">
      <c r="A2364" s="499"/>
      <c r="B2364" s="573"/>
      <c r="C2364" s="499"/>
      <c r="D2364" s="509"/>
      <c r="E2364" s="137"/>
      <c r="G2364" s="507"/>
      <c r="I2364" s="507"/>
      <c r="J2364" s="137"/>
      <c r="K2364" s="507"/>
      <c r="L2364" s="507"/>
      <c r="M2364" s="508"/>
      <c r="N2364" s="507"/>
      <c r="O2364" s="508"/>
    </row>
    <row r="2365" spans="1:15" x14ac:dyDescent="0.2">
      <c r="A2365" s="499"/>
      <c r="B2365" s="573"/>
      <c r="C2365" s="499"/>
      <c r="D2365" s="509"/>
      <c r="E2365" s="137"/>
      <c r="G2365" s="507"/>
      <c r="I2365" s="507"/>
      <c r="J2365" s="137"/>
      <c r="K2365" s="507"/>
      <c r="L2365" s="507"/>
      <c r="M2365" s="508"/>
      <c r="N2365" s="507"/>
      <c r="O2365" s="508"/>
    </row>
    <row r="2366" spans="1:15" x14ac:dyDescent="0.2">
      <c r="A2366" s="499"/>
      <c r="B2366" s="573"/>
      <c r="C2366" s="499"/>
      <c r="D2366" s="509"/>
      <c r="E2366" s="137"/>
      <c r="G2366" s="507"/>
      <c r="I2366" s="507"/>
      <c r="J2366" s="137"/>
      <c r="K2366" s="507"/>
      <c r="L2366" s="507"/>
      <c r="M2366" s="508"/>
      <c r="N2366" s="507"/>
      <c r="O2366" s="508"/>
    </row>
    <row r="2367" spans="1:15" x14ac:dyDescent="0.2">
      <c r="A2367" s="499"/>
      <c r="B2367" s="573"/>
      <c r="C2367" s="499"/>
      <c r="D2367" s="509"/>
      <c r="E2367" s="137"/>
      <c r="G2367" s="507"/>
      <c r="I2367" s="507"/>
      <c r="J2367" s="137"/>
      <c r="K2367" s="507"/>
      <c r="L2367" s="507"/>
      <c r="M2367" s="508"/>
      <c r="N2367" s="507"/>
      <c r="O2367" s="508"/>
    </row>
    <row r="2368" spans="1:15" x14ac:dyDescent="0.2">
      <c r="A2368" s="499"/>
      <c r="B2368" s="573"/>
      <c r="C2368" s="499"/>
      <c r="D2368" s="509"/>
      <c r="E2368" s="137"/>
      <c r="G2368" s="507"/>
      <c r="I2368" s="507"/>
      <c r="J2368" s="137"/>
      <c r="K2368" s="507"/>
      <c r="L2368" s="507"/>
      <c r="M2368" s="508"/>
      <c r="N2368" s="507"/>
      <c r="O2368" s="508"/>
    </row>
    <row r="2369" spans="1:15" x14ac:dyDescent="0.2">
      <c r="A2369" s="499"/>
      <c r="B2369" s="573"/>
      <c r="C2369" s="499"/>
      <c r="D2369" s="509"/>
      <c r="E2369" s="137"/>
      <c r="G2369" s="507"/>
      <c r="I2369" s="507"/>
      <c r="J2369" s="137"/>
      <c r="K2369" s="507"/>
      <c r="L2369" s="507"/>
      <c r="M2369" s="508"/>
      <c r="N2369" s="507"/>
      <c r="O2369" s="508"/>
    </row>
    <row r="2370" spans="1:15" x14ac:dyDescent="0.2">
      <c r="A2370" s="499"/>
      <c r="B2370" s="573"/>
      <c r="C2370" s="499"/>
      <c r="D2370" s="509"/>
      <c r="E2370" s="137"/>
      <c r="G2370" s="507"/>
      <c r="I2370" s="507"/>
      <c r="J2370" s="137"/>
      <c r="K2370" s="507"/>
      <c r="L2370" s="507"/>
      <c r="M2370" s="508"/>
      <c r="N2370" s="507"/>
      <c r="O2370" s="508"/>
    </row>
    <row r="2371" spans="1:15" x14ac:dyDescent="0.2">
      <c r="A2371" s="499"/>
      <c r="B2371" s="573"/>
      <c r="C2371" s="499"/>
      <c r="D2371" s="509"/>
      <c r="E2371" s="137"/>
      <c r="G2371" s="507"/>
      <c r="I2371" s="507"/>
      <c r="J2371" s="137"/>
      <c r="K2371" s="507"/>
      <c r="L2371" s="507"/>
      <c r="M2371" s="508"/>
      <c r="N2371" s="507"/>
      <c r="O2371" s="508"/>
    </row>
    <row r="2372" spans="1:15" x14ac:dyDescent="0.2">
      <c r="A2372" s="499"/>
      <c r="B2372" s="573"/>
      <c r="C2372" s="499"/>
      <c r="D2372" s="509"/>
      <c r="E2372" s="137"/>
      <c r="G2372" s="507"/>
      <c r="I2372" s="507"/>
      <c r="J2372" s="137"/>
      <c r="K2372" s="507"/>
      <c r="L2372" s="507"/>
      <c r="M2372" s="508"/>
      <c r="N2372" s="507"/>
      <c r="O2372" s="508"/>
    </row>
    <row r="2373" spans="1:15" x14ac:dyDescent="0.2">
      <c r="A2373" s="499"/>
      <c r="B2373" s="573"/>
      <c r="C2373" s="499"/>
      <c r="D2373" s="509"/>
      <c r="E2373" s="137"/>
      <c r="G2373" s="507"/>
      <c r="I2373" s="507"/>
      <c r="J2373" s="137"/>
      <c r="K2373" s="507"/>
      <c r="L2373" s="507"/>
      <c r="M2373" s="508"/>
      <c r="N2373" s="507"/>
      <c r="O2373" s="508"/>
    </row>
    <row r="2374" spans="1:15" x14ac:dyDescent="0.2">
      <c r="A2374" s="499"/>
      <c r="B2374" s="573"/>
      <c r="C2374" s="499"/>
      <c r="D2374" s="509"/>
      <c r="E2374" s="137"/>
      <c r="G2374" s="507"/>
      <c r="I2374" s="507"/>
      <c r="J2374" s="137"/>
      <c r="K2374" s="507"/>
      <c r="L2374" s="507"/>
      <c r="M2374" s="508"/>
      <c r="N2374" s="507"/>
      <c r="O2374" s="508"/>
    </row>
    <row r="2375" spans="1:15" x14ac:dyDescent="0.2">
      <c r="A2375" s="499"/>
      <c r="B2375" s="573"/>
      <c r="C2375" s="499"/>
      <c r="D2375" s="509"/>
      <c r="E2375" s="137"/>
      <c r="G2375" s="507"/>
      <c r="I2375" s="507"/>
      <c r="J2375" s="137"/>
      <c r="K2375" s="507"/>
      <c r="L2375" s="507"/>
      <c r="M2375" s="508"/>
      <c r="N2375" s="507"/>
      <c r="O2375" s="508"/>
    </row>
    <row r="2376" spans="1:15" x14ac:dyDescent="0.2">
      <c r="A2376" s="499"/>
      <c r="B2376" s="573"/>
      <c r="C2376" s="499"/>
      <c r="D2376" s="509"/>
      <c r="E2376" s="137"/>
      <c r="G2376" s="507"/>
      <c r="I2376" s="507"/>
      <c r="J2376" s="137"/>
      <c r="K2376" s="507"/>
      <c r="L2376" s="507"/>
      <c r="M2376" s="508"/>
      <c r="N2376" s="507"/>
      <c r="O2376" s="508"/>
    </row>
    <row r="2377" spans="1:15" x14ac:dyDescent="0.2">
      <c r="A2377" s="499"/>
      <c r="B2377" s="573"/>
      <c r="C2377" s="499"/>
      <c r="D2377" s="509"/>
      <c r="E2377" s="137"/>
      <c r="G2377" s="507"/>
      <c r="I2377" s="507"/>
      <c r="J2377" s="137"/>
      <c r="K2377" s="507"/>
      <c r="L2377" s="507"/>
      <c r="M2377" s="508"/>
      <c r="N2377" s="507"/>
      <c r="O2377" s="508"/>
    </row>
    <row r="2378" spans="1:15" x14ac:dyDescent="0.2">
      <c r="A2378" s="499"/>
      <c r="B2378" s="573"/>
      <c r="C2378" s="499"/>
      <c r="D2378" s="509"/>
      <c r="E2378" s="137"/>
      <c r="G2378" s="507"/>
      <c r="I2378" s="507"/>
      <c r="J2378" s="137"/>
      <c r="K2378" s="507"/>
      <c r="L2378" s="507"/>
      <c r="M2378" s="508"/>
      <c r="N2378" s="507"/>
      <c r="O2378" s="508"/>
    </row>
    <row r="2379" spans="1:15" x14ac:dyDescent="0.2">
      <c r="A2379" s="499"/>
      <c r="B2379" s="573"/>
      <c r="C2379" s="499"/>
      <c r="D2379" s="509"/>
      <c r="E2379" s="137"/>
      <c r="G2379" s="507"/>
      <c r="I2379" s="507"/>
      <c r="J2379" s="137"/>
      <c r="K2379" s="507"/>
      <c r="L2379" s="507"/>
      <c r="M2379" s="508"/>
      <c r="N2379" s="507"/>
      <c r="O2379" s="508"/>
    </row>
    <row r="2380" spans="1:15" x14ac:dyDescent="0.2">
      <c r="A2380" s="499"/>
      <c r="B2380" s="573"/>
      <c r="C2380" s="499"/>
      <c r="D2380" s="509"/>
      <c r="E2380" s="137"/>
      <c r="G2380" s="507"/>
      <c r="I2380" s="507"/>
      <c r="J2380" s="137"/>
      <c r="K2380" s="507"/>
      <c r="L2380" s="507"/>
      <c r="M2380" s="508"/>
      <c r="N2380" s="507"/>
      <c r="O2380" s="508"/>
    </row>
    <row r="2381" spans="1:15" x14ac:dyDescent="0.2">
      <c r="A2381" s="499"/>
      <c r="B2381" s="573"/>
      <c r="C2381" s="499"/>
      <c r="D2381" s="509"/>
      <c r="E2381" s="137"/>
      <c r="G2381" s="507"/>
      <c r="I2381" s="507"/>
      <c r="J2381" s="137"/>
      <c r="K2381" s="507"/>
      <c r="L2381" s="507"/>
      <c r="M2381" s="508"/>
      <c r="N2381" s="507"/>
      <c r="O2381" s="508"/>
    </row>
    <row r="2382" spans="1:15" x14ac:dyDescent="0.2">
      <c r="A2382" s="499"/>
      <c r="B2382" s="573"/>
      <c r="C2382" s="499"/>
      <c r="D2382" s="509"/>
      <c r="E2382" s="137"/>
      <c r="G2382" s="507"/>
      <c r="I2382" s="507"/>
      <c r="J2382" s="137"/>
      <c r="K2382" s="507"/>
      <c r="L2382" s="507"/>
      <c r="M2382" s="508"/>
      <c r="N2382" s="507"/>
      <c r="O2382" s="508"/>
    </row>
    <row r="2383" spans="1:15" x14ac:dyDescent="0.2">
      <c r="A2383" s="499"/>
      <c r="B2383" s="573"/>
      <c r="C2383" s="499"/>
      <c r="D2383" s="509"/>
      <c r="E2383" s="137"/>
      <c r="G2383" s="507"/>
      <c r="I2383" s="507"/>
      <c r="J2383" s="137"/>
      <c r="K2383" s="507"/>
      <c r="L2383" s="507"/>
      <c r="M2383" s="508"/>
      <c r="N2383" s="507"/>
      <c r="O2383" s="508"/>
    </row>
    <row r="2384" spans="1:15" x14ac:dyDescent="0.2">
      <c r="A2384" s="499"/>
      <c r="B2384" s="573"/>
      <c r="C2384" s="499"/>
      <c r="D2384" s="509"/>
      <c r="E2384" s="137"/>
      <c r="G2384" s="507"/>
      <c r="I2384" s="507"/>
      <c r="J2384" s="137"/>
      <c r="K2384" s="507"/>
      <c r="L2384" s="507"/>
      <c r="M2384" s="508"/>
      <c r="N2384" s="507"/>
      <c r="O2384" s="508"/>
    </row>
    <row r="2385" spans="1:15" x14ac:dyDescent="0.2">
      <c r="A2385" s="499"/>
      <c r="B2385" s="573"/>
      <c r="C2385" s="499"/>
      <c r="D2385" s="509"/>
      <c r="E2385" s="137"/>
      <c r="G2385" s="507"/>
      <c r="I2385" s="507"/>
      <c r="J2385" s="137"/>
      <c r="K2385" s="507"/>
      <c r="L2385" s="507"/>
      <c r="M2385" s="508"/>
      <c r="N2385" s="507"/>
      <c r="O2385" s="508"/>
    </row>
    <row r="2386" spans="1:15" x14ac:dyDescent="0.2">
      <c r="A2386" s="499"/>
      <c r="B2386" s="573"/>
      <c r="C2386" s="499"/>
      <c r="D2386" s="509"/>
      <c r="E2386" s="137"/>
      <c r="G2386" s="507"/>
      <c r="I2386" s="507"/>
      <c r="J2386" s="137"/>
      <c r="K2386" s="507"/>
      <c r="L2386" s="507"/>
      <c r="M2386" s="508"/>
      <c r="N2386" s="507"/>
      <c r="O2386" s="508"/>
    </row>
    <row r="2387" spans="1:15" x14ac:dyDescent="0.2">
      <c r="A2387" s="499"/>
      <c r="B2387" s="573"/>
      <c r="C2387" s="499"/>
      <c r="D2387" s="509"/>
      <c r="E2387" s="137"/>
      <c r="G2387" s="507"/>
      <c r="I2387" s="507"/>
      <c r="J2387" s="137"/>
      <c r="K2387" s="507"/>
      <c r="L2387" s="507"/>
      <c r="M2387" s="508"/>
      <c r="N2387" s="507"/>
      <c r="O2387" s="508"/>
    </row>
    <row r="2388" spans="1:15" x14ac:dyDescent="0.2">
      <c r="A2388" s="499"/>
      <c r="B2388" s="573"/>
      <c r="C2388" s="499"/>
      <c r="D2388" s="509"/>
      <c r="E2388" s="137"/>
      <c r="G2388" s="507"/>
      <c r="I2388" s="507"/>
      <c r="J2388" s="137"/>
      <c r="K2388" s="507"/>
      <c r="L2388" s="507"/>
      <c r="M2388" s="508"/>
      <c r="N2388" s="507"/>
      <c r="O2388" s="508"/>
    </row>
    <row r="2389" spans="1:15" x14ac:dyDescent="0.2">
      <c r="A2389" s="499"/>
      <c r="B2389" s="573"/>
      <c r="C2389" s="499"/>
      <c r="D2389" s="509"/>
      <c r="E2389" s="137"/>
      <c r="G2389" s="507"/>
      <c r="I2389" s="507"/>
      <c r="J2389" s="137"/>
      <c r="K2389" s="507"/>
      <c r="L2389" s="507"/>
      <c r="M2389" s="508"/>
      <c r="N2389" s="507"/>
      <c r="O2389" s="508"/>
    </row>
    <row r="2390" spans="1:15" x14ac:dyDescent="0.2">
      <c r="A2390" s="499"/>
      <c r="B2390" s="573"/>
      <c r="C2390" s="499"/>
      <c r="D2390" s="509"/>
      <c r="E2390" s="137"/>
      <c r="G2390" s="507"/>
      <c r="I2390" s="507"/>
      <c r="J2390" s="137"/>
      <c r="K2390" s="507"/>
      <c r="L2390" s="507"/>
      <c r="M2390" s="508"/>
      <c r="N2390" s="507"/>
      <c r="O2390" s="508"/>
    </row>
    <row r="2391" spans="1:15" x14ac:dyDescent="0.2">
      <c r="A2391" s="499"/>
      <c r="B2391" s="573"/>
      <c r="C2391" s="499"/>
      <c r="D2391" s="509"/>
      <c r="E2391" s="137"/>
      <c r="G2391" s="507"/>
      <c r="I2391" s="507"/>
      <c r="J2391" s="137"/>
      <c r="K2391" s="507"/>
      <c r="L2391" s="507"/>
      <c r="M2391" s="508"/>
      <c r="N2391" s="507"/>
      <c r="O2391" s="508"/>
    </row>
    <row r="2392" spans="1:15" x14ac:dyDescent="0.2">
      <c r="A2392" s="499"/>
      <c r="B2392" s="573"/>
      <c r="C2392" s="499"/>
      <c r="D2392" s="509"/>
      <c r="E2392" s="137"/>
      <c r="G2392" s="507"/>
      <c r="I2392" s="507"/>
      <c r="J2392" s="137"/>
      <c r="K2392" s="507"/>
      <c r="L2392" s="507"/>
      <c r="M2392" s="508"/>
      <c r="N2392" s="507"/>
      <c r="O2392" s="508"/>
    </row>
    <row r="2393" spans="1:15" x14ac:dyDescent="0.2">
      <c r="A2393" s="499"/>
      <c r="B2393" s="573"/>
      <c r="C2393" s="499"/>
      <c r="D2393" s="509"/>
      <c r="E2393" s="137"/>
      <c r="G2393" s="507"/>
      <c r="I2393" s="507"/>
      <c r="J2393" s="137"/>
      <c r="K2393" s="507"/>
      <c r="L2393" s="507"/>
      <c r="M2393" s="508"/>
      <c r="N2393" s="507"/>
      <c r="O2393" s="508"/>
    </row>
    <row r="2394" spans="1:15" x14ac:dyDescent="0.2">
      <c r="A2394" s="499"/>
      <c r="B2394" s="573"/>
      <c r="C2394" s="499"/>
      <c r="D2394" s="509"/>
      <c r="E2394" s="137"/>
      <c r="G2394" s="507"/>
      <c r="I2394" s="507"/>
      <c r="J2394" s="137"/>
      <c r="K2394" s="507"/>
      <c r="L2394" s="507"/>
      <c r="M2394" s="508"/>
      <c r="N2394" s="507"/>
      <c r="O2394" s="508"/>
    </row>
    <row r="2395" spans="1:15" x14ac:dyDescent="0.2">
      <c r="A2395" s="499"/>
      <c r="B2395" s="573"/>
      <c r="C2395" s="499"/>
      <c r="D2395" s="509"/>
      <c r="E2395" s="137"/>
      <c r="G2395" s="507"/>
      <c r="I2395" s="507"/>
      <c r="J2395" s="137"/>
      <c r="K2395" s="507"/>
      <c r="L2395" s="507"/>
      <c r="M2395" s="508"/>
      <c r="N2395" s="507"/>
      <c r="O2395" s="508"/>
    </row>
    <row r="2396" spans="1:15" x14ac:dyDescent="0.2">
      <c r="A2396" s="499"/>
      <c r="B2396" s="573"/>
      <c r="C2396" s="499"/>
      <c r="D2396" s="509"/>
      <c r="E2396" s="137"/>
      <c r="G2396" s="507"/>
      <c r="I2396" s="507"/>
      <c r="J2396" s="137"/>
      <c r="K2396" s="507"/>
      <c r="L2396" s="507"/>
      <c r="M2396" s="508"/>
      <c r="N2396" s="507"/>
      <c r="O2396" s="508"/>
    </row>
    <row r="2397" spans="1:15" x14ac:dyDescent="0.2">
      <c r="A2397" s="499"/>
      <c r="B2397" s="573"/>
      <c r="C2397" s="499"/>
      <c r="D2397" s="509"/>
      <c r="E2397" s="137"/>
      <c r="G2397" s="507"/>
      <c r="I2397" s="507"/>
      <c r="J2397" s="137"/>
      <c r="K2397" s="507"/>
      <c r="L2397" s="507"/>
      <c r="M2397" s="508"/>
      <c r="N2397" s="507"/>
      <c r="O2397" s="508"/>
    </row>
    <row r="2398" spans="1:15" x14ac:dyDescent="0.2">
      <c r="A2398" s="499"/>
      <c r="B2398" s="573"/>
      <c r="C2398" s="499"/>
      <c r="D2398" s="509"/>
      <c r="E2398" s="137"/>
      <c r="G2398" s="507"/>
      <c r="I2398" s="507"/>
      <c r="J2398" s="137"/>
      <c r="K2398" s="507"/>
      <c r="L2398" s="507"/>
      <c r="M2398" s="508"/>
      <c r="N2398" s="507"/>
      <c r="O2398" s="508"/>
    </row>
    <row r="2399" spans="1:15" x14ac:dyDescent="0.2">
      <c r="A2399" s="499"/>
      <c r="B2399" s="573"/>
      <c r="C2399" s="499"/>
      <c r="D2399" s="509"/>
      <c r="E2399" s="137"/>
      <c r="G2399" s="507"/>
      <c r="I2399" s="507"/>
      <c r="J2399" s="137"/>
      <c r="K2399" s="507"/>
      <c r="L2399" s="507"/>
      <c r="M2399" s="508"/>
      <c r="N2399" s="507"/>
      <c r="O2399" s="508"/>
    </row>
    <row r="2400" spans="1:15" x14ac:dyDescent="0.2">
      <c r="A2400" s="499"/>
      <c r="B2400" s="573"/>
      <c r="C2400" s="499"/>
      <c r="D2400" s="509"/>
      <c r="E2400" s="137"/>
      <c r="G2400" s="507"/>
      <c r="I2400" s="507"/>
      <c r="J2400" s="137"/>
      <c r="K2400" s="507"/>
      <c r="L2400" s="507"/>
      <c r="M2400" s="508"/>
      <c r="N2400" s="507"/>
      <c r="O2400" s="508"/>
    </row>
    <row r="2401" spans="1:15" x14ac:dyDescent="0.2">
      <c r="A2401" s="499"/>
      <c r="B2401" s="573"/>
      <c r="C2401" s="499"/>
      <c r="D2401" s="509"/>
      <c r="E2401" s="137"/>
      <c r="G2401" s="507"/>
      <c r="I2401" s="507"/>
      <c r="J2401" s="137"/>
      <c r="K2401" s="507"/>
      <c r="L2401" s="507"/>
      <c r="M2401" s="508"/>
      <c r="N2401" s="507"/>
      <c r="O2401" s="508"/>
    </row>
    <row r="2402" spans="1:15" x14ac:dyDescent="0.2">
      <c r="A2402" s="499"/>
      <c r="B2402" s="573"/>
      <c r="C2402" s="499"/>
      <c r="D2402" s="509"/>
      <c r="E2402" s="137"/>
      <c r="G2402" s="507"/>
      <c r="I2402" s="507"/>
      <c r="J2402" s="137"/>
      <c r="K2402" s="507"/>
      <c r="L2402" s="507"/>
      <c r="M2402" s="508"/>
      <c r="N2402" s="507"/>
      <c r="O2402" s="508"/>
    </row>
    <row r="2403" spans="1:15" x14ac:dyDescent="0.2">
      <c r="A2403" s="499"/>
      <c r="B2403" s="573"/>
      <c r="C2403" s="499"/>
      <c r="D2403" s="509"/>
      <c r="E2403" s="137"/>
      <c r="G2403" s="507"/>
      <c r="I2403" s="507"/>
      <c r="J2403" s="137"/>
      <c r="K2403" s="507"/>
      <c r="L2403" s="507"/>
      <c r="M2403" s="508"/>
      <c r="N2403" s="507"/>
      <c r="O2403" s="508"/>
    </row>
    <row r="2404" spans="1:15" x14ac:dyDescent="0.2">
      <c r="A2404" s="499"/>
      <c r="B2404" s="573"/>
      <c r="C2404" s="499"/>
      <c r="D2404" s="509"/>
      <c r="E2404" s="137"/>
      <c r="G2404" s="507"/>
      <c r="I2404" s="507"/>
      <c r="J2404" s="137"/>
      <c r="K2404" s="507"/>
      <c r="L2404" s="507"/>
      <c r="M2404" s="508"/>
      <c r="N2404" s="507"/>
      <c r="O2404" s="508"/>
    </row>
    <row r="2405" spans="1:15" x14ac:dyDescent="0.2">
      <c r="A2405" s="499"/>
      <c r="B2405" s="573"/>
      <c r="C2405" s="499"/>
      <c r="D2405" s="509"/>
      <c r="E2405" s="137"/>
      <c r="G2405" s="507"/>
      <c r="I2405" s="507"/>
      <c r="J2405" s="137"/>
      <c r="K2405" s="507"/>
      <c r="L2405" s="507"/>
      <c r="M2405" s="508"/>
      <c r="N2405" s="507"/>
      <c r="O2405" s="508"/>
    </row>
    <row r="2406" spans="1:15" x14ac:dyDescent="0.2">
      <c r="A2406" s="499"/>
      <c r="B2406" s="573"/>
      <c r="C2406" s="499"/>
      <c r="D2406" s="509"/>
      <c r="E2406" s="137"/>
      <c r="G2406" s="507"/>
      <c r="I2406" s="507"/>
      <c r="J2406" s="137"/>
      <c r="K2406" s="507"/>
      <c r="L2406" s="507"/>
      <c r="M2406" s="508"/>
      <c r="N2406" s="507"/>
      <c r="O2406" s="508"/>
    </row>
    <row r="2407" spans="1:15" x14ac:dyDescent="0.2">
      <c r="A2407" s="499"/>
      <c r="B2407" s="573"/>
      <c r="C2407" s="499"/>
      <c r="D2407" s="509"/>
      <c r="E2407" s="137"/>
      <c r="G2407" s="507"/>
      <c r="I2407" s="507"/>
      <c r="J2407" s="137"/>
      <c r="K2407" s="507"/>
      <c r="L2407" s="507"/>
      <c r="M2407" s="508"/>
      <c r="N2407" s="507"/>
      <c r="O2407" s="508"/>
    </row>
    <row r="2408" spans="1:15" x14ac:dyDescent="0.2">
      <c r="A2408" s="499"/>
      <c r="B2408" s="573"/>
      <c r="C2408" s="499"/>
      <c r="D2408" s="509"/>
      <c r="E2408" s="137"/>
      <c r="G2408" s="507"/>
      <c r="I2408" s="507"/>
      <c r="J2408" s="137"/>
      <c r="K2408" s="507"/>
      <c r="L2408" s="507"/>
      <c r="M2408" s="508"/>
      <c r="N2408" s="507"/>
      <c r="O2408" s="508"/>
    </row>
    <row r="2409" spans="1:15" x14ac:dyDescent="0.2">
      <c r="A2409" s="499"/>
      <c r="B2409" s="573"/>
      <c r="C2409" s="499"/>
      <c r="D2409" s="509"/>
      <c r="E2409" s="137"/>
      <c r="G2409" s="507"/>
      <c r="I2409" s="507"/>
      <c r="J2409" s="137"/>
      <c r="K2409" s="507"/>
      <c r="L2409" s="507"/>
      <c r="M2409" s="508"/>
      <c r="N2409" s="507"/>
      <c r="O2409" s="508"/>
    </row>
    <row r="2410" spans="1:15" x14ac:dyDescent="0.2">
      <c r="A2410" s="499"/>
      <c r="B2410" s="573"/>
      <c r="C2410" s="499"/>
      <c r="D2410" s="509"/>
      <c r="E2410" s="137"/>
      <c r="G2410" s="507"/>
      <c r="I2410" s="507"/>
      <c r="J2410" s="137"/>
      <c r="K2410" s="507"/>
      <c r="L2410" s="507"/>
      <c r="M2410" s="508"/>
      <c r="N2410" s="507"/>
      <c r="O2410" s="508"/>
    </row>
    <row r="2411" spans="1:15" x14ac:dyDescent="0.2">
      <c r="A2411" s="499"/>
      <c r="B2411" s="573"/>
      <c r="C2411" s="499"/>
      <c r="D2411" s="509"/>
      <c r="E2411" s="137"/>
      <c r="G2411" s="507"/>
      <c r="I2411" s="507"/>
      <c r="J2411" s="137"/>
      <c r="K2411" s="507"/>
      <c r="L2411" s="507"/>
      <c r="M2411" s="508"/>
      <c r="N2411" s="507"/>
      <c r="O2411" s="508"/>
    </row>
    <row r="2412" spans="1:15" x14ac:dyDescent="0.2">
      <c r="A2412" s="499"/>
      <c r="B2412" s="573"/>
      <c r="C2412" s="499"/>
      <c r="D2412" s="509"/>
      <c r="E2412" s="137"/>
      <c r="G2412" s="507"/>
      <c r="I2412" s="507"/>
      <c r="J2412" s="137"/>
      <c r="K2412" s="507"/>
      <c r="L2412" s="507"/>
      <c r="M2412" s="508"/>
      <c r="N2412" s="507"/>
      <c r="O2412" s="508"/>
    </row>
    <row r="2413" spans="1:15" x14ac:dyDescent="0.2">
      <c r="A2413" s="499"/>
      <c r="B2413" s="573"/>
      <c r="C2413" s="499"/>
      <c r="D2413" s="509"/>
      <c r="E2413" s="137"/>
      <c r="G2413" s="507"/>
      <c r="I2413" s="507"/>
      <c r="J2413" s="137"/>
      <c r="K2413" s="507"/>
      <c r="L2413" s="507"/>
      <c r="M2413" s="508"/>
      <c r="N2413" s="507"/>
      <c r="O2413" s="508"/>
    </row>
    <row r="2414" spans="1:15" x14ac:dyDescent="0.2">
      <c r="A2414" s="499"/>
      <c r="B2414" s="573"/>
      <c r="C2414" s="499"/>
      <c r="D2414" s="509"/>
      <c r="E2414" s="137"/>
      <c r="G2414" s="507"/>
      <c r="I2414" s="507"/>
      <c r="J2414" s="137"/>
      <c r="K2414" s="507"/>
      <c r="L2414" s="507"/>
      <c r="M2414" s="508"/>
      <c r="N2414" s="507"/>
      <c r="O2414" s="508"/>
    </row>
    <row r="2415" spans="1:15" x14ac:dyDescent="0.2">
      <c r="A2415" s="499"/>
      <c r="B2415" s="573"/>
      <c r="C2415" s="499"/>
      <c r="D2415" s="509"/>
      <c r="E2415" s="137"/>
      <c r="G2415" s="507"/>
      <c r="I2415" s="507"/>
      <c r="J2415" s="137"/>
      <c r="K2415" s="507"/>
      <c r="L2415" s="507"/>
      <c r="M2415" s="508"/>
      <c r="N2415" s="507"/>
      <c r="O2415" s="508"/>
    </row>
    <row r="2416" spans="1:15" x14ac:dyDescent="0.2">
      <c r="A2416" s="499"/>
      <c r="B2416" s="573"/>
      <c r="C2416" s="499"/>
      <c r="D2416" s="509"/>
      <c r="E2416" s="137"/>
      <c r="G2416" s="507"/>
      <c r="I2416" s="507"/>
      <c r="J2416" s="137"/>
      <c r="K2416" s="507"/>
      <c r="L2416" s="507"/>
      <c r="M2416" s="508"/>
      <c r="N2416" s="507"/>
      <c r="O2416" s="508"/>
    </row>
    <row r="2417" spans="1:15" x14ac:dyDescent="0.2">
      <c r="A2417" s="499"/>
      <c r="B2417" s="573"/>
      <c r="C2417" s="499"/>
      <c r="D2417" s="509"/>
      <c r="E2417" s="137"/>
      <c r="G2417" s="507"/>
      <c r="I2417" s="507"/>
      <c r="J2417" s="137"/>
      <c r="K2417" s="507"/>
      <c r="L2417" s="507"/>
      <c r="M2417" s="508"/>
      <c r="N2417" s="507"/>
      <c r="O2417" s="508"/>
    </row>
    <row r="2418" spans="1:15" x14ac:dyDescent="0.2">
      <c r="A2418" s="499"/>
      <c r="B2418" s="573"/>
      <c r="C2418" s="499"/>
      <c r="D2418" s="509"/>
      <c r="E2418" s="137"/>
      <c r="G2418" s="507"/>
      <c r="I2418" s="507"/>
      <c r="J2418" s="137"/>
      <c r="K2418" s="507"/>
      <c r="L2418" s="507"/>
      <c r="M2418" s="508"/>
      <c r="N2418" s="507"/>
      <c r="O2418" s="508"/>
    </row>
    <row r="2419" spans="1:15" x14ac:dyDescent="0.2">
      <c r="A2419" s="499"/>
      <c r="B2419" s="573"/>
      <c r="C2419" s="499"/>
      <c r="D2419" s="509"/>
      <c r="E2419" s="137"/>
      <c r="G2419" s="507"/>
      <c r="I2419" s="507"/>
      <c r="J2419" s="137"/>
      <c r="K2419" s="507"/>
      <c r="L2419" s="507"/>
      <c r="M2419" s="508"/>
      <c r="N2419" s="507"/>
      <c r="O2419" s="508"/>
    </row>
    <row r="2420" spans="1:15" x14ac:dyDescent="0.2">
      <c r="A2420" s="499"/>
      <c r="B2420" s="573"/>
      <c r="C2420" s="499"/>
      <c r="D2420" s="509"/>
      <c r="E2420" s="137"/>
      <c r="G2420" s="507"/>
      <c r="I2420" s="507"/>
      <c r="J2420" s="137"/>
      <c r="K2420" s="507"/>
      <c r="L2420" s="507"/>
      <c r="M2420" s="508"/>
      <c r="N2420" s="507"/>
      <c r="O2420" s="508"/>
    </row>
    <row r="2421" spans="1:15" x14ac:dyDescent="0.2">
      <c r="A2421" s="499"/>
      <c r="B2421" s="573"/>
      <c r="C2421" s="499"/>
      <c r="D2421" s="509"/>
      <c r="E2421" s="137"/>
      <c r="G2421" s="507"/>
      <c r="I2421" s="507"/>
      <c r="J2421" s="137"/>
      <c r="K2421" s="507"/>
      <c r="L2421" s="507"/>
      <c r="M2421" s="508"/>
      <c r="N2421" s="507"/>
      <c r="O2421" s="508"/>
    </row>
    <row r="2422" spans="1:15" x14ac:dyDescent="0.2">
      <c r="A2422" s="499"/>
      <c r="B2422" s="573"/>
      <c r="C2422" s="499"/>
      <c r="D2422" s="509"/>
      <c r="E2422" s="137"/>
      <c r="G2422" s="507"/>
      <c r="I2422" s="507"/>
      <c r="J2422" s="137"/>
      <c r="K2422" s="507"/>
      <c r="L2422" s="507"/>
      <c r="M2422" s="508"/>
      <c r="N2422" s="507"/>
      <c r="O2422" s="508"/>
    </row>
    <row r="2423" spans="1:15" x14ac:dyDescent="0.2">
      <c r="A2423" s="499"/>
      <c r="B2423" s="573"/>
      <c r="C2423" s="499"/>
      <c r="D2423" s="509"/>
      <c r="E2423" s="137"/>
      <c r="G2423" s="507"/>
      <c r="I2423" s="507"/>
      <c r="J2423" s="137"/>
      <c r="K2423" s="507"/>
      <c r="L2423" s="507"/>
      <c r="M2423" s="508"/>
      <c r="N2423" s="507"/>
      <c r="O2423" s="508"/>
    </row>
    <row r="2424" spans="1:15" x14ac:dyDescent="0.2">
      <c r="A2424" s="499"/>
      <c r="B2424" s="573"/>
      <c r="C2424" s="499"/>
      <c r="D2424" s="509"/>
      <c r="E2424" s="137"/>
      <c r="G2424" s="507"/>
      <c r="I2424" s="507"/>
      <c r="J2424" s="137"/>
      <c r="K2424" s="507"/>
      <c r="L2424" s="507"/>
      <c r="M2424" s="508"/>
      <c r="N2424" s="507"/>
      <c r="O2424" s="508"/>
    </row>
    <row r="2425" spans="1:15" x14ac:dyDescent="0.2">
      <c r="A2425" s="499"/>
      <c r="B2425" s="573"/>
      <c r="C2425" s="499"/>
      <c r="D2425" s="509"/>
      <c r="E2425" s="137"/>
      <c r="G2425" s="507"/>
      <c r="I2425" s="507"/>
      <c r="J2425" s="137"/>
      <c r="K2425" s="507"/>
      <c r="L2425" s="507"/>
      <c r="M2425" s="508"/>
      <c r="N2425" s="507"/>
      <c r="O2425" s="508"/>
    </row>
    <row r="2426" spans="1:15" x14ac:dyDescent="0.2">
      <c r="A2426" s="499"/>
      <c r="B2426" s="573"/>
      <c r="C2426" s="499"/>
      <c r="D2426" s="509"/>
      <c r="E2426" s="137"/>
      <c r="G2426" s="507"/>
      <c r="I2426" s="507"/>
      <c r="J2426" s="137"/>
      <c r="K2426" s="507"/>
      <c r="L2426" s="507"/>
      <c r="M2426" s="508"/>
      <c r="N2426" s="507"/>
      <c r="O2426" s="508"/>
    </row>
    <row r="2427" spans="1:15" x14ac:dyDescent="0.2">
      <c r="A2427" s="499"/>
      <c r="B2427" s="573"/>
      <c r="C2427" s="499"/>
      <c r="D2427" s="509"/>
      <c r="E2427" s="137"/>
      <c r="G2427" s="507"/>
      <c r="I2427" s="507"/>
      <c r="J2427" s="137"/>
      <c r="K2427" s="507"/>
      <c r="L2427" s="507"/>
      <c r="M2427" s="508"/>
      <c r="N2427" s="507"/>
      <c r="O2427" s="508"/>
    </row>
    <row r="2428" spans="1:15" x14ac:dyDescent="0.2">
      <c r="A2428" s="499"/>
      <c r="B2428" s="573"/>
      <c r="C2428" s="499"/>
      <c r="D2428" s="509"/>
      <c r="E2428" s="137"/>
      <c r="G2428" s="507"/>
      <c r="I2428" s="507"/>
      <c r="J2428" s="137"/>
      <c r="K2428" s="507"/>
      <c r="L2428" s="507"/>
      <c r="M2428" s="508"/>
      <c r="N2428" s="507"/>
      <c r="O2428" s="508"/>
    </row>
    <row r="2429" spans="1:15" x14ac:dyDescent="0.2">
      <c r="A2429" s="499"/>
      <c r="B2429" s="573"/>
      <c r="C2429" s="499"/>
      <c r="D2429" s="509"/>
      <c r="E2429" s="137"/>
      <c r="G2429" s="507"/>
      <c r="I2429" s="507"/>
      <c r="J2429" s="137"/>
      <c r="K2429" s="507"/>
      <c r="L2429" s="507"/>
      <c r="M2429" s="508"/>
      <c r="N2429" s="507"/>
      <c r="O2429" s="508"/>
    </row>
    <row r="2430" spans="1:15" x14ac:dyDescent="0.2">
      <c r="A2430" s="499"/>
      <c r="B2430" s="573"/>
      <c r="C2430" s="499"/>
      <c r="D2430" s="509"/>
      <c r="E2430" s="137"/>
      <c r="G2430" s="507"/>
      <c r="I2430" s="507"/>
      <c r="J2430" s="137"/>
      <c r="K2430" s="507"/>
      <c r="L2430" s="507"/>
      <c r="M2430" s="508"/>
      <c r="N2430" s="507"/>
      <c r="O2430" s="508"/>
    </row>
    <row r="2431" spans="1:15" x14ac:dyDescent="0.2">
      <c r="A2431" s="499"/>
      <c r="B2431" s="573"/>
      <c r="C2431" s="499"/>
      <c r="D2431" s="509"/>
      <c r="E2431" s="137"/>
      <c r="G2431" s="507"/>
      <c r="I2431" s="507"/>
      <c r="J2431" s="137"/>
      <c r="K2431" s="507"/>
      <c r="L2431" s="507"/>
      <c r="M2431" s="508"/>
      <c r="N2431" s="507"/>
      <c r="O2431" s="508"/>
    </row>
    <row r="2432" spans="1:15" x14ac:dyDescent="0.2">
      <c r="A2432" s="499"/>
      <c r="B2432" s="573"/>
      <c r="C2432" s="499"/>
      <c r="D2432" s="509"/>
      <c r="E2432" s="137"/>
      <c r="G2432" s="507"/>
      <c r="I2432" s="507"/>
      <c r="J2432" s="137"/>
      <c r="K2432" s="507"/>
      <c r="L2432" s="507"/>
      <c r="M2432" s="508"/>
      <c r="N2432" s="507"/>
      <c r="O2432" s="508"/>
    </row>
    <row r="2433" spans="1:15" x14ac:dyDescent="0.2">
      <c r="A2433" s="499"/>
      <c r="B2433" s="573"/>
      <c r="C2433" s="499"/>
      <c r="D2433" s="509"/>
      <c r="E2433" s="137"/>
      <c r="G2433" s="507"/>
      <c r="I2433" s="507"/>
      <c r="J2433" s="137"/>
      <c r="K2433" s="507"/>
      <c r="L2433" s="507"/>
      <c r="M2433" s="508"/>
      <c r="N2433" s="507"/>
      <c r="O2433" s="508"/>
    </row>
    <row r="2434" spans="1:15" x14ac:dyDescent="0.2">
      <c r="A2434" s="499"/>
      <c r="B2434" s="573"/>
      <c r="C2434" s="499"/>
      <c r="D2434" s="509"/>
      <c r="E2434" s="137"/>
      <c r="G2434" s="507"/>
      <c r="I2434" s="507"/>
      <c r="J2434" s="137"/>
      <c r="K2434" s="507"/>
      <c r="L2434" s="507"/>
      <c r="M2434" s="508"/>
      <c r="N2434" s="507"/>
      <c r="O2434" s="508"/>
    </row>
    <row r="2435" spans="1:15" x14ac:dyDescent="0.2">
      <c r="A2435" s="499"/>
      <c r="B2435" s="573"/>
      <c r="C2435" s="499"/>
      <c r="D2435" s="509"/>
      <c r="E2435" s="137"/>
      <c r="G2435" s="507"/>
      <c r="I2435" s="507"/>
      <c r="J2435" s="137"/>
      <c r="K2435" s="507"/>
      <c r="L2435" s="507"/>
      <c r="M2435" s="508"/>
      <c r="N2435" s="507"/>
      <c r="O2435" s="508"/>
    </row>
    <row r="2436" spans="1:15" x14ac:dyDescent="0.2">
      <c r="A2436" s="499"/>
      <c r="B2436" s="573"/>
      <c r="C2436" s="499"/>
      <c r="D2436" s="509"/>
      <c r="E2436" s="137"/>
      <c r="G2436" s="507"/>
      <c r="I2436" s="507"/>
      <c r="J2436" s="137"/>
      <c r="K2436" s="507"/>
      <c r="L2436" s="507"/>
      <c r="M2436" s="508"/>
      <c r="N2436" s="507"/>
      <c r="O2436" s="508"/>
    </row>
    <row r="2437" spans="1:15" x14ac:dyDescent="0.2">
      <c r="A2437" s="499"/>
      <c r="B2437" s="573"/>
      <c r="C2437" s="499"/>
      <c r="D2437" s="509"/>
      <c r="E2437" s="137"/>
      <c r="G2437" s="507"/>
      <c r="I2437" s="507"/>
      <c r="J2437" s="137"/>
      <c r="K2437" s="507"/>
      <c r="L2437" s="507"/>
      <c r="M2437" s="508"/>
      <c r="N2437" s="507"/>
      <c r="O2437" s="508"/>
    </row>
    <row r="2438" spans="1:15" x14ac:dyDescent="0.2">
      <c r="A2438" s="499"/>
      <c r="B2438" s="573"/>
      <c r="C2438" s="499"/>
      <c r="D2438" s="509"/>
      <c r="E2438" s="137"/>
      <c r="G2438" s="507"/>
      <c r="I2438" s="507"/>
      <c r="J2438" s="137"/>
      <c r="K2438" s="507"/>
      <c r="L2438" s="507"/>
      <c r="M2438" s="508"/>
      <c r="N2438" s="507"/>
      <c r="O2438" s="508"/>
    </row>
    <row r="2439" spans="1:15" x14ac:dyDescent="0.2">
      <c r="A2439" s="499"/>
      <c r="B2439" s="573"/>
      <c r="C2439" s="499"/>
      <c r="D2439" s="509"/>
      <c r="E2439" s="137"/>
      <c r="G2439" s="507"/>
      <c r="I2439" s="507"/>
      <c r="J2439" s="137"/>
      <c r="K2439" s="507"/>
      <c r="L2439" s="507"/>
      <c r="M2439" s="508"/>
      <c r="N2439" s="507"/>
      <c r="O2439" s="508"/>
    </row>
    <row r="2440" spans="1:15" x14ac:dyDescent="0.2">
      <c r="A2440" s="499"/>
      <c r="B2440" s="573"/>
      <c r="C2440" s="499"/>
      <c r="D2440" s="509"/>
      <c r="E2440" s="137"/>
      <c r="G2440" s="507"/>
      <c r="I2440" s="507"/>
      <c r="J2440" s="137"/>
      <c r="K2440" s="507"/>
      <c r="L2440" s="507"/>
      <c r="M2440" s="508"/>
      <c r="N2440" s="507"/>
      <c r="O2440" s="508"/>
    </row>
    <row r="2441" spans="1:15" x14ac:dyDescent="0.2">
      <c r="A2441" s="499"/>
      <c r="B2441" s="573"/>
      <c r="C2441" s="499"/>
      <c r="D2441" s="509"/>
      <c r="E2441" s="137"/>
      <c r="G2441" s="507"/>
      <c r="I2441" s="507"/>
      <c r="J2441" s="137"/>
      <c r="K2441" s="507"/>
      <c r="L2441" s="507"/>
      <c r="M2441" s="508"/>
      <c r="N2441" s="507"/>
      <c r="O2441" s="508"/>
    </row>
    <row r="2442" spans="1:15" x14ac:dyDescent="0.2">
      <c r="A2442" s="499"/>
      <c r="B2442" s="573"/>
      <c r="C2442" s="499"/>
      <c r="D2442" s="509"/>
      <c r="E2442" s="137"/>
      <c r="G2442" s="507"/>
      <c r="I2442" s="507"/>
      <c r="J2442" s="137"/>
      <c r="K2442" s="507"/>
      <c r="L2442" s="507"/>
      <c r="M2442" s="508"/>
      <c r="N2442" s="507"/>
      <c r="O2442" s="508"/>
    </row>
    <row r="2443" spans="1:15" x14ac:dyDescent="0.2">
      <c r="A2443" s="499"/>
      <c r="B2443" s="573"/>
      <c r="C2443" s="499"/>
      <c r="D2443" s="509"/>
      <c r="E2443" s="137"/>
      <c r="G2443" s="507"/>
      <c r="I2443" s="507"/>
      <c r="J2443" s="137"/>
      <c r="K2443" s="507"/>
      <c r="L2443" s="507"/>
      <c r="M2443" s="508"/>
      <c r="N2443" s="507"/>
      <c r="O2443" s="508"/>
    </row>
    <row r="2444" spans="1:15" x14ac:dyDescent="0.2">
      <c r="A2444" s="499"/>
      <c r="B2444" s="573"/>
      <c r="C2444" s="499"/>
      <c r="D2444" s="509"/>
      <c r="E2444" s="137"/>
      <c r="G2444" s="507"/>
      <c r="I2444" s="507"/>
      <c r="J2444" s="137"/>
      <c r="K2444" s="507"/>
      <c r="L2444" s="507"/>
      <c r="M2444" s="508"/>
      <c r="N2444" s="507"/>
      <c r="O2444" s="508"/>
    </row>
    <row r="2445" spans="1:15" x14ac:dyDescent="0.2">
      <c r="A2445" s="499"/>
      <c r="B2445" s="573"/>
      <c r="C2445" s="499"/>
      <c r="D2445" s="509"/>
      <c r="E2445" s="137"/>
      <c r="G2445" s="507"/>
      <c r="I2445" s="507"/>
      <c r="J2445" s="137"/>
      <c r="K2445" s="507"/>
      <c r="L2445" s="507"/>
      <c r="M2445" s="508"/>
      <c r="N2445" s="507"/>
      <c r="O2445" s="508"/>
    </row>
    <row r="2446" spans="1:15" x14ac:dyDescent="0.2">
      <c r="A2446" s="499"/>
      <c r="B2446" s="573"/>
      <c r="C2446" s="499"/>
      <c r="D2446" s="509"/>
      <c r="E2446" s="137"/>
      <c r="G2446" s="507"/>
      <c r="I2446" s="507"/>
      <c r="J2446" s="137"/>
      <c r="K2446" s="507"/>
      <c r="L2446" s="507"/>
      <c r="M2446" s="508"/>
      <c r="N2446" s="507"/>
      <c r="O2446" s="508"/>
    </row>
    <row r="2447" spans="1:15" x14ac:dyDescent="0.2">
      <c r="A2447" s="499"/>
      <c r="B2447" s="573"/>
      <c r="C2447" s="499"/>
      <c r="D2447" s="509"/>
      <c r="E2447" s="137"/>
      <c r="G2447" s="507"/>
      <c r="I2447" s="507"/>
      <c r="J2447" s="137"/>
      <c r="K2447" s="507"/>
      <c r="L2447" s="507"/>
      <c r="M2447" s="508"/>
      <c r="N2447" s="507"/>
      <c r="O2447" s="508"/>
    </row>
    <row r="2448" spans="1:15" x14ac:dyDescent="0.2">
      <c r="A2448" s="499"/>
      <c r="B2448" s="573"/>
      <c r="C2448" s="499"/>
      <c r="D2448" s="509"/>
      <c r="E2448" s="137"/>
      <c r="G2448" s="507"/>
      <c r="I2448" s="507"/>
      <c r="J2448" s="137"/>
      <c r="K2448" s="507"/>
      <c r="L2448" s="507"/>
      <c r="M2448" s="508"/>
      <c r="N2448" s="507"/>
      <c r="O2448" s="508"/>
    </row>
    <row r="2449" spans="1:15" x14ac:dyDescent="0.2">
      <c r="A2449" s="499"/>
      <c r="B2449" s="573"/>
      <c r="C2449" s="499"/>
      <c r="D2449" s="509"/>
      <c r="E2449" s="137"/>
      <c r="G2449" s="507"/>
      <c r="I2449" s="507"/>
      <c r="J2449" s="137"/>
      <c r="K2449" s="507"/>
      <c r="L2449" s="507"/>
      <c r="M2449" s="508"/>
      <c r="N2449" s="507"/>
      <c r="O2449" s="508"/>
    </row>
    <row r="2450" spans="1:15" x14ac:dyDescent="0.2">
      <c r="A2450" s="499"/>
      <c r="B2450" s="573"/>
      <c r="C2450" s="499"/>
      <c r="D2450" s="509"/>
      <c r="E2450" s="137"/>
      <c r="G2450" s="507"/>
      <c r="I2450" s="507"/>
      <c r="J2450" s="137"/>
      <c r="K2450" s="507"/>
      <c r="L2450" s="507"/>
      <c r="M2450" s="508"/>
      <c r="N2450" s="507"/>
      <c r="O2450" s="508"/>
    </row>
    <row r="2451" spans="1:15" x14ac:dyDescent="0.2">
      <c r="A2451" s="499"/>
      <c r="B2451" s="573"/>
      <c r="C2451" s="499"/>
      <c r="D2451" s="509"/>
      <c r="E2451" s="137"/>
      <c r="G2451" s="507"/>
      <c r="I2451" s="507"/>
      <c r="J2451" s="137"/>
      <c r="K2451" s="507"/>
      <c r="L2451" s="507"/>
      <c r="M2451" s="508"/>
      <c r="N2451" s="507"/>
      <c r="O2451" s="508"/>
    </row>
    <row r="2452" spans="1:15" x14ac:dyDescent="0.2">
      <c r="A2452" s="499"/>
      <c r="B2452" s="573"/>
      <c r="C2452" s="499"/>
      <c r="D2452" s="509"/>
      <c r="E2452" s="137"/>
      <c r="G2452" s="507"/>
      <c r="I2452" s="507"/>
      <c r="J2452" s="137"/>
      <c r="K2452" s="507"/>
      <c r="L2452" s="507"/>
      <c r="M2452" s="508"/>
      <c r="N2452" s="507"/>
      <c r="O2452" s="508"/>
    </row>
    <row r="2453" spans="1:15" x14ac:dyDescent="0.2">
      <c r="A2453" s="499"/>
      <c r="B2453" s="573"/>
      <c r="C2453" s="499"/>
      <c r="D2453" s="509"/>
      <c r="E2453" s="137"/>
      <c r="G2453" s="507"/>
      <c r="I2453" s="507"/>
      <c r="J2453" s="137"/>
      <c r="K2453" s="507"/>
      <c r="L2453" s="507"/>
      <c r="M2453" s="508"/>
      <c r="N2453" s="507"/>
      <c r="O2453" s="508"/>
    </row>
    <row r="2454" spans="1:15" x14ac:dyDescent="0.2">
      <c r="A2454" s="499"/>
      <c r="B2454" s="573"/>
      <c r="C2454" s="499"/>
      <c r="D2454" s="509"/>
      <c r="E2454" s="137"/>
      <c r="G2454" s="507"/>
      <c r="I2454" s="507"/>
      <c r="J2454" s="137"/>
      <c r="K2454" s="507"/>
      <c r="L2454" s="507"/>
      <c r="M2454" s="508"/>
      <c r="N2454" s="507"/>
      <c r="O2454" s="508"/>
    </row>
    <row r="2455" spans="1:15" x14ac:dyDescent="0.2">
      <c r="A2455" s="499"/>
      <c r="B2455" s="573"/>
      <c r="C2455" s="499"/>
      <c r="D2455" s="509"/>
      <c r="E2455" s="137"/>
      <c r="G2455" s="507"/>
      <c r="I2455" s="507"/>
      <c r="J2455" s="137"/>
      <c r="K2455" s="507"/>
      <c r="L2455" s="507"/>
      <c r="M2455" s="508"/>
      <c r="N2455" s="507"/>
      <c r="O2455" s="508"/>
    </row>
    <row r="2456" spans="1:15" x14ac:dyDescent="0.2">
      <c r="A2456" s="499"/>
      <c r="B2456" s="573"/>
      <c r="C2456" s="499"/>
      <c r="D2456" s="509"/>
      <c r="E2456" s="137"/>
      <c r="G2456" s="507"/>
      <c r="I2456" s="507"/>
      <c r="J2456" s="137"/>
      <c r="K2456" s="507"/>
      <c r="L2456" s="507"/>
      <c r="M2456" s="508"/>
      <c r="N2456" s="507"/>
      <c r="O2456" s="508"/>
    </row>
    <row r="2457" spans="1:15" x14ac:dyDescent="0.2">
      <c r="A2457" s="499"/>
      <c r="B2457" s="573"/>
      <c r="C2457" s="499"/>
      <c r="D2457" s="509"/>
      <c r="E2457" s="137"/>
      <c r="G2457" s="507"/>
      <c r="I2457" s="507"/>
      <c r="J2457" s="137"/>
      <c r="K2457" s="507"/>
      <c r="L2457" s="507"/>
      <c r="M2457" s="508"/>
      <c r="N2457" s="507"/>
      <c r="O2457" s="508"/>
    </row>
    <row r="2458" spans="1:15" x14ac:dyDescent="0.2">
      <c r="A2458" s="499"/>
      <c r="B2458" s="573"/>
      <c r="C2458" s="499"/>
      <c r="D2458" s="509"/>
      <c r="E2458" s="137"/>
      <c r="G2458" s="507"/>
      <c r="I2458" s="507"/>
      <c r="J2458" s="137"/>
      <c r="K2458" s="507"/>
      <c r="L2458" s="507"/>
      <c r="M2458" s="508"/>
      <c r="N2458" s="507"/>
      <c r="O2458" s="508"/>
    </row>
    <row r="2459" spans="1:15" x14ac:dyDescent="0.2">
      <c r="A2459" s="499"/>
      <c r="B2459" s="573"/>
      <c r="C2459" s="499"/>
      <c r="D2459" s="509"/>
      <c r="E2459" s="137"/>
      <c r="G2459" s="507"/>
      <c r="I2459" s="507"/>
      <c r="J2459" s="137"/>
      <c r="K2459" s="507"/>
      <c r="L2459" s="507"/>
      <c r="M2459" s="508"/>
      <c r="N2459" s="507"/>
      <c r="O2459" s="508"/>
    </row>
    <row r="2460" spans="1:15" x14ac:dyDescent="0.2">
      <c r="A2460" s="499"/>
      <c r="B2460" s="573"/>
      <c r="C2460" s="499"/>
      <c r="D2460" s="509"/>
      <c r="E2460" s="137"/>
      <c r="G2460" s="507"/>
      <c r="I2460" s="507"/>
      <c r="J2460" s="137"/>
      <c r="K2460" s="507"/>
      <c r="L2460" s="507"/>
      <c r="M2460" s="508"/>
      <c r="N2460" s="507"/>
      <c r="O2460" s="508"/>
    </row>
    <row r="2461" spans="1:15" x14ac:dyDescent="0.2">
      <c r="A2461" s="499"/>
      <c r="B2461" s="573"/>
      <c r="C2461" s="499"/>
      <c r="D2461" s="509"/>
      <c r="E2461" s="137"/>
      <c r="G2461" s="507"/>
      <c r="I2461" s="507"/>
      <c r="J2461" s="137"/>
      <c r="K2461" s="507"/>
      <c r="L2461" s="507"/>
      <c r="M2461" s="508"/>
      <c r="N2461" s="507"/>
      <c r="O2461" s="508"/>
    </row>
    <row r="2462" spans="1:15" x14ac:dyDescent="0.2">
      <c r="A2462" s="499"/>
      <c r="B2462" s="573"/>
      <c r="C2462" s="499"/>
      <c r="D2462" s="509"/>
      <c r="E2462" s="137"/>
      <c r="G2462" s="507"/>
      <c r="I2462" s="507"/>
      <c r="J2462" s="137"/>
      <c r="K2462" s="507"/>
      <c r="L2462" s="507"/>
      <c r="M2462" s="508"/>
      <c r="N2462" s="507"/>
      <c r="O2462" s="508"/>
    </row>
    <row r="2463" spans="1:15" x14ac:dyDescent="0.2">
      <c r="A2463" s="499"/>
      <c r="B2463" s="573"/>
      <c r="C2463" s="499"/>
      <c r="D2463" s="509"/>
      <c r="E2463" s="137"/>
      <c r="G2463" s="507"/>
      <c r="I2463" s="507"/>
      <c r="J2463" s="137"/>
      <c r="K2463" s="507"/>
      <c r="L2463" s="507"/>
      <c r="M2463" s="508"/>
      <c r="N2463" s="507"/>
      <c r="O2463" s="508"/>
    </row>
    <row r="2464" spans="1:15" x14ac:dyDescent="0.2">
      <c r="A2464" s="499"/>
      <c r="B2464" s="573"/>
      <c r="C2464" s="499"/>
      <c r="D2464" s="509"/>
      <c r="E2464" s="137"/>
      <c r="G2464" s="507"/>
      <c r="I2464" s="507"/>
      <c r="J2464" s="137"/>
      <c r="K2464" s="507"/>
      <c r="L2464" s="507"/>
      <c r="M2464" s="508"/>
      <c r="N2464" s="507"/>
      <c r="O2464" s="508"/>
    </row>
    <row r="2465" spans="1:15" x14ac:dyDescent="0.2">
      <c r="A2465" s="499"/>
      <c r="B2465" s="573"/>
      <c r="C2465" s="499"/>
      <c r="D2465" s="509"/>
      <c r="E2465" s="137"/>
      <c r="G2465" s="507"/>
      <c r="I2465" s="507"/>
      <c r="J2465" s="137"/>
      <c r="K2465" s="507"/>
      <c r="L2465" s="507"/>
      <c r="M2465" s="508"/>
      <c r="N2465" s="507"/>
      <c r="O2465" s="508"/>
    </row>
    <row r="2466" spans="1:15" x14ac:dyDescent="0.2">
      <c r="A2466" s="499"/>
      <c r="B2466" s="573"/>
      <c r="C2466" s="499"/>
      <c r="D2466" s="509"/>
      <c r="E2466" s="137"/>
      <c r="G2466" s="507"/>
      <c r="I2466" s="507"/>
      <c r="J2466" s="137"/>
      <c r="K2466" s="507"/>
      <c r="L2466" s="507"/>
      <c r="M2466" s="508"/>
      <c r="N2466" s="507"/>
      <c r="O2466" s="508"/>
    </row>
    <row r="2467" spans="1:15" x14ac:dyDescent="0.2">
      <c r="A2467" s="499"/>
      <c r="B2467" s="573"/>
      <c r="C2467" s="499"/>
      <c r="D2467" s="509"/>
      <c r="E2467" s="137"/>
      <c r="G2467" s="507"/>
      <c r="I2467" s="507"/>
      <c r="J2467" s="137"/>
      <c r="K2467" s="507"/>
      <c r="L2467" s="507"/>
      <c r="M2467" s="508"/>
      <c r="N2467" s="507"/>
      <c r="O2467" s="508"/>
    </row>
    <row r="2468" spans="1:15" x14ac:dyDescent="0.2">
      <c r="A2468" s="499"/>
      <c r="B2468" s="573"/>
      <c r="C2468" s="499"/>
      <c r="D2468" s="509"/>
      <c r="E2468" s="137"/>
      <c r="G2468" s="507"/>
      <c r="I2468" s="507"/>
      <c r="J2468" s="137"/>
      <c r="K2468" s="507"/>
      <c r="L2468" s="507"/>
      <c r="M2468" s="508"/>
      <c r="N2468" s="507"/>
      <c r="O2468" s="508"/>
    </row>
    <row r="2469" spans="1:15" x14ac:dyDescent="0.2">
      <c r="A2469" s="499"/>
      <c r="B2469" s="573"/>
      <c r="C2469" s="499"/>
      <c r="D2469" s="509"/>
      <c r="E2469" s="137"/>
      <c r="G2469" s="507"/>
      <c r="I2469" s="507"/>
      <c r="J2469" s="137"/>
      <c r="K2469" s="507"/>
      <c r="L2469" s="507"/>
      <c r="M2469" s="508"/>
      <c r="N2469" s="507"/>
      <c r="O2469" s="508"/>
    </row>
    <row r="2470" spans="1:15" x14ac:dyDescent="0.2">
      <c r="A2470" s="499"/>
      <c r="B2470" s="573"/>
      <c r="C2470" s="499"/>
      <c r="D2470" s="509"/>
      <c r="E2470" s="137"/>
      <c r="G2470" s="507"/>
      <c r="I2470" s="507"/>
      <c r="J2470" s="137"/>
      <c r="K2470" s="507"/>
      <c r="L2470" s="507"/>
      <c r="M2470" s="508"/>
      <c r="N2470" s="507"/>
      <c r="O2470" s="508"/>
    </row>
    <row r="2471" spans="1:15" x14ac:dyDescent="0.2">
      <c r="A2471" s="499"/>
      <c r="B2471" s="573"/>
      <c r="C2471" s="499"/>
      <c r="D2471" s="509"/>
      <c r="E2471" s="137"/>
      <c r="G2471" s="507"/>
      <c r="I2471" s="507"/>
      <c r="J2471" s="137"/>
      <c r="K2471" s="507"/>
      <c r="L2471" s="507"/>
      <c r="M2471" s="508"/>
      <c r="N2471" s="507"/>
      <c r="O2471" s="508"/>
    </row>
    <row r="2472" spans="1:15" x14ac:dyDescent="0.2">
      <c r="A2472" s="499"/>
      <c r="B2472" s="573"/>
      <c r="C2472" s="499"/>
      <c r="D2472" s="509"/>
      <c r="E2472" s="137"/>
      <c r="G2472" s="507"/>
      <c r="I2472" s="507"/>
      <c r="J2472" s="137"/>
      <c r="K2472" s="507"/>
      <c r="L2472" s="507"/>
      <c r="M2472" s="508"/>
      <c r="N2472" s="507"/>
      <c r="O2472" s="508"/>
    </row>
    <row r="2473" spans="1:15" x14ac:dyDescent="0.2">
      <c r="A2473" s="499"/>
      <c r="B2473" s="573"/>
      <c r="C2473" s="499"/>
      <c r="D2473" s="509"/>
      <c r="E2473" s="137"/>
      <c r="G2473" s="507"/>
      <c r="I2473" s="507"/>
      <c r="J2473" s="137"/>
      <c r="K2473" s="507"/>
      <c r="L2473" s="507"/>
      <c r="M2473" s="508"/>
      <c r="N2473" s="507"/>
      <c r="O2473" s="508"/>
    </row>
    <row r="2474" spans="1:15" x14ac:dyDescent="0.2">
      <c r="A2474" s="499"/>
      <c r="B2474" s="573"/>
      <c r="C2474" s="499"/>
      <c r="D2474" s="509"/>
      <c r="E2474" s="137"/>
      <c r="G2474" s="507"/>
      <c r="I2474" s="507"/>
      <c r="J2474" s="137"/>
      <c r="K2474" s="507"/>
      <c r="L2474" s="507"/>
      <c r="M2474" s="508"/>
      <c r="N2474" s="507"/>
      <c r="O2474" s="508"/>
    </row>
    <row r="2475" spans="1:15" x14ac:dyDescent="0.2">
      <c r="A2475" s="499"/>
      <c r="B2475" s="573"/>
      <c r="C2475" s="499"/>
      <c r="D2475" s="509"/>
      <c r="E2475" s="137"/>
      <c r="G2475" s="507"/>
      <c r="I2475" s="507"/>
      <c r="J2475" s="137"/>
      <c r="K2475" s="507"/>
      <c r="L2475" s="507"/>
      <c r="M2475" s="508"/>
      <c r="N2475" s="507"/>
      <c r="O2475" s="508"/>
    </row>
    <row r="2476" spans="1:15" x14ac:dyDescent="0.2">
      <c r="A2476" s="499"/>
      <c r="B2476" s="573"/>
      <c r="C2476" s="499"/>
      <c r="D2476" s="509"/>
      <c r="E2476" s="137"/>
      <c r="G2476" s="507"/>
      <c r="I2476" s="507"/>
      <c r="J2476" s="137"/>
      <c r="K2476" s="507"/>
      <c r="L2476" s="507"/>
      <c r="M2476" s="508"/>
      <c r="N2476" s="507"/>
      <c r="O2476" s="508"/>
    </row>
    <row r="2477" spans="1:15" x14ac:dyDescent="0.2">
      <c r="A2477" s="499"/>
      <c r="B2477" s="573"/>
      <c r="C2477" s="499"/>
      <c r="D2477" s="509"/>
      <c r="E2477" s="137"/>
      <c r="G2477" s="507"/>
      <c r="I2477" s="507"/>
      <c r="J2477" s="137"/>
      <c r="K2477" s="507"/>
      <c r="L2477" s="507"/>
      <c r="M2477" s="508"/>
      <c r="N2477" s="507"/>
      <c r="O2477" s="508"/>
    </row>
    <row r="2478" spans="1:15" x14ac:dyDescent="0.2">
      <c r="A2478" s="499"/>
      <c r="B2478" s="573"/>
      <c r="C2478" s="499"/>
      <c r="D2478" s="509"/>
      <c r="E2478" s="137"/>
      <c r="G2478" s="507"/>
      <c r="I2478" s="507"/>
      <c r="J2478" s="137"/>
      <c r="K2478" s="507"/>
      <c r="L2478" s="507"/>
      <c r="M2478" s="508"/>
      <c r="N2478" s="507"/>
      <c r="O2478" s="508"/>
    </row>
    <row r="2479" spans="1:15" x14ac:dyDescent="0.2">
      <c r="A2479" s="499"/>
      <c r="B2479" s="573"/>
      <c r="C2479" s="499"/>
      <c r="D2479" s="509"/>
      <c r="E2479" s="137"/>
      <c r="G2479" s="507"/>
      <c r="I2479" s="507"/>
      <c r="J2479" s="137"/>
      <c r="K2479" s="507"/>
      <c r="L2479" s="507"/>
      <c r="M2479" s="508"/>
      <c r="N2479" s="507"/>
      <c r="O2479" s="508"/>
    </row>
    <row r="2480" spans="1:15" x14ac:dyDescent="0.2">
      <c r="A2480" s="499"/>
      <c r="B2480" s="573"/>
      <c r="C2480" s="499"/>
      <c r="D2480" s="509"/>
      <c r="E2480" s="137"/>
      <c r="G2480" s="507"/>
      <c r="I2480" s="507"/>
      <c r="J2480" s="137"/>
      <c r="K2480" s="507"/>
      <c r="L2480" s="507"/>
      <c r="M2480" s="508"/>
      <c r="N2480" s="507"/>
      <c r="O2480" s="508"/>
    </row>
    <row r="2481" spans="1:15" x14ac:dyDescent="0.2">
      <c r="A2481" s="499"/>
      <c r="B2481" s="573"/>
      <c r="C2481" s="499"/>
      <c r="D2481" s="509"/>
      <c r="E2481" s="137"/>
      <c r="G2481" s="507"/>
      <c r="I2481" s="507"/>
      <c r="J2481" s="137"/>
      <c r="K2481" s="507"/>
      <c r="L2481" s="507"/>
      <c r="M2481" s="508"/>
      <c r="N2481" s="507"/>
      <c r="O2481" s="508"/>
    </row>
    <row r="2482" spans="1:15" x14ac:dyDescent="0.2">
      <c r="A2482" s="499"/>
      <c r="B2482" s="573"/>
      <c r="C2482" s="499"/>
      <c r="D2482" s="509"/>
      <c r="E2482" s="137"/>
      <c r="G2482" s="507"/>
      <c r="I2482" s="507"/>
      <c r="J2482" s="137"/>
      <c r="K2482" s="507"/>
      <c r="L2482" s="507"/>
      <c r="M2482" s="508"/>
      <c r="N2482" s="507"/>
      <c r="O2482" s="508"/>
    </row>
    <row r="2483" spans="1:15" x14ac:dyDescent="0.2">
      <c r="A2483" s="499"/>
      <c r="B2483" s="573"/>
      <c r="C2483" s="499"/>
      <c r="D2483" s="509"/>
      <c r="E2483" s="137"/>
      <c r="G2483" s="507"/>
      <c r="I2483" s="507"/>
      <c r="J2483" s="137"/>
      <c r="K2483" s="507"/>
      <c r="L2483" s="507"/>
      <c r="M2483" s="508"/>
      <c r="N2483" s="507"/>
      <c r="O2483" s="508"/>
    </row>
    <row r="2484" spans="1:15" x14ac:dyDescent="0.2">
      <c r="A2484" s="499"/>
      <c r="B2484" s="573"/>
      <c r="C2484" s="499"/>
      <c r="D2484" s="509"/>
      <c r="E2484" s="137"/>
      <c r="G2484" s="507"/>
      <c r="I2484" s="507"/>
      <c r="J2484" s="137"/>
      <c r="K2484" s="507"/>
      <c r="L2484" s="507"/>
      <c r="M2484" s="508"/>
      <c r="N2484" s="507"/>
      <c r="O2484" s="508"/>
    </row>
    <row r="2485" spans="1:15" x14ac:dyDescent="0.2">
      <c r="A2485" s="499"/>
      <c r="B2485" s="573"/>
      <c r="C2485" s="499"/>
      <c r="D2485" s="509"/>
      <c r="E2485" s="137"/>
      <c r="G2485" s="507"/>
      <c r="I2485" s="507"/>
      <c r="J2485" s="137"/>
      <c r="K2485" s="507"/>
      <c r="L2485" s="507"/>
      <c r="M2485" s="508"/>
      <c r="N2485" s="507"/>
      <c r="O2485" s="508"/>
    </row>
    <row r="2486" spans="1:15" x14ac:dyDescent="0.2">
      <c r="A2486" s="499"/>
      <c r="B2486" s="573"/>
      <c r="C2486" s="499"/>
      <c r="D2486" s="509"/>
      <c r="E2486" s="137"/>
      <c r="G2486" s="507"/>
      <c r="I2486" s="507"/>
      <c r="J2486" s="137"/>
      <c r="K2486" s="507"/>
      <c r="L2486" s="507"/>
      <c r="M2486" s="508"/>
      <c r="N2486" s="507"/>
      <c r="O2486" s="508"/>
    </row>
    <row r="2487" spans="1:15" x14ac:dyDescent="0.2">
      <c r="A2487" s="499"/>
      <c r="B2487" s="573"/>
      <c r="C2487" s="499"/>
      <c r="D2487" s="509"/>
      <c r="E2487" s="137"/>
      <c r="G2487" s="507"/>
      <c r="I2487" s="507"/>
      <c r="J2487" s="137"/>
      <c r="K2487" s="507"/>
      <c r="L2487" s="507"/>
      <c r="M2487" s="508"/>
      <c r="N2487" s="507"/>
      <c r="O2487" s="508"/>
    </row>
    <row r="2488" spans="1:15" x14ac:dyDescent="0.2">
      <c r="A2488" s="499"/>
      <c r="B2488" s="573"/>
      <c r="C2488" s="499"/>
      <c r="D2488" s="509"/>
      <c r="E2488" s="137"/>
      <c r="G2488" s="507"/>
      <c r="I2488" s="507"/>
      <c r="J2488" s="137"/>
      <c r="K2488" s="507"/>
      <c r="L2488" s="507"/>
      <c r="M2488" s="508"/>
      <c r="N2488" s="507"/>
      <c r="O2488" s="508"/>
    </row>
    <row r="2489" spans="1:15" x14ac:dyDescent="0.2">
      <c r="A2489" s="499"/>
      <c r="B2489" s="573"/>
      <c r="C2489" s="499"/>
      <c r="D2489" s="509"/>
      <c r="E2489" s="137"/>
      <c r="G2489" s="507"/>
      <c r="I2489" s="507"/>
      <c r="J2489" s="137"/>
      <c r="K2489" s="507"/>
      <c r="L2489" s="507"/>
      <c r="M2489" s="508"/>
      <c r="N2489" s="507"/>
      <c r="O2489" s="508"/>
    </row>
    <row r="2490" spans="1:15" x14ac:dyDescent="0.2">
      <c r="A2490" s="499"/>
      <c r="B2490" s="573"/>
      <c r="C2490" s="499"/>
      <c r="D2490" s="509"/>
      <c r="E2490" s="137"/>
      <c r="G2490" s="507"/>
      <c r="I2490" s="507"/>
      <c r="J2490" s="137"/>
      <c r="K2490" s="507"/>
      <c r="L2490" s="507"/>
      <c r="M2490" s="508"/>
      <c r="N2490" s="507"/>
      <c r="O2490" s="508"/>
    </row>
    <row r="2491" spans="1:15" x14ac:dyDescent="0.2">
      <c r="A2491" s="499"/>
      <c r="B2491" s="573"/>
      <c r="C2491" s="499"/>
      <c r="D2491" s="509"/>
      <c r="E2491" s="137"/>
      <c r="G2491" s="507"/>
      <c r="I2491" s="507"/>
      <c r="J2491" s="137"/>
      <c r="K2491" s="507"/>
      <c r="L2491" s="507"/>
      <c r="M2491" s="508"/>
      <c r="N2491" s="507"/>
      <c r="O2491" s="508"/>
    </row>
    <row r="2492" spans="1:15" x14ac:dyDescent="0.2">
      <c r="A2492" s="499"/>
      <c r="B2492" s="573"/>
      <c r="C2492" s="499"/>
      <c r="D2492" s="509"/>
      <c r="E2492" s="137"/>
      <c r="G2492" s="507"/>
      <c r="I2492" s="507"/>
      <c r="J2492" s="137"/>
      <c r="K2492" s="507"/>
      <c r="L2492" s="507"/>
      <c r="M2492" s="508"/>
      <c r="N2492" s="507"/>
      <c r="O2492" s="508"/>
    </row>
    <row r="2493" spans="1:15" x14ac:dyDescent="0.2">
      <c r="A2493" s="499"/>
      <c r="B2493" s="573"/>
      <c r="C2493" s="499"/>
      <c r="D2493" s="509"/>
      <c r="E2493" s="137"/>
      <c r="G2493" s="507"/>
      <c r="I2493" s="507"/>
      <c r="J2493" s="137"/>
      <c r="K2493" s="507"/>
      <c r="L2493" s="507"/>
      <c r="M2493" s="508"/>
      <c r="N2493" s="507"/>
      <c r="O2493" s="508"/>
    </row>
    <row r="2494" spans="1:15" x14ac:dyDescent="0.2">
      <c r="A2494" s="499"/>
      <c r="B2494" s="573"/>
      <c r="C2494" s="499"/>
      <c r="D2494" s="509"/>
      <c r="E2494" s="137"/>
      <c r="G2494" s="507"/>
      <c r="I2494" s="507"/>
      <c r="J2494" s="137"/>
      <c r="K2494" s="507"/>
      <c r="L2494" s="507"/>
      <c r="M2494" s="508"/>
      <c r="N2494" s="507"/>
      <c r="O2494" s="508"/>
    </row>
    <row r="2495" spans="1:15" x14ac:dyDescent="0.2">
      <c r="A2495" s="499"/>
      <c r="B2495" s="573"/>
      <c r="C2495" s="499"/>
      <c r="D2495" s="509"/>
      <c r="E2495" s="137"/>
      <c r="G2495" s="507"/>
      <c r="I2495" s="507"/>
      <c r="J2495" s="137"/>
      <c r="K2495" s="507"/>
      <c r="L2495" s="507"/>
      <c r="M2495" s="508"/>
      <c r="N2495" s="507"/>
      <c r="O2495" s="508"/>
    </row>
    <row r="2496" spans="1:15" x14ac:dyDescent="0.2">
      <c r="A2496" s="499"/>
      <c r="B2496" s="573"/>
      <c r="C2496" s="499"/>
      <c r="D2496" s="509"/>
      <c r="E2496" s="137"/>
      <c r="G2496" s="507"/>
      <c r="I2496" s="507"/>
      <c r="J2496" s="137"/>
      <c r="K2496" s="507"/>
      <c r="L2496" s="507"/>
      <c r="M2496" s="508"/>
      <c r="N2496" s="507"/>
      <c r="O2496" s="508"/>
    </row>
    <row r="2497" spans="1:15" x14ac:dyDescent="0.2">
      <c r="A2497" s="499"/>
      <c r="B2497" s="573"/>
      <c r="C2497" s="499"/>
      <c r="D2497" s="509"/>
      <c r="E2497" s="137"/>
      <c r="G2497" s="507"/>
      <c r="I2497" s="507"/>
      <c r="J2497" s="137"/>
      <c r="K2497" s="507"/>
      <c r="L2497" s="507"/>
      <c r="M2497" s="508"/>
      <c r="N2497" s="507"/>
      <c r="O2497" s="508"/>
    </row>
    <row r="2498" spans="1:15" x14ac:dyDescent="0.2">
      <c r="A2498" s="499"/>
      <c r="B2498" s="573"/>
      <c r="C2498" s="499"/>
      <c r="D2498" s="509"/>
      <c r="E2498" s="137"/>
      <c r="G2498" s="507"/>
      <c r="I2498" s="507"/>
      <c r="J2498" s="137"/>
      <c r="K2498" s="507"/>
      <c r="L2498" s="507"/>
      <c r="M2498" s="508"/>
      <c r="N2498" s="507"/>
      <c r="O2498" s="508"/>
    </row>
    <row r="2499" spans="1:15" x14ac:dyDescent="0.2">
      <c r="A2499" s="499"/>
      <c r="B2499" s="573"/>
      <c r="C2499" s="499"/>
      <c r="D2499" s="509"/>
      <c r="E2499" s="137"/>
      <c r="G2499" s="507"/>
      <c r="I2499" s="507"/>
      <c r="J2499" s="137"/>
      <c r="K2499" s="507"/>
      <c r="L2499" s="507"/>
      <c r="M2499" s="508"/>
      <c r="N2499" s="507"/>
      <c r="O2499" s="508"/>
    </row>
    <row r="2500" spans="1:15" x14ac:dyDescent="0.2">
      <c r="A2500" s="499"/>
      <c r="B2500" s="573"/>
      <c r="C2500" s="499"/>
      <c r="D2500" s="509"/>
      <c r="E2500" s="137"/>
      <c r="G2500" s="507"/>
      <c r="I2500" s="507"/>
      <c r="J2500" s="137"/>
      <c r="K2500" s="507"/>
      <c r="L2500" s="507"/>
      <c r="M2500" s="508"/>
      <c r="N2500" s="507"/>
      <c r="O2500" s="508"/>
    </row>
    <row r="2501" spans="1:15" x14ac:dyDescent="0.2">
      <c r="A2501" s="499"/>
      <c r="B2501" s="573"/>
      <c r="C2501" s="499"/>
      <c r="D2501" s="509"/>
      <c r="E2501" s="137"/>
      <c r="G2501" s="507"/>
      <c r="I2501" s="507"/>
      <c r="J2501" s="137"/>
      <c r="K2501" s="507"/>
      <c r="L2501" s="507"/>
      <c r="M2501" s="508"/>
      <c r="N2501" s="507"/>
      <c r="O2501" s="508"/>
    </row>
    <row r="2502" spans="1:15" x14ac:dyDescent="0.2">
      <c r="A2502" s="499"/>
      <c r="B2502" s="573"/>
      <c r="C2502" s="499"/>
      <c r="D2502" s="509"/>
      <c r="E2502" s="137"/>
      <c r="G2502" s="507"/>
      <c r="I2502" s="507"/>
      <c r="J2502" s="137"/>
      <c r="K2502" s="507"/>
      <c r="L2502" s="507"/>
      <c r="M2502" s="508"/>
      <c r="N2502" s="507"/>
      <c r="O2502" s="508"/>
    </row>
    <row r="2503" spans="1:15" x14ac:dyDescent="0.2">
      <c r="A2503" s="499"/>
      <c r="B2503" s="573"/>
      <c r="C2503" s="499"/>
      <c r="D2503" s="509"/>
      <c r="E2503" s="137"/>
      <c r="G2503" s="507"/>
      <c r="I2503" s="507"/>
      <c r="J2503" s="137"/>
      <c r="K2503" s="507"/>
      <c r="L2503" s="507"/>
      <c r="M2503" s="508"/>
      <c r="N2503" s="507"/>
      <c r="O2503" s="508"/>
    </row>
    <row r="2504" spans="1:15" x14ac:dyDescent="0.2">
      <c r="A2504" s="499"/>
      <c r="B2504" s="573"/>
      <c r="C2504" s="499"/>
      <c r="D2504" s="509"/>
      <c r="E2504" s="137"/>
      <c r="G2504" s="507"/>
      <c r="I2504" s="507"/>
      <c r="J2504" s="137"/>
      <c r="K2504" s="507"/>
      <c r="L2504" s="507"/>
      <c r="M2504" s="508"/>
      <c r="N2504" s="507"/>
      <c r="O2504" s="508"/>
    </row>
    <row r="2505" spans="1:15" x14ac:dyDescent="0.2">
      <c r="A2505" s="499"/>
      <c r="B2505" s="573"/>
      <c r="C2505" s="499"/>
      <c r="D2505" s="509"/>
      <c r="E2505" s="137"/>
      <c r="G2505" s="507"/>
      <c r="I2505" s="507"/>
      <c r="J2505" s="137"/>
      <c r="K2505" s="507"/>
      <c r="L2505" s="507"/>
      <c r="M2505" s="508"/>
      <c r="N2505" s="507"/>
      <c r="O2505" s="508"/>
    </row>
    <row r="2506" spans="1:15" x14ac:dyDescent="0.2">
      <c r="A2506" s="499"/>
      <c r="B2506" s="573"/>
      <c r="C2506" s="499"/>
      <c r="D2506" s="509"/>
      <c r="E2506" s="137"/>
      <c r="G2506" s="507"/>
      <c r="I2506" s="507"/>
      <c r="J2506" s="137"/>
      <c r="K2506" s="507"/>
      <c r="L2506" s="507"/>
      <c r="M2506" s="508"/>
      <c r="N2506" s="507"/>
      <c r="O2506" s="508"/>
    </row>
    <row r="2507" spans="1:15" x14ac:dyDescent="0.2">
      <c r="A2507" s="499"/>
      <c r="B2507" s="573"/>
      <c r="C2507" s="499"/>
      <c r="D2507" s="509"/>
      <c r="E2507" s="137"/>
      <c r="G2507" s="507"/>
      <c r="I2507" s="507"/>
      <c r="J2507" s="137"/>
      <c r="K2507" s="507"/>
      <c r="L2507" s="507"/>
      <c r="M2507" s="508"/>
      <c r="N2507" s="507"/>
      <c r="O2507" s="508"/>
    </row>
    <row r="2508" spans="1:15" x14ac:dyDescent="0.2">
      <c r="A2508" s="499"/>
      <c r="B2508" s="573"/>
      <c r="C2508" s="499"/>
      <c r="D2508" s="509"/>
      <c r="E2508" s="137"/>
      <c r="G2508" s="507"/>
      <c r="I2508" s="507"/>
      <c r="J2508" s="137"/>
      <c r="K2508" s="507"/>
      <c r="L2508" s="507"/>
      <c r="M2508" s="508"/>
      <c r="N2508" s="507"/>
      <c r="O2508" s="508"/>
    </row>
    <row r="2509" spans="1:15" x14ac:dyDescent="0.2">
      <c r="A2509" s="499"/>
      <c r="B2509" s="573"/>
      <c r="C2509" s="499"/>
      <c r="D2509" s="509"/>
      <c r="E2509" s="137"/>
      <c r="G2509" s="507"/>
      <c r="I2509" s="507"/>
      <c r="J2509" s="137"/>
      <c r="K2509" s="507"/>
      <c r="L2509" s="507"/>
      <c r="M2509" s="508"/>
      <c r="N2509" s="507"/>
      <c r="O2509" s="508"/>
    </row>
    <row r="2510" spans="1:15" x14ac:dyDescent="0.2">
      <c r="A2510" s="499"/>
      <c r="B2510" s="573"/>
      <c r="C2510" s="499"/>
      <c r="D2510" s="509"/>
      <c r="E2510" s="137"/>
      <c r="G2510" s="507"/>
      <c r="I2510" s="507"/>
      <c r="J2510" s="137"/>
      <c r="K2510" s="507"/>
      <c r="L2510" s="507"/>
      <c r="M2510" s="508"/>
      <c r="N2510" s="507"/>
      <c r="O2510" s="508"/>
    </row>
    <row r="2511" spans="1:15" x14ac:dyDescent="0.2">
      <c r="A2511" s="499"/>
      <c r="B2511" s="573"/>
      <c r="C2511" s="499"/>
      <c r="D2511" s="509"/>
      <c r="E2511" s="137"/>
      <c r="G2511" s="507"/>
      <c r="I2511" s="507"/>
      <c r="J2511" s="137"/>
      <c r="K2511" s="507"/>
      <c r="L2511" s="507"/>
      <c r="M2511" s="508"/>
      <c r="N2511" s="507"/>
      <c r="O2511" s="508"/>
    </row>
    <row r="2512" spans="1:15" x14ac:dyDescent="0.2">
      <c r="A2512" s="499"/>
      <c r="B2512" s="573"/>
      <c r="C2512" s="499"/>
      <c r="D2512" s="509"/>
      <c r="E2512" s="137"/>
      <c r="G2512" s="507"/>
      <c r="I2512" s="507"/>
      <c r="J2512" s="137"/>
      <c r="K2512" s="507"/>
      <c r="L2512" s="507"/>
      <c r="M2512" s="508"/>
      <c r="N2512" s="507"/>
      <c r="O2512" s="508"/>
    </row>
    <row r="2513" spans="1:15" x14ac:dyDescent="0.2">
      <c r="A2513" s="499"/>
      <c r="B2513" s="573"/>
      <c r="C2513" s="499"/>
      <c r="D2513" s="509"/>
      <c r="E2513" s="137"/>
      <c r="G2513" s="507"/>
      <c r="I2513" s="507"/>
      <c r="J2513" s="137"/>
      <c r="K2513" s="507"/>
      <c r="L2513" s="507"/>
      <c r="M2513" s="508"/>
      <c r="N2513" s="507"/>
      <c r="O2513" s="508"/>
    </row>
    <row r="2514" spans="1:15" x14ac:dyDescent="0.2">
      <c r="A2514" s="499"/>
      <c r="B2514" s="573"/>
      <c r="C2514" s="499"/>
      <c r="D2514" s="509"/>
      <c r="E2514" s="137"/>
      <c r="G2514" s="507"/>
      <c r="I2514" s="507"/>
      <c r="J2514" s="137"/>
      <c r="K2514" s="507"/>
      <c r="L2514" s="507"/>
      <c r="M2514" s="508"/>
      <c r="N2514" s="507"/>
      <c r="O2514" s="508"/>
    </row>
    <row r="2515" spans="1:15" x14ac:dyDescent="0.2">
      <c r="A2515" s="499"/>
      <c r="B2515" s="573"/>
      <c r="C2515" s="499"/>
      <c r="D2515" s="509"/>
      <c r="E2515" s="137"/>
      <c r="G2515" s="507"/>
      <c r="I2515" s="507"/>
      <c r="J2515" s="137"/>
      <c r="K2515" s="507"/>
      <c r="L2515" s="507"/>
      <c r="M2515" s="508"/>
      <c r="N2515" s="507"/>
      <c r="O2515" s="508"/>
    </row>
    <row r="2516" spans="1:15" x14ac:dyDescent="0.2">
      <c r="A2516" s="499"/>
      <c r="B2516" s="573"/>
      <c r="C2516" s="499"/>
      <c r="D2516" s="509"/>
      <c r="E2516" s="137"/>
      <c r="G2516" s="507"/>
      <c r="I2516" s="507"/>
      <c r="J2516" s="137"/>
      <c r="K2516" s="507"/>
      <c r="L2516" s="507"/>
      <c r="M2516" s="508"/>
      <c r="N2516" s="507"/>
      <c r="O2516" s="508"/>
    </row>
    <row r="2517" spans="1:15" x14ac:dyDescent="0.2">
      <c r="A2517" s="499"/>
      <c r="B2517" s="573"/>
      <c r="C2517" s="499"/>
      <c r="D2517" s="509"/>
      <c r="E2517" s="137"/>
      <c r="G2517" s="507"/>
      <c r="I2517" s="507"/>
      <c r="J2517" s="137"/>
      <c r="K2517" s="507"/>
      <c r="L2517" s="507"/>
      <c r="M2517" s="508"/>
      <c r="N2517" s="507"/>
      <c r="O2517" s="508"/>
    </row>
    <row r="2518" spans="1:15" x14ac:dyDescent="0.2">
      <c r="A2518" s="499"/>
      <c r="B2518" s="573"/>
      <c r="C2518" s="499"/>
      <c r="D2518" s="509"/>
      <c r="E2518" s="137"/>
      <c r="G2518" s="507"/>
      <c r="I2518" s="507"/>
      <c r="J2518" s="137"/>
      <c r="K2518" s="507"/>
      <c r="L2518" s="507"/>
      <c r="M2518" s="508"/>
      <c r="N2518" s="507"/>
      <c r="O2518" s="508"/>
    </row>
    <row r="2519" spans="1:15" x14ac:dyDescent="0.2">
      <c r="A2519" s="499"/>
      <c r="B2519" s="573"/>
      <c r="C2519" s="499"/>
      <c r="D2519" s="509"/>
      <c r="E2519" s="137"/>
      <c r="G2519" s="507"/>
      <c r="I2519" s="507"/>
      <c r="J2519" s="137"/>
      <c r="K2519" s="507"/>
      <c r="L2519" s="507"/>
      <c r="M2519" s="508"/>
      <c r="N2519" s="507"/>
      <c r="O2519" s="508"/>
    </row>
    <row r="2520" spans="1:15" x14ac:dyDescent="0.2">
      <c r="A2520" s="499"/>
      <c r="B2520" s="573"/>
      <c r="C2520" s="499"/>
      <c r="D2520" s="509"/>
      <c r="E2520" s="137"/>
      <c r="G2520" s="507"/>
      <c r="I2520" s="507"/>
      <c r="J2520" s="137"/>
      <c r="K2520" s="507"/>
      <c r="L2520" s="507"/>
      <c r="M2520" s="508"/>
      <c r="N2520" s="507"/>
      <c r="O2520" s="508"/>
    </row>
    <row r="2521" spans="1:15" x14ac:dyDescent="0.2">
      <c r="A2521" s="499"/>
      <c r="B2521" s="573"/>
      <c r="C2521" s="499"/>
      <c r="D2521" s="509"/>
      <c r="E2521" s="137"/>
      <c r="G2521" s="507"/>
      <c r="I2521" s="507"/>
      <c r="J2521" s="137"/>
      <c r="K2521" s="507"/>
      <c r="L2521" s="507"/>
      <c r="M2521" s="508"/>
      <c r="N2521" s="507"/>
      <c r="O2521" s="508"/>
    </row>
    <row r="2522" spans="1:15" x14ac:dyDescent="0.2">
      <c r="A2522" s="499"/>
      <c r="B2522" s="573"/>
      <c r="C2522" s="499"/>
      <c r="D2522" s="509"/>
      <c r="E2522" s="137"/>
      <c r="G2522" s="507"/>
      <c r="I2522" s="507"/>
      <c r="J2522" s="137"/>
      <c r="K2522" s="507"/>
      <c r="L2522" s="507"/>
      <c r="M2522" s="508"/>
      <c r="N2522" s="507"/>
      <c r="O2522" s="508"/>
    </row>
    <row r="2523" spans="1:15" x14ac:dyDescent="0.2">
      <c r="A2523" s="499"/>
      <c r="B2523" s="573"/>
      <c r="C2523" s="499"/>
      <c r="D2523" s="509"/>
      <c r="E2523" s="137"/>
      <c r="G2523" s="507"/>
      <c r="I2523" s="507"/>
      <c r="J2523" s="137"/>
      <c r="K2523" s="507"/>
      <c r="L2523" s="507"/>
      <c r="M2523" s="508"/>
      <c r="N2523" s="507"/>
      <c r="O2523" s="508"/>
    </row>
    <row r="2524" spans="1:15" x14ac:dyDescent="0.2">
      <c r="A2524" s="499"/>
      <c r="B2524" s="573"/>
      <c r="C2524" s="499"/>
      <c r="D2524" s="509"/>
      <c r="E2524" s="137"/>
      <c r="G2524" s="507"/>
      <c r="I2524" s="507"/>
      <c r="J2524" s="137"/>
      <c r="K2524" s="507"/>
      <c r="L2524" s="507"/>
      <c r="M2524" s="508"/>
      <c r="N2524" s="507"/>
      <c r="O2524" s="508"/>
    </row>
    <row r="2525" spans="1:15" x14ac:dyDescent="0.2">
      <c r="A2525" s="499"/>
      <c r="B2525" s="573"/>
      <c r="C2525" s="499"/>
      <c r="D2525" s="509"/>
      <c r="E2525" s="137"/>
      <c r="G2525" s="507"/>
      <c r="I2525" s="507"/>
      <c r="J2525" s="137"/>
      <c r="K2525" s="507"/>
      <c r="L2525" s="507"/>
      <c r="M2525" s="508"/>
      <c r="N2525" s="507"/>
      <c r="O2525" s="508"/>
    </row>
    <row r="2526" spans="1:15" x14ac:dyDescent="0.2">
      <c r="A2526" s="499"/>
      <c r="B2526" s="573"/>
      <c r="C2526" s="499"/>
      <c r="D2526" s="509"/>
      <c r="E2526" s="137"/>
      <c r="G2526" s="507"/>
      <c r="I2526" s="507"/>
      <c r="J2526" s="137"/>
      <c r="K2526" s="507"/>
      <c r="L2526" s="507"/>
      <c r="M2526" s="508"/>
      <c r="N2526" s="507"/>
      <c r="O2526" s="508"/>
    </row>
    <row r="2527" spans="1:15" x14ac:dyDescent="0.2">
      <c r="A2527" s="499"/>
      <c r="B2527" s="573"/>
      <c r="C2527" s="499"/>
      <c r="D2527" s="509"/>
      <c r="E2527" s="137"/>
      <c r="G2527" s="507"/>
      <c r="I2527" s="507"/>
      <c r="J2527" s="137"/>
      <c r="K2527" s="507"/>
      <c r="L2527" s="507"/>
      <c r="M2527" s="508"/>
      <c r="N2527" s="507"/>
      <c r="O2527" s="508"/>
    </row>
    <row r="2528" spans="1:15" x14ac:dyDescent="0.2">
      <c r="A2528" s="499"/>
      <c r="B2528" s="573"/>
      <c r="C2528" s="499"/>
      <c r="D2528" s="509"/>
      <c r="E2528" s="137"/>
      <c r="G2528" s="507"/>
      <c r="I2528" s="507"/>
      <c r="J2528" s="137"/>
      <c r="K2528" s="507"/>
      <c r="L2528" s="507"/>
      <c r="M2528" s="508"/>
      <c r="N2528" s="507"/>
      <c r="O2528" s="508"/>
    </row>
    <row r="2529" spans="1:15" x14ac:dyDescent="0.2">
      <c r="A2529" s="499"/>
      <c r="B2529" s="573"/>
      <c r="C2529" s="499"/>
      <c r="D2529" s="509"/>
      <c r="E2529" s="137"/>
      <c r="G2529" s="507"/>
      <c r="I2529" s="507"/>
      <c r="J2529" s="137"/>
      <c r="K2529" s="507"/>
      <c r="L2529" s="507"/>
      <c r="M2529" s="508"/>
      <c r="N2529" s="507"/>
      <c r="O2529" s="508"/>
    </row>
    <row r="2530" spans="1:15" x14ac:dyDescent="0.2">
      <c r="A2530" s="499"/>
      <c r="B2530" s="573"/>
      <c r="C2530" s="499"/>
      <c r="D2530" s="509"/>
      <c r="E2530" s="137"/>
      <c r="G2530" s="507"/>
      <c r="I2530" s="507"/>
      <c r="J2530" s="137"/>
      <c r="K2530" s="507"/>
      <c r="L2530" s="507"/>
      <c r="M2530" s="508"/>
      <c r="N2530" s="507"/>
      <c r="O2530" s="508"/>
    </row>
    <row r="2531" spans="1:15" x14ac:dyDescent="0.2">
      <c r="A2531" s="499"/>
      <c r="B2531" s="573"/>
      <c r="C2531" s="499"/>
      <c r="D2531" s="509"/>
      <c r="E2531" s="137"/>
      <c r="G2531" s="507"/>
      <c r="I2531" s="507"/>
      <c r="J2531" s="137"/>
      <c r="K2531" s="507"/>
      <c r="L2531" s="507"/>
      <c r="M2531" s="508"/>
      <c r="N2531" s="507"/>
      <c r="O2531" s="508"/>
    </row>
    <row r="2532" spans="1:15" x14ac:dyDescent="0.2">
      <c r="A2532" s="499"/>
      <c r="B2532" s="573"/>
      <c r="C2532" s="499"/>
      <c r="D2532" s="509"/>
      <c r="E2532" s="137"/>
      <c r="G2532" s="507"/>
      <c r="I2532" s="507"/>
      <c r="J2532" s="137"/>
      <c r="K2532" s="507"/>
      <c r="L2532" s="507"/>
      <c r="M2532" s="508"/>
      <c r="N2532" s="507"/>
      <c r="O2532" s="508"/>
    </row>
    <row r="2533" spans="1:15" x14ac:dyDescent="0.2">
      <c r="A2533" s="499"/>
      <c r="B2533" s="573"/>
      <c r="C2533" s="499"/>
      <c r="D2533" s="509"/>
      <c r="E2533" s="137"/>
      <c r="G2533" s="507"/>
      <c r="I2533" s="507"/>
      <c r="J2533" s="137"/>
      <c r="K2533" s="507"/>
      <c r="L2533" s="507"/>
      <c r="M2533" s="508"/>
      <c r="N2533" s="507"/>
      <c r="O2533" s="508"/>
    </row>
    <row r="2534" spans="1:15" x14ac:dyDescent="0.2">
      <c r="A2534" s="499"/>
      <c r="B2534" s="573"/>
      <c r="C2534" s="499"/>
      <c r="D2534" s="509"/>
      <c r="E2534" s="137"/>
      <c r="G2534" s="507"/>
      <c r="I2534" s="507"/>
      <c r="J2534" s="137"/>
      <c r="K2534" s="507"/>
      <c r="L2534" s="507"/>
      <c r="M2534" s="508"/>
      <c r="N2534" s="507"/>
      <c r="O2534" s="508"/>
    </row>
    <row r="2535" spans="1:15" x14ac:dyDescent="0.2">
      <c r="A2535" s="499"/>
      <c r="B2535" s="573"/>
      <c r="C2535" s="499"/>
      <c r="D2535" s="509"/>
      <c r="E2535" s="137"/>
      <c r="G2535" s="507"/>
      <c r="I2535" s="507"/>
      <c r="J2535" s="137"/>
      <c r="K2535" s="507"/>
      <c r="L2535" s="507"/>
      <c r="M2535" s="508"/>
      <c r="N2535" s="507"/>
      <c r="O2535" s="508"/>
    </row>
    <row r="2536" spans="1:15" x14ac:dyDescent="0.2">
      <c r="A2536" s="499"/>
      <c r="B2536" s="573"/>
      <c r="C2536" s="499"/>
      <c r="D2536" s="509"/>
      <c r="E2536" s="137"/>
      <c r="G2536" s="507"/>
      <c r="I2536" s="507"/>
      <c r="J2536" s="137"/>
      <c r="K2536" s="507"/>
      <c r="L2536" s="507"/>
      <c r="M2536" s="508"/>
      <c r="N2536" s="507"/>
      <c r="O2536" s="508"/>
    </row>
    <row r="2537" spans="1:15" x14ac:dyDescent="0.2">
      <c r="A2537" s="499"/>
      <c r="B2537" s="573"/>
      <c r="C2537" s="499"/>
      <c r="D2537" s="509"/>
      <c r="E2537" s="137"/>
      <c r="G2537" s="507"/>
      <c r="I2537" s="507"/>
      <c r="J2537" s="137"/>
      <c r="K2537" s="507"/>
      <c r="L2537" s="507"/>
      <c r="M2537" s="508"/>
      <c r="N2537" s="507"/>
      <c r="O2537" s="508"/>
    </row>
    <row r="2538" spans="1:15" x14ac:dyDescent="0.2">
      <c r="A2538" s="499"/>
      <c r="B2538" s="573"/>
      <c r="C2538" s="499"/>
      <c r="D2538" s="509"/>
      <c r="E2538" s="137"/>
      <c r="G2538" s="507"/>
      <c r="I2538" s="507"/>
      <c r="J2538" s="137"/>
      <c r="K2538" s="507"/>
      <c r="L2538" s="507"/>
      <c r="M2538" s="508"/>
      <c r="N2538" s="507"/>
      <c r="O2538" s="508"/>
    </row>
    <row r="2539" spans="1:15" x14ac:dyDescent="0.2">
      <c r="A2539" s="499"/>
      <c r="B2539" s="573"/>
      <c r="C2539" s="499"/>
      <c r="D2539" s="509"/>
      <c r="E2539" s="137"/>
      <c r="G2539" s="507"/>
      <c r="I2539" s="507"/>
      <c r="J2539" s="137"/>
      <c r="K2539" s="507"/>
      <c r="L2539" s="507"/>
      <c r="M2539" s="508"/>
      <c r="N2539" s="507"/>
      <c r="O2539" s="508"/>
    </row>
    <row r="2540" spans="1:15" x14ac:dyDescent="0.2">
      <c r="A2540" s="499"/>
      <c r="B2540" s="573"/>
      <c r="C2540" s="499"/>
      <c r="D2540" s="509"/>
      <c r="E2540" s="137"/>
      <c r="G2540" s="507"/>
      <c r="I2540" s="507"/>
      <c r="J2540" s="137"/>
      <c r="K2540" s="507"/>
      <c r="L2540" s="507"/>
      <c r="M2540" s="508"/>
      <c r="N2540" s="507"/>
      <c r="O2540" s="508"/>
    </row>
    <row r="2541" spans="1:15" x14ac:dyDescent="0.2">
      <c r="A2541" s="499"/>
      <c r="B2541" s="573"/>
      <c r="C2541" s="499"/>
      <c r="D2541" s="509"/>
      <c r="E2541" s="137"/>
      <c r="G2541" s="507"/>
      <c r="I2541" s="507"/>
      <c r="J2541" s="137"/>
      <c r="K2541" s="507"/>
      <c r="L2541" s="507"/>
      <c r="M2541" s="508"/>
      <c r="N2541" s="507"/>
      <c r="O2541" s="508"/>
    </row>
    <row r="2542" spans="1:15" x14ac:dyDescent="0.2">
      <c r="A2542" s="499"/>
      <c r="B2542" s="573"/>
      <c r="C2542" s="499"/>
      <c r="D2542" s="509"/>
      <c r="E2542" s="137"/>
      <c r="G2542" s="507"/>
      <c r="I2542" s="507"/>
      <c r="J2542" s="137"/>
      <c r="K2542" s="507"/>
      <c r="L2542" s="507"/>
      <c r="M2542" s="508"/>
      <c r="N2542" s="507"/>
      <c r="O2542" s="508"/>
    </row>
    <row r="2543" spans="1:15" x14ac:dyDescent="0.2">
      <c r="A2543" s="499"/>
      <c r="B2543" s="573"/>
      <c r="C2543" s="499"/>
      <c r="D2543" s="509"/>
      <c r="E2543" s="137"/>
      <c r="G2543" s="507"/>
      <c r="I2543" s="507"/>
      <c r="J2543" s="137"/>
      <c r="K2543" s="507"/>
      <c r="L2543" s="507"/>
      <c r="M2543" s="508"/>
      <c r="N2543" s="507"/>
      <c r="O2543" s="508"/>
    </row>
    <row r="2544" spans="1:15" x14ac:dyDescent="0.2">
      <c r="A2544" s="499"/>
      <c r="B2544" s="573"/>
      <c r="C2544" s="499"/>
      <c r="D2544" s="509"/>
      <c r="E2544" s="137"/>
      <c r="G2544" s="507"/>
      <c r="I2544" s="507"/>
      <c r="J2544" s="137"/>
      <c r="K2544" s="507"/>
      <c r="L2544" s="507"/>
      <c r="M2544" s="508"/>
      <c r="N2544" s="507"/>
      <c r="O2544" s="508"/>
    </row>
    <row r="2545" spans="1:15" x14ac:dyDescent="0.2">
      <c r="A2545" s="499"/>
      <c r="B2545" s="573"/>
      <c r="C2545" s="499"/>
      <c r="D2545" s="509"/>
      <c r="E2545" s="137"/>
      <c r="G2545" s="507"/>
      <c r="I2545" s="507"/>
      <c r="J2545" s="137"/>
      <c r="K2545" s="507"/>
      <c r="L2545" s="507"/>
      <c r="M2545" s="508"/>
      <c r="N2545" s="507"/>
      <c r="O2545" s="508"/>
    </row>
    <row r="2546" spans="1:15" x14ac:dyDescent="0.2">
      <c r="A2546" s="499"/>
      <c r="B2546" s="573"/>
      <c r="C2546" s="499"/>
      <c r="D2546" s="509"/>
      <c r="E2546" s="137"/>
      <c r="G2546" s="507"/>
      <c r="I2546" s="507"/>
      <c r="J2546" s="137"/>
      <c r="K2546" s="507"/>
      <c r="L2546" s="507"/>
      <c r="M2546" s="508"/>
      <c r="N2546" s="507"/>
      <c r="O2546" s="508"/>
    </row>
    <row r="2547" spans="1:15" x14ac:dyDescent="0.2">
      <c r="A2547" s="499"/>
      <c r="B2547" s="573"/>
      <c r="C2547" s="499"/>
      <c r="D2547" s="509"/>
      <c r="E2547" s="137"/>
      <c r="G2547" s="507"/>
      <c r="I2547" s="507"/>
      <c r="J2547" s="137"/>
      <c r="K2547" s="507"/>
      <c r="L2547" s="507"/>
      <c r="M2547" s="508"/>
      <c r="N2547" s="507"/>
      <c r="O2547" s="508"/>
    </row>
    <row r="2548" spans="1:15" x14ac:dyDescent="0.2">
      <c r="A2548" s="499"/>
      <c r="B2548" s="573"/>
      <c r="C2548" s="499"/>
      <c r="D2548" s="509"/>
      <c r="E2548" s="137"/>
      <c r="G2548" s="507"/>
      <c r="I2548" s="507"/>
      <c r="J2548" s="137"/>
      <c r="K2548" s="507"/>
      <c r="L2548" s="507"/>
      <c r="M2548" s="508"/>
      <c r="N2548" s="507"/>
      <c r="O2548" s="508"/>
    </row>
    <row r="2549" spans="1:15" x14ac:dyDescent="0.2">
      <c r="A2549" s="499"/>
      <c r="B2549" s="573"/>
      <c r="C2549" s="499"/>
      <c r="D2549" s="509"/>
      <c r="E2549" s="137"/>
      <c r="G2549" s="507"/>
      <c r="I2549" s="507"/>
      <c r="J2549" s="137"/>
      <c r="K2549" s="507"/>
      <c r="L2549" s="507"/>
      <c r="M2549" s="508"/>
      <c r="N2549" s="507"/>
      <c r="O2549" s="508"/>
    </row>
    <row r="2550" spans="1:15" x14ac:dyDescent="0.2">
      <c r="A2550" s="499"/>
      <c r="B2550" s="573"/>
      <c r="C2550" s="499"/>
      <c r="D2550" s="509"/>
      <c r="E2550" s="137"/>
      <c r="G2550" s="507"/>
      <c r="I2550" s="507"/>
      <c r="J2550" s="137"/>
      <c r="K2550" s="507"/>
      <c r="L2550" s="507"/>
      <c r="M2550" s="508"/>
      <c r="N2550" s="507"/>
      <c r="O2550" s="508"/>
    </row>
    <row r="2551" spans="1:15" x14ac:dyDescent="0.2">
      <c r="A2551" s="499"/>
      <c r="B2551" s="573"/>
      <c r="C2551" s="499"/>
      <c r="D2551" s="509"/>
      <c r="E2551" s="137"/>
      <c r="G2551" s="507"/>
      <c r="I2551" s="507"/>
      <c r="J2551" s="137"/>
      <c r="K2551" s="507"/>
      <c r="L2551" s="507"/>
      <c r="M2551" s="508"/>
      <c r="N2551" s="507"/>
      <c r="O2551" s="508"/>
    </row>
    <row r="2552" spans="1:15" x14ac:dyDescent="0.2">
      <c r="A2552" s="499"/>
      <c r="B2552" s="573"/>
      <c r="C2552" s="499"/>
      <c r="D2552" s="509"/>
      <c r="E2552" s="137"/>
      <c r="G2552" s="507"/>
      <c r="I2552" s="507"/>
      <c r="J2552" s="137"/>
      <c r="K2552" s="507"/>
      <c r="L2552" s="507"/>
      <c r="M2552" s="508"/>
      <c r="N2552" s="507"/>
      <c r="O2552" s="508"/>
    </row>
    <row r="2553" spans="1:15" x14ac:dyDescent="0.2">
      <c r="A2553" s="499"/>
      <c r="B2553" s="573"/>
      <c r="C2553" s="499"/>
      <c r="D2553" s="509"/>
      <c r="E2553" s="137"/>
      <c r="G2553" s="507"/>
      <c r="I2553" s="507"/>
      <c r="J2553" s="137"/>
      <c r="K2553" s="507"/>
      <c r="L2553" s="507"/>
      <c r="M2553" s="508"/>
      <c r="N2553" s="507"/>
      <c r="O2553" s="508"/>
    </row>
    <row r="2554" spans="1:15" x14ac:dyDescent="0.2">
      <c r="A2554" s="499"/>
      <c r="B2554" s="573"/>
      <c r="C2554" s="499"/>
      <c r="D2554" s="509"/>
      <c r="E2554" s="137"/>
      <c r="G2554" s="507"/>
      <c r="I2554" s="507"/>
      <c r="J2554" s="137"/>
      <c r="K2554" s="507"/>
      <c r="L2554" s="507"/>
      <c r="M2554" s="508"/>
      <c r="N2554" s="507"/>
      <c r="O2554" s="508"/>
    </row>
    <row r="2555" spans="1:15" x14ac:dyDescent="0.2">
      <c r="A2555" s="499"/>
      <c r="B2555" s="573"/>
      <c r="C2555" s="499"/>
      <c r="D2555" s="509"/>
      <c r="E2555" s="137"/>
      <c r="G2555" s="507"/>
      <c r="I2555" s="507"/>
      <c r="J2555" s="137"/>
      <c r="K2555" s="507"/>
      <c r="L2555" s="507"/>
      <c r="M2555" s="508"/>
      <c r="N2555" s="507"/>
      <c r="O2555" s="508"/>
    </row>
    <row r="2556" spans="1:15" x14ac:dyDescent="0.2">
      <c r="A2556" s="499"/>
      <c r="B2556" s="573"/>
      <c r="C2556" s="499"/>
      <c r="D2556" s="509"/>
      <c r="E2556" s="137"/>
      <c r="G2556" s="507"/>
      <c r="I2556" s="507"/>
      <c r="J2556" s="137"/>
      <c r="K2556" s="507"/>
      <c r="L2556" s="507"/>
      <c r="M2556" s="508"/>
      <c r="N2556" s="507"/>
      <c r="O2556" s="508"/>
    </row>
    <row r="2557" spans="1:15" x14ac:dyDescent="0.2">
      <c r="A2557" s="499"/>
      <c r="B2557" s="573"/>
      <c r="C2557" s="499"/>
      <c r="D2557" s="509"/>
      <c r="E2557" s="137"/>
      <c r="G2557" s="507"/>
      <c r="I2557" s="507"/>
      <c r="J2557" s="137"/>
      <c r="K2557" s="507"/>
      <c r="L2557" s="507"/>
      <c r="M2557" s="508"/>
      <c r="N2557" s="507"/>
      <c r="O2557" s="508"/>
    </row>
    <row r="2558" spans="1:15" x14ac:dyDescent="0.2">
      <c r="A2558" s="499"/>
      <c r="B2558" s="573"/>
      <c r="C2558" s="499"/>
      <c r="D2558" s="509"/>
      <c r="E2558" s="137"/>
      <c r="G2558" s="507"/>
      <c r="I2558" s="507"/>
      <c r="J2558" s="137"/>
      <c r="K2558" s="507"/>
      <c r="L2558" s="507"/>
      <c r="M2558" s="508"/>
      <c r="N2558" s="507"/>
      <c r="O2558" s="508"/>
    </row>
    <row r="2559" spans="1:15" x14ac:dyDescent="0.2">
      <c r="A2559" s="499"/>
      <c r="B2559" s="573"/>
      <c r="C2559" s="499"/>
      <c r="D2559" s="509"/>
      <c r="E2559" s="137"/>
      <c r="G2559" s="507"/>
      <c r="I2559" s="507"/>
      <c r="J2559" s="137"/>
      <c r="K2559" s="507"/>
      <c r="L2559" s="507"/>
      <c r="M2559" s="508"/>
      <c r="N2559" s="507"/>
      <c r="O2559" s="508"/>
    </row>
    <row r="2560" spans="1:15" x14ac:dyDescent="0.2">
      <c r="A2560" s="499"/>
      <c r="B2560" s="573"/>
      <c r="C2560" s="499"/>
      <c r="D2560" s="509"/>
      <c r="E2560" s="137"/>
      <c r="G2560" s="507"/>
      <c r="I2560" s="507"/>
      <c r="J2560" s="137"/>
      <c r="K2560" s="507"/>
      <c r="L2560" s="507"/>
      <c r="M2560" s="508"/>
      <c r="N2560" s="507"/>
      <c r="O2560" s="508"/>
    </row>
    <row r="2561" spans="1:15" x14ac:dyDescent="0.2">
      <c r="A2561" s="499"/>
      <c r="B2561" s="573"/>
      <c r="C2561" s="499"/>
      <c r="D2561" s="509"/>
      <c r="E2561" s="137"/>
      <c r="G2561" s="507"/>
      <c r="I2561" s="507"/>
      <c r="J2561" s="137"/>
      <c r="K2561" s="507"/>
      <c r="L2561" s="507"/>
      <c r="M2561" s="508"/>
      <c r="N2561" s="507"/>
      <c r="O2561" s="508"/>
    </row>
    <row r="2562" spans="1:15" x14ac:dyDescent="0.2">
      <c r="A2562" s="499"/>
      <c r="B2562" s="573"/>
      <c r="C2562" s="499"/>
      <c r="D2562" s="509"/>
      <c r="E2562" s="137"/>
      <c r="G2562" s="507"/>
      <c r="I2562" s="507"/>
      <c r="J2562" s="137"/>
      <c r="K2562" s="507"/>
      <c r="L2562" s="507"/>
      <c r="M2562" s="508"/>
      <c r="N2562" s="507"/>
      <c r="O2562" s="508"/>
    </row>
    <row r="2563" spans="1:15" x14ac:dyDescent="0.2">
      <c r="A2563" s="499"/>
      <c r="B2563" s="573"/>
      <c r="C2563" s="499"/>
      <c r="D2563" s="509"/>
      <c r="E2563" s="137"/>
      <c r="G2563" s="507"/>
      <c r="I2563" s="507"/>
      <c r="J2563" s="137"/>
      <c r="K2563" s="507"/>
      <c r="L2563" s="507"/>
      <c r="M2563" s="508"/>
      <c r="N2563" s="507"/>
      <c r="O2563" s="508"/>
    </row>
    <row r="2564" spans="1:15" x14ac:dyDescent="0.2">
      <c r="A2564" s="499"/>
      <c r="B2564" s="573"/>
      <c r="C2564" s="499"/>
      <c r="D2564" s="509"/>
      <c r="E2564" s="137"/>
      <c r="G2564" s="507"/>
      <c r="I2564" s="507"/>
      <c r="J2564" s="137"/>
      <c r="K2564" s="507"/>
      <c r="L2564" s="507"/>
      <c r="M2564" s="508"/>
      <c r="N2564" s="507"/>
      <c r="O2564" s="508"/>
    </row>
    <row r="2565" spans="1:15" x14ac:dyDescent="0.2">
      <c r="A2565" s="499"/>
      <c r="B2565" s="573"/>
      <c r="C2565" s="499"/>
      <c r="D2565" s="509"/>
      <c r="E2565" s="137"/>
      <c r="G2565" s="507"/>
      <c r="I2565" s="507"/>
      <c r="J2565" s="137"/>
      <c r="K2565" s="507"/>
      <c r="L2565" s="507"/>
      <c r="M2565" s="508"/>
      <c r="N2565" s="507"/>
      <c r="O2565" s="508"/>
    </row>
    <row r="2566" spans="1:15" x14ac:dyDescent="0.2">
      <c r="A2566" s="499"/>
      <c r="B2566" s="573"/>
      <c r="C2566" s="499"/>
      <c r="D2566" s="509"/>
      <c r="E2566" s="137"/>
      <c r="G2566" s="507"/>
      <c r="I2566" s="507"/>
      <c r="J2566" s="137"/>
      <c r="K2566" s="507"/>
      <c r="L2566" s="507"/>
      <c r="M2566" s="508"/>
      <c r="N2566" s="507"/>
      <c r="O2566" s="508"/>
    </row>
    <row r="2567" spans="1:15" x14ac:dyDescent="0.2">
      <c r="A2567" s="499"/>
      <c r="B2567" s="573"/>
      <c r="C2567" s="499"/>
      <c r="D2567" s="509"/>
      <c r="E2567" s="137"/>
      <c r="G2567" s="507"/>
      <c r="I2567" s="507"/>
      <c r="J2567" s="137"/>
      <c r="K2567" s="507"/>
      <c r="L2567" s="507"/>
      <c r="M2567" s="508"/>
      <c r="N2567" s="507"/>
      <c r="O2567" s="508"/>
    </row>
    <row r="2568" spans="1:15" x14ac:dyDescent="0.2">
      <c r="A2568" s="499"/>
      <c r="B2568" s="573"/>
      <c r="C2568" s="499"/>
      <c r="D2568" s="509"/>
      <c r="E2568" s="137"/>
      <c r="G2568" s="507"/>
      <c r="I2568" s="507"/>
      <c r="J2568" s="137"/>
      <c r="K2568" s="507"/>
      <c r="L2568" s="507"/>
      <c r="M2568" s="508"/>
      <c r="N2568" s="507"/>
      <c r="O2568" s="508"/>
    </row>
    <row r="2569" spans="1:15" x14ac:dyDescent="0.2">
      <c r="A2569" s="499"/>
      <c r="B2569" s="573"/>
      <c r="C2569" s="499"/>
      <c r="D2569" s="509"/>
      <c r="E2569" s="137"/>
      <c r="G2569" s="507"/>
      <c r="I2569" s="507"/>
      <c r="J2569" s="137"/>
      <c r="K2569" s="507"/>
      <c r="L2569" s="507"/>
      <c r="M2569" s="508"/>
      <c r="N2569" s="507"/>
      <c r="O2569" s="508"/>
    </row>
    <row r="2570" spans="1:15" x14ac:dyDescent="0.2">
      <c r="A2570" s="499"/>
      <c r="B2570" s="573"/>
      <c r="C2570" s="499"/>
      <c r="D2570" s="509"/>
      <c r="E2570" s="137"/>
      <c r="G2570" s="507"/>
      <c r="I2570" s="507"/>
      <c r="J2570" s="137"/>
      <c r="K2570" s="507"/>
      <c r="L2570" s="507"/>
      <c r="M2570" s="508"/>
      <c r="N2570" s="507"/>
      <c r="O2570" s="508"/>
    </row>
    <row r="2571" spans="1:15" x14ac:dyDescent="0.2">
      <c r="A2571" s="499"/>
      <c r="B2571" s="573"/>
      <c r="C2571" s="499"/>
      <c r="D2571" s="509"/>
      <c r="E2571" s="137"/>
      <c r="G2571" s="507"/>
      <c r="I2571" s="507"/>
      <c r="J2571" s="137"/>
      <c r="K2571" s="507"/>
      <c r="L2571" s="507"/>
      <c r="M2571" s="508"/>
      <c r="N2571" s="507"/>
      <c r="O2571" s="508"/>
    </row>
    <row r="2572" spans="1:15" x14ac:dyDescent="0.2">
      <c r="A2572" s="499"/>
      <c r="B2572" s="573"/>
      <c r="C2572" s="499"/>
      <c r="D2572" s="509"/>
      <c r="E2572" s="137"/>
      <c r="G2572" s="507"/>
      <c r="I2572" s="507"/>
      <c r="J2572" s="137"/>
      <c r="K2572" s="507"/>
      <c r="L2572" s="507"/>
      <c r="M2572" s="508"/>
      <c r="N2572" s="507"/>
      <c r="O2572" s="508"/>
    </row>
    <row r="2573" spans="1:15" x14ac:dyDescent="0.2">
      <c r="A2573" s="499"/>
      <c r="B2573" s="573"/>
      <c r="C2573" s="499"/>
      <c r="D2573" s="509"/>
      <c r="E2573" s="137"/>
      <c r="G2573" s="507"/>
      <c r="I2573" s="507"/>
      <c r="J2573" s="137"/>
      <c r="K2573" s="507"/>
      <c r="L2573" s="507"/>
      <c r="M2573" s="508"/>
      <c r="N2573" s="507"/>
      <c r="O2573" s="508"/>
    </row>
    <row r="2574" spans="1:15" x14ac:dyDescent="0.2">
      <c r="A2574" s="499"/>
      <c r="B2574" s="573"/>
      <c r="C2574" s="499"/>
      <c r="D2574" s="509"/>
      <c r="E2574" s="137"/>
      <c r="G2574" s="507"/>
      <c r="I2574" s="507"/>
      <c r="J2574" s="137"/>
      <c r="K2574" s="507"/>
      <c r="L2574" s="507"/>
      <c r="M2574" s="508"/>
      <c r="N2574" s="507"/>
      <c r="O2574" s="508"/>
    </row>
    <row r="2575" spans="1:15" x14ac:dyDescent="0.2">
      <c r="A2575" s="499"/>
      <c r="B2575" s="573"/>
      <c r="C2575" s="499"/>
      <c r="D2575" s="509"/>
      <c r="E2575" s="137"/>
      <c r="G2575" s="507"/>
      <c r="I2575" s="507"/>
      <c r="J2575" s="137"/>
      <c r="K2575" s="507"/>
      <c r="L2575" s="507"/>
      <c r="M2575" s="508"/>
      <c r="N2575" s="507"/>
      <c r="O2575" s="508"/>
    </row>
    <row r="2576" spans="1:15" x14ac:dyDescent="0.2">
      <c r="A2576" s="499"/>
      <c r="B2576" s="573"/>
      <c r="C2576" s="499"/>
      <c r="D2576" s="509"/>
      <c r="E2576" s="137"/>
      <c r="G2576" s="507"/>
      <c r="I2576" s="507"/>
      <c r="J2576" s="137"/>
      <c r="K2576" s="507"/>
      <c r="L2576" s="507"/>
      <c r="M2576" s="508"/>
      <c r="N2576" s="507"/>
      <c r="O2576" s="508"/>
    </row>
    <row r="2577" spans="1:15" x14ac:dyDescent="0.2">
      <c r="A2577" s="499"/>
      <c r="B2577" s="573"/>
      <c r="C2577" s="499"/>
      <c r="D2577" s="509"/>
      <c r="E2577" s="137"/>
      <c r="G2577" s="507"/>
      <c r="I2577" s="507"/>
      <c r="J2577" s="137"/>
      <c r="K2577" s="507"/>
      <c r="L2577" s="507"/>
      <c r="M2577" s="508"/>
      <c r="N2577" s="507"/>
      <c r="O2577" s="508"/>
    </row>
    <row r="2578" spans="1:15" x14ac:dyDescent="0.2">
      <c r="A2578" s="499"/>
      <c r="B2578" s="573"/>
      <c r="C2578" s="499"/>
      <c r="D2578" s="509"/>
      <c r="E2578" s="137"/>
      <c r="G2578" s="507"/>
      <c r="I2578" s="507"/>
      <c r="J2578" s="137"/>
      <c r="K2578" s="507"/>
      <c r="L2578" s="507"/>
      <c r="M2578" s="508"/>
      <c r="N2578" s="507"/>
      <c r="O2578" s="508"/>
    </row>
    <row r="2579" spans="1:15" x14ac:dyDescent="0.2">
      <c r="A2579" s="499"/>
      <c r="B2579" s="573"/>
      <c r="C2579" s="499"/>
      <c r="D2579" s="509"/>
      <c r="E2579" s="137"/>
      <c r="G2579" s="507"/>
      <c r="I2579" s="507"/>
      <c r="J2579" s="137"/>
      <c r="K2579" s="507"/>
      <c r="L2579" s="507"/>
      <c r="M2579" s="508"/>
      <c r="N2579" s="507"/>
      <c r="O2579" s="508"/>
    </row>
    <row r="2580" spans="1:15" x14ac:dyDescent="0.2">
      <c r="A2580" s="499"/>
      <c r="B2580" s="573"/>
      <c r="C2580" s="499"/>
      <c r="D2580" s="509"/>
      <c r="E2580" s="137"/>
      <c r="G2580" s="507"/>
      <c r="I2580" s="507"/>
      <c r="J2580" s="137"/>
      <c r="K2580" s="507"/>
      <c r="L2580" s="507"/>
      <c r="M2580" s="508"/>
      <c r="N2580" s="507"/>
      <c r="O2580" s="508"/>
    </row>
    <row r="2581" spans="1:15" x14ac:dyDescent="0.2">
      <c r="A2581" s="499"/>
      <c r="B2581" s="573"/>
      <c r="C2581" s="499"/>
      <c r="D2581" s="509"/>
      <c r="E2581" s="137"/>
      <c r="G2581" s="507"/>
      <c r="I2581" s="507"/>
      <c r="J2581" s="137"/>
      <c r="K2581" s="507"/>
      <c r="L2581" s="507"/>
      <c r="M2581" s="508"/>
      <c r="N2581" s="507"/>
      <c r="O2581" s="508"/>
    </row>
    <row r="2582" spans="1:15" x14ac:dyDescent="0.2">
      <c r="A2582" s="499"/>
      <c r="B2582" s="573"/>
      <c r="C2582" s="499"/>
      <c r="D2582" s="509"/>
      <c r="E2582" s="137"/>
      <c r="G2582" s="507"/>
      <c r="I2582" s="507"/>
      <c r="J2582" s="137"/>
      <c r="K2582" s="507"/>
      <c r="L2582" s="507"/>
      <c r="M2582" s="508"/>
      <c r="N2582" s="507"/>
      <c r="O2582" s="508"/>
    </row>
    <row r="2583" spans="1:15" x14ac:dyDescent="0.2">
      <c r="A2583" s="499"/>
      <c r="B2583" s="573"/>
      <c r="C2583" s="499"/>
      <c r="D2583" s="509"/>
      <c r="E2583" s="137"/>
      <c r="G2583" s="507"/>
      <c r="I2583" s="507"/>
      <c r="J2583" s="137"/>
      <c r="K2583" s="507"/>
      <c r="L2583" s="507"/>
      <c r="M2583" s="508"/>
      <c r="N2583" s="507"/>
      <c r="O2583" s="508"/>
    </row>
    <row r="2584" spans="1:15" x14ac:dyDescent="0.2">
      <c r="A2584" s="499"/>
      <c r="B2584" s="573"/>
      <c r="C2584" s="499"/>
      <c r="D2584" s="509"/>
      <c r="E2584" s="137"/>
      <c r="G2584" s="507"/>
      <c r="I2584" s="507"/>
      <c r="J2584" s="137"/>
      <c r="K2584" s="507"/>
      <c r="L2584" s="507"/>
      <c r="M2584" s="508"/>
      <c r="N2584" s="507"/>
      <c r="O2584" s="508"/>
    </row>
    <row r="2585" spans="1:15" x14ac:dyDescent="0.2">
      <c r="A2585" s="499"/>
      <c r="B2585" s="573"/>
      <c r="C2585" s="499"/>
      <c r="D2585" s="509"/>
      <c r="E2585" s="137"/>
      <c r="G2585" s="507"/>
      <c r="I2585" s="507"/>
      <c r="J2585" s="137"/>
      <c r="K2585" s="507"/>
      <c r="L2585" s="507"/>
      <c r="M2585" s="508"/>
      <c r="N2585" s="507"/>
      <c r="O2585" s="508"/>
    </row>
    <row r="2586" spans="1:15" x14ac:dyDescent="0.2">
      <c r="A2586" s="499"/>
      <c r="B2586" s="573"/>
      <c r="C2586" s="499"/>
      <c r="D2586" s="509"/>
      <c r="E2586" s="137"/>
      <c r="G2586" s="507"/>
      <c r="I2586" s="507"/>
      <c r="J2586" s="137"/>
      <c r="K2586" s="507"/>
      <c r="L2586" s="507"/>
      <c r="M2586" s="508"/>
      <c r="N2586" s="507"/>
      <c r="O2586" s="508"/>
    </row>
    <row r="2587" spans="1:15" x14ac:dyDescent="0.2">
      <c r="A2587" s="499"/>
      <c r="B2587" s="573"/>
      <c r="C2587" s="499"/>
      <c r="D2587" s="509"/>
      <c r="E2587" s="137"/>
      <c r="G2587" s="507"/>
      <c r="I2587" s="507"/>
      <c r="J2587" s="137"/>
      <c r="K2587" s="507"/>
      <c r="L2587" s="507"/>
      <c r="M2587" s="508"/>
      <c r="N2587" s="507"/>
      <c r="O2587" s="508"/>
    </row>
    <row r="2588" spans="1:15" x14ac:dyDescent="0.2">
      <c r="A2588" s="499"/>
      <c r="B2588" s="573"/>
      <c r="C2588" s="499"/>
      <c r="D2588" s="509"/>
      <c r="E2588" s="137"/>
      <c r="G2588" s="507"/>
      <c r="I2588" s="507"/>
      <c r="J2588" s="137"/>
      <c r="K2588" s="507"/>
      <c r="L2588" s="507"/>
      <c r="M2588" s="508"/>
      <c r="N2588" s="507"/>
      <c r="O2588" s="508"/>
    </row>
    <row r="2589" spans="1:15" x14ac:dyDescent="0.2">
      <c r="A2589" s="499"/>
      <c r="B2589" s="573"/>
      <c r="C2589" s="499"/>
      <c r="D2589" s="509"/>
      <c r="E2589" s="137"/>
      <c r="G2589" s="507"/>
      <c r="I2589" s="507"/>
      <c r="J2589" s="137"/>
      <c r="K2589" s="507"/>
      <c r="L2589" s="507"/>
      <c r="M2589" s="508"/>
      <c r="N2589" s="507"/>
      <c r="O2589" s="508"/>
    </row>
    <row r="2590" spans="1:15" x14ac:dyDescent="0.2">
      <c r="A2590" s="499"/>
      <c r="B2590" s="573"/>
      <c r="C2590" s="499"/>
      <c r="D2590" s="509"/>
      <c r="E2590" s="137"/>
      <c r="G2590" s="507"/>
      <c r="I2590" s="507"/>
      <c r="J2590" s="137"/>
      <c r="K2590" s="507"/>
      <c r="L2590" s="507"/>
      <c r="M2590" s="508"/>
      <c r="N2590" s="507"/>
      <c r="O2590" s="508"/>
    </row>
    <row r="2591" spans="1:15" x14ac:dyDescent="0.2">
      <c r="A2591" s="499"/>
      <c r="B2591" s="573"/>
      <c r="C2591" s="499"/>
      <c r="D2591" s="509"/>
      <c r="E2591" s="137"/>
      <c r="G2591" s="507"/>
      <c r="I2591" s="507"/>
      <c r="J2591" s="137"/>
      <c r="K2591" s="507"/>
      <c r="L2591" s="507"/>
      <c r="M2591" s="508"/>
      <c r="N2591" s="507"/>
      <c r="O2591" s="508"/>
    </row>
    <row r="2592" spans="1:15" x14ac:dyDescent="0.2">
      <c r="A2592" s="499"/>
      <c r="B2592" s="573"/>
      <c r="C2592" s="499"/>
      <c r="D2592" s="509"/>
      <c r="E2592" s="137"/>
      <c r="G2592" s="507"/>
      <c r="I2592" s="507"/>
      <c r="J2592" s="137"/>
      <c r="K2592" s="507"/>
      <c r="L2592" s="507"/>
      <c r="M2592" s="508"/>
      <c r="N2592" s="507"/>
      <c r="O2592" s="508"/>
    </row>
    <row r="2593" spans="1:15" x14ac:dyDescent="0.2">
      <c r="A2593" s="499"/>
      <c r="B2593" s="573"/>
      <c r="C2593" s="499"/>
      <c r="D2593" s="509"/>
      <c r="E2593" s="137"/>
      <c r="G2593" s="507"/>
      <c r="I2593" s="507"/>
      <c r="J2593" s="137"/>
      <c r="K2593" s="507"/>
      <c r="L2593" s="507"/>
      <c r="M2593" s="508"/>
      <c r="N2593" s="507"/>
      <c r="O2593" s="508"/>
    </row>
    <row r="2594" spans="1:15" x14ac:dyDescent="0.2">
      <c r="A2594" s="499"/>
      <c r="B2594" s="573"/>
      <c r="C2594" s="499"/>
      <c r="D2594" s="509"/>
      <c r="E2594" s="137"/>
      <c r="G2594" s="507"/>
      <c r="I2594" s="507"/>
      <c r="J2594" s="137"/>
      <c r="K2594" s="507"/>
      <c r="L2594" s="507"/>
      <c r="M2594" s="508"/>
      <c r="N2594" s="507"/>
      <c r="O2594" s="508"/>
    </row>
    <row r="2595" spans="1:15" x14ac:dyDescent="0.2">
      <c r="A2595" s="499"/>
      <c r="B2595" s="573"/>
      <c r="C2595" s="499"/>
      <c r="D2595" s="509"/>
      <c r="E2595" s="137"/>
      <c r="G2595" s="507"/>
      <c r="I2595" s="507"/>
      <c r="J2595" s="137"/>
      <c r="K2595" s="507"/>
      <c r="L2595" s="507"/>
      <c r="M2595" s="508"/>
      <c r="N2595" s="507"/>
      <c r="O2595" s="508"/>
    </row>
    <row r="2596" spans="1:15" x14ac:dyDescent="0.2">
      <c r="A2596" s="499"/>
      <c r="B2596" s="573"/>
      <c r="C2596" s="499"/>
      <c r="D2596" s="509"/>
      <c r="E2596" s="137"/>
      <c r="G2596" s="507"/>
      <c r="I2596" s="507"/>
      <c r="J2596" s="137"/>
      <c r="K2596" s="507"/>
      <c r="L2596" s="507"/>
      <c r="M2596" s="508"/>
      <c r="N2596" s="507"/>
      <c r="O2596" s="508"/>
    </row>
    <row r="2597" spans="1:15" x14ac:dyDescent="0.2">
      <c r="A2597" s="499"/>
      <c r="B2597" s="573"/>
      <c r="C2597" s="499"/>
      <c r="D2597" s="509"/>
      <c r="E2597" s="137"/>
      <c r="G2597" s="507"/>
      <c r="I2597" s="507"/>
      <c r="J2597" s="137"/>
      <c r="K2597" s="507"/>
      <c r="L2597" s="507"/>
      <c r="M2597" s="508"/>
      <c r="N2597" s="507"/>
      <c r="O2597" s="508"/>
    </row>
    <row r="2598" spans="1:15" x14ac:dyDescent="0.2">
      <c r="A2598" s="499"/>
      <c r="B2598" s="573"/>
      <c r="C2598" s="499"/>
      <c r="D2598" s="509"/>
      <c r="E2598" s="137"/>
      <c r="G2598" s="507"/>
      <c r="I2598" s="507"/>
      <c r="J2598" s="137"/>
      <c r="K2598" s="507"/>
      <c r="L2598" s="507"/>
      <c r="M2598" s="508"/>
      <c r="N2598" s="507"/>
      <c r="O2598" s="508"/>
    </row>
    <row r="2599" spans="1:15" x14ac:dyDescent="0.2">
      <c r="A2599" s="499"/>
      <c r="B2599" s="573"/>
      <c r="C2599" s="499"/>
      <c r="D2599" s="509"/>
      <c r="E2599" s="137"/>
      <c r="G2599" s="507"/>
      <c r="I2599" s="507"/>
      <c r="J2599" s="137"/>
      <c r="K2599" s="507"/>
      <c r="L2599" s="507"/>
      <c r="M2599" s="508"/>
      <c r="N2599" s="507"/>
      <c r="O2599" s="508"/>
    </row>
    <row r="2600" spans="1:15" x14ac:dyDescent="0.2">
      <c r="A2600" s="499"/>
      <c r="B2600" s="573"/>
      <c r="C2600" s="499"/>
      <c r="D2600" s="509"/>
      <c r="E2600" s="137"/>
      <c r="G2600" s="507"/>
      <c r="I2600" s="507"/>
      <c r="J2600" s="137"/>
      <c r="K2600" s="507"/>
      <c r="L2600" s="507"/>
      <c r="M2600" s="508"/>
      <c r="N2600" s="507"/>
      <c r="O2600" s="508"/>
    </row>
    <row r="2601" spans="1:15" x14ac:dyDescent="0.2">
      <c r="A2601" s="499"/>
      <c r="B2601" s="573"/>
      <c r="C2601" s="499"/>
      <c r="D2601" s="509"/>
      <c r="E2601" s="137"/>
      <c r="G2601" s="507"/>
      <c r="I2601" s="507"/>
      <c r="J2601" s="137"/>
      <c r="K2601" s="507"/>
      <c r="L2601" s="507"/>
      <c r="M2601" s="508"/>
      <c r="N2601" s="507"/>
      <c r="O2601" s="508"/>
    </row>
    <row r="2602" spans="1:15" x14ac:dyDescent="0.2">
      <c r="A2602" s="499"/>
      <c r="B2602" s="573"/>
      <c r="C2602" s="499"/>
      <c r="D2602" s="509"/>
      <c r="E2602" s="137"/>
      <c r="G2602" s="507"/>
      <c r="I2602" s="507"/>
      <c r="J2602" s="137"/>
      <c r="K2602" s="507"/>
      <c r="L2602" s="507"/>
      <c r="M2602" s="508"/>
      <c r="N2602" s="507"/>
      <c r="O2602" s="508"/>
    </row>
    <row r="2603" spans="1:15" x14ac:dyDescent="0.2">
      <c r="A2603" s="499"/>
      <c r="B2603" s="573"/>
      <c r="C2603" s="499"/>
      <c r="D2603" s="509"/>
      <c r="E2603" s="137"/>
      <c r="G2603" s="507"/>
      <c r="I2603" s="507"/>
      <c r="J2603" s="137"/>
      <c r="K2603" s="507"/>
      <c r="L2603" s="507"/>
      <c r="M2603" s="508"/>
      <c r="N2603" s="507"/>
      <c r="O2603" s="508"/>
    </row>
    <row r="2604" spans="1:15" x14ac:dyDescent="0.2">
      <c r="A2604" s="499"/>
      <c r="B2604" s="573"/>
      <c r="C2604" s="499"/>
      <c r="D2604" s="509"/>
      <c r="E2604" s="137"/>
      <c r="G2604" s="507"/>
      <c r="I2604" s="507"/>
      <c r="J2604" s="137"/>
      <c r="K2604" s="507"/>
      <c r="L2604" s="507"/>
      <c r="M2604" s="508"/>
      <c r="N2604" s="507"/>
      <c r="O2604" s="508"/>
    </row>
    <row r="2605" spans="1:15" x14ac:dyDescent="0.2">
      <c r="A2605" s="499"/>
      <c r="B2605" s="573"/>
      <c r="C2605" s="499"/>
      <c r="D2605" s="509"/>
      <c r="E2605" s="137"/>
      <c r="G2605" s="507"/>
      <c r="I2605" s="507"/>
      <c r="J2605" s="137"/>
      <c r="K2605" s="507"/>
      <c r="L2605" s="507"/>
      <c r="M2605" s="508"/>
      <c r="N2605" s="507"/>
      <c r="O2605" s="508"/>
    </row>
    <row r="2606" spans="1:15" x14ac:dyDescent="0.2">
      <c r="A2606" s="499"/>
      <c r="B2606" s="573"/>
      <c r="C2606" s="499"/>
      <c r="D2606" s="509"/>
      <c r="E2606" s="137"/>
      <c r="G2606" s="507"/>
      <c r="I2606" s="507"/>
      <c r="J2606" s="137"/>
      <c r="K2606" s="507"/>
      <c r="L2606" s="507"/>
      <c r="M2606" s="508"/>
      <c r="N2606" s="507"/>
      <c r="O2606" s="508"/>
    </row>
    <row r="2607" spans="1:15" x14ac:dyDescent="0.2">
      <c r="A2607" s="499"/>
      <c r="B2607" s="573"/>
      <c r="C2607" s="499"/>
      <c r="D2607" s="509"/>
      <c r="E2607" s="137"/>
      <c r="G2607" s="507"/>
      <c r="I2607" s="507"/>
      <c r="J2607" s="137"/>
      <c r="K2607" s="507"/>
      <c r="L2607" s="507"/>
      <c r="M2607" s="508"/>
      <c r="N2607" s="507"/>
      <c r="O2607" s="508"/>
    </row>
    <row r="2608" spans="1:15" x14ac:dyDescent="0.2">
      <c r="A2608" s="499"/>
      <c r="B2608" s="573"/>
      <c r="C2608" s="499"/>
      <c r="D2608" s="509"/>
      <c r="E2608" s="137"/>
      <c r="G2608" s="507"/>
      <c r="I2608" s="507"/>
      <c r="J2608" s="137"/>
      <c r="K2608" s="507"/>
      <c r="L2608" s="507"/>
      <c r="M2608" s="508"/>
      <c r="N2608" s="507"/>
      <c r="O2608" s="508"/>
    </row>
    <row r="2609" spans="1:15" x14ac:dyDescent="0.2">
      <c r="A2609" s="499"/>
      <c r="B2609" s="573"/>
      <c r="C2609" s="499"/>
      <c r="D2609" s="509"/>
      <c r="E2609" s="137"/>
      <c r="G2609" s="507"/>
      <c r="I2609" s="507"/>
      <c r="J2609" s="137"/>
      <c r="K2609" s="507"/>
      <c r="L2609" s="507"/>
      <c r="M2609" s="508"/>
      <c r="N2609" s="507"/>
      <c r="O2609" s="508"/>
    </row>
    <row r="2610" spans="1:15" x14ac:dyDescent="0.2">
      <c r="A2610" s="499"/>
      <c r="B2610" s="573"/>
      <c r="C2610" s="499"/>
      <c r="D2610" s="509"/>
      <c r="E2610" s="137"/>
      <c r="G2610" s="507"/>
      <c r="I2610" s="507"/>
      <c r="J2610" s="137"/>
      <c r="K2610" s="507"/>
      <c r="L2610" s="507"/>
      <c r="M2610" s="508"/>
      <c r="N2610" s="507"/>
      <c r="O2610" s="508"/>
    </row>
    <row r="2611" spans="1:15" x14ac:dyDescent="0.2">
      <c r="A2611" s="499"/>
      <c r="B2611" s="573"/>
      <c r="C2611" s="499"/>
      <c r="D2611" s="509"/>
      <c r="E2611" s="137"/>
      <c r="G2611" s="507"/>
      <c r="I2611" s="507"/>
      <c r="J2611" s="137"/>
      <c r="K2611" s="507"/>
      <c r="L2611" s="507"/>
      <c r="M2611" s="508"/>
      <c r="N2611" s="507"/>
      <c r="O2611" s="508"/>
    </row>
    <row r="2612" spans="1:15" x14ac:dyDescent="0.2">
      <c r="A2612" s="499"/>
      <c r="B2612" s="573"/>
      <c r="C2612" s="499"/>
      <c r="D2612" s="509"/>
      <c r="E2612" s="137"/>
      <c r="G2612" s="507"/>
      <c r="I2612" s="507"/>
      <c r="J2612" s="137"/>
      <c r="K2612" s="507"/>
      <c r="L2612" s="507"/>
      <c r="M2612" s="508"/>
      <c r="N2612" s="507"/>
      <c r="O2612" s="508"/>
    </row>
    <row r="2613" spans="1:15" x14ac:dyDescent="0.2">
      <c r="A2613" s="499"/>
      <c r="B2613" s="573"/>
      <c r="C2613" s="499"/>
      <c r="D2613" s="509"/>
      <c r="E2613" s="137"/>
      <c r="G2613" s="507"/>
      <c r="I2613" s="507"/>
      <c r="J2613" s="137"/>
      <c r="K2613" s="507"/>
      <c r="L2613" s="507"/>
      <c r="M2613" s="508"/>
      <c r="N2613" s="507"/>
      <c r="O2613" s="508"/>
    </row>
    <row r="2614" spans="1:15" x14ac:dyDescent="0.2">
      <c r="A2614" s="499"/>
      <c r="B2614" s="573"/>
      <c r="C2614" s="499"/>
      <c r="D2614" s="509"/>
      <c r="E2614" s="137"/>
      <c r="G2614" s="507"/>
      <c r="I2614" s="507"/>
      <c r="J2614" s="137"/>
      <c r="K2614" s="507"/>
      <c r="L2614" s="507"/>
      <c r="M2614" s="508"/>
      <c r="N2614" s="507"/>
      <c r="O2614" s="508"/>
    </row>
    <row r="2615" spans="1:15" x14ac:dyDescent="0.2">
      <c r="A2615" s="499"/>
      <c r="B2615" s="573"/>
      <c r="C2615" s="499"/>
      <c r="D2615" s="509"/>
      <c r="E2615" s="137"/>
      <c r="G2615" s="507"/>
      <c r="I2615" s="507"/>
      <c r="J2615" s="137"/>
      <c r="K2615" s="507"/>
      <c r="L2615" s="507"/>
      <c r="M2615" s="508"/>
      <c r="N2615" s="507"/>
      <c r="O2615" s="508"/>
    </row>
    <row r="2616" spans="1:15" x14ac:dyDescent="0.2">
      <c r="A2616" s="499"/>
      <c r="B2616" s="573"/>
      <c r="C2616" s="499"/>
      <c r="D2616" s="509"/>
      <c r="E2616" s="137"/>
      <c r="G2616" s="507"/>
      <c r="I2616" s="507"/>
      <c r="J2616" s="137"/>
      <c r="K2616" s="507"/>
      <c r="L2616" s="507"/>
      <c r="M2616" s="508"/>
      <c r="N2616" s="507"/>
      <c r="O2616" s="508"/>
    </row>
    <row r="2617" spans="1:15" x14ac:dyDescent="0.2">
      <c r="A2617" s="499"/>
      <c r="B2617" s="573"/>
      <c r="C2617" s="499"/>
      <c r="D2617" s="509"/>
      <c r="E2617" s="137"/>
      <c r="G2617" s="507"/>
      <c r="I2617" s="507"/>
      <c r="J2617" s="137"/>
      <c r="K2617" s="507"/>
      <c r="L2617" s="507"/>
      <c r="M2617" s="508"/>
      <c r="N2617" s="507"/>
      <c r="O2617" s="508"/>
    </row>
    <row r="2618" spans="1:15" x14ac:dyDescent="0.2">
      <c r="A2618" s="499"/>
      <c r="B2618" s="573"/>
      <c r="C2618" s="499"/>
      <c r="D2618" s="509"/>
      <c r="E2618" s="137"/>
      <c r="G2618" s="507"/>
      <c r="I2618" s="507"/>
      <c r="J2618" s="137"/>
      <c r="K2618" s="507"/>
      <c r="L2618" s="507"/>
      <c r="M2618" s="508"/>
      <c r="N2618" s="507"/>
      <c r="O2618" s="508"/>
    </row>
    <row r="2619" spans="1:15" x14ac:dyDescent="0.2">
      <c r="A2619" s="499"/>
      <c r="B2619" s="573"/>
      <c r="C2619" s="499"/>
      <c r="D2619" s="509"/>
      <c r="E2619" s="137"/>
      <c r="G2619" s="507"/>
      <c r="I2619" s="507"/>
      <c r="J2619" s="137"/>
      <c r="K2619" s="507"/>
      <c r="L2619" s="507"/>
      <c r="M2619" s="508"/>
      <c r="N2619" s="507"/>
      <c r="O2619" s="508"/>
    </row>
    <row r="2620" spans="1:15" x14ac:dyDescent="0.2">
      <c r="A2620" s="499"/>
      <c r="B2620" s="573"/>
      <c r="C2620" s="499"/>
      <c r="D2620" s="509"/>
      <c r="E2620" s="137"/>
      <c r="G2620" s="507"/>
      <c r="I2620" s="507"/>
      <c r="J2620" s="137"/>
      <c r="K2620" s="507"/>
      <c r="L2620" s="507"/>
      <c r="M2620" s="508"/>
      <c r="N2620" s="507"/>
      <c r="O2620" s="508"/>
    </row>
    <row r="2621" spans="1:15" x14ac:dyDescent="0.2">
      <c r="A2621" s="499"/>
      <c r="B2621" s="573"/>
      <c r="C2621" s="499"/>
      <c r="D2621" s="509"/>
      <c r="E2621" s="137"/>
      <c r="G2621" s="507"/>
      <c r="I2621" s="507"/>
      <c r="J2621" s="137"/>
      <c r="K2621" s="507"/>
      <c r="L2621" s="507"/>
      <c r="M2621" s="508"/>
      <c r="N2621" s="507"/>
      <c r="O2621" s="508"/>
    </row>
    <row r="2622" spans="1:15" x14ac:dyDescent="0.2">
      <c r="A2622" s="499"/>
      <c r="B2622" s="573"/>
      <c r="C2622" s="499"/>
      <c r="D2622" s="509"/>
      <c r="E2622" s="137"/>
      <c r="G2622" s="507"/>
      <c r="I2622" s="507"/>
      <c r="J2622" s="137"/>
      <c r="K2622" s="507"/>
      <c r="L2622" s="507"/>
      <c r="M2622" s="508"/>
      <c r="N2622" s="507"/>
      <c r="O2622" s="508"/>
    </row>
    <row r="2623" spans="1:15" x14ac:dyDescent="0.2">
      <c r="A2623" s="499"/>
      <c r="B2623" s="573"/>
      <c r="C2623" s="499"/>
      <c r="D2623" s="509"/>
      <c r="E2623" s="137"/>
      <c r="G2623" s="507"/>
      <c r="I2623" s="507"/>
      <c r="J2623" s="137"/>
      <c r="K2623" s="507"/>
      <c r="L2623" s="507"/>
      <c r="M2623" s="508"/>
      <c r="N2623" s="507"/>
      <c r="O2623" s="508"/>
    </row>
    <row r="2624" spans="1:15" x14ac:dyDescent="0.2">
      <c r="A2624" s="499"/>
      <c r="B2624" s="573"/>
      <c r="C2624" s="499"/>
      <c r="D2624" s="509"/>
      <c r="E2624" s="137"/>
      <c r="G2624" s="507"/>
      <c r="I2624" s="507"/>
      <c r="J2624" s="137"/>
      <c r="K2624" s="507"/>
      <c r="L2624" s="507"/>
      <c r="M2624" s="508"/>
      <c r="N2624" s="507"/>
      <c r="O2624" s="508"/>
    </row>
    <row r="2625" spans="1:15" x14ac:dyDescent="0.2">
      <c r="A2625" s="499"/>
      <c r="B2625" s="573"/>
      <c r="C2625" s="499"/>
      <c r="D2625" s="509"/>
      <c r="E2625" s="137"/>
      <c r="G2625" s="507"/>
      <c r="I2625" s="507"/>
      <c r="J2625" s="137"/>
      <c r="K2625" s="507"/>
      <c r="L2625" s="507"/>
      <c r="M2625" s="508"/>
      <c r="N2625" s="507"/>
      <c r="O2625" s="508"/>
    </row>
    <row r="2626" spans="1:15" x14ac:dyDescent="0.2">
      <c r="A2626" s="499"/>
      <c r="B2626" s="573"/>
      <c r="C2626" s="499"/>
      <c r="D2626" s="509"/>
      <c r="E2626" s="137"/>
      <c r="G2626" s="507"/>
      <c r="I2626" s="507"/>
      <c r="J2626" s="137"/>
      <c r="K2626" s="507"/>
      <c r="L2626" s="507"/>
      <c r="M2626" s="508"/>
      <c r="N2626" s="507"/>
      <c r="O2626" s="508"/>
    </row>
    <row r="2627" spans="1:15" x14ac:dyDescent="0.2">
      <c r="A2627" s="499"/>
      <c r="B2627" s="573"/>
      <c r="C2627" s="499"/>
      <c r="D2627" s="509"/>
      <c r="E2627" s="137"/>
      <c r="G2627" s="507"/>
      <c r="I2627" s="507"/>
      <c r="J2627" s="137"/>
      <c r="K2627" s="507"/>
      <c r="L2627" s="507"/>
      <c r="M2627" s="508"/>
      <c r="N2627" s="507"/>
      <c r="O2627" s="508"/>
    </row>
    <row r="2628" spans="1:15" x14ac:dyDescent="0.2">
      <c r="A2628" s="499"/>
      <c r="B2628" s="573"/>
      <c r="C2628" s="499"/>
      <c r="D2628" s="509"/>
      <c r="E2628" s="137"/>
      <c r="G2628" s="507"/>
      <c r="I2628" s="507"/>
      <c r="J2628" s="137"/>
      <c r="K2628" s="507"/>
      <c r="L2628" s="507"/>
      <c r="M2628" s="508"/>
      <c r="N2628" s="507"/>
      <c r="O2628" s="508"/>
    </row>
    <row r="2629" spans="1:15" x14ac:dyDescent="0.2">
      <c r="A2629" s="499"/>
      <c r="B2629" s="573"/>
      <c r="C2629" s="499"/>
      <c r="D2629" s="509"/>
      <c r="E2629" s="137"/>
      <c r="G2629" s="507"/>
      <c r="I2629" s="507"/>
      <c r="J2629" s="137"/>
      <c r="K2629" s="507"/>
      <c r="L2629" s="507"/>
      <c r="M2629" s="508"/>
      <c r="N2629" s="507"/>
      <c r="O2629" s="508"/>
    </row>
    <row r="2630" spans="1:15" x14ac:dyDescent="0.2">
      <c r="A2630" s="499"/>
      <c r="B2630" s="573"/>
      <c r="C2630" s="499"/>
      <c r="D2630" s="509"/>
      <c r="E2630" s="137"/>
      <c r="G2630" s="507"/>
      <c r="I2630" s="507"/>
      <c r="J2630" s="137"/>
      <c r="K2630" s="507"/>
      <c r="L2630" s="507"/>
      <c r="M2630" s="508"/>
      <c r="N2630" s="507"/>
      <c r="O2630" s="508"/>
    </row>
    <row r="2631" spans="1:15" x14ac:dyDescent="0.2">
      <c r="A2631" s="499"/>
      <c r="B2631" s="573"/>
      <c r="C2631" s="499"/>
      <c r="D2631" s="509"/>
      <c r="E2631" s="137"/>
      <c r="G2631" s="507"/>
      <c r="I2631" s="507"/>
      <c r="J2631" s="137"/>
      <c r="K2631" s="507"/>
      <c r="L2631" s="507"/>
      <c r="M2631" s="508"/>
      <c r="N2631" s="507"/>
      <c r="O2631" s="508"/>
    </row>
    <row r="2632" spans="1:15" x14ac:dyDescent="0.2">
      <c r="A2632" s="499"/>
      <c r="B2632" s="573"/>
      <c r="C2632" s="499"/>
      <c r="D2632" s="509"/>
      <c r="E2632" s="137"/>
      <c r="G2632" s="507"/>
      <c r="I2632" s="507"/>
      <c r="J2632" s="137"/>
      <c r="K2632" s="507"/>
      <c r="L2632" s="507"/>
      <c r="M2632" s="508"/>
      <c r="N2632" s="507"/>
      <c r="O2632" s="508"/>
    </row>
    <row r="2633" spans="1:15" x14ac:dyDescent="0.2">
      <c r="A2633" s="499"/>
      <c r="B2633" s="573"/>
      <c r="C2633" s="499"/>
      <c r="D2633" s="509"/>
      <c r="E2633" s="137"/>
      <c r="G2633" s="507"/>
      <c r="I2633" s="507"/>
      <c r="J2633" s="137"/>
      <c r="K2633" s="507"/>
      <c r="L2633" s="507"/>
      <c r="M2633" s="508"/>
      <c r="N2633" s="507"/>
      <c r="O2633" s="508"/>
    </row>
    <row r="2634" spans="1:15" x14ac:dyDescent="0.2">
      <c r="A2634" s="499"/>
      <c r="B2634" s="573"/>
      <c r="C2634" s="499"/>
      <c r="D2634" s="509"/>
      <c r="E2634" s="137"/>
      <c r="G2634" s="507"/>
      <c r="I2634" s="507"/>
      <c r="J2634" s="137"/>
      <c r="K2634" s="507"/>
      <c r="L2634" s="507"/>
      <c r="M2634" s="508"/>
      <c r="N2634" s="507"/>
      <c r="O2634" s="508"/>
    </row>
    <row r="2635" spans="1:15" x14ac:dyDescent="0.2">
      <c r="A2635" s="499"/>
      <c r="B2635" s="573"/>
      <c r="C2635" s="499"/>
      <c r="D2635" s="509"/>
      <c r="E2635" s="137"/>
      <c r="G2635" s="507"/>
      <c r="I2635" s="507"/>
      <c r="J2635" s="137"/>
      <c r="K2635" s="507"/>
      <c r="L2635" s="507"/>
      <c r="M2635" s="508"/>
      <c r="N2635" s="507"/>
      <c r="O2635" s="508"/>
    </row>
    <row r="2636" spans="1:15" x14ac:dyDescent="0.2">
      <c r="A2636" s="499"/>
      <c r="B2636" s="573"/>
      <c r="C2636" s="499"/>
      <c r="D2636" s="509"/>
      <c r="E2636" s="137"/>
      <c r="G2636" s="507"/>
      <c r="I2636" s="507"/>
      <c r="J2636" s="137"/>
      <c r="K2636" s="507"/>
      <c r="L2636" s="507"/>
      <c r="M2636" s="508"/>
      <c r="N2636" s="507"/>
      <c r="O2636" s="508"/>
    </row>
    <row r="2637" spans="1:15" x14ac:dyDescent="0.2">
      <c r="A2637" s="499"/>
      <c r="B2637" s="573"/>
      <c r="C2637" s="499"/>
      <c r="D2637" s="509"/>
      <c r="E2637" s="137"/>
      <c r="G2637" s="507"/>
      <c r="I2637" s="507"/>
      <c r="J2637" s="137"/>
      <c r="K2637" s="507"/>
      <c r="L2637" s="507"/>
      <c r="M2637" s="508"/>
      <c r="N2637" s="507"/>
      <c r="O2637" s="508"/>
    </row>
    <row r="2638" spans="1:15" x14ac:dyDescent="0.2">
      <c r="A2638" s="499"/>
      <c r="B2638" s="573"/>
      <c r="C2638" s="499"/>
      <c r="D2638" s="509"/>
      <c r="E2638" s="137"/>
      <c r="G2638" s="507"/>
      <c r="I2638" s="507"/>
      <c r="J2638" s="137"/>
      <c r="K2638" s="507"/>
      <c r="L2638" s="507"/>
      <c r="M2638" s="508"/>
      <c r="N2638" s="507"/>
      <c r="O2638" s="508"/>
    </row>
    <row r="2639" spans="1:15" x14ac:dyDescent="0.2">
      <c r="A2639" s="499"/>
      <c r="B2639" s="573"/>
      <c r="C2639" s="499"/>
      <c r="D2639" s="509"/>
      <c r="E2639" s="137"/>
      <c r="G2639" s="507"/>
      <c r="I2639" s="507"/>
      <c r="J2639" s="137"/>
      <c r="K2639" s="507"/>
      <c r="L2639" s="507"/>
      <c r="M2639" s="508"/>
      <c r="N2639" s="507"/>
      <c r="O2639" s="508"/>
    </row>
    <row r="2640" spans="1:15" x14ac:dyDescent="0.2">
      <c r="A2640" s="499"/>
      <c r="B2640" s="573"/>
      <c r="C2640" s="499"/>
      <c r="D2640" s="509"/>
      <c r="E2640" s="137"/>
      <c r="G2640" s="507"/>
      <c r="I2640" s="507"/>
      <c r="J2640" s="137"/>
      <c r="K2640" s="507"/>
      <c r="L2640" s="507"/>
      <c r="M2640" s="508"/>
      <c r="N2640" s="507"/>
      <c r="O2640" s="508"/>
    </row>
    <row r="2641" spans="1:15" x14ac:dyDescent="0.2">
      <c r="A2641" s="499"/>
      <c r="B2641" s="573"/>
      <c r="C2641" s="499"/>
      <c r="D2641" s="509"/>
      <c r="E2641" s="137"/>
      <c r="G2641" s="507"/>
      <c r="I2641" s="507"/>
      <c r="J2641" s="137"/>
      <c r="K2641" s="507"/>
      <c r="L2641" s="507"/>
      <c r="M2641" s="508"/>
      <c r="N2641" s="507"/>
      <c r="O2641" s="508"/>
    </row>
    <row r="2642" spans="1:15" x14ac:dyDescent="0.2">
      <c r="A2642" s="499"/>
      <c r="B2642" s="573"/>
      <c r="C2642" s="499"/>
      <c r="D2642" s="509"/>
      <c r="E2642" s="137"/>
      <c r="G2642" s="507"/>
      <c r="I2642" s="507"/>
      <c r="J2642" s="137"/>
      <c r="K2642" s="507"/>
      <c r="L2642" s="507"/>
      <c r="M2642" s="508"/>
      <c r="N2642" s="507"/>
      <c r="O2642" s="508"/>
    </row>
    <row r="2643" spans="1:15" x14ac:dyDescent="0.2">
      <c r="A2643" s="499"/>
      <c r="B2643" s="573"/>
      <c r="C2643" s="499"/>
      <c r="D2643" s="509"/>
      <c r="E2643" s="137"/>
      <c r="G2643" s="507"/>
      <c r="I2643" s="507"/>
      <c r="J2643" s="137"/>
      <c r="K2643" s="507"/>
      <c r="L2643" s="507"/>
      <c r="M2643" s="508"/>
      <c r="N2643" s="507"/>
      <c r="O2643" s="508"/>
    </row>
    <row r="2644" spans="1:15" x14ac:dyDescent="0.2">
      <c r="A2644" s="499"/>
      <c r="B2644" s="573"/>
      <c r="C2644" s="499"/>
      <c r="D2644" s="509"/>
      <c r="E2644" s="137"/>
      <c r="G2644" s="507"/>
      <c r="I2644" s="507"/>
      <c r="J2644" s="137"/>
      <c r="K2644" s="507"/>
      <c r="L2644" s="507"/>
      <c r="M2644" s="508"/>
      <c r="N2644" s="507"/>
      <c r="O2644" s="508"/>
    </row>
    <row r="2645" spans="1:15" x14ac:dyDescent="0.2">
      <c r="A2645" s="499"/>
      <c r="B2645" s="573"/>
      <c r="C2645" s="499"/>
      <c r="D2645" s="509"/>
      <c r="E2645" s="137"/>
      <c r="G2645" s="507"/>
      <c r="I2645" s="507"/>
      <c r="J2645" s="137"/>
      <c r="K2645" s="507"/>
      <c r="L2645" s="507"/>
      <c r="M2645" s="508"/>
      <c r="N2645" s="507"/>
      <c r="O2645" s="508"/>
    </row>
    <row r="2646" spans="1:15" x14ac:dyDescent="0.2">
      <c r="A2646" s="499"/>
      <c r="B2646" s="573"/>
      <c r="C2646" s="499"/>
      <c r="D2646" s="509"/>
      <c r="E2646" s="137"/>
      <c r="G2646" s="507"/>
      <c r="I2646" s="507"/>
      <c r="J2646" s="137"/>
      <c r="K2646" s="507"/>
      <c r="L2646" s="507"/>
      <c r="M2646" s="508"/>
      <c r="N2646" s="507"/>
      <c r="O2646" s="508"/>
    </row>
    <row r="2647" spans="1:15" x14ac:dyDescent="0.2">
      <c r="A2647" s="499"/>
      <c r="B2647" s="573"/>
      <c r="C2647" s="499"/>
      <c r="D2647" s="509"/>
      <c r="E2647" s="137"/>
      <c r="G2647" s="507"/>
      <c r="I2647" s="507"/>
      <c r="J2647" s="137"/>
      <c r="K2647" s="507"/>
      <c r="L2647" s="507"/>
      <c r="M2647" s="508"/>
      <c r="N2647" s="507"/>
      <c r="O2647" s="508"/>
    </row>
    <row r="2648" spans="1:15" x14ac:dyDescent="0.2">
      <c r="A2648" s="499"/>
      <c r="B2648" s="573"/>
      <c r="C2648" s="499"/>
      <c r="D2648" s="509"/>
      <c r="E2648" s="137"/>
      <c r="G2648" s="507"/>
      <c r="I2648" s="507"/>
      <c r="J2648" s="137"/>
      <c r="K2648" s="507"/>
      <c r="L2648" s="507"/>
      <c r="M2648" s="508"/>
      <c r="N2648" s="507"/>
      <c r="O2648" s="508"/>
    </row>
    <row r="2649" spans="1:15" x14ac:dyDescent="0.2">
      <c r="A2649" s="499"/>
      <c r="B2649" s="573"/>
      <c r="C2649" s="499"/>
      <c r="D2649" s="509"/>
      <c r="E2649" s="137"/>
      <c r="G2649" s="507"/>
      <c r="I2649" s="507"/>
      <c r="J2649" s="137"/>
      <c r="K2649" s="507"/>
      <c r="L2649" s="507"/>
      <c r="M2649" s="508"/>
      <c r="N2649" s="507"/>
      <c r="O2649" s="508"/>
    </row>
    <row r="2650" spans="1:15" x14ac:dyDescent="0.2">
      <c r="A2650" s="499"/>
      <c r="B2650" s="573"/>
      <c r="C2650" s="499"/>
      <c r="D2650" s="509"/>
      <c r="E2650" s="137"/>
      <c r="G2650" s="507"/>
      <c r="I2650" s="507"/>
      <c r="J2650" s="137"/>
      <c r="K2650" s="507"/>
      <c r="L2650" s="507"/>
      <c r="M2650" s="508"/>
      <c r="N2650" s="507"/>
      <c r="O2650" s="508"/>
    </row>
    <row r="2651" spans="1:15" x14ac:dyDescent="0.2">
      <c r="A2651" s="499"/>
      <c r="B2651" s="573"/>
      <c r="C2651" s="499"/>
      <c r="D2651" s="509"/>
      <c r="E2651" s="137"/>
      <c r="G2651" s="507"/>
      <c r="I2651" s="507"/>
      <c r="J2651" s="137"/>
      <c r="K2651" s="507"/>
      <c r="L2651" s="507"/>
      <c r="M2651" s="508"/>
      <c r="N2651" s="507"/>
      <c r="O2651" s="508"/>
    </row>
    <row r="2652" spans="1:15" x14ac:dyDescent="0.2">
      <c r="A2652" s="499"/>
      <c r="B2652" s="573"/>
      <c r="C2652" s="499"/>
      <c r="D2652" s="509"/>
      <c r="E2652" s="137"/>
      <c r="G2652" s="507"/>
      <c r="I2652" s="507"/>
      <c r="J2652" s="137"/>
      <c r="K2652" s="507"/>
      <c r="L2652" s="507"/>
      <c r="M2652" s="508"/>
      <c r="N2652" s="507"/>
      <c r="O2652" s="508"/>
    </row>
    <row r="2653" spans="1:15" x14ac:dyDescent="0.2">
      <c r="A2653" s="499"/>
      <c r="B2653" s="573"/>
      <c r="C2653" s="499"/>
      <c r="D2653" s="509"/>
      <c r="E2653" s="137"/>
      <c r="G2653" s="507"/>
      <c r="I2653" s="507"/>
      <c r="J2653" s="137"/>
      <c r="K2653" s="507"/>
      <c r="L2653" s="507"/>
      <c r="M2653" s="508"/>
      <c r="N2653" s="507"/>
      <c r="O2653" s="508"/>
    </row>
    <row r="2654" spans="1:15" x14ac:dyDescent="0.2">
      <c r="A2654" s="499"/>
      <c r="B2654" s="573"/>
      <c r="C2654" s="499"/>
      <c r="D2654" s="509"/>
      <c r="E2654" s="137"/>
      <c r="G2654" s="507"/>
      <c r="I2654" s="507"/>
      <c r="J2654" s="137"/>
      <c r="K2654" s="507"/>
      <c r="L2654" s="507"/>
      <c r="M2654" s="508"/>
      <c r="N2654" s="507"/>
      <c r="O2654" s="508"/>
    </row>
    <row r="2655" spans="1:15" x14ac:dyDescent="0.2">
      <c r="A2655" s="499"/>
      <c r="B2655" s="573"/>
      <c r="C2655" s="499"/>
      <c r="D2655" s="509"/>
      <c r="E2655" s="137"/>
      <c r="G2655" s="507"/>
      <c r="I2655" s="507"/>
      <c r="J2655" s="137"/>
      <c r="K2655" s="507"/>
      <c r="L2655" s="507"/>
      <c r="M2655" s="508"/>
      <c r="N2655" s="507"/>
      <c r="O2655" s="508"/>
    </row>
    <row r="2656" spans="1:15" x14ac:dyDescent="0.2">
      <c r="A2656" s="499"/>
      <c r="B2656" s="573"/>
      <c r="C2656" s="499"/>
      <c r="D2656" s="509"/>
      <c r="E2656" s="137"/>
      <c r="G2656" s="507"/>
      <c r="I2656" s="507"/>
      <c r="J2656" s="137"/>
      <c r="K2656" s="507"/>
      <c r="L2656" s="507"/>
      <c r="M2656" s="508"/>
      <c r="N2656" s="507"/>
      <c r="O2656" s="508"/>
    </row>
    <row r="2657" spans="1:15" x14ac:dyDescent="0.2">
      <c r="A2657" s="499"/>
      <c r="B2657" s="573"/>
      <c r="C2657" s="499"/>
      <c r="D2657" s="509"/>
      <c r="E2657" s="137"/>
      <c r="G2657" s="507"/>
      <c r="I2657" s="507"/>
      <c r="J2657" s="137"/>
      <c r="K2657" s="507"/>
      <c r="L2657" s="507"/>
      <c r="M2657" s="508"/>
      <c r="N2657" s="507"/>
      <c r="O2657" s="508"/>
    </row>
    <row r="2658" spans="1:15" x14ac:dyDescent="0.2">
      <c r="A2658" s="499"/>
      <c r="B2658" s="573"/>
      <c r="C2658" s="499"/>
      <c r="D2658" s="509"/>
      <c r="E2658" s="137"/>
      <c r="G2658" s="507"/>
      <c r="I2658" s="507"/>
      <c r="J2658" s="137"/>
      <c r="K2658" s="507"/>
      <c r="L2658" s="507"/>
      <c r="M2658" s="508"/>
      <c r="N2658" s="507"/>
      <c r="O2658" s="508"/>
    </row>
    <row r="2659" spans="1:15" x14ac:dyDescent="0.2">
      <c r="A2659" s="499"/>
      <c r="B2659" s="573"/>
      <c r="C2659" s="499"/>
      <c r="D2659" s="509"/>
      <c r="E2659" s="137"/>
      <c r="G2659" s="507"/>
      <c r="I2659" s="507"/>
      <c r="J2659" s="137"/>
      <c r="K2659" s="507"/>
      <c r="L2659" s="507"/>
      <c r="M2659" s="508"/>
      <c r="N2659" s="507"/>
      <c r="O2659" s="508"/>
    </row>
    <row r="2660" spans="1:15" x14ac:dyDescent="0.2">
      <c r="A2660" s="499"/>
      <c r="B2660" s="573"/>
      <c r="C2660" s="499"/>
      <c r="D2660" s="509"/>
      <c r="E2660" s="137"/>
      <c r="G2660" s="507"/>
      <c r="I2660" s="507"/>
      <c r="J2660" s="137"/>
      <c r="K2660" s="507"/>
      <c r="L2660" s="507"/>
      <c r="M2660" s="508"/>
      <c r="N2660" s="507"/>
      <c r="O2660" s="508"/>
    </row>
    <row r="2661" spans="1:15" x14ac:dyDescent="0.2">
      <c r="A2661" s="499"/>
      <c r="B2661" s="573"/>
      <c r="C2661" s="499"/>
      <c r="D2661" s="509"/>
      <c r="E2661" s="137"/>
      <c r="G2661" s="507"/>
      <c r="I2661" s="507"/>
      <c r="J2661" s="137"/>
      <c r="K2661" s="507"/>
      <c r="L2661" s="507"/>
      <c r="M2661" s="508"/>
      <c r="N2661" s="507"/>
      <c r="O2661" s="508"/>
    </row>
    <row r="2662" spans="1:15" x14ac:dyDescent="0.2">
      <c r="A2662" s="499"/>
      <c r="B2662" s="573"/>
      <c r="C2662" s="499"/>
      <c r="D2662" s="509"/>
      <c r="E2662" s="137"/>
      <c r="G2662" s="507"/>
      <c r="I2662" s="507"/>
      <c r="J2662" s="137"/>
      <c r="K2662" s="507"/>
      <c r="L2662" s="507"/>
      <c r="M2662" s="508"/>
      <c r="N2662" s="507"/>
      <c r="O2662" s="508"/>
    </row>
    <row r="2663" spans="1:15" x14ac:dyDescent="0.2">
      <c r="A2663" s="499"/>
      <c r="B2663" s="573"/>
      <c r="C2663" s="499"/>
      <c r="D2663" s="509"/>
      <c r="E2663" s="137"/>
      <c r="G2663" s="507"/>
      <c r="I2663" s="507"/>
      <c r="J2663" s="137"/>
      <c r="K2663" s="507"/>
      <c r="L2663" s="507"/>
      <c r="M2663" s="508"/>
      <c r="N2663" s="507"/>
      <c r="O2663" s="508"/>
    </row>
    <row r="2664" spans="1:15" x14ac:dyDescent="0.2">
      <c r="A2664" s="499"/>
      <c r="B2664" s="573"/>
      <c r="C2664" s="499"/>
      <c r="D2664" s="509"/>
      <c r="E2664" s="137"/>
      <c r="G2664" s="507"/>
      <c r="I2664" s="507"/>
      <c r="J2664" s="137"/>
      <c r="K2664" s="507"/>
      <c r="L2664" s="507"/>
      <c r="M2664" s="508"/>
      <c r="N2664" s="507"/>
      <c r="O2664" s="508"/>
    </row>
    <row r="2665" spans="1:15" x14ac:dyDescent="0.2">
      <c r="A2665" s="499"/>
      <c r="B2665" s="573"/>
      <c r="C2665" s="499"/>
      <c r="D2665" s="509"/>
      <c r="E2665" s="137"/>
      <c r="G2665" s="507"/>
      <c r="I2665" s="507"/>
      <c r="J2665" s="137"/>
      <c r="K2665" s="507"/>
      <c r="L2665" s="507"/>
      <c r="M2665" s="508"/>
      <c r="N2665" s="507"/>
      <c r="O2665" s="508"/>
    </row>
    <row r="2666" spans="1:15" x14ac:dyDescent="0.2">
      <c r="A2666" s="499"/>
      <c r="B2666" s="573"/>
      <c r="C2666" s="499"/>
      <c r="D2666" s="509"/>
      <c r="E2666" s="137"/>
      <c r="G2666" s="507"/>
      <c r="I2666" s="507"/>
      <c r="J2666" s="137"/>
      <c r="K2666" s="507"/>
      <c r="L2666" s="507"/>
      <c r="M2666" s="508"/>
      <c r="N2666" s="507"/>
      <c r="O2666" s="508"/>
    </row>
    <row r="2667" spans="1:15" x14ac:dyDescent="0.2">
      <c r="A2667" s="499"/>
      <c r="B2667" s="573"/>
      <c r="C2667" s="499"/>
      <c r="D2667" s="509"/>
      <c r="E2667" s="137"/>
      <c r="G2667" s="507"/>
      <c r="I2667" s="507"/>
      <c r="J2667" s="137"/>
      <c r="K2667" s="507"/>
      <c r="L2667" s="507"/>
      <c r="M2667" s="508"/>
      <c r="N2667" s="507"/>
      <c r="O2667" s="508"/>
    </row>
    <row r="2668" spans="1:15" x14ac:dyDescent="0.2">
      <c r="A2668" s="499"/>
      <c r="B2668" s="573"/>
      <c r="C2668" s="499"/>
      <c r="D2668" s="509"/>
      <c r="E2668" s="137"/>
      <c r="G2668" s="507"/>
      <c r="I2668" s="507"/>
      <c r="J2668" s="137"/>
      <c r="K2668" s="507"/>
      <c r="L2668" s="507"/>
      <c r="M2668" s="508"/>
      <c r="N2668" s="507"/>
      <c r="O2668" s="508"/>
    </row>
    <row r="2669" spans="1:15" x14ac:dyDescent="0.2">
      <c r="A2669" s="499"/>
      <c r="B2669" s="573"/>
      <c r="C2669" s="499"/>
      <c r="D2669" s="509"/>
      <c r="E2669" s="137"/>
      <c r="G2669" s="507"/>
      <c r="I2669" s="507"/>
      <c r="J2669" s="137"/>
      <c r="K2669" s="507"/>
      <c r="L2669" s="507"/>
      <c r="M2669" s="508"/>
      <c r="N2669" s="507"/>
      <c r="O2669" s="508"/>
    </row>
    <row r="2670" spans="1:15" x14ac:dyDescent="0.2">
      <c r="A2670" s="499"/>
      <c r="B2670" s="573"/>
      <c r="C2670" s="499"/>
      <c r="D2670" s="509"/>
      <c r="E2670" s="137"/>
      <c r="G2670" s="507"/>
      <c r="I2670" s="507"/>
      <c r="J2670" s="137"/>
      <c r="K2670" s="507"/>
      <c r="L2670" s="507"/>
      <c r="M2670" s="508"/>
      <c r="N2670" s="507"/>
      <c r="O2670" s="508"/>
    </row>
    <row r="2671" spans="1:15" x14ac:dyDescent="0.2">
      <c r="A2671" s="499"/>
      <c r="B2671" s="573"/>
      <c r="C2671" s="499"/>
      <c r="D2671" s="509"/>
      <c r="E2671" s="137"/>
      <c r="G2671" s="507"/>
      <c r="I2671" s="507"/>
      <c r="J2671" s="137"/>
      <c r="K2671" s="507"/>
      <c r="L2671" s="507"/>
      <c r="M2671" s="508"/>
      <c r="N2671" s="507"/>
      <c r="O2671" s="508"/>
    </row>
    <row r="2672" spans="1:15" x14ac:dyDescent="0.2">
      <c r="A2672" s="499"/>
      <c r="B2672" s="573"/>
      <c r="C2672" s="499"/>
      <c r="D2672" s="509"/>
      <c r="E2672" s="137"/>
      <c r="G2672" s="507"/>
      <c r="I2672" s="507"/>
      <c r="J2672" s="137"/>
      <c r="K2672" s="507"/>
      <c r="L2672" s="507"/>
      <c r="M2672" s="508"/>
      <c r="N2672" s="507"/>
      <c r="O2672" s="508"/>
    </row>
    <row r="2673" spans="1:15" x14ac:dyDescent="0.2">
      <c r="A2673" s="499"/>
      <c r="B2673" s="573"/>
      <c r="C2673" s="499"/>
      <c r="D2673" s="509"/>
      <c r="E2673" s="137"/>
      <c r="G2673" s="507"/>
      <c r="I2673" s="507"/>
      <c r="J2673" s="137"/>
      <c r="K2673" s="507"/>
      <c r="L2673" s="507"/>
      <c r="M2673" s="508"/>
      <c r="N2673" s="507"/>
      <c r="O2673" s="508"/>
    </row>
    <row r="2674" spans="1:15" x14ac:dyDescent="0.2">
      <c r="A2674" s="499"/>
      <c r="B2674" s="573"/>
      <c r="C2674" s="499"/>
      <c r="D2674" s="509"/>
      <c r="E2674" s="137"/>
      <c r="G2674" s="507"/>
      <c r="I2674" s="507"/>
      <c r="J2674" s="137"/>
      <c r="K2674" s="507"/>
      <c r="L2674" s="507"/>
      <c r="M2674" s="508"/>
      <c r="N2674" s="507"/>
      <c r="O2674" s="508"/>
    </row>
    <row r="2675" spans="1:15" x14ac:dyDescent="0.2">
      <c r="A2675" s="499"/>
      <c r="B2675" s="573"/>
      <c r="C2675" s="499"/>
      <c r="D2675" s="509"/>
      <c r="E2675" s="137"/>
      <c r="G2675" s="507"/>
      <c r="I2675" s="507"/>
      <c r="J2675" s="137"/>
      <c r="K2675" s="507"/>
      <c r="L2675" s="507"/>
      <c r="M2675" s="508"/>
      <c r="N2675" s="507"/>
      <c r="O2675" s="508"/>
    </row>
    <row r="2676" spans="1:15" x14ac:dyDescent="0.2">
      <c r="A2676" s="499"/>
      <c r="B2676" s="573"/>
      <c r="C2676" s="499"/>
      <c r="D2676" s="509"/>
      <c r="E2676" s="137"/>
      <c r="G2676" s="507"/>
      <c r="I2676" s="507"/>
      <c r="J2676" s="137"/>
      <c r="K2676" s="507"/>
      <c r="L2676" s="507"/>
      <c r="M2676" s="508"/>
      <c r="N2676" s="507"/>
      <c r="O2676" s="508"/>
    </row>
    <row r="2677" spans="1:15" x14ac:dyDescent="0.2">
      <c r="A2677" s="499"/>
      <c r="B2677" s="573"/>
      <c r="C2677" s="499"/>
      <c r="D2677" s="509"/>
      <c r="E2677" s="137"/>
      <c r="G2677" s="507"/>
      <c r="I2677" s="507"/>
      <c r="J2677" s="137"/>
      <c r="K2677" s="507"/>
      <c r="L2677" s="507"/>
      <c r="M2677" s="508"/>
      <c r="N2677" s="507"/>
      <c r="O2677" s="508"/>
    </row>
    <row r="2678" spans="1:15" x14ac:dyDescent="0.2">
      <c r="A2678" s="499"/>
      <c r="B2678" s="573"/>
      <c r="C2678" s="499"/>
      <c r="D2678" s="509"/>
      <c r="E2678" s="137"/>
      <c r="G2678" s="507"/>
      <c r="I2678" s="507"/>
      <c r="J2678" s="137"/>
      <c r="K2678" s="507"/>
      <c r="L2678" s="507"/>
      <c r="M2678" s="508"/>
      <c r="N2678" s="507"/>
      <c r="O2678" s="508"/>
    </row>
    <row r="2679" spans="1:15" x14ac:dyDescent="0.2">
      <c r="A2679" s="499"/>
      <c r="B2679" s="573"/>
      <c r="C2679" s="499"/>
      <c r="D2679" s="509"/>
      <c r="E2679" s="137"/>
      <c r="G2679" s="507"/>
      <c r="I2679" s="507"/>
      <c r="J2679" s="137"/>
      <c r="K2679" s="507"/>
      <c r="L2679" s="507"/>
      <c r="M2679" s="508"/>
      <c r="N2679" s="507"/>
      <c r="O2679" s="508"/>
    </row>
    <row r="2680" spans="1:15" x14ac:dyDescent="0.2">
      <c r="A2680" s="499"/>
      <c r="B2680" s="573"/>
      <c r="C2680" s="499"/>
      <c r="D2680" s="509"/>
      <c r="E2680" s="137"/>
      <c r="G2680" s="507"/>
      <c r="I2680" s="507"/>
      <c r="J2680" s="137"/>
      <c r="K2680" s="507"/>
      <c r="L2680" s="507"/>
      <c r="M2680" s="508"/>
      <c r="N2680" s="507"/>
      <c r="O2680" s="508"/>
    </row>
    <row r="2681" spans="1:15" x14ac:dyDescent="0.2">
      <c r="A2681" s="499"/>
      <c r="B2681" s="573"/>
      <c r="C2681" s="499"/>
      <c r="D2681" s="509"/>
      <c r="E2681" s="137"/>
      <c r="G2681" s="507"/>
      <c r="I2681" s="507"/>
      <c r="J2681" s="137"/>
      <c r="K2681" s="507"/>
      <c r="L2681" s="507"/>
      <c r="M2681" s="508"/>
      <c r="N2681" s="507"/>
      <c r="O2681" s="508"/>
    </row>
    <row r="2682" spans="1:15" x14ac:dyDescent="0.2">
      <c r="A2682" s="499"/>
      <c r="B2682" s="573"/>
      <c r="C2682" s="499"/>
      <c r="D2682" s="509"/>
      <c r="E2682" s="137"/>
      <c r="G2682" s="507"/>
      <c r="I2682" s="507"/>
      <c r="J2682" s="137"/>
      <c r="K2682" s="507"/>
      <c r="L2682" s="507"/>
      <c r="M2682" s="508"/>
      <c r="N2682" s="507"/>
      <c r="O2682" s="508"/>
    </row>
    <row r="2683" spans="1:15" x14ac:dyDescent="0.2">
      <c r="A2683" s="499"/>
      <c r="B2683" s="573"/>
      <c r="C2683" s="499"/>
      <c r="D2683" s="509"/>
      <c r="E2683" s="137"/>
      <c r="G2683" s="507"/>
      <c r="I2683" s="507"/>
      <c r="J2683" s="137"/>
      <c r="K2683" s="507"/>
      <c r="L2683" s="507"/>
      <c r="M2683" s="508"/>
      <c r="N2683" s="507"/>
      <c r="O2683" s="508"/>
    </row>
    <row r="2684" spans="1:15" x14ac:dyDescent="0.2">
      <c r="A2684" s="499"/>
      <c r="B2684" s="573"/>
      <c r="C2684" s="499"/>
      <c r="D2684" s="509"/>
      <c r="E2684" s="137"/>
      <c r="G2684" s="507"/>
      <c r="I2684" s="507"/>
      <c r="J2684" s="137"/>
      <c r="K2684" s="507"/>
      <c r="L2684" s="507"/>
      <c r="M2684" s="508"/>
      <c r="N2684" s="507"/>
      <c r="O2684" s="508"/>
    </row>
    <row r="2685" spans="1:15" x14ac:dyDescent="0.2">
      <c r="A2685" s="499"/>
      <c r="B2685" s="573"/>
      <c r="C2685" s="499"/>
      <c r="D2685" s="509"/>
      <c r="E2685" s="137"/>
      <c r="G2685" s="507"/>
      <c r="I2685" s="507"/>
      <c r="J2685" s="137"/>
      <c r="K2685" s="507"/>
      <c r="L2685" s="507"/>
      <c r="M2685" s="508"/>
      <c r="N2685" s="507"/>
      <c r="O2685" s="508"/>
    </row>
    <row r="2686" spans="1:15" x14ac:dyDescent="0.2">
      <c r="A2686" s="499"/>
      <c r="B2686" s="573"/>
      <c r="C2686" s="499"/>
      <c r="D2686" s="509"/>
      <c r="E2686" s="137"/>
      <c r="G2686" s="507"/>
      <c r="I2686" s="507"/>
      <c r="J2686" s="137"/>
      <c r="K2686" s="507"/>
      <c r="L2686" s="507"/>
      <c r="M2686" s="508"/>
      <c r="N2686" s="507"/>
      <c r="O2686" s="508"/>
    </row>
    <row r="2687" spans="1:15" x14ac:dyDescent="0.2">
      <c r="A2687" s="499"/>
      <c r="B2687" s="573"/>
      <c r="C2687" s="499"/>
      <c r="D2687" s="509"/>
      <c r="E2687" s="137"/>
      <c r="G2687" s="507"/>
      <c r="I2687" s="507"/>
      <c r="J2687" s="137"/>
      <c r="K2687" s="507"/>
      <c r="L2687" s="507"/>
      <c r="M2687" s="508"/>
      <c r="N2687" s="507"/>
      <c r="O2687" s="508"/>
    </row>
    <row r="2688" spans="1:15" x14ac:dyDescent="0.2">
      <c r="A2688" s="499"/>
      <c r="B2688" s="573"/>
      <c r="C2688" s="499"/>
      <c r="D2688" s="509"/>
      <c r="E2688" s="137"/>
      <c r="G2688" s="507"/>
      <c r="I2688" s="507"/>
      <c r="J2688" s="137"/>
      <c r="K2688" s="507"/>
      <c r="L2688" s="507"/>
      <c r="M2688" s="508"/>
      <c r="N2688" s="507"/>
      <c r="O2688" s="508"/>
    </row>
    <row r="2689" spans="1:15" x14ac:dyDescent="0.2">
      <c r="A2689" s="499"/>
      <c r="B2689" s="573"/>
      <c r="C2689" s="499"/>
      <c r="D2689" s="509"/>
      <c r="E2689" s="137"/>
      <c r="G2689" s="507"/>
      <c r="I2689" s="507"/>
      <c r="J2689" s="137"/>
      <c r="K2689" s="507"/>
      <c r="L2689" s="507"/>
      <c r="M2689" s="508"/>
      <c r="N2689" s="507"/>
      <c r="O2689" s="508"/>
    </row>
    <row r="2690" spans="1:15" x14ac:dyDescent="0.2">
      <c r="A2690" s="499"/>
      <c r="B2690" s="573"/>
      <c r="C2690" s="499"/>
      <c r="D2690" s="509"/>
      <c r="E2690" s="137"/>
      <c r="G2690" s="507"/>
      <c r="I2690" s="507"/>
      <c r="J2690" s="137"/>
      <c r="K2690" s="507"/>
      <c r="L2690" s="507"/>
      <c r="M2690" s="508"/>
      <c r="N2690" s="507"/>
      <c r="O2690" s="508"/>
    </row>
    <row r="2691" spans="1:15" x14ac:dyDescent="0.2">
      <c r="A2691" s="499"/>
      <c r="B2691" s="573"/>
      <c r="C2691" s="499"/>
      <c r="D2691" s="509"/>
      <c r="E2691" s="137"/>
      <c r="G2691" s="507"/>
      <c r="I2691" s="507"/>
      <c r="J2691" s="137"/>
      <c r="K2691" s="507"/>
      <c r="L2691" s="507"/>
      <c r="M2691" s="508"/>
      <c r="N2691" s="507"/>
      <c r="O2691" s="508"/>
    </row>
    <row r="2692" spans="1:15" x14ac:dyDescent="0.2">
      <c r="A2692" s="499"/>
      <c r="B2692" s="573"/>
      <c r="C2692" s="499"/>
      <c r="D2692" s="509"/>
      <c r="E2692" s="137"/>
      <c r="G2692" s="507"/>
      <c r="I2692" s="507"/>
      <c r="J2692" s="137"/>
      <c r="K2692" s="507"/>
      <c r="L2692" s="507"/>
      <c r="M2692" s="508"/>
      <c r="N2692" s="507"/>
      <c r="O2692" s="508"/>
    </row>
    <row r="2693" spans="1:15" x14ac:dyDescent="0.2">
      <c r="A2693" s="499"/>
      <c r="B2693" s="573"/>
      <c r="C2693" s="499"/>
      <c r="D2693" s="509"/>
      <c r="E2693" s="137"/>
      <c r="G2693" s="507"/>
      <c r="I2693" s="507"/>
      <c r="J2693" s="137"/>
      <c r="K2693" s="507"/>
      <c r="L2693" s="507"/>
      <c r="M2693" s="508"/>
      <c r="N2693" s="507"/>
      <c r="O2693" s="508"/>
    </row>
    <row r="2694" spans="1:15" x14ac:dyDescent="0.2">
      <c r="A2694" s="499"/>
      <c r="B2694" s="573"/>
      <c r="C2694" s="499"/>
      <c r="D2694" s="509"/>
      <c r="E2694" s="137"/>
      <c r="G2694" s="507"/>
      <c r="I2694" s="507"/>
      <c r="J2694" s="137"/>
      <c r="K2694" s="507"/>
      <c r="L2694" s="507"/>
      <c r="M2694" s="508"/>
      <c r="N2694" s="507"/>
      <c r="O2694" s="508"/>
    </row>
    <row r="2695" spans="1:15" x14ac:dyDescent="0.2">
      <c r="A2695" s="499"/>
      <c r="B2695" s="573"/>
      <c r="C2695" s="499"/>
      <c r="D2695" s="509"/>
      <c r="E2695" s="137"/>
      <c r="G2695" s="507"/>
      <c r="I2695" s="507"/>
      <c r="J2695" s="137"/>
      <c r="K2695" s="507"/>
      <c r="L2695" s="507"/>
      <c r="M2695" s="508"/>
      <c r="N2695" s="507"/>
      <c r="O2695" s="508"/>
    </row>
    <row r="2696" spans="1:15" x14ac:dyDescent="0.2">
      <c r="A2696" s="499"/>
      <c r="B2696" s="573"/>
      <c r="C2696" s="499"/>
      <c r="D2696" s="509"/>
      <c r="E2696" s="137"/>
      <c r="G2696" s="507"/>
      <c r="I2696" s="507"/>
      <c r="J2696" s="137"/>
      <c r="K2696" s="507"/>
      <c r="L2696" s="507"/>
      <c r="M2696" s="508"/>
      <c r="N2696" s="507"/>
      <c r="O2696" s="508"/>
    </row>
    <row r="2697" spans="1:15" x14ac:dyDescent="0.2">
      <c r="A2697" s="499"/>
      <c r="B2697" s="573"/>
      <c r="C2697" s="499"/>
      <c r="D2697" s="509"/>
      <c r="E2697" s="137"/>
      <c r="G2697" s="507"/>
      <c r="I2697" s="507"/>
      <c r="J2697" s="137"/>
      <c r="K2697" s="507"/>
      <c r="L2697" s="507"/>
      <c r="M2697" s="508"/>
      <c r="N2697" s="507"/>
      <c r="O2697" s="508"/>
    </row>
    <row r="2698" spans="1:15" x14ac:dyDescent="0.2">
      <c r="A2698" s="499"/>
      <c r="B2698" s="573"/>
      <c r="C2698" s="499"/>
      <c r="D2698" s="509"/>
      <c r="E2698" s="137"/>
      <c r="G2698" s="507"/>
      <c r="I2698" s="507"/>
      <c r="J2698" s="137"/>
      <c r="K2698" s="507"/>
      <c r="L2698" s="507"/>
      <c r="M2698" s="508"/>
      <c r="N2698" s="507"/>
      <c r="O2698" s="508"/>
    </row>
    <row r="2699" spans="1:15" x14ac:dyDescent="0.2">
      <c r="A2699" s="499"/>
      <c r="B2699" s="573"/>
      <c r="C2699" s="499"/>
      <c r="D2699" s="509"/>
      <c r="E2699" s="137"/>
      <c r="G2699" s="507"/>
      <c r="I2699" s="507"/>
      <c r="J2699" s="137"/>
      <c r="K2699" s="507"/>
      <c r="L2699" s="507"/>
      <c r="M2699" s="508"/>
      <c r="N2699" s="507"/>
      <c r="O2699" s="508"/>
    </row>
    <row r="2700" spans="1:15" x14ac:dyDescent="0.2">
      <c r="A2700" s="499"/>
      <c r="B2700" s="573"/>
      <c r="C2700" s="499"/>
      <c r="D2700" s="509"/>
      <c r="E2700" s="137"/>
      <c r="G2700" s="507"/>
      <c r="I2700" s="507"/>
      <c r="J2700" s="137"/>
      <c r="K2700" s="507"/>
      <c r="L2700" s="507"/>
      <c r="M2700" s="508"/>
      <c r="N2700" s="507"/>
      <c r="O2700" s="508"/>
    </row>
    <row r="2701" spans="1:15" x14ac:dyDescent="0.2">
      <c r="A2701" s="499"/>
      <c r="B2701" s="573"/>
      <c r="C2701" s="499"/>
      <c r="D2701" s="509"/>
      <c r="E2701" s="137"/>
      <c r="G2701" s="507"/>
      <c r="I2701" s="507"/>
      <c r="J2701" s="137"/>
      <c r="K2701" s="507"/>
      <c r="L2701" s="507"/>
      <c r="M2701" s="508"/>
      <c r="N2701" s="507"/>
      <c r="O2701" s="508"/>
    </row>
    <row r="2702" spans="1:15" x14ac:dyDescent="0.2">
      <c r="A2702" s="499"/>
      <c r="B2702" s="573"/>
      <c r="C2702" s="499"/>
      <c r="D2702" s="509"/>
      <c r="E2702" s="137"/>
      <c r="G2702" s="507"/>
      <c r="I2702" s="507"/>
      <c r="J2702" s="137"/>
      <c r="K2702" s="507"/>
      <c r="L2702" s="507"/>
      <c r="M2702" s="508"/>
      <c r="N2702" s="507"/>
      <c r="O2702" s="508"/>
    </row>
    <row r="2703" spans="1:15" x14ac:dyDescent="0.2">
      <c r="A2703" s="499"/>
      <c r="B2703" s="573"/>
      <c r="C2703" s="499"/>
      <c r="D2703" s="509"/>
      <c r="E2703" s="137"/>
      <c r="G2703" s="507"/>
      <c r="I2703" s="507"/>
      <c r="J2703" s="137"/>
      <c r="K2703" s="507"/>
      <c r="L2703" s="507"/>
      <c r="M2703" s="508"/>
      <c r="N2703" s="507"/>
      <c r="O2703" s="508"/>
    </row>
    <row r="2704" spans="1:15" x14ac:dyDescent="0.2">
      <c r="A2704" s="499"/>
      <c r="B2704" s="573"/>
      <c r="C2704" s="499"/>
      <c r="D2704" s="509"/>
      <c r="E2704" s="137"/>
      <c r="G2704" s="507"/>
      <c r="I2704" s="507"/>
      <c r="J2704" s="137"/>
      <c r="K2704" s="507"/>
      <c r="L2704" s="507"/>
      <c r="M2704" s="508"/>
      <c r="N2704" s="507"/>
      <c r="O2704" s="508"/>
    </row>
    <row r="2705" spans="1:15" x14ac:dyDescent="0.2">
      <c r="A2705" s="499"/>
      <c r="B2705" s="573"/>
      <c r="C2705" s="499"/>
      <c r="D2705" s="509"/>
      <c r="E2705" s="137"/>
      <c r="G2705" s="507"/>
      <c r="I2705" s="507"/>
      <c r="J2705" s="137"/>
      <c r="K2705" s="507"/>
      <c r="L2705" s="507"/>
      <c r="M2705" s="508"/>
      <c r="N2705" s="507"/>
      <c r="O2705" s="508"/>
    </row>
    <row r="2706" spans="1:15" x14ac:dyDescent="0.2">
      <c r="A2706" s="499"/>
      <c r="B2706" s="573"/>
      <c r="C2706" s="499"/>
      <c r="D2706" s="509"/>
      <c r="E2706" s="137"/>
      <c r="G2706" s="507"/>
      <c r="I2706" s="507"/>
      <c r="J2706" s="137"/>
      <c r="K2706" s="507"/>
      <c r="L2706" s="507"/>
      <c r="M2706" s="508"/>
      <c r="N2706" s="507"/>
      <c r="O2706" s="508"/>
    </row>
    <row r="2707" spans="1:15" x14ac:dyDescent="0.2">
      <c r="A2707" s="499"/>
      <c r="B2707" s="573"/>
      <c r="C2707" s="499"/>
      <c r="D2707" s="509"/>
      <c r="E2707" s="137"/>
      <c r="G2707" s="507"/>
      <c r="I2707" s="507"/>
      <c r="J2707" s="137"/>
      <c r="K2707" s="507"/>
      <c r="L2707" s="507"/>
      <c r="M2707" s="508"/>
      <c r="N2707" s="507"/>
      <c r="O2707" s="508"/>
    </row>
    <row r="2708" spans="1:15" x14ac:dyDescent="0.2">
      <c r="A2708" s="499"/>
      <c r="B2708" s="573"/>
      <c r="C2708" s="499"/>
      <c r="D2708" s="509"/>
      <c r="E2708" s="137"/>
      <c r="G2708" s="507"/>
      <c r="I2708" s="507"/>
      <c r="J2708" s="137"/>
      <c r="K2708" s="507"/>
      <c r="L2708" s="507"/>
      <c r="M2708" s="508"/>
      <c r="N2708" s="507"/>
      <c r="O2708" s="508"/>
    </row>
    <row r="2709" spans="1:15" x14ac:dyDescent="0.2">
      <c r="A2709" s="499"/>
      <c r="B2709" s="573"/>
      <c r="C2709" s="499"/>
      <c r="D2709" s="509"/>
      <c r="E2709" s="137"/>
      <c r="G2709" s="507"/>
      <c r="I2709" s="507"/>
      <c r="J2709" s="137"/>
      <c r="K2709" s="507"/>
      <c r="L2709" s="507"/>
      <c r="M2709" s="508"/>
      <c r="N2709" s="507"/>
      <c r="O2709" s="508"/>
    </row>
    <row r="2710" spans="1:15" x14ac:dyDescent="0.2">
      <c r="A2710" s="499"/>
      <c r="B2710" s="573"/>
      <c r="C2710" s="499"/>
      <c r="D2710" s="509"/>
      <c r="E2710" s="137"/>
      <c r="G2710" s="507"/>
      <c r="I2710" s="507"/>
      <c r="J2710" s="137"/>
      <c r="K2710" s="507"/>
      <c r="L2710" s="507"/>
      <c r="M2710" s="508"/>
      <c r="N2710" s="507"/>
      <c r="O2710" s="508"/>
    </row>
    <row r="2711" spans="1:15" x14ac:dyDescent="0.2">
      <c r="A2711" s="499"/>
      <c r="B2711" s="573"/>
      <c r="C2711" s="499"/>
      <c r="D2711" s="509"/>
      <c r="E2711" s="137"/>
      <c r="G2711" s="507"/>
      <c r="I2711" s="507"/>
      <c r="J2711" s="137"/>
      <c r="K2711" s="507"/>
      <c r="L2711" s="507"/>
      <c r="M2711" s="508"/>
      <c r="N2711" s="507"/>
      <c r="O2711" s="508"/>
    </row>
    <row r="2712" spans="1:15" x14ac:dyDescent="0.2">
      <c r="A2712" s="499"/>
      <c r="B2712" s="573"/>
      <c r="C2712" s="499"/>
      <c r="D2712" s="509"/>
      <c r="E2712" s="137"/>
      <c r="G2712" s="507"/>
      <c r="I2712" s="507"/>
      <c r="J2712" s="137"/>
      <c r="K2712" s="507"/>
      <c r="L2712" s="507"/>
      <c r="M2712" s="508"/>
      <c r="N2712" s="507"/>
      <c r="O2712" s="508"/>
    </row>
    <row r="2713" spans="1:15" x14ac:dyDescent="0.2">
      <c r="A2713" s="499"/>
      <c r="B2713" s="573"/>
      <c r="C2713" s="499"/>
      <c r="D2713" s="509"/>
      <c r="E2713" s="137"/>
      <c r="G2713" s="507"/>
      <c r="I2713" s="507"/>
      <c r="J2713" s="137"/>
      <c r="K2713" s="507"/>
      <c r="L2713" s="507"/>
      <c r="M2713" s="508"/>
      <c r="N2713" s="507"/>
      <c r="O2713" s="508"/>
    </row>
    <row r="2714" spans="1:15" x14ac:dyDescent="0.2">
      <c r="A2714" s="499"/>
      <c r="B2714" s="573"/>
      <c r="C2714" s="499"/>
      <c r="D2714" s="509"/>
      <c r="E2714" s="137"/>
      <c r="G2714" s="507"/>
      <c r="I2714" s="507"/>
      <c r="J2714" s="137"/>
      <c r="K2714" s="507"/>
      <c r="L2714" s="507"/>
      <c r="M2714" s="508"/>
      <c r="N2714" s="507"/>
      <c r="O2714" s="508"/>
    </row>
    <row r="2715" spans="1:15" x14ac:dyDescent="0.2">
      <c r="A2715" s="499"/>
      <c r="B2715" s="573"/>
      <c r="C2715" s="499"/>
      <c r="D2715" s="509"/>
      <c r="E2715" s="137"/>
      <c r="G2715" s="507"/>
      <c r="I2715" s="507"/>
      <c r="J2715" s="137"/>
      <c r="K2715" s="507"/>
      <c r="L2715" s="507"/>
      <c r="M2715" s="508"/>
      <c r="N2715" s="507"/>
      <c r="O2715" s="508"/>
    </row>
    <row r="2716" spans="1:15" x14ac:dyDescent="0.2">
      <c r="A2716" s="499"/>
      <c r="B2716" s="573"/>
      <c r="C2716" s="499"/>
      <c r="D2716" s="509"/>
      <c r="E2716" s="137"/>
      <c r="G2716" s="507"/>
      <c r="I2716" s="507"/>
      <c r="J2716" s="137"/>
      <c r="K2716" s="507"/>
      <c r="L2716" s="507"/>
      <c r="M2716" s="508"/>
      <c r="N2716" s="507"/>
      <c r="O2716" s="508"/>
    </row>
    <row r="2717" spans="1:15" x14ac:dyDescent="0.2">
      <c r="A2717" s="499"/>
      <c r="B2717" s="573"/>
      <c r="C2717" s="499"/>
      <c r="D2717" s="509"/>
      <c r="E2717" s="137"/>
      <c r="G2717" s="507"/>
      <c r="I2717" s="507"/>
      <c r="J2717" s="137"/>
      <c r="K2717" s="507"/>
      <c r="L2717" s="507"/>
      <c r="M2717" s="508"/>
      <c r="N2717" s="507"/>
      <c r="O2717" s="508"/>
    </row>
    <row r="2718" spans="1:15" x14ac:dyDescent="0.2">
      <c r="A2718" s="499"/>
      <c r="B2718" s="573"/>
      <c r="C2718" s="499"/>
      <c r="D2718" s="509"/>
      <c r="E2718" s="137"/>
      <c r="G2718" s="507"/>
      <c r="I2718" s="507"/>
      <c r="J2718" s="137"/>
      <c r="K2718" s="507"/>
      <c r="L2718" s="507"/>
      <c r="M2718" s="508"/>
      <c r="N2718" s="507"/>
      <c r="O2718" s="508"/>
    </row>
    <row r="2719" spans="1:15" x14ac:dyDescent="0.2">
      <c r="A2719" s="499"/>
      <c r="B2719" s="573"/>
      <c r="C2719" s="499"/>
      <c r="D2719" s="509"/>
      <c r="E2719" s="137"/>
      <c r="G2719" s="507"/>
      <c r="I2719" s="507"/>
      <c r="J2719" s="137"/>
      <c r="K2719" s="507"/>
      <c r="L2719" s="507"/>
      <c r="M2719" s="508"/>
      <c r="N2719" s="507"/>
      <c r="O2719" s="508"/>
    </row>
    <row r="2720" spans="1:15" x14ac:dyDescent="0.2">
      <c r="A2720" s="499"/>
      <c r="B2720" s="573"/>
      <c r="C2720" s="499"/>
      <c r="D2720" s="509"/>
      <c r="E2720" s="137"/>
      <c r="G2720" s="507"/>
      <c r="I2720" s="507"/>
      <c r="J2720" s="137"/>
      <c r="K2720" s="507"/>
      <c r="L2720" s="507"/>
      <c r="M2720" s="508"/>
      <c r="N2720" s="507"/>
      <c r="O2720" s="508"/>
    </row>
    <row r="2721" spans="1:15" x14ac:dyDescent="0.2">
      <c r="A2721" s="499"/>
      <c r="B2721" s="573"/>
      <c r="C2721" s="499"/>
      <c r="D2721" s="509"/>
      <c r="E2721" s="137"/>
      <c r="G2721" s="507"/>
      <c r="I2721" s="507"/>
      <c r="J2721" s="137"/>
      <c r="K2721" s="507"/>
      <c r="L2721" s="507"/>
      <c r="M2721" s="508"/>
      <c r="N2721" s="507"/>
      <c r="O2721" s="508"/>
    </row>
    <row r="2722" spans="1:15" x14ac:dyDescent="0.2">
      <c r="A2722" s="499"/>
      <c r="B2722" s="573"/>
      <c r="C2722" s="499"/>
      <c r="D2722" s="509"/>
      <c r="E2722" s="137"/>
      <c r="G2722" s="507"/>
      <c r="I2722" s="507"/>
      <c r="J2722" s="137"/>
      <c r="K2722" s="507"/>
      <c r="L2722" s="507"/>
      <c r="M2722" s="508"/>
      <c r="N2722" s="507"/>
      <c r="O2722" s="508"/>
    </row>
    <row r="2723" spans="1:15" x14ac:dyDescent="0.2">
      <c r="A2723" s="499"/>
      <c r="B2723" s="573"/>
      <c r="C2723" s="499"/>
      <c r="D2723" s="509"/>
      <c r="E2723" s="137"/>
      <c r="G2723" s="507"/>
      <c r="I2723" s="507"/>
      <c r="J2723" s="137"/>
      <c r="K2723" s="507"/>
      <c r="L2723" s="507"/>
      <c r="M2723" s="508"/>
      <c r="N2723" s="507"/>
      <c r="O2723" s="508"/>
    </row>
    <row r="2724" spans="1:15" x14ac:dyDescent="0.2">
      <c r="A2724" s="499"/>
      <c r="B2724" s="573"/>
      <c r="C2724" s="499"/>
      <c r="D2724" s="509"/>
      <c r="E2724" s="137"/>
      <c r="G2724" s="507"/>
      <c r="I2724" s="507"/>
      <c r="J2724" s="137"/>
      <c r="K2724" s="507"/>
      <c r="L2724" s="507"/>
      <c r="M2724" s="508"/>
      <c r="N2724" s="507"/>
      <c r="O2724" s="508"/>
    </row>
    <row r="2725" spans="1:15" x14ac:dyDescent="0.2">
      <c r="A2725" s="499"/>
      <c r="B2725" s="573"/>
      <c r="C2725" s="499"/>
      <c r="D2725" s="509"/>
      <c r="E2725" s="137"/>
      <c r="G2725" s="507"/>
      <c r="I2725" s="507"/>
      <c r="J2725" s="137"/>
      <c r="K2725" s="507"/>
      <c r="L2725" s="507"/>
      <c r="M2725" s="508"/>
      <c r="N2725" s="507"/>
      <c r="O2725" s="508"/>
    </row>
    <row r="2726" spans="1:15" x14ac:dyDescent="0.2">
      <c r="A2726" s="499"/>
      <c r="B2726" s="573"/>
      <c r="C2726" s="499"/>
      <c r="D2726" s="509"/>
      <c r="E2726" s="137"/>
      <c r="G2726" s="507"/>
      <c r="I2726" s="507"/>
      <c r="J2726" s="137"/>
      <c r="K2726" s="507"/>
      <c r="L2726" s="507"/>
      <c r="M2726" s="508"/>
      <c r="N2726" s="507"/>
      <c r="O2726" s="508"/>
    </row>
    <row r="2727" spans="1:15" x14ac:dyDescent="0.2">
      <c r="A2727" s="499"/>
      <c r="B2727" s="573"/>
      <c r="C2727" s="499"/>
      <c r="D2727" s="509"/>
      <c r="E2727" s="137"/>
      <c r="G2727" s="507"/>
      <c r="I2727" s="507"/>
      <c r="J2727" s="137"/>
      <c r="K2727" s="507"/>
      <c r="L2727" s="507"/>
      <c r="M2727" s="508"/>
      <c r="N2727" s="507"/>
      <c r="O2727" s="508"/>
    </row>
    <row r="2728" spans="1:15" x14ac:dyDescent="0.2">
      <c r="A2728" s="499"/>
      <c r="B2728" s="573"/>
      <c r="C2728" s="499"/>
      <c r="D2728" s="509"/>
      <c r="E2728" s="137"/>
      <c r="G2728" s="507"/>
      <c r="I2728" s="507"/>
      <c r="J2728" s="137"/>
      <c r="K2728" s="507"/>
      <c r="L2728" s="507"/>
      <c r="M2728" s="508"/>
      <c r="N2728" s="507"/>
      <c r="O2728" s="508"/>
    </row>
    <row r="2729" spans="1:15" x14ac:dyDescent="0.2">
      <c r="A2729" s="499"/>
      <c r="B2729" s="573"/>
      <c r="C2729" s="499"/>
      <c r="D2729" s="509"/>
      <c r="E2729" s="137"/>
      <c r="G2729" s="507"/>
      <c r="I2729" s="507"/>
      <c r="J2729" s="137"/>
      <c r="K2729" s="507"/>
      <c r="L2729" s="507"/>
      <c r="M2729" s="508"/>
      <c r="N2729" s="507"/>
      <c r="O2729" s="508"/>
    </row>
    <row r="2730" spans="1:15" x14ac:dyDescent="0.2">
      <c r="A2730" s="499"/>
      <c r="B2730" s="573"/>
      <c r="C2730" s="499"/>
      <c r="D2730" s="509"/>
      <c r="E2730" s="137"/>
      <c r="G2730" s="507"/>
      <c r="I2730" s="507"/>
      <c r="J2730" s="137"/>
      <c r="K2730" s="507"/>
      <c r="L2730" s="507"/>
      <c r="M2730" s="508"/>
      <c r="N2730" s="507"/>
      <c r="O2730" s="508"/>
    </row>
    <row r="2731" spans="1:15" x14ac:dyDescent="0.2">
      <c r="A2731" s="499"/>
      <c r="B2731" s="573"/>
      <c r="C2731" s="499"/>
      <c r="D2731" s="509"/>
      <c r="E2731" s="137"/>
      <c r="G2731" s="507"/>
      <c r="I2731" s="507"/>
      <c r="J2731" s="137"/>
      <c r="K2731" s="507"/>
      <c r="L2731" s="507"/>
      <c r="M2731" s="508"/>
      <c r="N2731" s="507"/>
      <c r="O2731" s="508"/>
    </row>
    <row r="2732" spans="1:15" x14ac:dyDescent="0.2">
      <c r="A2732" s="499"/>
      <c r="B2732" s="573"/>
      <c r="C2732" s="499"/>
      <c r="D2732" s="509"/>
      <c r="E2732" s="137"/>
      <c r="G2732" s="507"/>
      <c r="I2732" s="507"/>
      <c r="J2732" s="137"/>
      <c r="K2732" s="507"/>
      <c r="L2732" s="507"/>
      <c r="M2732" s="508"/>
      <c r="N2732" s="507"/>
      <c r="O2732" s="508"/>
    </row>
    <row r="2733" spans="1:15" x14ac:dyDescent="0.2">
      <c r="A2733" s="499"/>
      <c r="B2733" s="573"/>
      <c r="C2733" s="499"/>
      <c r="D2733" s="509"/>
      <c r="E2733" s="137"/>
      <c r="G2733" s="507"/>
      <c r="I2733" s="507"/>
      <c r="J2733" s="137"/>
      <c r="K2733" s="507"/>
      <c r="L2733" s="507"/>
      <c r="M2733" s="508"/>
      <c r="N2733" s="507"/>
      <c r="O2733" s="508"/>
    </row>
    <row r="2734" spans="1:15" x14ac:dyDescent="0.2">
      <c r="A2734" s="499"/>
      <c r="B2734" s="573"/>
      <c r="C2734" s="499"/>
      <c r="D2734" s="509"/>
      <c r="E2734" s="137"/>
      <c r="G2734" s="507"/>
      <c r="I2734" s="507"/>
      <c r="J2734" s="137"/>
      <c r="K2734" s="507"/>
      <c r="L2734" s="507"/>
      <c r="M2734" s="508"/>
      <c r="N2734" s="507"/>
      <c r="O2734" s="508"/>
    </row>
    <row r="2735" spans="1:15" x14ac:dyDescent="0.2">
      <c r="A2735" s="499"/>
      <c r="B2735" s="573"/>
      <c r="C2735" s="499"/>
      <c r="D2735" s="509"/>
      <c r="E2735" s="137"/>
      <c r="G2735" s="507"/>
      <c r="I2735" s="507"/>
      <c r="J2735" s="137"/>
      <c r="K2735" s="507"/>
      <c r="L2735" s="507"/>
      <c r="M2735" s="508"/>
      <c r="N2735" s="507"/>
      <c r="O2735" s="508"/>
    </row>
    <row r="2736" spans="1:15" x14ac:dyDescent="0.2">
      <c r="A2736" s="499"/>
      <c r="B2736" s="573"/>
      <c r="C2736" s="499"/>
      <c r="D2736" s="509"/>
      <c r="E2736" s="137"/>
      <c r="G2736" s="507"/>
      <c r="I2736" s="507"/>
      <c r="J2736" s="137"/>
      <c r="K2736" s="507"/>
      <c r="L2736" s="507"/>
      <c r="M2736" s="508"/>
      <c r="N2736" s="507"/>
      <c r="O2736" s="508"/>
    </row>
    <row r="2737" spans="1:15" x14ac:dyDescent="0.2">
      <c r="A2737" s="499"/>
      <c r="B2737" s="573"/>
      <c r="C2737" s="499"/>
      <c r="D2737" s="509"/>
      <c r="E2737" s="137"/>
      <c r="G2737" s="507"/>
      <c r="I2737" s="507"/>
      <c r="J2737" s="137"/>
      <c r="K2737" s="507"/>
      <c r="L2737" s="507"/>
      <c r="M2737" s="508"/>
      <c r="N2737" s="507"/>
      <c r="O2737" s="508"/>
    </row>
    <row r="2738" spans="1:15" x14ac:dyDescent="0.2">
      <c r="A2738" s="499"/>
      <c r="B2738" s="573"/>
      <c r="C2738" s="499"/>
      <c r="D2738" s="509"/>
      <c r="E2738" s="137"/>
      <c r="G2738" s="507"/>
      <c r="I2738" s="507"/>
      <c r="J2738" s="137"/>
      <c r="K2738" s="507"/>
      <c r="L2738" s="507"/>
      <c r="M2738" s="508"/>
      <c r="N2738" s="507"/>
      <c r="O2738" s="508"/>
    </row>
    <row r="2739" spans="1:15" x14ac:dyDescent="0.2">
      <c r="A2739" s="499"/>
      <c r="B2739" s="573"/>
      <c r="C2739" s="499"/>
      <c r="D2739" s="509"/>
      <c r="E2739" s="137"/>
      <c r="G2739" s="507"/>
      <c r="I2739" s="507"/>
      <c r="J2739" s="137"/>
      <c r="K2739" s="507"/>
      <c r="L2739" s="507"/>
      <c r="M2739" s="508"/>
      <c r="N2739" s="507"/>
      <c r="O2739" s="508"/>
    </row>
    <row r="2740" spans="1:15" x14ac:dyDescent="0.2">
      <c r="A2740" s="499"/>
      <c r="B2740" s="573"/>
      <c r="C2740" s="499"/>
      <c r="D2740" s="509"/>
      <c r="E2740" s="137"/>
      <c r="G2740" s="507"/>
      <c r="I2740" s="507"/>
      <c r="J2740" s="137"/>
      <c r="K2740" s="507"/>
      <c r="L2740" s="507"/>
      <c r="M2740" s="508"/>
      <c r="N2740" s="507"/>
      <c r="O2740" s="508"/>
    </row>
    <row r="2741" spans="1:15" x14ac:dyDescent="0.2">
      <c r="A2741" s="499"/>
      <c r="B2741" s="573"/>
      <c r="C2741" s="499"/>
      <c r="D2741" s="509"/>
      <c r="E2741" s="137"/>
      <c r="G2741" s="507"/>
      <c r="I2741" s="507"/>
      <c r="J2741" s="137"/>
      <c r="K2741" s="507"/>
      <c r="L2741" s="507"/>
      <c r="M2741" s="508"/>
      <c r="N2741" s="507"/>
      <c r="O2741" s="508"/>
    </row>
    <row r="2742" spans="1:15" x14ac:dyDescent="0.2">
      <c r="A2742" s="499"/>
      <c r="B2742" s="573"/>
      <c r="C2742" s="499"/>
      <c r="D2742" s="509"/>
      <c r="E2742" s="137"/>
      <c r="G2742" s="507"/>
      <c r="I2742" s="507"/>
      <c r="J2742" s="137"/>
      <c r="K2742" s="507"/>
      <c r="L2742" s="507"/>
      <c r="M2742" s="508"/>
      <c r="N2742" s="507"/>
      <c r="O2742" s="508"/>
    </row>
    <row r="2743" spans="1:15" x14ac:dyDescent="0.2">
      <c r="A2743" s="499"/>
      <c r="B2743" s="573"/>
      <c r="C2743" s="499"/>
      <c r="D2743" s="509"/>
      <c r="E2743" s="137"/>
      <c r="G2743" s="507"/>
      <c r="I2743" s="507"/>
      <c r="J2743" s="137"/>
      <c r="K2743" s="507"/>
      <c r="L2743" s="507"/>
      <c r="M2743" s="508"/>
      <c r="N2743" s="507"/>
      <c r="O2743" s="508"/>
    </row>
    <row r="2744" spans="1:15" x14ac:dyDescent="0.2">
      <c r="A2744" s="499"/>
      <c r="B2744" s="573"/>
      <c r="C2744" s="499"/>
      <c r="D2744" s="509"/>
      <c r="E2744" s="137"/>
      <c r="G2744" s="507"/>
      <c r="I2744" s="507"/>
      <c r="J2744" s="137"/>
      <c r="K2744" s="507"/>
      <c r="L2744" s="507"/>
      <c r="M2744" s="508"/>
      <c r="N2744" s="507"/>
      <c r="O2744" s="508"/>
    </row>
    <row r="2745" spans="1:15" x14ac:dyDescent="0.2">
      <c r="A2745" s="499"/>
      <c r="B2745" s="573"/>
      <c r="C2745" s="499"/>
      <c r="D2745" s="509"/>
      <c r="E2745" s="137"/>
      <c r="G2745" s="507"/>
      <c r="I2745" s="507"/>
      <c r="J2745" s="137"/>
      <c r="K2745" s="507"/>
      <c r="L2745" s="507"/>
      <c r="M2745" s="508"/>
      <c r="N2745" s="507"/>
      <c r="O2745" s="508"/>
    </row>
    <row r="2746" spans="1:15" x14ac:dyDescent="0.2">
      <c r="A2746" s="499"/>
      <c r="B2746" s="573"/>
      <c r="C2746" s="499"/>
      <c r="D2746" s="509"/>
      <c r="E2746" s="137"/>
      <c r="G2746" s="507"/>
      <c r="I2746" s="507"/>
      <c r="J2746" s="137"/>
      <c r="K2746" s="507"/>
      <c r="L2746" s="507"/>
      <c r="M2746" s="508"/>
      <c r="N2746" s="507"/>
      <c r="O2746" s="508"/>
    </row>
    <row r="2747" spans="1:15" x14ac:dyDescent="0.2">
      <c r="A2747" s="499"/>
      <c r="B2747" s="573"/>
      <c r="C2747" s="499"/>
      <c r="D2747" s="509"/>
      <c r="E2747" s="137"/>
      <c r="G2747" s="507"/>
      <c r="I2747" s="507"/>
      <c r="J2747" s="137"/>
      <c r="K2747" s="507"/>
      <c r="L2747" s="507"/>
      <c r="M2747" s="508"/>
      <c r="N2747" s="507"/>
      <c r="O2747" s="508"/>
    </row>
    <row r="2748" spans="1:15" x14ac:dyDescent="0.2">
      <c r="A2748" s="499"/>
      <c r="B2748" s="573"/>
      <c r="C2748" s="499"/>
      <c r="D2748" s="509"/>
      <c r="E2748" s="137"/>
      <c r="G2748" s="507"/>
      <c r="I2748" s="507"/>
      <c r="J2748" s="137"/>
      <c r="K2748" s="507"/>
      <c r="L2748" s="507"/>
      <c r="M2748" s="508"/>
      <c r="N2748" s="507"/>
      <c r="O2748" s="508"/>
    </row>
    <row r="2749" spans="1:15" x14ac:dyDescent="0.2">
      <c r="A2749" s="499"/>
      <c r="B2749" s="573"/>
      <c r="C2749" s="499"/>
      <c r="D2749" s="509"/>
      <c r="E2749" s="137"/>
      <c r="G2749" s="507"/>
      <c r="I2749" s="507"/>
      <c r="J2749" s="137"/>
      <c r="K2749" s="507"/>
      <c r="L2749" s="507"/>
      <c r="M2749" s="508"/>
      <c r="N2749" s="507"/>
      <c r="O2749" s="508"/>
    </row>
    <row r="2750" spans="1:15" x14ac:dyDescent="0.2">
      <c r="A2750" s="499"/>
      <c r="B2750" s="573"/>
      <c r="C2750" s="499"/>
      <c r="D2750" s="509"/>
      <c r="E2750" s="137"/>
      <c r="G2750" s="507"/>
      <c r="I2750" s="507"/>
      <c r="J2750" s="137"/>
      <c r="K2750" s="507"/>
      <c r="L2750" s="507"/>
      <c r="M2750" s="508"/>
      <c r="N2750" s="507"/>
      <c r="O2750" s="508"/>
    </row>
    <row r="2751" spans="1:15" x14ac:dyDescent="0.2">
      <c r="A2751" s="499"/>
      <c r="B2751" s="573"/>
      <c r="C2751" s="499"/>
      <c r="D2751" s="509"/>
      <c r="E2751" s="137"/>
      <c r="G2751" s="507"/>
      <c r="I2751" s="507"/>
      <c r="J2751" s="137"/>
      <c r="K2751" s="507"/>
      <c r="L2751" s="507"/>
      <c r="M2751" s="508"/>
      <c r="N2751" s="507"/>
      <c r="O2751" s="508"/>
    </row>
    <row r="2752" spans="1:15" x14ac:dyDescent="0.2">
      <c r="A2752" s="499"/>
      <c r="B2752" s="573"/>
      <c r="C2752" s="499"/>
      <c r="D2752" s="509"/>
      <c r="E2752" s="137"/>
      <c r="G2752" s="507"/>
      <c r="I2752" s="507"/>
      <c r="J2752" s="137"/>
      <c r="K2752" s="507"/>
      <c r="L2752" s="507"/>
      <c r="M2752" s="508"/>
      <c r="N2752" s="507"/>
      <c r="O2752" s="508"/>
    </row>
    <row r="2753" spans="1:15" x14ac:dyDescent="0.2">
      <c r="A2753" s="499"/>
      <c r="B2753" s="573"/>
      <c r="C2753" s="499"/>
      <c r="D2753" s="509"/>
      <c r="E2753" s="137"/>
      <c r="G2753" s="507"/>
      <c r="I2753" s="507"/>
      <c r="J2753" s="137"/>
      <c r="K2753" s="507"/>
      <c r="L2753" s="507"/>
      <c r="M2753" s="508"/>
      <c r="N2753" s="507"/>
      <c r="O2753" s="508"/>
    </row>
    <row r="2754" spans="1:15" x14ac:dyDescent="0.2">
      <c r="A2754" s="499"/>
      <c r="B2754" s="573"/>
      <c r="C2754" s="499"/>
      <c r="D2754" s="509"/>
      <c r="E2754" s="137"/>
      <c r="G2754" s="507"/>
      <c r="I2754" s="507"/>
      <c r="J2754" s="137"/>
      <c r="K2754" s="507"/>
      <c r="L2754" s="507"/>
      <c r="M2754" s="508"/>
      <c r="N2754" s="507"/>
      <c r="O2754" s="508"/>
    </row>
    <row r="2755" spans="1:15" x14ac:dyDescent="0.2">
      <c r="A2755" s="499"/>
      <c r="B2755" s="573"/>
      <c r="C2755" s="499"/>
      <c r="D2755" s="509"/>
      <c r="E2755" s="137"/>
      <c r="G2755" s="507"/>
      <c r="I2755" s="507"/>
      <c r="J2755" s="137"/>
      <c r="K2755" s="507"/>
      <c r="L2755" s="507"/>
      <c r="M2755" s="508"/>
      <c r="N2755" s="507"/>
      <c r="O2755" s="508"/>
    </row>
    <row r="2756" spans="1:15" x14ac:dyDescent="0.2">
      <c r="A2756" s="499"/>
      <c r="B2756" s="573"/>
      <c r="C2756" s="499"/>
      <c r="D2756" s="509"/>
      <c r="E2756" s="137"/>
      <c r="G2756" s="507"/>
      <c r="I2756" s="507"/>
      <c r="J2756" s="137"/>
      <c r="K2756" s="507"/>
      <c r="L2756" s="507"/>
      <c r="M2756" s="508"/>
      <c r="N2756" s="507"/>
      <c r="O2756" s="508"/>
    </row>
    <row r="2757" spans="1:15" x14ac:dyDescent="0.2">
      <c r="A2757" s="499"/>
      <c r="B2757" s="573"/>
      <c r="C2757" s="499"/>
      <c r="D2757" s="509"/>
      <c r="E2757" s="137"/>
      <c r="G2757" s="507"/>
      <c r="I2757" s="507"/>
      <c r="J2757" s="137"/>
      <c r="K2757" s="507"/>
      <c r="L2757" s="507"/>
      <c r="M2757" s="508"/>
      <c r="N2757" s="507"/>
      <c r="O2757" s="508"/>
    </row>
    <row r="2758" spans="1:15" x14ac:dyDescent="0.2">
      <c r="A2758" s="499"/>
      <c r="B2758" s="573"/>
      <c r="C2758" s="499"/>
      <c r="D2758" s="509"/>
      <c r="E2758" s="137"/>
      <c r="G2758" s="507"/>
      <c r="I2758" s="507"/>
      <c r="J2758" s="137"/>
      <c r="K2758" s="507"/>
      <c r="L2758" s="507"/>
      <c r="M2758" s="508"/>
      <c r="N2758" s="507"/>
      <c r="O2758" s="508"/>
    </row>
    <row r="2759" spans="1:15" x14ac:dyDescent="0.2">
      <c r="A2759" s="499"/>
      <c r="B2759" s="573"/>
      <c r="C2759" s="499"/>
      <c r="D2759" s="509"/>
      <c r="E2759" s="137"/>
      <c r="G2759" s="507"/>
      <c r="I2759" s="507"/>
      <c r="J2759" s="137"/>
      <c r="K2759" s="507"/>
      <c r="L2759" s="507"/>
      <c r="M2759" s="508"/>
      <c r="N2759" s="507"/>
      <c r="O2759" s="508"/>
    </row>
    <row r="2760" spans="1:15" x14ac:dyDescent="0.2">
      <c r="A2760" s="499"/>
      <c r="B2760" s="573"/>
      <c r="C2760" s="499"/>
      <c r="D2760" s="509"/>
      <c r="E2760" s="137"/>
      <c r="G2760" s="507"/>
      <c r="I2760" s="507"/>
      <c r="J2760" s="137"/>
      <c r="K2760" s="507"/>
      <c r="L2760" s="507"/>
      <c r="M2760" s="508"/>
      <c r="N2760" s="507"/>
      <c r="O2760" s="508"/>
    </row>
    <row r="2761" spans="1:15" x14ac:dyDescent="0.2">
      <c r="A2761" s="499"/>
      <c r="B2761" s="573"/>
      <c r="C2761" s="499"/>
      <c r="D2761" s="509"/>
      <c r="E2761" s="137"/>
      <c r="G2761" s="507"/>
      <c r="I2761" s="507"/>
      <c r="J2761" s="137"/>
      <c r="K2761" s="507"/>
      <c r="L2761" s="507"/>
      <c r="M2761" s="508"/>
      <c r="N2761" s="507"/>
      <c r="O2761" s="508"/>
    </row>
    <row r="2762" spans="1:15" x14ac:dyDescent="0.2">
      <c r="A2762" s="499"/>
      <c r="B2762" s="573"/>
      <c r="C2762" s="499"/>
      <c r="D2762" s="509"/>
      <c r="E2762" s="137"/>
      <c r="G2762" s="507"/>
      <c r="I2762" s="507"/>
      <c r="J2762" s="137"/>
      <c r="K2762" s="507"/>
      <c r="L2762" s="507"/>
      <c r="M2762" s="508"/>
      <c r="N2762" s="507"/>
      <c r="O2762" s="508"/>
    </row>
    <row r="2763" spans="1:15" x14ac:dyDescent="0.2">
      <c r="A2763" s="499"/>
      <c r="B2763" s="573"/>
      <c r="C2763" s="499"/>
      <c r="D2763" s="509"/>
      <c r="E2763" s="137"/>
      <c r="G2763" s="507"/>
      <c r="I2763" s="507"/>
      <c r="J2763" s="137"/>
      <c r="K2763" s="507"/>
      <c r="L2763" s="507"/>
      <c r="M2763" s="508"/>
      <c r="N2763" s="507"/>
      <c r="O2763" s="508"/>
    </row>
    <row r="2764" spans="1:15" x14ac:dyDescent="0.2">
      <c r="A2764" s="499"/>
      <c r="B2764" s="573"/>
      <c r="C2764" s="499"/>
      <c r="D2764" s="509"/>
      <c r="E2764" s="137"/>
      <c r="G2764" s="507"/>
      <c r="I2764" s="507"/>
      <c r="J2764" s="137"/>
      <c r="K2764" s="507"/>
      <c r="L2764" s="507"/>
      <c r="M2764" s="508"/>
      <c r="N2764" s="507"/>
      <c r="O2764" s="508"/>
    </row>
    <row r="2765" spans="1:15" x14ac:dyDescent="0.2">
      <c r="A2765" s="499"/>
      <c r="B2765" s="573"/>
      <c r="C2765" s="499"/>
      <c r="D2765" s="509"/>
      <c r="E2765" s="137"/>
      <c r="G2765" s="507"/>
      <c r="I2765" s="507"/>
      <c r="J2765" s="137"/>
      <c r="K2765" s="507"/>
      <c r="L2765" s="507"/>
      <c r="M2765" s="508"/>
      <c r="N2765" s="507"/>
      <c r="O2765" s="508"/>
    </row>
    <row r="2766" spans="1:15" x14ac:dyDescent="0.2">
      <c r="A2766" s="499"/>
      <c r="B2766" s="573"/>
      <c r="C2766" s="499"/>
      <c r="D2766" s="509"/>
      <c r="E2766" s="137"/>
      <c r="G2766" s="507"/>
      <c r="I2766" s="507"/>
      <c r="J2766" s="137"/>
      <c r="K2766" s="507"/>
      <c r="L2766" s="507"/>
      <c r="M2766" s="508"/>
      <c r="N2766" s="507"/>
      <c r="O2766" s="508"/>
    </row>
    <row r="2767" spans="1:15" x14ac:dyDescent="0.2">
      <c r="A2767" s="499"/>
      <c r="B2767" s="573"/>
      <c r="C2767" s="499"/>
      <c r="D2767" s="509"/>
      <c r="E2767" s="137"/>
      <c r="G2767" s="507"/>
      <c r="I2767" s="507"/>
      <c r="J2767" s="137"/>
      <c r="K2767" s="507"/>
      <c r="L2767" s="507"/>
      <c r="M2767" s="508"/>
      <c r="N2767" s="507"/>
      <c r="O2767" s="508"/>
    </row>
    <row r="2768" spans="1:15" x14ac:dyDescent="0.2">
      <c r="A2768" s="499"/>
      <c r="B2768" s="573"/>
      <c r="C2768" s="499"/>
      <c r="D2768" s="509"/>
      <c r="E2768" s="137"/>
      <c r="G2768" s="507"/>
      <c r="I2768" s="507"/>
      <c r="J2768" s="137"/>
      <c r="K2768" s="507"/>
      <c r="L2768" s="507"/>
      <c r="M2768" s="508"/>
      <c r="N2768" s="507"/>
      <c r="O2768" s="508"/>
    </row>
    <row r="2769" spans="1:15" x14ac:dyDescent="0.2">
      <c r="A2769" s="499"/>
      <c r="B2769" s="573"/>
      <c r="C2769" s="499"/>
      <c r="D2769" s="509"/>
      <c r="E2769" s="137"/>
      <c r="G2769" s="507"/>
      <c r="I2769" s="507"/>
      <c r="J2769" s="137"/>
      <c r="K2769" s="507"/>
      <c r="L2769" s="507"/>
      <c r="M2769" s="508"/>
      <c r="N2769" s="507"/>
      <c r="O2769" s="508"/>
    </row>
    <row r="2770" spans="1:15" x14ac:dyDescent="0.2">
      <c r="A2770" s="499"/>
      <c r="B2770" s="573"/>
      <c r="C2770" s="499"/>
      <c r="D2770" s="509"/>
      <c r="E2770" s="137"/>
      <c r="G2770" s="507"/>
      <c r="I2770" s="507"/>
      <c r="J2770" s="137"/>
      <c r="K2770" s="507"/>
      <c r="L2770" s="507"/>
      <c r="M2770" s="508"/>
      <c r="N2770" s="507"/>
      <c r="O2770" s="508"/>
    </row>
    <row r="2771" spans="1:15" x14ac:dyDescent="0.2">
      <c r="A2771" s="499"/>
      <c r="B2771" s="573"/>
      <c r="C2771" s="499"/>
      <c r="D2771" s="509"/>
      <c r="E2771" s="137"/>
      <c r="G2771" s="507"/>
      <c r="I2771" s="507"/>
      <c r="J2771" s="137"/>
      <c r="K2771" s="507"/>
      <c r="L2771" s="507"/>
      <c r="M2771" s="508"/>
      <c r="N2771" s="507"/>
      <c r="O2771" s="508"/>
    </row>
    <row r="2772" spans="1:15" x14ac:dyDescent="0.2">
      <c r="A2772" s="499"/>
      <c r="B2772" s="573"/>
      <c r="C2772" s="499"/>
      <c r="D2772" s="509"/>
      <c r="E2772" s="137"/>
      <c r="G2772" s="507"/>
      <c r="I2772" s="507"/>
      <c r="J2772" s="137"/>
      <c r="K2772" s="507"/>
      <c r="L2772" s="507"/>
      <c r="M2772" s="508"/>
      <c r="N2772" s="507"/>
      <c r="O2772" s="508"/>
    </row>
    <row r="2773" spans="1:15" x14ac:dyDescent="0.2">
      <c r="A2773" s="499"/>
      <c r="B2773" s="573"/>
      <c r="C2773" s="499"/>
      <c r="D2773" s="509"/>
      <c r="E2773" s="137"/>
      <c r="G2773" s="507"/>
      <c r="I2773" s="507"/>
      <c r="J2773" s="137"/>
      <c r="K2773" s="507"/>
      <c r="L2773" s="507"/>
      <c r="M2773" s="508"/>
      <c r="N2773" s="507"/>
      <c r="O2773" s="508"/>
    </row>
    <row r="2774" spans="1:15" x14ac:dyDescent="0.2">
      <c r="A2774" s="499"/>
      <c r="B2774" s="573"/>
      <c r="C2774" s="499"/>
      <c r="D2774" s="509"/>
      <c r="E2774" s="137"/>
      <c r="G2774" s="507"/>
      <c r="I2774" s="507"/>
      <c r="J2774" s="137"/>
      <c r="K2774" s="507"/>
      <c r="L2774" s="507"/>
      <c r="M2774" s="508"/>
      <c r="N2774" s="507"/>
      <c r="O2774" s="508"/>
    </row>
    <row r="2775" spans="1:15" x14ac:dyDescent="0.2">
      <c r="A2775" s="499"/>
      <c r="B2775" s="573"/>
      <c r="C2775" s="499"/>
      <c r="D2775" s="509"/>
      <c r="E2775" s="137"/>
      <c r="G2775" s="507"/>
      <c r="I2775" s="507"/>
      <c r="J2775" s="137"/>
      <c r="K2775" s="507"/>
      <c r="L2775" s="507"/>
      <c r="M2775" s="508"/>
      <c r="N2775" s="507"/>
      <c r="O2775" s="508"/>
    </row>
    <row r="2776" spans="1:15" x14ac:dyDescent="0.2">
      <c r="A2776" s="499"/>
      <c r="B2776" s="573"/>
      <c r="C2776" s="499"/>
      <c r="D2776" s="509"/>
      <c r="E2776" s="137"/>
      <c r="G2776" s="507"/>
      <c r="I2776" s="507"/>
      <c r="J2776" s="137"/>
      <c r="K2776" s="507"/>
      <c r="L2776" s="507"/>
      <c r="M2776" s="508"/>
      <c r="N2776" s="507"/>
      <c r="O2776" s="508"/>
    </row>
    <row r="2777" spans="1:15" x14ac:dyDescent="0.2">
      <c r="A2777" s="499"/>
      <c r="B2777" s="573"/>
      <c r="C2777" s="499"/>
      <c r="D2777" s="509"/>
      <c r="E2777" s="137"/>
      <c r="G2777" s="507"/>
      <c r="I2777" s="507"/>
      <c r="J2777" s="137"/>
      <c r="K2777" s="507"/>
      <c r="L2777" s="507"/>
      <c r="M2777" s="508"/>
      <c r="N2777" s="507"/>
      <c r="O2777" s="508"/>
    </row>
    <row r="2778" spans="1:15" x14ac:dyDescent="0.2">
      <c r="A2778" s="499"/>
      <c r="B2778" s="573"/>
      <c r="C2778" s="499"/>
      <c r="D2778" s="509"/>
      <c r="E2778" s="137"/>
      <c r="G2778" s="507"/>
      <c r="I2778" s="507"/>
      <c r="J2778" s="137"/>
      <c r="K2778" s="507"/>
      <c r="L2778" s="507"/>
      <c r="M2778" s="508"/>
      <c r="N2778" s="507"/>
      <c r="O2778" s="508"/>
    </row>
    <row r="2779" spans="1:15" x14ac:dyDescent="0.2">
      <c r="A2779" s="499"/>
      <c r="B2779" s="573"/>
      <c r="C2779" s="499"/>
      <c r="D2779" s="509"/>
      <c r="E2779" s="137"/>
      <c r="G2779" s="507"/>
      <c r="I2779" s="507"/>
      <c r="J2779" s="137"/>
      <c r="K2779" s="507"/>
      <c r="L2779" s="507"/>
      <c r="M2779" s="508"/>
      <c r="N2779" s="507"/>
      <c r="O2779" s="508"/>
    </row>
    <row r="2780" spans="1:15" x14ac:dyDescent="0.2">
      <c r="A2780" s="499"/>
      <c r="B2780" s="573"/>
      <c r="C2780" s="499"/>
      <c r="D2780" s="509"/>
      <c r="E2780" s="137"/>
      <c r="G2780" s="507"/>
      <c r="I2780" s="507"/>
      <c r="J2780" s="137"/>
      <c r="K2780" s="507"/>
      <c r="L2780" s="507"/>
      <c r="M2780" s="508"/>
      <c r="N2780" s="507"/>
      <c r="O2780" s="508"/>
    </row>
    <row r="2781" spans="1:15" x14ac:dyDescent="0.2">
      <c r="A2781" s="499"/>
      <c r="B2781" s="573"/>
      <c r="C2781" s="499"/>
      <c r="D2781" s="509"/>
      <c r="E2781" s="137"/>
      <c r="G2781" s="507"/>
      <c r="I2781" s="507"/>
      <c r="J2781" s="137"/>
      <c r="K2781" s="507"/>
      <c r="L2781" s="507"/>
      <c r="M2781" s="508"/>
      <c r="N2781" s="507"/>
      <c r="O2781" s="508"/>
    </row>
    <row r="2782" spans="1:15" x14ac:dyDescent="0.2">
      <c r="A2782" s="499"/>
      <c r="B2782" s="573"/>
      <c r="C2782" s="499"/>
      <c r="D2782" s="509"/>
      <c r="E2782" s="137"/>
      <c r="G2782" s="507"/>
      <c r="I2782" s="507"/>
      <c r="J2782" s="137"/>
      <c r="K2782" s="507"/>
      <c r="L2782" s="507"/>
      <c r="M2782" s="508"/>
      <c r="N2782" s="507"/>
      <c r="O2782" s="508"/>
    </row>
    <row r="2783" spans="1:15" x14ac:dyDescent="0.2">
      <c r="A2783" s="499"/>
      <c r="B2783" s="573"/>
      <c r="C2783" s="499"/>
      <c r="D2783" s="509"/>
      <c r="E2783" s="137"/>
      <c r="G2783" s="507"/>
      <c r="I2783" s="507"/>
      <c r="J2783" s="137"/>
      <c r="K2783" s="507"/>
      <c r="L2783" s="507"/>
      <c r="M2783" s="508"/>
      <c r="N2783" s="507"/>
      <c r="O2783" s="508"/>
    </row>
    <row r="2784" spans="1:15" x14ac:dyDescent="0.2">
      <c r="A2784" s="499"/>
      <c r="B2784" s="573"/>
      <c r="C2784" s="499"/>
      <c r="D2784" s="509"/>
      <c r="E2784" s="137"/>
      <c r="G2784" s="507"/>
      <c r="I2784" s="507"/>
      <c r="J2784" s="137"/>
      <c r="K2784" s="507"/>
      <c r="L2784" s="507"/>
      <c r="M2784" s="508"/>
      <c r="N2784" s="507"/>
      <c r="O2784" s="508"/>
    </row>
    <row r="2785" spans="1:15" x14ac:dyDescent="0.2">
      <c r="A2785" s="499"/>
      <c r="B2785" s="573"/>
      <c r="C2785" s="499"/>
      <c r="D2785" s="509"/>
      <c r="E2785" s="137"/>
      <c r="G2785" s="507"/>
      <c r="I2785" s="507"/>
      <c r="J2785" s="137"/>
      <c r="K2785" s="507"/>
      <c r="L2785" s="507"/>
      <c r="M2785" s="508"/>
      <c r="N2785" s="507"/>
      <c r="O2785" s="508"/>
    </row>
    <row r="2786" spans="1:15" x14ac:dyDescent="0.2">
      <c r="A2786" s="499"/>
      <c r="B2786" s="573"/>
      <c r="C2786" s="499"/>
      <c r="D2786" s="509"/>
      <c r="E2786" s="137"/>
      <c r="G2786" s="507"/>
      <c r="I2786" s="507"/>
      <c r="J2786" s="137"/>
      <c r="K2786" s="507"/>
      <c r="L2786" s="507"/>
      <c r="M2786" s="508"/>
      <c r="N2786" s="507"/>
      <c r="O2786" s="508"/>
    </row>
    <row r="2787" spans="1:15" x14ac:dyDescent="0.2">
      <c r="A2787" s="499"/>
      <c r="B2787" s="573"/>
      <c r="C2787" s="499"/>
      <c r="D2787" s="509"/>
      <c r="E2787" s="137"/>
      <c r="G2787" s="507"/>
      <c r="I2787" s="507"/>
      <c r="J2787" s="137"/>
      <c r="K2787" s="507"/>
      <c r="L2787" s="507"/>
      <c r="M2787" s="508"/>
      <c r="N2787" s="507"/>
      <c r="O2787" s="508"/>
    </row>
    <row r="2788" spans="1:15" x14ac:dyDescent="0.2">
      <c r="A2788" s="499"/>
      <c r="B2788" s="573"/>
      <c r="C2788" s="499"/>
      <c r="D2788" s="509"/>
      <c r="E2788" s="137"/>
      <c r="G2788" s="507"/>
      <c r="I2788" s="507"/>
      <c r="J2788" s="137"/>
      <c r="K2788" s="507"/>
      <c r="L2788" s="507"/>
      <c r="M2788" s="508"/>
      <c r="N2788" s="507"/>
      <c r="O2788" s="508"/>
    </row>
    <row r="2789" spans="1:15" x14ac:dyDescent="0.2">
      <c r="A2789" s="499"/>
      <c r="B2789" s="573"/>
      <c r="C2789" s="499"/>
      <c r="D2789" s="509"/>
      <c r="E2789" s="137"/>
      <c r="G2789" s="507"/>
      <c r="I2789" s="507"/>
      <c r="J2789" s="137"/>
      <c r="K2789" s="507"/>
      <c r="L2789" s="507"/>
      <c r="M2789" s="508"/>
      <c r="N2789" s="507"/>
      <c r="O2789" s="508"/>
    </row>
    <row r="2790" spans="1:15" x14ac:dyDescent="0.2">
      <c r="A2790" s="499"/>
      <c r="B2790" s="573"/>
      <c r="C2790" s="499"/>
      <c r="D2790" s="509"/>
      <c r="E2790" s="137"/>
      <c r="G2790" s="507"/>
      <c r="I2790" s="507"/>
      <c r="J2790" s="137"/>
      <c r="K2790" s="507"/>
      <c r="L2790" s="507"/>
      <c r="M2790" s="508"/>
      <c r="N2790" s="507"/>
      <c r="O2790" s="508"/>
    </row>
    <row r="2791" spans="1:15" x14ac:dyDescent="0.2">
      <c r="A2791" s="499"/>
      <c r="B2791" s="573"/>
      <c r="C2791" s="499"/>
      <c r="D2791" s="509"/>
      <c r="E2791" s="137"/>
      <c r="G2791" s="507"/>
      <c r="I2791" s="507"/>
      <c r="J2791" s="137"/>
      <c r="K2791" s="507"/>
      <c r="L2791" s="507"/>
      <c r="M2791" s="508"/>
      <c r="N2791" s="507"/>
      <c r="O2791" s="508"/>
    </row>
    <row r="2792" spans="1:15" x14ac:dyDescent="0.2">
      <c r="A2792" s="499"/>
      <c r="B2792" s="573"/>
      <c r="C2792" s="499"/>
      <c r="D2792" s="509"/>
      <c r="E2792" s="137"/>
      <c r="G2792" s="507"/>
      <c r="I2792" s="507"/>
      <c r="J2792" s="137"/>
      <c r="K2792" s="507"/>
      <c r="L2792" s="507"/>
      <c r="M2792" s="508"/>
      <c r="N2792" s="507"/>
      <c r="O2792" s="508"/>
    </row>
    <row r="2793" spans="1:15" x14ac:dyDescent="0.2">
      <c r="A2793" s="499"/>
      <c r="B2793" s="573"/>
      <c r="C2793" s="499"/>
      <c r="D2793" s="509"/>
      <c r="E2793" s="137"/>
      <c r="G2793" s="507"/>
      <c r="I2793" s="507"/>
      <c r="J2793" s="137"/>
      <c r="K2793" s="507"/>
      <c r="L2793" s="507"/>
      <c r="M2793" s="508"/>
      <c r="N2793" s="507"/>
      <c r="O2793" s="508"/>
    </row>
    <row r="2794" spans="1:15" x14ac:dyDescent="0.2">
      <c r="A2794" s="499"/>
      <c r="B2794" s="573"/>
      <c r="C2794" s="499"/>
      <c r="D2794" s="509"/>
      <c r="E2794" s="137"/>
      <c r="G2794" s="507"/>
      <c r="I2794" s="507"/>
      <c r="J2794" s="137"/>
      <c r="K2794" s="507"/>
      <c r="L2794" s="507"/>
      <c r="M2794" s="508"/>
      <c r="N2794" s="507"/>
      <c r="O2794" s="508"/>
    </row>
    <row r="2795" spans="1:15" x14ac:dyDescent="0.2">
      <c r="A2795" s="499"/>
      <c r="B2795" s="573"/>
      <c r="C2795" s="499"/>
      <c r="D2795" s="509"/>
      <c r="E2795" s="137"/>
      <c r="G2795" s="507"/>
      <c r="I2795" s="507"/>
      <c r="J2795" s="137"/>
      <c r="K2795" s="507"/>
      <c r="L2795" s="507"/>
      <c r="M2795" s="508"/>
      <c r="N2795" s="507"/>
      <c r="O2795" s="508"/>
    </row>
    <row r="2796" spans="1:15" x14ac:dyDescent="0.2">
      <c r="A2796" s="499"/>
      <c r="B2796" s="573"/>
      <c r="C2796" s="499"/>
      <c r="D2796" s="509"/>
      <c r="E2796" s="137"/>
      <c r="G2796" s="507"/>
      <c r="I2796" s="507"/>
      <c r="J2796" s="137"/>
      <c r="K2796" s="507"/>
      <c r="L2796" s="507"/>
      <c r="M2796" s="508"/>
      <c r="N2796" s="507"/>
      <c r="O2796" s="508"/>
    </row>
    <row r="2797" spans="1:15" x14ac:dyDescent="0.2">
      <c r="A2797" s="499"/>
      <c r="B2797" s="573"/>
      <c r="C2797" s="499"/>
      <c r="D2797" s="509"/>
      <c r="E2797" s="137"/>
      <c r="G2797" s="507"/>
      <c r="I2797" s="507"/>
      <c r="J2797" s="137"/>
      <c r="K2797" s="507"/>
      <c r="L2797" s="507"/>
      <c r="M2797" s="508"/>
      <c r="N2797" s="507"/>
      <c r="O2797" s="508"/>
    </row>
    <row r="2798" spans="1:15" x14ac:dyDescent="0.2">
      <c r="A2798" s="499"/>
      <c r="B2798" s="573"/>
      <c r="C2798" s="499"/>
      <c r="D2798" s="509"/>
      <c r="E2798" s="137"/>
      <c r="G2798" s="507"/>
      <c r="I2798" s="507"/>
      <c r="J2798" s="137"/>
      <c r="K2798" s="507"/>
      <c r="L2798" s="507"/>
      <c r="M2798" s="508"/>
      <c r="N2798" s="507"/>
      <c r="O2798" s="508"/>
    </row>
    <row r="2799" spans="1:15" x14ac:dyDescent="0.2">
      <c r="A2799" s="499"/>
      <c r="B2799" s="573"/>
      <c r="C2799" s="499"/>
      <c r="D2799" s="509"/>
      <c r="E2799" s="137"/>
      <c r="G2799" s="507"/>
      <c r="I2799" s="507"/>
      <c r="J2799" s="137"/>
      <c r="K2799" s="507"/>
      <c r="L2799" s="507"/>
      <c r="M2799" s="508"/>
      <c r="N2799" s="507"/>
      <c r="O2799" s="508"/>
    </row>
    <row r="2800" spans="1:15" x14ac:dyDescent="0.2">
      <c r="A2800" s="499"/>
      <c r="B2800" s="573"/>
      <c r="C2800" s="499"/>
      <c r="D2800" s="509"/>
      <c r="E2800" s="137"/>
      <c r="G2800" s="507"/>
      <c r="I2800" s="507"/>
      <c r="J2800" s="137"/>
      <c r="K2800" s="507"/>
      <c r="L2800" s="507"/>
      <c r="M2800" s="508"/>
      <c r="N2800" s="507"/>
      <c r="O2800" s="508"/>
    </row>
    <row r="2801" spans="1:15" x14ac:dyDescent="0.2">
      <c r="A2801" s="499"/>
      <c r="B2801" s="573"/>
      <c r="C2801" s="499"/>
      <c r="D2801" s="509"/>
      <c r="E2801" s="137"/>
      <c r="G2801" s="507"/>
      <c r="I2801" s="507"/>
      <c r="J2801" s="137"/>
      <c r="K2801" s="507"/>
      <c r="L2801" s="507"/>
      <c r="M2801" s="508"/>
      <c r="N2801" s="507"/>
      <c r="O2801" s="508"/>
    </row>
    <row r="2802" spans="1:15" x14ac:dyDescent="0.2">
      <c r="A2802" s="499"/>
      <c r="B2802" s="573"/>
      <c r="C2802" s="499"/>
      <c r="D2802" s="509"/>
      <c r="E2802" s="137"/>
      <c r="G2802" s="507"/>
      <c r="I2802" s="507"/>
      <c r="J2802" s="137"/>
      <c r="K2802" s="507"/>
      <c r="L2802" s="507"/>
      <c r="M2802" s="508"/>
      <c r="N2802" s="507"/>
      <c r="O2802" s="508"/>
    </row>
    <row r="2803" spans="1:15" x14ac:dyDescent="0.2">
      <c r="A2803" s="499"/>
      <c r="B2803" s="573"/>
      <c r="C2803" s="499"/>
      <c r="D2803" s="509"/>
      <c r="E2803" s="137"/>
      <c r="G2803" s="507"/>
      <c r="I2803" s="507"/>
      <c r="J2803" s="137"/>
      <c r="K2803" s="507"/>
      <c r="L2803" s="507"/>
      <c r="M2803" s="508"/>
      <c r="N2803" s="507"/>
      <c r="O2803" s="508"/>
    </row>
    <row r="2804" spans="1:15" x14ac:dyDescent="0.2">
      <c r="A2804" s="499"/>
      <c r="B2804" s="573"/>
      <c r="C2804" s="499"/>
      <c r="D2804" s="509"/>
      <c r="E2804" s="137"/>
      <c r="G2804" s="507"/>
      <c r="I2804" s="507"/>
      <c r="J2804" s="137"/>
      <c r="K2804" s="507"/>
      <c r="L2804" s="507"/>
      <c r="M2804" s="508"/>
      <c r="N2804" s="507"/>
      <c r="O2804" s="508"/>
    </row>
    <row r="2805" spans="1:15" x14ac:dyDescent="0.2">
      <c r="A2805" s="499"/>
      <c r="B2805" s="573"/>
      <c r="C2805" s="499"/>
      <c r="D2805" s="509"/>
      <c r="E2805" s="137"/>
      <c r="G2805" s="507"/>
      <c r="I2805" s="507"/>
      <c r="J2805" s="137"/>
      <c r="K2805" s="507"/>
      <c r="L2805" s="507"/>
      <c r="M2805" s="508"/>
      <c r="N2805" s="507"/>
      <c r="O2805" s="508"/>
    </row>
    <row r="2806" spans="1:15" x14ac:dyDescent="0.2">
      <c r="A2806" s="499"/>
      <c r="B2806" s="573"/>
      <c r="C2806" s="499"/>
      <c r="D2806" s="509"/>
      <c r="E2806" s="137"/>
      <c r="G2806" s="507"/>
      <c r="I2806" s="507"/>
      <c r="J2806" s="137"/>
      <c r="K2806" s="507"/>
      <c r="L2806" s="507"/>
      <c r="M2806" s="508"/>
      <c r="N2806" s="507"/>
      <c r="O2806" s="508"/>
    </row>
    <row r="2807" spans="1:15" x14ac:dyDescent="0.2">
      <c r="A2807" s="499"/>
      <c r="B2807" s="573"/>
      <c r="C2807" s="499"/>
      <c r="D2807" s="509"/>
      <c r="E2807" s="137"/>
      <c r="G2807" s="507"/>
      <c r="I2807" s="507"/>
      <c r="J2807" s="137"/>
      <c r="K2807" s="507"/>
      <c r="L2807" s="507"/>
      <c r="M2807" s="508"/>
      <c r="N2807" s="507"/>
      <c r="O2807" s="508"/>
    </row>
    <row r="2808" spans="1:15" x14ac:dyDescent="0.2">
      <c r="A2808" s="499"/>
      <c r="B2808" s="573"/>
      <c r="C2808" s="499"/>
      <c r="D2808" s="509"/>
      <c r="E2808" s="137"/>
      <c r="G2808" s="507"/>
      <c r="I2808" s="507"/>
      <c r="J2808" s="137"/>
      <c r="K2808" s="507"/>
      <c r="L2808" s="507"/>
      <c r="M2808" s="508"/>
      <c r="N2808" s="507"/>
      <c r="O2808" s="508"/>
    </row>
    <row r="2809" spans="1:15" x14ac:dyDescent="0.2">
      <c r="A2809" s="499"/>
      <c r="B2809" s="573"/>
      <c r="C2809" s="499"/>
      <c r="D2809" s="509"/>
      <c r="E2809" s="137"/>
      <c r="G2809" s="507"/>
      <c r="I2809" s="507"/>
      <c r="J2809" s="137"/>
      <c r="K2809" s="507"/>
      <c r="L2809" s="507"/>
      <c r="M2809" s="508"/>
      <c r="N2809" s="507"/>
      <c r="O2809" s="508"/>
    </row>
    <row r="2810" spans="1:15" x14ac:dyDescent="0.2">
      <c r="A2810" s="499"/>
      <c r="B2810" s="573"/>
      <c r="C2810" s="499"/>
      <c r="D2810" s="509"/>
      <c r="E2810" s="137"/>
      <c r="G2810" s="507"/>
      <c r="I2810" s="507"/>
      <c r="J2810" s="137"/>
      <c r="K2810" s="507"/>
      <c r="L2810" s="507"/>
      <c r="M2810" s="508"/>
      <c r="N2810" s="507"/>
      <c r="O2810" s="508"/>
    </row>
    <row r="2811" spans="1:15" x14ac:dyDescent="0.2">
      <c r="A2811" s="499"/>
      <c r="B2811" s="573"/>
      <c r="C2811" s="499"/>
      <c r="D2811" s="509"/>
      <c r="E2811" s="137"/>
      <c r="G2811" s="507"/>
      <c r="I2811" s="507"/>
      <c r="J2811" s="137"/>
      <c r="K2811" s="507"/>
      <c r="L2811" s="507"/>
      <c r="M2811" s="508"/>
      <c r="N2811" s="507"/>
      <c r="O2811" s="508"/>
    </row>
    <row r="2812" spans="1:15" x14ac:dyDescent="0.2">
      <c r="A2812" s="499"/>
      <c r="B2812" s="573"/>
      <c r="C2812" s="499"/>
      <c r="D2812" s="509"/>
      <c r="E2812" s="137"/>
      <c r="G2812" s="507"/>
      <c r="I2812" s="507"/>
      <c r="J2812" s="137"/>
      <c r="K2812" s="507"/>
      <c r="L2812" s="507"/>
      <c r="M2812" s="508"/>
      <c r="N2812" s="507"/>
      <c r="O2812" s="508"/>
    </row>
    <row r="2813" spans="1:15" x14ac:dyDescent="0.2">
      <c r="A2813" s="499"/>
      <c r="B2813" s="573"/>
      <c r="C2813" s="499"/>
      <c r="D2813" s="509"/>
      <c r="E2813" s="137"/>
      <c r="G2813" s="507"/>
      <c r="I2813" s="507"/>
      <c r="J2813" s="137"/>
      <c r="K2813" s="507"/>
      <c r="L2813" s="507"/>
      <c r="M2813" s="508"/>
      <c r="N2813" s="507"/>
      <c r="O2813" s="508"/>
    </row>
    <row r="2814" spans="1:15" x14ac:dyDescent="0.2">
      <c r="A2814" s="499"/>
      <c r="B2814" s="573"/>
      <c r="C2814" s="499"/>
      <c r="D2814" s="509"/>
      <c r="E2814" s="137"/>
      <c r="G2814" s="507"/>
      <c r="I2814" s="507"/>
      <c r="J2814" s="137"/>
      <c r="K2814" s="507"/>
      <c r="L2814" s="507"/>
      <c r="M2814" s="508"/>
      <c r="N2814" s="507"/>
      <c r="O2814" s="508"/>
    </row>
    <row r="2815" spans="1:15" x14ac:dyDescent="0.2">
      <c r="A2815" s="499"/>
      <c r="B2815" s="573"/>
      <c r="C2815" s="499"/>
      <c r="D2815" s="509"/>
      <c r="E2815" s="137"/>
      <c r="G2815" s="507"/>
      <c r="I2815" s="507"/>
      <c r="J2815" s="137"/>
      <c r="K2815" s="507"/>
      <c r="L2815" s="507"/>
      <c r="M2815" s="508"/>
      <c r="N2815" s="507"/>
      <c r="O2815" s="508"/>
    </row>
    <row r="2816" spans="1:15" x14ac:dyDescent="0.2">
      <c r="A2816" s="499"/>
      <c r="B2816" s="573"/>
      <c r="C2816" s="499"/>
      <c r="D2816" s="509"/>
      <c r="E2816" s="137"/>
      <c r="G2816" s="507"/>
      <c r="I2816" s="507"/>
      <c r="J2816" s="137"/>
      <c r="K2816" s="507"/>
      <c r="L2816" s="507"/>
      <c r="M2816" s="508"/>
      <c r="N2816" s="507"/>
      <c r="O2816" s="508"/>
    </row>
    <row r="2817" spans="1:15" x14ac:dyDescent="0.2">
      <c r="A2817" s="499"/>
      <c r="B2817" s="573"/>
      <c r="C2817" s="499"/>
      <c r="D2817" s="509"/>
      <c r="E2817" s="137"/>
      <c r="G2817" s="507"/>
      <c r="I2817" s="507"/>
      <c r="J2817" s="137"/>
      <c r="K2817" s="507"/>
      <c r="L2817" s="507"/>
      <c r="M2817" s="508"/>
      <c r="N2817" s="507"/>
      <c r="O2817" s="508"/>
    </row>
    <row r="2818" spans="1:15" x14ac:dyDescent="0.2">
      <c r="A2818" s="499"/>
      <c r="B2818" s="573"/>
      <c r="C2818" s="499"/>
      <c r="D2818" s="509"/>
      <c r="E2818" s="137"/>
      <c r="G2818" s="507"/>
      <c r="I2818" s="507"/>
      <c r="J2818" s="137"/>
      <c r="K2818" s="507"/>
      <c r="L2818" s="507"/>
      <c r="M2818" s="508"/>
      <c r="N2818" s="507"/>
      <c r="O2818" s="508"/>
    </row>
    <row r="2819" spans="1:15" x14ac:dyDescent="0.2">
      <c r="A2819" s="499"/>
      <c r="B2819" s="573"/>
      <c r="C2819" s="499"/>
      <c r="D2819" s="509"/>
      <c r="E2819" s="137"/>
      <c r="G2819" s="507"/>
      <c r="I2819" s="507"/>
      <c r="J2819" s="137"/>
      <c r="K2819" s="507"/>
      <c r="L2819" s="507"/>
      <c r="M2819" s="508"/>
      <c r="N2819" s="507"/>
      <c r="O2819" s="508"/>
    </row>
    <row r="2820" spans="1:15" x14ac:dyDescent="0.2">
      <c r="A2820" s="499"/>
      <c r="B2820" s="573"/>
      <c r="C2820" s="499"/>
      <c r="D2820" s="509"/>
      <c r="E2820" s="137"/>
      <c r="G2820" s="507"/>
      <c r="I2820" s="507"/>
      <c r="J2820" s="137"/>
      <c r="K2820" s="507"/>
      <c r="L2820" s="507"/>
      <c r="M2820" s="508"/>
      <c r="N2820" s="507"/>
      <c r="O2820" s="508"/>
    </row>
    <row r="2821" spans="1:15" x14ac:dyDescent="0.2">
      <c r="A2821" s="499"/>
      <c r="B2821" s="573"/>
      <c r="C2821" s="499"/>
      <c r="D2821" s="509"/>
      <c r="E2821" s="137"/>
      <c r="G2821" s="507"/>
      <c r="I2821" s="507"/>
      <c r="J2821" s="137"/>
      <c r="K2821" s="507"/>
      <c r="L2821" s="507"/>
      <c r="M2821" s="508"/>
      <c r="N2821" s="507"/>
      <c r="O2821" s="508"/>
    </row>
    <row r="2822" spans="1:15" x14ac:dyDescent="0.2">
      <c r="A2822" s="499"/>
      <c r="B2822" s="573"/>
      <c r="C2822" s="499"/>
      <c r="D2822" s="509"/>
      <c r="E2822" s="137"/>
      <c r="G2822" s="507"/>
      <c r="I2822" s="507"/>
      <c r="J2822" s="137"/>
      <c r="K2822" s="507"/>
      <c r="L2822" s="507"/>
      <c r="M2822" s="508"/>
      <c r="N2822" s="507"/>
      <c r="O2822" s="508"/>
    </row>
    <row r="2823" spans="1:15" x14ac:dyDescent="0.2">
      <c r="A2823" s="499"/>
      <c r="B2823" s="573"/>
      <c r="C2823" s="499"/>
      <c r="D2823" s="509"/>
      <c r="E2823" s="137"/>
      <c r="G2823" s="507"/>
      <c r="I2823" s="507"/>
      <c r="J2823" s="137"/>
      <c r="K2823" s="507"/>
      <c r="L2823" s="507"/>
      <c r="M2823" s="508"/>
      <c r="N2823" s="507"/>
      <c r="O2823" s="508"/>
    </row>
    <row r="2824" spans="1:15" x14ac:dyDescent="0.2">
      <c r="A2824" s="499"/>
      <c r="B2824" s="573"/>
      <c r="C2824" s="499"/>
      <c r="D2824" s="509"/>
      <c r="E2824" s="137"/>
      <c r="G2824" s="507"/>
      <c r="I2824" s="507"/>
      <c r="J2824" s="137"/>
      <c r="K2824" s="507"/>
      <c r="L2824" s="507"/>
      <c r="M2824" s="508"/>
      <c r="N2824" s="507"/>
      <c r="O2824" s="508"/>
    </row>
    <row r="2825" spans="1:15" x14ac:dyDescent="0.2">
      <c r="A2825" s="499"/>
      <c r="B2825" s="573"/>
      <c r="C2825" s="499"/>
      <c r="D2825" s="509"/>
      <c r="E2825" s="137"/>
      <c r="G2825" s="507"/>
      <c r="I2825" s="507"/>
      <c r="J2825" s="137"/>
      <c r="K2825" s="507"/>
      <c r="L2825" s="507"/>
      <c r="M2825" s="508"/>
      <c r="N2825" s="507"/>
      <c r="O2825" s="508"/>
    </row>
    <row r="2826" spans="1:15" x14ac:dyDescent="0.2">
      <c r="A2826" s="499"/>
      <c r="B2826" s="573"/>
      <c r="C2826" s="499"/>
      <c r="D2826" s="509"/>
      <c r="E2826" s="137"/>
      <c r="G2826" s="507"/>
      <c r="I2826" s="507"/>
      <c r="J2826" s="137"/>
      <c r="K2826" s="507"/>
      <c r="L2826" s="507"/>
      <c r="M2826" s="508"/>
      <c r="N2826" s="507"/>
      <c r="O2826" s="508"/>
    </row>
    <row r="2827" spans="1:15" x14ac:dyDescent="0.2">
      <c r="A2827" s="499"/>
      <c r="B2827" s="573"/>
      <c r="C2827" s="499"/>
      <c r="D2827" s="509"/>
      <c r="E2827" s="137"/>
      <c r="G2827" s="507"/>
      <c r="I2827" s="507"/>
      <c r="J2827" s="137"/>
      <c r="K2827" s="507"/>
      <c r="L2827" s="507"/>
      <c r="M2827" s="508"/>
      <c r="N2827" s="507"/>
      <c r="O2827" s="508"/>
    </row>
    <row r="2828" spans="1:15" x14ac:dyDescent="0.2">
      <c r="A2828" s="499"/>
      <c r="B2828" s="573"/>
      <c r="C2828" s="499"/>
      <c r="D2828" s="509"/>
      <c r="E2828" s="137"/>
      <c r="G2828" s="507"/>
      <c r="I2828" s="507"/>
      <c r="J2828" s="137"/>
      <c r="K2828" s="507"/>
      <c r="L2828" s="507"/>
      <c r="M2828" s="508"/>
      <c r="N2828" s="507"/>
      <c r="O2828" s="508"/>
    </row>
    <row r="2829" spans="1:15" x14ac:dyDescent="0.2">
      <c r="A2829" s="499"/>
      <c r="B2829" s="573"/>
      <c r="C2829" s="499"/>
      <c r="D2829" s="509"/>
      <c r="E2829" s="137"/>
      <c r="G2829" s="507"/>
      <c r="I2829" s="507"/>
      <c r="J2829" s="137"/>
      <c r="K2829" s="507"/>
      <c r="L2829" s="507"/>
      <c r="M2829" s="508"/>
      <c r="N2829" s="507"/>
      <c r="O2829" s="508"/>
    </row>
    <row r="2830" spans="1:15" x14ac:dyDescent="0.2">
      <c r="A2830" s="499"/>
      <c r="B2830" s="573"/>
      <c r="C2830" s="499"/>
      <c r="D2830" s="509"/>
      <c r="E2830" s="137"/>
      <c r="G2830" s="507"/>
      <c r="I2830" s="507"/>
      <c r="J2830" s="137"/>
      <c r="K2830" s="507"/>
      <c r="L2830" s="507"/>
      <c r="M2830" s="508"/>
      <c r="N2830" s="507"/>
      <c r="O2830" s="508"/>
    </row>
    <row r="2831" spans="1:15" x14ac:dyDescent="0.2">
      <c r="A2831" s="499"/>
      <c r="B2831" s="573"/>
      <c r="C2831" s="499"/>
      <c r="D2831" s="509"/>
      <c r="E2831" s="137"/>
      <c r="G2831" s="507"/>
      <c r="I2831" s="507"/>
      <c r="J2831" s="137"/>
      <c r="K2831" s="507"/>
      <c r="L2831" s="507"/>
      <c r="M2831" s="508"/>
      <c r="N2831" s="507"/>
      <c r="O2831" s="508"/>
    </row>
    <row r="2832" spans="1:15" x14ac:dyDescent="0.2">
      <c r="A2832" s="499"/>
      <c r="B2832" s="573"/>
      <c r="C2832" s="499"/>
      <c r="D2832" s="509"/>
      <c r="E2832" s="137"/>
      <c r="G2832" s="507"/>
      <c r="I2832" s="507"/>
      <c r="J2832" s="137"/>
      <c r="K2832" s="507"/>
      <c r="L2832" s="507"/>
      <c r="M2832" s="508"/>
      <c r="N2832" s="507"/>
      <c r="O2832" s="508"/>
    </row>
    <row r="2833" spans="1:15" x14ac:dyDescent="0.2">
      <c r="A2833" s="499"/>
      <c r="B2833" s="573"/>
      <c r="C2833" s="499"/>
      <c r="D2833" s="509"/>
      <c r="E2833" s="137"/>
      <c r="G2833" s="507"/>
      <c r="I2833" s="507"/>
      <c r="J2833" s="137"/>
      <c r="K2833" s="507"/>
      <c r="L2833" s="507"/>
      <c r="M2833" s="508"/>
      <c r="N2833" s="507"/>
      <c r="O2833" s="508"/>
    </row>
    <row r="2834" spans="1:15" x14ac:dyDescent="0.2">
      <c r="A2834" s="499"/>
      <c r="B2834" s="573"/>
      <c r="C2834" s="499"/>
      <c r="D2834" s="509"/>
      <c r="E2834" s="137"/>
      <c r="G2834" s="507"/>
      <c r="I2834" s="507"/>
      <c r="J2834" s="137"/>
      <c r="K2834" s="507"/>
      <c r="L2834" s="507"/>
      <c r="M2834" s="508"/>
      <c r="N2834" s="507"/>
      <c r="O2834" s="508"/>
    </row>
    <row r="2835" spans="1:15" x14ac:dyDescent="0.2">
      <c r="A2835" s="499"/>
      <c r="B2835" s="573"/>
      <c r="C2835" s="499"/>
      <c r="D2835" s="509"/>
      <c r="E2835" s="137"/>
      <c r="G2835" s="507"/>
      <c r="I2835" s="507"/>
      <c r="J2835" s="137"/>
      <c r="K2835" s="507"/>
      <c r="L2835" s="507"/>
      <c r="M2835" s="508"/>
      <c r="N2835" s="507"/>
      <c r="O2835" s="508"/>
    </row>
    <row r="2836" spans="1:15" x14ac:dyDescent="0.2">
      <c r="A2836" s="499"/>
      <c r="B2836" s="573"/>
      <c r="C2836" s="499"/>
      <c r="D2836" s="509"/>
      <c r="E2836" s="137"/>
      <c r="G2836" s="507"/>
      <c r="I2836" s="507"/>
      <c r="J2836" s="137"/>
      <c r="K2836" s="507"/>
      <c r="L2836" s="507"/>
      <c r="M2836" s="508"/>
      <c r="N2836" s="507"/>
      <c r="O2836" s="508"/>
    </row>
    <row r="2837" spans="1:15" x14ac:dyDescent="0.2">
      <c r="A2837" s="499"/>
      <c r="B2837" s="573"/>
      <c r="C2837" s="499"/>
      <c r="D2837" s="509"/>
      <c r="E2837" s="137"/>
      <c r="G2837" s="507"/>
      <c r="I2837" s="507"/>
      <c r="J2837" s="137"/>
      <c r="K2837" s="507"/>
      <c r="L2837" s="507"/>
      <c r="M2837" s="508"/>
      <c r="N2837" s="507"/>
      <c r="O2837" s="508"/>
    </row>
    <row r="2838" spans="1:15" x14ac:dyDescent="0.2">
      <c r="A2838" s="499"/>
      <c r="B2838" s="573"/>
      <c r="C2838" s="499"/>
      <c r="D2838" s="509"/>
      <c r="E2838" s="137"/>
      <c r="G2838" s="507"/>
      <c r="I2838" s="507"/>
      <c r="J2838" s="137"/>
      <c r="K2838" s="507"/>
      <c r="L2838" s="507"/>
      <c r="M2838" s="508"/>
      <c r="N2838" s="507"/>
      <c r="O2838" s="508"/>
    </row>
    <row r="2839" spans="1:15" x14ac:dyDescent="0.2">
      <c r="A2839" s="499"/>
      <c r="B2839" s="573"/>
      <c r="C2839" s="499"/>
      <c r="D2839" s="509"/>
      <c r="E2839" s="137"/>
      <c r="G2839" s="507"/>
      <c r="I2839" s="507"/>
      <c r="J2839" s="137"/>
      <c r="K2839" s="507"/>
      <c r="L2839" s="507"/>
      <c r="M2839" s="508"/>
      <c r="N2839" s="507"/>
      <c r="O2839" s="508"/>
    </row>
    <row r="2840" spans="1:15" x14ac:dyDescent="0.2">
      <c r="A2840" s="499"/>
      <c r="B2840" s="573"/>
      <c r="C2840" s="499"/>
      <c r="D2840" s="509"/>
      <c r="E2840" s="137"/>
      <c r="G2840" s="507"/>
      <c r="I2840" s="507"/>
      <c r="J2840" s="137"/>
      <c r="K2840" s="507"/>
      <c r="L2840" s="507"/>
      <c r="M2840" s="508"/>
      <c r="N2840" s="507"/>
      <c r="O2840" s="508"/>
    </row>
    <row r="2841" spans="1:15" x14ac:dyDescent="0.2">
      <c r="A2841" s="499"/>
      <c r="B2841" s="573"/>
      <c r="C2841" s="499"/>
      <c r="D2841" s="509"/>
      <c r="E2841" s="137"/>
      <c r="G2841" s="507"/>
      <c r="I2841" s="507"/>
      <c r="J2841" s="137"/>
      <c r="K2841" s="507"/>
      <c r="L2841" s="507"/>
      <c r="M2841" s="508"/>
      <c r="N2841" s="507"/>
      <c r="O2841" s="508"/>
    </row>
    <row r="2842" spans="1:15" x14ac:dyDescent="0.2">
      <c r="A2842" s="499"/>
      <c r="B2842" s="573"/>
      <c r="C2842" s="499"/>
      <c r="D2842" s="509"/>
      <c r="E2842" s="137"/>
      <c r="G2842" s="507"/>
      <c r="I2842" s="507"/>
      <c r="J2842" s="137"/>
      <c r="K2842" s="507"/>
      <c r="L2842" s="507"/>
      <c r="M2842" s="508"/>
      <c r="N2842" s="507"/>
      <c r="O2842" s="508"/>
    </row>
    <row r="2843" spans="1:15" x14ac:dyDescent="0.2">
      <c r="A2843" s="499"/>
      <c r="B2843" s="573"/>
      <c r="C2843" s="499"/>
      <c r="D2843" s="509"/>
      <c r="E2843" s="137"/>
      <c r="G2843" s="507"/>
      <c r="I2843" s="507"/>
      <c r="J2843" s="137"/>
      <c r="K2843" s="507"/>
      <c r="L2843" s="507"/>
      <c r="M2843" s="508"/>
      <c r="N2843" s="507"/>
      <c r="O2843" s="508"/>
    </row>
    <row r="2844" spans="1:15" x14ac:dyDescent="0.2">
      <c r="A2844" s="499"/>
      <c r="B2844" s="573"/>
      <c r="C2844" s="499"/>
      <c r="D2844" s="509"/>
      <c r="E2844" s="137"/>
      <c r="G2844" s="507"/>
      <c r="I2844" s="507"/>
      <c r="J2844" s="137"/>
      <c r="K2844" s="507"/>
      <c r="L2844" s="507"/>
      <c r="M2844" s="508"/>
      <c r="N2844" s="507"/>
      <c r="O2844" s="508"/>
    </row>
    <row r="2845" spans="1:15" x14ac:dyDescent="0.2">
      <c r="A2845" s="499"/>
      <c r="B2845" s="573"/>
      <c r="C2845" s="499"/>
      <c r="D2845" s="509"/>
      <c r="E2845" s="137"/>
      <c r="G2845" s="507"/>
      <c r="I2845" s="507"/>
      <c r="J2845" s="137"/>
      <c r="K2845" s="507"/>
      <c r="L2845" s="507"/>
      <c r="M2845" s="508"/>
      <c r="N2845" s="507"/>
      <c r="O2845" s="508"/>
    </row>
    <row r="2846" spans="1:15" x14ac:dyDescent="0.2">
      <c r="A2846" s="499"/>
      <c r="B2846" s="573"/>
      <c r="C2846" s="499"/>
      <c r="D2846" s="509"/>
      <c r="E2846" s="137"/>
      <c r="G2846" s="507"/>
      <c r="I2846" s="507"/>
      <c r="J2846" s="137"/>
      <c r="K2846" s="507"/>
      <c r="L2846" s="507"/>
      <c r="M2846" s="508"/>
      <c r="N2846" s="507"/>
      <c r="O2846" s="508"/>
    </row>
    <row r="2847" spans="1:15" x14ac:dyDescent="0.2">
      <c r="A2847" s="499"/>
      <c r="B2847" s="573"/>
      <c r="C2847" s="499"/>
      <c r="D2847" s="509"/>
      <c r="E2847" s="137"/>
      <c r="G2847" s="507"/>
      <c r="I2847" s="507"/>
      <c r="J2847" s="137"/>
      <c r="K2847" s="507"/>
      <c r="L2847" s="507"/>
      <c r="M2847" s="508"/>
      <c r="N2847" s="507"/>
      <c r="O2847" s="508"/>
    </row>
    <row r="2848" spans="1:15" x14ac:dyDescent="0.2">
      <c r="A2848" s="499"/>
      <c r="B2848" s="573"/>
      <c r="C2848" s="499"/>
      <c r="D2848" s="509"/>
      <c r="E2848" s="137"/>
      <c r="G2848" s="507"/>
      <c r="I2848" s="507"/>
      <c r="J2848" s="137"/>
      <c r="K2848" s="507"/>
      <c r="L2848" s="507"/>
      <c r="M2848" s="508"/>
      <c r="N2848" s="507"/>
      <c r="O2848" s="508"/>
    </row>
    <row r="2849" spans="1:15" x14ac:dyDescent="0.2">
      <c r="A2849" s="499"/>
      <c r="B2849" s="573"/>
      <c r="C2849" s="499"/>
      <c r="D2849" s="509"/>
      <c r="E2849" s="137"/>
      <c r="G2849" s="507"/>
      <c r="I2849" s="507"/>
      <c r="J2849" s="137"/>
      <c r="K2849" s="507"/>
      <c r="L2849" s="507"/>
      <c r="M2849" s="508"/>
      <c r="N2849" s="507"/>
      <c r="O2849" s="508"/>
    </row>
    <row r="2850" spans="1:15" x14ac:dyDescent="0.2">
      <c r="A2850" s="499"/>
      <c r="B2850" s="573"/>
      <c r="C2850" s="499"/>
      <c r="D2850" s="509"/>
      <c r="E2850" s="137"/>
      <c r="G2850" s="507"/>
      <c r="I2850" s="507"/>
      <c r="J2850" s="137"/>
      <c r="K2850" s="507"/>
      <c r="L2850" s="507"/>
      <c r="M2850" s="508"/>
      <c r="N2850" s="507"/>
      <c r="O2850" s="508"/>
    </row>
    <row r="2851" spans="1:15" x14ac:dyDescent="0.2">
      <c r="A2851" s="499"/>
      <c r="B2851" s="573"/>
      <c r="C2851" s="499"/>
      <c r="D2851" s="509"/>
      <c r="E2851" s="137"/>
      <c r="G2851" s="507"/>
      <c r="I2851" s="507"/>
      <c r="J2851" s="137"/>
      <c r="K2851" s="507"/>
      <c r="L2851" s="507"/>
      <c r="M2851" s="508"/>
      <c r="N2851" s="507"/>
      <c r="O2851" s="508"/>
    </row>
    <row r="2852" spans="1:15" x14ac:dyDescent="0.2">
      <c r="A2852" s="499"/>
      <c r="B2852" s="573"/>
      <c r="C2852" s="499"/>
      <c r="D2852" s="509"/>
      <c r="E2852" s="137"/>
      <c r="G2852" s="507"/>
      <c r="I2852" s="507"/>
      <c r="J2852" s="137"/>
      <c r="K2852" s="507"/>
      <c r="L2852" s="507"/>
      <c r="M2852" s="508"/>
      <c r="N2852" s="507"/>
      <c r="O2852" s="508"/>
    </row>
    <row r="2853" spans="1:15" x14ac:dyDescent="0.2">
      <c r="A2853" s="499"/>
      <c r="B2853" s="573"/>
      <c r="C2853" s="499"/>
      <c r="D2853" s="509"/>
      <c r="E2853" s="137"/>
      <c r="G2853" s="507"/>
      <c r="I2853" s="507"/>
      <c r="J2853" s="137"/>
      <c r="K2853" s="507"/>
      <c r="L2853" s="507"/>
      <c r="M2853" s="508"/>
      <c r="N2853" s="507"/>
      <c r="O2853" s="508"/>
    </row>
    <row r="2854" spans="1:15" x14ac:dyDescent="0.2">
      <c r="A2854" s="499"/>
      <c r="B2854" s="573"/>
      <c r="C2854" s="499"/>
      <c r="D2854" s="509"/>
      <c r="E2854" s="137"/>
      <c r="G2854" s="507"/>
      <c r="I2854" s="507"/>
      <c r="J2854" s="137"/>
      <c r="K2854" s="507"/>
      <c r="L2854" s="507"/>
      <c r="M2854" s="508"/>
      <c r="N2854" s="507"/>
      <c r="O2854" s="508"/>
    </row>
    <row r="2855" spans="1:15" x14ac:dyDescent="0.2">
      <c r="A2855" s="499"/>
      <c r="B2855" s="573"/>
      <c r="C2855" s="499"/>
      <c r="D2855" s="509"/>
      <c r="E2855" s="137"/>
      <c r="G2855" s="507"/>
      <c r="I2855" s="507"/>
      <c r="J2855" s="137"/>
      <c r="K2855" s="507"/>
      <c r="L2855" s="507"/>
      <c r="M2855" s="508"/>
      <c r="N2855" s="507"/>
      <c r="O2855" s="508"/>
    </row>
    <row r="2856" spans="1:15" x14ac:dyDescent="0.2">
      <c r="A2856" s="499"/>
      <c r="B2856" s="573"/>
      <c r="C2856" s="499"/>
      <c r="D2856" s="509"/>
      <c r="E2856" s="137"/>
      <c r="G2856" s="507"/>
      <c r="I2856" s="507"/>
      <c r="J2856" s="137"/>
      <c r="K2856" s="507"/>
      <c r="L2856" s="507"/>
      <c r="M2856" s="508"/>
      <c r="N2856" s="507"/>
      <c r="O2856" s="508"/>
    </row>
    <row r="2857" spans="1:15" x14ac:dyDescent="0.2">
      <c r="A2857" s="499"/>
      <c r="B2857" s="573"/>
      <c r="C2857" s="499"/>
      <c r="D2857" s="509"/>
      <c r="E2857" s="137"/>
      <c r="G2857" s="507"/>
      <c r="I2857" s="507"/>
      <c r="J2857" s="137"/>
      <c r="K2857" s="507"/>
      <c r="L2857" s="507"/>
      <c r="M2857" s="508"/>
      <c r="N2857" s="507"/>
      <c r="O2857" s="508"/>
    </row>
    <row r="2858" spans="1:15" x14ac:dyDescent="0.2">
      <c r="A2858" s="499"/>
      <c r="B2858" s="573"/>
      <c r="C2858" s="499"/>
      <c r="D2858" s="509"/>
      <c r="E2858" s="137"/>
      <c r="G2858" s="507"/>
      <c r="I2858" s="507"/>
      <c r="J2858" s="137"/>
      <c r="K2858" s="507"/>
      <c r="L2858" s="507"/>
      <c r="M2858" s="508"/>
      <c r="N2858" s="507"/>
      <c r="O2858" s="508"/>
    </row>
    <row r="2859" spans="1:15" x14ac:dyDescent="0.2">
      <c r="A2859" s="499"/>
      <c r="B2859" s="573"/>
      <c r="C2859" s="499"/>
      <c r="D2859" s="509"/>
      <c r="E2859" s="137"/>
      <c r="G2859" s="507"/>
      <c r="I2859" s="507"/>
      <c r="J2859" s="137"/>
      <c r="K2859" s="507"/>
      <c r="L2859" s="507"/>
      <c r="M2859" s="508"/>
      <c r="N2859" s="507"/>
      <c r="O2859" s="508"/>
    </row>
    <row r="2860" spans="1:15" x14ac:dyDescent="0.2">
      <c r="A2860" s="499"/>
      <c r="B2860" s="573"/>
      <c r="C2860" s="499"/>
      <c r="D2860" s="509"/>
      <c r="E2860" s="137"/>
      <c r="G2860" s="507"/>
      <c r="I2860" s="507"/>
      <c r="J2860" s="137"/>
      <c r="K2860" s="507"/>
      <c r="L2860" s="507"/>
      <c r="M2860" s="508"/>
      <c r="N2860" s="507"/>
      <c r="O2860" s="508"/>
    </row>
    <row r="2861" spans="1:15" x14ac:dyDescent="0.2">
      <c r="A2861" s="499"/>
      <c r="B2861" s="573"/>
      <c r="C2861" s="499"/>
      <c r="D2861" s="509"/>
      <c r="E2861" s="137"/>
      <c r="G2861" s="507"/>
      <c r="I2861" s="507"/>
      <c r="J2861" s="137"/>
      <c r="K2861" s="507"/>
      <c r="L2861" s="507"/>
      <c r="M2861" s="508"/>
      <c r="N2861" s="507"/>
      <c r="O2861" s="508"/>
    </row>
    <row r="2862" spans="1:15" x14ac:dyDescent="0.2">
      <c r="A2862" s="499"/>
      <c r="B2862" s="573"/>
      <c r="C2862" s="499"/>
      <c r="D2862" s="509"/>
      <c r="E2862" s="137"/>
      <c r="G2862" s="507"/>
      <c r="I2862" s="507"/>
      <c r="J2862" s="137"/>
      <c r="K2862" s="507"/>
      <c r="L2862" s="507"/>
      <c r="M2862" s="508"/>
      <c r="N2862" s="507"/>
      <c r="O2862" s="508"/>
    </row>
    <row r="2863" spans="1:15" x14ac:dyDescent="0.2">
      <c r="A2863" s="499"/>
      <c r="B2863" s="573"/>
      <c r="C2863" s="499"/>
      <c r="D2863" s="509"/>
      <c r="E2863" s="137"/>
      <c r="G2863" s="507"/>
      <c r="I2863" s="507"/>
      <c r="J2863" s="137"/>
      <c r="K2863" s="507"/>
      <c r="L2863" s="507"/>
      <c r="M2863" s="508"/>
      <c r="N2863" s="507"/>
      <c r="O2863" s="508"/>
    </row>
    <row r="2864" spans="1:15" x14ac:dyDescent="0.2">
      <c r="A2864" s="499"/>
      <c r="B2864" s="573"/>
      <c r="C2864" s="499"/>
      <c r="D2864" s="509"/>
      <c r="E2864" s="137"/>
      <c r="G2864" s="507"/>
      <c r="I2864" s="507"/>
      <c r="J2864" s="137"/>
      <c r="K2864" s="507"/>
      <c r="L2864" s="507"/>
      <c r="M2864" s="508"/>
      <c r="N2864" s="507"/>
      <c r="O2864" s="508"/>
    </row>
    <row r="2865" spans="1:15" x14ac:dyDescent="0.2">
      <c r="A2865" s="499"/>
      <c r="B2865" s="573"/>
      <c r="C2865" s="499"/>
      <c r="D2865" s="509"/>
      <c r="E2865" s="137"/>
      <c r="G2865" s="507"/>
      <c r="I2865" s="507"/>
      <c r="J2865" s="137"/>
      <c r="K2865" s="507"/>
      <c r="L2865" s="507"/>
      <c r="M2865" s="508"/>
      <c r="N2865" s="507"/>
      <c r="O2865" s="508"/>
    </row>
    <row r="2866" spans="1:15" x14ac:dyDescent="0.2">
      <c r="A2866" s="499"/>
      <c r="B2866" s="573"/>
      <c r="C2866" s="499"/>
      <c r="D2866" s="509"/>
      <c r="E2866" s="137"/>
      <c r="G2866" s="507"/>
      <c r="I2866" s="507"/>
      <c r="J2866" s="137"/>
      <c r="K2866" s="507"/>
      <c r="L2866" s="507"/>
      <c r="M2866" s="508"/>
      <c r="N2866" s="507"/>
      <c r="O2866" s="508"/>
    </row>
    <row r="2867" spans="1:15" x14ac:dyDescent="0.2">
      <c r="A2867" s="499"/>
      <c r="B2867" s="573"/>
      <c r="C2867" s="499"/>
      <c r="D2867" s="509"/>
      <c r="E2867" s="137"/>
      <c r="G2867" s="507"/>
      <c r="I2867" s="507"/>
      <c r="J2867" s="137"/>
      <c r="K2867" s="507"/>
      <c r="L2867" s="507"/>
      <c r="M2867" s="508"/>
      <c r="N2867" s="507"/>
      <c r="O2867" s="508"/>
    </row>
    <row r="2868" spans="1:15" x14ac:dyDescent="0.2">
      <c r="A2868" s="499"/>
      <c r="B2868" s="573"/>
      <c r="C2868" s="499"/>
      <c r="D2868" s="509"/>
      <c r="E2868" s="137"/>
      <c r="G2868" s="507"/>
      <c r="I2868" s="507"/>
      <c r="J2868" s="137"/>
      <c r="K2868" s="507"/>
      <c r="L2868" s="507"/>
      <c r="M2868" s="508"/>
      <c r="N2868" s="507"/>
      <c r="O2868" s="508"/>
    </row>
    <row r="2869" spans="1:15" x14ac:dyDescent="0.2">
      <c r="A2869" s="499"/>
      <c r="B2869" s="573"/>
      <c r="C2869" s="499"/>
      <c r="D2869" s="509"/>
      <c r="E2869" s="137"/>
      <c r="G2869" s="507"/>
      <c r="I2869" s="507"/>
      <c r="J2869" s="137"/>
      <c r="K2869" s="507"/>
      <c r="L2869" s="507"/>
      <c r="M2869" s="508"/>
      <c r="N2869" s="507"/>
      <c r="O2869" s="508"/>
    </row>
    <row r="2870" spans="1:15" x14ac:dyDescent="0.2">
      <c r="A2870" s="499"/>
      <c r="B2870" s="573"/>
      <c r="C2870" s="499"/>
      <c r="D2870" s="509"/>
      <c r="E2870" s="137"/>
      <c r="G2870" s="507"/>
      <c r="I2870" s="507"/>
      <c r="J2870" s="137"/>
      <c r="K2870" s="507"/>
      <c r="L2870" s="507"/>
      <c r="M2870" s="508"/>
      <c r="N2870" s="507"/>
      <c r="O2870" s="508"/>
    </row>
    <row r="2871" spans="1:15" x14ac:dyDescent="0.2">
      <c r="A2871" s="499"/>
      <c r="B2871" s="573"/>
      <c r="C2871" s="499"/>
      <c r="D2871" s="509"/>
      <c r="E2871" s="137"/>
      <c r="G2871" s="507"/>
      <c r="I2871" s="507"/>
      <c r="J2871" s="137"/>
      <c r="K2871" s="507"/>
      <c r="L2871" s="507"/>
      <c r="M2871" s="508"/>
      <c r="N2871" s="507"/>
      <c r="O2871" s="508"/>
    </row>
    <row r="2872" spans="1:15" x14ac:dyDescent="0.2">
      <c r="A2872" s="499"/>
      <c r="B2872" s="573"/>
      <c r="C2872" s="499"/>
      <c r="D2872" s="509"/>
      <c r="E2872" s="137"/>
      <c r="G2872" s="507"/>
      <c r="I2872" s="507"/>
      <c r="J2872" s="137"/>
      <c r="K2872" s="507"/>
      <c r="L2872" s="507"/>
      <c r="M2872" s="508"/>
      <c r="N2872" s="507"/>
      <c r="O2872" s="508"/>
    </row>
    <row r="2873" spans="1:15" x14ac:dyDescent="0.2">
      <c r="A2873" s="499"/>
      <c r="B2873" s="573"/>
      <c r="C2873" s="499"/>
      <c r="D2873" s="509"/>
      <c r="E2873" s="137"/>
      <c r="G2873" s="507"/>
      <c r="I2873" s="507"/>
      <c r="J2873" s="137"/>
      <c r="K2873" s="507"/>
      <c r="L2873" s="507"/>
      <c r="M2873" s="508"/>
      <c r="N2873" s="507"/>
      <c r="O2873" s="508"/>
    </row>
    <row r="2874" spans="1:15" x14ac:dyDescent="0.2">
      <c r="A2874" s="499"/>
      <c r="B2874" s="573"/>
      <c r="C2874" s="499"/>
      <c r="D2874" s="509"/>
      <c r="E2874" s="137"/>
      <c r="G2874" s="507"/>
      <c r="I2874" s="507"/>
      <c r="J2874" s="137"/>
      <c r="K2874" s="507"/>
      <c r="L2874" s="507"/>
      <c r="M2874" s="508"/>
      <c r="N2874" s="507"/>
      <c r="O2874" s="508"/>
    </row>
    <row r="2875" spans="1:15" x14ac:dyDescent="0.2">
      <c r="A2875" s="499"/>
      <c r="B2875" s="573"/>
      <c r="C2875" s="499"/>
      <c r="D2875" s="509"/>
      <c r="E2875" s="137"/>
      <c r="G2875" s="507"/>
      <c r="I2875" s="507"/>
      <c r="J2875" s="137"/>
      <c r="K2875" s="507"/>
      <c r="L2875" s="507"/>
      <c r="M2875" s="508"/>
      <c r="N2875" s="507"/>
      <c r="O2875" s="508"/>
    </row>
    <row r="2876" spans="1:15" x14ac:dyDescent="0.2">
      <c r="A2876" s="499"/>
      <c r="B2876" s="573"/>
      <c r="C2876" s="499"/>
      <c r="D2876" s="509"/>
      <c r="E2876" s="137"/>
      <c r="G2876" s="507"/>
      <c r="I2876" s="507"/>
      <c r="J2876" s="137"/>
      <c r="K2876" s="507"/>
      <c r="L2876" s="507"/>
      <c r="M2876" s="508"/>
      <c r="N2876" s="507"/>
      <c r="O2876" s="508"/>
    </row>
    <row r="2877" spans="1:15" x14ac:dyDescent="0.2">
      <c r="A2877" s="499"/>
      <c r="B2877" s="573"/>
      <c r="C2877" s="499"/>
      <c r="D2877" s="509"/>
      <c r="E2877" s="137"/>
      <c r="G2877" s="507"/>
      <c r="I2877" s="507"/>
      <c r="J2877" s="137"/>
      <c r="K2877" s="507"/>
      <c r="L2877" s="507"/>
      <c r="M2877" s="508"/>
      <c r="N2877" s="507"/>
      <c r="O2877" s="508"/>
    </row>
    <row r="2878" spans="1:15" x14ac:dyDescent="0.2">
      <c r="A2878" s="499"/>
      <c r="B2878" s="573"/>
      <c r="C2878" s="499"/>
      <c r="D2878" s="509"/>
      <c r="E2878" s="137"/>
      <c r="G2878" s="507"/>
      <c r="I2878" s="507"/>
      <c r="J2878" s="137"/>
      <c r="K2878" s="507"/>
      <c r="L2878" s="507"/>
      <c r="M2878" s="508"/>
      <c r="N2878" s="507"/>
      <c r="O2878" s="508"/>
    </row>
    <row r="2879" spans="1:15" x14ac:dyDescent="0.2">
      <c r="A2879" s="499"/>
      <c r="B2879" s="573"/>
      <c r="C2879" s="499"/>
      <c r="D2879" s="509"/>
      <c r="E2879" s="137"/>
      <c r="G2879" s="507"/>
      <c r="I2879" s="507"/>
      <c r="J2879" s="137"/>
      <c r="K2879" s="507"/>
      <c r="L2879" s="507"/>
      <c r="M2879" s="508"/>
      <c r="N2879" s="507"/>
      <c r="O2879" s="508"/>
    </row>
    <row r="2880" spans="1:15" x14ac:dyDescent="0.2">
      <c r="A2880" s="499"/>
      <c r="B2880" s="573"/>
      <c r="C2880" s="499"/>
      <c r="D2880" s="509"/>
      <c r="E2880" s="137"/>
      <c r="G2880" s="507"/>
      <c r="I2880" s="507"/>
      <c r="J2880" s="137"/>
      <c r="K2880" s="507"/>
      <c r="L2880" s="507"/>
      <c r="M2880" s="508"/>
      <c r="N2880" s="507"/>
      <c r="O2880" s="508"/>
    </row>
    <row r="2881" spans="1:15" x14ac:dyDescent="0.2">
      <c r="A2881" s="499"/>
      <c r="B2881" s="573"/>
      <c r="C2881" s="499"/>
      <c r="D2881" s="509"/>
      <c r="E2881" s="137"/>
      <c r="G2881" s="507"/>
      <c r="I2881" s="507"/>
      <c r="J2881" s="137"/>
      <c r="K2881" s="507"/>
      <c r="L2881" s="507"/>
      <c r="M2881" s="508"/>
      <c r="N2881" s="507"/>
      <c r="O2881" s="508"/>
    </row>
    <row r="2882" spans="1:15" x14ac:dyDescent="0.2">
      <c r="A2882" s="499"/>
      <c r="B2882" s="573"/>
      <c r="C2882" s="499"/>
      <c r="D2882" s="509"/>
      <c r="E2882" s="137"/>
      <c r="G2882" s="507"/>
      <c r="I2882" s="507"/>
      <c r="J2882" s="137"/>
      <c r="K2882" s="507"/>
      <c r="L2882" s="507"/>
      <c r="M2882" s="508"/>
      <c r="N2882" s="507"/>
      <c r="O2882" s="508"/>
    </row>
    <row r="2883" spans="1:15" x14ac:dyDescent="0.2">
      <c r="A2883" s="499"/>
      <c r="B2883" s="573"/>
      <c r="C2883" s="499"/>
      <c r="D2883" s="509"/>
      <c r="E2883" s="137"/>
      <c r="G2883" s="507"/>
      <c r="I2883" s="507"/>
      <c r="J2883" s="137"/>
      <c r="K2883" s="507"/>
      <c r="L2883" s="507"/>
      <c r="M2883" s="508"/>
      <c r="N2883" s="507"/>
      <c r="O2883" s="508"/>
    </row>
    <row r="2884" spans="1:15" x14ac:dyDescent="0.2">
      <c r="A2884" s="499"/>
      <c r="B2884" s="573"/>
      <c r="C2884" s="499"/>
      <c r="D2884" s="509"/>
      <c r="E2884" s="137"/>
      <c r="G2884" s="507"/>
      <c r="I2884" s="507"/>
      <c r="J2884" s="137"/>
      <c r="K2884" s="507"/>
      <c r="L2884" s="507"/>
      <c r="M2884" s="508"/>
      <c r="N2884" s="507"/>
      <c r="O2884" s="508"/>
    </row>
    <row r="2885" spans="1:15" x14ac:dyDescent="0.2">
      <c r="A2885" s="499"/>
      <c r="B2885" s="573"/>
      <c r="C2885" s="499"/>
      <c r="D2885" s="509"/>
      <c r="E2885" s="137"/>
      <c r="G2885" s="507"/>
      <c r="I2885" s="507"/>
      <c r="J2885" s="137"/>
      <c r="K2885" s="507"/>
      <c r="L2885" s="507"/>
      <c r="M2885" s="508"/>
      <c r="N2885" s="507"/>
      <c r="O2885" s="508"/>
    </row>
    <row r="2886" spans="1:15" x14ac:dyDescent="0.2">
      <c r="A2886" s="499"/>
      <c r="B2886" s="573"/>
      <c r="C2886" s="499"/>
      <c r="D2886" s="509"/>
      <c r="E2886" s="137"/>
      <c r="G2886" s="507"/>
      <c r="I2886" s="507"/>
      <c r="J2886" s="137"/>
      <c r="K2886" s="507"/>
      <c r="L2886" s="507"/>
      <c r="M2886" s="508"/>
      <c r="N2886" s="507"/>
      <c r="O2886" s="508"/>
    </row>
    <row r="2887" spans="1:15" x14ac:dyDescent="0.2">
      <c r="A2887" s="499"/>
      <c r="B2887" s="573"/>
      <c r="C2887" s="499"/>
      <c r="D2887" s="509"/>
      <c r="E2887" s="137"/>
      <c r="G2887" s="507"/>
      <c r="I2887" s="507"/>
      <c r="J2887" s="137"/>
      <c r="K2887" s="507"/>
      <c r="L2887" s="507"/>
      <c r="M2887" s="508"/>
      <c r="N2887" s="507"/>
      <c r="O2887" s="508"/>
    </row>
    <row r="2888" spans="1:15" x14ac:dyDescent="0.2">
      <c r="A2888" s="499"/>
      <c r="B2888" s="573"/>
      <c r="C2888" s="499"/>
      <c r="D2888" s="509"/>
      <c r="E2888" s="137"/>
      <c r="G2888" s="507"/>
      <c r="I2888" s="507"/>
      <c r="J2888" s="137"/>
      <c r="K2888" s="507"/>
      <c r="L2888" s="507"/>
      <c r="M2888" s="508"/>
      <c r="N2888" s="507"/>
      <c r="O2888" s="508"/>
    </row>
    <row r="2889" spans="1:15" x14ac:dyDescent="0.2">
      <c r="A2889" s="499"/>
      <c r="B2889" s="573"/>
      <c r="C2889" s="499"/>
      <c r="D2889" s="509"/>
      <c r="E2889" s="137"/>
      <c r="G2889" s="507"/>
      <c r="I2889" s="507"/>
      <c r="J2889" s="137"/>
      <c r="K2889" s="507"/>
      <c r="L2889" s="507"/>
      <c r="M2889" s="508"/>
      <c r="N2889" s="507"/>
      <c r="O2889" s="508"/>
    </row>
    <row r="2890" spans="1:15" x14ac:dyDescent="0.2">
      <c r="A2890" s="499"/>
      <c r="B2890" s="573"/>
      <c r="C2890" s="499"/>
      <c r="D2890" s="509"/>
      <c r="E2890" s="137"/>
      <c r="G2890" s="507"/>
      <c r="I2890" s="507"/>
      <c r="J2890" s="137"/>
      <c r="K2890" s="507"/>
      <c r="L2890" s="507"/>
      <c r="M2890" s="508"/>
      <c r="N2890" s="507"/>
      <c r="O2890" s="508"/>
    </row>
    <row r="2891" spans="1:15" x14ac:dyDescent="0.2">
      <c r="A2891" s="499"/>
      <c r="B2891" s="573"/>
      <c r="C2891" s="499"/>
      <c r="D2891" s="509"/>
      <c r="E2891" s="137"/>
      <c r="G2891" s="507"/>
      <c r="I2891" s="507"/>
      <c r="J2891" s="137"/>
      <c r="K2891" s="507"/>
      <c r="L2891" s="507"/>
      <c r="M2891" s="508"/>
      <c r="N2891" s="507"/>
      <c r="O2891" s="508"/>
    </row>
    <row r="2892" spans="1:15" x14ac:dyDescent="0.2">
      <c r="A2892" s="499"/>
      <c r="B2892" s="573"/>
      <c r="C2892" s="499"/>
      <c r="D2892" s="509"/>
      <c r="E2892" s="137"/>
      <c r="G2892" s="507"/>
      <c r="I2892" s="507"/>
      <c r="J2892" s="137"/>
      <c r="K2892" s="507"/>
      <c r="L2892" s="507"/>
      <c r="M2892" s="508"/>
      <c r="N2892" s="507"/>
      <c r="O2892" s="508"/>
    </row>
    <row r="2893" spans="1:15" x14ac:dyDescent="0.2">
      <c r="A2893" s="499"/>
      <c r="B2893" s="573"/>
      <c r="C2893" s="499"/>
      <c r="D2893" s="509"/>
      <c r="E2893" s="137"/>
      <c r="G2893" s="507"/>
      <c r="I2893" s="507"/>
      <c r="J2893" s="137"/>
      <c r="K2893" s="507"/>
      <c r="L2893" s="507"/>
      <c r="M2893" s="508"/>
      <c r="N2893" s="507"/>
      <c r="O2893" s="508"/>
    </row>
    <row r="2894" spans="1:15" x14ac:dyDescent="0.2">
      <c r="A2894" s="499"/>
      <c r="B2894" s="573"/>
      <c r="C2894" s="499"/>
      <c r="D2894" s="509"/>
      <c r="E2894" s="137"/>
      <c r="G2894" s="507"/>
      <c r="I2894" s="507"/>
      <c r="J2894" s="137"/>
      <c r="K2894" s="507"/>
      <c r="L2894" s="507"/>
      <c r="M2894" s="508"/>
      <c r="N2894" s="507"/>
      <c r="O2894" s="508"/>
    </row>
    <row r="2895" spans="1:15" x14ac:dyDescent="0.2">
      <c r="A2895" s="499"/>
      <c r="B2895" s="573"/>
      <c r="C2895" s="499"/>
      <c r="D2895" s="509"/>
      <c r="E2895" s="137"/>
      <c r="G2895" s="507"/>
      <c r="I2895" s="507"/>
      <c r="J2895" s="137"/>
      <c r="K2895" s="507"/>
      <c r="L2895" s="507"/>
      <c r="M2895" s="508"/>
      <c r="N2895" s="507"/>
      <c r="O2895" s="508"/>
    </row>
    <row r="2896" spans="1:15" x14ac:dyDescent="0.2">
      <c r="A2896" s="499"/>
      <c r="B2896" s="573"/>
      <c r="C2896" s="499"/>
      <c r="D2896" s="509"/>
      <c r="E2896" s="137"/>
      <c r="G2896" s="507"/>
      <c r="I2896" s="507"/>
      <c r="J2896" s="137"/>
      <c r="K2896" s="507"/>
      <c r="L2896" s="507"/>
      <c r="M2896" s="508"/>
      <c r="N2896" s="507"/>
      <c r="O2896" s="508"/>
    </row>
    <row r="2897" spans="1:15" x14ac:dyDescent="0.2">
      <c r="A2897" s="499"/>
      <c r="B2897" s="573"/>
      <c r="C2897" s="499"/>
      <c r="D2897" s="509"/>
      <c r="E2897" s="137"/>
      <c r="G2897" s="507"/>
      <c r="I2897" s="507"/>
      <c r="J2897" s="137"/>
      <c r="K2897" s="507"/>
      <c r="L2897" s="507"/>
      <c r="M2897" s="508"/>
      <c r="N2897" s="507"/>
      <c r="O2897" s="508"/>
    </row>
    <row r="2898" spans="1:15" x14ac:dyDescent="0.2">
      <c r="A2898" s="499"/>
      <c r="B2898" s="573"/>
      <c r="C2898" s="499"/>
      <c r="D2898" s="509"/>
      <c r="E2898" s="137"/>
      <c r="G2898" s="507"/>
      <c r="I2898" s="507"/>
      <c r="J2898" s="137"/>
      <c r="K2898" s="507"/>
      <c r="L2898" s="507"/>
      <c r="M2898" s="508"/>
      <c r="N2898" s="507"/>
      <c r="O2898" s="508"/>
    </row>
    <row r="2899" spans="1:15" x14ac:dyDescent="0.2">
      <c r="A2899" s="499"/>
      <c r="B2899" s="573"/>
      <c r="C2899" s="499"/>
      <c r="D2899" s="509"/>
      <c r="E2899" s="137"/>
      <c r="G2899" s="507"/>
      <c r="I2899" s="507"/>
      <c r="J2899" s="137"/>
      <c r="K2899" s="507"/>
      <c r="L2899" s="507"/>
      <c r="M2899" s="508"/>
      <c r="N2899" s="507"/>
      <c r="O2899" s="508"/>
    </row>
    <row r="2900" spans="1:15" x14ac:dyDescent="0.2">
      <c r="A2900" s="499"/>
      <c r="B2900" s="573"/>
      <c r="C2900" s="499"/>
      <c r="D2900" s="509"/>
      <c r="E2900" s="137"/>
      <c r="G2900" s="507"/>
      <c r="I2900" s="507"/>
      <c r="J2900" s="137"/>
      <c r="K2900" s="507"/>
      <c r="L2900" s="507"/>
      <c r="M2900" s="508"/>
      <c r="N2900" s="507"/>
      <c r="O2900" s="508"/>
    </row>
    <row r="2901" spans="1:15" x14ac:dyDescent="0.2">
      <c r="A2901" s="499"/>
      <c r="B2901" s="573"/>
      <c r="C2901" s="499"/>
      <c r="D2901" s="509"/>
      <c r="E2901" s="137"/>
      <c r="G2901" s="507"/>
      <c r="I2901" s="507"/>
      <c r="J2901" s="137"/>
      <c r="K2901" s="507"/>
      <c r="L2901" s="507"/>
      <c r="M2901" s="508"/>
      <c r="N2901" s="507"/>
      <c r="O2901" s="508"/>
    </row>
    <row r="2902" spans="1:15" x14ac:dyDescent="0.2">
      <c r="A2902" s="499"/>
      <c r="B2902" s="573"/>
      <c r="C2902" s="499"/>
      <c r="D2902" s="509"/>
      <c r="E2902" s="137"/>
      <c r="G2902" s="507"/>
      <c r="I2902" s="507"/>
      <c r="J2902" s="137"/>
      <c r="K2902" s="507"/>
      <c r="L2902" s="507"/>
      <c r="M2902" s="508"/>
      <c r="N2902" s="507"/>
      <c r="O2902" s="508"/>
    </row>
    <row r="2903" spans="1:15" x14ac:dyDescent="0.2">
      <c r="A2903" s="499"/>
      <c r="B2903" s="573"/>
      <c r="C2903" s="499"/>
      <c r="D2903" s="509"/>
      <c r="E2903" s="137"/>
      <c r="G2903" s="507"/>
      <c r="I2903" s="507"/>
      <c r="J2903" s="137"/>
      <c r="K2903" s="507"/>
      <c r="L2903" s="507"/>
      <c r="M2903" s="508"/>
      <c r="N2903" s="507"/>
      <c r="O2903" s="508"/>
    </row>
    <row r="2904" spans="1:15" x14ac:dyDescent="0.2">
      <c r="A2904" s="499"/>
      <c r="B2904" s="573"/>
      <c r="C2904" s="499"/>
      <c r="D2904" s="509"/>
      <c r="E2904" s="137"/>
      <c r="G2904" s="507"/>
      <c r="I2904" s="507"/>
      <c r="J2904" s="137"/>
      <c r="K2904" s="507"/>
      <c r="L2904" s="507"/>
      <c r="M2904" s="508"/>
      <c r="N2904" s="507"/>
      <c r="O2904" s="508"/>
    </row>
    <row r="2905" spans="1:15" x14ac:dyDescent="0.2">
      <c r="A2905" s="499"/>
      <c r="B2905" s="573"/>
      <c r="C2905" s="499"/>
      <c r="D2905" s="509"/>
      <c r="E2905" s="137"/>
      <c r="G2905" s="507"/>
      <c r="I2905" s="507"/>
      <c r="J2905" s="137"/>
      <c r="K2905" s="507"/>
      <c r="L2905" s="507"/>
      <c r="M2905" s="508"/>
      <c r="N2905" s="507"/>
      <c r="O2905" s="508"/>
    </row>
    <row r="2906" spans="1:15" x14ac:dyDescent="0.2">
      <c r="A2906" s="499"/>
      <c r="B2906" s="573"/>
      <c r="C2906" s="499"/>
      <c r="D2906" s="509"/>
      <c r="E2906" s="137"/>
      <c r="G2906" s="507"/>
      <c r="I2906" s="507"/>
      <c r="J2906" s="137"/>
      <c r="K2906" s="507"/>
      <c r="L2906" s="507"/>
      <c r="M2906" s="508"/>
      <c r="N2906" s="507"/>
      <c r="O2906" s="508"/>
    </row>
    <row r="2907" spans="1:15" x14ac:dyDescent="0.2">
      <c r="A2907" s="499"/>
      <c r="B2907" s="573"/>
      <c r="C2907" s="499"/>
      <c r="D2907" s="509"/>
      <c r="E2907" s="137"/>
      <c r="G2907" s="507"/>
      <c r="I2907" s="507"/>
      <c r="J2907" s="137"/>
      <c r="K2907" s="507"/>
      <c r="L2907" s="507"/>
      <c r="M2907" s="508"/>
      <c r="N2907" s="507"/>
      <c r="O2907" s="508"/>
    </row>
    <row r="2908" spans="1:15" x14ac:dyDescent="0.2">
      <c r="A2908" s="499"/>
      <c r="B2908" s="573"/>
      <c r="C2908" s="499"/>
      <c r="D2908" s="509"/>
      <c r="E2908" s="137"/>
      <c r="G2908" s="507"/>
      <c r="I2908" s="507"/>
      <c r="J2908" s="137"/>
      <c r="K2908" s="507"/>
      <c r="L2908" s="507"/>
      <c r="M2908" s="508"/>
      <c r="N2908" s="507"/>
      <c r="O2908" s="508"/>
    </row>
    <row r="2909" spans="1:15" x14ac:dyDescent="0.2">
      <c r="A2909" s="499"/>
      <c r="B2909" s="573"/>
      <c r="C2909" s="499"/>
      <c r="D2909" s="509"/>
      <c r="E2909" s="137"/>
      <c r="G2909" s="507"/>
      <c r="I2909" s="507"/>
      <c r="J2909" s="137"/>
      <c r="K2909" s="507"/>
      <c r="L2909" s="507"/>
      <c r="M2909" s="508"/>
      <c r="N2909" s="507"/>
      <c r="O2909" s="508"/>
    </row>
    <row r="2910" spans="1:15" x14ac:dyDescent="0.2">
      <c r="A2910" s="499"/>
      <c r="B2910" s="573"/>
      <c r="C2910" s="499"/>
      <c r="D2910" s="509"/>
      <c r="E2910" s="137"/>
      <c r="G2910" s="507"/>
      <c r="I2910" s="507"/>
      <c r="J2910" s="137"/>
      <c r="K2910" s="507"/>
      <c r="L2910" s="507"/>
      <c r="M2910" s="508"/>
      <c r="N2910" s="507"/>
      <c r="O2910" s="508"/>
    </row>
    <row r="2911" spans="1:15" x14ac:dyDescent="0.2">
      <c r="A2911" s="499"/>
      <c r="B2911" s="573"/>
      <c r="C2911" s="499"/>
      <c r="D2911" s="509"/>
      <c r="E2911" s="137"/>
      <c r="G2911" s="507"/>
      <c r="I2911" s="507"/>
      <c r="J2911" s="137"/>
      <c r="K2911" s="507"/>
      <c r="L2911" s="507"/>
      <c r="M2911" s="508"/>
      <c r="N2911" s="507"/>
      <c r="O2911" s="508"/>
    </row>
    <row r="2912" spans="1:15" x14ac:dyDescent="0.2">
      <c r="A2912" s="499"/>
      <c r="B2912" s="573"/>
      <c r="C2912" s="499"/>
      <c r="D2912" s="509"/>
      <c r="E2912" s="137"/>
      <c r="G2912" s="507"/>
      <c r="I2912" s="507"/>
      <c r="J2912" s="137"/>
      <c r="K2912" s="507"/>
      <c r="L2912" s="507"/>
      <c r="M2912" s="508"/>
      <c r="N2912" s="507"/>
      <c r="O2912" s="508"/>
    </row>
    <row r="2913" spans="1:15" x14ac:dyDescent="0.2">
      <c r="A2913" s="499"/>
      <c r="B2913" s="573"/>
      <c r="C2913" s="499"/>
      <c r="D2913" s="509"/>
      <c r="E2913" s="137"/>
      <c r="G2913" s="507"/>
      <c r="I2913" s="507"/>
      <c r="J2913" s="137"/>
      <c r="K2913" s="507"/>
      <c r="L2913" s="507"/>
      <c r="M2913" s="508"/>
      <c r="N2913" s="507"/>
      <c r="O2913" s="508"/>
    </row>
    <row r="2914" spans="1:15" x14ac:dyDescent="0.2">
      <c r="A2914" s="499"/>
      <c r="B2914" s="573"/>
      <c r="C2914" s="499"/>
      <c r="D2914" s="509"/>
      <c r="E2914" s="137"/>
      <c r="G2914" s="507"/>
      <c r="I2914" s="507"/>
      <c r="J2914" s="137"/>
      <c r="K2914" s="507"/>
      <c r="L2914" s="507"/>
      <c r="M2914" s="508"/>
      <c r="N2914" s="507"/>
      <c r="O2914" s="508"/>
    </row>
    <row r="2915" spans="1:15" x14ac:dyDescent="0.2">
      <c r="A2915" s="499"/>
      <c r="B2915" s="573"/>
      <c r="C2915" s="499"/>
      <c r="D2915" s="509"/>
      <c r="E2915" s="137"/>
      <c r="G2915" s="507"/>
      <c r="I2915" s="507"/>
      <c r="J2915" s="137"/>
      <c r="K2915" s="507"/>
      <c r="L2915" s="507"/>
      <c r="M2915" s="508"/>
      <c r="N2915" s="507"/>
      <c r="O2915" s="508"/>
    </row>
    <row r="2916" spans="1:15" x14ac:dyDescent="0.2">
      <c r="A2916" s="499"/>
      <c r="B2916" s="573"/>
      <c r="C2916" s="499"/>
      <c r="D2916" s="509"/>
      <c r="E2916" s="137"/>
      <c r="G2916" s="507"/>
      <c r="I2916" s="507"/>
      <c r="J2916" s="137"/>
      <c r="K2916" s="507"/>
      <c r="L2916" s="507"/>
      <c r="M2916" s="508"/>
      <c r="N2916" s="507"/>
      <c r="O2916" s="508"/>
    </row>
    <row r="2917" spans="1:15" x14ac:dyDescent="0.2">
      <c r="A2917" s="499"/>
      <c r="B2917" s="573"/>
      <c r="C2917" s="499"/>
      <c r="D2917" s="509"/>
      <c r="E2917" s="137"/>
      <c r="G2917" s="507"/>
      <c r="I2917" s="507"/>
      <c r="J2917" s="137"/>
      <c r="K2917" s="507"/>
      <c r="L2917" s="507"/>
      <c r="M2917" s="508"/>
      <c r="N2917" s="507"/>
      <c r="O2917" s="508"/>
    </row>
    <row r="2918" spans="1:15" x14ac:dyDescent="0.2">
      <c r="A2918" s="499"/>
      <c r="B2918" s="573"/>
      <c r="C2918" s="499"/>
      <c r="D2918" s="509"/>
      <c r="E2918" s="137"/>
      <c r="G2918" s="507"/>
      <c r="I2918" s="507"/>
      <c r="J2918" s="137"/>
      <c r="K2918" s="507"/>
      <c r="L2918" s="507"/>
      <c r="M2918" s="508"/>
      <c r="N2918" s="507"/>
      <c r="O2918" s="508"/>
    </row>
    <row r="2919" spans="1:15" x14ac:dyDescent="0.2">
      <c r="A2919" s="499"/>
      <c r="B2919" s="573"/>
      <c r="C2919" s="499"/>
      <c r="D2919" s="509"/>
      <c r="E2919" s="137"/>
      <c r="G2919" s="507"/>
      <c r="I2919" s="507"/>
      <c r="J2919" s="137"/>
      <c r="K2919" s="507"/>
      <c r="L2919" s="507"/>
      <c r="M2919" s="508"/>
      <c r="N2919" s="507"/>
      <c r="O2919" s="508"/>
    </row>
    <row r="2920" spans="1:15" x14ac:dyDescent="0.2">
      <c r="A2920" s="499"/>
      <c r="B2920" s="573"/>
      <c r="C2920" s="499"/>
      <c r="D2920" s="509"/>
      <c r="E2920" s="137"/>
      <c r="G2920" s="507"/>
      <c r="I2920" s="507"/>
      <c r="J2920" s="137"/>
      <c r="K2920" s="507"/>
      <c r="L2920" s="507"/>
      <c r="M2920" s="508"/>
      <c r="N2920" s="507"/>
      <c r="O2920" s="508"/>
    </row>
    <row r="2921" spans="1:15" x14ac:dyDescent="0.2">
      <c r="A2921" s="499"/>
      <c r="B2921" s="573"/>
      <c r="C2921" s="499"/>
      <c r="D2921" s="509"/>
      <c r="E2921" s="137"/>
      <c r="G2921" s="507"/>
      <c r="I2921" s="507"/>
      <c r="J2921" s="137"/>
      <c r="K2921" s="507"/>
      <c r="L2921" s="507"/>
      <c r="M2921" s="508"/>
      <c r="N2921" s="507"/>
      <c r="O2921" s="508"/>
    </row>
    <row r="2922" spans="1:15" x14ac:dyDescent="0.2">
      <c r="A2922" s="499"/>
      <c r="B2922" s="573"/>
      <c r="C2922" s="499"/>
      <c r="D2922" s="509"/>
      <c r="E2922" s="137"/>
      <c r="G2922" s="507"/>
      <c r="I2922" s="507"/>
      <c r="J2922" s="137"/>
      <c r="K2922" s="507"/>
      <c r="L2922" s="507"/>
      <c r="M2922" s="508"/>
      <c r="N2922" s="507"/>
      <c r="O2922" s="508"/>
    </row>
    <row r="2923" spans="1:15" x14ac:dyDescent="0.2">
      <c r="A2923" s="499"/>
      <c r="B2923" s="573"/>
      <c r="C2923" s="499"/>
      <c r="D2923" s="509"/>
      <c r="E2923" s="137"/>
      <c r="G2923" s="507"/>
      <c r="I2923" s="507"/>
      <c r="J2923" s="137"/>
      <c r="K2923" s="507"/>
      <c r="L2923" s="507"/>
      <c r="M2923" s="508"/>
      <c r="N2923" s="507"/>
      <c r="O2923" s="508"/>
    </row>
    <row r="2924" spans="1:15" x14ac:dyDescent="0.2">
      <c r="A2924" s="499"/>
      <c r="B2924" s="573"/>
      <c r="C2924" s="499"/>
      <c r="D2924" s="509"/>
      <c r="E2924" s="137"/>
      <c r="G2924" s="507"/>
      <c r="I2924" s="507"/>
      <c r="J2924" s="137"/>
      <c r="K2924" s="507"/>
      <c r="L2924" s="507"/>
      <c r="M2924" s="508"/>
      <c r="N2924" s="507"/>
      <c r="O2924" s="508"/>
    </row>
    <row r="2925" spans="1:15" x14ac:dyDescent="0.2">
      <c r="A2925" s="499"/>
      <c r="B2925" s="573"/>
      <c r="C2925" s="499"/>
      <c r="D2925" s="509"/>
      <c r="E2925" s="137"/>
      <c r="G2925" s="507"/>
      <c r="I2925" s="507"/>
      <c r="J2925" s="137"/>
      <c r="K2925" s="507"/>
      <c r="L2925" s="507"/>
      <c r="M2925" s="508"/>
      <c r="N2925" s="507"/>
      <c r="O2925" s="508"/>
    </row>
    <row r="2926" spans="1:15" x14ac:dyDescent="0.2">
      <c r="A2926" s="499"/>
      <c r="B2926" s="573"/>
      <c r="C2926" s="499"/>
      <c r="D2926" s="509"/>
      <c r="E2926" s="137"/>
      <c r="G2926" s="507"/>
      <c r="I2926" s="507"/>
      <c r="J2926" s="137"/>
      <c r="K2926" s="507"/>
      <c r="L2926" s="507"/>
      <c r="M2926" s="508"/>
      <c r="N2926" s="507"/>
      <c r="O2926" s="508"/>
    </row>
    <row r="2927" spans="1:15" x14ac:dyDescent="0.2">
      <c r="A2927" s="499"/>
      <c r="B2927" s="573"/>
      <c r="C2927" s="499"/>
      <c r="D2927" s="509"/>
      <c r="E2927" s="137"/>
      <c r="G2927" s="507"/>
      <c r="I2927" s="507"/>
      <c r="J2927" s="137"/>
      <c r="K2927" s="507"/>
      <c r="L2927" s="507"/>
      <c r="M2927" s="508"/>
      <c r="N2927" s="507"/>
      <c r="O2927" s="508"/>
    </row>
    <row r="2928" spans="1:15" x14ac:dyDescent="0.2">
      <c r="A2928" s="499"/>
      <c r="B2928" s="573"/>
      <c r="C2928" s="499"/>
      <c r="D2928" s="509"/>
      <c r="E2928" s="137"/>
      <c r="G2928" s="507"/>
      <c r="I2928" s="507"/>
      <c r="J2928" s="137"/>
      <c r="K2928" s="507"/>
      <c r="L2928" s="507"/>
      <c r="M2928" s="508"/>
      <c r="N2928" s="507"/>
      <c r="O2928" s="508"/>
    </row>
    <row r="2929" spans="1:15" x14ac:dyDescent="0.2">
      <c r="A2929" s="499"/>
      <c r="B2929" s="573"/>
      <c r="C2929" s="499"/>
      <c r="D2929" s="509"/>
      <c r="E2929" s="137"/>
      <c r="G2929" s="507"/>
      <c r="I2929" s="507"/>
      <c r="J2929" s="137"/>
      <c r="K2929" s="507"/>
      <c r="L2929" s="507"/>
      <c r="M2929" s="508"/>
      <c r="N2929" s="507"/>
      <c r="O2929" s="508"/>
    </row>
    <row r="2930" spans="1:15" x14ac:dyDescent="0.2">
      <c r="A2930" s="499"/>
      <c r="B2930" s="573"/>
      <c r="C2930" s="499"/>
      <c r="D2930" s="509"/>
      <c r="E2930" s="137"/>
      <c r="G2930" s="507"/>
      <c r="I2930" s="507"/>
      <c r="J2930" s="137"/>
      <c r="K2930" s="507"/>
      <c r="L2930" s="507"/>
      <c r="M2930" s="508"/>
      <c r="N2930" s="507"/>
      <c r="O2930" s="508"/>
    </row>
    <row r="2931" spans="1:15" x14ac:dyDescent="0.2">
      <c r="A2931" s="499"/>
      <c r="B2931" s="573"/>
      <c r="C2931" s="499"/>
      <c r="D2931" s="509"/>
      <c r="E2931" s="137"/>
      <c r="G2931" s="507"/>
      <c r="I2931" s="507"/>
      <c r="J2931" s="137"/>
      <c r="K2931" s="507"/>
      <c r="L2931" s="507"/>
      <c r="M2931" s="508"/>
      <c r="N2931" s="507"/>
      <c r="O2931" s="508"/>
    </row>
    <row r="2932" spans="1:15" x14ac:dyDescent="0.2">
      <c r="A2932" s="499"/>
      <c r="B2932" s="573"/>
      <c r="C2932" s="499"/>
      <c r="D2932" s="509"/>
      <c r="E2932" s="137"/>
      <c r="G2932" s="507"/>
      <c r="I2932" s="507"/>
      <c r="J2932" s="137"/>
      <c r="K2932" s="507"/>
      <c r="L2932" s="507"/>
      <c r="M2932" s="508"/>
      <c r="N2932" s="507"/>
      <c r="O2932" s="508"/>
    </row>
    <row r="2933" spans="1:15" x14ac:dyDescent="0.2">
      <c r="A2933" s="499"/>
      <c r="B2933" s="573"/>
      <c r="C2933" s="499"/>
      <c r="D2933" s="509"/>
      <c r="E2933" s="137"/>
      <c r="G2933" s="507"/>
      <c r="I2933" s="507"/>
      <c r="J2933" s="137"/>
      <c r="K2933" s="507"/>
      <c r="L2933" s="507"/>
      <c r="M2933" s="508"/>
      <c r="N2933" s="507"/>
      <c r="O2933" s="508"/>
    </row>
    <row r="2934" spans="1:15" x14ac:dyDescent="0.2">
      <c r="A2934" s="499"/>
      <c r="B2934" s="573"/>
      <c r="C2934" s="499"/>
      <c r="D2934" s="509"/>
      <c r="E2934" s="137"/>
      <c r="G2934" s="507"/>
      <c r="I2934" s="507"/>
      <c r="J2934" s="137"/>
      <c r="K2934" s="507"/>
      <c r="L2934" s="507"/>
      <c r="M2934" s="508"/>
      <c r="N2934" s="507"/>
      <c r="O2934" s="508"/>
    </row>
    <row r="2935" spans="1:15" x14ac:dyDescent="0.2">
      <c r="A2935" s="499"/>
      <c r="B2935" s="573"/>
      <c r="C2935" s="499"/>
      <c r="D2935" s="509"/>
      <c r="E2935" s="137"/>
      <c r="G2935" s="507"/>
      <c r="I2935" s="507"/>
      <c r="J2935" s="137"/>
      <c r="K2935" s="507"/>
      <c r="L2935" s="507"/>
      <c r="M2935" s="508"/>
      <c r="N2935" s="507"/>
      <c r="O2935" s="508"/>
    </row>
    <row r="2936" spans="1:15" x14ac:dyDescent="0.2">
      <c r="A2936" s="499"/>
      <c r="B2936" s="573"/>
      <c r="C2936" s="499"/>
      <c r="D2936" s="509"/>
      <c r="E2936" s="137"/>
      <c r="G2936" s="507"/>
      <c r="I2936" s="507"/>
      <c r="J2936" s="137"/>
      <c r="K2936" s="507"/>
      <c r="L2936" s="507"/>
      <c r="M2936" s="508"/>
      <c r="N2936" s="507"/>
      <c r="O2936" s="508"/>
    </row>
    <row r="2937" spans="1:15" x14ac:dyDescent="0.2">
      <c r="A2937" s="499"/>
      <c r="B2937" s="573"/>
      <c r="C2937" s="499"/>
      <c r="D2937" s="509"/>
      <c r="E2937" s="137"/>
      <c r="G2937" s="507"/>
      <c r="I2937" s="507"/>
      <c r="J2937" s="137"/>
      <c r="K2937" s="507"/>
      <c r="L2937" s="507"/>
      <c r="M2937" s="508"/>
      <c r="N2937" s="507"/>
      <c r="O2937" s="508"/>
    </row>
    <row r="2938" spans="1:15" x14ac:dyDescent="0.2">
      <c r="A2938" s="499"/>
      <c r="B2938" s="573"/>
      <c r="C2938" s="499"/>
      <c r="D2938" s="509"/>
      <c r="E2938" s="137"/>
      <c r="G2938" s="507"/>
      <c r="I2938" s="507"/>
      <c r="J2938" s="137"/>
      <c r="K2938" s="507"/>
      <c r="L2938" s="507"/>
      <c r="M2938" s="508"/>
      <c r="N2938" s="507"/>
      <c r="O2938" s="508"/>
    </row>
    <row r="2939" spans="1:15" x14ac:dyDescent="0.2">
      <c r="A2939" s="499"/>
      <c r="B2939" s="573"/>
      <c r="C2939" s="499"/>
      <c r="D2939" s="509"/>
      <c r="E2939" s="137"/>
      <c r="G2939" s="507"/>
      <c r="I2939" s="507"/>
      <c r="J2939" s="137"/>
      <c r="K2939" s="507"/>
      <c r="L2939" s="507"/>
      <c r="M2939" s="508"/>
      <c r="N2939" s="507"/>
      <c r="O2939" s="508"/>
    </row>
    <row r="2940" spans="1:15" x14ac:dyDescent="0.2">
      <c r="A2940" s="499"/>
      <c r="B2940" s="573"/>
      <c r="C2940" s="499"/>
      <c r="D2940" s="509"/>
      <c r="E2940" s="137"/>
      <c r="G2940" s="507"/>
      <c r="I2940" s="507"/>
      <c r="J2940" s="137"/>
      <c r="K2940" s="507"/>
      <c r="L2940" s="507"/>
      <c r="M2940" s="508"/>
      <c r="N2940" s="507"/>
      <c r="O2940" s="508"/>
    </row>
    <row r="2941" spans="1:15" x14ac:dyDescent="0.2">
      <c r="A2941" s="499"/>
      <c r="B2941" s="573"/>
      <c r="C2941" s="499"/>
      <c r="D2941" s="509"/>
      <c r="E2941" s="137"/>
      <c r="G2941" s="507"/>
      <c r="I2941" s="507"/>
      <c r="J2941" s="137"/>
      <c r="K2941" s="507"/>
      <c r="L2941" s="507"/>
      <c r="M2941" s="508"/>
      <c r="N2941" s="507"/>
      <c r="O2941" s="508"/>
    </row>
    <row r="2942" spans="1:15" x14ac:dyDescent="0.2">
      <c r="A2942" s="499"/>
      <c r="B2942" s="573"/>
      <c r="C2942" s="499"/>
      <c r="D2942" s="509"/>
      <c r="E2942" s="137"/>
      <c r="G2942" s="507"/>
      <c r="I2942" s="507"/>
      <c r="J2942" s="137"/>
      <c r="K2942" s="507"/>
      <c r="L2942" s="507"/>
      <c r="M2942" s="508"/>
      <c r="N2942" s="507"/>
      <c r="O2942" s="508"/>
    </row>
    <row r="2943" spans="1:15" x14ac:dyDescent="0.2">
      <c r="A2943" s="499"/>
      <c r="B2943" s="573"/>
      <c r="C2943" s="499"/>
      <c r="D2943" s="509"/>
      <c r="E2943" s="137"/>
      <c r="G2943" s="507"/>
      <c r="I2943" s="507"/>
      <c r="J2943" s="137"/>
      <c r="K2943" s="507"/>
      <c r="L2943" s="507"/>
      <c r="M2943" s="508"/>
      <c r="N2943" s="507"/>
      <c r="O2943" s="508"/>
    </row>
    <row r="2944" spans="1:15" x14ac:dyDescent="0.2">
      <c r="A2944" s="499"/>
      <c r="B2944" s="573"/>
      <c r="C2944" s="499"/>
      <c r="D2944" s="509"/>
      <c r="E2944" s="137"/>
      <c r="G2944" s="507"/>
      <c r="I2944" s="507"/>
      <c r="J2944" s="137"/>
      <c r="K2944" s="507"/>
      <c r="L2944" s="507"/>
      <c r="M2944" s="508"/>
      <c r="N2944" s="507"/>
      <c r="O2944" s="508"/>
    </row>
    <row r="2945" spans="1:15" x14ac:dyDescent="0.2">
      <c r="A2945" s="499"/>
      <c r="B2945" s="573"/>
      <c r="C2945" s="499"/>
      <c r="D2945" s="509"/>
      <c r="E2945" s="137"/>
      <c r="G2945" s="507"/>
      <c r="I2945" s="507"/>
      <c r="J2945" s="137"/>
      <c r="K2945" s="507"/>
      <c r="L2945" s="507"/>
      <c r="M2945" s="508"/>
      <c r="N2945" s="507"/>
      <c r="O2945" s="508"/>
    </row>
    <row r="2946" spans="1:15" x14ac:dyDescent="0.2">
      <c r="A2946" s="499"/>
      <c r="B2946" s="573"/>
      <c r="C2946" s="499"/>
      <c r="D2946" s="509"/>
      <c r="E2946" s="137"/>
      <c r="G2946" s="507"/>
      <c r="I2946" s="507"/>
      <c r="J2946" s="137"/>
      <c r="K2946" s="507"/>
      <c r="L2946" s="507"/>
      <c r="M2946" s="508"/>
      <c r="N2946" s="507"/>
      <c r="O2946" s="508"/>
    </row>
    <row r="2947" spans="1:15" x14ac:dyDescent="0.2">
      <c r="A2947" s="499"/>
      <c r="B2947" s="573"/>
      <c r="C2947" s="499"/>
      <c r="D2947" s="509"/>
      <c r="E2947" s="137"/>
      <c r="G2947" s="507"/>
      <c r="I2947" s="507"/>
      <c r="J2947" s="137"/>
      <c r="K2947" s="507"/>
      <c r="L2947" s="507"/>
      <c r="M2947" s="508"/>
      <c r="N2947" s="507"/>
      <c r="O2947" s="508"/>
    </row>
    <row r="2948" spans="1:15" x14ac:dyDescent="0.2">
      <c r="A2948" s="499"/>
      <c r="B2948" s="573"/>
      <c r="C2948" s="499"/>
      <c r="D2948" s="509"/>
      <c r="E2948" s="137"/>
      <c r="G2948" s="507"/>
      <c r="I2948" s="507"/>
      <c r="J2948" s="137"/>
      <c r="K2948" s="507"/>
      <c r="L2948" s="507"/>
      <c r="M2948" s="508"/>
      <c r="N2948" s="507"/>
      <c r="O2948" s="508"/>
    </row>
    <row r="2949" spans="1:15" x14ac:dyDescent="0.2">
      <c r="A2949" s="499"/>
      <c r="B2949" s="573"/>
      <c r="C2949" s="499"/>
      <c r="D2949" s="509"/>
      <c r="E2949" s="137"/>
      <c r="G2949" s="507"/>
      <c r="I2949" s="507"/>
      <c r="J2949" s="137"/>
      <c r="K2949" s="507"/>
      <c r="L2949" s="507"/>
      <c r="M2949" s="508"/>
      <c r="N2949" s="507"/>
      <c r="O2949" s="508"/>
    </row>
    <row r="2950" spans="1:15" x14ac:dyDescent="0.2">
      <c r="A2950" s="499"/>
      <c r="B2950" s="573"/>
      <c r="C2950" s="499"/>
      <c r="D2950" s="509"/>
      <c r="E2950" s="137"/>
      <c r="G2950" s="507"/>
      <c r="I2950" s="507"/>
      <c r="J2950" s="137"/>
      <c r="K2950" s="507"/>
      <c r="L2950" s="507"/>
      <c r="M2950" s="508"/>
      <c r="N2950" s="507"/>
      <c r="O2950" s="508"/>
    </row>
    <row r="2951" spans="1:15" x14ac:dyDescent="0.2">
      <c r="A2951" s="499"/>
      <c r="B2951" s="573"/>
      <c r="C2951" s="499"/>
      <c r="D2951" s="509"/>
      <c r="E2951" s="137"/>
      <c r="G2951" s="507"/>
      <c r="I2951" s="507"/>
      <c r="J2951" s="137"/>
      <c r="K2951" s="507"/>
      <c r="L2951" s="507"/>
      <c r="M2951" s="508"/>
      <c r="N2951" s="507"/>
      <c r="O2951" s="508"/>
    </row>
    <row r="2952" spans="1:15" x14ac:dyDescent="0.2">
      <c r="A2952" s="499"/>
      <c r="B2952" s="573"/>
      <c r="C2952" s="499"/>
      <c r="D2952" s="509"/>
      <c r="E2952" s="137"/>
      <c r="G2952" s="507"/>
      <c r="I2952" s="507"/>
      <c r="J2952" s="137"/>
      <c r="K2952" s="507"/>
      <c r="L2952" s="507"/>
      <c r="M2952" s="508"/>
      <c r="N2952" s="507"/>
      <c r="O2952" s="508"/>
    </row>
    <row r="2953" spans="1:15" x14ac:dyDescent="0.2">
      <c r="A2953" s="499"/>
      <c r="B2953" s="573"/>
      <c r="C2953" s="499"/>
      <c r="D2953" s="509"/>
      <c r="E2953" s="137"/>
      <c r="G2953" s="507"/>
      <c r="I2953" s="507"/>
      <c r="J2953" s="137"/>
      <c r="K2953" s="507"/>
      <c r="L2953" s="507"/>
      <c r="M2953" s="508"/>
      <c r="N2953" s="507"/>
      <c r="O2953" s="508"/>
    </row>
    <row r="2954" spans="1:15" x14ac:dyDescent="0.2">
      <c r="A2954" s="499"/>
      <c r="B2954" s="573"/>
      <c r="C2954" s="499"/>
      <c r="D2954" s="509"/>
      <c r="E2954" s="137"/>
      <c r="G2954" s="507"/>
      <c r="I2954" s="507"/>
      <c r="J2954" s="137"/>
      <c r="K2954" s="507"/>
      <c r="L2954" s="507"/>
      <c r="M2954" s="508"/>
      <c r="N2954" s="507"/>
      <c r="O2954" s="508"/>
    </row>
    <row r="2955" spans="1:15" x14ac:dyDescent="0.2">
      <c r="A2955" s="499"/>
      <c r="B2955" s="573"/>
      <c r="C2955" s="499"/>
      <c r="D2955" s="509"/>
      <c r="E2955" s="137"/>
      <c r="G2955" s="507"/>
      <c r="I2955" s="507"/>
      <c r="J2955" s="137"/>
      <c r="K2955" s="507"/>
      <c r="L2955" s="507"/>
      <c r="M2955" s="508"/>
      <c r="N2955" s="507"/>
      <c r="O2955" s="508"/>
    </row>
    <row r="2956" spans="1:15" x14ac:dyDescent="0.2">
      <c r="A2956" s="499"/>
      <c r="B2956" s="573"/>
      <c r="C2956" s="499"/>
      <c r="D2956" s="509"/>
      <c r="E2956" s="137"/>
      <c r="G2956" s="507"/>
      <c r="I2956" s="507"/>
      <c r="J2956" s="137"/>
      <c r="K2956" s="507"/>
      <c r="L2956" s="507"/>
      <c r="M2956" s="508"/>
      <c r="N2956" s="507"/>
      <c r="O2956" s="508"/>
    </row>
    <row r="2957" spans="1:15" x14ac:dyDescent="0.2">
      <c r="A2957" s="499"/>
      <c r="B2957" s="573"/>
      <c r="C2957" s="499"/>
      <c r="D2957" s="509"/>
      <c r="E2957" s="137"/>
      <c r="G2957" s="507"/>
      <c r="I2957" s="507"/>
      <c r="J2957" s="137"/>
      <c r="K2957" s="507"/>
      <c r="L2957" s="507"/>
      <c r="M2957" s="508"/>
      <c r="N2957" s="507"/>
      <c r="O2957" s="508"/>
    </row>
    <row r="2958" spans="1:15" x14ac:dyDescent="0.2">
      <c r="A2958" s="499"/>
      <c r="B2958" s="573"/>
      <c r="C2958" s="499"/>
      <c r="D2958" s="509"/>
      <c r="E2958" s="137"/>
      <c r="G2958" s="507"/>
      <c r="I2958" s="507"/>
      <c r="J2958" s="137"/>
      <c r="K2958" s="507"/>
      <c r="L2958" s="507"/>
      <c r="M2958" s="508"/>
      <c r="N2958" s="507"/>
      <c r="O2958" s="508"/>
    </row>
    <row r="2959" spans="1:15" x14ac:dyDescent="0.2">
      <c r="A2959" s="499"/>
      <c r="B2959" s="573"/>
      <c r="C2959" s="499"/>
      <c r="D2959" s="509"/>
      <c r="E2959" s="137"/>
      <c r="G2959" s="507"/>
      <c r="I2959" s="507"/>
      <c r="J2959" s="137"/>
      <c r="K2959" s="507"/>
      <c r="L2959" s="507"/>
      <c r="M2959" s="508"/>
      <c r="N2959" s="507"/>
      <c r="O2959" s="508"/>
    </row>
    <row r="2960" spans="1:15" x14ac:dyDescent="0.2">
      <c r="A2960" s="499"/>
      <c r="B2960" s="573"/>
      <c r="C2960" s="499"/>
      <c r="D2960" s="509"/>
      <c r="E2960" s="137"/>
      <c r="G2960" s="507"/>
      <c r="I2960" s="507"/>
      <c r="J2960" s="137"/>
      <c r="K2960" s="507"/>
      <c r="L2960" s="507"/>
      <c r="M2960" s="508"/>
      <c r="N2960" s="507"/>
      <c r="O2960" s="508"/>
    </row>
    <row r="2961" spans="1:15" x14ac:dyDescent="0.2">
      <c r="A2961" s="499"/>
      <c r="B2961" s="573"/>
      <c r="C2961" s="499"/>
      <c r="D2961" s="509"/>
      <c r="E2961" s="137"/>
      <c r="G2961" s="507"/>
      <c r="I2961" s="507"/>
      <c r="J2961" s="137"/>
      <c r="K2961" s="507"/>
      <c r="L2961" s="507"/>
      <c r="M2961" s="508"/>
      <c r="N2961" s="507"/>
      <c r="O2961" s="508"/>
    </row>
    <row r="2962" spans="1:15" x14ac:dyDescent="0.2">
      <c r="A2962" s="499"/>
      <c r="B2962" s="573"/>
      <c r="C2962" s="499"/>
      <c r="D2962" s="509"/>
      <c r="E2962" s="137"/>
      <c r="G2962" s="507"/>
      <c r="I2962" s="507"/>
      <c r="J2962" s="137"/>
      <c r="K2962" s="507"/>
      <c r="L2962" s="507"/>
      <c r="M2962" s="508"/>
      <c r="N2962" s="507"/>
      <c r="O2962" s="508"/>
    </row>
    <row r="2963" spans="1:15" x14ac:dyDescent="0.2">
      <c r="A2963" s="499"/>
      <c r="B2963" s="573"/>
      <c r="C2963" s="499"/>
      <c r="D2963" s="509"/>
      <c r="E2963" s="137"/>
      <c r="G2963" s="507"/>
      <c r="I2963" s="507"/>
      <c r="J2963" s="137"/>
      <c r="K2963" s="507"/>
      <c r="L2963" s="507"/>
      <c r="M2963" s="508"/>
      <c r="N2963" s="507"/>
      <c r="O2963" s="508"/>
    </row>
    <row r="2964" spans="1:15" x14ac:dyDescent="0.2">
      <c r="A2964" s="499"/>
      <c r="B2964" s="573"/>
      <c r="C2964" s="499"/>
      <c r="D2964" s="509"/>
      <c r="E2964" s="137"/>
      <c r="G2964" s="507"/>
      <c r="I2964" s="507"/>
      <c r="J2964" s="137"/>
      <c r="K2964" s="507"/>
      <c r="L2964" s="507"/>
      <c r="M2964" s="508"/>
      <c r="N2964" s="507"/>
      <c r="O2964" s="508"/>
    </row>
    <row r="2965" spans="1:15" x14ac:dyDescent="0.2">
      <c r="A2965" s="499"/>
      <c r="B2965" s="573"/>
      <c r="C2965" s="499"/>
      <c r="D2965" s="509"/>
      <c r="E2965" s="137"/>
      <c r="G2965" s="507"/>
      <c r="I2965" s="507"/>
      <c r="J2965" s="137"/>
      <c r="K2965" s="507"/>
      <c r="L2965" s="507"/>
      <c r="M2965" s="508"/>
      <c r="N2965" s="507"/>
      <c r="O2965" s="508"/>
    </row>
    <row r="2966" spans="1:15" x14ac:dyDescent="0.2">
      <c r="A2966" s="499"/>
      <c r="B2966" s="573"/>
      <c r="C2966" s="499"/>
      <c r="D2966" s="509"/>
      <c r="E2966" s="137"/>
      <c r="G2966" s="507"/>
      <c r="I2966" s="507"/>
      <c r="J2966" s="137"/>
      <c r="K2966" s="507"/>
      <c r="L2966" s="507"/>
      <c r="M2966" s="508"/>
      <c r="N2966" s="507"/>
      <c r="O2966" s="508"/>
    </row>
    <row r="2967" spans="1:15" x14ac:dyDescent="0.2">
      <c r="A2967" s="499"/>
      <c r="B2967" s="573"/>
      <c r="C2967" s="499"/>
      <c r="D2967" s="509"/>
      <c r="E2967" s="137"/>
      <c r="G2967" s="507"/>
      <c r="I2967" s="507"/>
      <c r="J2967" s="137"/>
      <c r="K2967" s="507"/>
      <c r="L2967" s="507"/>
      <c r="M2967" s="508"/>
      <c r="N2967" s="507"/>
      <c r="O2967" s="508"/>
    </row>
    <row r="2968" spans="1:15" x14ac:dyDescent="0.2">
      <c r="A2968" s="499"/>
      <c r="B2968" s="573"/>
      <c r="C2968" s="499"/>
      <c r="D2968" s="509"/>
      <c r="E2968" s="137"/>
      <c r="G2968" s="507"/>
      <c r="I2968" s="507"/>
      <c r="J2968" s="137"/>
      <c r="K2968" s="507"/>
      <c r="L2968" s="507"/>
      <c r="M2968" s="508"/>
      <c r="N2968" s="507"/>
      <c r="O2968" s="508"/>
    </row>
    <row r="2969" spans="1:15" x14ac:dyDescent="0.2">
      <c r="A2969" s="499"/>
      <c r="B2969" s="573"/>
      <c r="C2969" s="499"/>
      <c r="D2969" s="509"/>
      <c r="E2969" s="137"/>
      <c r="G2969" s="507"/>
      <c r="I2969" s="507"/>
      <c r="J2969" s="137"/>
      <c r="K2969" s="507"/>
      <c r="L2969" s="507"/>
      <c r="M2969" s="508"/>
      <c r="N2969" s="507"/>
      <c r="O2969" s="508"/>
    </row>
    <row r="2970" spans="1:15" x14ac:dyDescent="0.2">
      <c r="A2970" s="499"/>
      <c r="B2970" s="573"/>
      <c r="C2970" s="499"/>
      <c r="D2970" s="509"/>
      <c r="E2970" s="137"/>
      <c r="G2970" s="507"/>
      <c r="I2970" s="507"/>
      <c r="J2970" s="137"/>
      <c r="K2970" s="507"/>
      <c r="L2970" s="507"/>
      <c r="M2970" s="508"/>
      <c r="N2970" s="507"/>
      <c r="O2970" s="508"/>
    </row>
    <row r="2971" spans="1:15" x14ac:dyDescent="0.2">
      <c r="A2971" s="499"/>
      <c r="B2971" s="573"/>
      <c r="C2971" s="499"/>
      <c r="D2971" s="509"/>
      <c r="E2971" s="137"/>
      <c r="G2971" s="507"/>
      <c r="I2971" s="507"/>
      <c r="J2971" s="137"/>
      <c r="K2971" s="507"/>
      <c r="L2971" s="507"/>
      <c r="M2971" s="508"/>
      <c r="N2971" s="507"/>
      <c r="O2971" s="508"/>
    </row>
    <row r="2972" spans="1:15" x14ac:dyDescent="0.2">
      <c r="A2972" s="499"/>
      <c r="B2972" s="573"/>
      <c r="C2972" s="499"/>
      <c r="D2972" s="509"/>
      <c r="E2972" s="137"/>
      <c r="G2972" s="507"/>
      <c r="I2972" s="507"/>
      <c r="J2972" s="137"/>
      <c r="K2972" s="507"/>
      <c r="L2972" s="507"/>
      <c r="M2972" s="508"/>
      <c r="N2972" s="507"/>
      <c r="O2972" s="508"/>
    </row>
    <row r="2973" spans="1:15" x14ac:dyDescent="0.2">
      <c r="A2973" s="499"/>
      <c r="B2973" s="573"/>
      <c r="C2973" s="499"/>
      <c r="D2973" s="509"/>
      <c r="E2973" s="137"/>
      <c r="G2973" s="507"/>
      <c r="I2973" s="507"/>
      <c r="J2973" s="137"/>
      <c r="K2973" s="507"/>
      <c r="L2973" s="507"/>
      <c r="M2973" s="508"/>
      <c r="N2973" s="507"/>
      <c r="O2973" s="508"/>
    </row>
    <row r="2974" spans="1:15" x14ac:dyDescent="0.2">
      <c r="A2974" s="499"/>
      <c r="B2974" s="573"/>
      <c r="C2974" s="499"/>
      <c r="D2974" s="509"/>
      <c r="E2974" s="137"/>
      <c r="G2974" s="507"/>
      <c r="I2974" s="507"/>
      <c r="J2974" s="137"/>
      <c r="K2974" s="507"/>
      <c r="L2974" s="507"/>
      <c r="M2974" s="508"/>
      <c r="N2974" s="507"/>
      <c r="O2974" s="508"/>
    </row>
    <row r="2975" spans="1:15" x14ac:dyDescent="0.2">
      <c r="A2975" s="499"/>
      <c r="B2975" s="573"/>
      <c r="C2975" s="499"/>
      <c r="D2975" s="509"/>
      <c r="E2975" s="137"/>
      <c r="G2975" s="507"/>
      <c r="I2975" s="507"/>
      <c r="J2975" s="137"/>
      <c r="K2975" s="507"/>
      <c r="L2975" s="507"/>
      <c r="M2975" s="508"/>
      <c r="N2975" s="507"/>
      <c r="O2975" s="508"/>
    </row>
    <row r="2976" spans="1:15" x14ac:dyDescent="0.2">
      <c r="A2976" s="499"/>
      <c r="B2976" s="573"/>
      <c r="C2976" s="499"/>
      <c r="D2976" s="509"/>
      <c r="E2976" s="137"/>
      <c r="G2976" s="507"/>
      <c r="I2976" s="507"/>
      <c r="J2976" s="137"/>
      <c r="K2976" s="507"/>
      <c r="L2976" s="507"/>
      <c r="M2976" s="508"/>
      <c r="N2976" s="507"/>
      <c r="O2976" s="508"/>
    </row>
    <row r="2977" spans="1:15" x14ac:dyDescent="0.2">
      <c r="A2977" s="499"/>
      <c r="B2977" s="573"/>
      <c r="C2977" s="499"/>
      <c r="D2977" s="509"/>
      <c r="E2977" s="137"/>
      <c r="G2977" s="507"/>
      <c r="I2977" s="507"/>
      <c r="J2977" s="137"/>
      <c r="K2977" s="507"/>
      <c r="L2977" s="507"/>
      <c r="M2977" s="508"/>
      <c r="N2977" s="507"/>
      <c r="O2977" s="508"/>
    </row>
    <row r="2978" spans="1:15" x14ac:dyDescent="0.2">
      <c r="A2978" s="499"/>
      <c r="B2978" s="573"/>
      <c r="C2978" s="499"/>
      <c r="D2978" s="509"/>
      <c r="E2978" s="137"/>
      <c r="G2978" s="507"/>
      <c r="I2978" s="507"/>
      <c r="J2978" s="137"/>
      <c r="K2978" s="507"/>
      <c r="L2978" s="507"/>
      <c r="M2978" s="508"/>
      <c r="N2978" s="507"/>
      <c r="O2978" s="508"/>
    </row>
    <row r="2979" spans="1:15" x14ac:dyDescent="0.2">
      <c r="A2979" s="499"/>
      <c r="B2979" s="573"/>
      <c r="C2979" s="499"/>
      <c r="D2979" s="509"/>
      <c r="E2979" s="137"/>
      <c r="G2979" s="507"/>
      <c r="I2979" s="507"/>
      <c r="J2979" s="137"/>
      <c r="K2979" s="507"/>
      <c r="L2979" s="507"/>
      <c r="M2979" s="508"/>
      <c r="N2979" s="507"/>
      <c r="O2979" s="508"/>
    </row>
    <row r="2980" spans="1:15" x14ac:dyDescent="0.2">
      <c r="A2980" s="499"/>
      <c r="B2980" s="573"/>
      <c r="C2980" s="499"/>
      <c r="D2980" s="509"/>
      <c r="E2980" s="137"/>
      <c r="G2980" s="507"/>
      <c r="I2980" s="507"/>
      <c r="J2980" s="137"/>
      <c r="K2980" s="507"/>
      <c r="L2980" s="507"/>
      <c r="M2980" s="508"/>
      <c r="N2980" s="507"/>
      <c r="O2980" s="508"/>
    </row>
    <row r="2981" spans="1:15" x14ac:dyDescent="0.2">
      <c r="A2981" s="499"/>
      <c r="B2981" s="573"/>
      <c r="C2981" s="499"/>
      <c r="D2981" s="509"/>
      <c r="E2981" s="137"/>
      <c r="G2981" s="507"/>
      <c r="I2981" s="507"/>
      <c r="J2981" s="137"/>
      <c r="K2981" s="507"/>
      <c r="L2981" s="507"/>
      <c r="M2981" s="508"/>
      <c r="N2981" s="507"/>
      <c r="O2981" s="508"/>
    </row>
    <row r="2982" spans="1:15" x14ac:dyDescent="0.2">
      <c r="A2982" s="499"/>
      <c r="B2982" s="573"/>
      <c r="C2982" s="499"/>
      <c r="D2982" s="509"/>
      <c r="E2982" s="137"/>
      <c r="G2982" s="507"/>
      <c r="I2982" s="507"/>
      <c r="J2982" s="137"/>
      <c r="K2982" s="507"/>
      <c r="L2982" s="507"/>
      <c r="M2982" s="508"/>
      <c r="N2982" s="507"/>
      <c r="O2982" s="508"/>
    </row>
    <row r="2983" spans="1:15" x14ac:dyDescent="0.2">
      <c r="A2983" s="499"/>
      <c r="B2983" s="573"/>
      <c r="C2983" s="499"/>
      <c r="D2983" s="509"/>
      <c r="E2983" s="137"/>
      <c r="G2983" s="507"/>
      <c r="I2983" s="507"/>
      <c r="J2983" s="137"/>
      <c r="K2983" s="507"/>
      <c r="L2983" s="507"/>
      <c r="M2983" s="508"/>
      <c r="N2983" s="507"/>
      <c r="O2983" s="508"/>
    </row>
    <row r="2984" spans="1:15" x14ac:dyDescent="0.2">
      <c r="A2984" s="499"/>
      <c r="B2984" s="573"/>
      <c r="C2984" s="499"/>
      <c r="D2984" s="509"/>
      <c r="E2984" s="137"/>
      <c r="G2984" s="507"/>
      <c r="I2984" s="507"/>
      <c r="J2984" s="137"/>
      <c r="K2984" s="507"/>
      <c r="L2984" s="507"/>
      <c r="M2984" s="508"/>
      <c r="N2984" s="507"/>
      <c r="O2984" s="508"/>
    </row>
    <row r="2985" spans="1:15" x14ac:dyDescent="0.2">
      <c r="A2985" s="499"/>
      <c r="B2985" s="573"/>
      <c r="C2985" s="499"/>
      <c r="D2985" s="509"/>
      <c r="E2985" s="137"/>
      <c r="G2985" s="507"/>
      <c r="I2985" s="507"/>
      <c r="J2985" s="137"/>
      <c r="K2985" s="507"/>
      <c r="L2985" s="507"/>
      <c r="M2985" s="508"/>
      <c r="N2985" s="507"/>
      <c r="O2985" s="508"/>
    </row>
    <row r="2986" spans="1:15" x14ac:dyDescent="0.2">
      <c r="A2986" s="499"/>
      <c r="B2986" s="573"/>
      <c r="C2986" s="499"/>
      <c r="D2986" s="509"/>
      <c r="E2986" s="137"/>
      <c r="G2986" s="507"/>
      <c r="I2986" s="507"/>
      <c r="J2986" s="137"/>
      <c r="K2986" s="507"/>
      <c r="L2986" s="507"/>
      <c r="M2986" s="508"/>
      <c r="N2986" s="507"/>
      <c r="O2986" s="508"/>
    </row>
    <row r="2987" spans="1:15" x14ac:dyDescent="0.2">
      <c r="A2987" s="499"/>
      <c r="B2987" s="573"/>
      <c r="C2987" s="499"/>
      <c r="D2987" s="509"/>
      <c r="E2987" s="137"/>
      <c r="G2987" s="507"/>
      <c r="I2987" s="507"/>
      <c r="J2987" s="137"/>
      <c r="K2987" s="507"/>
      <c r="L2987" s="507"/>
      <c r="M2987" s="508"/>
      <c r="N2987" s="507"/>
      <c r="O2987" s="508"/>
    </row>
    <row r="2988" spans="1:15" x14ac:dyDescent="0.2">
      <c r="A2988" s="499"/>
      <c r="B2988" s="573"/>
      <c r="C2988" s="499"/>
      <c r="D2988" s="509"/>
      <c r="E2988" s="137"/>
      <c r="G2988" s="507"/>
      <c r="I2988" s="507"/>
      <c r="J2988" s="137"/>
      <c r="K2988" s="507"/>
      <c r="L2988" s="507"/>
      <c r="M2988" s="508"/>
      <c r="N2988" s="507"/>
      <c r="O2988" s="508"/>
    </row>
    <row r="2989" spans="1:15" x14ac:dyDescent="0.2">
      <c r="A2989" s="499"/>
      <c r="B2989" s="573"/>
      <c r="C2989" s="499"/>
      <c r="D2989" s="509"/>
      <c r="E2989" s="137"/>
      <c r="G2989" s="507"/>
      <c r="I2989" s="507"/>
      <c r="J2989" s="137"/>
      <c r="K2989" s="507"/>
      <c r="L2989" s="507"/>
      <c r="M2989" s="508"/>
      <c r="N2989" s="507"/>
      <c r="O2989" s="508"/>
    </row>
    <row r="2990" spans="1:15" x14ac:dyDescent="0.2">
      <c r="A2990" s="499"/>
      <c r="B2990" s="573"/>
      <c r="C2990" s="499"/>
      <c r="D2990" s="509"/>
      <c r="E2990" s="137"/>
      <c r="G2990" s="507"/>
      <c r="I2990" s="507"/>
      <c r="J2990" s="137"/>
      <c r="K2990" s="507"/>
      <c r="L2990" s="507"/>
      <c r="M2990" s="508"/>
      <c r="N2990" s="507"/>
      <c r="O2990" s="508"/>
    </row>
    <row r="2991" spans="1:15" x14ac:dyDescent="0.2">
      <c r="A2991" s="499"/>
      <c r="B2991" s="573"/>
      <c r="C2991" s="499"/>
      <c r="D2991" s="509"/>
      <c r="E2991" s="137"/>
      <c r="G2991" s="507"/>
      <c r="I2991" s="507"/>
      <c r="J2991" s="137"/>
      <c r="K2991" s="507"/>
      <c r="L2991" s="507"/>
      <c r="M2991" s="508"/>
      <c r="N2991" s="507"/>
      <c r="O2991" s="508"/>
    </row>
    <row r="2992" spans="1:15" x14ac:dyDescent="0.2">
      <c r="A2992" s="499"/>
      <c r="B2992" s="573"/>
      <c r="C2992" s="499"/>
      <c r="D2992" s="509"/>
      <c r="E2992" s="137"/>
      <c r="G2992" s="507"/>
      <c r="I2992" s="507"/>
      <c r="J2992" s="137"/>
      <c r="K2992" s="507"/>
      <c r="L2992" s="507"/>
      <c r="M2992" s="508"/>
      <c r="N2992" s="507"/>
      <c r="O2992" s="508"/>
    </row>
    <row r="2993" spans="1:15" x14ac:dyDescent="0.2">
      <c r="A2993" s="499"/>
      <c r="B2993" s="573"/>
      <c r="C2993" s="499"/>
      <c r="D2993" s="509"/>
      <c r="E2993" s="137"/>
      <c r="G2993" s="507"/>
      <c r="I2993" s="507"/>
      <c r="J2993" s="137"/>
      <c r="K2993" s="507"/>
      <c r="L2993" s="507"/>
      <c r="M2993" s="508"/>
      <c r="N2993" s="507"/>
      <c r="O2993" s="508"/>
    </row>
    <row r="2994" spans="1:15" x14ac:dyDescent="0.2">
      <c r="A2994" s="499"/>
      <c r="B2994" s="573"/>
      <c r="C2994" s="499"/>
      <c r="D2994" s="509"/>
      <c r="E2994" s="137"/>
      <c r="G2994" s="507"/>
      <c r="I2994" s="507"/>
      <c r="J2994" s="137"/>
      <c r="K2994" s="507"/>
      <c r="L2994" s="507"/>
      <c r="M2994" s="508"/>
      <c r="N2994" s="507"/>
      <c r="O2994" s="508"/>
    </row>
    <row r="2995" spans="1:15" x14ac:dyDescent="0.2">
      <c r="A2995" s="499"/>
      <c r="B2995" s="573"/>
      <c r="C2995" s="499"/>
      <c r="D2995" s="509"/>
      <c r="E2995" s="137"/>
      <c r="G2995" s="507"/>
      <c r="I2995" s="507"/>
      <c r="J2995" s="137"/>
      <c r="K2995" s="507"/>
      <c r="L2995" s="507"/>
      <c r="M2995" s="508"/>
      <c r="N2995" s="507"/>
      <c r="O2995" s="508"/>
    </row>
    <row r="2996" spans="1:15" x14ac:dyDescent="0.2">
      <c r="A2996" s="499"/>
      <c r="B2996" s="573"/>
      <c r="C2996" s="499"/>
      <c r="D2996" s="509"/>
      <c r="E2996" s="137"/>
      <c r="G2996" s="507"/>
      <c r="I2996" s="507"/>
      <c r="J2996" s="137"/>
      <c r="K2996" s="507"/>
      <c r="L2996" s="507"/>
      <c r="M2996" s="508"/>
      <c r="N2996" s="507"/>
      <c r="O2996" s="508"/>
    </row>
    <row r="2997" spans="1:15" x14ac:dyDescent="0.2">
      <c r="A2997" s="499"/>
      <c r="B2997" s="573"/>
      <c r="C2997" s="499"/>
      <c r="D2997" s="509"/>
      <c r="E2997" s="137"/>
      <c r="G2997" s="507"/>
      <c r="I2997" s="507"/>
      <c r="J2997" s="137"/>
      <c r="K2997" s="507"/>
      <c r="L2997" s="507"/>
      <c r="M2997" s="508"/>
      <c r="N2997" s="507"/>
      <c r="O2997" s="508"/>
    </row>
    <row r="2998" spans="1:15" x14ac:dyDescent="0.2">
      <c r="A2998" s="499"/>
      <c r="B2998" s="573"/>
      <c r="C2998" s="499"/>
      <c r="D2998" s="509"/>
      <c r="E2998" s="137"/>
      <c r="G2998" s="507"/>
      <c r="I2998" s="507"/>
      <c r="J2998" s="137"/>
      <c r="K2998" s="507"/>
      <c r="L2998" s="507"/>
      <c r="M2998" s="508"/>
      <c r="N2998" s="507"/>
      <c r="O2998" s="508"/>
    </row>
    <row r="2999" spans="1:15" x14ac:dyDescent="0.2">
      <c r="A2999" s="499"/>
      <c r="B2999" s="573"/>
      <c r="C2999" s="499"/>
      <c r="D2999" s="509"/>
      <c r="E2999" s="137"/>
      <c r="G2999" s="507"/>
      <c r="I2999" s="507"/>
      <c r="J2999" s="137"/>
      <c r="K2999" s="507"/>
      <c r="L2999" s="507"/>
      <c r="M2999" s="508"/>
      <c r="N2999" s="507"/>
      <c r="O2999" s="508"/>
    </row>
    <row r="3000" spans="1:15" x14ac:dyDescent="0.2">
      <c r="A3000" s="499"/>
      <c r="B3000" s="573"/>
      <c r="C3000" s="499"/>
      <c r="D3000" s="509"/>
      <c r="E3000" s="137"/>
      <c r="G3000" s="507"/>
      <c r="I3000" s="507"/>
      <c r="J3000" s="137"/>
      <c r="K3000" s="507"/>
      <c r="L3000" s="507"/>
      <c r="M3000" s="508"/>
      <c r="N3000" s="507"/>
      <c r="O3000" s="508"/>
    </row>
    <row r="3001" spans="1:15" x14ac:dyDescent="0.2">
      <c r="A3001" s="499"/>
      <c r="B3001" s="573"/>
      <c r="C3001" s="499"/>
      <c r="D3001" s="509"/>
      <c r="E3001" s="137"/>
      <c r="G3001" s="507"/>
      <c r="I3001" s="507"/>
      <c r="J3001" s="137"/>
      <c r="K3001" s="507"/>
      <c r="L3001" s="507"/>
      <c r="M3001" s="508"/>
      <c r="N3001" s="507"/>
      <c r="O3001" s="508"/>
    </row>
    <row r="3002" spans="1:15" x14ac:dyDescent="0.2">
      <c r="A3002" s="499"/>
      <c r="B3002" s="573"/>
      <c r="C3002" s="499"/>
      <c r="D3002" s="509"/>
      <c r="E3002" s="137"/>
      <c r="G3002" s="507"/>
      <c r="I3002" s="507"/>
      <c r="J3002" s="137"/>
      <c r="K3002" s="507"/>
      <c r="L3002" s="507"/>
      <c r="M3002" s="508"/>
      <c r="N3002" s="507"/>
      <c r="O3002" s="508"/>
    </row>
    <row r="3003" spans="1:15" x14ac:dyDescent="0.2">
      <c r="A3003" s="499"/>
      <c r="B3003" s="573"/>
      <c r="C3003" s="499"/>
      <c r="D3003" s="509"/>
      <c r="E3003" s="137"/>
      <c r="G3003" s="507"/>
      <c r="I3003" s="507"/>
      <c r="J3003" s="137"/>
      <c r="K3003" s="507"/>
      <c r="L3003" s="507"/>
      <c r="M3003" s="508"/>
      <c r="N3003" s="507"/>
      <c r="O3003" s="508"/>
    </row>
    <row r="3004" spans="1:15" x14ac:dyDescent="0.2">
      <c r="A3004" s="499"/>
      <c r="B3004" s="573"/>
      <c r="C3004" s="499"/>
      <c r="D3004" s="509"/>
      <c r="E3004" s="137"/>
      <c r="G3004" s="507"/>
      <c r="I3004" s="507"/>
      <c r="J3004" s="137"/>
      <c r="K3004" s="507"/>
      <c r="L3004" s="507"/>
      <c r="M3004" s="508"/>
      <c r="N3004" s="507"/>
      <c r="O3004" s="508"/>
    </row>
    <row r="3005" spans="1:15" x14ac:dyDescent="0.2">
      <c r="A3005" s="499"/>
      <c r="B3005" s="573"/>
      <c r="C3005" s="499"/>
      <c r="D3005" s="509"/>
      <c r="E3005" s="137"/>
      <c r="G3005" s="507"/>
      <c r="I3005" s="507"/>
      <c r="J3005" s="137"/>
      <c r="K3005" s="507"/>
      <c r="L3005" s="507"/>
      <c r="M3005" s="508"/>
      <c r="N3005" s="507"/>
      <c r="O3005" s="508"/>
    </row>
    <row r="3006" spans="1:15" x14ac:dyDescent="0.2">
      <c r="A3006" s="499"/>
      <c r="B3006" s="573"/>
      <c r="C3006" s="499"/>
      <c r="D3006" s="509"/>
      <c r="E3006" s="137"/>
      <c r="G3006" s="507"/>
      <c r="I3006" s="507"/>
      <c r="J3006" s="137"/>
      <c r="K3006" s="507"/>
      <c r="L3006" s="507"/>
      <c r="M3006" s="508"/>
      <c r="N3006" s="507"/>
      <c r="O3006" s="508"/>
    </row>
    <row r="3007" spans="1:15" x14ac:dyDescent="0.2">
      <c r="A3007" s="499"/>
      <c r="B3007" s="573"/>
      <c r="C3007" s="499"/>
      <c r="D3007" s="509"/>
      <c r="E3007" s="137"/>
      <c r="G3007" s="507"/>
      <c r="I3007" s="507"/>
      <c r="J3007" s="137"/>
      <c r="K3007" s="507"/>
      <c r="L3007" s="507"/>
      <c r="M3007" s="508"/>
      <c r="N3007" s="507"/>
      <c r="O3007" s="508"/>
    </row>
    <row r="3008" spans="1:15" x14ac:dyDescent="0.2">
      <c r="A3008" s="499"/>
      <c r="B3008" s="573"/>
      <c r="C3008" s="499"/>
      <c r="D3008" s="509"/>
      <c r="E3008" s="137"/>
      <c r="G3008" s="507"/>
      <c r="I3008" s="507"/>
      <c r="J3008" s="137"/>
      <c r="K3008" s="507"/>
      <c r="L3008" s="507"/>
      <c r="M3008" s="508"/>
      <c r="N3008" s="507"/>
      <c r="O3008" s="508"/>
    </row>
    <row r="3009" spans="1:15" x14ac:dyDescent="0.2">
      <c r="A3009" s="499"/>
      <c r="B3009" s="573"/>
      <c r="C3009" s="499"/>
      <c r="D3009" s="509"/>
      <c r="E3009" s="137"/>
      <c r="G3009" s="507"/>
      <c r="I3009" s="507"/>
      <c r="J3009" s="137"/>
      <c r="K3009" s="507"/>
      <c r="L3009" s="507"/>
      <c r="M3009" s="508"/>
      <c r="N3009" s="507"/>
      <c r="O3009" s="508"/>
    </row>
    <row r="3010" spans="1:15" x14ac:dyDescent="0.2">
      <c r="A3010" s="499"/>
      <c r="B3010" s="573"/>
      <c r="C3010" s="499"/>
      <c r="D3010" s="509"/>
      <c r="E3010" s="137"/>
      <c r="G3010" s="507"/>
      <c r="I3010" s="507"/>
      <c r="J3010" s="137"/>
      <c r="K3010" s="507"/>
      <c r="L3010" s="507"/>
      <c r="M3010" s="508"/>
      <c r="N3010" s="507"/>
      <c r="O3010" s="508"/>
    </row>
    <row r="3011" spans="1:15" x14ac:dyDescent="0.2">
      <c r="A3011" s="499"/>
      <c r="B3011" s="573"/>
      <c r="C3011" s="499"/>
      <c r="D3011" s="509"/>
      <c r="E3011" s="137"/>
      <c r="G3011" s="507"/>
      <c r="I3011" s="507"/>
      <c r="J3011" s="137"/>
      <c r="K3011" s="507"/>
      <c r="L3011" s="507"/>
      <c r="M3011" s="508"/>
      <c r="N3011" s="507"/>
      <c r="O3011" s="508"/>
    </row>
    <row r="3012" spans="1:15" x14ac:dyDescent="0.2">
      <c r="A3012" s="499"/>
      <c r="B3012" s="573"/>
      <c r="C3012" s="499"/>
      <c r="D3012" s="509"/>
      <c r="E3012" s="137"/>
      <c r="G3012" s="507"/>
      <c r="I3012" s="507"/>
      <c r="J3012" s="137"/>
      <c r="K3012" s="507"/>
      <c r="L3012" s="507"/>
      <c r="M3012" s="508"/>
      <c r="N3012" s="507"/>
      <c r="O3012" s="508"/>
    </row>
    <row r="3013" spans="1:15" x14ac:dyDescent="0.2">
      <c r="A3013" s="499"/>
      <c r="B3013" s="573"/>
      <c r="C3013" s="499"/>
      <c r="D3013" s="509"/>
      <c r="E3013" s="137"/>
      <c r="G3013" s="507"/>
      <c r="I3013" s="507"/>
      <c r="J3013" s="137"/>
      <c r="K3013" s="507"/>
      <c r="L3013" s="507"/>
      <c r="M3013" s="508"/>
      <c r="N3013" s="507"/>
      <c r="O3013" s="508"/>
    </row>
    <row r="3014" spans="1:15" x14ac:dyDescent="0.2">
      <c r="A3014" s="499"/>
      <c r="B3014" s="573"/>
      <c r="C3014" s="499"/>
      <c r="D3014" s="509"/>
      <c r="E3014" s="137"/>
      <c r="G3014" s="507"/>
      <c r="I3014" s="507"/>
      <c r="J3014" s="137"/>
      <c r="K3014" s="507"/>
      <c r="L3014" s="507"/>
      <c r="M3014" s="508"/>
      <c r="N3014" s="507"/>
      <c r="O3014" s="508"/>
    </row>
    <row r="3015" spans="1:15" x14ac:dyDescent="0.2">
      <c r="A3015" s="499"/>
      <c r="B3015" s="573"/>
      <c r="C3015" s="499"/>
      <c r="D3015" s="509"/>
      <c r="E3015" s="137"/>
      <c r="G3015" s="507"/>
      <c r="I3015" s="507"/>
      <c r="J3015" s="137"/>
      <c r="K3015" s="507"/>
      <c r="L3015" s="507"/>
      <c r="M3015" s="508"/>
      <c r="N3015" s="507"/>
      <c r="O3015" s="508"/>
    </row>
    <row r="3016" spans="1:15" x14ac:dyDescent="0.2">
      <c r="A3016" s="499"/>
      <c r="B3016" s="573"/>
      <c r="C3016" s="499"/>
      <c r="D3016" s="509"/>
      <c r="E3016" s="137"/>
      <c r="G3016" s="507"/>
      <c r="I3016" s="507"/>
      <c r="J3016" s="137"/>
      <c r="K3016" s="507"/>
      <c r="L3016" s="507"/>
      <c r="M3016" s="508"/>
      <c r="N3016" s="507"/>
      <c r="O3016" s="508"/>
    </row>
    <row r="3017" spans="1:15" x14ac:dyDescent="0.2">
      <c r="A3017" s="499"/>
      <c r="B3017" s="573"/>
      <c r="C3017" s="499"/>
      <c r="D3017" s="509"/>
      <c r="E3017" s="137"/>
      <c r="G3017" s="507"/>
      <c r="I3017" s="507"/>
      <c r="J3017" s="137"/>
      <c r="K3017" s="507"/>
      <c r="L3017" s="507"/>
      <c r="M3017" s="508"/>
      <c r="N3017" s="507"/>
      <c r="O3017" s="508"/>
    </row>
    <row r="3018" spans="1:15" x14ac:dyDescent="0.2">
      <c r="A3018" s="499"/>
      <c r="B3018" s="573"/>
      <c r="C3018" s="499"/>
      <c r="D3018" s="509"/>
      <c r="E3018" s="137"/>
      <c r="G3018" s="507"/>
      <c r="I3018" s="507"/>
      <c r="J3018" s="137"/>
      <c r="K3018" s="507"/>
      <c r="L3018" s="507"/>
      <c r="M3018" s="508"/>
      <c r="N3018" s="507"/>
      <c r="O3018" s="508"/>
    </row>
    <row r="3019" spans="1:15" x14ac:dyDescent="0.2">
      <c r="A3019" s="499"/>
      <c r="B3019" s="573"/>
      <c r="C3019" s="499"/>
      <c r="D3019" s="509"/>
      <c r="E3019" s="137"/>
      <c r="G3019" s="507"/>
      <c r="I3019" s="507"/>
      <c r="J3019" s="137"/>
      <c r="K3019" s="507"/>
      <c r="L3019" s="507"/>
      <c r="M3019" s="508"/>
      <c r="N3019" s="507"/>
      <c r="O3019" s="508"/>
    </row>
    <row r="3020" spans="1:15" x14ac:dyDescent="0.2">
      <c r="A3020" s="499"/>
      <c r="B3020" s="573"/>
      <c r="C3020" s="499"/>
      <c r="D3020" s="509"/>
      <c r="E3020" s="137"/>
      <c r="G3020" s="507"/>
      <c r="I3020" s="507"/>
      <c r="J3020" s="137"/>
      <c r="K3020" s="507"/>
      <c r="L3020" s="507"/>
      <c r="M3020" s="508"/>
      <c r="N3020" s="507"/>
      <c r="O3020" s="508"/>
    </row>
    <row r="3021" spans="1:15" x14ac:dyDescent="0.2">
      <c r="A3021" s="499"/>
      <c r="B3021" s="573"/>
      <c r="C3021" s="499"/>
      <c r="D3021" s="509"/>
      <c r="E3021" s="137"/>
      <c r="G3021" s="507"/>
      <c r="I3021" s="507"/>
      <c r="J3021" s="137"/>
      <c r="K3021" s="507"/>
      <c r="L3021" s="507"/>
      <c r="M3021" s="508"/>
      <c r="N3021" s="507"/>
      <c r="O3021" s="508"/>
    </row>
    <row r="3022" spans="1:15" x14ac:dyDescent="0.2">
      <c r="A3022" s="499"/>
      <c r="B3022" s="573"/>
      <c r="C3022" s="499"/>
      <c r="D3022" s="509"/>
      <c r="E3022" s="137"/>
      <c r="G3022" s="507"/>
      <c r="I3022" s="507"/>
      <c r="J3022" s="137"/>
      <c r="K3022" s="507"/>
      <c r="L3022" s="507"/>
      <c r="M3022" s="508"/>
      <c r="N3022" s="507"/>
      <c r="O3022" s="508"/>
    </row>
    <row r="3023" spans="1:15" x14ac:dyDescent="0.2">
      <c r="A3023" s="499"/>
      <c r="B3023" s="573"/>
      <c r="C3023" s="499"/>
      <c r="D3023" s="509"/>
      <c r="E3023" s="137"/>
      <c r="G3023" s="507"/>
      <c r="I3023" s="507"/>
      <c r="J3023" s="137"/>
      <c r="K3023" s="507"/>
      <c r="L3023" s="507"/>
      <c r="M3023" s="508"/>
      <c r="N3023" s="507"/>
      <c r="O3023" s="508"/>
    </row>
    <row r="3024" spans="1:15" x14ac:dyDescent="0.2">
      <c r="A3024" s="499"/>
      <c r="B3024" s="573"/>
      <c r="C3024" s="499"/>
      <c r="D3024" s="509"/>
      <c r="E3024" s="137"/>
      <c r="G3024" s="507"/>
      <c r="I3024" s="507"/>
      <c r="J3024" s="137"/>
      <c r="K3024" s="507"/>
      <c r="L3024" s="507"/>
      <c r="M3024" s="508"/>
      <c r="N3024" s="507"/>
      <c r="O3024" s="508"/>
    </row>
    <row r="3025" spans="1:15" x14ac:dyDescent="0.2">
      <c r="A3025" s="499"/>
      <c r="B3025" s="573"/>
      <c r="C3025" s="499"/>
      <c r="D3025" s="509"/>
      <c r="E3025" s="137"/>
      <c r="G3025" s="507"/>
      <c r="I3025" s="507"/>
      <c r="J3025" s="137"/>
      <c r="K3025" s="507"/>
      <c r="L3025" s="507"/>
      <c r="M3025" s="508"/>
      <c r="N3025" s="507"/>
      <c r="O3025" s="508"/>
    </row>
    <row r="3026" spans="1:15" x14ac:dyDescent="0.2">
      <c r="A3026" s="499"/>
      <c r="B3026" s="573"/>
      <c r="C3026" s="499"/>
      <c r="D3026" s="509"/>
      <c r="E3026" s="137"/>
      <c r="G3026" s="507"/>
      <c r="I3026" s="507"/>
      <c r="J3026" s="137"/>
      <c r="K3026" s="507"/>
      <c r="L3026" s="507"/>
      <c r="M3026" s="508"/>
      <c r="N3026" s="507"/>
      <c r="O3026" s="508"/>
    </row>
    <row r="3027" spans="1:15" x14ac:dyDescent="0.2">
      <c r="A3027" s="499"/>
      <c r="B3027" s="573"/>
      <c r="C3027" s="499"/>
      <c r="D3027" s="509"/>
      <c r="E3027" s="137"/>
      <c r="G3027" s="507"/>
      <c r="I3027" s="507"/>
      <c r="J3027" s="137"/>
      <c r="K3027" s="507"/>
      <c r="L3027" s="507"/>
      <c r="M3027" s="508"/>
      <c r="N3027" s="507"/>
      <c r="O3027" s="508"/>
    </row>
    <row r="3028" spans="1:15" x14ac:dyDescent="0.2">
      <c r="A3028" s="499"/>
      <c r="B3028" s="573"/>
      <c r="C3028" s="499"/>
      <c r="D3028" s="509"/>
      <c r="E3028" s="137"/>
      <c r="G3028" s="507"/>
      <c r="I3028" s="507"/>
      <c r="J3028" s="137"/>
      <c r="K3028" s="507"/>
      <c r="L3028" s="507"/>
      <c r="M3028" s="508"/>
      <c r="N3028" s="507"/>
      <c r="O3028" s="508"/>
    </row>
    <row r="3029" spans="1:15" x14ac:dyDescent="0.2">
      <c r="A3029" s="499"/>
      <c r="B3029" s="573"/>
      <c r="C3029" s="499"/>
      <c r="D3029" s="509"/>
      <c r="E3029" s="137"/>
      <c r="G3029" s="507"/>
      <c r="I3029" s="507"/>
      <c r="J3029" s="137"/>
      <c r="K3029" s="507"/>
      <c r="L3029" s="507"/>
      <c r="M3029" s="508"/>
      <c r="N3029" s="507"/>
      <c r="O3029" s="508"/>
    </row>
    <row r="3030" spans="1:15" x14ac:dyDescent="0.2">
      <c r="A3030" s="499"/>
      <c r="B3030" s="573"/>
      <c r="C3030" s="499"/>
      <c r="D3030" s="509"/>
      <c r="E3030" s="137"/>
      <c r="G3030" s="507"/>
      <c r="I3030" s="507"/>
      <c r="J3030" s="137"/>
      <c r="K3030" s="507"/>
      <c r="L3030" s="507"/>
      <c r="M3030" s="508"/>
      <c r="N3030" s="507"/>
      <c r="O3030" s="508"/>
    </row>
    <row r="3031" spans="1:15" x14ac:dyDescent="0.2">
      <c r="A3031" s="499"/>
      <c r="B3031" s="573"/>
      <c r="C3031" s="499"/>
      <c r="D3031" s="509"/>
      <c r="E3031" s="137"/>
      <c r="G3031" s="507"/>
      <c r="I3031" s="507"/>
      <c r="J3031" s="137"/>
      <c r="K3031" s="507"/>
      <c r="L3031" s="507"/>
      <c r="M3031" s="508"/>
      <c r="N3031" s="507"/>
      <c r="O3031" s="508"/>
    </row>
    <row r="3032" spans="1:15" x14ac:dyDescent="0.2">
      <c r="A3032" s="499"/>
      <c r="B3032" s="573"/>
      <c r="C3032" s="499"/>
      <c r="D3032" s="509"/>
      <c r="E3032" s="137"/>
      <c r="G3032" s="507"/>
      <c r="I3032" s="507"/>
      <c r="J3032" s="137"/>
      <c r="K3032" s="507"/>
      <c r="L3032" s="507"/>
      <c r="M3032" s="508"/>
      <c r="N3032" s="507"/>
      <c r="O3032" s="508"/>
    </row>
    <row r="3033" spans="1:15" x14ac:dyDescent="0.2">
      <c r="A3033" s="499"/>
      <c r="B3033" s="573"/>
      <c r="C3033" s="499"/>
      <c r="D3033" s="509"/>
      <c r="E3033" s="137"/>
      <c r="G3033" s="507"/>
      <c r="I3033" s="507"/>
      <c r="J3033" s="137"/>
      <c r="K3033" s="507"/>
      <c r="L3033" s="507"/>
      <c r="M3033" s="508"/>
      <c r="N3033" s="507"/>
      <c r="O3033" s="508"/>
    </row>
    <row r="3034" spans="1:15" x14ac:dyDescent="0.2">
      <c r="A3034" s="499"/>
      <c r="B3034" s="573"/>
      <c r="C3034" s="499"/>
      <c r="D3034" s="509"/>
      <c r="E3034" s="137"/>
      <c r="G3034" s="507"/>
      <c r="I3034" s="507"/>
      <c r="J3034" s="137"/>
      <c r="K3034" s="507"/>
      <c r="L3034" s="507"/>
      <c r="M3034" s="508"/>
      <c r="N3034" s="507"/>
      <c r="O3034" s="508"/>
    </row>
    <row r="3035" spans="1:15" x14ac:dyDescent="0.2">
      <c r="A3035" s="499"/>
      <c r="B3035" s="573"/>
      <c r="C3035" s="499"/>
      <c r="D3035" s="509"/>
      <c r="E3035" s="137"/>
      <c r="G3035" s="507"/>
      <c r="I3035" s="507"/>
      <c r="J3035" s="137"/>
      <c r="K3035" s="507"/>
      <c r="L3035" s="507"/>
      <c r="M3035" s="508"/>
      <c r="N3035" s="507"/>
      <c r="O3035" s="508"/>
    </row>
    <row r="3036" spans="1:15" x14ac:dyDescent="0.2">
      <c r="A3036" s="499"/>
      <c r="B3036" s="573"/>
      <c r="C3036" s="499"/>
      <c r="D3036" s="509"/>
      <c r="E3036" s="137"/>
      <c r="G3036" s="507"/>
      <c r="I3036" s="507"/>
      <c r="J3036" s="137"/>
      <c r="K3036" s="507"/>
      <c r="L3036" s="507"/>
      <c r="M3036" s="508"/>
      <c r="N3036" s="507"/>
      <c r="O3036" s="508"/>
    </row>
    <row r="3037" spans="1:15" x14ac:dyDescent="0.2">
      <c r="A3037" s="499"/>
      <c r="B3037" s="573"/>
      <c r="C3037" s="499"/>
      <c r="D3037" s="509"/>
      <c r="E3037" s="137"/>
      <c r="G3037" s="507"/>
      <c r="I3037" s="507"/>
      <c r="J3037" s="137"/>
      <c r="K3037" s="507"/>
      <c r="L3037" s="507"/>
      <c r="M3037" s="508"/>
      <c r="N3037" s="507"/>
      <c r="O3037" s="508"/>
    </row>
    <row r="3038" spans="1:15" x14ac:dyDescent="0.2">
      <c r="A3038" s="499"/>
      <c r="B3038" s="573"/>
      <c r="C3038" s="499"/>
      <c r="D3038" s="509"/>
      <c r="E3038" s="137"/>
      <c r="G3038" s="507"/>
      <c r="I3038" s="507"/>
      <c r="J3038" s="137"/>
      <c r="K3038" s="507"/>
      <c r="L3038" s="507"/>
      <c r="M3038" s="508"/>
      <c r="N3038" s="507"/>
      <c r="O3038" s="508"/>
    </row>
    <row r="3039" spans="1:15" x14ac:dyDescent="0.2">
      <c r="A3039" s="499"/>
      <c r="B3039" s="573"/>
      <c r="C3039" s="499"/>
      <c r="D3039" s="509"/>
      <c r="E3039" s="137"/>
      <c r="G3039" s="507"/>
      <c r="I3039" s="507"/>
      <c r="J3039" s="137"/>
      <c r="K3039" s="507"/>
      <c r="L3039" s="507"/>
      <c r="M3039" s="508"/>
      <c r="N3039" s="507"/>
      <c r="O3039" s="508"/>
    </row>
    <row r="3040" spans="1:15" x14ac:dyDescent="0.2">
      <c r="A3040" s="499"/>
      <c r="B3040" s="573"/>
      <c r="C3040" s="499"/>
      <c r="D3040" s="509"/>
      <c r="E3040" s="137"/>
      <c r="G3040" s="507"/>
      <c r="I3040" s="507"/>
      <c r="J3040" s="137"/>
      <c r="K3040" s="507"/>
      <c r="L3040" s="507"/>
      <c r="M3040" s="508"/>
      <c r="N3040" s="507"/>
      <c r="O3040" s="508"/>
    </row>
    <row r="3041" spans="1:15" x14ac:dyDescent="0.2">
      <c r="A3041" s="499"/>
      <c r="B3041" s="573"/>
      <c r="C3041" s="499"/>
      <c r="D3041" s="509"/>
      <c r="E3041" s="137"/>
      <c r="G3041" s="507"/>
      <c r="I3041" s="507"/>
      <c r="J3041" s="137"/>
      <c r="K3041" s="507"/>
      <c r="L3041" s="507"/>
      <c r="M3041" s="508"/>
      <c r="N3041" s="507"/>
      <c r="O3041" s="508"/>
    </row>
    <row r="3042" spans="1:15" x14ac:dyDescent="0.2">
      <c r="A3042" s="499"/>
      <c r="B3042" s="573"/>
      <c r="C3042" s="499"/>
      <c r="D3042" s="509"/>
      <c r="E3042" s="137"/>
      <c r="G3042" s="507"/>
      <c r="I3042" s="507"/>
      <c r="J3042" s="137"/>
      <c r="K3042" s="507"/>
      <c r="L3042" s="507"/>
      <c r="M3042" s="508"/>
      <c r="N3042" s="507"/>
      <c r="O3042" s="508"/>
    </row>
    <row r="3043" spans="1:15" x14ac:dyDescent="0.2">
      <c r="A3043" s="499"/>
      <c r="B3043" s="573"/>
      <c r="C3043" s="499"/>
      <c r="D3043" s="509"/>
      <c r="E3043" s="137"/>
      <c r="G3043" s="507"/>
      <c r="I3043" s="507"/>
      <c r="J3043" s="137"/>
      <c r="K3043" s="507"/>
      <c r="L3043" s="507"/>
      <c r="M3043" s="508"/>
      <c r="N3043" s="507"/>
      <c r="O3043" s="508"/>
    </row>
    <row r="3044" spans="1:15" x14ac:dyDescent="0.2">
      <c r="A3044" s="499"/>
      <c r="B3044" s="573"/>
      <c r="C3044" s="499"/>
      <c r="D3044" s="509"/>
      <c r="E3044" s="137"/>
      <c r="G3044" s="507"/>
      <c r="I3044" s="507"/>
      <c r="J3044" s="137"/>
      <c r="K3044" s="507"/>
      <c r="L3044" s="507"/>
      <c r="M3044" s="508"/>
      <c r="N3044" s="507"/>
      <c r="O3044" s="508"/>
    </row>
    <row r="3045" spans="1:15" x14ac:dyDescent="0.2">
      <c r="A3045" s="499"/>
      <c r="B3045" s="573"/>
      <c r="C3045" s="499"/>
      <c r="D3045" s="509"/>
      <c r="E3045" s="137"/>
      <c r="G3045" s="507"/>
      <c r="I3045" s="507"/>
      <c r="J3045" s="137"/>
      <c r="K3045" s="507"/>
      <c r="L3045" s="507"/>
      <c r="M3045" s="508"/>
      <c r="N3045" s="507"/>
      <c r="O3045" s="508"/>
    </row>
    <row r="3046" spans="1:15" x14ac:dyDescent="0.2">
      <c r="A3046" s="499"/>
      <c r="B3046" s="573"/>
      <c r="C3046" s="499"/>
      <c r="D3046" s="509"/>
      <c r="E3046" s="137"/>
      <c r="G3046" s="507"/>
      <c r="I3046" s="507"/>
      <c r="J3046" s="137"/>
      <c r="K3046" s="507"/>
      <c r="L3046" s="507"/>
      <c r="M3046" s="508"/>
      <c r="N3046" s="507"/>
      <c r="O3046" s="508"/>
    </row>
    <row r="3047" spans="1:15" x14ac:dyDescent="0.2">
      <c r="A3047" s="499"/>
      <c r="B3047" s="573"/>
      <c r="C3047" s="499"/>
      <c r="D3047" s="509"/>
      <c r="E3047" s="137"/>
      <c r="G3047" s="507"/>
      <c r="I3047" s="507"/>
      <c r="J3047" s="137"/>
      <c r="K3047" s="507"/>
      <c r="L3047" s="507"/>
      <c r="M3047" s="508"/>
      <c r="N3047" s="507"/>
      <c r="O3047" s="508"/>
    </row>
    <row r="3048" spans="1:15" x14ac:dyDescent="0.2">
      <c r="A3048" s="499"/>
      <c r="B3048" s="573"/>
      <c r="C3048" s="499"/>
      <c r="D3048" s="509"/>
      <c r="E3048" s="137"/>
      <c r="G3048" s="507"/>
      <c r="I3048" s="507"/>
      <c r="J3048" s="137"/>
      <c r="K3048" s="507"/>
      <c r="L3048" s="507"/>
      <c r="M3048" s="508"/>
      <c r="N3048" s="507"/>
      <c r="O3048" s="508"/>
    </row>
    <row r="3049" spans="1:15" x14ac:dyDescent="0.2">
      <c r="A3049" s="499"/>
      <c r="B3049" s="573"/>
      <c r="C3049" s="499"/>
      <c r="D3049" s="509"/>
      <c r="E3049" s="137"/>
      <c r="G3049" s="507"/>
      <c r="I3049" s="507"/>
      <c r="J3049" s="137"/>
      <c r="K3049" s="507"/>
      <c r="L3049" s="507"/>
      <c r="M3049" s="508"/>
      <c r="N3049" s="507"/>
      <c r="O3049" s="508"/>
    </row>
    <row r="3050" spans="1:15" x14ac:dyDescent="0.2">
      <c r="A3050" s="499"/>
      <c r="B3050" s="573"/>
      <c r="C3050" s="499"/>
      <c r="D3050" s="509"/>
      <c r="E3050" s="137"/>
      <c r="G3050" s="507"/>
      <c r="I3050" s="507"/>
      <c r="J3050" s="137"/>
      <c r="K3050" s="507"/>
      <c r="L3050" s="507"/>
      <c r="M3050" s="508"/>
      <c r="N3050" s="507"/>
      <c r="O3050" s="508"/>
    </row>
    <row r="3051" spans="1:15" x14ac:dyDescent="0.2">
      <c r="A3051" s="499"/>
      <c r="B3051" s="573"/>
      <c r="C3051" s="499"/>
      <c r="D3051" s="509"/>
      <c r="E3051" s="137"/>
      <c r="G3051" s="507"/>
      <c r="I3051" s="507"/>
      <c r="J3051" s="137"/>
      <c r="K3051" s="507"/>
      <c r="L3051" s="507"/>
      <c r="M3051" s="508"/>
      <c r="N3051" s="507"/>
      <c r="O3051" s="508"/>
    </row>
    <row r="3052" spans="1:15" x14ac:dyDescent="0.2">
      <c r="A3052" s="499"/>
      <c r="B3052" s="573"/>
      <c r="C3052" s="499"/>
      <c r="D3052" s="509"/>
      <c r="E3052" s="137"/>
      <c r="G3052" s="507"/>
      <c r="I3052" s="507"/>
      <c r="J3052" s="137"/>
      <c r="K3052" s="507"/>
      <c r="L3052" s="507"/>
      <c r="M3052" s="508"/>
      <c r="N3052" s="507"/>
      <c r="O3052" s="508"/>
    </row>
    <row r="3053" spans="1:15" x14ac:dyDescent="0.2">
      <c r="A3053" s="499"/>
      <c r="B3053" s="573"/>
      <c r="C3053" s="499"/>
      <c r="D3053" s="509"/>
      <c r="E3053" s="137"/>
      <c r="G3053" s="507"/>
      <c r="I3053" s="507"/>
      <c r="J3053" s="137"/>
      <c r="K3053" s="507"/>
      <c r="L3053" s="507"/>
      <c r="M3053" s="508"/>
      <c r="N3053" s="507"/>
      <c r="O3053" s="508"/>
    </row>
    <row r="3054" spans="1:15" x14ac:dyDescent="0.2">
      <c r="A3054" s="499"/>
      <c r="B3054" s="573"/>
      <c r="C3054" s="499"/>
      <c r="D3054" s="509"/>
      <c r="E3054" s="137"/>
      <c r="G3054" s="507"/>
      <c r="I3054" s="507"/>
      <c r="J3054" s="137"/>
      <c r="K3054" s="507"/>
      <c r="L3054" s="507"/>
      <c r="M3054" s="508"/>
      <c r="N3054" s="507"/>
      <c r="O3054" s="508"/>
    </row>
    <row r="3055" spans="1:15" x14ac:dyDescent="0.2">
      <c r="A3055" s="499"/>
      <c r="B3055" s="573"/>
      <c r="C3055" s="499"/>
      <c r="D3055" s="509"/>
      <c r="E3055" s="137"/>
      <c r="G3055" s="507"/>
      <c r="I3055" s="507"/>
      <c r="J3055" s="137"/>
      <c r="K3055" s="507"/>
      <c r="L3055" s="507"/>
      <c r="M3055" s="508"/>
      <c r="N3055" s="507"/>
      <c r="O3055" s="508"/>
    </row>
    <row r="3056" spans="1:15" x14ac:dyDescent="0.2">
      <c r="A3056" s="499"/>
      <c r="B3056" s="573"/>
      <c r="C3056" s="499"/>
      <c r="D3056" s="509"/>
      <c r="E3056" s="137"/>
      <c r="G3056" s="507"/>
      <c r="I3056" s="507"/>
      <c r="J3056" s="137"/>
      <c r="K3056" s="507"/>
      <c r="L3056" s="507"/>
      <c r="M3056" s="508"/>
      <c r="N3056" s="507"/>
      <c r="O3056" s="508"/>
    </row>
    <row r="3057" spans="1:15" x14ac:dyDescent="0.2">
      <c r="A3057" s="499"/>
      <c r="B3057" s="573"/>
      <c r="C3057" s="499"/>
      <c r="D3057" s="509"/>
      <c r="E3057" s="137"/>
      <c r="G3057" s="507"/>
      <c r="I3057" s="507"/>
      <c r="J3057" s="137"/>
      <c r="K3057" s="507"/>
      <c r="L3057" s="507"/>
      <c r="M3057" s="508"/>
      <c r="N3057" s="507"/>
      <c r="O3057" s="508"/>
    </row>
    <row r="3058" spans="1:15" x14ac:dyDescent="0.2">
      <c r="A3058" s="499"/>
      <c r="B3058" s="573"/>
      <c r="C3058" s="499"/>
      <c r="D3058" s="509"/>
      <c r="E3058" s="137"/>
      <c r="G3058" s="507"/>
      <c r="I3058" s="507"/>
      <c r="J3058" s="137"/>
      <c r="K3058" s="507"/>
      <c r="L3058" s="507"/>
      <c r="M3058" s="508"/>
      <c r="N3058" s="507"/>
      <c r="O3058" s="508"/>
    </row>
    <row r="3059" spans="1:15" x14ac:dyDescent="0.2">
      <c r="A3059" s="499"/>
      <c r="B3059" s="573"/>
      <c r="C3059" s="499"/>
      <c r="D3059" s="509"/>
      <c r="E3059" s="137"/>
      <c r="G3059" s="507"/>
      <c r="I3059" s="507"/>
      <c r="J3059" s="137"/>
      <c r="K3059" s="507"/>
      <c r="L3059" s="507"/>
      <c r="M3059" s="508"/>
      <c r="N3059" s="507"/>
      <c r="O3059" s="508"/>
    </row>
    <row r="3060" spans="1:15" x14ac:dyDescent="0.2">
      <c r="A3060" s="499"/>
      <c r="B3060" s="573"/>
      <c r="C3060" s="499"/>
      <c r="D3060" s="509"/>
      <c r="E3060" s="137"/>
      <c r="G3060" s="507"/>
      <c r="I3060" s="507"/>
      <c r="J3060" s="137"/>
      <c r="K3060" s="507"/>
      <c r="L3060" s="507"/>
      <c r="M3060" s="508"/>
      <c r="N3060" s="507"/>
      <c r="O3060" s="508"/>
    </row>
    <row r="3061" spans="1:15" x14ac:dyDescent="0.2">
      <c r="A3061" s="499"/>
      <c r="B3061" s="573"/>
      <c r="C3061" s="499"/>
      <c r="D3061" s="509"/>
      <c r="E3061" s="137"/>
      <c r="G3061" s="507"/>
      <c r="I3061" s="507"/>
      <c r="J3061" s="137"/>
      <c r="K3061" s="507"/>
      <c r="L3061" s="507"/>
      <c r="M3061" s="508"/>
      <c r="N3061" s="507"/>
      <c r="O3061" s="508"/>
    </row>
    <row r="3062" spans="1:15" x14ac:dyDescent="0.2">
      <c r="A3062" s="499"/>
      <c r="B3062" s="573"/>
      <c r="C3062" s="499"/>
      <c r="D3062" s="509"/>
      <c r="E3062" s="137"/>
      <c r="G3062" s="507"/>
      <c r="I3062" s="507"/>
      <c r="J3062" s="137"/>
      <c r="K3062" s="507"/>
      <c r="L3062" s="507"/>
      <c r="M3062" s="508"/>
      <c r="N3062" s="507"/>
      <c r="O3062" s="508"/>
    </row>
    <row r="3063" spans="1:15" x14ac:dyDescent="0.2">
      <c r="A3063" s="499"/>
      <c r="B3063" s="573"/>
      <c r="C3063" s="499"/>
      <c r="D3063" s="509"/>
      <c r="E3063" s="137"/>
      <c r="G3063" s="507"/>
      <c r="I3063" s="507"/>
      <c r="J3063" s="137"/>
      <c r="K3063" s="507"/>
      <c r="L3063" s="507"/>
      <c r="M3063" s="508"/>
      <c r="N3063" s="507"/>
      <c r="O3063" s="508"/>
    </row>
    <row r="3064" spans="1:15" x14ac:dyDescent="0.2">
      <c r="A3064" s="499"/>
      <c r="B3064" s="573"/>
      <c r="C3064" s="499"/>
      <c r="D3064" s="509"/>
      <c r="E3064" s="137"/>
      <c r="G3064" s="507"/>
      <c r="I3064" s="507"/>
      <c r="J3064" s="137"/>
      <c r="K3064" s="507"/>
      <c r="L3064" s="507"/>
      <c r="M3064" s="508"/>
      <c r="N3064" s="507"/>
      <c r="O3064" s="508"/>
    </row>
    <row r="3065" spans="1:15" x14ac:dyDescent="0.2">
      <c r="A3065" s="499"/>
      <c r="B3065" s="573"/>
      <c r="C3065" s="499"/>
      <c r="D3065" s="509"/>
      <c r="E3065" s="137"/>
      <c r="G3065" s="507"/>
      <c r="I3065" s="507"/>
      <c r="J3065" s="137"/>
      <c r="K3065" s="507"/>
      <c r="L3065" s="507"/>
      <c r="M3065" s="508"/>
      <c r="N3065" s="507"/>
      <c r="O3065" s="508"/>
    </row>
    <row r="3066" spans="1:15" x14ac:dyDescent="0.2">
      <c r="A3066" s="499"/>
      <c r="B3066" s="573"/>
      <c r="C3066" s="499"/>
      <c r="D3066" s="509"/>
      <c r="E3066" s="137"/>
      <c r="G3066" s="507"/>
      <c r="I3066" s="507"/>
      <c r="J3066" s="137"/>
      <c r="K3066" s="507"/>
      <c r="L3066" s="507"/>
      <c r="M3066" s="508"/>
      <c r="N3066" s="507"/>
      <c r="O3066" s="508"/>
    </row>
    <row r="3067" spans="1:15" x14ac:dyDescent="0.2">
      <c r="A3067" s="499"/>
      <c r="B3067" s="573"/>
      <c r="C3067" s="499"/>
      <c r="D3067" s="509"/>
      <c r="E3067" s="137"/>
      <c r="G3067" s="507"/>
      <c r="I3067" s="507"/>
      <c r="J3067" s="137"/>
      <c r="K3067" s="507"/>
      <c r="L3067" s="507"/>
      <c r="M3067" s="508"/>
      <c r="N3067" s="507"/>
      <c r="O3067" s="508"/>
    </row>
    <row r="3068" spans="1:15" x14ac:dyDescent="0.2">
      <c r="A3068" s="499"/>
      <c r="B3068" s="573"/>
      <c r="C3068" s="499"/>
      <c r="D3068" s="509"/>
      <c r="E3068" s="137"/>
      <c r="G3068" s="507"/>
      <c r="I3068" s="507"/>
      <c r="J3068" s="137"/>
      <c r="K3068" s="507"/>
      <c r="L3068" s="507"/>
      <c r="M3068" s="508"/>
      <c r="N3068" s="507"/>
      <c r="O3068" s="508"/>
    </row>
    <row r="3069" spans="1:15" x14ac:dyDescent="0.2">
      <c r="A3069" s="499"/>
      <c r="B3069" s="573"/>
      <c r="C3069" s="499"/>
      <c r="D3069" s="509"/>
      <c r="E3069" s="137"/>
      <c r="G3069" s="507"/>
      <c r="I3069" s="507"/>
      <c r="J3069" s="137"/>
      <c r="K3069" s="507"/>
      <c r="L3069" s="507"/>
      <c r="M3069" s="508"/>
      <c r="N3069" s="507"/>
      <c r="O3069" s="508"/>
    </row>
    <row r="3070" spans="1:15" x14ac:dyDescent="0.2">
      <c r="A3070" s="499"/>
      <c r="B3070" s="573"/>
      <c r="C3070" s="499"/>
      <c r="D3070" s="509"/>
      <c r="E3070" s="137"/>
      <c r="G3070" s="507"/>
      <c r="I3070" s="507"/>
      <c r="J3070" s="137"/>
      <c r="K3070" s="507"/>
      <c r="L3070" s="507"/>
      <c r="M3070" s="508"/>
      <c r="N3070" s="507"/>
      <c r="O3070" s="508"/>
    </row>
    <row r="3071" spans="1:15" x14ac:dyDescent="0.2">
      <c r="A3071" s="499"/>
      <c r="B3071" s="573"/>
      <c r="C3071" s="499"/>
      <c r="D3071" s="509"/>
      <c r="E3071" s="137"/>
      <c r="G3071" s="507"/>
      <c r="I3071" s="507"/>
      <c r="J3071" s="137"/>
      <c r="K3071" s="507"/>
      <c r="L3071" s="507"/>
      <c r="M3071" s="508"/>
      <c r="N3071" s="507"/>
      <c r="O3071" s="508"/>
    </row>
    <row r="3072" spans="1:15" x14ac:dyDescent="0.2">
      <c r="A3072" s="499"/>
      <c r="B3072" s="573"/>
      <c r="C3072" s="499"/>
      <c r="D3072" s="509"/>
      <c r="E3072" s="137"/>
      <c r="G3072" s="507"/>
      <c r="I3072" s="507"/>
      <c r="J3072" s="137"/>
      <c r="K3072" s="507"/>
      <c r="L3072" s="507"/>
      <c r="M3072" s="508"/>
      <c r="N3072" s="507"/>
      <c r="O3072" s="508"/>
    </row>
    <row r="3073" spans="1:15" x14ac:dyDescent="0.2">
      <c r="A3073" s="499"/>
      <c r="B3073" s="573"/>
      <c r="C3073" s="499"/>
      <c r="D3073" s="509"/>
      <c r="E3073" s="137"/>
      <c r="G3073" s="507"/>
      <c r="I3073" s="507"/>
      <c r="J3073" s="137"/>
      <c r="K3073" s="507"/>
      <c r="L3073" s="507"/>
      <c r="M3073" s="508"/>
      <c r="N3073" s="507"/>
      <c r="O3073" s="508"/>
    </row>
    <row r="3074" spans="1:15" x14ac:dyDescent="0.2">
      <c r="A3074" s="499"/>
      <c r="B3074" s="573"/>
      <c r="C3074" s="499"/>
      <c r="D3074" s="509"/>
      <c r="E3074" s="137"/>
      <c r="G3074" s="507"/>
      <c r="I3074" s="507"/>
      <c r="J3074" s="137"/>
      <c r="K3074" s="507"/>
      <c r="L3074" s="507"/>
      <c r="M3074" s="508"/>
      <c r="N3074" s="507"/>
      <c r="O3074" s="508"/>
    </row>
    <row r="3075" spans="1:15" x14ac:dyDescent="0.2">
      <c r="A3075" s="499"/>
      <c r="B3075" s="573"/>
      <c r="C3075" s="499"/>
      <c r="D3075" s="509"/>
      <c r="E3075" s="137"/>
      <c r="G3075" s="507"/>
      <c r="I3075" s="507"/>
      <c r="J3075" s="137"/>
      <c r="K3075" s="507"/>
      <c r="L3075" s="507"/>
      <c r="M3075" s="508"/>
      <c r="N3075" s="507"/>
      <c r="O3075" s="508"/>
    </row>
    <row r="3076" spans="1:15" x14ac:dyDescent="0.2">
      <c r="A3076" s="499"/>
      <c r="B3076" s="573"/>
      <c r="C3076" s="499"/>
      <c r="D3076" s="509"/>
      <c r="E3076" s="137"/>
      <c r="G3076" s="507"/>
      <c r="I3076" s="507"/>
      <c r="J3076" s="137"/>
      <c r="K3076" s="507"/>
      <c r="L3076" s="507"/>
      <c r="M3076" s="508"/>
      <c r="N3076" s="507"/>
      <c r="O3076" s="508"/>
    </row>
    <row r="3077" spans="1:15" x14ac:dyDescent="0.2">
      <c r="A3077" s="499"/>
      <c r="B3077" s="573"/>
      <c r="C3077" s="499"/>
      <c r="D3077" s="509"/>
      <c r="E3077" s="137"/>
      <c r="G3077" s="507"/>
      <c r="I3077" s="507"/>
      <c r="J3077" s="137"/>
      <c r="K3077" s="507"/>
      <c r="L3077" s="507"/>
      <c r="M3077" s="508"/>
      <c r="N3077" s="507"/>
      <c r="O3077" s="508"/>
    </row>
    <row r="3078" spans="1:15" x14ac:dyDescent="0.2">
      <c r="A3078" s="499"/>
      <c r="B3078" s="573"/>
      <c r="C3078" s="499"/>
      <c r="D3078" s="509"/>
      <c r="E3078" s="137"/>
      <c r="G3078" s="507"/>
      <c r="I3078" s="507"/>
      <c r="J3078" s="137"/>
      <c r="K3078" s="507"/>
      <c r="L3078" s="507"/>
      <c r="M3078" s="508"/>
      <c r="N3078" s="507"/>
      <c r="O3078" s="508"/>
    </row>
    <row r="3079" spans="1:15" x14ac:dyDescent="0.2">
      <c r="A3079" s="499"/>
      <c r="B3079" s="573"/>
      <c r="C3079" s="499"/>
      <c r="D3079" s="509"/>
      <c r="E3079" s="137"/>
      <c r="G3079" s="507"/>
      <c r="I3079" s="507"/>
      <c r="J3079" s="137"/>
      <c r="K3079" s="507"/>
      <c r="L3079" s="507"/>
      <c r="M3079" s="508"/>
      <c r="N3079" s="507"/>
      <c r="O3079" s="508"/>
    </row>
    <row r="3080" spans="1:15" x14ac:dyDescent="0.2">
      <c r="A3080" s="499"/>
      <c r="B3080" s="573"/>
      <c r="C3080" s="499"/>
      <c r="D3080" s="509"/>
      <c r="E3080" s="137"/>
      <c r="G3080" s="507"/>
      <c r="I3080" s="507"/>
      <c r="J3080" s="137"/>
      <c r="K3080" s="507"/>
      <c r="L3080" s="507"/>
      <c r="M3080" s="508"/>
      <c r="N3080" s="507"/>
      <c r="O3080" s="508"/>
    </row>
    <row r="3081" spans="1:15" x14ac:dyDescent="0.2">
      <c r="A3081" s="499"/>
      <c r="B3081" s="573"/>
      <c r="C3081" s="499"/>
      <c r="D3081" s="509"/>
      <c r="E3081" s="137"/>
      <c r="G3081" s="507"/>
      <c r="I3081" s="507"/>
      <c r="J3081" s="137"/>
      <c r="K3081" s="507"/>
      <c r="L3081" s="507"/>
      <c r="M3081" s="508"/>
      <c r="N3081" s="507"/>
      <c r="O3081" s="508"/>
    </row>
    <row r="3082" spans="1:15" x14ac:dyDescent="0.2">
      <c r="A3082" s="499"/>
      <c r="B3082" s="573"/>
      <c r="C3082" s="499"/>
      <c r="D3082" s="509"/>
      <c r="E3082" s="137"/>
      <c r="G3082" s="507"/>
      <c r="I3082" s="507"/>
      <c r="J3082" s="137"/>
      <c r="K3082" s="507"/>
      <c r="L3082" s="507"/>
      <c r="M3082" s="508"/>
      <c r="N3082" s="507"/>
      <c r="O3082" s="508"/>
    </row>
    <row r="3083" spans="1:15" x14ac:dyDescent="0.2">
      <c r="A3083" s="499"/>
      <c r="B3083" s="573"/>
      <c r="C3083" s="499"/>
      <c r="D3083" s="509"/>
      <c r="E3083" s="137"/>
      <c r="G3083" s="507"/>
      <c r="I3083" s="507"/>
      <c r="J3083" s="137"/>
      <c r="K3083" s="507"/>
      <c r="L3083" s="507"/>
      <c r="M3083" s="508"/>
      <c r="N3083" s="507"/>
      <c r="O3083" s="508"/>
    </row>
    <row r="3084" spans="1:15" x14ac:dyDescent="0.2">
      <c r="A3084" s="499"/>
      <c r="B3084" s="573"/>
      <c r="C3084" s="499"/>
      <c r="D3084" s="509"/>
      <c r="E3084" s="137"/>
      <c r="G3084" s="507"/>
      <c r="I3084" s="507"/>
      <c r="J3084" s="137"/>
      <c r="K3084" s="507"/>
      <c r="L3084" s="507"/>
      <c r="M3084" s="508"/>
      <c r="N3084" s="507"/>
      <c r="O3084" s="508"/>
    </row>
    <row r="3085" spans="1:15" x14ac:dyDescent="0.2">
      <c r="A3085" s="499"/>
      <c r="B3085" s="573"/>
      <c r="C3085" s="499"/>
      <c r="D3085" s="509"/>
      <c r="E3085" s="137"/>
      <c r="G3085" s="507"/>
      <c r="I3085" s="507"/>
      <c r="J3085" s="137"/>
      <c r="K3085" s="507"/>
      <c r="L3085" s="507"/>
      <c r="M3085" s="508"/>
      <c r="N3085" s="507"/>
      <c r="O3085" s="508"/>
    </row>
    <row r="3086" spans="1:15" x14ac:dyDescent="0.2">
      <c r="A3086" s="499"/>
      <c r="B3086" s="573"/>
      <c r="C3086" s="499"/>
      <c r="D3086" s="509"/>
      <c r="E3086" s="137"/>
      <c r="G3086" s="507"/>
      <c r="I3086" s="507"/>
      <c r="J3086" s="137"/>
      <c r="K3086" s="507"/>
      <c r="L3086" s="507"/>
      <c r="M3086" s="508"/>
      <c r="N3086" s="507"/>
      <c r="O3086" s="508"/>
    </row>
    <row r="3087" spans="1:15" x14ac:dyDescent="0.2">
      <c r="A3087" s="499"/>
      <c r="B3087" s="573"/>
      <c r="C3087" s="499"/>
      <c r="D3087" s="509"/>
      <c r="E3087" s="137"/>
      <c r="G3087" s="507"/>
      <c r="I3087" s="507"/>
      <c r="J3087" s="137"/>
      <c r="K3087" s="507"/>
      <c r="L3087" s="507"/>
      <c r="M3087" s="508"/>
      <c r="N3087" s="507"/>
      <c r="O3087" s="508"/>
    </row>
    <row r="3088" spans="1:15" x14ac:dyDescent="0.2">
      <c r="A3088" s="499"/>
      <c r="B3088" s="573"/>
      <c r="C3088" s="499"/>
      <c r="D3088" s="509"/>
      <c r="E3088" s="137"/>
      <c r="G3088" s="507"/>
      <c r="I3088" s="507"/>
      <c r="J3088" s="137"/>
      <c r="K3088" s="507"/>
      <c r="L3088" s="507"/>
      <c r="M3088" s="508"/>
      <c r="N3088" s="507"/>
      <c r="O3088" s="508"/>
    </row>
    <row r="3089" spans="1:15" x14ac:dyDescent="0.2">
      <c r="A3089" s="499"/>
      <c r="B3089" s="573"/>
      <c r="C3089" s="499"/>
      <c r="D3089" s="509"/>
      <c r="E3089" s="137"/>
      <c r="G3089" s="507"/>
      <c r="I3089" s="507"/>
      <c r="J3089" s="137"/>
      <c r="K3089" s="507"/>
      <c r="L3089" s="507"/>
      <c r="M3089" s="508"/>
      <c r="N3089" s="507"/>
      <c r="O3089" s="508"/>
    </row>
    <row r="3090" spans="1:15" x14ac:dyDescent="0.2">
      <c r="A3090" s="499"/>
      <c r="B3090" s="573"/>
      <c r="C3090" s="499"/>
      <c r="D3090" s="509"/>
      <c r="E3090" s="137"/>
      <c r="G3090" s="507"/>
      <c r="I3090" s="507"/>
      <c r="J3090" s="137"/>
      <c r="K3090" s="507"/>
      <c r="L3090" s="507"/>
      <c r="M3090" s="508"/>
      <c r="N3090" s="507"/>
      <c r="O3090" s="508"/>
    </row>
    <row r="3091" spans="1:15" x14ac:dyDescent="0.2">
      <c r="A3091" s="499"/>
      <c r="B3091" s="573"/>
      <c r="C3091" s="499"/>
      <c r="D3091" s="509"/>
      <c r="E3091" s="137"/>
      <c r="G3091" s="507"/>
      <c r="I3091" s="507"/>
      <c r="J3091" s="137"/>
      <c r="K3091" s="507"/>
      <c r="L3091" s="507"/>
      <c r="M3091" s="508"/>
      <c r="N3091" s="507"/>
      <c r="O3091" s="508"/>
    </row>
    <row r="3092" spans="1:15" x14ac:dyDescent="0.2">
      <c r="A3092" s="499"/>
      <c r="B3092" s="573"/>
      <c r="C3092" s="499"/>
      <c r="D3092" s="509"/>
      <c r="E3092" s="137"/>
      <c r="G3092" s="507"/>
      <c r="I3092" s="507"/>
      <c r="J3092" s="137"/>
      <c r="K3092" s="507"/>
      <c r="L3092" s="507"/>
      <c r="M3092" s="508"/>
      <c r="N3092" s="507"/>
      <c r="O3092" s="508"/>
    </row>
    <row r="3093" spans="1:15" x14ac:dyDescent="0.2">
      <c r="A3093" s="499"/>
      <c r="B3093" s="573"/>
      <c r="C3093" s="499"/>
      <c r="D3093" s="509"/>
      <c r="E3093" s="137"/>
      <c r="G3093" s="507"/>
      <c r="I3093" s="507"/>
      <c r="J3093" s="137"/>
      <c r="K3093" s="507"/>
      <c r="L3093" s="507"/>
      <c r="M3093" s="508"/>
      <c r="N3093" s="507"/>
      <c r="O3093" s="508"/>
    </row>
    <row r="3094" spans="1:15" x14ac:dyDescent="0.2">
      <c r="A3094" s="499"/>
      <c r="B3094" s="573"/>
      <c r="C3094" s="499"/>
      <c r="D3094" s="509"/>
      <c r="E3094" s="137"/>
      <c r="G3094" s="507"/>
      <c r="I3094" s="507"/>
      <c r="J3094" s="137"/>
      <c r="K3094" s="507"/>
      <c r="L3094" s="507"/>
      <c r="M3094" s="508"/>
      <c r="N3094" s="507"/>
      <c r="O3094" s="508"/>
    </row>
    <row r="3095" spans="1:15" x14ac:dyDescent="0.2">
      <c r="A3095" s="499"/>
      <c r="B3095" s="573"/>
      <c r="C3095" s="499"/>
      <c r="D3095" s="509"/>
      <c r="E3095" s="137"/>
      <c r="G3095" s="507"/>
      <c r="I3095" s="507"/>
      <c r="J3095" s="137"/>
      <c r="K3095" s="507"/>
      <c r="L3095" s="507"/>
      <c r="M3095" s="508"/>
      <c r="N3095" s="507"/>
      <c r="O3095" s="508"/>
    </row>
    <row r="3096" spans="1:15" x14ac:dyDescent="0.2">
      <c r="A3096" s="499"/>
      <c r="B3096" s="573"/>
      <c r="C3096" s="499"/>
      <c r="D3096" s="509"/>
      <c r="E3096" s="137"/>
      <c r="G3096" s="507"/>
      <c r="I3096" s="507"/>
      <c r="J3096" s="137"/>
      <c r="K3096" s="507"/>
      <c r="L3096" s="507"/>
      <c r="M3096" s="508"/>
      <c r="N3096" s="507"/>
      <c r="O3096" s="508"/>
    </row>
    <row r="3097" spans="1:15" x14ac:dyDescent="0.2">
      <c r="A3097" s="499"/>
      <c r="B3097" s="573"/>
      <c r="C3097" s="499"/>
      <c r="D3097" s="509"/>
      <c r="E3097" s="137"/>
      <c r="G3097" s="507"/>
      <c r="I3097" s="507"/>
      <c r="J3097" s="137"/>
      <c r="K3097" s="507"/>
      <c r="L3097" s="507"/>
      <c r="M3097" s="508"/>
      <c r="N3097" s="507"/>
      <c r="O3097" s="508"/>
    </row>
    <row r="3098" spans="1:15" x14ac:dyDescent="0.2">
      <c r="A3098" s="499"/>
      <c r="B3098" s="573"/>
      <c r="C3098" s="499"/>
      <c r="D3098" s="509"/>
      <c r="E3098" s="137"/>
      <c r="G3098" s="507"/>
      <c r="I3098" s="507"/>
      <c r="J3098" s="137"/>
      <c r="K3098" s="507"/>
      <c r="L3098" s="507"/>
      <c r="M3098" s="508"/>
      <c r="N3098" s="507"/>
      <c r="O3098" s="508"/>
    </row>
    <row r="3099" spans="1:15" x14ac:dyDescent="0.2">
      <c r="A3099" s="499"/>
      <c r="B3099" s="573"/>
      <c r="C3099" s="499"/>
      <c r="D3099" s="509"/>
      <c r="E3099" s="137"/>
      <c r="G3099" s="507"/>
      <c r="I3099" s="507"/>
      <c r="J3099" s="137"/>
      <c r="K3099" s="507"/>
      <c r="L3099" s="507"/>
      <c r="M3099" s="508"/>
      <c r="N3099" s="507"/>
      <c r="O3099" s="508"/>
    </row>
    <row r="3100" spans="1:15" x14ac:dyDescent="0.2">
      <c r="A3100" s="499"/>
      <c r="B3100" s="573"/>
      <c r="C3100" s="499"/>
      <c r="D3100" s="509"/>
      <c r="E3100" s="137"/>
      <c r="G3100" s="507"/>
      <c r="I3100" s="507"/>
      <c r="J3100" s="137"/>
      <c r="K3100" s="507"/>
      <c r="L3100" s="507"/>
      <c r="M3100" s="508"/>
      <c r="N3100" s="507"/>
      <c r="O3100" s="508"/>
    </row>
    <row r="3101" spans="1:15" x14ac:dyDescent="0.2">
      <c r="A3101" s="499"/>
      <c r="B3101" s="573"/>
      <c r="C3101" s="499"/>
      <c r="D3101" s="509"/>
      <c r="E3101" s="137"/>
      <c r="G3101" s="507"/>
      <c r="I3101" s="507"/>
      <c r="J3101" s="137"/>
      <c r="K3101" s="507"/>
      <c r="L3101" s="507"/>
      <c r="M3101" s="508"/>
      <c r="N3101" s="507"/>
      <c r="O3101" s="508"/>
    </row>
    <row r="3102" spans="1:15" x14ac:dyDescent="0.2">
      <c r="A3102" s="499"/>
      <c r="B3102" s="573"/>
      <c r="C3102" s="499"/>
      <c r="D3102" s="509"/>
      <c r="E3102" s="137"/>
      <c r="G3102" s="507"/>
      <c r="I3102" s="507"/>
      <c r="J3102" s="137"/>
      <c r="K3102" s="507"/>
      <c r="L3102" s="507"/>
      <c r="M3102" s="508"/>
      <c r="N3102" s="507"/>
      <c r="O3102" s="508"/>
    </row>
    <row r="3103" spans="1:15" x14ac:dyDescent="0.2">
      <c r="A3103" s="499"/>
      <c r="B3103" s="573"/>
      <c r="C3103" s="499"/>
      <c r="D3103" s="509"/>
      <c r="E3103" s="137"/>
      <c r="G3103" s="507"/>
      <c r="I3103" s="507"/>
      <c r="J3103" s="137"/>
      <c r="K3103" s="507"/>
      <c r="L3103" s="507"/>
      <c r="M3103" s="508"/>
      <c r="N3103" s="507"/>
      <c r="O3103" s="508"/>
    </row>
    <row r="3104" spans="1:15" x14ac:dyDescent="0.2">
      <c r="A3104" s="499"/>
      <c r="B3104" s="573"/>
      <c r="C3104" s="499"/>
      <c r="D3104" s="509"/>
      <c r="E3104" s="137"/>
      <c r="G3104" s="507"/>
      <c r="I3104" s="507"/>
      <c r="J3104" s="137"/>
      <c r="K3104" s="507"/>
      <c r="L3104" s="507"/>
      <c r="M3104" s="508"/>
      <c r="N3104" s="507"/>
      <c r="O3104" s="508"/>
    </row>
    <row r="3105" spans="1:15" x14ac:dyDescent="0.2">
      <c r="A3105" s="499"/>
      <c r="B3105" s="573"/>
      <c r="C3105" s="499"/>
      <c r="D3105" s="509"/>
      <c r="E3105" s="137"/>
      <c r="G3105" s="507"/>
      <c r="I3105" s="507"/>
      <c r="J3105" s="137"/>
      <c r="K3105" s="507"/>
      <c r="L3105" s="507"/>
      <c r="M3105" s="508"/>
      <c r="N3105" s="507"/>
      <c r="O3105" s="508"/>
    </row>
    <row r="3106" spans="1:15" x14ac:dyDescent="0.2">
      <c r="A3106" s="499"/>
      <c r="B3106" s="573"/>
      <c r="C3106" s="499"/>
      <c r="D3106" s="509"/>
      <c r="E3106" s="137"/>
      <c r="G3106" s="507"/>
      <c r="I3106" s="507"/>
      <c r="J3106" s="137"/>
      <c r="K3106" s="507"/>
      <c r="L3106" s="507"/>
      <c r="M3106" s="508"/>
      <c r="N3106" s="507"/>
      <c r="O3106" s="508"/>
    </row>
    <row r="3107" spans="1:15" x14ac:dyDescent="0.2">
      <c r="A3107" s="499"/>
      <c r="B3107" s="573"/>
      <c r="C3107" s="499"/>
      <c r="D3107" s="509"/>
      <c r="E3107" s="137"/>
      <c r="G3107" s="507"/>
      <c r="I3107" s="507"/>
      <c r="J3107" s="137"/>
      <c r="K3107" s="507"/>
      <c r="L3107" s="507"/>
      <c r="M3107" s="508"/>
      <c r="N3107" s="507"/>
      <c r="O3107" s="508"/>
    </row>
    <row r="3108" spans="1:15" x14ac:dyDescent="0.2">
      <c r="A3108" s="499"/>
      <c r="B3108" s="573"/>
      <c r="C3108" s="499"/>
      <c r="D3108" s="509"/>
      <c r="E3108" s="137"/>
      <c r="G3108" s="507"/>
      <c r="I3108" s="507"/>
      <c r="J3108" s="137"/>
      <c r="K3108" s="507"/>
      <c r="L3108" s="507"/>
      <c r="M3108" s="508"/>
      <c r="N3108" s="507"/>
      <c r="O3108" s="508"/>
    </row>
    <row r="3109" spans="1:15" x14ac:dyDescent="0.2">
      <c r="A3109" s="499"/>
      <c r="B3109" s="573"/>
      <c r="C3109" s="499"/>
      <c r="D3109" s="509"/>
      <c r="E3109" s="137"/>
      <c r="G3109" s="507"/>
      <c r="I3109" s="507"/>
      <c r="J3109" s="137"/>
      <c r="K3109" s="507"/>
      <c r="L3109" s="507"/>
      <c r="M3109" s="508"/>
      <c r="N3109" s="507"/>
      <c r="O3109" s="508"/>
    </row>
    <row r="3110" spans="1:15" x14ac:dyDescent="0.2">
      <c r="A3110" s="499"/>
      <c r="B3110" s="573"/>
      <c r="C3110" s="499"/>
      <c r="D3110" s="509"/>
      <c r="E3110" s="137"/>
      <c r="G3110" s="507"/>
      <c r="I3110" s="507"/>
      <c r="J3110" s="137"/>
      <c r="K3110" s="507"/>
      <c r="L3110" s="507"/>
      <c r="M3110" s="508"/>
      <c r="N3110" s="507"/>
      <c r="O3110" s="508"/>
    </row>
    <row r="3111" spans="1:15" x14ac:dyDescent="0.2">
      <c r="A3111" s="499"/>
      <c r="B3111" s="573"/>
      <c r="C3111" s="499"/>
      <c r="D3111" s="509"/>
      <c r="E3111" s="137"/>
      <c r="G3111" s="507"/>
      <c r="I3111" s="507"/>
      <c r="J3111" s="137"/>
      <c r="K3111" s="507"/>
      <c r="L3111" s="507"/>
      <c r="M3111" s="508"/>
      <c r="N3111" s="507"/>
      <c r="O3111" s="508"/>
    </row>
    <row r="3112" spans="1:15" x14ac:dyDescent="0.2">
      <c r="A3112" s="499"/>
      <c r="B3112" s="573"/>
      <c r="C3112" s="499"/>
      <c r="D3112" s="509"/>
      <c r="E3112" s="137"/>
      <c r="G3112" s="507"/>
      <c r="I3112" s="507"/>
      <c r="J3112" s="137"/>
      <c r="K3112" s="507"/>
      <c r="L3112" s="507"/>
      <c r="M3112" s="508"/>
      <c r="N3112" s="507"/>
      <c r="O3112" s="508"/>
    </row>
    <row r="3113" spans="1:15" x14ac:dyDescent="0.2">
      <c r="A3113" s="499"/>
      <c r="B3113" s="573"/>
      <c r="C3113" s="499"/>
      <c r="D3113" s="509"/>
      <c r="E3113" s="137"/>
      <c r="G3113" s="507"/>
      <c r="I3113" s="507"/>
      <c r="J3113" s="137"/>
      <c r="K3113" s="507"/>
      <c r="L3113" s="507"/>
      <c r="M3113" s="508"/>
      <c r="N3113" s="507"/>
      <c r="O3113" s="508"/>
    </row>
    <row r="3114" spans="1:15" x14ac:dyDescent="0.2">
      <c r="A3114" s="499"/>
      <c r="B3114" s="573"/>
      <c r="C3114" s="499"/>
      <c r="D3114" s="509"/>
      <c r="E3114" s="137"/>
      <c r="G3114" s="507"/>
      <c r="I3114" s="507"/>
      <c r="J3114" s="137"/>
      <c r="K3114" s="507"/>
      <c r="L3114" s="507"/>
      <c r="M3114" s="508"/>
      <c r="N3114" s="507"/>
      <c r="O3114" s="508"/>
    </row>
    <row r="3115" spans="1:15" x14ac:dyDescent="0.2">
      <c r="A3115" s="499"/>
      <c r="B3115" s="573"/>
      <c r="C3115" s="499"/>
      <c r="D3115" s="509"/>
      <c r="E3115" s="137"/>
      <c r="G3115" s="507"/>
      <c r="I3115" s="507"/>
      <c r="J3115" s="137"/>
      <c r="K3115" s="507"/>
      <c r="L3115" s="507"/>
      <c r="M3115" s="508"/>
      <c r="N3115" s="507"/>
      <c r="O3115" s="508"/>
    </row>
    <row r="3116" spans="1:15" x14ac:dyDescent="0.2">
      <c r="A3116" s="499"/>
      <c r="B3116" s="573"/>
      <c r="C3116" s="499"/>
      <c r="D3116" s="509"/>
      <c r="E3116" s="137"/>
      <c r="G3116" s="507"/>
      <c r="I3116" s="507"/>
      <c r="J3116" s="137"/>
      <c r="K3116" s="507"/>
      <c r="L3116" s="507"/>
      <c r="M3116" s="508"/>
      <c r="N3116" s="507"/>
      <c r="O3116" s="508"/>
    </row>
    <row r="3117" spans="1:15" x14ac:dyDescent="0.2">
      <c r="A3117" s="499"/>
      <c r="B3117" s="573"/>
      <c r="C3117" s="499"/>
      <c r="D3117" s="509"/>
      <c r="E3117" s="137"/>
      <c r="G3117" s="507"/>
      <c r="I3117" s="507"/>
      <c r="J3117" s="137"/>
      <c r="K3117" s="507"/>
      <c r="L3117" s="507"/>
      <c r="M3117" s="508"/>
      <c r="N3117" s="507"/>
      <c r="O3117" s="508"/>
    </row>
    <row r="3118" spans="1:15" x14ac:dyDescent="0.2">
      <c r="A3118" s="499"/>
      <c r="B3118" s="573"/>
      <c r="C3118" s="499"/>
      <c r="D3118" s="509"/>
      <c r="E3118" s="137"/>
      <c r="G3118" s="507"/>
      <c r="I3118" s="507"/>
      <c r="J3118" s="137"/>
      <c r="K3118" s="507"/>
      <c r="L3118" s="507"/>
      <c r="M3118" s="508"/>
      <c r="N3118" s="507"/>
      <c r="O3118" s="508"/>
    </row>
    <row r="3119" spans="1:15" x14ac:dyDescent="0.2">
      <c r="A3119" s="499"/>
      <c r="B3119" s="573"/>
      <c r="C3119" s="499"/>
      <c r="D3119" s="509"/>
      <c r="E3119" s="137"/>
      <c r="G3119" s="507"/>
      <c r="I3119" s="507"/>
      <c r="J3119" s="137"/>
      <c r="K3119" s="507"/>
      <c r="L3119" s="507"/>
      <c r="M3119" s="508"/>
      <c r="N3119" s="507"/>
      <c r="O3119" s="508"/>
    </row>
    <row r="3120" spans="1:15" x14ac:dyDescent="0.2">
      <c r="A3120" s="499"/>
      <c r="B3120" s="573"/>
      <c r="C3120" s="499"/>
      <c r="D3120" s="509"/>
      <c r="E3120" s="137"/>
      <c r="G3120" s="507"/>
      <c r="I3120" s="507"/>
      <c r="J3120" s="137"/>
      <c r="K3120" s="507"/>
      <c r="L3120" s="507"/>
      <c r="M3120" s="508"/>
      <c r="N3120" s="507"/>
      <c r="O3120" s="508"/>
    </row>
    <row r="3121" spans="1:15" x14ac:dyDescent="0.2">
      <c r="A3121" s="499"/>
      <c r="B3121" s="573"/>
      <c r="C3121" s="499"/>
      <c r="D3121" s="509"/>
      <c r="E3121" s="137"/>
      <c r="G3121" s="507"/>
      <c r="I3121" s="507"/>
      <c r="J3121" s="137"/>
      <c r="K3121" s="507"/>
      <c r="L3121" s="507"/>
      <c r="M3121" s="508"/>
      <c r="N3121" s="507"/>
      <c r="O3121" s="508"/>
    </row>
    <row r="3122" spans="1:15" x14ac:dyDescent="0.2">
      <c r="A3122" s="499"/>
      <c r="B3122" s="573"/>
      <c r="C3122" s="499"/>
      <c r="D3122" s="509"/>
      <c r="E3122" s="137"/>
      <c r="G3122" s="507"/>
      <c r="I3122" s="507"/>
      <c r="J3122" s="137"/>
      <c r="K3122" s="507"/>
      <c r="L3122" s="507"/>
      <c r="M3122" s="508"/>
      <c r="N3122" s="507"/>
      <c r="O3122" s="508"/>
    </row>
    <row r="3123" spans="1:15" x14ac:dyDescent="0.2">
      <c r="A3123" s="499"/>
      <c r="B3123" s="573"/>
      <c r="C3123" s="499"/>
      <c r="D3123" s="509"/>
      <c r="E3123" s="137"/>
      <c r="G3123" s="507"/>
      <c r="I3123" s="507"/>
      <c r="J3123" s="137"/>
      <c r="K3123" s="507"/>
      <c r="L3123" s="507"/>
      <c r="M3123" s="508"/>
      <c r="N3123" s="507"/>
      <c r="O3123" s="508"/>
    </row>
    <row r="3124" spans="1:15" x14ac:dyDescent="0.2">
      <c r="A3124" s="499"/>
      <c r="B3124" s="573"/>
      <c r="C3124" s="499"/>
      <c r="D3124" s="509"/>
      <c r="E3124" s="137"/>
      <c r="G3124" s="507"/>
      <c r="I3124" s="507"/>
      <c r="J3124" s="137"/>
      <c r="K3124" s="507"/>
      <c r="L3124" s="507"/>
      <c r="M3124" s="508"/>
      <c r="N3124" s="507"/>
      <c r="O3124" s="508"/>
    </row>
    <row r="3125" spans="1:15" x14ac:dyDescent="0.2">
      <c r="A3125" s="499"/>
      <c r="B3125" s="573"/>
      <c r="C3125" s="499"/>
      <c r="D3125" s="509"/>
      <c r="E3125" s="137"/>
      <c r="G3125" s="507"/>
      <c r="I3125" s="507"/>
      <c r="J3125" s="137"/>
      <c r="K3125" s="507"/>
      <c r="L3125" s="507"/>
      <c r="M3125" s="508"/>
      <c r="N3125" s="507"/>
      <c r="O3125" s="508"/>
    </row>
    <row r="3126" spans="1:15" x14ac:dyDescent="0.2">
      <c r="A3126" s="499"/>
      <c r="B3126" s="573"/>
      <c r="C3126" s="499"/>
      <c r="D3126" s="509"/>
      <c r="E3126" s="137"/>
      <c r="G3126" s="507"/>
      <c r="I3126" s="507"/>
      <c r="J3126" s="137"/>
      <c r="K3126" s="507"/>
      <c r="L3126" s="507"/>
      <c r="M3126" s="508"/>
      <c r="N3126" s="507"/>
      <c r="O3126" s="508"/>
    </row>
    <row r="3127" spans="1:15" x14ac:dyDescent="0.2">
      <c r="A3127" s="499"/>
      <c r="B3127" s="573"/>
      <c r="C3127" s="499"/>
      <c r="D3127" s="509"/>
      <c r="E3127" s="137"/>
      <c r="G3127" s="507"/>
      <c r="I3127" s="507"/>
      <c r="J3127" s="137"/>
      <c r="K3127" s="507"/>
      <c r="L3127" s="507"/>
      <c r="M3127" s="508"/>
      <c r="N3127" s="507"/>
      <c r="O3127" s="508"/>
    </row>
    <row r="3128" spans="1:15" x14ac:dyDescent="0.2">
      <c r="A3128" s="499"/>
      <c r="B3128" s="573"/>
      <c r="C3128" s="499"/>
      <c r="D3128" s="509"/>
      <c r="E3128" s="137"/>
      <c r="G3128" s="507"/>
      <c r="I3128" s="507"/>
      <c r="J3128" s="137"/>
      <c r="K3128" s="507"/>
      <c r="L3128" s="507"/>
      <c r="M3128" s="508"/>
      <c r="N3128" s="507"/>
      <c r="O3128" s="508"/>
    </row>
    <row r="3129" spans="1:15" x14ac:dyDescent="0.2">
      <c r="A3129" s="499"/>
      <c r="B3129" s="573"/>
      <c r="C3129" s="499"/>
      <c r="D3129" s="509"/>
      <c r="E3129" s="137"/>
      <c r="G3129" s="507"/>
      <c r="I3129" s="507"/>
      <c r="J3129" s="137"/>
      <c r="K3129" s="507"/>
      <c r="L3129" s="507"/>
      <c r="M3129" s="508"/>
      <c r="N3129" s="507"/>
      <c r="O3129" s="508"/>
    </row>
    <row r="3130" spans="1:15" x14ac:dyDescent="0.2">
      <c r="A3130" s="499"/>
      <c r="B3130" s="573"/>
      <c r="C3130" s="499"/>
      <c r="D3130" s="509"/>
      <c r="E3130" s="137"/>
      <c r="G3130" s="507"/>
      <c r="I3130" s="507"/>
      <c r="J3130" s="137"/>
      <c r="K3130" s="507"/>
      <c r="L3130" s="507"/>
      <c r="M3130" s="508"/>
      <c r="N3130" s="507"/>
      <c r="O3130" s="508"/>
    </row>
    <row r="3131" spans="1:15" x14ac:dyDescent="0.2">
      <c r="A3131" s="499"/>
      <c r="B3131" s="573"/>
      <c r="C3131" s="499"/>
      <c r="D3131" s="509"/>
      <c r="E3131" s="137"/>
      <c r="G3131" s="507"/>
      <c r="I3131" s="507"/>
      <c r="J3131" s="137"/>
      <c r="K3131" s="507"/>
      <c r="L3131" s="507"/>
      <c r="M3131" s="508"/>
      <c r="N3131" s="507"/>
      <c r="O3131" s="508"/>
    </row>
    <row r="3132" spans="1:15" x14ac:dyDescent="0.2">
      <c r="A3132" s="499"/>
      <c r="B3132" s="573"/>
      <c r="C3132" s="499"/>
      <c r="D3132" s="509"/>
      <c r="E3132" s="137"/>
      <c r="G3132" s="507"/>
      <c r="I3132" s="507"/>
      <c r="J3132" s="137"/>
      <c r="K3132" s="507"/>
      <c r="L3132" s="507"/>
      <c r="M3132" s="508"/>
      <c r="N3132" s="507"/>
      <c r="O3132" s="508"/>
    </row>
    <row r="3133" spans="1:15" x14ac:dyDescent="0.2">
      <c r="A3133" s="499"/>
      <c r="B3133" s="573"/>
      <c r="C3133" s="499"/>
      <c r="D3133" s="509"/>
      <c r="E3133" s="137"/>
      <c r="G3133" s="507"/>
      <c r="I3133" s="507"/>
      <c r="J3133" s="137"/>
      <c r="K3133" s="507"/>
      <c r="L3133" s="507"/>
      <c r="M3133" s="508"/>
      <c r="N3133" s="507"/>
      <c r="O3133" s="508"/>
    </row>
    <row r="3134" spans="1:15" x14ac:dyDescent="0.2">
      <c r="A3134" s="499"/>
      <c r="B3134" s="573"/>
      <c r="C3134" s="499"/>
      <c r="D3134" s="509"/>
      <c r="E3134" s="137"/>
      <c r="G3134" s="507"/>
      <c r="I3134" s="507"/>
      <c r="J3134" s="137"/>
      <c r="K3134" s="507"/>
      <c r="L3134" s="507"/>
      <c r="M3134" s="508"/>
      <c r="N3134" s="507"/>
      <c r="O3134" s="508"/>
    </row>
    <row r="3135" spans="1:15" x14ac:dyDescent="0.2">
      <c r="A3135" s="499"/>
      <c r="B3135" s="573"/>
      <c r="C3135" s="499"/>
      <c r="D3135" s="509"/>
      <c r="E3135" s="137"/>
      <c r="G3135" s="507"/>
      <c r="I3135" s="507"/>
      <c r="J3135" s="137"/>
      <c r="K3135" s="507"/>
      <c r="L3135" s="507"/>
      <c r="M3135" s="508"/>
      <c r="N3135" s="507"/>
      <c r="O3135" s="508"/>
    </row>
    <row r="3136" spans="1:15" x14ac:dyDescent="0.2">
      <c r="A3136" s="499"/>
      <c r="B3136" s="573"/>
      <c r="C3136" s="499"/>
      <c r="D3136" s="509"/>
      <c r="E3136" s="137"/>
      <c r="G3136" s="507"/>
      <c r="I3136" s="507"/>
      <c r="J3136" s="137"/>
      <c r="K3136" s="507"/>
      <c r="L3136" s="507"/>
      <c r="M3136" s="508"/>
      <c r="N3136" s="507"/>
      <c r="O3136" s="508"/>
    </row>
    <row r="3137" spans="1:15" x14ac:dyDescent="0.2">
      <c r="A3137" s="499"/>
      <c r="B3137" s="573"/>
      <c r="C3137" s="499"/>
      <c r="D3137" s="509"/>
      <c r="E3137" s="137"/>
      <c r="G3137" s="507"/>
      <c r="I3137" s="507"/>
      <c r="J3137" s="137"/>
      <c r="K3137" s="507"/>
      <c r="L3137" s="507"/>
      <c r="M3137" s="508"/>
      <c r="N3137" s="507"/>
      <c r="O3137" s="508"/>
    </row>
    <row r="3138" spans="1:15" x14ac:dyDescent="0.2">
      <c r="A3138" s="499"/>
      <c r="B3138" s="573"/>
      <c r="C3138" s="499"/>
      <c r="D3138" s="509"/>
      <c r="E3138" s="137"/>
      <c r="G3138" s="507"/>
      <c r="I3138" s="507"/>
      <c r="J3138" s="137"/>
      <c r="K3138" s="507"/>
      <c r="L3138" s="507"/>
      <c r="M3138" s="508"/>
      <c r="N3138" s="507"/>
      <c r="O3138" s="508"/>
    </row>
    <row r="3139" spans="1:15" x14ac:dyDescent="0.2">
      <c r="A3139" s="499"/>
      <c r="B3139" s="573"/>
      <c r="C3139" s="499"/>
      <c r="D3139" s="509"/>
      <c r="E3139" s="137"/>
      <c r="G3139" s="507"/>
      <c r="I3139" s="507"/>
      <c r="J3139" s="137"/>
      <c r="K3139" s="507"/>
      <c r="L3139" s="507"/>
      <c r="M3139" s="508"/>
      <c r="N3139" s="507"/>
      <c r="O3139" s="508"/>
    </row>
    <row r="3140" spans="1:15" x14ac:dyDescent="0.2">
      <c r="A3140" s="499"/>
      <c r="B3140" s="573"/>
      <c r="C3140" s="499"/>
      <c r="D3140" s="509"/>
      <c r="E3140" s="137"/>
      <c r="G3140" s="507"/>
      <c r="I3140" s="507"/>
      <c r="J3140" s="137"/>
      <c r="K3140" s="507"/>
      <c r="L3140" s="507"/>
      <c r="M3140" s="508"/>
      <c r="N3140" s="507"/>
      <c r="O3140" s="508"/>
    </row>
    <row r="3141" spans="1:15" x14ac:dyDescent="0.2">
      <c r="A3141" s="499"/>
      <c r="B3141" s="573"/>
      <c r="C3141" s="499"/>
      <c r="D3141" s="509"/>
      <c r="E3141" s="137"/>
      <c r="G3141" s="507"/>
      <c r="I3141" s="507"/>
      <c r="J3141" s="137"/>
      <c r="K3141" s="507"/>
      <c r="L3141" s="507"/>
      <c r="M3141" s="508"/>
      <c r="N3141" s="507"/>
      <c r="O3141" s="508"/>
    </row>
    <row r="3142" spans="1:15" x14ac:dyDescent="0.2">
      <c r="A3142" s="499"/>
      <c r="B3142" s="573"/>
      <c r="C3142" s="499"/>
      <c r="D3142" s="509"/>
      <c r="E3142" s="137"/>
      <c r="G3142" s="507"/>
      <c r="I3142" s="507"/>
      <c r="J3142" s="137"/>
      <c r="K3142" s="507"/>
      <c r="L3142" s="507"/>
      <c r="M3142" s="508"/>
      <c r="N3142" s="507"/>
      <c r="O3142" s="508"/>
    </row>
    <row r="3143" spans="1:15" x14ac:dyDescent="0.2">
      <c r="A3143" s="499"/>
      <c r="B3143" s="573"/>
      <c r="C3143" s="499"/>
      <c r="D3143" s="509"/>
      <c r="E3143" s="137"/>
      <c r="G3143" s="507"/>
      <c r="I3143" s="507"/>
      <c r="J3143" s="137"/>
      <c r="K3143" s="507"/>
      <c r="L3143" s="507"/>
      <c r="M3143" s="508"/>
      <c r="N3143" s="507"/>
      <c r="O3143" s="508"/>
    </row>
    <row r="3144" spans="1:15" x14ac:dyDescent="0.2">
      <c r="A3144" s="499"/>
      <c r="B3144" s="573"/>
      <c r="C3144" s="499"/>
      <c r="D3144" s="509"/>
      <c r="E3144" s="137"/>
      <c r="G3144" s="507"/>
      <c r="I3144" s="507"/>
      <c r="J3144" s="137"/>
      <c r="K3144" s="507"/>
      <c r="L3144" s="507"/>
      <c r="M3144" s="508"/>
      <c r="N3144" s="507"/>
      <c r="O3144" s="508"/>
    </row>
    <row r="3145" spans="1:15" x14ac:dyDescent="0.2">
      <c r="A3145" s="499"/>
      <c r="B3145" s="573"/>
      <c r="C3145" s="499"/>
      <c r="D3145" s="509"/>
      <c r="E3145" s="137"/>
      <c r="G3145" s="507"/>
      <c r="I3145" s="507"/>
      <c r="J3145" s="137"/>
      <c r="K3145" s="507"/>
      <c r="L3145" s="507"/>
      <c r="M3145" s="508"/>
      <c r="N3145" s="507"/>
      <c r="O3145" s="508"/>
    </row>
    <row r="3146" spans="1:15" x14ac:dyDescent="0.2">
      <c r="A3146" s="499"/>
      <c r="B3146" s="573"/>
      <c r="C3146" s="499"/>
      <c r="D3146" s="509"/>
      <c r="E3146" s="137"/>
      <c r="G3146" s="507"/>
      <c r="I3146" s="507"/>
      <c r="J3146" s="137"/>
      <c r="K3146" s="507"/>
      <c r="L3146" s="507"/>
      <c r="M3146" s="508"/>
      <c r="N3146" s="507"/>
      <c r="O3146" s="508"/>
    </row>
    <row r="3147" spans="1:15" x14ac:dyDescent="0.2">
      <c r="A3147" s="499"/>
      <c r="B3147" s="573"/>
      <c r="C3147" s="499"/>
      <c r="D3147" s="509"/>
      <c r="E3147" s="137"/>
      <c r="G3147" s="507"/>
      <c r="I3147" s="507"/>
      <c r="J3147" s="137"/>
      <c r="K3147" s="507"/>
      <c r="L3147" s="507"/>
      <c r="M3147" s="508"/>
      <c r="N3147" s="507"/>
      <c r="O3147" s="508"/>
    </row>
    <row r="3148" spans="1:15" x14ac:dyDescent="0.2">
      <c r="A3148" s="499"/>
      <c r="B3148" s="573"/>
      <c r="C3148" s="499"/>
      <c r="D3148" s="509"/>
      <c r="E3148" s="137"/>
      <c r="G3148" s="507"/>
      <c r="I3148" s="507"/>
      <c r="J3148" s="137"/>
      <c r="K3148" s="507"/>
      <c r="L3148" s="507"/>
      <c r="M3148" s="508"/>
      <c r="N3148" s="507"/>
      <c r="O3148" s="508"/>
    </row>
    <row r="3149" spans="1:15" x14ac:dyDescent="0.2">
      <c r="A3149" s="499"/>
      <c r="B3149" s="573"/>
      <c r="C3149" s="499"/>
      <c r="D3149" s="509"/>
      <c r="E3149" s="137"/>
      <c r="G3149" s="507"/>
      <c r="I3149" s="507"/>
      <c r="J3149" s="137"/>
      <c r="K3149" s="507"/>
      <c r="L3149" s="507"/>
      <c r="M3149" s="508"/>
      <c r="N3149" s="507"/>
      <c r="O3149" s="508"/>
    </row>
    <row r="3150" spans="1:15" x14ac:dyDescent="0.2">
      <c r="A3150" s="499"/>
      <c r="B3150" s="573"/>
      <c r="C3150" s="499"/>
      <c r="D3150" s="509"/>
      <c r="E3150" s="137"/>
      <c r="G3150" s="507"/>
      <c r="I3150" s="507"/>
      <c r="J3150" s="137"/>
      <c r="K3150" s="507"/>
      <c r="L3150" s="507"/>
      <c r="M3150" s="508"/>
      <c r="N3150" s="507"/>
      <c r="O3150" s="508"/>
    </row>
    <row r="3151" spans="1:15" x14ac:dyDescent="0.2">
      <c r="A3151" s="499"/>
      <c r="B3151" s="573"/>
      <c r="C3151" s="499"/>
      <c r="D3151" s="509"/>
      <c r="E3151" s="137"/>
      <c r="G3151" s="507"/>
      <c r="I3151" s="507"/>
      <c r="J3151" s="137"/>
      <c r="K3151" s="507"/>
      <c r="L3151" s="507"/>
      <c r="M3151" s="508"/>
      <c r="N3151" s="507"/>
      <c r="O3151" s="508"/>
    </row>
    <row r="3152" spans="1:15" x14ac:dyDescent="0.2">
      <c r="A3152" s="499"/>
      <c r="B3152" s="573"/>
      <c r="C3152" s="499"/>
      <c r="D3152" s="509"/>
      <c r="E3152" s="137"/>
      <c r="G3152" s="507"/>
      <c r="I3152" s="507"/>
      <c r="J3152" s="137"/>
      <c r="K3152" s="507"/>
      <c r="L3152" s="507"/>
      <c r="M3152" s="508"/>
      <c r="N3152" s="507"/>
      <c r="O3152" s="508"/>
    </row>
    <row r="3153" spans="1:15" x14ac:dyDescent="0.2">
      <c r="A3153" s="499"/>
      <c r="B3153" s="573"/>
      <c r="C3153" s="499"/>
      <c r="D3153" s="509"/>
      <c r="E3153" s="137"/>
      <c r="G3153" s="507"/>
      <c r="I3153" s="507"/>
      <c r="J3153" s="137"/>
      <c r="K3153" s="507"/>
      <c r="L3153" s="507"/>
      <c r="M3153" s="508"/>
      <c r="N3153" s="507"/>
      <c r="O3153" s="508"/>
    </row>
    <row r="3154" spans="1:15" x14ac:dyDescent="0.2">
      <c r="A3154" s="499"/>
      <c r="B3154" s="573"/>
      <c r="C3154" s="499"/>
      <c r="D3154" s="509"/>
      <c r="E3154" s="137"/>
      <c r="G3154" s="507"/>
      <c r="I3154" s="507"/>
      <c r="J3154" s="137"/>
      <c r="K3154" s="507"/>
      <c r="L3154" s="507"/>
      <c r="M3154" s="508"/>
      <c r="N3154" s="507"/>
      <c r="O3154" s="508"/>
    </row>
    <row r="3155" spans="1:15" x14ac:dyDescent="0.2">
      <c r="A3155" s="499"/>
      <c r="B3155" s="573"/>
      <c r="C3155" s="499"/>
      <c r="D3155" s="509"/>
      <c r="E3155" s="137"/>
      <c r="G3155" s="507"/>
      <c r="I3155" s="507"/>
      <c r="J3155" s="137"/>
      <c r="K3155" s="507"/>
      <c r="L3155" s="507"/>
      <c r="M3155" s="508"/>
      <c r="N3155" s="507"/>
      <c r="O3155" s="508"/>
    </row>
    <row r="3156" spans="1:15" x14ac:dyDescent="0.2">
      <c r="A3156" s="499"/>
      <c r="B3156" s="573"/>
      <c r="C3156" s="499"/>
      <c r="D3156" s="509"/>
      <c r="E3156" s="137"/>
      <c r="G3156" s="507"/>
      <c r="I3156" s="507"/>
      <c r="J3156" s="137"/>
      <c r="K3156" s="507"/>
      <c r="L3156" s="507"/>
      <c r="M3156" s="508"/>
      <c r="N3156" s="507"/>
      <c r="O3156" s="508"/>
    </row>
    <row r="3157" spans="1:15" x14ac:dyDescent="0.2">
      <c r="A3157" s="499"/>
      <c r="B3157" s="573"/>
      <c r="C3157" s="499"/>
      <c r="D3157" s="509"/>
      <c r="E3157" s="137"/>
      <c r="G3157" s="507"/>
      <c r="I3157" s="507"/>
      <c r="J3157" s="137"/>
      <c r="K3157" s="507"/>
      <c r="L3157" s="507"/>
      <c r="M3157" s="508"/>
      <c r="N3157" s="507"/>
      <c r="O3157" s="508"/>
    </row>
    <row r="3158" spans="1:15" x14ac:dyDescent="0.2">
      <c r="A3158" s="499"/>
      <c r="B3158" s="573"/>
      <c r="C3158" s="499"/>
      <c r="D3158" s="509"/>
      <c r="E3158" s="137"/>
      <c r="G3158" s="507"/>
      <c r="I3158" s="507"/>
      <c r="J3158" s="137"/>
      <c r="K3158" s="507"/>
      <c r="L3158" s="507"/>
      <c r="M3158" s="508"/>
      <c r="N3158" s="507"/>
      <c r="O3158" s="508"/>
    </row>
    <row r="3159" spans="1:15" x14ac:dyDescent="0.2">
      <c r="A3159" s="499"/>
      <c r="B3159" s="573"/>
      <c r="C3159" s="499"/>
      <c r="D3159" s="509"/>
      <c r="E3159" s="137"/>
      <c r="G3159" s="507"/>
      <c r="I3159" s="507"/>
      <c r="J3159" s="137"/>
      <c r="K3159" s="507"/>
      <c r="L3159" s="507"/>
      <c r="M3159" s="508"/>
      <c r="N3159" s="507"/>
      <c r="O3159" s="508"/>
    </row>
    <row r="3160" spans="1:15" x14ac:dyDescent="0.2">
      <c r="A3160" s="499"/>
      <c r="B3160" s="573"/>
      <c r="C3160" s="499"/>
      <c r="D3160" s="509"/>
      <c r="E3160" s="137"/>
      <c r="G3160" s="507"/>
      <c r="I3160" s="507"/>
      <c r="J3160" s="137"/>
      <c r="K3160" s="507"/>
      <c r="L3160" s="507"/>
      <c r="M3160" s="508"/>
      <c r="N3160" s="507"/>
      <c r="O3160" s="508"/>
    </row>
    <row r="3161" spans="1:15" x14ac:dyDescent="0.2">
      <c r="A3161" s="499"/>
      <c r="B3161" s="573"/>
      <c r="C3161" s="499"/>
      <c r="D3161" s="509"/>
      <c r="E3161" s="137"/>
      <c r="G3161" s="507"/>
      <c r="I3161" s="507"/>
      <c r="J3161" s="137"/>
      <c r="K3161" s="507"/>
      <c r="L3161" s="507"/>
      <c r="M3161" s="508"/>
      <c r="N3161" s="507"/>
      <c r="O3161" s="508"/>
    </row>
    <row r="3162" spans="1:15" x14ac:dyDescent="0.2">
      <c r="A3162" s="499"/>
      <c r="B3162" s="573"/>
      <c r="C3162" s="499"/>
      <c r="D3162" s="509"/>
      <c r="E3162" s="137"/>
      <c r="G3162" s="507"/>
      <c r="I3162" s="507"/>
      <c r="J3162" s="137"/>
      <c r="K3162" s="507"/>
      <c r="L3162" s="507"/>
      <c r="M3162" s="508"/>
      <c r="N3162" s="507"/>
      <c r="O3162" s="508"/>
    </row>
    <row r="3163" spans="1:15" x14ac:dyDescent="0.2">
      <c r="A3163" s="499"/>
      <c r="B3163" s="573"/>
      <c r="C3163" s="499"/>
      <c r="D3163" s="509"/>
      <c r="E3163" s="137"/>
      <c r="G3163" s="507"/>
      <c r="I3163" s="507"/>
      <c r="J3163" s="137"/>
      <c r="K3163" s="507"/>
      <c r="L3163" s="507"/>
      <c r="M3163" s="508"/>
      <c r="N3163" s="507"/>
      <c r="O3163" s="508"/>
    </row>
    <row r="3164" spans="1:15" x14ac:dyDescent="0.2">
      <c r="A3164" s="499"/>
      <c r="B3164" s="573"/>
      <c r="C3164" s="499"/>
      <c r="D3164" s="509"/>
      <c r="E3164" s="137"/>
      <c r="G3164" s="507"/>
      <c r="I3164" s="507"/>
      <c r="J3164" s="137"/>
      <c r="K3164" s="507"/>
      <c r="L3164" s="507"/>
      <c r="M3164" s="508"/>
      <c r="N3164" s="507"/>
      <c r="O3164" s="508"/>
    </row>
    <row r="3165" spans="1:15" x14ac:dyDescent="0.2">
      <c r="A3165" s="499"/>
      <c r="B3165" s="573"/>
      <c r="C3165" s="499"/>
      <c r="D3165" s="509"/>
      <c r="E3165" s="137"/>
      <c r="G3165" s="507"/>
      <c r="I3165" s="507"/>
      <c r="J3165" s="137"/>
      <c r="K3165" s="507"/>
      <c r="L3165" s="507"/>
      <c r="M3165" s="508"/>
      <c r="N3165" s="507"/>
      <c r="O3165" s="508"/>
    </row>
    <row r="3166" spans="1:15" x14ac:dyDescent="0.2">
      <c r="A3166" s="499"/>
      <c r="B3166" s="573"/>
      <c r="C3166" s="499"/>
      <c r="D3166" s="509"/>
      <c r="E3166" s="137"/>
      <c r="G3166" s="507"/>
      <c r="I3166" s="507"/>
      <c r="J3166" s="137"/>
      <c r="K3166" s="507"/>
      <c r="L3166" s="507"/>
      <c r="M3166" s="508"/>
      <c r="N3166" s="507"/>
      <c r="O3166" s="508"/>
    </row>
    <row r="3167" spans="1:15" x14ac:dyDescent="0.2">
      <c r="A3167" s="499"/>
      <c r="B3167" s="573"/>
      <c r="C3167" s="499"/>
      <c r="D3167" s="509"/>
      <c r="E3167" s="137"/>
      <c r="G3167" s="507"/>
      <c r="I3167" s="507"/>
      <c r="J3167" s="137"/>
      <c r="K3167" s="507"/>
      <c r="L3167" s="507"/>
      <c r="M3167" s="508"/>
      <c r="N3167" s="507"/>
      <c r="O3167" s="508"/>
    </row>
    <row r="3168" spans="1:15" x14ac:dyDescent="0.2">
      <c r="A3168" s="499"/>
      <c r="B3168" s="573"/>
      <c r="C3168" s="499"/>
      <c r="D3168" s="509"/>
      <c r="E3168" s="137"/>
      <c r="G3168" s="507"/>
      <c r="I3168" s="507"/>
      <c r="J3168" s="137"/>
      <c r="K3168" s="507"/>
      <c r="L3168" s="507"/>
      <c r="M3168" s="508"/>
      <c r="N3168" s="507"/>
      <c r="O3168" s="508"/>
    </row>
    <row r="3169" spans="1:15" x14ac:dyDescent="0.2">
      <c r="A3169" s="499"/>
      <c r="B3169" s="573"/>
      <c r="C3169" s="499"/>
      <c r="D3169" s="509"/>
      <c r="E3169" s="137"/>
      <c r="G3169" s="507"/>
      <c r="I3169" s="507"/>
      <c r="J3169" s="137"/>
      <c r="K3169" s="507"/>
      <c r="L3169" s="507"/>
      <c r="M3169" s="508"/>
      <c r="N3169" s="507"/>
      <c r="O3169" s="508"/>
    </row>
    <row r="3170" spans="1:15" x14ac:dyDescent="0.2">
      <c r="A3170" s="499"/>
      <c r="B3170" s="573"/>
      <c r="C3170" s="499"/>
      <c r="D3170" s="509"/>
      <c r="E3170" s="137"/>
      <c r="G3170" s="507"/>
      <c r="I3170" s="507"/>
      <c r="J3170" s="137"/>
      <c r="K3170" s="507"/>
      <c r="L3170" s="507"/>
      <c r="M3170" s="508"/>
      <c r="N3170" s="507"/>
      <c r="O3170" s="508"/>
    </row>
    <row r="3171" spans="1:15" x14ac:dyDescent="0.2">
      <c r="A3171" s="499"/>
      <c r="B3171" s="573"/>
      <c r="C3171" s="499"/>
      <c r="D3171" s="509"/>
      <c r="E3171" s="137"/>
      <c r="G3171" s="507"/>
      <c r="I3171" s="507"/>
      <c r="J3171" s="137"/>
      <c r="K3171" s="507"/>
      <c r="L3171" s="507"/>
      <c r="M3171" s="508"/>
      <c r="N3171" s="507"/>
      <c r="O3171" s="508"/>
    </row>
    <row r="3172" spans="1:15" x14ac:dyDescent="0.2">
      <c r="A3172" s="499"/>
      <c r="B3172" s="573"/>
      <c r="C3172" s="499"/>
      <c r="D3172" s="509"/>
      <c r="E3172" s="137"/>
      <c r="G3172" s="507"/>
      <c r="I3172" s="507"/>
      <c r="J3172" s="137"/>
      <c r="K3172" s="507"/>
      <c r="L3172" s="507"/>
      <c r="M3172" s="508"/>
      <c r="N3172" s="507"/>
      <c r="O3172" s="508"/>
    </row>
    <row r="3173" spans="1:15" x14ac:dyDescent="0.2">
      <c r="A3173" s="499"/>
      <c r="B3173" s="573"/>
      <c r="C3173" s="499"/>
      <c r="D3173" s="509"/>
      <c r="E3173" s="137"/>
      <c r="G3173" s="507"/>
      <c r="I3173" s="507"/>
      <c r="J3173" s="137"/>
      <c r="K3173" s="507"/>
      <c r="L3173" s="507"/>
      <c r="M3173" s="508"/>
      <c r="N3173" s="507"/>
      <c r="O3173" s="508"/>
    </row>
    <row r="3174" spans="1:15" x14ac:dyDescent="0.2">
      <c r="A3174" s="499"/>
      <c r="B3174" s="573"/>
      <c r="C3174" s="499"/>
      <c r="D3174" s="509"/>
      <c r="E3174" s="137"/>
      <c r="G3174" s="507"/>
      <c r="I3174" s="507"/>
      <c r="J3174" s="137"/>
      <c r="K3174" s="507"/>
      <c r="L3174" s="507"/>
      <c r="M3174" s="508"/>
      <c r="N3174" s="507"/>
      <c r="O3174" s="508"/>
    </row>
    <row r="3175" spans="1:15" x14ac:dyDescent="0.2">
      <c r="A3175" s="499"/>
      <c r="B3175" s="573"/>
      <c r="C3175" s="499"/>
      <c r="D3175" s="509"/>
      <c r="E3175" s="137"/>
      <c r="G3175" s="507"/>
      <c r="I3175" s="507"/>
      <c r="J3175" s="137"/>
      <c r="K3175" s="507"/>
      <c r="L3175" s="507"/>
      <c r="M3175" s="508"/>
      <c r="N3175" s="507"/>
      <c r="O3175" s="508"/>
    </row>
    <row r="3176" spans="1:15" x14ac:dyDescent="0.2">
      <c r="A3176" s="499"/>
      <c r="B3176" s="573"/>
      <c r="C3176" s="499"/>
      <c r="D3176" s="509"/>
      <c r="E3176" s="137"/>
      <c r="G3176" s="507"/>
      <c r="I3176" s="507"/>
      <c r="J3176" s="137"/>
      <c r="K3176" s="507"/>
      <c r="L3176" s="507"/>
      <c r="M3176" s="508"/>
      <c r="N3176" s="507"/>
      <c r="O3176" s="508"/>
    </row>
    <row r="3177" spans="1:15" x14ac:dyDescent="0.2">
      <c r="A3177" s="499"/>
      <c r="B3177" s="573"/>
      <c r="C3177" s="499"/>
      <c r="D3177" s="509"/>
      <c r="E3177" s="137"/>
      <c r="G3177" s="507"/>
      <c r="I3177" s="507"/>
      <c r="J3177" s="137"/>
      <c r="K3177" s="507"/>
      <c r="L3177" s="507"/>
      <c r="M3177" s="508"/>
      <c r="N3177" s="507"/>
      <c r="O3177" s="508"/>
    </row>
    <row r="3178" spans="1:15" x14ac:dyDescent="0.2">
      <c r="A3178" s="499"/>
      <c r="B3178" s="573"/>
      <c r="C3178" s="499"/>
      <c r="D3178" s="509"/>
      <c r="E3178" s="137"/>
      <c r="G3178" s="507"/>
      <c r="I3178" s="507"/>
      <c r="J3178" s="137"/>
      <c r="K3178" s="507"/>
      <c r="L3178" s="507"/>
      <c r="M3178" s="508"/>
      <c r="N3178" s="507"/>
      <c r="O3178" s="508"/>
    </row>
    <row r="3179" spans="1:15" x14ac:dyDescent="0.2">
      <c r="A3179" s="499"/>
      <c r="B3179" s="573"/>
      <c r="C3179" s="499"/>
      <c r="D3179" s="509"/>
      <c r="E3179" s="137"/>
      <c r="G3179" s="507"/>
      <c r="I3179" s="507"/>
      <c r="J3179" s="137"/>
      <c r="K3179" s="507"/>
      <c r="L3179" s="507"/>
      <c r="M3179" s="508"/>
      <c r="N3179" s="507"/>
      <c r="O3179" s="508"/>
    </row>
    <row r="3180" spans="1:15" x14ac:dyDescent="0.2">
      <c r="A3180" s="499"/>
      <c r="B3180" s="573"/>
      <c r="C3180" s="499"/>
      <c r="D3180" s="509"/>
      <c r="E3180" s="137"/>
      <c r="G3180" s="507"/>
      <c r="I3180" s="507"/>
      <c r="J3180" s="137"/>
      <c r="K3180" s="507"/>
      <c r="L3180" s="507"/>
      <c r="M3180" s="508"/>
      <c r="N3180" s="507"/>
      <c r="O3180" s="508"/>
    </row>
    <row r="3181" spans="1:15" x14ac:dyDescent="0.2">
      <c r="A3181" s="499"/>
      <c r="B3181" s="573"/>
      <c r="C3181" s="499"/>
      <c r="D3181" s="509"/>
      <c r="E3181" s="137"/>
      <c r="G3181" s="507"/>
      <c r="I3181" s="507"/>
      <c r="J3181" s="137"/>
      <c r="K3181" s="507"/>
      <c r="L3181" s="507"/>
      <c r="M3181" s="508"/>
      <c r="N3181" s="507"/>
      <c r="O3181" s="508"/>
    </row>
    <row r="3182" spans="1:15" x14ac:dyDescent="0.2">
      <c r="A3182" s="499"/>
      <c r="B3182" s="573"/>
      <c r="C3182" s="499"/>
      <c r="D3182" s="509"/>
      <c r="E3182" s="137"/>
      <c r="G3182" s="507"/>
      <c r="I3182" s="507"/>
      <c r="J3182" s="137"/>
      <c r="K3182" s="507"/>
      <c r="L3182" s="507"/>
      <c r="M3182" s="508"/>
      <c r="N3182" s="507"/>
      <c r="O3182" s="508"/>
    </row>
    <row r="3183" spans="1:15" x14ac:dyDescent="0.2">
      <c r="A3183" s="499"/>
      <c r="B3183" s="573"/>
      <c r="C3183" s="499"/>
      <c r="D3183" s="509"/>
      <c r="E3183" s="137"/>
      <c r="G3183" s="507"/>
      <c r="I3183" s="507"/>
      <c r="J3183" s="137"/>
      <c r="K3183" s="507"/>
      <c r="L3183" s="507"/>
      <c r="M3183" s="508"/>
      <c r="N3183" s="507"/>
      <c r="O3183" s="508"/>
    </row>
    <row r="3184" spans="1:15" x14ac:dyDescent="0.2">
      <c r="A3184" s="499"/>
      <c r="B3184" s="573"/>
      <c r="C3184" s="499"/>
      <c r="D3184" s="509"/>
      <c r="E3184" s="137"/>
      <c r="G3184" s="507"/>
      <c r="I3184" s="507"/>
      <c r="J3184" s="137"/>
      <c r="K3184" s="507"/>
      <c r="L3184" s="507"/>
      <c r="M3184" s="508"/>
      <c r="N3184" s="507"/>
      <c r="O3184" s="508"/>
    </row>
    <row r="3185" spans="1:15" x14ac:dyDescent="0.2">
      <c r="A3185" s="499"/>
      <c r="B3185" s="573"/>
      <c r="C3185" s="499"/>
      <c r="D3185" s="509"/>
      <c r="E3185" s="137"/>
      <c r="G3185" s="507"/>
      <c r="I3185" s="507"/>
      <c r="J3185" s="137"/>
      <c r="K3185" s="507"/>
      <c r="L3185" s="507"/>
      <c r="M3185" s="508"/>
      <c r="N3185" s="507"/>
      <c r="O3185" s="508"/>
    </row>
    <row r="3186" spans="1:15" x14ac:dyDescent="0.2">
      <c r="A3186" s="499"/>
      <c r="B3186" s="573"/>
      <c r="C3186" s="499"/>
      <c r="D3186" s="509"/>
      <c r="E3186" s="137"/>
      <c r="G3186" s="507"/>
      <c r="I3186" s="507"/>
      <c r="J3186" s="137"/>
      <c r="K3186" s="507"/>
      <c r="L3186" s="507"/>
      <c r="M3186" s="508"/>
      <c r="N3186" s="507"/>
      <c r="O3186" s="508"/>
    </row>
    <row r="3187" spans="1:15" x14ac:dyDescent="0.2">
      <c r="A3187" s="499"/>
      <c r="B3187" s="573"/>
      <c r="C3187" s="499"/>
      <c r="D3187" s="509"/>
      <c r="E3187" s="137"/>
      <c r="G3187" s="507"/>
      <c r="I3187" s="507"/>
      <c r="J3187" s="137"/>
      <c r="K3187" s="507"/>
      <c r="L3187" s="507"/>
      <c r="M3187" s="508"/>
      <c r="N3187" s="507"/>
      <c r="O3187" s="508"/>
    </row>
    <row r="3188" spans="1:15" x14ac:dyDescent="0.2">
      <c r="A3188" s="499"/>
      <c r="B3188" s="573"/>
      <c r="C3188" s="499"/>
      <c r="D3188" s="509"/>
      <c r="E3188" s="137"/>
      <c r="G3188" s="507"/>
      <c r="I3188" s="507"/>
      <c r="J3188" s="137"/>
      <c r="K3188" s="507"/>
      <c r="L3188" s="507"/>
      <c r="M3188" s="508"/>
      <c r="N3188" s="507"/>
      <c r="O3188" s="508"/>
    </row>
    <row r="3189" spans="1:15" x14ac:dyDescent="0.2">
      <c r="A3189" s="499"/>
      <c r="B3189" s="573"/>
      <c r="C3189" s="499"/>
      <c r="D3189" s="509"/>
      <c r="E3189" s="137"/>
      <c r="G3189" s="507"/>
      <c r="I3189" s="507"/>
      <c r="J3189" s="137"/>
      <c r="K3189" s="507"/>
      <c r="L3189" s="507"/>
      <c r="M3189" s="508"/>
      <c r="N3189" s="507"/>
      <c r="O3189" s="508"/>
    </row>
    <row r="3190" spans="1:15" x14ac:dyDescent="0.2">
      <c r="A3190" s="499"/>
      <c r="B3190" s="573"/>
      <c r="C3190" s="499"/>
      <c r="D3190" s="509"/>
      <c r="E3190" s="137"/>
      <c r="G3190" s="507"/>
      <c r="I3190" s="507"/>
      <c r="J3190" s="137"/>
      <c r="K3190" s="507"/>
      <c r="L3190" s="507"/>
      <c r="M3190" s="508"/>
      <c r="N3190" s="507"/>
      <c r="O3190" s="508"/>
    </row>
    <row r="3191" spans="1:15" x14ac:dyDescent="0.2">
      <c r="A3191" s="499"/>
      <c r="B3191" s="573"/>
      <c r="C3191" s="499"/>
      <c r="D3191" s="509"/>
      <c r="E3191" s="137"/>
      <c r="G3191" s="507"/>
      <c r="I3191" s="507"/>
      <c r="J3191" s="137"/>
      <c r="K3191" s="507"/>
      <c r="L3191" s="507"/>
      <c r="M3191" s="508"/>
      <c r="N3191" s="507"/>
      <c r="O3191" s="508"/>
    </row>
    <row r="3192" spans="1:15" x14ac:dyDescent="0.2">
      <c r="A3192" s="499"/>
      <c r="B3192" s="573"/>
      <c r="C3192" s="499"/>
      <c r="D3192" s="509"/>
      <c r="E3192" s="137"/>
      <c r="G3192" s="507"/>
      <c r="I3192" s="507"/>
      <c r="J3192" s="137"/>
      <c r="K3192" s="507"/>
      <c r="L3192" s="507"/>
      <c r="M3192" s="508"/>
      <c r="N3192" s="507"/>
      <c r="O3192" s="508"/>
    </row>
    <row r="3193" spans="1:15" x14ac:dyDescent="0.2">
      <c r="A3193" s="499"/>
      <c r="B3193" s="573"/>
      <c r="C3193" s="499"/>
      <c r="D3193" s="509"/>
      <c r="E3193" s="137"/>
      <c r="G3193" s="507"/>
      <c r="I3193" s="507"/>
      <c r="J3193" s="137"/>
      <c r="K3193" s="507"/>
      <c r="L3193" s="507"/>
      <c r="M3193" s="508"/>
      <c r="N3193" s="507"/>
      <c r="O3193" s="508"/>
    </row>
    <row r="3194" spans="1:15" x14ac:dyDescent="0.2">
      <c r="A3194" s="499"/>
      <c r="B3194" s="573"/>
      <c r="C3194" s="499"/>
      <c r="D3194" s="509"/>
      <c r="E3194" s="137"/>
      <c r="G3194" s="507"/>
      <c r="I3194" s="507"/>
      <c r="J3194" s="137"/>
      <c r="K3194" s="507"/>
      <c r="L3194" s="507"/>
      <c r="M3194" s="508"/>
      <c r="N3194" s="507"/>
      <c r="O3194" s="508"/>
    </row>
    <row r="3195" spans="1:15" x14ac:dyDescent="0.2">
      <c r="A3195" s="499"/>
      <c r="B3195" s="573"/>
      <c r="C3195" s="499"/>
      <c r="D3195" s="509"/>
      <c r="E3195" s="137"/>
      <c r="G3195" s="507"/>
      <c r="I3195" s="507"/>
      <c r="J3195" s="137"/>
      <c r="K3195" s="507"/>
      <c r="L3195" s="507"/>
      <c r="M3195" s="508"/>
      <c r="N3195" s="507"/>
      <c r="O3195" s="508"/>
    </row>
    <row r="3196" spans="1:15" x14ac:dyDescent="0.2">
      <c r="A3196" s="499"/>
      <c r="B3196" s="573"/>
      <c r="C3196" s="499"/>
      <c r="D3196" s="509"/>
      <c r="E3196" s="137"/>
      <c r="G3196" s="507"/>
      <c r="I3196" s="507"/>
      <c r="J3196" s="137"/>
      <c r="K3196" s="507"/>
      <c r="L3196" s="507"/>
      <c r="M3196" s="508"/>
      <c r="N3196" s="507"/>
      <c r="O3196" s="508"/>
    </row>
    <row r="3197" spans="1:15" x14ac:dyDescent="0.2">
      <c r="A3197" s="499"/>
      <c r="B3197" s="573"/>
      <c r="C3197" s="499"/>
      <c r="D3197" s="509"/>
      <c r="E3197" s="137"/>
      <c r="G3197" s="507"/>
      <c r="I3197" s="507"/>
      <c r="J3197" s="137"/>
      <c r="K3197" s="507"/>
      <c r="L3197" s="507"/>
      <c r="M3197" s="508"/>
      <c r="N3197" s="507"/>
      <c r="O3197" s="508"/>
    </row>
    <row r="3198" spans="1:15" x14ac:dyDescent="0.2">
      <c r="A3198" s="499"/>
      <c r="B3198" s="573"/>
      <c r="C3198" s="499"/>
      <c r="D3198" s="509"/>
      <c r="E3198" s="137"/>
      <c r="G3198" s="507"/>
      <c r="I3198" s="507"/>
      <c r="J3198" s="137"/>
      <c r="K3198" s="507"/>
      <c r="L3198" s="507"/>
      <c r="M3198" s="508"/>
      <c r="N3198" s="507"/>
      <c r="O3198" s="508"/>
    </row>
    <row r="3199" spans="1:15" x14ac:dyDescent="0.2">
      <c r="A3199" s="499"/>
      <c r="B3199" s="573"/>
      <c r="C3199" s="499"/>
      <c r="D3199" s="509"/>
      <c r="E3199" s="137"/>
      <c r="G3199" s="507"/>
      <c r="I3199" s="507"/>
      <c r="J3199" s="137"/>
      <c r="K3199" s="507"/>
      <c r="L3199" s="507"/>
      <c r="M3199" s="508"/>
      <c r="N3199" s="507"/>
      <c r="O3199" s="508"/>
    </row>
    <row r="3200" spans="1:15" x14ac:dyDescent="0.2">
      <c r="A3200" s="499"/>
      <c r="B3200" s="573"/>
      <c r="C3200" s="499"/>
      <c r="D3200" s="509"/>
      <c r="E3200" s="137"/>
      <c r="G3200" s="507"/>
      <c r="I3200" s="507"/>
      <c r="J3200" s="137"/>
      <c r="K3200" s="507"/>
      <c r="L3200" s="507"/>
      <c r="M3200" s="508"/>
      <c r="N3200" s="507"/>
      <c r="O3200" s="508"/>
    </row>
    <row r="3201" spans="1:15" x14ac:dyDescent="0.2">
      <c r="A3201" s="499"/>
      <c r="B3201" s="573"/>
      <c r="C3201" s="499"/>
      <c r="D3201" s="509"/>
      <c r="E3201" s="137"/>
      <c r="G3201" s="507"/>
      <c r="I3201" s="507"/>
      <c r="J3201" s="137"/>
      <c r="K3201" s="507"/>
      <c r="L3201" s="507"/>
      <c r="M3201" s="508"/>
      <c r="N3201" s="507"/>
      <c r="O3201" s="508"/>
    </row>
    <row r="3202" spans="1:15" x14ac:dyDescent="0.2">
      <c r="A3202" s="499"/>
      <c r="B3202" s="573"/>
      <c r="C3202" s="499"/>
      <c r="D3202" s="509"/>
      <c r="E3202" s="137"/>
      <c r="G3202" s="507"/>
      <c r="I3202" s="507"/>
      <c r="J3202" s="137"/>
      <c r="K3202" s="507"/>
      <c r="L3202" s="507"/>
      <c r="M3202" s="508"/>
      <c r="N3202" s="507"/>
      <c r="O3202" s="508"/>
    </row>
    <row r="3203" spans="1:15" x14ac:dyDescent="0.2">
      <c r="A3203" s="499"/>
      <c r="B3203" s="573"/>
      <c r="C3203" s="499"/>
      <c r="D3203" s="509"/>
      <c r="E3203" s="137"/>
      <c r="G3203" s="507"/>
      <c r="I3203" s="507"/>
      <c r="J3203" s="137"/>
      <c r="K3203" s="507"/>
      <c r="L3203" s="507"/>
      <c r="M3203" s="508"/>
      <c r="N3203" s="507"/>
      <c r="O3203" s="508"/>
    </row>
    <row r="3204" spans="1:15" x14ac:dyDescent="0.2">
      <c r="A3204" s="499"/>
      <c r="B3204" s="573"/>
      <c r="C3204" s="499"/>
      <c r="D3204" s="509"/>
      <c r="E3204" s="137"/>
      <c r="G3204" s="507"/>
      <c r="I3204" s="507"/>
      <c r="J3204" s="137"/>
      <c r="K3204" s="507"/>
      <c r="L3204" s="507"/>
      <c r="M3204" s="508"/>
      <c r="N3204" s="507"/>
      <c r="O3204" s="508"/>
    </row>
    <row r="3205" spans="1:15" x14ac:dyDescent="0.2">
      <c r="A3205" s="499"/>
      <c r="B3205" s="573"/>
      <c r="C3205" s="499"/>
      <c r="D3205" s="509"/>
      <c r="E3205" s="137"/>
      <c r="G3205" s="507"/>
      <c r="I3205" s="507"/>
      <c r="J3205" s="137"/>
      <c r="K3205" s="507"/>
      <c r="L3205" s="507"/>
      <c r="M3205" s="508"/>
      <c r="N3205" s="507"/>
      <c r="O3205" s="508"/>
    </row>
    <row r="3206" spans="1:15" x14ac:dyDescent="0.2">
      <c r="A3206" s="499"/>
      <c r="B3206" s="573"/>
      <c r="C3206" s="499"/>
      <c r="D3206" s="509"/>
      <c r="E3206" s="137"/>
      <c r="G3206" s="507"/>
      <c r="I3206" s="507"/>
      <c r="J3206" s="137"/>
      <c r="K3206" s="507"/>
      <c r="L3206" s="507"/>
      <c r="M3206" s="508"/>
      <c r="N3206" s="507"/>
      <c r="O3206" s="508"/>
    </row>
    <row r="3207" spans="1:15" x14ac:dyDescent="0.2">
      <c r="A3207" s="499"/>
      <c r="B3207" s="573"/>
      <c r="C3207" s="499"/>
      <c r="D3207" s="509"/>
      <c r="E3207" s="137"/>
      <c r="G3207" s="507"/>
      <c r="I3207" s="507"/>
      <c r="J3207" s="137"/>
      <c r="K3207" s="507"/>
      <c r="L3207" s="507"/>
      <c r="M3207" s="508"/>
      <c r="N3207" s="507"/>
      <c r="O3207" s="508"/>
    </row>
    <row r="3208" spans="1:15" x14ac:dyDescent="0.2">
      <c r="A3208" s="499"/>
      <c r="B3208" s="573"/>
      <c r="C3208" s="499"/>
      <c r="D3208" s="509"/>
      <c r="E3208" s="137"/>
      <c r="G3208" s="507"/>
      <c r="I3208" s="507"/>
      <c r="J3208" s="137"/>
      <c r="K3208" s="507"/>
      <c r="L3208" s="507"/>
      <c r="M3208" s="508"/>
      <c r="N3208" s="507"/>
      <c r="O3208" s="508"/>
    </row>
    <row r="3209" spans="1:15" x14ac:dyDescent="0.2">
      <c r="A3209" s="499"/>
      <c r="B3209" s="573"/>
      <c r="C3209" s="499"/>
      <c r="D3209" s="509"/>
      <c r="E3209" s="137"/>
      <c r="G3209" s="507"/>
      <c r="I3209" s="507"/>
      <c r="J3209" s="137"/>
      <c r="K3209" s="507"/>
      <c r="L3209" s="507"/>
      <c r="M3209" s="508"/>
      <c r="N3209" s="507"/>
      <c r="O3209" s="508"/>
    </row>
    <row r="3210" spans="1:15" x14ac:dyDescent="0.2">
      <c r="A3210" s="499"/>
      <c r="B3210" s="573"/>
      <c r="C3210" s="499"/>
      <c r="D3210" s="509"/>
      <c r="E3210" s="137"/>
      <c r="G3210" s="507"/>
      <c r="I3210" s="507"/>
      <c r="J3210" s="137"/>
      <c r="K3210" s="507"/>
      <c r="L3210" s="507"/>
      <c r="M3210" s="508"/>
      <c r="N3210" s="507"/>
      <c r="O3210" s="508"/>
    </row>
    <row r="3211" spans="1:15" x14ac:dyDescent="0.2">
      <c r="A3211" s="499"/>
      <c r="B3211" s="573"/>
      <c r="C3211" s="499"/>
      <c r="D3211" s="509"/>
      <c r="E3211" s="137"/>
      <c r="G3211" s="507"/>
      <c r="I3211" s="507"/>
      <c r="J3211" s="137"/>
      <c r="K3211" s="507"/>
      <c r="L3211" s="507"/>
      <c r="M3211" s="508"/>
      <c r="N3211" s="507"/>
      <c r="O3211" s="508"/>
    </row>
    <row r="3212" spans="1:15" x14ac:dyDescent="0.2">
      <c r="A3212" s="499"/>
      <c r="B3212" s="573"/>
      <c r="C3212" s="499"/>
      <c r="D3212" s="509"/>
      <c r="E3212" s="137"/>
      <c r="G3212" s="507"/>
      <c r="I3212" s="507"/>
      <c r="J3212" s="137"/>
      <c r="K3212" s="507"/>
      <c r="L3212" s="507"/>
      <c r="M3212" s="508"/>
      <c r="N3212" s="507"/>
      <c r="O3212" s="508"/>
    </row>
    <row r="3213" spans="1:15" x14ac:dyDescent="0.2">
      <c r="A3213" s="499"/>
      <c r="B3213" s="573"/>
      <c r="C3213" s="499"/>
      <c r="D3213" s="509"/>
      <c r="E3213" s="137"/>
      <c r="G3213" s="507"/>
      <c r="I3213" s="507"/>
      <c r="J3213" s="137"/>
      <c r="K3213" s="507"/>
      <c r="L3213" s="507"/>
      <c r="M3213" s="508"/>
      <c r="N3213" s="507"/>
      <c r="O3213" s="508"/>
    </row>
    <row r="3214" spans="1:15" x14ac:dyDescent="0.2">
      <c r="A3214" s="499"/>
      <c r="B3214" s="573"/>
      <c r="C3214" s="499"/>
      <c r="D3214" s="509"/>
      <c r="E3214" s="137"/>
      <c r="G3214" s="507"/>
      <c r="I3214" s="507"/>
      <c r="J3214" s="137"/>
      <c r="K3214" s="507"/>
      <c r="L3214" s="507"/>
      <c r="M3214" s="508"/>
      <c r="N3214" s="507"/>
      <c r="O3214" s="508"/>
    </row>
    <row r="3215" spans="1:15" x14ac:dyDescent="0.2">
      <c r="A3215" s="499"/>
      <c r="B3215" s="573"/>
      <c r="C3215" s="499"/>
      <c r="D3215" s="509"/>
      <c r="E3215" s="137"/>
      <c r="G3215" s="507"/>
      <c r="I3215" s="507"/>
      <c r="J3215" s="137"/>
      <c r="K3215" s="507"/>
      <c r="L3215" s="507"/>
      <c r="M3215" s="508"/>
      <c r="N3215" s="507"/>
      <c r="O3215" s="508"/>
    </row>
    <row r="3216" spans="1:15" x14ac:dyDescent="0.2">
      <c r="A3216" s="499"/>
      <c r="B3216" s="573"/>
      <c r="C3216" s="499"/>
      <c r="D3216" s="509"/>
      <c r="E3216" s="137"/>
      <c r="G3216" s="507"/>
      <c r="I3216" s="507"/>
      <c r="J3216" s="137"/>
      <c r="K3216" s="507"/>
      <c r="L3216" s="507"/>
      <c r="M3216" s="508"/>
      <c r="N3216" s="507"/>
      <c r="O3216" s="508"/>
    </row>
    <row r="3217" spans="1:15" x14ac:dyDescent="0.2">
      <c r="A3217" s="499"/>
      <c r="B3217" s="573"/>
      <c r="C3217" s="499"/>
      <c r="D3217" s="509"/>
      <c r="E3217" s="137"/>
      <c r="G3217" s="507"/>
      <c r="I3217" s="507"/>
      <c r="J3217" s="137"/>
      <c r="K3217" s="507"/>
      <c r="L3217" s="507"/>
      <c r="M3217" s="508"/>
      <c r="N3217" s="507"/>
      <c r="O3217" s="508"/>
    </row>
    <row r="3218" spans="1:15" x14ac:dyDescent="0.2">
      <c r="A3218" s="499"/>
      <c r="B3218" s="573"/>
      <c r="C3218" s="499"/>
      <c r="D3218" s="509"/>
      <c r="E3218" s="137"/>
      <c r="G3218" s="507"/>
      <c r="I3218" s="507"/>
      <c r="J3218" s="137"/>
      <c r="K3218" s="507"/>
      <c r="L3218" s="507"/>
      <c r="M3218" s="508"/>
      <c r="N3218" s="507"/>
      <c r="O3218" s="508"/>
    </row>
    <row r="3219" spans="1:15" x14ac:dyDescent="0.2">
      <c r="A3219" s="499"/>
      <c r="B3219" s="573"/>
      <c r="C3219" s="499"/>
      <c r="D3219" s="509"/>
      <c r="E3219" s="137"/>
      <c r="G3219" s="507"/>
      <c r="I3219" s="507"/>
      <c r="J3219" s="137"/>
      <c r="K3219" s="507"/>
      <c r="L3219" s="507"/>
      <c r="M3219" s="508"/>
      <c r="N3219" s="507"/>
      <c r="O3219" s="508"/>
    </row>
    <row r="3220" spans="1:15" x14ac:dyDescent="0.2">
      <c r="A3220" s="499"/>
      <c r="B3220" s="573"/>
      <c r="C3220" s="499"/>
      <c r="D3220" s="509"/>
      <c r="E3220" s="137"/>
      <c r="G3220" s="507"/>
      <c r="I3220" s="507"/>
      <c r="J3220" s="137"/>
      <c r="K3220" s="507"/>
      <c r="L3220" s="507"/>
      <c r="M3220" s="508"/>
      <c r="N3220" s="507"/>
      <c r="O3220" s="508"/>
    </row>
    <row r="3221" spans="1:15" x14ac:dyDescent="0.2">
      <c r="A3221" s="499"/>
      <c r="B3221" s="573"/>
      <c r="C3221" s="499"/>
      <c r="D3221" s="509"/>
      <c r="E3221" s="137"/>
      <c r="G3221" s="507"/>
      <c r="I3221" s="507"/>
      <c r="J3221" s="137"/>
      <c r="K3221" s="507"/>
      <c r="L3221" s="507"/>
      <c r="M3221" s="508"/>
      <c r="N3221" s="507"/>
      <c r="O3221" s="508"/>
    </row>
    <row r="3222" spans="1:15" x14ac:dyDescent="0.2">
      <c r="A3222" s="499"/>
      <c r="B3222" s="573"/>
      <c r="C3222" s="499"/>
      <c r="D3222" s="509"/>
      <c r="E3222" s="137"/>
      <c r="G3222" s="507"/>
      <c r="I3222" s="507"/>
      <c r="J3222" s="137"/>
      <c r="K3222" s="507"/>
      <c r="L3222" s="507"/>
      <c r="M3222" s="508"/>
      <c r="N3222" s="507"/>
      <c r="O3222" s="508"/>
    </row>
    <row r="3223" spans="1:15" x14ac:dyDescent="0.2">
      <c r="A3223" s="499"/>
      <c r="B3223" s="573"/>
      <c r="C3223" s="499"/>
      <c r="D3223" s="509"/>
      <c r="E3223" s="137"/>
      <c r="G3223" s="507"/>
      <c r="I3223" s="507"/>
      <c r="J3223" s="137"/>
      <c r="K3223" s="507"/>
      <c r="L3223" s="507"/>
      <c r="M3223" s="508"/>
      <c r="N3223" s="507"/>
      <c r="O3223" s="508"/>
    </row>
    <row r="3224" spans="1:15" x14ac:dyDescent="0.2">
      <c r="A3224" s="499"/>
      <c r="B3224" s="573"/>
      <c r="C3224" s="499"/>
      <c r="D3224" s="509"/>
      <c r="E3224" s="137"/>
      <c r="G3224" s="507"/>
      <c r="I3224" s="507"/>
      <c r="J3224" s="137"/>
      <c r="K3224" s="507"/>
      <c r="L3224" s="507"/>
      <c r="M3224" s="508"/>
      <c r="N3224" s="507"/>
      <c r="O3224" s="508"/>
    </row>
    <row r="3225" spans="1:15" x14ac:dyDescent="0.2">
      <c r="A3225" s="499"/>
      <c r="B3225" s="573"/>
      <c r="C3225" s="499"/>
      <c r="D3225" s="509"/>
      <c r="E3225" s="137"/>
      <c r="G3225" s="507"/>
      <c r="I3225" s="507"/>
      <c r="J3225" s="137"/>
      <c r="K3225" s="507"/>
      <c r="L3225" s="507"/>
      <c r="M3225" s="508"/>
      <c r="N3225" s="507"/>
      <c r="O3225" s="508"/>
    </row>
    <row r="3226" spans="1:15" x14ac:dyDescent="0.2">
      <c r="A3226" s="499"/>
      <c r="B3226" s="573"/>
      <c r="C3226" s="499"/>
      <c r="D3226" s="509"/>
      <c r="E3226" s="137"/>
      <c r="G3226" s="507"/>
      <c r="I3226" s="507"/>
      <c r="J3226" s="137"/>
      <c r="K3226" s="507"/>
      <c r="L3226" s="507"/>
      <c r="M3226" s="508"/>
      <c r="N3226" s="507"/>
      <c r="O3226" s="508"/>
    </row>
    <row r="3227" spans="1:15" x14ac:dyDescent="0.2">
      <c r="A3227" s="499"/>
      <c r="B3227" s="573"/>
      <c r="C3227" s="499"/>
      <c r="D3227" s="509"/>
      <c r="E3227" s="137"/>
      <c r="G3227" s="507"/>
      <c r="I3227" s="507"/>
      <c r="J3227" s="137"/>
      <c r="K3227" s="507"/>
      <c r="L3227" s="507"/>
      <c r="M3227" s="508"/>
      <c r="N3227" s="507"/>
      <c r="O3227" s="508"/>
    </row>
    <row r="3228" spans="1:15" x14ac:dyDescent="0.2">
      <c r="A3228" s="499"/>
      <c r="B3228" s="573"/>
      <c r="C3228" s="499"/>
      <c r="D3228" s="509"/>
      <c r="E3228" s="137"/>
      <c r="G3228" s="507"/>
      <c r="I3228" s="507"/>
      <c r="J3228" s="137"/>
      <c r="K3228" s="507"/>
      <c r="L3228" s="507"/>
      <c r="M3228" s="508"/>
      <c r="N3228" s="507"/>
      <c r="O3228" s="508"/>
    </row>
    <row r="3229" spans="1:15" x14ac:dyDescent="0.2">
      <c r="A3229" s="499"/>
      <c r="B3229" s="573"/>
      <c r="C3229" s="499"/>
      <c r="D3229" s="509"/>
      <c r="E3229" s="137"/>
      <c r="G3229" s="507"/>
      <c r="I3229" s="507"/>
      <c r="J3229" s="137"/>
      <c r="K3229" s="507"/>
      <c r="L3229" s="507"/>
      <c r="M3229" s="508"/>
      <c r="N3229" s="507"/>
      <c r="O3229" s="508"/>
    </row>
    <row r="3230" spans="1:15" x14ac:dyDescent="0.2">
      <c r="A3230" s="499"/>
      <c r="B3230" s="573"/>
      <c r="C3230" s="499"/>
      <c r="D3230" s="509"/>
      <c r="E3230" s="137"/>
      <c r="G3230" s="507"/>
      <c r="I3230" s="507"/>
      <c r="J3230" s="137"/>
      <c r="K3230" s="507"/>
      <c r="L3230" s="507"/>
      <c r="M3230" s="508"/>
      <c r="N3230" s="507"/>
      <c r="O3230" s="508"/>
    </row>
    <row r="3231" spans="1:15" x14ac:dyDescent="0.2">
      <c r="A3231" s="499"/>
      <c r="B3231" s="573"/>
      <c r="C3231" s="499"/>
      <c r="D3231" s="509"/>
      <c r="E3231" s="137"/>
      <c r="G3231" s="507"/>
      <c r="I3231" s="507"/>
      <c r="J3231" s="137"/>
      <c r="K3231" s="507"/>
      <c r="L3231" s="507"/>
      <c r="M3231" s="508"/>
      <c r="N3231" s="507"/>
      <c r="O3231" s="508"/>
    </row>
    <row r="3232" spans="1:15" x14ac:dyDescent="0.2">
      <c r="A3232" s="499"/>
      <c r="B3232" s="573"/>
      <c r="C3232" s="499"/>
      <c r="D3232" s="509"/>
      <c r="E3232" s="137"/>
      <c r="G3232" s="507"/>
      <c r="I3232" s="507"/>
      <c r="J3232" s="137"/>
      <c r="K3232" s="507"/>
      <c r="L3232" s="507"/>
      <c r="M3232" s="508"/>
      <c r="N3232" s="507"/>
      <c r="O3232" s="508"/>
    </row>
    <row r="3233" spans="1:15" x14ac:dyDescent="0.2">
      <c r="A3233" s="499"/>
      <c r="B3233" s="573"/>
      <c r="C3233" s="499"/>
      <c r="D3233" s="509"/>
      <c r="E3233" s="137"/>
      <c r="G3233" s="507"/>
      <c r="I3233" s="507"/>
      <c r="J3233" s="137"/>
      <c r="K3233" s="507"/>
      <c r="L3233" s="507"/>
      <c r="M3233" s="508"/>
      <c r="N3233" s="507"/>
      <c r="O3233" s="508"/>
    </row>
    <row r="3234" spans="1:15" x14ac:dyDescent="0.2">
      <c r="A3234" s="499"/>
      <c r="B3234" s="573"/>
      <c r="C3234" s="499"/>
      <c r="D3234" s="509"/>
      <c r="E3234" s="137"/>
      <c r="G3234" s="507"/>
      <c r="I3234" s="507"/>
      <c r="J3234" s="137"/>
      <c r="K3234" s="507"/>
      <c r="L3234" s="507"/>
      <c r="M3234" s="508"/>
      <c r="N3234" s="507"/>
      <c r="O3234" s="508"/>
    </row>
    <row r="3235" spans="1:15" x14ac:dyDescent="0.2">
      <c r="A3235" s="499"/>
      <c r="B3235" s="573"/>
      <c r="C3235" s="499"/>
      <c r="D3235" s="509"/>
      <c r="E3235" s="137"/>
      <c r="G3235" s="507"/>
      <c r="I3235" s="507"/>
      <c r="J3235" s="137"/>
      <c r="K3235" s="507"/>
      <c r="L3235" s="507"/>
      <c r="M3235" s="508"/>
      <c r="N3235" s="507"/>
      <c r="O3235" s="508"/>
    </row>
    <row r="3236" spans="1:15" x14ac:dyDescent="0.2">
      <c r="A3236" s="499"/>
      <c r="B3236" s="573"/>
      <c r="C3236" s="499"/>
      <c r="D3236" s="509"/>
      <c r="E3236" s="137"/>
      <c r="G3236" s="507"/>
      <c r="I3236" s="507"/>
      <c r="J3236" s="137"/>
      <c r="K3236" s="507"/>
      <c r="L3236" s="507"/>
      <c r="M3236" s="508"/>
      <c r="N3236" s="507"/>
      <c r="O3236" s="508"/>
    </row>
    <row r="3237" spans="1:15" x14ac:dyDescent="0.2">
      <c r="A3237" s="499"/>
      <c r="B3237" s="573"/>
      <c r="C3237" s="499"/>
      <c r="D3237" s="509"/>
      <c r="E3237" s="137"/>
      <c r="G3237" s="507"/>
      <c r="I3237" s="507"/>
      <c r="J3237" s="137"/>
      <c r="K3237" s="507"/>
      <c r="L3237" s="507"/>
      <c r="M3237" s="508"/>
      <c r="N3237" s="507"/>
      <c r="O3237" s="508"/>
    </row>
    <row r="3238" spans="1:15" x14ac:dyDescent="0.2">
      <c r="A3238" s="499"/>
      <c r="B3238" s="573"/>
      <c r="C3238" s="499"/>
      <c r="D3238" s="509"/>
      <c r="E3238" s="137"/>
      <c r="G3238" s="507"/>
      <c r="I3238" s="507"/>
      <c r="J3238" s="137"/>
      <c r="K3238" s="507"/>
      <c r="L3238" s="507"/>
      <c r="M3238" s="508"/>
      <c r="N3238" s="507"/>
      <c r="O3238" s="508"/>
    </row>
    <row r="3239" spans="1:15" x14ac:dyDescent="0.2">
      <c r="A3239" s="499"/>
      <c r="B3239" s="573"/>
      <c r="C3239" s="499"/>
      <c r="D3239" s="509"/>
      <c r="E3239" s="137"/>
      <c r="G3239" s="507"/>
      <c r="I3239" s="507"/>
      <c r="J3239" s="137"/>
      <c r="K3239" s="507"/>
      <c r="L3239" s="507"/>
      <c r="M3239" s="508"/>
      <c r="N3239" s="507"/>
      <c r="O3239" s="508"/>
    </row>
    <row r="3240" spans="1:15" x14ac:dyDescent="0.2">
      <c r="A3240" s="499"/>
      <c r="B3240" s="573"/>
      <c r="C3240" s="499"/>
      <c r="D3240" s="509"/>
      <c r="E3240" s="137"/>
      <c r="G3240" s="507"/>
      <c r="I3240" s="507"/>
      <c r="J3240" s="137"/>
      <c r="K3240" s="507"/>
      <c r="L3240" s="507"/>
      <c r="M3240" s="508"/>
      <c r="N3240" s="507"/>
      <c r="O3240" s="508"/>
    </row>
    <row r="3241" spans="1:15" x14ac:dyDescent="0.2">
      <c r="A3241" s="499"/>
      <c r="B3241" s="573"/>
      <c r="C3241" s="499"/>
      <c r="D3241" s="509"/>
      <c r="E3241" s="137"/>
      <c r="G3241" s="507"/>
      <c r="I3241" s="507"/>
      <c r="J3241" s="137"/>
      <c r="K3241" s="507"/>
      <c r="L3241" s="507"/>
      <c r="M3241" s="508"/>
      <c r="N3241" s="507"/>
      <c r="O3241" s="508"/>
    </row>
    <row r="3242" spans="1:15" x14ac:dyDescent="0.2">
      <c r="A3242" s="499"/>
      <c r="B3242" s="573"/>
      <c r="C3242" s="499"/>
      <c r="D3242" s="509"/>
      <c r="E3242" s="137"/>
      <c r="G3242" s="507"/>
      <c r="I3242" s="507"/>
      <c r="J3242" s="137"/>
      <c r="K3242" s="507"/>
      <c r="L3242" s="507"/>
      <c r="M3242" s="508"/>
      <c r="N3242" s="507"/>
      <c r="O3242" s="508"/>
    </row>
    <row r="3243" spans="1:15" x14ac:dyDescent="0.2">
      <c r="A3243" s="499"/>
      <c r="B3243" s="573"/>
      <c r="C3243" s="499"/>
      <c r="D3243" s="509"/>
      <c r="E3243" s="137"/>
      <c r="G3243" s="507"/>
      <c r="I3243" s="507"/>
      <c r="J3243" s="137"/>
      <c r="K3243" s="507"/>
      <c r="L3243" s="507"/>
      <c r="M3243" s="508"/>
      <c r="N3243" s="507"/>
      <c r="O3243" s="508"/>
    </row>
    <row r="3244" spans="1:15" x14ac:dyDescent="0.2">
      <c r="A3244" s="499"/>
      <c r="B3244" s="573"/>
      <c r="C3244" s="499"/>
      <c r="D3244" s="509"/>
      <c r="E3244" s="137"/>
      <c r="G3244" s="507"/>
      <c r="I3244" s="507"/>
      <c r="J3244" s="137"/>
      <c r="K3244" s="507"/>
      <c r="L3244" s="507"/>
      <c r="M3244" s="508"/>
      <c r="N3244" s="507"/>
      <c r="O3244" s="508"/>
    </row>
    <row r="3245" spans="1:15" x14ac:dyDescent="0.2">
      <c r="A3245" s="499"/>
      <c r="B3245" s="573"/>
      <c r="C3245" s="499"/>
      <c r="D3245" s="509"/>
      <c r="E3245" s="137"/>
      <c r="G3245" s="507"/>
      <c r="I3245" s="507"/>
      <c r="J3245" s="137"/>
      <c r="K3245" s="507"/>
      <c r="L3245" s="507"/>
      <c r="M3245" s="508"/>
      <c r="N3245" s="507"/>
      <c r="O3245" s="508"/>
    </row>
    <row r="3246" spans="1:15" x14ac:dyDescent="0.2">
      <c r="A3246" s="499"/>
      <c r="B3246" s="573"/>
      <c r="C3246" s="499"/>
      <c r="D3246" s="509"/>
      <c r="E3246" s="137"/>
      <c r="G3246" s="507"/>
      <c r="I3246" s="507"/>
      <c r="J3246" s="137"/>
      <c r="K3246" s="507"/>
      <c r="L3246" s="507"/>
      <c r="M3246" s="508"/>
      <c r="N3246" s="507"/>
      <c r="O3246" s="508"/>
    </row>
    <row r="3247" spans="1:15" x14ac:dyDescent="0.2">
      <c r="A3247" s="499"/>
      <c r="B3247" s="573"/>
      <c r="C3247" s="499"/>
      <c r="D3247" s="509"/>
      <c r="E3247" s="137"/>
      <c r="G3247" s="507"/>
      <c r="I3247" s="507"/>
      <c r="J3247" s="137"/>
      <c r="K3247" s="507"/>
      <c r="L3247" s="507"/>
      <c r="M3247" s="508"/>
      <c r="N3247" s="507"/>
      <c r="O3247" s="508"/>
    </row>
    <row r="3248" spans="1:15" x14ac:dyDescent="0.2">
      <c r="A3248" s="499"/>
      <c r="B3248" s="573"/>
      <c r="C3248" s="499"/>
      <c r="D3248" s="509"/>
      <c r="E3248" s="137"/>
      <c r="G3248" s="507"/>
      <c r="I3248" s="507"/>
      <c r="J3248" s="137"/>
      <c r="K3248" s="507"/>
      <c r="L3248" s="507"/>
      <c r="M3248" s="508"/>
      <c r="N3248" s="507"/>
      <c r="O3248" s="508"/>
    </row>
    <row r="3249" spans="1:15" x14ac:dyDescent="0.2">
      <c r="A3249" s="499"/>
      <c r="B3249" s="573"/>
      <c r="C3249" s="499"/>
      <c r="D3249" s="509"/>
      <c r="E3249" s="137"/>
      <c r="G3249" s="507"/>
      <c r="I3249" s="507"/>
      <c r="J3249" s="137"/>
      <c r="K3249" s="507"/>
      <c r="L3249" s="507"/>
      <c r="M3249" s="508"/>
      <c r="N3249" s="507"/>
      <c r="O3249" s="508"/>
    </row>
    <row r="3250" spans="1:15" x14ac:dyDescent="0.2">
      <c r="A3250" s="499"/>
      <c r="B3250" s="573"/>
      <c r="C3250" s="499"/>
      <c r="D3250" s="509"/>
      <c r="E3250" s="137"/>
      <c r="G3250" s="507"/>
      <c r="I3250" s="507"/>
      <c r="J3250" s="137"/>
      <c r="K3250" s="507"/>
      <c r="L3250" s="507"/>
      <c r="M3250" s="508"/>
      <c r="N3250" s="507"/>
      <c r="O3250" s="508"/>
    </row>
    <row r="3251" spans="1:15" x14ac:dyDescent="0.2">
      <c r="A3251" s="499"/>
      <c r="B3251" s="573"/>
      <c r="C3251" s="499"/>
      <c r="D3251" s="509"/>
      <c r="E3251" s="137"/>
      <c r="G3251" s="507"/>
      <c r="I3251" s="507"/>
      <c r="J3251" s="137"/>
      <c r="K3251" s="507"/>
      <c r="L3251" s="507"/>
      <c r="M3251" s="508"/>
      <c r="N3251" s="507"/>
      <c r="O3251" s="508"/>
    </row>
    <row r="3252" spans="1:15" x14ac:dyDescent="0.2">
      <c r="A3252" s="499"/>
      <c r="B3252" s="573"/>
      <c r="C3252" s="499"/>
      <c r="D3252" s="509"/>
      <c r="E3252" s="137"/>
      <c r="G3252" s="507"/>
      <c r="I3252" s="507"/>
      <c r="J3252" s="137"/>
      <c r="K3252" s="507"/>
      <c r="L3252" s="507"/>
      <c r="M3252" s="508"/>
      <c r="N3252" s="507"/>
      <c r="O3252" s="508"/>
    </row>
    <row r="3253" spans="1:15" x14ac:dyDescent="0.2">
      <c r="A3253" s="499"/>
      <c r="B3253" s="573"/>
      <c r="C3253" s="499"/>
      <c r="D3253" s="509"/>
      <c r="E3253" s="137"/>
      <c r="G3253" s="507"/>
      <c r="I3253" s="507"/>
      <c r="J3253" s="137"/>
      <c r="K3253" s="507"/>
      <c r="L3253" s="507"/>
      <c r="M3253" s="508"/>
      <c r="N3253" s="507"/>
      <c r="O3253" s="508"/>
    </row>
    <row r="3254" spans="1:15" x14ac:dyDescent="0.2">
      <c r="A3254" s="499"/>
      <c r="B3254" s="573"/>
      <c r="C3254" s="499"/>
      <c r="D3254" s="509"/>
      <c r="E3254" s="137"/>
      <c r="G3254" s="507"/>
      <c r="I3254" s="507"/>
      <c r="J3254" s="137"/>
      <c r="K3254" s="507"/>
      <c r="L3254" s="507"/>
      <c r="M3254" s="508"/>
      <c r="N3254" s="507"/>
      <c r="O3254" s="508"/>
    </row>
    <row r="3255" spans="1:15" x14ac:dyDescent="0.2">
      <c r="A3255" s="499"/>
      <c r="B3255" s="573"/>
      <c r="C3255" s="499"/>
      <c r="D3255" s="509"/>
      <c r="E3255" s="137"/>
      <c r="G3255" s="507"/>
      <c r="I3255" s="507"/>
      <c r="J3255" s="137"/>
      <c r="K3255" s="507"/>
      <c r="L3255" s="507"/>
      <c r="M3255" s="508"/>
      <c r="N3255" s="507"/>
      <c r="O3255" s="508"/>
    </row>
    <row r="3256" spans="1:15" x14ac:dyDescent="0.2">
      <c r="A3256" s="499"/>
      <c r="B3256" s="573"/>
      <c r="C3256" s="499"/>
      <c r="D3256" s="509"/>
      <c r="E3256" s="137"/>
      <c r="G3256" s="507"/>
      <c r="I3256" s="507"/>
      <c r="J3256" s="137"/>
      <c r="K3256" s="507"/>
      <c r="L3256" s="507"/>
      <c r="M3256" s="508"/>
      <c r="N3256" s="507"/>
      <c r="O3256" s="508"/>
    </row>
    <row r="3257" spans="1:15" x14ac:dyDescent="0.2">
      <c r="A3257" s="499"/>
      <c r="B3257" s="573"/>
      <c r="C3257" s="499"/>
      <c r="D3257" s="509"/>
      <c r="E3257" s="137"/>
      <c r="G3257" s="507"/>
      <c r="I3257" s="507"/>
      <c r="J3257" s="137"/>
      <c r="K3257" s="507"/>
      <c r="L3257" s="507"/>
      <c r="M3257" s="508"/>
      <c r="N3257" s="507"/>
      <c r="O3257" s="508"/>
    </row>
    <row r="3258" spans="1:15" x14ac:dyDescent="0.2">
      <c r="A3258" s="499"/>
      <c r="B3258" s="573"/>
      <c r="C3258" s="499"/>
      <c r="D3258" s="509"/>
      <c r="E3258" s="137"/>
      <c r="G3258" s="507"/>
      <c r="I3258" s="507"/>
      <c r="J3258" s="137"/>
      <c r="K3258" s="507"/>
      <c r="L3258" s="507"/>
      <c r="M3258" s="508"/>
      <c r="N3258" s="507"/>
      <c r="O3258" s="508"/>
    </row>
    <row r="3259" spans="1:15" x14ac:dyDescent="0.2">
      <c r="A3259" s="499"/>
      <c r="B3259" s="573"/>
      <c r="C3259" s="499"/>
      <c r="D3259" s="509"/>
      <c r="E3259" s="137"/>
      <c r="G3259" s="507"/>
      <c r="I3259" s="507"/>
      <c r="J3259" s="137"/>
      <c r="K3259" s="507"/>
      <c r="L3259" s="507"/>
      <c r="M3259" s="508"/>
      <c r="N3259" s="507"/>
      <c r="O3259" s="508"/>
    </row>
    <row r="3260" spans="1:15" x14ac:dyDescent="0.2">
      <c r="A3260" s="499"/>
      <c r="B3260" s="573"/>
      <c r="C3260" s="499"/>
      <c r="D3260" s="509"/>
      <c r="E3260" s="137"/>
      <c r="G3260" s="507"/>
      <c r="I3260" s="507"/>
      <c r="J3260" s="137"/>
      <c r="K3260" s="507"/>
      <c r="L3260" s="507"/>
      <c r="M3260" s="508"/>
      <c r="N3260" s="507"/>
      <c r="O3260" s="508"/>
    </row>
    <row r="3261" spans="1:15" x14ac:dyDescent="0.2">
      <c r="A3261" s="499"/>
      <c r="B3261" s="573"/>
      <c r="C3261" s="499"/>
      <c r="D3261" s="509"/>
      <c r="E3261" s="137"/>
      <c r="G3261" s="507"/>
      <c r="I3261" s="507"/>
      <c r="J3261" s="137"/>
      <c r="K3261" s="507"/>
      <c r="L3261" s="507"/>
      <c r="M3261" s="508"/>
      <c r="N3261" s="507"/>
      <c r="O3261" s="508"/>
    </row>
    <row r="3262" spans="1:15" x14ac:dyDescent="0.2">
      <c r="A3262" s="499"/>
      <c r="B3262" s="573"/>
      <c r="C3262" s="499"/>
      <c r="D3262" s="509"/>
      <c r="E3262" s="137"/>
      <c r="G3262" s="507"/>
      <c r="I3262" s="507"/>
      <c r="J3262" s="137"/>
      <c r="K3262" s="507"/>
      <c r="L3262" s="507"/>
      <c r="M3262" s="508"/>
      <c r="N3262" s="507"/>
      <c r="O3262" s="508"/>
    </row>
    <row r="3263" spans="1:15" x14ac:dyDescent="0.2">
      <c r="A3263" s="499"/>
      <c r="B3263" s="573"/>
      <c r="C3263" s="499"/>
      <c r="D3263" s="509"/>
      <c r="E3263" s="137"/>
      <c r="G3263" s="507"/>
      <c r="I3263" s="507"/>
      <c r="J3263" s="137"/>
      <c r="K3263" s="507"/>
      <c r="L3263" s="507"/>
      <c r="M3263" s="508"/>
      <c r="N3263" s="507"/>
      <c r="O3263" s="508"/>
    </row>
    <row r="3264" spans="1:15" x14ac:dyDescent="0.2">
      <c r="A3264" s="499"/>
      <c r="B3264" s="573"/>
      <c r="C3264" s="499"/>
      <c r="D3264" s="509"/>
      <c r="E3264" s="137"/>
      <c r="G3264" s="507"/>
      <c r="I3264" s="507"/>
      <c r="J3264" s="137"/>
      <c r="K3264" s="507"/>
      <c r="L3264" s="507"/>
      <c r="M3264" s="508"/>
      <c r="N3264" s="507"/>
      <c r="O3264" s="508"/>
    </row>
    <row r="3265" spans="1:15" x14ac:dyDescent="0.2">
      <c r="A3265" s="499"/>
      <c r="B3265" s="573"/>
      <c r="C3265" s="499"/>
      <c r="D3265" s="509"/>
      <c r="E3265" s="137"/>
      <c r="G3265" s="507"/>
      <c r="I3265" s="507"/>
      <c r="J3265" s="137"/>
      <c r="K3265" s="507"/>
      <c r="L3265" s="507"/>
      <c r="M3265" s="508"/>
      <c r="N3265" s="507"/>
      <c r="O3265" s="508"/>
    </row>
    <row r="3266" spans="1:15" x14ac:dyDescent="0.2">
      <c r="A3266" s="499"/>
      <c r="B3266" s="573"/>
      <c r="C3266" s="499"/>
      <c r="D3266" s="509"/>
      <c r="E3266" s="137"/>
      <c r="G3266" s="507"/>
      <c r="I3266" s="507"/>
      <c r="J3266" s="137"/>
      <c r="K3266" s="507"/>
      <c r="L3266" s="507"/>
      <c r="M3266" s="508"/>
      <c r="N3266" s="507"/>
      <c r="O3266" s="508"/>
    </row>
    <row r="3267" spans="1:15" x14ac:dyDescent="0.2">
      <c r="A3267" s="499"/>
      <c r="B3267" s="573"/>
      <c r="C3267" s="499"/>
      <c r="D3267" s="509"/>
      <c r="E3267" s="137"/>
      <c r="G3267" s="507"/>
      <c r="I3267" s="507"/>
      <c r="J3267" s="137"/>
      <c r="K3267" s="507"/>
      <c r="L3267" s="507"/>
      <c r="M3267" s="508"/>
      <c r="N3267" s="507"/>
      <c r="O3267" s="508"/>
    </row>
    <row r="3268" spans="1:15" x14ac:dyDescent="0.2">
      <c r="A3268" s="499"/>
      <c r="B3268" s="573"/>
      <c r="C3268" s="499"/>
      <c r="D3268" s="509"/>
      <c r="E3268" s="137"/>
      <c r="G3268" s="507"/>
      <c r="I3268" s="507"/>
      <c r="J3268" s="137"/>
      <c r="K3268" s="507"/>
      <c r="L3268" s="507"/>
      <c r="M3268" s="508"/>
      <c r="N3268" s="507"/>
      <c r="O3268" s="508"/>
    </row>
    <row r="3269" spans="1:15" x14ac:dyDescent="0.2">
      <c r="A3269" s="499"/>
      <c r="B3269" s="573"/>
      <c r="C3269" s="499"/>
      <c r="D3269" s="509"/>
      <c r="E3269" s="137"/>
      <c r="G3269" s="507"/>
      <c r="I3269" s="507"/>
      <c r="J3269" s="137"/>
      <c r="K3269" s="507"/>
      <c r="L3269" s="507"/>
      <c r="M3269" s="508"/>
      <c r="N3269" s="507"/>
      <c r="O3269" s="508"/>
    </row>
    <row r="3270" spans="1:15" x14ac:dyDescent="0.2">
      <c r="A3270" s="499"/>
      <c r="B3270" s="573"/>
      <c r="C3270" s="499"/>
      <c r="D3270" s="509"/>
      <c r="E3270" s="137"/>
      <c r="G3270" s="507"/>
      <c r="I3270" s="507"/>
      <c r="J3270" s="137"/>
      <c r="K3270" s="507"/>
      <c r="L3270" s="507"/>
      <c r="M3270" s="508"/>
      <c r="N3270" s="507"/>
      <c r="O3270" s="508"/>
    </row>
    <row r="3271" spans="1:15" x14ac:dyDescent="0.2">
      <c r="A3271" s="499"/>
      <c r="B3271" s="573"/>
      <c r="C3271" s="499"/>
      <c r="D3271" s="509"/>
      <c r="E3271" s="137"/>
      <c r="G3271" s="507"/>
      <c r="I3271" s="507"/>
      <c r="J3271" s="137"/>
      <c r="K3271" s="507"/>
      <c r="L3271" s="507"/>
      <c r="M3271" s="508"/>
      <c r="N3271" s="507"/>
      <c r="O3271" s="508"/>
    </row>
    <row r="3272" spans="1:15" x14ac:dyDescent="0.2">
      <c r="A3272" s="499"/>
      <c r="B3272" s="573"/>
      <c r="C3272" s="499"/>
      <c r="D3272" s="509"/>
      <c r="E3272" s="137"/>
      <c r="G3272" s="507"/>
      <c r="I3272" s="507"/>
      <c r="J3272" s="137"/>
      <c r="K3272" s="507"/>
      <c r="L3272" s="507"/>
      <c r="M3272" s="508"/>
      <c r="N3272" s="507"/>
      <c r="O3272" s="508"/>
    </row>
    <row r="3273" spans="1:15" x14ac:dyDescent="0.2">
      <c r="A3273" s="499"/>
      <c r="B3273" s="573"/>
      <c r="C3273" s="499"/>
      <c r="D3273" s="509"/>
      <c r="E3273" s="137"/>
      <c r="G3273" s="507"/>
      <c r="I3273" s="507"/>
      <c r="J3273" s="137"/>
      <c r="K3273" s="507"/>
      <c r="L3273" s="507"/>
      <c r="M3273" s="508"/>
      <c r="N3273" s="507"/>
      <c r="O3273" s="508"/>
    </row>
    <row r="3274" spans="1:15" x14ac:dyDescent="0.2">
      <c r="A3274" s="499"/>
      <c r="B3274" s="573"/>
      <c r="C3274" s="499"/>
      <c r="D3274" s="509"/>
      <c r="E3274" s="137"/>
      <c r="G3274" s="507"/>
      <c r="I3274" s="507"/>
      <c r="J3274" s="137"/>
      <c r="K3274" s="507"/>
      <c r="L3274" s="507"/>
      <c r="M3274" s="508"/>
      <c r="N3274" s="507"/>
      <c r="O3274" s="508"/>
    </row>
    <row r="3275" spans="1:15" x14ac:dyDescent="0.2">
      <c r="A3275" s="499"/>
      <c r="B3275" s="573"/>
      <c r="C3275" s="499"/>
      <c r="D3275" s="509"/>
      <c r="E3275" s="137"/>
      <c r="G3275" s="507"/>
      <c r="I3275" s="507"/>
      <c r="J3275" s="137"/>
      <c r="K3275" s="507"/>
      <c r="L3275" s="507"/>
      <c r="M3275" s="508"/>
      <c r="N3275" s="507"/>
      <c r="O3275" s="508"/>
    </row>
    <row r="3276" spans="1:15" x14ac:dyDescent="0.2">
      <c r="A3276" s="499"/>
      <c r="B3276" s="573"/>
      <c r="C3276" s="499"/>
      <c r="D3276" s="509"/>
      <c r="E3276" s="137"/>
      <c r="G3276" s="507"/>
      <c r="I3276" s="507"/>
      <c r="J3276" s="137"/>
      <c r="K3276" s="507"/>
      <c r="L3276" s="507"/>
      <c r="M3276" s="508"/>
      <c r="N3276" s="507"/>
      <c r="O3276" s="508"/>
    </row>
    <row r="3277" spans="1:15" x14ac:dyDescent="0.2">
      <c r="A3277" s="499"/>
      <c r="B3277" s="573"/>
      <c r="C3277" s="499"/>
      <c r="D3277" s="509"/>
      <c r="E3277" s="137"/>
      <c r="G3277" s="507"/>
      <c r="I3277" s="507"/>
      <c r="J3277" s="137"/>
      <c r="K3277" s="507"/>
      <c r="L3277" s="507"/>
      <c r="M3277" s="508"/>
      <c r="N3277" s="507"/>
      <c r="O3277" s="508"/>
    </row>
    <row r="3278" spans="1:15" x14ac:dyDescent="0.2">
      <c r="A3278" s="499"/>
      <c r="B3278" s="573"/>
      <c r="C3278" s="499"/>
      <c r="D3278" s="509"/>
      <c r="E3278" s="137"/>
      <c r="G3278" s="507"/>
      <c r="I3278" s="507"/>
      <c r="J3278" s="137"/>
      <c r="K3278" s="507"/>
      <c r="L3278" s="507"/>
      <c r="M3278" s="508"/>
      <c r="N3278" s="507"/>
      <c r="O3278" s="508"/>
    </row>
    <row r="3279" spans="1:15" x14ac:dyDescent="0.2">
      <c r="A3279" s="499"/>
      <c r="B3279" s="573"/>
      <c r="C3279" s="499"/>
      <c r="D3279" s="509"/>
      <c r="E3279" s="137"/>
      <c r="G3279" s="507"/>
      <c r="I3279" s="507"/>
      <c r="J3279" s="137"/>
      <c r="K3279" s="507"/>
      <c r="L3279" s="507"/>
      <c r="M3279" s="508"/>
      <c r="N3279" s="507"/>
      <c r="O3279" s="508"/>
    </row>
    <row r="3280" spans="1:15" x14ac:dyDescent="0.2">
      <c r="A3280" s="499"/>
      <c r="B3280" s="573"/>
      <c r="C3280" s="499"/>
      <c r="D3280" s="509"/>
      <c r="E3280" s="137"/>
      <c r="G3280" s="507"/>
      <c r="I3280" s="507"/>
      <c r="J3280" s="137"/>
      <c r="K3280" s="507"/>
      <c r="L3280" s="507"/>
      <c r="M3280" s="508"/>
      <c r="N3280" s="507"/>
      <c r="O3280" s="508"/>
    </row>
    <row r="3281" spans="1:15" x14ac:dyDescent="0.2">
      <c r="A3281" s="499"/>
      <c r="B3281" s="573"/>
      <c r="C3281" s="499"/>
      <c r="D3281" s="509"/>
      <c r="E3281" s="137"/>
      <c r="G3281" s="507"/>
      <c r="I3281" s="507"/>
      <c r="J3281" s="137"/>
      <c r="K3281" s="507"/>
      <c r="L3281" s="507"/>
      <c r="M3281" s="508"/>
      <c r="N3281" s="507"/>
      <c r="O3281" s="508"/>
    </row>
    <row r="3282" spans="1:15" x14ac:dyDescent="0.2">
      <c r="A3282" s="499"/>
      <c r="B3282" s="573"/>
      <c r="C3282" s="499"/>
      <c r="D3282" s="509"/>
      <c r="E3282" s="137"/>
      <c r="G3282" s="507"/>
      <c r="I3282" s="507"/>
      <c r="J3282" s="137"/>
      <c r="K3282" s="507"/>
      <c r="L3282" s="507"/>
      <c r="M3282" s="508"/>
      <c r="N3282" s="507"/>
      <c r="O3282" s="508"/>
    </row>
    <row r="3283" spans="1:15" x14ac:dyDescent="0.2">
      <c r="A3283" s="499"/>
      <c r="B3283" s="573"/>
      <c r="C3283" s="499"/>
      <c r="D3283" s="509"/>
      <c r="E3283" s="137"/>
      <c r="G3283" s="507"/>
      <c r="I3283" s="507"/>
      <c r="J3283" s="137"/>
      <c r="K3283" s="507"/>
      <c r="L3283" s="507"/>
      <c r="M3283" s="508"/>
      <c r="N3283" s="507"/>
      <c r="O3283" s="508"/>
    </row>
    <row r="3284" spans="1:15" x14ac:dyDescent="0.2">
      <c r="A3284" s="499"/>
      <c r="B3284" s="573"/>
      <c r="C3284" s="499"/>
      <c r="D3284" s="509"/>
      <c r="E3284" s="137"/>
      <c r="G3284" s="507"/>
      <c r="I3284" s="507"/>
      <c r="J3284" s="137"/>
      <c r="K3284" s="507"/>
      <c r="L3284" s="507"/>
      <c r="M3284" s="508"/>
      <c r="N3284" s="507"/>
      <c r="O3284" s="508"/>
    </row>
    <row r="3285" spans="1:15" x14ac:dyDescent="0.2">
      <c r="A3285" s="499"/>
      <c r="B3285" s="573"/>
      <c r="C3285" s="499"/>
      <c r="D3285" s="509"/>
      <c r="E3285" s="137"/>
      <c r="G3285" s="507"/>
      <c r="I3285" s="507"/>
      <c r="J3285" s="137"/>
      <c r="K3285" s="507"/>
      <c r="L3285" s="507"/>
      <c r="M3285" s="508"/>
      <c r="N3285" s="507"/>
      <c r="O3285" s="508"/>
    </row>
    <row r="3286" spans="1:15" x14ac:dyDescent="0.2">
      <c r="A3286" s="499"/>
      <c r="B3286" s="573"/>
      <c r="C3286" s="499"/>
      <c r="D3286" s="509"/>
      <c r="E3286" s="137"/>
      <c r="G3286" s="507"/>
      <c r="I3286" s="507"/>
      <c r="J3286" s="137"/>
      <c r="K3286" s="507"/>
      <c r="L3286" s="507"/>
      <c r="M3286" s="508"/>
      <c r="N3286" s="507"/>
      <c r="O3286" s="508"/>
    </row>
    <row r="3287" spans="1:15" x14ac:dyDescent="0.2">
      <c r="A3287" s="499"/>
      <c r="B3287" s="573"/>
      <c r="C3287" s="499"/>
      <c r="D3287" s="509"/>
      <c r="E3287" s="137"/>
      <c r="G3287" s="507"/>
      <c r="I3287" s="507"/>
      <c r="J3287" s="137"/>
      <c r="K3287" s="507"/>
      <c r="L3287" s="507"/>
      <c r="M3287" s="508"/>
      <c r="N3287" s="507"/>
      <c r="O3287" s="508"/>
    </row>
    <row r="3288" spans="1:15" x14ac:dyDescent="0.2">
      <c r="A3288" s="499"/>
      <c r="B3288" s="573"/>
      <c r="C3288" s="499"/>
      <c r="D3288" s="509"/>
      <c r="E3288" s="137"/>
      <c r="G3288" s="507"/>
      <c r="I3288" s="507"/>
      <c r="J3288" s="137"/>
      <c r="K3288" s="507"/>
      <c r="L3288" s="507"/>
      <c r="M3288" s="508"/>
      <c r="N3288" s="507"/>
      <c r="O3288" s="508"/>
    </row>
    <row r="3289" spans="1:15" x14ac:dyDescent="0.2">
      <c r="A3289" s="499"/>
      <c r="B3289" s="573"/>
      <c r="C3289" s="499"/>
      <c r="D3289" s="509"/>
      <c r="E3289" s="137"/>
      <c r="G3289" s="507"/>
      <c r="I3289" s="507"/>
      <c r="J3289" s="137"/>
      <c r="K3289" s="507"/>
      <c r="L3289" s="507"/>
      <c r="M3289" s="508"/>
      <c r="N3289" s="507"/>
      <c r="O3289" s="508"/>
    </row>
    <row r="3290" spans="1:15" x14ac:dyDescent="0.2">
      <c r="A3290" s="499"/>
      <c r="B3290" s="573"/>
      <c r="C3290" s="499"/>
      <c r="D3290" s="509"/>
      <c r="E3290" s="137"/>
      <c r="G3290" s="507"/>
      <c r="I3290" s="507"/>
      <c r="J3290" s="137"/>
      <c r="K3290" s="507"/>
      <c r="L3290" s="507"/>
      <c r="M3290" s="508"/>
      <c r="N3290" s="507"/>
      <c r="O3290" s="508"/>
    </row>
    <row r="3291" spans="1:15" x14ac:dyDescent="0.2">
      <c r="A3291" s="499"/>
      <c r="B3291" s="573"/>
      <c r="C3291" s="499"/>
      <c r="D3291" s="509"/>
      <c r="E3291" s="137"/>
      <c r="G3291" s="507"/>
      <c r="I3291" s="507"/>
      <c r="J3291" s="137"/>
      <c r="K3291" s="507"/>
      <c r="L3291" s="507"/>
      <c r="M3291" s="508"/>
      <c r="N3291" s="507"/>
      <c r="O3291" s="508"/>
    </row>
    <row r="3292" spans="1:15" x14ac:dyDescent="0.2">
      <c r="A3292" s="499"/>
      <c r="B3292" s="573"/>
      <c r="C3292" s="499"/>
      <c r="D3292" s="509"/>
      <c r="E3292" s="137"/>
      <c r="G3292" s="507"/>
      <c r="I3292" s="507"/>
      <c r="J3292" s="137"/>
      <c r="K3292" s="507"/>
      <c r="L3292" s="507"/>
      <c r="M3292" s="508"/>
      <c r="N3292" s="507"/>
      <c r="O3292" s="508"/>
    </row>
    <row r="3293" spans="1:15" x14ac:dyDescent="0.2">
      <c r="A3293" s="499"/>
      <c r="B3293" s="573"/>
      <c r="C3293" s="499"/>
      <c r="D3293" s="509"/>
      <c r="E3293" s="137"/>
      <c r="G3293" s="507"/>
      <c r="I3293" s="507"/>
      <c r="J3293" s="137"/>
      <c r="K3293" s="507"/>
      <c r="L3293" s="507"/>
      <c r="M3293" s="508"/>
      <c r="N3293" s="507"/>
      <c r="O3293" s="508"/>
    </row>
    <row r="3294" spans="1:15" x14ac:dyDescent="0.2">
      <c r="A3294" s="499"/>
      <c r="B3294" s="573"/>
      <c r="C3294" s="499"/>
      <c r="D3294" s="509"/>
      <c r="E3294" s="137"/>
      <c r="G3294" s="507"/>
      <c r="I3294" s="507"/>
      <c r="J3294" s="137"/>
      <c r="K3294" s="507"/>
      <c r="L3294" s="507"/>
      <c r="M3294" s="508"/>
      <c r="N3294" s="507"/>
      <c r="O3294" s="508"/>
    </row>
    <row r="3295" spans="1:15" x14ac:dyDescent="0.2">
      <c r="A3295" s="499"/>
      <c r="B3295" s="573"/>
      <c r="C3295" s="499"/>
      <c r="D3295" s="509"/>
      <c r="E3295" s="137"/>
      <c r="G3295" s="507"/>
      <c r="I3295" s="507"/>
      <c r="J3295" s="137"/>
      <c r="K3295" s="507"/>
      <c r="L3295" s="507"/>
      <c r="M3295" s="508"/>
      <c r="N3295" s="507"/>
      <c r="O3295" s="508"/>
    </row>
    <row r="3296" spans="1:15" x14ac:dyDescent="0.2">
      <c r="A3296" s="499"/>
      <c r="B3296" s="573"/>
      <c r="C3296" s="499"/>
      <c r="D3296" s="509"/>
      <c r="E3296" s="137"/>
      <c r="G3296" s="507"/>
      <c r="I3296" s="507"/>
      <c r="J3296" s="137"/>
      <c r="K3296" s="507"/>
      <c r="L3296" s="507"/>
      <c r="M3296" s="508"/>
      <c r="N3296" s="507"/>
      <c r="O3296" s="508"/>
    </row>
    <row r="3297" spans="1:15" x14ac:dyDescent="0.2">
      <c r="A3297" s="499"/>
      <c r="B3297" s="573"/>
      <c r="C3297" s="499"/>
      <c r="D3297" s="509"/>
      <c r="E3297" s="137"/>
      <c r="G3297" s="507"/>
      <c r="I3297" s="507"/>
      <c r="J3297" s="137"/>
      <c r="K3297" s="507"/>
      <c r="L3297" s="507"/>
      <c r="M3297" s="508"/>
      <c r="N3297" s="507"/>
      <c r="O3297" s="508"/>
    </row>
    <row r="3298" spans="1:15" x14ac:dyDescent="0.2">
      <c r="A3298" s="499"/>
      <c r="B3298" s="573"/>
      <c r="C3298" s="499"/>
      <c r="D3298" s="509"/>
      <c r="E3298" s="137"/>
      <c r="G3298" s="507"/>
      <c r="I3298" s="507"/>
      <c r="J3298" s="137"/>
      <c r="K3298" s="507"/>
      <c r="L3298" s="507"/>
      <c r="M3298" s="508"/>
      <c r="N3298" s="507"/>
      <c r="O3298" s="508"/>
    </row>
    <row r="3299" spans="1:15" x14ac:dyDescent="0.2">
      <c r="A3299" s="499"/>
      <c r="B3299" s="573"/>
      <c r="C3299" s="499"/>
      <c r="D3299" s="509"/>
      <c r="E3299" s="137"/>
      <c r="G3299" s="507"/>
      <c r="I3299" s="507"/>
      <c r="J3299" s="137"/>
      <c r="K3299" s="507"/>
      <c r="L3299" s="507"/>
      <c r="M3299" s="508"/>
      <c r="N3299" s="507"/>
      <c r="O3299" s="508"/>
    </row>
    <row r="3300" spans="1:15" x14ac:dyDescent="0.2">
      <c r="A3300" s="499"/>
      <c r="B3300" s="573"/>
      <c r="C3300" s="499"/>
      <c r="D3300" s="509"/>
      <c r="E3300" s="137"/>
      <c r="G3300" s="507"/>
      <c r="I3300" s="507"/>
      <c r="J3300" s="137"/>
      <c r="K3300" s="507"/>
      <c r="L3300" s="507"/>
      <c r="M3300" s="508"/>
      <c r="N3300" s="507"/>
      <c r="O3300" s="508"/>
    </row>
    <row r="3301" spans="1:15" x14ac:dyDescent="0.2">
      <c r="A3301" s="499"/>
      <c r="B3301" s="573"/>
      <c r="C3301" s="499"/>
      <c r="D3301" s="509"/>
      <c r="E3301" s="137"/>
      <c r="G3301" s="507"/>
      <c r="I3301" s="507"/>
      <c r="J3301" s="137"/>
      <c r="K3301" s="507"/>
      <c r="L3301" s="507"/>
      <c r="M3301" s="508"/>
      <c r="N3301" s="507"/>
      <c r="O3301" s="508"/>
    </row>
    <row r="3302" spans="1:15" x14ac:dyDescent="0.2">
      <c r="A3302" s="499"/>
      <c r="B3302" s="573"/>
      <c r="C3302" s="499"/>
      <c r="D3302" s="509"/>
      <c r="E3302" s="137"/>
      <c r="G3302" s="507"/>
      <c r="I3302" s="507"/>
      <c r="J3302" s="137"/>
      <c r="K3302" s="507"/>
      <c r="L3302" s="507"/>
      <c r="M3302" s="508"/>
      <c r="N3302" s="507"/>
      <c r="O3302" s="508"/>
    </row>
    <row r="3303" spans="1:15" x14ac:dyDescent="0.2">
      <c r="A3303" s="499"/>
      <c r="B3303" s="573"/>
      <c r="C3303" s="499"/>
      <c r="D3303" s="509"/>
      <c r="E3303" s="137"/>
      <c r="G3303" s="507"/>
      <c r="I3303" s="507"/>
      <c r="J3303" s="137"/>
      <c r="K3303" s="507"/>
      <c r="L3303" s="507"/>
      <c r="M3303" s="508"/>
      <c r="N3303" s="507"/>
      <c r="O3303" s="508"/>
    </row>
    <row r="3304" spans="1:15" x14ac:dyDescent="0.2">
      <c r="A3304" s="499"/>
      <c r="B3304" s="573"/>
      <c r="C3304" s="499"/>
      <c r="D3304" s="509"/>
      <c r="E3304" s="137"/>
      <c r="G3304" s="507"/>
      <c r="I3304" s="507"/>
      <c r="J3304" s="137"/>
      <c r="K3304" s="507"/>
      <c r="L3304" s="507"/>
      <c r="M3304" s="508"/>
      <c r="N3304" s="507"/>
      <c r="O3304" s="508"/>
    </row>
    <row r="3305" spans="1:15" x14ac:dyDescent="0.2">
      <c r="A3305" s="499"/>
      <c r="B3305" s="573"/>
      <c r="C3305" s="499"/>
      <c r="D3305" s="509"/>
      <c r="E3305" s="137"/>
      <c r="G3305" s="507"/>
      <c r="I3305" s="507"/>
      <c r="J3305" s="137"/>
      <c r="K3305" s="507"/>
      <c r="L3305" s="507"/>
      <c r="M3305" s="508"/>
      <c r="N3305" s="507"/>
      <c r="O3305" s="508"/>
    </row>
    <row r="3306" spans="1:15" x14ac:dyDescent="0.2">
      <c r="A3306" s="499"/>
      <c r="B3306" s="573"/>
      <c r="C3306" s="499"/>
      <c r="D3306" s="509"/>
      <c r="E3306" s="137"/>
      <c r="G3306" s="507"/>
      <c r="I3306" s="507"/>
      <c r="J3306" s="137"/>
      <c r="K3306" s="507"/>
      <c r="L3306" s="507"/>
      <c r="M3306" s="508"/>
      <c r="N3306" s="507"/>
      <c r="O3306" s="508"/>
    </row>
    <row r="3307" spans="1:15" x14ac:dyDescent="0.2">
      <c r="A3307" s="499"/>
      <c r="B3307" s="573"/>
      <c r="C3307" s="499"/>
      <c r="D3307" s="509"/>
      <c r="E3307" s="137"/>
      <c r="G3307" s="507"/>
      <c r="I3307" s="507"/>
      <c r="J3307" s="137"/>
      <c r="K3307" s="507"/>
      <c r="L3307" s="507"/>
      <c r="M3307" s="508"/>
      <c r="N3307" s="507"/>
      <c r="O3307" s="508"/>
    </row>
    <row r="3308" spans="1:15" x14ac:dyDescent="0.2">
      <c r="A3308" s="499"/>
      <c r="B3308" s="573"/>
      <c r="C3308" s="499"/>
      <c r="D3308" s="509"/>
      <c r="E3308" s="137"/>
      <c r="G3308" s="507"/>
      <c r="I3308" s="507"/>
      <c r="J3308" s="137"/>
      <c r="K3308" s="507"/>
      <c r="L3308" s="507"/>
      <c r="M3308" s="508"/>
      <c r="N3308" s="507"/>
      <c r="O3308" s="508"/>
    </row>
    <row r="3309" spans="1:15" x14ac:dyDescent="0.2">
      <c r="A3309" s="499"/>
      <c r="B3309" s="573"/>
      <c r="C3309" s="499"/>
      <c r="D3309" s="509"/>
      <c r="E3309" s="137"/>
      <c r="G3309" s="507"/>
      <c r="I3309" s="507"/>
      <c r="J3309" s="137"/>
      <c r="K3309" s="507"/>
      <c r="L3309" s="507"/>
      <c r="M3309" s="508"/>
      <c r="N3309" s="507"/>
      <c r="O3309" s="508"/>
    </row>
    <row r="3310" spans="1:15" x14ac:dyDescent="0.2">
      <c r="A3310" s="499"/>
      <c r="B3310" s="573"/>
      <c r="C3310" s="499"/>
      <c r="D3310" s="509"/>
      <c r="E3310" s="137"/>
      <c r="G3310" s="507"/>
      <c r="I3310" s="507"/>
      <c r="J3310" s="137"/>
      <c r="K3310" s="507"/>
      <c r="L3310" s="507"/>
      <c r="M3310" s="508"/>
      <c r="N3310" s="507"/>
      <c r="O3310" s="508"/>
    </row>
    <row r="3311" spans="1:15" x14ac:dyDescent="0.2">
      <c r="A3311" s="499"/>
      <c r="B3311" s="573"/>
      <c r="C3311" s="499"/>
      <c r="D3311" s="509"/>
      <c r="E3311" s="137"/>
      <c r="G3311" s="507"/>
      <c r="I3311" s="507"/>
      <c r="J3311" s="137"/>
      <c r="K3311" s="507"/>
      <c r="L3311" s="507"/>
      <c r="M3311" s="508"/>
      <c r="N3311" s="507"/>
      <c r="O3311" s="508"/>
    </row>
    <row r="3312" spans="1:15" x14ac:dyDescent="0.2">
      <c r="A3312" s="499"/>
      <c r="B3312" s="573"/>
      <c r="C3312" s="499"/>
      <c r="D3312" s="509"/>
      <c r="E3312" s="137"/>
      <c r="G3312" s="507"/>
      <c r="I3312" s="507"/>
      <c r="J3312" s="137"/>
      <c r="K3312" s="507"/>
      <c r="L3312" s="507"/>
      <c r="M3312" s="508"/>
      <c r="N3312" s="507"/>
      <c r="O3312" s="508"/>
    </row>
    <row r="3313" spans="1:15" x14ac:dyDescent="0.2">
      <c r="A3313" s="499"/>
      <c r="B3313" s="573"/>
      <c r="C3313" s="499"/>
      <c r="D3313" s="509"/>
      <c r="E3313" s="137"/>
      <c r="G3313" s="507"/>
      <c r="I3313" s="507"/>
      <c r="J3313" s="137"/>
      <c r="K3313" s="507"/>
      <c r="L3313" s="507"/>
      <c r="M3313" s="508"/>
      <c r="N3313" s="507"/>
      <c r="O3313" s="508"/>
    </row>
    <row r="3314" spans="1:15" x14ac:dyDescent="0.2">
      <c r="A3314" s="499"/>
      <c r="B3314" s="573"/>
      <c r="C3314" s="499"/>
      <c r="D3314" s="509"/>
      <c r="E3314" s="137"/>
      <c r="G3314" s="507"/>
      <c r="I3314" s="507"/>
      <c r="J3314" s="137"/>
      <c r="K3314" s="507"/>
      <c r="L3314" s="507"/>
      <c r="M3314" s="508"/>
      <c r="N3314" s="507"/>
      <c r="O3314" s="508"/>
    </row>
    <row r="3315" spans="1:15" x14ac:dyDescent="0.2">
      <c r="A3315" s="499"/>
      <c r="B3315" s="573"/>
      <c r="C3315" s="499"/>
      <c r="D3315" s="509"/>
      <c r="E3315" s="137"/>
      <c r="G3315" s="507"/>
      <c r="I3315" s="507"/>
      <c r="J3315" s="137"/>
      <c r="K3315" s="507"/>
      <c r="L3315" s="507"/>
      <c r="M3315" s="508"/>
      <c r="N3315" s="507"/>
      <c r="O3315" s="508"/>
    </row>
    <row r="3316" spans="1:15" x14ac:dyDescent="0.2">
      <c r="A3316" s="499"/>
      <c r="B3316" s="573"/>
      <c r="C3316" s="499"/>
      <c r="D3316" s="509"/>
      <c r="E3316" s="137"/>
      <c r="G3316" s="507"/>
      <c r="I3316" s="507"/>
      <c r="J3316" s="137"/>
      <c r="K3316" s="507"/>
      <c r="L3316" s="507"/>
      <c r="M3316" s="508"/>
      <c r="N3316" s="507"/>
      <c r="O3316" s="508"/>
    </row>
    <row r="3317" spans="1:15" x14ac:dyDescent="0.2">
      <c r="A3317" s="499"/>
      <c r="B3317" s="573"/>
      <c r="C3317" s="499"/>
      <c r="D3317" s="509"/>
      <c r="E3317" s="137"/>
      <c r="G3317" s="507"/>
      <c r="I3317" s="507"/>
      <c r="J3317" s="137"/>
      <c r="K3317" s="507"/>
      <c r="L3317" s="507"/>
      <c r="M3317" s="508"/>
      <c r="N3317" s="507"/>
      <c r="O3317" s="508"/>
    </row>
    <row r="3318" spans="1:15" x14ac:dyDescent="0.2">
      <c r="A3318" s="499"/>
      <c r="B3318" s="573"/>
      <c r="C3318" s="499"/>
      <c r="D3318" s="509"/>
      <c r="E3318" s="137"/>
      <c r="G3318" s="507"/>
      <c r="I3318" s="507"/>
      <c r="J3318" s="137"/>
      <c r="K3318" s="507"/>
      <c r="L3318" s="507"/>
      <c r="M3318" s="508"/>
      <c r="N3318" s="507"/>
      <c r="O3318" s="508"/>
    </row>
    <row r="3319" spans="1:15" x14ac:dyDescent="0.2">
      <c r="A3319" s="499"/>
      <c r="B3319" s="573"/>
      <c r="C3319" s="499"/>
      <c r="D3319" s="509"/>
      <c r="E3319" s="137"/>
      <c r="G3319" s="507"/>
      <c r="I3319" s="507"/>
      <c r="J3319" s="137"/>
      <c r="K3319" s="507"/>
      <c r="L3319" s="507"/>
      <c r="M3319" s="508"/>
      <c r="N3319" s="507"/>
      <c r="O3319" s="508"/>
    </row>
    <row r="3320" spans="1:15" x14ac:dyDescent="0.2">
      <c r="A3320" s="499"/>
      <c r="B3320" s="573"/>
      <c r="C3320" s="499"/>
      <c r="D3320" s="509"/>
      <c r="E3320" s="137"/>
      <c r="G3320" s="507"/>
      <c r="I3320" s="507"/>
      <c r="J3320" s="137"/>
      <c r="K3320" s="507"/>
      <c r="L3320" s="507"/>
      <c r="M3320" s="508"/>
      <c r="N3320" s="507"/>
      <c r="O3320" s="508"/>
    </row>
    <row r="3321" spans="1:15" x14ac:dyDescent="0.2">
      <c r="A3321" s="499"/>
      <c r="B3321" s="573"/>
      <c r="C3321" s="499"/>
      <c r="D3321" s="509"/>
      <c r="E3321" s="137"/>
      <c r="G3321" s="507"/>
      <c r="I3321" s="507"/>
      <c r="J3321" s="137"/>
      <c r="K3321" s="507"/>
      <c r="L3321" s="507"/>
      <c r="M3321" s="508"/>
      <c r="N3321" s="507"/>
      <c r="O3321" s="508"/>
    </row>
    <row r="3322" spans="1:15" x14ac:dyDescent="0.2">
      <c r="A3322" s="499"/>
      <c r="B3322" s="573"/>
      <c r="C3322" s="499"/>
      <c r="D3322" s="509"/>
      <c r="E3322" s="137"/>
      <c r="G3322" s="507"/>
      <c r="I3322" s="507"/>
      <c r="J3322" s="137"/>
      <c r="K3322" s="507"/>
      <c r="L3322" s="507"/>
      <c r="M3322" s="508"/>
      <c r="N3322" s="507"/>
      <c r="O3322" s="508"/>
    </row>
    <row r="3323" spans="1:15" x14ac:dyDescent="0.2">
      <c r="A3323" s="499"/>
      <c r="B3323" s="573"/>
      <c r="C3323" s="499"/>
      <c r="D3323" s="509"/>
      <c r="E3323" s="137"/>
      <c r="G3323" s="507"/>
      <c r="I3323" s="507"/>
      <c r="J3323" s="137"/>
      <c r="K3323" s="507"/>
      <c r="L3323" s="507"/>
      <c r="M3323" s="508"/>
      <c r="N3323" s="507"/>
      <c r="O3323" s="508"/>
    </row>
    <row r="3324" spans="1:15" x14ac:dyDescent="0.2">
      <c r="A3324" s="499"/>
      <c r="B3324" s="573"/>
      <c r="C3324" s="499"/>
      <c r="D3324" s="509"/>
      <c r="E3324" s="137"/>
      <c r="G3324" s="507"/>
      <c r="I3324" s="507"/>
      <c r="J3324" s="137"/>
      <c r="K3324" s="507"/>
      <c r="L3324" s="507"/>
      <c r="M3324" s="508"/>
      <c r="N3324" s="507"/>
      <c r="O3324" s="508"/>
    </row>
    <row r="3325" spans="1:15" x14ac:dyDescent="0.2">
      <c r="A3325" s="499"/>
      <c r="B3325" s="573"/>
      <c r="C3325" s="499"/>
      <c r="D3325" s="509"/>
      <c r="E3325" s="137"/>
      <c r="G3325" s="507"/>
      <c r="I3325" s="507"/>
      <c r="J3325" s="137"/>
      <c r="K3325" s="507"/>
      <c r="L3325" s="507"/>
      <c r="M3325" s="508"/>
      <c r="N3325" s="507"/>
      <c r="O3325" s="508"/>
    </row>
    <row r="3326" spans="1:15" x14ac:dyDescent="0.2">
      <c r="A3326" s="499"/>
      <c r="B3326" s="573"/>
      <c r="C3326" s="499"/>
      <c r="D3326" s="509"/>
      <c r="E3326" s="137"/>
      <c r="G3326" s="507"/>
      <c r="I3326" s="507"/>
      <c r="J3326" s="137"/>
      <c r="K3326" s="507"/>
      <c r="L3326" s="507"/>
      <c r="M3326" s="508"/>
      <c r="N3326" s="507"/>
      <c r="O3326" s="508"/>
    </row>
    <row r="3327" spans="1:15" x14ac:dyDescent="0.2">
      <c r="A3327" s="499"/>
      <c r="B3327" s="573"/>
      <c r="C3327" s="499"/>
      <c r="D3327" s="509"/>
      <c r="E3327" s="137"/>
      <c r="G3327" s="507"/>
      <c r="I3327" s="507"/>
      <c r="J3327" s="137"/>
      <c r="K3327" s="507"/>
      <c r="L3327" s="507"/>
      <c r="M3327" s="508"/>
      <c r="N3327" s="507"/>
      <c r="O3327" s="508"/>
    </row>
    <row r="3328" spans="1:15" x14ac:dyDescent="0.2">
      <c r="A3328" s="499"/>
      <c r="B3328" s="573"/>
      <c r="C3328" s="499"/>
      <c r="D3328" s="509"/>
      <c r="E3328" s="137"/>
      <c r="G3328" s="507"/>
      <c r="I3328" s="507"/>
      <c r="J3328" s="137"/>
      <c r="K3328" s="507"/>
      <c r="L3328" s="507"/>
      <c r="M3328" s="508"/>
      <c r="N3328" s="507"/>
      <c r="O3328" s="508"/>
    </row>
    <row r="3329" spans="1:15" x14ac:dyDescent="0.2">
      <c r="A3329" s="499"/>
      <c r="B3329" s="573"/>
      <c r="C3329" s="499"/>
      <c r="D3329" s="509"/>
      <c r="E3329" s="137"/>
      <c r="G3329" s="507"/>
      <c r="I3329" s="507"/>
      <c r="J3329" s="137"/>
      <c r="K3329" s="507"/>
      <c r="L3329" s="507"/>
      <c r="M3329" s="508"/>
      <c r="N3329" s="507"/>
      <c r="O3329" s="508"/>
    </row>
    <row r="3330" spans="1:15" x14ac:dyDescent="0.2">
      <c r="A3330" s="499"/>
      <c r="B3330" s="573"/>
      <c r="C3330" s="499"/>
      <c r="D3330" s="509"/>
      <c r="E3330" s="137"/>
      <c r="G3330" s="507"/>
      <c r="I3330" s="507"/>
      <c r="J3330" s="137"/>
      <c r="K3330" s="507"/>
      <c r="L3330" s="507"/>
      <c r="M3330" s="508"/>
      <c r="N3330" s="507"/>
      <c r="O3330" s="508"/>
    </row>
    <row r="3331" spans="1:15" x14ac:dyDescent="0.2">
      <c r="A3331" s="499"/>
      <c r="B3331" s="573"/>
      <c r="C3331" s="499"/>
      <c r="D3331" s="509"/>
      <c r="E3331" s="137"/>
      <c r="G3331" s="507"/>
      <c r="I3331" s="507"/>
      <c r="J3331" s="137"/>
      <c r="K3331" s="507"/>
      <c r="L3331" s="507"/>
      <c r="M3331" s="508"/>
      <c r="N3331" s="507"/>
      <c r="O3331" s="508"/>
    </row>
    <row r="3332" spans="1:15" x14ac:dyDescent="0.2">
      <c r="A3332" s="499"/>
      <c r="B3332" s="573"/>
      <c r="C3332" s="499"/>
      <c r="D3332" s="509"/>
      <c r="E3332" s="137"/>
      <c r="G3332" s="507"/>
      <c r="I3332" s="507"/>
      <c r="J3332" s="137"/>
      <c r="K3332" s="507"/>
      <c r="L3332" s="507"/>
      <c r="M3332" s="508"/>
      <c r="N3332" s="507"/>
      <c r="O3332" s="508"/>
    </row>
    <row r="3333" spans="1:15" x14ac:dyDescent="0.2">
      <c r="A3333" s="499"/>
      <c r="B3333" s="573"/>
      <c r="C3333" s="499"/>
      <c r="D3333" s="509"/>
      <c r="E3333" s="137"/>
      <c r="G3333" s="507"/>
      <c r="I3333" s="507"/>
      <c r="J3333" s="137"/>
      <c r="K3333" s="507"/>
      <c r="L3333" s="507"/>
      <c r="M3333" s="508"/>
      <c r="N3333" s="507"/>
      <c r="O3333" s="508"/>
    </row>
    <row r="3334" spans="1:15" x14ac:dyDescent="0.2">
      <c r="A3334" s="499"/>
      <c r="B3334" s="573"/>
      <c r="C3334" s="499"/>
      <c r="D3334" s="509"/>
      <c r="E3334" s="137"/>
      <c r="G3334" s="507"/>
      <c r="I3334" s="507"/>
      <c r="J3334" s="137"/>
      <c r="K3334" s="507"/>
      <c r="L3334" s="507"/>
      <c r="M3334" s="508"/>
      <c r="N3334" s="507"/>
      <c r="O3334" s="508"/>
    </row>
    <row r="3335" spans="1:15" x14ac:dyDescent="0.2">
      <c r="A3335" s="499"/>
      <c r="B3335" s="573"/>
      <c r="C3335" s="499"/>
      <c r="D3335" s="509"/>
      <c r="E3335" s="137"/>
      <c r="G3335" s="507"/>
      <c r="I3335" s="507"/>
      <c r="J3335" s="137"/>
      <c r="K3335" s="507"/>
      <c r="L3335" s="507"/>
      <c r="M3335" s="508"/>
      <c r="N3335" s="507"/>
      <c r="O3335" s="508"/>
    </row>
    <row r="3336" spans="1:15" x14ac:dyDescent="0.2">
      <c r="A3336" s="499"/>
      <c r="B3336" s="573"/>
      <c r="C3336" s="499"/>
      <c r="D3336" s="509"/>
      <c r="E3336" s="137"/>
      <c r="G3336" s="507"/>
      <c r="I3336" s="507"/>
      <c r="J3336" s="137"/>
      <c r="K3336" s="507"/>
      <c r="L3336" s="507"/>
      <c r="M3336" s="508"/>
      <c r="N3336" s="507"/>
      <c r="O3336" s="508"/>
    </row>
    <row r="3337" spans="1:15" x14ac:dyDescent="0.2">
      <c r="A3337" s="499"/>
      <c r="B3337" s="573"/>
      <c r="C3337" s="499"/>
      <c r="D3337" s="509"/>
      <c r="E3337" s="137"/>
      <c r="G3337" s="507"/>
      <c r="I3337" s="507"/>
      <c r="J3337" s="137"/>
      <c r="K3337" s="507"/>
      <c r="L3337" s="507"/>
      <c r="M3337" s="508"/>
      <c r="N3337" s="507"/>
      <c r="O3337" s="508"/>
    </row>
    <row r="3338" spans="1:15" x14ac:dyDescent="0.2">
      <c r="A3338" s="499"/>
      <c r="B3338" s="573"/>
      <c r="C3338" s="499"/>
      <c r="D3338" s="509"/>
      <c r="E3338" s="137"/>
      <c r="G3338" s="507"/>
      <c r="I3338" s="507"/>
      <c r="J3338" s="137"/>
      <c r="K3338" s="507"/>
      <c r="L3338" s="507"/>
      <c r="M3338" s="508"/>
      <c r="N3338" s="507"/>
      <c r="O3338" s="508"/>
    </row>
    <row r="3339" spans="1:15" x14ac:dyDescent="0.2">
      <c r="A3339" s="499"/>
      <c r="B3339" s="573"/>
      <c r="C3339" s="499"/>
      <c r="D3339" s="509"/>
      <c r="E3339" s="137"/>
      <c r="G3339" s="507"/>
      <c r="I3339" s="507"/>
      <c r="J3339" s="137"/>
      <c r="K3339" s="507"/>
      <c r="L3339" s="507"/>
      <c r="M3339" s="508"/>
      <c r="N3339" s="507"/>
      <c r="O3339" s="508"/>
    </row>
    <row r="3340" spans="1:15" x14ac:dyDescent="0.2">
      <c r="A3340" s="499"/>
      <c r="B3340" s="573"/>
      <c r="C3340" s="499"/>
      <c r="D3340" s="509"/>
      <c r="E3340" s="137"/>
      <c r="G3340" s="507"/>
      <c r="I3340" s="507"/>
      <c r="J3340" s="137"/>
      <c r="K3340" s="507"/>
      <c r="L3340" s="507"/>
      <c r="M3340" s="508"/>
      <c r="N3340" s="507"/>
      <c r="O3340" s="508"/>
    </row>
    <row r="3341" spans="1:15" x14ac:dyDescent="0.2">
      <c r="A3341" s="499"/>
      <c r="B3341" s="573"/>
      <c r="C3341" s="499"/>
      <c r="D3341" s="509"/>
      <c r="E3341" s="137"/>
      <c r="G3341" s="507"/>
      <c r="I3341" s="507"/>
      <c r="J3341" s="137"/>
      <c r="K3341" s="507"/>
      <c r="L3341" s="507"/>
      <c r="M3341" s="508"/>
      <c r="N3341" s="507"/>
      <c r="O3341" s="508"/>
    </row>
    <row r="3342" spans="1:15" x14ac:dyDescent="0.2">
      <c r="A3342" s="499"/>
      <c r="B3342" s="573"/>
      <c r="C3342" s="499"/>
      <c r="D3342" s="509"/>
      <c r="E3342" s="137"/>
      <c r="G3342" s="507"/>
      <c r="I3342" s="507"/>
      <c r="J3342" s="137"/>
      <c r="K3342" s="507"/>
      <c r="L3342" s="507"/>
      <c r="M3342" s="508"/>
      <c r="N3342" s="507"/>
      <c r="O3342" s="508"/>
    </row>
    <row r="3343" spans="1:15" x14ac:dyDescent="0.2">
      <c r="A3343" s="499"/>
      <c r="B3343" s="573"/>
      <c r="C3343" s="499"/>
      <c r="D3343" s="509"/>
      <c r="E3343" s="137"/>
      <c r="G3343" s="507"/>
      <c r="I3343" s="507"/>
      <c r="J3343" s="137"/>
      <c r="K3343" s="507"/>
      <c r="L3343" s="507"/>
      <c r="M3343" s="508"/>
      <c r="N3343" s="507"/>
      <c r="O3343" s="508"/>
    </row>
    <row r="3344" spans="1:15" x14ac:dyDescent="0.2">
      <c r="A3344" s="499"/>
      <c r="B3344" s="573"/>
      <c r="C3344" s="499"/>
      <c r="D3344" s="509"/>
      <c r="E3344" s="137"/>
      <c r="G3344" s="507"/>
      <c r="I3344" s="507"/>
      <c r="J3344" s="137"/>
      <c r="K3344" s="507"/>
      <c r="L3344" s="507"/>
      <c r="M3344" s="508"/>
      <c r="N3344" s="507"/>
      <c r="O3344" s="508"/>
    </row>
    <row r="3345" spans="1:15" x14ac:dyDescent="0.2">
      <c r="A3345" s="499"/>
      <c r="B3345" s="573"/>
      <c r="C3345" s="499"/>
      <c r="D3345" s="509"/>
      <c r="E3345" s="137"/>
      <c r="G3345" s="507"/>
      <c r="I3345" s="507"/>
      <c r="J3345" s="137"/>
      <c r="K3345" s="507"/>
      <c r="L3345" s="507"/>
      <c r="M3345" s="508"/>
      <c r="N3345" s="507"/>
      <c r="O3345" s="508"/>
    </row>
    <row r="3346" spans="1:15" x14ac:dyDescent="0.2">
      <c r="A3346" s="499"/>
      <c r="B3346" s="573"/>
      <c r="C3346" s="499"/>
      <c r="D3346" s="509"/>
      <c r="E3346" s="137"/>
      <c r="G3346" s="507"/>
      <c r="I3346" s="507"/>
      <c r="J3346" s="137"/>
      <c r="K3346" s="507"/>
      <c r="L3346" s="507"/>
      <c r="M3346" s="508"/>
      <c r="N3346" s="507"/>
      <c r="O3346" s="508"/>
    </row>
    <row r="3347" spans="1:15" x14ac:dyDescent="0.2">
      <c r="A3347" s="499"/>
      <c r="B3347" s="573"/>
      <c r="C3347" s="499"/>
      <c r="D3347" s="509"/>
      <c r="E3347" s="137"/>
      <c r="G3347" s="507"/>
      <c r="I3347" s="507"/>
      <c r="J3347" s="137"/>
      <c r="K3347" s="507"/>
      <c r="L3347" s="507"/>
      <c r="M3347" s="508"/>
      <c r="N3347" s="507"/>
      <c r="O3347" s="508"/>
    </row>
    <row r="3348" spans="1:15" x14ac:dyDescent="0.2">
      <c r="A3348" s="499"/>
      <c r="B3348" s="573"/>
      <c r="C3348" s="499"/>
      <c r="D3348" s="509"/>
      <c r="E3348" s="137"/>
      <c r="G3348" s="507"/>
      <c r="I3348" s="507"/>
      <c r="J3348" s="137"/>
      <c r="K3348" s="507"/>
      <c r="L3348" s="507"/>
      <c r="M3348" s="508"/>
      <c r="N3348" s="507"/>
      <c r="O3348" s="508"/>
    </row>
    <row r="3349" spans="1:15" x14ac:dyDescent="0.2">
      <c r="A3349" s="499"/>
      <c r="B3349" s="573"/>
      <c r="C3349" s="499"/>
      <c r="D3349" s="509"/>
      <c r="E3349" s="137"/>
      <c r="G3349" s="507"/>
      <c r="I3349" s="507"/>
      <c r="J3349" s="137"/>
      <c r="K3349" s="507"/>
      <c r="L3349" s="507"/>
      <c r="M3349" s="508"/>
      <c r="N3349" s="507"/>
      <c r="O3349" s="508"/>
    </row>
    <row r="3350" spans="1:15" x14ac:dyDescent="0.2">
      <c r="A3350" s="499"/>
      <c r="B3350" s="573"/>
      <c r="C3350" s="499"/>
      <c r="D3350" s="509"/>
      <c r="E3350" s="137"/>
      <c r="G3350" s="507"/>
      <c r="I3350" s="507"/>
      <c r="J3350" s="137"/>
      <c r="K3350" s="507"/>
      <c r="L3350" s="507"/>
      <c r="M3350" s="508"/>
      <c r="N3350" s="507"/>
      <c r="O3350" s="508"/>
    </row>
    <row r="3351" spans="1:15" x14ac:dyDescent="0.2">
      <c r="A3351" s="499"/>
      <c r="B3351" s="573"/>
      <c r="C3351" s="499"/>
      <c r="D3351" s="509"/>
      <c r="E3351" s="137"/>
      <c r="G3351" s="507"/>
      <c r="I3351" s="507"/>
      <c r="J3351" s="137"/>
      <c r="K3351" s="507"/>
      <c r="L3351" s="507"/>
      <c r="M3351" s="508"/>
      <c r="N3351" s="507"/>
      <c r="O3351" s="508"/>
    </row>
    <row r="3352" spans="1:15" x14ac:dyDescent="0.2">
      <c r="A3352" s="499"/>
      <c r="B3352" s="573"/>
      <c r="C3352" s="499"/>
      <c r="D3352" s="509"/>
      <c r="E3352" s="137"/>
      <c r="G3352" s="507"/>
      <c r="I3352" s="507"/>
      <c r="J3352" s="137"/>
      <c r="K3352" s="507"/>
      <c r="L3352" s="507"/>
      <c r="M3352" s="508"/>
      <c r="N3352" s="507"/>
      <c r="O3352" s="508"/>
    </row>
    <row r="3353" spans="1:15" x14ac:dyDescent="0.2">
      <c r="A3353" s="499"/>
      <c r="B3353" s="573"/>
      <c r="C3353" s="499"/>
      <c r="D3353" s="509"/>
      <c r="E3353" s="137"/>
      <c r="G3353" s="507"/>
      <c r="I3353" s="507"/>
      <c r="J3353" s="137"/>
      <c r="K3353" s="507"/>
      <c r="L3353" s="507"/>
      <c r="M3353" s="508"/>
      <c r="N3353" s="507"/>
      <c r="O3353" s="508"/>
    </row>
    <row r="3354" spans="1:15" x14ac:dyDescent="0.2">
      <c r="A3354" s="499"/>
      <c r="B3354" s="573"/>
      <c r="C3354" s="499"/>
      <c r="D3354" s="509"/>
      <c r="E3354" s="137"/>
      <c r="G3354" s="507"/>
      <c r="I3354" s="507"/>
      <c r="J3354" s="137"/>
      <c r="K3354" s="507"/>
      <c r="L3354" s="507"/>
      <c r="M3354" s="508"/>
      <c r="N3354" s="507"/>
      <c r="O3354" s="508"/>
    </row>
    <row r="3355" spans="1:15" x14ac:dyDescent="0.2">
      <c r="A3355" s="499"/>
      <c r="B3355" s="573"/>
      <c r="C3355" s="499"/>
      <c r="D3355" s="509"/>
      <c r="E3355" s="137"/>
      <c r="G3355" s="507"/>
      <c r="I3355" s="507"/>
      <c r="J3355" s="137"/>
      <c r="K3355" s="507"/>
      <c r="L3355" s="507"/>
      <c r="M3355" s="508"/>
      <c r="N3355" s="507"/>
      <c r="O3355" s="508"/>
    </row>
    <row r="3356" spans="1:15" x14ac:dyDescent="0.2">
      <c r="A3356" s="499"/>
      <c r="B3356" s="573"/>
      <c r="C3356" s="499"/>
      <c r="D3356" s="509"/>
      <c r="E3356" s="137"/>
      <c r="G3356" s="507"/>
      <c r="I3356" s="507"/>
      <c r="J3356" s="137"/>
      <c r="K3356" s="507"/>
      <c r="L3356" s="507"/>
      <c r="M3356" s="508"/>
      <c r="N3356" s="507"/>
      <c r="O3356" s="508"/>
    </row>
    <row r="3357" spans="1:15" x14ac:dyDescent="0.2">
      <c r="A3357" s="499"/>
      <c r="B3357" s="573"/>
      <c r="C3357" s="499"/>
      <c r="D3357" s="509"/>
      <c r="E3357" s="137"/>
      <c r="G3357" s="507"/>
      <c r="I3357" s="507"/>
      <c r="J3357" s="137"/>
      <c r="K3357" s="507"/>
      <c r="L3357" s="507"/>
      <c r="M3357" s="508"/>
      <c r="N3357" s="507"/>
      <c r="O3357" s="508"/>
    </row>
    <row r="3358" spans="1:15" x14ac:dyDescent="0.2">
      <c r="A3358" s="499"/>
      <c r="B3358" s="573"/>
      <c r="C3358" s="499"/>
      <c r="D3358" s="509"/>
      <c r="E3358" s="137"/>
      <c r="G3358" s="507"/>
      <c r="I3358" s="507"/>
      <c r="J3358" s="137"/>
      <c r="K3358" s="507"/>
      <c r="L3358" s="507"/>
      <c r="M3358" s="508"/>
      <c r="N3358" s="507"/>
      <c r="O3358" s="508"/>
    </row>
    <row r="3359" spans="1:15" x14ac:dyDescent="0.2">
      <c r="A3359" s="499"/>
      <c r="B3359" s="573"/>
      <c r="C3359" s="499"/>
      <c r="D3359" s="509"/>
      <c r="E3359" s="137"/>
      <c r="G3359" s="507"/>
      <c r="I3359" s="507"/>
      <c r="J3359" s="137"/>
      <c r="K3359" s="507"/>
      <c r="L3359" s="507"/>
      <c r="M3359" s="508"/>
      <c r="N3359" s="507"/>
      <c r="O3359" s="508"/>
    </row>
    <row r="3360" spans="1:15" x14ac:dyDescent="0.2">
      <c r="A3360" s="499"/>
      <c r="B3360" s="573"/>
      <c r="C3360" s="499"/>
      <c r="D3360" s="509"/>
      <c r="E3360" s="137"/>
      <c r="G3360" s="507"/>
      <c r="I3360" s="507"/>
      <c r="J3360" s="137"/>
      <c r="K3360" s="507"/>
      <c r="L3360" s="507"/>
      <c r="M3360" s="508"/>
      <c r="N3360" s="507"/>
      <c r="O3360" s="508"/>
    </row>
    <row r="3361" spans="1:15" x14ac:dyDescent="0.2">
      <c r="A3361" s="499"/>
      <c r="B3361" s="573"/>
      <c r="C3361" s="499"/>
      <c r="D3361" s="509"/>
      <c r="E3361" s="137"/>
      <c r="G3361" s="507"/>
      <c r="I3361" s="507"/>
      <c r="J3361" s="137"/>
      <c r="K3361" s="507"/>
      <c r="L3361" s="507"/>
      <c r="M3361" s="508"/>
      <c r="N3361" s="507"/>
      <c r="O3361" s="508"/>
    </row>
    <row r="3362" spans="1:15" x14ac:dyDescent="0.2">
      <c r="A3362" s="499"/>
      <c r="B3362" s="573"/>
      <c r="C3362" s="499"/>
      <c r="D3362" s="509"/>
      <c r="E3362" s="137"/>
      <c r="G3362" s="507"/>
      <c r="I3362" s="507"/>
      <c r="J3362" s="137"/>
      <c r="K3362" s="507"/>
      <c r="L3362" s="507"/>
      <c r="M3362" s="508"/>
      <c r="N3362" s="507"/>
      <c r="O3362" s="508"/>
    </row>
    <row r="3363" spans="1:15" x14ac:dyDescent="0.2">
      <c r="A3363" s="499"/>
      <c r="B3363" s="573"/>
      <c r="C3363" s="499"/>
      <c r="D3363" s="509"/>
      <c r="E3363" s="137"/>
      <c r="G3363" s="507"/>
      <c r="I3363" s="507"/>
      <c r="J3363" s="137"/>
      <c r="K3363" s="507"/>
      <c r="L3363" s="507"/>
      <c r="M3363" s="508"/>
      <c r="N3363" s="507"/>
      <c r="O3363" s="508"/>
    </row>
    <row r="3364" spans="1:15" x14ac:dyDescent="0.2">
      <c r="A3364" s="499"/>
      <c r="B3364" s="573"/>
      <c r="C3364" s="499"/>
      <c r="D3364" s="509"/>
      <c r="E3364" s="137"/>
      <c r="G3364" s="507"/>
      <c r="I3364" s="507"/>
      <c r="J3364" s="137"/>
      <c r="K3364" s="507"/>
      <c r="L3364" s="507"/>
      <c r="M3364" s="508"/>
      <c r="N3364" s="507"/>
      <c r="O3364" s="508"/>
    </row>
    <row r="3365" spans="1:15" x14ac:dyDescent="0.2">
      <c r="A3365" s="499"/>
      <c r="B3365" s="573"/>
      <c r="C3365" s="499"/>
      <c r="D3365" s="509"/>
      <c r="E3365" s="137"/>
      <c r="G3365" s="507"/>
      <c r="I3365" s="507"/>
      <c r="J3365" s="137"/>
      <c r="K3365" s="507"/>
      <c r="L3365" s="507"/>
      <c r="M3365" s="508"/>
      <c r="N3365" s="507"/>
      <c r="O3365" s="508"/>
    </row>
    <row r="3366" spans="1:15" x14ac:dyDescent="0.2">
      <c r="A3366" s="499"/>
      <c r="B3366" s="573"/>
      <c r="C3366" s="499"/>
      <c r="D3366" s="509"/>
      <c r="E3366" s="137"/>
      <c r="G3366" s="507"/>
      <c r="I3366" s="507"/>
      <c r="J3366" s="137"/>
      <c r="K3366" s="507"/>
      <c r="L3366" s="507"/>
      <c r="M3366" s="508"/>
      <c r="N3366" s="507"/>
      <c r="O3366" s="508"/>
    </row>
    <row r="3367" spans="1:15" x14ac:dyDescent="0.2">
      <c r="A3367" s="499"/>
      <c r="B3367" s="573"/>
      <c r="C3367" s="499"/>
      <c r="D3367" s="509"/>
      <c r="E3367" s="137"/>
      <c r="G3367" s="507"/>
      <c r="I3367" s="507"/>
      <c r="J3367" s="137"/>
      <c r="K3367" s="507"/>
      <c r="L3367" s="507"/>
      <c r="M3367" s="508"/>
      <c r="N3367" s="507"/>
      <c r="O3367" s="508"/>
    </row>
    <row r="3368" spans="1:15" x14ac:dyDescent="0.2">
      <c r="A3368" s="499"/>
      <c r="B3368" s="573"/>
      <c r="C3368" s="499"/>
      <c r="D3368" s="509"/>
      <c r="E3368" s="137"/>
      <c r="G3368" s="507"/>
      <c r="I3368" s="507"/>
      <c r="J3368" s="137"/>
      <c r="K3368" s="507"/>
      <c r="L3368" s="507"/>
      <c r="M3368" s="508"/>
      <c r="N3368" s="507"/>
      <c r="O3368" s="508"/>
    </row>
    <row r="3369" spans="1:15" x14ac:dyDescent="0.2">
      <c r="A3369" s="499"/>
      <c r="B3369" s="573"/>
      <c r="C3369" s="499"/>
      <c r="D3369" s="509"/>
      <c r="E3369" s="137"/>
      <c r="G3369" s="507"/>
      <c r="I3369" s="507"/>
      <c r="J3369" s="137"/>
      <c r="K3369" s="507"/>
      <c r="L3369" s="507"/>
      <c r="M3369" s="508"/>
      <c r="N3369" s="507"/>
      <c r="O3369" s="508"/>
    </row>
    <row r="3370" spans="1:15" x14ac:dyDescent="0.2">
      <c r="A3370" s="499"/>
      <c r="B3370" s="573"/>
      <c r="C3370" s="499"/>
      <c r="D3370" s="509"/>
      <c r="E3370" s="137"/>
      <c r="G3370" s="507"/>
      <c r="I3370" s="507"/>
      <c r="J3370" s="137"/>
      <c r="K3370" s="507"/>
      <c r="L3370" s="507"/>
      <c r="M3370" s="508"/>
      <c r="N3370" s="507"/>
      <c r="O3370" s="508"/>
    </row>
    <row r="3371" spans="1:15" x14ac:dyDescent="0.2">
      <c r="A3371" s="499"/>
      <c r="B3371" s="573"/>
      <c r="C3371" s="499"/>
      <c r="D3371" s="509"/>
      <c r="E3371" s="137"/>
      <c r="G3371" s="507"/>
      <c r="I3371" s="507"/>
      <c r="J3371" s="137"/>
      <c r="K3371" s="507"/>
      <c r="L3371" s="507"/>
      <c r="M3371" s="508"/>
      <c r="N3371" s="507"/>
      <c r="O3371" s="508"/>
    </row>
    <row r="3372" spans="1:15" x14ac:dyDescent="0.2">
      <c r="A3372" s="499"/>
      <c r="B3372" s="573"/>
      <c r="C3372" s="499"/>
      <c r="D3372" s="509"/>
      <c r="E3372" s="137"/>
      <c r="G3372" s="507"/>
      <c r="I3372" s="507"/>
      <c r="J3372" s="137"/>
      <c r="K3372" s="507"/>
      <c r="L3372" s="507"/>
      <c r="M3372" s="508"/>
      <c r="N3372" s="507"/>
      <c r="O3372" s="508"/>
    </row>
    <row r="3373" spans="1:15" x14ac:dyDescent="0.2">
      <c r="A3373" s="499"/>
      <c r="B3373" s="573"/>
      <c r="C3373" s="499"/>
      <c r="D3373" s="509"/>
      <c r="E3373" s="137"/>
      <c r="G3373" s="507"/>
      <c r="I3373" s="507"/>
      <c r="J3373" s="137"/>
      <c r="K3373" s="507"/>
      <c r="L3373" s="507"/>
      <c r="M3373" s="508"/>
      <c r="N3373" s="507"/>
      <c r="O3373" s="508"/>
    </row>
    <row r="3374" spans="1:15" x14ac:dyDescent="0.2">
      <c r="A3374" s="499"/>
      <c r="B3374" s="573"/>
      <c r="C3374" s="499"/>
      <c r="D3374" s="509"/>
      <c r="E3374" s="137"/>
      <c r="G3374" s="507"/>
      <c r="I3374" s="507"/>
      <c r="J3374" s="137"/>
      <c r="K3374" s="507"/>
      <c r="L3374" s="507"/>
      <c r="M3374" s="508"/>
      <c r="N3374" s="507"/>
      <c r="O3374" s="508"/>
    </row>
    <row r="3375" spans="1:15" x14ac:dyDescent="0.2">
      <c r="A3375" s="499"/>
      <c r="B3375" s="573"/>
      <c r="C3375" s="499"/>
      <c r="D3375" s="509"/>
      <c r="E3375" s="137"/>
      <c r="G3375" s="507"/>
      <c r="I3375" s="507"/>
      <c r="J3375" s="137"/>
      <c r="K3375" s="507"/>
      <c r="L3375" s="507"/>
      <c r="M3375" s="508"/>
      <c r="N3375" s="507"/>
      <c r="O3375" s="508"/>
    </row>
    <row r="3376" spans="1:15" x14ac:dyDescent="0.2">
      <c r="A3376" s="499"/>
      <c r="B3376" s="573"/>
      <c r="C3376" s="499"/>
      <c r="D3376" s="509"/>
      <c r="E3376" s="137"/>
      <c r="G3376" s="507"/>
      <c r="I3376" s="507"/>
      <c r="J3376" s="137"/>
      <c r="K3376" s="507"/>
      <c r="L3376" s="507"/>
      <c r="M3376" s="508"/>
      <c r="N3376" s="507"/>
      <c r="O3376" s="508"/>
    </row>
    <row r="3377" spans="1:15" x14ac:dyDescent="0.2">
      <c r="A3377" s="499"/>
      <c r="B3377" s="573"/>
      <c r="C3377" s="499"/>
      <c r="D3377" s="509"/>
      <c r="E3377" s="137"/>
      <c r="G3377" s="507"/>
      <c r="I3377" s="507"/>
      <c r="J3377" s="137"/>
      <c r="K3377" s="507"/>
      <c r="L3377" s="507"/>
      <c r="M3377" s="508"/>
      <c r="N3377" s="507"/>
      <c r="O3377" s="508"/>
    </row>
    <row r="3378" spans="1:15" x14ac:dyDescent="0.2">
      <c r="A3378" s="499"/>
      <c r="B3378" s="573"/>
      <c r="C3378" s="499"/>
      <c r="D3378" s="509"/>
      <c r="E3378" s="137"/>
      <c r="G3378" s="507"/>
      <c r="I3378" s="507"/>
      <c r="J3378" s="137"/>
      <c r="K3378" s="507"/>
      <c r="L3378" s="507"/>
      <c r="M3378" s="508"/>
      <c r="N3378" s="507"/>
      <c r="O3378" s="508"/>
    </row>
    <row r="3379" spans="1:15" x14ac:dyDescent="0.2">
      <c r="A3379" s="499"/>
      <c r="B3379" s="573"/>
      <c r="C3379" s="499"/>
      <c r="D3379" s="509"/>
      <c r="E3379" s="137"/>
      <c r="G3379" s="507"/>
      <c r="I3379" s="507"/>
      <c r="J3379" s="137"/>
      <c r="K3379" s="507"/>
      <c r="L3379" s="507"/>
      <c r="M3379" s="508"/>
      <c r="N3379" s="507"/>
      <c r="O3379" s="508"/>
    </row>
    <row r="3380" spans="1:15" x14ac:dyDescent="0.2">
      <c r="A3380" s="499"/>
      <c r="B3380" s="573"/>
      <c r="C3380" s="499"/>
      <c r="D3380" s="509"/>
      <c r="E3380" s="137"/>
      <c r="G3380" s="507"/>
      <c r="I3380" s="507"/>
      <c r="J3380" s="137"/>
      <c r="K3380" s="507"/>
      <c r="L3380" s="507"/>
      <c r="M3380" s="508"/>
      <c r="N3380" s="507"/>
      <c r="O3380" s="508"/>
    </row>
    <row r="3381" spans="1:15" x14ac:dyDescent="0.2">
      <c r="A3381" s="499"/>
      <c r="B3381" s="573"/>
      <c r="C3381" s="499"/>
      <c r="D3381" s="509"/>
      <c r="E3381" s="137"/>
      <c r="G3381" s="507"/>
      <c r="I3381" s="507"/>
      <c r="J3381" s="137"/>
      <c r="K3381" s="507"/>
      <c r="L3381" s="507"/>
      <c r="M3381" s="508"/>
      <c r="N3381" s="507"/>
      <c r="O3381" s="508"/>
    </row>
    <row r="3382" spans="1:15" x14ac:dyDescent="0.2">
      <c r="A3382" s="499"/>
      <c r="B3382" s="573"/>
      <c r="C3382" s="499"/>
      <c r="D3382" s="509"/>
      <c r="E3382" s="137"/>
      <c r="G3382" s="507"/>
      <c r="I3382" s="507"/>
      <c r="J3382" s="137"/>
      <c r="K3382" s="507"/>
      <c r="L3382" s="507"/>
      <c r="M3382" s="508"/>
      <c r="N3382" s="507"/>
      <c r="O3382" s="508"/>
    </row>
    <row r="3383" spans="1:15" x14ac:dyDescent="0.2">
      <c r="A3383" s="499"/>
      <c r="B3383" s="573"/>
      <c r="C3383" s="499"/>
      <c r="D3383" s="509"/>
      <c r="E3383" s="137"/>
      <c r="G3383" s="507"/>
      <c r="I3383" s="507"/>
      <c r="J3383" s="137"/>
      <c r="K3383" s="507"/>
      <c r="L3383" s="507"/>
      <c r="M3383" s="508"/>
      <c r="N3383" s="507"/>
      <c r="O3383" s="508"/>
    </row>
    <row r="3384" spans="1:15" x14ac:dyDescent="0.2">
      <c r="A3384" s="499"/>
      <c r="B3384" s="573"/>
      <c r="C3384" s="499"/>
      <c r="D3384" s="509"/>
      <c r="E3384" s="137"/>
      <c r="G3384" s="507"/>
      <c r="I3384" s="507"/>
      <c r="J3384" s="137"/>
      <c r="K3384" s="507"/>
      <c r="L3384" s="507"/>
      <c r="M3384" s="508"/>
      <c r="N3384" s="507"/>
      <c r="O3384" s="508"/>
    </row>
    <row r="3385" spans="1:15" x14ac:dyDescent="0.2">
      <c r="A3385" s="499"/>
      <c r="B3385" s="573"/>
      <c r="C3385" s="499"/>
      <c r="D3385" s="509"/>
      <c r="E3385" s="137"/>
      <c r="G3385" s="507"/>
      <c r="I3385" s="507"/>
      <c r="J3385" s="137"/>
      <c r="K3385" s="507"/>
      <c r="L3385" s="507"/>
      <c r="M3385" s="508"/>
      <c r="N3385" s="507"/>
      <c r="O3385" s="508"/>
    </row>
    <row r="3386" spans="1:15" x14ac:dyDescent="0.2">
      <c r="A3386" s="499"/>
      <c r="B3386" s="573"/>
      <c r="C3386" s="499"/>
      <c r="D3386" s="509"/>
      <c r="E3386" s="137"/>
      <c r="G3386" s="507"/>
      <c r="I3386" s="507"/>
      <c r="J3386" s="137"/>
      <c r="K3386" s="507"/>
      <c r="L3386" s="507"/>
      <c r="M3386" s="508"/>
      <c r="N3386" s="507"/>
      <c r="O3386" s="508"/>
    </row>
    <row r="3387" spans="1:15" x14ac:dyDescent="0.2">
      <c r="A3387" s="499"/>
      <c r="B3387" s="573"/>
      <c r="C3387" s="499"/>
      <c r="D3387" s="509"/>
      <c r="E3387" s="137"/>
      <c r="G3387" s="507"/>
      <c r="I3387" s="507"/>
      <c r="J3387" s="137"/>
      <c r="K3387" s="507"/>
      <c r="L3387" s="507"/>
      <c r="M3387" s="508"/>
      <c r="N3387" s="507"/>
      <c r="O3387" s="508"/>
    </row>
    <row r="3388" spans="1:15" x14ac:dyDescent="0.2">
      <c r="A3388" s="499"/>
      <c r="B3388" s="573"/>
      <c r="C3388" s="499"/>
      <c r="D3388" s="509"/>
      <c r="E3388" s="137"/>
      <c r="G3388" s="507"/>
      <c r="I3388" s="507"/>
      <c r="J3388" s="137"/>
      <c r="K3388" s="507"/>
      <c r="L3388" s="507"/>
      <c r="M3388" s="508"/>
      <c r="N3388" s="507"/>
      <c r="O3388" s="508"/>
    </row>
    <row r="3389" spans="1:15" x14ac:dyDescent="0.2">
      <c r="A3389" s="499"/>
      <c r="B3389" s="573"/>
      <c r="C3389" s="499"/>
      <c r="D3389" s="509"/>
      <c r="E3389" s="137"/>
      <c r="G3389" s="507"/>
      <c r="I3389" s="507"/>
      <c r="J3389" s="137"/>
      <c r="K3389" s="507"/>
      <c r="L3389" s="507"/>
      <c r="M3389" s="508"/>
      <c r="N3389" s="507"/>
      <c r="O3389" s="508"/>
    </row>
    <row r="3390" spans="1:15" x14ac:dyDescent="0.2">
      <c r="A3390" s="499"/>
      <c r="B3390" s="573"/>
      <c r="C3390" s="499"/>
      <c r="D3390" s="509"/>
      <c r="E3390" s="137"/>
      <c r="G3390" s="507"/>
      <c r="I3390" s="507"/>
      <c r="J3390" s="137"/>
      <c r="K3390" s="507"/>
      <c r="L3390" s="507"/>
      <c r="M3390" s="508"/>
      <c r="N3390" s="507"/>
      <c r="O3390" s="508"/>
    </row>
    <row r="3391" spans="1:15" x14ac:dyDescent="0.2">
      <c r="A3391" s="499"/>
      <c r="B3391" s="573"/>
      <c r="C3391" s="499"/>
      <c r="D3391" s="509"/>
      <c r="E3391" s="137"/>
      <c r="G3391" s="507"/>
      <c r="I3391" s="507"/>
      <c r="J3391" s="137"/>
      <c r="K3391" s="507"/>
      <c r="L3391" s="507"/>
      <c r="M3391" s="508"/>
      <c r="N3391" s="507"/>
      <c r="O3391" s="508"/>
    </row>
    <row r="3392" spans="1:15" x14ac:dyDescent="0.2">
      <c r="A3392" s="499"/>
      <c r="B3392" s="573"/>
      <c r="C3392" s="499"/>
      <c r="D3392" s="509"/>
      <c r="E3392" s="137"/>
      <c r="G3392" s="507"/>
      <c r="I3392" s="507"/>
      <c r="J3392" s="137"/>
      <c r="K3392" s="507"/>
      <c r="L3392" s="507"/>
      <c r="M3392" s="508"/>
      <c r="N3392" s="507"/>
      <c r="O3392" s="508"/>
    </row>
    <row r="3393" spans="1:15" x14ac:dyDescent="0.2">
      <c r="A3393" s="499"/>
      <c r="B3393" s="573"/>
      <c r="C3393" s="499"/>
      <c r="D3393" s="509"/>
      <c r="E3393" s="137"/>
      <c r="G3393" s="507"/>
      <c r="I3393" s="507"/>
      <c r="J3393" s="137"/>
      <c r="K3393" s="507"/>
      <c r="L3393" s="507"/>
      <c r="M3393" s="508"/>
      <c r="N3393" s="507"/>
      <c r="O3393" s="508"/>
    </row>
    <row r="3394" spans="1:15" x14ac:dyDescent="0.2">
      <c r="A3394" s="499"/>
      <c r="B3394" s="573"/>
      <c r="C3394" s="499"/>
      <c r="D3394" s="509"/>
      <c r="E3394" s="137"/>
      <c r="G3394" s="507"/>
      <c r="I3394" s="507"/>
      <c r="J3394" s="137"/>
      <c r="K3394" s="507"/>
      <c r="L3394" s="507"/>
      <c r="M3394" s="508"/>
      <c r="N3394" s="507"/>
      <c r="O3394" s="508"/>
    </row>
    <row r="3395" spans="1:15" x14ac:dyDescent="0.2">
      <c r="A3395" s="499"/>
      <c r="B3395" s="573"/>
      <c r="C3395" s="499"/>
      <c r="D3395" s="509"/>
      <c r="E3395" s="137"/>
      <c r="G3395" s="507"/>
      <c r="I3395" s="507"/>
      <c r="J3395" s="137"/>
      <c r="K3395" s="507"/>
      <c r="L3395" s="507"/>
      <c r="M3395" s="508"/>
      <c r="N3395" s="507"/>
      <c r="O3395" s="508"/>
    </row>
    <row r="3396" spans="1:15" x14ac:dyDescent="0.2">
      <c r="A3396" s="499"/>
      <c r="B3396" s="573"/>
      <c r="C3396" s="499"/>
      <c r="D3396" s="509"/>
      <c r="E3396" s="137"/>
      <c r="G3396" s="507"/>
      <c r="I3396" s="507"/>
      <c r="J3396" s="137"/>
      <c r="K3396" s="507"/>
      <c r="L3396" s="507"/>
      <c r="M3396" s="508"/>
      <c r="N3396" s="507"/>
      <c r="O3396" s="508"/>
    </row>
    <row r="3397" spans="1:15" x14ac:dyDescent="0.2">
      <c r="A3397" s="499"/>
      <c r="B3397" s="573"/>
      <c r="C3397" s="499"/>
      <c r="D3397" s="509"/>
      <c r="E3397" s="137"/>
      <c r="G3397" s="507"/>
      <c r="I3397" s="507"/>
      <c r="J3397" s="137"/>
      <c r="K3397" s="507"/>
      <c r="L3397" s="507"/>
      <c r="M3397" s="508"/>
      <c r="N3397" s="507"/>
      <c r="O3397" s="508"/>
    </row>
    <row r="3398" spans="1:15" x14ac:dyDescent="0.2">
      <c r="A3398" s="499"/>
      <c r="B3398" s="573"/>
      <c r="C3398" s="499"/>
      <c r="D3398" s="509"/>
      <c r="E3398" s="137"/>
      <c r="G3398" s="507"/>
      <c r="I3398" s="507"/>
      <c r="J3398" s="137"/>
      <c r="K3398" s="507"/>
      <c r="L3398" s="507"/>
      <c r="M3398" s="508"/>
      <c r="N3398" s="507"/>
      <c r="O3398" s="508"/>
    </row>
    <row r="3399" spans="1:15" x14ac:dyDescent="0.2">
      <c r="A3399" s="499"/>
      <c r="B3399" s="573"/>
      <c r="C3399" s="499"/>
      <c r="D3399" s="509"/>
      <c r="E3399" s="137"/>
      <c r="G3399" s="507"/>
      <c r="I3399" s="507"/>
      <c r="J3399" s="137"/>
      <c r="K3399" s="507"/>
      <c r="L3399" s="507"/>
      <c r="M3399" s="508"/>
      <c r="N3399" s="507"/>
      <c r="O3399" s="508"/>
    </row>
    <row r="3400" spans="1:15" x14ac:dyDescent="0.2">
      <c r="A3400" s="499"/>
      <c r="B3400" s="573"/>
      <c r="C3400" s="499"/>
      <c r="D3400" s="509"/>
      <c r="E3400" s="137"/>
      <c r="G3400" s="507"/>
      <c r="I3400" s="507"/>
      <c r="J3400" s="137"/>
      <c r="K3400" s="507"/>
      <c r="L3400" s="507"/>
      <c r="M3400" s="508"/>
      <c r="N3400" s="507"/>
      <c r="O3400" s="508"/>
    </row>
    <row r="3401" spans="1:15" x14ac:dyDescent="0.2">
      <c r="A3401" s="499"/>
      <c r="B3401" s="573"/>
      <c r="C3401" s="499"/>
      <c r="D3401" s="509"/>
      <c r="E3401" s="137"/>
      <c r="G3401" s="507"/>
      <c r="I3401" s="507"/>
      <c r="J3401" s="137"/>
      <c r="K3401" s="507"/>
      <c r="L3401" s="507"/>
      <c r="M3401" s="508"/>
      <c r="N3401" s="507"/>
      <c r="O3401" s="508"/>
    </row>
    <row r="3402" spans="1:15" x14ac:dyDescent="0.2">
      <c r="A3402" s="499"/>
      <c r="B3402" s="573"/>
      <c r="C3402" s="499"/>
      <c r="D3402" s="509"/>
      <c r="E3402" s="137"/>
      <c r="G3402" s="507"/>
      <c r="I3402" s="507"/>
      <c r="J3402" s="137"/>
      <c r="K3402" s="507"/>
      <c r="L3402" s="507"/>
      <c r="M3402" s="508"/>
      <c r="N3402" s="507"/>
      <c r="O3402" s="508"/>
    </row>
    <row r="3403" spans="1:15" x14ac:dyDescent="0.2">
      <c r="A3403" s="499"/>
      <c r="B3403" s="573"/>
      <c r="C3403" s="499"/>
      <c r="D3403" s="509"/>
      <c r="E3403" s="137"/>
      <c r="G3403" s="507"/>
      <c r="I3403" s="507"/>
      <c r="J3403" s="137"/>
      <c r="K3403" s="507"/>
      <c r="L3403" s="507"/>
      <c r="M3403" s="508"/>
      <c r="N3403" s="507"/>
      <c r="O3403" s="508"/>
    </row>
    <row r="3404" spans="1:15" x14ac:dyDescent="0.2">
      <c r="A3404" s="499"/>
      <c r="B3404" s="573"/>
      <c r="C3404" s="499"/>
      <c r="D3404" s="509"/>
      <c r="E3404" s="137"/>
      <c r="G3404" s="507"/>
      <c r="I3404" s="507"/>
      <c r="J3404" s="137"/>
      <c r="K3404" s="507"/>
      <c r="L3404" s="507"/>
      <c r="M3404" s="508"/>
      <c r="N3404" s="507"/>
      <c r="O3404" s="508"/>
    </row>
    <row r="3405" spans="1:15" x14ac:dyDescent="0.2">
      <c r="A3405" s="499"/>
      <c r="B3405" s="573"/>
      <c r="C3405" s="499"/>
      <c r="D3405" s="509"/>
      <c r="E3405" s="137"/>
      <c r="G3405" s="507"/>
      <c r="I3405" s="507"/>
      <c r="J3405" s="137"/>
      <c r="K3405" s="507"/>
      <c r="L3405" s="507"/>
      <c r="M3405" s="508"/>
      <c r="N3405" s="507"/>
      <c r="O3405" s="508"/>
    </row>
    <row r="3406" spans="1:15" x14ac:dyDescent="0.2">
      <c r="A3406" s="499"/>
      <c r="B3406" s="573"/>
      <c r="C3406" s="499"/>
      <c r="D3406" s="509"/>
      <c r="E3406" s="137"/>
      <c r="G3406" s="507"/>
      <c r="I3406" s="507"/>
      <c r="J3406" s="137"/>
      <c r="K3406" s="507"/>
      <c r="L3406" s="507"/>
      <c r="M3406" s="508"/>
      <c r="N3406" s="507"/>
      <c r="O3406" s="508"/>
    </row>
    <row r="3407" spans="1:15" x14ac:dyDescent="0.2">
      <c r="A3407" s="499"/>
      <c r="B3407" s="573"/>
      <c r="C3407" s="499"/>
      <c r="D3407" s="509"/>
      <c r="E3407" s="137"/>
      <c r="G3407" s="507"/>
      <c r="I3407" s="507"/>
      <c r="J3407" s="137"/>
      <c r="K3407" s="507"/>
      <c r="L3407" s="507"/>
      <c r="M3407" s="508"/>
      <c r="N3407" s="507"/>
      <c r="O3407" s="508"/>
    </row>
    <row r="3408" spans="1:15" x14ac:dyDescent="0.2">
      <c r="A3408" s="499"/>
      <c r="B3408" s="573"/>
      <c r="C3408" s="499"/>
      <c r="D3408" s="509"/>
      <c r="E3408" s="137"/>
      <c r="G3408" s="507"/>
      <c r="I3408" s="507"/>
      <c r="J3408" s="137"/>
      <c r="K3408" s="507"/>
      <c r="L3408" s="507"/>
      <c r="M3408" s="508"/>
      <c r="N3408" s="507"/>
      <c r="O3408" s="508"/>
    </row>
    <row r="3409" spans="1:15" x14ac:dyDescent="0.2">
      <c r="A3409" s="499"/>
      <c r="B3409" s="573"/>
      <c r="C3409" s="499"/>
      <c r="D3409" s="509"/>
      <c r="E3409" s="137"/>
      <c r="G3409" s="507"/>
      <c r="I3409" s="507"/>
      <c r="J3409" s="137"/>
      <c r="K3409" s="507"/>
      <c r="L3409" s="507"/>
      <c r="M3409" s="508"/>
      <c r="N3409" s="507"/>
      <c r="O3409" s="508"/>
    </row>
    <row r="3410" spans="1:15" x14ac:dyDescent="0.2">
      <c r="A3410" s="499"/>
      <c r="B3410" s="573"/>
      <c r="C3410" s="499"/>
      <c r="D3410" s="509"/>
      <c r="E3410" s="137"/>
      <c r="G3410" s="507"/>
      <c r="I3410" s="507"/>
      <c r="J3410" s="137"/>
      <c r="K3410" s="507"/>
      <c r="L3410" s="507"/>
      <c r="M3410" s="508"/>
      <c r="N3410" s="507"/>
      <c r="O3410" s="508"/>
    </row>
    <row r="3411" spans="1:15" x14ac:dyDescent="0.2">
      <c r="A3411" s="499"/>
      <c r="B3411" s="573"/>
      <c r="C3411" s="499"/>
      <c r="D3411" s="509"/>
      <c r="E3411" s="137"/>
      <c r="G3411" s="507"/>
      <c r="I3411" s="507"/>
      <c r="J3411" s="137"/>
      <c r="K3411" s="507"/>
      <c r="L3411" s="507"/>
      <c r="M3411" s="508"/>
      <c r="N3411" s="507"/>
      <c r="O3411" s="508"/>
    </row>
    <row r="3412" spans="1:15" x14ac:dyDescent="0.2">
      <c r="A3412" s="499"/>
      <c r="B3412" s="573"/>
      <c r="C3412" s="499"/>
      <c r="D3412" s="509"/>
      <c r="E3412" s="137"/>
      <c r="G3412" s="507"/>
      <c r="I3412" s="507"/>
      <c r="J3412" s="137"/>
      <c r="K3412" s="507"/>
      <c r="L3412" s="507"/>
      <c r="M3412" s="508"/>
      <c r="N3412" s="507"/>
      <c r="O3412" s="508"/>
    </row>
    <row r="3413" spans="1:15" x14ac:dyDescent="0.2">
      <c r="A3413" s="499"/>
      <c r="B3413" s="573"/>
      <c r="C3413" s="499"/>
      <c r="D3413" s="509"/>
      <c r="E3413" s="137"/>
      <c r="G3413" s="507"/>
      <c r="I3413" s="507"/>
      <c r="J3413" s="137"/>
      <c r="K3413" s="507"/>
      <c r="L3413" s="507"/>
      <c r="M3413" s="508"/>
      <c r="N3413" s="507"/>
      <c r="O3413" s="508"/>
    </row>
    <row r="3414" spans="1:15" x14ac:dyDescent="0.2">
      <c r="A3414" s="499"/>
      <c r="B3414" s="573"/>
      <c r="C3414" s="499"/>
      <c r="D3414" s="509"/>
      <c r="E3414" s="137"/>
      <c r="G3414" s="507"/>
      <c r="I3414" s="507"/>
      <c r="J3414" s="137"/>
      <c r="K3414" s="507"/>
      <c r="L3414" s="507"/>
      <c r="M3414" s="508"/>
      <c r="N3414" s="507"/>
      <c r="O3414" s="508"/>
    </row>
    <row r="3415" spans="1:15" x14ac:dyDescent="0.2">
      <c r="A3415" s="499"/>
      <c r="B3415" s="573"/>
      <c r="C3415" s="499"/>
      <c r="D3415" s="509"/>
      <c r="E3415" s="137"/>
      <c r="G3415" s="507"/>
      <c r="I3415" s="507"/>
      <c r="J3415" s="137"/>
      <c r="K3415" s="507"/>
      <c r="L3415" s="507"/>
      <c r="M3415" s="508"/>
      <c r="N3415" s="507"/>
      <c r="O3415" s="508"/>
    </row>
    <row r="3416" spans="1:15" x14ac:dyDescent="0.2">
      <c r="A3416" s="499"/>
      <c r="B3416" s="573"/>
      <c r="C3416" s="499"/>
      <c r="D3416" s="509"/>
      <c r="E3416" s="137"/>
      <c r="G3416" s="507"/>
      <c r="I3416" s="507"/>
      <c r="J3416" s="137"/>
      <c r="K3416" s="507"/>
      <c r="L3416" s="507"/>
      <c r="M3416" s="508"/>
      <c r="N3416" s="507"/>
      <c r="O3416" s="508"/>
    </row>
    <row r="3417" spans="1:15" x14ac:dyDescent="0.2">
      <c r="A3417" s="499"/>
      <c r="B3417" s="573"/>
      <c r="C3417" s="499"/>
      <c r="D3417" s="509"/>
      <c r="E3417" s="137"/>
      <c r="G3417" s="507"/>
      <c r="I3417" s="507"/>
      <c r="J3417" s="137"/>
      <c r="K3417" s="507"/>
      <c r="L3417" s="507"/>
      <c r="M3417" s="508"/>
      <c r="N3417" s="507"/>
      <c r="O3417" s="508"/>
    </row>
    <row r="3418" spans="1:15" x14ac:dyDescent="0.2">
      <c r="A3418" s="499"/>
      <c r="B3418" s="573"/>
      <c r="C3418" s="499"/>
      <c r="D3418" s="509"/>
      <c r="E3418" s="137"/>
      <c r="G3418" s="507"/>
      <c r="I3418" s="507"/>
      <c r="J3418" s="137"/>
      <c r="K3418" s="507"/>
      <c r="L3418" s="507"/>
      <c r="M3418" s="508"/>
      <c r="N3418" s="507"/>
      <c r="O3418" s="508"/>
    </row>
    <row r="3419" spans="1:15" x14ac:dyDescent="0.2">
      <c r="A3419" s="499"/>
      <c r="B3419" s="573"/>
      <c r="C3419" s="499"/>
      <c r="D3419" s="509"/>
      <c r="E3419" s="137"/>
      <c r="G3419" s="507"/>
      <c r="I3419" s="507"/>
      <c r="J3419" s="137"/>
      <c r="K3419" s="507"/>
      <c r="L3419" s="507"/>
      <c r="M3419" s="508"/>
      <c r="N3419" s="507"/>
      <c r="O3419" s="508"/>
    </row>
    <row r="3420" spans="1:15" x14ac:dyDescent="0.2">
      <c r="A3420" s="499"/>
      <c r="B3420" s="573"/>
      <c r="C3420" s="499"/>
      <c r="D3420" s="509"/>
      <c r="E3420" s="137"/>
      <c r="G3420" s="507"/>
      <c r="I3420" s="507"/>
      <c r="J3420" s="137"/>
      <c r="K3420" s="507"/>
      <c r="L3420" s="507"/>
      <c r="M3420" s="508"/>
      <c r="N3420" s="507"/>
      <c r="O3420" s="508"/>
    </row>
    <row r="3421" spans="1:15" x14ac:dyDescent="0.2">
      <c r="A3421" s="499"/>
      <c r="B3421" s="573"/>
      <c r="C3421" s="499"/>
      <c r="D3421" s="509"/>
      <c r="E3421" s="137"/>
      <c r="G3421" s="507"/>
      <c r="I3421" s="507"/>
      <c r="J3421" s="137"/>
      <c r="K3421" s="507"/>
      <c r="L3421" s="507"/>
      <c r="M3421" s="508"/>
      <c r="N3421" s="507"/>
      <c r="O3421" s="508"/>
    </row>
    <row r="3422" spans="1:15" x14ac:dyDescent="0.2">
      <c r="A3422" s="499"/>
      <c r="B3422" s="573"/>
      <c r="C3422" s="499"/>
      <c r="D3422" s="509"/>
      <c r="E3422" s="137"/>
      <c r="G3422" s="507"/>
      <c r="I3422" s="507"/>
      <c r="J3422" s="137"/>
      <c r="K3422" s="507"/>
      <c r="L3422" s="507"/>
      <c r="M3422" s="508"/>
      <c r="N3422" s="507"/>
      <c r="O3422" s="508"/>
    </row>
    <row r="3423" spans="1:15" x14ac:dyDescent="0.2">
      <c r="A3423" s="499"/>
      <c r="B3423" s="573"/>
      <c r="C3423" s="499"/>
      <c r="D3423" s="509"/>
      <c r="E3423" s="137"/>
      <c r="G3423" s="507"/>
      <c r="I3423" s="507"/>
      <c r="J3423" s="137"/>
      <c r="K3423" s="507"/>
      <c r="L3423" s="507"/>
      <c r="M3423" s="508"/>
      <c r="N3423" s="507"/>
      <c r="O3423" s="508"/>
    </row>
    <row r="3424" spans="1:15" x14ac:dyDescent="0.2">
      <c r="A3424" s="499"/>
      <c r="B3424" s="573"/>
      <c r="C3424" s="499"/>
      <c r="D3424" s="509"/>
      <c r="E3424" s="137"/>
      <c r="G3424" s="507"/>
      <c r="I3424" s="507"/>
      <c r="J3424" s="137"/>
      <c r="K3424" s="507"/>
      <c r="L3424" s="507"/>
      <c r="M3424" s="508"/>
      <c r="N3424" s="507"/>
      <c r="O3424" s="508"/>
    </row>
    <row r="3425" spans="1:15" x14ac:dyDescent="0.2">
      <c r="A3425" s="499"/>
      <c r="B3425" s="573"/>
      <c r="C3425" s="499"/>
      <c r="D3425" s="509"/>
      <c r="E3425" s="137"/>
      <c r="G3425" s="507"/>
      <c r="I3425" s="507"/>
      <c r="J3425" s="137"/>
      <c r="K3425" s="507"/>
      <c r="L3425" s="507"/>
      <c r="M3425" s="508"/>
      <c r="N3425" s="507"/>
      <c r="O3425" s="508"/>
    </row>
    <row r="3426" spans="1:15" x14ac:dyDescent="0.2">
      <c r="A3426" s="499"/>
      <c r="B3426" s="573"/>
      <c r="C3426" s="499"/>
      <c r="D3426" s="509"/>
      <c r="E3426" s="137"/>
      <c r="G3426" s="507"/>
      <c r="I3426" s="507"/>
      <c r="J3426" s="137"/>
      <c r="K3426" s="507"/>
      <c r="L3426" s="507"/>
      <c r="M3426" s="508"/>
      <c r="N3426" s="507"/>
      <c r="O3426" s="508"/>
    </row>
    <row r="3427" spans="1:15" x14ac:dyDescent="0.2">
      <c r="A3427" s="499"/>
      <c r="B3427" s="573"/>
      <c r="C3427" s="499"/>
      <c r="D3427" s="509"/>
      <c r="E3427" s="137"/>
      <c r="G3427" s="507"/>
      <c r="I3427" s="507"/>
      <c r="J3427" s="137"/>
      <c r="K3427" s="507"/>
      <c r="L3427" s="507"/>
      <c r="M3427" s="508"/>
      <c r="N3427" s="507"/>
      <c r="O3427" s="508"/>
    </row>
    <row r="3428" spans="1:15" x14ac:dyDescent="0.2">
      <c r="A3428" s="499"/>
      <c r="B3428" s="573"/>
      <c r="C3428" s="499"/>
      <c r="D3428" s="509"/>
      <c r="E3428" s="137"/>
      <c r="G3428" s="507"/>
      <c r="I3428" s="507"/>
      <c r="J3428" s="137"/>
      <c r="K3428" s="507"/>
      <c r="L3428" s="507"/>
      <c r="M3428" s="508"/>
      <c r="N3428" s="507"/>
      <c r="O3428" s="508"/>
    </row>
    <row r="3429" spans="1:15" x14ac:dyDescent="0.2">
      <c r="A3429" s="499"/>
      <c r="B3429" s="573"/>
      <c r="C3429" s="499"/>
      <c r="D3429" s="509"/>
      <c r="E3429" s="137"/>
      <c r="G3429" s="507"/>
      <c r="I3429" s="507"/>
      <c r="J3429" s="137"/>
      <c r="K3429" s="507"/>
      <c r="L3429" s="507"/>
      <c r="M3429" s="508"/>
      <c r="N3429" s="507"/>
      <c r="O3429" s="508"/>
    </row>
    <row r="3430" spans="1:15" x14ac:dyDescent="0.2">
      <c r="A3430" s="499"/>
      <c r="B3430" s="573"/>
      <c r="C3430" s="499"/>
      <c r="D3430" s="509"/>
      <c r="E3430" s="137"/>
      <c r="G3430" s="507"/>
      <c r="I3430" s="507"/>
      <c r="J3430" s="137"/>
      <c r="K3430" s="507"/>
      <c r="L3430" s="507"/>
      <c r="M3430" s="508"/>
      <c r="N3430" s="507"/>
      <c r="O3430" s="508"/>
    </row>
    <row r="3431" spans="1:15" x14ac:dyDescent="0.2">
      <c r="A3431" s="499"/>
      <c r="B3431" s="573"/>
      <c r="C3431" s="499"/>
      <c r="D3431" s="509"/>
      <c r="E3431" s="137"/>
      <c r="G3431" s="507"/>
      <c r="I3431" s="507"/>
      <c r="J3431" s="137"/>
      <c r="K3431" s="507"/>
      <c r="L3431" s="507"/>
      <c r="M3431" s="508"/>
      <c r="N3431" s="507"/>
      <c r="O3431" s="508"/>
    </row>
    <row r="3432" spans="1:15" x14ac:dyDescent="0.2">
      <c r="A3432" s="499"/>
      <c r="B3432" s="573"/>
      <c r="C3432" s="499"/>
      <c r="D3432" s="509"/>
      <c r="E3432" s="137"/>
      <c r="G3432" s="507"/>
      <c r="I3432" s="507"/>
      <c r="J3432" s="137"/>
      <c r="K3432" s="507"/>
      <c r="L3432" s="507"/>
      <c r="M3432" s="508"/>
      <c r="N3432" s="507"/>
      <c r="O3432" s="508"/>
    </row>
    <row r="3433" spans="1:15" x14ac:dyDescent="0.2">
      <c r="A3433" s="499"/>
      <c r="B3433" s="573"/>
      <c r="C3433" s="499"/>
      <c r="D3433" s="509"/>
      <c r="E3433" s="137"/>
      <c r="G3433" s="507"/>
      <c r="I3433" s="507"/>
      <c r="J3433" s="137"/>
      <c r="K3433" s="507"/>
      <c r="L3433" s="507"/>
      <c r="M3433" s="508"/>
      <c r="N3433" s="507"/>
      <c r="O3433" s="508"/>
    </row>
    <row r="3434" spans="1:15" x14ac:dyDescent="0.2">
      <c r="A3434" s="499"/>
      <c r="B3434" s="573"/>
      <c r="C3434" s="499"/>
      <c r="D3434" s="509"/>
      <c r="E3434" s="137"/>
      <c r="G3434" s="507"/>
      <c r="I3434" s="507"/>
      <c r="J3434" s="137"/>
      <c r="K3434" s="507"/>
      <c r="L3434" s="507"/>
      <c r="M3434" s="508"/>
      <c r="N3434" s="507"/>
      <c r="O3434" s="508"/>
    </row>
    <row r="3435" spans="1:15" x14ac:dyDescent="0.2">
      <c r="A3435" s="499"/>
      <c r="B3435" s="573"/>
      <c r="C3435" s="499"/>
      <c r="D3435" s="509"/>
      <c r="E3435" s="137"/>
      <c r="G3435" s="507"/>
      <c r="I3435" s="507"/>
      <c r="J3435" s="137"/>
      <c r="K3435" s="507"/>
      <c r="L3435" s="507"/>
      <c r="M3435" s="508"/>
      <c r="N3435" s="507"/>
      <c r="O3435" s="508"/>
    </row>
    <row r="3436" spans="1:15" x14ac:dyDescent="0.2">
      <c r="A3436" s="499"/>
      <c r="B3436" s="573"/>
      <c r="C3436" s="499"/>
      <c r="D3436" s="509"/>
      <c r="E3436" s="137"/>
      <c r="G3436" s="507"/>
      <c r="I3436" s="507"/>
      <c r="J3436" s="137"/>
      <c r="K3436" s="507"/>
      <c r="L3436" s="507"/>
      <c r="M3436" s="508"/>
      <c r="N3436" s="507"/>
      <c r="O3436" s="508"/>
    </row>
    <row r="3437" spans="1:15" x14ac:dyDescent="0.2">
      <c r="A3437" s="499"/>
      <c r="B3437" s="573"/>
      <c r="C3437" s="499"/>
      <c r="D3437" s="509"/>
      <c r="E3437" s="137"/>
      <c r="G3437" s="507"/>
      <c r="I3437" s="507"/>
      <c r="J3437" s="137"/>
      <c r="K3437" s="507"/>
      <c r="L3437" s="507"/>
      <c r="M3437" s="508"/>
      <c r="N3437" s="507"/>
      <c r="O3437" s="508"/>
    </row>
    <row r="3438" spans="1:15" x14ac:dyDescent="0.2">
      <c r="A3438" s="499"/>
      <c r="B3438" s="573"/>
      <c r="C3438" s="499"/>
      <c r="D3438" s="509"/>
      <c r="E3438" s="137"/>
      <c r="G3438" s="507"/>
      <c r="I3438" s="507"/>
      <c r="J3438" s="137"/>
      <c r="K3438" s="507"/>
      <c r="L3438" s="507"/>
      <c r="M3438" s="508"/>
      <c r="N3438" s="507"/>
      <c r="O3438" s="508"/>
    </row>
    <row r="3439" spans="1:15" x14ac:dyDescent="0.2">
      <c r="A3439" s="499"/>
      <c r="B3439" s="573"/>
      <c r="C3439" s="499"/>
      <c r="D3439" s="509"/>
      <c r="E3439" s="137"/>
      <c r="G3439" s="507"/>
      <c r="I3439" s="507"/>
      <c r="J3439" s="137"/>
      <c r="K3439" s="507"/>
      <c r="L3439" s="507"/>
      <c r="M3439" s="508"/>
      <c r="N3439" s="507"/>
      <c r="O3439" s="508"/>
    </row>
    <row r="3440" spans="1:15" x14ac:dyDescent="0.2">
      <c r="A3440" s="499"/>
      <c r="B3440" s="573"/>
      <c r="C3440" s="499"/>
      <c r="D3440" s="509"/>
      <c r="E3440" s="137"/>
      <c r="G3440" s="507"/>
      <c r="I3440" s="507"/>
      <c r="J3440" s="137"/>
      <c r="K3440" s="507"/>
      <c r="L3440" s="507"/>
      <c r="M3440" s="508"/>
      <c r="N3440" s="507"/>
      <c r="O3440" s="508"/>
    </row>
    <row r="3441" spans="1:15" x14ac:dyDescent="0.2">
      <c r="A3441" s="499"/>
      <c r="B3441" s="573"/>
      <c r="C3441" s="499"/>
      <c r="D3441" s="509"/>
      <c r="E3441" s="137"/>
      <c r="G3441" s="507"/>
      <c r="I3441" s="507"/>
      <c r="J3441" s="137"/>
      <c r="K3441" s="507"/>
      <c r="L3441" s="507"/>
      <c r="M3441" s="508"/>
      <c r="N3441" s="507"/>
      <c r="O3441" s="508"/>
    </row>
    <row r="3442" spans="1:15" x14ac:dyDescent="0.2">
      <c r="A3442" s="499"/>
      <c r="B3442" s="573"/>
      <c r="C3442" s="499"/>
      <c r="D3442" s="509"/>
      <c r="E3442" s="137"/>
      <c r="G3442" s="507"/>
      <c r="I3442" s="507"/>
      <c r="J3442" s="137"/>
      <c r="K3442" s="507"/>
      <c r="L3442" s="507"/>
      <c r="M3442" s="508"/>
      <c r="N3442" s="507"/>
      <c r="O3442" s="508"/>
    </row>
    <row r="3443" spans="1:15" x14ac:dyDescent="0.2">
      <c r="A3443" s="499"/>
      <c r="B3443" s="573"/>
      <c r="C3443" s="499"/>
      <c r="D3443" s="509"/>
      <c r="E3443" s="137"/>
      <c r="G3443" s="507"/>
      <c r="I3443" s="507"/>
      <c r="J3443" s="137"/>
      <c r="K3443" s="507"/>
      <c r="L3443" s="507"/>
      <c r="M3443" s="508"/>
      <c r="N3443" s="507"/>
      <c r="O3443" s="508"/>
    </row>
    <row r="3444" spans="1:15" x14ac:dyDescent="0.2">
      <c r="A3444" s="499"/>
      <c r="B3444" s="573"/>
      <c r="C3444" s="499"/>
      <c r="D3444" s="509"/>
      <c r="E3444" s="137"/>
      <c r="G3444" s="507"/>
      <c r="I3444" s="507"/>
      <c r="J3444" s="137"/>
      <c r="K3444" s="507"/>
      <c r="L3444" s="507"/>
      <c r="M3444" s="508"/>
      <c r="N3444" s="507"/>
      <c r="O3444" s="508"/>
    </row>
    <row r="3445" spans="1:15" x14ac:dyDescent="0.2">
      <c r="A3445" s="499"/>
      <c r="B3445" s="573"/>
      <c r="C3445" s="499"/>
      <c r="D3445" s="509"/>
      <c r="E3445" s="137"/>
      <c r="G3445" s="507"/>
      <c r="I3445" s="507"/>
      <c r="J3445" s="137"/>
      <c r="K3445" s="507"/>
      <c r="L3445" s="507"/>
      <c r="M3445" s="508"/>
      <c r="N3445" s="507"/>
      <c r="O3445" s="508"/>
    </row>
    <row r="3446" spans="1:15" x14ac:dyDescent="0.2">
      <c r="A3446" s="499"/>
      <c r="B3446" s="573"/>
      <c r="C3446" s="499"/>
      <c r="D3446" s="509"/>
      <c r="E3446" s="137"/>
      <c r="G3446" s="507"/>
      <c r="I3446" s="507"/>
      <c r="J3446" s="137"/>
      <c r="K3446" s="507"/>
      <c r="L3446" s="507"/>
      <c r="M3446" s="508"/>
      <c r="N3446" s="507"/>
      <c r="O3446" s="508"/>
    </row>
    <row r="3447" spans="1:15" x14ac:dyDescent="0.2">
      <c r="A3447" s="499"/>
      <c r="B3447" s="573"/>
      <c r="C3447" s="499"/>
      <c r="D3447" s="509"/>
      <c r="E3447" s="137"/>
      <c r="G3447" s="507"/>
      <c r="I3447" s="507"/>
      <c r="J3447" s="137"/>
      <c r="K3447" s="507"/>
      <c r="L3447" s="507"/>
      <c r="M3447" s="508"/>
      <c r="N3447" s="507"/>
      <c r="O3447" s="508"/>
    </row>
    <row r="3448" spans="1:15" x14ac:dyDescent="0.2">
      <c r="A3448" s="499"/>
      <c r="B3448" s="573"/>
      <c r="C3448" s="499"/>
      <c r="D3448" s="509"/>
      <c r="E3448" s="137"/>
      <c r="G3448" s="507"/>
      <c r="I3448" s="507"/>
      <c r="J3448" s="137"/>
      <c r="K3448" s="507"/>
      <c r="L3448" s="507"/>
      <c r="M3448" s="508"/>
      <c r="N3448" s="507"/>
      <c r="O3448" s="508"/>
    </row>
    <row r="3449" spans="1:15" x14ac:dyDescent="0.2">
      <c r="A3449" s="499"/>
      <c r="B3449" s="573"/>
      <c r="C3449" s="499"/>
      <c r="D3449" s="509"/>
      <c r="E3449" s="137"/>
      <c r="G3449" s="507"/>
      <c r="I3449" s="507"/>
      <c r="J3449" s="137"/>
      <c r="K3449" s="507"/>
      <c r="L3449" s="507"/>
      <c r="M3449" s="508"/>
      <c r="N3449" s="507"/>
      <c r="O3449" s="508"/>
    </row>
    <row r="3450" spans="1:15" x14ac:dyDescent="0.2">
      <c r="A3450" s="499"/>
      <c r="B3450" s="573"/>
      <c r="C3450" s="499"/>
      <c r="D3450" s="509"/>
      <c r="E3450" s="137"/>
      <c r="G3450" s="507"/>
      <c r="I3450" s="507"/>
      <c r="J3450" s="137"/>
      <c r="K3450" s="507"/>
      <c r="L3450" s="507"/>
      <c r="M3450" s="508"/>
      <c r="N3450" s="507"/>
      <c r="O3450" s="508"/>
    </row>
    <row r="3451" spans="1:15" x14ac:dyDescent="0.2">
      <c r="A3451" s="499"/>
      <c r="B3451" s="573"/>
      <c r="C3451" s="499"/>
      <c r="D3451" s="509"/>
      <c r="E3451" s="137"/>
      <c r="G3451" s="507"/>
      <c r="I3451" s="507"/>
      <c r="J3451" s="137"/>
      <c r="K3451" s="507"/>
      <c r="L3451" s="507"/>
      <c r="M3451" s="508"/>
      <c r="N3451" s="507"/>
      <c r="O3451" s="508"/>
    </row>
    <row r="3452" spans="1:15" x14ac:dyDescent="0.2">
      <c r="A3452" s="499"/>
      <c r="B3452" s="573"/>
      <c r="C3452" s="499"/>
      <c r="D3452" s="509"/>
      <c r="E3452" s="137"/>
      <c r="G3452" s="507"/>
      <c r="I3452" s="507"/>
      <c r="J3452" s="137"/>
      <c r="K3452" s="507"/>
      <c r="L3452" s="507"/>
      <c r="M3452" s="508"/>
      <c r="N3452" s="507"/>
      <c r="O3452" s="508"/>
    </row>
    <row r="3453" spans="1:15" x14ac:dyDescent="0.2">
      <c r="A3453" s="499"/>
      <c r="B3453" s="573"/>
      <c r="C3453" s="499"/>
      <c r="D3453" s="509"/>
      <c r="E3453" s="137"/>
      <c r="G3453" s="507"/>
      <c r="I3453" s="507"/>
      <c r="J3453" s="137"/>
      <c r="K3453" s="507"/>
      <c r="L3453" s="507"/>
      <c r="M3453" s="508"/>
      <c r="N3453" s="507"/>
      <c r="O3453" s="508"/>
    </row>
    <row r="3454" spans="1:15" x14ac:dyDescent="0.2">
      <c r="A3454" s="499"/>
      <c r="B3454" s="573"/>
      <c r="C3454" s="499"/>
      <c r="D3454" s="509"/>
      <c r="E3454" s="137"/>
      <c r="G3454" s="507"/>
      <c r="I3454" s="507"/>
      <c r="J3454" s="137"/>
      <c r="K3454" s="507"/>
      <c r="L3454" s="507"/>
      <c r="M3454" s="508"/>
      <c r="N3454" s="507"/>
      <c r="O3454" s="508"/>
    </row>
    <row r="3455" spans="1:15" x14ac:dyDescent="0.2">
      <c r="A3455" s="499"/>
      <c r="B3455" s="573"/>
      <c r="C3455" s="499"/>
      <c r="D3455" s="509"/>
      <c r="E3455" s="137"/>
      <c r="G3455" s="507"/>
      <c r="I3455" s="507"/>
      <c r="J3455" s="137"/>
      <c r="K3455" s="507"/>
      <c r="L3455" s="507"/>
      <c r="M3455" s="508"/>
      <c r="N3455" s="507"/>
      <c r="O3455" s="508"/>
    </row>
    <row r="3456" spans="1:15" x14ac:dyDescent="0.2">
      <c r="A3456" s="499"/>
      <c r="B3456" s="573"/>
      <c r="C3456" s="499"/>
      <c r="D3456" s="509"/>
      <c r="E3456" s="137"/>
      <c r="G3456" s="507"/>
      <c r="I3456" s="507"/>
      <c r="J3456" s="137"/>
      <c r="K3456" s="507"/>
      <c r="L3456" s="507"/>
      <c r="M3456" s="508"/>
      <c r="N3456" s="507"/>
      <c r="O3456" s="508"/>
    </row>
    <row r="3457" spans="1:15" x14ac:dyDescent="0.2">
      <c r="A3457" s="499"/>
      <c r="B3457" s="573"/>
      <c r="C3457" s="499"/>
      <c r="D3457" s="509"/>
      <c r="E3457" s="137"/>
      <c r="G3457" s="507"/>
      <c r="I3457" s="507"/>
      <c r="J3457" s="137"/>
      <c r="K3457" s="507"/>
      <c r="L3457" s="507"/>
      <c r="M3457" s="508"/>
      <c r="N3457" s="507"/>
      <c r="O3457" s="508"/>
    </row>
    <row r="3458" spans="1:15" x14ac:dyDescent="0.2">
      <c r="A3458" s="499"/>
      <c r="B3458" s="573"/>
      <c r="C3458" s="499"/>
      <c r="D3458" s="509"/>
      <c r="E3458" s="137"/>
      <c r="G3458" s="507"/>
      <c r="I3458" s="507"/>
      <c r="J3458" s="137"/>
      <c r="K3458" s="507"/>
      <c r="L3458" s="507"/>
      <c r="M3458" s="508"/>
      <c r="N3458" s="507"/>
      <c r="O3458" s="508"/>
    </row>
    <row r="3459" spans="1:15" x14ac:dyDescent="0.2">
      <c r="A3459" s="499"/>
      <c r="B3459" s="573"/>
      <c r="C3459" s="499"/>
      <c r="D3459" s="509"/>
      <c r="E3459" s="137"/>
      <c r="G3459" s="507"/>
      <c r="I3459" s="507"/>
      <c r="J3459" s="137"/>
      <c r="K3459" s="507"/>
      <c r="L3459" s="507"/>
      <c r="M3459" s="508"/>
      <c r="N3459" s="507"/>
      <c r="O3459" s="508"/>
    </row>
    <row r="3460" spans="1:15" x14ac:dyDescent="0.2">
      <c r="A3460" s="499"/>
      <c r="B3460" s="573"/>
      <c r="C3460" s="499"/>
      <c r="D3460" s="509"/>
      <c r="E3460" s="137"/>
      <c r="G3460" s="507"/>
      <c r="I3460" s="507"/>
      <c r="J3460" s="137"/>
      <c r="K3460" s="507"/>
      <c r="L3460" s="507"/>
      <c r="M3460" s="508"/>
      <c r="N3460" s="507"/>
      <c r="O3460" s="508"/>
    </row>
    <row r="3461" spans="1:15" x14ac:dyDescent="0.2">
      <c r="A3461" s="499"/>
      <c r="B3461" s="573"/>
      <c r="C3461" s="499"/>
      <c r="D3461" s="509"/>
      <c r="E3461" s="137"/>
      <c r="G3461" s="507"/>
      <c r="I3461" s="507"/>
      <c r="J3461" s="137"/>
      <c r="K3461" s="507"/>
      <c r="L3461" s="507"/>
      <c r="M3461" s="508"/>
      <c r="N3461" s="507"/>
      <c r="O3461" s="508"/>
    </row>
    <row r="3462" spans="1:15" x14ac:dyDescent="0.2">
      <c r="A3462" s="499"/>
      <c r="B3462" s="573"/>
      <c r="C3462" s="499"/>
      <c r="D3462" s="509"/>
      <c r="E3462" s="137"/>
      <c r="G3462" s="507"/>
      <c r="I3462" s="507"/>
      <c r="J3462" s="137"/>
      <c r="K3462" s="507"/>
      <c r="L3462" s="507"/>
      <c r="M3462" s="508"/>
      <c r="N3462" s="507"/>
      <c r="O3462" s="508"/>
    </row>
    <row r="3463" spans="1:15" x14ac:dyDescent="0.2">
      <c r="A3463" s="499"/>
      <c r="B3463" s="573"/>
      <c r="C3463" s="499"/>
      <c r="D3463" s="509"/>
      <c r="E3463" s="137"/>
      <c r="G3463" s="507"/>
      <c r="I3463" s="507"/>
      <c r="J3463" s="137"/>
      <c r="K3463" s="507"/>
      <c r="L3463" s="507"/>
      <c r="M3463" s="508"/>
      <c r="N3463" s="507"/>
      <c r="O3463" s="508"/>
    </row>
    <row r="3464" spans="1:15" x14ac:dyDescent="0.2">
      <c r="A3464" s="499"/>
      <c r="B3464" s="573"/>
      <c r="C3464" s="499"/>
      <c r="D3464" s="509"/>
      <c r="E3464" s="137"/>
      <c r="G3464" s="507"/>
      <c r="I3464" s="507"/>
      <c r="J3464" s="137"/>
      <c r="K3464" s="507"/>
      <c r="L3464" s="507"/>
      <c r="M3464" s="508"/>
      <c r="N3464" s="507"/>
      <c r="O3464" s="508"/>
    </row>
    <row r="3465" spans="1:15" x14ac:dyDescent="0.2">
      <c r="A3465" s="499"/>
      <c r="B3465" s="573"/>
      <c r="C3465" s="499"/>
      <c r="D3465" s="509"/>
      <c r="E3465" s="137"/>
      <c r="G3465" s="507"/>
      <c r="I3465" s="507"/>
      <c r="J3465" s="137"/>
      <c r="K3465" s="507"/>
      <c r="L3465" s="507"/>
      <c r="M3465" s="508"/>
      <c r="N3465" s="507"/>
      <c r="O3465" s="508"/>
    </row>
    <row r="3466" spans="1:15" x14ac:dyDescent="0.2">
      <c r="A3466" s="499"/>
      <c r="B3466" s="573"/>
      <c r="C3466" s="499"/>
      <c r="D3466" s="509"/>
      <c r="E3466" s="137"/>
      <c r="G3466" s="507"/>
      <c r="I3466" s="507"/>
      <c r="J3466" s="137"/>
      <c r="K3466" s="507"/>
      <c r="L3466" s="507"/>
      <c r="M3466" s="508"/>
      <c r="N3466" s="507"/>
      <c r="O3466" s="508"/>
    </row>
    <row r="3467" spans="1:15" x14ac:dyDescent="0.2">
      <c r="A3467" s="499"/>
      <c r="B3467" s="573"/>
      <c r="C3467" s="499"/>
      <c r="D3467" s="509"/>
      <c r="E3467" s="137"/>
      <c r="G3467" s="507"/>
      <c r="I3467" s="507"/>
      <c r="J3467" s="137"/>
      <c r="K3467" s="507"/>
      <c r="L3467" s="507"/>
      <c r="M3467" s="508"/>
      <c r="N3467" s="507"/>
      <c r="O3467" s="508"/>
    </row>
    <row r="3468" spans="1:15" x14ac:dyDescent="0.2">
      <c r="A3468" s="499"/>
      <c r="B3468" s="573"/>
      <c r="C3468" s="499"/>
      <c r="D3468" s="509"/>
      <c r="E3468" s="137"/>
      <c r="G3468" s="507"/>
      <c r="I3468" s="507"/>
      <c r="J3468" s="137"/>
      <c r="K3468" s="507"/>
      <c r="L3468" s="507"/>
      <c r="M3468" s="508"/>
      <c r="N3468" s="507"/>
      <c r="O3468" s="508"/>
    </row>
    <row r="3469" spans="1:15" x14ac:dyDescent="0.2">
      <c r="A3469" s="499"/>
      <c r="B3469" s="573"/>
      <c r="C3469" s="499"/>
      <c r="D3469" s="509"/>
      <c r="E3469" s="137"/>
      <c r="G3469" s="507"/>
      <c r="I3469" s="507"/>
      <c r="J3469" s="137"/>
      <c r="K3469" s="507"/>
      <c r="L3469" s="507"/>
      <c r="M3469" s="508"/>
      <c r="N3469" s="507"/>
      <c r="O3469" s="508"/>
    </row>
    <row r="3470" spans="1:15" x14ac:dyDescent="0.2">
      <c r="A3470" s="499"/>
      <c r="B3470" s="573"/>
      <c r="C3470" s="499"/>
      <c r="D3470" s="509"/>
      <c r="E3470" s="137"/>
      <c r="G3470" s="507"/>
      <c r="I3470" s="507"/>
      <c r="J3470" s="137"/>
      <c r="K3470" s="507"/>
      <c r="L3470" s="507"/>
      <c r="M3470" s="508"/>
      <c r="N3470" s="507"/>
      <c r="O3470" s="508"/>
    </row>
    <row r="3471" spans="1:15" x14ac:dyDescent="0.2">
      <c r="A3471" s="499"/>
      <c r="B3471" s="573"/>
      <c r="C3471" s="499"/>
      <c r="D3471" s="509"/>
      <c r="E3471" s="137"/>
      <c r="G3471" s="507"/>
      <c r="I3471" s="507"/>
      <c r="J3471" s="137"/>
      <c r="K3471" s="507"/>
      <c r="L3471" s="507"/>
      <c r="M3471" s="508"/>
      <c r="N3471" s="507"/>
      <c r="O3471" s="508"/>
    </row>
    <row r="3472" spans="1:15" x14ac:dyDescent="0.2">
      <c r="A3472" s="499"/>
      <c r="B3472" s="573"/>
      <c r="C3472" s="499"/>
      <c r="D3472" s="509"/>
      <c r="E3472" s="137"/>
      <c r="G3472" s="507"/>
      <c r="I3472" s="507"/>
      <c r="J3472" s="137"/>
      <c r="K3472" s="507"/>
      <c r="L3472" s="507"/>
      <c r="M3472" s="508"/>
      <c r="N3472" s="507"/>
      <c r="O3472" s="508"/>
    </row>
    <row r="3473" spans="1:15" x14ac:dyDescent="0.2">
      <c r="A3473" s="499"/>
      <c r="B3473" s="573"/>
      <c r="C3473" s="499"/>
      <c r="D3473" s="509"/>
      <c r="E3473" s="137"/>
      <c r="G3473" s="507"/>
      <c r="I3473" s="507"/>
      <c r="J3473" s="137"/>
      <c r="K3473" s="507"/>
      <c r="L3473" s="507"/>
      <c r="M3473" s="508"/>
      <c r="N3473" s="507"/>
      <c r="O3473" s="508"/>
    </row>
    <row r="3474" spans="1:15" x14ac:dyDescent="0.2">
      <c r="A3474" s="499"/>
      <c r="B3474" s="573"/>
      <c r="C3474" s="499"/>
      <c r="D3474" s="509"/>
      <c r="E3474" s="137"/>
      <c r="G3474" s="507"/>
      <c r="I3474" s="507"/>
      <c r="J3474" s="137"/>
      <c r="K3474" s="507"/>
      <c r="L3474" s="507"/>
      <c r="M3474" s="508"/>
      <c r="N3474" s="507"/>
      <c r="O3474" s="508"/>
    </row>
    <row r="3475" spans="1:15" x14ac:dyDescent="0.2">
      <c r="A3475" s="499"/>
      <c r="B3475" s="573"/>
      <c r="C3475" s="499"/>
      <c r="D3475" s="509"/>
      <c r="E3475" s="137"/>
      <c r="G3475" s="507"/>
      <c r="I3475" s="507"/>
      <c r="J3475" s="137"/>
      <c r="K3475" s="507"/>
      <c r="L3475" s="507"/>
      <c r="M3475" s="508"/>
      <c r="N3475" s="507"/>
      <c r="O3475" s="508"/>
    </row>
    <row r="3476" spans="1:15" x14ac:dyDescent="0.2">
      <c r="A3476" s="499"/>
      <c r="B3476" s="573"/>
      <c r="C3476" s="499"/>
      <c r="D3476" s="509"/>
      <c r="E3476" s="137"/>
      <c r="G3476" s="507"/>
      <c r="I3476" s="507"/>
      <c r="J3476" s="137"/>
      <c r="K3476" s="507"/>
      <c r="L3476" s="507"/>
      <c r="M3476" s="508"/>
      <c r="N3476" s="507"/>
      <c r="O3476" s="508"/>
    </row>
    <row r="3477" spans="1:15" x14ac:dyDescent="0.2">
      <c r="A3477" s="499"/>
      <c r="B3477" s="573"/>
      <c r="C3477" s="499"/>
      <c r="D3477" s="509"/>
      <c r="E3477" s="137"/>
      <c r="G3477" s="507"/>
      <c r="I3477" s="507"/>
      <c r="J3477" s="137"/>
      <c r="K3477" s="507"/>
      <c r="L3477" s="507"/>
      <c r="M3477" s="508"/>
      <c r="N3477" s="507"/>
      <c r="O3477" s="508"/>
    </row>
    <row r="3478" spans="1:15" x14ac:dyDescent="0.2">
      <c r="A3478" s="499"/>
      <c r="B3478" s="573"/>
      <c r="C3478" s="499"/>
      <c r="D3478" s="509"/>
      <c r="E3478" s="137"/>
      <c r="G3478" s="507"/>
      <c r="I3478" s="507"/>
      <c r="J3478" s="137"/>
      <c r="K3478" s="507"/>
      <c r="L3478" s="507"/>
      <c r="M3478" s="508"/>
      <c r="N3478" s="507"/>
      <c r="O3478" s="508"/>
    </row>
    <row r="3479" spans="1:15" x14ac:dyDescent="0.2">
      <c r="A3479" s="499"/>
      <c r="B3479" s="573"/>
      <c r="C3479" s="499"/>
      <c r="D3479" s="509"/>
      <c r="E3479" s="137"/>
      <c r="G3479" s="507"/>
      <c r="I3479" s="507"/>
      <c r="J3479" s="137"/>
      <c r="K3479" s="507"/>
      <c r="L3479" s="507"/>
      <c r="M3479" s="508"/>
      <c r="N3479" s="507"/>
      <c r="O3479" s="508"/>
    </row>
    <row r="3480" spans="1:15" x14ac:dyDescent="0.2">
      <c r="A3480" s="499"/>
      <c r="B3480" s="573"/>
      <c r="C3480" s="499"/>
      <c r="D3480" s="509"/>
      <c r="E3480" s="137"/>
      <c r="G3480" s="507"/>
      <c r="I3480" s="507"/>
      <c r="J3480" s="137"/>
      <c r="K3480" s="507"/>
      <c r="L3480" s="507"/>
      <c r="M3480" s="508"/>
      <c r="N3480" s="507"/>
      <c r="O3480" s="508"/>
    </row>
    <row r="3481" spans="1:15" x14ac:dyDescent="0.2">
      <c r="A3481" s="499"/>
      <c r="B3481" s="573"/>
      <c r="C3481" s="499"/>
      <c r="D3481" s="509"/>
      <c r="E3481" s="137"/>
      <c r="G3481" s="507"/>
      <c r="I3481" s="507"/>
      <c r="J3481" s="137"/>
      <c r="K3481" s="507"/>
      <c r="L3481" s="507"/>
      <c r="M3481" s="508"/>
      <c r="N3481" s="507"/>
      <c r="O3481" s="508"/>
    </row>
    <row r="3482" spans="1:15" x14ac:dyDescent="0.2">
      <c r="A3482" s="499"/>
      <c r="B3482" s="573"/>
      <c r="C3482" s="499"/>
      <c r="D3482" s="509"/>
      <c r="E3482" s="137"/>
      <c r="G3482" s="507"/>
      <c r="I3482" s="507"/>
      <c r="J3482" s="137"/>
      <c r="K3482" s="507"/>
      <c r="L3482" s="507"/>
      <c r="M3482" s="508"/>
      <c r="N3482" s="507"/>
      <c r="O3482" s="508"/>
    </row>
    <row r="3483" spans="1:15" x14ac:dyDescent="0.2">
      <c r="A3483" s="499"/>
      <c r="B3483" s="573"/>
      <c r="C3483" s="499"/>
      <c r="D3483" s="509"/>
      <c r="E3483" s="137"/>
      <c r="G3483" s="507"/>
      <c r="I3483" s="507"/>
      <c r="J3483" s="137"/>
      <c r="K3483" s="507"/>
      <c r="L3483" s="507"/>
      <c r="M3483" s="508"/>
      <c r="N3483" s="507"/>
      <c r="O3483" s="508"/>
    </row>
    <row r="3484" spans="1:15" x14ac:dyDescent="0.2">
      <c r="A3484" s="499"/>
      <c r="B3484" s="573"/>
      <c r="C3484" s="499"/>
      <c r="D3484" s="509"/>
      <c r="E3484" s="137"/>
      <c r="G3484" s="507"/>
      <c r="I3484" s="507"/>
      <c r="J3484" s="137"/>
      <c r="K3484" s="507"/>
      <c r="L3484" s="507"/>
      <c r="M3484" s="508"/>
      <c r="N3484" s="507"/>
      <c r="O3484" s="508"/>
    </row>
    <row r="3485" spans="1:15" x14ac:dyDescent="0.2">
      <c r="A3485" s="499"/>
      <c r="B3485" s="573"/>
      <c r="C3485" s="499"/>
      <c r="D3485" s="509"/>
      <c r="E3485" s="137"/>
      <c r="G3485" s="507"/>
      <c r="I3485" s="507"/>
      <c r="J3485" s="137"/>
      <c r="K3485" s="507"/>
      <c r="L3485" s="507"/>
      <c r="M3485" s="508"/>
      <c r="N3485" s="507"/>
      <c r="O3485" s="508"/>
    </row>
    <row r="3486" spans="1:15" x14ac:dyDescent="0.2">
      <c r="A3486" s="499"/>
      <c r="B3486" s="573"/>
      <c r="C3486" s="499"/>
      <c r="D3486" s="509"/>
      <c r="E3486" s="137"/>
      <c r="G3486" s="507"/>
      <c r="I3486" s="507"/>
      <c r="J3486" s="137"/>
      <c r="K3486" s="507"/>
      <c r="L3486" s="507"/>
      <c r="M3486" s="508"/>
      <c r="N3486" s="507"/>
      <c r="O3486" s="508"/>
    </row>
    <row r="3487" spans="1:15" x14ac:dyDescent="0.2">
      <c r="A3487" s="499"/>
      <c r="B3487" s="573"/>
      <c r="C3487" s="499"/>
      <c r="D3487" s="509"/>
      <c r="E3487" s="137"/>
      <c r="G3487" s="507"/>
      <c r="I3487" s="507"/>
      <c r="J3487" s="137"/>
      <c r="K3487" s="507"/>
      <c r="L3487" s="507"/>
      <c r="M3487" s="508"/>
      <c r="N3487" s="507"/>
      <c r="O3487" s="508"/>
    </row>
    <row r="3488" spans="1:15" x14ac:dyDescent="0.2">
      <c r="A3488" s="499"/>
      <c r="B3488" s="573"/>
      <c r="C3488" s="499"/>
      <c r="D3488" s="509"/>
      <c r="E3488" s="137"/>
      <c r="G3488" s="507"/>
      <c r="I3488" s="507"/>
      <c r="J3488" s="137"/>
      <c r="K3488" s="507"/>
      <c r="L3488" s="507"/>
      <c r="M3488" s="508"/>
      <c r="N3488" s="507"/>
      <c r="O3488" s="508"/>
    </row>
    <row r="3489" spans="1:15" x14ac:dyDescent="0.2">
      <c r="A3489" s="499"/>
      <c r="B3489" s="573"/>
      <c r="C3489" s="499"/>
      <c r="D3489" s="509"/>
      <c r="E3489" s="137"/>
      <c r="G3489" s="507"/>
      <c r="I3489" s="507"/>
      <c r="J3489" s="137"/>
      <c r="K3489" s="507"/>
      <c r="L3489" s="507"/>
      <c r="M3489" s="508"/>
      <c r="N3489" s="507"/>
      <c r="O3489" s="508"/>
    </row>
    <row r="3490" spans="1:15" x14ac:dyDescent="0.2">
      <c r="A3490" s="499"/>
      <c r="B3490" s="573"/>
      <c r="C3490" s="499"/>
      <c r="D3490" s="509"/>
      <c r="E3490" s="137"/>
      <c r="G3490" s="507"/>
      <c r="I3490" s="507"/>
      <c r="J3490" s="137"/>
      <c r="K3490" s="507"/>
      <c r="L3490" s="507"/>
      <c r="M3490" s="508"/>
      <c r="N3490" s="507"/>
      <c r="O3490" s="508"/>
    </row>
    <row r="3491" spans="1:15" x14ac:dyDescent="0.2">
      <c r="A3491" s="499"/>
      <c r="B3491" s="573"/>
      <c r="C3491" s="499"/>
      <c r="D3491" s="509"/>
      <c r="E3491" s="137"/>
      <c r="G3491" s="507"/>
      <c r="I3491" s="507"/>
      <c r="J3491" s="137"/>
      <c r="K3491" s="507"/>
      <c r="L3491" s="507"/>
      <c r="M3491" s="508"/>
      <c r="N3491" s="507"/>
      <c r="O3491" s="508"/>
    </row>
    <row r="3492" spans="1:15" x14ac:dyDescent="0.2">
      <c r="A3492" s="499"/>
      <c r="B3492" s="573"/>
      <c r="C3492" s="499"/>
      <c r="D3492" s="509"/>
      <c r="E3492" s="137"/>
      <c r="G3492" s="507"/>
      <c r="I3492" s="507"/>
      <c r="J3492" s="137"/>
      <c r="K3492" s="507"/>
      <c r="L3492" s="507"/>
      <c r="M3492" s="508"/>
      <c r="N3492" s="507"/>
      <c r="O3492" s="508"/>
    </row>
    <row r="3493" spans="1:15" x14ac:dyDescent="0.2">
      <c r="A3493" s="499"/>
      <c r="B3493" s="573"/>
      <c r="C3493" s="499"/>
      <c r="D3493" s="509"/>
      <c r="E3493" s="137"/>
      <c r="G3493" s="507"/>
      <c r="I3493" s="507"/>
      <c r="J3493" s="137"/>
      <c r="K3493" s="507"/>
      <c r="L3493" s="507"/>
      <c r="M3493" s="508"/>
      <c r="N3493" s="507"/>
      <c r="O3493" s="508"/>
    </row>
    <row r="3494" spans="1:15" x14ac:dyDescent="0.2">
      <c r="A3494" s="499"/>
      <c r="B3494" s="573"/>
      <c r="C3494" s="499"/>
      <c r="D3494" s="509"/>
      <c r="E3494" s="137"/>
      <c r="G3494" s="507"/>
      <c r="I3494" s="507"/>
      <c r="J3494" s="137"/>
      <c r="K3494" s="507"/>
      <c r="L3494" s="507"/>
      <c r="M3494" s="508"/>
      <c r="N3494" s="507"/>
      <c r="O3494" s="508"/>
    </row>
    <row r="3495" spans="1:15" x14ac:dyDescent="0.2">
      <c r="A3495" s="499"/>
      <c r="B3495" s="573"/>
      <c r="C3495" s="499"/>
      <c r="D3495" s="509"/>
      <c r="E3495" s="137"/>
      <c r="G3495" s="507"/>
      <c r="I3495" s="507"/>
      <c r="J3495" s="137"/>
      <c r="K3495" s="507"/>
      <c r="L3495" s="507"/>
      <c r="M3495" s="508"/>
      <c r="N3495" s="507"/>
      <c r="O3495" s="508"/>
    </row>
    <row r="3496" spans="1:15" x14ac:dyDescent="0.2">
      <c r="A3496" s="499"/>
      <c r="B3496" s="573"/>
      <c r="C3496" s="499"/>
      <c r="D3496" s="509"/>
      <c r="E3496" s="137"/>
      <c r="G3496" s="507"/>
      <c r="I3496" s="507"/>
      <c r="J3496" s="137"/>
      <c r="K3496" s="507"/>
      <c r="L3496" s="507"/>
      <c r="M3496" s="508"/>
      <c r="N3496" s="507"/>
      <c r="O3496" s="508"/>
    </row>
    <row r="3497" spans="1:15" x14ac:dyDescent="0.2">
      <c r="A3497" s="499"/>
      <c r="B3497" s="573"/>
      <c r="C3497" s="499"/>
      <c r="D3497" s="509"/>
      <c r="E3497" s="137"/>
      <c r="G3497" s="507"/>
      <c r="I3497" s="507"/>
      <c r="J3497" s="137"/>
      <c r="K3497" s="507"/>
      <c r="L3497" s="507"/>
      <c r="M3497" s="508"/>
      <c r="N3497" s="507"/>
      <c r="O3497" s="508"/>
    </row>
    <row r="3498" spans="1:15" x14ac:dyDescent="0.2">
      <c r="A3498" s="499"/>
      <c r="B3498" s="573"/>
      <c r="C3498" s="499"/>
      <c r="D3498" s="509"/>
      <c r="E3498" s="137"/>
      <c r="G3498" s="507"/>
      <c r="I3498" s="507"/>
      <c r="J3498" s="137"/>
      <c r="K3498" s="507"/>
      <c r="L3498" s="507"/>
      <c r="M3498" s="508"/>
      <c r="N3498" s="507"/>
      <c r="O3498" s="508"/>
    </row>
    <row r="3499" spans="1:15" x14ac:dyDescent="0.2">
      <c r="A3499" s="499"/>
      <c r="B3499" s="573"/>
      <c r="C3499" s="499"/>
      <c r="D3499" s="509"/>
      <c r="E3499" s="137"/>
      <c r="G3499" s="507"/>
      <c r="I3499" s="507"/>
      <c r="J3499" s="137"/>
      <c r="K3499" s="507"/>
      <c r="L3499" s="507"/>
      <c r="M3499" s="508"/>
      <c r="N3499" s="507"/>
      <c r="O3499" s="508"/>
    </row>
    <row r="3500" spans="1:15" x14ac:dyDescent="0.2">
      <c r="A3500" s="499"/>
      <c r="B3500" s="573"/>
      <c r="C3500" s="499"/>
      <c r="D3500" s="509"/>
      <c r="E3500" s="137"/>
      <c r="G3500" s="507"/>
      <c r="I3500" s="507"/>
      <c r="J3500" s="137"/>
      <c r="K3500" s="507"/>
      <c r="L3500" s="507"/>
      <c r="M3500" s="508"/>
      <c r="N3500" s="507"/>
      <c r="O3500" s="508"/>
    </row>
    <row r="3501" spans="1:15" x14ac:dyDescent="0.2">
      <c r="A3501" s="499"/>
      <c r="B3501" s="573"/>
      <c r="C3501" s="499"/>
      <c r="D3501" s="509"/>
      <c r="E3501" s="137"/>
      <c r="G3501" s="507"/>
      <c r="I3501" s="507"/>
      <c r="J3501" s="137"/>
      <c r="K3501" s="507"/>
      <c r="L3501" s="507"/>
      <c r="M3501" s="508"/>
      <c r="N3501" s="507"/>
      <c r="O3501" s="508"/>
    </row>
    <row r="3502" spans="1:15" x14ac:dyDescent="0.2">
      <c r="A3502" s="499"/>
      <c r="B3502" s="573"/>
      <c r="C3502" s="499"/>
      <c r="D3502" s="509"/>
      <c r="E3502" s="137"/>
      <c r="G3502" s="507"/>
      <c r="I3502" s="507"/>
      <c r="J3502" s="137"/>
      <c r="K3502" s="507"/>
      <c r="L3502" s="507"/>
      <c r="M3502" s="508"/>
      <c r="N3502" s="507"/>
      <c r="O3502" s="508"/>
    </row>
    <row r="3503" spans="1:15" x14ac:dyDescent="0.2">
      <c r="A3503" s="499"/>
      <c r="B3503" s="573"/>
      <c r="C3503" s="499"/>
      <c r="D3503" s="509"/>
      <c r="E3503" s="137"/>
      <c r="G3503" s="507"/>
      <c r="I3503" s="507"/>
      <c r="J3503" s="137"/>
      <c r="K3503" s="507"/>
      <c r="L3503" s="507"/>
      <c r="M3503" s="508"/>
      <c r="N3503" s="507"/>
      <c r="O3503" s="508"/>
    </row>
    <row r="3504" spans="1:15" x14ac:dyDescent="0.2">
      <c r="A3504" s="499"/>
      <c r="B3504" s="573"/>
      <c r="C3504" s="499"/>
      <c r="D3504" s="509"/>
      <c r="E3504" s="137"/>
      <c r="G3504" s="507"/>
      <c r="I3504" s="507"/>
      <c r="J3504" s="137"/>
      <c r="K3504" s="507"/>
      <c r="L3504" s="507"/>
      <c r="M3504" s="508"/>
      <c r="N3504" s="507"/>
      <c r="O3504" s="508"/>
    </row>
    <row r="3505" spans="1:15" x14ac:dyDescent="0.2">
      <c r="A3505" s="499"/>
      <c r="B3505" s="573"/>
      <c r="C3505" s="499"/>
      <c r="D3505" s="509"/>
      <c r="E3505" s="137"/>
      <c r="G3505" s="507"/>
      <c r="I3505" s="507"/>
      <c r="J3505" s="137"/>
      <c r="K3505" s="507"/>
      <c r="L3505" s="507"/>
      <c r="M3505" s="508"/>
      <c r="N3505" s="507"/>
      <c r="O3505" s="508"/>
    </row>
    <row r="3506" spans="1:15" x14ac:dyDescent="0.2">
      <c r="A3506" s="499"/>
      <c r="B3506" s="573"/>
      <c r="C3506" s="499"/>
      <c r="D3506" s="509"/>
      <c r="E3506" s="137"/>
      <c r="G3506" s="507"/>
      <c r="I3506" s="507"/>
      <c r="J3506" s="137"/>
      <c r="K3506" s="507"/>
      <c r="L3506" s="507"/>
      <c r="M3506" s="508"/>
      <c r="N3506" s="507"/>
      <c r="O3506" s="508"/>
    </row>
    <row r="3507" spans="1:15" x14ac:dyDescent="0.2">
      <c r="A3507" s="499"/>
      <c r="B3507" s="573"/>
      <c r="C3507" s="499"/>
      <c r="D3507" s="509"/>
      <c r="E3507" s="137"/>
      <c r="G3507" s="507"/>
      <c r="I3507" s="507"/>
      <c r="J3507" s="137"/>
      <c r="K3507" s="507"/>
      <c r="L3507" s="507"/>
      <c r="M3507" s="508"/>
      <c r="N3507" s="507"/>
      <c r="O3507" s="508"/>
    </row>
    <row r="3508" spans="1:15" x14ac:dyDescent="0.2">
      <c r="A3508" s="499"/>
      <c r="B3508" s="573"/>
      <c r="C3508" s="499"/>
      <c r="D3508" s="509"/>
      <c r="E3508" s="137"/>
      <c r="G3508" s="507"/>
      <c r="I3508" s="507"/>
      <c r="J3508" s="137"/>
      <c r="K3508" s="507"/>
      <c r="L3508" s="507"/>
      <c r="M3508" s="508"/>
      <c r="N3508" s="507"/>
      <c r="O3508" s="508"/>
    </row>
    <row r="3509" spans="1:15" x14ac:dyDescent="0.2">
      <c r="A3509" s="499"/>
      <c r="B3509" s="573"/>
      <c r="C3509" s="499"/>
      <c r="D3509" s="509"/>
      <c r="E3509" s="137"/>
      <c r="G3509" s="507"/>
      <c r="I3509" s="507"/>
      <c r="J3509" s="137"/>
      <c r="K3509" s="507"/>
      <c r="L3509" s="507"/>
      <c r="M3509" s="508"/>
      <c r="N3509" s="507"/>
      <c r="O3509" s="508"/>
    </row>
    <row r="3510" spans="1:15" x14ac:dyDescent="0.2">
      <c r="A3510" s="499"/>
      <c r="B3510" s="573"/>
      <c r="C3510" s="499"/>
      <c r="D3510" s="509"/>
      <c r="E3510" s="137"/>
      <c r="G3510" s="507"/>
      <c r="I3510" s="507"/>
      <c r="J3510" s="137"/>
      <c r="K3510" s="507"/>
      <c r="L3510" s="507"/>
      <c r="M3510" s="508"/>
      <c r="N3510" s="507"/>
      <c r="O3510" s="508"/>
    </row>
    <row r="3511" spans="1:15" x14ac:dyDescent="0.2">
      <c r="A3511" s="499"/>
      <c r="B3511" s="573"/>
      <c r="C3511" s="499"/>
      <c r="D3511" s="509"/>
      <c r="E3511" s="137"/>
      <c r="G3511" s="507"/>
      <c r="I3511" s="507"/>
      <c r="J3511" s="137"/>
      <c r="K3511" s="507"/>
      <c r="L3511" s="507"/>
      <c r="M3511" s="508"/>
      <c r="N3511" s="507"/>
      <c r="O3511" s="508"/>
    </row>
    <row r="3512" spans="1:15" x14ac:dyDescent="0.2">
      <c r="A3512" s="499"/>
      <c r="B3512" s="573"/>
      <c r="C3512" s="499"/>
      <c r="D3512" s="509"/>
      <c r="E3512" s="137"/>
      <c r="G3512" s="507"/>
      <c r="I3512" s="507"/>
      <c r="J3512" s="137"/>
      <c r="K3512" s="507"/>
      <c r="L3512" s="507"/>
      <c r="M3512" s="508"/>
      <c r="N3512" s="507"/>
      <c r="O3512" s="508"/>
    </row>
    <row r="3513" spans="1:15" x14ac:dyDescent="0.2">
      <c r="A3513" s="499"/>
      <c r="B3513" s="573"/>
      <c r="C3513" s="499"/>
      <c r="D3513" s="509"/>
      <c r="E3513" s="137"/>
      <c r="G3513" s="507"/>
      <c r="I3513" s="507"/>
      <c r="J3513" s="137"/>
      <c r="K3513" s="507"/>
      <c r="L3513" s="507"/>
      <c r="M3513" s="508"/>
      <c r="N3513" s="507"/>
      <c r="O3513" s="508"/>
    </row>
    <row r="3514" spans="1:15" x14ac:dyDescent="0.2">
      <c r="A3514" s="499"/>
      <c r="B3514" s="573"/>
      <c r="C3514" s="499"/>
      <c r="D3514" s="509"/>
      <c r="E3514" s="137"/>
      <c r="G3514" s="507"/>
      <c r="I3514" s="507"/>
      <c r="J3514" s="137"/>
      <c r="K3514" s="507"/>
      <c r="L3514" s="507"/>
      <c r="M3514" s="508"/>
      <c r="N3514" s="507"/>
      <c r="O3514" s="508"/>
    </row>
    <row r="3515" spans="1:15" x14ac:dyDescent="0.2">
      <c r="A3515" s="499"/>
      <c r="B3515" s="573"/>
      <c r="C3515" s="499"/>
      <c r="D3515" s="509"/>
      <c r="E3515" s="137"/>
      <c r="G3515" s="507"/>
      <c r="I3515" s="507"/>
      <c r="J3515" s="137"/>
      <c r="K3515" s="507"/>
      <c r="L3515" s="507"/>
      <c r="M3515" s="508"/>
      <c r="N3515" s="507"/>
      <c r="O3515" s="508"/>
    </row>
    <row r="3516" spans="1:15" x14ac:dyDescent="0.2">
      <c r="A3516" s="499"/>
      <c r="B3516" s="573"/>
      <c r="C3516" s="499"/>
      <c r="D3516" s="509"/>
      <c r="E3516" s="137"/>
      <c r="G3516" s="507"/>
      <c r="I3516" s="507"/>
      <c r="J3516" s="137"/>
      <c r="K3516" s="507"/>
      <c r="L3516" s="507"/>
      <c r="M3516" s="508"/>
      <c r="N3516" s="507"/>
      <c r="O3516" s="508"/>
    </row>
    <row r="3517" spans="1:15" x14ac:dyDescent="0.2">
      <c r="A3517" s="499"/>
      <c r="B3517" s="573"/>
      <c r="C3517" s="499"/>
      <c r="D3517" s="509"/>
      <c r="E3517" s="137"/>
      <c r="G3517" s="507"/>
      <c r="I3517" s="507"/>
      <c r="J3517" s="137"/>
      <c r="K3517" s="507"/>
      <c r="L3517" s="507"/>
      <c r="M3517" s="508"/>
      <c r="N3517" s="507"/>
      <c r="O3517" s="508"/>
    </row>
    <row r="3518" spans="1:15" x14ac:dyDescent="0.2">
      <c r="A3518" s="499"/>
      <c r="B3518" s="573"/>
      <c r="C3518" s="499"/>
      <c r="D3518" s="509"/>
      <c r="E3518" s="137"/>
      <c r="G3518" s="507"/>
      <c r="I3518" s="507"/>
      <c r="J3518" s="137"/>
      <c r="K3518" s="507"/>
      <c r="L3518" s="507"/>
      <c r="M3518" s="508"/>
      <c r="N3518" s="507"/>
      <c r="O3518" s="508"/>
    </row>
    <row r="3519" spans="1:15" x14ac:dyDescent="0.2">
      <c r="A3519" s="499"/>
      <c r="B3519" s="573"/>
      <c r="C3519" s="499"/>
      <c r="D3519" s="509"/>
      <c r="E3519" s="137"/>
      <c r="G3519" s="507"/>
      <c r="I3519" s="507"/>
      <c r="J3519" s="137"/>
      <c r="K3519" s="507"/>
      <c r="L3519" s="507"/>
      <c r="M3519" s="508"/>
      <c r="N3519" s="507"/>
      <c r="O3519" s="508"/>
    </row>
    <row r="3520" spans="1:15" x14ac:dyDescent="0.2">
      <c r="A3520" s="499"/>
      <c r="B3520" s="573"/>
      <c r="C3520" s="499"/>
      <c r="D3520" s="509"/>
      <c r="E3520" s="137"/>
      <c r="G3520" s="507"/>
      <c r="I3520" s="507"/>
      <c r="J3520" s="137"/>
      <c r="K3520" s="507"/>
      <c r="L3520" s="507"/>
      <c r="M3520" s="508"/>
      <c r="N3520" s="507"/>
      <c r="O3520" s="508"/>
    </row>
    <row r="3521" spans="1:15" x14ac:dyDescent="0.2">
      <c r="A3521" s="499"/>
      <c r="B3521" s="573"/>
      <c r="C3521" s="499"/>
      <c r="D3521" s="509"/>
      <c r="E3521" s="137"/>
      <c r="G3521" s="507"/>
      <c r="I3521" s="507"/>
      <c r="J3521" s="137"/>
      <c r="K3521" s="507"/>
      <c r="L3521" s="507"/>
      <c r="M3521" s="508"/>
      <c r="N3521" s="507"/>
      <c r="O3521" s="508"/>
    </row>
    <row r="3522" spans="1:15" x14ac:dyDescent="0.2">
      <c r="A3522" s="499"/>
      <c r="B3522" s="573"/>
      <c r="C3522" s="499"/>
      <c r="D3522" s="509"/>
      <c r="E3522" s="137"/>
      <c r="G3522" s="507"/>
      <c r="I3522" s="507"/>
      <c r="J3522" s="137"/>
      <c r="K3522" s="507"/>
      <c r="L3522" s="507"/>
      <c r="M3522" s="508"/>
      <c r="N3522" s="507"/>
      <c r="O3522" s="508"/>
    </row>
    <row r="3523" spans="1:15" x14ac:dyDescent="0.2">
      <c r="A3523" s="499"/>
      <c r="B3523" s="573"/>
      <c r="C3523" s="499"/>
      <c r="D3523" s="509"/>
      <c r="E3523" s="137"/>
      <c r="G3523" s="507"/>
      <c r="I3523" s="507"/>
      <c r="J3523" s="137"/>
      <c r="K3523" s="507"/>
      <c r="L3523" s="507"/>
      <c r="M3523" s="508"/>
      <c r="N3523" s="507"/>
      <c r="O3523" s="508"/>
    </row>
    <row r="3524" spans="1:15" x14ac:dyDescent="0.2">
      <c r="A3524" s="499"/>
      <c r="B3524" s="573"/>
      <c r="C3524" s="499"/>
      <c r="D3524" s="509"/>
      <c r="E3524" s="137"/>
      <c r="G3524" s="507"/>
      <c r="I3524" s="507"/>
      <c r="J3524" s="137"/>
      <c r="K3524" s="507"/>
      <c r="L3524" s="507"/>
      <c r="M3524" s="508"/>
      <c r="N3524" s="507"/>
      <c r="O3524" s="508"/>
    </row>
    <row r="3525" spans="1:15" x14ac:dyDescent="0.2">
      <c r="A3525" s="499"/>
      <c r="B3525" s="573"/>
      <c r="C3525" s="499"/>
      <c r="D3525" s="509"/>
      <c r="E3525" s="137"/>
      <c r="G3525" s="507"/>
      <c r="I3525" s="507"/>
      <c r="J3525" s="137"/>
      <c r="K3525" s="507"/>
      <c r="L3525" s="507"/>
      <c r="M3525" s="508"/>
      <c r="N3525" s="507"/>
      <c r="O3525" s="508"/>
    </row>
    <row r="3526" spans="1:15" x14ac:dyDescent="0.2">
      <c r="A3526" s="499"/>
      <c r="B3526" s="573"/>
      <c r="C3526" s="499"/>
      <c r="D3526" s="509"/>
      <c r="E3526" s="137"/>
      <c r="G3526" s="507"/>
      <c r="I3526" s="507"/>
      <c r="J3526" s="137"/>
      <c r="K3526" s="507"/>
      <c r="L3526" s="507"/>
      <c r="M3526" s="508"/>
      <c r="N3526" s="507"/>
      <c r="O3526" s="508"/>
    </row>
    <row r="3527" spans="1:15" x14ac:dyDescent="0.2">
      <c r="A3527" s="499"/>
      <c r="B3527" s="573"/>
      <c r="C3527" s="499"/>
      <c r="D3527" s="509"/>
      <c r="E3527" s="137"/>
      <c r="G3527" s="507"/>
      <c r="I3527" s="507"/>
      <c r="J3527" s="137"/>
      <c r="K3527" s="507"/>
      <c r="L3527" s="507"/>
      <c r="M3527" s="508"/>
      <c r="N3527" s="507"/>
      <c r="O3527" s="508"/>
    </row>
    <row r="3528" spans="1:15" x14ac:dyDescent="0.2">
      <c r="A3528" s="499"/>
      <c r="B3528" s="573"/>
      <c r="C3528" s="499"/>
      <c r="D3528" s="509"/>
      <c r="E3528" s="137"/>
      <c r="G3528" s="507"/>
      <c r="I3528" s="507"/>
      <c r="J3528" s="137"/>
      <c r="K3528" s="507"/>
      <c r="L3528" s="507"/>
      <c r="M3528" s="508"/>
      <c r="N3528" s="507"/>
      <c r="O3528" s="508"/>
    </row>
    <row r="3529" spans="1:15" x14ac:dyDescent="0.2">
      <c r="A3529" s="499"/>
      <c r="B3529" s="573"/>
      <c r="C3529" s="499"/>
      <c r="D3529" s="509"/>
      <c r="E3529" s="137"/>
      <c r="G3529" s="507"/>
      <c r="I3529" s="507"/>
      <c r="J3529" s="137"/>
      <c r="K3529" s="507"/>
      <c r="L3529" s="507"/>
      <c r="M3529" s="508"/>
      <c r="N3529" s="507"/>
      <c r="O3529" s="508"/>
    </row>
    <row r="3530" spans="1:15" x14ac:dyDescent="0.2">
      <c r="A3530" s="499"/>
      <c r="B3530" s="573"/>
      <c r="C3530" s="499"/>
      <c r="D3530" s="509"/>
      <c r="E3530" s="137"/>
      <c r="G3530" s="507"/>
      <c r="I3530" s="507"/>
      <c r="J3530" s="137"/>
      <c r="K3530" s="507"/>
      <c r="L3530" s="507"/>
      <c r="M3530" s="508"/>
      <c r="N3530" s="507"/>
      <c r="O3530" s="508"/>
    </row>
    <row r="3531" spans="1:15" x14ac:dyDescent="0.2">
      <c r="A3531" s="499"/>
      <c r="B3531" s="573"/>
      <c r="C3531" s="499"/>
      <c r="D3531" s="509"/>
      <c r="E3531" s="137"/>
      <c r="G3531" s="507"/>
      <c r="I3531" s="507"/>
      <c r="J3531" s="137"/>
      <c r="K3531" s="507"/>
      <c r="L3531" s="507"/>
      <c r="M3531" s="508"/>
      <c r="N3531" s="507"/>
      <c r="O3531" s="508"/>
    </row>
    <row r="3532" spans="1:15" x14ac:dyDescent="0.2">
      <c r="A3532" s="499"/>
      <c r="B3532" s="573"/>
      <c r="C3532" s="499"/>
      <c r="D3532" s="509"/>
      <c r="E3532" s="137"/>
      <c r="G3532" s="507"/>
      <c r="I3532" s="507"/>
      <c r="J3532" s="137"/>
      <c r="K3532" s="507"/>
      <c r="L3532" s="507"/>
      <c r="M3532" s="508"/>
      <c r="N3532" s="507"/>
      <c r="O3532" s="508"/>
    </row>
    <row r="3533" spans="1:15" x14ac:dyDescent="0.2">
      <c r="A3533" s="499"/>
      <c r="B3533" s="573"/>
      <c r="C3533" s="499"/>
      <c r="D3533" s="509"/>
      <c r="E3533" s="137"/>
      <c r="G3533" s="507"/>
      <c r="I3533" s="507"/>
      <c r="J3533" s="137"/>
      <c r="K3533" s="507"/>
      <c r="L3533" s="507"/>
      <c r="M3533" s="508"/>
      <c r="N3533" s="507"/>
      <c r="O3533" s="508"/>
    </row>
    <row r="3534" spans="1:15" x14ac:dyDescent="0.2">
      <c r="A3534" s="499"/>
      <c r="B3534" s="573"/>
      <c r="C3534" s="499"/>
      <c r="D3534" s="509"/>
      <c r="E3534" s="137"/>
      <c r="G3534" s="507"/>
      <c r="I3534" s="507"/>
      <c r="J3534" s="137"/>
      <c r="K3534" s="507"/>
      <c r="L3534" s="507"/>
      <c r="M3534" s="508"/>
      <c r="N3534" s="507"/>
      <c r="O3534" s="508"/>
    </row>
    <row r="3535" spans="1:15" x14ac:dyDescent="0.2">
      <c r="A3535" s="499"/>
      <c r="B3535" s="573"/>
      <c r="C3535" s="499"/>
      <c r="D3535" s="509"/>
      <c r="E3535" s="137"/>
      <c r="G3535" s="507"/>
      <c r="I3535" s="507"/>
      <c r="J3535" s="137"/>
      <c r="K3535" s="507"/>
      <c r="L3535" s="507"/>
      <c r="M3535" s="508"/>
      <c r="N3535" s="507"/>
      <c r="O3535" s="508"/>
    </row>
    <row r="3536" spans="1:15" x14ac:dyDescent="0.2">
      <c r="A3536" s="499"/>
      <c r="B3536" s="573"/>
      <c r="C3536" s="499"/>
      <c r="D3536" s="509"/>
      <c r="E3536" s="137"/>
      <c r="G3536" s="507"/>
      <c r="I3536" s="507"/>
      <c r="J3536" s="137"/>
      <c r="K3536" s="507"/>
      <c r="L3536" s="507"/>
      <c r="M3536" s="508"/>
      <c r="N3536" s="507"/>
      <c r="O3536" s="508"/>
    </row>
    <row r="3537" spans="1:15" x14ac:dyDescent="0.2">
      <c r="A3537" s="499"/>
      <c r="B3537" s="573"/>
      <c r="C3537" s="499"/>
      <c r="D3537" s="509"/>
      <c r="E3537" s="137"/>
      <c r="G3537" s="507"/>
      <c r="I3537" s="507"/>
      <c r="J3537" s="137"/>
      <c r="K3537" s="507"/>
      <c r="L3537" s="507"/>
      <c r="M3537" s="508"/>
      <c r="N3537" s="507"/>
      <c r="O3537" s="508"/>
    </row>
    <row r="3538" spans="1:15" x14ac:dyDescent="0.2">
      <c r="A3538" s="499"/>
      <c r="B3538" s="573"/>
      <c r="C3538" s="499"/>
      <c r="D3538" s="509"/>
      <c r="E3538" s="137"/>
      <c r="G3538" s="507"/>
      <c r="I3538" s="507"/>
      <c r="J3538" s="137"/>
      <c r="K3538" s="507"/>
      <c r="L3538" s="507"/>
      <c r="M3538" s="508"/>
      <c r="N3538" s="507"/>
      <c r="O3538" s="508"/>
    </row>
    <row r="3539" spans="1:15" x14ac:dyDescent="0.2">
      <c r="A3539" s="499"/>
      <c r="B3539" s="573"/>
      <c r="C3539" s="499"/>
      <c r="D3539" s="509"/>
      <c r="E3539" s="137"/>
      <c r="G3539" s="507"/>
      <c r="I3539" s="507"/>
      <c r="J3539" s="137"/>
      <c r="K3539" s="507"/>
      <c r="L3539" s="507"/>
      <c r="M3539" s="508"/>
      <c r="N3539" s="507"/>
      <c r="O3539" s="508"/>
    </row>
    <row r="3540" spans="1:15" x14ac:dyDescent="0.2">
      <c r="A3540" s="499"/>
      <c r="B3540" s="573"/>
      <c r="C3540" s="499"/>
      <c r="D3540" s="509"/>
      <c r="E3540" s="137"/>
      <c r="G3540" s="507"/>
      <c r="I3540" s="507"/>
      <c r="J3540" s="137"/>
      <c r="K3540" s="507"/>
      <c r="L3540" s="507"/>
      <c r="M3540" s="508"/>
      <c r="N3540" s="507"/>
      <c r="O3540" s="508"/>
    </row>
    <row r="3541" spans="1:15" x14ac:dyDescent="0.2">
      <c r="A3541" s="499"/>
      <c r="B3541" s="573"/>
      <c r="C3541" s="499"/>
      <c r="D3541" s="509"/>
      <c r="E3541" s="137"/>
      <c r="G3541" s="507"/>
      <c r="I3541" s="507"/>
      <c r="J3541" s="137"/>
      <c r="K3541" s="507"/>
      <c r="L3541" s="507"/>
      <c r="M3541" s="508"/>
      <c r="N3541" s="507"/>
      <c r="O3541" s="508"/>
    </row>
    <row r="3542" spans="1:15" x14ac:dyDescent="0.2">
      <c r="A3542" s="499"/>
      <c r="B3542" s="573"/>
      <c r="C3542" s="499"/>
      <c r="D3542" s="509"/>
      <c r="E3542" s="137"/>
      <c r="G3542" s="507"/>
      <c r="I3542" s="507"/>
      <c r="J3542" s="137"/>
      <c r="K3542" s="507"/>
      <c r="L3542" s="507"/>
      <c r="M3542" s="508"/>
      <c r="N3542" s="507"/>
      <c r="O3542" s="508"/>
    </row>
    <row r="3543" spans="1:15" x14ac:dyDescent="0.2">
      <c r="A3543" s="499"/>
      <c r="B3543" s="573"/>
      <c r="C3543" s="499"/>
      <c r="D3543" s="509"/>
      <c r="E3543" s="137"/>
      <c r="G3543" s="507"/>
      <c r="I3543" s="507"/>
      <c r="J3543" s="137"/>
      <c r="K3543" s="507"/>
      <c r="L3543" s="507"/>
      <c r="M3543" s="508"/>
      <c r="N3543" s="507"/>
      <c r="O3543" s="508"/>
    </row>
    <row r="3544" spans="1:15" x14ac:dyDescent="0.2">
      <c r="A3544" s="499"/>
      <c r="B3544" s="573"/>
      <c r="C3544" s="499"/>
      <c r="D3544" s="509"/>
      <c r="E3544" s="137"/>
      <c r="G3544" s="507"/>
      <c r="I3544" s="507"/>
      <c r="J3544" s="137"/>
      <c r="K3544" s="507"/>
      <c r="L3544" s="507"/>
      <c r="M3544" s="508"/>
      <c r="N3544" s="507"/>
      <c r="O3544" s="508"/>
    </row>
    <row r="3545" spans="1:15" x14ac:dyDescent="0.2">
      <c r="A3545" s="499"/>
      <c r="B3545" s="573"/>
      <c r="C3545" s="499"/>
      <c r="D3545" s="509"/>
      <c r="E3545" s="137"/>
      <c r="G3545" s="507"/>
      <c r="I3545" s="507"/>
      <c r="J3545" s="137"/>
      <c r="K3545" s="507"/>
      <c r="L3545" s="507"/>
      <c r="M3545" s="508"/>
      <c r="N3545" s="507"/>
      <c r="O3545" s="508"/>
    </row>
    <row r="3546" spans="1:15" x14ac:dyDescent="0.2">
      <c r="A3546" s="499"/>
      <c r="B3546" s="573"/>
      <c r="C3546" s="499"/>
      <c r="D3546" s="509"/>
      <c r="E3546" s="137"/>
      <c r="G3546" s="507"/>
      <c r="I3546" s="507"/>
      <c r="J3546" s="137"/>
      <c r="K3546" s="507"/>
      <c r="L3546" s="507"/>
      <c r="M3546" s="508"/>
      <c r="N3546" s="507"/>
      <c r="O3546" s="508"/>
    </row>
    <row r="3547" spans="1:15" x14ac:dyDescent="0.2">
      <c r="A3547" s="499"/>
      <c r="B3547" s="573"/>
      <c r="C3547" s="499"/>
      <c r="D3547" s="509"/>
      <c r="E3547" s="137"/>
      <c r="G3547" s="507"/>
      <c r="I3547" s="507"/>
      <c r="J3547" s="137"/>
      <c r="K3547" s="507"/>
      <c r="L3547" s="507"/>
      <c r="M3547" s="508"/>
      <c r="N3547" s="507"/>
      <c r="O3547" s="508"/>
    </row>
    <row r="3548" spans="1:15" x14ac:dyDescent="0.2">
      <c r="A3548" s="499"/>
      <c r="B3548" s="573"/>
      <c r="C3548" s="499"/>
      <c r="D3548" s="509"/>
      <c r="E3548" s="137"/>
      <c r="G3548" s="507"/>
      <c r="I3548" s="507"/>
      <c r="J3548" s="137"/>
      <c r="K3548" s="507"/>
      <c r="L3548" s="507"/>
      <c r="M3548" s="508"/>
      <c r="N3548" s="507"/>
      <c r="O3548" s="508"/>
    </row>
    <row r="3549" spans="1:15" x14ac:dyDescent="0.2">
      <c r="A3549" s="499"/>
      <c r="B3549" s="573"/>
      <c r="C3549" s="499"/>
      <c r="D3549" s="509"/>
      <c r="E3549" s="137"/>
      <c r="G3549" s="507"/>
      <c r="I3549" s="507"/>
      <c r="J3549" s="137"/>
      <c r="K3549" s="507"/>
      <c r="L3549" s="507"/>
      <c r="M3549" s="508"/>
      <c r="N3549" s="507"/>
      <c r="O3549" s="508"/>
    </row>
    <row r="3550" spans="1:15" x14ac:dyDescent="0.2">
      <c r="A3550" s="499"/>
      <c r="B3550" s="573"/>
      <c r="C3550" s="499"/>
      <c r="D3550" s="509"/>
      <c r="E3550" s="137"/>
      <c r="G3550" s="507"/>
      <c r="I3550" s="507"/>
      <c r="J3550" s="137"/>
      <c r="K3550" s="507"/>
      <c r="L3550" s="507"/>
      <c r="M3550" s="508"/>
      <c r="N3550" s="507"/>
      <c r="O3550" s="508"/>
    </row>
    <row r="3551" spans="1:15" x14ac:dyDescent="0.2">
      <c r="A3551" s="499"/>
      <c r="B3551" s="573"/>
      <c r="C3551" s="499"/>
      <c r="D3551" s="509"/>
      <c r="E3551" s="137"/>
      <c r="G3551" s="507"/>
      <c r="I3551" s="507"/>
      <c r="J3551" s="137"/>
      <c r="K3551" s="507"/>
      <c r="L3551" s="507"/>
      <c r="M3551" s="508"/>
      <c r="N3551" s="507"/>
      <c r="O3551" s="508"/>
    </row>
    <row r="3552" spans="1:15" x14ac:dyDescent="0.2">
      <c r="A3552" s="499"/>
      <c r="B3552" s="573"/>
      <c r="C3552" s="499"/>
      <c r="D3552" s="509"/>
      <c r="E3552" s="137"/>
      <c r="G3552" s="507"/>
      <c r="I3552" s="507"/>
      <c r="J3552" s="137"/>
      <c r="K3552" s="507"/>
      <c r="L3552" s="507"/>
      <c r="M3552" s="508"/>
      <c r="N3552" s="507"/>
      <c r="O3552" s="508"/>
    </row>
    <row r="3553" spans="1:15" x14ac:dyDescent="0.2">
      <c r="A3553" s="499"/>
      <c r="B3553" s="573"/>
      <c r="C3553" s="499"/>
      <c r="D3553" s="509"/>
      <c r="E3553" s="137"/>
      <c r="G3553" s="507"/>
      <c r="I3553" s="507"/>
      <c r="J3553" s="137"/>
      <c r="K3553" s="507"/>
      <c r="L3553" s="507"/>
      <c r="M3553" s="508"/>
      <c r="N3553" s="507"/>
      <c r="O3553" s="508"/>
    </row>
    <row r="3554" spans="1:15" x14ac:dyDescent="0.2">
      <c r="A3554" s="499"/>
      <c r="B3554" s="573"/>
      <c r="C3554" s="499"/>
      <c r="D3554" s="509"/>
      <c r="E3554" s="137"/>
      <c r="G3554" s="507"/>
      <c r="I3554" s="507"/>
      <c r="J3554" s="137"/>
      <c r="K3554" s="507"/>
      <c r="L3554" s="507"/>
      <c r="M3554" s="508"/>
      <c r="N3554" s="507"/>
      <c r="O3554" s="508"/>
    </row>
    <row r="3555" spans="1:15" x14ac:dyDescent="0.2">
      <c r="A3555" s="499"/>
      <c r="B3555" s="573"/>
      <c r="C3555" s="499"/>
      <c r="D3555" s="509"/>
      <c r="E3555" s="137"/>
      <c r="G3555" s="507"/>
      <c r="I3555" s="507"/>
      <c r="J3555" s="137"/>
      <c r="K3555" s="507"/>
      <c r="L3555" s="507"/>
      <c r="M3555" s="508"/>
      <c r="N3555" s="507"/>
      <c r="O3555" s="508"/>
    </row>
    <row r="3556" spans="1:15" x14ac:dyDescent="0.2">
      <c r="A3556" s="499"/>
      <c r="B3556" s="573"/>
      <c r="C3556" s="499"/>
      <c r="D3556" s="509"/>
      <c r="E3556" s="137"/>
      <c r="G3556" s="507"/>
      <c r="I3556" s="507"/>
      <c r="J3556" s="137"/>
      <c r="K3556" s="507"/>
      <c r="L3556" s="507"/>
      <c r="M3556" s="508"/>
      <c r="N3556" s="507"/>
      <c r="O3556" s="508"/>
    </row>
    <row r="3557" spans="1:15" x14ac:dyDescent="0.2">
      <c r="A3557" s="499"/>
      <c r="B3557" s="573"/>
      <c r="C3557" s="499"/>
      <c r="D3557" s="509"/>
      <c r="E3557" s="137"/>
      <c r="G3557" s="507"/>
      <c r="I3557" s="507"/>
      <c r="J3557" s="137"/>
      <c r="K3557" s="507"/>
      <c r="L3557" s="507"/>
      <c r="M3557" s="508"/>
      <c r="N3557" s="507"/>
      <c r="O3557" s="508"/>
    </row>
    <row r="3558" spans="1:15" x14ac:dyDescent="0.2">
      <c r="A3558" s="499"/>
      <c r="B3558" s="573"/>
      <c r="C3558" s="499"/>
      <c r="D3558" s="509"/>
      <c r="E3558" s="137"/>
      <c r="G3558" s="507"/>
      <c r="I3558" s="507"/>
      <c r="J3558" s="137"/>
      <c r="K3558" s="507"/>
      <c r="L3558" s="507"/>
      <c r="M3558" s="508"/>
      <c r="N3558" s="507"/>
      <c r="O3558" s="508"/>
    </row>
    <row r="3559" spans="1:15" x14ac:dyDescent="0.2">
      <c r="A3559" s="499"/>
      <c r="B3559" s="573"/>
      <c r="C3559" s="499"/>
      <c r="D3559" s="509"/>
      <c r="E3559" s="137"/>
      <c r="G3559" s="507"/>
      <c r="I3559" s="507"/>
      <c r="J3559" s="137"/>
      <c r="K3559" s="507"/>
      <c r="L3559" s="507"/>
      <c r="M3559" s="508"/>
      <c r="N3559" s="507"/>
      <c r="O3559" s="508"/>
    </row>
    <row r="3560" spans="1:15" x14ac:dyDescent="0.2">
      <c r="A3560" s="499"/>
      <c r="B3560" s="573"/>
      <c r="C3560" s="499"/>
      <c r="D3560" s="509"/>
      <c r="E3560" s="137"/>
      <c r="G3560" s="507"/>
      <c r="I3560" s="507"/>
      <c r="J3560" s="137"/>
      <c r="K3560" s="507"/>
      <c r="L3560" s="507"/>
      <c r="M3560" s="508"/>
      <c r="N3560" s="507"/>
      <c r="O3560" s="508"/>
    </row>
    <row r="3561" spans="1:15" x14ac:dyDescent="0.2">
      <c r="A3561" s="499"/>
      <c r="B3561" s="573"/>
      <c r="C3561" s="499"/>
      <c r="D3561" s="509"/>
      <c r="E3561" s="137"/>
      <c r="G3561" s="507"/>
      <c r="I3561" s="507"/>
      <c r="J3561" s="137"/>
      <c r="K3561" s="507"/>
      <c r="L3561" s="507"/>
      <c r="M3561" s="508"/>
      <c r="N3561" s="507"/>
      <c r="O3561" s="508"/>
    </row>
    <row r="3562" spans="1:15" x14ac:dyDescent="0.2">
      <c r="A3562" s="499"/>
      <c r="B3562" s="573"/>
      <c r="C3562" s="499"/>
      <c r="D3562" s="509"/>
      <c r="E3562" s="137"/>
      <c r="G3562" s="507"/>
      <c r="I3562" s="507"/>
      <c r="J3562" s="137"/>
      <c r="K3562" s="507"/>
      <c r="L3562" s="507"/>
      <c r="M3562" s="508"/>
      <c r="N3562" s="507"/>
      <c r="O3562" s="508"/>
    </row>
    <row r="3563" spans="1:15" x14ac:dyDescent="0.2">
      <c r="A3563" s="499"/>
      <c r="B3563" s="573"/>
      <c r="C3563" s="499"/>
      <c r="D3563" s="509"/>
      <c r="E3563" s="137"/>
      <c r="G3563" s="507"/>
      <c r="I3563" s="507"/>
      <c r="J3563" s="137"/>
      <c r="K3563" s="507"/>
      <c r="L3563" s="507"/>
      <c r="M3563" s="508"/>
      <c r="N3563" s="507"/>
      <c r="O3563" s="508"/>
    </row>
    <row r="3564" spans="1:15" x14ac:dyDescent="0.2">
      <c r="A3564" s="499"/>
      <c r="B3564" s="573"/>
      <c r="C3564" s="499"/>
      <c r="D3564" s="509"/>
      <c r="E3564" s="137"/>
      <c r="G3564" s="507"/>
      <c r="I3564" s="507"/>
      <c r="J3564" s="137"/>
      <c r="K3564" s="507"/>
      <c r="L3564" s="507"/>
      <c r="M3564" s="508"/>
      <c r="N3564" s="507"/>
      <c r="O3564" s="508"/>
    </row>
    <row r="3565" spans="1:15" x14ac:dyDescent="0.2">
      <c r="A3565" s="499"/>
      <c r="B3565" s="573"/>
      <c r="C3565" s="499"/>
      <c r="D3565" s="509"/>
      <c r="E3565" s="137"/>
      <c r="G3565" s="507"/>
      <c r="I3565" s="507"/>
      <c r="J3565" s="137"/>
      <c r="K3565" s="507"/>
      <c r="L3565" s="507"/>
      <c r="M3565" s="508"/>
      <c r="N3565" s="507"/>
      <c r="O3565" s="508"/>
    </row>
    <row r="3566" spans="1:15" x14ac:dyDescent="0.2">
      <c r="A3566" s="499"/>
      <c r="B3566" s="573"/>
      <c r="C3566" s="499"/>
      <c r="D3566" s="509"/>
      <c r="E3566" s="137"/>
      <c r="G3566" s="507"/>
      <c r="I3566" s="507"/>
      <c r="J3566" s="137"/>
      <c r="K3566" s="507"/>
      <c r="L3566" s="507"/>
      <c r="M3566" s="508"/>
      <c r="N3566" s="507"/>
      <c r="O3566" s="508"/>
    </row>
    <row r="3567" spans="1:15" x14ac:dyDescent="0.2">
      <c r="A3567" s="499"/>
      <c r="B3567" s="573"/>
      <c r="C3567" s="499"/>
      <c r="D3567" s="509"/>
      <c r="E3567" s="137"/>
      <c r="G3567" s="507"/>
      <c r="I3567" s="507"/>
      <c r="J3567" s="137"/>
      <c r="K3567" s="507"/>
      <c r="L3567" s="507"/>
      <c r="M3567" s="508"/>
      <c r="N3567" s="507"/>
      <c r="O3567" s="508"/>
    </row>
    <row r="3568" spans="1:15" x14ac:dyDescent="0.2">
      <c r="A3568" s="499"/>
      <c r="B3568" s="573"/>
      <c r="C3568" s="499"/>
      <c r="D3568" s="509"/>
      <c r="E3568" s="137"/>
      <c r="G3568" s="507"/>
      <c r="I3568" s="507"/>
      <c r="J3568" s="137"/>
      <c r="K3568" s="507"/>
      <c r="L3568" s="507"/>
      <c r="M3568" s="508"/>
      <c r="N3568" s="507"/>
      <c r="O3568" s="508"/>
    </row>
    <row r="3569" spans="1:15" x14ac:dyDescent="0.2">
      <c r="A3569" s="499"/>
      <c r="B3569" s="573"/>
      <c r="C3569" s="499"/>
      <c r="D3569" s="509"/>
      <c r="E3569" s="137"/>
      <c r="G3569" s="507"/>
      <c r="I3569" s="507"/>
      <c r="J3569" s="137"/>
      <c r="K3569" s="507"/>
      <c r="L3569" s="507"/>
      <c r="M3569" s="508"/>
      <c r="N3569" s="507"/>
      <c r="O3569" s="508"/>
    </row>
    <row r="3570" spans="1:15" x14ac:dyDescent="0.2">
      <c r="A3570" s="499"/>
      <c r="B3570" s="573"/>
      <c r="C3570" s="499"/>
      <c r="D3570" s="509"/>
      <c r="E3570" s="137"/>
      <c r="G3570" s="507"/>
      <c r="I3570" s="507"/>
      <c r="J3570" s="137"/>
      <c r="K3570" s="507"/>
      <c r="L3570" s="507"/>
      <c r="M3570" s="508"/>
      <c r="N3570" s="507"/>
      <c r="O3570" s="508"/>
    </row>
    <row r="3571" spans="1:15" x14ac:dyDescent="0.2">
      <c r="A3571" s="499"/>
      <c r="B3571" s="573"/>
      <c r="C3571" s="499"/>
      <c r="D3571" s="509"/>
      <c r="E3571" s="137"/>
      <c r="G3571" s="507"/>
      <c r="I3571" s="507"/>
      <c r="J3571" s="137"/>
      <c r="K3571" s="507"/>
      <c r="L3571" s="507"/>
      <c r="M3571" s="508"/>
      <c r="N3571" s="507"/>
      <c r="O3571" s="508"/>
    </row>
    <row r="3572" spans="1:15" x14ac:dyDescent="0.2">
      <c r="A3572" s="499"/>
      <c r="B3572" s="573"/>
      <c r="C3572" s="499"/>
      <c r="D3572" s="509"/>
      <c r="E3572" s="137"/>
      <c r="G3572" s="507"/>
      <c r="I3572" s="507"/>
      <c r="J3572" s="137"/>
      <c r="K3572" s="507"/>
      <c r="L3572" s="507"/>
      <c r="M3572" s="508"/>
      <c r="N3572" s="507"/>
      <c r="O3572" s="508"/>
    </row>
    <row r="3573" spans="1:15" x14ac:dyDescent="0.2">
      <c r="A3573" s="499"/>
      <c r="B3573" s="573"/>
      <c r="C3573" s="499"/>
      <c r="D3573" s="509"/>
      <c r="E3573" s="137"/>
      <c r="G3573" s="507"/>
      <c r="I3573" s="507"/>
      <c r="J3573" s="137"/>
      <c r="K3573" s="507"/>
      <c r="L3573" s="507"/>
      <c r="M3573" s="508"/>
      <c r="N3573" s="507"/>
      <c r="O3573" s="508"/>
    </row>
    <row r="3574" spans="1:15" x14ac:dyDescent="0.2">
      <c r="A3574" s="499"/>
      <c r="B3574" s="573"/>
      <c r="C3574" s="499"/>
      <c r="D3574" s="509"/>
      <c r="E3574" s="137"/>
      <c r="G3574" s="507"/>
      <c r="I3574" s="507"/>
      <c r="J3574" s="137"/>
      <c r="K3574" s="507"/>
      <c r="L3574" s="507"/>
      <c r="M3574" s="508"/>
      <c r="N3574" s="507"/>
      <c r="O3574" s="508"/>
    </row>
    <row r="3575" spans="1:15" x14ac:dyDescent="0.2">
      <c r="A3575" s="499"/>
      <c r="B3575" s="573"/>
      <c r="C3575" s="499"/>
      <c r="D3575" s="509"/>
      <c r="E3575" s="137"/>
      <c r="G3575" s="507"/>
      <c r="I3575" s="507"/>
      <c r="J3575" s="137"/>
      <c r="K3575" s="507"/>
      <c r="L3575" s="507"/>
      <c r="M3575" s="508"/>
      <c r="N3575" s="507"/>
      <c r="O3575" s="508"/>
    </row>
    <row r="3576" spans="1:15" x14ac:dyDescent="0.2">
      <c r="A3576" s="499"/>
      <c r="B3576" s="573"/>
      <c r="C3576" s="499"/>
      <c r="D3576" s="509"/>
      <c r="E3576" s="137"/>
      <c r="G3576" s="507"/>
      <c r="I3576" s="507"/>
      <c r="J3576" s="137"/>
      <c r="K3576" s="507"/>
      <c r="L3576" s="507"/>
      <c r="M3576" s="508"/>
      <c r="N3576" s="507"/>
      <c r="O3576" s="508"/>
    </row>
    <row r="3577" spans="1:15" x14ac:dyDescent="0.2">
      <c r="A3577" s="499"/>
      <c r="B3577" s="573"/>
      <c r="C3577" s="499"/>
      <c r="D3577" s="509"/>
      <c r="E3577" s="137"/>
      <c r="G3577" s="507"/>
      <c r="I3577" s="507"/>
      <c r="J3577" s="137"/>
      <c r="K3577" s="507"/>
      <c r="L3577" s="507"/>
      <c r="M3577" s="508"/>
      <c r="N3577" s="507"/>
      <c r="O3577" s="508"/>
    </row>
    <row r="3578" spans="1:15" x14ac:dyDescent="0.2">
      <c r="A3578" s="499"/>
      <c r="B3578" s="573"/>
      <c r="C3578" s="499"/>
      <c r="D3578" s="509"/>
      <c r="E3578" s="137"/>
      <c r="G3578" s="507"/>
      <c r="I3578" s="507"/>
      <c r="J3578" s="137"/>
      <c r="K3578" s="507"/>
      <c r="L3578" s="507"/>
      <c r="M3578" s="508"/>
      <c r="N3578" s="507"/>
      <c r="O3578" s="508"/>
    </row>
    <row r="3579" spans="1:15" x14ac:dyDescent="0.2">
      <c r="A3579" s="499"/>
      <c r="B3579" s="573"/>
      <c r="C3579" s="499"/>
      <c r="D3579" s="509"/>
      <c r="E3579" s="137"/>
      <c r="G3579" s="507"/>
      <c r="I3579" s="507"/>
      <c r="J3579" s="137"/>
      <c r="K3579" s="507"/>
      <c r="L3579" s="507"/>
      <c r="M3579" s="508"/>
      <c r="N3579" s="507"/>
      <c r="O3579" s="508"/>
    </row>
    <row r="3580" spans="1:15" x14ac:dyDescent="0.2">
      <c r="A3580" s="499"/>
      <c r="B3580" s="573"/>
      <c r="C3580" s="499"/>
      <c r="D3580" s="509"/>
      <c r="E3580" s="137"/>
      <c r="G3580" s="507"/>
      <c r="I3580" s="507"/>
      <c r="J3580" s="137"/>
      <c r="K3580" s="507"/>
      <c r="L3580" s="507"/>
      <c r="M3580" s="508"/>
      <c r="N3580" s="507"/>
      <c r="O3580" s="508"/>
    </row>
    <row r="3581" spans="1:15" x14ac:dyDescent="0.2">
      <c r="A3581" s="499"/>
      <c r="B3581" s="573"/>
      <c r="C3581" s="499"/>
      <c r="D3581" s="509"/>
      <c r="E3581" s="137"/>
      <c r="G3581" s="507"/>
      <c r="I3581" s="507"/>
      <c r="J3581" s="137"/>
      <c r="K3581" s="507"/>
      <c r="L3581" s="507"/>
      <c r="M3581" s="508"/>
      <c r="N3581" s="507"/>
      <c r="O3581" s="508"/>
    </row>
    <row r="3582" spans="1:15" x14ac:dyDescent="0.2">
      <c r="A3582" s="499"/>
      <c r="B3582" s="573"/>
      <c r="C3582" s="499"/>
      <c r="D3582" s="509"/>
      <c r="E3582" s="137"/>
      <c r="G3582" s="507"/>
      <c r="I3582" s="507"/>
      <c r="J3582" s="137"/>
      <c r="K3582" s="507"/>
      <c r="L3582" s="507"/>
      <c r="M3582" s="508"/>
      <c r="N3582" s="507"/>
      <c r="O3582" s="508"/>
    </row>
    <row r="3583" spans="1:15" x14ac:dyDescent="0.2">
      <c r="A3583" s="499"/>
      <c r="B3583" s="573"/>
      <c r="C3583" s="499"/>
      <c r="D3583" s="509"/>
      <c r="E3583" s="137"/>
      <c r="G3583" s="507"/>
      <c r="I3583" s="507"/>
      <c r="J3583" s="137"/>
      <c r="K3583" s="507"/>
      <c r="L3583" s="507"/>
      <c r="M3583" s="508"/>
      <c r="N3583" s="507"/>
      <c r="O3583" s="508"/>
    </row>
    <row r="3584" spans="1:15" x14ac:dyDescent="0.2">
      <c r="A3584" s="499"/>
      <c r="B3584" s="573"/>
      <c r="C3584" s="499"/>
      <c r="D3584" s="509"/>
      <c r="E3584" s="137"/>
      <c r="G3584" s="507"/>
      <c r="I3584" s="507"/>
      <c r="J3584" s="137"/>
      <c r="K3584" s="507"/>
      <c r="L3584" s="507"/>
      <c r="M3584" s="508"/>
      <c r="N3584" s="507"/>
      <c r="O3584" s="508"/>
    </row>
    <row r="3585" spans="1:15" x14ac:dyDescent="0.2">
      <c r="A3585" s="499"/>
      <c r="B3585" s="573"/>
      <c r="C3585" s="499"/>
      <c r="D3585" s="509"/>
      <c r="E3585" s="137"/>
      <c r="G3585" s="507"/>
      <c r="I3585" s="507"/>
      <c r="J3585" s="137"/>
      <c r="K3585" s="507"/>
      <c r="L3585" s="507"/>
      <c r="M3585" s="508"/>
      <c r="N3585" s="507"/>
      <c r="O3585" s="508"/>
    </row>
    <row r="3586" spans="1:15" x14ac:dyDescent="0.2">
      <c r="A3586" s="499"/>
      <c r="B3586" s="573"/>
      <c r="C3586" s="499"/>
      <c r="D3586" s="509"/>
      <c r="E3586" s="137"/>
      <c r="G3586" s="507"/>
      <c r="I3586" s="507"/>
      <c r="J3586" s="137"/>
      <c r="K3586" s="507"/>
      <c r="L3586" s="507"/>
      <c r="M3586" s="508"/>
      <c r="N3586" s="507"/>
      <c r="O3586" s="508"/>
    </row>
    <row r="3587" spans="1:15" x14ac:dyDescent="0.2">
      <c r="A3587" s="499"/>
      <c r="B3587" s="573"/>
      <c r="C3587" s="499"/>
      <c r="D3587" s="509"/>
      <c r="E3587" s="137"/>
      <c r="G3587" s="507"/>
      <c r="I3587" s="507"/>
      <c r="J3587" s="137"/>
      <c r="K3587" s="507"/>
      <c r="L3587" s="507"/>
      <c r="M3587" s="508"/>
      <c r="N3587" s="507"/>
      <c r="O3587" s="508"/>
    </row>
    <row r="3588" spans="1:15" x14ac:dyDescent="0.2">
      <c r="A3588" s="499"/>
      <c r="B3588" s="573"/>
      <c r="C3588" s="499"/>
      <c r="D3588" s="509"/>
      <c r="E3588" s="137"/>
      <c r="G3588" s="507"/>
      <c r="I3588" s="507"/>
      <c r="J3588" s="137"/>
      <c r="K3588" s="507"/>
      <c r="L3588" s="507"/>
      <c r="M3588" s="508"/>
      <c r="N3588" s="507"/>
      <c r="O3588" s="508"/>
    </row>
    <row r="3589" spans="1:15" x14ac:dyDescent="0.2">
      <c r="A3589" s="499"/>
      <c r="B3589" s="573"/>
      <c r="C3589" s="499"/>
      <c r="D3589" s="509"/>
      <c r="E3589" s="137"/>
      <c r="G3589" s="507"/>
      <c r="I3589" s="507"/>
      <c r="J3589" s="137"/>
      <c r="K3589" s="507"/>
      <c r="L3589" s="507"/>
      <c r="M3589" s="508"/>
      <c r="N3589" s="507"/>
      <c r="O3589" s="508"/>
    </row>
    <row r="3590" spans="1:15" x14ac:dyDescent="0.2">
      <c r="A3590" s="499"/>
      <c r="B3590" s="573"/>
      <c r="C3590" s="499"/>
      <c r="D3590" s="509"/>
      <c r="E3590" s="137"/>
      <c r="G3590" s="507"/>
      <c r="I3590" s="507"/>
      <c r="J3590" s="137"/>
      <c r="K3590" s="507"/>
      <c r="L3590" s="507"/>
      <c r="M3590" s="508"/>
      <c r="N3590" s="507"/>
      <c r="O3590" s="508"/>
    </row>
    <row r="3591" spans="1:15" x14ac:dyDescent="0.2">
      <c r="A3591" s="499"/>
      <c r="B3591" s="573"/>
      <c r="C3591" s="499"/>
      <c r="D3591" s="509"/>
      <c r="E3591" s="137"/>
      <c r="G3591" s="507"/>
      <c r="I3591" s="507"/>
      <c r="J3591" s="137"/>
      <c r="K3591" s="507"/>
      <c r="L3591" s="507"/>
      <c r="M3591" s="508"/>
      <c r="N3591" s="507"/>
      <c r="O3591" s="508"/>
    </row>
    <row r="3592" spans="1:15" x14ac:dyDescent="0.2">
      <c r="A3592" s="499"/>
      <c r="B3592" s="573"/>
      <c r="C3592" s="499"/>
      <c r="D3592" s="509"/>
      <c r="E3592" s="137"/>
      <c r="G3592" s="507"/>
      <c r="I3592" s="507"/>
      <c r="J3592" s="137"/>
      <c r="K3592" s="507"/>
      <c r="L3592" s="507"/>
      <c r="M3592" s="508"/>
      <c r="N3592" s="507"/>
      <c r="O3592" s="508"/>
    </row>
    <row r="3593" spans="1:15" x14ac:dyDescent="0.2">
      <c r="A3593" s="499"/>
      <c r="B3593" s="573"/>
      <c r="C3593" s="499"/>
      <c r="D3593" s="509"/>
      <c r="E3593" s="137"/>
      <c r="G3593" s="507"/>
      <c r="I3593" s="507"/>
      <c r="J3593" s="137"/>
      <c r="K3593" s="507"/>
      <c r="L3593" s="507"/>
      <c r="M3593" s="508"/>
      <c r="N3593" s="507"/>
      <c r="O3593" s="508"/>
    </row>
    <row r="3594" spans="1:15" x14ac:dyDescent="0.2">
      <c r="A3594" s="499"/>
      <c r="B3594" s="573"/>
      <c r="C3594" s="499"/>
      <c r="D3594" s="509"/>
      <c r="E3594" s="137"/>
      <c r="G3594" s="507"/>
      <c r="I3594" s="507"/>
      <c r="J3594" s="137"/>
      <c r="K3594" s="507"/>
      <c r="L3594" s="507"/>
      <c r="M3594" s="508"/>
      <c r="N3594" s="507"/>
      <c r="O3594" s="508"/>
    </row>
    <row r="3595" spans="1:15" x14ac:dyDescent="0.2">
      <c r="A3595" s="499"/>
      <c r="B3595" s="573"/>
      <c r="C3595" s="499"/>
      <c r="D3595" s="509"/>
      <c r="E3595" s="137"/>
      <c r="G3595" s="507"/>
      <c r="I3595" s="507"/>
      <c r="J3595" s="137"/>
      <c r="K3595" s="507"/>
      <c r="L3595" s="507"/>
      <c r="M3595" s="508"/>
      <c r="N3595" s="507"/>
      <c r="O3595" s="508"/>
    </row>
    <row r="3596" spans="1:15" x14ac:dyDescent="0.2">
      <c r="A3596" s="499"/>
      <c r="B3596" s="573"/>
      <c r="C3596" s="499"/>
      <c r="D3596" s="509"/>
      <c r="E3596" s="137"/>
      <c r="G3596" s="507"/>
      <c r="I3596" s="507"/>
      <c r="J3596" s="137"/>
      <c r="K3596" s="507"/>
      <c r="L3596" s="507"/>
      <c r="M3596" s="508"/>
      <c r="N3596" s="507"/>
      <c r="O3596" s="508"/>
    </row>
    <row r="3597" spans="1:15" x14ac:dyDescent="0.2">
      <c r="A3597" s="499"/>
      <c r="B3597" s="573"/>
      <c r="C3597" s="499"/>
      <c r="D3597" s="509"/>
      <c r="E3597" s="137"/>
      <c r="G3597" s="507"/>
      <c r="I3597" s="507"/>
      <c r="J3597" s="137"/>
      <c r="K3597" s="507"/>
      <c r="L3597" s="507"/>
      <c r="M3597" s="508"/>
      <c r="N3597" s="507"/>
      <c r="O3597" s="508"/>
    </row>
    <row r="3598" spans="1:15" x14ac:dyDescent="0.2">
      <c r="A3598" s="499"/>
      <c r="B3598" s="573"/>
      <c r="C3598" s="499"/>
      <c r="D3598" s="509"/>
      <c r="E3598" s="137"/>
      <c r="G3598" s="507"/>
      <c r="I3598" s="507"/>
      <c r="J3598" s="137"/>
      <c r="K3598" s="507"/>
      <c r="L3598" s="507"/>
      <c r="M3598" s="508"/>
      <c r="N3598" s="507"/>
      <c r="O3598" s="508"/>
    </row>
    <row r="3599" spans="1:15" x14ac:dyDescent="0.2">
      <c r="A3599" s="499"/>
      <c r="B3599" s="573"/>
      <c r="C3599" s="499"/>
      <c r="D3599" s="509"/>
      <c r="E3599" s="137"/>
      <c r="G3599" s="507"/>
      <c r="I3599" s="507"/>
      <c r="J3599" s="137"/>
      <c r="K3599" s="507"/>
      <c r="L3599" s="507"/>
      <c r="M3599" s="508"/>
      <c r="N3599" s="507"/>
      <c r="O3599" s="508"/>
    </row>
    <row r="3600" spans="1:15" x14ac:dyDescent="0.2">
      <c r="A3600" s="499"/>
      <c r="B3600" s="573"/>
      <c r="C3600" s="499"/>
      <c r="D3600" s="509"/>
      <c r="E3600" s="137"/>
      <c r="G3600" s="507"/>
      <c r="I3600" s="507"/>
      <c r="J3600" s="137"/>
      <c r="K3600" s="507"/>
      <c r="L3600" s="507"/>
      <c r="M3600" s="508"/>
      <c r="N3600" s="507"/>
      <c r="O3600" s="508"/>
    </row>
    <row r="3601" spans="1:15" x14ac:dyDescent="0.2">
      <c r="A3601" s="499"/>
      <c r="B3601" s="573"/>
      <c r="C3601" s="499"/>
      <c r="D3601" s="509"/>
      <c r="E3601" s="137"/>
      <c r="G3601" s="507"/>
      <c r="I3601" s="507"/>
      <c r="J3601" s="137"/>
      <c r="K3601" s="507"/>
      <c r="L3601" s="507"/>
      <c r="M3601" s="508"/>
      <c r="N3601" s="507"/>
      <c r="O3601" s="508"/>
    </row>
    <row r="3602" spans="1:15" x14ac:dyDescent="0.2">
      <c r="A3602" s="499"/>
      <c r="B3602" s="573"/>
      <c r="C3602" s="499"/>
      <c r="D3602" s="509"/>
      <c r="E3602" s="137"/>
      <c r="G3602" s="507"/>
      <c r="I3602" s="507"/>
      <c r="J3602" s="137"/>
      <c r="K3602" s="507"/>
      <c r="L3602" s="507"/>
      <c r="M3602" s="508"/>
      <c r="N3602" s="507"/>
      <c r="O3602" s="508"/>
    </row>
    <row r="3603" spans="1:15" x14ac:dyDescent="0.2">
      <c r="A3603" s="499"/>
      <c r="B3603" s="573"/>
      <c r="C3603" s="499"/>
      <c r="D3603" s="509"/>
      <c r="E3603" s="137"/>
      <c r="G3603" s="507"/>
      <c r="I3603" s="507"/>
      <c r="J3603" s="137"/>
      <c r="K3603" s="507"/>
      <c r="L3603" s="507"/>
      <c r="M3603" s="508"/>
      <c r="N3603" s="507"/>
      <c r="O3603" s="508"/>
    </row>
    <row r="3604" spans="1:15" x14ac:dyDescent="0.2">
      <c r="A3604" s="499"/>
      <c r="B3604" s="573"/>
      <c r="C3604" s="499"/>
      <c r="D3604" s="509"/>
      <c r="E3604" s="137"/>
      <c r="G3604" s="507"/>
      <c r="I3604" s="507"/>
      <c r="J3604" s="137"/>
      <c r="K3604" s="507"/>
      <c r="L3604" s="507"/>
      <c r="M3604" s="508"/>
      <c r="N3604" s="507"/>
      <c r="O3604" s="508"/>
    </row>
    <row r="3605" spans="1:15" x14ac:dyDescent="0.2">
      <c r="A3605" s="499"/>
      <c r="B3605" s="573"/>
      <c r="C3605" s="499"/>
      <c r="D3605" s="509"/>
      <c r="E3605" s="137"/>
      <c r="G3605" s="507"/>
      <c r="I3605" s="507"/>
      <c r="J3605" s="137"/>
      <c r="K3605" s="507"/>
      <c r="L3605" s="507"/>
      <c r="M3605" s="508"/>
      <c r="N3605" s="507"/>
      <c r="O3605" s="508"/>
    </row>
    <row r="3606" spans="1:15" x14ac:dyDescent="0.2">
      <c r="A3606" s="499"/>
      <c r="B3606" s="573"/>
      <c r="C3606" s="499"/>
      <c r="D3606" s="509"/>
      <c r="E3606" s="137"/>
      <c r="G3606" s="507"/>
      <c r="I3606" s="507"/>
      <c r="J3606" s="137"/>
      <c r="K3606" s="507"/>
      <c r="L3606" s="507"/>
      <c r="M3606" s="508"/>
      <c r="N3606" s="507"/>
      <c r="O3606" s="508"/>
    </row>
    <row r="3607" spans="1:15" x14ac:dyDescent="0.2">
      <c r="A3607" s="499"/>
      <c r="B3607" s="573"/>
      <c r="C3607" s="499"/>
      <c r="D3607" s="509"/>
      <c r="E3607" s="137"/>
      <c r="G3607" s="507"/>
      <c r="I3607" s="507"/>
      <c r="J3607" s="137"/>
      <c r="K3607" s="507"/>
      <c r="L3607" s="507"/>
      <c r="M3607" s="508"/>
      <c r="N3607" s="507"/>
      <c r="O3607" s="508"/>
    </row>
    <row r="3608" spans="1:15" x14ac:dyDescent="0.2">
      <c r="A3608" s="499"/>
      <c r="B3608" s="573"/>
      <c r="C3608" s="499"/>
      <c r="D3608" s="509"/>
      <c r="E3608" s="137"/>
      <c r="G3608" s="507"/>
      <c r="I3608" s="507"/>
      <c r="J3608" s="137"/>
      <c r="K3608" s="507"/>
      <c r="L3608" s="507"/>
      <c r="M3608" s="508"/>
      <c r="N3608" s="507"/>
      <c r="O3608" s="508"/>
    </row>
    <row r="3609" spans="1:15" x14ac:dyDescent="0.2">
      <c r="A3609" s="499"/>
      <c r="B3609" s="573"/>
      <c r="C3609" s="499"/>
      <c r="D3609" s="509"/>
      <c r="E3609" s="137"/>
      <c r="G3609" s="507"/>
      <c r="I3609" s="507"/>
      <c r="J3609" s="137"/>
      <c r="K3609" s="507"/>
      <c r="L3609" s="507"/>
      <c r="M3609" s="508"/>
      <c r="N3609" s="507"/>
      <c r="O3609" s="508"/>
    </row>
    <row r="3610" spans="1:15" x14ac:dyDescent="0.2">
      <c r="A3610" s="499"/>
      <c r="B3610" s="573"/>
      <c r="C3610" s="499"/>
      <c r="D3610" s="509"/>
      <c r="E3610" s="137"/>
      <c r="G3610" s="507"/>
      <c r="I3610" s="507"/>
      <c r="J3610" s="137"/>
      <c r="K3610" s="507"/>
      <c r="L3610" s="507"/>
      <c r="M3610" s="508"/>
      <c r="N3610" s="507"/>
      <c r="O3610" s="508"/>
    </row>
    <row r="3611" spans="1:15" x14ac:dyDescent="0.2">
      <c r="A3611" s="499"/>
      <c r="B3611" s="573"/>
      <c r="C3611" s="499"/>
      <c r="D3611" s="509"/>
      <c r="E3611" s="137"/>
      <c r="G3611" s="507"/>
      <c r="I3611" s="507"/>
      <c r="J3611" s="137"/>
      <c r="K3611" s="507"/>
      <c r="L3611" s="507"/>
      <c r="M3611" s="508"/>
      <c r="N3611" s="507"/>
      <c r="O3611" s="508"/>
    </row>
    <row r="3612" spans="1:15" x14ac:dyDescent="0.2">
      <c r="A3612" s="499"/>
      <c r="B3612" s="573"/>
      <c r="C3612" s="499"/>
      <c r="D3612" s="509"/>
      <c r="E3612" s="137"/>
      <c r="G3612" s="507"/>
      <c r="I3612" s="507"/>
      <c r="J3612" s="137"/>
      <c r="K3612" s="507"/>
      <c r="L3612" s="507"/>
      <c r="M3612" s="508"/>
      <c r="N3612" s="507"/>
      <c r="O3612" s="508"/>
    </row>
    <row r="3613" spans="1:15" x14ac:dyDescent="0.2">
      <c r="A3613" s="499"/>
      <c r="B3613" s="573"/>
      <c r="C3613" s="499"/>
      <c r="D3613" s="509"/>
      <c r="E3613" s="137"/>
      <c r="G3613" s="507"/>
      <c r="I3613" s="507"/>
      <c r="J3613" s="137"/>
      <c r="K3613" s="507"/>
      <c r="L3613" s="507"/>
      <c r="M3613" s="508"/>
      <c r="N3613" s="507"/>
      <c r="O3613" s="508"/>
    </row>
    <row r="3614" spans="1:15" x14ac:dyDescent="0.2">
      <c r="A3614" s="499"/>
      <c r="B3614" s="573"/>
      <c r="C3614" s="499"/>
      <c r="D3614" s="509"/>
      <c r="E3614" s="137"/>
      <c r="G3614" s="507"/>
      <c r="I3614" s="507"/>
      <c r="J3614" s="137"/>
      <c r="K3614" s="507"/>
      <c r="L3614" s="507"/>
      <c r="M3614" s="508"/>
      <c r="N3614" s="507"/>
      <c r="O3614" s="508"/>
    </row>
    <row r="3615" spans="1:15" x14ac:dyDescent="0.2">
      <c r="A3615" s="499"/>
      <c r="B3615" s="573"/>
      <c r="C3615" s="499"/>
      <c r="D3615" s="509"/>
      <c r="E3615" s="137"/>
      <c r="G3615" s="507"/>
      <c r="I3615" s="507"/>
      <c r="J3615" s="137"/>
      <c r="K3615" s="507"/>
      <c r="L3615" s="507"/>
      <c r="M3615" s="508"/>
      <c r="N3615" s="507"/>
      <c r="O3615" s="508"/>
    </row>
    <row r="3616" spans="1:15" x14ac:dyDescent="0.2">
      <c r="A3616" s="499"/>
      <c r="B3616" s="573"/>
      <c r="C3616" s="499"/>
      <c r="D3616" s="509"/>
      <c r="E3616" s="137"/>
      <c r="G3616" s="507"/>
      <c r="I3616" s="507"/>
      <c r="J3616" s="137"/>
      <c r="K3616" s="507"/>
      <c r="L3616" s="507"/>
      <c r="M3616" s="508"/>
      <c r="N3616" s="507"/>
      <c r="O3616" s="508"/>
    </row>
    <row r="3617" spans="1:15" x14ac:dyDescent="0.2">
      <c r="A3617" s="499"/>
      <c r="B3617" s="573"/>
      <c r="C3617" s="499"/>
      <c r="D3617" s="509"/>
      <c r="E3617" s="137"/>
      <c r="G3617" s="507"/>
      <c r="I3617" s="507"/>
      <c r="J3617" s="137"/>
      <c r="K3617" s="507"/>
      <c r="L3617" s="507"/>
      <c r="M3617" s="508"/>
      <c r="N3617" s="507"/>
      <c r="O3617" s="508"/>
    </row>
    <row r="3618" spans="1:15" x14ac:dyDescent="0.2">
      <c r="A3618" s="499"/>
      <c r="B3618" s="573"/>
      <c r="C3618" s="499"/>
      <c r="D3618" s="509"/>
      <c r="E3618" s="137"/>
      <c r="G3618" s="507"/>
      <c r="I3618" s="507"/>
      <c r="J3618" s="137"/>
      <c r="K3618" s="507"/>
      <c r="L3618" s="507"/>
      <c r="M3618" s="508"/>
      <c r="N3618" s="507"/>
      <c r="O3618" s="508"/>
    </row>
    <row r="3619" spans="1:15" x14ac:dyDescent="0.2">
      <c r="A3619" s="499"/>
      <c r="B3619" s="573"/>
      <c r="C3619" s="499"/>
      <c r="D3619" s="509"/>
      <c r="E3619" s="137"/>
      <c r="G3619" s="507"/>
      <c r="I3619" s="507"/>
      <c r="J3619" s="137"/>
      <c r="K3619" s="507"/>
      <c r="L3619" s="507"/>
      <c r="M3619" s="508"/>
      <c r="N3619" s="507"/>
      <c r="O3619" s="508"/>
    </row>
    <row r="3620" spans="1:15" x14ac:dyDescent="0.2">
      <c r="A3620" s="499"/>
      <c r="B3620" s="573"/>
      <c r="C3620" s="499"/>
      <c r="D3620" s="509"/>
      <c r="E3620" s="137"/>
      <c r="G3620" s="507"/>
      <c r="I3620" s="507"/>
      <c r="J3620" s="137"/>
      <c r="K3620" s="507"/>
      <c r="L3620" s="507"/>
      <c r="M3620" s="508"/>
      <c r="N3620" s="507"/>
      <c r="O3620" s="508"/>
    </row>
    <row r="3621" spans="1:15" x14ac:dyDescent="0.2">
      <c r="A3621" s="499"/>
      <c r="B3621" s="573"/>
      <c r="C3621" s="499"/>
      <c r="D3621" s="509"/>
      <c r="E3621" s="137"/>
      <c r="G3621" s="507"/>
      <c r="I3621" s="507"/>
      <c r="J3621" s="137"/>
      <c r="K3621" s="507"/>
      <c r="L3621" s="507"/>
      <c r="M3621" s="508"/>
      <c r="N3621" s="507"/>
      <c r="O3621" s="508"/>
    </row>
    <row r="3622" spans="1:15" x14ac:dyDescent="0.2">
      <c r="A3622" s="499"/>
      <c r="B3622" s="573"/>
      <c r="C3622" s="499"/>
      <c r="D3622" s="509"/>
      <c r="E3622" s="137"/>
      <c r="G3622" s="507"/>
      <c r="I3622" s="507"/>
      <c r="J3622" s="137"/>
      <c r="K3622" s="507"/>
      <c r="L3622" s="507"/>
      <c r="M3622" s="508"/>
      <c r="N3622" s="507"/>
      <c r="O3622" s="508"/>
    </row>
    <row r="3623" spans="1:15" x14ac:dyDescent="0.2">
      <c r="A3623" s="499"/>
      <c r="B3623" s="573"/>
      <c r="C3623" s="499"/>
      <c r="D3623" s="509"/>
      <c r="E3623" s="137"/>
      <c r="G3623" s="507"/>
      <c r="I3623" s="507"/>
      <c r="J3623" s="137"/>
      <c r="K3623" s="507"/>
      <c r="L3623" s="507"/>
      <c r="M3623" s="508"/>
      <c r="N3623" s="507"/>
      <c r="O3623" s="508"/>
    </row>
    <row r="3624" spans="1:15" x14ac:dyDescent="0.2">
      <c r="A3624" s="499"/>
      <c r="B3624" s="573"/>
      <c r="C3624" s="499"/>
      <c r="D3624" s="509"/>
      <c r="E3624" s="137"/>
      <c r="G3624" s="507"/>
      <c r="I3624" s="507"/>
      <c r="J3624" s="137"/>
      <c r="K3624" s="507"/>
      <c r="L3624" s="507"/>
      <c r="M3624" s="508"/>
      <c r="N3624" s="507"/>
      <c r="O3624" s="508"/>
    </row>
    <row r="3625" spans="1:15" x14ac:dyDescent="0.2">
      <c r="A3625" s="499"/>
      <c r="B3625" s="573"/>
      <c r="C3625" s="499"/>
      <c r="D3625" s="509"/>
      <c r="E3625" s="137"/>
      <c r="G3625" s="507"/>
      <c r="I3625" s="507"/>
      <c r="J3625" s="137"/>
      <c r="K3625" s="507"/>
      <c r="L3625" s="507"/>
      <c r="M3625" s="508"/>
      <c r="N3625" s="507"/>
      <c r="O3625" s="508"/>
    </row>
    <row r="3626" spans="1:15" x14ac:dyDescent="0.2">
      <c r="A3626" s="499"/>
      <c r="B3626" s="573"/>
      <c r="C3626" s="499"/>
      <c r="D3626" s="509"/>
      <c r="E3626" s="137"/>
      <c r="G3626" s="507"/>
      <c r="I3626" s="507"/>
      <c r="J3626" s="137"/>
      <c r="K3626" s="507"/>
      <c r="L3626" s="507"/>
      <c r="M3626" s="508"/>
      <c r="N3626" s="507"/>
      <c r="O3626" s="508"/>
    </row>
    <row r="3627" spans="1:15" x14ac:dyDescent="0.2">
      <c r="A3627" s="499"/>
      <c r="B3627" s="573"/>
      <c r="C3627" s="499"/>
      <c r="D3627" s="509"/>
      <c r="E3627" s="137"/>
      <c r="G3627" s="507"/>
      <c r="I3627" s="507"/>
      <c r="J3627" s="137"/>
      <c r="K3627" s="507"/>
      <c r="L3627" s="507"/>
      <c r="M3627" s="508"/>
      <c r="N3627" s="507"/>
      <c r="O3627" s="508"/>
    </row>
    <row r="3628" spans="1:15" x14ac:dyDescent="0.2">
      <c r="A3628" s="499"/>
      <c r="B3628" s="573"/>
      <c r="C3628" s="499"/>
      <c r="D3628" s="509"/>
      <c r="E3628" s="137"/>
      <c r="G3628" s="507"/>
      <c r="I3628" s="507"/>
      <c r="J3628" s="137"/>
      <c r="K3628" s="507"/>
      <c r="L3628" s="507"/>
      <c r="M3628" s="508"/>
      <c r="N3628" s="507"/>
      <c r="O3628" s="508"/>
    </row>
    <row r="3629" spans="1:15" x14ac:dyDescent="0.2">
      <c r="A3629" s="499"/>
      <c r="B3629" s="573"/>
      <c r="C3629" s="499"/>
      <c r="D3629" s="509"/>
      <c r="E3629" s="137"/>
      <c r="G3629" s="507"/>
      <c r="I3629" s="507"/>
      <c r="J3629" s="137"/>
      <c r="K3629" s="507"/>
      <c r="L3629" s="507"/>
      <c r="M3629" s="508"/>
      <c r="N3629" s="507"/>
      <c r="O3629" s="508"/>
    </row>
    <row r="3630" spans="1:15" x14ac:dyDescent="0.2">
      <c r="A3630" s="499"/>
      <c r="B3630" s="573"/>
      <c r="C3630" s="499"/>
      <c r="D3630" s="509"/>
      <c r="E3630" s="137"/>
      <c r="G3630" s="507"/>
      <c r="I3630" s="507"/>
      <c r="J3630" s="137"/>
      <c r="K3630" s="507"/>
      <c r="L3630" s="507"/>
      <c r="M3630" s="508"/>
      <c r="N3630" s="507"/>
      <c r="O3630" s="508"/>
    </row>
    <row r="3631" spans="1:15" x14ac:dyDescent="0.2">
      <c r="A3631" s="499"/>
      <c r="B3631" s="573"/>
      <c r="C3631" s="499"/>
      <c r="D3631" s="509"/>
      <c r="E3631" s="137"/>
      <c r="G3631" s="507"/>
      <c r="I3631" s="507"/>
      <c r="J3631" s="137"/>
      <c r="K3631" s="507"/>
      <c r="L3631" s="507"/>
      <c r="M3631" s="508"/>
      <c r="N3631" s="507"/>
      <c r="O3631" s="508"/>
    </row>
    <row r="3632" spans="1:15" x14ac:dyDescent="0.2">
      <c r="A3632" s="499"/>
      <c r="B3632" s="573"/>
      <c r="C3632" s="499"/>
      <c r="D3632" s="509"/>
      <c r="E3632" s="137"/>
      <c r="G3632" s="507"/>
      <c r="I3632" s="507"/>
      <c r="J3632" s="137"/>
      <c r="K3632" s="507"/>
      <c r="L3632" s="507"/>
      <c r="M3632" s="508"/>
      <c r="N3632" s="507"/>
      <c r="O3632" s="508"/>
    </row>
    <row r="3633" spans="1:15" x14ac:dyDescent="0.2">
      <c r="A3633" s="499"/>
      <c r="B3633" s="573"/>
      <c r="C3633" s="499"/>
      <c r="D3633" s="509"/>
      <c r="E3633" s="137"/>
      <c r="G3633" s="507"/>
      <c r="I3633" s="507"/>
      <c r="J3633" s="137"/>
      <c r="K3633" s="507"/>
      <c r="L3633" s="507"/>
      <c r="M3633" s="508"/>
      <c r="N3633" s="507"/>
      <c r="O3633" s="508"/>
    </row>
    <row r="3634" spans="1:15" x14ac:dyDescent="0.2">
      <c r="A3634" s="499"/>
      <c r="B3634" s="573"/>
      <c r="C3634" s="499"/>
      <c r="D3634" s="509"/>
      <c r="E3634" s="137"/>
      <c r="G3634" s="507"/>
      <c r="I3634" s="507"/>
      <c r="J3634" s="137"/>
      <c r="K3634" s="507"/>
      <c r="L3634" s="507"/>
      <c r="M3634" s="508"/>
      <c r="N3634" s="507"/>
      <c r="O3634" s="508"/>
    </row>
    <row r="3635" spans="1:15" x14ac:dyDescent="0.2">
      <c r="A3635" s="499"/>
      <c r="B3635" s="573"/>
      <c r="C3635" s="499"/>
      <c r="D3635" s="509"/>
      <c r="E3635" s="137"/>
      <c r="G3635" s="507"/>
      <c r="I3635" s="507"/>
      <c r="J3635" s="137"/>
      <c r="K3635" s="507"/>
      <c r="L3635" s="507"/>
      <c r="M3635" s="508"/>
      <c r="N3635" s="507"/>
      <c r="O3635" s="508"/>
    </row>
    <row r="3636" spans="1:15" x14ac:dyDescent="0.2">
      <c r="A3636" s="499"/>
      <c r="B3636" s="573"/>
      <c r="C3636" s="499"/>
      <c r="D3636" s="509"/>
      <c r="E3636" s="137"/>
      <c r="G3636" s="507"/>
      <c r="I3636" s="507"/>
      <c r="J3636" s="137"/>
      <c r="K3636" s="507"/>
      <c r="L3636" s="507"/>
      <c r="M3636" s="508"/>
      <c r="N3636" s="507"/>
      <c r="O3636" s="508"/>
    </row>
    <row r="3637" spans="1:15" x14ac:dyDescent="0.2">
      <c r="A3637" s="499"/>
      <c r="B3637" s="573"/>
      <c r="C3637" s="499"/>
      <c r="D3637" s="509"/>
      <c r="E3637" s="137"/>
      <c r="G3637" s="507"/>
      <c r="I3637" s="507"/>
      <c r="J3637" s="137"/>
      <c r="K3637" s="507"/>
      <c r="L3637" s="507"/>
      <c r="M3637" s="508"/>
      <c r="N3637" s="507"/>
      <c r="O3637" s="508"/>
    </row>
    <row r="3638" spans="1:15" x14ac:dyDescent="0.2">
      <c r="A3638" s="499"/>
      <c r="B3638" s="573"/>
      <c r="C3638" s="499"/>
      <c r="D3638" s="509"/>
      <c r="E3638" s="137"/>
      <c r="G3638" s="507"/>
      <c r="I3638" s="507"/>
      <c r="J3638" s="137"/>
      <c r="K3638" s="507"/>
      <c r="L3638" s="507"/>
      <c r="M3638" s="508"/>
      <c r="N3638" s="507"/>
      <c r="O3638" s="508"/>
    </row>
    <row r="3639" spans="1:15" x14ac:dyDescent="0.2">
      <c r="A3639" s="499"/>
      <c r="B3639" s="573"/>
      <c r="C3639" s="499"/>
      <c r="D3639" s="509"/>
      <c r="E3639" s="137"/>
      <c r="G3639" s="507"/>
      <c r="I3639" s="507"/>
      <c r="J3639" s="137"/>
      <c r="K3639" s="507"/>
      <c r="L3639" s="507"/>
      <c r="M3639" s="508"/>
      <c r="N3639" s="507"/>
      <c r="O3639" s="508"/>
    </row>
    <row r="3640" spans="1:15" x14ac:dyDescent="0.2">
      <c r="A3640" s="499"/>
      <c r="B3640" s="573"/>
      <c r="C3640" s="499"/>
      <c r="D3640" s="509"/>
      <c r="E3640" s="137"/>
      <c r="G3640" s="507"/>
      <c r="I3640" s="507"/>
      <c r="J3640" s="137"/>
      <c r="K3640" s="507"/>
      <c r="L3640" s="507"/>
      <c r="M3640" s="508"/>
      <c r="N3640" s="507"/>
      <c r="O3640" s="508"/>
    </row>
    <row r="3641" spans="1:15" x14ac:dyDescent="0.2">
      <c r="A3641" s="499"/>
      <c r="B3641" s="573"/>
      <c r="C3641" s="499"/>
      <c r="D3641" s="509"/>
      <c r="E3641" s="137"/>
      <c r="G3641" s="507"/>
      <c r="I3641" s="507"/>
      <c r="J3641" s="137"/>
      <c r="K3641" s="507"/>
      <c r="L3641" s="507"/>
      <c r="M3641" s="508"/>
      <c r="N3641" s="507"/>
      <c r="O3641" s="508"/>
    </row>
    <row r="3642" spans="1:15" x14ac:dyDescent="0.2">
      <c r="A3642" s="499"/>
      <c r="B3642" s="573"/>
      <c r="C3642" s="499"/>
      <c r="D3642" s="509"/>
      <c r="E3642" s="137"/>
      <c r="G3642" s="507"/>
      <c r="I3642" s="507"/>
      <c r="J3642" s="137"/>
      <c r="K3642" s="507"/>
      <c r="L3642" s="507"/>
      <c r="M3642" s="508"/>
      <c r="N3642" s="507"/>
      <c r="O3642" s="508"/>
    </row>
    <row r="3643" spans="1:15" x14ac:dyDescent="0.2">
      <c r="A3643" s="499"/>
      <c r="B3643" s="573"/>
      <c r="C3643" s="499"/>
      <c r="D3643" s="509"/>
      <c r="E3643" s="137"/>
      <c r="G3643" s="507"/>
      <c r="I3643" s="507"/>
      <c r="J3643" s="137"/>
      <c r="K3643" s="507"/>
      <c r="L3643" s="507"/>
      <c r="M3643" s="508"/>
      <c r="N3643" s="507"/>
      <c r="O3643" s="508"/>
    </row>
    <row r="3644" spans="1:15" x14ac:dyDescent="0.2">
      <c r="A3644" s="499"/>
      <c r="B3644" s="573"/>
      <c r="C3644" s="499"/>
      <c r="D3644" s="509"/>
      <c r="E3644" s="137"/>
      <c r="G3644" s="507"/>
      <c r="I3644" s="507"/>
      <c r="J3644" s="137"/>
      <c r="K3644" s="507"/>
      <c r="L3644" s="507"/>
      <c r="M3644" s="508"/>
      <c r="N3644" s="507"/>
      <c r="O3644" s="508"/>
    </row>
    <row r="3645" spans="1:15" x14ac:dyDescent="0.2">
      <c r="A3645" s="499"/>
      <c r="B3645" s="573"/>
      <c r="C3645" s="499"/>
      <c r="D3645" s="509"/>
      <c r="E3645" s="137"/>
      <c r="G3645" s="507"/>
      <c r="I3645" s="507"/>
      <c r="J3645" s="137"/>
      <c r="K3645" s="507"/>
      <c r="L3645" s="507"/>
      <c r="M3645" s="508"/>
      <c r="N3645" s="507"/>
      <c r="O3645" s="508"/>
    </row>
    <row r="3646" spans="1:15" x14ac:dyDescent="0.2">
      <c r="A3646" s="499"/>
      <c r="B3646" s="573"/>
      <c r="C3646" s="499"/>
      <c r="D3646" s="509"/>
      <c r="E3646" s="137"/>
      <c r="G3646" s="507"/>
      <c r="I3646" s="507"/>
      <c r="J3646" s="137"/>
      <c r="K3646" s="507"/>
      <c r="L3646" s="507"/>
      <c r="M3646" s="508"/>
      <c r="N3646" s="507"/>
      <c r="O3646" s="508"/>
    </row>
    <row r="3647" spans="1:15" x14ac:dyDescent="0.2">
      <c r="A3647" s="499"/>
      <c r="B3647" s="573"/>
      <c r="C3647" s="499"/>
      <c r="D3647" s="509"/>
      <c r="E3647" s="137"/>
      <c r="G3647" s="507"/>
      <c r="I3647" s="507"/>
      <c r="J3647" s="137"/>
      <c r="K3647" s="507"/>
      <c r="L3647" s="507"/>
      <c r="M3647" s="508"/>
      <c r="N3647" s="507"/>
      <c r="O3647" s="508"/>
    </row>
    <row r="3648" spans="1:15" x14ac:dyDescent="0.2">
      <c r="A3648" s="499"/>
      <c r="B3648" s="573"/>
      <c r="C3648" s="499"/>
      <c r="D3648" s="509"/>
      <c r="E3648" s="137"/>
      <c r="G3648" s="507"/>
      <c r="I3648" s="507"/>
      <c r="J3648" s="137"/>
      <c r="K3648" s="507"/>
      <c r="L3648" s="507"/>
      <c r="M3648" s="508"/>
      <c r="N3648" s="507"/>
      <c r="O3648" s="508"/>
    </row>
    <row r="3649" spans="1:15" x14ac:dyDescent="0.2">
      <c r="A3649" s="499"/>
      <c r="B3649" s="573"/>
      <c r="C3649" s="499"/>
      <c r="D3649" s="509"/>
      <c r="E3649" s="137"/>
      <c r="G3649" s="507"/>
      <c r="I3649" s="507"/>
      <c r="J3649" s="137"/>
      <c r="K3649" s="507"/>
      <c r="L3649" s="507"/>
      <c r="M3649" s="508"/>
      <c r="N3649" s="507"/>
      <c r="O3649" s="508"/>
    </row>
    <row r="3650" spans="1:15" x14ac:dyDescent="0.2">
      <c r="A3650" s="499"/>
      <c r="B3650" s="573"/>
      <c r="C3650" s="499"/>
      <c r="D3650" s="509"/>
      <c r="E3650" s="137"/>
      <c r="G3650" s="507"/>
      <c r="I3650" s="507"/>
      <c r="J3650" s="137"/>
      <c r="K3650" s="507"/>
      <c r="L3650" s="507"/>
      <c r="M3650" s="508"/>
      <c r="N3650" s="507"/>
      <c r="O3650" s="508"/>
    </row>
    <row r="3651" spans="1:15" x14ac:dyDescent="0.2">
      <c r="A3651" s="499"/>
      <c r="B3651" s="573"/>
      <c r="C3651" s="499"/>
      <c r="D3651" s="509"/>
      <c r="E3651" s="137"/>
      <c r="G3651" s="507"/>
      <c r="I3651" s="507"/>
      <c r="J3651" s="137"/>
      <c r="K3651" s="507"/>
      <c r="L3651" s="507"/>
      <c r="M3651" s="508"/>
      <c r="N3651" s="507"/>
      <c r="O3651" s="508"/>
    </row>
    <row r="3652" spans="1:15" x14ac:dyDescent="0.2">
      <c r="A3652" s="499"/>
      <c r="B3652" s="573"/>
      <c r="C3652" s="499"/>
      <c r="D3652" s="509"/>
      <c r="E3652" s="137"/>
      <c r="G3652" s="507"/>
      <c r="I3652" s="507"/>
      <c r="J3652" s="137"/>
      <c r="K3652" s="507"/>
      <c r="L3652" s="507"/>
      <c r="M3652" s="508"/>
      <c r="N3652" s="507"/>
      <c r="O3652" s="508"/>
    </row>
    <row r="3653" spans="1:15" x14ac:dyDescent="0.2">
      <c r="A3653" s="499"/>
      <c r="B3653" s="573"/>
      <c r="C3653" s="499"/>
      <c r="D3653" s="509"/>
      <c r="E3653" s="137"/>
      <c r="G3653" s="507"/>
      <c r="I3653" s="507"/>
      <c r="J3653" s="137"/>
      <c r="K3653" s="507"/>
      <c r="L3653" s="507"/>
      <c r="M3653" s="508"/>
      <c r="N3653" s="507"/>
      <c r="O3653" s="508"/>
    </row>
    <row r="3654" spans="1:15" x14ac:dyDescent="0.2">
      <c r="A3654" s="499"/>
      <c r="B3654" s="573"/>
      <c r="C3654" s="499"/>
      <c r="D3654" s="509"/>
      <c r="E3654" s="137"/>
      <c r="G3654" s="507"/>
      <c r="I3654" s="507"/>
      <c r="J3654" s="137"/>
      <c r="K3654" s="507"/>
      <c r="L3654" s="507"/>
      <c r="M3654" s="508"/>
      <c r="N3654" s="507"/>
      <c r="O3654" s="508"/>
    </row>
    <row r="3655" spans="1:15" x14ac:dyDescent="0.2">
      <c r="A3655" s="499"/>
      <c r="B3655" s="573"/>
      <c r="C3655" s="499"/>
      <c r="D3655" s="509"/>
      <c r="E3655" s="137"/>
      <c r="G3655" s="507"/>
      <c r="I3655" s="507"/>
      <c r="J3655" s="137"/>
      <c r="K3655" s="507"/>
      <c r="L3655" s="507"/>
      <c r="M3655" s="508"/>
      <c r="N3655" s="507"/>
      <c r="O3655" s="508"/>
    </row>
    <row r="3656" spans="1:15" x14ac:dyDescent="0.2">
      <c r="A3656" s="499"/>
      <c r="B3656" s="573"/>
      <c r="C3656" s="499"/>
      <c r="D3656" s="509"/>
      <c r="E3656" s="137"/>
      <c r="G3656" s="507"/>
      <c r="I3656" s="507"/>
      <c r="J3656" s="137"/>
      <c r="K3656" s="507"/>
      <c r="L3656" s="507"/>
      <c r="M3656" s="508"/>
      <c r="N3656" s="507"/>
      <c r="O3656" s="508"/>
    </row>
    <row r="3657" spans="1:15" x14ac:dyDescent="0.2">
      <c r="A3657" s="499"/>
      <c r="B3657" s="573"/>
      <c r="C3657" s="499"/>
      <c r="D3657" s="509"/>
      <c r="E3657" s="137"/>
      <c r="G3657" s="507"/>
      <c r="I3657" s="507"/>
      <c r="J3657" s="137"/>
      <c r="K3657" s="507"/>
      <c r="L3657" s="507"/>
      <c r="M3657" s="508"/>
      <c r="N3657" s="507"/>
      <c r="O3657" s="508"/>
    </row>
    <row r="3658" spans="1:15" x14ac:dyDescent="0.2">
      <c r="A3658" s="499"/>
      <c r="B3658" s="573"/>
      <c r="C3658" s="499"/>
      <c r="D3658" s="509"/>
      <c r="E3658" s="137"/>
      <c r="G3658" s="507"/>
      <c r="I3658" s="507"/>
      <c r="J3658" s="137"/>
      <c r="K3658" s="507"/>
      <c r="L3658" s="507"/>
      <c r="M3658" s="508"/>
      <c r="N3658" s="507"/>
      <c r="O3658" s="508"/>
    </row>
    <row r="3659" spans="1:15" x14ac:dyDescent="0.2">
      <c r="A3659" s="499"/>
      <c r="B3659" s="573"/>
      <c r="C3659" s="499"/>
      <c r="D3659" s="509"/>
      <c r="E3659" s="137"/>
      <c r="G3659" s="507"/>
      <c r="I3659" s="507"/>
      <c r="J3659" s="137"/>
      <c r="K3659" s="507"/>
      <c r="L3659" s="507"/>
      <c r="M3659" s="508"/>
      <c r="N3659" s="507"/>
      <c r="O3659" s="508"/>
    </row>
    <row r="3660" spans="1:15" x14ac:dyDescent="0.2">
      <c r="A3660" s="499"/>
      <c r="B3660" s="573"/>
      <c r="C3660" s="499"/>
      <c r="D3660" s="509"/>
      <c r="E3660" s="137"/>
      <c r="G3660" s="507"/>
      <c r="I3660" s="507"/>
      <c r="J3660" s="137"/>
      <c r="K3660" s="507"/>
      <c r="L3660" s="507"/>
      <c r="M3660" s="508"/>
      <c r="N3660" s="507"/>
      <c r="O3660" s="508"/>
    </row>
    <row r="3661" spans="1:15" x14ac:dyDescent="0.2">
      <c r="A3661" s="499"/>
      <c r="B3661" s="573"/>
      <c r="C3661" s="499"/>
      <c r="D3661" s="509"/>
      <c r="E3661" s="137"/>
      <c r="G3661" s="507"/>
      <c r="I3661" s="507"/>
      <c r="J3661" s="137"/>
      <c r="K3661" s="507"/>
      <c r="L3661" s="507"/>
      <c r="M3661" s="508"/>
      <c r="N3661" s="507"/>
      <c r="O3661" s="508"/>
    </row>
    <row r="3662" spans="1:15" x14ac:dyDescent="0.2">
      <c r="A3662" s="499"/>
      <c r="B3662" s="573"/>
      <c r="C3662" s="499"/>
      <c r="D3662" s="509"/>
      <c r="E3662" s="137"/>
      <c r="G3662" s="507"/>
      <c r="I3662" s="507"/>
      <c r="J3662" s="137"/>
      <c r="K3662" s="507"/>
      <c r="L3662" s="507"/>
      <c r="M3662" s="508"/>
      <c r="N3662" s="507"/>
      <c r="O3662" s="508"/>
    </row>
    <row r="3663" spans="1:15" x14ac:dyDescent="0.2">
      <c r="A3663" s="499"/>
      <c r="B3663" s="573"/>
      <c r="C3663" s="499"/>
      <c r="D3663" s="509"/>
      <c r="E3663" s="137"/>
      <c r="G3663" s="507"/>
      <c r="I3663" s="507"/>
      <c r="J3663" s="137"/>
      <c r="K3663" s="507"/>
      <c r="L3663" s="507"/>
      <c r="M3663" s="508"/>
      <c r="N3663" s="507"/>
      <c r="O3663" s="508"/>
    </row>
    <row r="3664" spans="1:15" x14ac:dyDescent="0.2">
      <c r="A3664" s="499"/>
      <c r="B3664" s="573"/>
      <c r="C3664" s="499"/>
      <c r="D3664" s="509"/>
      <c r="E3664" s="137"/>
      <c r="G3664" s="507"/>
      <c r="I3664" s="507"/>
      <c r="J3664" s="137"/>
      <c r="K3664" s="507"/>
      <c r="L3664" s="507"/>
      <c r="M3664" s="508"/>
      <c r="N3664" s="507"/>
      <c r="O3664" s="508"/>
    </row>
    <row r="3665" spans="1:15" x14ac:dyDescent="0.2">
      <c r="A3665" s="499"/>
      <c r="B3665" s="573"/>
      <c r="C3665" s="499"/>
      <c r="D3665" s="509"/>
      <c r="E3665" s="137"/>
      <c r="G3665" s="507"/>
      <c r="I3665" s="507"/>
      <c r="J3665" s="137"/>
      <c r="K3665" s="507"/>
      <c r="L3665" s="507"/>
      <c r="M3665" s="508"/>
      <c r="N3665" s="507"/>
      <c r="O3665" s="508"/>
    </row>
    <row r="3666" spans="1:15" x14ac:dyDescent="0.2">
      <c r="A3666" s="499"/>
      <c r="B3666" s="573"/>
      <c r="C3666" s="499"/>
      <c r="D3666" s="509"/>
      <c r="E3666" s="137"/>
      <c r="G3666" s="507"/>
      <c r="I3666" s="507"/>
      <c r="J3666" s="137"/>
      <c r="K3666" s="507"/>
      <c r="L3666" s="507"/>
      <c r="M3666" s="508"/>
      <c r="N3666" s="507"/>
      <c r="O3666" s="508"/>
    </row>
    <row r="3667" spans="1:15" x14ac:dyDescent="0.2">
      <c r="A3667" s="499"/>
      <c r="B3667" s="573"/>
      <c r="C3667" s="499"/>
      <c r="D3667" s="509"/>
      <c r="E3667" s="137"/>
      <c r="G3667" s="507"/>
      <c r="I3667" s="507"/>
      <c r="J3667" s="137"/>
      <c r="K3667" s="507"/>
      <c r="L3667" s="507"/>
      <c r="M3667" s="508"/>
      <c r="N3667" s="507"/>
      <c r="O3667" s="508"/>
    </row>
    <row r="3668" spans="1:15" x14ac:dyDescent="0.2">
      <c r="A3668" s="499"/>
      <c r="B3668" s="573"/>
      <c r="C3668" s="499"/>
      <c r="D3668" s="509"/>
      <c r="E3668" s="137"/>
      <c r="G3668" s="507"/>
      <c r="I3668" s="507"/>
      <c r="J3668" s="137"/>
      <c r="K3668" s="507"/>
      <c r="L3668" s="507"/>
      <c r="M3668" s="508"/>
      <c r="N3668" s="507"/>
      <c r="O3668" s="508"/>
    </row>
    <row r="3669" spans="1:15" x14ac:dyDescent="0.2">
      <c r="A3669" s="499"/>
      <c r="B3669" s="573"/>
      <c r="C3669" s="499"/>
      <c r="D3669" s="509"/>
      <c r="E3669" s="137"/>
      <c r="G3669" s="507"/>
      <c r="I3669" s="507"/>
      <c r="J3669" s="137"/>
      <c r="K3669" s="507"/>
      <c r="L3669" s="507"/>
      <c r="M3669" s="508"/>
      <c r="N3669" s="507"/>
      <c r="O3669" s="508"/>
    </row>
    <row r="3670" spans="1:15" x14ac:dyDescent="0.2">
      <c r="A3670" s="499"/>
      <c r="B3670" s="573"/>
      <c r="C3670" s="499"/>
      <c r="D3670" s="509"/>
      <c r="E3670" s="137"/>
      <c r="G3670" s="507"/>
      <c r="I3670" s="507"/>
      <c r="J3670" s="137"/>
      <c r="K3670" s="507"/>
      <c r="L3670" s="507"/>
      <c r="M3670" s="508"/>
      <c r="N3670" s="507"/>
      <c r="O3670" s="508"/>
    </row>
    <row r="3671" spans="1:15" x14ac:dyDescent="0.2">
      <c r="A3671" s="499"/>
      <c r="B3671" s="573"/>
      <c r="C3671" s="499"/>
      <c r="D3671" s="509"/>
      <c r="E3671" s="137"/>
      <c r="G3671" s="507"/>
      <c r="I3671" s="507"/>
      <c r="J3671" s="137"/>
      <c r="K3671" s="507"/>
      <c r="L3671" s="507"/>
      <c r="M3671" s="508"/>
      <c r="N3671" s="507"/>
      <c r="O3671" s="508"/>
    </row>
    <row r="3672" spans="1:15" x14ac:dyDescent="0.2">
      <c r="A3672" s="499"/>
      <c r="B3672" s="573"/>
      <c r="C3672" s="499"/>
      <c r="D3672" s="509"/>
      <c r="E3672" s="137"/>
      <c r="G3672" s="507"/>
      <c r="I3672" s="507"/>
      <c r="J3672" s="137"/>
      <c r="K3672" s="507"/>
      <c r="L3672" s="507"/>
      <c r="M3672" s="508"/>
      <c r="N3672" s="507"/>
      <c r="O3672" s="508"/>
    </row>
    <row r="3673" spans="1:15" x14ac:dyDescent="0.2">
      <c r="A3673" s="499"/>
      <c r="B3673" s="573"/>
      <c r="C3673" s="499"/>
      <c r="D3673" s="509"/>
      <c r="E3673" s="137"/>
      <c r="G3673" s="507"/>
      <c r="I3673" s="507"/>
      <c r="J3673" s="137"/>
      <c r="K3673" s="507"/>
      <c r="L3673" s="507"/>
      <c r="M3673" s="508"/>
      <c r="N3673" s="507"/>
      <c r="O3673" s="508"/>
    </row>
    <row r="3674" spans="1:15" x14ac:dyDescent="0.2">
      <c r="A3674" s="499"/>
      <c r="B3674" s="573"/>
      <c r="C3674" s="499"/>
      <c r="D3674" s="509"/>
      <c r="E3674" s="137"/>
      <c r="G3674" s="507"/>
      <c r="I3674" s="507"/>
      <c r="J3674" s="137"/>
      <c r="K3674" s="507"/>
      <c r="L3674" s="507"/>
      <c r="M3674" s="508"/>
      <c r="N3674" s="507"/>
      <c r="O3674" s="508"/>
    </row>
    <row r="3675" spans="1:15" x14ac:dyDescent="0.2">
      <c r="A3675" s="499"/>
      <c r="B3675" s="573"/>
      <c r="C3675" s="499"/>
      <c r="D3675" s="509"/>
      <c r="E3675" s="137"/>
      <c r="G3675" s="507"/>
      <c r="I3675" s="507"/>
      <c r="J3675" s="137"/>
      <c r="K3675" s="507"/>
      <c r="L3675" s="507"/>
      <c r="M3675" s="508"/>
      <c r="N3675" s="507"/>
      <c r="O3675" s="508"/>
    </row>
    <row r="3676" spans="1:15" x14ac:dyDescent="0.2">
      <c r="A3676" s="499"/>
      <c r="B3676" s="573"/>
      <c r="C3676" s="499"/>
      <c r="D3676" s="509"/>
      <c r="E3676" s="137"/>
      <c r="G3676" s="507"/>
      <c r="I3676" s="507"/>
      <c r="J3676" s="137"/>
      <c r="K3676" s="507"/>
      <c r="L3676" s="507"/>
      <c r="M3676" s="508"/>
      <c r="N3676" s="507"/>
      <c r="O3676" s="508"/>
    </row>
    <row r="3677" spans="1:15" x14ac:dyDescent="0.2">
      <c r="A3677" s="499"/>
      <c r="B3677" s="573"/>
      <c r="C3677" s="499"/>
      <c r="D3677" s="509"/>
      <c r="E3677" s="137"/>
      <c r="G3677" s="507"/>
      <c r="I3677" s="507"/>
      <c r="J3677" s="137"/>
      <c r="K3677" s="507"/>
      <c r="L3677" s="507"/>
      <c r="M3677" s="508"/>
      <c r="N3677" s="507"/>
      <c r="O3677" s="508"/>
    </row>
    <row r="3678" spans="1:15" x14ac:dyDescent="0.2">
      <c r="A3678" s="499"/>
      <c r="B3678" s="573"/>
      <c r="C3678" s="499"/>
      <c r="D3678" s="509"/>
      <c r="E3678" s="137"/>
      <c r="G3678" s="507"/>
      <c r="I3678" s="507"/>
      <c r="J3678" s="137"/>
      <c r="K3678" s="507"/>
      <c r="L3678" s="507"/>
      <c r="M3678" s="508"/>
      <c r="N3678" s="507"/>
      <c r="O3678" s="508"/>
    </row>
    <row r="3679" spans="1:15" x14ac:dyDescent="0.2">
      <c r="A3679" s="499"/>
      <c r="B3679" s="573"/>
      <c r="C3679" s="499"/>
      <c r="D3679" s="509"/>
      <c r="E3679" s="137"/>
      <c r="G3679" s="507"/>
      <c r="I3679" s="507"/>
      <c r="J3679" s="137"/>
      <c r="K3679" s="507"/>
      <c r="L3679" s="507"/>
      <c r="M3679" s="508"/>
      <c r="N3679" s="507"/>
      <c r="O3679" s="508"/>
    </row>
    <row r="3680" spans="1:15" x14ac:dyDescent="0.2">
      <c r="A3680" s="499"/>
      <c r="B3680" s="573"/>
      <c r="C3680" s="499"/>
      <c r="D3680" s="509"/>
      <c r="E3680" s="137"/>
      <c r="G3680" s="507"/>
      <c r="I3680" s="507"/>
      <c r="J3680" s="137"/>
      <c r="K3680" s="507"/>
      <c r="L3680" s="507"/>
      <c r="M3680" s="508"/>
      <c r="N3680" s="507"/>
      <c r="O3680" s="508"/>
    </row>
    <row r="3681" spans="1:15" x14ac:dyDescent="0.2">
      <c r="A3681" s="499"/>
      <c r="B3681" s="573"/>
      <c r="C3681" s="499"/>
      <c r="D3681" s="509"/>
      <c r="E3681" s="137"/>
      <c r="G3681" s="507"/>
      <c r="I3681" s="507"/>
      <c r="J3681" s="137"/>
      <c r="K3681" s="507"/>
      <c r="L3681" s="507"/>
      <c r="M3681" s="508"/>
      <c r="N3681" s="507"/>
      <c r="O3681" s="508"/>
    </row>
    <row r="3682" spans="1:15" x14ac:dyDescent="0.2">
      <c r="A3682" s="499"/>
      <c r="B3682" s="573"/>
      <c r="C3682" s="499"/>
      <c r="D3682" s="509"/>
      <c r="E3682" s="137"/>
      <c r="G3682" s="507"/>
      <c r="I3682" s="507"/>
      <c r="J3682" s="137"/>
      <c r="K3682" s="507"/>
      <c r="L3682" s="507"/>
      <c r="M3682" s="508"/>
      <c r="N3682" s="507"/>
      <c r="O3682" s="508"/>
    </row>
    <row r="3683" spans="1:15" x14ac:dyDescent="0.2">
      <c r="A3683" s="499"/>
      <c r="B3683" s="573"/>
      <c r="C3683" s="499"/>
      <c r="D3683" s="509"/>
      <c r="E3683" s="137"/>
      <c r="G3683" s="507"/>
      <c r="I3683" s="507"/>
      <c r="J3683" s="137"/>
      <c r="K3683" s="507"/>
      <c r="L3683" s="507"/>
      <c r="M3683" s="508"/>
      <c r="N3683" s="507"/>
      <c r="O3683" s="508"/>
    </row>
    <row r="3684" spans="1:15" x14ac:dyDescent="0.2">
      <c r="A3684" s="499"/>
      <c r="B3684" s="573"/>
      <c r="C3684" s="499"/>
      <c r="D3684" s="509"/>
      <c r="E3684" s="137"/>
      <c r="G3684" s="507"/>
      <c r="I3684" s="507"/>
      <c r="J3684" s="137"/>
      <c r="K3684" s="507"/>
      <c r="L3684" s="507"/>
      <c r="M3684" s="508"/>
      <c r="N3684" s="507"/>
      <c r="O3684" s="508"/>
    </row>
    <row r="3685" spans="1:15" x14ac:dyDescent="0.2">
      <c r="A3685" s="499"/>
      <c r="B3685" s="573"/>
      <c r="C3685" s="499"/>
      <c r="D3685" s="509"/>
      <c r="E3685" s="137"/>
      <c r="G3685" s="507"/>
      <c r="I3685" s="507"/>
      <c r="J3685" s="137"/>
      <c r="K3685" s="507"/>
      <c r="L3685" s="507"/>
      <c r="M3685" s="508"/>
      <c r="N3685" s="507"/>
      <c r="O3685" s="508"/>
    </row>
    <row r="3686" spans="1:15" x14ac:dyDescent="0.2">
      <c r="A3686" s="499"/>
      <c r="B3686" s="573"/>
      <c r="C3686" s="499"/>
      <c r="D3686" s="509"/>
      <c r="E3686" s="137"/>
      <c r="G3686" s="507"/>
      <c r="I3686" s="507"/>
      <c r="J3686" s="137"/>
      <c r="K3686" s="507"/>
      <c r="L3686" s="507"/>
      <c r="M3686" s="508"/>
      <c r="N3686" s="507"/>
      <c r="O3686" s="508"/>
    </row>
    <row r="3687" spans="1:15" x14ac:dyDescent="0.2">
      <c r="A3687" s="499"/>
      <c r="B3687" s="573"/>
      <c r="C3687" s="499"/>
      <c r="D3687" s="509"/>
      <c r="E3687" s="137"/>
      <c r="G3687" s="507"/>
      <c r="I3687" s="507"/>
      <c r="J3687" s="137"/>
      <c r="K3687" s="507"/>
      <c r="L3687" s="507"/>
      <c r="M3687" s="508"/>
      <c r="N3687" s="507"/>
      <c r="O3687" s="508"/>
    </row>
    <row r="3688" spans="1:15" x14ac:dyDescent="0.2">
      <c r="A3688" s="499"/>
      <c r="B3688" s="573"/>
      <c r="C3688" s="499"/>
      <c r="D3688" s="509"/>
      <c r="E3688" s="137"/>
      <c r="G3688" s="507"/>
      <c r="I3688" s="507"/>
      <c r="J3688" s="137"/>
      <c r="K3688" s="507"/>
      <c r="L3688" s="507"/>
      <c r="M3688" s="508"/>
      <c r="N3688" s="507"/>
      <c r="O3688" s="508"/>
    </row>
    <row r="3689" spans="1:15" x14ac:dyDescent="0.2">
      <c r="A3689" s="499"/>
      <c r="B3689" s="573"/>
      <c r="C3689" s="499"/>
      <c r="D3689" s="509"/>
      <c r="E3689" s="137"/>
      <c r="G3689" s="507"/>
      <c r="I3689" s="507"/>
      <c r="J3689" s="137"/>
      <c r="K3689" s="507"/>
      <c r="L3689" s="507"/>
      <c r="M3689" s="508"/>
      <c r="N3689" s="507"/>
      <c r="O3689" s="508"/>
    </row>
    <row r="3690" spans="1:15" x14ac:dyDescent="0.2">
      <c r="A3690" s="499"/>
      <c r="B3690" s="573"/>
      <c r="C3690" s="499"/>
      <c r="D3690" s="509"/>
      <c r="E3690" s="137"/>
      <c r="G3690" s="507"/>
      <c r="I3690" s="507"/>
      <c r="J3690" s="137"/>
      <c r="K3690" s="507"/>
      <c r="L3690" s="507"/>
      <c r="M3690" s="508"/>
      <c r="N3690" s="507"/>
      <c r="O3690" s="508"/>
    </row>
    <row r="3691" spans="1:15" x14ac:dyDescent="0.2">
      <c r="A3691" s="499"/>
      <c r="B3691" s="573"/>
      <c r="C3691" s="499"/>
      <c r="D3691" s="509"/>
      <c r="E3691" s="137"/>
      <c r="G3691" s="507"/>
      <c r="I3691" s="507"/>
      <c r="J3691" s="137"/>
      <c r="K3691" s="507"/>
      <c r="L3691" s="507"/>
      <c r="M3691" s="508"/>
      <c r="N3691" s="507"/>
      <c r="O3691" s="508"/>
    </row>
    <row r="3692" spans="1:15" x14ac:dyDescent="0.2">
      <c r="A3692" s="499"/>
      <c r="B3692" s="573"/>
      <c r="C3692" s="499"/>
      <c r="D3692" s="509"/>
      <c r="E3692" s="137"/>
      <c r="G3692" s="507"/>
      <c r="I3692" s="507"/>
      <c r="J3692" s="137"/>
      <c r="K3692" s="507"/>
      <c r="L3692" s="507"/>
      <c r="M3692" s="508"/>
      <c r="N3692" s="507"/>
      <c r="O3692" s="508"/>
    </row>
    <row r="3693" spans="1:15" x14ac:dyDescent="0.2">
      <c r="A3693" s="499"/>
      <c r="B3693" s="573"/>
      <c r="C3693" s="499"/>
      <c r="D3693" s="509"/>
      <c r="E3693" s="137"/>
      <c r="G3693" s="507"/>
      <c r="I3693" s="507"/>
      <c r="J3693" s="137"/>
      <c r="K3693" s="507"/>
      <c r="L3693" s="507"/>
      <c r="M3693" s="508"/>
      <c r="N3693" s="507"/>
      <c r="O3693" s="508"/>
    </row>
    <row r="3694" spans="1:15" x14ac:dyDescent="0.2">
      <c r="A3694" s="499"/>
      <c r="B3694" s="573"/>
      <c r="C3694" s="499"/>
      <c r="D3694" s="509"/>
      <c r="E3694" s="137"/>
      <c r="G3694" s="507"/>
      <c r="I3694" s="507"/>
      <c r="J3694" s="137"/>
      <c r="K3694" s="507"/>
      <c r="L3694" s="507"/>
      <c r="M3694" s="508"/>
      <c r="N3694" s="507"/>
      <c r="O3694" s="508"/>
    </row>
    <row r="3695" spans="1:15" x14ac:dyDescent="0.2">
      <c r="A3695" s="499"/>
      <c r="B3695" s="573"/>
      <c r="C3695" s="499"/>
      <c r="D3695" s="509"/>
      <c r="E3695" s="137"/>
      <c r="G3695" s="507"/>
      <c r="I3695" s="507"/>
      <c r="J3695" s="137"/>
      <c r="K3695" s="507"/>
      <c r="L3695" s="507"/>
      <c r="M3695" s="508"/>
      <c r="N3695" s="507"/>
      <c r="O3695" s="508"/>
    </row>
    <row r="3696" spans="1:15" x14ac:dyDescent="0.2">
      <c r="A3696" s="499"/>
      <c r="B3696" s="573"/>
      <c r="C3696" s="499"/>
      <c r="D3696" s="509"/>
      <c r="E3696" s="137"/>
      <c r="G3696" s="507"/>
      <c r="I3696" s="507"/>
      <c r="J3696" s="137"/>
      <c r="K3696" s="507"/>
      <c r="L3696" s="507"/>
      <c r="M3696" s="508"/>
      <c r="N3696" s="507"/>
      <c r="O3696" s="508"/>
    </row>
    <row r="3697" spans="1:15" x14ac:dyDescent="0.2">
      <c r="A3697" s="499"/>
      <c r="B3697" s="573"/>
      <c r="C3697" s="499"/>
      <c r="D3697" s="509"/>
      <c r="E3697" s="137"/>
      <c r="G3697" s="507"/>
      <c r="I3697" s="507"/>
      <c r="J3697" s="137"/>
      <c r="K3697" s="507"/>
      <c r="L3697" s="507"/>
      <c r="M3697" s="508"/>
      <c r="N3697" s="507"/>
      <c r="O3697" s="508"/>
    </row>
    <row r="3698" spans="1:15" x14ac:dyDescent="0.2">
      <c r="A3698" s="499"/>
      <c r="B3698" s="573"/>
      <c r="C3698" s="499"/>
      <c r="D3698" s="509"/>
      <c r="E3698" s="137"/>
      <c r="G3698" s="507"/>
      <c r="I3698" s="507"/>
      <c r="J3698" s="137"/>
      <c r="K3698" s="507"/>
      <c r="L3698" s="507"/>
      <c r="M3698" s="508"/>
      <c r="N3698" s="507"/>
      <c r="O3698" s="508"/>
    </row>
    <row r="3699" spans="1:15" x14ac:dyDescent="0.2">
      <c r="A3699" s="499"/>
      <c r="B3699" s="573"/>
      <c r="C3699" s="499"/>
      <c r="D3699" s="509"/>
      <c r="E3699" s="137"/>
      <c r="G3699" s="507"/>
      <c r="I3699" s="507"/>
      <c r="J3699" s="137"/>
      <c r="K3699" s="507"/>
      <c r="L3699" s="507"/>
      <c r="M3699" s="508"/>
      <c r="N3699" s="507"/>
      <c r="O3699" s="508"/>
    </row>
    <row r="3700" spans="1:15" x14ac:dyDescent="0.2">
      <c r="A3700" s="499"/>
      <c r="B3700" s="573"/>
      <c r="C3700" s="499"/>
      <c r="D3700" s="509"/>
      <c r="E3700" s="137"/>
      <c r="G3700" s="507"/>
      <c r="I3700" s="507"/>
      <c r="J3700" s="137"/>
      <c r="K3700" s="507"/>
      <c r="L3700" s="507"/>
      <c r="M3700" s="508"/>
      <c r="N3700" s="507"/>
      <c r="O3700" s="508"/>
    </row>
    <row r="3701" spans="1:15" x14ac:dyDescent="0.2">
      <c r="A3701" s="499"/>
      <c r="B3701" s="573"/>
      <c r="C3701" s="499"/>
      <c r="D3701" s="509"/>
      <c r="E3701" s="137"/>
      <c r="G3701" s="507"/>
      <c r="I3701" s="507"/>
      <c r="J3701" s="137"/>
      <c r="K3701" s="507"/>
      <c r="L3701" s="507"/>
      <c r="M3701" s="508"/>
      <c r="N3701" s="507"/>
      <c r="O3701" s="508"/>
    </row>
    <row r="3702" spans="1:15" x14ac:dyDescent="0.2">
      <c r="A3702" s="499"/>
      <c r="B3702" s="573"/>
      <c r="C3702" s="499"/>
      <c r="D3702" s="509"/>
      <c r="E3702" s="137"/>
      <c r="G3702" s="507"/>
      <c r="I3702" s="507"/>
      <c r="J3702" s="137"/>
      <c r="K3702" s="507"/>
      <c r="L3702" s="507"/>
      <c r="M3702" s="508"/>
      <c r="N3702" s="507"/>
      <c r="O3702" s="508"/>
    </row>
    <row r="3703" spans="1:15" x14ac:dyDescent="0.2">
      <c r="A3703" s="499"/>
      <c r="B3703" s="573"/>
      <c r="C3703" s="499"/>
      <c r="D3703" s="509"/>
      <c r="E3703" s="137"/>
      <c r="G3703" s="507"/>
      <c r="I3703" s="507"/>
      <c r="J3703" s="137"/>
      <c r="K3703" s="507"/>
      <c r="L3703" s="507"/>
      <c r="M3703" s="508"/>
      <c r="N3703" s="507"/>
      <c r="O3703" s="508"/>
    </row>
    <row r="3704" spans="1:15" x14ac:dyDescent="0.2">
      <c r="A3704" s="499"/>
      <c r="B3704" s="573"/>
      <c r="C3704" s="499"/>
      <c r="D3704" s="509"/>
      <c r="E3704" s="137"/>
      <c r="G3704" s="507"/>
      <c r="I3704" s="507"/>
      <c r="J3704" s="137"/>
      <c r="K3704" s="507"/>
      <c r="L3704" s="507"/>
      <c r="M3704" s="508"/>
      <c r="N3704" s="507"/>
      <c r="O3704" s="508"/>
    </row>
    <row r="3705" spans="1:15" x14ac:dyDescent="0.2">
      <c r="A3705" s="499"/>
      <c r="B3705" s="573"/>
      <c r="C3705" s="499"/>
      <c r="D3705" s="509"/>
      <c r="E3705" s="137"/>
      <c r="G3705" s="507"/>
      <c r="I3705" s="507"/>
      <c r="J3705" s="137"/>
      <c r="K3705" s="507"/>
      <c r="L3705" s="507"/>
      <c r="M3705" s="508"/>
      <c r="N3705" s="507"/>
      <c r="O3705" s="508"/>
    </row>
    <row r="3706" spans="1:15" x14ac:dyDescent="0.2">
      <c r="A3706" s="499"/>
      <c r="B3706" s="573"/>
      <c r="C3706" s="499"/>
      <c r="D3706" s="509"/>
      <c r="E3706" s="137"/>
      <c r="G3706" s="507"/>
      <c r="I3706" s="507"/>
      <c r="J3706" s="137"/>
      <c r="K3706" s="507"/>
      <c r="L3706" s="507"/>
      <c r="M3706" s="508"/>
      <c r="N3706" s="507"/>
      <c r="O3706" s="508"/>
    </row>
    <row r="3707" spans="1:15" x14ac:dyDescent="0.2">
      <c r="A3707" s="499"/>
      <c r="B3707" s="573"/>
      <c r="C3707" s="499"/>
      <c r="D3707" s="509"/>
      <c r="E3707" s="137"/>
      <c r="G3707" s="507"/>
      <c r="I3707" s="507"/>
      <c r="J3707" s="137"/>
      <c r="K3707" s="507"/>
      <c r="L3707" s="507"/>
      <c r="M3707" s="508"/>
      <c r="N3707" s="507"/>
      <c r="O3707" s="508"/>
    </row>
    <row r="3708" spans="1:15" x14ac:dyDescent="0.2">
      <c r="A3708" s="499"/>
      <c r="B3708" s="573"/>
      <c r="C3708" s="499"/>
      <c r="D3708" s="509"/>
      <c r="E3708" s="137"/>
      <c r="G3708" s="507"/>
      <c r="I3708" s="507"/>
      <c r="J3708" s="137"/>
      <c r="K3708" s="507"/>
      <c r="L3708" s="507"/>
      <c r="M3708" s="508"/>
      <c r="N3708" s="507"/>
      <c r="O3708" s="508"/>
    </row>
    <row r="3709" spans="1:15" x14ac:dyDescent="0.2">
      <c r="A3709" s="499"/>
      <c r="B3709" s="573"/>
      <c r="C3709" s="499"/>
      <c r="D3709" s="509"/>
      <c r="E3709" s="137"/>
      <c r="G3709" s="507"/>
      <c r="I3709" s="507"/>
      <c r="J3709" s="137"/>
      <c r="K3709" s="507"/>
      <c r="L3709" s="507"/>
      <c r="M3709" s="508"/>
      <c r="N3709" s="507"/>
      <c r="O3709" s="508"/>
    </row>
    <row r="3710" spans="1:15" x14ac:dyDescent="0.2">
      <c r="A3710" s="499"/>
      <c r="B3710" s="573"/>
      <c r="C3710" s="499"/>
      <c r="D3710" s="509"/>
      <c r="E3710" s="137"/>
      <c r="G3710" s="507"/>
      <c r="I3710" s="507"/>
      <c r="J3710" s="137"/>
      <c r="K3710" s="507"/>
      <c r="L3710" s="507"/>
      <c r="M3710" s="508"/>
      <c r="N3710" s="507"/>
      <c r="O3710" s="508"/>
    </row>
    <row r="3711" spans="1:15" x14ac:dyDescent="0.2">
      <c r="A3711" s="499"/>
      <c r="B3711" s="573"/>
      <c r="C3711" s="499"/>
      <c r="D3711" s="509"/>
      <c r="E3711" s="137"/>
      <c r="G3711" s="507"/>
      <c r="I3711" s="507"/>
      <c r="J3711" s="137"/>
      <c r="K3711" s="507"/>
      <c r="L3711" s="507"/>
      <c r="M3711" s="508"/>
      <c r="N3711" s="507"/>
      <c r="O3711" s="508"/>
    </row>
    <row r="3712" spans="1:15" x14ac:dyDescent="0.2">
      <c r="A3712" s="499"/>
      <c r="B3712" s="573"/>
      <c r="C3712" s="499"/>
      <c r="D3712" s="509"/>
      <c r="E3712" s="137"/>
      <c r="G3712" s="507"/>
      <c r="I3712" s="507"/>
      <c r="J3712" s="137"/>
      <c r="K3712" s="507"/>
      <c r="L3712" s="507"/>
      <c r="M3712" s="508"/>
      <c r="N3712" s="507"/>
      <c r="O3712" s="508"/>
    </row>
    <row r="3713" spans="1:15" x14ac:dyDescent="0.2">
      <c r="A3713" s="499"/>
      <c r="B3713" s="573"/>
      <c r="C3713" s="499"/>
      <c r="D3713" s="509"/>
      <c r="E3713" s="137"/>
      <c r="G3713" s="507"/>
      <c r="I3713" s="507"/>
      <c r="J3713" s="137"/>
      <c r="K3713" s="507"/>
      <c r="L3713" s="507"/>
      <c r="M3713" s="508"/>
      <c r="N3713" s="507"/>
      <c r="O3713" s="508"/>
    </row>
    <row r="3714" spans="1:15" x14ac:dyDescent="0.2">
      <c r="A3714" s="499"/>
      <c r="B3714" s="573"/>
      <c r="C3714" s="499"/>
      <c r="D3714" s="509"/>
      <c r="E3714" s="137"/>
      <c r="G3714" s="507"/>
      <c r="I3714" s="507"/>
      <c r="J3714" s="137"/>
      <c r="K3714" s="507"/>
      <c r="L3714" s="507"/>
      <c r="M3714" s="508"/>
      <c r="N3714" s="507"/>
      <c r="O3714" s="508"/>
    </row>
    <row r="3715" spans="1:15" x14ac:dyDescent="0.2">
      <c r="A3715" s="499"/>
      <c r="B3715" s="573"/>
      <c r="C3715" s="499"/>
      <c r="D3715" s="509"/>
      <c r="E3715" s="137"/>
      <c r="G3715" s="507"/>
      <c r="I3715" s="507"/>
      <c r="J3715" s="137"/>
      <c r="K3715" s="507"/>
      <c r="L3715" s="507"/>
      <c r="M3715" s="508"/>
      <c r="N3715" s="507"/>
      <c r="O3715" s="508"/>
    </row>
    <row r="3716" spans="1:15" x14ac:dyDescent="0.2">
      <c r="A3716" s="499"/>
      <c r="B3716" s="573"/>
      <c r="C3716" s="499"/>
      <c r="D3716" s="509"/>
      <c r="E3716" s="137"/>
      <c r="G3716" s="507"/>
      <c r="I3716" s="507"/>
      <c r="J3716" s="137"/>
      <c r="K3716" s="507"/>
      <c r="L3716" s="507"/>
      <c r="M3716" s="508"/>
      <c r="N3716" s="507"/>
      <c r="O3716" s="508"/>
    </row>
    <row r="3717" spans="1:15" x14ac:dyDescent="0.2">
      <c r="A3717" s="499"/>
      <c r="B3717" s="573"/>
      <c r="C3717" s="499"/>
      <c r="D3717" s="509"/>
      <c r="E3717" s="137"/>
      <c r="G3717" s="507"/>
      <c r="I3717" s="507"/>
      <c r="J3717" s="137"/>
      <c r="K3717" s="507"/>
      <c r="L3717" s="507"/>
      <c r="M3717" s="508"/>
      <c r="N3717" s="507"/>
      <c r="O3717" s="508"/>
    </row>
    <row r="3718" spans="1:15" x14ac:dyDescent="0.2">
      <c r="A3718" s="499"/>
      <c r="B3718" s="573"/>
      <c r="C3718" s="499"/>
      <c r="D3718" s="509"/>
      <c r="E3718" s="137"/>
      <c r="G3718" s="507"/>
      <c r="I3718" s="507"/>
      <c r="J3718" s="137"/>
      <c r="K3718" s="507"/>
      <c r="L3718" s="507"/>
      <c r="M3718" s="508"/>
      <c r="N3718" s="507"/>
      <c r="O3718" s="508"/>
    </row>
    <row r="3719" spans="1:15" x14ac:dyDescent="0.2">
      <c r="A3719" s="499"/>
      <c r="B3719" s="573"/>
      <c r="C3719" s="499"/>
      <c r="D3719" s="509"/>
      <c r="E3719" s="137"/>
      <c r="G3719" s="507"/>
      <c r="I3719" s="507"/>
      <c r="J3719" s="137"/>
      <c r="K3719" s="507"/>
      <c r="L3719" s="507"/>
      <c r="M3719" s="508"/>
      <c r="N3719" s="507"/>
      <c r="O3719" s="508"/>
    </row>
    <row r="3720" spans="1:15" x14ac:dyDescent="0.2">
      <c r="A3720" s="499"/>
      <c r="B3720" s="573"/>
      <c r="C3720" s="499"/>
      <c r="D3720" s="509"/>
      <c r="E3720" s="137"/>
      <c r="G3720" s="507"/>
      <c r="I3720" s="507"/>
      <c r="J3720" s="137"/>
      <c r="K3720" s="507"/>
      <c r="L3720" s="507"/>
      <c r="M3720" s="508"/>
      <c r="N3720" s="507"/>
      <c r="O3720" s="508"/>
    </row>
    <row r="3721" spans="1:15" x14ac:dyDescent="0.2">
      <c r="A3721" s="499"/>
      <c r="B3721" s="573"/>
      <c r="C3721" s="499"/>
      <c r="D3721" s="509"/>
      <c r="E3721" s="137"/>
      <c r="G3721" s="507"/>
      <c r="I3721" s="507"/>
      <c r="J3721" s="137"/>
      <c r="K3721" s="507"/>
      <c r="L3721" s="507"/>
      <c r="M3721" s="508"/>
      <c r="N3721" s="507"/>
      <c r="O3721" s="508"/>
    </row>
    <row r="3722" spans="1:15" x14ac:dyDescent="0.2">
      <c r="A3722" s="499"/>
      <c r="B3722" s="573"/>
      <c r="C3722" s="499"/>
      <c r="D3722" s="509"/>
      <c r="E3722" s="137"/>
      <c r="G3722" s="507"/>
      <c r="I3722" s="507"/>
      <c r="J3722" s="137"/>
      <c r="K3722" s="507"/>
      <c r="L3722" s="507"/>
      <c r="M3722" s="508"/>
      <c r="N3722" s="507"/>
      <c r="O3722" s="508"/>
    </row>
    <row r="3723" spans="1:15" x14ac:dyDescent="0.2">
      <c r="A3723" s="499"/>
      <c r="B3723" s="573"/>
      <c r="C3723" s="499"/>
      <c r="D3723" s="509"/>
      <c r="E3723" s="137"/>
      <c r="G3723" s="507"/>
      <c r="I3723" s="507"/>
      <c r="J3723" s="137"/>
      <c r="K3723" s="507"/>
      <c r="L3723" s="507"/>
      <c r="M3723" s="508"/>
      <c r="N3723" s="507"/>
      <c r="O3723" s="508"/>
    </row>
    <row r="3724" spans="1:15" x14ac:dyDescent="0.2">
      <c r="A3724" s="499"/>
      <c r="B3724" s="573"/>
      <c r="C3724" s="499"/>
      <c r="D3724" s="509"/>
      <c r="E3724" s="137"/>
      <c r="G3724" s="507"/>
      <c r="I3724" s="507"/>
      <c r="J3724" s="137"/>
      <c r="K3724" s="507"/>
      <c r="L3724" s="507"/>
      <c r="M3724" s="508"/>
      <c r="N3724" s="507"/>
      <c r="O3724" s="508"/>
    </row>
    <row r="3725" spans="1:15" x14ac:dyDescent="0.2">
      <c r="A3725" s="499"/>
      <c r="B3725" s="573"/>
      <c r="C3725" s="499"/>
      <c r="D3725" s="509"/>
      <c r="E3725" s="137"/>
      <c r="G3725" s="507"/>
      <c r="I3725" s="507"/>
      <c r="J3725" s="137"/>
      <c r="K3725" s="507"/>
      <c r="L3725" s="507"/>
      <c r="M3725" s="508"/>
      <c r="N3725" s="507"/>
      <c r="O3725" s="508"/>
    </row>
    <row r="3726" spans="1:15" x14ac:dyDescent="0.2">
      <c r="A3726" s="499"/>
      <c r="B3726" s="573"/>
      <c r="C3726" s="499"/>
      <c r="D3726" s="509"/>
      <c r="E3726" s="137"/>
      <c r="G3726" s="507"/>
      <c r="I3726" s="507"/>
      <c r="J3726" s="137"/>
      <c r="K3726" s="507"/>
      <c r="L3726" s="507"/>
      <c r="M3726" s="508"/>
      <c r="N3726" s="507"/>
      <c r="O3726" s="508"/>
    </row>
    <row r="3727" spans="1:15" x14ac:dyDescent="0.2">
      <c r="A3727" s="499"/>
      <c r="B3727" s="573"/>
      <c r="C3727" s="499"/>
      <c r="D3727" s="509"/>
      <c r="E3727" s="137"/>
      <c r="G3727" s="507"/>
      <c r="I3727" s="507"/>
      <c r="J3727" s="137"/>
      <c r="K3727" s="507"/>
      <c r="L3727" s="507"/>
      <c r="M3727" s="508"/>
      <c r="N3727" s="507"/>
      <c r="O3727" s="508"/>
    </row>
    <row r="3728" spans="1:15" x14ac:dyDescent="0.2">
      <c r="A3728" s="499"/>
      <c r="B3728" s="573"/>
      <c r="C3728" s="499"/>
      <c r="D3728" s="509"/>
      <c r="E3728" s="137"/>
      <c r="G3728" s="507"/>
      <c r="I3728" s="507"/>
      <c r="J3728" s="137"/>
      <c r="K3728" s="507"/>
      <c r="L3728" s="507"/>
      <c r="M3728" s="508"/>
      <c r="N3728" s="507"/>
      <c r="O3728" s="508"/>
    </row>
    <row r="3729" spans="1:15" x14ac:dyDescent="0.2">
      <c r="A3729" s="499"/>
      <c r="B3729" s="573"/>
      <c r="C3729" s="499"/>
      <c r="D3729" s="509"/>
      <c r="E3729" s="137"/>
      <c r="G3729" s="507"/>
      <c r="I3729" s="507"/>
      <c r="J3729" s="137"/>
      <c r="K3729" s="507"/>
      <c r="L3729" s="507"/>
      <c r="M3729" s="508"/>
      <c r="N3729" s="507"/>
      <c r="O3729" s="508"/>
    </row>
    <row r="3730" spans="1:15" x14ac:dyDescent="0.2">
      <c r="A3730" s="499"/>
      <c r="B3730" s="573"/>
      <c r="C3730" s="499"/>
      <c r="D3730" s="509"/>
      <c r="E3730" s="137"/>
      <c r="G3730" s="507"/>
      <c r="I3730" s="507"/>
      <c r="J3730" s="137"/>
      <c r="K3730" s="507"/>
      <c r="L3730" s="507"/>
      <c r="M3730" s="508"/>
      <c r="N3730" s="507"/>
      <c r="O3730" s="508"/>
    </row>
    <row r="3731" spans="1:15" x14ac:dyDescent="0.2">
      <c r="A3731" s="499"/>
      <c r="B3731" s="573"/>
      <c r="C3731" s="499"/>
      <c r="D3731" s="509"/>
      <c r="E3731" s="137"/>
      <c r="G3731" s="507"/>
      <c r="I3731" s="507"/>
      <c r="J3731" s="137"/>
      <c r="K3731" s="507"/>
      <c r="L3731" s="507"/>
      <c r="M3731" s="508"/>
      <c r="N3731" s="507"/>
      <c r="O3731" s="508"/>
    </row>
    <row r="3732" spans="1:15" x14ac:dyDescent="0.2">
      <c r="A3732" s="499"/>
      <c r="B3732" s="573"/>
      <c r="C3732" s="499"/>
      <c r="D3732" s="509"/>
      <c r="E3732" s="137"/>
      <c r="G3732" s="507"/>
      <c r="I3732" s="507"/>
      <c r="J3732" s="137"/>
      <c r="K3732" s="507"/>
      <c r="L3732" s="507"/>
      <c r="M3732" s="508"/>
      <c r="N3732" s="507"/>
      <c r="O3732" s="508"/>
    </row>
    <row r="3733" spans="1:15" x14ac:dyDescent="0.2">
      <c r="A3733" s="499"/>
      <c r="B3733" s="573"/>
      <c r="C3733" s="499"/>
      <c r="D3733" s="509"/>
      <c r="E3733" s="137"/>
      <c r="G3733" s="507"/>
      <c r="I3733" s="507"/>
      <c r="J3733" s="137"/>
      <c r="K3733" s="507"/>
      <c r="L3733" s="507"/>
      <c r="M3733" s="508"/>
      <c r="N3733" s="507"/>
      <c r="O3733" s="508"/>
    </row>
    <row r="3734" spans="1:15" x14ac:dyDescent="0.2">
      <c r="A3734" s="499"/>
      <c r="B3734" s="573"/>
      <c r="C3734" s="499"/>
      <c r="D3734" s="509"/>
      <c r="E3734" s="137"/>
      <c r="G3734" s="507"/>
      <c r="I3734" s="507"/>
      <c r="J3734" s="137"/>
      <c r="K3734" s="507"/>
      <c r="L3734" s="507"/>
      <c r="M3734" s="508"/>
      <c r="N3734" s="507"/>
      <c r="O3734" s="508"/>
    </row>
    <row r="3735" spans="1:15" x14ac:dyDescent="0.2">
      <c r="A3735" s="499"/>
      <c r="B3735" s="573"/>
      <c r="C3735" s="499"/>
      <c r="D3735" s="509"/>
      <c r="E3735" s="137"/>
      <c r="G3735" s="507"/>
      <c r="I3735" s="507"/>
      <c r="J3735" s="137"/>
      <c r="K3735" s="507"/>
      <c r="L3735" s="507"/>
      <c r="M3735" s="508"/>
      <c r="N3735" s="507"/>
      <c r="O3735" s="508"/>
    </row>
    <row r="3736" spans="1:15" x14ac:dyDescent="0.2">
      <c r="A3736" s="499"/>
      <c r="B3736" s="573"/>
      <c r="C3736" s="499"/>
      <c r="D3736" s="509"/>
      <c r="E3736" s="137"/>
      <c r="G3736" s="507"/>
      <c r="I3736" s="507"/>
      <c r="J3736" s="137"/>
      <c r="K3736" s="507"/>
      <c r="L3736" s="507"/>
      <c r="M3736" s="508"/>
      <c r="N3736" s="507"/>
      <c r="O3736" s="508"/>
    </row>
    <row r="3737" spans="1:15" x14ac:dyDescent="0.2">
      <c r="A3737" s="499"/>
      <c r="B3737" s="573"/>
      <c r="C3737" s="499"/>
      <c r="D3737" s="509"/>
      <c r="E3737" s="137"/>
      <c r="G3737" s="507"/>
      <c r="I3737" s="507"/>
      <c r="J3737" s="137"/>
      <c r="K3737" s="507"/>
      <c r="L3737" s="507"/>
      <c r="M3737" s="508"/>
      <c r="N3737" s="507"/>
      <c r="O3737" s="508"/>
    </row>
    <row r="3738" spans="1:15" x14ac:dyDescent="0.2">
      <c r="A3738" s="499"/>
      <c r="B3738" s="573"/>
      <c r="C3738" s="499"/>
      <c r="D3738" s="509"/>
      <c r="E3738" s="137"/>
      <c r="G3738" s="507"/>
      <c r="I3738" s="507"/>
      <c r="J3738" s="137"/>
      <c r="K3738" s="507"/>
      <c r="L3738" s="507"/>
      <c r="M3738" s="508"/>
      <c r="N3738" s="507"/>
      <c r="O3738" s="508"/>
    </row>
    <row r="3739" spans="1:15" x14ac:dyDescent="0.2">
      <c r="A3739" s="499"/>
      <c r="B3739" s="573"/>
      <c r="C3739" s="499"/>
      <c r="D3739" s="509"/>
      <c r="E3739" s="137"/>
      <c r="G3739" s="507"/>
      <c r="I3739" s="507"/>
      <c r="J3739" s="137"/>
      <c r="K3739" s="507"/>
      <c r="L3739" s="507"/>
      <c r="M3739" s="508"/>
      <c r="N3739" s="507"/>
      <c r="O3739" s="508"/>
    </row>
    <row r="3740" spans="1:15" x14ac:dyDescent="0.2">
      <c r="A3740" s="499"/>
      <c r="B3740" s="573"/>
      <c r="C3740" s="499"/>
      <c r="D3740" s="509"/>
      <c r="E3740" s="137"/>
      <c r="G3740" s="507"/>
      <c r="I3740" s="507"/>
      <c r="J3740" s="137"/>
      <c r="K3740" s="507"/>
      <c r="L3740" s="507"/>
      <c r="M3740" s="508"/>
      <c r="N3740" s="507"/>
      <c r="O3740" s="508"/>
    </row>
    <row r="3741" spans="1:15" x14ac:dyDescent="0.2">
      <c r="A3741" s="499"/>
      <c r="B3741" s="573"/>
      <c r="C3741" s="499"/>
      <c r="D3741" s="509"/>
      <c r="E3741" s="137"/>
      <c r="G3741" s="507"/>
      <c r="I3741" s="507"/>
      <c r="J3741" s="137"/>
      <c r="K3741" s="507"/>
      <c r="L3741" s="507"/>
      <c r="M3741" s="508"/>
      <c r="N3741" s="507"/>
      <c r="O3741" s="508"/>
    </row>
    <row r="3742" spans="1:15" x14ac:dyDescent="0.2">
      <c r="A3742" s="499"/>
      <c r="B3742" s="573"/>
      <c r="C3742" s="499"/>
      <c r="D3742" s="509"/>
      <c r="E3742" s="137"/>
      <c r="G3742" s="507"/>
      <c r="I3742" s="507"/>
      <c r="J3742" s="137"/>
      <c r="K3742" s="507"/>
      <c r="L3742" s="507"/>
      <c r="M3742" s="508"/>
      <c r="N3742" s="507"/>
      <c r="O3742" s="508"/>
    </row>
    <row r="3743" spans="1:15" x14ac:dyDescent="0.2">
      <c r="A3743" s="499"/>
      <c r="B3743" s="573"/>
      <c r="C3743" s="499"/>
      <c r="D3743" s="509"/>
      <c r="E3743" s="137"/>
      <c r="G3743" s="507"/>
      <c r="I3743" s="507"/>
      <c r="J3743" s="137"/>
      <c r="K3743" s="507"/>
      <c r="L3743" s="507"/>
      <c r="M3743" s="508"/>
      <c r="N3743" s="507"/>
      <c r="O3743" s="508"/>
    </row>
    <row r="3744" spans="1:15" x14ac:dyDescent="0.2">
      <c r="A3744" s="499"/>
      <c r="B3744" s="573"/>
      <c r="C3744" s="499"/>
      <c r="D3744" s="509"/>
      <c r="E3744" s="137"/>
      <c r="G3744" s="507"/>
      <c r="I3744" s="507"/>
      <c r="J3744" s="137"/>
      <c r="K3744" s="507"/>
      <c r="L3744" s="507"/>
      <c r="M3744" s="508"/>
      <c r="N3744" s="507"/>
      <c r="O3744" s="508"/>
    </row>
    <row r="3745" spans="1:15" x14ac:dyDescent="0.2">
      <c r="A3745" s="499"/>
      <c r="B3745" s="573"/>
      <c r="C3745" s="499"/>
      <c r="D3745" s="509"/>
      <c r="E3745" s="137"/>
      <c r="G3745" s="507"/>
      <c r="I3745" s="507"/>
      <c r="J3745" s="137"/>
      <c r="K3745" s="507"/>
      <c r="L3745" s="507"/>
      <c r="M3745" s="508"/>
      <c r="N3745" s="507"/>
      <c r="O3745" s="508"/>
    </row>
    <row r="3746" spans="1:15" x14ac:dyDescent="0.2">
      <c r="A3746" s="499"/>
      <c r="B3746" s="573"/>
      <c r="C3746" s="499"/>
      <c r="D3746" s="509"/>
      <c r="E3746" s="137"/>
      <c r="G3746" s="507"/>
      <c r="I3746" s="507"/>
      <c r="J3746" s="137"/>
      <c r="K3746" s="507"/>
      <c r="L3746" s="507"/>
      <c r="M3746" s="508"/>
      <c r="N3746" s="507"/>
      <c r="O3746" s="508"/>
    </row>
    <row r="3747" spans="1:15" x14ac:dyDescent="0.2">
      <c r="A3747" s="499"/>
      <c r="B3747" s="573"/>
      <c r="C3747" s="499"/>
      <c r="D3747" s="509"/>
      <c r="E3747" s="137"/>
      <c r="G3747" s="507"/>
      <c r="I3747" s="507"/>
      <c r="J3747" s="137"/>
      <c r="K3747" s="507"/>
      <c r="L3747" s="507"/>
      <c r="M3747" s="508"/>
      <c r="N3747" s="507"/>
      <c r="O3747" s="508"/>
    </row>
    <row r="3748" spans="1:15" x14ac:dyDescent="0.2">
      <c r="A3748" s="499"/>
      <c r="B3748" s="573"/>
      <c r="C3748" s="499"/>
      <c r="D3748" s="509"/>
      <c r="E3748" s="137"/>
      <c r="G3748" s="507"/>
      <c r="I3748" s="507"/>
      <c r="J3748" s="137"/>
      <c r="K3748" s="507"/>
      <c r="L3748" s="507"/>
      <c r="M3748" s="508"/>
      <c r="N3748" s="507"/>
      <c r="O3748" s="508"/>
    </row>
    <row r="3749" spans="1:15" x14ac:dyDescent="0.2">
      <c r="A3749" s="499"/>
      <c r="B3749" s="573"/>
      <c r="C3749" s="499"/>
      <c r="D3749" s="509"/>
      <c r="E3749" s="137"/>
      <c r="G3749" s="507"/>
      <c r="I3749" s="507"/>
      <c r="J3749" s="137"/>
      <c r="K3749" s="507"/>
      <c r="L3749" s="507"/>
      <c r="M3749" s="508"/>
      <c r="N3749" s="507"/>
      <c r="O3749" s="508"/>
    </row>
    <row r="3750" spans="1:15" x14ac:dyDescent="0.2">
      <c r="A3750" s="499"/>
      <c r="B3750" s="573"/>
      <c r="C3750" s="499"/>
      <c r="D3750" s="509"/>
      <c r="E3750" s="137"/>
      <c r="G3750" s="507"/>
      <c r="I3750" s="507"/>
      <c r="J3750" s="137"/>
      <c r="K3750" s="507"/>
      <c r="L3750" s="507"/>
      <c r="M3750" s="508"/>
      <c r="N3750" s="507"/>
      <c r="O3750" s="508"/>
    </row>
    <row r="3751" spans="1:15" x14ac:dyDescent="0.2">
      <c r="A3751" s="499"/>
      <c r="B3751" s="573"/>
      <c r="C3751" s="499"/>
      <c r="D3751" s="509"/>
      <c r="E3751" s="137"/>
      <c r="G3751" s="507"/>
      <c r="I3751" s="507"/>
      <c r="J3751" s="137"/>
      <c r="K3751" s="507"/>
      <c r="L3751" s="507"/>
      <c r="M3751" s="508"/>
      <c r="N3751" s="507"/>
      <c r="O3751" s="508"/>
    </row>
    <row r="3752" spans="1:15" x14ac:dyDescent="0.2">
      <c r="A3752" s="499"/>
      <c r="B3752" s="573"/>
      <c r="C3752" s="499"/>
      <c r="D3752" s="509"/>
      <c r="E3752" s="137"/>
      <c r="G3752" s="507"/>
      <c r="I3752" s="507"/>
      <c r="J3752" s="137"/>
      <c r="K3752" s="507"/>
      <c r="L3752" s="507"/>
      <c r="M3752" s="508"/>
      <c r="N3752" s="507"/>
      <c r="O3752" s="508"/>
    </row>
    <row r="3753" spans="1:15" x14ac:dyDescent="0.2">
      <c r="A3753" s="499"/>
      <c r="B3753" s="573"/>
      <c r="C3753" s="499"/>
      <c r="D3753" s="509"/>
      <c r="E3753" s="137"/>
      <c r="G3753" s="507"/>
      <c r="I3753" s="507"/>
      <c r="J3753" s="137"/>
      <c r="K3753" s="507"/>
      <c r="L3753" s="507"/>
      <c r="M3753" s="508"/>
      <c r="N3753" s="507"/>
      <c r="O3753" s="508"/>
    </row>
    <row r="3754" spans="1:15" x14ac:dyDescent="0.2">
      <c r="A3754" s="499"/>
      <c r="B3754" s="573"/>
      <c r="C3754" s="499"/>
      <c r="D3754" s="509"/>
      <c r="E3754" s="137"/>
      <c r="G3754" s="507"/>
      <c r="I3754" s="507"/>
      <c r="J3754" s="137"/>
      <c r="K3754" s="507"/>
      <c r="L3754" s="507"/>
      <c r="M3754" s="508"/>
      <c r="N3754" s="507"/>
      <c r="O3754" s="508"/>
    </row>
    <row r="3755" spans="1:15" x14ac:dyDescent="0.2">
      <c r="A3755" s="499"/>
      <c r="B3755" s="573"/>
      <c r="C3755" s="499"/>
      <c r="D3755" s="509"/>
      <c r="E3755" s="137"/>
      <c r="G3755" s="507"/>
      <c r="I3755" s="507"/>
      <c r="J3755" s="137"/>
      <c r="K3755" s="507"/>
      <c r="L3755" s="507"/>
      <c r="M3755" s="508"/>
      <c r="N3755" s="507"/>
      <c r="O3755" s="508"/>
    </row>
    <row r="3756" spans="1:15" x14ac:dyDescent="0.2">
      <c r="A3756" s="499"/>
      <c r="B3756" s="573"/>
      <c r="C3756" s="499"/>
      <c r="D3756" s="509"/>
      <c r="E3756" s="137"/>
      <c r="G3756" s="507"/>
      <c r="I3756" s="507"/>
      <c r="J3756" s="137"/>
      <c r="K3756" s="507"/>
      <c r="L3756" s="507"/>
      <c r="M3756" s="508"/>
      <c r="N3756" s="507"/>
      <c r="O3756" s="508"/>
    </row>
    <row r="3757" spans="1:15" x14ac:dyDescent="0.2">
      <c r="A3757" s="499"/>
      <c r="B3757" s="573"/>
      <c r="C3757" s="499"/>
      <c r="D3757" s="509"/>
      <c r="E3757" s="137"/>
      <c r="G3757" s="507"/>
      <c r="I3757" s="507"/>
      <c r="J3757" s="137"/>
      <c r="K3757" s="507"/>
      <c r="L3757" s="507"/>
      <c r="M3757" s="508"/>
      <c r="N3757" s="507"/>
      <c r="O3757" s="508"/>
    </row>
    <row r="3758" spans="1:15" x14ac:dyDescent="0.2">
      <c r="A3758" s="499"/>
      <c r="B3758" s="573"/>
      <c r="C3758" s="499"/>
      <c r="D3758" s="509"/>
      <c r="E3758" s="137"/>
      <c r="G3758" s="507"/>
      <c r="I3758" s="507"/>
      <c r="J3758" s="137"/>
      <c r="K3758" s="507"/>
      <c r="L3758" s="507"/>
      <c r="M3758" s="508"/>
      <c r="N3758" s="507"/>
      <c r="O3758" s="508"/>
    </row>
    <row r="3759" spans="1:15" x14ac:dyDescent="0.2">
      <c r="A3759" s="499"/>
      <c r="B3759" s="573"/>
      <c r="C3759" s="499"/>
      <c r="D3759" s="509"/>
      <c r="E3759" s="137"/>
      <c r="G3759" s="507"/>
      <c r="I3759" s="507"/>
      <c r="J3759" s="137"/>
      <c r="K3759" s="507"/>
      <c r="L3759" s="507"/>
      <c r="M3759" s="508"/>
      <c r="N3759" s="507"/>
      <c r="O3759" s="508"/>
    </row>
    <row r="3760" spans="1:15" x14ac:dyDescent="0.2">
      <c r="A3760" s="499"/>
      <c r="B3760" s="573"/>
      <c r="C3760" s="499"/>
      <c r="D3760" s="509"/>
      <c r="E3760" s="137"/>
      <c r="G3760" s="507"/>
      <c r="I3760" s="507"/>
      <c r="J3760" s="137"/>
      <c r="K3760" s="507"/>
      <c r="L3760" s="507"/>
      <c r="M3760" s="508"/>
      <c r="N3760" s="507"/>
      <c r="O3760" s="508"/>
    </row>
    <row r="3761" spans="1:15" x14ac:dyDescent="0.2">
      <c r="A3761" s="499"/>
      <c r="B3761" s="573"/>
      <c r="C3761" s="499"/>
      <c r="D3761" s="509"/>
      <c r="E3761" s="137"/>
      <c r="G3761" s="507"/>
      <c r="I3761" s="507"/>
      <c r="J3761" s="137"/>
      <c r="K3761" s="507"/>
      <c r="L3761" s="507"/>
      <c r="M3761" s="508"/>
      <c r="N3761" s="507"/>
      <c r="O3761" s="508"/>
    </row>
    <row r="3762" spans="1:15" x14ac:dyDescent="0.2">
      <c r="A3762" s="499"/>
      <c r="B3762" s="573"/>
      <c r="C3762" s="499"/>
      <c r="D3762" s="509"/>
      <c r="E3762" s="137"/>
      <c r="G3762" s="507"/>
      <c r="I3762" s="507"/>
      <c r="J3762" s="137"/>
      <c r="K3762" s="507"/>
      <c r="L3762" s="507"/>
      <c r="M3762" s="508"/>
      <c r="N3762" s="507"/>
      <c r="O3762" s="508"/>
    </row>
    <row r="3763" spans="1:15" x14ac:dyDescent="0.2">
      <c r="A3763" s="499"/>
      <c r="B3763" s="573"/>
      <c r="C3763" s="499"/>
      <c r="D3763" s="509"/>
      <c r="E3763" s="137"/>
      <c r="G3763" s="507"/>
      <c r="I3763" s="507"/>
      <c r="J3763" s="137"/>
      <c r="K3763" s="507"/>
      <c r="L3763" s="507"/>
      <c r="M3763" s="508"/>
      <c r="N3763" s="507"/>
      <c r="O3763" s="508"/>
    </row>
    <row r="3764" spans="1:15" x14ac:dyDescent="0.2">
      <c r="A3764" s="499"/>
      <c r="B3764" s="573"/>
      <c r="C3764" s="499"/>
      <c r="D3764" s="509"/>
      <c r="E3764" s="137"/>
      <c r="G3764" s="507"/>
      <c r="I3764" s="507"/>
      <c r="J3764" s="137"/>
      <c r="K3764" s="507"/>
      <c r="L3764" s="507"/>
      <c r="M3764" s="508"/>
      <c r="N3764" s="507"/>
      <c r="O3764" s="508"/>
    </row>
    <row r="3765" spans="1:15" x14ac:dyDescent="0.2">
      <c r="A3765" s="499"/>
      <c r="B3765" s="573"/>
      <c r="C3765" s="499"/>
      <c r="D3765" s="509"/>
      <c r="E3765" s="137"/>
      <c r="G3765" s="507"/>
      <c r="I3765" s="507"/>
      <c r="J3765" s="137"/>
      <c r="K3765" s="507"/>
      <c r="L3765" s="507"/>
      <c r="M3765" s="508"/>
      <c r="N3765" s="507"/>
      <c r="O3765" s="508"/>
    </row>
    <row r="3766" spans="1:15" x14ac:dyDescent="0.2">
      <c r="A3766" s="499"/>
      <c r="B3766" s="573"/>
      <c r="C3766" s="499"/>
      <c r="D3766" s="509"/>
      <c r="E3766" s="137"/>
      <c r="G3766" s="507"/>
      <c r="I3766" s="507"/>
      <c r="J3766" s="137"/>
      <c r="K3766" s="507"/>
      <c r="L3766" s="507"/>
      <c r="M3766" s="508"/>
      <c r="N3766" s="507"/>
      <c r="O3766" s="508"/>
    </row>
    <row r="3767" spans="1:15" x14ac:dyDescent="0.2">
      <c r="A3767" s="499"/>
      <c r="B3767" s="573"/>
      <c r="C3767" s="499"/>
      <c r="D3767" s="509"/>
      <c r="E3767" s="137"/>
      <c r="G3767" s="507"/>
      <c r="I3767" s="507"/>
      <c r="J3767" s="137"/>
      <c r="K3767" s="507"/>
      <c r="L3767" s="507"/>
      <c r="M3767" s="508"/>
      <c r="N3767" s="507"/>
      <c r="O3767" s="508"/>
    </row>
    <row r="3768" spans="1:15" x14ac:dyDescent="0.2">
      <c r="A3768" s="499"/>
      <c r="B3768" s="573"/>
      <c r="C3768" s="499"/>
      <c r="D3768" s="509"/>
      <c r="E3768" s="137"/>
      <c r="G3768" s="507"/>
      <c r="I3768" s="507"/>
      <c r="J3768" s="137"/>
      <c r="K3768" s="507"/>
      <c r="L3768" s="507"/>
      <c r="M3768" s="508"/>
      <c r="N3768" s="507"/>
      <c r="O3768" s="508"/>
    </row>
    <row r="3769" spans="1:15" x14ac:dyDescent="0.2">
      <c r="A3769" s="499"/>
      <c r="B3769" s="573"/>
      <c r="C3769" s="499"/>
      <c r="D3769" s="509"/>
      <c r="E3769" s="137"/>
      <c r="G3769" s="507"/>
      <c r="I3769" s="507"/>
      <c r="J3769" s="137"/>
      <c r="K3769" s="507"/>
      <c r="L3769" s="507"/>
      <c r="M3769" s="508"/>
      <c r="N3769" s="507"/>
      <c r="O3769" s="508"/>
    </row>
    <row r="3770" spans="1:15" x14ac:dyDescent="0.2">
      <c r="A3770" s="499"/>
      <c r="B3770" s="573"/>
      <c r="C3770" s="499"/>
      <c r="D3770" s="509"/>
      <c r="E3770" s="137"/>
      <c r="G3770" s="507"/>
      <c r="I3770" s="507"/>
      <c r="J3770" s="137"/>
      <c r="K3770" s="507"/>
      <c r="L3770" s="507"/>
      <c r="M3770" s="508"/>
      <c r="N3770" s="507"/>
      <c r="O3770" s="508"/>
    </row>
    <row r="3771" spans="1:15" x14ac:dyDescent="0.2">
      <c r="A3771" s="499"/>
      <c r="B3771" s="573"/>
      <c r="C3771" s="499"/>
      <c r="D3771" s="509"/>
      <c r="E3771" s="137"/>
      <c r="G3771" s="507"/>
      <c r="I3771" s="507"/>
      <c r="J3771" s="137"/>
      <c r="K3771" s="507"/>
      <c r="L3771" s="507"/>
      <c r="M3771" s="508"/>
      <c r="N3771" s="507"/>
      <c r="O3771" s="508"/>
    </row>
    <row r="3772" spans="1:15" x14ac:dyDescent="0.2">
      <c r="A3772" s="499"/>
      <c r="B3772" s="573"/>
      <c r="C3772" s="499"/>
      <c r="D3772" s="509"/>
      <c r="E3772" s="137"/>
      <c r="G3772" s="507"/>
      <c r="I3772" s="507"/>
      <c r="J3772" s="137"/>
      <c r="K3772" s="507"/>
      <c r="L3772" s="507"/>
      <c r="M3772" s="508"/>
      <c r="N3772" s="507"/>
      <c r="O3772" s="508"/>
    </row>
    <row r="3773" spans="1:15" x14ac:dyDescent="0.2">
      <c r="A3773" s="499"/>
      <c r="B3773" s="573"/>
      <c r="C3773" s="499"/>
      <c r="D3773" s="509"/>
      <c r="E3773" s="137"/>
      <c r="G3773" s="507"/>
      <c r="I3773" s="507"/>
      <c r="J3773" s="137"/>
      <c r="K3773" s="507"/>
      <c r="L3773" s="507"/>
      <c r="M3773" s="508"/>
      <c r="N3773" s="507"/>
      <c r="O3773" s="508"/>
    </row>
    <row r="3774" spans="1:15" x14ac:dyDescent="0.2">
      <c r="A3774" s="499"/>
      <c r="B3774" s="573"/>
      <c r="C3774" s="499"/>
      <c r="D3774" s="509"/>
      <c r="E3774" s="137"/>
      <c r="G3774" s="507"/>
      <c r="I3774" s="507"/>
      <c r="J3774" s="137"/>
      <c r="K3774" s="507"/>
      <c r="L3774" s="507"/>
      <c r="M3774" s="508"/>
      <c r="N3774" s="507"/>
      <c r="O3774" s="508"/>
    </row>
    <row r="3775" spans="1:15" x14ac:dyDescent="0.2">
      <c r="A3775" s="499"/>
      <c r="B3775" s="573"/>
      <c r="C3775" s="499"/>
      <c r="D3775" s="509"/>
      <c r="E3775" s="137"/>
      <c r="G3775" s="507"/>
      <c r="I3775" s="507"/>
      <c r="J3775" s="137"/>
      <c r="K3775" s="507"/>
      <c r="L3775" s="507"/>
      <c r="M3775" s="508"/>
      <c r="N3775" s="507"/>
      <c r="O3775" s="508"/>
    </row>
    <row r="3776" spans="1:15" x14ac:dyDescent="0.2">
      <c r="A3776" s="499"/>
      <c r="B3776" s="573"/>
      <c r="C3776" s="499"/>
      <c r="D3776" s="509"/>
      <c r="E3776" s="137"/>
      <c r="G3776" s="507"/>
      <c r="I3776" s="507"/>
      <c r="J3776" s="137"/>
      <c r="K3776" s="507"/>
      <c r="L3776" s="507"/>
      <c r="M3776" s="508"/>
      <c r="N3776" s="507"/>
      <c r="O3776" s="508"/>
    </row>
    <row r="3777" spans="1:15" x14ac:dyDescent="0.2">
      <c r="A3777" s="499"/>
      <c r="B3777" s="573"/>
      <c r="C3777" s="499"/>
      <c r="D3777" s="509"/>
      <c r="E3777" s="137"/>
      <c r="G3777" s="507"/>
      <c r="I3777" s="507"/>
      <c r="J3777" s="137"/>
      <c r="K3777" s="507"/>
      <c r="L3777" s="507"/>
      <c r="M3777" s="508"/>
      <c r="N3777" s="507"/>
      <c r="O3777" s="508"/>
    </row>
    <row r="3778" spans="1:15" x14ac:dyDescent="0.2">
      <c r="A3778" s="499"/>
      <c r="B3778" s="573"/>
      <c r="C3778" s="499"/>
      <c r="D3778" s="509"/>
      <c r="E3778" s="137"/>
      <c r="G3778" s="507"/>
      <c r="I3778" s="507"/>
      <c r="J3778" s="137"/>
      <c r="K3778" s="507"/>
      <c r="L3778" s="507"/>
      <c r="M3778" s="508"/>
      <c r="N3778" s="507"/>
      <c r="O3778" s="508"/>
    </row>
    <row r="3779" spans="1:15" x14ac:dyDescent="0.2">
      <c r="A3779" s="499"/>
      <c r="B3779" s="573"/>
      <c r="C3779" s="499"/>
      <c r="D3779" s="509"/>
      <c r="E3779" s="137"/>
      <c r="G3779" s="507"/>
      <c r="I3779" s="507"/>
      <c r="J3779" s="137"/>
      <c r="K3779" s="507"/>
      <c r="L3779" s="507"/>
      <c r="M3779" s="508"/>
      <c r="N3779" s="507"/>
      <c r="O3779" s="508"/>
    </row>
    <row r="3780" spans="1:15" x14ac:dyDescent="0.2">
      <c r="A3780" s="499"/>
      <c r="B3780" s="573"/>
      <c r="C3780" s="499"/>
      <c r="D3780" s="509"/>
      <c r="E3780" s="137"/>
      <c r="G3780" s="507"/>
      <c r="I3780" s="507"/>
      <c r="J3780" s="137"/>
      <c r="K3780" s="507"/>
      <c r="L3780" s="507"/>
      <c r="M3780" s="508"/>
      <c r="N3780" s="507"/>
      <c r="O3780" s="508"/>
    </row>
    <row r="3781" spans="1:15" x14ac:dyDescent="0.2">
      <c r="A3781" s="499"/>
      <c r="B3781" s="573"/>
      <c r="C3781" s="499"/>
      <c r="D3781" s="509"/>
      <c r="E3781" s="137"/>
      <c r="G3781" s="507"/>
      <c r="I3781" s="507"/>
      <c r="J3781" s="137"/>
      <c r="K3781" s="507"/>
      <c r="L3781" s="507"/>
      <c r="M3781" s="508"/>
      <c r="N3781" s="507"/>
      <c r="O3781" s="508"/>
    </row>
    <row r="3782" spans="1:15" x14ac:dyDescent="0.2">
      <c r="A3782" s="499"/>
      <c r="B3782" s="573"/>
      <c r="C3782" s="499"/>
      <c r="D3782" s="509"/>
      <c r="E3782" s="137"/>
      <c r="G3782" s="507"/>
      <c r="I3782" s="507"/>
      <c r="J3782" s="137"/>
      <c r="K3782" s="507"/>
      <c r="L3782" s="507"/>
      <c r="M3782" s="508"/>
      <c r="N3782" s="507"/>
      <c r="O3782" s="508"/>
    </row>
    <row r="3783" spans="1:15" x14ac:dyDescent="0.2">
      <c r="A3783" s="499"/>
      <c r="B3783" s="573"/>
      <c r="C3783" s="499"/>
      <c r="D3783" s="509"/>
      <c r="E3783" s="137"/>
      <c r="G3783" s="507"/>
      <c r="I3783" s="507"/>
      <c r="J3783" s="137"/>
      <c r="K3783" s="507"/>
      <c r="L3783" s="507"/>
      <c r="M3783" s="508"/>
      <c r="N3783" s="507"/>
      <c r="O3783" s="508"/>
    </row>
    <row r="3784" spans="1:15" x14ac:dyDescent="0.2">
      <c r="A3784" s="499"/>
      <c r="B3784" s="573"/>
      <c r="C3784" s="499"/>
      <c r="D3784" s="509"/>
      <c r="E3784" s="137"/>
      <c r="G3784" s="507"/>
      <c r="I3784" s="507"/>
      <c r="J3784" s="137"/>
      <c r="K3784" s="507"/>
      <c r="L3784" s="507"/>
      <c r="M3784" s="508"/>
      <c r="N3784" s="507"/>
      <c r="O3784" s="508"/>
    </row>
    <row r="3785" spans="1:15" x14ac:dyDescent="0.2">
      <c r="A3785" s="499"/>
      <c r="B3785" s="573"/>
      <c r="C3785" s="499"/>
      <c r="D3785" s="509"/>
      <c r="E3785" s="137"/>
      <c r="G3785" s="507"/>
      <c r="I3785" s="507"/>
      <c r="J3785" s="137"/>
      <c r="K3785" s="507"/>
      <c r="L3785" s="507"/>
      <c r="M3785" s="508"/>
      <c r="N3785" s="507"/>
      <c r="O3785" s="508"/>
    </row>
    <row r="3786" spans="1:15" x14ac:dyDescent="0.2">
      <c r="A3786" s="499"/>
      <c r="B3786" s="573"/>
      <c r="C3786" s="499"/>
      <c r="D3786" s="509"/>
      <c r="E3786" s="137"/>
      <c r="G3786" s="507"/>
      <c r="I3786" s="507"/>
      <c r="J3786" s="137"/>
      <c r="K3786" s="507"/>
      <c r="L3786" s="507"/>
      <c r="M3786" s="508"/>
      <c r="N3786" s="507"/>
      <c r="O3786" s="508"/>
    </row>
    <row r="3787" spans="1:15" x14ac:dyDescent="0.2">
      <c r="A3787" s="499"/>
      <c r="B3787" s="573"/>
      <c r="C3787" s="499"/>
      <c r="D3787" s="509"/>
      <c r="E3787" s="137"/>
      <c r="G3787" s="507"/>
      <c r="I3787" s="507"/>
      <c r="J3787" s="137"/>
      <c r="K3787" s="507"/>
      <c r="L3787" s="507"/>
      <c r="M3787" s="508"/>
      <c r="N3787" s="507"/>
      <c r="O3787" s="508"/>
    </row>
    <row r="3788" spans="1:15" x14ac:dyDescent="0.2">
      <c r="A3788" s="499"/>
      <c r="B3788" s="573"/>
      <c r="C3788" s="499"/>
      <c r="D3788" s="509"/>
      <c r="E3788" s="137"/>
      <c r="G3788" s="507"/>
      <c r="I3788" s="507"/>
      <c r="J3788" s="137"/>
      <c r="K3788" s="507"/>
      <c r="L3788" s="507"/>
      <c r="M3788" s="508"/>
      <c r="N3788" s="507"/>
      <c r="O3788" s="508"/>
    </row>
    <row r="3789" spans="1:15" x14ac:dyDescent="0.2">
      <c r="A3789" s="499"/>
      <c r="B3789" s="573"/>
      <c r="C3789" s="499"/>
      <c r="D3789" s="509"/>
      <c r="E3789" s="137"/>
      <c r="G3789" s="507"/>
      <c r="I3789" s="507"/>
      <c r="J3789" s="137"/>
      <c r="K3789" s="507"/>
      <c r="L3789" s="507"/>
      <c r="M3789" s="508"/>
      <c r="N3789" s="507"/>
      <c r="O3789" s="508"/>
    </row>
    <row r="3790" spans="1:15" x14ac:dyDescent="0.2">
      <c r="A3790" s="499"/>
      <c r="B3790" s="573"/>
      <c r="C3790" s="499"/>
      <c r="D3790" s="509"/>
      <c r="E3790" s="137"/>
      <c r="G3790" s="507"/>
      <c r="I3790" s="507"/>
      <c r="J3790" s="137"/>
      <c r="K3790" s="507"/>
      <c r="L3790" s="507"/>
      <c r="M3790" s="508"/>
      <c r="N3790" s="507"/>
      <c r="O3790" s="508"/>
    </row>
    <row r="3791" spans="1:15" x14ac:dyDescent="0.2">
      <c r="A3791" s="499"/>
      <c r="B3791" s="573"/>
      <c r="C3791" s="499"/>
      <c r="D3791" s="509"/>
      <c r="E3791" s="137"/>
      <c r="G3791" s="507"/>
      <c r="I3791" s="507"/>
      <c r="J3791" s="137"/>
      <c r="K3791" s="507"/>
      <c r="L3791" s="507"/>
      <c r="M3791" s="508"/>
      <c r="N3791" s="507"/>
      <c r="O3791" s="508"/>
    </row>
    <row r="3792" spans="1:15" x14ac:dyDescent="0.2">
      <c r="A3792" s="499"/>
      <c r="B3792" s="573"/>
      <c r="C3792" s="499"/>
      <c r="D3792" s="509"/>
      <c r="E3792" s="137"/>
      <c r="G3792" s="507"/>
      <c r="I3792" s="507"/>
      <c r="J3792" s="137"/>
      <c r="K3792" s="507"/>
      <c r="L3792" s="507"/>
      <c r="M3792" s="508"/>
      <c r="N3792" s="507"/>
      <c r="O3792" s="508"/>
    </row>
    <row r="3793" spans="1:15" x14ac:dyDescent="0.2">
      <c r="A3793" s="499"/>
      <c r="B3793" s="573"/>
      <c r="C3793" s="499"/>
      <c r="D3793" s="509"/>
      <c r="E3793" s="137"/>
      <c r="G3793" s="507"/>
      <c r="I3793" s="507"/>
      <c r="J3793" s="137"/>
      <c r="K3793" s="507"/>
      <c r="L3793" s="507"/>
      <c r="M3793" s="508"/>
      <c r="N3793" s="507"/>
      <c r="O3793" s="508"/>
    </row>
    <row r="3794" spans="1:15" x14ac:dyDescent="0.2">
      <c r="A3794" s="499"/>
      <c r="B3794" s="573"/>
      <c r="C3794" s="499"/>
      <c r="D3794" s="509"/>
      <c r="E3794" s="137"/>
      <c r="G3794" s="507"/>
      <c r="I3794" s="507"/>
      <c r="J3794" s="137"/>
      <c r="K3794" s="507"/>
      <c r="L3794" s="507"/>
      <c r="M3794" s="508"/>
      <c r="N3794" s="507"/>
      <c r="O3794" s="508"/>
    </row>
    <row r="3795" spans="1:15" x14ac:dyDescent="0.2">
      <c r="A3795" s="499"/>
      <c r="B3795" s="573"/>
      <c r="C3795" s="499"/>
      <c r="D3795" s="509"/>
      <c r="E3795" s="137"/>
      <c r="G3795" s="507"/>
      <c r="I3795" s="507"/>
      <c r="J3795" s="137"/>
      <c r="K3795" s="507"/>
      <c r="L3795" s="507"/>
      <c r="M3795" s="508"/>
      <c r="N3795" s="507"/>
      <c r="O3795" s="508"/>
    </row>
    <row r="3796" spans="1:15" x14ac:dyDescent="0.2">
      <c r="A3796" s="499"/>
      <c r="B3796" s="573"/>
      <c r="C3796" s="499"/>
      <c r="D3796" s="509"/>
      <c r="E3796" s="137"/>
      <c r="G3796" s="507"/>
      <c r="I3796" s="507"/>
      <c r="J3796" s="137"/>
      <c r="K3796" s="507"/>
      <c r="L3796" s="507"/>
      <c r="M3796" s="508"/>
      <c r="N3796" s="507"/>
      <c r="O3796" s="508"/>
    </row>
    <row r="3797" spans="1:15" x14ac:dyDescent="0.2">
      <c r="A3797" s="499"/>
      <c r="B3797" s="573"/>
      <c r="C3797" s="499"/>
      <c r="D3797" s="509"/>
      <c r="E3797" s="137"/>
      <c r="G3797" s="507"/>
      <c r="I3797" s="507"/>
      <c r="J3797" s="137"/>
      <c r="K3797" s="507"/>
      <c r="L3797" s="507"/>
      <c r="M3797" s="508"/>
      <c r="N3797" s="507"/>
      <c r="O3797" s="508"/>
    </row>
    <row r="3798" spans="1:15" x14ac:dyDescent="0.2">
      <c r="A3798" s="499"/>
      <c r="B3798" s="573"/>
      <c r="C3798" s="499"/>
      <c r="D3798" s="509"/>
      <c r="E3798" s="137"/>
      <c r="G3798" s="507"/>
      <c r="I3798" s="507"/>
      <c r="J3798" s="137"/>
      <c r="K3798" s="507"/>
      <c r="L3798" s="507"/>
      <c r="M3798" s="508"/>
      <c r="N3798" s="507"/>
      <c r="O3798" s="508"/>
    </row>
    <row r="3799" spans="1:15" x14ac:dyDescent="0.2">
      <c r="A3799" s="499"/>
      <c r="B3799" s="573"/>
      <c r="C3799" s="499"/>
      <c r="D3799" s="509"/>
      <c r="E3799" s="137"/>
      <c r="G3799" s="507"/>
      <c r="I3799" s="507"/>
      <c r="J3799" s="137"/>
      <c r="K3799" s="507"/>
      <c r="L3799" s="507"/>
      <c r="M3799" s="508"/>
      <c r="N3799" s="507"/>
      <c r="O3799" s="508"/>
    </row>
    <row r="3800" spans="1:15" x14ac:dyDescent="0.2">
      <c r="A3800" s="499"/>
      <c r="B3800" s="573"/>
      <c r="C3800" s="499"/>
      <c r="D3800" s="509"/>
      <c r="E3800" s="137"/>
      <c r="G3800" s="507"/>
      <c r="I3800" s="507"/>
      <c r="J3800" s="137"/>
      <c r="K3800" s="507"/>
      <c r="L3800" s="507"/>
      <c r="M3800" s="508"/>
      <c r="N3800" s="507"/>
      <c r="O3800" s="508"/>
    </row>
    <row r="3801" spans="1:15" x14ac:dyDescent="0.2">
      <c r="A3801" s="499"/>
      <c r="B3801" s="573"/>
      <c r="C3801" s="499"/>
      <c r="D3801" s="509"/>
      <c r="E3801" s="137"/>
      <c r="G3801" s="507"/>
      <c r="I3801" s="507"/>
      <c r="J3801" s="137"/>
      <c r="K3801" s="507"/>
      <c r="L3801" s="507"/>
      <c r="M3801" s="508"/>
      <c r="N3801" s="507"/>
      <c r="O3801" s="508"/>
    </row>
    <row r="3802" spans="1:15" x14ac:dyDescent="0.2">
      <c r="A3802" s="499"/>
      <c r="B3802" s="573"/>
      <c r="C3802" s="499"/>
      <c r="D3802" s="509"/>
      <c r="E3802" s="137"/>
      <c r="G3802" s="507"/>
      <c r="I3802" s="507"/>
      <c r="J3802" s="137"/>
      <c r="K3802" s="507"/>
      <c r="L3802" s="507"/>
      <c r="M3802" s="508"/>
      <c r="N3802" s="507"/>
      <c r="O3802" s="508"/>
    </row>
    <row r="3803" spans="1:15" x14ac:dyDescent="0.2">
      <c r="A3803" s="499"/>
      <c r="B3803" s="573"/>
      <c r="C3803" s="499"/>
      <c r="D3803" s="509"/>
      <c r="E3803" s="137"/>
      <c r="G3803" s="507"/>
      <c r="I3803" s="507"/>
      <c r="J3803" s="137"/>
      <c r="K3803" s="507"/>
      <c r="L3803" s="507"/>
      <c r="M3803" s="508"/>
      <c r="N3803" s="507"/>
      <c r="O3803" s="508"/>
    </row>
    <row r="3804" spans="1:15" x14ac:dyDescent="0.2">
      <c r="A3804" s="499"/>
      <c r="B3804" s="573"/>
      <c r="C3804" s="499"/>
      <c r="D3804" s="509"/>
      <c r="E3804" s="137"/>
      <c r="G3804" s="507"/>
      <c r="I3804" s="507"/>
      <c r="J3804" s="137"/>
      <c r="K3804" s="507"/>
      <c r="L3804" s="507"/>
      <c r="M3804" s="508"/>
      <c r="N3804" s="507"/>
      <c r="O3804" s="508"/>
    </row>
    <row r="3805" spans="1:15" x14ac:dyDescent="0.2">
      <c r="A3805" s="499"/>
      <c r="B3805" s="573"/>
      <c r="C3805" s="499"/>
      <c r="D3805" s="509"/>
      <c r="E3805" s="137"/>
      <c r="G3805" s="507"/>
      <c r="I3805" s="507"/>
      <c r="J3805" s="137"/>
      <c r="K3805" s="507"/>
      <c r="L3805" s="507"/>
      <c r="M3805" s="508"/>
      <c r="N3805" s="507"/>
      <c r="O3805" s="508"/>
    </row>
    <row r="3806" spans="1:15" x14ac:dyDescent="0.2">
      <c r="A3806" s="499"/>
      <c r="B3806" s="573"/>
      <c r="C3806" s="499"/>
      <c r="D3806" s="509"/>
      <c r="E3806" s="137"/>
      <c r="G3806" s="507"/>
      <c r="I3806" s="507"/>
      <c r="J3806" s="137"/>
      <c r="K3806" s="507"/>
      <c r="L3806" s="507"/>
      <c r="M3806" s="508"/>
      <c r="N3806" s="507"/>
      <c r="O3806" s="508"/>
    </row>
    <row r="3807" spans="1:15" x14ac:dyDescent="0.2">
      <c r="A3807" s="499"/>
      <c r="B3807" s="573"/>
      <c r="C3807" s="499"/>
      <c r="D3807" s="509"/>
      <c r="E3807" s="137"/>
      <c r="G3807" s="507"/>
      <c r="I3807" s="507"/>
      <c r="J3807" s="137"/>
      <c r="K3807" s="507"/>
      <c r="L3807" s="507"/>
      <c r="M3807" s="508"/>
      <c r="N3807" s="507"/>
      <c r="O3807" s="508"/>
    </row>
    <row r="3808" spans="1:15" x14ac:dyDescent="0.2">
      <c r="A3808" s="499"/>
      <c r="B3808" s="573"/>
      <c r="C3808" s="499"/>
      <c r="D3808" s="509"/>
      <c r="E3808" s="137"/>
      <c r="G3808" s="507"/>
      <c r="I3808" s="507"/>
      <c r="J3808" s="137"/>
      <c r="K3808" s="507"/>
      <c r="L3808" s="507"/>
      <c r="M3808" s="508"/>
      <c r="N3808" s="507"/>
      <c r="O3808" s="508"/>
    </row>
    <row r="3809" spans="1:15" x14ac:dyDescent="0.2">
      <c r="A3809" s="499"/>
      <c r="B3809" s="573"/>
      <c r="C3809" s="499"/>
      <c r="D3809" s="509"/>
      <c r="E3809" s="137"/>
      <c r="G3809" s="507"/>
      <c r="I3809" s="507"/>
      <c r="J3809" s="137"/>
      <c r="K3809" s="507"/>
      <c r="L3809" s="507"/>
      <c r="M3809" s="508"/>
      <c r="N3809" s="507"/>
      <c r="O3809" s="508"/>
    </row>
    <row r="3810" spans="1:15" x14ac:dyDescent="0.2">
      <c r="A3810" s="499"/>
      <c r="B3810" s="573"/>
      <c r="C3810" s="499"/>
      <c r="D3810" s="509"/>
      <c r="E3810" s="137"/>
      <c r="G3810" s="507"/>
      <c r="I3810" s="507"/>
      <c r="J3810" s="137"/>
      <c r="K3810" s="507"/>
      <c r="L3810" s="507"/>
      <c r="M3810" s="508"/>
      <c r="N3810" s="507"/>
      <c r="O3810" s="508"/>
    </row>
    <row r="3811" spans="1:15" x14ac:dyDescent="0.2">
      <c r="A3811" s="499"/>
      <c r="B3811" s="573"/>
      <c r="C3811" s="499"/>
      <c r="D3811" s="509"/>
      <c r="E3811" s="137"/>
      <c r="G3811" s="507"/>
      <c r="I3811" s="507"/>
      <c r="J3811" s="137"/>
      <c r="K3811" s="507"/>
      <c r="L3811" s="507"/>
      <c r="M3811" s="508"/>
      <c r="N3811" s="507"/>
      <c r="O3811" s="508"/>
    </row>
    <row r="3812" spans="1:15" x14ac:dyDescent="0.2">
      <c r="A3812" s="499"/>
      <c r="B3812" s="573"/>
      <c r="C3812" s="499"/>
      <c r="D3812" s="509"/>
      <c r="E3812" s="137"/>
      <c r="G3812" s="507"/>
      <c r="I3812" s="507"/>
      <c r="J3812" s="137"/>
      <c r="K3812" s="507"/>
      <c r="L3812" s="507"/>
      <c r="M3812" s="508"/>
      <c r="N3812" s="507"/>
      <c r="O3812" s="508"/>
    </row>
    <row r="3813" spans="1:15" x14ac:dyDescent="0.2">
      <c r="A3813" s="499"/>
      <c r="B3813" s="573"/>
      <c r="C3813" s="499"/>
      <c r="D3813" s="509"/>
      <c r="E3813" s="137"/>
      <c r="G3813" s="507"/>
      <c r="I3813" s="507"/>
      <c r="J3813" s="137"/>
      <c r="K3813" s="507"/>
      <c r="L3813" s="507"/>
      <c r="M3813" s="508"/>
      <c r="N3813" s="507"/>
      <c r="O3813" s="508"/>
    </row>
    <row r="3814" spans="1:15" x14ac:dyDescent="0.2">
      <c r="A3814" s="499"/>
      <c r="B3814" s="573"/>
      <c r="C3814" s="499"/>
      <c r="D3814" s="509"/>
      <c r="E3814" s="137"/>
      <c r="G3814" s="507"/>
      <c r="I3814" s="507"/>
      <c r="J3814" s="137"/>
      <c r="K3814" s="507"/>
      <c r="L3814" s="507"/>
      <c r="M3814" s="508"/>
      <c r="N3814" s="507"/>
      <c r="O3814" s="508"/>
    </row>
    <row r="3815" spans="1:15" x14ac:dyDescent="0.2">
      <c r="A3815" s="499"/>
      <c r="B3815" s="573"/>
      <c r="C3815" s="499"/>
      <c r="D3815" s="509"/>
      <c r="E3815" s="137"/>
      <c r="G3815" s="507"/>
      <c r="I3815" s="507"/>
      <c r="J3815" s="137"/>
      <c r="K3815" s="507"/>
      <c r="L3815" s="507"/>
      <c r="M3815" s="508"/>
      <c r="N3815" s="507"/>
      <c r="O3815" s="508"/>
    </row>
    <row r="3816" spans="1:15" x14ac:dyDescent="0.2">
      <c r="A3816" s="499"/>
      <c r="B3816" s="573"/>
      <c r="C3816" s="499"/>
      <c r="D3816" s="509"/>
      <c r="E3816" s="137"/>
      <c r="G3816" s="507"/>
      <c r="I3816" s="507"/>
      <c r="J3816" s="137"/>
      <c r="K3816" s="507"/>
      <c r="L3816" s="507"/>
      <c r="M3816" s="508"/>
      <c r="N3816" s="507"/>
      <c r="O3816" s="508"/>
    </row>
    <row r="3817" spans="1:15" x14ac:dyDescent="0.2">
      <c r="A3817" s="499"/>
      <c r="B3817" s="573"/>
      <c r="C3817" s="499"/>
      <c r="D3817" s="509"/>
      <c r="E3817" s="137"/>
      <c r="G3817" s="507"/>
      <c r="I3817" s="507"/>
      <c r="J3817" s="137"/>
      <c r="K3817" s="507"/>
      <c r="L3817" s="507"/>
      <c r="M3817" s="508"/>
      <c r="N3817" s="507"/>
      <c r="O3817" s="508"/>
    </row>
    <row r="3818" spans="1:15" x14ac:dyDescent="0.2">
      <c r="A3818" s="499"/>
      <c r="B3818" s="573"/>
      <c r="C3818" s="499"/>
      <c r="D3818" s="509"/>
      <c r="E3818" s="137"/>
      <c r="G3818" s="507"/>
      <c r="I3818" s="507"/>
      <c r="J3818" s="137"/>
      <c r="K3818" s="507"/>
      <c r="L3818" s="507"/>
      <c r="M3818" s="508"/>
      <c r="N3818" s="507"/>
      <c r="O3818" s="508"/>
    </row>
    <row r="3819" spans="1:15" x14ac:dyDescent="0.2">
      <c r="A3819" s="499"/>
      <c r="B3819" s="573"/>
      <c r="C3819" s="499"/>
      <c r="D3819" s="509"/>
      <c r="E3819" s="137"/>
      <c r="G3819" s="507"/>
      <c r="I3819" s="507"/>
      <c r="J3819" s="137"/>
      <c r="K3819" s="507"/>
      <c r="L3819" s="507"/>
      <c r="M3819" s="508"/>
      <c r="N3819" s="507"/>
      <c r="O3819" s="508"/>
    </row>
    <row r="3820" spans="1:15" x14ac:dyDescent="0.2">
      <c r="A3820" s="499"/>
      <c r="B3820" s="573"/>
      <c r="C3820" s="499"/>
      <c r="D3820" s="509"/>
      <c r="E3820" s="137"/>
      <c r="G3820" s="507"/>
      <c r="I3820" s="507"/>
      <c r="J3820" s="137"/>
      <c r="K3820" s="507"/>
      <c r="L3820" s="507"/>
      <c r="M3820" s="508"/>
      <c r="N3820" s="507"/>
      <c r="O3820" s="508"/>
    </row>
    <row r="3821" spans="1:15" x14ac:dyDescent="0.2">
      <c r="A3821" s="499"/>
      <c r="B3821" s="573"/>
      <c r="C3821" s="499"/>
      <c r="D3821" s="509"/>
      <c r="E3821" s="137"/>
      <c r="G3821" s="507"/>
      <c r="I3821" s="507"/>
      <c r="J3821" s="137"/>
      <c r="K3821" s="507"/>
      <c r="L3821" s="507"/>
      <c r="M3821" s="508"/>
      <c r="N3821" s="507"/>
      <c r="O3821" s="508"/>
    </row>
    <row r="3822" spans="1:15" x14ac:dyDescent="0.2">
      <c r="A3822" s="499"/>
      <c r="B3822" s="573"/>
      <c r="C3822" s="499"/>
      <c r="D3822" s="509"/>
      <c r="E3822" s="137"/>
      <c r="G3822" s="507"/>
      <c r="I3822" s="507"/>
      <c r="J3822" s="137"/>
      <c r="K3822" s="507"/>
      <c r="L3822" s="507"/>
      <c r="M3822" s="508"/>
      <c r="N3822" s="507"/>
      <c r="O3822" s="508"/>
    </row>
    <row r="3823" spans="1:15" x14ac:dyDescent="0.2">
      <c r="A3823" s="499"/>
      <c r="B3823" s="573"/>
      <c r="C3823" s="499"/>
      <c r="D3823" s="509"/>
      <c r="E3823" s="137"/>
      <c r="G3823" s="507"/>
      <c r="I3823" s="507"/>
      <c r="J3823" s="137"/>
      <c r="K3823" s="507"/>
      <c r="L3823" s="507"/>
      <c r="M3823" s="508"/>
      <c r="N3823" s="507"/>
      <c r="O3823" s="508"/>
    </row>
    <row r="3824" spans="1:15" x14ac:dyDescent="0.2">
      <c r="A3824" s="499"/>
      <c r="B3824" s="573"/>
      <c r="C3824" s="499"/>
      <c r="D3824" s="509"/>
      <c r="E3824" s="137"/>
      <c r="G3824" s="507"/>
      <c r="I3824" s="507"/>
      <c r="J3824" s="137"/>
      <c r="K3824" s="507"/>
      <c r="L3824" s="507"/>
      <c r="M3824" s="508"/>
      <c r="N3824" s="507"/>
      <c r="O3824" s="508"/>
    </row>
    <row r="3825" spans="1:15" x14ac:dyDescent="0.2">
      <c r="A3825" s="499"/>
      <c r="B3825" s="573"/>
      <c r="C3825" s="499"/>
      <c r="D3825" s="509"/>
      <c r="E3825" s="137"/>
      <c r="G3825" s="507"/>
      <c r="I3825" s="507"/>
      <c r="J3825" s="137"/>
      <c r="K3825" s="507"/>
      <c r="L3825" s="507"/>
      <c r="M3825" s="508"/>
      <c r="N3825" s="507"/>
      <c r="O3825" s="508"/>
    </row>
    <row r="3826" spans="1:15" x14ac:dyDescent="0.2">
      <c r="A3826" s="499"/>
      <c r="B3826" s="573"/>
      <c r="C3826" s="499"/>
      <c r="D3826" s="509"/>
      <c r="E3826" s="137"/>
      <c r="G3826" s="507"/>
      <c r="I3826" s="507"/>
      <c r="J3826" s="137"/>
      <c r="K3826" s="507"/>
      <c r="L3826" s="507"/>
      <c r="M3826" s="508"/>
      <c r="N3826" s="507"/>
      <c r="O3826" s="508"/>
    </row>
    <row r="3827" spans="1:15" x14ac:dyDescent="0.2">
      <c r="A3827" s="499"/>
      <c r="B3827" s="573"/>
      <c r="C3827" s="499"/>
      <c r="D3827" s="509"/>
      <c r="E3827" s="137"/>
      <c r="G3827" s="507"/>
      <c r="I3827" s="507"/>
      <c r="J3827" s="137"/>
      <c r="K3827" s="507"/>
      <c r="L3827" s="507"/>
      <c r="M3827" s="508"/>
      <c r="N3827" s="507"/>
      <c r="O3827" s="508"/>
    </row>
    <row r="3828" spans="1:15" x14ac:dyDescent="0.2">
      <c r="A3828" s="499"/>
      <c r="B3828" s="573"/>
      <c r="C3828" s="499"/>
      <c r="D3828" s="509"/>
      <c r="E3828" s="137"/>
      <c r="G3828" s="507"/>
      <c r="I3828" s="507"/>
      <c r="J3828" s="137"/>
      <c r="K3828" s="507"/>
      <c r="L3828" s="507"/>
      <c r="M3828" s="508"/>
      <c r="N3828" s="507"/>
      <c r="O3828" s="508"/>
    </row>
    <row r="3829" spans="1:15" x14ac:dyDescent="0.2">
      <c r="A3829" s="499"/>
      <c r="B3829" s="573"/>
      <c r="C3829" s="499"/>
      <c r="D3829" s="509"/>
      <c r="E3829" s="137"/>
      <c r="G3829" s="507"/>
      <c r="I3829" s="507"/>
      <c r="J3829" s="137"/>
      <c r="K3829" s="507"/>
      <c r="L3829" s="507"/>
      <c r="M3829" s="508"/>
      <c r="N3829" s="507"/>
      <c r="O3829" s="508"/>
    </row>
    <row r="3830" spans="1:15" x14ac:dyDescent="0.2">
      <c r="A3830" s="499"/>
      <c r="B3830" s="573"/>
      <c r="C3830" s="499"/>
      <c r="D3830" s="509"/>
      <c r="E3830" s="137"/>
      <c r="G3830" s="507"/>
      <c r="I3830" s="507"/>
      <c r="J3830" s="137"/>
      <c r="K3830" s="507"/>
      <c r="L3830" s="507"/>
      <c r="M3830" s="508"/>
      <c r="N3830" s="507"/>
      <c r="O3830" s="508"/>
    </row>
    <row r="3831" spans="1:15" x14ac:dyDescent="0.2">
      <c r="A3831" s="499"/>
      <c r="B3831" s="573"/>
      <c r="C3831" s="499"/>
      <c r="D3831" s="509"/>
      <c r="E3831" s="137"/>
      <c r="G3831" s="507"/>
      <c r="I3831" s="507"/>
      <c r="J3831" s="137"/>
      <c r="K3831" s="507"/>
      <c r="L3831" s="507"/>
      <c r="M3831" s="508"/>
      <c r="N3831" s="507"/>
      <c r="O3831" s="508"/>
    </row>
    <row r="3832" spans="1:15" x14ac:dyDescent="0.2">
      <c r="A3832" s="499"/>
      <c r="B3832" s="573"/>
      <c r="C3832" s="499"/>
      <c r="D3832" s="509"/>
      <c r="E3832" s="137"/>
      <c r="G3832" s="507"/>
      <c r="I3832" s="507"/>
      <c r="J3832" s="137"/>
      <c r="K3832" s="507"/>
      <c r="L3832" s="507"/>
      <c r="M3832" s="508"/>
      <c r="N3832" s="507"/>
      <c r="O3832" s="508"/>
    </row>
    <row r="3833" spans="1:15" x14ac:dyDescent="0.2">
      <c r="A3833" s="499"/>
      <c r="B3833" s="573"/>
      <c r="C3833" s="499"/>
      <c r="D3833" s="509"/>
      <c r="E3833" s="137"/>
      <c r="G3833" s="507"/>
      <c r="I3833" s="507"/>
      <c r="J3833" s="137"/>
      <c r="K3833" s="507"/>
      <c r="L3833" s="507"/>
      <c r="M3833" s="508"/>
      <c r="N3833" s="507"/>
      <c r="O3833" s="508"/>
    </row>
    <row r="3834" spans="1:15" x14ac:dyDescent="0.2">
      <c r="A3834" s="499"/>
      <c r="B3834" s="573"/>
      <c r="C3834" s="499"/>
      <c r="D3834" s="509"/>
      <c r="E3834" s="137"/>
      <c r="G3834" s="507"/>
      <c r="I3834" s="507"/>
      <c r="J3834" s="137"/>
      <c r="K3834" s="507"/>
      <c r="L3834" s="507"/>
      <c r="M3834" s="508"/>
      <c r="N3834" s="507"/>
      <c r="O3834" s="508"/>
    </row>
    <row r="3835" spans="1:15" x14ac:dyDescent="0.2">
      <c r="A3835" s="499"/>
      <c r="B3835" s="573"/>
      <c r="C3835" s="499"/>
      <c r="D3835" s="509"/>
      <c r="E3835" s="137"/>
      <c r="G3835" s="507"/>
      <c r="I3835" s="507"/>
      <c r="J3835" s="137"/>
      <c r="K3835" s="507"/>
      <c r="L3835" s="507"/>
      <c r="M3835" s="508"/>
      <c r="N3835" s="507"/>
      <c r="O3835" s="508"/>
    </row>
    <row r="3836" spans="1:15" x14ac:dyDescent="0.2">
      <c r="A3836" s="499"/>
      <c r="B3836" s="573"/>
      <c r="C3836" s="499"/>
      <c r="D3836" s="509"/>
      <c r="E3836" s="137"/>
      <c r="G3836" s="507"/>
      <c r="I3836" s="507"/>
      <c r="J3836" s="137"/>
      <c r="K3836" s="507"/>
      <c r="L3836" s="507"/>
      <c r="M3836" s="508"/>
      <c r="N3836" s="507"/>
      <c r="O3836" s="508"/>
    </row>
    <row r="3837" spans="1:15" x14ac:dyDescent="0.2">
      <c r="A3837" s="499"/>
      <c r="B3837" s="573"/>
      <c r="C3837" s="499"/>
      <c r="D3837" s="509"/>
      <c r="E3837" s="137"/>
      <c r="G3837" s="507"/>
      <c r="I3837" s="507"/>
      <c r="J3837" s="137"/>
      <c r="K3837" s="507"/>
      <c r="L3837" s="507"/>
      <c r="M3837" s="508"/>
      <c r="N3837" s="507"/>
      <c r="O3837" s="508"/>
    </row>
    <row r="3838" spans="1:15" x14ac:dyDescent="0.2">
      <c r="A3838" s="499"/>
      <c r="B3838" s="573"/>
      <c r="C3838" s="499"/>
      <c r="D3838" s="509"/>
      <c r="E3838" s="137"/>
      <c r="G3838" s="507"/>
      <c r="I3838" s="507"/>
      <c r="J3838" s="137"/>
      <c r="K3838" s="507"/>
      <c r="L3838" s="507"/>
      <c r="M3838" s="508"/>
      <c r="N3838" s="507"/>
      <c r="O3838" s="508"/>
    </row>
    <row r="3839" spans="1:15" x14ac:dyDescent="0.2">
      <c r="A3839" s="499"/>
      <c r="B3839" s="573"/>
      <c r="C3839" s="499"/>
      <c r="D3839" s="509"/>
      <c r="E3839" s="137"/>
      <c r="G3839" s="507"/>
      <c r="I3839" s="507"/>
      <c r="J3839" s="137"/>
      <c r="K3839" s="507"/>
      <c r="L3839" s="507"/>
      <c r="M3839" s="508"/>
      <c r="N3839" s="507"/>
      <c r="O3839" s="508"/>
    </row>
    <row r="3840" spans="1:15" x14ac:dyDescent="0.2">
      <c r="A3840" s="499"/>
      <c r="B3840" s="573"/>
      <c r="C3840" s="499"/>
      <c r="D3840" s="509"/>
      <c r="E3840" s="137"/>
      <c r="G3840" s="507"/>
      <c r="I3840" s="507"/>
      <c r="J3840" s="137"/>
      <c r="K3840" s="507"/>
      <c r="L3840" s="507"/>
      <c r="M3840" s="508"/>
      <c r="N3840" s="507"/>
      <c r="O3840" s="508"/>
    </row>
    <row r="3841" spans="1:15" x14ac:dyDescent="0.2">
      <c r="A3841" s="499"/>
      <c r="B3841" s="573"/>
      <c r="C3841" s="499"/>
      <c r="D3841" s="509"/>
      <c r="E3841" s="137"/>
      <c r="G3841" s="507"/>
      <c r="I3841" s="507"/>
      <c r="J3841" s="137"/>
      <c r="K3841" s="507"/>
      <c r="L3841" s="507"/>
      <c r="M3841" s="508"/>
      <c r="N3841" s="507"/>
      <c r="O3841" s="508"/>
    </row>
    <row r="3842" spans="1:15" x14ac:dyDescent="0.2">
      <c r="A3842" s="499"/>
      <c r="B3842" s="573"/>
      <c r="C3842" s="499"/>
      <c r="D3842" s="509"/>
      <c r="E3842" s="137"/>
      <c r="G3842" s="507"/>
      <c r="I3842" s="507"/>
      <c r="J3842" s="137"/>
      <c r="K3842" s="507"/>
      <c r="L3842" s="507"/>
      <c r="M3842" s="508"/>
      <c r="N3842" s="507"/>
      <c r="O3842" s="508"/>
    </row>
    <row r="3843" spans="1:15" x14ac:dyDescent="0.2">
      <c r="A3843" s="499"/>
      <c r="B3843" s="573"/>
      <c r="C3843" s="499"/>
      <c r="D3843" s="509"/>
      <c r="E3843" s="137"/>
      <c r="G3843" s="507"/>
      <c r="I3843" s="507"/>
      <c r="J3843" s="137"/>
      <c r="K3843" s="507"/>
      <c r="L3843" s="507"/>
      <c r="M3843" s="508"/>
      <c r="N3843" s="507"/>
      <c r="O3843" s="508"/>
    </row>
    <row r="3844" spans="1:15" x14ac:dyDescent="0.2">
      <c r="A3844" s="499"/>
      <c r="B3844" s="573"/>
      <c r="C3844" s="499"/>
      <c r="D3844" s="509"/>
      <c r="E3844" s="137"/>
      <c r="G3844" s="507"/>
      <c r="I3844" s="507"/>
      <c r="J3844" s="137"/>
      <c r="K3844" s="507"/>
      <c r="L3844" s="507"/>
      <c r="M3844" s="508"/>
      <c r="N3844" s="507"/>
      <c r="O3844" s="508"/>
    </row>
    <row r="3845" spans="1:15" x14ac:dyDescent="0.2">
      <c r="A3845" s="499"/>
      <c r="B3845" s="573"/>
      <c r="C3845" s="499"/>
      <c r="D3845" s="509"/>
      <c r="E3845" s="137"/>
      <c r="G3845" s="507"/>
      <c r="I3845" s="507"/>
      <c r="J3845" s="137"/>
      <c r="K3845" s="507"/>
      <c r="L3845" s="507"/>
      <c r="M3845" s="508"/>
      <c r="N3845" s="507"/>
      <c r="O3845" s="508"/>
    </row>
    <row r="3846" spans="1:15" x14ac:dyDescent="0.2">
      <c r="A3846" s="499"/>
      <c r="B3846" s="573"/>
      <c r="C3846" s="499"/>
      <c r="D3846" s="509"/>
      <c r="E3846" s="137"/>
      <c r="G3846" s="507"/>
      <c r="I3846" s="507"/>
      <c r="J3846" s="137"/>
      <c r="K3846" s="507"/>
      <c r="L3846" s="507"/>
      <c r="M3846" s="508"/>
      <c r="N3846" s="507"/>
      <c r="O3846" s="508"/>
    </row>
    <row r="3847" spans="1:15" x14ac:dyDescent="0.2">
      <c r="A3847" s="499"/>
      <c r="B3847" s="573"/>
      <c r="C3847" s="499"/>
      <c r="D3847" s="509"/>
      <c r="E3847" s="137"/>
      <c r="G3847" s="507"/>
      <c r="I3847" s="507"/>
      <c r="J3847" s="137"/>
      <c r="K3847" s="507"/>
      <c r="L3847" s="507"/>
      <c r="M3847" s="508"/>
      <c r="N3847" s="507"/>
      <c r="O3847" s="508"/>
    </row>
    <row r="3848" spans="1:15" x14ac:dyDescent="0.2">
      <c r="A3848" s="499"/>
      <c r="B3848" s="573"/>
      <c r="C3848" s="499"/>
      <c r="D3848" s="509"/>
      <c r="E3848" s="137"/>
      <c r="G3848" s="507"/>
      <c r="I3848" s="507"/>
      <c r="J3848" s="137"/>
      <c r="K3848" s="507"/>
      <c r="L3848" s="507"/>
      <c r="M3848" s="508"/>
      <c r="N3848" s="507"/>
      <c r="O3848" s="508"/>
    </row>
    <row r="3849" spans="1:15" x14ac:dyDescent="0.2">
      <c r="A3849" s="499"/>
      <c r="B3849" s="573"/>
      <c r="C3849" s="499"/>
      <c r="D3849" s="509"/>
      <c r="E3849" s="137"/>
      <c r="G3849" s="507"/>
      <c r="I3849" s="507"/>
      <c r="J3849" s="137"/>
      <c r="K3849" s="507"/>
      <c r="L3849" s="507"/>
      <c r="M3849" s="508"/>
      <c r="N3849" s="507"/>
      <c r="O3849" s="508"/>
    </row>
    <row r="3850" spans="1:15" x14ac:dyDescent="0.2">
      <c r="A3850" s="499"/>
      <c r="B3850" s="573"/>
      <c r="C3850" s="499"/>
      <c r="D3850" s="509"/>
      <c r="E3850" s="137"/>
      <c r="G3850" s="507"/>
      <c r="I3850" s="507"/>
      <c r="J3850" s="137"/>
      <c r="K3850" s="507"/>
      <c r="L3850" s="507"/>
      <c r="M3850" s="508"/>
      <c r="N3850" s="507"/>
      <c r="O3850" s="508"/>
    </row>
    <row r="3851" spans="1:15" x14ac:dyDescent="0.2">
      <c r="A3851" s="499"/>
      <c r="B3851" s="573"/>
      <c r="C3851" s="499"/>
      <c r="D3851" s="509"/>
      <c r="E3851" s="137"/>
      <c r="G3851" s="507"/>
      <c r="I3851" s="507"/>
      <c r="J3851" s="137"/>
      <c r="K3851" s="507"/>
      <c r="L3851" s="507"/>
      <c r="M3851" s="508"/>
      <c r="N3851" s="507"/>
      <c r="O3851" s="508"/>
    </row>
    <row r="3852" spans="1:15" x14ac:dyDescent="0.2">
      <c r="A3852" s="499"/>
      <c r="B3852" s="573"/>
      <c r="C3852" s="499"/>
      <c r="D3852" s="509"/>
      <c r="E3852" s="137"/>
      <c r="G3852" s="507"/>
      <c r="I3852" s="507"/>
      <c r="J3852" s="137"/>
      <c r="K3852" s="507"/>
      <c r="L3852" s="507"/>
      <c r="M3852" s="508"/>
      <c r="N3852" s="507"/>
      <c r="O3852" s="508"/>
    </row>
    <row r="3853" spans="1:15" x14ac:dyDescent="0.2">
      <c r="A3853" s="499"/>
      <c r="B3853" s="573"/>
      <c r="C3853" s="499"/>
      <c r="D3853" s="509"/>
      <c r="E3853" s="137"/>
      <c r="G3853" s="507"/>
      <c r="I3853" s="507"/>
      <c r="J3853" s="137"/>
      <c r="K3853" s="507"/>
      <c r="L3853" s="507"/>
      <c r="M3853" s="508"/>
      <c r="N3853" s="507"/>
      <c r="O3853" s="508"/>
    </row>
    <row r="3854" spans="1:15" x14ac:dyDescent="0.2">
      <c r="A3854" s="499"/>
      <c r="B3854" s="573"/>
      <c r="C3854" s="499"/>
      <c r="D3854" s="509"/>
      <c r="E3854" s="137"/>
      <c r="G3854" s="507"/>
      <c r="I3854" s="507"/>
      <c r="J3854" s="137"/>
      <c r="K3854" s="507"/>
      <c r="L3854" s="507"/>
      <c r="M3854" s="508"/>
      <c r="N3854" s="507"/>
      <c r="O3854" s="508"/>
    </row>
    <row r="3855" spans="1:15" x14ac:dyDescent="0.2">
      <c r="A3855" s="499"/>
      <c r="B3855" s="573"/>
      <c r="C3855" s="499"/>
      <c r="D3855" s="509"/>
      <c r="E3855" s="137"/>
      <c r="G3855" s="507"/>
      <c r="I3855" s="507"/>
      <c r="J3855" s="137"/>
      <c r="K3855" s="507"/>
      <c r="L3855" s="507"/>
      <c r="M3855" s="508"/>
      <c r="N3855" s="507"/>
      <c r="O3855" s="508"/>
    </row>
    <row r="3856" spans="1:15" x14ac:dyDescent="0.2">
      <c r="A3856" s="499"/>
      <c r="B3856" s="573"/>
      <c r="C3856" s="499"/>
      <c r="D3856" s="509"/>
      <c r="E3856" s="137"/>
      <c r="G3856" s="507"/>
      <c r="I3856" s="507"/>
      <c r="J3856" s="137"/>
      <c r="K3856" s="507"/>
      <c r="L3856" s="507"/>
      <c r="M3856" s="508"/>
      <c r="N3856" s="507"/>
      <c r="O3856" s="508"/>
    </row>
    <row r="3857" spans="1:15" x14ac:dyDescent="0.2">
      <c r="A3857" s="499"/>
      <c r="B3857" s="573"/>
      <c r="C3857" s="499"/>
      <c r="D3857" s="509"/>
      <c r="E3857" s="137"/>
      <c r="G3857" s="507"/>
      <c r="I3857" s="507"/>
      <c r="J3857" s="137"/>
      <c r="K3857" s="507"/>
      <c r="L3857" s="507"/>
      <c r="M3857" s="508"/>
      <c r="N3857" s="507"/>
      <c r="O3857" s="508"/>
    </row>
    <row r="3858" spans="1:15" x14ac:dyDescent="0.2">
      <c r="A3858" s="499"/>
      <c r="B3858" s="573"/>
      <c r="C3858" s="499"/>
      <c r="D3858" s="509"/>
      <c r="E3858" s="137"/>
      <c r="G3858" s="507"/>
      <c r="I3858" s="507"/>
      <c r="J3858" s="137"/>
      <c r="K3858" s="507"/>
      <c r="L3858" s="507"/>
      <c r="M3858" s="508"/>
      <c r="N3858" s="507"/>
      <c r="O3858" s="508"/>
    </row>
    <row r="3859" spans="1:15" x14ac:dyDescent="0.2">
      <c r="A3859" s="499"/>
      <c r="B3859" s="573"/>
      <c r="C3859" s="499"/>
      <c r="D3859" s="509"/>
      <c r="E3859" s="137"/>
      <c r="G3859" s="507"/>
      <c r="I3859" s="507"/>
      <c r="J3859" s="137"/>
      <c r="K3859" s="507"/>
      <c r="L3859" s="507"/>
      <c r="M3859" s="508"/>
      <c r="N3859" s="507"/>
      <c r="O3859" s="508"/>
    </row>
    <row r="3860" spans="1:15" x14ac:dyDescent="0.2">
      <c r="A3860" s="499"/>
      <c r="B3860" s="573"/>
      <c r="C3860" s="499"/>
      <c r="D3860" s="509"/>
      <c r="E3860" s="137"/>
      <c r="G3860" s="507"/>
      <c r="I3860" s="507"/>
      <c r="J3860" s="137"/>
      <c r="K3860" s="507"/>
      <c r="L3860" s="507"/>
      <c r="M3860" s="508"/>
      <c r="N3860" s="507"/>
      <c r="O3860" s="508"/>
    </row>
    <row r="3861" spans="1:15" x14ac:dyDescent="0.2">
      <c r="A3861" s="499"/>
      <c r="B3861" s="573"/>
      <c r="C3861" s="499"/>
      <c r="D3861" s="509"/>
      <c r="E3861" s="137"/>
      <c r="G3861" s="507"/>
      <c r="I3861" s="507"/>
      <c r="J3861" s="137"/>
      <c r="K3861" s="507"/>
      <c r="L3861" s="507"/>
      <c r="M3861" s="508"/>
      <c r="N3861" s="507"/>
      <c r="O3861" s="508"/>
    </row>
    <row r="3862" spans="1:15" x14ac:dyDescent="0.2">
      <c r="A3862" s="499"/>
      <c r="B3862" s="573"/>
      <c r="C3862" s="499"/>
      <c r="D3862" s="509"/>
      <c r="E3862" s="137"/>
      <c r="G3862" s="507"/>
      <c r="I3862" s="507"/>
      <c r="J3862" s="137"/>
      <c r="K3862" s="507"/>
      <c r="L3862" s="507"/>
      <c r="M3862" s="508"/>
      <c r="N3862" s="507"/>
      <c r="O3862" s="508"/>
    </row>
    <row r="3863" spans="1:15" x14ac:dyDescent="0.2">
      <c r="A3863" s="499"/>
      <c r="B3863" s="573"/>
      <c r="C3863" s="499"/>
      <c r="D3863" s="509"/>
      <c r="E3863" s="137"/>
      <c r="G3863" s="507"/>
      <c r="I3863" s="507"/>
      <c r="J3863" s="137"/>
      <c r="K3863" s="507"/>
      <c r="L3863" s="507"/>
      <c r="M3863" s="508"/>
      <c r="N3863" s="507"/>
      <c r="O3863" s="508"/>
    </row>
    <row r="3864" spans="1:15" x14ac:dyDescent="0.2">
      <c r="A3864" s="499"/>
      <c r="B3864" s="573"/>
      <c r="C3864" s="499"/>
      <c r="D3864" s="509"/>
      <c r="E3864" s="137"/>
      <c r="G3864" s="507"/>
      <c r="I3864" s="507"/>
      <c r="J3864" s="137"/>
      <c r="K3864" s="507"/>
      <c r="L3864" s="507"/>
      <c r="M3864" s="508"/>
      <c r="N3864" s="507"/>
      <c r="O3864" s="508"/>
    </row>
    <row r="3865" spans="1:15" x14ac:dyDescent="0.2">
      <c r="A3865" s="499"/>
      <c r="B3865" s="573"/>
      <c r="C3865" s="499"/>
      <c r="D3865" s="509"/>
      <c r="E3865" s="137"/>
      <c r="G3865" s="507"/>
      <c r="I3865" s="507"/>
      <c r="J3865" s="137"/>
      <c r="K3865" s="507"/>
      <c r="L3865" s="507"/>
      <c r="M3865" s="508"/>
      <c r="N3865" s="507"/>
      <c r="O3865" s="508"/>
    </row>
    <row r="3866" spans="1:15" x14ac:dyDescent="0.2">
      <c r="A3866" s="499"/>
      <c r="B3866" s="573"/>
      <c r="C3866" s="499"/>
      <c r="D3866" s="509"/>
      <c r="E3866" s="137"/>
      <c r="G3866" s="507"/>
      <c r="I3866" s="507"/>
      <c r="J3866" s="137"/>
      <c r="K3866" s="507"/>
      <c r="L3866" s="507"/>
      <c r="M3866" s="508"/>
      <c r="N3866" s="507"/>
      <c r="O3866" s="508"/>
    </row>
    <row r="3867" spans="1:15" x14ac:dyDescent="0.2">
      <c r="A3867" s="499"/>
      <c r="B3867" s="573"/>
      <c r="C3867" s="499"/>
      <c r="D3867" s="509"/>
      <c r="E3867" s="137"/>
      <c r="G3867" s="507"/>
      <c r="I3867" s="507"/>
      <c r="J3867" s="137"/>
      <c r="K3867" s="507"/>
      <c r="L3867" s="507"/>
      <c r="M3867" s="508"/>
      <c r="N3867" s="507"/>
      <c r="O3867" s="508"/>
    </row>
    <row r="3868" spans="1:15" x14ac:dyDescent="0.2">
      <c r="A3868" s="499"/>
      <c r="B3868" s="573"/>
      <c r="C3868" s="499"/>
      <c r="D3868" s="509"/>
      <c r="E3868" s="137"/>
      <c r="G3868" s="507"/>
      <c r="I3868" s="507"/>
      <c r="J3868" s="137"/>
      <c r="K3868" s="507"/>
      <c r="L3868" s="507"/>
      <c r="M3868" s="508"/>
      <c r="N3868" s="507"/>
      <c r="O3868" s="508"/>
    </row>
    <row r="3869" spans="1:15" x14ac:dyDescent="0.2">
      <c r="A3869" s="499"/>
      <c r="B3869" s="573"/>
      <c r="C3869" s="499"/>
      <c r="D3869" s="509"/>
      <c r="E3869" s="137"/>
      <c r="G3869" s="507"/>
      <c r="I3869" s="507"/>
      <c r="J3869" s="137"/>
      <c r="K3869" s="507"/>
      <c r="L3869" s="507"/>
      <c r="M3869" s="508"/>
      <c r="N3869" s="507"/>
      <c r="O3869" s="508"/>
    </row>
    <row r="3870" spans="1:15" x14ac:dyDescent="0.2">
      <c r="A3870" s="499"/>
      <c r="B3870" s="573"/>
      <c r="C3870" s="499"/>
      <c r="D3870" s="509"/>
      <c r="E3870" s="137"/>
      <c r="G3870" s="507"/>
      <c r="I3870" s="507"/>
      <c r="J3870" s="137"/>
      <c r="K3870" s="507"/>
      <c r="L3870" s="507"/>
      <c r="M3870" s="508"/>
      <c r="N3870" s="507"/>
      <c r="O3870" s="508"/>
    </row>
    <row r="3871" spans="1:15" x14ac:dyDescent="0.2">
      <c r="A3871" s="499"/>
      <c r="B3871" s="573"/>
      <c r="C3871" s="499"/>
      <c r="D3871" s="509"/>
      <c r="E3871" s="137"/>
      <c r="G3871" s="507"/>
      <c r="I3871" s="507"/>
      <c r="J3871" s="137"/>
      <c r="K3871" s="507"/>
      <c r="L3871" s="507"/>
      <c r="M3871" s="508"/>
      <c r="N3871" s="507"/>
      <c r="O3871" s="508"/>
    </row>
    <row r="3872" spans="1:15" x14ac:dyDescent="0.2">
      <c r="A3872" s="499"/>
      <c r="B3872" s="573"/>
      <c r="C3872" s="499"/>
      <c r="D3872" s="509"/>
      <c r="E3872" s="137"/>
      <c r="G3872" s="507"/>
      <c r="I3872" s="507"/>
      <c r="J3872" s="137"/>
      <c r="K3872" s="507"/>
      <c r="L3872" s="507"/>
      <c r="M3872" s="508"/>
      <c r="N3872" s="507"/>
      <c r="O3872" s="508"/>
    </row>
    <row r="3873" spans="1:15" x14ac:dyDescent="0.2">
      <c r="A3873" s="499"/>
      <c r="B3873" s="573"/>
      <c r="C3873" s="499"/>
      <c r="D3873" s="509"/>
      <c r="E3873" s="137"/>
      <c r="G3873" s="507"/>
      <c r="I3873" s="507"/>
      <c r="J3873" s="137"/>
      <c r="K3873" s="507"/>
      <c r="L3873" s="507"/>
      <c r="M3873" s="508"/>
      <c r="N3873" s="507"/>
      <c r="O3873" s="508"/>
    </row>
    <row r="3874" spans="1:15" x14ac:dyDescent="0.2">
      <c r="A3874" s="499"/>
      <c r="B3874" s="573"/>
      <c r="C3874" s="499"/>
      <c r="D3874" s="509"/>
      <c r="E3874" s="137"/>
      <c r="G3874" s="507"/>
      <c r="I3874" s="507"/>
      <c r="J3874" s="137"/>
      <c r="K3874" s="507"/>
      <c r="L3874" s="507"/>
      <c r="M3874" s="508"/>
      <c r="N3874" s="507"/>
      <c r="O3874" s="508"/>
    </row>
    <row r="3875" spans="1:15" x14ac:dyDescent="0.2">
      <c r="A3875" s="499"/>
      <c r="B3875" s="573"/>
      <c r="C3875" s="499"/>
      <c r="D3875" s="509"/>
      <c r="E3875" s="137"/>
      <c r="G3875" s="507"/>
      <c r="I3875" s="507"/>
      <c r="J3875" s="137"/>
      <c r="K3875" s="507"/>
      <c r="L3875" s="507"/>
      <c r="M3875" s="508"/>
      <c r="N3875" s="507"/>
      <c r="O3875" s="508"/>
    </row>
    <row r="3876" spans="1:15" x14ac:dyDescent="0.2">
      <c r="A3876" s="499"/>
      <c r="B3876" s="573"/>
      <c r="C3876" s="499"/>
      <c r="D3876" s="509"/>
      <c r="E3876" s="137"/>
      <c r="G3876" s="507"/>
      <c r="I3876" s="507"/>
      <c r="J3876" s="137"/>
      <c r="K3876" s="507"/>
      <c r="L3876" s="507"/>
      <c r="M3876" s="508"/>
      <c r="N3876" s="507"/>
      <c r="O3876" s="508"/>
    </row>
    <row r="3877" spans="1:15" x14ac:dyDescent="0.2">
      <c r="A3877" s="499"/>
      <c r="B3877" s="573"/>
      <c r="C3877" s="499"/>
      <c r="D3877" s="509"/>
      <c r="E3877" s="137"/>
      <c r="G3877" s="507"/>
      <c r="I3877" s="507"/>
      <c r="J3877" s="137"/>
      <c r="K3877" s="507"/>
      <c r="L3877" s="507"/>
      <c r="M3877" s="508"/>
      <c r="N3877" s="507"/>
      <c r="O3877" s="508"/>
    </row>
    <row r="3878" spans="1:15" x14ac:dyDescent="0.2">
      <c r="A3878" s="499"/>
      <c r="B3878" s="573"/>
      <c r="C3878" s="499"/>
      <c r="D3878" s="509"/>
      <c r="E3878" s="137"/>
      <c r="G3878" s="507"/>
      <c r="I3878" s="507"/>
      <c r="J3878" s="137"/>
      <c r="K3878" s="507"/>
      <c r="L3878" s="507"/>
      <c r="M3878" s="508"/>
      <c r="N3878" s="507"/>
      <c r="O3878" s="508"/>
    </row>
    <row r="3879" spans="1:15" x14ac:dyDescent="0.2">
      <c r="A3879" s="499"/>
      <c r="B3879" s="573"/>
      <c r="C3879" s="499"/>
      <c r="D3879" s="509"/>
      <c r="E3879" s="137"/>
      <c r="G3879" s="507"/>
      <c r="I3879" s="507"/>
      <c r="J3879" s="137"/>
      <c r="K3879" s="507"/>
      <c r="L3879" s="507"/>
      <c r="M3879" s="508"/>
      <c r="N3879" s="507"/>
      <c r="O3879" s="508"/>
    </row>
    <row r="3880" spans="1:15" x14ac:dyDescent="0.2">
      <c r="A3880" s="499"/>
      <c r="B3880" s="573"/>
      <c r="C3880" s="499"/>
      <c r="D3880" s="509"/>
      <c r="E3880" s="137"/>
      <c r="G3880" s="507"/>
      <c r="I3880" s="507"/>
      <c r="J3880" s="137"/>
      <c r="K3880" s="507"/>
      <c r="L3880" s="507"/>
      <c r="M3880" s="508"/>
      <c r="N3880" s="507"/>
      <c r="O3880" s="508"/>
    </row>
    <row r="3881" spans="1:15" x14ac:dyDescent="0.2">
      <c r="A3881" s="499"/>
      <c r="B3881" s="573"/>
      <c r="C3881" s="499"/>
      <c r="D3881" s="509"/>
      <c r="E3881" s="137"/>
      <c r="G3881" s="507"/>
      <c r="I3881" s="507"/>
      <c r="J3881" s="137"/>
      <c r="K3881" s="507"/>
      <c r="L3881" s="507"/>
      <c r="M3881" s="508"/>
      <c r="N3881" s="507"/>
      <c r="O3881" s="508"/>
    </row>
    <row r="3882" spans="1:15" x14ac:dyDescent="0.2">
      <c r="A3882" s="499"/>
      <c r="B3882" s="573"/>
      <c r="C3882" s="499"/>
      <c r="D3882" s="509"/>
      <c r="E3882" s="137"/>
      <c r="G3882" s="507"/>
      <c r="I3882" s="507"/>
      <c r="J3882" s="137"/>
      <c r="K3882" s="507"/>
      <c r="L3882" s="507"/>
      <c r="M3882" s="508"/>
      <c r="N3882" s="507"/>
      <c r="O3882" s="508"/>
    </row>
    <row r="3883" spans="1:15" x14ac:dyDescent="0.2">
      <c r="A3883" s="499"/>
      <c r="B3883" s="573"/>
      <c r="C3883" s="499"/>
      <c r="D3883" s="509"/>
      <c r="E3883" s="137"/>
      <c r="G3883" s="507"/>
      <c r="I3883" s="507"/>
      <c r="J3883" s="137"/>
      <c r="K3883" s="507"/>
      <c r="L3883" s="507"/>
      <c r="M3883" s="508"/>
      <c r="N3883" s="507"/>
      <c r="O3883" s="508"/>
    </row>
    <row r="3884" spans="1:15" x14ac:dyDescent="0.2">
      <c r="A3884" s="499"/>
      <c r="B3884" s="573"/>
      <c r="C3884" s="499"/>
      <c r="D3884" s="509"/>
      <c r="E3884" s="137"/>
      <c r="G3884" s="507"/>
      <c r="I3884" s="507"/>
      <c r="J3884" s="137"/>
      <c r="K3884" s="507"/>
      <c r="L3884" s="507"/>
      <c r="M3884" s="508"/>
      <c r="N3884" s="507"/>
      <c r="O3884" s="508"/>
    </row>
    <row r="3885" spans="1:15" x14ac:dyDescent="0.2">
      <c r="A3885" s="499"/>
      <c r="B3885" s="573"/>
      <c r="C3885" s="499"/>
      <c r="D3885" s="509"/>
      <c r="E3885" s="137"/>
      <c r="G3885" s="507"/>
      <c r="I3885" s="507"/>
      <c r="J3885" s="137"/>
      <c r="K3885" s="507"/>
      <c r="L3885" s="507"/>
      <c r="M3885" s="508"/>
      <c r="N3885" s="507"/>
      <c r="O3885" s="508"/>
    </row>
    <row r="3886" spans="1:15" x14ac:dyDescent="0.2">
      <c r="A3886" s="499"/>
      <c r="B3886" s="573"/>
      <c r="C3886" s="499"/>
      <c r="D3886" s="509"/>
      <c r="E3886" s="137"/>
      <c r="G3886" s="507"/>
      <c r="I3886" s="507"/>
      <c r="J3886" s="137"/>
      <c r="K3886" s="507"/>
      <c r="L3886" s="507"/>
      <c r="M3886" s="508"/>
      <c r="N3886" s="507"/>
      <c r="O3886" s="508"/>
    </row>
    <row r="3887" spans="1:15" x14ac:dyDescent="0.2">
      <c r="A3887" s="499"/>
      <c r="B3887" s="573"/>
      <c r="C3887" s="499"/>
      <c r="D3887" s="509"/>
      <c r="E3887" s="137"/>
      <c r="G3887" s="507"/>
      <c r="I3887" s="507"/>
      <c r="J3887" s="137"/>
      <c r="K3887" s="507"/>
      <c r="L3887" s="507"/>
      <c r="M3887" s="508"/>
      <c r="N3887" s="507"/>
      <c r="O3887" s="508"/>
    </row>
    <row r="3888" spans="1:15" x14ac:dyDescent="0.2">
      <c r="A3888" s="499"/>
      <c r="B3888" s="573"/>
      <c r="C3888" s="499"/>
      <c r="D3888" s="509"/>
      <c r="E3888" s="137"/>
      <c r="G3888" s="507"/>
      <c r="I3888" s="507"/>
      <c r="J3888" s="137"/>
      <c r="K3888" s="507"/>
      <c r="L3888" s="507"/>
      <c r="M3888" s="508"/>
      <c r="N3888" s="507"/>
      <c r="O3888" s="508"/>
    </row>
    <row r="3889" spans="1:15" x14ac:dyDescent="0.2">
      <c r="A3889" s="499"/>
      <c r="B3889" s="573"/>
      <c r="C3889" s="499"/>
      <c r="D3889" s="509"/>
      <c r="E3889" s="137"/>
      <c r="G3889" s="507"/>
      <c r="I3889" s="507"/>
      <c r="J3889" s="137"/>
      <c r="K3889" s="507"/>
      <c r="L3889" s="507"/>
      <c r="M3889" s="508"/>
      <c r="N3889" s="507"/>
      <c r="O3889" s="508"/>
    </row>
    <row r="3890" spans="1:15" x14ac:dyDescent="0.2">
      <c r="A3890" s="499"/>
      <c r="B3890" s="573"/>
      <c r="C3890" s="499"/>
      <c r="D3890" s="509"/>
      <c r="E3890" s="137"/>
      <c r="G3890" s="507"/>
      <c r="I3890" s="507"/>
      <c r="J3890" s="137"/>
      <c r="K3890" s="507"/>
      <c r="L3890" s="507"/>
      <c r="M3890" s="508"/>
      <c r="N3890" s="507"/>
      <c r="O3890" s="508"/>
    </row>
    <row r="3891" spans="1:15" x14ac:dyDescent="0.2">
      <c r="A3891" s="499"/>
      <c r="B3891" s="573"/>
      <c r="C3891" s="499"/>
      <c r="D3891" s="509"/>
      <c r="E3891" s="137"/>
      <c r="G3891" s="507"/>
      <c r="I3891" s="507"/>
      <c r="J3891" s="137"/>
      <c r="K3891" s="507"/>
      <c r="L3891" s="507"/>
      <c r="M3891" s="508"/>
      <c r="N3891" s="507"/>
      <c r="O3891" s="508"/>
    </row>
    <row r="3892" spans="1:15" x14ac:dyDescent="0.2">
      <c r="A3892" s="499"/>
      <c r="B3892" s="573"/>
      <c r="C3892" s="499"/>
      <c r="D3892" s="509"/>
      <c r="E3892" s="137"/>
      <c r="G3892" s="507"/>
      <c r="I3892" s="507"/>
      <c r="J3892" s="137"/>
      <c r="K3892" s="507"/>
      <c r="L3892" s="507"/>
      <c r="M3892" s="508"/>
      <c r="N3892" s="507"/>
      <c r="O3892" s="508"/>
    </row>
    <row r="3893" spans="1:15" x14ac:dyDescent="0.2">
      <c r="A3893" s="499"/>
      <c r="B3893" s="573"/>
      <c r="C3893" s="499"/>
      <c r="D3893" s="509"/>
      <c r="E3893" s="137"/>
      <c r="G3893" s="507"/>
      <c r="I3893" s="507"/>
      <c r="J3893" s="137"/>
      <c r="K3893" s="507"/>
      <c r="L3893" s="507"/>
      <c r="M3893" s="508"/>
      <c r="N3893" s="507"/>
      <c r="O3893" s="508"/>
    </row>
    <row r="3894" spans="1:15" x14ac:dyDescent="0.2">
      <c r="A3894" s="499"/>
      <c r="B3894" s="573"/>
      <c r="C3894" s="499"/>
      <c r="D3894" s="509"/>
      <c r="E3894" s="137"/>
      <c r="G3894" s="507"/>
      <c r="I3894" s="507"/>
      <c r="J3894" s="137"/>
      <c r="K3894" s="507"/>
      <c r="L3894" s="507"/>
      <c r="M3894" s="508"/>
      <c r="N3894" s="507"/>
      <c r="O3894" s="508"/>
    </row>
    <row r="3895" spans="1:15" x14ac:dyDescent="0.2">
      <c r="A3895" s="499"/>
      <c r="B3895" s="573"/>
      <c r="C3895" s="499"/>
      <c r="D3895" s="509"/>
      <c r="E3895" s="137"/>
      <c r="G3895" s="507"/>
      <c r="I3895" s="507"/>
      <c r="J3895" s="137"/>
      <c r="K3895" s="507"/>
      <c r="L3895" s="507"/>
      <c r="M3895" s="508"/>
      <c r="N3895" s="507"/>
      <c r="O3895" s="508"/>
    </row>
    <row r="3896" spans="1:15" x14ac:dyDescent="0.2">
      <c r="A3896" s="499"/>
      <c r="B3896" s="573"/>
      <c r="C3896" s="499"/>
      <c r="D3896" s="509"/>
      <c r="E3896" s="137"/>
      <c r="G3896" s="507"/>
      <c r="I3896" s="507"/>
      <c r="J3896" s="137"/>
      <c r="K3896" s="507"/>
      <c r="L3896" s="507"/>
      <c r="M3896" s="508"/>
      <c r="N3896" s="507"/>
      <c r="O3896" s="508"/>
    </row>
    <row r="3897" spans="1:15" x14ac:dyDescent="0.2">
      <c r="A3897" s="499"/>
      <c r="B3897" s="573"/>
      <c r="C3897" s="499"/>
      <c r="D3897" s="509"/>
      <c r="E3897" s="137"/>
      <c r="G3897" s="507"/>
      <c r="I3897" s="507"/>
      <c r="J3897" s="137"/>
      <c r="K3897" s="507"/>
      <c r="L3897" s="507"/>
      <c r="M3897" s="508"/>
      <c r="N3897" s="507"/>
      <c r="O3897" s="508"/>
    </row>
    <row r="3898" spans="1:15" x14ac:dyDescent="0.2">
      <c r="A3898" s="499"/>
      <c r="B3898" s="573"/>
      <c r="C3898" s="499"/>
      <c r="D3898" s="509"/>
      <c r="E3898" s="137"/>
      <c r="G3898" s="507"/>
      <c r="I3898" s="507"/>
      <c r="J3898" s="137"/>
      <c r="K3898" s="507"/>
      <c r="L3898" s="507"/>
      <c r="M3898" s="508"/>
      <c r="N3898" s="507"/>
      <c r="O3898" s="508"/>
    </row>
    <row r="3899" spans="1:15" x14ac:dyDescent="0.2">
      <c r="A3899" s="499"/>
      <c r="B3899" s="573"/>
      <c r="C3899" s="499"/>
      <c r="D3899" s="509"/>
      <c r="E3899" s="137"/>
      <c r="G3899" s="507"/>
      <c r="I3899" s="507"/>
      <c r="J3899" s="137"/>
      <c r="K3899" s="507"/>
      <c r="L3899" s="507"/>
      <c r="M3899" s="508"/>
      <c r="N3899" s="507"/>
      <c r="O3899" s="508"/>
    </row>
    <row r="3900" spans="1:15" x14ac:dyDescent="0.2">
      <c r="A3900" s="499"/>
      <c r="B3900" s="573"/>
      <c r="C3900" s="499"/>
      <c r="D3900" s="509"/>
      <c r="E3900" s="137"/>
      <c r="G3900" s="507"/>
      <c r="I3900" s="507"/>
      <c r="J3900" s="137"/>
      <c r="K3900" s="507"/>
      <c r="L3900" s="507"/>
      <c r="M3900" s="508"/>
      <c r="N3900" s="507"/>
      <c r="O3900" s="508"/>
    </row>
    <row r="3901" spans="1:15" x14ac:dyDescent="0.2">
      <c r="A3901" s="499"/>
      <c r="B3901" s="573"/>
      <c r="C3901" s="499"/>
      <c r="D3901" s="509"/>
      <c r="E3901" s="137"/>
      <c r="G3901" s="507"/>
      <c r="I3901" s="507"/>
      <c r="J3901" s="137"/>
      <c r="K3901" s="507"/>
      <c r="L3901" s="507"/>
      <c r="M3901" s="508"/>
      <c r="N3901" s="507"/>
      <c r="O3901" s="508"/>
    </row>
    <row r="3902" spans="1:15" x14ac:dyDescent="0.2">
      <c r="A3902" s="499"/>
      <c r="B3902" s="573"/>
      <c r="C3902" s="499"/>
      <c r="D3902" s="509"/>
      <c r="E3902" s="137"/>
      <c r="G3902" s="507"/>
      <c r="I3902" s="507"/>
      <c r="J3902" s="137"/>
      <c r="K3902" s="507"/>
      <c r="L3902" s="507"/>
      <c r="M3902" s="508"/>
      <c r="N3902" s="507"/>
      <c r="O3902" s="508"/>
    </row>
    <row r="3903" spans="1:15" x14ac:dyDescent="0.2">
      <c r="A3903" s="499"/>
      <c r="B3903" s="573"/>
      <c r="C3903" s="499"/>
      <c r="D3903" s="509"/>
      <c r="E3903" s="137"/>
      <c r="G3903" s="507"/>
      <c r="I3903" s="507"/>
      <c r="J3903" s="137"/>
      <c r="K3903" s="507"/>
      <c r="L3903" s="507"/>
      <c r="M3903" s="508"/>
      <c r="N3903" s="507"/>
      <c r="O3903" s="508"/>
    </row>
    <row r="3904" spans="1:15" x14ac:dyDescent="0.2">
      <c r="A3904" s="499"/>
      <c r="B3904" s="573"/>
      <c r="C3904" s="499"/>
      <c r="D3904" s="509"/>
      <c r="E3904" s="137"/>
      <c r="G3904" s="507"/>
      <c r="I3904" s="507"/>
      <c r="J3904" s="137"/>
      <c r="K3904" s="507"/>
      <c r="L3904" s="507"/>
      <c r="M3904" s="508"/>
      <c r="N3904" s="507"/>
      <c r="O3904" s="508"/>
    </row>
    <row r="3905" spans="1:15" x14ac:dyDescent="0.2">
      <c r="A3905" s="499"/>
      <c r="B3905" s="573"/>
      <c r="C3905" s="499"/>
      <c r="D3905" s="509"/>
      <c r="E3905" s="137"/>
      <c r="G3905" s="507"/>
      <c r="I3905" s="507"/>
      <c r="J3905" s="137"/>
      <c r="K3905" s="507"/>
      <c r="L3905" s="507"/>
      <c r="M3905" s="508"/>
      <c r="N3905" s="507"/>
      <c r="O3905" s="508"/>
    </row>
    <row r="3906" spans="1:15" x14ac:dyDescent="0.2">
      <c r="A3906" s="499"/>
      <c r="B3906" s="573"/>
      <c r="C3906" s="499"/>
      <c r="D3906" s="509"/>
      <c r="E3906" s="137"/>
      <c r="G3906" s="507"/>
      <c r="I3906" s="507"/>
      <c r="J3906" s="137"/>
      <c r="K3906" s="507"/>
      <c r="L3906" s="507"/>
      <c r="M3906" s="508"/>
      <c r="N3906" s="507"/>
      <c r="O3906" s="508"/>
    </row>
    <row r="3907" spans="1:15" x14ac:dyDescent="0.2">
      <c r="A3907" s="499"/>
      <c r="B3907" s="573"/>
      <c r="C3907" s="499"/>
      <c r="D3907" s="509"/>
      <c r="E3907" s="137"/>
      <c r="G3907" s="507"/>
      <c r="I3907" s="507"/>
      <c r="J3907" s="137"/>
      <c r="K3907" s="507"/>
      <c r="L3907" s="507"/>
      <c r="M3907" s="508"/>
      <c r="N3907" s="507"/>
      <c r="O3907" s="508"/>
    </row>
    <row r="3908" spans="1:15" x14ac:dyDescent="0.2">
      <c r="A3908" s="499"/>
      <c r="B3908" s="573"/>
      <c r="C3908" s="499"/>
      <c r="D3908" s="509"/>
      <c r="E3908" s="137"/>
      <c r="G3908" s="507"/>
      <c r="I3908" s="507"/>
      <c r="J3908" s="137"/>
      <c r="K3908" s="507"/>
      <c r="L3908" s="507"/>
      <c r="M3908" s="508"/>
      <c r="N3908" s="507"/>
      <c r="O3908" s="508"/>
    </row>
    <row r="3909" spans="1:15" x14ac:dyDescent="0.2">
      <c r="A3909" s="499"/>
      <c r="B3909" s="573"/>
      <c r="C3909" s="499"/>
      <c r="D3909" s="509"/>
      <c r="E3909" s="137"/>
      <c r="G3909" s="507"/>
      <c r="I3909" s="507"/>
      <c r="J3909" s="137"/>
      <c r="K3909" s="507"/>
      <c r="L3909" s="507"/>
      <c r="M3909" s="508"/>
      <c r="N3909" s="507"/>
      <c r="O3909" s="508"/>
    </row>
    <row r="3910" spans="1:15" x14ac:dyDescent="0.2">
      <c r="A3910" s="499"/>
      <c r="B3910" s="573"/>
      <c r="C3910" s="499"/>
      <c r="D3910" s="509"/>
      <c r="E3910" s="137"/>
      <c r="G3910" s="507"/>
      <c r="I3910" s="507"/>
      <c r="J3910" s="137"/>
      <c r="K3910" s="507"/>
      <c r="L3910" s="507"/>
      <c r="M3910" s="508"/>
      <c r="N3910" s="507"/>
      <c r="O3910" s="508"/>
    </row>
    <row r="3911" spans="1:15" x14ac:dyDescent="0.2">
      <c r="A3911" s="499"/>
      <c r="B3911" s="573"/>
      <c r="C3911" s="499"/>
      <c r="D3911" s="509"/>
      <c r="E3911" s="137"/>
      <c r="G3911" s="507"/>
      <c r="I3911" s="507"/>
      <c r="J3911" s="137"/>
      <c r="K3911" s="507"/>
      <c r="L3911" s="507"/>
      <c r="M3911" s="508"/>
      <c r="N3911" s="507"/>
      <c r="O3911" s="508"/>
    </row>
    <row r="3912" spans="1:15" x14ac:dyDescent="0.2">
      <c r="A3912" s="499"/>
      <c r="B3912" s="573"/>
      <c r="C3912" s="499"/>
      <c r="D3912" s="509"/>
      <c r="E3912" s="137"/>
      <c r="G3912" s="507"/>
      <c r="I3912" s="507"/>
      <c r="J3912" s="137"/>
      <c r="K3912" s="507"/>
      <c r="L3912" s="507"/>
      <c r="M3912" s="508"/>
      <c r="N3912" s="507"/>
      <c r="O3912" s="508"/>
    </row>
    <row r="3913" spans="1:15" x14ac:dyDescent="0.2">
      <c r="A3913" s="499"/>
      <c r="B3913" s="573"/>
      <c r="C3913" s="499"/>
      <c r="D3913" s="509"/>
      <c r="E3913" s="137"/>
      <c r="G3913" s="507"/>
      <c r="I3913" s="507"/>
      <c r="J3913" s="137"/>
      <c r="K3913" s="507"/>
      <c r="L3913" s="507"/>
      <c r="M3913" s="508"/>
      <c r="N3913" s="507"/>
      <c r="O3913" s="508"/>
    </row>
    <row r="3914" spans="1:15" x14ac:dyDescent="0.2">
      <c r="A3914" s="499"/>
      <c r="B3914" s="573"/>
      <c r="C3914" s="499"/>
      <c r="D3914" s="509"/>
      <c r="E3914" s="137"/>
      <c r="G3914" s="507"/>
      <c r="I3914" s="507"/>
      <c r="J3914" s="137"/>
      <c r="K3914" s="507"/>
      <c r="L3914" s="507"/>
      <c r="M3914" s="508"/>
      <c r="N3914" s="507"/>
      <c r="O3914" s="508"/>
    </row>
    <row r="3915" spans="1:15" x14ac:dyDescent="0.2">
      <c r="A3915" s="499"/>
      <c r="B3915" s="573"/>
      <c r="C3915" s="499"/>
      <c r="D3915" s="509"/>
      <c r="E3915" s="137"/>
      <c r="G3915" s="507"/>
      <c r="I3915" s="507"/>
      <c r="J3915" s="137"/>
      <c r="K3915" s="507"/>
      <c r="L3915" s="507"/>
      <c r="M3915" s="508"/>
      <c r="N3915" s="507"/>
      <c r="O3915" s="508"/>
    </row>
    <row r="3916" spans="1:15" x14ac:dyDescent="0.2">
      <c r="A3916" s="499"/>
      <c r="B3916" s="573"/>
      <c r="C3916" s="499"/>
      <c r="D3916" s="509"/>
      <c r="E3916" s="137"/>
      <c r="G3916" s="507"/>
      <c r="I3916" s="507"/>
      <c r="J3916" s="137"/>
      <c r="K3916" s="507"/>
      <c r="L3916" s="507"/>
      <c r="M3916" s="508"/>
      <c r="N3916" s="507"/>
      <c r="O3916" s="508"/>
    </row>
    <row r="3917" spans="1:15" x14ac:dyDescent="0.2">
      <c r="A3917" s="499"/>
      <c r="B3917" s="573"/>
      <c r="C3917" s="499"/>
      <c r="D3917" s="509"/>
      <c r="E3917" s="137"/>
      <c r="G3917" s="507"/>
      <c r="I3917" s="507"/>
      <c r="J3917" s="137"/>
      <c r="K3917" s="507"/>
      <c r="L3917" s="507"/>
      <c r="M3917" s="508"/>
      <c r="N3917" s="507"/>
      <c r="O3917" s="508"/>
    </row>
    <row r="3918" spans="1:15" x14ac:dyDescent="0.2">
      <c r="A3918" s="499"/>
      <c r="B3918" s="573"/>
      <c r="C3918" s="499"/>
      <c r="D3918" s="509"/>
      <c r="E3918" s="137"/>
      <c r="G3918" s="507"/>
      <c r="I3918" s="507"/>
      <c r="J3918" s="137"/>
      <c r="K3918" s="507"/>
      <c r="L3918" s="507"/>
      <c r="M3918" s="508"/>
      <c r="N3918" s="507"/>
      <c r="O3918" s="508"/>
    </row>
    <row r="3919" spans="1:15" x14ac:dyDescent="0.2">
      <c r="A3919" s="499"/>
      <c r="B3919" s="573"/>
      <c r="C3919" s="499"/>
      <c r="D3919" s="509"/>
      <c r="E3919" s="137"/>
      <c r="G3919" s="507"/>
      <c r="I3919" s="507"/>
      <c r="J3919" s="137"/>
      <c r="K3919" s="507"/>
      <c r="L3919" s="507"/>
      <c r="M3919" s="508"/>
      <c r="N3919" s="507"/>
      <c r="O3919" s="508"/>
    </row>
    <row r="3920" spans="1:15" x14ac:dyDescent="0.2">
      <c r="A3920" s="499"/>
      <c r="B3920" s="573"/>
      <c r="C3920" s="499"/>
      <c r="D3920" s="509"/>
      <c r="E3920" s="137"/>
      <c r="G3920" s="507"/>
      <c r="I3920" s="507"/>
      <c r="J3920" s="137"/>
      <c r="K3920" s="507"/>
      <c r="L3920" s="507"/>
      <c r="M3920" s="508"/>
      <c r="N3920" s="507"/>
      <c r="O3920" s="508"/>
    </row>
    <row r="3921" spans="1:15" x14ac:dyDescent="0.2">
      <c r="A3921" s="499"/>
      <c r="B3921" s="573"/>
      <c r="C3921" s="499"/>
      <c r="D3921" s="509"/>
      <c r="E3921" s="137"/>
      <c r="G3921" s="507"/>
      <c r="I3921" s="507"/>
      <c r="J3921" s="137"/>
      <c r="K3921" s="507"/>
      <c r="L3921" s="507"/>
      <c r="M3921" s="508"/>
      <c r="N3921" s="507"/>
      <c r="O3921" s="508"/>
    </row>
    <row r="3922" spans="1:15" x14ac:dyDescent="0.2">
      <c r="A3922" s="499"/>
      <c r="B3922" s="573"/>
      <c r="C3922" s="499"/>
      <c r="D3922" s="509"/>
      <c r="E3922" s="137"/>
      <c r="G3922" s="507"/>
      <c r="I3922" s="507"/>
      <c r="J3922" s="137"/>
      <c r="K3922" s="507"/>
      <c r="L3922" s="507"/>
      <c r="M3922" s="508"/>
      <c r="N3922" s="507"/>
      <c r="O3922" s="508"/>
    </row>
    <row r="3923" spans="1:15" x14ac:dyDescent="0.2">
      <c r="A3923" s="499"/>
      <c r="B3923" s="573"/>
      <c r="C3923" s="499"/>
      <c r="D3923" s="509"/>
      <c r="E3923" s="137"/>
      <c r="G3923" s="507"/>
      <c r="I3923" s="507"/>
      <c r="J3923" s="137"/>
      <c r="K3923" s="507"/>
      <c r="L3923" s="507"/>
      <c r="M3923" s="508"/>
      <c r="N3923" s="507"/>
      <c r="O3923" s="508"/>
    </row>
    <row r="3924" spans="1:15" x14ac:dyDescent="0.2">
      <c r="A3924" s="499"/>
      <c r="B3924" s="573"/>
      <c r="C3924" s="499"/>
      <c r="D3924" s="509"/>
      <c r="E3924" s="137"/>
      <c r="G3924" s="507"/>
      <c r="I3924" s="507"/>
      <c r="J3924" s="137"/>
      <c r="K3924" s="507"/>
      <c r="L3924" s="507"/>
      <c r="M3924" s="508"/>
      <c r="N3924" s="507"/>
      <c r="O3924" s="508"/>
    </row>
    <row r="3925" spans="1:15" x14ac:dyDescent="0.2">
      <c r="A3925" s="499"/>
      <c r="B3925" s="573"/>
      <c r="C3925" s="499"/>
      <c r="D3925" s="509"/>
      <c r="E3925" s="137"/>
      <c r="G3925" s="507"/>
      <c r="I3925" s="507"/>
      <c r="J3925" s="137"/>
      <c r="K3925" s="507"/>
      <c r="L3925" s="507"/>
      <c r="M3925" s="508"/>
      <c r="N3925" s="507"/>
      <c r="O3925" s="508"/>
    </row>
    <row r="3926" spans="1:15" x14ac:dyDescent="0.2">
      <c r="A3926" s="499"/>
      <c r="B3926" s="573"/>
      <c r="C3926" s="499"/>
      <c r="D3926" s="509"/>
      <c r="E3926" s="137"/>
      <c r="G3926" s="507"/>
      <c r="I3926" s="507"/>
      <c r="J3926" s="137"/>
      <c r="K3926" s="507"/>
      <c r="L3926" s="507"/>
      <c r="M3926" s="508"/>
      <c r="N3926" s="507"/>
      <c r="O3926" s="508"/>
    </row>
    <row r="3927" spans="1:15" x14ac:dyDescent="0.2">
      <c r="A3927" s="499"/>
      <c r="B3927" s="573"/>
      <c r="C3927" s="499"/>
      <c r="D3927" s="509"/>
      <c r="E3927" s="137"/>
      <c r="G3927" s="507"/>
      <c r="I3927" s="507"/>
      <c r="J3927" s="137"/>
      <c r="K3927" s="507"/>
      <c r="L3927" s="507"/>
      <c r="M3927" s="508"/>
      <c r="N3927" s="507"/>
      <c r="O3927" s="508"/>
    </row>
    <row r="3928" spans="1:15" x14ac:dyDescent="0.2">
      <c r="A3928" s="499"/>
      <c r="B3928" s="573"/>
      <c r="C3928" s="499"/>
      <c r="D3928" s="509"/>
      <c r="E3928" s="137"/>
      <c r="G3928" s="507"/>
      <c r="I3928" s="507"/>
      <c r="J3928" s="137"/>
      <c r="K3928" s="507"/>
      <c r="L3928" s="507"/>
      <c r="M3928" s="508"/>
      <c r="N3928" s="507"/>
      <c r="O3928" s="508"/>
    </row>
    <row r="3929" spans="1:15" x14ac:dyDescent="0.2">
      <c r="A3929" s="499"/>
      <c r="B3929" s="573"/>
      <c r="C3929" s="499"/>
      <c r="D3929" s="509"/>
      <c r="E3929" s="137"/>
      <c r="G3929" s="507"/>
      <c r="I3929" s="507"/>
      <c r="J3929" s="137"/>
      <c r="K3929" s="507"/>
      <c r="L3929" s="507"/>
      <c r="M3929" s="508"/>
      <c r="N3929" s="507"/>
      <c r="O3929" s="508"/>
    </row>
    <row r="3930" spans="1:15" x14ac:dyDescent="0.2">
      <c r="A3930" s="499"/>
      <c r="B3930" s="573"/>
      <c r="C3930" s="499"/>
      <c r="D3930" s="509"/>
      <c r="E3930" s="137"/>
      <c r="G3930" s="507"/>
      <c r="I3930" s="507"/>
      <c r="J3930" s="137"/>
      <c r="K3930" s="507"/>
      <c r="L3930" s="507"/>
      <c r="M3930" s="508"/>
      <c r="N3930" s="507"/>
      <c r="O3930" s="508"/>
    </row>
    <row r="3931" spans="1:15" x14ac:dyDescent="0.2">
      <c r="A3931" s="499"/>
      <c r="B3931" s="573"/>
      <c r="C3931" s="499"/>
      <c r="D3931" s="509"/>
      <c r="E3931" s="137"/>
      <c r="G3931" s="507"/>
      <c r="I3931" s="507"/>
      <c r="J3931" s="137"/>
      <c r="K3931" s="507"/>
      <c r="L3931" s="507"/>
      <c r="M3931" s="508"/>
      <c r="N3931" s="507"/>
      <c r="O3931" s="508"/>
    </row>
    <row r="3932" spans="1:15" x14ac:dyDescent="0.2">
      <c r="A3932" s="499"/>
      <c r="B3932" s="573"/>
      <c r="C3932" s="499"/>
      <c r="D3932" s="509"/>
      <c r="E3932" s="137"/>
      <c r="G3932" s="507"/>
      <c r="I3932" s="507"/>
      <c r="J3932" s="137"/>
      <c r="K3932" s="507"/>
      <c r="L3932" s="507"/>
      <c r="M3932" s="508"/>
      <c r="N3932" s="507"/>
      <c r="O3932" s="508"/>
    </row>
    <row r="3933" spans="1:15" x14ac:dyDescent="0.2">
      <c r="A3933" s="499"/>
      <c r="B3933" s="573"/>
      <c r="C3933" s="499"/>
      <c r="D3933" s="509"/>
      <c r="E3933" s="137"/>
      <c r="G3933" s="507"/>
      <c r="I3933" s="507"/>
      <c r="J3933" s="137"/>
      <c r="K3933" s="507"/>
      <c r="L3933" s="507"/>
      <c r="M3933" s="508"/>
      <c r="N3933" s="507"/>
      <c r="O3933" s="508"/>
    </row>
    <row r="3934" spans="1:15" x14ac:dyDescent="0.2">
      <c r="A3934" s="499"/>
      <c r="B3934" s="573"/>
      <c r="C3934" s="499"/>
      <c r="D3934" s="509"/>
      <c r="E3934" s="137"/>
      <c r="G3934" s="507"/>
      <c r="I3934" s="507"/>
      <c r="J3934" s="137"/>
      <c r="K3934" s="507"/>
      <c r="L3934" s="507"/>
      <c r="M3934" s="508"/>
      <c r="N3934" s="507"/>
      <c r="O3934" s="508"/>
    </row>
    <row r="3935" spans="1:15" x14ac:dyDescent="0.2">
      <c r="A3935" s="499"/>
      <c r="B3935" s="573"/>
      <c r="C3935" s="499"/>
      <c r="D3935" s="509"/>
      <c r="E3935" s="137"/>
      <c r="G3935" s="507"/>
      <c r="I3935" s="507"/>
      <c r="J3935" s="137"/>
      <c r="K3935" s="507"/>
      <c r="L3935" s="507"/>
      <c r="M3935" s="508"/>
      <c r="N3935" s="507"/>
      <c r="O3935" s="508"/>
    </row>
    <row r="3936" spans="1:15" x14ac:dyDescent="0.2">
      <c r="A3936" s="499"/>
      <c r="B3936" s="573"/>
      <c r="C3936" s="499"/>
      <c r="D3936" s="509"/>
      <c r="E3936" s="137"/>
      <c r="G3936" s="507"/>
      <c r="I3936" s="507"/>
      <c r="J3936" s="137"/>
      <c r="K3936" s="507"/>
      <c r="L3936" s="507"/>
      <c r="M3936" s="508"/>
      <c r="N3936" s="507"/>
      <c r="O3936" s="508"/>
    </row>
    <row r="3937" spans="1:15" x14ac:dyDescent="0.2">
      <c r="A3937" s="499"/>
      <c r="B3937" s="573"/>
      <c r="C3937" s="499"/>
      <c r="D3937" s="509"/>
      <c r="E3937" s="137"/>
      <c r="G3937" s="507"/>
      <c r="I3937" s="507"/>
      <c r="J3937" s="137"/>
      <c r="K3937" s="507"/>
      <c r="L3937" s="507"/>
      <c r="M3937" s="508"/>
      <c r="N3937" s="507"/>
      <c r="O3937" s="508"/>
    </row>
    <row r="3938" spans="1:15" x14ac:dyDescent="0.2">
      <c r="A3938" s="499"/>
      <c r="B3938" s="573"/>
      <c r="C3938" s="499"/>
      <c r="D3938" s="509"/>
      <c r="E3938" s="137"/>
      <c r="G3938" s="507"/>
      <c r="I3938" s="507"/>
      <c r="J3938" s="137"/>
      <c r="K3938" s="507"/>
      <c r="L3938" s="507"/>
      <c r="M3938" s="508"/>
      <c r="N3938" s="507"/>
      <c r="O3938" s="508"/>
    </row>
    <row r="3939" spans="1:15" x14ac:dyDescent="0.2">
      <c r="A3939" s="499"/>
      <c r="B3939" s="573"/>
      <c r="C3939" s="499"/>
      <c r="D3939" s="509"/>
      <c r="E3939" s="137"/>
      <c r="G3939" s="507"/>
      <c r="I3939" s="507"/>
      <c r="J3939" s="137"/>
      <c r="K3939" s="507"/>
      <c r="L3939" s="507"/>
      <c r="M3939" s="508"/>
      <c r="N3939" s="507"/>
      <c r="O3939" s="508"/>
    </row>
    <row r="3940" spans="1:15" x14ac:dyDescent="0.2">
      <c r="A3940" s="499"/>
      <c r="B3940" s="573"/>
      <c r="C3940" s="499"/>
      <c r="D3940" s="509"/>
      <c r="E3940" s="137"/>
      <c r="G3940" s="507"/>
      <c r="I3940" s="507"/>
      <c r="J3940" s="137"/>
      <c r="K3940" s="507"/>
      <c r="L3940" s="507"/>
      <c r="M3940" s="508"/>
      <c r="N3940" s="507"/>
      <c r="O3940" s="508"/>
    </row>
    <row r="3941" spans="1:15" x14ac:dyDescent="0.2">
      <c r="A3941" s="499"/>
      <c r="B3941" s="573"/>
      <c r="C3941" s="499"/>
      <c r="D3941" s="509"/>
      <c r="E3941" s="137"/>
      <c r="G3941" s="507"/>
      <c r="I3941" s="507"/>
      <c r="J3941" s="137"/>
      <c r="K3941" s="507"/>
      <c r="L3941" s="507"/>
      <c r="M3941" s="508"/>
      <c r="N3941" s="507"/>
      <c r="O3941" s="508"/>
    </row>
    <row r="3942" spans="1:15" x14ac:dyDescent="0.2">
      <c r="A3942" s="499"/>
      <c r="B3942" s="573"/>
      <c r="C3942" s="499"/>
      <c r="D3942" s="509"/>
      <c r="E3942" s="137"/>
      <c r="G3942" s="507"/>
      <c r="I3942" s="507"/>
      <c r="J3942" s="137"/>
      <c r="K3942" s="507"/>
      <c r="L3942" s="507"/>
      <c r="M3942" s="508"/>
      <c r="N3942" s="507"/>
      <c r="O3942" s="508"/>
    </row>
    <row r="3943" spans="1:15" x14ac:dyDescent="0.2">
      <c r="A3943" s="499"/>
      <c r="B3943" s="573"/>
      <c r="C3943" s="499"/>
      <c r="D3943" s="509"/>
      <c r="E3943" s="137"/>
      <c r="G3943" s="507"/>
      <c r="I3943" s="507"/>
      <c r="J3943" s="137"/>
      <c r="K3943" s="507"/>
      <c r="L3943" s="507"/>
      <c r="M3943" s="508"/>
      <c r="N3943" s="507"/>
      <c r="O3943" s="508"/>
    </row>
    <row r="3944" spans="1:15" x14ac:dyDescent="0.2">
      <c r="A3944" s="499"/>
      <c r="B3944" s="573"/>
      <c r="C3944" s="499"/>
      <c r="D3944" s="509"/>
      <c r="E3944" s="137"/>
      <c r="G3944" s="507"/>
      <c r="I3944" s="507"/>
      <c r="J3944" s="137"/>
      <c r="K3944" s="507"/>
      <c r="L3944" s="507"/>
      <c r="M3944" s="508"/>
      <c r="N3944" s="507"/>
      <c r="O3944" s="508"/>
    </row>
    <row r="3945" spans="1:15" x14ac:dyDescent="0.2">
      <c r="A3945" s="499"/>
      <c r="B3945" s="573"/>
      <c r="C3945" s="499"/>
      <c r="D3945" s="509"/>
      <c r="E3945" s="137"/>
      <c r="G3945" s="507"/>
      <c r="I3945" s="507"/>
      <c r="J3945" s="137"/>
      <c r="K3945" s="507"/>
      <c r="L3945" s="507"/>
      <c r="M3945" s="508"/>
      <c r="N3945" s="507"/>
      <c r="O3945" s="508"/>
    </row>
    <row r="3946" spans="1:15" x14ac:dyDescent="0.2">
      <c r="A3946" s="499"/>
      <c r="B3946" s="573"/>
      <c r="C3946" s="499"/>
      <c r="D3946" s="509"/>
      <c r="E3946" s="137"/>
      <c r="G3946" s="507"/>
      <c r="I3946" s="507"/>
      <c r="J3946" s="137"/>
      <c r="K3946" s="507"/>
      <c r="L3946" s="507"/>
      <c r="M3946" s="508"/>
      <c r="N3946" s="507"/>
      <c r="O3946" s="508"/>
    </row>
    <row r="3947" spans="1:15" x14ac:dyDescent="0.2">
      <c r="A3947" s="499"/>
      <c r="B3947" s="573"/>
      <c r="C3947" s="499"/>
      <c r="D3947" s="509"/>
      <c r="E3947" s="137"/>
      <c r="G3947" s="507"/>
      <c r="I3947" s="507"/>
      <c r="J3947" s="137"/>
      <c r="K3947" s="507"/>
      <c r="L3947" s="507"/>
      <c r="M3947" s="508"/>
      <c r="N3947" s="507"/>
      <c r="O3947" s="508"/>
    </row>
    <row r="3948" spans="1:15" x14ac:dyDescent="0.2">
      <c r="A3948" s="499"/>
      <c r="B3948" s="573"/>
      <c r="C3948" s="499"/>
      <c r="D3948" s="509"/>
      <c r="E3948" s="137"/>
      <c r="G3948" s="507"/>
      <c r="I3948" s="507"/>
      <c r="J3948" s="137"/>
      <c r="K3948" s="507"/>
      <c r="L3948" s="507"/>
      <c r="M3948" s="508"/>
      <c r="N3948" s="507"/>
      <c r="O3948" s="508"/>
    </row>
    <row r="3949" spans="1:15" x14ac:dyDescent="0.2">
      <c r="A3949" s="499"/>
      <c r="B3949" s="573"/>
      <c r="C3949" s="499"/>
      <c r="D3949" s="509"/>
      <c r="E3949" s="137"/>
      <c r="G3949" s="507"/>
      <c r="I3949" s="507"/>
      <c r="J3949" s="137"/>
      <c r="K3949" s="507"/>
      <c r="L3949" s="507"/>
      <c r="M3949" s="508"/>
      <c r="N3949" s="507"/>
      <c r="O3949" s="508"/>
    </row>
    <row r="3950" spans="1:15" x14ac:dyDescent="0.2">
      <c r="A3950" s="499"/>
      <c r="B3950" s="573"/>
      <c r="C3950" s="499"/>
      <c r="D3950" s="509"/>
      <c r="E3950" s="137"/>
      <c r="G3950" s="507"/>
      <c r="I3950" s="507"/>
      <c r="J3950" s="137"/>
      <c r="K3950" s="507"/>
      <c r="L3950" s="507"/>
      <c r="M3950" s="508"/>
      <c r="N3950" s="507"/>
      <c r="O3950" s="508"/>
    </row>
    <row r="3951" spans="1:15" x14ac:dyDescent="0.2">
      <c r="A3951" s="499"/>
      <c r="B3951" s="573"/>
      <c r="C3951" s="499"/>
      <c r="D3951" s="509"/>
      <c r="E3951" s="137"/>
      <c r="G3951" s="507"/>
      <c r="I3951" s="507"/>
      <c r="J3951" s="137"/>
      <c r="K3951" s="507"/>
      <c r="L3951" s="507"/>
      <c r="M3951" s="508"/>
      <c r="N3951" s="507"/>
      <c r="O3951" s="508"/>
    </row>
    <row r="3952" spans="1:15" x14ac:dyDescent="0.2">
      <c r="A3952" s="499"/>
      <c r="B3952" s="573"/>
      <c r="C3952" s="499"/>
      <c r="D3952" s="509"/>
      <c r="E3952" s="137"/>
      <c r="G3952" s="507"/>
      <c r="I3952" s="507"/>
      <c r="J3952" s="137"/>
      <c r="K3952" s="507"/>
      <c r="L3952" s="507"/>
      <c r="M3952" s="508"/>
      <c r="N3952" s="507"/>
      <c r="O3952" s="508"/>
    </row>
    <row r="3953" spans="1:15" x14ac:dyDescent="0.2">
      <c r="A3953" s="499"/>
      <c r="B3953" s="573"/>
      <c r="C3953" s="499"/>
      <c r="D3953" s="509"/>
      <c r="E3953" s="137"/>
      <c r="G3953" s="507"/>
      <c r="I3953" s="507"/>
      <c r="J3953" s="137"/>
      <c r="K3953" s="507"/>
      <c r="L3953" s="507"/>
      <c r="M3953" s="508"/>
      <c r="N3953" s="507"/>
      <c r="O3953" s="508"/>
    </row>
    <row r="3954" spans="1:15" x14ac:dyDescent="0.2">
      <c r="A3954" s="499"/>
      <c r="B3954" s="573"/>
      <c r="C3954" s="499"/>
      <c r="D3954" s="509"/>
      <c r="E3954" s="137"/>
      <c r="G3954" s="507"/>
      <c r="I3954" s="507"/>
      <c r="J3954" s="137"/>
      <c r="K3954" s="507"/>
      <c r="L3954" s="507"/>
      <c r="M3954" s="508"/>
      <c r="N3954" s="507"/>
      <c r="O3954" s="508"/>
    </row>
    <row r="3955" spans="1:15" x14ac:dyDescent="0.2">
      <c r="A3955" s="499"/>
      <c r="B3955" s="573"/>
      <c r="C3955" s="499"/>
      <c r="D3955" s="509"/>
      <c r="E3955" s="137"/>
      <c r="G3955" s="507"/>
      <c r="I3955" s="507"/>
      <c r="J3955" s="137"/>
      <c r="K3955" s="507"/>
      <c r="L3955" s="507"/>
      <c r="M3955" s="508"/>
      <c r="N3955" s="507"/>
      <c r="O3955" s="508"/>
    </row>
    <row r="3956" spans="1:15" x14ac:dyDescent="0.2">
      <c r="A3956" s="499"/>
      <c r="B3956" s="573"/>
      <c r="C3956" s="499"/>
      <c r="D3956" s="509"/>
      <c r="E3956" s="137"/>
      <c r="G3956" s="507"/>
      <c r="I3956" s="507"/>
      <c r="J3956" s="137"/>
      <c r="K3956" s="507"/>
      <c r="L3956" s="507"/>
      <c r="M3956" s="508"/>
      <c r="N3956" s="507"/>
      <c r="O3956" s="508"/>
    </row>
    <row r="3957" spans="1:15" x14ac:dyDescent="0.2">
      <c r="A3957" s="499"/>
      <c r="B3957" s="573"/>
      <c r="C3957" s="499"/>
      <c r="D3957" s="509"/>
      <c r="E3957" s="137"/>
      <c r="G3957" s="507"/>
      <c r="I3957" s="507"/>
      <c r="J3957" s="137"/>
      <c r="K3957" s="507"/>
      <c r="L3957" s="507"/>
      <c r="M3957" s="508"/>
      <c r="N3957" s="507"/>
      <c r="O3957" s="508"/>
    </row>
    <row r="3958" spans="1:15" x14ac:dyDescent="0.2">
      <c r="A3958" s="499"/>
      <c r="B3958" s="573"/>
      <c r="C3958" s="499"/>
      <c r="D3958" s="509"/>
      <c r="E3958" s="137"/>
      <c r="G3958" s="507"/>
      <c r="I3958" s="507"/>
      <c r="J3958" s="137"/>
      <c r="K3958" s="507"/>
      <c r="L3958" s="507"/>
      <c r="M3958" s="508"/>
      <c r="N3958" s="507"/>
      <c r="O3958" s="508"/>
    </row>
    <row r="3959" spans="1:15" x14ac:dyDescent="0.2">
      <c r="A3959" s="499"/>
      <c r="B3959" s="573"/>
      <c r="C3959" s="499"/>
      <c r="D3959" s="509"/>
      <c r="E3959" s="137"/>
      <c r="G3959" s="507"/>
      <c r="I3959" s="507"/>
      <c r="J3959" s="137"/>
      <c r="K3959" s="507"/>
      <c r="L3959" s="507"/>
      <c r="M3959" s="508"/>
      <c r="N3959" s="507"/>
      <c r="O3959" s="508"/>
    </row>
    <row r="3960" spans="1:15" x14ac:dyDescent="0.2">
      <c r="A3960" s="499"/>
      <c r="B3960" s="573"/>
      <c r="C3960" s="499"/>
      <c r="D3960" s="509"/>
      <c r="E3960" s="137"/>
      <c r="G3960" s="507"/>
      <c r="I3960" s="507"/>
      <c r="J3960" s="137"/>
      <c r="K3960" s="507"/>
      <c r="L3960" s="507"/>
      <c r="M3960" s="508"/>
      <c r="N3960" s="507"/>
      <c r="O3960" s="508"/>
    </row>
    <row r="3961" spans="1:15" x14ac:dyDescent="0.2">
      <c r="A3961" s="499"/>
      <c r="B3961" s="573"/>
      <c r="C3961" s="499"/>
      <c r="D3961" s="509"/>
      <c r="E3961" s="137"/>
      <c r="G3961" s="507"/>
      <c r="I3961" s="507"/>
      <c r="J3961" s="137"/>
      <c r="K3961" s="507"/>
      <c r="L3961" s="507"/>
      <c r="M3961" s="508"/>
      <c r="N3961" s="507"/>
      <c r="O3961" s="508"/>
    </row>
    <row r="3962" spans="1:15" x14ac:dyDescent="0.2">
      <c r="A3962" s="499"/>
      <c r="B3962" s="573"/>
      <c r="C3962" s="499"/>
      <c r="D3962" s="509"/>
      <c r="E3962" s="137"/>
      <c r="G3962" s="507"/>
      <c r="I3962" s="507"/>
      <c r="J3962" s="137"/>
      <c r="K3962" s="507"/>
      <c r="L3962" s="507"/>
      <c r="M3962" s="508"/>
      <c r="N3962" s="507"/>
      <c r="O3962" s="508"/>
    </row>
    <row r="3963" spans="1:15" x14ac:dyDescent="0.2">
      <c r="A3963" s="499"/>
      <c r="B3963" s="573"/>
      <c r="C3963" s="499"/>
      <c r="D3963" s="509"/>
      <c r="E3963" s="137"/>
      <c r="G3963" s="507"/>
      <c r="I3963" s="507"/>
      <c r="J3963" s="137"/>
      <c r="K3963" s="507"/>
      <c r="L3963" s="507"/>
      <c r="M3963" s="508"/>
      <c r="N3963" s="507"/>
      <c r="O3963" s="508"/>
    </row>
    <row r="3964" spans="1:15" x14ac:dyDescent="0.2">
      <c r="A3964" s="499"/>
      <c r="B3964" s="573"/>
      <c r="C3964" s="499"/>
      <c r="D3964" s="509"/>
      <c r="E3964" s="137"/>
      <c r="G3964" s="507"/>
      <c r="I3964" s="507"/>
      <c r="J3964" s="137"/>
      <c r="K3964" s="507"/>
      <c r="L3964" s="507"/>
      <c r="M3964" s="508"/>
      <c r="N3964" s="507"/>
      <c r="O3964" s="508"/>
    </row>
    <row r="3965" spans="1:15" x14ac:dyDescent="0.2">
      <c r="A3965" s="499"/>
      <c r="B3965" s="573"/>
      <c r="C3965" s="499"/>
      <c r="D3965" s="509"/>
      <c r="E3965" s="137"/>
      <c r="G3965" s="507"/>
      <c r="I3965" s="507"/>
      <c r="J3965" s="137"/>
      <c r="K3965" s="507"/>
      <c r="L3965" s="507"/>
      <c r="M3965" s="508"/>
      <c r="N3965" s="507"/>
      <c r="O3965" s="508"/>
    </row>
    <row r="3966" spans="1:15" x14ac:dyDescent="0.2">
      <c r="A3966" s="499"/>
      <c r="B3966" s="573"/>
      <c r="C3966" s="499"/>
      <c r="D3966" s="509"/>
      <c r="E3966" s="137"/>
      <c r="G3966" s="507"/>
      <c r="I3966" s="507"/>
      <c r="J3966" s="137"/>
      <c r="K3966" s="507"/>
      <c r="L3966" s="507"/>
      <c r="M3966" s="508"/>
      <c r="N3966" s="507"/>
      <c r="O3966" s="508"/>
    </row>
    <row r="3967" spans="1:15" x14ac:dyDescent="0.2">
      <c r="A3967" s="499"/>
      <c r="B3967" s="573"/>
      <c r="C3967" s="499"/>
      <c r="D3967" s="509"/>
      <c r="E3967" s="137"/>
      <c r="G3967" s="507"/>
      <c r="I3967" s="507"/>
      <c r="J3967" s="137"/>
      <c r="K3967" s="507"/>
      <c r="L3967" s="507"/>
      <c r="M3967" s="508"/>
      <c r="N3967" s="507"/>
      <c r="O3967" s="508"/>
    </row>
    <row r="3968" spans="1:15" x14ac:dyDescent="0.2">
      <c r="A3968" s="499"/>
      <c r="B3968" s="573"/>
      <c r="C3968" s="499"/>
      <c r="D3968" s="509"/>
      <c r="E3968" s="137"/>
      <c r="G3968" s="507"/>
      <c r="I3968" s="507"/>
      <c r="J3968" s="137"/>
      <c r="K3968" s="507"/>
      <c r="L3968" s="507"/>
      <c r="M3968" s="508"/>
      <c r="N3968" s="507"/>
      <c r="O3968" s="508"/>
    </row>
    <row r="3969" spans="1:15" x14ac:dyDescent="0.2">
      <c r="A3969" s="499"/>
      <c r="B3969" s="573"/>
      <c r="C3969" s="499"/>
      <c r="D3969" s="509"/>
      <c r="E3969" s="137"/>
      <c r="G3969" s="507"/>
      <c r="I3969" s="507"/>
      <c r="J3969" s="137"/>
      <c r="K3969" s="507"/>
      <c r="L3969" s="507"/>
      <c r="M3969" s="508"/>
      <c r="N3969" s="507"/>
      <c r="O3969" s="508"/>
    </row>
    <row r="3970" spans="1:15" x14ac:dyDescent="0.2">
      <c r="A3970" s="499"/>
      <c r="B3970" s="573"/>
      <c r="C3970" s="499"/>
      <c r="D3970" s="509"/>
      <c r="E3970" s="137"/>
      <c r="G3970" s="507"/>
      <c r="I3970" s="507"/>
      <c r="J3970" s="137"/>
      <c r="K3970" s="507"/>
      <c r="L3970" s="507"/>
      <c r="M3970" s="508"/>
      <c r="N3970" s="507"/>
      <c r="O3970" s="508"/>
    </row>
    <row r="3971" spans="1:15" x14ac:dyDescent="0.2">
      <c r="A3971" s="499"/>
      <c r="B3971" s="573"/>
      <c r="C3971" s="499"/>
      <c r="D3971" s="509"/>
      <c r="E3971" s="137"/>
      <c r="G3971" s="507"/>
      <c r="I3971" s="507"/>
      <c r="J3971" s="137"/>
      <c r="K3971" s="507"/>
      <c r="L3971" s="507"/>
      <c r="M3971" s="508"/>
      <c r="N3971" s="507"/>
      <c r="O3971" s="508"/>
    </row>
    <row r="3972" spans="1:15" x14ac:dyDescent="0.2">
      <c r="A3972" s="499"/>
      <c r="B3972" s="573"/>
      <c r="C3972" s="499"/>
      <c r="D3972" s="509"/>
      <c r="E3972" s="137"/>
      <c r="G3972" s="507"/>
      <c r="I3972" s="507"/>
      <c r="J3972" s="137"/>
      <c r="K3972" s="507"/>
      <c r="L3972" s="507"/>
      <c r="M3972" s="508"/>
      <c r="N3972" s="507"/>
      <c r="O3972" s="508"/>
    </row>
    <row r="3973" spans="1:15" x14ac:dyDescent="0.2">
      <c r="A3973" s="499"/>
      <c r="B3973" s="573"/>
      <c r="C3973" s="499"/>
      <c r="D3973" s="509"/>
      <c r="E3973" s="137"/>
      <c r="G3973" s="507"/>
      <c r="I3973" s="507"/>
      <c r="J3973" s="137"/>
      <c r="K3973" s="507"/>
      <c r="L3973" s="507"/>
      <c r="M3973" s="508"/>
      <c r="N3973" s="507"/>
      <c r="O3973" s="508"/>
    </row>
    <row r="3974" spans="1:15" x14ac:dyDescent="0.2">
      <c r="A3974" s="499"/>
      <c r="B3974" s="573"/>
      <c r="C3974" s="499"/>
      <c r="D3974" s="509"/>
      <c r="E3974" s="137"/>
      <c r="G3974" s="507"/>
      <c r="I3974" s="507"/>
      <c r="J3974" s="137"/>
      <c r="K3974" s="507"/>
      <c r="L3974" s="507"/>
      <c r="M3974" s="508"/>
      <c r="N3974" s="507"/>
      <c r="O3974" s="508"/>
    </row>
    <row r="3975" spans="1:15" x14ac:dyDescent="0.2">
      <c r="A3975" s="499"/>
      <c r="B3975" s="573"/>
      <c r="C3975" s="499"/>
      <c r="D3975" s="509"/>
      <c r="E3975" s="137"/>
      <c r="G3975" s="507"/>
      <c r="I3975" s="507"/>
      <c r="J3975" s="137"/>
      <c r="K3975" s="507"/>
      <c r="L3975" s="507"/>
      <c r="M3975" s="508"/>
      <c r="N3975" s="507"/>
      <c r="O3975" s="508"/>
    </row>
    <row r="3976" spans="1:15" x14ac:dyDescent="0.2">
      <c r="A3976" s="499"/>
      <c r="B3976" s="573"/>
      <c r="C3976" s="499"/>
      <c r="D3976" s="509"/>
      <c r="E3976" s="137"/>
      <c r="G3976" s="507"/>
      <c r="I3976" s="507"/>
      <c r="J3976" s="137"/>
      <c r="K3976" s="507"/>
      <c r="L3976" s="507"/>
      <c r="M3976" s="508"/>
      <c r="N3976" s="507"/>
      <c r="O3976" s="508"/>
    </row>
    <row r="3977" spans="1:15" x14ac:dyDescent="0.2">
      <c r="A3977" s="499"/>
      <c r="B3977" s="573"/>
      <c r="C3977" s="499"/>
      <c r="D3977" s="509"/>
      <c r="E3977" s="137"/>
      <c r="G3977" s="507"/>
      <c r="I3977" s="507"/>
      <c r="J3977" s="137"/>
      <c r="K3977" s="507"/>
      <c r="L3977" s="507"/>
      <c r="M3977" s="508"/>
      <c r="N3977" s="507"/>
      <c r="O3977" s="508"/>
    </row>
    <row r="3978" spans="1:15" x14ac:dyDescent="0.2">
      <c r="A3978" s="499"/>
      <c r="B3978" s="573"/>
      <c r="C3978" s="499"/>
      <c r="D3978" s="509"/>
      <c r="E3978" s="137"/>
      <c r="G3978" s="507"/>
      <c r="I3978" s="507"/>
      <c r="J3978" s="137"/>
      <c r="K3978" s="507"/>
      <c r="L3978" s="507"/>
      <c r="M3978" s="508"/>
      <c r="N3978" s="507"/>
      <c r="O3978" s="508"/>
    </row>
    <row r="3979" spans="1:15" x14ac:dyDescent="0.2">
      <c r="A3979" s="499"/>
      <c r="B3979" s="573"/>
      <c r="C3979" s="499"/>
      <c r="D3979" s="509"/>
      <c r="E3979" s="137"/>
      <c r="G3979" s="507"/>
      <c r="I3979" s="507"/>
      <c r="J3979" s="137"/>
      <c r="K3979" s="507"/>
      <c r="L3979" s="507"/>
      <c r="M3979" s="508"/>
      <c r="N3979" s="507"/>
      <c r="O3979" s="508"/>
    </row>
    <row r="3980" spans="1:15" x14ac:dyDescent="0.2">
      <c r="A3980" s="499"/>
      <c r="B3980" s="573"/>
      <c r="C3980" s="499"/>
      <c r="D3980" s="509"/>
      <c r="E3980" s="137"/>
      <c r="G3980" s="507"/>
      <c r="I3980" s="507"/>
      <c r="J3980" s="137"/>
      <c r="K3980" s="507"/>
      <c r="L3980" s="507"/>
      <c r="M3980" s="508"/>
      <c r="N3980" s="507"/>
      <c r="O3980" s="508"/>
    </row>
    <row r="3981" spans="1:15" x14ac:dyDescent="0.2">
      <c r="A3981" s="499"/>
      <c r="B3981" s="573"/>
      <c r="C3981" s="499"/>
      <c r="D3981" s="509"/>
      <c r="E3981" s="137"/>
      <c r="G3981" s="507"/>
      <c r="I3981" s="507"/>
      <c r="J3981" s="137"/>
      <c r="K3981" s="507"/>
      <c r="L3981" s="507"/>
      <c r="M3981" s="508"/>
      <c r="N3981" s="507"/>
      <c r="O3981" s="508"/>
    </row>
    <row r="3982" spans="1:15" x14ac:dyDescent="0.2">
      <c r="A3982" s="499"/>
      <c r="B3982" s="573"/>
      <c r="C3982" s="499"/>
      <c r="D3982" s="509"/>
      <c r="E3982" s="137"/>
      <c r="G3982" s="507"/>
      <c r="I3982" s="507"/>
      <c r="J3982" s="137"/>
      <c r="K3982" s="507"/>
      <c r="L3982" s="507"/>
      <c r="M3982" s="508"/>
      <c r="N3982" s="507"/>
      <c r="O3982" s="508"/>
    </row>
    <row r="3983" spans="1:15" x14ac:dyDescent="0.2">
      <c r="A3983" s="499"/>
      <c r="B3983" s="573"/>
      <c r="C3983" s="499"/>
      <c r="D3983" s="509"/>
      <c r="E3983" s="137"/>
      <c r="G3983" s="507"/>
      <c r="I3983" s="507"/>
      <c r="J3983" s="137"/>
      <c r="K3983" s="507"/>
      <c r="L3983" s="507"/>
      <c r="M3983" s="508"/>
      <c r="N3983" s="507"/>
      <c r="O3983" s="508"/>
    </row>
    <row r="3984" spans="1:15" x14ac:dyDescent="0.2">
      <c r="A3984" s="499"/>
      <c r="B3984" s="573"/>
      <c r="C3984" s="499"/>
      <c r="D3984" s="509"/>
      <c r="E3984" s="137"/>
      <c r="G3984" s="507"/>
      <c r="I3984" s="507"/>
      <c r="J3984" s="137"/>
      <c r="K3984" s="507"/>
      <c r="L3984" s="507"/>
      <c r="M3984" s="508"/>
      <c r="N3984" s="507"/>
      <c r="O3984" s="508"/>
    </row>
    <row r="3985" spans="1:15" x14ac:dyDescent="0.2">
      <c r="A3985" s="499"/>
      <c r="B3985" s="573"/>
      <c r="C3985" s="499"/>
      <c r="D3985" s="509"/>
      <c r="E3985" s="137"/>
      <c r="G3985" s="507"/>
      <c r="I3985" s="507"/>
      <c r="J3985" s="137"/>
      <c r="K3985" s="507"/>
      <c r="L3985" s="507"/>
      <c r="M3985" s="508"/>
      <c r="N3985" s="507"/>
      <c r="O3985" s="508"/>
    </row>
    <row r="3986" spans="1:15" x14ac:dyDescent="0.2">
      <c r="A3986" s="499"/>
      <c r="B3986" s="573"/>
      <c r="C3986" s="499"/>
      <c r="D3986" s="509"/>
      <c r="E3986" s="137"/>
      <c r="G3986" s="507"/>
      <c r="I3986" s="507"/>
      <c r="J3986" s="137"/>
      <c r="K3986" s="507"/>
      <c r="L3986" s="507"/>
      <c r="M3986" s="508"/>
      <c r="N3986" s="507"/>
      <c r="O3986" s="508"/>
    </row>
    <row r="3987" spans="1:15" x14ac:dyDescent="0.2">
      <c r="A3987" s="499"/>
      <c r="B3987" s="573"/>
      <c r="C3987" s="499"/>
      <c r="D3987" s="509"/>
      <c r="E3987" s="137"/>
      <c r="G3987" s="507"/>
      <c r="I3987" s="507"/>
      <c r="J3987" s="137"/>
      <c r="K3987" s="507"/>
      <c r="L3987" s="507"/>
      <c r="M3987" s="508"/>
      <c r="N3987" s="507"/>
      <c r="O3987" s="508"/>
    </row>
    <row r="3988" spans="1:15" x14ac:dyDescent="0.2">
      <c r="A3988" s="499"/>
      <c r="B3988" s="573"/>
      <c r="C3988" s="499"/>
      <c r="D3988" s="509"/>
      <c r="E3988" s="137"/>
      <c r="G3988" s="507"/>
      <c r="I3988" s="507"/>
      <c r="J3988" s="137"/>
      <c r="K3988" s="507"/>
      <c r="L3988" s="507"/>
      <c r="M3988" s="508"/>
      <c r="N3988" s="507"/>
      <c r="O3988" s="508"/>
    </row>
    <row r="3989" spans="1:15" x14ac:dyDescent="0.2">
      <c r="A3989" s="499"/>
      <c r="B3989" s="573"/>
      <c r="C3989" s="499"/>
      <c r="D3989" s="509"/>
      <c r="E3989" s="137"/>
      <c r="G3989" s="507"/>
      <c r="I3989" s="507"/>
      <c r="J3989" s="137"/>
      <c r="K3989" s="507"/>
      <c r="L3989" s="507"/>
      <c r="M3989" s="508"/>
      <c r="N3989" s="507"/>
      <c r="O3989" s="508"/>
    </row>
    <row r="3990" spans="1:15" x14ac:dyDescent="0.2">
      <c r="A3990" s="499"/>
      <c r="B3990" s="573"/>
      <c r="C3990" s="499"/>
      <c r="D3990" s="509"/>
      <c r="E3990" s="137"/>
      <c r="G3990" s="507"/>
      <c r="I3990" s="507"/>
      <c r="J3990" s="137"/>
      <c r="K3990" s="507"/>
      <c r="L3990" s="507"/>
      <c r="M3990" s="508"/>
      <c r="N3990" s="507"/>
      <c r="O3990" s="508"/>
    </row>
    <row r="3991" spans="1:15" x14ac:dyDescent="0.2">
      <c r="A3991" s="499"/>
      <c r="B3991" s="573"/>
      <c r="C3991" s="499"/>
      <c r="D3991" s="509"/>
      <c r="E3991" s="137"/>
      <c r="G3991" s="507"/>
      <c r="I3991" s="507"/>
      <c r="J3991" s="137"/>
      <c r="K3991" s="507"/>
      <c r="L3991" s="507"/>
      <c r="M3991" s="508"/>
      <c r="N3991" s="507"/>
      <c r="O3991" s="508"/>
    </row>
    <row r="3992" spans="1:15" x14ac:dyDescent="0.2">
      <c r="A3992" s="499"/>
      <c r="B3992" s="573"/>
      <c r="C3992" s="499"/>
      <c r="D3992" s="509"/>
      <c r="E3992" s="137"/>
      <c r="G3992" s="507"/>
      <c r="I3992" s="507"/>
      <c r="J3992" s="137"/>
      <c r="K3992" s="507"/>
      <c r="L3992" s="507"/>
      <c r="M3992" s="508"/>
      <c r="N3992" s="507"/>
      <c r="O3992" s="508"/>
    </row>
    <row r="3993" spans="1:15" x14ac:dyDescent="0.2">
      <c r="A3993" s="499"/>
      <c r="B3993" s="573"/>
      <c r="C3993" s="499"/>
      <c r="D3993" s="509"/>
      <c r="E3993" s="137"/>
      <c r="G3993" s="507"/>
      <c r="I3993" s="507"/>
      <c r="J3993" s="137"/>
      <c r="K3993" s="507"/>
      <c r="L3993" s="507"/>
      <c r="M3993" s="508"/>
      <c r="N3993" s="507"/>
      <c r="O3993" s="508"/>
    </row>
    <row r="3994" spans="1:15" x14ac:dyDescent="0.2">
      <c r="A3994" s="499"/>
      <c r="B3994" s="573"/>
      <c r="C3994" s="499"/>
      <c r="D3994" s="509"/>
      <c r="E3994" s="137"/>
      <c r="G3994" s="507"/>
      <c r="I3994" s="507"/>
      <c r="J3994" s="137"/>
      <c r="K3994" s="507"/>
      <c r="L3994" s="507"/>
      <c r="M3994" s="508"/>
      <c r="N3994" s="507"/>
      <c r="O3994" s="508"/>
    </row>
    <row r="3995" spans="1:15" x14ac:dyDescent="0.2">
      <c r="A3995" s="499"/>
      <c r="B3995" s="573"/>
      <c r="C3995" s="499"/>
      <c r="D3995" s="509"/>
      <c r="E3995" s="137"/>
      <c r="G3995" s="507"/>
      <c r="I3995" s="507"/>
      <c r="J3995" s="137"/>
      <c r="K3995" s="507"/>
      <c r="L3995" s="507"/>
      <c r="M3995" s="508"/>
      <c r="N3995" s="507"/>
      <c r="O3995" s="508"/>
    </row>
    <row r="3996" spans="1:15" x14ac:dyDescent="0.2">
      <c r="A3996" s="499"/>
      <c r="B3996" s="573"/>
      <c r="C3996" s="499"/>
      <c r="D3996" s="509"/>
      <c r="E3996" s="137"/>
      <c r="G3996" s="507"/>
      <c r="I3996" s="507"/>
      <c r="J3996" s="137"/>
      <c r="K3996" s="507"/>
      <c r="L3996" s="507"/>
      <c r="M3996" s="508"/>
      <c r="N3996" s="507"/>
      <c r="O3996" s="508"/>
    </row>
    <row r="3997" spans="1:15" x14ac:dyDescent="0.2">
      <c r="A3997" s="499"/>
      <c r="B3997" s="573"/>
      <c r="C3997" s="499"/>
      <c r="D3997" s="509"/>
      <c r="E3997" s="137"/>
      <c r="G3997" s="507"/>
      <c r="I3997" s="507"/>
      <c r="J3997" s="137"/>
      <c r="K3997" s="507"/>
      <c r="L3997" s="507"/>
      <c r="M3997" s="508"/>
      <c r="N3997" s="507"/>
      <c r="O3997" s="508"/>
    </row>
    <row r="3998" spans="1:15" x14ac:dyDescent="0.2">
      <c r="A3998" s="499"/>
      <c r="B3998" s="573"/>
      <c r="C3998" s="499"/>
      <c r="D3998" s="509"/>
      <c r="E3998" s="137"/>
      <c r="G3998" s="507"/>
      <c r="I3998" s="507"/>
      <c r="J3998" s="137"/>
      <c r="K3998" s="507"/>
      <c r="L3998" s="507"/>
      <c r="M3998" s="508"/>
      <c r="N3998" s="507"/>
      <c r="O3998" s="508"/>
    </row>
    <row r="3999" spans="1:15" x14ac:dyDescent="0.2">
      <c r="A3999" s="499"/>
      <c r="B3999" s="573"/>
      <c r="C3999" s="499"/>
      <c r="D3999" s="509"/>
      <c r="E3999" s="137"/>
      <c r="G3999" s="507"/>
      <c r="I3999" s="507"/>
      <c r="J3999" s="137"/>
      <c r="K3999" s="507"/>
      <c r="L3999" s="507"/>
      <c r="M3999" s="508"/>
      <c r="N3999" s="507"/>
      <c r="O3999" s="508"/>
    </row>
    <row r="4000" spans="1:15" x14ac:dyDescent="0.2">
      <c r="A4000" s="499"/>
      <c r="B4000" s="573"/>
      <c r="C4000" s="499"/>
      <c r="D4000" s="509"/>
      <c r="E4000" s="137"/>
      <c r="G4000" s="507"/>
      <c r="I4000" s="507"/>
      <c r="J4000" s="137"/>
      <c r="K4000" s="507"/>
      <c r="L4000" s="507"/>
      <c r="M4000" s="508"/>
      <c r="N4000" s="507"/>
      <c r="O4000" s="508"/>
    </row>
    <row r="4001" spans="1:15" x14ac:dyDescent="0.2">
      <c r="A4001" s="499"/>
      <c r="B4001" s="573"/>
      <c r="C4001" s="499"/>
      <c r="D4001" s="509"/>
      <c r="E4001" s="137"/>
      <c r="G4001" s="507"/>
      <c r="I4001" s="507"/>
      <c r="J4001" s="137"/>
      <c r="K4001" s="507"/>
      <c r="L4001" s="507"/>
      <c r="M4001" s="508"/>
      <c r="N4001" s="507"/>
      <c r="O4001" s="508"/>
    </row>
    <row r="4002" spans="1:15" x14ac:dyDescent="0.2">
      <c r="A4002" s="499"/>
      <c r="B4002" s="573"/>
      <c r="C4002" s="499"/>
      <c r="D4002" s="509"/>
      <c r="E4002" s="137"/>
      <c r="G4002" s="507"/>
      <c r="I4002" s="507"/>
      <c r="J4002" s="137"/>
      <c r="K4002" s="507"/>
      <c r="L4002" s="507"/>
      <c r="M4002" s="508"/>
      <c r="N4002" s="507"/>
      <c r="O4002" s="508"/>
    </row>
    <row r="4003" spans="1:15" x14ac:dyDescent="0.2">
      <c r="A4003" s="499"/>
      <c r="B4003" s="573"/>
      <c r="C4003" s="499"/>
      <c r="D4003" s="509"/>
      <c r="E4003" s="137"/>
      <c r="G4003" s="507"/>
      <c r="I4003" s="507"/>
      <c r="J4003" s="137"/>
      <c r="K4003" s="507"/>
      <c r="L4003" s="507"/>
      <c r="M4003" s="508"/>
      <c r="N4003" s="507"/>
      <c r="O4003" s="508"/>
    </row>
    <row r="4004" spans="1:15" x14ac:dyDescent="0.2">
      <c r="A4004" s="499"/>
      <c r="B4004" s="573"/>
      <c r="C4004" s="499"/>
      <c r="D4004" s="509"/>
      <c r="E4004" s="137"/>
      <c r="G4004" s="507"/>
      <c r="I4004" s="507"/>
      <c r="J4004" s="137"/>
      <c r="K4004" s="507"/>
      <c r="L4004" s="507"/>
      <c r="M4004" s="508"/>
      <c r="N4004" s="507"/>
      <c r="O4004" s="508"/>
    </row>
    <row r="4005" spans="1:15" x14ac:dyDescent="0.2">
      <c r="A4005" s="499"/>
      <c r="B4005" s="573"/>
      <c r="C4005" s="499"/>
      <c r="D4005" s="509"/>
      <c r="E4005" s="137"/>
      <c r="G4005" s="507"/>
      <c r="I4005" s="507"/>
      <c r="J4005" s="137"/>
      <c r="K4005" s="507"/>
      <c r="L4005" s="507"/>
      <c r="M4005" s="508"/>
      <c r="N4005" s="507"/>
      <c r="O4005" s="508"/>
    </row>
    <row r="4006" spans="1:15" x14ac:dyDescent="0.2">
      <c r="A4006" s="499"/>
      <c r="B4006" s="573"/>
      <c r="C4006" s="499"/>
      <c r="D4006" s="509"/>
      <c r="E4006" s="137"/>
      <c r="G4006" s="507"/>
      <c r="I4006" s="507"/>
      <c r="J4006" s="137"/>
      <c r="K4006" s="507"/>
      <c r="L4006" s="507"/>
      <c r="M4006" s="508"/>
      <c r="N4006" s="507"/>
      <c r="O4006" s="508"/>
    </row>
    <row r="4007" spans="1:15" x14ac:dyDescent="0.2">
      <c r="A4007" s="499"/>
      <c r="B4007" s="573"/>
      <c r="C4007" s="499"/>
      <c r="D4007" s="509"/>
      <c r="E4007" s="137"/>
      <c r="G4007" s="507"/>
      <c r="I4007" s="507"/>
      <c r="J4007" s="137"/>
      <c r="K4007" s="507"/>
      <c r="L4007" s="507"/>
      <c r="M4007" s="508"/>
      <c r="N4007" s="507"/>
      <c r="O4007" s="508"/>
    </row>
    <row r="4008" spans="1:15" x14ac:dyDescent="0.2">
      <c r="A4008" s="499"/>
      <c r="B4008" s="573"/>
      <c r="C4008" s="499"/>
      <c r="D4008" s="509"/>
      <c r="E4008" s="137"/>
      <c r="G4008" s="507"/>
      <c r="I4008" s="507"/>
      <c r="J4008" s="137"/>
      <c r="K4008" s="507"/>
      <c r="L4008" s="507"/>
      <c r="M4008" s="508"/>
      <c r="N4008" s="507"/>
      <c r="O4008" s="508"/>
    </row>
    <row r="4009" spans="1:15" x14ac:dyDescent="0.2">
      <c r="A4009" s="499"/>
      <c r="B4009" s="573"/>
      <c r="C4009" s="499"/>
      <c r="D4009" s="509"/>
      <c r="E4009" s="137"/>
      <c r="G4009" s="507"/>
      <c r="I4009" s="507"/>
      <c r="J4009" s="137"/>
      <c r="K4009" s="507"/>
      <c r="L4009" s="507"/>
      <c r="M4009" s="508"/>
      <c r="N4009" s="507"/>
      <c r="O4009" s="508"/>
    </row>
    <row r="4010" spans="1:15" x14ac:dyDescent="0.2">
      <c r="A4010" s="499"/>
      <c r="B4010" s="573"/>
      <c r="C4010" s="499"/>
      <c r="D4010" s="509"/>
      <c r="E4010" s="137"/>
      <c r="G4010" s="507"/>
      <c r="I4010" s="507"/>
      <c r="J4010" s="137"/>
      <c r="K4010" s="507"/>
      <c r="L4010" s="507"/>
      <c r="M4010" s="508"/>
      <c r="N4010" s="507"/>
      <c r="O4010" s="508"/>
    </row>
    <row r="4011" spans="1:15" x14ac:dyDescent="0.2">
      <c r="A4011" s="499"/>
      <c r="B4011" s="573"/>
      <c r="C4011" s="499"/>
      <c r="D4011" s="509"/>
      <c r="E4011" s="137"/>
      <c r="G4011" s="507"/>
      <c r="I4011" s="507"/>
      <c r="J4011" s="137"/>
      <c r="K4011" s="507"/>
      <c r="L4011" s="507"/>
      <c r="M4011" s="508"/>
      <c r="N4011" s="507"/>
      <c r="O4011" s="508"/>
    </row>
    <row r="4012" spans="1:15" x14ac:dyDescent="0.2">
      <c r="A4012" s="499"/>
      <c r="B4012" s="573"/>
      <c r="C4012" s="499"/>
      <c r="D4012" s="509"/>
      <c r="E4012" s="137"/>
      <c r="G4012" s="507"/>
      <c r="I4012" s="507"/>
      <c r="J4012" s="137"/>
      <c r="K4012" s="507"/>
      <c r="L4012" s="507"/>
      <c r="M4012" s="508"/>
      <c r="N4012" s="507"/>
      <c r="O4012" s="508"/>
    </row>
    <row r="4013" spans="1:15" x14ac:dyDescent="0.2">
      <c r="A4013" s="499"/>
      <c r="B4013" s="573"/>
      <c r="C4013" s="499"/>
      <c r="D4013" s="509"/>
      <c r="E4013" s="137"/>
      <c r="G4013" s="507"/>
      <c r="I4013" s="507"/>
      <c r="J4013" s="137"/>
      <c r="K4013" s="507"/>
      <c r="L4013" s="507"/>
      <c r="M4013" s="508"/>
      <c r="N4013" s="507"/>
      <c r="O4013" s="508"/>
    </row>
  </sheetData>
  <autoFilter ref="A1:P38"/>
  <dataValidations count="4">
    <dataValidation type="list" allowBlank="1" showInputMessage="1" showErrorMessage="1" sqref="J43:J65538 J35 J2:J32">
      <formula1>Adj_Service</formula1>
    </dataValidation>
    <dataValidation type="list" allowBlank="1" showInputMessage="1" showErrorMessage="1" sqref="F43:F65538 F2:F37">
      <formula1>Adj_Weight</formula1>
    </dataValidation>
    <dataValidation type="list" allowBlank="1" showInputMessage="1" showErrorMessage="1" sqref="H43:H65538 J36:J37 J33:J34 H2:H37">
      <formula1>Adj_Evidence</formula1>
    </dataValidation>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scale="91" fitToHeight="0" orientation="landscape" r:id="rId1"/>
  <headerFooter>
    <oddHeader>&amp;A&amp;RPage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R3773"/>
  <sheetViews>
    <sheetView zoomScale="90" zoomScaleNormal="90" workbookViewId="0">
      <pane ySplit="1" topLeftCell="A2" activePane="bottomLeft" state="frozen"/>
      <selection pane="bottomLeft" activeCell="B2" sqref="B2"/>
    </sheetView>
  </sheetViews>
  <sheetFormatPr defaultRowHeight="12.75" x14ac:dyDescent="0.2"/>
  <cols>
    <col min="1" max="1" width="8.33203125" style="267" customWidth="1"/>
    <col min="2" max="2" width="11.109375" style="257" customWidth="1"/>
    <col min="3" max="3" width="46.33203125" style="293" customWidth="1"/>
    <col min="4" max="4" width="42.88671875" style="294" customWidth="1"/>
    <col min="5" max="5" width="21.44140625" style="365" customWidth="1"/>
    <col min="6" max="6" width="10.6640625" style="257" customWidth="1"/>
    <col min="7" max="7" width="7.21875" style="264" customWidth="1"/>
    <col min="8" max="8" width="10" style="257" customWidth="1"/>
    <col min="9" max="9" width="14.5546875" style="264" customWidth="1"/>
    <col min="10" max="10" width="11.109375" style="270" customWidth="1"/>
    <col min="11" max="11" width="8" style="264" customWidth="1"/>
    <col min="12" max="12" width="7.109375" style="264" customWidth="1"/>
    <col min="13" max="13" width="9.44140625" style="269" customWidth="1"/>
    <col min="14" max="14" width="10.5546875" style="264" customWidth="1"/>
    <col min="15" max="15" width="13.5546875" style="265" customWidth="1"/>
    <col min="16" max="16" width="51.33203125" style="277" customWidth="1"/>
    <col min="17" max="16384" width="8.88671875" style="268"/>
  </cols>
  <sheetData>
    <row r="1" spans="1:18" s="271" customFormat="1" ht="81.75" customHeight="1" x14ac:dyDescent="0.2">
      <c r="A1" s="254" t="s">
        <v>650</v>
      </c>
      <c r="B1" s="218" t="s">
        <v>94</v>
      </c>
      <c r="C1" s="279" t="s">
        <v>104</v>
      </c>
      <c r="D1" s="280" t="s">
        <v>396</v>
      </c>
      <c r="E1" s="347" t="s">
        <v>397</v>
      </c>
      <c r="F1" s="218" t="s">
        <v>107</v>
      </c>
      <c r="G1" s="511" t="s">
        <v>17</v>
      </c>
      <c r="H1" s="218" t="s">
        <v>12</v>
      </c>
      <c r="I1" s="512" t="s">
        <v>13</v>
      </c>
      <c r="J1" s="217" t="s">
        <v>23</v>
      </c>
      <c r="K1" s="192" t="s">
        <v>14</v>
      </c>
      <c r="L1" s="220" t="s">
        <v>22</v>
      </c>
      <c r="M1" s="221" t="s">
        <v>25</v>
      </c>
      <c r="N1" s="222" t="s">
        <v>293</v>
      </c>
      <c r="O1" s="222" t="s">
        <v>26</v>
      </c>
      <c r="P1" s="312"/>
      <c r="Q1" s="272"/>
      <c r="R1" s="273"/>
    </row>
    <row r="2" spans="1:18" s="318" customFormat="1" ht="89.25" x14ac:dyDescent="0.2">
      <c r="A2" s="217"/>
      <c r="B2" s="217" t="s">
        <v>96</v>
      </c>
      <c r="C2" s="13" t="s">
        <v>688</v>
      </c>
      <c r="D2" s="239"/>
      <c r="E2" s="518"/>
      <c r="F2" s="231" t="s">
        <v>109</v>
      </c>
      <c r="G2" s="232">
        <f>VLOOKUP(F2,Lists!$A$45:$B$50,2,FALSE)</f>
        <v>10</v>
      </c>
      <c r="H2" s="231" t="s">
        <v>61</v>
      </c>
      <c r="I2" s="233">
        <f>VLOOKUP(H2,Lists!$A$22:$B$30,2,FALSE)</f>
        <v>4</v>
      </c>
      <c r="J2" s="234" t="s">
        <v>101</v>
      </c>
      <c r="K2" s="235" t="e">
        <f>VLOOKUP(J2,Lists!$A$35:$B$40,2,FALSE)</f>
        <v>#N/A</v>
      </c>
      <c r="L2" s="236" t="e">
        <f t="shared" ref="L2:L13" si="0">K2*I2*G2</f>
        <v>#N/A</v>
      </c>
      <c r="M2" s="237" t="e">
        <f t="shared" ref="M2:M13" si="1">L2/O2</f>
        <v>#N/A</v>
      </c>
      <c r="N2" s="236">
        <f>IF(B2=Lists!$A$13,Lists!$E$35)+IF(B2=Lists!$A$14,Lists!$E$40)+IF(B2=Lists!$A$15,Lists!$E$40)</f>
        <v>6</v>
      </c>
      <c r="O2" s="238">
        <f t="shared" ref="O2:O13" si="2">G2*I2*N2</f>
        <v>240</v>
      </c>
    </row>
    <row r="3" spans="1:18" s="274" customFormat="1" ht="25.5" customHeight="1" x14ac:dyDescent="0.2">
      <c r="A3" s="224"/>
      <c r="B3" s="224"/>
      <c r="C3" s="226" t="s">
        <v>133</v>
      </c>
      <c r="D3" s="498" t="s">
        <v>251</v>
      </c>
      <c r="E3" s="225" t="s">
        <v>398</v>
      </c>
      <c r="F3" s="225" t="s">
        <v>21</v>
      </c>
      <c r="G3" s="228">
        <f>VLOOKUP(F3,Lists!$A$45:$B$50,2,FALSE)</f>
        <v>1.0000000000000001E-5</v>
      </c>
      <c r="H3" s="225" t="s">
        <v>21</v>
      </c>
      <c r="I3" s="228">
        <f>VLOOKUP(H3,Lists!$A$22:$B$30,2,FALSE)</f>
        <v>1</v>
      </c>
      <c r="J3" s="227" t="s">
        <v>21</v>
      </c>
      <c r="K3" s="228">
        <f>VLOOKUP(J3,Lists!$A$35:$B$40,2,FALSE)</f>
        <v>1E-4</v>
      </c>
      <c r="L3" s="228">
        <f t="shared" si="0"/>
        <v>1.0000000000000001E-9</v>
      </c>
      <c r="M3" s="229">
        <f t="shared" si="1"/>
        <v>1.6666666666666664E-5</v>
      </c>
      <c r="N3" s="228">
        <f>Lists!$E$40</f>
        <v>6</v>
      </c>
      <c r="O3" s="228">
        <f t="shared" si="2"/>
        <v>6.0000000000000008E-5</v>
      </c>
      <c r="P3" s="309"/>
    </row>
    <row r="4" spans="1:18" s="275" customFormat="1" ht="178.5" x14ac:dyDescent="0.2">
      <c r="A4" s="254"/>
      <c r="B4" s="231" t="s">
        <v>98</v>
      </c>
      <c r="C4" s="34" t="s">
        <v>607</v>
      </c>
      <c r="D4" s="281" t="s">
        <v>304</v>
      </c>
      <c r="E4" s="360" t="s">
        <v>398</v>
      </c>
      <c r="F4" s="231" t="s">
        <v>21</v>
      </c>
      <c r="G4" s="232">
        <f>VLOOKUP(F4,Lists!$A$45:$B$50,2,FALSE)</f>
        <v>1.0000000000000001E-5</v>
      </c>
      <c r="H4" s="231" t="s">
        <v>21</v>
      </c>
      <c r="I4" s="233">
        <f>VLOOKUP(H4,Lists!$A$22:$B$30,2,FALSE)</f>
        <v>1</v>
      </c>
      <c r="J4" s="287" t="s">
        <v>21</v>
      </c>
      <c r="K4" s="235">
        <f>VLOOKUP(J4,Lists!$A$35:$B$40,2,FALSE)</f>
        <v>1E-4</v>
      </c>
      <c r="L4" s="236">
        <f t="shared" si="0"/>
        <v>1.0000000000000001E-9</v>
      </c>
      <c r="M4" s="237">
        <f t="shared" si="1"/>
        <v>1</v>
      </c>
      <c r="N4" s="236">
        <f>IF(B4=Lists!$A$13,Lists!$E$35)+IF(B4=Lists!$A$14,Lists!$E$40)+IF(B4=Lists!$A$15,Lists!$E$40)</f>
        <v>1E-4</v>
      </c>
      <c r="O4" s="238">
        <f t="shared" si="2"/>
        <v>1.0000000000000001E-9</v>
      </c>
      <c r="P4" s="310"/>
    </row>
    <row r="5" spans="1:18" s="275" customFormat="1" ht="127.5" x14ac:dyDescent="0.2">
      <c r="A5" s="254"/>
      <c r="B5" s="231" t="s">
        <v>98</v>
      </c>
      <c r="C5" s="135" t="s">
        <v>221</v>
      </c>
      <c r="D5" s="281" t="s">
        <v>323</v>
      </c>
      <c r="E5" s="360" t="s">
        <v>398</v>
      </c>
      <c r="F5" s="231" t="s">
        <v>21</v>
      </c>
      <c r="G5" s="232">
        <f>VLOOKUP(F5,Lists!$A$45:$B$50,2,FALSE)</f>
        <v>1.0000000000000001E-5</v>
      </c>
      <c r="H5" s="231" t="s">
        <v>21</v>
      </c>
      <c r="I5" s="233">
        <f>VLOOKUP(H5,Lists!$A$22:$B$30,2,FALSE)</f>
        <v>1</v>
      </c>
      <c r="J5" s="287" t="s">
        <v>21</v>
      </c>
      <c r="K5" s="235">
        <f>VLOOKUP(J5,Lists!$A$35:$B$40,2,FALSE)</f>
        <v>1E-4</v>
      </c>
      <c r="L5" s="236">
        <f t="shared" si="0"/>
        <v>1.0000000000000001E-9</v>
      </c>
      <c r="M5" s="237">
        <f t="shared" si="1"/>
        <v>1</v>
      </c>
      <c r="N5" s="236">
        <f>IF(B5=Lists!$A$13,Lists!$E$35)+IF(B5=Lists!$A$14,Lists!$E$40)+IF(B5=Lists!$A$15,Lists!$E$40)</f>
        <v>1E-4</v>
      </c>
      <c r="O5" s="238">
        <f t="shared" si="2"/>
        <v>1.0000000000000001E-9</v>
      </c>
      <c r="P5" s="310"/>
    </row>
    <row r="6" spans="1:18" s="276" customFormat="1" ht="38.25" x14ac:dyDescent="0.2">
      <c r="A6" s="241"/>
      <c r="B6" s="217" t="s">
        <v>97</v>
      </c>
      <c r="C6" s="332" t="s">
        <v>681</v>
      </c>
      <c r="D6" s="281" t="s">
        <v>372</v>
      </c>
      <c r="E6" s="342"/>
      <c r="F6" s="231" t="s">
        <v>108</v>
      </c>
      <c r="G6" s="232">
        <f>VLOOKUP(F6,Lists!$A$45:$B$50,2,FALSE)</f>
        <v>8</v>
      </c>
      <c r="H6" s="231" t="s">
        <v>19</v>
      </c>
      <c r="I6" s="233">
        <f>VLOOKUP(H6,Lists!$A$22:$B$30,2,FALSE)</f>
        <v>5</v>
      </c>
      <c r="J6" s="287" t="s">
        <v>101</v>
      </c>
      <c r="K6" s="235" t="e">
        <f>VLOOKUP(J6,Lists!$A$35:$B$40,2,FALSE)</f>
        <v>#N/A</v>
      </c>
      <c r="L6" s="236" t="e">
        <f t="shared" si="0"/>
        <v>#N/A</v>
      </c>
      <c r="M6" s="237" t="e">
        <f t="shared" si="1"/>
        <v>#N/A</v>
      </c>
      <c r="N6" s="236">
        <f>IF(B6=Lists!$A$13,Lists!$E$35)+IF(B6=Lists!$A$14,Lists!$E$40)+IF(B6=Lists!$A$15,Lists!$E$40)</f>
        <v>6</v>
      </c>
      <c r="O6" s="238">
        <f t="shared" si="2"/>
        <v>240</v>
      </c>
      <c r="P6" s="311"/>
    </row>
    <row r="7" spans="1:18" s="276" customFormat="1" ht="116.25" customHeight="1" x14ac:dyDescent="0.2">
      <c r="A7" s="241"/>
      <c r="B7" s="231" t="s">
        <v>98</v>
      </c>
      <c r="C7" s="29" t="s">
        <v>305</v>
      </c>
      <c r="D7" s="281" t="s">
        <v>744</v>
      </c>
      <c r="E7" s="360" t="s">
        <v>398</v>
      </c>
      <c r="F7" s="231" t="s">
        <v>21</v>
      </c>
      <c r="G7" s="232">
        <f>VLOOKUP(F7,Lists!$A$45:$B$50,2,FALSE)</f>
        <v>1.0000000000000001E-5</v>
      </c>
      <c r="H7" s="231" t="s">
        <v>21</v>
      </c>
      <c r="I7" s="233">
        <f>VLOOKUP(H7,Lists!$A$22:$B$30,2,FALSE)</f>
        <v>1</v>
      </c>
      <c r="J7" s="287" t="s">
        <v>21</v>
      </c>
      <c r="K7" s="235">
        <f>VLOOKUP(J7,Lists!$A$35:$B$40,2,FALSE)</f>
        <v>1E-4</v>
      </c>
      <c r="L7" s="236">
        <f t="shared" si="0"/>
        <v>1.0000000000000001E-9</v>
      </c>
      <c r="M7" s="237">
        <f t="shared" si="1"/>
        <v>1</v>
      </c>
      <c r="N7" s="236">
        <f>IF(B7=Lists!$A$13,Lists!$E$35)+IF(B7=Lists!$A$14,Lists!$E$40)+IF(B7=Lists!$A$15,Lists!$E$40)</f>
        <v>1E-4</v>
      </c>
      <c r="O7" s="238">
        <f t="shared" si="2"/>
        <v>1.0000000000000001E-9</v>
      </c>
      <c r="P7" s="311"/>
    </row>
    <row r="8" spans="1:18" s="275" customFormat="1" ht="38.25" x14ac:dyDescent="0.2">
      <c r="A8" s="254"/>
      <c r="B8" s="217" t="s">
        <v>97</v>
      </c>
      <c r="C8" s="248" t="s">
        <v>360</v>
      </c>
      <c r="D8" s="333"/>
      <c r="E8" s="342"/>
      <c r="F8" s="231" t="s">
        <v>111</v>
      </c>
      <c r="G8" s="232">
        <f>VLOOKUP(F8,Lists!$A$45:$B$50,2,FALSE)</f>
        <v>3</v>
      </c>
      <c r="H8" s="231" t="s">
        <v>18</v>
      </c>
      <c r="I8" s="233">
        <f>VLOOKUP(H8,Lists!$A$22:$B$30,2,FALSE)</f>
        <v>2</v>
      </c>
      <c r="J8" s="110" t="s">
        <v>101</v>
      </c>
      <c r="K8" s="235" t="e">
        <f>VLOOKUP(J8,Lists!$A$35:$B$40,2,FALSE)</f>
        <v>#N/A</v>
      </c>
      <c r="L8" s="236" t="e">
        <f t="shared" si="0"/>
        <v>#N/A</v>
      </c>
      <c r="M8" s="237" t="e">
        <f t="shared" si="1"/>
        <v>#N/A</v>
      </c>
      <c r="N8" s="236">
        <f>IF(B8=Lists!$A$13,Lists!$E$35)+IF(B8=Lists!$A$14,Lists!$E$40)+IF(B8=Lists!$A$15,Lists!$E$40)</f>
        <v>6</v>
      </c>
      <c r="O8" s="238">
        <f t="shared" si="2"/>
        <v>36</v>
      </c>
      <c r="P8" s="310"/>
    </row>
    <row r="9" spans="1:18" s="275" customFormat="1" ht="107.25" customHeight="1" x14ac:dyDescent="0.2">
      <c r="A9" s="254"/>
      <c r="B9" s="231" t="s">
        <v>98</v>
      </c>
      <c r="C9" s="103" t="s">
        <v>604</v>
      </c>
      <c r="D9" s="284" t="s">
        <v>324</v>
      </c>
      <c r="E9" s="360" t="s">
        <v>398</v>
      </c>
      <c r="F9" s="231" t="s">
        <v>21</v>
      </c>
      <c r="G9" s="232">
        <f>VLOOKUP(F9,Lists!$A$45:$B$50,2,FALSE)</f>
        <v>1.0000000000000001E-5</v>
      </c>
      <c r="H9" s="231" t="s">
        <v>21</v>
      </c>
      <c r="I9" s="233">
        <f>VLOOKUP(H9,Lists!$A$22:$B$30,2,FALSE)</f>
        <v>1</v>
      </c>
      <c r="J9" s="287" t="s">
        <v>21</v>
      </c>
      <c r="K9" s="235">
        <f>VLOOKUP(J9,Lists!$A$35:$B$40,2,FALSE)</f>
        <v>1E-4</v>
      </c>
      <c r="L9" s="236">
        <f t="shared" si="0"/>
        <v>1.0000000000000001E-9</v>
      </c>
      <c r="M9" s="237">
        <f t="shared" si="1"/>
        <v>1</v>
      </c>
      <c r="N9" s="236">
        <f>IF(B9=Lists!$A$13,Lists!$E$35)+IF(B9=Lists!$A$14,Lists!$E$40)+IF(B9=Lists!$A$15,Lists!$E$40)</f>
        <v>1E-4</v>
      </c>
      <c r="O9" s="238">
        <f t="shared" si="2"/>
        <v>1.0000000000000001E-9</v>
      </c>
      <c r="P9" s="284"/>
    </row>
    <row r="10" spans="1:18" s="275" customFormat="1" ht="204.75" customHeight="1" x14ac:dyDescent="0.2">
      <c r="A10" s="254"/>
      <c r="B10" s="231" t="s">
        <v>98</v>
      </c>
      <c r="C10" s="135" t="s">
        <v>704</v>
      </c>
      <c r="D10" s="281" t="s">
        <v>325</v>
      </c>
      <c r="E10" s="360" t="s">
        <v>398</v>
      </c>
      <c r="F10" s="231" t="s">
        <v>21</v>
      </c>
      <c r="G10" s="232">
        <f>VLOOKUP(F10,Lists!$A$45:$B$50,2,FALSE)</f>
        <v>1.0000000000000001E-5</v>
      </c>
      <c r="H10" s="231" t="s">
        <v>21</v>
      </c>
      <c r="I10" s="233">
        <f>VLOOKUP(H10,Lists!$A$22:$B$30,2,FALSE)</f>
        <v>1</v>
      </c>
      <c r="J10" s="287" t="s">
        <v>21</v>
      </c>
      <c r="K10" s="235">
        <f>VLOOKUP(J10,Lists!$A$35:$B$40,2,FALSE)</f>
        <v>1E-4</v>
      </c>
      <c r="L10" s="236">
        <f t="shared" si="0"/>
        <v>1.0000000000000001E-9</v>
      </c>
      <c r="M10" s="237">
        <f t="shared" si="1"/>
        <v>1</v>
      </c>
      <c r="N10" s="236">
        <f>IF(B10=Lists!$A$13,Lists!$E$35)+IF(B10=Lists!$A$14,Lists!$E$40)+IF(B10=Lists!$A$15,Lists!$E$40)</f>
        <v>1E-4</v>
      </c>
      <c r="O10" s="238">
        <f t="shared" si="2"/>
        <v>1.0000000000000001E-9</v>
      </c>
      <c r="P10" s="310"/>
    </row>
    <row r="11" spans="1:18" s="275" customFormat="1" ht="51" x14ac:dyDescent="0.2">
      <c r="A11" s="254"/>
      <c r="B11" s="231" t="s">
        <v>98</v>
      </c>
      <c r="C11" s="135" t="s">
        <v>306</v>
      </c>
      <c r="D11" s="281" t="s">
        <v>138</v>
      </c>
      <c r="E11" s="360" t="s">
        <v>398</v>
      </c>
      <c r="F11" s="231" t="s">
        <v>21</v>
      </c>
      <c r="G11" s="232">
        <f>VLOOKUP(F11,Lists!$A$45:$B$50,2,FALSE)</f>
        <v>1.0000000000000001E-5</v>
      </c>
      <c r="H11" s="231" t="s">
        <v>21</v>
      </c>
      <c r="I11" s="233">
        <f>VLOOKUP(H11,Lists!$A$22:$B$30,2,FALSE)</f>
        <v>1</v>
      </c>
      <c r="J11" s="287" t="s">
        <v>21</v>
      </c>
      <c r="K11" s="235">
        <f>VLOOKUP(J11,Lists!$A$35:$B$40,2,FALSE)</f>
        <v>1E-4</v>
      </c>
      <c r="L11" s="236">
        <f t="shared" si="0"/>
        <v>1.0000000000000001E-9</v>
      </c>
      <c r="M11" s="237">
        <f t="shared" si="1"/>
        <v>1</v>
      </c>
      <c r="N11" s="236">
        <f>IF(B11=Lists!$A$13,Lists!$E$35)+IF(B11=Lists!$A$14,Lists!$E$40)+IF(B11=Lists!$A$15,Lists!$E$40)</f>
        <v>1E-4</v>
      </c>
      <c r="O11" s="238">
        <f t="shared" si="2"/>
        <v>1.0000000000000001E-9</v>
      </c>
      <c r="P11" s="310"/>
    </row>
    <row r="12" spans="1:18" s="288" customFormat="1" ht="64.5" customHeight="1" x14ac:dyDescent="0.2">
      <c r="A12" s="286"/>
      <c r="B12" s="287" t="s">
        <v>98</v>
      </c>
      <c r="C12" s="103" t="s">
        <v>236</v>
      </c>
      <c r="D12" s="285"/>
      <c r="E12" s="360" t="s">
        <v>398</v>
      </c>
      <c r="F12" s="231" t="s">
        <v>21</v>
      </c>
      <c r="G12" s="232">
        <f>VLOOKUP(F12,Lists!$A$45:$B$50,2,FALSE)</f>
        <v>1.0000000000000001E-5</v>
      </c>
      <c r="H12" s="231" t="s">
        <v>21</v>
      </c>
      <c r="I12" s="233">
        <f>VLOOKUP(H12,Lists!$A$22:$B$30,2,FALSE)</f>
        <v>1</v>
      </c>
      <c r="J12" s="287" t="s">
        <v>21</v>
      </c>
      <c r="K12" s="235">
        <f>VLOOKUP(J12,Lists!$A$35:$B$40,2,FALSE)</f>
        <v>1E-4</v>
      </c>
      <c r="L12" s="236">
        <f t="shared" si="0"/>
        <v>1.0000000000000001E-9</v>
      </c>
      <c r="M12" s="237">
        <f t="shared" si="1"/>
        <v>1</v>
      </c>
      <c r="N12" s="236">
        <f>IF(B12=Lists!$A$13,Lists!$E$35)+IF(B12=Lists!$A$14,Lists!$E$40)+IF(B12=Lists!$A$15,Lists!$E$40)</f>
        <v>1E-4</v>
      </c>
      <c r="O12" s="238">
        <f t="shared" si="2"/>
        <v>1.0000000000000001E-9</v>
      </c>
      <c r="P12" s="314"/>
    </row>
    <row r="13" spans="1:18" s="288" customFormat="1" ht="108.75" customHeight="1" x14ac:dyDescent="0.2">
      <c r="A13" s="286"/>
      <c r="B13" s="287" t="s">
        <v>98</v>
      </c>
      <c r="C13" s="290" t="s">
        <v>789</v>
      </c>
      <c r="D13" s="281" t="s">
        <v>745</v>
      </c>
      <c r="E13" s="360" t="s">
        <v>398</v>
      </c>
      <c r="F13" s="231" t="s">
        <v>21</v>
      </c>
      <c r="G13" s="232">
        <f>VLOOKUP(F13,Lists!$A$45:$B$50,2,FALSE)</f>
        <v>1.0000000000000001E-5</v>
      </c>
      <c r="H13" s="231" t="s">
        <v>21</v>
      </c>
      <c r="I13" s="233">
        <f>VLOOKUP(H13,Lists!$A$22:$B$30,2,FALSE)</f>
        <v>1</v>
      </c>
      <c r="J13" s="287" t="s">
        <v>21</v>
      </c>
      <c r="K13" s="235">
        <f>VLOOKUP(J13,Lists!$A$35:$B$40,2,FALSE)</f>
        <v>1E-4</v>
      </c>
      <c r="L13" s="236">
        <f t="shared" si="0"/>
        <v>1.0000000000000001E-9</v>
      </c>
      <c r="M13" s="237">
        <f t="shared" si="1"/>
        <v>1</v>
      </c>
      <c r="N13" s="236">
        <f>IF(B13=Lists!$A$13,Lists!$E$35)+IF(B13=Lists!$A$14,Lists!$E$40)+IF(B13=Lists!$A$15,Lists!$E$40)</f>
        <v>1E-4</v>
      </c>
      <c r="O13" s="238">
        <f t="shared" si="2"/>
        <v>1.0000000000000001E-9</v>
      </c>
      <c r="P13" s="314"/>
    </row>
    <row r="14" spans="1:18" s="276" customFormat="1" ht="75" customHeight="1" x14ac:dyDescent="0.2">
      <c r="A14" s="241"/>
      <c r="B14" s="217" t="s">
        <v>97</v>
      </c>
      <c r="C14" s="248" t="s">
        <v>360</v>
      </c>
      <c r="D14" s="281" t="s">
        <v>746</v>
      </c>
      <c r="E14" s="342"/>
      <c r="F14" s="231" t="s">
        <v>108</v>
      </c>
      <c r="G14" s="232">
        <f>VLOOKUP(F14,Lists!$A$45:$B$50,2,FALSE)</f>
        <v>8</v>
      </c>
      <c r="H14" s="231" t="s">
        <v>18</v>
      </c>
      <c r="I14" s="233">
        <f>VLOOKUP(H14,Lists!$A$22:$B$30,2,FALSE)</f>
        <v>2</v>
      </c>
      <c r="J14" s="110" t="s">
        <v>101</v>
      </c>
      <c r="K14" s="235" t="e">
        <f>VLOOKUP(J14,Lists!$A$35:$B$40,2,FALSE)</f>
        <v>#N/A</v>
      </c>
      <c r="L14" s="236" t="e">
        <f t="shared" ref="L14:L19" si="3">K14*I14*G14</f>
        <v>#N/A</v>
      </c>
      <c r="M14" s="283" t="e">
        <f t="shared" ref="M14:M32" si="4">L14/O14</f>
        <v>#N/A</v>
      </c>
      <c r="N14" s="236">
        <f>IF(B14=Lists!$A$13,Lists!$E$35)+IF(B14=Lists!$A$14,Lists!$E$40)+IF(B14=Lists!$A$15,Lists!$E$40)</f>
        <v>6</v>
      </c>
      <c r="O14" s="238">
        <f t="shared" ref="O14:O19" si="5">G14*I14*N14</f>
        <v>96</v>
      </c>
      <c r="P14" s="311"/>
    </row>
    <row r="15" spans="1:18" s="275" customFormat="1" ht="61.5" customHeight="1" x14ac:dyDescent="0.2">
      <c r="A15" s="279"/>
      <c r="B15" s="231" t="s">
        <v>98</v>
      </c>
      <c r="C15" s="290" t="s">
        <v>373</v>
      </c>
      <c r="D15" s="281" t="s">
        <v>227</v>
      </c>
      <c r="E15" s="360" t="s">
        <v>398</v>
      </c>
      <c r="F15" s="231" t="s">
        <v>21</v>
      </c>
      <c r="G15" s="232">
        <f>VLOOKUP(F15,Lists!$A$45:$B$50,2,FALSE)</f>
        <v>1.0000000000000001E-5</v>
      </c>
      <c r="H15" s="231" t="s">
        <v>21</v>
      </c>
      <c r="I15" s="233">
        <f>VLOOKUP(H15,Lists!$A$22:$B$30,2,FALSE)</f>
        <v>1</v>
      </c>
      <c r="J15" s="287" t="s">
        <v>21</v>
      </c>
      <c r="K15" s="235">
        <f>VLOOKUP(J15,Lists!$A$35:$B$40,2,FALSE)</f>
        <v>1E-4</v>
      </c>
      <c r="L15" s="236">
        <f t="shared" si="3"/>
        <v>1.0000000000000001E-9</v>
      </c>
      <c r="M15" s="237">
        <f>L15/O15</f>
        <v>1</v>
      </c>
      <c r="N15" s="236">
        <f>IF(B15=Lists!$A$13,Lists!$E$35)+IF(B15=Lists!$A$14,Lists!$E$40)+IF(B15=Lists!$A$15,Lists!$E$40)</f>
        <v>1E-4</v>
      </c>
      <c r="O15" s="238">
        <f t="shared" si="5"/>
        <v>1.0000000000000001E-9</v>
      </c>
      <c r="P15" s="310"/>
    </row>
    <row r="16" spans="1:18" s="275" customFormat="1" ht="108" customHeight="1" x14ac:dyDescent="0.2">
      <c r="A16" s="254"/>
      <c r="B16" s="217" t="s">
        <v>97</v>
      </c>
      <c r="C16" s="248" t="s">
        <v>360</v>
      </c>
      <c r="D16" s="239"/>
      <c r="E16" s="342"/>
      <c r="F16" s="231" t="s">
        <v>108</v>
      </c>
      <c r="G16" s="232">
        <f>VLOOKUP(F16,Lists!$A$45:$B$50,2,FALSE)</f>
        <v>8</v>
      </c>
      <c r="H16" s="231" t="s">
        <v>131</v>
      </c>
      <c r="I16" s="233">
        <f>VLOOKUP(H16,Lists!$A$22:$B$30,2,FALSE)</f>
        <v>3</v>
      </c>
      <c r="J16" s="110" t="s">
        <v>101</v>
      </c>
      <c r="K16" s="235" t="e">
        <f>VLOOKUP(J16,Lists!$A$35:$B$40,2,FALSE)</f>
        <v>#N/A</v>
      </c>
      <c r="L16" s="236" t="e">
        <f t="shared" si="3"/>
        <v>#N/A</v>
      </c>
      <c r="M16" s="237" t="e">
        <f t="shared" si="4"/>
        <v>#N/A</v>
      </c>
      <c r="N16" s="236">
        <f>IF(B16=Lists!$A$13,Lists!$E$35)+IF(B16=Lists!$A$14,Lists!$E$40)+IF(B16=Lists!$A$15,Lists!$E$40)</f>
        <v>6</v>
      </c>
      <c r="O16" s="238">
        <f t="shared" si="5"/>
        <v>144</v>
      </c>
      <c r="P16" s="310"/>
    </row>
    <row r="17" spans="1:16" s="276" customFormat="1" ht="38.25" customHeight="1" x14ac:dyDescent="0.2">
      <c r="A17" s="379"/>
      <c r="B17" s="231" t="s">
        <v>98</v>
      </c>
      <c r="C17" s="240" t="s">
        <v>222</v>
      </c>
      <c r="D17" s="281"/>
      <c r="E17" s="360" t="s">
        <v>398</v>
      </c>
      <c r="F17" s="231" t="s">
        <v>21</v>
      </c>
      <c r="G17" s="232">
        <f>VLOOKUP(F17,Lists!$A$45:$B$50,2,FALSE)</f>
        <v>1.0000000000000001E-5</v>
      </c>
      <c r="H17" s="231" t="s">
        <v>21</v>
      </c>
      <c r="I17" s="233">
        <f>VLOOKUP(H17,Lists!$A$22:$B$30,2,FALSE)</f>
        <v>1</v>
      </c>
      <c r="J17" s="287" t="s">
        <v>21</v>
      </c>
      <c r="K17" s="235">
        <f>VLOOKUP(J17,Lists!$A$35:$B$40,2,FALSE)</f>
        <v>1E-4</v>
      </c>
      <c r="L17" s="236">
        <f>K17*I17*G17</f>
        <v>1.0000000000000001E-9</v>
      </c>
      <c r="M17" s="237">
        <f>L17/O17</f>
        <v>1</v>
      </c>
      <c r="N17" s="236">
        <f>IF(B17=Lists!$A$13,Lists!$E$35)+IF(B17=Lists!$A$14,Lists!$E$40)+IF(B17=Lists!$A$15,Lists!$E$40)</f>
        <v>1E-4</v>
      </c>
      <c r="O17" s="238">
        <f>G17*I17*N17</f>
        <v>1.0000000000000001E-9</v>
      </c>
      <c r="P17" s="311"/>
    </row>
    <row r="18" spans="1:16" s="274" customFormat="1" ht="138" customHeight="1" x14ac:dyDescent="0.2">
      <c r="A18" s="224"/>
      <c r="B18" s="224"/>
      <c r="C18" s="226" t="s">
        <v>73</v>
      </c>
      <c r="D18" s="497" t="s">
        <v>307</v>
      </c>
      <c r="E18" s="225" t="s">
        <v>398</v>
      </c>
      <c r="F18" s="225" t="s">
        <v>21</v>
      </c>
      <c r="G18" s="228">
        <f>VLOOKUP(F18,Lists!$A$45:$B$50,2,FALSE)</f>
        <v>1.0000000000000001E-5</v>
      </c>
      <c r="H18" s="225" t="s">
        <v>21</v>
      </c>
      <c r="I18" s="228">
        <f>VLOOKUP(H18,Lists!$A$22:$B$30,2,FALSE)</f>
        <v>1</v>
      </c>
      <c r="J18" s="227" t="s">
        <v>21</v>
      </c>
      <c r="K18" s="228">
        <f>VLOOKUP(J18,Lists!$A$35:$B$40,2,FALSE)</f>
        <v>1E-4</v>
      </c>
      <c r="L18" s="228">
        <f t="shared" si="3"/>
        <v>1.0000000000000001E-9</v>
      </c>
      <c r="M18" s="229">
        <f t="shared" si="4"/>
        <v>1.6666666666666664E-5</v>
      </c>
      <c r="N18" s="228">
        <f>Lists!$E$40</f>
        <v>6</v>
      </c>
      <c r="O18" s="228">
        <f t="shared" si="5"/>
        <v>6.0000000000000008E-5</v>
      </c>
      <c r="P18" s="309"/>
    </row>
    <row r="19" spans="1:16" s="275" customFormat="1" ht="51" x14ac:dyDescent="0.2">
      <c r="A19" s="254"/>
      <c r="B19" s="231" t="s">
        <v>98</v>
      </c>
      <c r="C19" s="289" t="s">
        <v>219</v>
      </c>
      <c r="D19" s="281"/>
      <c r="E19" s="360" t="s">
        <v>398</v>
      </c>
      <c r="F19" s="231" t="s">
        <v>21</v>
      </c>
      <c r="G19" s="232">
        <f>VLOOKUP(F19,Lists!$A$45:$B$50,2,FALSE)</f>
        <v>1.0000000000000001E-5</v>
      </c>
      <c r="H19" s="231" t="s">
        <v>21</v>
      </c>
      <c r="I19" s="233">
        <f>VLOOKUP(H19,Lists!$A$22:$B$30,2,FALSE)</f>
        <v>1</v>
      </c>
      <c r="J19" s="287" t="s">
        <v>21</v>
      </c>
      <c r="K19" s="235">
        <f>VLOOKUP(J19,Lists!$A$35:$B$40,2,FALSE)</f>
        <v>1E-4</v>
      </c>
      <c r="L19" s="236">
        <f t="shared" si="3"/>
        <v>1.0000000000000001E-9</v>
      </c>
      <c r="M19" s="237">
        <f t="shared" si="4"/>
        <v>1</v>
      </c>
      <c r="N19" s="236">
        <f>IF(B19=Lists!$A$13,Lists!$E$35)+IF(B19=Lists!$A$14,Lists!$E$40)+IF(B19=Lists!$A$15,Lists!$E$40)</f>
        <v>1E-4</v>
      </c>
      <c r="O19" s="238">
        <f t="shared" si="5"/>
        <v>1.0000000000000001E-9</v>
      </c>
      <c r="P19" s="310"/>
    </row>
    <row r="20" spans="1:16" s="275" customFormat="1" ht="51" x14ac:dyDescent="0.2">
      <c r="A20" s="292"/>
      <c r="B20" s="231" t="s">
        <v>98</v>
      </c>
      <c r="C20" s="289" t="s">
        <v>504</v>
      </c>
      <c r="D20" s="281"/>
      <c r="E20" s="360" t="s">
        <v>398</v>
      </c>
      <c r="F20" s="231" t="s">
        <v>21</v>
      </c>
      <c r="G20" s="232">
        <f>VLOOKUP(F20,Lists!$A$45:$B$50,2,FALSE)</f>
        <v>1.0000000000000001E-5</v>
      </c>
      <c r="H20" s="231" t="s">
        <v>21</v>
      </c>
      <c r="I20" s="233">
        <f>VLOOKUP(H20,Lists!$A$22:$B$30,2,FALSE)</f>
        <v>1</v>
      </c>
      <c r="J20" s="287" t="s">
        <v>21</v>
      </c>
      <c r="K20" s="235">
        <f>VLOOKUP(J20,Lists!$A$35:$B$40,2,FALSE)</f>
        <v>1E-4</v>
      </c>
      <c r="L20" s="236">
        <f t="shared" ref="L20:L32" si="6">K20*I20*G20</f>
        <v>1.0000000000000001E-9</v>
      </c>
      <c r="M20" s="237">
        <f t="shared" si="4"/>
        <v>1</v>
      </c>
      <c r="N20" s="236">
        <f>IF(B20=Lists!$A$13,Lists!$E$35)+IF(B20=Lists!$A$14,Lists!$E$40)+IF(B20=Lists!$A$15,Lists!$E$40)</f>
        <v>1E-4</v>
      </c>
      <c r="O20" s="238">
        <f t="shared" ref="O20:O32" si="7">G20*I20*N20</f>
        <v>1.0000000000000001E-9</v>
      </c>
      <c r="P20" s="310"/>
    </row>
    <row r="21" spans="1:16" s="275" customFormat="1" ht="63.75" x14ac:dyDescent="0.2">
      <c r="A21" s="291"/>
      <c r="B21" s="231" t="s">
        <v>98</v>
      </c>
      <c r="C21" s="135" t="s">
        <v>134</v>
      </c>
      <c r="D21" s="281" t="s">
        <v>135</v>
      </c>
      <c r="E21" s="360" t="s">
        <v>398</v>
      </c>
      <c r="F21" s="231" t="s">
        <v>21</v>
      </c>
      <c r="G21" s="232">
        <f>VLOOKUP(F21,Lists!$A$45:$B$50,2,FALSE)</f>
        <v>1.0000000000000001E-5</v>
      </c>
      <c r="H21" s="231" t="s">
        <v>21</v>
      </c>
      <c r="I21" s="233">
        <f>VLOOKUP(H21,Lists!$A$22:$B$30,2,FALSE)</f>
        <v>1</v>
      </c>
      <c r="J21" s="287" t="s">
        <v>21</v>
      </c>
      <c r="K21" s="235">
        <f>VLOOKUP(J21,Lists!$A$35:$B$40,2,FALSE)</f>
        <v>1E-4</v>
      </c>
      <c r="L21" s="236">
        <f t="shared" si="6"/>
        <v>1.0000000000000001E-9</v>
      </c>
      <c r="M21" s="237">
        <f t="shared" si="4"/>
        <v>1</v>
      </c>
      <c r="N21" s="236">
        <f>IF(B21=Lists!$A$13,Lists!$E$35)+IF(B21=Lists!$A$14,Lists!$E$40)+IF(B21=Lists!$A$15,Lists!$E$40)</f>
        <v>1E-4</v>
      </c>
      <c r="O21" s="238">
        <f t="shared" si="7"/>
        <v>1.0000000000000001E-9</v>
      </c>
      <c r="P21" s="310"/>
    </row>
    <row r="22" spans="1:16" s="274" customFormat="1" ht="23.25" customHeight="1" x14ac:dyDescent="0.2">
      <c r="A22" s="224"/>
      <c r="B22" s="224"/>
      <c r="C22" s="226" t="s">
        <v>74</v>
      </c>
      <c r="D22" s="226"/>
      <c r="E22" s="225" t="s">
        <v>398</v>
      </c>
      <c r="F22" s="225" t="s">
        <v>21</v>
      </c>
      <c r="G22" s="228">
        <f>VLOOKUP(F22,Lists!$A$45:$B$50,2,FALSE)</f>
        <v>1.0000000000000001E-5</v>
      </c>
      <c r="H22" s="225" t="s">
        <v>21</v>
      </c>
      <c r="I22" s="228">
        <f>VLOOKUP(H22,Lists!$A$22:$B$30,2,FALSE)</f>
        <v>1</v>
      </c>
      <c r="J22" s="227" t="s">
        <v>21</v>
      </c>
      <c r="K22" s="228">
        <f>VLOOKUP(J22,Lists!$A$35:$B$40,2,FALSE)</f>
        <v>1E-4</v>
      </c>
      <c r="L22" s="228">
        <f t="shared" si="6"/>
        <v>1.0000000000000001E-9</v>
      </c>
      <c r="M22" s="229">
        <f t="shared" si="4"/>
        <v>1.6666666666666664E-5</v>
      </c>
      <c r="N22" s="228">
        <f>Lists!$E$40</f>
        <v>6</v>
      </c>
      <c r="O22" s="228">
        <f t="shared" si="7"/>
        <v>6.0000000000000008E-5</v>
      </c>
      <c r="P22" s="309"/>
    </row>
    <row r="23" spans="1:16" s="275" customFormat="1" ht="309.75" customHeight="1" x14ac:dyDescent="0.2">
      <c r="A23" s="254"/>
      <c r="B23" s="231" t="s">
        <v>98</v>
      </c>
      <c r="C23" s="29" t="s">
        <v>790</v>
      </c>
      <c r="D23" s="281" t="s">
        <v>308</v>
      </c>
      <c r="E23" s="360" t="s">
        <v>398</v>
      </c>
      <c r="F23" s="231" t="s">
        <v>21</v>
      </c>
      <c r="G23" s="232">
        <f>VLOOKUP(F23,Lists!$A$45:$B$50,2,FALSE)</f>
        <v>1.0000000000000001E-5</v>
      </c>
      <c r="H23" s="231" t="s">
        <v>21</v>
      </c>
      <c r="I23" s="233">
        <f>VLOOKUP(H23,Lists!$A$22:$B$30,2,FALSE)</f>
        <v>1</v>
      </c>
      <c r="J23" s="287" t="s">
        <v>21</v>
      </c>
      <c r="K23" s="235">
        <f>VLOOKUP(J23,Lists!$A$35:$B$40,2,FALSE)</f>
        <v>1E-4</v>
      </c>
      <c r="L23" s="236">
        <f t="shared" si="6"/>
        <v>1.0000000000000001E-9</v>
      </c>
      <c r="M23" s="237">
        <f t="shared" si="4"/>
        <v>1</v>
      </c>
      <c r="N23" s="236">
        <f>IF(B23=Lists!$A$13,Lists!$E$35)+IF(B23=Lists!$A$14,Lists!$E$40)+IF(B23=Lists!$A$15,Lists!$E$40)</f>
        <v>1E-4</v>
      </c>
      <c r="O23" s="238">
        <f t="shared" si="7"/>
        <v>1.0000000000000001E-9</v>
      </c>
      <c r="P23" s="310"/>
    </row>
    <row r="24" spans="1:16" s="275" customFormat="1" ht="127.5" x14ac:dyDescent="0.2">
      <c r="A24" s="291"/>
      <c r="B24" s="231" t="s">
        <v>98</v>
      </c>
      <c r="C24" s="135" t="s">
        <v>220</v>
      </c>
      <c r="D24" s="281" t="s">
        <v>137</v>
      </c>
      <c r="E24" s="360" t="s">
        <v>398</v>
      </c>
      <c r="F24" s="231" t="s">
        <v>21</v>
      </c>
      <c r="G24" s="232">
        <f>VLOOKUP(F24,Lists!$A$45:$B$50,2,FALSE)</f>
        <v>1.0000000000000001E-5</v>
      </c>
      <c r="H24" s="231" t="s">
        <v>21</v>
      </c>
      <c r="I24" s="233">
        <f>VLOOKUP(H24,Lists!$A$22:$B$30,2,FALSE)</f>
        <v>1</v>
      </c>
      <c r="J24" s="287" t="s">
        <v>21</v>
      </c>
      <c r="K24" s="235">
        <f>VLOOKUP(J24,Lists!$A$35:$B$40,2,FALSE)</f>
        <v>1E-4</v>
      </c>
      <c r="L24" s="236">
        <f t="shared" si="6"/>
        <v>1.0000000000000001E-9</v>
      </c>
      <c r="M24" s="237">
        <f>L24/O24</f>
        <v>1.6666666666666664E-5</v>
      </c>
      <c r="N24" s="236">
        <f>Lists!$E$40</f>
        <v>6</v>
      </c>
      <c r="O24" s="238">
        <f t="shared" si="7"/>
        <v>6.0000000000000008E-5</v>
      </c>
      <c r="P24" s="310"/>
    </row>
    <row r="25" spans="1:16" s="276" customFormat="1" ht="38.25" x14ac:dyDescent="0.2">
      <c r="A25" s="241"/>
      <c r="B25" s="217" t="s">
        <v>97</v>
      </c>
      <c r="C25" s="332" t="s">
        <v>682</v>
      </c>
      <c r="D25" s="281" t="s">
        <v>137</v>
      </c>
      <c r="E25" s="342"/>
      <c r="F25" s="231" t="s">
        <v>108</v>
      </c>
      <c r="G25" s="232">
        <f>VLOOKUP(F25,Lists!$A$45:$B$50,2,FALSE)</f>
        <v>8</v>
      </c>
      <c r="H25" s="231" t="s">
        <v>19</v>
      </c>
      <c r="I25" s="233">
        <f>VLOOKUP(H25,Lists!$A$22:$B$30,2,FALSE)</f>
        <v>5</v>
      </c>
      <c r="J25" s="110" t="s">
        <v>101</v>
      </c>
      <c r="K25" s="235" t="e">
        <f>VLOOKUP(J25,Lists!$A$35:$B$40,2,FALSE)</f>
        <v>#N/A</v>
      </c>
      <c r="L25" s="236" t="e">
        <f t="shared" si="6"/>
        <v>#N/A</v>
      </c>
      <c r="M25" s="237" t="e">
        <f t="shared" si="4"/>
        <v>#N/A</v>
      </c>
      <c r="N25" s="236">
        <f>Lists!$E$40</f>
        <v>6</v>
      </c>
      <c r="O25" s="238">
        <f t="shared" si="7"/>
        <v>240</v>
      </c>
      <c r="P25" s="311"/>
    </row>
    <row r="26" spans="1:16" s="276" customFormat="1" ht="60.75" customHeight="1" x14ac:dyDescent="0.2">
      <c r="A26" s="110"/>
      <c r="B26" s="231" t="s">
        <v>98</v>
      </c>
      <c r="C26" s="282" t="s">
        <v>136</v>
      </c>
      <c r="D26" s="281"/>
      <c r="E26" s="360" t="s">
        <v>398</v>
      </c>
      <c r="F26" s="231" t="s">
        <v>21</v>
      </c>
      <c r="G26" s="232">
        <f>VLOOKUP(F26,Lists!$A$45:$B$50,2,FALSE)</f>
        <v>1.0000000000000001E-5</v>
      </c>
      <c r="H26" s="231" t="s">
        <v>21</v>
      </c>
      <c r="I26" s="233">
        <f>VLOOKUP(H26,Lists!$A$22:$B$30,2,FALSE)</f>
        <v>1</v>
      </c>
      <c r="J26" s="110" t="s">
        <v>21</v>
      </c>
      <c r="K26" s="235">
        <f>VLOOKUP(J26,Lists!$A$35:$B$40,2,FALSE)</f>
        <v>1E-4</v>
      </c>
      <c r="L26" s="236">
        <f t="shared" si="6"/>
        <v>1.0000000000000001E-9</v>
      </c>
      <c r="M26" s="237">
        <f t="shared" si="4"/>
        <v>1</v>
      </c>
      <c r="N26" s="236">
        <f>IF(B26=Lists!$A$13,Lists!$E$35)+IF(B26=Lists!$A$14,Lists!$E$40)+IF(B26=Lists!$A$15,Lists!$E$40)</f>
        <v>1E-4</v>
      </c>
      <c r="O26" s="238">
        <f t="shared" si="7"/>
        <v>1.0000000000000001E-9</v>
      </c>
      <c r="P26" s="311"/>
    </row>
    <row r="27" spans="1:16" s="276" customFormat="1" ht="71.25" customHeight="1" x14ac:dyDescent="0.2">
      <c r="A27" s="110"/>
      <c r="B27" s="231" t="s">
        <v>98</v>
      </c>
      <c r="C27" s="282" t="s">
        <v>374</v>
      </c>
      <c r="D27" s="281"/>
      <c r="E27" s="360" t="s">
        <v>398</v>
      </c>
      <c r="F27" s="231" t="s">
        <v>21</v>
      </c>
      <c r="G27" s="232">
        <f>VLOOKUP(F27,Lists!$A$45:$B$50,2,FALSE)</f>
        <v>1.0000000000000001E-5</v>
      </c>
      <c r="H27" s="231" t="s">
        <v>21</v>
      </c>
      <c r="I27" s="233">
        <f>VLOOKUP(H27,Lists!$A$22:$B$30,2,FALSE)</f>
        <v>1</v>
      </c>
      <c r="J27" s="110" t="s">
        <v>21</v>
      </c>
      <c r="K27" s="235">
        <f>VLOOKUP(J27,Lists!$A$35:$B$40,2,FALSE)</f>
        <v>1E-4</v>
      </c>
      <c r="L27" s="236">
        <f t="shared" si="6"/>
        <v>1.0000000000000001E-9</v>
      </c>
      <c r="M27" s="237">
        <f t="shared" si="4"/>
        <v>1</v>
      </c>
      <c r="N27" s="236">
        <f>IF(B27=Lists!$A$13,Lists!$E$35)+IF(B27=Lists!$A$14,Lists!$E$40)+IF(B27=Lists!$A$15,Lists!$E$40)</f>
        <v>1E-4</v>
      </c>
      <c r="O27" s="238">
        <f t="shared" si="7"/>
        <v>1.0000000000000001E-9</v>
      </c>
      <c r="P27" s="311"/>
    </row>
    <row r="28" spans="1:16" s="276" customFormat="1" ht="38.25" x14ac:dyDescent="0.2">
      <c r="A28" s="241"/>
      <c r="B28" s="217" t="s">
        <v>97</v>
      </c>
      <c r="C28" s="334" t="s">
        <v>360</v>
      </c>
      <c r="D28" s="281"/>
      <c r="E28" s="342"/>
      <c r="F28" s="231" t="s">
        <v>108</v>
      </c>
      <c r="G28" s="232">
        <f>VLOOKUP(F28,Lists!$A$45:$B$50,2,FALSE)</f>
        <v>8</v>
      </c>
      <c r="H28" s="231" t="s">
        <v>18</v>
      </c>
      <c r="I28" s="233">
        <f>VLOOKUP(H28,Lists!$A$22:$B$30,2,FALSE)</f>
        <v>2</v>
      </c>
      <c r="J28" s="110" t="s">
        <v>476</v>
      </c>
      <c r="K28" s="235">
        <f>VLOOKUP(J28,Lists!$A$35:$B$40,2,FALSE)</f>
        <v>2</v>
      </c>
      <c r="L28" s="236">
        <f t="shared" si="6"/>
        <v>32</v>
      </c>
      <c r="M28" s="237">
        <f t="shared" si="4"/>
        <v>0.33333333333333331</v>
      </c>
      <c r="N28" s="236">
        <f>IF(B28=Lists!$A$13,Lists!$E$35)+IF(B28=Lists!$A$14,Lists!$E$40)+IF(B28=Lists!$A$15,Lists!$E$40)</f>
        <v>6</v>
      </c>
      <c r="O28" s="238">
        <f t="shared" si="7"/>
        <v>96</v>
      </c>
      <c r="P28" s="311"/>
    </row>
    <row r="29" spans="1:16" s="276" customFormat="1" ht="71.25" customHeight="1" x14ac:dyDescent="0.2">
      <c r="A29" s="110"/>
      <c r="B29" s="231" t="s">
        <v>98</v>
      </c>
      <c r="C29" s="282" t="s">
        <v>375</v>
      </c>
      <c r="D29" s="281"/>
      <c r="E29" s="360" t="s">
        <v>398</v>
      </c>
      <c r="F29" s="231" t="s">
        <v>21</v>
      </c>
      <c r="G29" s="232">
        <f>VLOOKUP(F29,Lists!$A$45:$B$50,2,FALSE)</f>
        <v>1.0000000000000001E-5</v>
      </c>
      <c r="H29" s="231" t="s">
        <v>21</v>
      </c>
      <c r="I29" s="233">
        <f>VLOOKUP(H29,Lists!$A$22:$B$30,2,FALSE)</f>
        <v>1</v>
      </c>
      <c r="J29" s="287" t="s">
        <v>21</v>
      </c>
      <c r="K29" s="235">
        <f>VLOOKUP(J29,Lists!$A$35:$B$40,2,FALSE)</f>
        <v>1E-4</v>
      </c>
      <c r="L29" s="236">
        <f t="shared" si="6"/>
        <v>1.0000000000000001E-9</v>
      </c>
      <c r="M29" s="237">
        <f>L29/O29</f>
        <v>1</v>
      </c>
      <c r="N29" s="236">
        <f>IF(B29=Lists!$A$13,Lists!$E$35)+IF(B29=Lists!$A$14,Lists!$E$40)+IF(B29=Lists!$A$15,Lists!$E$40)</f>
        <v>1E-4</v>
      </c>
      <c r="O29" s="238">
        <f t="shared" si="7"/>
        <v>1.0000000000000001E-9</v>
      </c>
      <c r="P29" s="311"/>
    </row>
    <row r="30" spans="1:16" s="275" customFormat="1" ht="60.75" customHeight="1" x14ac:dyDescent="0.2">
      <c r="A30" s="254"/>
      <c r="B30" s="217" t="s">
        <v>97</v>
      </c>
      <c r="C30" s="335" t="s">
        <v>360</v>
      </c>
      <c r="D30" s="281"/>
      <c r="E30" s="342"/>
      <c r="F30" s="231" t="s">
        <v>108</v>
      </c>
      <c r="G30" s="232">
        <f>VLOOKUP(F30,Lists!$A$45:$B$50,2,FALSE)</f>
        <v>8</v>
      </c>
      <c r="H30" s="231" t="s">
        <v>131</v>
      </c>
      <c r="I30" s="233">
        <f>VLOOKUP(H30,Lists!$A$22:$B$30,2,FALSE)</f>
        <v>3</v>
      </c>
      <c r="J30" s="110" t="s">
        <v>476</v>
      </c>
      <c r="K30" s="235">
        <f>VLOOKUP(J30,Lists!$A$35:$B$40,2,FALSE)</f>
        <v>2</v>
      </c>
      <c r="L30" s="236">
        <f t="shared" si="6"/>
        <v>48</v>
      </c>
      <c r="M30" s="237">
        <f>L30/O30</f>
        <v>0.33333333333333331</v>
      </c>
      <c r="N30" s="236">
        <f>IF(B30=Lists!$A$13,Lists!$E$35)+IF(B30=Lists!$A$14,Lists!$E$40)+IF(B30=Lists!$A$15,Lists!$E$40)</f>
        <v>6</v>
      </c>
      <c r="O30" s="238">
        <f t="shared" si="7"/>
        <v>144</v>
      </c>
      <c r="P30" s="310"/>
    </row>
    <row r="31" spans="1:16" s="276" customFormat="1" ht="25.5" x14ac:dyDescent="0.2">
      <c r="A31" s="291"/>
      <c r="B31" s="231" t="s">
        <v>98</v>
      </c>
      <c r="C31" s="240" t="s">
        <v>146</v>
      </c>
      <c r="D31" s="281"/>
      <c r="E31" s="360" t="s">
        <v>398</v>
      </c>
      <c r="F31" s="231" t="s">
        <v>21</v>
      </c>
      <c r="G31" s="232">
        <f>VLOOKUP(F31,Lists!$A$45:$B$50,2,FALSE)</f>
        <v>1.0000000000000001E-5</v>
      </c>
      <c r="H31" s="231" t="s">
        <v>21</v>
      </c>
      <c r="I31" s="233">
        <f>VLOOKUP(H31,Lists!$A$22:$B$30,2,FALSE)</f>
        <v>1</v>
      </c>
      <c r="J31" s="287" t="s">
        <v>21</v>
      </c>
      <c r="K31" s="235">
        <f>VLOOKUP(J31,Lists!$A$35:$B$40,2,FALSE)</f>
        <v>1E-4</v>
      </c>
      <c r="L31" s="236">
        <f t="shared" si="6"/>
        <v>1.0000000000000001E-9</v>
      </c>
      <c r="M31" s="237">
        <f>L31/O31</f>
        <v>1</v>
      </c>
      <c r="N31" s="236">
        <f>IF(B31=Lists!$A$13,Lists!$E$35)+IF(B31=Lists!$A$14,Lists!$E$40)+IF(B31=Lists!$A$15,Lists!$E$40)</f>
        <v>1E-4</v>
      </c>
      <c r="O31" s="238">
        <f t="shared" si="7"/>
        <v>1.0000000000000001E-9</v>
      </c>
      <c r="P31" s="311"/>
    </row>
    <row r="32" spans="1:16" s="275" customFormat="1" ht="38.25" x14ac:dyDescent="0.2">
      <c r="A32" s="292"/>
      <c r="B32" s="246" t="s">
        <v>98</v>
      </c>
      <c r="C32" s="190" t="s">
        <v>230</v>
      </c>
      <c r="D32" s="281"/>
      <c r="E32" s="360" t="s">
        <v>398</v>
      </c>
      <c r="F32" s="231" t="s">
        <v>21</v>
      </c>
      <c r="G32" s="232">
        <f>VLOOKUP(F32,Lists!$A$45:$B$50,2,FALSE)</f>
        <v>1.0000000000000001E-5</v>
      </c>
      <c r="H32" s="231" t="s">
        <v>21</v>
      </c>
      <c r="I32" s="233">
        <f>VLOOKUP(H32,Lists!$A$22:$B$30,2,FALSE)</f>
        <v>1</v>
      </c>
      <c r="J32" s="287" t="s">
        <v>21</v>
      </c>
      <c r="K32" s="235">
        <f>VLOOKUP(J32,Lists!$A$35:$B$40,2,FALSE)</f>
        <v>1E-4</v>
      </c>
      <c r="L32" s="236">
        <f t="shared" si="6"/>
        <v>1.0000000000000001E-9</v>
      </c>
      <c r="M32" s="237">
        <f t="shared" si="4"/>
        <v>1</v>
      </c>
      <c r="N32" s="236">
        <f>IF(B32=Lists!$A$13,Lists!$E$35)+IF(B32=Lists!$A$14,Lists!$E$40)+IF(B32=Lists!$A$15,Lists!$E$40)</f>
        <v>1E-4</v>
      </c>
      <c r="O32" s="238">
        <f t="shared" si="7"/>
        <v>1.0000000000000001E-9</v>
      </c>
      <c r="P32" s="310"/>
    </row>
    <row r="33" spans="1:15" x14ac:dyDescent="0.2">
      <c r="A33" s="256"/>
      <c r="C33" s="267"/>
      <c r="D33" s="257"/>
      <c r="E33" s="257"/>
      <c r="F33" s="259"/>
      <c r="G33" s="257"/>
      <c r="H33" s="260"/>
      <c r="I33" s="262"/>
      <c r="J33" s="262" t="s">
        <v>273</v>
      </c>
      <c r="K33" s="263" t="e">
        <f>SUM(K2:K32)</f>
        <v>#N/A</v>
      </c>
      <c r="L33" s="237" t="e">
        <f>K33/N33</f>
        <v>#N/A</v>
      </c>
      <c r="M33" s="264"/>
      <c r="N33" s="264">
        <f>SUM(N2:N32)</f>
        <v>72.001900000000035</v>
      </c>
      <c r="O33" s="266"/>
    </row>
    <row r="34" spans="1:15" x14ac:dyDescent="0.2">
      <c r="D34" s="293"/>
      <c r="E34" s="257"/>
      <c r="G34" s="505"/>
      <c r="I34" s="505"/>
      <c r="K34" s="505"/>
      <c r="L34" s="505"/>
      <c r="M34" s="506"/>
      <c r="N34" s="510"/>
      <c r="O34" s="506"/>
    </row>
    <row r="35" spans="1:15" x14ac:dyDescent="0.2">
      <c r="D35" s="293"/>
      <c r="E35" s="257"/>
      <c r="G35" s="505"/>
      <c r="I35" s="505"/>
      <c r="K35" s="505"/>
      <c r="L35" s="505"/>
      <c r="M35" s="506"/>
      <c r="N35" s="510"/>
      <c r="O35" s="506"/>
    </row>
    <row r="36" spans="1:15" x14ac:dyDescent="0.2">
      <c r="D36" s="293"/>
      <c r="E36" s="257"/>
      <c r="G36" s="505"/>
      <c r="I36" s="505"/>
      <c r="K36" s="505"/>
      <c r="L36" s="505"/>
      <c r="M36" s="506"/>
      <c r="N36" s="510"/>
      <c r="O36" s="506"/>
    </row>
    <row r="37" spans="1:15" x14ac:dyDescent="0.2">
      <c r="D37" s="293"/>
      <c r="E37" s="257"/>
      <c r="G37" s="505"/>
      <c r="I37" s="505"/>
      <c r="K37" s="505"/>
      <c r="L37" s="505"/>
      <c r="M37" s="506"/>
      <c r="N37" s="510"/>
      <c r="O37" s="506"/>
    </row>
    <row r="38" spans="1:15" x14ac:dyDescent="0.2">
      <c r="D38" s="293"/>
      <c r="E38" s="257"/>
      <c r="G38" s="505"/>
      <c r="I38" s="505"/>
      <c r="K38" s="505"/>
      <c r="L38" s="505"/>
      <c r="M38" s="506"/>
      <c r="N38" s="505"/>
      <c r="O38" s="506"/>
    </row>
    <row r="39" spans="1:15" x14ac:dyDescent="0.2">
      <c r="D39" s="293"/>
      <c r="E39" s="257"/>
      <c r="G39" s="505"/>
      <c r="I39" s="505"/>
      <c r="K39" s="505"/>
      <c r="L39" s="505"/>
      <c r="M39" s="506"/>
      <c r="N39" s="505"/>
      <c r="O39" s="506"/>
    </row>
    <row r="40" spans="1:15" x14ac:dyDescent="0.2">
      <c r="D40" s="293"/>
      <c r="E40" s="257"/>
      <c r="G40" s="505"/>
      <c r="I40" s="505"/>
      <c r="K40" s="505"/>
      <c r="L40" s="505"/>
      <c r="M40" s="506"/>
      <c r="N40" s="505"/>
      <c r="O40" s="506"/>
    </row>
    <row r="41" spans="1:15" x14ac:dyDescent="0.2">
      <c r="D41" s="293"/>
      <c r="E41" s="257"/>
      <c r="G41" s="505"/>
      <c r="I41" s="505"/>
      <c r="K41" s="505"/>
      <c r="L41" s="505"/>
      <c r="M41" s="506"/>
      <c r="N41" s="505"/>
      <c r="O41" s="506"/>
    </row>
    <row r="42" spans="1:15" x14ac:dyDescent="0.2">
      <c r="D42" s="293"/>
      <c r="E42" s="257"/>
      <c r="G42" s="505"/>
      <c r="I42" s="505"/>
      <c r="K42" s="505"/>
      <c r="L42" s="505"/>
      <c r="M42" s="506"/>
      <c r="N42" s="505"/>
      <c r="O42" s="506"/>
    </row>
    <row r="43" spans="1:15" x14ac:dyDescent="0.2">
      <c r="D43" s="293"/>
      <c r="E43" s="257"/>
      <c r="G43" s="505"/>
      <c r="I43" s="505"/>
      <c r="K43" s="505"/>
      <c r="L43" s="505"/>
      <c r="M43" s="506"/>
      <c r="N43" s="505"/>
      <c r="O43" s="506"/>
    </row>
    <row r="44" spans="1:15" x14ac:dyDescent="0.2">
      <c r="D44" s="293"/>
      <c r="E44" s="257"/>
      <c r="G44" s="505"/>
      <c r="I44" s="505"/>
      <c r="K44" s="505"/>
      <c r="L44" s="505"/>
      <c r="M44" s="506"/>
      <c r="N44" s="505"/>
      <c r="O44" s="506"/>
    </row>
    <row r="45" spans="1:15" x14ac:dyDescent="0.2">
      <c r="D45" s="293"/>
      <c r="E45" s="257"/>
      <c r="G45" s="505"/>
      <c r="I45" s="505"/>
      <c r="K45" s="505"/>
      <c r="L45" s="505"/>
      <c r="M45" s="506"/>
      <c r="N45" s="505"/>
      <c r="O45" s="506"/>
    </row>
    <row r="46" spans="1:15" x14ac:dyDescent="0.2">
      <c r="D46" s="293"/>
      <c r="E46" s="257"/>
      <c r="G46" s="505"/>
      <c r="I46" s="505"/>
      <c r="K46" s="505"/>
      <c r="L46" s="505"/>
      <c r="M46" s="506"/>
      <c r="N46" s="505"/>
      <c r="O46" s="506"/>
    </row>
    <row r="47" spans="1:15" x14ac:dyDescent="0.2">
      <c r="D47" s="293"/>
      <c r="E47" s="257"/>
      <c r="G47" s="505"/>
      <c r="I47" s="505"/>
      <c r="K47" s="505"/>
      <c r="L47" s="505"/>
      <c r="M47" s="506"/>
      <c r="N47" s="505"/>
      <c r="O47" s="506"/>
    </row>
    <row r="48" spans="1:15" x14ac:dyDescent="0.2">
      <c r="D48" s="293"/>
      <c r="E48" s="257"/>
      <c r="G48" s="505"/>
      <c r="I48" s="505"/>
      <c r="K48" s="505"/>
      <c r="L48" s="505"/>
      <c r="M48" s="506"/>
      <c r="N48" s="505"/>
      <c r="O48" s="506"/>
    </row>
    <row r="49" spans="4:15" x14ac:dyDescent="0.2">
      <c r="D49" s="293"/>
      <c r="E49" s="257"/>
      <c r="G49" s="505"/>
      <c r="I49" s="505"/>
      <c r="K49" s="505"/>
      <c r="L49" s="505"/>
      <c r="M49" s="506"/>
      <c r="N49" s="505"/>
      <c r="O49" s="506"/>
    </row>
    <row r="50" spans="4:15" x14ac:dyDescent="0.2">
      <c r="D50" s="293"/>
      <c r="E50" s="257"/>
      <c r="G50" s="505"/>
      <c r="I50" s="505"/>
      <c r="K50" s="505"/>
      <c r="L50" s="505"/>
      <c r="M50" s="506"/>
      <c r="N50" s="505"/>
      <c r="O50" s="506"/>
    </row>
    <row r="51" spans="4:15" x14ac:dyDescent="0.2">
      <c r="D51" s="293"/>
      <c r="E51" s="257"/>
      <c r="G51" s="505"/>
      <c r="I51" s="505"/>
      <c r="K51" s="505"/>
      <c r="L51" s="505"/>
      <c r="M51" s="506"/>
      <c r="N51" s="505"/>
      <c r="O51" s="506"/>
    </row>
    <row r="52" spans="4:15" x14ac:dyDescent="0.2">
      <c r="D52" s="293"/>
      <c r="E52" s="257"/>
      <c r="G52" s="505"/>
      <c r="I52" s="505"/>
      <c r="K52" s="505"/>
      <c r="L52" s="505"/>
      <c r="M52" s="506"/>
      <c r="N52" s="505"/>
      <c r="O52" s="506"/>
    </row>
    <row r="53" spans="4:15" x14ac:dyDescent="0.2">
      <c r="D53" s="293"/>
      <c r="E53" s="257"/>
      <c r="G53" s="505"/>
      <c r="I53" s="505"/>
      <c r="K53" s="505"/>
      <c r="L53" s="505"/>
      <c r="M53" s="506"/>
      <c r="N53" s="505"/>
      <c r="O53" s="506"/>
    </row>
    <row r="54" spans="4:15" x14ac:dyDescent="0.2">
      <c r="D54" s="293"/>
      <c r="E54" s="257"/>
      <c r="G54" s="505"/>
      <c r="I54" s="505"/>
      <c r="K54" s="505"/>
      <c r="L54" s="505"/>
      <c r="M54" s="506"/>
      <c r="N54" s="505"/>
      <c r="O54" s="506"/>
    </row>
    <row r="55" spans="4:15" x14ac:dyDescent="0.2">
      <c r="D55" s="293"/>
      <c r="E55" s="257"/>
      <c r="G55" s="505"/>
      <c r="I55" s="505"/>
      <c r="K55" s="505"/>
      <c r="L55" s="505"/>
      <c r="M55" s="506"/>
      <c r="N55" s="505"/>
      <c r="O55" s="506"/>
    </row>
    <row r="56" spans="4:15" x14ac:dyDescent="0.2">
      <c r="D56" s="293"/>
      <c r="E56" s="257"/>
      <c r="G56" s="505"/>
      <c r="I56" s="505"/>
      <c r="K56" s="505"/>
      <c r="L56" s="505"/>
      <c r="M56" s="506"/>
      <c r="N56" s="505"/>
      <c r="O56" s="506"/>
    </row>
    <row r="57" spans="4:15" x14ac:dyDescent="0.2">
      <c r="D57" s="293"/>
      <c r="E57" s="257"/>
      <c r="G57" s="505"/>
      <c r="I57" s="505"/>
      <c r="K57" s="505"/>
      <c r="L57" s="505"/>
      <c r="M57" s="506"/>
      <c r="N57" s="505"/>
      <c r="O57" s="506"/>
    </row>
    <row r="58" spans="4:15" x14ac:dyDescent="0.2">
      <c r="D58" s="293"/>
      <c r="E58" s="257"/>
      <c r="G58" s="505"/>
      <c r="I58" s="505"/>
      <c r="K58" s="505"/>
      <c r="L58" s="505"/>
      <c r="M58" s="506"/>
      <c r="N58" s="505"/>
      <c r="O58" s="506"/>
    </row>
    <row r="59" spans="4:15" x14ac:dyDescent="0.2">
      <c r="D59" s="293"/>
      <c r="E59" s="257"/>
      <c r="G59" s="505"/>
      <c r="I59" s="505"/>
      <c r="K59" s="505"/>
      <c r="L59" s="505"/>
      <c r="M59" s="506"/>
      <c r="N59" s="505"/>
      <c r="O59" s="506"/>
    </row>
    <row r="60" spans="4:15" x14ac:dyDescent="0.2">
      <c r="D60" s="293"/>
      <c r="E60" s="257"/>
      <c r="G60" s="505"/>
      <c r="I60" s="505"/>
      <c r="K60" s="505"/>
      <c r="L60" s="505"/>
      <c r="M60" s="506"/>
      <c r="N60" s="505"/>
      <c r="O60" s="506"/>
    </row>
    <row r="61" spans="4:15" x14ac:dyDescent="0.2">
      <c r="D61" s="293"/>
      <c r="E61" s="257"/>
      <c r="G61" s="505"/>
      <c r="I61" s="505"/>
      <c r="K61" s="505"/>
      <c r="L61" s="505"/>
      <c r="M61" s="506"/>
      <c r="N61" s="505"/>
      <c r="O61" s="506"/>
    </row>
    <row r="62" spans="4:15" x14ac:dyDescent="0.2">
      <c r="D62" s="293"/>
      <c r="E62" s="257"/>
      <c r="G62" s="505"/>
      <c r="I62" s="505"/>
      <c r="K62" s="505"/>
      <c r="L62" s="505"/>
      <c r="M62" s="506"/>
      <c r="N62" s="505"/>
      <c r="O62" s="506"/>
    </row>
    <row r="63" spans="4:15" x14ac:dyDescent="0.2">
      <c r="D63" s="293"/>
      <c r="E63" s="257"/>
      <c r="G63" s="505"/>
      <c r="I63" s="505"/>
      <c r="K63" s="505"/>
      <c r="L63" s="505"/>
      <c r="M63" s="506"/>
      <c r="N63" s="505"/>
      <c r="O63" s="506"/>
    </row>
    <row r="64" spans="4:15" x14ac:dyDescent="0.2">
      <c r="D64" s="293"/>
      <c r="E64" s="257"/>
      <c r="G64" s="505"/>
      <c r="I64" s="505"/>
      <c r="K64" s="505"/>
      <c r="L64" s="505"/>
      <c r="M64" s="506"/>
      <c r="N64" s="505"/>
      <c r="O64" s="506"/>
    </row>
    <row r="65" spans="4:15" x14ac:dyDescent="0.2">
      <c r="D65" s="293"/>
      <c r="E65" s="257"/>
      <c r="G65" s="505"/>
      <c r="I65" s="505"/>
      <c r="K65" s="505"/>
      <c r="L65" s="505"/>
      <c r="M65" s="506"/>
      <c r="N65" s="505"/>
      <c r="O65" s="506"/>
    </row>
    <row r="66" spans="4:15" x14ac:dyDescent="0.2">
      <c r="D66" s="293"/>
      <c r="E66" s="257"/>
      <c r="G66" s="505"/>
      <c r="I66" s="505"/>
      <c r="K66" s="505"/>
      <c r="L66" s="505"/>
      <c r="M66" s="506"/>
      <c r="N66" s="505"/>
      <c r="O66" s="506"/>
    </row>
    <row r="67" spans="4:15" x14ac:dyDescent="0.2">
      <c r="D67" s="293"/>
      <c r="E67" s="257"/>
      <c r="G67" s="505"/>
      <c r="I67" s="505"/>
      <c r="K67" s="505"/>
      <c r="L67" s="505"/>
      <c r="M67" s="506"/>
      <c r="N67" s="505"/>
      <c r="O67" s="506"/>
    </row>
    <row r="68" spans="4:15" x14ac:dyDescent="0.2">
      <c r="D68" s="293"/>
      <c r="E68" s="257"/>
      <c r="G68" s="505"/>
      <c r="I68" s="505"/>
      <c r="K68" s="505"/>
      <c r="L68" s="505"/>
      <c r="M68" s="506"/>
      <c r="N68" s="505"/>
      <c r="O68" s="506"/>
    </row>
    <row r="69" spans="4:15" x14ac:dyDescent="0.2">
      <c r="D69" s="293"/>
      <c r="E69" s="257"/>
      <c r="G69" s="505"/>
      <c r="I69" s="505"/>
      <c r="K69" s="505"/>
      <c r="L69" s="505"/>
      <c r="M69" s="506"/>
      <c r="N69" s="505"/>
      <c r="O69" s="506"/>
    </row>
    <row r="70" spans="4:15" x14ac:dyDescent="0.2">
      <c r="D70" s="293"/>
      <c r="E70" s="257"/>
      <c r="G70" s="505"/>
      <c r="I70" s="505"/>
      <c r="K70" s="505"/>
      <c r="L70" s="505"/>
      <c r="M70" s="506"/>
      <c r="N70" s="505"/>
      <c r="O70" s="506"/>
    </row>
    <row r="71" spans="4:15" x14ac:dyDescent="0.2">
      <c r="D71" s="293"/>
      <c r="E71" s="257"/>
      <c r="G71" s="505"/>
      <c r="I71" s="505"/>
      <c r="K71" s="505"/>
      <c r="L71" s="505"/>
      <c r="M71" s="506"/>
      <c r="N71" s="505"/>
      <c r="O71" s="506"/>
    </row>
    <row r="72" spans="4:15" x14ac:dyDescent="0.2">
      <c r="D72" s="293"/>
      <c r="E72" s="257"/>
      <c r="G72" s="505"/>
      <c r="I72" s="505"/>
      <c r="K72" s="505"/>
      <c r="L72" s="505"/>
      <c r="M72" s="506"/>
      <c r="N72" s="505"/>
      <c r="O72" s="506"/>
    </row>
    <row r="73" spans="4:15" x14ac:dyDescent="0.2">
      <c r="D73" s="293"/>
      <c r="E73" s="257"/>
      <c r="G73" s="505"/>
      <c r="I73" s="505"/>
      <c r="K73" s="505"/>
      <c r="L73" s="505"/>
      <c r="M73" s="506"/>
      <c r="N73" s="505"/>
      <c r="O73" s="506"/>
    </row>
    <row r="74" spans="4:15" x14ac:dyDescent="0.2">
      <c r="D74" s="293"/>
      <c r="E74" s="257"/>
      <c r="G74" s="505"/>
      <c r="I74" s="505"/>
      <c r="K74" s="505"/>
      <c r="L74" s="505"/>
      <c r="M74" s="506"/>
      <c r="N74" s="505"/>
      <c r="O74" s="506"/>
    </row>
    <row r="75" spans="4:15" x14ac:dyDescent="0.2">
      <c r="D75" s="293"/>
      <c r="E75" s="257"/>
      <c r="G75" s="505"/>
      <c r="I75" s="505"/>
      <c r="K75" s="505"/>
      <c r="L75" s="505"/>
      <c r="M75" s="506"/>
      <c r="N75" s="505"/>
      <c r="O75" s="506"/>
    </row>
    <row r="76" spans="4:15" x14ac:dyDescent="0.2">
      <c r="D76" s="293"/>
      <c r="E76" s="257"/>
      <c r="G76" s="505"/>
      <c r="I76" s="505"/>
      <c r="K76" s="505"/>
      <c r="L76" s="505"/>
      <c r="M76" s="506"/>
      <c r="N76" s="505"/>
      <c r="O76" s="506"/>
    </row>
    <row r="77" spans="4:15" x14ac:dyDescent="0.2">
      <c r="D77" s="293"/>
      <c r="E77" s="257"/>
      <c r="G77" s="505"/>
      <c r="I77" s="505"/>
      <c r="K77" s="505"/>
      <c r="L77" s="505"/>
      <c r="M77" s="506"/>
      <c r="N77" s="505"/>
      <c r="O77" s="506"/>
    </row>
    <row r="78" spans="4:15" x14ac:dyDescent="0.2">
      <c r="D78" s="293"/>
      <c r="E78" s="257"/>
      <c r="G78" s="505"/>
      <c r="I78" s="505"/>
      <c r="K78" s="505"/>
      <c r="L78" s="505"/>
      <c r="M78" s="506"/>
      <c r="N78" s="505"/>
      <c r="O78" s="506"/>
    </row>
    <row r="79" spans="4:15" x14ac:dyDescent="0.2">
      <c r="D79" s="293"/>
      <c r="E79" s="257"/>
      <c r="G79" s="505"/>
      <c r="I79" s="505"/>
      <c r="K79" s="505"/>
      <c r="L79" s="505"/>
      <c r="M79" s="506"/>
      <c r="N79" s="505"/>
      <c r="O79" s="506"/>
    </row>
    <row r="80" spans="4:15" x14ac:dyDescent="0.2">
      <c r="D80" s="293"/>
      <c r="E80" s="257"/>
      <c r="G80" s="505"/>
      <c r="I80" s="505"/>
      <c r="K80" s="505"/>
      <c r="L80" s="505"/>
      <c r="M80" s="506"/>
      <c r="N80" s="505"/>
      <c r="O80" s="506"/>
    </row>
    <row r="81" spans="4:15" x14ac:dyDescent="0.2">
      <c r="D81" s="293"/>
      <c r="E81" s="257"/>
      <c r="G81" s="505"/>
      <c r="I81" s="505"/>
      <c r="K81" s="505"/>
      <c r="L81" s="505"/>
      <c r="M81" s="506"/>
      <c r="N81" s="505"/>
      <c r="O81" s="506"/>
    </row>
    <row r="82" spans="4:15" x14ac:dyDescent="0.2">
      <c r="D82" s="293"/>
      <c r="E82" s="257"/>
      <c r="G82" s="505"/>
      <c r="I82" s="505"/>
      <c r="K82" s="505"/>
      <c r="L82" s="505"/>
      <c r="M82" s="506"/>
      <c r="N82" s="505"/>
      <c r="O82" s="506"/>
    </row>
    <row r="83" spans="4:15" x14ac:dyDescent="0.2">
      <c r="D83" s="293"/>
      <c r="E83" s="257"/>
      <c r="G83" s="505"/>
      <c r="I83" s="505"/>
      <c r="K83" s="505"/>
      <c r="L83" s="505"/>
      <c r="M83" s="506"/>
      <c r="N83" s="505"/>
      <c r="O83" s="506"/>
    </row>
    <row r="84" spans="4:15" x14ac:dyDescent="0.2">
      <c r="D84" s="293"/>
      <c r="E84" s="257"/>
      <c r="G84" s="505"/>
      <c r="I84" s="505"/>
      <c r="K84" s="505"/>
      <c r="L84" s="505"/>
      <c r="M84" s="506"/>
      <c r="N84" s="505"/>
      <c r="O84" s="506"/>
    </row>
    <row r="85" spans="4:15" x14ac:dyDescent="0.2">
      <c r="D85" s="293"/>
      <c r="E85" s="257"/>
      <c r="G85" s="505"/>
      <c r="I85" s="505"/>
      <c r="K85" s="505"/>
      <c r="L85" s="505"/>
      <c r="M85" s="506"/>
      <c r="N85" s="505"/>
      <c r="O85" s="506"/>
    </row>
    <row r="86" spans="4:15" x14ac:dyDescent="0.2">
      <c r="D86" s="293"/>
      <c r="E86" s="257"/>
      <c r="G86" s="505"/>
      <c r="I86" s="505"/>
      <c r="K86" s="505"/>
      <c r="L86" s="505"/>
      <c r="M86" s="506"/>
      <c r="N86" s="505"/>
      <c r="O86" s="506"/>
    </row>
    <row r="87" spans="4:15" x14ac:dyDescent="0.2">
      <c r="D87" s="293"/>
      <c r="E87" s="257"/>
      <c r="G87" s="505"/>
      <c r="I87" s="505"/>
      <c r="K87" s="505"/>
      <c r="L87" s="505"/>
      <c r="M87" s="506"/>
      <c r="N87" s="505"/>
      <c r="O87" s="506"/>
    </row>
    <row r="88" spans="4:15" x14ac:dyDescent="0.2">
      <c r="D88" s="293"/>
      <c r="E88" s="257"/>
      <c r="G88" s="505"/>
      <c r="I88" s="505"/>
      <c r="K88" s="505"/>
      <c r="L88" s="505"/>
      <c r="M88" s="506"/>
      <c r="N88" s="505"/>
      <c r="O88" s="506"/>
    </row>
    <row r="89" spans="4:15" x14ac:dyDescent="0.2">
      <c r="D89" s="293"/>
      <c r="E89" s="257"/>
      <c r="G89" s="505"/>
      <c r="I89" s="505"/>
      <c r="K89" s="505"/>
      <c r="L89" s="505"/>
      <c r="M89" s="506"/>
      <c r="N89" s="505"/>
      <c r="O89" s="506"/>
    </row>
    <row r="90" spans="4:15" x14ac:dyDescent="0.2">
      <c r="D90" s="293"/>
      <c r="E90" s="257"/>
      <c r="G90" s="505"/>
      <c r="I90" s="505"/>
      <c r="K90" s="505"/>
      <c r="L90" s="505"/>
      <c r="M90" s="506"/>
      <c r="N90" s="505"/>
      <c r="O90" s="506"/>
    </row>
    <row r="91" spans="4:15" x14ac:dyDescent="0.2">
      <c r="D91" s="293"/>
      <c r="E91" s="257"/>
      <c r="G91" s="505"/>
      <c r="I91" s="505"/>
      <c r="K91" s="505"/>
      <c r="L91" s="505"/>
      <c r="M91" s="506"/>
      <c r="N91" s="505"/>
      <c r="O91" s="506"/>
    </row>
    <row r="92" spans="4:15" x14ac:dyDescent="0.2">
      <c r="D92" s="293"/>
      <c r="E92" s="257"/>
      <c r="G92" s="505"/>
      <c r="I92" s="505"/>
      <c r="K92" s="505"/>
      <c r="L92" s="505"/>
      <c r="M92" s="506"/>
      <c r="N92" s="505"/>
      <c r="O92" s="506"/>
    </row>
    <row r="93" spans="4:15" x14ac:dyDescent="0.2">
      <c r="D93" s="293"/>
      <c r="E93" s="257"/>
      <c r="G93" s="505"/>
      <c r="I93" s="505"/>
      <c r="K93" s="505"/>
      <c r="L93" s="505"/>
      <c r="M93" s="506"/>
      <c r="N93" s="505"/>
      <c r="O93" s="506"/>
    </row>
    <row r="94" spans="4:15" x14ac:dyDescent="0.2">
      <c r="D94" s="293"/>
      <c r="E94" s="257"/>
      <c r="G94" s="505"/>
      <c r="I94" s="505"/>
      <c r="K94" s="505"/>
      <c r="L94" s="505"/>
      <c r="M94" s="506"/>
      <c r="N94" s="505"/>
      <c r="O94" s="506"/>
    </row>
    <row r="95" spans="4:15" x14ac:dyDescent="0.2">
      <c r="D95" s="293"/>
      <c r="E95" s="257"/>
      <c r="G95" s="505"/>
      <c r="I95" s="505"/>
      <c r="K95" s="505"/>
      <c r="L95" s="505"/>
      <c r="M95" s="506"/>
      <c r="N95" s="505"/>
      <c r="O95" s="506"/>
    </row>
    <row r="96" spans="4:15" x14ac:dyDescent="0.2">
      <c r="D96" s="293"/>
      <c r="E96" s="257"/>
      <c r="G96" s="505"/>
      <c r="I96" s="505"/>
      <c r="K96" s="505"/>
      <c r="L96" s="505"/>
      <c r="M96" s="506"/>
      <c r="N96" s="505"/>
      <c r="O96" s="506"/>
    </row>
    <row r="97" spans="4:15" x14ac:dyDescent="0.2">
      <c r="D97" s="293"/>
      <c r="E97" s="257"/>
      <c r="G97" s="505"/>
      <c r="I97" s="505"/>
      <c r="K97" s="505"/>
      <c r="L97" s="505"/>
      <c r="M97" s="506"/>
      <c r="N97" s="505"/>
      <c r="O97" s="506"/>
    </row>
    <row r="98" spans="4:15" x14ac:dyDescent="0.2">
      <c r="D98" s="293"/>
      <c r="E98" s="257"/>
      <c r="G98" s="505"/>
      <c r="I98" s="505"/>
      <c r="K98" s="505"/>
      <c r="L98" s="505"/>
      <c r="M98" s="506"/>
      <c r="N98" s="505"/>
      <c r="O98" s="506"/>
    </row>
    <row r="99" spans="4:15" x14ac:dyDescent="0.2">
      <c r="D99" s="293"/>
      <c r="E99" s="257"/>
      <c r="G99" s="505"/>
      <c r="I99" s="505"/>
      <c r="K99" s="505"/>
      <c r="L99" s="505"/>
      <c r="M99" s="506"/>
      <c r="N99" s="505"/>
      <c r="O99" s="506"/>
    </row>
    <row r="100" spans="4:15" x14ac:dyDescent="0.2">
      <c r="D100" s="293"/>
      <c r="E100" s="257"/>
      <c r="G100" s="505"/>
      <c r="I100" s="505"/>
      <c r="K100" s="505"/>
      <c r="L100" s="505"/>
      <c r="M100" s="506"/>
      <c r="N100" s="505"/>
      <c r="O100" s="506"/>
    </row>
    <row r="101" spans="4:15" x14ac:dyDescent="0.2">
      <c r="D101" s="293"/>
      <c r="E101" s="257"/>
      <c r="G101" s="505"/>
      <c r="I101" s="505"/>
      <c r="K101" s="505"/>
      <c r="L101" s="505"/>
      <c r="M101" s="506"/>
      <c r="N101" s="505"/>
      <c r="O101" s="506"/>
    </row>
    <row r="102" spans="4:15" x14ac:dyDescent="0.2">
      <c r="D102" s="293"/>
      <c r="E102" s="257"/>
      <c r="G102" s="505"/>
      <c r="I102" s="505"/>
      <c r="K102" s="505"/>
      <c r="L102" s="505"/>
      <c r="M102" s="506"/>
      <c r="N102" s="505"/>
      <c r="O102" s="506"/>
    </row>
    <row r="103" spans="4:15" x14ac:dyDescent="0.2">
      <c r="D103" s="293"/>
      <c r="E103" s="257"/>
      <c r="G103" s="505"/>
      <c r="I103" s="505"/>
      <c r="K103" s="505"/>
      <c r="L103" s="505"/>
      <c r="M103" s="506"/>
      <c r="N103" s="505"/>
      <c r="O103" s="506"/>
    </row>
    <row r="104" spans="4:15" x14ac:dyDescent="0.2">
      <c r="D104" s="293"/>
      <c r="E104" s="257"/>
      <c r="G104" s="505"/>
      <c r="I104" s="505"/>
      <c r="K104" s="505"/>
      <c r="L104" s="505"/>
      <c r="M104" s="506"/>
      <c r="N104" s="505"/>
      <c r="O104" s="506"/>
    </row>
    <row r="105" spans="4:15" x14ac:dyDescent="0.2">
      <c r="D105" s="293"/>
      <c r="E105" s="257"/>
      <c r="G105" s="505"/>
      <c r="I105" s="505"/>
      <c r="K105" s="505"/>
      <c r="L105" s="505"/>
      <c r="M105" s="506"/>
      <c r="N105" s="505"/>
      <c r="O105" s="506"/>
    </row>
    <row r="106" spans="4:15" x14ac:dyDescent="0.2">
      <c r="D106" s="293"/>
      <c r="E106" s="257"/>
      <c r="G106" s="505"/>
      <c r="I106" s="505"/>
      <c r="K106" s="505"/>
      <c r="L106" s="505"/>
      <c r="M106" s="506"/>
      <c r="N106" s="505"/>
      <c r="O106" s="506"/>
    </row>
    <row r="107" spans="4:15" x14ac:dyDescent="0.2">
      <c r="D107" s="293"/>
      <c r="E107" s="257"/>
      <c r="G107" s="505"/>
      <c r="I107" s="505"/>
      <c r="K107" s="505"/>
      <c r="L107" s="505"/>
      <c r="M107" s="506"/>
      <c r="N107" s="505"/>
      <c r="O107" s="506"/>
    </row>
    <row r="108" spans="4:15" x14ac:dyDescent="0.2">
      <c r="D108" s="293"/>
      <c r="E108" s="257"/>
      <c r="G108" s="505"/>
      <c r="I108" s="505"/>
      <c r="K108" s="505"/>
      <c r="L108" s="505"/>
      <c r="M108" s="506"/>
      <c r="N108" s="505"/>
      <c r="O108" s="506"/>
    </row>
    <row r="109" spans="4:15" x14ac:dyDescent="0.2">
      <c r="D109" s="293"/>
      <c r="E109" s="257"/>
      <c r="G109" s="505"/>
      <c r="I109" s="505"/>
      <c r="K109" s="505"/>
      <c r="L109" s="505"/>
      <c r="M109" s="506"/>
      <c r="N109" s="505"/>
      <c r="O109" s="506"/>
    </row>
    <row r="110" spans="4:15" x14ac:dyDescent="0.2">
      <c r="D110" s="293"/>
      <c r="E110" s="257"/>
      <c r="G110" s="505"/>
      <c r="I110" s="505"/>
      <c r="K110" s="505"/>
      <c r="L110" s="505"/>
      <c r="M110" s="506"/>
      <c r="N110" s="505"/>
      <c r="O110" s="506"/>
    </row>
    <row r="111" spans="4:15" x14ac:dyDescent="0.2">
      <c r="D111" s="293"/>
      <c r="E111" s="257"/>
      <c r="G111" s="505"/>
      <c r="I111" s="505"/>
      <c r="K111" s="505"/>
      <c r="L111" s="505"/>
      <c r="M111" s="506"/>
      <c r="N111" s="505"/>
      <c r="O111" s="506"/>
    </row>
    <row r="112" spans="4:15" x14ac:dyDescent="0.2">
      <c r="D112" s="293"/>
      <c r="E112" s="257"/>
      <c r="G112" s="505"/>
      <c r="I112" s="505"/>
      <c r="K112" s="505"/>
      <c r="L112" s="505"/>
      <c r="M112" s="506"/>
      <c r="N112" s="505"/>
      <c r="O112" s="506"/>
    </row>
    <row r="113" spans="4:15" x14ac:dyDescent="0.2">
      <c r="D113" s="293"/>
      <c r="E113" s="257"/>
      <c r="G113" s="505"/>
      <c r="I113" s="505"/>
      <c r="K113" s="505"/>
      <c r="L113" s="505"/>
      <c r="M113" s="506"/>
      <c r="N113" s="505"/>
      <c r="O113" s="506"/>
    </row>
    <row r="114" spans="4:15" x14ac:dyDescent="0.2">
      <c r="D114" s="293"/>
      <c r="E114" s="257"/>
      <c r="G114" s="505"/>
      <c r="I114" s="505"/>
      <c r="K114" s="505"/>
      <c r="L114" s="505"/>
      <c r="M114" s="506"/>
      <c r="N114" s="505"/>
      <c r="O114" s="506"/>
    </row>
    <row r="115" spans="4:15" x14ac:dyDescent="0.2">
      <c r="D115" s="293"/>
      <c r="E115" s="257"/>
      <c r="G115" s="505"/>
      <c r="I115" s="505"/>
      <c r="K115" s="505"/>
      <c r="L115" s="505"/>
      <c r="M115" s="506"/>
      <c r="N115" s="505"/>
      <c r="O115" s="506"/>
    </row>
    <row r="116" spans="4:15" x14ac:dyDescent="0.2">
      <c r="D116" s="293"/>
      <c r="E116" s="257"/>
      <c r="G116" s="505"/>
      <c r="I116" s="505"/>
      <c r="K116" s="505"/>
      <c r="L116" s="505"/>
      <c r="M116" s="506"/>
      <c r="N116" s="505"/>
      <c r="O116" s="506"/>
    </row>
    <row r="117" spans="4:15" x14ac:dyDescent="0.2">
      <c r="D117" s="293"/>
      <c r="E117" s="257"/>
      <c r="G117" s="505"/>
      <c r="I117" s="505"/>
      <c r="K117" s="505"/>
      <c r="L117" s="505"/>
      <c r="M117" s="506"/>
      <c r="N117" s="505"/>
      <c r="O117" s="506"/>
    </row>
    <row r="118" spans="4:15" x14ac:dyDescent="0.2">
      <c r="D118" s="293"/>
      <c r="E118" s="257"/>
      <c r="G118" s="505"/>
      <c r="I118" s="505"/>
      <c r="K118" s="505"/>
      <c r="L118" s="505"/>
      <c r="M118" s="506"/>
      <c r="N118" s="505"/>
      <c r="O118" s="506"/>
    </row>
    <row r="119" spans="4:15" x14ac:dyDescent="0.2">
      <c r="D119" s="293"/>
      <c r="E119" s="257"/>
      <c r="G119" s="505"/>
      <c r="I119" s="505"/>
      <c r="K119" s="505"/>
      <c r="L119" s="505"/>
      <c r="M119" s="506"/>
      <c r="N119" s="505"/>
      <c r="O119" s="506"/>
    </row>
    <row r="120" spans="4:15" x14ac:dyDescent="0.2">
      <c r="D120" s="293"/>
      <c r="E120" s="257"/>
      <c r="G120" s="505"/>
      <c r="I120" s="505"/>
      <c r="K120" s="505"/>
      <c r="L120" s="505"/>
      <c r="M120" s="506"/>
      <c r="N120" s="505"/>
      <c r="O120" s="506"/>
    </row>
    <row r="121" spans="4:15" x14ac:dyDescent="0.2">
      <c r="D121" s="293"/>
      <c r="E121" s="257"/>
      <c r="G121" s="505"/>
      <c r="I121" s="505"/>
      <c r="K121" s="505"/>
      <c r="L121" s="505"/>
      <c r="M121" s="506"/>
      <c r="N121" s="505"/>
      <c r="O121" s="506"/>
    </row>
    <row r="122" spans="4:15" x14ac:dyDescent="0.2">
      <c r="D122" s="293"/>
      <c r="E122" s="257"/>
      <c r="G122" s="505"/>
      <c r="I122" s="505"/>
      <c r="K122" s="505"/>
      <c r="L122" s="505"/>
      <c r="M122" s="506"/>
      <c r="N122" s="505"/>
      <c r="O122" s="506"/>
    </row>
    <row r="123" spans="4:15" x14ac:dyDescent="0.2">
      <c r="D123" s="293"/>
      <c r="E123" s="257"/>
      <c r="G123" s="505"/>
      <c r="I123" s="505"/>
      <c r="K123" s="505"/>
      <c r="L123" s="505"/>
      <c r="M123" s="506"/>
      <c r="N123" s="505"/>
      <c r="O123" s="506"/>
    </row>
    <row r="124" spans="4:15" x14ac:dyDescent="0.2">
      <c r="D124" s="293"/>
      <c r="E124" s="257"/>
      <c r="G124" s="505"/>
      <c r="I124" s="505"/>
      <c r="K124" s="505"/>
      <c r="L124" s="505"/>
      <c r="M124" s="506"/>
      <c r="N124" s="505"/>
      <c r="O124" s="506"/>
    </row>
    <row r="125" spans="4:15" x14ac:dyDescent="0.2">
      <c r="D125" s="293"/>
      <c r="E125" s="257"/>
      <c r="G125" s="505"/>
      <c r="I125" s="505"/>
      <c r="K125" s="505"/>
      <c r="L125" s="505"/>
      <c r="M125" s="506"/>
      <c r="N125" s="505"/>
      <c r="O125" s="506"/>
    </row>
    <row r="126" spans="4:15" x14ac:dyDescent="0.2">
      <c r="D126" s="293"/>
      <c r="E126" s="257"/>
      <c r="G126" s="505"/>
      <c r="I126" s="505"/>
      <c r="K126" s="505"/>
      <c r="L126" s="505"/>
      <c r="M126" s="506"/>
      <c r="N126" s="505"/>
      <c r="O126" s="506"/>
    </row>
    <row r="127" spans="4:15" x14ac:dyDescent="0.2">
      <c r="D127" s="293"/>
      <c r="E127" s="257"/>
      <c r="G127" s="505"/>
      <c r="I127" s="505"/>
      <c r="K127" s="505"/>
      <c r="L127" s="505"/>
      <c r="M127" s="506"/>
      <c r="N127" s="505"/>
      <c r="O127" s="506"/>
    </row>
    <row r="128" spans="4:15" x14ac:dyDescent="0.2">
      <c r="D128" s="293"/>
      <c r="E128" s="257"/>
      <c r="G128" s="505"/>
      <c r="I128" s="505"/>
      <c r="K128" s="505"/>
      <c r="L128" s="505"/>
      <c r="M128" s="506"/>
      <c r="N128" s="505"/>
      <c r="O128" s="506"/>
    </row>
    <row r="129" spans="4:15" x14ac:dyDescent="0.2">
      <c r="D129" s="293"/>
      <c r="E129" s="257"/>
      <c r="G129" s="505"/>
      <c r="I129" s="505"/>
      <c r="K129" s="505"/>
      <c r="L129" s="505"/>
      <c r="M129" s="506"/>
      <c r="N129" s="505"/>
      <c r="O129" s="506"/>
    </row>
    <row r="130" spans="4:15" x14ac:dyDescent="0.2">
      <c r="D130" s="293"/>
      <c r="E130" s="257"/>
      <c r="G130" s="505"/>
      <c r="I130" s="505"/>
      <c r="K130" s="505"/>
      <c r="L130" s="505"/>
      <c r="M130" s="506"/>
      <c r="N130" s="505"/>
      <c r="O130" s="506"/>
    </row>
    <row r="131" spans="4:15" x14ac:dyDescent="0.2">
      <c r="D131" s="293"/>
      <c r="E131" s="257"/>
      <c r="G131" s="505"/>
      <c r="I131" s="505"/>
      <c r="K131" s="505"/>
      <c r="L131" s="505"/>
      <c r="M131" s="506"/>
      <c r="N131" s="505"/>
      <c r="O131" s="506"/>
    </row>
    <row r="132" spans="4:15" x14ac:dyDescent="0.2">
      <c r="D132" s="293"/>
      <c r="E132" s="257"/>
      <c r="G132" s="505"/>
      <c r="I132" s="505"/>
      <c r="K132" s="505"/>
      <c r="L132" s="505"/>
      <c r="M132" s="506"/>
      <c r="N132" s="505"/>
      <c r="O132" s="506"/>
    </row>
    <row r="133" spans="4:15" x14ac:dyDescent="0.2">
      <c r="D133" s="293"/>
      <c r="E133" s="257"/>
      <c r="G133" s="505"/>
      <c r="I133" s="505"/>
      <c r="K133" s="505"/>
      <c r="L133" s="505"/>
      <c r="M133" s="506"/>
      <c r="N133" s="505"/>
      <c r="O133" s="506"/>
    </row>
    <row r="134" spans="4:15" x14ac:dyDescent="0.2">
      <c r="D134" s="293"/>
      <c r="E134" s="257"/>
      <c r="G134" s="505"/>
      <c r="I134" s="505"/>
      <c r="K134" s="505"/>
      <c r="L134" s="505"/>
      <c r="M134" s="506"/>
      <c r="N134" s="505"/>
      <c r="O134" s="506"/>
    </row>
    <row r="135" spans="4:15" x14ac:dyDescent="0.2">
      <c r="D135" s="293"/>
      <c r="E135" s="257"/>
      <c r="G135" s="505"/>
      <c r="I135" s="505"/>
      <c r="K135" s="505"/>
      <c r="L135" s="505"/>
      <c r="M135" s="506"/>
      <c r="N135" s="505"/>
      <c r="O135" s="506"/>
    </row>
    <row r="136" spans="4:15" x14ac:dyDescent="0.2">
      <c r="D136" s="293"/>
      <c r="E136" s="257"/>
      <c r="G136" s="505"/>
      <c r="I136" s="505"/>
      <c r="K136" s="505"/>
      <c r="L136" s="505"/>
      <c r="M136" s="506"/>
      <c r="N136" s="505"/>
      <c r="O136" s="506"/>
    </row>
    <row r="137" spans="4:15" x14ac:dyDescent="0.2">
      <c r="D137" s="293"/>
      <c r="E137" s="257"/>
      <c r="G137" s="505"/>
      <c r="I137" s="505"/>
      <c r="K137" s="505"/>
      <c r="L137" s="505"/>
      <c r="M137" s="506"/>
      <c r="N137" s="505"/>
      <c r="O137" s="506"/>
    </row>
    <row r="138" spans="4:15" x14ac:dyDescent="0.2">
      <c r="D138" s="293"/>
      <c r="E138" s="257"/>
      <c r="G138" s="505"/>
      <c r="I138" s="505"/>
      <c r="K138" s="505"/>
      <c r="L138" s="505"/>
      <c r="M138" s="506"/>
      <c r="N138" s="505"/>
      <c r="O138" s="506"/>
    </row>
    <row r="139" spans="4:15" x14ac:dyDescent="0.2">
      <c r="D139" s="293"/>
      <c r="E139" s="257"/>
      <c r="G139" s="505"/>
      <c r="I139" s="505"/>
      <c r="K139" s="505"/>
      <c r="L139" s="505"/>
      <c r="M139" s="506"/>
      <c r="N139" s="505"/>
      <c r="O139" s="506"/>
    </row>
    <row r="140" spans="4:15" x14ac:dyDescent="0.2">
      <c r="D140" s="293"/>
      <c r="E140" s="257"/>
      <c r="G140" s="505"/>
      <c r="I140" s="505"/>
      <c r="K140" s="505"/>
      <c r="L140" s="505"/>
      <c r="M140" s="506"/>
      <c r="N140" s="505"/>
      <c r="O140" s="506"/>
    </row>
    <row r="141" spans="4:15" x14ac:dyDescent="0.2">
      <c r="D141" s="293"/>
      <c r="E141" s="257"/>
      <c r="G141" s="505"/>
      <c r="I141" s="505"/>
      <c r="K141" s="505"/>
      <c r="L141" s="505"/>
      <c r="M141" s="506"/>
      <c r="N141" s="505"/>
      <c r="O141" s="506"/>
    </row>
    <row r="142" spans="4:15" x14ac:dyDescent="0.2">
      <c r="D142" s="293"/>
      <c r="E142" s="257"/>
      <c r="G142" s="505"/>
      <c r="I142" s="505"/>
      <c r="K142" s="505"/>
      <c r="L142" s="505"/>
      <c r="M142" s="506"/>
      <c r="N142" s="505"/>
      <c r="O142" s="506"/>
    </row>
    <row r="143" spans="4:15" x14ac:dyDescent="0.2">
      <c r="D143" s="293"/>
      <c r="E143" s="257"/>
      <c r="G143" s="505"/>
      <c r="I143" s="505"/>
      <c r="K143" s="505"/>
      <c r="L143" s="505"/>
      <c r="M143" s="506"/>
      <c r="N143" s="505"/>
      <c r="O143" s="506"/>
    </row>
    <row r="144" spans="4:15" x14ac:dyDescent="0.2">
      <c r="D144" s="293"/>
      <c r="E144" s="257"/>
      <c r="G144" s="505"/>
      <c r="I144" s="505"/>
      <c r="K144" s="505"/>
      <c r="L144" s="505"/>
      <c r="M144" s="506"/>
      <c r="N144" s="505"/>
      <c r="O144" s="506"/>
    </row>
    <row r="145" spans="4:15" x14ac:dyDescent="0.2">
      <c r="D145" s="293"/>
      <c r="E145" s="257"/>
      <c r="G145" s="505"/>
      <c r="I145" s="505"/>
      <c r="K145" s="505"/>
      <c r="L145" s="505"/>
      <c r="M145" s="506"/>
      <c r="N145" s="505"/>
      <c r="O145" s="506"/>
    </row>
    <row r="146" spans="4:15" x14ac:dyDescent="0.2">
      <c r="D146" s="293"/>
      <c r="E146" s="257"/>
      <c r="G146" s="505"/>
      <c r="I146" s="505"/>
      <c r="K146" s="505"/>
      <c r="L146" s="505"/>
      <c r="M146" s="506"/>
      <c r="N146" s="505"/>
      <c r="O146" s="506"/>
    </row>
    <row r="147" spans="4:15" x14ac:dyDescent="0.2">
      <c r="D147" s="293"/>
      <c r="E147" s="257"/>
      <c r="G147" s="505"/>
      <c r="I147" s="505"/>
      <c r="K147" s="505"/>
      <c r="L147" s="505"/>
      <c r="M147" s="506"/>
      <c r="N147" s="505"/>
      <c r="O147" s="506"/>
    </row>
    <row r="148" spans="4:15" x14ac:dyDescent="0.2">
      <c r="D148" s="293"/>
      <c r="E148" s="257"/>
      <c r="G148" s="505"/>
      <c r="I148" s="505"/>
      <c r="K148" s="505"/>
      <c r="L148" s="505"/>
      <c r="M148" s="506"/>
      <c r="N148" s="505"/>
      <c r="O148" s="506"/>
    </row>
    <row r="149" spans="4:15" x14ac:dyDescent="0.2">
      <c r="D149" s="293"/>
      <c r="E149" s="257"/>
      <c r="G149" s="505"/>
      <c r="I149" s="505"/>
      <c r="K149" s="505"/>
      <c r="L149" s="505"/>
      <c r="M149" s="506"/>
      <c r="N149" s="505"/>
      <c r="O149" s="506"/>
    </row>
    <row r="150" spans="4:15" x14ac:dyDescent="0.2">
      <c r="D150" s="293"/>
      <c r="E150" s="257"/>
      <c r="G150" s="505"/>
      <c r="I150" s="505"/>
      <c r="K150" s="505"/>
      <c r="L150" s="505"/>
      <c r="M150" s="506"/>
      <c r="N150" s="505"/>
      <c r="O150" s="506"/>
    </row>
    <row r="151" spans="4:15" x14ac:dyDescent="0.2">
      <c r="D151" s="293"/>
      <c r="E151" s="257"/>
      <c r="G151" s="505"/>
      <c r="I151" s="505"/>
      <c r="K151" s="505"/>
      <c r="L151" s="505"/>
      <c r="M151" s="506"/>
      <c r="N151" s="505"/>
      <c r="O151" s="506"/>
    </row>
    <row r="152" spans="4:15" x14ac:dyDescent="0.2">
      <c r="D152" s="293"/>
      <c r="E152" s="257"/>
      <c r="G152" s="505"/>
      <c r="I152" s="505"/>
      <c r="K152" s="505"/>
      <c r="L152" s="505"/>
      <c r="M152" s="506"/>
      <c r="N152" s="505"/>
      <c r="O152" s="506"/>
    </row>
    <row r="153" spans="4:15" x14ac:dyDescent="0.2">
      <c r="D153" s="293"/>
      <c r="E153" s="257"/>
      <c r="G153" s="505"/>
      <c r="I153" s="505"/>
      <c r="K153" s="505"/>
      <c r="L153" s="505"/>
      <c r="M153" s="506"/>
      <c r="N153" s="505"/>
      <c r="O153" s="506"/>
    </row>
    <row r="154" spans="4:15" x14ac:dyDescent="0.2">
      <c r="D154" s="293"/>
      <c r="E154" s="257"/>
      <c r="G154" s="505"/>
      <c r="I154" s="505"/>
      <c r="K154" s="505"/>
      <c r="L154" s="505"/>
      <c r="M154" s="506"/>
      <c r="N154" s="505"/>
      <c r="O154" s="506"/>
    </row>
    <row r="155" spans="4:15" x14ac:dyDescent="0.2">
      <c r="D155" s="293"/>
      <c r="E155" s="257"/>
      <c r="G155" s="505"/>
      <c r="I155" s="505"/>
      <c r="K155" s="505"/>
      <c r="L155" s="505"/>
      <c r="M155" s="506"/>
      <c r="N155" s="505"/>
      <c r="O155" s="506"/>
    </row>
    <row r="156" spans="4:15" x14ac:dyDescent="0.2">
      <c r="D156" s="293"/>
      <c r="E156" s="257"/>
      <c r="G156" s="505"/>
      <c r="I156" s="505"/>
      <c r="K156" s="505"/>
      <c r="L156" s="505"/>
      <c r="M156" s="506"/>
      <c r="N156" s="505"/>
      <c r="O156" s="506"/>
    </row>
    <row r="157" spans="4:15" x14ac:dyDescent="0.2">
      <c r="D157" s="293"/>
      <c r="E157" s="257"/>
      <c r="G157" s="505"/>
      <c r="I157" s="505"/>
      <c r="K157" s="505"/>
      <c r="L157" s="505"/>
      <c r="M157" s="506"/>
      <c r="N157" s="505"/>
      <c r="O157" s="506"/>
    </row>
    <row r="158" spans="4:15" x14ac:dyDescent="0.2">
      <c r="D158" s="293"/>
      <c r="E158" s="257"/>
      <c r="G158" s="505"/>
      <c r="I158" s="505"/>
      <c r="K158" s="505"/>
      <c r="L158" s="505"/>
      <c r="M158" s="506"/>
      <c r="N158" s="505"/>
      <c r="O158" s="506"/>
    </row>
    <row r="159" spans="4:15" x14ac:dyDescent="0.2">
      <c r="D159" s="293"/>
      <c r="E159" s="257"/>
      <c r="G159" s="505"/>
      <c r="I159" s="505"/>
      <c r="K159" s="505"/>
      <c r="L159" s="505"/>
      <c r="M159" s="506"/>
      <c r="N159" s="505"/>
      <c r="O159" s="506"/>
    </row>
    <row r="160" spans="4:15" x14ac:dyDescent="0.2">
      <c r="D160" s="293"/>
      <c r="E160" s="257"/>
      <c r="G160" s="505"/>
      <c r="I160" s="505"/>
      <c r="K160" s="505"/>
      <c r="L160" s="505"/>
      <c r="M160" s="506"/>
      <c r="N160" s="505"/>
      <c r="O160" s="506"/>
    </row>
    <row r="161" spans="4:15" x14ac:dyDescent="0.2">
      <c r="D161" s="293"/>
      <c r="E161" s="257"/>
      <c r="G161" s="505"/>
      <c r="I161" s="505"/>
      <c r="K161" s="505"/>
      <c r="L161" s="505"/>
      <c r="M161" s="506"/>
      <c r="N161" s="505"/>
      <c r="O161" s="506"/>
    </row>
    <row r="162" spans="4:15" x14ac:dyDescent="0.2">
      <c r="D162" s="293"/>
      <c r="E162" s="257"/>
      <c r="G162" s="505"/>
      <c r="I162" s="505"/>
      <c r="K162" s="505"/>
      <c r="L162" s="505"/>
      <c r="M162" s="506"/>
      <c r="N162" s="505"/>
      <c r="O162" s="506"/>
    </row>
    <row r="163" spans="4:15" x14ac:dyDescent="0.2">
      <c r="D163" s="293"/>
      <c r="E163" s="257"/>
      <c r="G163" s="505"/>
      <c r="I163" s="505"/>
      <c r="K163" s="505"/>
      <c r="L163" s="505"/>
      <c r="M163" s="506"/>
      <c r="N163" s="505"/>
      <c r="O163" s="506"/>
    </row>
    <row r="164" spans="4:15" x14ac:dyDescent="0.2">
      <c r="D164" s="293"/>
      <c r="E164" s="257"/>
      <c r="G164" s="505"/>
      <c r="I164" s="505"/>
      <c r="K164" s="505"/>
      <c r="L164" s="505"/>
      <c r="M164" s="506"/>
      <c r="N164" s="505"/>
      <c r="O164" s="506"/>
    </row>
    <row r="165" spans="4:15" x14ac:dyDescent="0.2">
      <c r="D165" s="293"/>
      <c r="E165" s="257"/>
      <c r="G165" s="505"/>
      <c r="I165" s="505"/>
      <c r="K165" s="505"/>
      <c r="L165" s="505"/>
      <c r="M165" s="506"/>
      <c r="N165" s="505"/>
      <c r="O165" s="506"/>
    </row>
    <row r="166" spans="4:15" x14ac:dyDescent="0.2">
      <c r="D166" s="293"/>
      <c r="E166" s="257"/>
      <c r="G166" s="505"/>
      <c r="I166" s="505"/>
      <c r="K166" s="505"/>
      <c r="L166" s="505"/>
      <c r="M166" s="506"/>
      <c r="N166" s="505"/>
      <c r="O166" s="506"/>
    </row>
    <row r="167" spans="4:15" x14ac:dyDescent="0.2">
      <c r="D167" s="293"/>
      <c r="E167" s="257"/>
      <c r="G167" s="505"/>
      <c r="I167" s="505"/>
      <c r="K167" s="505"/>
      <c r="L167" s="505"/>
      <c r="M167" s="506"/>
      <c r="N167" s="505"/>
      <c r="O167" s="506"/>
    </row>
    <row r="168" spans="4:15" x14ac:dyDescent="0.2">
      <c r="D168" s="293"/>
      <c r="E168" s="257"/>
      <c r="G168" s="505"/>
      <c r="I168" s="505"/>
      <c r="K168" s="505"/>
      <c r="L168" s="505"/>
      <c r="M168" s="506"/>
      <c r="N168" s="505"/>
      <c r="O168" s="506"/>
    </row>
    <row r="169" spans="4:15" x14ac:dyDescent="0.2">
      <c r="D169" s="293"/>
      <c r="E169" s="257"/>
      <c r="G169" s="505"/>
      <c r="I169" s="505"/>
      <c r="K169" s="505"/>
      <c r="L169" s="505"/>
      <c r="M169" s="506"/>
      <c r="N169" s="505"/>
      <c r="O169" s="506"/>
    </row>
    <row r="170" spans="4:15" x14ac:dyDescent="0.2">
      <c r="D170" s="293"/>
      <c r="E170" s="257"/>
      <c r="G170" s="505"/>
      <c r="I170" s="505"/>
      <c r="K170" s="505"/>
      <c r="L170" s="505"/>
      <c r="M170" s="506"/>
      <c r="N170" s="505"/>
      <c r="O170" s="506"/>
    </row>
    <row r="171" spans="4:15" x14ac:dyDescent="0.2">
      <c r="D171" s="293"/>
      <c r="E171" s="257"/>
      <c r="G171" s="505"/>
      <c r="I171" s="505"/>
      <c r="K171" s="505"/>
      <c r="L171" s="505"/>
      <c r="M171" s="506"/>
      <c r="N171" s="505"/>
      <c r="O171" s="506"/>
    </row>
    <row r="172" spans="4:15" x14ac:dyDescent="0.2">
      <c r="D172" s="293"/>
      <c r="E172" s="257"/>
      <c r="G172" s="505"/>
      <c r="I172" s="505"/>
      <c r="K172" s="505"/>
      <c r="L172" s="505"/>
      <c r="M172" s="506"/>
      <c r="N172" s="505"/>
      <c r="O172" s="506"/>
    </row>
    <row r="173" spans="4:15" x14ac:dyDescent="0.2">
      <c r="D173" s="293"/>
      <c r="E173" s="257"/>
      <c r="G173" s="505"/>
      <c r="I173" s="505"/>
      <c r="K173" s="505"/>
      <c r="L173" s="505"/>
      <c r="M173" s="506"/>
      <c r="N173" s="505"/>
      <c r="O173" s="506"/>
    </row>
    <row r="174" spans="4:15" x14ac:dyDescent="0.2">
      <c r="D174" s="293"/>
      <c r="E174" s="257"/>
      <c r="G174" s="505"/>
      <c r="I174" s="505"/>
      <c r="K174" s="505"/>
      <c r="L174" s="505"/>
      <c r="M174" s="506"/>
      <c r="N174" s="505"/>
      <c r="O174" s="506"/>
    </row>
    <row r="175" spans="4:15" x14ac:dyDescent="0.2">
      <c r="D175" s="293"/>
      <c r="E175" s="257"/>
      <c r="G175" s="505"/>
      <c r="I175" s="505"/>
      <c r="K175" s="505"/>
      <c r="L175" s="505"/>
      <c r="M175" s="506"/>
      <c r="N175" s="505"/>
      <c r="O175" s="506"/>
    </row>
    <row r="176" spans="4:15" x14ac:dyDescent="0.2">
      <c r="D176" s="293"/>
      <c r="E176" s="257"/>
      <c r="G176" s="505"/>
      <c r="I176" s="505"/>
      <c r="K176" s="505"/>
      <c r="L176" s="505"/>
      <c r="M176" s="506"/>
      <c r="N176" s="505"/>
      <c r="O176" s="506"/>
    </row>
    <row r="177" spans="4:15" x14ac:dyDescent="0.2">
      <c r="D177" s="293"/>
      <c r="E177" s="257"/>
      <c r="G177" s="505"/>
      <c r="I177" s="505"/>
      <c r="K177" s="505"/>
      <c r="L177" s="505"/>
      <c r="M177" s="506"/>
      <c r="N177" s="505"/>
      <c r="O177" s="506"/>
    </row>
    <row r="178" spans="4:15" x14ac:dyDescent="0.2">
      <c r="D178" s="293"/>
      <c r="E178" s="257"/>
      <c r="G178" s="505"/>
      <c r="I178" s="505"/>
      <c r="K178" s="505"/>
      <c r="L178" s="505"/>
      <c r="M178" s="506"/>
      <c r="N178" s="505"/>
      <c r="O178" s="506"/>
    </row>
    <row r="179" spans="4:15" x14ac:dyDescent="0.2">
      <c r="D179" s="293"/>
      <c r="E179" s="257"/>
      <c r="G179" s="505"/>
      <c r="I179" s="505"/>
      <c r="K179" s="505"/>
      <c r="L179" s="505"/>
      <c r="M179" s="506"/>
      <c r="N179" s="505"/>
      <c r="O179" s="506"/>
    </row>
    <row r="180" spans="4:15" x14ac:dyDescent="0.2">
      <c r="D180" s="293"/>
      <c r="E180" s="257"/>
      <c r="G180" s="505"/>
      <c r="I180" s="505"/>
      <c r="K180" s="505"/>
      <c r="L180" s="505"/>
      <c r="M180" s="506"/>
      <c r="N180" s="505"/>
      <c r="O180" s="506"/>
    </row>
    <row r="181" spans="4:15" x14ac:dyDescent="0.2">
      <c r="D181" s="293"/>
      <c r="E181" s="257"/>
      <c r="G181" s="505"/>
      <c r="I181" s="505"/>
      <c r="K181" s="505"/>
      <c r="L181" s="505"/>
      <c r="M181" s="506"/>
      <c r="N181" s="505"/>
      <c r="O181" s="506"/>
    </row>
    <row r="182" spans="4:15" x14ac:dyDescent="0.2">
      <c r="D182" s="293"/>
      <c r="E182" s="257"/>
      <c r="G182" s="505"/>
      <c r="I182" s="505"/>
      <c r="K182" s="505"/>
      <c r="L182" s="505"/>
      <c r="M182" s="506"/>
      <c r="N182" s="505"/>
      <c r="O182" s="506"/>
    </row>
    <row r="183" spans="4:15" x14ac:dyDescent="0.2">
      <c r="D183" s="293"/>
      <c r="E183" s="257"/>
      <c r="G183" s="505"/>
      <c r="I183" s="505"/>
      <c r="K183" s="505"/>
      <c r="L183" s="505"/>
      <c r="M183" s="506"/>
      <c r="N183" s="505"/>
      <c r="O183" s="506"/>
    </row>
    <row r="184" spans="4:15" x14ac:dyDescent="0.2">
      <c r="D184" s="293"/>
      <c r="E184" s="257"/>
      <c r="G184" s="505"/>
      <c r="I184" s="505"/>
      <c r="K184" s="505"/>
      <c r="L184" s="505"/>
      <c r="M184" s="506"/>
      <c r="N184" s="505"/>
      <c r="O184" s="506"/>
    </row>
    <row r="185" spans="4:15" x14ac:dyDescent="0.2">
      <c r="D185" s="293"/>
      <c r="E185" s="257"/>
      <c r="G185" s="505"/>
      <c r="I185" s="505"/>
      <c r="K185" s="505"/>
      <c r="L185" s="505"/>
      <c r="M185" s="506"/>
      <c r="N185" s="505"/>
      <c r="O185" s="506"/>
    </row>
    <row r="186" spans="4:15" x14ac:dyDescent="0.2">
      <c r="D186" s="293"/>
      <c r="E186" s="257"/>
      <c r="G186" s="505"/>
      <c r="I186" s="505"/>
      <c r="K186" s="505"/>
      <c r="L186" s="505"/>
      <c r="M186" s="506"/>
      <c r="N186" s="505"/>
      <c r="O186" s="506"/>
    </row>
    <row r="187" spans="4:15" x14ac:dyDescent="0.2">
      <c r="D187" s="293"/>
      <c r="E187" s="257"/>
      <c r="G187" s="505"/>
      <c r="I187" s="505"/>
      <c r="K187" s="505"/>
      <c r="L187" s="505"/>
      <c r="M187" s="506"/>
      <c r="N187" s="505"/>
      <c r="O187" s="506"/>
    </row>
    <row r="188" spans="4:15" x14ac:dyDescent="0.2">
      <c r="D188" s="293"/>
      <c r="E188" s="257"/>
      <c r="G188" s="505"/>
      <c r="I188" s="505"/>
      <c r="K188" s="505"/>
      <c r="L188" s="505"/>
      <c r="M188" s="506"/>
      <c r="N188" s="505"/>
      <c r="O188" s="506"/>
    </row>
    <row r="189" spans="4:15" x14ac:dyDescent="0.2">
      <c r="D189" s="293"/>
      <c r="E189" s="257"/>
      <c r="G189" s="505"/>
      <c r="I189" s="505"/>
      <c r="K189" s="505"/>
      <c r="L189" s="505"/>
      <c r="M189" s="506"/>
      <c r="N189" s="505"/>
      <c r="O189" s="506"/>
    </row>
    <row r="190" spans="4:15" x14ac:dyDescent="0.2">
      <c r="D190" s="293"/>
      <c r="E190" s="257"/>
      <c r="G190" s="505"/>
      <c r="I190" s="505"/>
      <c r="K190" s="505"/>
      <c r="L190" s="505"/>
      <c r="M190" s="506"/>
      <c r="N190" s="505"/>
      <c r="O190" s="506"/>
    </row>
    <row r="191" spans="4:15" x14ac:dyDescent="0.2">
      <c r="D191" s="293"/>
      <c r="E191" s="257"/>
      <c r="G191" s="505"/>
      <c r="I191" s="505"/>
      <c r="K191" s="505"/>
      <c r="L191" s="505"/>
      <c r="M191" s="506"/>
      <c r="N191" s="505"/>
      <c r="O191" s="506"/>
    </row>
    <row r="192" spans="4:15" x14ac:dyDescent="0.2">
      <c r="D192" s="293"/>
      <c r="E192" s="257"/>
      <c r="G192" s="505"/>
      <c r="I192" s="505"/>
      <c r="K192" s="505"/>
      <c r="L192" s="505"/>
      <c r="M192" s="506"/>
      <c r="N192" s="505"/>
      <c r="O192" s="506"/>
    </row>
    <row r="193" spans="4:15" x14ac:dyDescent="0.2">
      <c r="D193" s="293"/>
      <c r="E193" s="257"/>
      <c r="G193" s="505"/>
      <c r="I193" s="505"/>
      <c r="K193" s="505"/>
      <c r="L193" s="505"/>
      <c r="M193" s="506"/>
      <c r="N193" s="505"/>
      <c r="O193" s="506"/>
    </row>
    <row r="194" spans="4:15" x14ac:dyDescent="0.2">
      <c r="D194" s="293"/>
      <c r="E194" s="257"/>
      <c r="G194" s="505"/>
      <c r="I194" s="505"/>
      <c r="K194" s="505"/>
      <c r="L194" s="505"/>
      <c r="M194" s="506"/>
      <c r="N194" s="505"/>
      <c r="O194" s="506"/>
    </row>
    <row r="195" spans="4:15" x14ac:dyDescent="0.2">
      <c r="D195" s="293"/>
      <c r="E195" s="257"/>
      <c r="G195" s="505"/>
      <c r="I195" s="505"/>
      <c r="K195" s="505"/>
      <c r="L195" s="505"/>
      <c r="M195" s="506"/>
      <c r="N195" s="505"/>
      <c r="O195" s="506"/>
    </row>
    <row r="196" spans="4:15" x14ac:dyDescent="0.2">
      <c r="D196" s="293"/>
      <c r="E196" s="257"/>
      <c r="G196" s="505"/>
      <c r="I196" s="505"/>
      <c r="K196" s="505"/>
      <c r="L196" s="505"/>
      <c r="M196" s="506"/>
      <c r="N196" s="505"/>
      <c r="O196" s="506"/>
    </row>
    <row r="197" spans="4:15" x14ac:dyDescent="0.2">
      <c r="D197" s="293"/>
      <c r="E197" s="257"/>
      <c r="G197" s="505"/>
      <c r="I197" s="505"/>
      <c r="K197" s="505"/>
      <c r="L197" s="505"/>
      <c r="M197" s="506"/>
      <c r="N197" s="505"/>
      <c r="O197" s="506"/>
    </row>
    <row r="198" spans="4:15" x14ac:dyDescent="0.2">
      <c r="D198" s="293"/>
      <c r="E198" s="257"/>
      <c r="G198" s="505"/>
      <c r="I198" s="505"/>
      <c r="K198" s="505"/>
      <c r="L198" s="505"/>
      <c r="M198" s="506"/>
      <c r="N198" s="505"/>
      <c r="O198" s="506"/>
    </row>
    <row r="199" spans="4:15" x14ac:dyDescent="0.2">
      <c r="D199" s="293"/>
      <c r="E199" s="257"/>
      <c r="G199" s="505"/>
      <c r="I199" s="505"/>
      <c r="K199" s="505"/>
      <c r="L199" s="505"/>
      <c r="M199" s="506"/>
      <c r="N199" s="505"/>
      <c r="O199" s="506"/>
    </row>
    <row r="200" spans="4:15" x14ac:dyDescent="0.2">
      <c r="D200" s="293"/>
      <c r="E200" s="257"/>
      <c r="G200" s="505"/>
      <c r="I200" s="505"/>
      <c r="K200" s="505"/>
      <c r="L200" s="505"/>
      <c r="M200" s="506"/>
      <c r="N200" s="505"/>
      <c r="O200" s="506"/>
    </row>
    <row r="201" spans="4:15" x14ac:dyDescent="0.2">
      <c r="D201" s="293"/>
      <c r="E201" s="257"/>
      <c r="G201" s="505"/>
      <c r="I201" s="505"/>
      <c r="K201" s="505"/>
      <c r="L201" s="505"/>
      <c r="M201" s="506"/>
      <c r="N201" s="505"/>
      <c r="O201" s="506"/>
    </row>
    <row r="202" spans="4:15" x14ac:dyDescent="0.2">
      <c r="D202" s="293"/>
      <c r="E202" s="257"/>
      <c r="G202" s="505"/>
      <c r="I202" s="505"/>
      <c r="K202" s="505"/>
      <c r="L202" s="505"/>
      <c r="M202" s="506"/>
      <c r="N202" s="505"/>
      <c r="O202" s="506"/>
    </row>
    <row r="203" spans="4:15" x14ac:dyDescent="0.2">
      <c r="D203" s="293"/>
      <c r="E203" s="257"/>
      <c r="G203" s="505"/>
      <c r="I203" s="505"/>
      <c r="K203" s="505"/>
      <c r="L203" s="505"/>
      <c r="M203" s="506"/>
      <c r="N203" s="505"/>
      <c r="O203" s="506"/>
    </row>
    <row r="204" spans="4:15" x14ac:dyDescent="0.2">
      <c r="D204" s="293"/>
      <c r="E204" s="257"/>
      <c r="G204" s="505"/>
      <c r="I204" s="505"/>
      <c r="K204" s="505"/>
      <c r="L204" s="505"/>
      <c r="M204" s="506"/>
      <c r="N204" s="505"/>
      <c r="O204" s="506"/>
    </row>
    <row r="205" spans="4:15" x14ac:dyDescent="0.2">
      <c r="D205" s="293"/>
      <c r="E205" s="257"/>
      <c r="G205" s="505"/>
      <c r="I205" s="505"/>
      <c r="K205" s="505"/>
      <c r="L205" s="505"/>
      <c r="M205" s="506"/>
      <c r="N205" s="505"/>
      <c r="O205" s="506"/>
    </row>
    <row r="206" spans="4:15" x14ac:dyDescent="0.2">
      <c r="D206" s="293"/>
      <c r="E206" s="257"/>
      <c r="G206" s="505"/>
      <c r="I206" s="505"/>
      <c r="K206" s="505"/>
      <c r="L206" s="505"/>
      <c r="M206" s="506"/>
      <c r="N206" s="505"/>
      <c r="O206" s="506"/>
    </row>
    <row r="207" spans="4:15" x14ac:dyDescent="0.2">
      <c r="D207" s="293"/>
      <c r="E207" s="257"/>
      <c r="G207" s="505"/>
      <c r="I207" s="505"/>
      <c r="K207" s="505"/>
      <c r="L207" s="505"/>
      <c r="M207" s="506"/>
      <c r="N207" s="505"/>
      <c r="O207" s="506"/>
    </row>
    <row r="208" spans="4:15" x14ac:dyDescent="0.2">
      <c r="D208" s="293"/>
      <c r="E208" s="257"/>
      <c r="G208" s="505"/>
      <c r="I208" s="505"/>
      <c r="K208" s="505"/>
      <c r="L208" s="505"/>
      <c r="M208" s="506"/>
      <c r="N208" s="505"/>
      <c r="O208" s="506"/>
    </row>
    <row r="209" spans="4:15" x14ac:dyDescent="0.2">
      <c r="D209" s="293"/>
      <c r="E209" s="257"/>
      <c r="G209" s="505"/>
      <c r="I209" s="505"/>
      <c r="K209" s="505"/>
      <c r="L209" s="505"/>
      <c r="M209" s="506"/>
      <c r="N209" s="505"/>
      <c r="O209" s="506"/>
    </row>
    <row r="210" spans="4:15" x14ac:dyDescent="0.2">
      <c r="D210" s="293"/>
      <c r="E210" s="257"/>
      <c r="G210" s="505"/>
      <c r="I210" s="505"/>
      <c r="K210" s="505"/>
      <c r="L210" s="505"/>
      <c r="M210" s="506"/>
      <c r="N210" s="505"/>
      <c r="O210" s="506"/>
    </row>
    <row r="211" spans="4:15" x14ac:dyDescent="0.2">
      <c r="D211" s="293"/>
      <c r="E211" s="257"/>
      <c r="G211" s="505"/>
      <c r="I211" s="505"/>
      <c r="K211" s="505"/>
      <c r="L211" s="505"/>
      <c r="M211" s="506"/>
      <c r="N211" s="505"/>
      <c r="O211" s="506"/>
    </row>
    <row r="212" spans="4:15" x14ac:dyDescent="0.2">
      <c r="D212" s="293"/>
      <c r="E212" s="257"/>
      <c r="G212" s="505"/>
      <c r="I212" s="505"/>
      <c r="K212" s="505"/>
      <c r="L212" s="505"/>
      <c r="M212" s="506"/>
      <c r="N212" s="505"/>
      <c r="O212" s="506"/>
    </row>
    <row r="213" spans="4:15" x14ac:dyDescent="0.2">
      <c r="D213" s="293"/>
      <c r="E213" s="257"/>
      <c r="G213" s="505"/>
      <c r="I213" s="505"/>
      <c r="K213" s="505"/>
      <c r="L213" s="505"/>
      <c r="M213" s="506"/>
      <c r="N213" s="505"/>
      <c r="O213" s="506"/>
    </row>
    <row r="214" spans="4:15" x14ac:dyDescent="0.2">
      <c r="D214" s="293"/>
      <c r="E214" s="257"/>
      <c r="G214" s="505"/>
      <c r="I214" s="505"/>
      <c r="K214" s="505"/>
      <c r="L214" s="505"/>
      <c r="M214" s="506"/>
      <c r="N214" s="505"/>
      <c r="O214" s="506"/>
    </row>
    <row r="215" spans="4:15" x14ac:dyDescent="0.2">
      <c r="D215" s="293"/>
      <c r="E215" s="257"/>
      <c r="G215" s="505"/>
      <c r="I215" s="505"/>
      <c r="K215" s="505"/>
      <c r="L215" s="505"/>
      <c r="M215" s="506"/>
      <c r="N215" s="505"/>
      <c r="O215" s="506"/>
    </row>
    <row r="216" spans="4:15" x14ac:dyDescent="0.2">
      <c r="D216" s="293"/>
      <c r="E216" s="257"/>
      <c r="G216" s="505"/>
      <c r="I216" s="505"/>
      <c r="K216" s="505"/>
      <c r="L216" s="505"/>
      <c r="M216" s="506"/>
      <c r="N216" s="505"/>
      <c r="O216" s="506"/>
    </row>
    <row r="217" spans="4:15" x14ac:dyDescent="0.2">
      <c r="D217" s="293"/>
      <c r="E217" s="257"/>
      <c r="G217" s="505"/>
      <c r="I217" s="505"/>
      <c r="K217" s="505"/>
      <c r="L217" s="505"/>
      <c r="M217" s="506"/>
      <c r="N217" s="505"/>
      <c r="O217" s="506"/>
    </row>
    <row r="218" spans="4:15" x14ac:dyDescent="0.2">
      <c r="D218" s="293"/>
      <c r="E218" s="257"/>
      <c r="G218" s="505"/>
      <c r="I218" s="505"/>
      <c r="K218" s="505"/>
      <c r="L218" s="505"/>
      <c r="M218" s="506"/>
      <c r="N218" s="505"/>
      <c r="O218" s="506"/>
    </row>
    <row r="219" spans="4:15" x14ac:dyDescent="0.2">
      <c r="D219" s="293"/>
      <c r="E219" s="257"/>
      <c r="G219" s="505"/>
      <c r="I219" s="505"/>
      <c r="K219" s="505"/>
      <c r="L219" s="505"/>
      <c r="M219" s="506"/>
      <c r="N219" s="505"/>
      <c r="O219" s="506"/>
    </row>
    <row r="220" spans="4:15" x14ac:dyDescent="0.2">
      <c r="D220" s="293"/>
      <c r="E220" s="257"/>
      <c r="G220" s="505"/>
      <c r="I220" s="505"/>
      <c r="K220" s="505"/>
      <c r="L220" s="505"/>
      <c r="M220" s="506"/>
      <c r="N220" s="505"/>
      <c r="O220" s="506"/>
    </row>
    <row r="221" spans="4:15" x14ac:dyDescent="0.2">
      <c r="D221" s="293"/>
      <c r="E221" s="257"/>
      <c r="G221" s="505"/>
      <c r="I221" s="505"/>
      <c r="K221" s="505"/>
      <c r="L221" s="505"/>
      <c r="M221" s="506"/>
      <c r="N221" s="505"/>
      <c r="O221" s="506"/>
    </row>
    <row r="222" spans="4:15" x14ac:dyDescent="0.2">
      <c r="D222" s="293"/>
      <c r="E222" s="257"/>
      <c r="G222" s="505"/>
      <c r="I222" s="505"/>
      <c r="K222" s="505"/>
      <c r="L222" s="505"/>
      <c r="M222" s="506"/>
      <c r="N222" s="505"/>
      <c r="O222" s="506"/>
    </row>
    <row r="223" spans="4:15" x14ac:dyDescent="0.2">
      <c r="D223" s="293"/>
      <c r="E223" s="257"/>
      <c r="G223" s="505"/>
      <c r="I223" s="505"/>
      <c r="K223" s="505"/>
      <c r="L223" s="505"/>
      <c r="M223" s="506"/>
      <c r="N223" s="505"/>
      <c r="O223" s="506"/>
    </row>
    <row r="224" spans="4:15" x14ac:dyDescent="0.2">
      <c r="D224" s="293"/>
      <c r="E224" s="257"/>
      <c r="G224" s="505"/>
      <c r="I224" s="505"/>
      <c r="K224" s="505"/>
      <c r="L224" s="505"/>
      <c r="M224" s="506"/>
      <c r="N224" s="505"/>
      <c r="O224" s="506"/>
    </row>
    <row r="225" spans="4:15" x14ac:dyDescent="0.2">
      <c r="D225" s="293"/>
      <c r="E225" s="257"/>
      <c r="G225" s="505"/>
      <c r="I225" s="505"/>
      <c r="K225" s="505"/>
      <c r="L225" s="505"/>
      <c r="M225" s="506"/>
      <c r="N225" s="505"/>
      <c r="O225" s="506"/>
    </row>
    <row r="226" spans="4:15" x14ac:dyDescent="0.2">
      <c r="D226" s="293"/>
      <c r="E226" s="257"/>
      <c r="G226" s="505"/>
      <c r="I226" s="505"/>
      <c r="K226" s="505"/>
      <c r="L226" s="505"/>
      <c r="M226" s="506"/>
      <c r="N226" s="505"/>
      <c r="O226" s="506"/>
    </row>
    <row r="227" spans="4:15" x14ac:dyDescent="0.2">
      <c r="D227" s="293"/>
      <c r="E227" s="257"/>
      <c r="G227" s="505"/>
      <c r="I227" s="505"/>
      <c r="K227" s="505"/>
      <c r="L227" s="505"/>
      <c r="M227" s="506"/>
      <c r="N227" s="505"/>
      <c r="O227" s="506"/>
    </row>
    <row r="228" spans="4:15" x14ac:dyDescent="0.2">
      <c r="D228" s="293"/>
      <c r="E228" s="257"/>
      <c r="G228" s="505"/>
      <c r="I228" s="505"/>
      <c r="K228" s="505"/>
      <c r="L228" s="505"/>
      <c r="M228" s="506"/>
      <c r="N228" s="505"/>
      <c r="O228" s="506"/>
    </row>
    <row r="229" spans="4:15" x14ac:dyDescent="0.2">
      <c r="D229" s="293"/>
      <c r="E229" s="257"/>
      <c r="G229" s="505"/>
      <c r="I229" s="505"/>
      <c r="K229" s="505"/>
      <c r="L229" s="505"/>
      <c r="M229" s="506"/>
      <c r="N229" s="505"/>
      <c r="O229" s="506"/>
    </row>
    <row r="230" spans="4:15" x14ac:dyDescent="0.2">
      <c r="D230" s="293"/>
      <c r="E230" s="257"/>
      <c r="G230" s="505"/>
      <c r="I230" s="505"/>
      <c r="K230" s="505"/>
      <c r="L230" s="505"/>
      <c r="M230" s="506"/>
      <c r="N230" s="505"/>
      <c r="O230" s="506"/>
    </row>
    <row r="231" spans="4:15" x14ac:dyDescent="0.2">
      <c r="D231" s="293"/>
      <c r="E231" s="257"/>
      <c r="G231" s="505"/>
      <c r="I231" s="505"/>
      <c r="K231" s="505"/>
      <c r="L231" s="505"/>
      <c r="M231" s="506"/>
      <c r="N231" s="505"/>
      <c r="O231" s="506"/>
    </row>
    <row r="232" spans="4:15" x14ac:dyDescent="0.2">
      <c r="D232" s="293"/>
      <c r="E232" s="257"/>
      <c r="G232" s="505"/>
      <c r="I232" s="505"/>
      <c r="K232" s="505"/>
      <c r="L232" s="505"/>
      <c r="M232" s="506"/>
      <c r="N232" s="505"/>
      <c r="O232" s="506"/>
    </row>
    <row r="233" spans="4:15" x14ac:dyDescent="0.2">
      <c r="D233" s="293"/>
      <c r="E233" s="257"/>
      <c r="G233" s="505"/>
      <c r="I233" s="505"/>
      <c r="K233" s="505"/>
      <c r="L233" s="505"/>
      <c r="M233" s="506"/>
      <c r="N233" s="505"/>
      <c r="O233" s="506"/>
    </row>
    <row r="234" spans="4:15" x14ac:dyDescent="0.2">
      <c r="D234" s="293"/>
      <c r="E234" s="257"/>
      <c r="G234" s="505"/>
      <c r="I234" s="505"/>
      <c r="K234" s="505"/>
      <c r="L234" s="505"/>
      <c r="M234" s="506"/>
      <c r="N234" s="505"/>
      <c r="O234" s="506"/>
    </row>
    <row r="235" spans="4:15" x14ac:dyDescent="0.2">
      <c r="D235" s="293"/>
      <c r="E235" s="257"/>
      <c r="G235" s="505"/>
      <c r="I235" s="505"/>
      <c r="K235" s="505"/>
      <c r="L235" s="505"/>
      <c r="M235" s="506"/>
      <c r="N235" s="505"/>
      <c r="O235" s="506"/>
    </row>
    <row r="236" spans="4:15" x14ac:dyDescent="0.2">
      <c r="D236" s="293"/>
      <c r="E236" s="257"/>
      <c r="G236" s="505"/>
      <c r="I236" s="505"/>
      <c r="K236" s="505"/>
      <c r="L236" s="505"/>
      <c r="M236" s="506"/>
      <c r="N236" s="505"/>
      <c r="O236" s="506"/>
    </row>
    <row r="237" spans="4:15" x14ac:dyDescent="0.2">
      <c r="D237" s="293"/>
      <c r="E237" s="257"/>
      <c r="G237" s="505"/>
      <c r="I237" s="505"/>
      <c r="K237" s="505"/>
      <c r="L237" s="505"/>
      <c r="M237" s="506"/>
      <c r="N237" s="505"/>
      <c r="O237" s="506"/>
    </row>
    <row r="238" spans="4:15" x14ac:dyDescent="0.2">
      <c r="D238" s="293"/>
      <c r="E238" s="257"/>
      <c r="G238" s="505"/>
      <c r="I238" s="505"/>
      <c r="K238" s="505"/>
      <c r="L238" s="505"/>
      <c r="M238" s="506"/>
      <c r="N238" s="505"/>
      <c r="O238" s="506"/>
    </row>
    <row r="239" spans="4:15" x14ac:dyDescent="0.2">
      <c r="D239" s="293"/>
      <c r="E239" s="257"/>
      <c r="G239" s="505"/>
      <c r="I239" s="505"/>
      <c r="K239" s="505"/>
      <c r="L239" s="505"/>
      <c r="M239" s="506"/>
      <c r="N239" s="505"/>
      <c r="O239" s="506"/>
    </row>
    <row r="240" spans="4:15" x14ac:dyDescent="0.2">
      <c r="D240" s="293"/>
      <c r="E240" s="257"/>
      <c r="G240" s="505"/>
      <c r="I240" s="505"/>
      <c r="K240" s="505"/>
      <c r="L240" s="505"/>
      <c r="M240" s="506"/>
      <c r="N240" s="505"/>
      <c r="O240" s="506"/>
    </row>
    <row r="241" spans="4:15" x14ac:dyDescent="0.2">
      <c r="D241" s="293"/>
      <c r="E241" s="257"/>
      <c r="G241" s="505"/>
      <c r="I241" s="505"/>
      <c r="K241" s="505"/>
      <c r="L241" s="505"/>
      <c r="M241" s="506"/>
      <c r="N241" s="505"/>
      <c r="O241" s="506"/>
    </row>
    <row r="242" spans="4:15" x14ac:dyDescent="0.2">
      <c r="D242" s="293"/>
      <c r="E242" s="257"/>
      <c r="G242" s="505"/>
      <c r="I242" s="505"/>
      <c r="K242" s="505"/>
      <c r="L242" s="505"/>
      <c r="M242" s="506"/>
      <c r="N242" s="505"/>
      <c r="O242" s="506"/>
    </row>
    <row r="243" spans="4:15" x14ac:dyDescent="0.2">
      <c r="D243" s="293"/>
      <c r="E243" s="257"/>
      <c r="G243" s="505"/>
      <c r="I243" s="505"/>
      <c r="K243" s="505"/>
      <c r="L243" s="505"/>
      <c r="M243" s="506"/>
      <c r="N243" s="505"/>
      <c r="O243" s="506"/>
    </row>
    <row r="244" spans="4:15" x14ac:dyDescent="0.2">
      <c r="D244" s="293"/>
      <c r="E244" s="257"/>
      <c r="G244" s="505"/>
      <c r="I244" s="505"/>
      <c r="K244" s="505"/>
      <c r="L244" s="505"/>
      <c r="M244" s="506"/>
      <c r="N244" s="505"/>
      <c r="O244" s="506"/>
    </row>
    <row r="245" spans="4:15" x14ac:dyDescent="0.2">
      <c r="D245" s="293"/>
      <c r="E245" s="257"/>
      <c r="G245" s="505"/>
      <c r="I245" s="505"/>
      <c r="K245" s="505"/>
      <c r="L245" s="505"/>
      <c r="M245" s="506"/>
      <c r="N245" s="505"/>
      <c r="O245" s="506"/>
    </row>
    <row r="246" spans="4:15" x14ac:dyDescent="0.2">
      <c r="D246" s="293"/>
      <c r="E246" s="257"/>
      <c r="G246" s="505"/>
      <c r="I246" s="505"/>
      <c r="K246" s="505"/>
      <c r="L246" s="505"/>
      <c r="M246" s="506"/>
      <c r="N246" s="505"/>
      <c r="O246" s="506"/>
    </row>
    <row r="247" spans="4:15" x14ac:dyDescent="0.2">
      <c r="D247" s="293"/>
      <c r="E247" s="257"/>
      <c r="G247" s="505"/>
      <c r="I247" s="505"/>
      <c r="K247" s="505"/>
      <c r="L247" s="505"/>
      <c r="M247" s="506"/>
      <c r="N247" s="505"/>
      <c r="O247" s="506"/>
    </row>
    <row r="248" spans="4:15" x14ac:dyDescent="0.2">
      <c r="D248" s="293"/>
      <c r="E248" s="257"/>
      <c r="G248" s="505"/>
      <c r="I248" s="505"/>
      <c r="K248" s="505"/>
      <c r="L248" s="505"/>
      <c r="M248" s="506"/>
      <c r="N248" s="505"/>
      <c r="O248" s="506"/>
    </row>
    <row r="249" spans="4:15" x14ac:dyDescent="0.2">
      <c r="D249" s="293"/>
      <c r="E249" s="257"/>
      <c r="G249" s="505"/>
      <c r="I249" s="505"/>
      <c r="K249" s="505"/>
      <c r="L249" s="505"/>
      <c r="M249" s="506"/>
      <c r="N249" s="505"/>
      <c r="O249" s="506"/>
    </row>
    <row r="250" spans="4:15" x14ac:dyDescent="0.2">
      <c r="D250" s="293"/>
      <c r="E250" s="257"/>
      <c r="G250" s="505"/>
      <c r="I250" s="505"/>
      <c r="K250" s="505"/>
      <c r="L250" s="505"/>
      <c r="M250" s="506"/>
      <c r="N250" s="505"/>
      <c r="O250" s="506"/>
    </row>
    <row r="251" spans="4:15" x14ac:dyDescent="0.2">
      <c r="D251" s="293"/>
      <c r="E251" s="257"/>
      <c r="G251" s="505"/>
      <c r="I251" s="505"/>
      <c r="K251" s="505"/>
      <c r="L251" s="505"/>
      <c r="M251" s="506"/>
      <c r="N251" s="505"/>
      <c r="O251" s="506"/>
    </row>
    <row r="252" spans="4:15" x14ac:dyDescent="0.2">
      <c r="D252" s="293"/>
      <c r="E252" s="257"/>
      <c r="G252" s="505"/>
      <c r="I252" s="505"/>
      <c r="K252" s="505"/>
      <c r="L252" s="505"/>
      <c r="M252" s="506"/>
      <c r="N252" s="505"/>
      <c r="O252" s="506"/>
    </row>
    <row r="253" spans="4:15" x14ac:dyDescent="0.2">
      <c r="D253" s="293"/>
      <c r="E253" s="257"/>
      <c r="G253" s="505"/>
      <c r="I253" s="505"/>
      <c r="K253" s="505"/>
      <c r="L253" s="505"/>
      <c r="M253" s="506"/>
      <c r="N253" s="505"/>
      <c r="O253" s="506"/>
    </row>
    <row r="254" spans="4:15" x14ac:dyDescent="0.2">
      <c r="D254" s="293"/>
      <c r="E254" s="257"/>
      <c r="G254" s="505"/>
      <c r="I254" s="505"/>
      <c r="K254" s="505"/>
      <c r="L254" s="505"/>
      <c r="M254" s="506"/>
      <c r="N254" s="505"/>
      <c r="O254" s="506"/>
    </row>
    <row r="255" spans="4:15" x14ac:dyDescent="0.2">
      <c r="D255" s="293"/>
      <c r="E255" s="257"/>
      <c r="G255" s="505"/>
      <c r="I255" s="505"/>
      <c r="K255" s="505"/>
      <c r="L255" s="505"/>
      <c r="M255" s="506"/>
      <c r="N255" s="505"/>
      <c r="O255" s="506"/>
    </row>
    <row r="256" spans="4:15" x14ac:dyDescent="0.2">
      <c r="D256" s="293"/>
      <c r="E256" s="257"/>
      <c r="G256" s="505"/>
      <c r="I256" s="505"/>
      <c r="K256" s="505"/>
      <c r="L256" s="505"/>
      <c r="M256" s="506"/>
      <c r="N256" s="505"/>
      <c r="O256" s="506"/>
    </row>
    <row r="257" spans="4:15" x14ac:dyDescent="0.2">
      <c r="D257" s="293"/>
      <c r="E257" s="257"/>
      <c r="G257" s="505"/>
      <c r="I257" s="505"/>
      <c r="K257" s="505"/>
      <c r="L257" s="505"/>
      <c r="M257" s="506"/>
      <c r="N257" s="505"/>
      <c r="O257" s="506"/>
    </row>
    <row r="258" spans="4:15" x14ac:dyDescent="0.2">
      <c r="D258" s="293"/>
      <c r="E258" s="257"/>
      <c r="G258" s="505"/>
      <c r="I258" s="505"/>
      <c r="K258" s="505"/>
      <c r="L258" s="505"/>
      <c r="M258" s="506"/>
      <c r="N258" s="505"/>
      <c r="O258" s="506"/>
    </row>
    <row r="259" spans="4:15" x14ac:dyDescent="0.2">
      <c r="D259" s="293"/>
      <c r="E259" s="257"/>
      <c r="G259" s="505"/>
      <c r="I259" s="505"/>
      <c r="K259" s="505"/>
      <c r="L259" s="505"/>
      <c r="M259" s="506"/>
      <c r="N259" s="505"/>
      <c r="O259" s="506"/>
    </row>
    <row r="260" spans="4:15" x14ac:dyDescent="0.2">
      <c r="D260" s="293"/>
      <c r="E260" s="257"/>
      <c r="G260" s="505"/>
      <c r="I260" s="505"/>
      <c r="K260" s="505"/>
      <c r="L260" s="505"/>
      <c r="M260" s="506"/>
      <c r="N260" s="505"/>
      <c r="O260" s="506"/>
    </row>
    <row r="261" spans="4:15" x14ac:dyDescent="0.2">
      <c r="D261" s="293"/>
      <c r="E261" s="257"/>
      <c r="G261" s="505"/>
      <c r="I261" s="505"/>
      <c r="K261" s="505"/>
      <c r="L261" s="505"/>
      <c r="M261" s="506"/>
      <c r="N261" s="505"/>
      <c r="O261" s="506"/>
    </row>
    <row r="262" spans="4:15" x14ac:dyDescent="0.2">
      <c r="D262" s="293"/>
      <c r="E262" s="257"/>
      <c r="G262" s="505"/>
      <c r="I262" s="505"/>
      <c r="K262" s="505"/>
      <c r="L262" s="505"/>
      <c r="M262" s="506"/>
      <c r="N262" s="505"/>
      <c r="O262" s="506"/>
    </row>
    <row r="263" spans="4:15" x14ac:dyDescent="0.2">
      <c r="D263" s="293"/>
      <c r="E263" s="257"/>
      <c r="G263" s="505"/>
      <c r="I263" s="505"/>
      <c r="K263" s="505"/>
      <c r="L263" s="505"/>
      <c r="M263" s="506"/>
      <c r="N263" s="505"/>
      <c r="O263" s="506"/>
    </row>
    <row r="264" spans="4:15" x14ac:dyDescent="0.2">
      <c r="D264" s="293"/>
      <c r="E264" s="257"/>
      <c r="G264" s="505"/>
      <c r="I264" s="505"/>
      <c r="K264" s="505"/>
      <c r="L264" s="505"/>
      <c r="M264" s="506"/>
      <c r="N264" s="505"/>
      <c r="O264" s="506"/>
    </row>
    <row r="265" spans="4:15" x14ac:dyDescent="0.2">
      <c r="D265" s="293"/>
      <c r="E265" s="257"/>
      <c r="G265" s="505"/>
      <c r="I265" s="505"/>
      <c r="K265" s="505"/>
      <c r="L265" s="505"/>
      <c r="M265" s="506"/>
      <c r="N265" s="505"/>
      <c r="O265" s="506"/>
    </row>
    <row r="266" spans="4:15" x14ac:dyDescent="0.2">
      <c r="D266" s="293"/>
      <c r="E266" s="257"/>
      <c r="G266" s="505"/>
      <c r="I266" s="505"/>
      <c r="K266" s="505"/>
      <c r="L266" s="505"/>
      <c r="M266" s="506"/>
      <c r="N266" s="505"/>
      <c r="O266" s="506"/>
    </row>
    <row r="267" spans="4:15" x14ac:dyDescent="0.2">
      <c r="D267" s="293"/>
      <c r="E267" s="257"/>
      <c r="G267" s="505"/>
      <c r="I267" s="505"/>
      <c r="K267" s="505"/>
      <c r="L267" s="505"/>
      <c r="M267" s="506"/>
      <c r="N267" s="505"/>
      <c r="O267" s="506"/>
    </row>
    <row r="268" spans="4:15" x14ac:dyDescent="0.2">
      <c r="D268" s="293"/>
      <c r="E268" s="257"/>
      <c r="G268" s="505"/>
      <c r="I268" s="505"/>
      <c r="K268" s="505"/>
      <c r="L268" s="505"/>
      <c r="M268" s="506"/>
      <c r="N268" s="505"/>
      <c r="O268" s="506"/>
    </row>
    <row r="269" spans="4:15" x14ac:dyDescent="0.2">
      <c r="D269" s="293"/>
      <c r="E269" s="257"/>
      <c r="G269" s="505"/>
      <c r="I269" s="505"/>
      <c r="K269" s="505"/>
      <c r="L269" s="505"/>
      <c r="M269" s="506"/>
      <c r="N269" s="505"/>
      <c r="O269" s="506"/>
    </row>
    <row r="270" spans="4:15" x14ac:dyDescent="0.2">
      <c r="D270" s="293"/>
      <c r="E270" s="257"/>
      <c r="G270" s="505"/>
      <c r="I270" s="505"/>
      <c r="K270" s="505"/>
      <c r="L270" s="505"/>
      <c r="M270" s="506"/>
      <c r="N270" s="505"/>
      <c r="O270" s="506"/>
    </row>
    <row r="271" spans="4:15" x14ac:dyDescent="0.2">
      <c r="D271" s="293"/>
      <c r="E271" s="257"/>
      <c r="G271" s="505"/>
      <c r="I271" s="505"/>
      <c r="K271" s="505"/>
      <c r="L271" s="505"/>
      <c r="M271" s="506"/>
      <c r="N271" s="505"/>
      <c r="O271" s="506"/>
    </row>
    <row r="272" spans="4:15" x14ac:dyDescent="0.2">
      <c r="D272" s="293"/>
      <c r="E272" s="257"/>
      <c r="G272" s="505"/>
      <c r="I272" s="505"/>
      <c r="K272" s="505"/>
      <c r="L272" s="505"/>
      <c r="M272" s="506"/>
      <c r="N272" s="505"/>
      <c r="O272" s="506"/>
    </row>
    <row r="273" spans="4:15" x14ac:dyDescent="0.2">
      <c r="D273" s="293"/>
      <c r="E273" s="257"/>
      <c r="G273" s="505"/>
      <c r="I273" s="505"/>
      <c r="K273" s="505"/>
      <c r="L273" s="505"/>
      <c r="M273" s="506"/>
      <c r="N273" s="505"/>
      <c r="O273" s="506"/>
    </row>
    <row r="274" spans="4:15" x14ac:dyDescent="0.2">
      <c r="D274" s="293"/>
      <c r="E274" s="257"/>
      <c r="G274" s="505"/>
      <c r="I274" s="505"/>
      <c r="K274" s="505"/>
      <c r="L274" s="505"/>
      <c r="M274" s="506"/>
      <c r="N274" s="505"/>
      <c r="O274" s="506"/>
    </row>
    <row r="275" spans="4:15" x14ac:dyDescent="0.2">
      <c r="D275" s="293"/>
      <c r="E275" s="257"/>
      <c r="G275" s="505"/>
      <c r="I275" s="505"/>
      <c r="K275" s="505"/>
      <c r="L275" s="505"/>
      <c r="M275" s="506"/>
      <c r="N275" s="505"/>
      <c r="O275" s="506"/>
    </row>
    <row r="276" spans="4:15" x14ac:dyDescent="0.2">
      <c r="D276" s="293"/>
      <c r="E276" s="257"/>
      <c r="G276" s="505"/>
      <c r="I276" s="505"/>
      <c r="K276" s="505"/>
      <c r="L276" s="505"/>
      <c r="M276" s="506"/>
      <c r="N276" s="505"/>
      <c r="O276" s="506"/>
    </row>
    <row r="277" spans="4:15" x14ac:dyDescent="0.2">
      <c r="D277" s="293"/>
      <c r="E277" s="257"/>
      <c r="G277" s="505"/>
      <c r="I277" s="505"/>
      <c r="K277" s="505"/>
      <c r="L277" s="505"/>
      <c r="M277" s="506"/>
      <c r="N277" s="505"/>
      <c r="O277" s="506"/>
    </row>
    <row r="278" spans="4:15" x14ac:dyDescent="0.2">
      <c r="D278" s="293"/>
      <c r="E278" s="257"/>
      <c r="G278" s="505"/>
      <c r="I278" s="505"/>
      <c r="K278" s="505"/>
      <c r="L278" s="505"/>
      <c r="M278" s="506"/>
      <c r="N278" s="505"/>
      <c r="O278" s="506"/>
    </row>
    <row r="279" spans="4:15" x14ac:dyDescent="0.2">
      <c r="D279" s="293"/>
      <c r="E279" s="257"/>
      <c r="G279" s="505"/>
      <c r="I279" s="505"/>
      <c r="K279" s="505"/>
      <c r="L279" s="505"/>
      <c r="M279" s="506"/>
      <c r="N279" s="505"/>
      <c r="O279" s="506"/>
    </row>
    <row r="280" spans="4:15" x14ac:dyDescent="0.2">
      <c r="D280" s="293"/>
      <c r="E280" s="257"/>
      <c r="G280" s="505"/>
      <c r="I280" s="505"/>
      <c r="K280" s="505"/>
      <c r="L280" s="505"/>
      <c r="M280" s="506"/>
      <c r="N280" s="505"/>
      <c r="O280" s="506"/>
    </row>
    <row r="281" spans="4:15" x14ac:dyDescent="0.2">
      <c r="D281" s="293"/>
      <c r="E281" s="257"/>
      <c r="G281" s="505"/>
      <c r="I281" s="505"/>
      <c r="K281" s="505"/>
      <c r="L281" s="505"/>
      <c r="M281" s="506"/>
      <c r="N281" s="505"/>
      <c r="O281" s="506"/>
    </row>
    <row r="282" spans="4:15" x14ac:dyDescent="0.2">
      <c r="D282" s="293"/>
      <c r="E282" s="257"/>
      <c r="G282" s="505"/>
      <c r="I282" s="505"/>
      <c r="K282" s="505"/>
      <c r="L282" s="505"/>
      <c r="M282" s="506"/>
      <c r="N282" s="505"/>
      <c r="O282" s="506"/>
    </row>
    <row r="283" spans="4:15" x14ac:dyDescent="0.2">
      <c r="D283" s="293"/>
      <c r="E283" s="257"/>
      <c r="G283" s="505"/>
      <c r="I283" s="505"/>
      <c r="K283" s="505"/>
      <c r="L283" s="505"/>
      <c r="M283" s="506"/>
      <c r="N283" s="505"/>
      <c r="O283" s="506"/>
    </row>
    <row r="284" spans="4:15" x14ac:dyDescent="0.2">
      <c r="D284" s="293"/>
      <c r="E284" s="257"/>
      <c r="G284" s="505"/>
      <c r="I284" s="505"/>
      <c r="K284" s="505"/>
      <c r="L284" s="505"/>
      <c r="M284" s="506"/>
      <c r="N284" s="505"/>
      <c r="O284" s="506"/>
    </row>
    <row r="285" spans="4:15" x14ac:dyDescent="0.2">
      <c r="D285" s="293"/>
      <c r="E285" s="257"/>
      <c r="G285" s="505"/>
      <c r="I285" s="505"/>
      <c r="K285" s="505"/>
      <c r="L285" s="505"/>
      <c r="M285" s="506"/>
      <c r="N285" s="505"/>
      <c r="O285" s="506"/>
    </row>
    <row r="286" spans="4:15" x14ac:dyDescent="0.2">
      <c r="D286" s="293"/>
      <c r="E286" s="257"/>
      <c r="G286" s="505"/>
      <c r="I286" s="505"/>
      <c r="K286" s="505"/>
      <c r="L286" s="505"/>
      <c r="M286" s="506"/>
      <c r="N286" s="505"/>
      <c r="O286" s="506"/>
    </row>
    <row r="287" spans="4:15" x14ac:dyDescent="0.2">
      <c r="D287" s="293"/>
      <c r="E287" s="257"/>
      <c r="G287" s="505"/>
      <c r="I287" s="505"/>
      <c r="K287" s="505"/>
      <c r="L287" s="505"/>
      <c r="M287" s="506"/>
      <c r="N287" s="505"/>
      <c r="O287" s="506"/>
    </row>
    <row r="288" spans="4:15" x14ac:dyDescent="0.2">
      <c r="D288" s="293"/>
      <c r="E288" s="257"/>
      <c r="G288" s="505"/>
      <c r="I288" s="505"/>
      <c r="K288" s="505"/>
      <c r="L288" s="505"/>
      <c r="M288" s="506"/>
      <c r="N288" s="505"/>
      <c r="O288" s="506"/>
    </row>
    <row r="289" spans="4:15" x14ac:dyDescent="0.2">
      <c r="D289" s="293"/>
      <c r="E289" s="257"/>
      <c r="G289" s="505"/>
      <c r="I289" s="505"/>
      <c r="K289" s="505"/>
      <c r="L289" s="505"/>
      <c r="M289" s="506"/>
      <c r="N289" s="505"/>
      <c r="O289" s="506"/>
    </row>
    <row r="290" spans="4:15" x14ac:dyDescent="0.2">
      <c r="D290" s="293"/>
      <c r="E290" s="257"/>
      <c r="G290" s="505"/>
      <c r="I290" s="505"/>
      <c r="K290" s="505"/>
      <c r="L290" s="505"/>
      <c r="M290" s="506"/>
      <c r="N290" s="505"/>
      <c r="O290" s="506"/>
    </row>
    <row r="291" spans="4:15" x14ac:dyDescent="0.2">
      <c r="D291" s="293"/>
      <c r="E291" s="257"/>
      <c r="G291" s="505"/>
      <c r="I291" s="505"/>
      <c r="K291" s="505"/>
      <c r="L291" s="505"/>
      <c r="M291" s="506"/>
      <c r="N291" s="505"/>
      <c r="O291" s="506"/>
    </row>
    <row r="292" spans="4:15" x14ac:dyDescent="0.2">
      <c r="D292" s="293"/>
      <c r="E292" s="257"/>
      <c r="G292" s="505"/>
      <c r="I292" s="505"/>
      <c r="K292" s="505"/>
      <c r="L292" s="505"/>
      <c r="M292" s="506"/>
      <c r="N292" s="505"/>
      <c r="O292" s="506"/>
    </row>
    <row r="293" spans="4:15" x14ac:dyDescent="0.2">
      <c r="D293" s="293"/>
      <c r="E293" s="257"/>
      <c r="G293" s="505"/>
      <c r="I293" s="505"/>
      <c r="K293" s="505"/>
      <c r="L293" s="505"/>
      <c r="M293" s="506"/>
      <c r="N293" s="505"/>
      <c r="O293" s="506"/>
    </row>
    <row r="294" spans="4:15" x14ac:dyDescent="0.2">
      <c r="D294" s="293"/>
      <c r="E294" s="257"/>
      <c r="G294" s="505"/>
      <c r="I294" s="505"/>
      <c r="K294" s="505"/>
      <c r="L294" s="505"/>
      <c r="M294" s="506"/>
      <c r="N294" s="505"/>
      <c r="O294" s="506"/>
    </row>
    <row r="295" spans="4:15" x14ac:dyDescent="0.2">
      <c r="D295" s="293"/>
      <c r="E295" s="257"/>
      <c r="G295" s="505"/>
      <c r="I295" s="505"/>
      <c r="K295" s="505"/>
      <c r="L295" s="505"/>
      <c r="M295" s="506"/>
      <c r="N295" s="505"/>
      <c r="O295" s="506"/>
    </row>
    <row r="296" spans="4:15" x14ac:dyDescent="0.2">
      <c r="D296" s="293"/>
      <c r="E296" s="257"/>
      <c r="G296" s="505"/>
      <c r="I296" s="505"/>
      <c r="K296" s="505"/>
      <c r="L296" s="505"/>
      <c r="M296" s="506"/>
      <c r="N296" s="505"/>
      <c r="O296" s="506"/>
    </row>
    <row r="297" spans="4:15" x14ac:dyDescent="0.2">
      <c r="D297" s="293"/>
      <c r="E297" s="257"/>
      <c r="G297" s="505"/>
      <c r="I297" s="505"/>
      <c r="K297" s="505"/>
      <c r="L297" s="505"/>
      <c r="M297" s="506"/>
      <c r="N297" s="505"/>
      <c r="O297" s="506"/>
    </row>
    <row r="298" spans="4:15" x14ac:dyDescent="0.2">
      <c r="D298" s="293"/>
      <c r="E298" s="257"/>
      <c r="G298" s="505"/>
      <c r="I298" s="505"/>
      <c r="K298" s="505"/>
      <c r="L298" s="505"/>
      <c r="M298" s="506"/>
      <c r="N298" s="505"/>
      <c r="O298" s="506"/>
    </row>
    <row r="299" spans="4:15" x14ac:dyDescent="0.2">
      <c r="D299" s="293"/>
      <c r="E299" s="257"/>
      <c r="G299" s="505"/>
      <c r="I299" s="505"/>
      <c r="K299" s="505"/>
      <c r="L299" s="505"/>
      <c r="M299" s="506"/>
      <c r="N299" s="505"/>
      <c r="O299" s="506"/>
    </row>
    <row r="300" spans="4:15" x14ac:dyDescent="0.2">
      <c r="D300" s="293"/>
      <c r="E300" s="257"/>
      <c r="G300" s="505"/>
      <c r="I300" s="505"/>
      <c r="K300" s="505"/>
      <c r="L300" s="505"/>
      <c r="M300" s="506"/>
      <c r="N300" s="505"/>
      <c r="O300" s="506"/>
    </row>
    <row r="301" spans="4:15" x14ac:dyDescent="0.2">
      <c r="D301" s="293"/>
      <c r="E301" s="257"/>
      <c r="G301" s="505"/>
      <c r="I301" s="505"/>
      <c r="K301" s="505"/>
      <c r="L301" s="505"/>
      <c r="M301" s="506"/>
      <c r="N301" s="505"/>
      <c r="O301" s="506"/>
    </row>
    <row r="302" spans="4:15" x14ac:dyDescent="0.2">
      <c r="D302" s="293"/>
      <c r="E302" s="257"/>
      <c r="G302" s="505"/>
      <c r="I302" s="505"/>
      <c r="K302" s="505"/>
      <c r="L302" s="505"/>
      <c r="M302" s="506"/>
      <c r="N302" s="505"/>
      <c r="O302" s="506"/>
    </row>
    <row r="303" spans="4:15" x14ac:dyDescent="0.2">
      <c r="D303" s="293"/>
      <c r="E303" s="257"/>
      <c r="G303" s="505"/>
      <c r="I303" s="505"/>
      <c r="K303" s="505"/>
      <c r="L303" s="505"/>
      <c r="M303" s="506"/>
      <c r="N303" s="505"/>
      <c r="O303" s="506"/>
    </row>
    <row r="304" spans="4:15" x14ac:dyDescent="0.2">
      <c r="D304" s="293"/>
      <c r="E304" s="257"/>
      <c r="G304" s="505"/>
      <c r="I304" s="505"/>
      <c r="K304" s="505"/>
      <c r="L304" s="505"/>
      <c r="M304" s="506"/>
      <c r="N304" s="505"/>
      <c r="O304" s="506"/>
    </row>
    <row r="305" spans="4:15" x14ac:dyDescent="0.2">
      <c r="D305" s="293"/>
      <c r="E305" s="257"/>
      <c r="G305" s="505"/>
      <c r="I305" s="505"/>
      <c r="K305" s="505"/>
      <c r="L305" s="505"/>
      <c r="M305" s="506"/>
      <c r="N305" s="505"/>
      <c r="O305" s="506"/>
    </row>
    <row r="306" spans="4:15" x14ac:dyDescent="0.2">
      <c r="D306" s="293"/>
      <c r="E306" s="257"/>
      <c r="G306" s="505"/>
      <c r="I306" s="505"/>
      <c r="K306" s="505"/>
      <c r="L306" s="505"/>
      <c r="M306" s="506"/>
      <c r="N306" s="505"/>
      <c r="O306" s="506"/>
    </row>
    <row r="307" spans="4:15" x14ac:dyDescent="0.2">
      <c r="D307" s="293"/>
      <c r="E307" s="257"/>
      <c r="G307" s="505"/>
      <c r="I307" s="505"/>
      <c r="K307" s="505"/>
      <c r="L307" s="505"/>
      <c r="M307" s="506"/>
      <c r="N307" s="505"/>
      <c r="O307" s="506"/>
    </row>
    <row r="308" spans="4:15" x14ac:dyDescent="0.2">
      <c r="D308" s="293"/>
      <c r="E308" s="257"/>
      <c r="G308" s="505"/>
      <c r="I308" s="505"/>
      <c r="K308" s="505"/>
      <c r="L308" s="505"/>
      <c r="M308" s="506"/>
      <c r="N308" s="505"/>
      <c r="O308" s="506"/>
    </row>
    <row r="309" spans="4:15" x14ac:dyDescent="0.2">
      <c r="D309" s="293"/>
      <c r="E309" s="257"/>
      <c r="G309" s="505"/>
      <c r="I309" s="505"/>
      <c r="K309" s="505"/>
      <c r="L309" s="505"/>
      <c r="M309" s="506"/>
      <c r="N309" s="505"/>
      <c r="O309" s="506"/>
    </row>
    <row r="310" spans="4:15" x14ac:dyDescent="0.2">
      <c r="D310" s="293"/>
      <c r="E310" s="257"/>
      <c r="G310" s="505"/>
      <c r="I310" s="505"/>
      <c r="K310" s="505"/>
      <c r="L310" s="505"/>
      <c r="M310" s="506"/>
      <c r="N310" s="505"/>
      <c r="O310" s="506"/>
    </row>
    <row r="311" spans="4:15" x14ac:dyDescent="0.2">
      <c r="D311" s="293"/>
      <c r="E311" s="257"/>
      <c r="G311" s="505"/>
      <c r="I311" s="505"/>
      <c r="K311" s="505"/>
      <c r="L311" s="505"/>
      <c r="M311" s="506"/>
      <c r="N311" s="505"/>
      <c r="O311" s="506"/>
    </row>
    <row r="312" spans="4:15" x14ac:dyDescent="0.2">
      <c r="D312" s="293"/>
      <c r="E312" s="257"/>
      <c r="G312" s="505"/>
      <c r="I312" s="505"/>
      <c r="K312" s="505"/>
      <c r="L312" s="505"/>
      <c r="M312" s="506"/>
      <c r="N312" s="505"/>
      <c r="O312" s="506"/>
    </row>
    <row r="313" spans="4:15" x14ac:dyDescent="0.2">
      <c r="D313" s="293"/>
      <c r="E313" s="257"/>
      <c r="G313" s="505"/>
      <c r="I313" s="505"/>
      <c r="K313" s="505"/>
      <c r="L313" s="505"/>
      <c r="M313" s="506"/>
      <c r="N313" s="505"/>
      <c r="O313" s="506"/>
    </row>
    <row r="314" spans="4:15" x14ac:dyDescent="0.2">
      <c r="D314" s="293"/>
      <c r="E314" s="257"/>
      <c r="G314" s="505"/>
      <c r="I314" s="505"/>
      <c r="K314" s="505"/>
      <c r="L314" s="505"/>
      <c r="M314" s="506"/>
      <c r="N314" s="505"/>
      <c r="O314" s="506"/>
    </row>
    <row r="315" spans="4:15" x14ac:dyDescent="0.2">
      <c r="D315" s="293"/>
      <c r="E315" s="257"/>
      <c r="G315" s="505"/>
      <c r="I315" s="505"/>
      <c r="K315" s="505"/>
      <c r="L315" s="505"/>
      <c r="M315" s="506"/>
      <c r="N315" s="505"/>
      <c r="O315" s="506"/>
    </row>
    <row r="316" spans="4:15" x14ac:dyDescent="0.2">
      <c r="D316" s="293"/>
      <c r="E316" s="257"/>
      <c r="G316" s="505"/>
      <c r="I316" s="505"/>
      <c r="K316" s="505"/>
      <c r="L316" s="505"/>
      <c r="M316" s="506"/>
      <c r="N316" s="505"/>
      <c r="O316" s="506"/>
    </row>
    <row r="317" spans="4:15" x14ac:dyDescent="0.2">
      <c r="D317" s="293"/>
      <c r="E317" s="257"/>
      <c r="G317" s="505"/>
      <c r="I317" s="505"/>
      <c r="K317" s="505"/>
      <c r="L317" s="505"/>
      <c r="M317" s="506"/>
      <c r="N317" s="505"/>
      <c r="O317" s="506"/>
    </row>
    <row r="318" spans="4:15" x14ac:dyDescent="0.2">
      <c r="D318" s="293"/>
      <c r="E318" s="257"/>
      <c r="G318" s="505"/>
      <c r="I318" s="505"/>
      <c r="K318" s="505"/>
      <c r="L318" s="505"/>
      <c r="M318" s="506"/>
      <c r="N318" s="505"/>
      <c r="O318" s="506"/>
    </row>
    <row r="319" spans="4:15" x14ac:dyDescent="0.2">
      <c r="D319" s="293"/>
      <c r="E319" s="257"/>
      <c r="G319" s="505"/>
      <c r="I319" s="505"/>
      <c r="K319" s="505"/>
      <c r="L319" s="505"/>
      <c r="M319" s="506"/>
      <c r="N319" s="505"/>
      <c r="O319" s="506"/>
    </row>
    <row r="320" spans="4:15" x14ac:dyDescent="0.2">
      <c r="D320" s="293"/>
      <c r="E320" s="257"/>
      <c r="G320" s="505"/>
      <c r="I320" s="505"/>
      <c r="K320" s="505"/>
      <c r="L320" s="505"/>
      <c r="M320" s="506"/>
      <c r="N320" s="505"/>
      <c r="O320" s="506"/>
    </row>
    <row r="321" spans="4:15" x14ac:dyDescent="0.2">
      <c r="D321" s="293"/>
      <c r="E321" s="257"/>
      <c r="G321" s="505"/>
      <c r="I321" s="505"/>
      <c r="K321" s="505"/>
      <c r="L321" s="505"/>
      <c r="M321" s="506"/>
      <c r="N321" s="505"/>
      <c r="O321" s="506"/>
    </row>
    <row r="322" spans="4:15" x14ac:dyDescent="0.2">
      <c r="D322" s="293"/>
      <c r="E322" s="257"/>
      <c r="G322" s="505"/>
      <c r="I322" s="505"/>
      <c r="K322" s="505"/>
      <c r="L322" s="505"/>
      <c r="M322" s="506"/>
      <c r="N322" s="505"/>
      <c r="O322" s="506"/>
    </row>
    <row r="323" spans="4:15" x14ac:dyDescent="0.2">
      <c r="D323" s="293"/>
      <c r="E323" s="257"/>
      <c r="G323" s="505"/>
      <c r="I323" s="505"/>
      <c r="K323" s="505"/>
      <c r="L323" s="505"/>
      <c r="M323" s="506"/>
      <c r="N323" s="505"/>
      <c r="O323" s="506"/>
    </row>
    <row r="324" spans="4:15" x14ac:dyDescent="0.2">
      <c r="D324" s="293"/>
      <c r="E324" s="257"/>
      <c r="G324" s="505"/>
      <c r="I324" s="505"/>
      <c r="K324" s="505"/>
      <c r="L324" s="505"/>
      <c r="M324" s="506"/>
      <c r="N324" s="505"/>
      <c r="O324" s="506"/>
    </row>
    <row r="325" spans="4:15" x14ac:dyDescent="0.2">
      <c r="D325" s="293"/>
      <c r="E325" s="257"/>
      <c r="G325" s="505"/>
      <c r="I325" s="505"/>
      <c r="K325" s="505"/>
      <c r="L325" s="505"/>
      <c r="M325" s="506"/>
      <c r="N325" s="505"/>
      <c r="O325" s="506"/>
    </row>
    <row r="326" spans="4:15" x14ac:dyDescent="0.2">
      <c r="D326" s="293"/>
      <c r="E326" s="257"/>
      <c r="G326" s="505"/>
      <c r="I326" s="505"/>
      <c r="K326" s="505"/>
      <c r="L326" s="505"/>
      <c r="M326" s="506"/>
      <c r="N326" s="505"/>
      <c r="O326" s="506"/>
    </row>
    <row r="327" spans="4:15" x14ac:dyDescent="0.2">
      <c r="D327" s="293"/>
      <c r="E327" s="257"/>
      <c r="G327" s="505"/>
      <c r="I327" s="505"/>
      <c r="K327" s="505"/>
      <c r="L327" s="505"/>
      <c r="M327" s="506"/>
      <c r="N327" s="505"/>
      <c r="O327" s="506"/>
    </row>
    <row r="328" spans="4:15" x14ac:dyDescent="0.2">
      <c r="D328" s="293"/>
      <c r="E328" s="257"/>
      <c r="G328" s="505"/>
      <c r="I328" s="505"/>
      <c r="K328" s="505"/>
      <c r="L328" s="505"/>
      <c r="M328" s="506"/>
      <c r="N328" s="505"/>
      <c r="O328" s="506"/>
    </row>
    <row r="329" spans="4:15" x14ac:dyDescent="0.2">
      <c r="D329" s="293"/>
      <c r="E329" s="257"/>
      <c r="G329" s="505"/>
      <c r="I329" s="505"/>
      <c r="K329" s="505"/>
      <c r="L329" s="505"/>
      <c r="M329" s="506"/>
      <c r="N329" s="505"/>
      <c r="O329" s="506"/>
    </row>
    <row r="330" spans="4:15" x14ac:dyDescent="0.2">
      <c r="D330" s="293"/>
      <c r="E330" s="257"/>
      <c r="G330" s="505"/>
      <c r="I330" s="505"/>
      <c r="K330" s="505"/>
      <c r="L330" s="505"/>
      <c r="M330" s="506"/>
      <c r="N330" s="505"/>
      <c r="O330" s="506"/>
    </row>
    <row r="331" spans="4:15" x14ac:dyDescent="0.2">
      <c r="D331" s="293"/>
      <c r="E331" s="257"/>
      <c r="G331" s="505"/>
      <c r="I331" s="505"/>
      <c r="K331" s="505"/>
      <c r="L331" s="505"/>
      <c r="M331" s="506"/>
      <c r="N331" s="505"/>
      <c r="O331" s="506"/>
    </row>
    <row r="332" spans="4:15" x14ac:dyDescent="0.2">
      <c r="D332" s="293"/>
      <c r="E332" s="257"/>
      <c r="G332" s="505"/>
      <c r="I332" s="505"/>
      <c r="K332" s="505"/>
      <c r="L332" s="505"/>
      <c r="M332" s="506"/>
      <c r="N332" s="505"/>
      <c r="O332" s="506"/>
    </row>
    <row r="333" spans="4:15" x14ac:dyDescent="0.2">
      <c r="D333" s="293"/>
      <c r="E333" s="257"/>
      <c r="G333" s="505"/>
      <c r="I333" s="505"/>
      <c r="K333" s="505"/>
      <c r="L333" s="505"/>
      <c r="M333" s="506"/>
      <c r="N333" s="505"/>
      <c r="O333" s="506"/>
    </row>
    <row r="334" spans="4:15" x14ac:dyDescent="0.2">
      <c r="D334" s="293"/>
      <c r="E334" s="257"/>
      <c r="G334" s="505"/>
      <c r="I334" s="505"/>
      <c r="K334" s="505"/>
      <c r="L334" s="505"/>
      <c r="M334" s="506"/>
      <c r="N334" s="505"/>
      <c r="O334" s="506"/>
    </row>
    <row r="335" spans="4:15" x14ac:dyDescent="0.2">
      <c r="D335" s="293"/>
      <c r="E335" s="257"/>
      <c r="G335" s="505"/>
      <c r="I335" s="505"/>
      <c r="K335" s="505"/>
      <c r="L335" s="505"/>
      <c r="M335" s="506"/>
      <c r="N335" s="505"/>
      <c r="O335" s="506"/>
    </row>
    <row r="336" spans="4:15" x14ac:dyDescent="0.2">
      <c r="D336" s="293"/>
      <c r="E336" s="257"/>
      <c r="G336" s="505"/>
      <c r="I336" s="505"/>
      <c r="K336" s="505"/>
      <c r="L336" s="505"/>
      <c r="M336" s="506"/>
      <c r="N336" s="505"/>
      <c r="O336" s="506"/>
    </row>
    <row r="337" spans="4:15" x14ac:dyDescent="0.2">
      <c r="D337" s="293"/>
      <c r="E337" s="257"/>
      <c r="G337" s="505"/>
      <c r="I337" s="505"/>
      <c r="K337" s="505"/>
      <c r="L337" s="505"/>
      <c r="M337" s="506"/>
      <c r="N337" s="505"/>
      <c r="O337" s="506"/>
    </row>
    <row r="338" spans="4:15" x14ac:dyDescent="0.2">
      <c r="D338" s="293"/>
      <c r="E338" s="257"/>
      <c r="G338" s="505"/>
      <c r="I338" s="505"/>
      <c r="K338" s="505"/>
      <c r="L338" s="505"/>
      <c r="M338" s="506"/>
      <c r="N338" s="505"/>
      <c r="O338" s="506"/>
    </row>
    <row r="339" spans="4:15" x14ac:dyDescent="0.2">
      <c r="D339" s="293"/>
      <c r="E339" s="257"/>
      <c r="G339" s="505"/>
      <c r="I339" s="505"/>
      <c r="K339" s="505"/>
      <c r="L339" s="505"/>
      <c r="M339" s="506"/>
      <c r="N339" s="505"/>
      <c r="O339" s="506"/>
    </row>
    <row r="340" spans="4:15" x14ac:dyDescent="0.2">
      <c r="D340" s="293"/>
      <c r="E340" s="257"/>
      <c r="G340" s="505"/>
      <c r="I340" s="505"/>
      <c r="K340" s="505"/>
      <c r="L340" s="505"/>
      <c r="M340" s="506"/>
      <c r="N340" s="505"/>
      <c r="O340" s="506"/>
    </row>
    <row r="341" spans="4:15" x14ac:dyDescent="0.2">
      <c r="D341" s="293"/>
      <c r="E341" s="257"/>
      <c r="G341" s="505"/>
      <c r="I341" s="505"/>
      <c r="K341" s="505"/>
      <c r="L341" s="505"/>
      <c r="M341" s="506"/>
      <c r="N341" s="505"/>
      <c r="O341" s="506"/>
    </row>
    <row r="342" spans="4:15" x14ac:dyDescent="0.2">
      <c r="D342" s="293"/>
      <c r="E342" s="257"/>
      <c r="G342" s="505"/>
      <c r="I342" s="505"/>
      <c r="K342" s="505"/>
      <c r="L342" s="505"/>
      <c r="M342" s="506"/>
      <c r="N342" s="505"/>
      <c r="O342" s="506"/>
    </row>
    <row r="343" spans="4:15" x14ac:dyDescent="0.2">
      <c r="D343" s="293"/>
      <c r="E343" s="257"/>
      <c r="G343" s="505"/>
      <c r="I343" s="505"/>
      <c r="K343" s="505"/>
      <c r="L343" s="505"/>
      <c r="M343" s="506"/>
      <c r="N343" s="505"/>
      <c r="O343" s="506"/>
    </row>
    <row r="344" spans="4:15" x14ac:dyDescent="0.2">
      <c r="D344" s="293"/>
      <c r="E344" s="257"/>
      <c r="G344" s="505"/>
      <c r="I344" s="505"/>
      <c r="K344" s="505"/>
      <c r="L344" s="505"/>
      <c r="M344" s="506"/>
      <c r="N344" s="505"/>
      <c r="O344" s="506"/>
    </row>
    <row r="345" spans="4:15" x14ac:dyDescent="0.2">
      <c r="D345" s="293"/>
      <c r="E345" s="257"/>
      <c r="G345" s="505"/>
      <c r="I345" s="505"/>
      <c r="K345" s="505"/>
      <c r="L345" s="505"/>
      <c r="M345" s="506"/>
      <c r="N345" s="505"/>
      <c r="O345" s="506"/>
    </row>
    <row r="346" spans="4:15" x14ac:dyDescent="0.2">
      <c r="D346" s="293"/>
      <c r="E346" s="257"/>
      <c r="G346" s="505"/>
      <c r="I346" s="505"/>
      <c r="K346" s="505"/>
      <c r="L346" s="505"/>
      <c r="M346" s="506"/>
      <c r="N346" s="505"/>
      <c r="O346" s="506"/>
    </row>
    <row r="347" spans="4:15" x14ac:dyDescent="0.2">
      <c r="D347" s="293"/>
      <c r="E347" s="257"/>
      <c r="G347" s="505"/>
      <c r="I347" s="505"/>
      <c r="K347" s="505"/>
      <c r="L347" s="505"/>
      <c r="M347" s="506"/>
      <c r="N347" s="505"/>
      <c r="O347" s="506"/>
    </row>
    <row r="348" spans="4:15" x14ac:dyDescent="0.2">
      <c r="D348" s="293"/>
      <c r="E348" s="257"/>
      <c r="G348" s="505"/>
      <c r="I348" s="505"/>
      <c r="K348" s="505"/>
      <c r="L348" s="505"/>
      <c r="M348" s="506"/>
      <c r="N348" s="505"/>
      <c r="O348" s="506"/>
    </row>
    <row r="349" spans="4:15" x14ac:dyDescent="0.2">
      <c r="D349" s="293"/>
      <c r="E349" s="257"/>
      <c r="G349" s="505"/>
      <c r="I349" s="505"/>
      <c r="K349" s="505"/>
      <c r="L349" s="505"/>
      <c r="M349" s="506"/>
      <c r="N349" s="505"/>
      <c r="O349" s="506"/>
    </row>
    <row r="350" spans="4:15" x14ac:dyDescent="0.2">
      <c r="D350" s="293"/>
      <c r="E350" s="257"/>
      <c r="G350" s="505"/>
      <c r="I350" s="505"/>
      <c r="K350" s="505"/>
      <c r="L350" s="505"/>
      <c r="M350" s="506"/>
      <c r="N350" s="505"/>
      <c r="O350" s="506"/>
    </row>
    <row r="351" spans="4:15" x14ac:dyDescent="0.2">
      <c r="D351" s="293"/>
      <c r="E351" s="257"/>
      <c r="G351" s="505"/>
      <c r="I351" s="505"/>
      <c r="K351" s="505"/>
      <c r="L351" s="505"/>
      <c r="M351" s="506"/>
      <c r="N351" s="505"/>
      <c r="O351" s="506"/>
    </row>
    <row r="352" spans="4:15" x14ac:dyDescent="0.2">
      <c r="D352" s="293"/>
      <c r="E352" s="257"/>
      <c r="G352" s="505"/>
      <c r="I352" s="505"/>
      <c r="K352" s="505"/>
      <c r="L352" s="505"/>
      <c r="M352" s="506"/>
      <c r="N352" s="505"/>
      <c r="O352" s="506"/>
    </row>
    <row r="353" spans="4:15" x14ac:dyDescent="0.2">
      <c r="D353" s="293"/>
      <c r="E353" s="257"/>
      <c r="G353" s="505"/>
      <c r="I353" s="505"/>
      <c r="K353" s="505"/>
      <c r="L353" s="505"/>
      <c r="M353" s="506"/>
      <c r="N353" s="505"/>
      <c r="O353" s="506"/>
    </row>
    <row r="354" spans="4:15" x14ac:dyDescent="0.2">
      <c r="D354" s="293"/>
      <c r="E354" s="257"/>
      <c r="G354" s="505"/>
      <c r="I354" s="505"/>
      <c r="K354" s="505"/>
      <c r="L354" s="505"/>
      <c r="M354" s="506"/>
      <c r="N354" s="505"/>
      <c r="O354" s="506"/>
    </row>
    <row r="355" spans="4:15" x14ac:dyDescent="0.2">
      <c r="D355" s="293"/>
      <c r="E355" s="257"/>
      <c r="G355" s="505"/>
      <c r="I355" s="505"/>
      <c r="K355" s="505"/>
      <c r="L355" s="505"/>
      <c r="M355" s="506"/>
      <c r="N355" s="505"/>
      <c r="O355" s="506"/>
    </row>
    <row r="356" spans="4:15" x14ac:dyDescent="0.2">
      <c r="D356" s="293"/>
      <c r="E356" s="257"/>
      <c r="G356" s="505"/>
      <c r="I356" s="505"/>
      <c r="K356" s="505"/>
      <c r="L356" s="505"/>
      <c r="M356" s="506"/>
      <c r="N356" s="505"/>
      <c r="O356" s="506"/>
    </row>
    <row r="357" spans="4:15" x14ac:dyDescent="0.2">
      <c r="D357" s="293"/>
      <c r="E357" s="257"/>
      <c r="G357" s="505"/>
      <c r="I357" s="505"/>
      <c r="K357" s="505"/>
      <c r="L357" s="505"/>
      <c r="M357" s="506"/>
      <c r="N357" s="505"/>
      <c r="O357" s="506"/>
    </row>
    <row r="358" spans="4:15" x14ac:dyDescent="0.2">
      <c r="D358" s="293"/>
      <c r="E358" s="257"/>
      <c r="G358" s="505"/>
      <c r="I358" s="505"/>
      <c r="K358" s="505"/>
      <c r="L358" s="505"/>
      <c r="M358" s="506"/>
      <c r="N358" s="505"/>
      <c r="O358" s="506"/>
    </row>
    <row r="359" spans="4:15" x14ac:dyDescent="0.2">
      <c r="D359" s="293"/>
      <c r="E359" s="257"/>
      <c r="G359" s="505"/>
      <c r="I359" s="505"/>
      <c r="K359" s="505"/>
      <c r="L359" s="505"/>
      <c r="M359" s="506"/>
      <c r="N359" s="505"/>
      <c r="O359" s="506"/>
    </row>
    <row r="360" spans="4:15" x14ac:dyDescent="0.2">
      <c r="D360" s="293"/>
      <c r="E360" s="257"/>
      <c r="G360" s="505"/>
      <c r="I360" s="505"/>
      <c r="K360" s="505"/>
      <c r="L360" s="505"/>
      <c r="M360" s="506"/>
      <c r="N360" s="505"/>
      <c r="O360" s="506"/>
    </row>
    <row r="361" spans="4:15" x14ac:dyDescent="0.2">
      <c r="D361" s="293"/>
      <c r="E361" s="257"/>
      <c r="G361" s="505"/>
      <c r="I361" s="505"/>
      <c r="K361" s="505"/>
      <c r="L361" s="505"/>
      <c r="M361" s="506"/>
      <c r="N361" s="505"/>
      <c r="O361" s="506"/>
    </row>
    <row r="362" spans="4:15" x14ac:dyDescent="0.2">
      <c r="D362" s="293"/>
      <c r="E362" s="257"/>
      <c r="G362" s="505"/>
      <c r="I362" s="505"/>
      <c r="K362" s="505"/>
      <c r="L362" s="505"/>
      <c r="M362" s="506"/>
      <c r="N362" s="505"/>
      <c r="O362" s="506"/>
    </row>
    <row r="363" spans="4:15" x14ac:dyDescent="0.2">
      <c r="D363" s="293"/>
      <c r="E363" s="257"/>
      <c r="G363" s="505"/>
      <c r="I363" s="505"/>
      <c r="K363" s="505"/>
      <c r="L363" s="505"/>
      <c r="M363" s="506"/>
      <c r="N363" s="505"/>
      <c r="O363" s="506"/>
    </row>
    <row r="364" spans="4:15" x14ac:dyDescent="0.2">
      <c r="D364" s="293"/>
      <c r="E364" s="257"/>
      <c r="G364" s="505"/>
      <c r="I364" s="505"/>
      <c r="K364" s="505"/>
      <c r="L364" s="505"/>
      <c r="M364" s="506"/>
      <c r="N364" s="505"/>
      <c r="O364" s="506"/>
    </row>
    <row r="365" spans="4:15" x14ac:dyDescent="0.2">
      <c r="D365" s="293"/>
      <c r="E365" s="257"/>
      <c r="G365" s="505"/>
      <c r="I365" s="505"/>
      <c r="K365" s="505"/>
      <c r="L365" s="505"/>
      <c r="M365" s="506"/>
      <c r="N365" s="505"/>
      <c r="O365" s="506"/>
    </row>
    <row r="366" spans="4:15" x14ac:dyDescent="0.2">
      <c r="D366" s="293"/>
      <c r="E366" s="257"/>
      <c r="G366" s="505"/>
      <c r="I366" s="505"/>
      <c r="K366" s="505"/>
      <c r="L366" s="505"/>
      <c r="M366" s="506"/>
      <c r="N366" s="505"/>
      <c r="O366" s="506"/>
    </row>
    <row r="367" spans="4:15" x14ac:dyDescent="0.2">
      <c r="D367" s="293"/>
      <c r="E367" s="257"/>
      <c r="G367" s="505"/>
      <c r="I367" s="505"/>
      <c r="K367" s="505"/>
      <c r="L367" s="505"/>
      <c r="M367" s="506"/>
      <c r="N367" s="505"/>
      <c r="O367" s="506"/>
    </row>
    <row r="368" spans="4:15" x14ac:dyDescent="0.2">
      <c r="D368" s="293"/>
      <c r="E368" s="257"/>
      <c r="G368" s="505"/>
      <c r="I368" s="505"/>
      <c r="K368" s="505"/>
      <c r="L368" s="505"/>
      <c r="M368" s="506"/>
      <c r="N368" s="505"/>
      <c r="O368" s="506"/>
    </row>
    <row r="369" spans="4:15" x14ac:dyDescent="0.2">
      <c r="D369" s="293"/>
      <c r="E369" s="257"/>
      <c r="G369" s="505"/>
      <c r="I369" s="505"/>
      <c r="K369" s="505"/>
      <c r="L369" s="505"/>
      <c r="M369" s="506"/>
      <c r="N369" s="505"/>
      <c r="O369" s="506"/>
    </row>
    <row r="370" spans="4:15" x14ac:dyDescent="0.2">
      <c r="D370" s="293"/>
      <c r="E370" s="257"/>
      <c r="G370" s="505"/>
      <c r="I370" s="505"/>
      <c r="K370" s="505"/>
      <c r="L370" s="505"/>
      <c r="M370" s="506"/>
      <c r="N370" s="505"/>
      <c r="O370" s="506"/>
    </row>
    <row r="371" spans="4:15" x14ac:dyDescent="0.2">
      <c r="D371" s="293"/>
      <c r="E371" s="257"/>
      <c r="G371" s="505"/>
      <c r="I371" s="505"/>
      <c r="K371" s="505"/>
      <c r="L371" s="505"/>
      <c r="M371" s="506"/>
      <c r="N371" s="505"/>
      <c r="O371" s="506"/>
    </row>
    <row r="372" spans="4:15" x14ac:dyDescent="0.2">
      <c r="D372" s="293"/>
      <c r="E372" s="257"/>
      <c r="G372" s="505"/>
      <c r="I372" s="505"/>
      <c r="K372" s="505"/>
      <c r="L372" s="505"/>
      <c r="M372" s="506"/>
      <c r="N372" s="505"/>
      <c r="O372" s="506"/>
    </row>
    <row r="373" spans="4:15" x14ac:dyDescent="0.2">
      <c r="D373" s="293"/>
      <c r="E373" s="257"/>
      <c r="G373" s="505"/>
      <c r="I373" s="505"/>
      <c r="K373" s="505"/>
      <c r="L373" s="505"/>
      <c r="M373" s="506"/>
      <c r="N373" s="505"/>
      <c r="O373" s="506"/>
    </row>
    <row r="374" spans="4:15" x14ac:dyDescent="0.2">
      <c r="D374" s="293"/>
      <c r="E374" s="257"/>
      <c r="G374" s="505"/>
      <c r="I374" s="505"/>
      <c r="K374" s="505"/>
      <c r="L374" s="505"/>
      <c r="M374" s="506"/>
      <c r="N374" s="505"/>
      <c r="O374" s="506"/>
    </row>
    <row r="375" spans="4:15" x14ac:dyDescent="0.2">
      <c r="D375" s="293"/>
      <c r="E375" s="257"/>
      <c r="G375" s="505"/>
      <c r="I375" s="505"/>
      <c r="K375" s="505"/>
      <c r="L375" s="505"/>
      <c r="M375" s="506"/>
      <c r="N375" s="505"/>
      <c r="O375" s="506"/>
    </row>
    <row r="376" spans="4:15" x14ac:dyDescent="0.2">
      <c r="D376" s="293"/>
      <c r="E376" s="257"/>
      <c r="G376" s="505"/>
      <c r="I376" s="505"/>
      <c r="K376" s="505"/>
      <c r="L376" s="505"/>
      <c r="M376" s="506"/>
      <c r="N376" s="505"/>
      <c r="O376" s="506"/>
    </row>
    <row r="377" spans="4:15" x14ac:dyDescent="0.2">
      <c r="D377" s="293"/>
      <c r="E377" s="257"/>
      <c r="G377" s="505"/>
      <c r="I377" s="505"/>
      <c r="K377" s="505"/>
      <c r="L377" s="505"/>
      <c r="M377" s="506"/>
      <c r="N377" s="505"/>
      <c r="O377" s="506"/>
    </row>
    <row r="378" spans="4:15" x14ac:dyDescent="0.2">
      <c r="D378" s="293"/>
      <c r="E378" s="257"/>
      <c r="G378" s="505"/>
      <c r="I378" s="505"/>
      <c r="K378" s="505"/>
      <c r="L378" s="505"/>
      <c r="M378" s="506"/>
      <c r="N378" s="505"/>
      <c r="O378" s="506"/>
    </row>
    <row r="379" spans="4:15" x14ac:dyDescent="0.2">
      <c r="D379" s="293"/>
      <c r="E379" s="257"/>
      <c r="G379" s="505"/>
      <c r="I379" s="505"/>
      <c r="K379" s="505"/>
      <c r="L379" s="505"/>
      <c r="M379" s="506"/>
      <c r="N379" s="505"/>
      <c r="O379" s="506"/>
    </row>
    <row r="380" spans="4:15" x14ac:dyDescent="0.2">
      <c r="D380" s="293"/>
      <c r="E380" s="257"/>
      <c r="G380" s="505"/>
      <c r="I380" s="505"/>
      <c r="K380" s="505"/>
      <c r="L380" s="505"/>
      <c r="M380" s="506"/>
      <c r="N380" s="505"/>
      <c r="O380" s="506"/>
    </row>
    <row r="381" spans="4:15" x14ac:dyDescent="0.2">
      <c r="D381" s="293"/>
      <c r="E381" s="257"/>
      <c r="G381" s="505"/>
      <c r="I381" s="505"/>
      <c r="K381" s="505"/>
      <c r="L381" s="505"/>
      <c r="M381" s="506"/>
      <c r="N381" s="505"/>
      <c r="O381" s="506"/>
    </row>
    <row r="382" spans="4:15" x14ac:dyDescent="0.2">
      <c r="D382" s="293"/>
      <c r="E382" s="257"/>
      <c r="G382" s="505"/>
      <c r="I382" s="505"/>
      <c r="K382" s="505"/>
      <c r="L382" s="505"/>
      <c r="M382" s="506"/>
      <c r="N382" s="505"/>
      <c r="O382" s="506"/>
    </row>
    <row r="383" spans="4:15" x14ac:dyDescent="0.2">
      <c r="D383" s="293"/>
      <c r="E383" s="257"/>
      <c r="G383" s="505"/>
      <c r="I383" s="505"/>
      <c r="K383" s="505"/>
      <c r="L383" s="505"/>
      <c r="M383" s="506"/>
      <c r="N383" s="505"/>
      <c r="O383" s="506"/>
    </row>
    <row r="384" spans="4:15" x14ac:dyDescent="0.2">
      <c r="D384" s="293"/>
      <c r="E384" s="257"/>
      <c r="G384" s="505"/>
      <c r="I384" s="505"/>
      <c r="K384" s="505"/>
      <c r="L384" s="505"/>
      <c r="M384" s="506"/>
      <c r="N384" s="505"/>
      <c r="O384" s="506"/>
    </row>
    <row r="385" spans="4:15" x14ac:dyDescent="0.2">
      <c r="D385" s="293"/>
      <c r="E385" s="257"/>
      <c r="G385" s="505"/>
      <c r="I385" s="505"/>
      <c r="K385" s="505"/>
      <c r="L385" s="505"/>
      <c r="M385" s="506"/>
      <c r="N385" s="505"/>
      <c r="O385" s="506"/>
    </row>
    <row r="386" spans="4:15" x14ac:dyDescent="0.2">
      <c r="D386" s="293"/>
      <c r="E386" s="257"/>
      <c r="G386" s="505"/>
      <c r="I386" s="505"/>
      <c r="K386" s="505"/>
      <c r="L386" s="505"/>
      <c r="M386" s="506"/>
      <c r="N386" s="505"/>
      <c r="O386" s="506"/>
    </row>
    <row r="387" spans="4:15" x14ac:dyDescent="0.2">
      <c r="D387" s="293"/>
      <c r="E387" s="257"/>
      <c r="G387" s="505"/>
      <c r="I387" s="505"/>
      <c r="K387" s="505"/>
      <c r="L387" s="505"/>
      <c r="M387" s="506"/>
      <c r="N387" s="505"/>
      <c r="O387" s="506"/>
    </row>
    <row r="388" spans="4:15" x14ac:dyDescent="0.2">
      <c r="D388" s="293"/>
      <c r="E388" s="257"/>
      <c r="G388" s="505"/>
      <c r="I388" s="505"/>
      <c r="K388" s="505"/>
      <c r="L388" s="505"/>
      <c r="M388" s="506"/>
      <c r="N388" s="505"/>
      <c r="O388" s="506"/>
    </row>
    <row r="389" spans="4:15" x14ac:dyDescent="0.2">
      <c r="D389" s="293"/>
      <c r="E389" s="257"/>
      <c r="G389" s="505"/>
      <c r="I389" s="505"/>
      <c r="K389" s="505"/>
      <c r="L389" s="505"/>
      <c r="M389" s="506"/>
      <c r="N389" s="505"/>
      <c r="O389" s="506"/>
    </row>
    <row r="390" spans="4:15" x14ac:dyDescent="0.2">
      <c r="D390" s="293"/>
      <c r="E390" s="257"/>
      <c r="G390" s="505"/>
      <c r="I390" s="505"/>
      <c r="K390" s="505"/>
      <c r="L390" s="505"/>
      <c r="M390" s="506"/>
      <c r="N390" s="505"/>
      <c r="O390" s="506"/>
    </row>
    <row r="391" spans="4:15" x14ac:dyDescent="0.2">
      <c r="D391" s="293"/>
      <c r="E391" s="257"/>
      <c r="G391" s="505"/>
      <c r="I391" s="505"/>
      <c r="K391" s="505"/>
      <c r="L391" s="505"/>
      <c r="M391" s="506"/>
      <c r="N391" s="505"/>
      <c r="O391" s="506"/>
    </row>
    <row r="392" spans="4:15" x14ac:dyDescent="0.2">
      <c r="D392" s="293"/>
      <c r="E392" s="257"/>
      <c r="G392" s="505"/>
      <c r="I392" s="505"/>
      <c r="K392" s="505"/>
      <c r="L392" s="505"/>
      <c r="M392" s="506"/>
      <c r="N392" s="505"/>
      <c r="O392" s="506"/>
    </row>
    <row r="393" spans="4:15" x14ac:dyDescent="0.2">
      <c r="D393" s="293"/>
      <c r="E393" s="257"/>
      <c r="G393" s="505"/>
      <c r="I393" s="505"/>
      <c r="K393" s="505"/>
      <c r="L393" s="505"/>
      <c r="M393" s="506"/>
      <c r="N393" s="505"/>
      <c r="O393" s="506"/>
    </row>
    <row r="394" spans="4:15" x14ac:dyDescent="0.2">
      <c r="D394" s="293"/>
      <c r="E394" s="257"/>
      <c r="G394" s="505"/>
      <c r="I394" s="505"/>
      <c r="K394" s="505"/>
      <c r="L394" s="505"/>
      <c r="M394" s="506"/>
      <c r="N394" s="505"/>
      <c r="O394" s="506"/>
    </row>
    <row r="395" spans="4:15" x14ac:dyDescent="0.2">
      <c r="D395" s="293"/>
      <c r="E395" s="257"/>
      <c r="G395" s="505"/>
      <c r="I395" s="505"/>
      <c r="K395" s="505"/>
      <c r="L395" s="505"/>
      <c r="M395" s="506"/>
      <c r="N395" s="505"/>
      <c r="O395" s="506"/>
    </row>
    <row r="396" spans="4:15" x14ac:dyDescent="0.2">
      <c r="D396" s="293"/>
      <c r="E396" s="257"/>
      <c r="G396" s="505"/>
      <c r="I396" s="505"/>
      <c r="K396" s="505"/>
      <c r="L396" s="505"/>
      <c r="M396" s="506"/>
      <c r="N396" s="505"/>
      <c r="O396" s="506"/>
    </row>
    <row r="397" spans="4:15" x14ac:dyDescent="0.2">
      <c r="D397" s="293"/>
      <c r="E397" s="257"/>
      <c r="G397" s="505"/>
      <c r="I397" s="505"/>
      <c r="K397" s="505"/>
      <c r="L397" s="505"/>
      <c r="M397" s="506"/>
      <c r="N397" s="505"/>
      <c r="O397" s="506"/>
    </row>
    <row r="398" spans="4:15" x14ac:dyDescent="0.2">
      <c r="D398" s="293"/>
      <c r="E398" s="257"/>
      <c r="G398" s="505"/>
      <c r="I398" s="505"/>
      <c r="K398" s="505"/>
      <c r="L398" s="505"/>
      <c r="M398" s="506"/>
      <c r="N398" s="505"/>
      <c r="O398" s="506"/>
    </row>
    <row r="399" spans="4:15" x14ac:dyDescent="0.2">
      <c r="D399" s="293"/>
      <c r="E399" s="257"/>
      <c r="G399" s="505"/>
      <c r="I399" s="505"/>
      <c r="K399" s="505"/>
      <c r="L399" s="505"/>
      <c r="M399" s="506"/>
      <c r="N399" s="505"/>
      <c r="O399" s="506"/>
    </row>
    <row r="400" spans="4:15" x14ac:dyDescent="0.2">
      <c r="D400" s="293"/>
      <c r="E400" s="257"/>
      <c r="G400" s="505"/>
      <c r="I400" s="505"/>
      <c r="K400" s="505"/>
      <c r="L400" s="505"/>
      <c r="M400" s="506"/>
      <c r="N400" s="505"/>
      <c r="O400" s="506"/>
    </row>
    <row r="401" spans="4:15" x14ac:dyDescent="0.2">
      <c r="D401" s="293"/>
      <c r="E401" s="257"/>
      <c r="G401" s="505"/>
      <c r="I401" s="505"/>
      <c r="K401" s="505"/>
      <c r="L401" s="505"/>
      <c r="M401" s="506"/>
      <c r="N401" s="505"/>
      <c r="O401" s="506"/>
    </row>
    <row r="402" spans="4:15" x14ac:dyDescent="0.2">
      <c r="D402" s="293"/>
      <c r="E402" s="257"/>
      <c r="G402" s="505"/>
      <c r="I402" s="505"/>
      <c r="K402" s="505"/>
      <c r="L402" s="505"/>
      <c r="M402" s="506"/>
      <c r="N402" s="505"/>
      <c r="O402" s="506"/>
    </row>
    <row r="403" spans="4:15" x14ac:dyDescent="0.2">
      <c r="D403" s="293"/>
      <c r="E403" s="257"/>
      <c r="G403" s="505"/>
      <c r="I403" s="505"/>
      <c r="K403" s="505"/>
      <c r="L403" s="505"/>
      <c r="M403" s="506"/>
      <c r="N403" s="505"/>
      <c r="O403" s="506"/>
    </row>
    <row r="404" spans="4:15" x14ac:dyDescent="0.2">
      <c r="D404" s="293"/>
      <c r="E404" s="257"/>
      <c r="G404" s="505"/>
      <c r="I404" s="505"/>
      <c r="K404" s="505"/>
      <c r="L404" s="505"/>
      <c r="M404" s="506"/>
      <c r="N404" s="505"/>
      <c r="O404" s="506"/>
    </row>
    <row r="405" spans="4:15" x14ac:dyDescent="0.2">
      <c r="D405" s="293"/>
      <c r="E405" s="257"/>
      <c r="G405" s="505"/>
      <c r="I405" s="505"/>
      <c r="K405" s="505"/>
      <c r="L405" s="505"/>
      <c r="M405" s="506"/>
      <c r="N405" s="505"/>
      <c r="O405" s="506"/>
    </row>
    <row r="406" spans="4:15" x14ac:dyDescent="0.2">
      <c r="D406" s="293"/>
      <c r="E406" s="257"/>
      <c r="G406" s="505"/>
      <c r="I406" s="505"/>
      <c r="K406" s="505"/>
      <c r="L406" s="505"/>
      <c r="M406" s="506"/>
      <c r="N406" s="505"/>
      <c r="O406" s="506"/>
    </row>
    <row r="407" spans="4:15" x14ac:dyDescent="0.2">
      <c r="D407" s="293"/>
      <c r="E407" s="257"/>
      <c r="G407" s="505"/>
      <c r="I407" s="505"/>
      <c r="K407" s="505"/>
      <c r="L407" s="505"/>
      <c r="M407" s="506"/>
      <c r="N407" s="505"/>
      <c r="O407" s="506"/>
    </row>
    <row r="408" spans="4:15" x14ac:dyDescent="0.2">
      <c r="D408" s="293"/>
      <c r="E408" s="257"/>
      <c r="G408" s="505"/>
      <c r="I408" s="505"/>
      <c r="K408" s="505"/>
      <c r="L408" s="505"/>
      <c r="M408" s="506"/>
      <c r="N408" s="505"/>
      <c r="O408" s="506"/>
    </row>
    <row r="409" spans="4:15" x14ac:dyDescent="0.2">
      <c r="D409" s="293"/>
      <c r="E409" s="257"/>
      <c r="G409" s="505"/>
      <c r="I409" s="505"/>
      <c r="K409" s="505"/>
      <c r="L409" s="505"/>
      <c r="M409" s="506"/>
      <c r="N409" s="505"/>
      <c r="O409" s="506"/>
    </row>
    <row r="410" spans="4:15" x14ac:dyDescent="0.2">
      <c r="D410" s="293"/>
      <c r="E410" s="257"/>
      <c r="G410" s="505"/>
      <c r="I410" s="505"/>
      <c r="K410" s="505"/>
      <c r="L410" s="505"/>
      <c r="M410" s="506"/>
      <c r="N410" s="505"/>
      <c r="O410" s="506"/>
    </row>
    <row r="411" spans="4:15" x14ac:dyDescent="0.2">
      <c r="D411" s="293"/>
      <c r="E411" s="257"/>
      <c r="G411" s="505"/>
      <c r="I411" s="505"/>
      <c r="K411" s="505"/>
      <c r="L411" s="505"/>
      <c r="M411" s="506"/>
      <c r="N411" s="505"/>
      <c r="O411" s="506"/>
    </row>
    <row r="412" spans="4:15" x14ac:dyDescent="0.2">
      <c r="D412" s="293"/>
      <c r="E412" s="257"/>
      <c r="G412" s="505"/>
      <c r="I412" s="505"/>
      <c r="K412" s="505"/>
      <c r="L412" s="505"/>
      <c r="M412" s="506"/>
      <c r="N412" s="505"/>
      <c r="O412" s="506"/>
    </row>
    <row r="413" spans="4:15" x14ac:dyDescent="0.2">
      <c r="D413" s="293"/>
      <c r="E413" s="257"/>
      <c r="G413" s="505"/>
      <c r="I413" s="505"/>
      <c r="K413" s="505"/>
      <c r="L413" s="505"/>
      <c r="M413" s="506"/>
      <c r="N413" s="505"/>
      <c r="O413" s="506"/>
    </row>
    <row r="414" spans="4:15" x14ac:dyDescent="0.2">
      <c r="D414" s="293"/>
      <c r="E414" s="257"/>
      <c r="G414" s="505"/>
      <c r="I414" s="505"/>
      <c r="K414" s="505"/>
      <c r="L414" s="505"/>
      <c r="M414" s="506"/>
      <c r="N414" s="505"/>
      <c r="O414" s="506"/>
    </row>
    <row r="415" spans="4:15" x14ac:dyDescent="0.2">
      <c r="D415" s="293"/>
      <c r="E415" s="257"/>
      <c r="G415" s="505"/>
      <c r="I415" s="505"/>
      <c r="K415" s="505"/>
      <c r="L415" s="505"/>
      <c r="M415" s="506"/>
      <c r="N415" s="505"/>
      <c r="O415" s="506"/>
    </row>
    <row r="416" spans="4:15" x14ac:dyDescent="0.2">
      <c r="D416" s="293"/>
      <c r="E416" s="257"/>
      <c r="G416" s="505"/>
      <c r="I416" s="505"/>
      <c r="K416" s="505"/>
      <c r="L416" s="505"/>
      <c r="M416" s="506"/>
      <c r="N416" s="505"/>
      <c r="O416" s="506"/>
    </row>
    <row r="417" spans="4:15" x14ac:dyDescent="0.2">
      <c r="D417" s="293"/>
      <c r="E417" s="257"/>
      <c r="G417" s="505"/>
      <c r="I417" s="505"/>
      <c r="K417" s="505"/>
      <c r="L417" s="505"/>
      <c r="M417" s="506"/>
      <c r="N417" s="505"/>
      <c r="O417" s="506"/>
    </row>
    <row r="418" spans="4:15" x14ac:dyDescent="0.2">
      <c r="D418" s="293"/>
      <c r="E418" s="257"/>
      <c r="G418" s="505"/>
      <c r="I418" s="505"/>
      <c r="K418" s="505"/>
      <c r="L418" s="505"/>
      <c r="M418" s="506"/>
      <c r="N418" s="505"/>
      <c r="O418" s="506"/>
    </row>
    <row r="419" spans="4:15" x14ac:dyDescent="0.2">
      <c r="D419" s="293"/>
      <c r="E419" s="257"/>
      <c r="G419" s="505"/>
      <c r="I419" s="505"/>
      <c r="K419" s="505"/>
      <c r="L419" s="505"/>
      <c r="M419" s="506"/>
      <c r="N419" s="505"/>
      <c r="O419" s="506"/>
    </row>
    <row r="420" spans="4:15" x14ac:dyDescent="0.2">
      <c r="D420" s="293"/>
      <c r="E420" s="257"/>
      <c r="G420" s="505"/>
      <c r="I420" s="505"/>
      <c r="K420" s="505"/>
      <c r="L420" s="505"/>
      <c r="M420" s="506"/>
      <c r="N420" s="505"/>
      <c r="O420" s="506"/>
    </row>
    <row r="421" spans="4:15" x14ac:dyDescent="0.2">
      <c r="D421" s="293"/>
      <c r="E421" s="257"/>
      <c r="G421" s="505"/>
      <c r="I421" s="505"/>
      <c r="K421" s="505"/>
      <c r="L421" s="505"/>
      <c r="M421" s="506"/>
      <c r="N421" s="505"/>
      <c r="O421" s="506"/>
    </row>
    <row r="422" spans="4:15" x14ac:dyDescent="0.2">
      <c r="D422" s="293"/>
      <c r="E422" s="257"/>
      <c r="G422" s="505"/>
      <c r="I422" s="505"/>
      <c r="K422" s="505"/>
      <c r="L422" s="505"/>
      <c r="M422" s="506"/>
      <c r="N422" s="505"/>
      <c r="O422" s="506"/>
    </row>
    <row r="423" spans="4:15" x14ac:dyDescent="0.2">
      <c r="D423" s="293"/>
      <c r="E423" s="257"/>
      <c r="G423" s="505"/>
      <c r="I423" s="505"/>
      <c r="K423" s="505"/>
      <c r="L423" s="505"/>
      <c r="M423" s="506"/>
      <c r="N423" s="505"/>
      <c r="O423" s="506"/>
    </row>
    <row r="424" spans="4:15" x14ac:dyDescent="0.2">
      <c r="D424" s="293"/>
      <c r="E424" s="257"/>
      <c r="G424" s="505"/>
      <c r="I424" s="505"/>
      <c r="K424" s="505"/>
      <c r="L424" s="505"/>
      <c r="M424" s="506"/>
      <c r="N424" s="505"/>
      <c r="O424" s="506"/>
    </row>
    <row r="425" spans="4:15" x14ac:dyDescent="0.2">
      <c r="D425" s="293"/>
      <c r="E425" s="257"/>
      <c r="G425" s="505"/>
      <c r="I425" s="505"/>
      <c r="K425" s="505"/>
      <c r="L425" s="505"/>
      <c r="M425" s="506"/>
      <c r="N425" s="505"/>
      <c r="O425" s="506"/>
    </row>
    <row r="426" spans="4:15" x14ac:dyDescent="0.2">
      <c r="D426" s="293"/>
      <c r="E426" s="257"/>
      <c r="G426" s="505"/>
      <c r="I426" s="505"/>
      <c r="K426" s="505"/>
      <c r="L426" s="505"/>
      <c r="M426" s="506"/>
      <c r="N426" s="505"/>
      <c r="O426" s="506"/>
    </row>
    <row r="427" spans="4:15" x14ac:dyDescent="0.2">
      <c r="D427" s="293"/>
      <c r="E427" s="257"/>
      <c r="G427" s="505"/>
      <c r="I427" s="505"/>
      <c r="K427" s="505"/>
      <c r="L427" s="505"/>
      <c r="M427" s="506"/>
      <c r="N427" s="505"/>
      <c r="O427" s="506"/>
    </row>
    <row r="428" spans="4:15" x14ac:dyDescent="0.2">
      <c r="D428" s="293"/>
      <c r="E428" s="257"/>
      <c r="G428" s="505"/>
      <c r="I428" s="505"/>
      <c r="K428" s="505"/>
      <c r="L428" s="505"/>
      <c r="M428" s="506"/>
      <c r="N428" s="505"/>
      <c r="O428" s="506"/>
    </row>
    <row r="429" spans="4:15" x14ac:dyDescent="0.2">
      <c r="D429" s="293"/>
      <c r="E429" s="257"/>
      <c r="G429" s="505"/>
      <c r="I429" s="505"/>
      <c r="K429" s="505"/>
      <c r="L429" s="505"/>
      <c r="M429" s="506"/>
      <c r="N429" s="505"/>
      <c r="O429" s="506"/>
    </row>
    <row r="430" spans="4:15" x14ac:dyDescent="0.2">
      <c r="D430" s="293"/>
      <c r="E430" s="257"/>
      <c r="G430" s="505"/>
      <c r="I430" s="505"/>
      <c r="K430" s="505"/>
      <c r="L430" s="505"/>
      <c r="M430" s="506"/>
      <c r="N430" s="505"/>
      <c r="O430" s="506"/>
    </row>
    <row r="431" spans="4:15" x14ac:dyDescent="0.2">
      <c r="D431" s="293"/>
      <c r="E431" s="257"/>
      <c r="G431" s="505"/>
      <c r="I431" s="505"/>
      <c r="K431" s="505"/>
      <c r="L431" s="505"/>
      <c r="M431" s="506"/>
      <c r="N431" s="505"/>
      <c r="O431" s="506"/>
    </row>
    <row r="432" spans="4:15" x14ac:dyDescent="0.2">
      <c r="D432" s="293"/>
      <c r="E432" s="257"/>
      <c r="G432" s="505"/>
      <c r="I432" s="505"/>
      <c r="K432" s="505"/>
      <c r="L432" s="505"/>
      <c r="M432" s="506"/>
      <c r="N432" s="505"/>
      <c r="O432" s="506"/>
    </row>
    <row r="433" spans="4:15" x14ac:dyDescent="0.2">
      <c r="D433" s="293"/>
      <c r="E433" s="257"/>
      <c r="G433" s="505"/>
      <c r="I433" s="505"/>
      <c r="K433" s="505"/>
      <c r="L433" s="505"/>
      <c r="M433" s="506"/>
      <c r="N433" s="505"/>
      <c r="O433" s="506"/>
    </row>
    <row r="434" spans="4:15" x14ac:dyDescent="0.2">
      <c r="D434" s="293"/>
      <c r="E434" s="257"/>
      <c r="G434" s="505"/>
      <c r="I434" s="505"/>
      <c r="K434" s="505"/>
      <c r="L434" s="505"/>
      <c r="M434" s="506"/>
      <c r="N434" s="505"/>
      <c r="O434" s="506"/>
    </row>
    <row r="435" spans="4:15" x14ac:dyDescent="0.2">
      <c r="D435" s="293"/>
      <c r="E435" s="257"/>
      <c r="G435" s="505"/>
      <c r="I435" s="505"/>
      <c r="K435" s="505"/>
      <c r="L435" s="505"/>
      <c r="M435" s="506"/>
      <c r="N435" s="505"/>
      <c r="O435" s="506"/>
    </row>
    <row r="436" spans="4:15" x14ac:dyDescent="0.2">
      <c r="D436" s="293"/>
      <c r="E436" s="257"/>
      <c r="G436" s="505"/>
      <c r="I436" s="505"/>
      <c r="K436" s="505"/>
      <c r="L436" s="505"/>
      <c r="M436" s="506"/>
      <c r="N436" s="505"/>
      <c r="O436" s="506"/>
    </row>
    <row r="437" spans="4:15" x14ac:dyDescent="0.2">
      <c r="D437" s="293"/>
      <c r="E437" s="257"/>
      <c r="G437" s="505"/>
      <c r="I437" s="505"/>
      <c r="K437" s="505"/>
      <c r="L437" s="505"/>
      <c r="M437" s="506"/>
      <c r="N437" s="505"/>
      <c r="O437" s="506"/>
    </row>
    <row r="438" spans="4:15" x14ac:dyDescent="0.2">
      <c r="D438" s="293"/>
      <c r="E438" s="257"/>
      <c r="G438" s="505"/>
      <c r="I438" s="505"/>
      <c r="K438" s="505"/>
      <c r="L438" s="505"/>
      <c r="M438" s="506"/>
      <c r="N438" s="505"/>
      <c r="O438" s="506"/>
    </row>
    <row r="439" spans="4:15" x14ac:dyDescent="0.2">
      <c r="D439" s="293"/>
      <c r="E439" s="257"/>
      <c r="G439" s="505"/>
      <c r="I439" s="505"/>
      <c r="K439" s="505"/>
      <c r="L439" s="505"/>
      <c r="M439" s="506"/>
      <c r="N439" s="505"/>
      <c r="O439" s="506"/>
    </row>
    <row r="440" spans="4:15" x14ac:dyDescent="0.2">
      <c r="D440" s="293"/>
      <c r="E440" s="257"/>
      <c r="G440" s="505"/>
      <c r="I440" s="505"/>
      <c r="K440" s="505"/>
      <c r="L440" s="505"/>
      <c r="M440" s="506"/>
      <c r="N440" s="505"/>
      <c r="O440" s="506"/>
    </row>
    <row r="441" spans="4:15" x14ac:dyDescent="0.2">
      <c r="D441" s="293"/>
      <c r="E441" s="257"/>
      <c r="G441" s="505"/>
      <c r="I441" s="505"/>
      <c r="K441" s="505"/>
      <c r="L441" s="505"/>
      <c r="M441" s="506"/>
      <c r="N441" s="505"/>
      <c r="O441" s="506"/>
    </row>
    <row r="442" spans="4:15" x14ac:dyDescent="0.2">
      <c r="D442" s="293"/>
      <c r="E442" s="257"/>
      <c r="G442" s="505"/>
      <c r="I442" s="505"/>
      <c r="K442" s="505"/>
      <c r="L442" s="505"/>
      <c r="M442" s="506"/>
      <c r="N442" s="505"/>
      <c r="O442" s="506"/>
    </row>
    <row r="443" spans="4:15" x14ac:dyDescent="0.2">
      <c r="D443" s="293"/>
      <c r="E443" s="257"/>
      <c r="G443" s="505"/>
      <c r="I443" s="505"/>
      <c r="K443" s="505"/>
      <c r="L443" s="505"/>
      <c r="M443" s="506"/>
      <c r="N443" s="505"/>
      <c r="O443" s="506"/>
    </row>
    <row r="444" spans="4:15" x14ac:dyDescent="0.2">
      <c r="D444" s="293"/>
      <c r="E444" s="257"/>
      <c r="G444" s="505"/>
      <c r="I444" s="505"/>
      <c r="K444" s="505"/>
      <c r="L444" s="505"/>
      <c r="M444" s="506"/>
      <c r="N444" s="505"/>
      <c r="O444" s="506"/>
    </row>
    <row r="445" spans="4:15" x14ac:dyDescent="0.2">
      <c r="D445" s="293"/>
      <c r="E445" s="257"/>
      <c r="G445" s="505"/>
      <c r="I445" s="505"/>
      <c r="K445" s="505"/>
      <c r="L445" s="505"/>
      <c r="M445" s="506"/>
      <c r="N445" s="505"/>
      <c r="O445" s="506"/>
    </row>
    <row r="446" spans="4:15" x14ac:dyDescent="0.2">
      <c r="D446" s="293"/>
      <c r="E446" s="257"/>
      <c r="G446" s="505"/>
      <c r="I446" s="505"/>
      <c r="K446" s="505"/>
      <c r="L446" s="505"/>
      <c r="M446" s="506"/>
      <c r="N446" s="505"/>
      <c r="O446" s="506"/>
    </row>
    <row r="447" spans="4:15" x14ac:dyDescent="0.2">
      <c r="D447" s="293"/>
      <c r="E447" s="257"/>
      <c r="G447" s="505"/>
      <c r="I447" s="505"/>
      <c r="K447" s="505"/>
      <c r="L447" s="505"/>
      <c r="M447" s="506"/>
      <c r="N447" s="505"/>
      <c r="O447" s="506"/>
    </row>
    <row r="448" spans="4:15" x14ac:dyDescent="0.2">
      <c r="D448" s="293"/>
      <c r="E448" s="257"/>
      <c r="G448" s="505"/>
      <c r="I448" s="505"/>
      <c r="K448" s="505"/>
      <c r="L448" s="505"/>
      <c r="M448" s="506"/>
      <c r="N448" s="505"/>
      <c r="O448" s="506"/>
    </row>
    <row r="449" spans="4:15" x14ac:dyDescent="0.2">
      <c r="D449" s="293"/>
      <c r="E449" s="257"/>
      <c r="G449" s="505"/>
      <c r="I449" s="505"/>
      <c r="K449" s="505"/>
      <c r="L449" s="505"/>
      <c r="M449" s="506"/>
      <c r="N449" s="505"/>
      <c r="O449" s="506"/>
    </row>
    <row r="450" spans="4:15" x14ac:dyDescent="0.2">
      <c r="D450" s="293"/>
      <c r="E450" s="257"/>
      <c r="G450" s="505"/>
      <c r="I450" s="505"/>
      <c r="K450" s="505"/>
      <c r="L450" s="505"/>
      <c r="M450" s="506"/>
      <c r="N450" s="505"/>
      <c r="O450" s="506"/>
    </row>
    <row r="451" spans="4:15" x14ac:dyDescent="0.2">
      <c r="D451" s="293"/>
      <c r="E451" s="257"/>
      <c r="G451" s="505"/>
      <c r="I451" s="505"/>
      <c r="K451" s="505"/>
      <c r="L451" s="505"/>
      <c r="M451" s="506"/>
      <c r="N451" s="505"/>
      <c r="O451" s="506"/>
    </row>
    <row r="452" spans="4:15" x14ac:dyDescent="0.2">
      <c r="D452" s="293"/>
      <c r="E452" s="257"/>
      <c r="G452" s="505"/>
      <c r="I452" s="505"/>
      <c r="K452" s="505"/>
      <c r="L452" s="505"/>
      <c r="M452" s="506"/>
      <c r="N452" s="505"/>
      <c r="O452" s="506"/>
    </row>
    <row r="453" spans="4:15" x14ac:dyDescent="0.2">
      <c r="D453" s="293"/>
      <c r="E453" s="257"/>
      <c r="G453" s="505"/>
      <c r="I453" s="505"/>
      <c r="K453" s="505"/>
      <c r="L453" s="505"/>
      <c r="M453" s="506"/>
      <c r="N453" s="505"/>
      <c r="O453" s="506"/>
    </row>
    <row r="454" spans="4:15" x14ac:dyDescent="0.2">
      <c r="D454" s="293"/>
      <c r="E454" s="257"/>
      <c r="G454" s="505"/>
      <c r="I454" s="505"/>
      <c r="K454" s="505"/>
      <c r="L454" s="505"/>
      <c r="M454" s="506"/>
      <c r="N454" s="505"/>
      <c r="O454" s="506"/>
    </row>
    <row r="455" spans="4:15" x14ac:dyDescent="0.2">
      <c r="D455" s="293"/>
      <c r="E455" s="257"/>
      <c r="G455" s="505"/>
      <c r="I455" s="505"/>
      <c r="K455" s="505"/>
      <c r="L455" s="505"/>
      <c r="M455" s="506"/>
      <c r="N455" s="505"/>
      <c r="O455" s="506"/>
    </row>
    <row r="456" spans="4:15" x14ac:dyDescent="0.2">
      <c r="D456" s="293"/>
      <c r="E456" s="257"/>
      <c r="G456" s="505"/>
      <c r="I456" s="505"/>
      <c r="K456" s="505"/>
      <c r="L456" s="505"/>
      <c r="M456" s="506"/>
      <c r="N456" s="505"/>
      <c r="O456" s="506"/>
    </row>
    <row r="457" spans="4:15" x14ac:dyDescent="0.2">
      <c r="D457" s="293"/>
      <c r="E457" s="257"/>
      <c r="G457" s="505"/>
      <c r="I457" s="505"/>
      <c r="K457" s="505"/>
      <c r="L457" s="505"/>
      <c r="M457" s="506"/>
      <c r="N457" s="505"/>
      <c r="O457" s="506"/>
    </row>
    <row r="458" spans="4:15" x14ac:dyDescent="0.2">
      <c r="D458" s="293"/>
      <c r="E458" s="257"/>
      <c r="G458" s="505"/>
      <c r="I458" s="505"/>
      <c r="K458" s="505"/>
      <c r="L458" s="505"/>
      <c r="M458" s="506"/>
      <c r="N458" s="505"/>
      <c r="O458" s="506"/>
    </row>
    <row r="459" spans="4:15" x14ac:dyDescent="0.2">
      <c r="D459" s="293"/>
      <c r="E459" s="257"/>
      <c r="G459" s="505"/>
      <c r="I459" s="505"/>
      <c r="K459" s="505"/>
      <c r="L459" s="505"/>
      <c r="M459" s="506"/>
      <c r="N459" s="505"/>
      <c r="O459" s="506"/>
    </row>
    <row r="460" spans="4:15" x14ac:dyDescent="0.2">
      <c r="D460" s="293"/>
      <c r="E460" s="257"/>
      <c r="G460" s="505"/>
      <c r="I460" s="505"/>
      <c r="K460" s="505"/>
      <c r="L460" s="505"/>
      <c r="M460" s="506"/>
      <c r="N460" s="505"/>
      <c r="O460" s="506"/>
    </row>
    <row r="461" spans="4:15" x14ac:dyDescent="0.2">
      <c r="D461" s="293"/>
      <c r="E461" s="257"/>
      <c r="G461" s="505"/>
      <c r="I461" s="505"/>
      <c r="K461" s="505"/>
      <c r="L461" s="505"/>
      <c r="M461" s="506"/>
      <c r="N461" s="505"/>
      <c r="O461" s="506"/>
    </row>
    <row r="462" spans="4:15" x14ac:dyDescent="0.2">
      <c r="D462" s="293"/>
      <c r="E462" s="257"/>
      <c r="G462" s="505"/>
      <c r="I462" s="505"/>
      <c r="K462" s="505"/>
      <c r="L462" s="505"/>
      <c r="M462" s="506"/>
      <c r="N462" s="505"/>
      <c r="O462" s="506"/>
    </row>
    <row r="463" spans="4:15" x14ac:dyDescent="0.2">
      <c r="D463" s="293"/>
      <c r="E463" s="257"/>
      <c r="G463" s="505"/>
      <c r="I463" s="505"/>
      <c r="K463" s="505"/>
      <c r="L463" s="505"/>
      <c r="M463" s="506"/>
      <c r="N463" s="505"/>
      <c r="O463" s="506"/>
    </row>
    <row r="464" spans="4:15" x14ac:dyDescent="0.2">
      <c r="D464" s="293"/>
      <c r="E464" s="257"/>
      <c r="G464" s="505"/>
      <c r="I464" s="505"/>
      <c r="K464" s="505"/>
      <c r="L464" s="505"/>
      <c r="M464" s="506"/>
      <c r="N464" s="505"/>
      <c r="O464" s="506"/>
    </row>
    <row r="465" spans="4:15" x14ac:dyDescent="0.2">
      <c r="D465" s="293"/>
      <c r="E465" s="257"/>
      <c r="G465" s="505"/>
      <c r="I465" s="505"/>
      <c r="K465" s="505"/>
      <c r="L465" s="505"/>
      <c r="M465" s="506"/>
      <c r="N465" s="505"/>
      <c r="O465" s="506"/>
    </row>
    <row r="466" spans="4:15" x14ac:dyDescent="0.2">
      <c r="D466" s="293"/>
      <c r="E466" s="257"/>
      <c r="G466" s="505"/>
      <c r="I466" s="505"/>
      <c r="K466" s="505"/>
      <c r="L466" s="505"/>
      <c r="M466" s="506"/>
      <c r="N466" s="505"/>
      <c r="O466" s="506"/>
    </row>
    <row r="467" spans="4:15" x14ac:dyDescent="0.2">
      <c r="D467" s="293"/>
      <c r="E467" s="257"/>
      <c r="G467" s="505"/>
      <c r="I467" s="505"/>
      <c r="K467" s="505"/>
      <c r="L467" s="505"/>
      <c r="M467" s="506"/>
      <c r="N467" s="505"/>
      <c r="O467" s="506"/>
    </row>
    <row r="468" spans="4:15" x14ac:dyDescent="0.2">
      <c r="D468" s="293"/>
      <c r="E468" s="257"/>
      <c r="G468" s="505"/>
      <c r="I468" s="505"/>
      <c r="K468" s="505"/>
      <c r="L468" s="505"/>
      <c r="M468" s="506"/>
      <c r="N468" s="505"/>
      <c r="O468" s="506"/>
    </row>
    <row r="469" spans="4:15" x14ac:dyDescent="0.2">
      <c r="D469" s="293"/>
      <c r="E469" s="257"/>
      <c r="G469" s="505"/>
      <c r="I469" s="505"/>
      <c r="K469" s="505"/>
      <c r="L469" s="505"/>
      <c r="M469" s="506"/>
      <c r="N469" s="505"/>
      <c r="O469" s="506"/>
    </row>
    <row r="470" spans="4:15" x14ac:dyDescent="0.2">
      <c r="D470" s="293"/>
      <c r="E470" s="257"/>
      <c r="G470" s="505"/>
      <c r="I470" s="505"/>
      <c r="K470" s="505"/>
      <c r="L470" s="505"/>
      <c r="M470" s="506"/>
      <c r="N470" s="505"/>
      <c r="O470" s="506"/>
    </row>
    <row r="471" spans="4:15" x14ac:dyDescent="0.2">
      <c r="D471" s="293"/>
      <c r="E471" s="257"/>
      <c r="G471" s="505"/>
      <c r="I471" s="505"/>
      <c r="K471" s="505"/>
      <c r="L471" s="505"/>
      <c r="M471" s="506"/>
      <c r="N471" s="505"/>
      <c r="O471" s="506"/>
    </row>
    <row r="472" spans="4:15" x14ac:dyDescent="0.2">
      <c r="D472" s="293"/>
      <c r="E472" s="257"/>
      <c r="G472" s="505"/>
      <c r="I472" s="505"/>
      <c r="K472" s="505"/>
      <c r="L472" s="505"/>
      <c r="M472" s="506"/>
      <c r="N472" s="505"/>
      <c r="O472" s="506"/>
    </row>
    <row r="473" spans="4:15" x14ac:dyDescent="0.2">
      <c r="D473" s="293"/>
      <c r="E473" s="257"/>
      <c r="G473" s="505"/>
      <c r="I473" s="505"/>
      <c r="K473" s="505"/>
      <c r="L473" s="505"/>
      <c r="M473" s="506"/>
      <c r="N473" s="505"/>
      <c r="O473" s="506"/>
    </row>
    <row r="474" spans="4:15" x14ac:dyDescent="0.2">
      <c r="D474" s="293"/>
      <c r="E474" s="257"/>
      <c r="G474" s="505"/>
      <c r="I474" s="505"/>
      <c r="K474" s="505"/>
      <c r="L474" s="505"/>
      <c r="M474" s="506"/>
      <c r="N474" s="505"/>
      <c r="O474" s="506"/>
    </row>
    <row r="475" spans="4:15" x14ac:dyDescent="0.2">
      <c r="D475" s="293"/>
      <c r="E475" s="257"/>
      <c r="G475" s="505"/>
      <c r="I475" s="505"/>
      <c r="K475" s="505"/>
      <c r="L475" s="505"/>
      <c r="M475" s="506"/>
      <c r="N475" s="505"/>
      <c r="O475" s="506"/>
    </row>
    <row r="476" spans="4:15" x14ac:dyDescent="0.2">
      <c r="D476" s="293"/>
      <c r="E476" s="257"/>
      <c r="G476" s="505"/>
      <c r="I476" s="505"/>
      <c r="K476" s="505"/>
      <c r="L476" s="505"/>
      <c r="M476" s="506"/>
      <c r="N476" s="505"/>
      <c r="O476" s="506"/>
    </row>
    <row r="477" spans="4:15" x14ac:dyDescent="0.2">
      <c r="D477" s="293"/>
      <c r="E477" s="257"/>
      <c r="G477" s="505"/>
      <c r="I477" s="505"/>
      <c r="K477" s="505"/>
      <c r="L477" s="505"/>
      <c r="M477" s="506"/>
      <c r="N477" s="505"/>
      <c r="O477" s="506"/>
    </row>
    <row r="478" spans="4:15" x14ac:dyDescent="0.2">
      <c r="D478" s="293"/>
      <c r="E478" s="257"/>
      <c r="G478" s="505"/>
      <c r="I478" s="505"/>
      <c r="K478" s="505"/>
      <c r="L478" s="505"/>
      <c r="M478" s="506"/>
      <c r="N478" s="505"/>
      <c r="O478" s="506"/>
    </row>
    <row r="479" spans="4:15" x14ac:dyDescent="0.2">
      <c r="D479" s="293"/>
      <c r="E479" s="257"/>
      <c r="G479" s="505"/>
      <c r="I479" s="505"/>
      <c r="K479" s="505"/>
      <c r="L479" s="505"/>
      <c r="M479" s="506"/>
      <c r="N479" s="505"/>
      <c r="O479" s="506"/>
    </row>
    <row r="480" spans="4:15" x14ac:dyDescent="0.2">
      <c r="D480" s="293"/>
      <c r="E480" s="257"/>
      <c r="G480" s="505"/>
      <c r="I480" s="505"/>
      <c r="K480" s="505"/>
      <c r="L480" s="505"/>
      <c r="M480" s="506"/>
      <c r="N480" s="505"/>
      <c r="O480" s="506"/>
    </row>
    <row r="481" spans="4:15" x14ac:dyDescent="0.2">
      <c r="D481" s="293"/>
      <c r="E481" s="257"/>
      <c r="G481" s="505"/>
      <c r="I481" s="505"/>
      <c r="K481" s="505"/>
      <c r="L481" s="505"/>
      <c r="M481" s="506"/>
      <c r="N481" s="505"/>
      <c r="O481" s="506"/>
    </row>
    <row r="482" spans="4:15" x14ac:dyDescent="0.2">
      <c r="D482" s="293"/>
      <c r="E482" s="257"/>
      <c r="G482" s="505"/>
      <c r="I482" s="505"/>
      <c r="K482" s="505"/>
      <c r="L482" s="505"/>
      <c r="M482" s="506"/>
      <c r="N482" s="505"/>
      <c r="O482" s="506"/>
    </row>
    <row r="483" spans="4:15" x14ac:dyDescent="0.2">
      <c r="D483" s="293"/>
      <c r="E483" s="257"/>
      <c r="G483" s="505"/>
      <c r="I483" s="505"/>
      <c r="K483" s="505"/>
      <c r="L483" s="505"/>
      <c r="M483" s="506"/>
      <c r="N483" s="505"/>
      <c r="O483" s="506"/>
    </row>
    <row r="484" spans="4:15" x14ac:dyDescent="0.2">
      <c r="D484" s="293"/>
      <c r="E484" s="257"/>
      <c r="G484" s="505"/>
      <c r="I484" s="505"/>
      <c r="K484" s="505"/>
      <c r="L484" s="505"/>
      <c r="M484" s="506"/>
      <c r="N484" s="505"/>
      <c r="O484" s="506"/>
    </row>
    <row r="485" spans="4:15" x14ac:dyDescent="0.2">
      <c r="D485" s="293"/>
      <c r="E485" s="257"/>
      <c r="G485" s="505"/>
      <c r="I485" s="505"/>
      <c r="K485" s="505"/>
      <c r="L485" s="505"/>
      <c r="M485" s="506"/>
      <c r="N485" s="505"/>
      <c r="O485" s="506"/>
    </row>
    <row r="486" spans="4:15" x14ac:dyDescent="0.2">
      <c r="D486" s="293"/>
      <c r="E486" s="257"/>
      <c r="G486" s="505"/>
      <c r="I486" s="505"/>
      <c r="K486" s="505"/>
      <c r="L486" s="505"/>
      <c r="M486" s="506"/>
      <c r="N486" s="505"/>
      <c r="O486" s="506"/>
    </row>
    <row r="487" spans="4:15" x14ac:dyDescent="0.2">
      <c r="D487" s="293"/>
      <c r="E487" s="257"/>
      <c r="G487" s="505"/>
      <c r="I487" s="505"/>
      <c r="K487" s="505"/>
      <c r="L487" s="505"/>
      <c r="M487" s="506"/>
      <c r="N487" s="505"/>
      <c r="O487" s="506"/>
    </row>
    <row r="488" spans="4:15" x14ac:dyDescent="0.2">
      <c r="D488" s="293"/>
      <c r="E488" s="257"/>
      <c r="G488" s="505"/>
      <c r="I488" s="505"/>
      <c r="K488" s="505"/>
      <c r="L488" s="505"/>
      <c r="M488" s="506"/>
      <c r="N488" s="505"/>
      <c r="O488" s="506"/>
    </row>
    <row r="489" spans="4:15" x14ac:dyDescent="0.2">
      <c r="D489" s="293"/>
      <c r="E489" s="257"/>
      <c r="G489" s="505"/>
      <c r="I489" s="505"/>
      <c r="K489" s="505"/>
      <c r="L489" s="505"/>
      <c r="M489" s="506"/>
      <c r="N489" s="505"/>
      <c r="O489" s="506"/>
    </row>
    <row r="490" spans="4:15" x14ac:dyDescent="0.2">
      <c r="D490" s="293"/>
      <c r="E490" s="257"/>
      <c r="G490" s="505"/>
      <c r="I490" s="505"/>
      <c r="K490" s="505"/>
      <c r="L490" s="505"/>
      <c r="M490" s="506"/>
      <c r="N490" s="505"/>
      <c r="O490" s="506"/>
    </row>
    <row r="491" spans="4:15" x14ac:dyDescent="0.2">
      <c r="D491" s="293"/>
      <c r="E491" s="257"/>
      <c r="G491" s="505"/>
      <c r="I491" s="505"/>
      <c r="K491" s="505"/>
      <c r="L491" s="505"/>
      <c r="M491" s="506"/>
      <c r="N491" s="505"/>
      <c r="O491" s="506"/>
    </row>
    <row r="492" spans="4:15" x14ac:dyDescent="0.2">
      <c r="D492" s="293"/>
      <c r="E492" s="257"/>
      <c r="G492" s="505"/>
      <c r="I492" s="505"/>
      <c r="K492" s="505"/>
      <c r="L492" s="505"/>
      <c r="M492" s="506"/>
      <c r="N492" s="505"/>
      <c r="O492" s="506"/>
    </row>
    <row r="493" spans="4:15" x14ac:dyDescent="0.2">
      <c r="D493" s="293"/>
      <c r="E493" s="257"/>
      <c r="G493" s="505"/>
      <c r="I493" s="505"/>
      <c r="K493" s="505"/>
      <c r="L493" s="505"/>
      <c r="M493" s="506"/>
      <c r="N493" s="505"/>
      <c r="O493" s="506"/>
    </row>
    <row r="494" spans="4:15" x14ac:dyDescent="0.2">
      <c r="D494" s="293"/>
      <c r="E494" s="257"/>
      <c r="G494" s="505"/>
      <c r="I494" s="505"/>
      <c r="K494" s="505"/>
      <c r="L494" s="505"/>
      <c r="M494" s="506"/>
      <c r="N494" s="505"/>
      <c r="O494" s="506"/>
    </row>
    <row r="495" spans="4:15" x14ac:dyDescent="0.2">
      <c r="D495" s="293"/>
      <c r="E495" s="257"/>
      <c r="G495" s="505"/>
      <c r="I495" s="505"/>
      <c r="K495" s="505"/>
      <c r="L495" s="505"/>
      <c r="M495" s="506"/>
      <c r="N495" s="505"/>
      <c r="O495" s="506"/>
    </row>
    <row r="496" spans="4:15" x14ac:dyDescent="0.2">
      <c r="D496" s="293"/>
      <c r="E496" s="257"/>
      <c r="G496" s="505"/>
      <c r="I496" s="505"/>
      <c r="K496" s="505"/>
      <c r="L496" s="505"/>
      <c r="M496" s="506"/>
      <c r="N496" s="505"/>
      <c r="O496" s="506"/>
    </row>
    <row r="497" spans="4:15" x14ac:dyDescent="0.2">
      <c r="D497" s="293"/>
      <c r="E497" s="257"/>
      <c r="G497" s="505"/>
      <c r="I497" s="505"/>
      <c r="K497" s="505"/>
      <c r="L497" s="505"/>
      <c r="M497" s="506"/>
      <c r="N497" s="505"/>
      <c r="O497" s="506"/>
    </row>
    <row r="498" spans="4:15" x14ac:dyDescent="0.2">
      <c r="D498" s="293"/>
      <c r="E498" s="257"/>
      <c r="G498" s="505"/>
      <c r="I498" s="505"/>
      <c r="K498" s="505"/>
      <c r="L498" s="505"/>
      <c r="M498" s="506"/>
      <c r="N498" s="505"/>
      <c r="O498" s="506"/>
    </row>
    <row r="499" spans="4:15" x14ac:dyDescent="0.2">
      <c r="D499" s="293"/>
      <c r="E499" s="257"/>
      <c r="G499" s="505"/>
      <c r="I499" s="505"/>
      <c r="K499" s="505"/>
      <c r="L499" s="505"/>
      <c r="M499" s="506"/>
      <c r="N499" s="505"/>
      <c r="O499" s="506"/>
    </row>
    <row r="500" spans="4:15" x14ac:dyDescent="0.2">
      <c r="D500" s="293"/>
      <c r="E500" s="257"/>
      <c r="G500" s="505"/>
      <c r="I500" s="505"/>
      <c r="K500" s="505"/>
      <c r="L500" s="505"/>
      <c r="M500" s="506"/>
      <c r="N500" s="505"/>
      <c r="O500" s="506"/>
    </row>
    <row r="501" spans="4:15" x14ac:dyDescent="0.2">
      <c r="D501" s="293"/>
      <c r="E501" s="257"/>
      <c r="G501" s="505"/>
      <c r="I501" s="505"/>
      <c r="K501" s="505"/>
      <c r="L501" s="505"/>
      <c r="M501" s="506"/>
      <c r="N501" s="505"/>
      <c r="O501" s="506"/>
    </row>
    <row r="502" spans="4:15" x14ac:dyDescent="0.2">
      <c r="D502" s="293"/>
      <c r="E502" s="257"/>
      <c r="G502" s="505"/>
      <c r="I502" s="505"/>
      <c r="K502" s="505"/>
      <c r="L502" s="505"/>
      <c r="M502" s="506"/>
      <c r="N502" s="505"/>
      <c r="O502" s="506"/>
    </row>
    <row r="503" spans="4:15" x14ac:dyDescent="0.2">
      <c r="D503" s="293"/>
      <c r="E503" s="257"/>
      <c r="G503" s="505"/>
      <c r="I503" s="505"/>
      <c r="K503" s="505"/>
      <c r="L503" s="505"/>
      <c r="M503" s="506"/>
      <c r="N503" s="505"/>
      <c r="O503" s="506"/>
    </row>
    <row r="504" spans="4:15" x14ac:dyDescent="0.2">
      <c r="D504" s="293"/>
      <c r="E504" s="257"/>
      <c r="G504" s="505"/>
      <c r="I504" s="505"/>
      <c r="K504" s="505"/>
      <c r="L504" s="505"/>
      <c r="M504" s="506"/>
      <c r="N504" s="505"/>
      <c r="O504" s="506"/>
    </row>
    <row r="505" spans="4:15" x14ac:dyDescent="0.2">
      <c r="D505" s="293"/>
      <c r="E505" s="257"/>
      <c r="G505" s="505"/>
      <c r="I505" s="505"/>
      <c r="K505" s="505"/>
      <c r="L505" s="505"/>
      <c r="M505" s="506"/>
      <c r="N505" s="505"/>
      <c r="O505" s="506"/>
    </row>
    <row r="506" spans="4:15" x14ac:dyDescent="0.2">
      <c r="D506" s="293"/>
      <c r="E506" s="257"/>
      <c r="G506" s="505"/>
      <c r="I506" s="505"/>
      <c r="K506" s="505"/>
      <c r="L506" s="505"/>
      <c r="M506" s="506"/>
      <c r="N506" s="505"/>
      <c r="O506" s="506"/>
    </row>
    <row r="507" spans="4:15" x14ac:dyDescent="0.2">
      <c r="D507" s="293"/>
      <c r="E507" s="257"/>
      <c r="G507" s="505"/>
      <c r="I507" s="505"/>
      <c r="K507" s="505"/>
      <c r="L507" s="505"/>
      <c r="M507" s="506"/>
      <c r="N507" s="505"/>
      <c r="O507" s="506"/>
    </row>
    <row r="508" spans="4:15" x14ac:dyDescent="0.2">
      <c r="D508" s="293"/>
      <c r="E508" s="257"/>
      <c r="G508" s="505"/>
      <c r="I508" s="505"/>
      <c r="K508" s="505"/>
      <c r="L508" s="505"/>
      <c r="M508" s="506"/>
      <c r="N508" s="505"/>
      <c r="O508" s="506"/>
    </row>
    <row r="509" spans="4:15" x14ac:dyDescent="0.2">
      <c r="D509" s="293"/>
      <c r="E509" s="257"/>
      <c r="G509" s="505"/>
      <c r="I509" s="505"/>
      <c r="K509" s="505"/>
      <c r="L509" s="505"/>
      <c r="M509" s="506"/>
      <c r="N509" s="505"/>
      <c r="O509" s="506"/>
    </row>
    <row r="510" spans="4:15" x14ac:dyDescent="0.2">
      <c r="D510" s="293"/>
      <c r="E510" s="257"/>
      <c r="G510" s="505"/>
      <c r="I510" s="505"/>
      <c r="K510" s="505"/>
      <c r="L510" s="505"/>
      <c r="M510" s="506"/>
      <c r="N510" s="505"/>
      <c r="O510" s="506"/>
    </row>
    <row r="511" spans="4:15" x14ac:dyDescent="0.2">
      <c r="D511" s="293"/>
      <c r="E511" s="257"/>
      <c r="G511" s="505"/>
      <c r="I511" s="505"/>
      <c r="K511" s="505"/>
      <c r="L511" s="505"/>
      <c r="M511" s="506"/>
      <c r="N511" s="505"/>
      <c r="O511" s="506"/>
    </row>
    <row r="512" spans="4:15" x14ac:dyDescent="0.2">
      <c r="D512" s="293"/>
      <c r="E512" s="257"/>
      <c r="G512" s="505"/>
      <c r="I512" s="505"/>
      <c r="K512" s="505"/>
      <c r="L512" s="505"/>
      <c r="M512" s="506"/>
      <c r="N512" s="505"/>
      <c r="O512" s="506"/>
    </row>
    <row r="513" spans="4:15" x14ac:dyDescent="0.2">
      <c r="D513" s="293"/>
      <c r="E513" s="257"/>
      <c r="G513" s="505"/>
      <c r="I513" s="505"/>
      <c r="K513" s="505"/>
      <c r="L513" s="505"/>
      <c r="M513" s="506"/>
      <c r="N513" s="505"/>
      <c r="O513" s="506"/>
    </row>
    <row r="514" spans="4:15" x14ac:dyDescent="0.2">
      <c r="D514" s="293"/>
      <c r="E514" s="257"/>
      <c r="G514" s="505"/>
      <c r="I514" s="505"/>
      <c r="K514" s="505"/>
      <c r="L514" s="505"/>
      <c r="M514" s="506"/>
      <c r="N514" s="505"/>
      <c r="O514" s="506"/>
    </row>
    <row r="515" spans="4:15" x14ac:dyDescent="0.2">
      <c r="D515" s="293"/>
      <c r="E515" s="257"/>
      <c r="G515" s="505"/>
      <c r="I515" s="505"/>
      <c r="K515" s="505"/>
      <c r="L515" s="505"/>
      <c r="M515" s="506"/>
      <c r="N515" s="505"/>
      <c r="O515" s="506"/>
    </row>
    <row r="516" spans="4:15" x14ac:dyDescent="0.2">
      <c r="D516" s="293"/>
      <c r="E516" s="257"/>
      <c r="G516" s="505"/>
      <c r="I516" s="505"/>
      <c r="K516" s="505"/>
      <c r="L516" s="505"/>
      <c r="M516" s="506"/>
      <c r="N516" s="505"/>
      <c r="O516" s="506"/>
    </row>
    <row r="517" spans="4:15" x14ac:dyDescent="0.2">
      <c r="D517" s="293"/>
      <c r="E517" s="257"/>
      <c r="G517" s="505"/>
      <c r="I517" s="505"/>
      <c r="K517" s="505"/>
      <c r="L517" s="505"/>
      <c r="M517" s="506"/>
      <c r="N517" s="505"/>
      <c r="O517" s="506"/>
    </row>
    <row r="518" spans="4:15" x14ac:dyDescent="0.2">
      <c r="D518" s="293"/>
      <c r="E518" s="257"/>
      <c r="G518" s="505"/>
      <c r="I518" s="505"/>
      <c r="K518" s="505"/>
      <c r="L518" s="505"/>
      <c r="M518" s="506"/>
      <c r="N518" s="505"/>
      <c r="O518" s="506"/>
    </row>
    <row r="519" spans="4:15" x14ac:dyDescent="0.2">
      <c r="D519" s="293"/>
      <c r="E519" s="257"/>
      <c r="G519" s="505"/>
      <c r="I519" s="505"/>
      <c r="K519" s="505"/>
      <c r="L519" s="505"/>
      <c r="M519" s="506"/>
      <c r="N519" s="505"/>
      <c r="O519" s="506"/>
    </row>
    <row r="520" spans="4:15" x14ac:dyDescent="0.2">
      <c r="D520" s="293"/>
      <c r="E520" s="257"/>
      <c r="G520" s="505"/>
      <c r="I520" s="505"/>
      <c r="K520" s="505"/>
      <c r="L520" s="505"/>
      <c r="M520" s="506"/>
      <c r="N520" s="505"/>
      <c r="O520" s="506"/>
    </row>
    <row r="521" spans="4:15" x14ac:dyDescent="0.2">
      <c r="D521" s="293"/>
      <c r="E521" s="257"/>
      <c r="G521" s="505"/>
      <c r="I521" s="505"/>
      <c r="K521" s="505"/>
      <c r="L521" s="505"/>
      <c r="M521" s="506"/>
      <c r="N521" s="505"/>
      <c r="O521" s="506"/>
    </row>
    <row r="522" spans="4:15" x14ac:dyDescent="0.2">
      <c r="D522" s="293"/>
      <c r="E522" s="257"/>
      <c r="G522" s="505"/>
      <c r="I522" s="505"/>
      <c r="K522" s="505"/>
      <c r="L522" s="505"/>
      <c r="M522" s="506"/>
      <c r="N522" s="505"/>
      <c r="O522" s="506"/>
    </row>
    <row r="523" spans="4:15" x14ac:dyDescent="0.2">
      <c r="D523" s="293"/>
      <c r="E523" s="257"/>
      <c r="G523" s="505"/>
      <c r="I523" s="505"/>
      <c r="K523" s="505"/>
      <c r="L523" s="505"/>
      <c r="M523" s="506"/>
      <c r="N523" s="505"/>
      <c r="O523" s="506"/>
    </row>
    <row r="524" spans="4:15" x14ac:dyDescent="0.2">
      <c r="D524" s="293"/>
      <c r="E524" s="257"/>
      <c r="G524" s="505"/>
      <c r="I524" s="505"/>
      <c r="K524" s="505"/>
      <c r="L524" s="505"/>
      <c r="M524" s="506"/>
      <c r="N524" s="505"/>
      <c r="O524" s="506"/>
    </row>
    <row r="525" spans="4:15" x14ac:dyDescent="0.2">
      <c r="D525" s="293"/>
      <c r="E525" s="257"/>
      <c r="G525" s="505"/>
      <c r="I525" s="505"/>
      <c r="K525" s="505"/>
      <c r="L525" s="505"/>
      <c r="M525" s="506"/>
      <c r="N525" s="505"/>
      <c r="O525" s="506"/>
    </row>
    <row r="526" spans="4:15" x14ac:dyDescent="0.2">
      <c r="D526" s="293"/>
      <c r="E526" s="257"/>
      <c r="G526" s="505"/>
      <c r="I526" s="505"/>
      <c r="K526" s="505"/>
      <c r="L526" s="505"/>
      <c r="M526" s="506"/>
      <c r="N526" s="505"/>
      <c r="O526" s="506"/>
    </row>
    <row r="527" spans="4:15" x14ac:dyDescent="0.2">
      <c r="D527" s="293"/>
      <c r="E527" s="257"/>
      <c r="G527" s="505"/>
      <c r="I527" s="505"/>
      <c r="K527" s="505"/>
      <c r="L527" s="505"/>
      <c r="M527" s="506"/>
      <c r="N527" s="505"/>
      <c r="O527" s="506"/>
    </row>
    <row r="528" spans="4:15" x14ac:dyDescent="0.2">
      <c r="D528" s="293"/>
      <c r="E528" s="257"/>
      <c r="G528" s="505"/>
      <c r="I528" s="505"/>
      <c r="K528" s="505"/>
      <c r="L528" s="505"/>
      <c r="M528" s="506"/>
      <c r="N528" s="505"/>
      <c r="O528" s="506"/>
    </row>
    <row r="529" spans="4:15" x14ac:dyDescent="0.2">
      <c r="D529" s="293"/>
      <c r="E529" s="257"/>
      <c r="G529" s="505"/>
      <c r="I529" s="505"/>
      <c r="K529" s="505"/>
      <c r="L529" s="505"/>
      <c r="M529" s="506"/>
      <c r="N529" s="505"/>
      <c r="O529" s="506"/>
    </row>
    <row r="530" spans="4:15" x14ac:dyDescent="0.2">
      <c r="D530" s="293"/>
      <c r="E530" s="257"/>
      <c r="G530" s="505"/>
      <c r="I530" s="505"/>
      <c r="K530" s="505"/>
      <c r="L530" s="505"/>
      <c r="M530" s="506"/>
      <c r="N530" s="505"/>
      <c r="O530" s="506"/>
    </row>
    <row r="531" spans="4:15" x14ac:dyDescent="0.2">
      <c r="D531" s="293"/>
      <c r="E531" s="257"/>
      <c r="G531" s="505"/>
      <c r="I531" s="505"/>
      <c r="K531" s="505"/>
      <c r="L531" s="505"/>
      <c r="M531" s="506"/>
      <c r="N531" s="505"/>
      <c r="O531" s="506"/>
    </row>
    <row r="532" spans="4:15" x14ac:dyDescent="0.2">
      <c r="D532" s="293"/>
      <c r="E532" s="257"/>
      <c r="G532" s="505"/>
      <c r="I532" s="505"/>
      <c r="K532" s="505"/>
      <c r="L532" s="505"/>
      <c r="M532" s="506"/>
      <c r="N532" s="505"/>
      <c r="O532" s="506"/>
    </row>
    <row r="533" spans="4:15" x14ac:dyDescent="0.2">
      <c r="D533" s="293"/>
      <c r="E533" s="257"/>
      <c r="G533" s="505"/>
      <c r="I533" s="505"/>
      <c r="K533" s="505"/>
      <c r="L533" s="505"/>
      <c r="M533" s="506"/>
      <c r="N533" s="505"/>
      <c r="O533" s="506"/>
    </row>
    <row r="534" spans="4:15" x14ac:dyDescent="0.2">
      <c r="D534" s="293"/>
      <c r="E534" s="257"/>
      <c r="G534" s="505"/>
      <c r="I534" s="505"/>
      <c r="K534" s="505"/>
      <c r="L534" s="505"/>
      <c r="M534" s="506"/>
      <c r="N534" s="505"/>
      <c r="O534" s="506"/>
    </row>
    <row r="535" spans="4:15" x14ac:dyDescent="0.2">
      <c r="D535" s="293"/>
      <c r="E535" s="257"/>
      <c r="G535" s="505"/>
      <c r="I535" s="505"/>
      <c r="K535" s="505"/>
      <c r="L535" s="505"/>
      <c r="M535" s="506"/>
      <c r="N535" s="505"/>
      <c r="O535" s="506"/>
    </row>
    <row r="536" spans="4:15" x14ac:dyDescent="0.2">
      <c r="D536" s="293"/>
      <c r="E536" s="257"/>
      <c r="G536" s="505"/>
      <c r="I536" s="505"/>
      <c r="K536" s="505"/>
      <c r="L536" s="505"/>
      <c r="M536" s="506"/>
      <c r="N536" s="505"/>
      <c r="O536" s="506"/>
    </row>
    <row r="537" spans="4:15" x14ac:dyDescent="0.2">
      <c r="D537" s="293"/>
      <c r="E537" s="257"/>
      <c r="G537" s="505"/>
      <c r="I537" s="505"/>
      <c r="K537" s="505"/>
      <c r="L537" s="505"/>
      <c r="M537" s="506"/>
      <c r="N537" s="505"/>
      <c r="O537" s="506"/>
    </row>
    <row r="538" spans="4:15" x14ac:dyDescent="0.2">
      <c r="D538" s="293"/>
      <c r="E538" s="257"/>
      <c r="G538" s="505"/>
      <c r="I538" s="505"/>
      <c r="K538" s="505"/>
      <c r="L538" s="505"/>
      <c r="M538" s="506"/>
      <c r="N538" s="505"/>
      <c r="O538" s="506"/>
    </row>
    <row r="539" spans="4:15" x14ac:dyDescent="0.2">
      <c r="D539" s="293"/>
      <c r="E539" s="257"/>
      <c r="G539" s="505"/>
      <c r="I539" s="505"/>
      <c r="K539" s="505"/>
      <c r="L539" s="505"/>
      <c r="M539" s="506"/>
      <c r="N539" s="505"/>
      <c r="O539" s="506"/>
    </row>
    <row r="540" spans="4:15" x14ac:dyDescent="0.2">
      <c r="D540" s="293"/>
      <c r="E540" s="257"/>
      <c r="G540" s="505"/>
      <c r="I540" s="505"/>
      <c r="K540" s="505"/>
      <c r="L540" s="505"/>
      <c r="M540" s="506"/>
      <c r="N540" s="505"/>
      <c r="O540" s="506"/>
    </row>
    <row r="541" spans="4:15" x14ac:dyDescent="0.2">
      <c r="D541" s="293"/>
      <c r="E541" s="257"/>
      <c r="G541" s="505"/>
      <c r="I541" s="505"/>
      <c r="K541" s="505"/>
      <c r="L541" s="505"/>
      <c r="M541" s="506"/>
      <c r="N541" s="505"/>
      <c r="O541" s="506"/>
    </row>
    <row r="542" spans="4:15" x14ac:dyDescent="0.2">
      <c r="D542" s="293"/>
      <c r="E542" s="257"/>
      <c r="G542" s="505"/>
      <c r="I542" s="505"/>
      <c r="K542" s="505"/>
      <c r="L542" s="505"/>
      <c r="M542" s="506"/>
      <c r="N542" s="505"/>
      <c r="O542" s="506"/>
    </row>
    <row r="543" spans="4:15" x14ac:dyDescent="0.2">
      <c r="D543" s="293"/>
      <c r="E543" s="257"/>
      <c r="G543" s="505"/>
      <c r="I543" s="505"/>
      <c r="K543" s="505"/>
      <c r="L543" s="505"/>
      <c r="M543" s="506"/>
      <c r="N543" s="505"/>
      <c r="O543" s="506"/>
    </row>
    <row r="544" spans="4:15" x14ac:dyDescent="0.2">
      <c r="D544" s="293"/>
      <c r="E544" s="257"/>
      <c r="G544" s="505"/>
      <c r="I544" s="505"/>
      <c r="K544" s="505"/>
      <c r="L544" s="505"/>
      <c r="M544" s="506"/>
      <c r="N544" s="505"/>
      <c r="O544" s="506"/>
    </row>
    <row r="545" spans="4:15" x14ac:dyDescent="0.2">
      <c r="D545" s="293"/>
      <c r="E545" s="257"/>
      <c r="G545" s="505"/>
      <c r="I545" s="505"/>
      <c r="K545" s="505"/>
      <c r="L545" s="505"/>
      <c r="M545" s="506"/>
      <c r="N545" s="505"/>
      <c r="O545" s="506"/>
    </row>
    <row r="546" spans="4:15" x14ac:dyDescent="0.2">
      <c r="D546" s="293"/>
      <c r="E546" s="257"/>
      <c r="G546" s="505"/>
      <c r="I546" s="505"/>
      <c r="K546" s="505"/>
      <c r="L546" s="505"/>
      <c r="M546" s="506"/>
      <c r="N546" s="505"/>
      <c r="O546" s="506"/>
    </row>
    <row r="547" spans="4:15" x14ac:dyDescent="0.2">
      <c r="D547" s="293"/>
      <c r="E547" s="257"/>
      <c r="G547" s="505"/>
      <c r="I547" s="505"/>
      <c r="K547" s="505"/>
      <c r="L547" s="505"/>
      <c r="M547" s="506"/>
      <c r="N547" s="505"/>
      <c r="O547" s="506"/>
    </row>
    <row r="548" spans="4:15" x14ac:dyDescent="0.2">
      <c r="D548" s="293"/>
      <c r="E548" s="257"/>
      <c r="G548" s="505"/>
      <c r="I548" s="505"/>
      <c r="K548" s="505"/>
      <c r="L548" s="505"/>
      <c r="M548" s="506"/>
      <c r="N548" s="505"/>
      <c r="O548" s="506"/>
    </row>
    <row r="549" spans="4:15" x14ac:dyDescent="0.2">
      <c r="D549" s="293"/>
      <c r="E549" s="257"/>
      <c r="G549" s="505"/>
      <c r="I549" s="505"/>
      <c r="K549" s="505"/>
      <c r="L549" s="505"/>
      <c r="M549" s="506"/>
      <c r="N549" s="505"/>
      <c r="O549" s="506"/>
    </row>
    <row r="550" spans="4:15" x14ac:dyDescent="0.2">
      <c r="D550" s="293"/>
      <c r="E550" s="257"/>
      <c r="G550" s="505"/>
      <c r="I550" s="505"/>
      <c r="K550" s="505"/>
      <c r="L550" s="505"/>
      <c r="M550" s="506"/>
      <c r="N550" s="505"/>
      <c r="O550" s="506"/>
    </row>
    <row r="551" spans="4:15" x14ac:dyDescent="0.2">
      <c r="D551" s="293"/>
      <c r="E551" s="257"/>
      <c r="G551" s="505"/>
      <c r="I551" s="505"/>
      <c r="K551" s="505"/>
      <c r="L551" s="505"/>
      <c r="M551" s="506"/>
      <c r="N551" s="505"/>
      <c r="O551" s="506"/>
    </row>
    <row r="552" spans="4:15" x14ac:dyDescent="0.2">
      <c r="D552" s="293"/>
      <c r="E552" s="257"/>
      <c r="G552" s="505"/>
      <c r="I552" s="505"/>
      <c r="K552" s="505"/>
      <c r="L552" s="505"/>
      <c r="M552" s="506"/>
      <c r="N552" s="505"/>
      <c r="O552" s="506"/>
    </row>
    <row r="553" spans="4:15" x14ac:dyDescent="0.2">
      <c r="D553" s="293"/>
      <c r="E553" s="257"/>
      <c r="G553" s="505"/>
      <c r="I553" s="505"/>
      <c r="K553" s="505"/>
      <c r="L553" s="505"/>
      <c r="M553" s="506"/>
      <c r="N553" s="505"/>
      <c r="O553" s="506"/>
    </row>
    <row r="554" spans="4:15" x14ac:dyDescent="0.2">
      <c r="D554" s="293"/>
      <c r="E554" s="257"/>
      <c r="G554" s="505"/>
      <c r="I554" s="505"/>
      <c r="K554" s="505"/>
      <c r="L554" s="505"/>
      <c r="M554" s="506"/>
      <c r="N554" s="505"/>
      <c r="O554" s="506"/>
    </row>
    <row r="555" spans="4:15" x14ac:dyDescent="0.2">
      <c r="D555" s="293"/>
      <c r="E555" s="257"/>
      <c r="G555" s="505"/>
      <c r="I555" s="505"/>
      <c r="K555" s="505"/>
      <c r="L555" s="505"/>
      <c r="M555" s="506"/>
      <c r="N555" s="505"/>
      <c r="O555" s="506"/>
    </row>
    <row r="556" spans="4:15" x14ac:dyDescent="0.2">
      <c r="D556" s="293"/>
      <c r="E556" s="257"/>
      <c r="G556" s="505"/>
      <c r="I556" s="505"/>
      <c r="K556" s="505"/>
      <c r="L556" s="505"/>
      <c r="M556" s="506"/>
      <c r="N556" s="505"/>
      <c r="O556" s="506"/>
    </row>
    <row r="557" spans="4:15" x14ac:dyDescent="0.2">
      <c r="D557" s="293"/>
      <c r="E557" s="257"/>
      <c r="G557" s="505"/>
      <c r="I557" s="505"/>
      <c r="K557" s="505"/>
      <c r="L557" s="505"/>
      <c r="M557" s="506"/>
      <c r="N557" s="505"/>
      <c r="O557" s="506"/>
    </row>
    <row r="558" spans="4:15" x14ac:dyDescent="0.2">
      <c r="D558" s="293"/>
      <c r="E558" s="257"/>
      <c r="G558" s="505"/>
      <c r="I558" s="505"/>
      <c r="K558" s="505"/>
      <c r="L558" s="505"/>
      <c r="M558" s="506"/>
      <c r="N558" s="505"/>
      <c r="O558" s="506"/>
    </row>
    <row r="559" spans="4:15" x14ac:dyDescent="0.2">
      <c r="D559" s="293"/>
      <c r="E559" s="257"/>
      <c r="G559" s="505"/>
      <c r="I559" s="505"/>
      <c r="K559" s="505"/>
      <c r="L559" s="505"/>
      <c r="M559" s="506"/>
      <c r="N559" s="505"/>
      <c r="O559" s="506"/>
    </row>
    <row r="560" spans="4:15" x14ac:dyDescent="0.2">
      <c r="D560" s="293"/>
      <c r="E560" s="257"/>
      <c r="G560" s="505"/>
      <c r="I560" s="505"/>
      <c r="K560" s="505"/>
      <c r="L560" s="505"/>
      <c r="M560" s="506"/>
      <c r="N560" s="505"/>
      <c r="O560" s="506"/>
    </row>
    <row r="561" spans="4:15" x14ac:dyDescent="0.2">
      <c r="D561" s="293"/>
      <c r="E561" s="257"/>
      <c r="G561" s="505"/>
      <c r="I561" s="505"/>
      <c r="K561" s="505"/>
      <c r="L561" s="505"/>
      <c r="M561" s="506"/>
      <c r="N561" s="505"/>
      <c r="O561" s="506"/>
    </row>
    <row r="562" spans="4:15" x14ac:dyDescent="0.2">
      <c r="D562" s="293"/>
      <c r="E562" s="257"/>
      <c r="G562" s="505"/>
      <c r="I562" s="505"/>
      <c r="K562" s="505"/>
      <c r="L562" s="505"/>
      <c r="M562" s="506"/>
      <c r="N562" s="505"/>
      <c r="O562" s="506"/>
    </row>
    <row r="563" spans="4:15" x14ac:dyDescent="0.2">
      <c r="D563" s="293"/>
      <c r="E563" s="257"/>
      <c r="G563" s="505"/>
      <c r="I563" s="505"/>
      <c r="K563" s="505"/>
      <c r="L563" s="505"/>
      <c r="M563" s="506"/>
      <c r="N563" s="505"/>
      <c r="O563" s="506"/>
    </row>
    <row r="564" spans="4:15" x14ac:dyDescent="0.2">
      <c r="D564" s="293"/>
      <c r="E564" s="257"/>
      <c r="G564" s="505"/>
      <c r="I564" s="505"/>
      <c r="K564" s="505"/>
      <c r="L564" s="505"/>
      <c r="M564" s="506"/>
      <c r="N564" s="505"/>
      <c r="O564" s="506"/>
    </row>
    <row r="565" spans="4:15" x14ac:dyDescent="0.2">
      <c r="D565" s="293"/>
      <c r="E565" s="257"/>
      <c r="G565" s="505"/>
      <c r="I565" s="505"/>
      <c r="K565" s="505"/>
      <c r="L565" s="505"/>
      <c r="M565" s="506"/>
      <c r="N565" s="505"/>
      <c r="O565" s="506"/>
    </row>
    <row r="566" spans="4:15" x14ac:dyDescent="0.2">
      <c r="D566" s="293"/>
      <c r="E566" s="257"/>
      <c r="G566" s="505"/>
      <c r="I566" s="505"/>
      <c r="K566" s="505"/>
      <c r="L566" s="505"/>
      <c r="M566" s="506"/>
      <c r="N566" s="505"/>
      <c r="O566" s="506"/>
    </row>
    <row r="567" spans="4:15" x14ac:dyDescent="0.2">
      <c r="D567" s="293"/>
      <c r="E567" s="257"/>
      <c r="G567" s="505"/>
      <c r="I567" s="505"/>
      <c r="K567" s="505"/>
      <c r="L567" s="505"/>
      <c r="M567" s="506"/>
      <c r="N567" s="505"/>
      <c r="O567" s="506"/>
    </row>
    <row r="568" spans="4:15" x14ac:dyDescent="0.2">
      <c r="D568" s="293"/>
      <c r="E568" s="257"/>
      <c r="G568" s="505"/>
      <c r="I568" s="505"/>
      <c r="K568" s="505"/>
      <c r="L568" s="505"/>
      <c r="M568" s="506"/>
      <c r="N568" s="505"/>
      <c r="O568" s="506"/>
    </row>
    <row r="569" spans="4:15" x14ac:dyDescent="0.2">
      <c r="D569" s="293"/>
      <c r="E569" s="257"/>
      <c r="G569" s="505"/>
      <c r="I569" s="505"/>
      <c r="K569" s="505"/>
      <c r="L569" s="505"/>
      <c r="M569" s="506"/>
      <c r="N569" s="505"/>
      <c r="O569" s="506"/>
    </row>
    <row r="570" spans="4:15" x14ac:dyDescent="0.2">
      <c r="D570" s="293"/>
      <c r="E570" s="257"/>
      <c r="G570" s="505"/>
      <c r="I570" s="505"/>
      <c r="K570" s="505"/>
      <c r="L570" s="505"/>
      <c r="M570" s="506"/>
      <c r="N570" s="505"/>
      <c r="O570" s="506"/>
    </row>
    <row r="571" spans="4:15" x14ac:dyDescent="0.2">
      <c r="D571" s="293"/>
      <c r="E571" s="257"/>
      <c r="G571" s="505"/>
      <c r="I571" s="505"/>
      <c r="K571" s="505"/>
      <c r="L571" s="505"/>
      <c r="M571" s="506"/>
      <c r="N571" s="505"/>
      <c r="O571" s="506"/>
    </row>
    <row r="572" spans="4:15" x14ac:dyDescent="0.2">
      <c r="D572" s="293"/>
      <c r="E572" s="257"/>
      <c r="G572" s="505"/>
      <c r="I572" s="505"/>
      <c r="K572" s="505"/>
      <c r="L572" s="505"/>
      <c r="M572" s="506"/>
      <c r="N572" s="505"/>
      <c r="O572" s="506"/>
    </row>
    <row r="573" spans="4:15" x14ac:dyDescent="0.2">
      <c r="D573" s="293"/>
      <c r="E573" s="257"/>
      <c r="G573" s="505"/>
      <c r="I573" s="505"/>
      <c r="K573" s="505"/>
      <c r="L573" s="505"/>
      <c r="M573" s="506"/>
      <c r="N573" s="505"/>
      <c r="O573" s="506"/>
    </row>
    <row r="574" spans="4:15" x14ac:dyDescent="0.2">
      <c r="D574" s="293"/>
      <c r="E574" s="257"/>
      <c r="G574" s="505"/>
      <c r="I574" s="505"/>
      <c r="K574" s="505"/>
      <c r="L574" s="505"/>
      <c r="M574" s="506"/>
      <c r="N574" s="505"/>
      <c r="O574" s="506"/>
    </row>
    <row r="575" spans="4:15" x14ac:dyDescent="0.2">
      <c r="D575" s="293"/>
      <c r="E575" s="257"/>
      <c r="G575" s="505"/>
      <c r="I575" s="505"/>
      <c r="K575" s="505"/>
      <c r="L575" s="505"/>
      <c r="M575" s="506"/>
      <c r="N575" s="505"/>
      <c r="O575" s="506"/>
    </row>
    <row r="576" spans="4:15" x14ac:dyDescent="0.2">
      <c r="D576" s="293"/>
      <c r="E576" s="257"/>
      <c r="G576" s="505"/>
      <c r="I576" s="505"/>
      <c r="K576" s="505"/>
      <c r="L576" s="505"/>
      <c r="M576" s="506"/>
      <c r="N576" s="505"/>
      <c r="O576" s="506"/>
    </row>
    <row r="577" spans="4:15" x14ac:dyDescent="0.2">
      <c r="D577" s="293"/>
      <c r="E577" s="257"/>
      <c r="G577" s="505"/>
      <c r="I577" s="505"/>
      <c r="K577" s="505"/>
      <c r="L577" s="505"/>
      <c r="M577" s="506"/>
      <c r="N577" s="505"/>
      <c r="O577" s="506"/>
    </row>
    <row r="578" spans="4:15" x14ac:dyDescent="0.2">
      <c r="D578" s="293"/>
      <c r="E578" s="257"/>
      <c r="G578" s="505"/>
      <c r="I578" s="505"/>
      <c r="K578" s="505"/>
      <c r="L578" s="505"/>
      <c r="M578" s="506"/>
      <c r="N578" s="505"/>
      <c r="O578" s="506"/>
    </row>
    <row r="579" spans="4:15" x14ac:dyDescent="0.2">
      <c r="D579" s="293"/>
      <c r="E579" s="257"/>
      <c r="G579" s="505"/>
      <c r="I579" s="505"/>
      <c r="K579" s="505"/>
      <c r="L579" s="505"/>
      <c r="M579" s="506"/>
      <c r="N579" s="505"/>
      <c r="O579" s="506"/>
    </row>
    <row r="580" spans="4:15" x14ac:dyDescent="0.2">
      <c r="D580" s="293"/>
      <c r="E580" s="257"/>
      <c r="G580" s="505"/>
      <c r="I580" s="505"/>
      <c r="K580" s="505"/>
      <c r="L580" s="505"/>
      <c r="M580" s="506"/>
      <c r="N580" s="505"/>
      <c r="O580" s="506"/>
    </row>
    <row r="581" spans="4:15" x14ac:dyDescent="0.2">
      <c r="D581" s="293"/>
      <c r="E581" s="257"/>
      <c r="G581" s="505"/>
      <c r="I581" s="505"/>
      <c r="K581" s="505"/>
      <c r="L581" s="505"/>
      <c r="M581" s="506"/>
      <c r="N581" s="505"/>
      <c r="O581" s="506"/>
    </row>
    <row r="582" spans="4:15" x14ac:dyDescent="0.2">
      <c r="D582" s="293"/>
      <c r="E582" s="257"/>
      <c r="G582" s="505"/>
      <c r="I582" s="505"/>
      <c r="K582" s="505"/>
      <c r="L582" s="505"/>
      <c r="M582" s="506"/>
      <c r="N582" s="505"/>
      <c r="O582" s="506"/>
    </row>
    <row r="583" spans="4:15" x14ac:dyDescent="0.2">
      <c r="D583" s="293"/>
      <c r="E583" s="257"/>
      <c r="G583" s="505"/>
      <c r="I583" s="505"/>
      <c r="K583" s="505"/>
      <c r="L583" s="505"/>
      <c r="M583" s="506"/>
      <c r="N583" s="505"/>
      <c r="O583" s="506"/>
    </row>
    <row r="584" spans="4:15" x14ac:dyDescent="0.2">
      <c r="D584" s="293"/>
      <c r="E584" s="257"/>
      <c r="G584" s="505"/>
      <c r="I584" s="505"/>
      <c r="K584" s="505"/>
      <c r="L584" s="505"/>
      <c r="M584" s="506"/>
      <c r="N584" s="505"/>
      <c r="O584" s="506"/>
    </row>
    <row r="585" spans="4:15" x14ac:dyDescent="0.2">
      <c r="D585" s="293"/>
      <c r="E585" s="257"/>
      <c r="G585" s="505"/>
      <c r="I585" s="505"/>
      <c r="K585" s="505"/>
      <c r="L585" s="505"/>
      <c r="M585" s="506"/>
      <c r="N585" s="505"/>
      <c r="O585" s="506"/>
    </row>
    <row r="586" spans="4:15" x14ac:dyDescent="0.2">
      <c r="D586" s="293"/>
      <c r="E586" s="257"/>
      <c r="G586" s="505"/>
      <c r="I586" s="505"/>
      <c r="K586" s="505"/>
      <c r="L586" s="505"/>
      <c r="M586" s="506"/>
      <c r="N586" s="505"/>
      <c r="O586" s="506"/>
    </row>
    <row r="587" spans="4:15" x14ac:dyDescent="0.2">
      <c r="D587" s="293"/>
      <c r="E587" s="257"/>
      <c r="G587" s="505"/>
      <c r="I587" s="505"/>
      <c r="K587" s="505"/>
      <c r="L587" s="505"/>
      <c r="M587" s="506"/>
      <c r="N587" s="505"/>
      <c r="O587" s="506"/>
    </row>
    <row r="588" spans="4:15" x14ac:dyDescent="0.2">
      <c r="D588" s="293"/>
      <c r="E588" s="257"/>
      <c r="G588" s="505"/>
      <c r="I588" s="505"/>
      <c r="K588" s="505"/>
      <c r="L588" s="505"/>
      <c r="M588" s="506"/>
      <c r="N588" s="505"/>
      <c r="O588" s="506"/>
    </row>
    <row r="589" spans="4:15" x14ac:dyDescent="0.2">
      <c r="D589" s="293"/>
      <c r="E589" s="257"/>
      <c r="G589" s="505"/>
      <c r="I589" s="505"/>
      <c r="K589" s="505"/>
      <c r="L589" s="505"/>
      <c r="M589" s="506"/>
      <c r="N589" s="505"/>
      <c r="O589" s="506"/>
    </row>
    <row r="590" spans="4:15" x14ac:dyDescent="0.2">
      <c r="D590" s="293"/>
      <c r="E590" s="257"/>
      <c r="G590" s="505"/>
      <c r="I590" s="505"/>
      <c r="K590" s="505"/>
      <c r="L590" s="505"/>
      <c r="M590" s="506"/>
      <c r="N590" s="505"/>
      <c r="O590" s="506"/>
    </row>
    <row r="591" spans="4:15" x14ac:dyDescent="0.2">
      <c r="D591" s="293"/>
      <c r="E591" s="257"/>
      <c r="G591" s="505"/>
      <c r="I591" s="505"/>
      <c r="K591" s="505"/>
      <c r="L591" s="505"/>
      <c r="M591" s="506"/>
      <c r="N591" s="505"/>
      <c r="O591" s="506"/>
    </row>
    <row r="592" spans="4:15" x14ac:dyDescent="0.2">
      <c r="D592" s="293"/>
      <c r="E592" s="257"/>
      <c r="G592" s="505"/>
      <c r="I592" s="505"/>
      <c r="K592" s="505"/>
      <c r="L592" s="505"/>
      <c r="M592" s="506"/>
      <c r="N592" s="505"/>
      <c r="O592" s="506"/>
    </row>
    <row r="593" spans="4:15" x14ac:dyDescent="0.2">
      <c r="D593" s="293"/>
      <c r="E593" s="257"/>
      <c r="G593" s="505"/>
      <c r="I593" s="505"/>
      <c r="K593" s="505"/>
      <c r="L593" s="505"/>
      <c r="M593" s="506"/>
      <c r="N593" s="505"/>
      <c r="O593" s="506"/>
    </row>
    <row r="594" spans="4:15" x14ac:dyDescent="0.2">
      <c r="D594" s="293"/>
      <c r="E594" s="257"/>
      <c r="G594" s="505"/>
      <c r="I594" s="505"/>
      <c r="K594" s="505"/>
      <c r="L594" s="505"/>
      <c r="M594" s="506"/>
      <c r="N594" s="505"/>
      <c r="O594" s="506"/>
    </row>
    <row r="595" spans="4:15" x14ac:dyDescent="0.2">
      <c r="D595" s="293"/>
      <c r="E595" s="257"/>
      <c r="G595" s="505"/>
      <c r="I595" s="505"/>
      <c r="K595" s="505"/>
      <c r="L595" s="505"/>
      <c r="M595" s="506"/>
      <c r="N595" s="505"/>
      <c r="O595" s="506"/>
    </row>
    <row r="596" spans="4:15" x14ac:dyDescent="0.2">
      <c r="D596" s="293"/>
      <c r="E596" s="257"/>
      <c r="G596" s="505"/>
      <c r="I596" s="505"/>
      <c r="K596" s="505"/>
      <c r="L596" s="505"/>
      <c r="M596" s="506"/>
      <c r="N596" s="505"/>
      <c r="O596" s="506"/>
    </row>
    <row r="597" spans="4:15" x14ac:dyDescent="0.2">
      <c r="D597" s="293"/>
      <c r="E597" s="257"/>
      <c r="G597" s="505"/>
      <c r="I597" s="505"/>
      <c r="K597" s="505"/>
      <c r="L597" s="505"/>
      <c r="M597" s="506"/>
      <c r="N597" s="505"/>
      <c r="O597" s="506"/>
    </row>
    <row r="598" spans="4:15" x14ac:dyDescent="0.2">
      <c r="D598" s="293"/>
      <c r="E598" s="257"/>
      <c r="G598" s="505"/>
      <c r="I598" s="505"/>
      <c r="K598" s="505"/>
      <c r="L598" s="505"/>
      <c r="M598" s="506"/>
      <c r="N598" s="505"/>
      <c r="O598" s="506"/>
    </row>
    <row r="599" spans="4:15" x14ac:dyDescent="0.2">
      <c r="D599" s="293"/>
      <c r="E599" s="257"/>
      <c r="G599" s="505"/>
      <c r="I599" s="505"/>
      <c r="K599" s="505"/>
      <c r="L599" s="505"/>
      <c r="M599" s="506"/>
      <c r="N599" s="505"/>
      <c r="O599" s="506"/>
    </row>
    <row r="600" spans="4:15" x14ac:dyDescent="0.2">
      <c r="D600" s="293"/>
      <c r="E600" s="257"/>
      <c r="G600" s="505"/>
      <c r="I600" s="505"/>
      <c r="K600" s="505"/>
      <c r="L600" s="505"/>
      <c r="M600" s="506"/>
      <c r="N600" s="505"/>
      <c r="O600" s="506"/>
    </row>
    <row r="601" spans="4:15" x14ac:dyDescent="0.2">
      <c r="D601" s="293"/>
      <c r="E601" s="257"/>
      <c r="G601" s="505"/>
      <c r="I601" s="505"/>
      <c r="K601" s="505"/>
      <c r="L601" s="505"/>
      <c r="M601" s="506"/>
      <c r="N601" s="505"/>
      <c r="O601" s="506"/>
    </row>
    <row r="602" spans="4:15" x14ac:dyDescent="0.2">
      <c r="D602" s="293"/>
      <c r="E602" s="257"/>
      <c r="G602" s="505"/>
      <c r="I602" s="505"/>
      <c r="K602" s="505"/>
      <c r="L602" s="505"/>
      <c r="M602" s="506"/>
      <c r="N602" s="505"/>
      <c r="O602" s="506"/>
    </row>
    <row r="603" spans="4:15" x14ac:dyDescent="0.2">
      <c r="D603" s="293"/>
      <c r="E603" s="257"/>
      <c r="G603" s="505"/>
      <c r="I603" s="505"/>
      <c r="K603" s="505"/>
      <c r="L603" s="505"/>
      <c r="M603" s="506"/>
      <c r="N603" s="505"/>
      <c r="O603" s="506"/>
    </row>
    <row r="604" spans="4:15" x14ac:dyDescent="0.2">
      <c r="D604" s="293"/>
      <c r="E604" s="257"/>
      <c r="G604" s="505"/>
      <c r="I604" s="505"/>
      <c r="K604" s="505"/>
      <c r="L604" s="505"/>
      <c r="M604" s="506"/>
      <c r="N604" s="505"/>
      <c r="O604" s="506"/>
    </row>
    <row r="605" spans="4:15" x14ac:dyDescent="0.2">
      <c r="D605" s="293"/>
      <c r="E605" s="257"/>
      <c r="G605" s="505"/>
      <c r="I605" s="505"/>
      <c r="K605" s="505"/>
      <c r="L605" s="505"/>
      <c r="M605" s="506"/>
      <c r="N605" s="505"/>
      <c r="O605" s="506"/>
    </row>
    <row r="606" spans="4:15" x14ac:dyDescent="0.2">
      <c r="D606" s="293"/>
      <c r="E606" s="257"/>
      <c r="G606" s="505"/>
      <c r="I606" s="505"/>
      <c r="K606" s="505"/>
      <c r="L606" s="505"/>
      <c r="M606" s="506"/>
      <c r="N606" s="505"/>
      <c r="O606" s="506"/>
    </row>
    <row r="607" spans="4:15" x14ac:dyDescent="0.2">
      <c r="D607" s="293"/>
      <c r="E607" s="257"/>
      <c r="G607" s="505"/>
      <c r="I607" s="505"/>
      <c r="K607" s="505"/>
      <c r="L607" s="505"/>
      <c r="M607" s="506"/>
      <c r="N607" s="505"/>
      <c r="O607" s="506"/>
    </row>
    <row r="608" spans="4:15" x14ac:dyDescent="0.2">
      <c r="D608" s="293"/>
      <c r="E608" s="257"/>
      <c r="G608" s="505"/>
      <c r="I608" s="505"/>
      <c r="K608" s="505"/>
      <c r="L608" s="505"/>
      <c r="M608" s="506"/>
      <c r="N608" s="505"/>
      <c r="O608" s="506"/>
    </row>
    <row r="609" spans="4:15" x14ac:dyDescent="0.2">
      <c r="D609" s="293"/>
      <c r="E609" s="257"/>
      <c r="G609" s="505"/>
      <c r="I609" s="505"/>
      <c r="K609" s="505"/>
      <c r="L609" s="505"/>
      <c r="M609" s="506"/>
      <c r="N609" s="505"/>
      <c r="O609" s="506"/>
    </row>
    <row r="610" spans="4:15" x14ac:dyDescent="0.2">
      <c r="D610" s="293"/>
      <c r="E610" s="257"/>
      <c r="G610" s="505"/>
      <c r="I610" s="505"/>
      <c r="K610" s="505"/>
      <c r="L610" s="505"/>
      <c r="M610" s="506"/>
      <c r="N610" s="505"/>
      <c r="O610" s="506"/>
    </row>
    <row r="611" spans="4:15" x14ac:dyDescent="0.2">
      <c r="D611" s="293"/>
      <c r="E611" s="257"/>
      <c r="G611" s="505"/>
      <c r="I611" s="505"/>
      <c r="K611" s="505"/>
      <c r="L611" s="505"/>
      <c r="M611" s="506"/>
      <c r="N611" s="505"/>
      <c r="O611" s="506"/>
    </row>
    <row r="612" spans="4:15" x14ac:dyDescent="0.2">
      <c r="D612" s="293"/>
      <c r="E612" s="257"/>
      <c r="G612" s="505"/>
      <c r="I612" s="505"/>
      <c r="K612" s="505"/>
      <c r="L612" s="505"/>
      <c r="M612" s="506"/>
      <c r="N612" s="505"/>
      <c r="O612" s="506"/>
    </row>
    <row r="613" spans="4:15" x14ac:dyDescent="0.2">
      <c r="D613" s="293"/>
      <c r="E613" s="257"/>
      <c r="G613" s="505"/>
      <c r="I613" s="505"/>
      <c r="K613" s="505"/>
      <c r="L613" s="505"/>
      <c r="M613" s="506"/>
      <c r="N613" s="505"/>
      <c r="O613" s="506"/>
    </row>
    <row r="614" spans="4:15" x14ac:dyDescent="0.2">
      <c r="D614" s="293"/>
      <c r="E614" s="257"/>
      <c r="G614" s="505"/>
      <c r="I614" s="505"/>
      <c r="K614" s="505"/>
      <c r="L614" s="505"/>
      <c r="M614" s="506"/>
      <c r="N614" s="505"/>
      <c r="O614" s="506"/>
    </row>
    <row r="615" spans="4:15" x14ac:dyDescent="0.2">
      <c r="D615" s="293"/>
      <c r="E615" s="257"/>
      <c r="G615" s="505"/>
      <c r="I615" s="505"/>
      <c r="K615" s="505"/>
      <c r="L615" s="505"/>
      <c r="M615" s="506"/>
      <c r="N615" s="505"/>
      <c r="O615" s="506"/>
    </row>
    <row r="616" spans="4:15" x14ac:dyDescent="0.2">
      <c r="D616" s="293"/>
      <c r="E616" s="257"/>
      <c r="G616" s="505"/>
      <c r="I616" s="505"/>
      <c r="K616" s="505"/>
      <c r="L616" s="505"/>
      <c r="M616" s="506"/>
      <c r="N616" s="505"/>
      <c r="O616" s="506"/>
    </row>
    <row r="617" spans="4:15" x14ac:dyDescent="0.2">
      <c r="D617" s="293"/>
      <c r="E617" s="257"/>
      <c r="G617" s="505"/>
      <c r="I617" s="505"/>
      <c r="K617" s="505"/>
      <c r="L617" s="505"/>
      <c r="M617" s="506"/>
      <c r="N617" s="505"/>
      <c r="O617" s="506"/>
    </row>
    <row r="618" spans="4:15" x14ac:dyDescent="0.2">
      <c r="D618" s="293"/>
      <c r="E618" s="257"/>
      <c r="G618" s="505"/>
      <c r="I618" s="505"/>
      <c r="K618" s="505"/>
      <c r="L618" s="505"/>
      <c r="M618" s="506"/>
      <c r="N618" s="505"/>
      <c r="O618" s="506"/>
    </row>
    <row r="619" spans="4:15" x14ac:dyDescent="0.2">
      <c r="D619" s="293"/>
      <c r="E619" s="257"/>
      <c r="G619" s="505"/>
      <c r="I619" s="505"/>
      <c r="K619" s="505"/>
      <c r="L619" s="505"/>
      <c r="M619" s="506"/>
      <c r="N619" s="505"/>
      <c r="O619" s="506"/>
    </row>
    <row r="620" spans="4:15" x14ac:dyDescent="0.2">
      <c r="D620" s="293"/>
      <c r="E620" s="257"/>
      <c r="G620" s="505"/>
      <c r="I620" s="505"/>
      <c r="K620" s="505"/>
      <c r="L620" s="505"/>
      <c r="M620" s="506"/>
      <c r="N620" s="505"/>
      <c r="O620" s="506"/>
    </row>
    <row r="621" spans="4:15" x14ac:dyDescent="0.2">
      <c r="D621" s="293"/>
      <c r="E621" s="257"/>
      <c r="G621" s="505"/>
      <c r="I621" s="505"/>
      <c r="K621" s="505"/>
      <c r="L621" s="505"/>
      <c r="M621" s="506"/>
      <c r="N621" s="505"/>
      <c r="O621" s="506"/>
    </row>
    <row r="622" spans="4:15" x14ac:dyDescent="0.2">
      <c r="D622" s="293"/>
      <c r="E622" s="257"/>
      <c r="G622" s="505"/>
      <c r="I622" s="505"/>
      <c r="K622" s="505"/>
      <c r="L622" s="505"/>
      <c r="M622" s="506"/>
      <c r="N622" s="505"/>
      <c r="O622" s="506"/>
    </row>
    <row r="623" spans="4:15" x14ac:dyDescent="0.2">
      <c r="D623" s="293"/>
      <c r="E623" s="257"/>
      <c r="G623" s="505"/>
      <c r="I623" s="505"/>
      <c r="K623" s="505"/>
      <c r="L623" s="505"/>
      <c r="M623" s="506"/>
      <c r="N623" s="505"/>
      <c r="O623" s="506"/>
    </row>
    <row r="624" spans="4:15" x14ac:dyDescent="0.2">
      <c r="D624" s="293"/>
      <c r="E624" s="257"/>
      <c r="G624" s="505"/>
      <c r="I624" s="505"/>
      <c r="K624" s="505"/>
      <c r="L624" s="505"/>
      <c r="M624" s="506"/>
      <c r="N624" s="505"/>
      <c r="O624" s="506"/>
    </row>
    <row r="625" spans="4:15" x14ac:dyDescent="0.2">
      <c r="D625" s="293"/>
      <c r="E625" s="257"/>
      <c r="G625" s="505"/>
      <c r="I625" s="505"/>
      <c r="K625" s="505"/>
      <c r="L625" s="505"/>
      <c r="M625" s="506"/>
      <c r="N625" s="505"/>
      <c r="O625" s="506"/>
    </row>
    <row r="626" spans="4:15" x14ac:dyDescent="0.2">
      <c r="D626" s="293"/>
      <c r="E626" s="257"/>
      <c r="G626" s="505"/>
      <c r="I626" s="505"/>
      <c r="K626" s="505"/>
      <c r="L626" s="505"/>
      <c r="M626" s="506"/>
      <c r="N626" s="505"/>
      <c r="O626" s="506"/>
    </row>
    <row r="627" spans="4:15" x14ac:dyDescent="0.2">
      <c r="D627" s="293"/>
      <c r="E627" s="257"/>
      <c r="G627" s="505"/>
      <c r="I627" s="505"/>
      <c r="K627" s="505"/>
      <c r="L627" s="505"/>
      <c r="M627" s="506"/>
      <c r="N627" s="505"/>
      <c r="O627" s="506"/>
    </row>
    <row r="628" spans="4:15" x14ac:dyDescent="0.2">
      <c r="D628" s="293"/>
      <c r="E628" s="257"/>
      <c r="G628" s="505"/>
      <c r="I628" s="505"/>
      <c r="K628" s="505"/>
      <c r="L628" s="505"/>
      <c r="M628" s="506"/>
      <c r="N628" s="505"/>
      <c r="O628" s="506"/>
    </row>
    <row r="629" spans="4:15" x14ac:dyDescent="0.2">
      <c r="D629" s="293"/>
      <c r="E629" s="257"/>
      <c r="G629" s="505"/>
      <c r="I629" s="505"/>
      <c r="K629" s="505"/>
      <c r="L629" s="505"/>
      <c r="M629" s="506"/>
      <c r="N629" s="505"/>
      <c r="O629" s="506"/>
    </row>
    <row r="630" spans="4:15" x14ac:dyDescent="0.2">
      <c r="D630" s="293"/>
      <c r="E630" s="257"/>
      <c r="G630" s="505"/>
      <c r="I630" s="505"/>
      <c r="K630" s="505"/>
      <c r="L630" s="505"/>
      <c r="M630" s="506"/>
      <c r="N630" s="505"/>
      <c r="O630" s="506"/>
    </row>
    <row r="631" spans="4:15" x14ac:dyDescent="0.2">
      <c r="D631" s="293"/>
      <c r="E631" s="257"/>
      <c r="G631" s="505"/>
      <c r="I631" s="505"/>
      <c r="K631" s="505"/>
      <c r="L631" s="505"/>
      <c r="M631" s="506"/>
      <c r="N631" s="505"/>
      <c r="O631" s="506"/>
    </row>
    <row r="632" spans="4:15" x14ac:dyDescent="0.2">
      <c r="D632" s="293"/>
      <c r="E632" s="257"/>
      <c r="G632" s="505"/>
      <c r="I632" s="505"/>
      <c r="K632" s="505"/>
      <c r="L632" s="505"/>
      <c r="M632" s="506"/>
      <c r="N632" s="505"/>
      <c r="O632" s="506"/>
    </row>
    <row r="633" spans="4:15" x14ac:dyDescent="0.2">
      <c r="D633" s="293"/>
      <c r="E633" s="257"/>
      <c r="G633" s="505"/>
      <c r="I633" s="505"/>
      <c r="K633" s="505"/>
      <c r="L633" s="505"/>
      <c r="M633" s="506"/>
      <c r="N633" s="505"/>
      <c r="O633" s="506"/>
    </row>
    <row r="634" spans="4:15" x14ac:dyDescent="0.2">
      <c r="D634" s="293"/>
      <c r="E634" s="257"/>
      <c r="G634" s="505"/>
      <c r="I634" s="505"/>
      <c r="K634" s="505"/>
      <c r="L634" s="505"/>
      <c r="M634" s="506"/>
      <c r="N634" s="505"/>
      <c r="O634" s="506"/>
    </row>
    <row r="635" spans="4:15" x14ac:dyDescent="0.2">
      <c r="D635" s="293"/>
      <c r="E635" s="257"/>
      <c r="G635" s="505"/>
      <c r="I635" s="505"/>
      <c r="K635" s="505"/>
      <c r="L635" s="505"/>
      <c r="M635" s="506"/>
      <c r="N635" s="505"/>
      <c r="O635" s="506"/>
    </row>
    <row r="636" spans="4:15" x14ac:dyDescent="0.2">
      <c r="D636" s="293"/>
      <c r="E636" s="257"/>
      <c r="G636" s="505"/>
      <c r="I636" s="505"/>
      <c r="K636" s="505"/>
      <c r="L636" s="505"/>
      <c r="M636" s="506"/>
      <c r="N636" s="505"/>
      <c r="O636" s="506"/>
    </row>
    <row r="637" spans="4:15" x14ac:dyDescent="0.2">
      <c r="D637" s="293"/>
      <c r="E637" s="257"/>
      <c r="G637" s="505"/>
      <c r="I637" s="505"/>
      <c r="K637" s="505"/>
      <c r="L637" s="505"/>
      <c r="M637" s="506"/>
      <c r="N637" s="505"/>
      <c r="O637" s="506"/>
    </row>
    <row r="638" spans="4:15" x14ac:dyDescent="0.2">
      <c r="D638" s="293"/>
      <c r="E638" s="257"/>
      <c r="G638" s="505"/>
      <c r="I638" s="505"/>
      <c r="K638" s="505"/>
      <c r="L638" s="505"/>
      <c r="M638" s="506"/>
      <c r="N638" s="505"/>
      <c r="O638" s="506"/>
    </row>
    <row r="639" spans="4:15" x14ac:dyDescent="0.2">
      <c r="D639" s="293"/>
      <c r="E639" s="257"/>
      <c r="G639" s="505"/>
      <c r="I639" s="505"/>
      <c r="K639" s="505"/>
      <c r="L639" s="505"/>
      <c r="M639" s="506"/>
      <c r="N639" s="505"/>
      <c r="O639" s="506"/>
    </row>
    <row r="640" spans="4:15" x14ac:dyDescent="0.2">
      <c r="D640" s="293"/>
      <c r="E640" s="257"/>
      <c r="G640" s="505"/>
      <c r="I640" s="505"/>
      <c r="K640" s="505"/>
      <c r="L640" s="505"/>
      <c r="M640" s="506"/>
      <c r="N640" s="505"/>
      <c r="O640" s="506"/>
    </row>
    <row r="641" spans="4:15" x14ac:dyDescent="0.2">
      <c r="D641" s="293"/>
      <c r="E641" s="257"/>
      <c r="G641" s="505"/>
      <c r="I641" s="505"/>
      <c r="K641" s="505"/>
      <c r="L641" s="505"/>
      <c r="M641" s="506"/>
      <c r="N641" s="505"/>
      <c r="O641" s="506"/>
    </row>
    <row r="642" spans="4:15" x14ac:dyDescent="0.2">
      <c r="D642" s="293"/>
      <c r="E642" s="257"/>
      <c r="G642" s="505"/>
      <c r="I642" s="505"/>
      <c r="K642" s="505"/>
      <c r="L642" s="505"/>
      <c r="M642" s="506"/>
      <c r="N642" s="505"/>
      <c r="O642" s="506"/>
    </row>
    <row r="643" spans="4:15" x14ac:dyDescent="0.2">
      <c r="D643" s="293"/>
      <c r="E643" s="257"/>
      <c r="G643" s="505"/>
      <c r="I643" s="505"/>
      <c r="K643" s="505"/>
      <c r="L643" s="505"/>
      <c r="M643" s="506"/>
      <c r="N643" s="505"/>
      <c r="O643" s="506"/>
    </row>
    <row r="644" spans="4:15" x14ac:dyDescent="0.2">
      <c r="D644" s="293"/>
      <c r="E644" s="257"/>
      <c r="G644" s="505"/>
      <c r="I644" s="505"/>
      <c r="K644" s="505"/>
      <c r="L644" s="505"/>
      <c r="M644" s="506"/>
      <c r="N644" s="505"/>
      <c r="O644" s="506"/>
    </row>
    <row r="645" spans="4:15" x14ac:dyDescent="0.2">
      <c r="D645" s="293"/>
      <c r="E645" s="257"/>
      <c r="G645" s="505"/>
      <c r="I645" s="505"/>
      <c r="K645" s="505"/>
      <c r="L645" s="505"/>
      <c r="M645" s="506"/>
      <c r="N645" s="505"/>
      <c r="O645" s="506"/>
    </row>
    <row r="646" spans="4:15" x14ac:dyDescent="0.2">
      <c r="D646" s="293"/>
      <c r="E646" s="257"/>
      <c r="G646" s="505"/>
      <c r="I646" s="505"/>
      <c r="K646" s="505"/>
      <c r="L646" s="505"/>
      <c r="M646" s="506"/>
      <c r="N646" s="505"/>
      <c r="O646" s="506"/>
    </row>
    <row r="647" spans="4:15" x14ac:dyDescent="0.2">
      <c r="D647" s="293"/>
      <c r="E647" s="257"/>
      <c r="G647" s="505"/>
      <c r="I647" s="505"/>
      <c r="K647" s="505"/>
      <c r="L647" s="505"/>
      <c r="M647" s="506"/>
      <c r="N647" s="505"/>
      <c r="O647" s="506"/>
    </row>
    <row r="648" spans="4:15" x14ac:dyDescent="0.2">
      <c r="D648" s="293"/>
      <c r="E648" s="257"/>
      <c r="G648" s="505"/>
      <c r="I648" s="505"/>
      <c r="K648" s="505"/>
      <c r="L648" s="505"/>
      <c r="M648" s="506"/>
      <c r="N648" s="505"/>
      <c r="O648" s="506"/>
    </row>
    <row r="649" spans="4:15" x14ac:dyDescent="0.2">
      <c r="D649" s="293"/>
      <c r="E649" s="257"/>
      <c r="G649" s="505"/>
      <c r="I649" s="505"/>
      <c r="K649" s="505"/>
      <c r="L649" s="505"/>
      <c r="M649" s="506"/>
      <c r="N649" s="505"/>
      <c r="O649" s="506"/>
    </row>
    <row r="650" spans="4:15" x14ac:dyDescent="0.2">
      <c r="D650" s="293"/>
      <c r="E650" s="257"/>
      <c r="G650" s="505"/>
      <c r="I650" s="505"/>
      <c r="K650" s="505"/>
      <c r="L650" s="505"/>
      <c r="M650" s="506"/>
      <c r="N650" s="505"/>
      <c r="O650" s="506"/>
    </row>
    <row r="651" spans="4:15" x14ac:dyDescent="0.2">
      <c r="D651" s="293"/>
      <c r="E651" s="257"/>
      <c r="G651" s="505"/>
      <c r="I651" s="505"/>
      <c r="K651" s="505"/>
      <c r="L651" s="505"/>
      <c r="M651" s="506"/>
      <c r="N651" s="505"/>
      <c r="O651" s="506"/>
    </row>
    <row r="652" spans="4:15" x14ac:dyDescent="0.2">
      <c r="D652" s="293"/>
      <c r="E652" s="257"/>
      <c r="G652" s="505"/>
      <c r="I652" s="505"/>
      <c r="K652" s="505"/>
      <c r="L652" s="505"/>
      <c r="M652" s="506"/>
      <c r="N652" s="505"/>
      <c r="O652" s="506"/>
    </row>
    <row r="653" spans="4:15" x14ac:dyDescent="0.2">
      <c r="D653" s="293"/>
      <c r="E653" s="257"/>
      <c r="G653" s="505"/>
      <c r="I653" s="505"/>
      <c r="K653" s="505"/>
      <c r="L653" s="505"/>
      <c r="M653" s="506"/>
      <c r="N653" s="505"/>
      <c r="O653" s="506"/>
    </row>
    <row r="654" spans="4:15" x14ac:dyDescent="0.2">
      <c r="D654" s="293"/>
      <c r="E654" s="257"/>
      <c r="G654" s="505"/>
      <c r="I654" s="505"/>
      <c r="K654" s="505"/>
      <c r="L654" s="505"/>
      <c r="M654" s="506"/>
      <c r="N654" s="505"/>
      <c r="O654" s="506"/>
    </row>
    <row r="655" spans="4:15" x14ac:dyDescent="0.2">
      <c r="D655" s="293"/>
      <c r="E655" s="257"/>
      <c r="G655" s="505"/>
      <c r="I655" s="505"/>
      <c r="K655" s="505"/>
      <c r="L655" s="505"/>
      <c r="M655" s="506"/>
      <c r="N655" s="505"/>
      <c r="O655" s="506"/>
    </row>
    <row r="656" spans="4:15" x14ac:dyDescent="0.2">
      <c r="D656" s="293"/>
      <c r="E656" s="257"/>
      <c r="G656" s="505"/>
      <c r="I656" s="505"/>
      <c r="K656" s="505"/>
      <c r="L656" s="505"/>
      <c r="M656" s="506"/>
      <c r="N656" s="505"/>
      <c r="O656" s="506"/>
    </row>
    <row r="657" spans="4:15" x14ac:dyDescent="0.2">
      <c r="D657" s="293"/>
      <c r="E657" s="257"/>
      <c r="G657" s="505"/>
      <c r="I657" s="505"/>
      <c r="K657" s="505"/>
      <c r="L657" s="505"/>
      <c r="M657" s="506"/>
      <c r="N657" s="505"/>
      <c r="O657" s="506"/>
    </row>
    <row r="658" spans="4:15" x14ac:dyDescent="0.2">
      <c r="D658" s="293"/>
      <c r="E658" s="257"/>
      <c r="G658" s="505"/>
      <c r="I658" s="505"/>
      <c r="K658" s="505"/>
      <c r="L658" s="505"/>
      <c r="M658" s="506"/>
      <c r="N658" s="505"/>
      <c r="O658" s="506"/>
    </row>
    <row r="659" spans="4:15" x14ac:dyDescent="0.2">
      <c r="D659" s="293"/>
      <c r="E659" s="257"/>
      <c r="G659" s="505"/>
      <c r="I659" s="505"/>
      <c r="K659" s="505"/>
      <c r="L659" s="505"/>
      <c r="M659" s="506"/>
      <c r="N659" s="505"/>
      <c r="O659" s="506"/>
    </row>
    <row r="660" spans="4:15" x14ac:dyDescent="0.2">
      <c r="D660" s="293"/>
      <c r="E660" s="257"/>
      <c r="G660" s="505"/>
      <c r="I660" s="505"/>
      <c r="K660" s="505"/>
      <c r="L660" s="505"/>
      <c r="M660" s="506"/>
      <c r="N660" s="505"/>
      <c r="O660" s="506"/>
    </row>
    <row r="661" spans="4:15" x14ac:dyDescent="0.2">
      <c r="D661" s="293"/>
      <c r="E661" s="257"/>
      <c r="G661" s="505"/>
      <c r="I661" s="505"/>
      <c r="K661" s="505"/>
      <c r="L661" s="505"/>
      <c r="M661" s="506"/>
      <c r="N661" s="505"/>
      <c r="O661" s="506"/>
    </row>
    <row r="662" spans="4:15" x14ac:dyDescent="0.2">
      <c r="D662" s="293"/>
      <c r="E662" s="257"/>
      <c r="G662" s="505"/>
      <c r="I662" s="505"/>
      <c r="K662" s="505"/>
      <c r="L662" s="505"/>
      <c r="M662" s="506"/>
      <c r="N662" s="505"/>
      <c r="O662" s="506"/>
    </row>
    <row r="663" spans="4:15" x14ac:dyDescent="0.2">
      <c r="D663" s="293"/>
      <c r="E663" s="257"/>
      <c r="G663" s="505"/>
      <c r="I663" s="505"/>
      <c r="K663" s="505"/>
      <c r="L663" s="505"/>
      <c r="M663" s="506"/>
      <c r="N663" s="505"/>
      <c r="O663" s="506"/>
    </row>
    <row r="664" spans="4:15" x14ac:dyDescent="0.2">
      <c r="D664" s="293"/>
      <c r="E664" s="257"/>
      <c r="G664" s="505"/>
      <c r="I664" s="505"/>
      <c r="K664" s="505"/>
      <c r="L664" s="505"/>
      <c r="M664" s="506"/>
      <c r="N664" s="505"/>
      <c r="O664" s="506"/>
    </row>
    <row r="665" spans="4:15" x14ac:dyDescent="0.2">
      <c r="D665" s="293"/>
      <c r="E665" s="257"/>
      <c r="G665" s="505"/>
      <c r="I665" s="505"/>
      <c r="K665" s="505"/>
      <c r="L665" s="505"/>
      <c r="M665" s="506"/>
      <c r="N665" s="505"/>
      <c r="O665" s="506"/>
    </row>
    <row r="666" spans="4:15" x14ac:dyDescent="0.2">
      <c r="D666" s="293"/>
      <c r="E666" s="257"/>
      <c r="G666" s="505"/>
      <c r="I666" s="505"/>
      <c r="K666" s="505"/>
      <c r="L666" s="505"/>
      <c r="M666" s="506"/>
      <c r="N666" s="505"/>
      <c r="O666" s="506"/>
    </row>
    <row r="667" spans="4:15" x14ac:dyDescent="0.2">
      <c r="D667" s="293"/>
      <c r="E667" s="257"/>
      <c r="G667" s="505"/>
      <c r="I667" s="505"/>
      <c r="K667" s="505"/>
      <c r="L667" s="505"/>
      <c r="M667" s="506"/>
      <c r="N667" s="505"/>
      <c r="O667" s="506"/>
    </row>
    <row r="668" spans="4:15" x14ac:dyDescent="0.2">
      <c r="D668" s="293"/>
      <c r="E668" s="257"/>
      <c r="G668" s="505"/>
      <c r="I668" s="505"/>
      <c r="K668" s="505"/>
      <c r="L668" s="505"/>
      <c r="M668" s="506"/>
      <c r="N668" s="505"/>
      <c r="O668" s="506"/>
    </row>
    <row r="669" spans="4:15" x14ac:dyDescent="0.2">
      <c r="D669" s="293"/>
      <c r="E669" s="257"/>
      <c r="G669" s="505"/>
      <c r="I669" s="505"/>
      <c r="K669" s="505"/>
      <c r="L669" s="505"/>
      <c r="M669" s="506"/>
      <c r="N669" s="505"/>
      <c r="O669" s="506"/>
    </row>
    <row r="670" spans="4:15" x14ac:dyDescent="0.2">
      <c r="D670" s="293"/>
      <c r="E670" s="257"/>
      <c r="G670" s="505"/>
      <c r="I670" s="505"/>
      <c r="K670" s="505"/>
      <c r="L670" s="505"/>
      <c r="M670" s="506"/>
      <c r="N670" s="505"/>
      <c r="O670" s="506"/>
    </row>
    <row r="671" spans="4:15" x14ac:dyDescent="0.2">
      <c r="D671" s="293"/>
      <c r="E671" s="257"/>
      <c r="G671" s="505"/>
      <c r="I671" s="505"/>
      <c r="K671" s="505"/>
      <c r="L671" s="505"/>
      <c r="M671" s="506"/>
      <c r="N671" s="505"/>
      <c r="O671" s="506"/>
    </row>
    <row r="672" spans="4:15" x14ac:dyDescent="0.2">
      <c r="D672" s="293"/>
      <c r="E672" s="257"/>
      <c r="G672" s="505"/>
      <c r="I672" s="505"/>
      <c r="K672" s="505"/>
      <c r="L672" s="505"/>
      <c r="M672" s="506"/>
      <c r="N672" s="505"/>
      <c r="O672" s="506"/>
    </row>
    <row r="673" spans="4:15" x14ac:dyDescent="0.2">
      <c r="D673" s="293"/>
      <c r="E673" s="257"/>
      <c r="G673" s="505"/>
      <c r="I673" s="505"/>
      <c r="K673" s="505"/>
      <c r="L673" s="505"/>
      <c r="M673" s="506"/>
      <c r="N673" s="505"/>
      <c r="O673" s="506"/>
    </row>
    <row r="674" spans="4:15" x14ac:dyDescent="0.2">
      <c r="D674" s="293"/>
      <c r="E674" s="257"/>
      <c r="G674" s="505"/>
      <c r="I674" s="505"/>
      <c r="K674" s="505"/>
      <c r="L674" s="505"/>
      <c r="M674" s="506"/>
      <c r="N674" s="505"/>
      <c r="O674" s="506"/>
    </row>
    <row r="675" spans="4:15" x14ac:dyDescent="0.2">
      <c r="D675" s="293"/>
      <c r="E675" s="257"/>
      <c r="G675" s="505"/>
      <c r="I675" s="505"/>
      <c r="K675" s="505"/>
      <c r="L675" s="505"/>
      <c r="M675" s="506"/>
      <c r="N675" s="505"/>
      <c r="O675" s="506"/>
    </row>
    <row r="676" spans="4:15" x14ac:dyDescent="0.2">
      <c r="D676" s="293"/>
      <c r="E676" s="257"/>
      <c r="G676" s="505"/>
      <c r="I676" s="505"/>
      <c r="K676" s="505"/>
      <c r="L676" s="505"/>
      <c r="M676" s="506"/>
      <c r="N676" s="505"/>
      <c r="O676" s="506"/>
    </row>
    <row r="677" spans="4:15" x14ac:dyDescent="0.2">
      <c r="D677" s="293"/>
      <c r="E677" s="257"/>
      <c r="G677" s="505"/>
      <c r="I677" s="505"/>
      <c r="K677" s="505"/>
      <c r="L677" s="505"/>
      <c r="M677" s="506"/>
      <c r="N677" s="505"/>
      <c r="O677" s="506"/>
    </row>
    <row r="678" spans="4:15" x14ac:dyDescent="0.2">
      <c r="D678" s="293"/>
      <c r="E678" s="257"/>
      <c r="G678" s="505"/>
      <c r="I678" s="505"/>
      <c r="K678" s="505"/>
      <c r="L678" s="505"/>
      <c r="M678" s="506"/>
      <c r="N678" s="505"/>
      <c r="O678" s="506"/>
    </row>
    <row r="679" spans="4:15" x14ac:dyDescent="0.2">
      <c r="D679" s="293"/>
      <c r="E679" s="257"/>
      <c r="G679" s="505"/>
      <c r="I679" s="505"/>
      <c r="K679" s="505"/>
      <c r="L679" s="505"/>
      <c r="M679" s="506"/>
      <c r="N679" s="505"/>
      <c r="O679" s="506"/>
    </row>
    <row r="680" spans="4:15" x14ac:dyDescent="0.2">
      <c r="D680" s="293"/>
      <c r="E680" s="257"/>
      <c r="G680" s="505"/>
      <c r="I680" s="505"/>
      <c r="K680" s="505"/>
      <c r="L680" s="505"/>
      <c r="M680" s="506"/>
      <c r="N680" s="505"/>
      <c r="O680" s="506"/>
    </row>
    <row r="681" spans="4:15" x14ac:dyDescent="0.2">
      <c r="D681" s="293"/>
      <c r="E681" s="257"/>
      <c r="G681" s="505"/>
      <c r="I681" s="505"/>
      <c r="K681" s="505"/>
      <c r="L681" s="505"/>
      <c r="M681" s="506"/>
      <c r="N681" s="505"/>
      <c r="O681" s="506"/>
    </row>
    <row r="682" spans="4:15" x14ac:dyDescent="0.2">
      <c r="D682" s="293"/>
      <c r="E682" s="257"/>
      <c r="G682" s="505"/>
      <c r="I682" s="505"/>
      <c r="K682" s="505"/>
      <c r="L682" s="505"/>
      <c r="M682" s="506"/>
      <c r="N682" s="505"/>
      <c r="O682" s="506"/>
    </row>
    <row r="683" spans="4:15" x14ac:dyDescent="0.2">
      <c r="D683" s="293"/>
      <c r="E683" s="257"/>
      <c r="G683" s="505"/>
      <c r="I683" s="505"/>
      <c r="K683" s="505"/>
      <c r="L683" s="505"/>
      <c r="M683" s="506"/>
      <c r="N683" s="505"/>
      <c r="O683" s="506"/>
    </row>
    <row r="684" spans="4:15" x14ac:dyDescent="0.2">
      <c r="D684" s="293"/>
      <c r="E684" s="257"/>
      <c r="G684" s="505"/>
      <c r="I684" s="505"/>
      <c r="K684" s="505"/>
      <c r="L684" s="505"/>
      <c r="M684" s="506"/>
      <c r="N684" s="505"/>
      <c r="O684" s="506"/>
    </row>
    <row r="685" spans="4:15" x14ac:dyDescent="0.2">
      <c r="D685" s="293"/>
      <c r="E685" s="257"/>
      <c r="G685" s="505"/>
      <c r="I685" s="505"/>
      <c r="K685" s="505"/>
      <c r="L685" s="505"/>
      <c r="M685" s="506"/>
      <c r="N685" s="505"/>
      <c r="O685" s="506"/>
    </row>
    <row r="686" spans="4:15" x14ac:dyDescent="0.2">
      <c r="D686" s="293"/>
      <c r="E686" s="257"/>
      <c r="G686" s="505"/>
      <c r="I686" s="505"/>
      <c r="K686" s="505"/>
      <c r="L686" s="505"/>
      <c r="M686" s="506"/>
      <c r="N686" s="505"/>
      <c r="O686" s="506"/>
    </row>
    <row r="687" spans="4:15" x14ac:dyDescent="0.2">
      <c r="D687" s="293"/>
      <c r="E687" s="257"/>
      <c r="G687" s="505"/>
      <c r="I687" s="505"/>
      <c r="K687" s="505"/>
      <c r="L687" s="505"/>
      <c r="M687" s="506"/>
      <c r="N687" s="505"/>
      <c r="O687" s="506"/>
    </row>
    <row r="688" spans="4:15" x14ac:dyDescent="0.2">
      <c r="D688" s="293"/>
      <c r="E688" s="257"/>
      <c r="G688" s="505"/>
      <c r="I688" s="505"/>
      <c r="K688" s="505"/>
      <c r="L688" s="505"/>
      <c r="M688" s="506"/>
      <c r="N688" s="505"/>
      <c r="O688" s="506"/>
    </row>
    <row r="689" spans="4:15" x14ac:dyDescent="0.2">
      <c r="D689" s="293"/>
      <c r="E689" s="257"/>
      <c r="G689" s="505"/>
      <c r="I689" s="505"/>
      <c r="K689" s="505"/>
      <c r="L689" s="505"/>
      <c r="M689" s="506"/>
      <c r="N689" s="505"/>
      <c r="O689" s="506"/>
    </row>
    <row r="690" spans="4:15" x14ac:dyDescent="0.2">
      <c r="D690" s="293"/>
      <c r="E690" s="257"/>
      <c r="G690" s="505"/>
      <c r="I690" s="505"/>
      <c r="K690" s="505"/>
      <c r="L690" s="505"/>
      <c r="M690" s="506"/>
      <c r="N690" s="505"/>
      <c r="O690" s="506"/>
    </row>
    <row r="691" spans="4:15" x14ac:dyDescent="0.2">
      <c r="D691" s="293"/>
      <c r="E691" s="257"/>
      <c r="G691" s="505"/>
      <c r="I691" s="505"/>
      <c r="K691" s="505"/>
      <c r="L691" s="505"/>
      <c r="M691" s="506"/>
      <c r="N691" s="505"/>
      <c r="O691" s="506"/>
    </row>
    <row r="692" spans="4:15" x14ac:dyDescent="0.2">
      <c r="D692" s="293"/>
      <c r="E692" s="257"/>
      <c r="G692" s="505"/>
      <c r="I692" s="505"/>
      <c r="K692" s="505"/>
      <c r="L692" s="505"/>
      <c r="M692" s="506"/>
      <c r="N692" s="505"/>
      <c r="O692" s="506"/>
    </row>
    <row r="693" spans="4:15" x14ac:dyDescent="0.2">
      <c r="D693" s="293"/>
      <c r="E693" s="257"/>
      <c r="G693" s="505"/>
      <c r="I693" s="505"/>
      <c r="K693" s="505"/>
      <c r="L693" s="505"/>
      <c r="M693" s="506"/>
      <c r="N693" s="505"/>
      <c r="O693" s="506"/>
    </row>
    <row r="694" spans="4:15" x14ac:dyDescent="0.2">
      <c r="D694" s="293"/>
      <c r="E694" s="257"/>
      <c r="G694" s="505"/>
      <c r="I694" s="505"/>
      <c r="K694" s="505"/>
      <c r="L694" s="505"/>
      <c r="M694" s="506"/>
      <c r="N694" s="505"/>
      <c r="O694" s="506"/>
    </row>
    <row r="695" spans="4:15" x14ac:dyDescent="0.2">
      <c r="D695" s="293"/>
      <c r="E695" s="257"/>
      <c r="G695" s="505"/>
      <c r="I695" s="505"/>
      <c r="K695" s="505"/>
      <c r="L695" s="505"/>
      <c r="M695" s="506"/>
      <c r="N695" s="505"/>
      <c r="O695" s="506"/>
    </row>
    <row r="696" spans="4:15" x14ac:dyDescent="0.2">
      <c r="D696" s="293"/>
      <c r="E696" s="257"/>
      <c r="G696" s="505"/>
      <c r="I696" s="505"/>
      <c r="K696" s="505"/>
      <c r="L696" s="505"/>
      <c r="M696" s="506"/>
      <c r="N696" s="505"/>
      <c r="O696" s="506"/>
    </row>
    <row r="697" spans="4:15" x14ac:dyDescent="0.2">
      <c r="D697" s="293"/>
      <c r="E697" s="257"/>
      <c r="G697" s="505"/>
      <c r="I697" s="505"/>
      <c r="K697" s="505"/>
      <c r="L697" s="505"/>
      <c r="M697" s="506"/>
      <c r="N697" s="505"/>
      <c r="O697" s="506"/>
    </row>
    <row r="698" spans="4:15" x14ac:dyDescent="0.2">
      <c r="D698" s="293"/>
      <c r="E698" s="257"/>
      <c r="G698" s="505"/>
      <c r="I698" s="505"/>
      <c r="K698" s="505"/>
      <c r="L698" s="505"/>
      <c r="M698" s="506"/>
      <c r="N698" s="505"/>
      <c r="O698" s="506"/>
    </row>
    <row r="699" spans="4:15" x14ac:dyDescent="0.2">
      <c r="D699" s="293"/>
      <c r="E699" s="257"/>
      <c r="G699" s="505"/>
      <c r="I699" s="505"/>
      <c r="K699" s="505"/>
      <c r="L699" s="505"/>
      <c r="M699" s="506"/>
      <c r="N699" s="505"/>
      <c r="O699" s="506"/>
    </row>
    <row r="700" spans="4:15" x14ac:dyDescent="0.2">
      <c r="D700" s="293"/>
      <c r="E700" s="257"/>
      <c r="G700" s="505"/>
      <c r="I700" s="505"/>
      <c r="K700" s="505"/>
      <c r="L700" s="505"/>
      <c r="M700" s="506"/>
      <c r="N700" s="505"/>
      <c r="O700" s="506"/>
    </row>
    <row r="701" spans="4:15" x14ac:dyDescent="0.2">
      <c r="D701" s="293"/>
      <c r="E701" s="257"/>
      <c r="G701" s="505"/>
      <c r="I701" s="505"/>
      <c r="K701" s="505"/>
      <c r="L701" s="505"/>
      <c r="M701" s="506"/>
      <c r="N701" s="505"/>
      <c r="O701" s="506"/>
    </row>
    <row r="702" spans="4:15" x14ac:dyDescent="0.2">
      <c r="D702" s="293"/>
      <c r="E702" s="257"/>
      <c r="G702" s="505"/>
      <c r="I702" s="505"/>
      <c r="K702" s="505"/>
      <c r="L702" s="505"/>
      <c r="M702" s="506"/>
      <c r="N702" s="505"/>
      <c r="O702" s="506"/>
    </row>
    <row r="703" spans="4:15" x14ac:dyDescent="0.2">
      <c r="D703" s="293"/>
      <c r="E703" s="257"/>
      <c r="G703" s="505"/>
      <c r="I703" s="505"/>
      <c r="K703" s="505"/>
      <c r="L703" s="505"/>
      <c r="M703" s="506"/>
      <c r="N703" s="505"/>
      <c r="O703" s="506"/>
    </row>
    <row r="704" spans="4:15" x14ac:dyDescent="0.2">
      <c r="D704" s="293"/>
      <c r="E704" s="257"/>
      <c r="G704" s="505"/>
      <c r="I704" s="505"/>
      <c r="K704" s="505"/>
      <c r="L704" s="505"/>
      <c r="M704" s="506"/>
      <c r="N704" s="505"/>
      <c r="O704" s="506"/>
    </row>
    <row r="705" spans="4:15" x14ac:dyDescent="0.2">
      <c r="D705" s="293"/>
      <c r="E705" s="257"/>
      <c r="G705" s="505"/>
      <c r="I705" s="505"/>
      <c r="K705" s="505"/>
      <c r="L705" s="505"/>
      <c r="M705" s="506"/>
      <c r="N705" s="505"/>
      <c r="O705" s="506"/>
    </row>
    <row r="706" spans="4:15" x14ac:dyDescent="0.2">
      <c r="D706" s="293"/>
      <c r="E706" s="257"/>
      <c r="G706" s="505"/>
      <c r="I706" s="505"/>
      <c r="K706" s="505"/>
      <c r="L706" s="505"/>
      <c r="M706" s="506"/>
      <c r="N706" s="505"/>
      <c r="O706" s="506"/>
    </row>
    <row r="707" spans="4:15" x14ac:dyDescent="0.2">
      <c r="D707" s="293"/>
      <c r="E707" s="257"/>
      <c r="G707" s="505"/>
      <c r="I707" s="505"/>
      <c r="K707" s="505"/>
      <c r="L707" s="505"/>
      <c r="M707" s="506"/>
      <c r="N707" s="505"/>
      <c r="O707" s="506"/>
    </row>
    <row r="708" spans="4:15" x14ac:dyDescent="0.2">
      <c r="D708" s="293"/>
      <c r="E708" s="257"/>
      <c r="G708" s="505"/>
      <c r="I708" s="505"/>
      <c r="K708" s="505"/>
      <c r="L708" s="505"/>
      <c r="M708" s="506"/>
      <c r="N708" s="505"/>
      <c r="O708" s="506"/>
    </row>
    <row r="709" spans="4:15" x14ac:dyDescent="0.2">
      <c r="D709" s="293"/>
      <c r="E709" s="257"/>
      <c r="G709" s="505"/>
      <c r="I709" s="505"/>
      <c r="K709" s="505"/>
      <c r="L709" s="505"/>
      <c r="M709" s="506"/>
      <c r="N709" s="505"/>
      <c r="O709" s="506"/>
    </row>
    <row r="710" spans="4:15" x14ac:dyDescent="0.2">
      <c r="D710" s="293"/>
      <c r="E710" s="257"/>
      <c r="G710" s="505"/>
      <c r="I710" s="505"/>
      <c r="K710" s="505"/>
      <c r="L710" s="505"/>
      <c r="M710" s="506"/>
      <c r="N710" s="505"/>
      <c r="O710" s="506"/>
    </row>
    <row r="711" spans="4:15" x14ac:dyDescent="0.2">
      <c r="D711" s="293"/>
      <c r="E711" s="257"/>
      <c r="G711" s="505"/>
      <c r="I711" s="505"/>
      <c r="K711" s="505"/>
      <c r="L711" s="505"/>
      <c r="M711" s="506"/>
      <c r="N711" s="505"/>
      <c r="O711" s="506"/>
    </row>
    <row r="712" spans="4:15" x14ac:dyDescent="0.2">
      <c r="D712" s="293"/>
      <c r="E712" s="257"/>
      <c r="G712" s="505"/>
      <c r="I712" s="505"/>
      <c r="K712" s="505"/>
      <c r="L712" s="505"/>
      <c r="M712" s="506"/>
      <c r="N712" s="505"/>
      <c r="O712" s="506"/>
    </row>
    <row r="713" spans="4:15" x14ac:dyDescent="0.2">
      <c r="D713" s="293"/>
      <c r="E713" s="257"/>
      <c r="G713" s="505"/>
      <c r="I713" s="505"/>
      <c r="K713" s="505"/>
      <c r="L713" s="505"/>
      <c r="M713" s="506"/>
      <c r="N713" s="505"/>
      <c r="O713" s="506"/>
    </row>
    <row r="714" spans="4:15" x14ac:dyDescent="0.2">
      <c r="D714" s="293"/>
      <c r="E714" s="257"/>
      <c r="G714" s="505"/>
      <c r="I714" s="505"/>
      <c r="K714" s="505"/>
      <c r="L714" s="505"/>
      <c r="M714" s="506"/>
      <c r="N714" s="505"/>
      <c r="O714" s="506"/>
    </row>
    <row r="715" spans="4:15" x14ac:dyDescent="0.2">
      <c r="D715" s="293"/>
      <c r="E715" s="257"/>
      <c r="G715" s="505"/>
      <c r="I715" s="505"/>
      <c r="K715" s="505"/>
      <c r="L715" s="505"/>
      <c r="M715" s="506"/>
      <c r="N715" s="505"/>
      <c r="O715" s="506"/>
    </row>
    <row r="716" spans="4:15" x14ac:dyDescent="0.2">
      <c r="D716" s="293"/>
      <c r="E716" s="257"/>
      <c r="G716" s="505"/>
      <c r="I716" s="505"/>
      <c r="K716" s="505"/>
      <c r="L716" s="505"/>
      <c r="M716" s="506"/>
      <c r="N716" s="505"/>
      <c r="O716" s="506"/>
    </row>
    <row r="717" spans="4:15" x14ac:dyDescent="0.2">
      <c r="D717" s="293"/>
      <c r="E717" s="257"/>
      <c r="G717" s="505"/>
      <c r="I717" s="505"/>
      <c r="K717" s="505"/>
      <c r="L717" s="505"/>
      <c r="M717" s="506"/>
      <c r="N717" s="505"/>
      <c r="O717" s="506"/>
    </row>
    <row r="718" spans="4:15" x14ac:dyDescent="0.2">
      <c r="D718" s="293"/>
      <c r="E718" s="257"/>
      <c r="G718" s="505"/>
      <c r="I718" s="505"/>
      <c r="K718" s="505"/>
      <c r="L718" s="505"/>
      <c r="M718" s="506"/>
      <c r="N718" s="505"/>
      <c r="O718" s="506"/>
    </row>
    <row r="719" spans="4:15" x14ac:dyDescent="0.2">
      <c r="D719" s="293"/>
      <c r="E719" s="257"/>
      <c r="G719" s="505"/>
      <c r="I719" s="505"/>
      <c r="K719" s="505"/>
      <c r="L719" s="505"/>
      <c r="M719" s="506"/>
      <c r="N719" s="505"/>
      <c r="O719" s="506"/>
    </row>
    <row r="720" spans="4:15" x14ac:dyDescent="0.2">
      <c r="D720" s="293"/>
      <c r="E720" s="257"/>
      <c r="G720" s="505"/>
      <c r="I720" s="505"/>
      <c r="K720" s="505"/>
      <c r="L720" s="505"/>
      <c r="M720" s="506"/>
      <c r="N720" s="505"/>
      <c r="O720" s="506"/>
    </row>
    <row r="721" spans="4:15" x14ac:dyDescent="0.2">
      <c r="D721" s="293"/>
      <c r="E721" s="257"/>
      <c r="G721" s="505"/>
      <c r="I721" s="505"/>
      <c r="K721" s="505"/>
      <c r="L721" s="505"/>
      <c r="M721" s="506"/>
      <c r="N721" s="505"/>
      <c r="O721" s="506"/>
    </row>
    <row r="722" spans="4:15" x14ac:dyDescent="0.2">
      <c r="D722" s="293"/>
      <c r="E722" s="257"/>
      <c r="G722" s="505"/>
      <c r="I722" s="505"/>
      <c r="K722" s="505"/>
      <c r="L722" s="505"/>
      <c r="M722" s="506"/>
      <c r="N722" s="505"/>
      <c r="O722" s="506"/>
    </row>
    <row r="723" spans="4:15" x14ac:dyDescent="0.2">
      <c r="D723" s="293"/>
      <c r="E723" s="257"/>
      <c r="G723" s="505"/>
      <c r="I723" s="505"/>
      <c r="K723" s="505"/>
      <c r="L723" s="505"/>
      <c r="M723" s="506"/>
      <c r="N723" s="505"/>
      <c r="O723" s="506"/>
    </row>
    <row r="724" spans="4:15" x14ac:dyDescent="0.2">
      <c r="D724" s="293"/>
      <c r="E724" s="257"/>
      <c r="G724" s="505"/>
      <c r="I724" s="505"/>
      <c r="K724" s="505"/>
      <c r="L724" s="505"/>
      <c r="M724" s="506"/>
      <c r="N724" s="505"/>
      <c r="O724" s="506"/>
    </row>
    <row r="725" spans="4:15" x14ac:dyDescent="0.2">
      <c r="D725" s="293"/>
      <c r="E725" s="257"/>
      <c r="G725" s="505"/>
      <c r="I725" s="505"/>
      <c r="K725" s="505"/>
      <c r="L725" s="505"/>
      <c r="M725" s="506"/>
      <c r="N725" s="505"/>
      <c r="O725" s="506"/>
    </row>
    <row r="726" spans="4:15" x14ac:dyDescent="0.2">
      <c r="D726" s="293"/>
      <c r="E726" s="257"/>
      <c r="G726" s="505"/>
      <c r="I726" s="505"/>
      <c r="K726" s="505"/>
      <c r="L726" s="505"/>
      <c r="M726" s="506"/>
      <c r="N726" s="505"/>
      <c r="O726" s="506"/>
    </row>
    <row r="727" spans="4:15" x14ac:dyDescent="0.2">
      <c r="D727" s="293"/>
      <c r="E727" s="257"/>
      <c r="G727" s="505"/>
      <c r="I727" s="505"/>
      <c r="K727" s="505"/>
      <c r="L727" s="505"/>
      <c r="M727" s="506"/>
      <c r="N727" s="505"/>
      <c r="O727" s="506"/>
    </row>
    <row r="728" spans="4:15" x14ac:dyDescent="0.2">
      <c r="D728" s="293"/>
      <c r="E728" s="257"/>
      <c r="G728" s="505"/>
      <c r="I728" s="505"/>
      <c r="K728" s="505"/>
      <c r="L728" s="505"/>
      <c r="M728" s="506"/>
      <c r="N728" s="505"/>
      <c r="O728" s="506"/>
    </row>
    <row r="729" spans="4:15" x14ac:dyDescent="0.2">
      <c r="D729" s="293"/>
      <c r="E729" s="257"/>
      <c r="G729" s="505"/>
      <c r="I729" s="505"/>
      <c r="K729" s="505"/>
      <c r="L729" s="505"/>
      <c r="M729" s="506"/>
      <c r="N729" s="505"/>
      <c r="O729" s="506"/>
    </row>
    <row r="730" spans="4:15" x14ac:dyDescent="0.2">
      <c r="D730" s="293"/>
      <c r="E730" s="257"/>
      <c r="G730" s="505"/>
      <c r="I730" s="505"/>
      <c r="K730" s="505"/>
      <c r="L730" s="505"/>
      <c r="M730" s="506"/>
      <c r="N730" s="505"/>
      <c r="O730" s="506"/>
    </row>
    <row r="731" spans="4:15" x14ac:dyDescent="0.2">
      <c r="D731" s="293"/>
      <c r="E731" s="257"/>
      <c r="G731" s="505"/>
      <c r="I731" s="505"/>
      <c r="K731" s="505"/>
      <c r="L731" s="505"/>
      <c r="M731" s="506"/>
      <c r="N731" s="505"/>
      <c r="O731" s="506"/>
    </row>
    <row r="732" spans="4:15" x14ac:dyDescent="0.2">
      <c r="D732" s="293"/>
      <c r="E732" s="257"/>
      <c r="G732" s="505"/>
      <c r="I732" s="505"/>
      <c r="K732" s="505"/>
      <c r="L732" s="505"/>
      <c r="M732" s="506"/>
      <c r="N732" s="505"/>
      <c r="O732" s="506"/>
    </row>
    <row r="733" spans="4:15" x14ac:dyDescent="0.2">
      <c r="D733" s="293"/>
      <c r="E733" s="257"/>
      <c r="G733" s="505"/>
      <c r="I733" s="505"/>
      <c r="K733" s="505"/>
      <c r="L733" s="505"/>
      <c r="M733" s="506"/>
      <c r="N733" s="505"/>
      <c r="O733" s="506"/>
    </row>
    <row r="734" spans="4:15" x14ac:dyDescent="0.2">
      <c r="D734" s="293"/>
      <c r="E734" s="257"/>
      <c r="G734" s="505"/>
      <c r="I734" s="505"/>
      <c r="K734" s="505"/>
      <c r="L734" s="505"/>
      <c r="M734" s="506"/>
      <c r="N734" s="505"/>
      <c r="O734" s="506"/>
    </row>
    <row r="735" spans="4:15" x14ac:dyDescent="0.2">
      <c r="D735" s="293"/>
      <c r="E735" s="257"/>
      <c r="G735" s="505"/>
      <c r="I735" s="505"/>
      <c r="K735" s="505"/>
      <c r="L735" s="505"/>
      <c r="M735" s="506"/>
      <c r="N735" s="505"/>
      <c r="O735" s="506"/>
    </row>
    <row r="736" spans="4:15" x14ac:dyDescent="0.2">
      <c r="D736" s="293"/>
      <c r="E736" s="257"/>
      <c r="G736" s="505"/>
      <c r="I736" s="505"/>
      <c r="K736" s="505"/>
      <c r="L736" s="505"/>
      <c r="M736" s="506"/>
      <c r="N736" s="505"/>
      <c r="O736" s="506"/>
    </row>
    <row r="737" spans="4:15" x14ac:dyDescent="0.2">
      <c r="D737" s="293"/>
      <c r="E737" s="257"/>
      <c r="G737" s="505"/>
      <c r="I737" s="505"/>
      <c r="K737" s="505"/>
      <c r="L737" s="505"/>
      <c r="M737" s="506"/>
      <c r="N737" s="505"/>
      <c r="O737" s="506"/>
    </row>
    <row r="738" spans="4:15" x14ac:dyDescent="0.2">
      <c r="D738" s="293"/>
      <c r="E738" s="257"/>
      <c r="G738" s="505"/>
      <c r="I738" s="505"/>
      <c r="K738" s="505"/>
      <c r="L738" s="505"/>
      <c r="M738" s="506"/>
      <c r="N738" s="505"/>
      <c r="O738" s="506"/>
    </row>
    <row r="739" spans="4:15" x14ac:dyDescent="0.2">
      <c r="D739" s="293"/>
      <c r="E739" s="257"/>
      <c r="G739" s="505"/>
      <c r="I739" s="505"/>
      <c r="K739" s="505"/>
      <c r="L739" s="505"/>
      <c r="M739" s="506"/>
      <c r="N739" s="505"/>
      <c r="O739" s="506"/>
    </row>
    <row r="740" spans="4:15" x14ac:dyDescent="0.2">
      <c r="D740" s="293"/>
      <c r="E740" s="257"/>
      <c r="G740" s="505"/>
      <c r="I740" s="505"/>
      <c r="K740" s="505"/>
      <c r="L740" s="505"/>
      <c r="M740" s="506"/>
      <c r="N740" s="505"/>
      <c r="O740" s="506"/>
    </row>
    <row r="741" spans="4:15" x14ac:dyDescent="0.2">
      <c r="D741" s="293"/>
      <c r="E741" s="257"/>
      <c r="G741" s="505"/>
      <c r="I741" s="505"/>
      <c r="K741" s="505"/>
      <c r="L741" s="505"/>
      <c r="M741" s="506"/>
      <c r="N741" s="505"/>
      <c r="O741" s="506"/>
    </row>
    <row r="742" spans="4:15" x14ac:dyDescent="0.2">
      <c r="D742" s="293"/>
      <c r="E742" s="257"/>
      <c r="G742" s="505"/>
      <c r="I742" s="505"/>
      <c r="K742" s="505"/>
      <c r="L742" s="505"/>
      <c r="M742" s="506"/>
      <c r="N742" s="505"/>
      <c r="O742" s="506"/>
    </row>
    <row r="743" spans="4:15" x14ac:dyDescent="0.2">
      <c r="D743" s="293"/>
      <c r="E743" s="257"/>
      <c r="G743" s="505"/>
      <c r="I743" s="505"/>
      <c r="K743" s="505"/>
      <c r="L743" s="505"/>
      <c r="M743" s="506"/>
      <c r="N743" s="505"/>
      <c r="O743" s="506"/>
    </row>
    <row r="744" spans="4:15" x14ac:dyDescent="0.2">
      <c r="D744" s="293"/>
      <c r="E744" s="257"/>
      <c r="G744" s="505"/>
      <c r="I744" s="505"/>
      <c r="K744" s="505"/>
      <c r="L744" s="505"/>
      <c r="M744" s="506"/>
      <c r="N744" s="505"/>
      <c r="O744" s="506"/>
    </row>
    <row r="745" spans="4:15" x14ac:dyDescent="0.2">
      <c r="D745" s="293"/>
      <c r="E745" s="257"/>
      <c r="G745" s="505"/>
      <c r="I745" s="505"/>
      <c r="K745" s="505"/>
      <c r="L745" s="505"/>
      <c r="M745" s="506"/>
      <c r="N745" s="505"/>
      <c r="O745" s="506"/>
    </row>
    <row r="746" spans="4:15" x14ac:dyDescent="0.2">
      <c r="D746" s="293"/>
      <c r="E746" s="257"/>
      <c r="G746" s="505"/>
      <c r="I746" s="505"/>
      <c r="K746" s="505"/>
      <c r="L746" s="505"/>
      <c r="M746" s="506"/>
      <c r="N746" s="505"/>
      <c r="O746" s="506"/>
    </row>
    <row r="747" spans="4:15" x14ac:dyDescent="0.2">
      <c r="D747" s="293"/>
      <c r="E747" s="257"/>
      <c r="G747" s="505"/>
      <c r="I747" s="505"/>
      <c r="K747" s="505"/>
      <c r="L747" s="505"/>
      <c r="M747" s="506"/>
      <c r="N747" s="505"/>
      <c r="O747" s="506"/>
    </row>
    <row r="748" spans="4:15" x14ac:dyDescent="0.2">
      <c r="D748" s="293"/>
      <c r="E748" s="257"/>
      <c r="G748" s="505"/>
      <c r="I748" s="505"/>
      <c r="K748" s="505"/>
      <c r="L748" s="505"/>
      <c r="M748" s="506"/>
      <c r="N748" s="505"/>
      <c r="O748" s="506"/>
    </row>
    <row r="749" spans="4:15" x14ac:dyDescent="0.2">
      <c r="D749" s="293"/>
      <c r="E749" s="257"/>
      <c r="G749" s="505"/>
      <c r="I749" s="505"/>
      <c r="K749" s="505"/>
      <c r="L749" s="505"/>
      <c r="M749" s="506"/>
      <c r="N749" s="505"/>
      <c r="O749" s="506"/>
    </row>
    <row r="750" spans="4:15" x14ac:dyDescent="0.2">
      <c r="D750" s="293"/>
      <c r="E750" s="257"/>
      <c r="G750" s="505"/>
      <c r="I750" s="505"/>
      <c r="K750" s="505"/>
      <c r="L750" s="505"/>
      <c r="M750" s="506"/>
      <c r="N750" s="505"/>
      <c r="O750" s="506"/>
    </row>
    <row r="751" spans="4:15" x14ac:dyDescent="0.2">
      <c r="D751" s="293"/>
      <c r="E751" s="257"/>
      <c r="G751" s="505"/>
      <c r="I751" s="505"/>
      <c r="K751" s="505"/>
      <c r="L751" s="505"/>
      <c r="M751" s="506"/>
      <c r="N751" s="505"/>
      <c r="O751" s="506"/>
    </row>
    <row r="752" spans="4:15" x14ac:dyDescent="0.2">
      <c r="D752" s="293"/>
      <c r="E752" s="257"/>
      <c r="G752" s="505"/>
      <c r="I752" s="505"/>
      <c r="K752" s="505"/>
      <c r="L752" s="505"/>
      <c r="M752" s="506"/>
      <c r="N752" s="505"/>
      <c r="O752" s="506"/>
    </row>
    <row r="753" spans="4:15" x14ac:dyDescent="0.2">
      <c r="D753" s="293"/>
      <c r="E753" s="257"/>
      <c r="G753" s="505"/>
      <c r="I753" s="505"/>
      <c r="K753" s="505"/>
      <c r="L753" s="505"/>
      <c r="M753" s="506"/>
      <c r="N753" s="505"/>
      <c r="O753" s="506"/>
    </row>
    <row r="754" spans="4:15" x14ac:dyDescent="0.2">
      <c r="D754" s="293"/>
      <c r="E754" s="257"/>
      <c r="G754" s="505"/>
      <c r="I754" s="505"/>
      <c r="K754" s="505"/>
      <c r="L754" s="505"/>
      <c r="M754" s="506"/>
      <c r="N754" s="505"/>
      <c r="O754" s="506"/>
    </row>
    <row r="755" spans="4:15" x14ac:dyDescent="0.2">
      <c r="D755" s="293"/>
      <c r="E755" s="257"/>
      <c r="G755" s="505"/>
      <c r="I755" s="505"/>
      <c r="K755" s="505"/>
      <c r="L755" s="505"/>
      <c r="M755" s="506"/>
      <c r="N755" s="505"/>
      <c r="O755" s="506"/>
    </row>
    <row r="756" spans="4:15" x14ac:dyDescent="0.2">
      <c r="D756" s="293"/>
      <c r="E756" s="257"/>
      <c r="G756" s="505"/>
      <c r="I756" s="505"/>
      <c r="K756" s="505"/>
      <c r="L756" s="505"/>
      <c r="M756" s="506"/>
      <c r="N756" s="505"/>
      <c r="O756" s="506"/>
    </row>
    <row r="757" spans="4:15" x14ac:dyDescent="0.2">
      <c r="D757" s="293"/>
      <c r="E757" s="257"/>
      <c r="G757" s="505"/>
      <c r="I757" s="505"/>
      <c r="K757" s="505"/>
      <c r="L757" s="505"/>
      <c r="M757" s="506"/>
      <c r="N757" s="505"/>
      <c r="O757" s="506"/>
    </row>
    <row r="758" spans="4:15" x14ac:dyDescent="0.2">
      <c r="D758" s="293"/>
      <c r="E758" s="257"/>
      <c r="G758" s="505"/>
      <c r="I758" s="505"/>
      <c r="K758" s="505"/>
      <c r="L758" s="505"/>
      <c r="M758" s="506"/>
      <c r="N758" s="505"/>
      <c r="O758" s="506"/>
    </row>
    <row r="759" spans="4:15" x14ac:dyDescent="0.2">
      <c r="D759" s="293"/>
      <c r="E759" s="257"/>
      <c r="G759" s="505"/>
      <c r="I759" s="505"/>
      <c r="K759" s="505"/>
      <c r="L759" s="505"/>
      <c r="M759" s="506"/>
      <c r="N759" s="505"/>
      <c r="O759" s="506"/>
    </row>
    <row r="760" spans="4:15" x14ac:dyDescent="0.2">
      <c r="D760" s="293"/>
      <c r="E760" s="257"/>
      <c r="G760" s="505"/>
      <c r="I760" s="505"/>
      <c r="K760" s="505"/>
      <c r="L760" s="505"/>
      <c r="M760" s="506"/>
      <c r="N760" s="505"/>
      <c r="O760" s="506"/>
    </row>
    <row r="761" spans="4:15" x14ac:dyDescent="0.2">
      <c r="D761" s="293"/>
      <c r="E761" s="257"/>
      <c r="G761" s="505"/>
      <c r="I761" s="505"/>
      <c r="K761" s="505"/>
      <c r="L761" s="505"/>
      <c r="M761" s="506"/>
      <c r="N761" s="505"/>
      <c r="O761" s="506"/>
    </row>
    <row r="762" spans="4:15" x14ac:dyDescent="0.2">
      <c r="D762" s="293"/>
      <c r="E762" s="257"/>
      <c r="G762" s="505"/>
      <c r="I762" s="505"/>
      <c r="K762" s="505"/>
      <c r="L762" s="505"/>
      <c r="M762" s="506"/>
      <c r="N762" s="505"/>
      <c r="O762" s="506"/>
    </row>
    <row r="763" spans="4:15" x14ac:dyDescent="0.2">
      <c r="D763" s="293"/>
      <c r="E763" s="257"/>
      <c r="G763" s="505"/>
      <c r="I763" s="505"/>
      <c r="K763" s="505"/>
      <c r="L763" s="505"/>
      <c r="M763" s="506"/>
      <c r="N763" s="505"/>
      <c r="O763" s="506"/>
    </row>
    <row r="764" spans="4:15" x14ac:dyDescent="0.2">
      <c r="D764" s="293"/>
      <c r="E764" s="257"/>
      <c r="G764" s="505"/>
      <c r="I764" s="505"/>
      <c r="K764" s="505"/>
      <c r="L764" s="505"/>
      <c r="M764" s="506"/>
      <c r="N764" s="505"/>
      <c r="O764" s="506"/>
    </row>
    <row r="765" spans="4:15" x14ac:dyDescent="0.2">
      <c r="D765" s="293"/>
      <c r="E765" s="257"/>
      <c r="G765" s="505"/>
      <c r="I765" s="505"/>
      <c r="K765" s="505"/>
      <c r="L765" s="505"/>
      <c r="M765" s="506"/>
      <c r="N765" s="505"/>
      <c r="O765" s="506"/>
    </row>
    <row r="766" spans="4:15" x14ac:dyDescent="0.2">
      <c r="D766" s="293"/>
      <c r="E766" s="257"/>
      <c r="G766" s="505"/>
      <c r="I766" s="505"/>
      <c r="K766" s="505"/>
      <c r="L766" s="505"/>
      <c r="M766" s="506"/>
      <c r="N766" s="505"/>
      <c r="O766" s="506"/>
    </row>
    <row r="767" spans="4:15" x14ac:dyDescent="0.2">
      <c r="D767" s="293"/>
      <c r="E767" s="257"/>
      <c r="G767" s="505"/>
      <c r="I767" s="505"/>
      <c r="K767" s="505"/>
      <c r="L767" s="505"/>
      <c r="M767" s="506"/>
      <c r="N767" s="505"/>
      <c r="O767" s="506"/>
    </row>
    <row r="768" spans="4:15" x14ac:dyDescent="0.2">
      <c r="D768" s="293"/>
      <c r="E768" s="257"/>
      <c r="G768" s="505"/>
      <c r="I768" s="505"/>
      <c r="K768" s="505"/>
      <c r="L768" s="505"/>
      <c r="M768" s="506"/>
      <c r="N768" s="505"/>
      <c r="O768" s="506"/>
    </row>
    <row r="769" spans="4:15" x14ac:dyDescent="0.2">
      <c r="D769" s="293"/>
      <c r="E769" s="257"/>
      <c r="G769" s="505"/>
      <c r="I769" s="505"/>
      <c r="K769" s="505"/>
      <c r="L769" s="505"/>
      <c r="M769" s="506"/>
      <c r="N769" s="505"/>
      <c r="O769" s="506"/>
    </row>
    <row r="770" spans="4:15" x14ac:dyDescent="0.2">
      <c r="D770" s="293"/>
      <c r="E770" s="257"/>
      <c r="G770" s="505"/>
      <c r="I770" s="505"/>
      <c r="K770" s="505"/>
      <c r="L770" s="505"/>
      <c r="M770" s="506"/>
      <c r="N770" s="505"/>
      <c r="O770" s="506"/>
    </row>
    <row r="771" spans="4:15" x14ac:dyDescent="0.2">
      <c r="D771" s="293"/>
      <c r="E771" s="257"/>
      <c r="G771" s="505"/>
      <c r="I771" s="505"/>
      <c r="K771" s="505"/>
      <c r="L771" s="505"/>
      <c r="M771" s="506"/>
      <c r="N771" s="505"/>
      <c r="O771" s="506"/>
    </row>
    <row r="772" spans="4:15" x14ac:dyDescent="0.2">
      <c r="D772" s="293"/>
      <c r="E772" s="257"/>
      <c r="G772" s="505"/>
      <c r="I772" s="505"/>
      <c r="K772" s="505"/>
      <c r="L772" s="505"/>
      <c r="M772" s="506"/>
      <c r="N772" s="505"/>
      <c r="O772" s="506"/>
    </row>
    <row r="773" spans="4:15" x14ac:dyDescent="0.2">
      <c r="D773" s="293"/>
      <c r="E773" s="257"/>
      <c r="G773" s="505"/>
      <c r="I773" s="505"/>
      <c r="K773" s="505"/>
      <c r="L773" s="505"/>
      <c r="M773" s="506"/>
      <c r="N773" s="505"/>
      <c r="O773" s="506"/>
    </row>
    <row r="774" spans="4:15" x14ac:dyDescent="0.2">
      <c r="D774" s="293"/>
      <c r="E774" s="257"/>
      <c r="G774" s="505"/>
      <c r="I774" s="505"/>
      <c r="K774" s="505"/>
      <c r="L774" s="505"/>
      <c r="M774" s="506"/>
      <c r="N774" s="505"/>
      <c r="O774" s="506"/>
    </row>
    <row r="775" spans="4:15" x14ac:dyDescent="0.2">
      <c r="D775" s="293"/>
      <c r="E775" s="257"/>
      <c r="G775" s="505"/>
      <c r="I775" s="505"/>
      <c r="K775" s="505"/>
      <c r="L775" s="505"/>
      <c r="M775" s="506"/>
      <c r="N775" s="505"/>
      <c r="O775" s="506"/>
    </row>
    <row r="776" spans="4:15" x14ac:dyDescent="0.2">
      <c r="D776" s="293"/>
      <c r="E776" s="257"/>
      <c r="G776" s="505"/>
      <c r="I776" s="505"/>
      <c r="K776" s="505"/>
      <c r="L776" s="505"/>
      <c r="M776" s="506"/>
      <c r="N776" s="505"/>
      <c r="O776" s="506"/>
    </row>
    <row r="777" spans="4:15" x14ac:dyDescent="0.2">
      <c r="D777" s="293"/>
      <c r="E777" s="257"/>
      <c r="G777" s="505"/>
      <c r="I777" s="505"/>
      <c r="K777" s="505"/>
      <c r="L777" s="505"/>
      <c r="M777" s="506"/>
      <c r="N777" s="505"/>
      <c r="O777" s="506"/>
    </row>
    <row r="778" spans="4:15" x14ac:dyDescent="0.2">
      <c r="D778" s="293"/>
      <c r="E778" s="257"/>
      <c r="G778" s="505"/>
      <c r="I778" s="505"/>
      <c r="K778" s="505"/>
      <c r="L778" s="505"/>
      <c r="M778" s="506"/>
      <c r="N778" s="505"/>
      <c r="O778" s="506"/>
    </row>
    <row r="779" spans="4:15" x14ac:dyDescent="0.2">
      <c r="D779" s="293"/>
      <c r="E779" s="257"/>
      <c r="G779" s="505"/>
      <c r="I779" s="505"/>
      <c r="K779" s="505"/>
      <c r="L779" s="505"/>
      <c r="M779" s="506"/>
      <c r="N779" s="505"/>
      <c r="O779" s="506"/>
    </row>
    <row r="780" spans="4:15" x14ac:dyDescent="0.2">
      <c r="D780" s="293"/>
      <c r="E780" s="257"/>
      <c r="G780" s="505"/>
      <c r="I780" s="505"/>
      <c r="K780" s="505"/>
      <c r="L780" s="505"/>
      <c r="M780" s="506"/>
      <c r="N780" s="505"/>
      <c r="O780" s="506"/>
    </row>
    <row r="781" spans="4:15" x14ac:dyDescent="0.2">
      <c r="D781" s="293"/>
      <c r="E781" s="257"/>
      <c r="G781" s="505"/>
      <c r="I781" s="505"/>
      <c r="K781" s="505"/>
      <c r="L781" s="505"/>
      <c r="M781" s="506"/>
      <c r="N781" s="505"/>
      <c r="O781" s="506"/>
    </row>
    <row r="782" spans="4:15" x14ac:dyDescent="0.2">
      <c r="D782" s="293"/>
      <c r="E782" s="257"/>
      <c r="G782" s="505"/>
      <c r="I782" s="505"/>
      <c r="K782" s="505"/>
      <c r="L782" s="505"/>
      <c r="M782" s="506"/>
      <c r="N782" s="505"/>
      <c r="O782" s="506"/>
    </row>
    <row r="783" spans="4:15" x14ac:dyDescent="0.2">
      <c r="D783" s="293"/>
      <c r="E783" s="257"/>
      <c r="G783" s="505"/>
      <c r="I783" s="505"/>
      <c r="K783" s="505"/>
      <c r="L783" s="505"/>
      <c r="M783" s="506"/>
      <c r="N783" s="505"/>
      <c r="O783" s="506"/>
    </row>
    <row r="784" spans="4:15" x14ac:dyDescent="0.2">
      <c r="D784" s="293"/>
      <c r="E784" s="257"/>
      <c r="G784" s="505"/>
      <c r="I784" s="505"/>
      <c r="K784" s="505"/>
      <c r="L784" s="505"/>
      <c r="M784" s="506"/>
      <c r="N784" s="505"/>
      <c r="O784" s="506"/>
    </row>
    <row r="785" spans="4:15" x14ac:dyDescent="0.2">
      <c r="D785" s="293"/>
      <c r="E785" s="257"/>
      <c r="G785" s="505"/>
      <c r="I785" s="505"/>
      <c r="K785" s="505"/>
      <c r="L785" s="505"/>
      <c r="M785" s="506"/>
      <c r="N785" s="505"/>
      <c r="O785" s="506"/>
    </row>
    <row r="786" spans="4:15" x14ac:dyDescent="0.2">
      <c r="D786" s="293"/>
      <c r="E786" s="257"/>
      <c r="G786" s="505"/>
      <c r="I786" s="505"/>
      <c r="K786" s="505"/>
      <c r="L786" s="505"/>
      <c r="M786" s="506"/>
      <c r="N786" s="505"/>
      <c r="O786" s="506"/>
    </row>
    <row r="787" spans="4:15" x14ac:dyDescent="0.2">
      <c r="D787" s="293"/>
      <c r="E787" s="257"/>
      <c r="G787" s="505"/>
      <c r="I787" s="505"/>
      <c r="K787" s="505"/>
      <c r="L787" s="505"/>
      <c r="M787" s="506"/>
      <c r="N787" s="505"/>
      <c r="O787" s="506"/>
    </row>
    <row r="788" spans="4:15" x14ac:dyDescent="0.2">
      <c r="D788" s="293"/>
      <c r="E788" s="257"/>
      <c r="G788" s="505"/>
      <c r="I788" s="505"/>
      <c r="K788" s="505"/>
      <c r="L788" s="505"/>
      <c r="M788" s="506"/>
      <c r="N788" s="505"/>
      <c r="O788" s="506"/>
    </row>
    <row r="789" spans="4:15" x14ac:dyDescent="0.2">
      <c r="D789" s="293"/>
      <c r="E789" s="257"/>
      <c r="G789" s="505"/>
      <c r="I789" s="505"/>
      <c r="K789" s="505"/>
      <c r="L789" s="505"/>
      <c r="M789" s="506"/>
      <c r="N789" s="505"/>
      <c r="O789" s="506"/>
    </row>
    <row r="790" spans="4:15" x14ac:dyDescent="0.2">
      <c r="D790" s="293"/>
      <c r="E790" s="257"/>
      <c r="G790" s="505"/>
      <c r="I790" s="505"/>
      <c r="K790" s="505"/>
      <c r="L790" s="505"/>
      <c r="M790" s="506"/>
      <c r="N790" s="505"/>
      <c r="O790" s="506"/>
    </row>
    <row r="791" spans="4:15" x14ac:dyDescent="0.2">
      <c r="D791" s="293"/>
      <c r="E791" s="257"/>
      <c r="G791" s="505"/>
      <c r="I791" s="505"/>
      <c r="K791" s="505"/>
      <c r="L791" s="505"/>
      <c r="M791" s="506"/>
      <c r="N791" s="505"/>
      <c r="O791" s="506"/>
    </row>
    <row r="792" spans="4:15" x14ac:dyDescent="0.2">
      <c r="D792" s="293"/>
      <c r="E792" s="257"/>
      <c r="G792" s="505"/>
      <c r="I792" s="505"/>
      <c r="K792" s="505"/>
      <c r="L792" s="505"/>
      <c r="M792" s="506"/>
      <c r="N792" s="505"/>
      <c r="O792" s="506"/>
    </row>
    <row r="793" spans="4:15" x14ac:dyDescent="0.2">
      <c r="D793" s="293"/>
      <c r="E793" s="257"/>
      <c r="G793" s="505"/>
      <c r="I793" s="505"/>
      <c r="K793" s="505"/>
      <c r="L793" s="505"/>
      <c r="M793" s="506"/>
      <c r="N793" s="505"/>
      <c r="O793" s="506"/>
    </row>
    <row r="794" spans="4:15" x14ac:dyDescent="0.2">
      <c r="D794" s="293"/>
      <c r="E794" s="257"/>
      <c r="G794" s="505"/>
      <c r="I794" s="505"/>
      <c r="K794" s="505"/>
      <c r="L794" s="505"/>
      <c r="M794" s="506"/>
      <c r="N794" s="505"/>
      <c r="O794" s="506"/>
    </row>
    <row r="795" spans="4:15" x14ac:dyDescent="0.2">
      <c r="D795" s="293"/>
      <c r="E795" s="257"/>
      <c r="G795" s="505"/>
      <c r="I795" s="505"/>
      <c r="K795" s="505"/>
      <c r="L795" s="505"/>
      <c r="M795" s="506"/>
      <c r="N795" s="505"/>
      <c r="O795" s="506"/>
    </row>
    <row r="796" spans="4:15" x14ac:dyDescent="0.2">
      <c r="D796" s="293"/>
      <c r="E796" s="257"/>
      <c r="G796" s="505"/>
      <c r="I796" s="505"/>
      <c r="K796" s="505"/>
      <c r="L796" s="505"/>
      <c r="M796" s="506"/>
      <c r="N796" s="505"/>
      <c r="O796" s="506"/>
    </row>
    <row r="797" spans="4:15" x14ac:dyDescent="0.2">
      <c r="D797" s="293"/>
      <c r="E797" s="257"/>
      <c r="G797" s="505"/>
      <c r="I797" s="505"/>
      <c r="K797" s="505"/>
      <c r="L797" s="505"/>
      <c r="M797" s="506"/>
      <c r="N797" s="505"/>
      <c r="O797" s="506"/>
    </row>
    <row r="798" spans="4:15" x14ac:dyDescent="0.2">
      <c r="D798" s="293"/>
      <c r="E798" s="257"/>
      <c r="G798" s="505"/>
      <c r="I798" s="505"/>
      <c r="K798" s="505"/>
      <c r="L798" s="505"/>
      <c r="M798" s="506"/>
      <c r="N798" s="505"/>
      <c r="O798" s="506"/>
    </row>
    <row r="799" spans="4:15" x14ac:dyDescent="0.2">
      <c r="D799" s="293"/>
      <c r="E799" s="257"/>
      <c r="G799" s="505"/>
      <c r="I799" s="505"/>
      <c r="K799" s="505"/>
      <c r="L799" s="505"/>
      <c r="M799" s="506"/>
      <c r="N799" s="505"/>
      <c r="O799" s="506"/>
    </row>
    <row r="800" spans="4:15" x14ac:dyDescent="0.2">
      <c r="D800" s="293"/>
      <c r="E800" s="257"/>
      <c r="G800" s="505"/>
      <c r="I800" s="505"/>
      <c r="K800" s="505"/>
      <c r="L800" s="505"/>
      <c r="M800" s="506"/>
      <c r="N800" s="505"/>
      <c r="O800" s="506"/>
    </row>
    <row r="801" spans="4:15" x14ac:dyDescent="0.2">
      <c r="D801" s="293"/>
      <c r="E801" s="257"/>
      <c r="G801" s="505"/>
      <c r="I801" s="505"/>
      <c r="K801" s="505"/>
      <c r="L801" s="505"/>
      <c r="M801" s="506"/>
      <c r="N801" s="505"/>
      <c r="O801" s="506"/>
    </row>
    <row r="802" spans="4:15" x14ac:dyDescent="0.2">
      <c r="D802" s="293"/>
      <c r="E802" s="257"/>
      <c r="G802" s="505"/>
      <c r="I802" s="505"/>
      <c r="K802" s="505"/>
      <c r="L802" s="505"/>
      <c r="M802" s="506"/>
      <c r="N802" s="505"/>
      <c r="O802" s="506"/>
    </row>
    <row r="803" spans="4:15" x14ac:dyDescent="0.2">
      <c r="D803" s="293"/>
      <c r="E803" s="257"/>
      <c r="G803" s="505"/>
      <c r="I803" s="505"/>
      <c r="K803" s="505"/>
      <c r="L803" s="505"/>
      <c r="M803" s="506"/>
      <c r="N803" s="505"/>
      <c r="O803" s="506"/>
    </row>
    <row r="804" spans="4:15" x14ac:dyDescent="0.2">
      <c r="D804" s="293"/>
      <c r="E804" s="257"/>
      <c r="G804" s="505"/>
      <c r="I804" s="505"/>
      <c r="K804" s="505"/>
      <c r="L804" s="505"/>
      <c r="M804" s="506"/>
      <c r="N804" s="505"/>
      <c r="O804" s="506"/>
    </row>
    <row r="805" spans="4:15" x14ac:dyDescent="0.2">
      <c r="D805" s="293"/>
      <c r="E805" s="257"/>
      <c r="G805" s="505"/>
      <c r="I805" s="505"/>
      <c r="K805" s="505"/>
      <c r="L805" s="505"/>
      <c r="M805" s="506"/>
      <c r="N805" s="505"/>
      <c r="O805" s="506"/>
    </row>
    <row r="806" spans="4:15" x14ac:dyDescent="0.2">
      <c r="D806" s="293"/>
      <c r="E806" s="257"/>
      <c r="G806" s="505"/>
      <c r="I806" s="505"/>
      <c r="K806" s="505"/>
      <c r="L806" s="505"/>
      <c r="M806" s="506"/>
      <c r="N806" s="505"/>
      <c r="O806" s="506"/>
    </row>
    <row r="807" spans="4:15" x14ac:dyDescent="0.2">
      <c r="D807" s="293"/>
      <c r="E807" s="257"/>
      <c r="G807" s="505"/>
      <c r="I807" s="505"/>
      <c r="K807" s="505"/>
      <c r="L807" s="505"/>
      <c r="M807" s="506"/>
      <c r="N807" s="505"/>
      <c r="O807" s="506"/>
    </row>
    <row r="808" spans="4:15" x14ac:dyDescent="0.2">
      <c r="D808" s="293"/>
      <c r="E808" s="257"/>
      <c r="G808" s="505"/>
      <c r="I808" s="505"/>
      <c r="K808" s="505"/>
      <c r="L808" s="505"/>
      <c r="M808" s="506"/>
      <c r="N808" s="505"/>
      <c r="O808" s="506"/>
    </row>
    <row r="809" spans="4:15" x14ac:dyDescent="0.2">
      <c r="D809" s="293"/>
      <c r="E809" s="257"/>
      <c r="G809" s="505"/>
      <c r="I809" s="505"/>
      <c r="K809" s="505"/>
      <c r="L809" s="505"/>
      <c r="M809" s="506"/>
      <c r="N809" s="505"/>
      <c r="O809" s="506"/>
    </row>
    <row r="810" spans="4:15" x14ac:dyDescent="0.2">
      <c r="D810" s="293"/>
      <c r="E810" s="257"/>
      <c r="G810" s="505"/>
      <c r="I810" s="505"/>
      <c r="K810" s="505"/>
      <c r="L810" s="505"/>
      <c r="M810" s="506"/>
      <c r="N810" s="505"/>
      <c r="O810" s="506"/>
    </row>
    <row r="811" spans="4:15" x14ac:dyDescent="0.2">
      <c r="D811" s="293"/>
      <c r="E811" s="257"/>
      <c r="G811" s="505"/>
      <c r="I811" s="505"/>
      <c r="K811" s="505"/>
      <c r="L811" s="505"/>
      <c r="M811" s="506"/>
      <c r="N811" s="505"/>
      <c r="O811" s="506"/>
    </row>
    <row r="812" spans="4:15" x14ac:dyDescent="0.2">
      <c r="D812" s="293"/>
      <c r="E812" s="257"/>
      <c r="G812" s="505"/>
      <c r="I812" s="505"/>
      <c r="K812" s="505"/>
      <c r="L812" s="505"/>
      <c r="M812" s="506"/>
      <c r="N812" s="505"/>
      <c r="O812" s="506"/>
    </row>
    <row r="813" spans="4:15" x14ac:dyDescent="0.2">
      <c r="D813" s="293"/>
      <c r="E813" s="257"/>
      <c r="G813" s="505"/>
      <c r="I813" s="505"/>
      <c r="K813" s="505"/>
      <c r="L813" s="505"/>
      <c r="M813" s="506"/>
      <c r="N813" s="505"/>
      <c r="O813" s="506"/>
    </row>
    <row r="814" spans="4:15" x14ac:dyDescent="0.2">
      <c r="D814" s="293"/>
      <c r="E814" s="257"/>
      <c r="G814" s="505"/>
      <c r="I814" s="505"/>
      <c r="K814" s="505"/>
      <c r="L814" s="505"/>
      <c r="M814" s="506"/>
      <c r="N814" s="505"/>
      <c r="O814" s="506"/>
    </row>
    <row r="815" spans="4:15" x14ac:dyDescent="0.2">
      <c r="D815" s="293"/>
      <c r="E815" s="257"/>
      <c r="G815" s="505"/>
      <c r="I815" s="505"/>
      <c r="K815" s="505"/>
      <c r="L815" s="505"/>
      <c r="M815" s="506"/>
      <c r="N815" s="505"/>
      <c r="O815" s="506"/>
    </row>
    <row r="816" spans="4:15" x14ac:dyDescent="0.2">
      <c r="D816" s="293"/>
      <c r="E816" s="257"/>
      <c r="G816" s="505"/>
      <c r="I816" s="505"/>
      <c r="K816" s="505"/>
      <c r="L816" s="505"/>
      <c r="M816" s="506"/>
      <c r="N816" s="505"/>
      <c r="O816" s="506"/>
    </row>
    <row r="817" spans="4:15" x14ac:dyDescent="0.2">
      <c r="D817" s="293"/>
      <c r="E817" s="257"/>
      <c r="G817" s="505"/>
      <c r="I817" s="505"/>
      <c r="K817" s="505"/>
      <c r="L817" s="505"/>
      <c r="M817" s="506"/>
      <c r="N817" s="505"/>
      <c r="O817" s="506"/>
    </row>
    <row r="818" spans="4:15" x14ac:dyDescent="0.2">
      <c r="D818" s="293"/>
      <c r="E818" s="257"/>
      <c r="G818" s="505"/>
      <c r="I818" s="505"/>
      <c r="K818" s="505"/>
      <c r="L818" s="505"/>
      <c r="M818" s="506"/>
      <c r="N818" s="505"/>
      <c r="O818" s="506"/>
    </row>
    <row r="819" spans="4:15" x14ac:dyDescent="0.2">
      <c r="D819" s="293"/>
      <c r="E819" s="257"/>
      <c r="G819" s="505"/>
      <c r="I819" s="505"/>
      <c r="K819" s="505"/>
      <c r="L819" s="505"/>
      <c r="M819" s="506"/>
      <c r="N819" s="505"/>
      <c r="O819" s="506"/>
    </row>
    <row r="820" spans="4:15" x14ac:dyDescent="0.2">
      <c r="D820" s="293"/>
      <c r="E820" s="257"/>
      <c r="G820" s="505"/>
      <c r="I820" s="505"/>
      <c r="K820" s="505"/>
      <c r="L820" s="505"/>
      <c r="M820" s="506"/>
      <c r="N820" s="505"/>
      <c r="O820" s="506"/>
    </row>
    <row r="821" spans="4:15" x14ac:dyDescent="0.2">
      <c r="D821" s="293"/>
      <c r="E821" s="257"/>
      <c r="G821" s="505"/>
      <c r="I821" s="505"/>
      <c r="K821" s="505"/>
      <c r="L821" s="505"/>
      <c r="M821" s="506"/>
      <c r="N821" s="505"/>
      <c r="O821" s="506"/>
    </row>
    <row r="822" spans="4:15" x14ac:dyDescent="0.2">
      <c r="D822" s="293"/>
      <c r="E822" s="257"/>
      <c r="G822" s="505"/>
      <c r="I822" s="505"/>
      <c r="K822" s="505"/>
      <c r="L822" s="505"/>
      <c r="M822" s="506"/>
      <c r="N822" s="505"/>
      <c r="O822" s="506"/>
    </row>
    <row r="823" spans="4:15" x14ac:dyDescent="0.2">
      <c r="D823" s="293"/>
      <c r="E823" s="257"/>
      <c r="G823" s="505"/>
      <c r="I823" s="505"/>
      <c r="K823" s="505"/>
      <c r="L823" s="505"/>
      <c r="M823" s="506"/>
      <c r="N823" s="505"/>
      <c r="O823" s="506"/>
    </row>
    <row r="824" spans="4:15" x14ac:dyDescent="0.2">
      <c r="D824" s="293"/>
      <c r="E824" s="257"/>
      <c r="G824" s="505"/>
      <c r="I824" s="505"/>
      <c r="K824" s="505"/>
      <c r="L824" s="505"/>
      <c r="M824" s="506"/>
      <c r="N824" s="505"/>
      <c r="O824" s="506"/>
    </row>
    <row r="825" spans="4:15" x14ac:dyDescent="0.2">
      <c r="D825" s="293"/>
      <c r="E825" s="257"/>
      <c r="G825" s="505"/>
      <c r="I825" s="505"/>
      <c r="K825" s="505"/>
      <c r="L825" s="505"/>
      <c r="M825" s="506"/>
      <c r="N825" s="505"/>
      <c r="O825" s="506"/>
    </row>
    <row r="826" spans="4:15" x14ac:dyDescent="0.2">
      <c r="D826" s="293"/>
      <c r="E826" s="257"/>
      <c r="G826" s="505"/>
      <c r="I826" s="505"/>
      <c r="K826" s="505"/>
      <c r="L826" s="505"/>
      <c r="M826" s="506"/>
      <c r="N826" s="505"/>
      <c r="O826" s="506"/>
    </row>
    <row r="827" spans="4:15" x14ac:dyDescent="0.2">
      <c r="D827" s="293"/>
      <c r="E827" s="257"/>
      <c r="G827" s="505"/>
      <c r="I827" s="505"/>
      <c r="K827" s="505"/>
      <c r="L827" s="505"/>
      <c r="M827" s="506"/>
      <c r="N827" s="505"/>
      <c r="O827" s="506"/>
    </row>
    <row r="828" spans="4:15" x14ac:dyDescent="0.2">
      <c r="D828" s="293"/>
      <c r="E828" s="257"/>
      <c r="G828" s="505"/>
      <c r="I828" s="505"/>
      <c r="K828" s="505"/>
      <c r="L828" s="505"/>
      <c r="M828" s="506"/>
      <c r="N828" s="505"/>
      <c r="O828" s="506"/>
    </row>
    <row r="829" spans="4:15" x14ac:dyDescent="0.2">
      <c r="D829" s="293"/>
      <c r="E829" s="257"/>
      <c r="G829" s="505"/>
      <c r="I829" s="505"/>
      <c r="K829" s="505"/>
      <c r="L829" s="505"/>
      <c r="M829" s="506"/>
      <c r="N829" s="505"/>
      <c r="O829" s="506"/>
    </row>
    <row r="830" spans="4:15" x14ac:dyDescent="0.2">
      <c r="D830" s="293"/>
      <c r="E830" s="257"/>
      <c r="G830" s="505"/>
      <c r="I830" s="505"/>
      <c r="K830" s="505"/>
      <c r="L830" s="505"/>
      <c r="M830" s="506"/>
      <c r="N830" s="505"/>
      <c r="O830" s="506"/>
    </row>
    <row r="831" spans="4:15" x14ac:dyDescent="0.2">
      <c r="D831" s="293"/>
      <c r="E831" s="257"/>
      <c r="G831" s="505"/>
      <c r="I831" s="505"/>
      <c r="K831" s="505"/>
      <c r="L831" s="505"/>
      <c r="M831" s="506"/>
      <c r="N831" s="505"/>
      <c r="O831" s="506"/>
    </row>
    <row r="832" spans="4:15" x14ac:dyDescent="0.2">
      <c r="D832" s="293"/>
      <c r="E832" s="257"/>
      <c r="G832" s="505"/>
      <c r="I832" s="505"/>
      <c r="K832" s="505"/>
      <c r="L832" s="505"/>
      <c r="M832" s="506"/>
      <c r="N832" s="505"/>
      <c r="O832" s="506"/>
    </row>
    <row r="833" spans="4:15" x14ac:dyDescent="0.2">
      <c r="D833" s="293"/>
      <c r="E833" s="257"/>
      <c r="G833" s="505"/>
      <c r="I833" s="505"/>
      <c r="K833" s="505"/>
      <c r="L833" s="505"/>
      <c r="M833" s="506"/>
      <c r="N833" s="505"/>
      <c r="O833" s="506"/>
    </row>
    <row r="834" spans="4:15" x14ac:dyDescent="0.2">
      <c r="D834" s="293"/>
      <c r="E834" s="257"/>
      <c r="G834" s="505"/>
      <c r="I834" s="505"/>
      <c r="K834" s="505"/>
      <c r="L834" s="505"/>
      <c r="M834" s="506"/>
      <c r="N834" s="505"/>
      <c r="O834" s="506"/>
    </row>
    <row r="835" spans="4:15" x14ac:dyDescent="0.2">
      <c r="D835" s="293"/>
      <c r="E835" s="257"/>
      <c r="G835" s="505"/>
      <c r="I835" s="505"/>
      <c r="K835" s="505"/>
      <c r="L835" s="505"/>
      <c r="M835" s="506"/>
      <c r="N835" s="505"/>
      <c r="O835" s="506"/>
    </row>
    <row r="836" spans="4:15" x14ac:dyDescent="0.2">
      <c r="D836" s="293"/>
      <c r="E836" s="257"/>
      <c r="G836" s="505"/>
      <c r="I836" s="505"/>
      <c r="K836" s="505"/>
      <c r="L836" s="505"/>
      <c r="M836" s="506"/>
      <c r="N836" s="505"/>
      <c r="O836" s="506"/>
    </row>
    <row r="837" spans="4:15" x14ac:dyDescent="0.2">
      <c r="D837" s="293"/>
      <c r="E837" s="257"/>
      <c r="G837" s="505"/>
      <c r="I837" s="505"/>
      <c r="K837" s="505"/>
      <c r="L837" s="505"/>
      <c r="M837" s="506"/>
      <c r="N837" s="505"/>
      <c r="O837" s="506"/>
    </row>
    <row r="838" spans="4:15" x14ac:dyDescent="0.2">
      <c r="D838" s="293"/>
      <c r="E838" s="257"/>
      <c r="G838" s="505"/>
      <c r="I838" s="505"/>
      <c r="K838" s="505"/>
      <c r="L838" s="505"/>
      <c r="M838" s="506"/>
      <c r="N838" s="505"/>
      <c r="O838" s="506"/>
    </row>
    <row r="839" spans="4:15" x14ac:dyDescent="0.2">
      <c r="D839" s="293"/>
      <c r="E839" s="257"/>
      <c r="G839" s="505"/>
      <c r="I839" s="505"/>
      <c r="K839" s="505"/>
      <c r="L839" s="505"/>
      <c r="M839" s="506"/>
      <c r="N839" s="505"/>
      <c r="O839" s="506"/>
    </row>
    <row r="840" spans="4:15" x14ac:dyDescent="0.2">
      <c r="D840" s="293"/>
      <c r="E840" s="257"/>
      <c r="G840" s="505"/>
      <c r="I840" s="505"/>
      <c r="K840" s="505"/>
      <c r="L840" s="505"/>
      <c r="M840" s="506"/>
      <c r="N840" s="505"/>
      <c r="O840" s="506"/>
    </row>
    <row r="841" spans="4:15" x14ac:dyDescent="0.2">
      <c r="D841" s="293"/>
      <c r="E841" s="257"/>
      <c r="G841" s="505"/>
      <c r="I841" s="505"/>
      <c r="K841" s="505"/>
      <c r="L841" s="505"/>
      <c r="M841" s="506"/>
      <c r="N841" s="505"/>
      <c r="O841" s="506"/>
    </row>
    <row r="842" spans="4:15" x14ac:dyDescent="0.2">
      <c r="D842" s="293"/>
      <c r="E842" s="257"/>
      <c r="G842" s="505"/>
      <c r="I842" s="505"/>
      <c r="K842" s="505"/>
      <c r="L842" s="505"/>
      <c r="M842" s="506"/>
      <c r="N842" s="505"/>
      <c r="O842" s="506"/>
    </row>
    <row r="843" spans="4:15" x14ac:dyDescent="0.2">
      <c r="D843" s="293"/>
      <c r="E843" s="257"/>
      <c r="G843" s="505"/>
      <c r="I843" s="505"/>
      <c r="K843" s="505"/>
      <c r="L843" s="505"/>
      <c r="M843" s="506"/>
      <c r="N843" s="505"/>
      <c r="O843" s="506"/>
    </row>
    <row r="844" spans="4:15" x14ac:dyDescent="0.2">
      <c r="D844" s="293"/>
      <c r="E844" s="257"/>
      <c r="G844" s="505"/>
      <c r="I844" s="505"/>
      <c r="K844" s="505"/>
      <c r="L844" s="505"/>
      <c r="M844" s="506"/>
      <c r="N844" s="505"/>
      <c r="O844" s="506"/>
    </row>
    <row r="845" spans="4:15" x14ac:dyDescent="0.2">
      <c r="D845" s="293"/>
      <c r="E845" s="257"/>
      <c r="G845" s="505"/>
      <c r="I845" s="505"/>
      <c r="K845" s="505"/>
      <c r="L845" s="505"/>
      <c r="M845" s="506"/>
      <c r="N845" s="505"/>
      <c r="O845" s="506"/>
    </row>
    <row r="846" spans="4:15" x14ac:dyDescent="0.2">
      <c r="D846" s="293"/>
      <c r="E846" s="257"/>
      <c r="G846" s="505"/>
      <c r="I846" s="505"/>
      <c r="K846" s="505"/>
      <c r="L846" s="505"/>
      <c r="M846" s="506"/>
      <c r="N846" s="505"/>
      <c r="O846" s="506"/>
    </row>
    <row r="847" spans="4:15" x14ac:dyDescent="0.2">
      <c r="D847" s="293"/>
      <c r="E847" s="257"/>
      <c r="G847" s="505"/>
      <c r="I847" s="505"/>
      <c r="K847" s="505"/>
      <c r="L847" s="505"/>
      <c r="M847" s="506"/>
      <c r="N847" s="505"/>
      <c r="O847" s="506"/>
    </row>
    <row r="848" spans="4:15" x14ac:dyDescent="0.2">
      <c r="D848" s="293"/>
      <c r="E848" s="257"/>
      <c r="G848" s="505"/>
      <c r="I848" s="505"/>
      <c r="K848" s="505"/>
      <c r="L848" s="505"/>
      <c r="M848" s="506"/>
      <c r="N848" s="505"/>
      <c r="O848" s="506"/>
    </row>
    <row r="849" spans="4:15" x14ac:dyDescent="0.2">
      <c r="D849" s="293"/>
      <c r="E849" s="257"/>
      <c r="G849" s="505"/>
      <c r="I849" s="505"/>
      <c r="K849" s="505"/>
      <c r="L849" s="505"/>
      <c r="M849" s="506"/>
      <c r="N849" s="505"/>
      <c r="O849" s="506"/>
    </row>
    <row r="850" spans="4:15" x14ac:dyDescent="0.2">
      <c r="D850" s="293"/>
      <c r="E850" s="257"/>
      <c r="G850" s="505"/>
      <c r="I850" s="505"/>
      <c r="K850" s="505"/>
      <c r="L850" s="505"/>
      <c r="M850" s="506"/>
      <c r="N850" s="505"/>
      <c r="O850" s="506"/>
    </row>
    <row r="851" spans="4:15" x14ac:dyDescent="0.2">
      <c r="D851" s="293"/>
      <c r="E851" s="257"/>
      <c r="G851" s="505"/>
      <c r="I851" s="505"/>
      <c r="K851" s="505"/>
      <c r="L851" s="505"/>
      <c r="M851" s="506"/>
      <c r="N851" s="505"/>
      <c r="O851" s="506"/>
    </row>
    <row r="852" spans="4:15" x14ac:dyDescent="0.2">
      <c r="D852" s="293"/>
      <c r="E852" s="257"/>
      <c r="G852" s="505"/>
      <c r="I852" s="505"/>
      <c r="K852" s="505"/>
      <c r="L852" s="505"/>
      <c r="M852" s="506"/>
      <c r="N852" s="505"/>
      <c r="O852" s="506"/>
    </row>
    <row r="853" spans="4:15" x14ac:dyDescent="0.2">
      <c r="D853" s="293"/>
      <c r="E853" s="257"/>
      <c r="G853" s="505"/>
      <c r="I853" s="505"/>
      <c r="K853" s="505"/>
      <c r="L853" s="505"/>
      <c r="M853" s="506"/>
      <c r="N853" s="505"/>
      <c r="O853" s="506"/>
    </row>
    <row r="854" spans="4:15" x14ac:dyDescent="0.2">
      <c r="D854" s="293"/>
      <c r="E854" s="257"/>
      <c r="G854" s="505"/>
      <c r="I854" s="505"/>
      <c r="K854" s="505"/>
      <c r="L854" s="505"/>
      <c r="M854" s="506"/>
      <c r="N854" s="505"/>
      <c r="O854" s="506"/>
    </row>
    <row r="855" spans="4:15" x14ac:dyDescent="0.2">
      <c r="D855" s="293"/>
      <c r="E855" s="257"/>
      <c r="G855" s="505"/>
      <c r="I855" s="505"/>
      <c r="K855" s="505"/>
      <c r="L855" s="505"/>
      <c r="M855" s="506"/>
      <c r="N855" s="505"/>
      <c r="O855" s="506"/>
    </row>
    <row r="856" spans="4:15" x14ac:dyDescent="0.2">
      <c r="D856" s="293"/>
      <c r="E856" s="257"/>
      <c r="G856" s="505"/>
      <c r="I856" s="505"/>
      <c r="K856" s="505"/>
      <c r="L856" s="505"/>
      <c r="M856" s="506"/>
      <c r="N856" s="505"/>
      <c r="O856" s="506"/>
    </row>
    <row r="857" spans="4:15" x14ac:dyDescent="0.2">
      <c r="D857" s="293"/>
      <c r="E857" s="257"/>
      <c r="G857" s="505"/>
      <c r="I857" s="505"/>
      <c r="K857" s="505"/>
      <c r="L857" s="505"/>
      <c r="M857" s="506"/>
      <c r="N857" s="505"/>
      <c r="O857" s="506"/>
    </row>
    <row r="858" spans="4:15" x14ac:dyDescent="0.2">
      <c r="D858" s="293"/>
      <c r="E858" s="257"/>
      <c r="G858" s="505"/>
      <c r="I858" s="505"/>
      <c r="K858" s="505"/>
      <c r="L858" s="505"/>
      <c r="M858" s="506"/>
      <c r="N858" s="505"/>
      <c r="O858" s="506"/>
    </row>
    <row r="859" spans="4:15" x14ac:dyDescent="0.2">
      <c r="D859" s="293"/>
      <c r="E859" s="257"/>
      <c r="G859" s="505"/>
      <c r="I859" s="505"/>
      <c r="K859" s="505"/>
      <c r="L859" s="505"/>
      <c r="M859" s="506"/>
      <c r="N859" s="505"/>
      <c r="O859" s="506"/>
    </row>
    <row r="860" spans="4:15" x14ac:dyDescent="0.2">
      <c r="D860" s="293"/>
      <c r="E860" s="257"/>
      <c r="G860" s="505"/>
      <c r="I860" s="505"/>
      <c r="K860" s="505"/>
      <c r="L860" s="505"/>
      <c r="M860" s="506"/>
      <c r="N860" s="505"/>
      <c r="O860" s="506"/>
    </row>
    <row r="861" spans="4:15" x14ac:dyDescent="0.2">
      <c r="D861" s="293"/>
      <c r="E861" s="257"/>
      <c r="G861" s="505"/>
      <c r="I861" s="505"/>
      <c r="K861" s="505"/>
      <c r="L861" s="505"/>
      <c r="M861" s="506"/>
      <c r="N861" s="505"/>
      <c r="O861" s="506"/>
    </row>
    <row r="862" spans="4:15" x14ac:dyDescent="0.2">
      <c r="D862" s="293"/>
      <c r="E862" s="257"/>
      <c r="G862" s="505"/>
      <c r="I862" s="505"/>
      <c r="K862" s="505"/>
      <c r="L862" s="505"/>
      <c r="M862" s="506"/>
      <c r="N862" s="505"/>
      <c r="O862" s="506"/>
    </row>
    <row r="863" spans="4:15" x14ac:dyDescent="0.2">
      <c r="D863" s="293"/>
      <c r="E863" s="257"/>
      <c r="G863" s="505"/>
      <c r="I863" s="505"/>
      <c r="K863" s="505"/>
      <c r="L863" s="505"/>
      <c r="M863" s="506"/>
      <c r="N863" s="505"/>
      <c r="O863" s="506"/>
    </row>
    <row r="864" spans="4:15" x14ac:dyDescent="0.2">
      <c r="D864" s="293"/>
      <c r="E864" s="257"/>
      <c r="G864" s="505"/>
      <c r="I864" s="505"/>
      <c r="K864" s="505"/>
      <c r="L864" s="505"/>
      <c r="M864" s="506"/>
      <c r="N864" s="505"/>
      <c r="O864" s="506"/>
    </row>
    <row r="865" spans="4:15" x14ac:dyDescent="0.2">
      <c r="D865" s="293"/>
      <c r="E865" s="257"/>
      <c r="G865" s="505"/>
      <c r="I865" s="505"/>
      <c r="K865" s="505"/>
      <c r="L865" s="505"/>
      <c r="M865" s="506"/>
      <c r="N865" s="505"/>
      <c r="O865" s="506"/>
    </row>
    <row r="866" spans="4:15" x14ac:dyDescent="0.2">
      <c r="D866" s="293"/>
      <c r="E866" s="257"/>
      <c r="G866" s="505"/>
      <c r="I866" s="505"/>
      <c r="K866" s="505"/>
      <c r="L866" s="505"/>
      <c r="M866" s="506"/>
      <c r="N866" s="505"/>
      <c r="O866" s="506"/>
    </row>
    <row r="867" spans="4:15" x14ac:dyDescent="0.2">
      <c r="D867" s="293"/>
      <c r="E867" s="257"/>
      <c r="G867" s="505"/>
      <c r="I867" s="505"/>
      <c r="K867" s="505"/>
      <c r="L867" s="505"/>
      <c r="M867" s="506"/>
      <c r="N867" s="505"/>
      <c r="O867" s="506"/>
    </row>
    <row r="868" spans="4:15" x14ac:dyDescent="0.2">
      <c r="D868" s="293"/>
      <c r="E868" s="257"/>
      <c r="G868" s="505"/>
      <c r="I868" s="505"/>
      <c r="K868" s="505"/>
      <c r="L868" s="505"/>
      <c r="M868" s="506"/>
      <c r="N868" s="505"/>
      <c r="O868" s="506"/>
    </row>
    <row r="869" spans="4:15" x14ac:dyDescent="0.2">
      <c r="D869" s="293"/>
      <c r="E869" s="257"/>
      <c r="G869" s="505"/>
      <c r="I869" s="505"/>
      <c r="K869" s="505"/>
      <c r="L869" s="505"/>
      <c r="M869" s="506"/>
      <c r="N869" s="505"/>
      <c r="O869" s="506"/>
    </row>
    <row r="870" spans="4:15" x14ac:dyDescent="0.2">
      <c r="D870" s="293"/>
      <c r="E870" s="257"/>
      <c r="G870" s="505"/>
      <c r="I870" s="505"/>
      <c r="K870" s="505"/>
      <c r="L870" s="505"/>
      <c r="M870" s="506"/>
      <c r="N870" s="505"/>
      <c r="O870" s="506"/>
    </row>
    <row r="871" spans="4:15" x14ac:dyDescent="0.2">
      <c r="D871" s="293"/>
      <c r="E871" s="257"/>
      <c r="G871" s="505"/>
      <c r="I871" s="505"/>
      <c r="K871" s="505"/>
      <c r="L871" s="505"/>
      <c r="M871" s="506"/>
      <c r="N871" s="505"/>
      <c r="O871" s="506"/>
    </row>
    <row r="872" spans="4:15" x14ac:dyDescent="0.2">
      <c r="D872" s="293"/>
      <c r="E872" s="257"/>
      <c r="G872" s="505"/>
      <c r="I872" s="505"/>
      <c r="K872" s="505"/>
      <c r="L872" s="505"/>
      <c r="M872" s="506"/>
      <c r="N872" s="505"/>
      <c r="O872" s="506"/>
    </row>
    <row r="873" spans="4:15" x14ac:dyDescent="0.2">
      <c r="D873" s="293"/>
      <c r="E873" s="257"/>
      <c r="G873" s="505"/>
      <c r="I873" s="505"/>
      <c r="K873" s="505"/>
      <c r="L873" s="505"/>
      <c r="M873" s="506"/>
      <c r="N873" s="505"/>
      <c r="O873" s="506"/>
    </row>
    <row r="874" spans="4:15" x14ac:dyDescent="0.2">
      <c r="D874" s="293"/>
      <c r="E874" s="257"/>
      <c r="G874" s="505"/>
      <c r="I874" s="505"/>
      <c r="K874" s="505"/>
      <c r="L874" s="505"/>
      <c r="M874" s="506"/>
      <c r="N874" s="505"/>
      <c r="O874" s="506"/>
    </row>
    <row r="875" spans="4:15" x14ac:dyDescent="0.2">
      <c r="D875" s="293"/>
      <c r="E875" s="257"/>
      <c r="G875" s="505"/>
      <c r="I875" s="505"/>
      <c r="K875" s="505"/>
      <c r="L875" s="505"/>
      <c r="M875" s="506"/>
      <c r="N875" s="505"/>
      <c r="O875" s="506"/>
    </row>
    <row r="876" spans="4:15" x14ac:dyDescent="0.2">
      <c r="D876" s="293"/>
      <c r="E876" s="257"/>
      <c r="G876" s="505"/>
      <c r="I876" s="505"/>
      <c r="K876" s="505"/>
      <c r="L876" s="505"/>
      <c r="M876" s="506"/>
      <c r="N876" s="505"/>
      <c r="O876" s="506"/>
    </row>
    <row r="877" spans="4:15" x14ac:dyDescent="0.2">
      <c r="D877" s="293"/>
      <c r="E877" s="257"/>
      <c r="G877" s="505"/>
      <c r="I877" s="505"/>
      <c r="K877" s="505"/>
      <c r="L877" s="505"/>
      <c r="M877" s="506"/>
      <c r="N877" s="505"/>
      <c r="O877" s="506"/>
    </row>
    <row r="878" spans="4:15" x14ac:dyDescent="0.2">
      <c r="D878" s="293"/>
      <c r="E878" s="257"/>
      <c r="G878" s="505"/>
      <c r="I878" s="505"/>
      <c r="K878" s="505"/>
      <c r="L878" s="505"/>
      <c r="M878" s="506"/>
      <c r="N878" s="505"/>
      <c r="O878" s="506"/>
    </row>
    <row r="879" spans="4:15" x14ac:dyDescent="0.2">
      <c r="D879" s="293"/>
      <c r="E879" s="257"/>
      <c r="G879" s="505"/>
      <c r="I879" s="505"/>
      <c r="K879" s="505"/>
      <c r="L879" s="505"/>
      <c r="M879" s="506"/>
      <c r="N879" s="505"/>
      <c r="O879" s="506"/>
    </row>
    <row r="880" spans="4:15" x14ac:dyDescent="0.2">
      <c r="D880" s="293"/>
      <c r="E880" s="257"/>
      <c r="G880" s="505"/>
      <c r="I880" s="505"/>
      <c r="K880" s="505"/>
      <c r="L880" s="505"/>
      <c r="M880" s="506"/>
      <c r="N880" s="505"/>
      <c r="O880" s="506"/>
    </row>
    <row r="881" spans="4:15" x14ac:dyDescent="0.2">
      <c r="D881" s="293"/>
      <c r="E881" s="257"/>
      <c r="G881" s="505"/>
      <c r="I881" s="505"/>
      <c r="K881" s="505"/>
      <c r="L881" s="505"/>
      <c r="M881" s="506"/>
      <c r="N881" s="505"/>
      <c r="O881" s="506"/>
    </row>
    <row r="882" spans="4:15" x14ac:dyDescent="0.2">
      <c r="D882" s="293"/>
      <c r="E882" s="257"/>
      <c r="G882" s="505"/>
      <c r="I882" s="505"/>
      <c r="K882" s="505"/>
      <c r="L882" s="505"/>
      <c r="M882" s="506"/>
      <c r="N882" s="505"/>
      <c r="O882" s="506"/>
    </row>
    <row r="883" spans="4:15" x14ac:dyDescent="0.2">
      <c r="D883" s="293"/>
      <c r="E883" s="257"/>
      <c r="G883" s="505"/>
      <c r="I883" s="505"/>
      <c r="K883" s="505"/>
      <c r="L883" s="505"/>
      <c r="M883" s="506"/>
      <c r="N883" s="505"/>
      <c r="O883" s="506"/>
    </row>
    <row r="884" spans="4:15" x14ac:dyDescent="0.2">
      <c r="D884" s="293"/>
      <c r="E884" s="257"/>
      <c r="G884" s="505"/>
      <c r="I884" s="505"/>
      <c r="K884" s="505"/>
      <c r="L884" s="505"/>
      <c r="M884" s="506"/>
      <c r="N884" s="505"/>
      <c r="O884" s="506"/>
    </row>
    <row r="885" spans="4:15" x14ac:dyDescent="0.2">
      <c r="D885" s="293"/>
      <c r="E885" s="257"/>
      <c r="G885" s="505"/>
      <c r="I885" s="505"/>
      <c r="K885" s="505"/>
      <c r="L885" s="505"/>
      <c r="M885" s="506"/>
      <c r="N885" s="505"/>
      <c r="O885" s="506"/>
    </row>
    <row r="886" spans="4:15" x14ac:dyDescent="0.2">
      <c r="D886" s="293"/>
      <c r="E886" s="257"/>
      <c r="G886" s="505"/>
      <c r="I886" s="505"/>
      <c r="K886" s="505"/>
      <c r="L886" s="505"/>
      <c r="M886" s="506"/>
      <c r="N886" s="505"/>
      <c r="O886" s="506"/>
    </row>
    <row r="887" spans="4:15" x14ac:dyDescent="0.2">
      <c r="D887" s="293"/>
      <c r="E887" s="257"/>
      <c r="G887" s="505"/>
      <c r="I887" s="505"/>
      <c r="K887" s="505"/>
      <c r="L887" s="505"/>
      <c r="M887" s="506"/>
      <c r="N887" s="505"/>
      <c r="O887" s="506"/>
    </row>
    <row r="888" spans="4:15" x14ac:dyDescent="0.2">
      <c r="D888" s="293"/>
      <c r="E888" s="257"/>
      <c r="G888" s="505"/>
      <c r="I888" s="505"/>
      <c r="K888" s="505"/>
      <c r="L888" s="505"/>
      <c r="M888" s="506"/>
      <c r="N888" s="505"/>
      <c r="O888" s="506"/>
    </row>
    <row r="889" spans="4:15" x14ac:dyDescent="0.2">
      <c r="D889" s="293"/>
      <c r="E889" s="257"/>
      <c r="G889" s="505"/>
      <c r="I889" s="505"/>
      <c r="K889" s="505"/>
      <c r="L889" s="505"/>
      <c r="M889" s="506"/>
      <c r="N889" s="505"/>
      <c r="O889" s="506"/>
    </row>
    <row r="890" spans="4:15" x14ac:dyDescent="0.2">
      <c r="D890" s="293"/>
      <c r="E890" s="257"/>
      <c r="G890" s="505"/>
      <c r="I890" s="505"/>
      <c r="K890" s="505"/>
      <c r="L890" s="505"/>
      <c r="M890" s="506"/>
      <c r="N890" s="505"/>
      <c r="O890" s="506"/>
    </row>
    <row r="891" spans="4:15" x14ac:dyDescent="0.2">
      <c r="D891" s="293"/>
      <c r="E891" s="257"/>
      <c r="G891" s="505"/>
      <c r="I891" s="505"/>
      <c r="K891" s="505"/>
      <c r="L891" s="505"/>
      <c r="M891" s="506"/>
      <c r="N891" s="505"/>
      <c r="O891" s="506"/>
    </row>
    <row r="892" spans="4:15" x14ac:dyDescent="0.2">
      <c r="D892" s="293"/>
      <c r="E892" s="257"/>
      <c r="G892" s="505"/>
      <c r="I892" s="505"/>
      <c r="K892" s="505"/>
      <c r="L892" s="505"/>
      <c r="M892" s="506"/>
      <c r="N892" s="505"/>
      <c r="O892" s="506"/>
    </row>
    <row r="893" spans="4:15" x14ac:dyDescent="0.2">
      <c r="D893" s="293"/>
      <c r="E893" s="257"/>
      <c r="G893" s="505"/>
      <c r="I893" s="505"/>
      <c r="K893" s="505"/>
      <c r="L893" s="505"/>
      <c r="M893" s="506"/>
      <c r="N893" s="505"/>
      <c r="O893" s="506"/>
    </row>
    <row r="894" spans="4:15" x14ac:dyDescent="0.2">
      <c r="D894" s="293"/>
      <c r="E894" s="257"/>
      <c r="G894" s="505"/>
      <c r="I894" s="505"/>
      <c r="K894" s="505"/>
      <c r="L894" s="505"/>
      <c r="M894" s="506"/>
      <c r="N894" s="505"/>
      <c r="O894" s="506"/>
    </row>
    <row r="895" spans="4:15" x14ac:dyDescent="0.2">
      <c r="D895" s="293"/>
      <c r="E895" s="257"/>
      <c r="G895" s="505"/>
      <c r="I895" s="505"/>
      <c r="K895" s="505"/>
      <c r="L895" s="505"/>
      <c r="M895" s="506"/>
      <c r="N895" s="505"/>
      <c r="O895" s="506"/>
    </row>
    <row r="896" spans="4:15" x14ac:dyDescent="0.2">
      <c r="D896" s="293"/>
      <c r="E896" s="257"/>
      <c r="G896" s="505"/>
      <c r="I896" s="505"/>
      <c r="K896" s="505"/>
      <c r="L896" s="505"/>
      <c r="M896" s="506"/>
      <c r="N896" s="505"/>
      <c r="O896" s="506"/>
    </row>
    <row r="897" spans="4:15" x14ac:dyDescent="0.2">
      <c r="D897" s="293"/>
      <c r="E897" s="257"/>
      <c r="G897" s="505"/>
      <c r="I897" s="505"/>
      <c r="K897" s="505"/>
      <c r="L897" s="505"/>
      <c r="M897" s="506"/>
      <c r="N897" s="505"/>
      <c r="O897" s="506"/>
    </row>
    <row r="898" spans="4:15" x14ac:dyDescent="0.2">
      <c r="D898" s="293"/>
      <c r="E898" s="257"/>
      <c r="G898" s="505"/>
      <c r="I898" s="505"/>
      <c r="K898" s="505"/>
      <c r="L898" s="505"/>
      <c r="M898" s="506"/>
      <c r="N898" s="505"/>
      <c r="O898" s="506"/>
    </row>
    <row r="899" spans="4:15" x14ac:dyDescent="0.2">
      <c r="D899" s="293"/>
      <c r="E899" s="257"/>
      <c r="G899" s="505"/>
      <c r="I899" s="505"/>
      <c r="K899" s="505"/>
      <c r="L899" s="505"/>
      <c r="M899" s="506"/>
      <c r="N899" s="505"/>
      <c r="O899" s="506"/>
    </row>
    <row r="900" spans="4:15" x14ac:dyDescent="0.2">
      <c r="D900" s="293"/>
      <c r="E900" s="257"/>
      <c r="G900" s="505"/>
      <c r="I900" s="505"/>
      <c r="K900" s="505"/>
      <c r="L900" s="505"/>
      <c r="M900" s="506"/>
      <c r="N900" s="505"/>
      <c r="O900" s="506"/>
    </row>
    <row r="901" spans="4:15" x14ac:dyDescent="0.2">
      <c r="D901" s="293"/>
      <c r="E901" s="257"/>
      <c r="G901" s="505"/>
      <c r="I901" s="505"/>
      <c r="K901" s="505"/>
      <c r="L901" s="505"/>
      <c r="M901" s="506"/>
      <c r="N901" s="505"/>
      <c r="O901" s="506"/>
    </row>
    <row r="902" spans="4:15" x14ac:dyDescent="0.2">
      <c r="D902" s="293"/>
      <c r="E902" s="257"/>
      <c r="G902" s="505"/>
      <c r="I902" s="505"/>
      <c r="K902" s="505"/>
      <c r="L902" s="505"/>
      <c r="M902" s="506"/>
      <c r="N902" s="505"/>
      <c r="O902" s="506"/>
    </row>
    <row r="903" spans="4:15" x14ac:dyDescent="0.2">
      <c r="D903" s="293"/>
      <c r="E903" s="257"/>
      <c r="G903" s="505"/>
      <c r="I903" s="505"/>
      <c r="K903" s="505"/>
      <c r="L903" s="505"/>
      <c r="M903" s="506"/>
      <c r="N903" s="505"/>
      <c r="O903" s="506"/>
    </row>
    <row r="904" spans="4:15" x14ac:dyDescent="0.2">
      <c r="D904" s="293"/>
      <c r="E904" s="257"/>
      <c r="G904" s="505"/>
      <c r="I904" s="505"/>
      <c r="K904" s="505"/>
      <c r="L904" s="505"/>
      <c r="M904" s="506"/>
      <c r="N904" s="505"/>
      <c r="O904" s="506"/>
    </row>
    <row r="905" spans="4:15" x14ac:dyDescent="0.2">
      <c r="D905" s="293"/>
      <c r="E905" s="257"/>
      <c r="G905" s="505"/>
      <c r="I905" s="505"/>
      <c r="K905" s="505"/>
      <c r="L905" s="505"/>
      <c r="M905" s="506"/>
      <c r="N905" s="505"/>
      <c r="O905" s="506"/>
    </row>
    <row r="906" spans="4:15" x14ac:dyDescent="0.2">
      <c r="D906" s="293"/>
      <c r="E906" s="257"/>
      <c r="G906" s="505"/>
      <c r="I906" s="505"/>
      <c r="K906" s="505"/>
      <c r="L906" s="505"/>
      <c r="M906" s="506"/>
      <c r="N906" s="505"/>
      <c r="O906" s="506"/>
    </row>
    <row r="907" spans="4:15" x14ac:dyDescent="0.2">
      <c r="D907" s="293"/>
      <c r="E907" s="257"/>
      <c r="G907" s="505"/>
      <c r="I907" s="505"/>
      <c r="K907" s="505"/>
      <c r="L907" s="505"/>
      <c r="M907" s="506"/>
      <c r="N907" s="505"/>
      <c r="O907" s="506"/>
    </row>
    <row r="908" spans="4:15" x14ac:dyDescent="0.2">
      <c r="D908" s="293"/>
      <c r="E908" s="257"/>
      <c r="G908" s="505"/>
      <c r="I908" s="505"/>
      <c r="K908" s="505"/>
      <c r="L908" s="505"/>
      <c r="M908" s="506"/>
      <c r="N908" s="505"/>
      <c r="O908" s="506"/>
    </row>
    <row r="909" spans="4:15" x14ac:dyDescent="0.2">
      <c r="D909" s="293"/>
      <c r="E909" s="257"/>
      <c r="G909" s="505"/>
      <c r="I909" s="505"/>
      <c r="K909" s="505"/>
      <c r="L909" s="505"/>
      <c r="M909" s="506"/>
      <c r="N909" s="505"/>
      <c r="O909" s="506"/>
    </row>
    <row r="910" spans="4:15" x14ac:dyDescent="0.2">
      <c r="D910" s="293"/>
      <c r="E910" s="257"/>
      <c r="G910" s="505"/>
      <c r="I910" s="505"/>
      <c r="K910" s="505"/>
      <c r="L910" s="505"/>
      <c r="M910" s="506"/>
      <c r="N910" s="505"/>
      <c r="O910" s="506"/>
    </row>
    <row r="911" spans="4:15" x14ac:dyDescent="0.2">
      <c r="D911" s="293"/>
      <c r="E911" s="257"/>
      <c r="G911" s="505"/>
      <c r="I911" s="505"/>
      <c r="K911" s="505"/>
      <c r="L911" s="505"/>
      <c r="M911" s="506"/>
      <c r="N911" s="505"/>
      <c r="O911" s="506"/>
    </row>
    <row r="912" spans="4:15" x14ac:dyDescent="0.2">
      <c r="D912" s="293"/>
      <c r="E912" s="257"/>
      <c r="G912" s="505"/>
      <c r="I912" s="505"/>
      <c r="K912" s="505"/>
      <c r="L912" s="505"/>
      <c r="M912" s="506"/>
      <c r="N912" s="505"/>
      <c r="O912" s="506"/>
    </row>
    <row r="913" spans="4:15" x14ac:dyDescent="0.2">
      <c r="D913" s="293"/>
      <c r="E913" s="257"/>
      <c r="G913" s="505"/>
      <c r="I913" s="505"/>
      <c r="K913" s="505"/>
      <c r="L913" s="505"/>
      <c r="M913" s="506"/>
      <c r="N913" s="505"/>
      <c r="O913" s="506"/>
    </row>
    <row r="914" spans="4:15" x14ac:dyDescent="0.2">
      <c r="D914" s="293"/>
      <c r="E914" s="257"/>
      <c r="G914" s="505"/>
      <c r="I914" s="505"/>
      <c r="K914" s="505"/>
      <c r="L914" s="505"/>
      <c r="M914" s="506"/>
      <c r="N914" s="505"/>
      <c r="O914" s="506"/>
    </row>
    <row r="915" spans="4:15" x14ac:dyDescent="0.2">
      <c r="D915" s="293"/>
      <c r="E915" s="257"/>
      <c r="G915" s="505"/>
      <c r="I915" s="505"/>
      <c r="K915" s="505"/>
      <c r="L915" s="505"/>
      <c r="M915" s="506"/>
      <c r="N915" s="505"/>
      <c r="O915" s="506"/>
    </row>
    <row r="916" spans="4:15" x14ac:dyDescent="0.2">
      <c r="D916" s="293"/>
      <c r="E916" s="257"/>
      <c r="G916" s="505"/>
      <c r="I916" s="505"/>
      <c r="K916" s="505"/>
      <c r="L916" s="505"/>
      <c r="M916" s="506"/>
      <c r="N916" s="505"/>
      <c r="O916" s="506"/>
    </row>
    <row r="917" spans="4:15" x14ac:dyDescent="0.2">
      <c r="D917" s="293"/>
      <c r="E917" s="257"/>
      <c r="G917" s="505"/>
      <c r="I917" s="505"/>
      <c r="K917" s="505"/>
      <c r="L917" s="505"/>
      <c r="M917" s="506"/>
      <c r="N917" s="505"/>
      <c r="O917" s="506"/>
    </row>
    <row r="918" spans="4:15" x14ac:dyDescent="0.2">
      <c r="D918" s="293"/>
      <c r="E918" s="257"/>
      <c r="G918" s="505"/>
      <c r="I918" s="505"/>
      <c r="K918" s="505"/>
      <c r="L918" s="505"/>
      <c r="M918" s="506"/>
      <c r="N918" s="505"/>
      <c r="O918" s="506"/>
    </row>
    <row r="919" spans="4:15" x14ac:dyDescent="0.2">
      <c r="D919" s="293"/>
      <c r="E919" s="257"/>
      <c r="G919" s="505"/>
      <c r="I919" s="505"/>
      <c r="K919" s="505"/>
      <c r="L919" s="505"/>
      <c r="M919" s="506"/>
      <c r="N919" s="505"/>
      <c r="O919" s="506"/>
    </row>
    <row r="920" spans="4:15" x14ac:dyDescent="0.2">
      <c r="D920" s="293"/>
      <c r="E920" s="257"/>
      <c r="G920" s="505"/>
      <c r="I920" s="505"/>
      <c r="K920" s="505"/>
      <c r="L920" s="505"/>
      <c r="M920" s="506"/>
      <c r="N920" s="505"/>
      <c r="O920" s="506"/>
    </row>
    <row r="921" spans="4:15" x14ac:dyDescent="0.2">
      <c r="D921" s="293"/>
      <c r="E921" s="257"/>
      <c r="G921" s="505"/>
      <c r="I921" s="505"/>
      <c r="K921" s="505"/>
      <c r="L921" s="505"/>
      <c r="M921" s="506"/>
      <c r="N921" s="505"/>
      <c r="O921" s="506"/>
    </row>
    <row r="922" spans="4:15" x14ac:dyDescent="0.2">
      <c r="D922" s="293"/>
      <c r="E922" s="257"/>
      <c r="G922" s="505"/>
      <c r="I922" s="505"/>
      <c r="K922" s="505"/>
      <c r="L922" s="505"/>
      <c r="M922" s="506"/>
      <c r="N922" s="505"/>
      <c r="O922" s="506"/>
    </row>
    <row r="923" spans="4:15" x14ac:dyDescent="0.2">
      <c r="D923" s="293"/>
      <c r="E923" s="257"/>
      <c r="G923" s="505"/>
      <c r="I923" s="505"/>
      <c r="K923" s="505"/>
      <c r="L923" s="505"/>
      <c r="M923" s="506"/>
      <c r="N923" s="505"/>
      <c r="O923" s="506"/>
    </row>
    <row r="924" spans="4:15" x14ac:dyDescent="0.2">
      <c r="D924" s="293"/>
      <c r="E924" s="257"/>
      <c r="G924" s="505"/>
      <c r="I924" s="505"/>
      <c r="K924" s="505"/>
      <c r="L924" s="505"/>
      <c r="M924" s="506"/>
      <c r="N924" s="505"/>
      <c r="O924" s="506"/>
    </row>
    <row r="925" spans="4:15" x14ac:dyDescent="0.2">
      <c r="D925" s="293"/>
      <c r="E925" s="257"/>
      <c r="G925" s="505"/>
      <c r="I925" s="505"/>
      <c r="K925" s="505"/>
      <c r="L925" s="505"/>
      <c r="M925" s="506"/>
      <c r="N925" s="505"/>
      <c r="O925" s="506"/>
    </row>
    <row r="926" spans="4:15" x14ac:dyDescent="0.2">
      <c r="D926" s="293"/>
      <c r="E926" s="257"/>
      <c r="G926" s="505"/>
      <c r="I926" s="505"/>
      <c r="K926" s="505"/>
      <c r="L926" s="505"/>
      <c r="M926" s="506"/>
      <c r="N926" s="505"/>
      <c r="O926" s="506"/>
    </row>
    <row r="927" spans="4:15" x14ac:dyDescent="0.2">
      <c r="D927" s="293"/>
      <c r="E927" s="257"/>
      <c r="G927" s="505"/>
      <c r="I927" s="505"/>
      <c r="K927" s="505"/>
      <c r="L927" s="505"/>
      <c r="M927" s="506"/>
      <c r="N927" s="505"/>
      <c r="O927" s="506"/>
    </row>
    <row r="928" spans="4:15" x14ac:dyDescent="0.2">
      <c r="D928" s="293"/>
      <c r="E928" s="257"/>
      <c r="G928" s="505"/>
      <c r="I928" s="505"/>
      <c r="K928" s="505"/>
      <c r="L928" s="505"/>
      <c r="M928" s="506"/>
      <c r="N928" s="505"/>
      <c r="O928" s="506"/>
    </row>
    <row r="929" spans="4:15" x14ac:dyDescent="0.2">
      <c r="D929" s="293"/>
      <c r="E929" s="257"/>
      <c r="G929" s="505"/>
      <c r="I929" s="505"/>
      <c r="K929" s="505"/>
      <c r="L929" s="505"/>
      <c r="M929" s="506"/>
      <c r="N929" s="505"/>
      <c r="O929" s="506"/>
    </row>
    <row r="930" spans="4:15" x14ac:dyDescent="0.2">
      <c r="D930" s="293"/>
      <c r="E930" s="257"/>
      <c r="G930" s="505"/>
      <c r="I930" s="505"/>
      <c r="K930" s="505"/>
      <c r="L930" s="505"/>
      <c r="M930" s="506"/>
      <c r="N930" s="505"/>
      <c r="O930" s="506"/>
    </row>
    <row r="931" spans="4:15" x14ac:dyDescent="0.2">
      <c r="D931" s="293"/>
      <c r="E931" s="257"/>
      <c r="G931" s="505"/>
      <c r="I931" s="505"/>
      <c r="K931" s="505"/>
      <c r="L931" s="505"/>
      <c r="M931" s="506"/>
      <c r="N931" s="505"/>
      <c r="O931" s="506"/>
    </row>
    <row r="932" spans="4:15" x14ac:dyDescent="0.2">
      <c r="D932" s="293"/>
      <c r="E932" s="257"/>
      <c r="G932" s="505"/>
      <c r="I932" s="505"/>
      <c r="K932" s="505"/>
      <c r="L932" s="505"/>
      <c r="M932" s="506"/>
      <c r="N932" s="505"/>
      <c r="O932" s="506"/>
    </row>
    <row r="933" spans="4:15" x14ac:dyDescent="0.2">
      <c r="D933" s="293"/>
      <c r="E933" s="257"/>
      <c r="G933" s="505"/>
      <c r="I933" s="505"/>
      <c r="K933" s="505"/>
      <c r="L933" s="505"/>
      <c r="M933" s="506"/>
      <c r="N933" s="505"/>
      <c r="O933" s="506"/>
    </row>
    <row r="934" spans="4:15" x14ac:dyDescent="0.2">
      <c r="D934" s="293"/>
      <c r="E934" s="257"/>
      <c r="G934" s="505"/>
      <c r="I934" s="505"/>
      <c r="K934" s="505"/>
      <c r="L934" s="505"/>
      <c r="M934" s="506"/>
      <c r="N934" s="505"/>
      <c r="O934" s="506"/>
    </row>
    <row r="935" spans="4:15" x14ac:dyDescent="0.2">
      <c r="D935" s="293"/>
      <c r="E935" s="257"/>
      <c r="G935" s="505"/>
      <c r="I935" s="505"/>
      <c r="K935" s="505"/>
      <c r="L935" s="505"/>
      <c r="M935" s="506"/>
      <c r="N935" s="505"/>
      <c r="O935" s="506"/>
    </row>
    <row r="936" spans="4:15" x14ac:dyDescent="0.2">
      <c r="D936" s="293"/>
      <c r="E936" s="257"/>
      <c r="G936" s="505"/>
      <c r="I936" s="505"/>
      <c r="K936" s="505"/>
      <c r="L936" s="505"/>
      <c r="M936" s="506"/>
      <c r="N936" s="505"/>
      <c r="O936" s="506"/>
    </row>
    <row r="937" spans="4:15" x14ac:dyDescent="0.2">
      <c r="D937" s="293"/>
      <c r="E937" s="257"/>
      <c r="G937" s="505"/>
      <c r="I937" s="505"/>
      <c r="K937" s="505"/>
      <c r="L937" s="505"/>
      <c r="M937" s="506"/>
      <c r="N937" s="505"/>
      <c r="O937" s="506"/>
    </row>
    <row r="938" spans="4:15" x14ac:dyDescent="0.2">
      <c r="D938" s="293"/>
      <c r="E938" s="257"/>
      <c r="G938" s="505"/>
      <c r="I938" s="505"/>
      <c r="K938" s="505"/>
      <c r="L938" s="505"/>
      <c r="M938" s="506"/>
      <c r="N938" s="505"/>
      <c r="O938" s="506"/>
    </row>
    <row r="939" spans="4:15" x14ac:dyDescent="0.2">
      <c r="D939" s="293"/>
      <c r="E939" s="257"/>
      <c r="G939" s="505"/>
      <c r="I939" s="505"/>
      <c r="K939" s="505"/>
      <c r="L939" s="505"/>
      <c r="M939" s="506"/>
      <c r="N939" s="505"/>
      <c r="O939" s="506"/>
    </row>
    <row r="940" spans="4:15" x14ac:dyDescent="0.2">
      <c r="D940" s="293"/>
      <c r="E940" s="257"/>
      <c r="G940" s="505"/>
      <c r="I940" s="505"/>
      <c r="K940" s="505"/>
      <c r="L940" s="505"/>
      <c r="M940" s="506"/>
      <c r="N940" s="505"/>
      <c r="O940" s="506"/>
    </row>
    <row r="941" spans="4:15" x14ac:dyDescent="0.2">
      <c r="D941" s="293"/>
      <c r="E941" s="257"/>
      <c r="G941" s="505"/>
      <c r="I941" s="505"/>
      <c r="K941" s="505"/>
      <c r="L941" s="505"/>
      <c r="M941" s="506"/>
      <c r="N941" s="505"/>
      <c r="O941" s="506"/>
    </row>
    <row r="942" spans="4:15" x14ac:dyDescent="0.2">
      <c r="D942" s="293"/>
      <c r="E942" s="257"/>
      <c r="G942" s="505"/>
      <c r="I942" s="505"/>
      <c r="K942" s="505"/>
      <c r="L942" s="505"/>
      <c r="M942" s="506"/>
      <c r="N942" s="505"/>
      <c r="O942" s="506"/>
    </row>
    <row r="943" spans="4:15" x14ac:dyDescent="0.2">
      <c r="D943" s="293"/>
      <c r="E943" s="257"/>
      <c r="G943" s="505"/>
      <c r="I943" s="505"/>
      <c r="K943" s="505"/>
      <c r="L943" s="505"/>
      <c r="M943" s="506"/>
      <c r="N943" s="505"/>
      <c r="O943" s="506"/>
    </row>
    <row r="944" spans="4:15" x14ac:dyDescent="0.2">
      <c r="D944" s="293"/>
      <c r="E944" s="257"/>
      <c r="G944" s="505"/>
      <c r="I944" s="505"/>
      <c r="K944" s="505"/>
      <c r="L944" s="505"/>
      <c r="M944" s="506"/>
      <c r="N944" s="505"/>
      <c r="O944" s="506"/>
    </row>
    <row r="945" spans="4:15" x14ac:dyDescent="0.2">
      <c r="D945" s="293"/>
      <c r="E945" s="257"/>
      <c r="G945" s="505"/>
      <c r="I945" s="505"/>
      <c r="K945" s="505"/>
      <c r="L945" s="505"/>
      <c r="M945" s="506"/>
      <c r="N945" s="505"/>
      <c r="O945" s="506"/>
    </row>
    <row r="946" spans="4:15" x14ac:dyDescent="0.2">
      <c r="D946" s="293"/>
      <c r="E946" s="257"/>
      <c r="G946" s="505"/>
      <c r="I946" s="505"/>
      <c r="K946" s="505"/>
      <c r="L946" s="505"/>
      <c r="M946" s="506"/>
      <c r="N946" s="505"/>
      <c r="O946" s="506"/>
    </row>
    <row r="947" spans="4:15" x14ac:dyDescent="0.2">
      <c r="D947" s="293"/>
      <c r="E947" s="257"/>
      <c r="G947" s="505"/>
      <c r="I947" s="505"/>
      <c r="K947" s="505"/>
      <c r="L947" s="505"/>
      <c r="M947" s="506"/>
      <c r="N947" s="505"/>
      <c r="O947" s="506"/>
    </row>
    <row r="948" spans="4:15" x14ac:dyDescent="0.2">
      <c r="D948" s="293"/>
      <c r="E948" s="257"/>
      <c r="G948" s="505"/>
      <c r="I948" s="505"/>
      <c r="K948" s="505"/>
      <c r="L948" s="505"/>
      <c r="M948" s="506"/>
      <c r="N948" s="505"/>
      <c r="O948" s="506"/>
    </row>
    <row r="949" spans="4:15" x14ac:dyDescent="0.2">
      <c r="D949" s="293"/>
      <c r="E949" s="257"/>
      <c r="G949" s="505"/>
      <c r="I949" s="505"/>
      <c r="K949" s="505"/>
      <c r="L949" s="505"/>
      <c r="M949" s="506"/>
      <c r="N949" s="505"/>
      <c r="O949" s="506"/>
    </row>
    <row r="950" spans="4:15" x14ac:dyDescent="0.2">
      <c r="D950" s="293"/>
      <c r="E950" s="257"/>
      <c r="G950" s="505"/>
      <c r="I950" s="505"/>
      <c r="K950" s="505"/>
      <c r="L950" s="505"/>
      <c r="M950" s="506"/>
      <c r="N950" s="505"/>
      <c r="O950" s="506"/>
    </row>
    <row r="951" spans="4:15" x14ac:dyDescent="0.2">
      <c r="D951" s="293"/>
      <c r="E951" s="257"/>
      <c r="G951" s="505"/>
      <c r="I951" s="505"/>
      <c r="K951" s="505"/>
      <c r="L951" s="505"/>
      <c r="M951" s="506"/>
      <c r="N951" s="505"/>
      <c r="O951" s="506"/>
    </row>
    <row r="952" spans="4:15" x14ac:dyDescent="0.2">
      <c r="D952" s="293"/>
      <c r="E952" s="257"/>
      <c r="G952" s="505"/>
      <c r="I952" s="505"/>
      <c r="K952" s="505"/>
      <c r="L952" s="505"/>
      <c r="M952" s="506"/>
      <c r="N952" s="505"/>
      <c r="O952" s="506"/>
    </row>
    <row r="953" spans="4:15" x14ac:dyDescent="0.2">
      <c r="D953" s="293"/>
      <c r="E953" s="257"/>
      <c r="G953" s="505"/>
      <c r="I953" s="505"/>
      <c r="K953" s="505"/>
      <c r="L953" s="505"/>
      <c r="M953" s="506"/>
      <c r="N953" s="505"/>
      <c r="O953" s="506"/>
    </row>
    <row r="954" spans="4:15" x14ac:dyDescent="0.2">
      <c r="D954" s="293"/>
      <c r="E954" s="257"/>
      <c r="G954" s="505"/>
      <c r="I954" s="505"/>
      <c r="K954" s="505"/>
      <c r="L954" s="505"/>
      <c r="M954" s="506"/>
      <c r="N954" s="505"/>
      <c r="O954" s="506"/>
    </row>
    <row r="955" spans="4:15" x14ac:dyDescent="0.2">
      <c r="D955" s="293"/>
      <c r="E955" s="257"/>
      <c r="G955" s="505"/>
      <c r="I955" s="505"/>
      <c r="K955" s="505"/>
      <c r="L955" s="505"/>
      <c r="M955" s="506"/>
      <c r="N955" s="505"/>
      <c r="O955" s="506"/>
    </row>
    <row r="956" spans="4:15" x14ac:dyDescent="0.2">
      <c r="D956" s="293"/>
      <c r="E956" s="257"/>
      <c r="G956" s="505"/>
      <c r="I956" s="505"/>
      <c r="K956" s="505"/>
      <c r="L956" s="505"/>
      <c r="M956" s="506"/>
      <c r="N956" s="505"/>
      <c r="O956" s="506"/>
    </row>
    <row r="957" spans="4:15" x14ac:dyDescent="0.2">
      <c r="D957" s="293"/>
      <c r="E957" s="257"/>
      <c r="G957" s="505"/>
      <c r="I957" s="505"/>
      <c r="K957" s="505"/>
      <c r="L957" s="505"/>
      <c r="M957" s="506"/>
      <c r="N957" s="505"/>
      <c r="O957" s="506"/>
    </row>
    <row r="958" spans="4:15" x14ac:dyDescent="0.2">
      <c r="D958" s="293"/>
      <c r="E958" s="257"/>
      <c r="G958" s="505"/>
      <c r="I958" s="505"/>
      <c r="K958" s="505"/>
      <c r="L958" s="505"/>
      <c r="M958" s="506"/>
      <c r="N958" s="505"/>
      <c r="O958" s="506"/>
    </row>
    <row r="959" spans="4:15" x14ac:dyDescent="0.2">
      <c r="D959" s="293"/>
      <c r="E959" s="257"/>
      <c r="G959" s="505"/>
      <c r="I959" s="505"/>
      <c r="K959" s="505"/>
      <c r="L959" s="505"/>
      <c r="M959" s="506"/>
      <c r="N959" s="505"/>
      <c r="O959" s="506"/>
    </row>
    <row r="960" spans="4:15" x14ac:dyDescent="0.2">
      <c r="D960" s="293"/>
      <c r="E960" s="257"/>
      <c r="G960" s="505"/>
      <c r="I960" s="505"/>
      <c r="K960" s="505"/>
      <c r="L960" s="505"/>
      <c r="M960" s="506"/>
      <c r="N960" s="505"/>
      <c r="O960" s="506"/>
    </row>
    <row r="961" spans="4:15" x14ac:dyDescent="0.2">
      <c r="D961" s="293"/>
      <c r="E961" s="257"/>
      <c r="G961" s="505"/>
      <c r="I961" s="505"/>
      <c r="K961" s="505"/>
      <c r="L961" s="505"/>
      <c r="M961" s="506"/>
      <c r="N961" s="505"/>
      <c r="O961" s="506"/>
    </row>
    <row r="962" spans="4:15" x14ac:dyDescent="0.2">
      <c r="D962" s="293"/>
      <c r="E962" s="257"/>
      <c r="G962" s="505"/>
      <c r="I962" s="505"/>
      <c r="K962" s="505"/>
      <c r="L962" s="505"/>
      <c r="M962" s="506"/>
      <c r="N962" s="505"/>
      <c r="O962" s="506"/>
    </row>
    <row r="963" spans="4:15" x14ac:dyDescent="0.2">
      <c r="D963" s="293"/>
      <c r="E963" s="257"/>
      <c r="G963" s="505"/>
      <c r="I963" s="505"/>
      <c r="K963" s="505"/>
      <c r="L963" s="505"/>
      <c r="M963" s="506"/>
      <c r="N963" s="505"/>
      <c r="O963" s="506"/>
    </row>
    <row r="964" spans="4:15" x14ac:dyDescent="0.2">
      <c r="D964" s="293"/>
      <c r="E964" s="257"/>
      <c r="G964" s="505"/>
      <c r="I964" s="505"/>
      <c r="K964" s="505"/>
      <c r="L964" s="505"/>
      <c r="M964" s="506"/>
      <c r="N964" s="505"/>
      <c r="O964" s="506"/>
    </row>
    <row r="965" spans="4:15" x14ac:dyDescent="0.2">
      <c r="D965" s="293"/>
      <c r="E965" s="257"/>
      <c r="G965" s="505"/>
      <c r="I965" s="505"/>
      <c r="K965" s="505"/>
      <c r="L965" s="505"/>
      <c r="M965" s="506"/>
      <c r="N965" s="505"/>
      <c r="O965" s="506"/>
    </row>
    <row r="966" spans="4:15" x14ac:dyDescent="0.2">
      <c r="D966" s="293"/>
      <c r="E966" s="257"/>
      <c r="G966" s="505"/>
      <c r="I966" s="505"/>
      <c r="K966" s="505"/>
      <c r="L966" s="505"/>
      <c r="M966" s="506"/>
      <c r="N966" s="505"/>
      <c r="O966" s="506"/>
    </row>
    <row r="967" spans="4:15" x14ac:dyDescent="0.2">
      <c r="D967" s="293"/>
      <c r="E967" s="257"/>
      <c r="G967" s="505"/>
      <c r="I967" s="505"/>
      <c r="K967" s="505"/>
      <c r="L967" s="505"/>
      <c r="M967" s="506"/>
      <c r="N967" s="505"/>
      <c r="O967" s="506"/>
    </row>
    <row r="968" spans="4:15" x14ac:dyDescent="0.2">
      <c r="D968" s="293"/>
      <c r="E968" s="257"/>
      <c r="G968" s="505"/>
      <c r="I968" s="505"/>
      <c r="K968" s="505"/>
      <c r="L968" s="505"/>
      <c r="M968" s="506"/>
      <c r="N968" s="505"/>
      <c r="O968" s="506"/>
    </row>
    <row r="969" spans="4:15" x14ac:dyDescent="0.2">
      <c r="D969" s="293"/>
      <c r="E969" s="257"/>
      <c r="G969" s="505"/>
      <c r="I969" s="505"/>
      <c r="K969" s="505"/>
      <c r="L969" s="505"/>
      <c r="M969" s="506"/>
      <c r="N969" s="505"/>
      <c r="O969" s="506"/>
    </row>
    <row r="970" spans="4:15" x14ac:dyDescent="0.2">
      <c r="D970" s="293"/>
      <c r="E970" s="257"/>
      <c r="G970" s="505"/>
      <c r="I970" s="505"/>
      <c r="K970" s="505"/>
      <c r="L970" s="505"/>
      <c r="M970" s="506"/>
      <c r="N970" s="505"/>
      <c r="O970" s="506"/>
    </row>
    <row r="971" spans="4:15" x14ac:dyDescent="0.2">
      <c r="D971" s="293"/>
      <c r="E971" s="257"/>
      <c r="G971" s="505"/>
      <c r="I971" s="505"/>
      <c r="K971" s="505"/>
      <c r="L971" s="505"/>
      <c r="M971" s="506"/>
      <c r="N971" s="505"/>
      <c r="O971" s="506"/>
    </row>
    <row r="972" spans="4:15" x14ac:dyDescent="0.2">
      <c r="D972" s="293"/>
      <c r="E972" s="257"/>
      <c r="G972" s="505"/>
      <c r="I972" s="505"/>
      <c r="K972" s="505"/>
      <c r="L972" s="505"/>
      <c r="M972" s="506"/>
      <c r="N972" s="505"/>
      <c r="O972" s="506"/>
    </row>
    <row r="973" spans="4:15" x14ac:dyDescent="0.2">
      <c r="D973" s="293"/>
      <c r="E973" s="257"/>
      <c r="G973" s="505"/>
      <c r="I973" s="505"/>
      <c r="K973" s="505"/>
      <c r="L973" s="505"/>
      <c r="M973" s="506"/>
      <c r="N973" s="505"/>
      <c r="O973" s="506"/>
    </row>
    <row r="974" spans="4:15" x14ac:dyDescent="0.2">
      <c r="D974" s="293"/>
      <c r="E974" s="257"/>
      <c r="G974" s="505"/>
      <c r="I974" s="505"/>
      <c r="K974" s="505"/>
      <c r="L974" s="505"/>
      <c r="M974" s="506"/>
      <c r="N974" s="505"/>
      <c r="O974" s="506"/>
    </row>
    <row r="975" spans="4:15" x14ac:dyDescent="0.2">
      <c r="D975" s="293"/>
      <c r="E975" s="257"/>
      <c r="G975" s="505"/>
      <c r="I975" s="505"/>
      <c r="K975" s="505"/>
      <c r="L975" s="505"/>
      <c r="M975" s="506"/>
      <c r="N975" s="505"/>
      <c r="O975" s="506"/>
    </row>
    <row r="976" spans="4:15" x14ac:dyDescent="0.2">
      <c r="D976" s="293"/>
      <c r="E976" s="257"/>
      <c r="G976" s="505"/>
      <c r="I976" s="505"/>
      <c r="K976" s="505"/>
      <c r="L976" s="505"/>
      <c r="M976" s="506"/>
      <c r="N976" s="505"/>
      <c r="O976" s="506"/>
    </row>
    <row r="977" spans="4:15" x14ac:dyDescent="0.2">
      <c r="D977" s="293"/>
      <c r="E977" s="257"/>
      <c r="G977" s="505"/>
      <c r="I977" s="505"/>
      <c r="K977" s="505"/>
      <c r="L977" s="505"/>
      <c r="M977" s="506"/>
      <c r="N977" s="505"/>
      <c r="O977" s="506"/>
    </row>
    <row r="978" spans="4:15" x14ac:dyDescent="0.2">
      <c r="D978" s="293"/>
      <c r="E978" s="257"/>
      <c r="G978" s="505"/>
      <c r="I978" s="505"/>
      <c r="K978" s="505"/>
      <c r="L978" s="505"/>
      <c r="M978" s="506"/>
      <c r="N978" s="505"/>
      <c r="O978" s="506"/>
    </row>
    <row r="979" spans="4:15" x14ac:dyDescent="0.2">
      <c r="D979" s="293"/>
      <c r="E979" s="257"/>
      <c r="G979" s="505"/>
      <c r="I979" s="505"/>
      <c r="K979" s="505"/>
      <c r="L979" s="505"/>
      <c r="M979" s="506"/>
      <c r="N979" s="505"/>
      <c r="O979" s="506"/>
    </row>
    <row r="980" spans="4:15" x14ac:dyDescent="0.2">
      <c r="D980" s="293"/>
      <c r="E980" s="257"/>
      <c r="G980" s="505"/>
      <c r="I980" s="505"/>
      <c r="K980" s="505"/>
      <c r="L980" s="505"/>
      <c r="M980" s="506"/>
      <c r="N980" s="505"/>
      <c r="O980" s="506"/>
    </row>
    <row r="981" spans="4:15" x14ac:dyDescent="0.2">
      <c r="D981" s="293"/>
      <c r="E981" s="257"/>
      <c r="G981" s="505"/>
      <c r="I981" s="505"/>
      <c r="K981" s="505"/>
      <c r="L981" s="505"/>
      <c r="M981" s="506"/>
      <c r="N981" s="505"/>
      <c r="O981" s="506"/>
    </row>
    <row r="982" spans="4:15" x14ac:dyDescent="0.2">
      <c r="D982" s="293"/>
      <c r="E982" s="257"/>
      <c r="G982" s="505"/>
      <c r="I982" s="505"/>
      <c r="K982" s="505"/>
      <c r="L982" s="505"/>
      <c r="M982" s="506"/>
      <c r="N982" s="505"/>
      <c r="O982" s="506"/>
    </row>
    <row r="983" spans="4:15" x14ac:dyDescent="0.2">
      <c r="D983" s="293"/>
      <c r="E983" s="257"/>
      <c r="G983" s="505"/>
      <c r="I983" s="505"/>
      <c r="K983" s="505"/>
      <c r="L983" s="505"/>
      <c r="M983" s="506"/>
      <c r="N983" s="505"/>
      <c r="O983" s="506"/>
    </row>
    <row r="984" spans="4:15" x14ac:dyDescent="0.2">
      <c r="D984" s="293"/>
      <c r="E984" s="257"/>
      <c r="G984" s="505"/>
      <c r="I984" s="505"/>
      <c r="K984" s="505"/>
      <c r="L984" s="505"/>
      <c r="M984" s="506"/>
      <c r="N984" s="505"/>
      <c r="O984" s="506"/>
    </row>
    <row r="985" spans="4:15" x14ac:dyDescent="0.2">
      <c r="D985" s="293"/>
      <c r="E985" s="257"/>
      <c r="G985" s="505"/>
      <c r="I985" s="505"/>
      <c r="K985" s="505"/>
      <c r="L985" s="505"/>
      <c r="M985" s="506"/>
      <c r="N985" s="505"/>
      <c r="O985" s="506"/>
    </row>
    <row r="986" spans="4:15" x14ac:dyDescent="0.2">
      <c r="D986" s="293"/>
      <c r="E986" s="257"/>
      <c r="G986" s="505"/>
      <c r="I986" s="505"/>
      <c r="K986" s="505"/>
      <c r="L986" s="505"/>
      <c r="M986" s="506"/>
      <c r="N986" s="505"/>
      <c r="O986" s="506"/>
    </row>
    <row r="987" spans="4:15" x14ac:dyDescent="0.2">
      <c r="D987" s="293"/>
      <c r="E987" s="257"/>
      <c r="G987" s="505"/>
      <c r="I987" s="505"/>
      <c r="K987" s="505"/>
      <c r="L987" s="505"/>
      <c r="M987" s="506"/>
      <c r="N987" s="505"/>
      <c r="O987" s="506"/>
    </row>
    <row r="988" spans="4:15" x14ac:dyDescent="0.2">
      <c r="D988" s="293"/>
      <c r="E988" s="257"/>
      <c r="G988" s="505"/>
      <c r="I988" s="505"/>
      <c r="K988" s="505"/>
      <c r="L988" s="505"/>
      <c r="M988" s="506"/>
      <c r="N988" s="505"/>
      <c r="O988" s="506"/>
    </row>
    <row r="989" spans="4:15" x14ac:dyDescent="0.2">
      <c r="D989" s="293"/>
      <c r="E989" s="257"/>
      <c r="G989" s="505"/>
      <c r="I989" s="505"/>
      <c r="K989" s="505"/>
      <c r="L989" s="505"/>
      <c r="M989" s="506"/>
      <c r="N989" s="505"/>
      <c r="O989" s="506"/>
    </row>
    <row r="990" spans="4:15" x14ac:dyDescent="0.2">
      <c r="D990" s="293"/>
      <c r="E990" s="257"/>
      <c r="G990" s="505"/>
      <c r="I990" s="505"/>
      <c r="K990" s="505"/>
      <c r="L990" s="505"/>
      <c r="M990" s="506"/>
      <c r="N990" s="505"/>
      <c r="O990" s="506"/>
    </row>
    <row r="991" spans="4:15" x14ac:dyDescent="0.2">
      <c r="D991" s="293"/>
      <c r="E991" s="257"/>
      <c r="G991" s="505"/>
      <c r="I991" s="505"/>
      <c r="K991" s="505"/>
      <c r="L991" s="505"/>
      <c r="M991" s="506"/>
      <c r="N991" s="505"/>
      <c r="O991" s="506"/>
    </row>
    <row r="992" spans="4:15" x14ac:dyDescent="0.2">
      <c r="D992" s="293"/>
      <c r="E992" s="257"/>
      <c r="G992" s="505"/>
      <c r="I992" s="505"/>
      <c r="K992" s="505"/>
      <c r="L992" s="505"/>
      <c r="M992" s="506"/>
      <c r="N992" s="505"/>
      <c r="O992" s="506"/>
    </row>
    <row r="993" spans="4:15" x14ac:dyDescent="0.2">
      <c r="D993" s="293"/>
      <c r="E993" s="257"/>
      <c r="G993" s="505"/>
      <c r="I993" s="505"/>
      <c r="K993" s="505"/>
      <c r="L993" s="505"/>
      <c r="M993" s="506"/>
      <c r="N993" s="505"/>
      <c r="O993" s="506"/>
    </row>
    <row r="994" spans="4:15" x14ac:dyDescent="0.2">
      <c r="D994" s="293"/>
      <c r="E994" s="257"/>
      <c r="G994" s="505"/>
      <c r="I994" s="505"/>
      <c r="K994" s="505"/>
      <c r="L994" s="505"/>
      <c r="M994" s="506"/>
      <c r="N994" s="505"/>
      <c r="O994" s="506"/>
    </row>
    <row r="995" spans="4:15" x14ac:dyDescent="0.2">
      <c r="D995" s="293"/>
      <c r="E995" s="257"/>
      <c r="G995" s="505"/>
      <c r="I995" s="505"/>
      <c r="K995" s="505"/>
      <c r="L995" s="505"/>
      <c r="M995" s="506"/>
      <c r="N995" s="505"/>
      <c r="O995" s="506"/>
    </row>
    <row r="996" spans="4:15" x14ac:dyDescent="0.2">
      <c r="D996" s="293"/>
      <c r="E996" s="257"/>
      <c r="G996" s="505"/>
      <c r="I996" s="505"/>
      <c r="K996" s="505"/>
      <c r="L996" s="505"/>
      <c r="M996" s="506"/>
      <c r="N996" s="505"/>
      <c r="O996" s="506"/>
    </row>
    <row r="997" spans="4:15" x14ac:dyDescent="0.2">
      <c r="D997" s="293"/>
      <c r="E997" s="257"/>
      <c r="G997" s="505"/>
      <c r="I997" s="505"/>
      <c r="K997" s="505"/>
      <c r="L997" s="505"/>
      <c r="M997" s="506"/>
      <c r="N997" s="505"/>
      <c r="O997" s="506"/>
    </row>
    <row r="998" spans="4:15" x14ac:dyDescent="0.2">
      <c r="D998" s="293"/>
      <c r="E998" s="257"/>
      <c r="G998" s="505"/>
      <c r="I998" s="505"/>
      <c r="K998" s="505"/>
      <c r="L998" s="505"/>
      <c r="M998" s="506"/>
      <c r="N998" s="505"/>
      <c r="O998" s="506"/>
    </row>
    <row r="999" spans="4:15" x14ac:dyDescent="0.2">
      <c r="D999" s="293"/>
      <c r="E999" s="257"/>
      <c r="G999" s="505"/>
      <c r="I999" s="505"/>
      <c r="K999" s="505"/>
      <c r="L999" s="505"/>
      <c r="M999" s="506"/>
      <c r="N999" s="505"/>
      <c r="O999" s="506"/>
    </row>
    <row r="1000" spans="4:15" x14ac:dyDescent="0.2">
      <c r="D1000" s="293"/>
      <c r="E1000" s="257"/>
      <c r="G1000" s="505"/>
      <c r="I1000" s="505"/>
      <c r="K1000" s="505"/>
      <c r="L1000" s="505"/>
      <c r="M1000" s="506"/>
      <c r="N1000" s="505"/>
      <c r="O1000" s="506"/>
    </row>
    <row r="1001" spans="4:15" x14ac:dyDescent="0.2">
      <c r="D1001" s="293"/>
      <c r="E1001" s="257"/>
      <c r="G1001" s="505"/>
      <c r="I1001" s="505"/>
      <c r="K1001" s="505"/>
      <c r="L1001" s="505"/>
      <c r="M1001" s="506"/>
      <c r="N1001" s="505"/>
      <c r="O1001" s="506"/>
    </row>
    <row r="1002" spans="4:15" x14ac:dyDescent="0.2">
      <c r="D1002" s="293"/>
      <c r="E1002" s="257"/>
      <c r="G1002" s="505"/>
      <c r="I1002" s="505"/>
      <c r="K1002" s="505"/>
      <c r="L1002" s="505"/>
      <c r="M1002" s="506"/>
      <c r="N1002" s="505"/>
      <c r="O1002" s="506"/>
    </row>
    <row r="1003" spans="4:15" x14ac:dyDescent="0.2">
      <c r="D1003" s="293"/>
      <c r="E1003" s="257"/>
      <c r="G1003" s="505"/>
      <c r="I1003" s="505"/>
      <c r="K1003" s="505"/>
      <c r="L1003" s="505"/>
      <c r="M1003" s="506"/>
      <c r="N1003" s="505"/>
      <c r="O1003" s="506"/>
    </row>
    <row r="1004" spans="4:15" x14ac:dyDescent="0.2">
      <c r="D1004" s="293"/>
      <c r="E1004" s="257"/>
      <c r="G1004" s="505"/>
      <c r="I1004" s="505"/>
      <c r="K1004" s="505"/>
      <c r="L1004" s="505"/>
      <c r="M1004" s="506"/>
      <c r="N1004" s="505"/>
      <c r="O1004" s="506"/>
    </row>
    <row r="1005" spans="4:15" x14ac:dyDescent="0.2">
      <c r="D1005" s="293"/>
      <c r="E1005" s="257"/>
      <c r="G1005" s="505"/>
      <c r="I1005" s="505"/>
      <c r="K1005" s="505"/>
      <c r="L1005" s="505"/>
      <c r="M1005" s="506"/>
      <c r="N1005" s="505"/>
      <c r="O1005" s="506"/>
    </row>
    <row r="1006" spans="4:15" x14ac:dyDescent="0.2">
      <c r="D1006" s="293"/>
      <c r="E1006" s="257"/>
      <c r="G1006" s="505"/>
      <c r="I1006" s="505"/>
      <c r="K1006" s="505"/>
      <c r="L1006" s="505"/>
      <c r="M1006" s="506"/>
      <c r="N1006" s="505"/>
      <c r="O1006" s="506"/>
    </row>
    <row r="1007" spans="4:15" x14ac:dyDescent="0.2">
      <c r="D1007" s="293"/>
      <c r="E1007" s="257"/>
      <c r="G1007" s="505"/>
      <c r="I1007" s="505"/>
      <c r="K1007" s="505"/>
      <c r="L1007" s="505"/>
      <c r="M1007" s="506"/>
      <c r="N1007" s="505"/>
      <c r="O1007" s="506"/>
    </row>
    <row r="1008" spans="4:15" x14ac:dyDescent="0.2">
      <c r="D1008" s="293"/>
      <c r="E1008" s="257"/>
      <c r="G1008" s="505"/>
      <c r="I1008" s="505"/>
      <c r="K1008" s="505"/>
      <c r="L1008" s="505"/>
      <c r="M1008" s="506"/>
      <c r="N1008" s="505"/>
      <c r="O1008" s="506"/>
    </row>
    <row r="1009" spans="4:15" x14ac:dyDescent="0.2">
      <c r="D1009" s="293"/>
      <c r="E1009" s="257"/>
      <c r="G1009" s="505"/>
      <c r="I1009" s="505"/>
      <c r="K1009" s="505"/>
      <c r="L1009" s="505"/>
      <c r="M1009" s="506"/>
      <c r="N1009" s="505"/>
      <c r="O1009" s="506"/>
    </row>
    <row r="1010" spans="4:15" x14ac:dyDescent="0.2">
      <c r="D1010" s="293"/>
      <c r="E1010" s="257"/>
      <c r="G1010" s="505"/>
      <c r="I1010" s="505"/>
      <c r="K1010" s="505"/>
      <c r="L1010" s="505"/>
      <c r="M1010" s="506"/>
      <c r="N1010" s="505"/>
      <c r="O1010" s="506"/>
    </row>
    <row r="1011" spans="4:15" x14ac:dyDescent="0.2">
      <c r="D1011" s="293"/>
      <c r="E1011" s="257"/>
      <c r="G1011" s="505"/>
      <c r="I1011" s="505"/>
      <c r="K1011" s="505"/>
      <c r="L1011" s="505"/>
      <c r="M1011" s="506"/>
      <c r="N1011" s="505"/>
      <c r="O1011" s="506"/>
    </row>
    <row r="1012" spans="4:15" x14ac:dyDescent="0.2">
      <c r="D1012" s="293"/>
      <c r="E1012" s="257"/>
      <c r="G1012" s="505"/>
      <c r="I1012" s="505"/>
      <c r="K1012" s="505"/>
      <c r="L1012" s="505"/>
      <c r="M1012" s="506"/>
      <c r="N1012" s="505"/>
      <c r="O1012" s="506"/>
    </row>
    <row r="1013" spans="4:15" x14ac:dyDescent="0.2">
      <c r="D1013" s="293"/>
      <c r="E1013" s="257"/>
      <c r="G1013" s="505"/>
      <c r="I1013" s="505"/>
      <c r="K1013" s="505"/>
      <c r="L1013" s="505"/>
      <c r="M1013" s="506"/>
      <c r="N1013" s="505"/>
      <c r="O1013" s="506"/>
    </row>
    <row r="1014" spans="4:15" x14ac:dyDescent="0.2">
      <c r="D1014" s="293"/>
      <c r="E1014" s="257"/>
      <c r="G1014" s="505"/>
      <c r="I1014" s="505"/>
      <c r="K1014" s="505"/>
      <c r="L1014" s="505"/>
      <c r="M1014" s="506"/>
      <c r="N1014" s="505"/>
      <c r="O1014" s="506"/>
    </row>
    <row r="1015" spans="4:15" x14ac:dyDescent="0.2">
      <c r="D1015" s="293"/>
      <c r="E1015" s="257"/>
      <c r="G1015" s="505"/>
      <c r="I1015" s="505"/>
      <c r="K1015" s="505"/>
      <c r="L1015" s="505"/>
      <c r="M1015" s="506"/>
      <c r="N1015" s="505"/>
      <c r="O1015" s="506"/>
    </row>
    <row r="1016" spans="4:15" x14ac:dyDescent="0.2">
      <c r="D1016" s="293"/>
      <c r="E1016" s="257"/>
      <c r="G1016" s="505"/>
      <c r="I1016" s="505"/>
      <c r="K1016" s="505"/>
      <c r="L1016" s="505"/>
      <c r="M1016" s="506"/>
      <c r="N1016" s="505"/>
      <c r="O1016" s="506"/>
    </row>
    <row r="1017" spans="4:15" x14ac:dyDescent="0.2">
      <c r="D1017" s="293"/>
      <c r="E1017" s="257"/>
      <c r="G1017" s="505"/>
      <c r="I1017" s="505"/>
      <c r="K1017" s="505"/>
      <c r="L1017" s="505"/>
      <c r="M1017" s="506"/>
      <c r="N1017" s="505"/>
      <c r="O1017" s="506"/>
    </row>
    <row r="1018" spans="4:15" x14ac:dyDescent="0.2">
      <c r="D1018" s="293"/>
      <c r="E1018" s="257"/>
      <c r="G1018" s="505"/>
      <c r="I1018" s="505"/>
      <c r="K1018" s="505"/>
      <c r="L1018" s="505"/>
      <c r="M1018" s="506"/>
      <c r="N1018" s="505"/>
      <c r="O1018" s="506"/>
    </row>
    <row r="1019" spans="4:15" x14ac:dyDescent="0.2">
      <c r="D1019" s="293"/>
      <c r="E1019" s="257"/>
      <c r="G1019" s="505"/>
      <c r="I1019" s="505"/>
      <c r="K1019" s="505"/>
      <c r="L1019" s="505"/>
      <c r="M1019" s="506"/>
      <c r="N1019" s="505"/>
      <c r="O1019" s="506"/>
    </row>
    <row r="1020" spans="4:15" x14ac:dyDescent="0.2">
      <c r="D1020" s="293"/>
      <c r="E1020" s="257"/>
      <c r="G1020" s="505"/>
      <c r="I1020" s="505"/>
      <c r="K1020" s="505"/>
      <c r="L1020" s="505"/>
      <c r="M1020" s="506"/>
      <c r="N1020" s="505"/>
      <c r="O1020" s="506"/>
    </row>
    <row r="1021" spans="4:15" x14ac:dyDescent="0.2">
      <c r="D1021" s="293"/>
      <c r="E1021" s="257"/>
      <c r="G1021" s="505"/>
      <c r="I1021" s="505"/>
      <c r="K1021" s="505"/>
      <c r="L1021" s="505"/>
      <c r="M1021" s="506"/>
      <c r="N1021" s="505"/>
      <c r="O1021" s="506"/>
    </row>
    <row r="1022" spans="4:15" x14ac:dyDescent="0.2">
      <c r="D1022" s="293"/>
      <c r="E1022" s="257"/>
      <c r="G1022" s="505"/>
      <c r="I1022" s="505"/>
      <c r="K1022" s="505"/>
      <c r="L1022" s="505"/>
      <c r="M1022" s="506"/>
      <c r="N1022" s="505"/>
      <c r="O1022" s="506"/>
    </row>
    <row r="1023" spans="4:15" x14ac:dyDescent="0.2">
      <c r="D1023" s="293"/>
      <c r="E1023" s="257"/>
      <c r="G1023" s="505"/>
      <c r="I1023" s="505"/>
      <c r="K1023" s="505"/>
      <c r="L1023" s="505"/>
      <c r="M1023" s="506"/>
      <c r="N1023" s="505"/>
      <c r="O1023" s="506"/>
    </row>
    <row r="1024" spans="4:15" x14ac:dyDescent="0.2">
      <c r="D1024" s="293"/>
      <c r="E1024" s="257"/>
      <c r="G1024" s="505"/>
      <c r="I1024" s="505"/>
      <c r="K1024" s="505"/>
      <c r="L1024" s="505"/>
      <c r="M1024" s="506"/>
      <c r="N1024" s="505"/>
      <c r="O1024" s="506"/>
    </row>
    <row r="1025" spans="4:15" x14ac:dyDescent="0.2">
      <c r="D1025" s="293"/>
      <c r="E1025" s="257"/>
      <c r="G1025" s="505"/>
      <c r="I1025" s="505"/>
      <c r="K1025" s="505"/>
      <c r="L1025" s="505"/>
      <c r="M1025" s="506"/>
      <c r="N1025" s="505"/>
      <c r="O1025" s="506"/>
    </row>
    <row r="1026" spans="4:15" x14ac:dyDescent="0.2">
      <c r="D1026" s="293"/>
      <c r="E1026" s="257"/>
      <c r="G1026" s="505"/>
      <c r="I1026" s="505"/>
      <c r="K1026" s="505"/>
      <c r="L1026" s="505"/>
      <c r="M1026" s="506"/>
      <c r="N1026" s="505"/>
      <c r="O1026" s="506"/>
    </row>
    <row r="1027" spans="4:15" x14ac:dyDescent="0.2">
      <c r="D1027" s="293"/>
      <c r="E1027" s="257"/>
      <c r="G1027" s="505"/>
      <c r="I1027" s="505"/>
      <c r="K1027" s="505"/>
      <c r="L1027" s="505"/>
      <c r="M1027" s="506"/>
      <c r="N1027" s="505"/>
      <c r="O1027" s="506"/>
    </row>
    <row r="1028" spans="4:15" x14ac:dyDescent="0.2">
      <c r="D1028" s="293"/>
      <c r="E1028" s="257"/>
      <c r="G1028" s="505"/>
      <c r="I1028" s="505"/>
      <c r="K1028" s="505"/>
      <c r="L1028" s="505"/>
      <c r="M1028" s="506"/>
      <c r="N1028" s="505"/>
      <c r="O1028" s="506"/>
    </row>
    <row r="1029" spans="4:15" x14ac:dyDescent="0.2">
      <c r="D1029" s="293"/>
      <c r="E1029" s="257"/>
      <c r="G1029" s="505"/>
      <c r="I1029" s="505"/>
      <c r="K1029" s="505"/>
      <c r="L1029" s="505"/>
      <c r="M1029" s="506"/>
      <c r="N1029" s="505"/>
      <c r="O1029" s="506"/>
    </row>
    <row r="1030" spans="4:15" x14ac:dyDescent="0.2">
      <c r="D1030" s="293"/>
      <c r="E1030" s="257"/>
      <c r="G1030" s="505"/>
      <c r="I1030" s="505"/>
      <c r="K1030" s="505"/>
      <c r="L1030" s="505"/>
      <c r="M1030" s="506"/>
      <c r="N1030" s="505"/>
      <c r="O1030" s="506"/>
    </row>
    <row r="1031" spans="4:15" x14ac:dyDescent="0.2">
      <c r="D1031" s="293"/>
      <c r="E1031" s="257"/>
      <c r="G1031" s="505"/>
      <c r="I1031" s="505"/>
      <c r="K1031" s="505"/>
      <c r="L1031" s="505"/>
      <c r="M1031" s="506"/>
      <c r="N1031" s="505"/>
      <c r="O1031" s="506"/>
    </row>
    <row r="1032" spans="4:15" x14ac:dyDescent="0.2">
      <c r="D1032" s="293"/>
      <c r="E1032" s="257"/>
      <c r="G1032" s="505"/>
      <c r="I1032" s="505"/>
      <c r="K1032" s="505"/>
      <c r="L1032" s="505"/>
      <c r="M1032" s="506"/>
      <c r="N1032" s="505"/>
      <c r="O1032" s="506"/>
    </row>
    <row r="1033" spans="4:15" x14ac:dyDescent="0.2">
      <c r="D1033" s="293"/>
      <c r="E1033" s="257"/>
      <c r="G1033" s="505"/>
      <c r="I1033" s="505"/>
      <c r="K1033" s="505"/>
      <c r="L1033" s="505"/>
      <c r="M1033" s="506"/>
      <c r="N1033" s="505"/>
      <c r="O1033" s="506"/>
    </row>
    <row r="1034" spans="4:15" x14ac:dyDescent="0.2">
      <c r="D1034" s="293"/>
      <c r="E1034" s="257"/>
      <c r="G1034" s="505"/>
      <c r="I1034" s="505"/>
      <c r="K1034" s="505"/>
      <c r="L1034" s="505"/>
      <c r="M1034" s="506"/>
      <c r="N1034" s="505"/>
      <c r="O1034" s="506"/>
    </row>
    <row r="1035" spans="4:15" x14ac:dyDescent="0.2">
      <c r="D1035" s="293"/>
      <c r="E1035" s="257"/>
      <c r="G1035" s="505"/>
      <c r="I1035" s="505"/>
      <c r="K1035" s="505"/>
      <c r="L1035" s="505"/>
      <c r="M1035" s="506"/>
      <c r="N1035" s="505"/>
      <c r="O1035" s="506"/>
    </row>
    <row r="1036" spans="4:15" x14ac:dyDescent="0.2">
      <c r="D1036" s="293"/>
      <c r="E1036" s="257"/>
      <c r="G1036" s="505"/>
      <c r="I1036" s="505"/>
      <c r="K1036" s="505"/>
      <c r="L1036" s="505"/>
      <c r="M1036" s="506"/>
      <c r="N1036" s="505"/>
      <c r="O1036" s="506"/>
    </row>
    <row r="1037" spans="4:15" x14ac:dyDescent="0.2">
      <c r="D1037" s="293"/>
      <c r="E1037" s="257"/>
      <c r="G1037" s="505"/>
      <c r="I1037" s="505"/>
      <c r="K1037" s="505"/>
      <c r="L1037" s="505"/>
      <c r="M1037" s="506"/>
      <c r="N1037" s="505"/>
      <c r="O1037" s="506"/>
    </row>
    <row r="1038" spans="4:15" x14ac:dyDescent="0.2">
      <c r="D1038" s="293"/>
      <c r="E1038" s="257"/>
      <c r="G1038" s="505"/>
      <c r="I1038" s="505"/>
      <c r="K1038" s="505"/>
      <c r="L1038" s="505"/>
      <c r="M1038" s="506"/>
      <c r="N1038" s="505"/>
      <c r="O1038" s="506"/>
    </row>
    <row r="1039" spans="4:15" x14ac:dyDescent="0.2">
      <c r="D1039" s="293"/>
      <c r="E1039" s="257"/>
      <c r="G1039" s="505"/>
      <c r="I1039" s="505"/>
      <c r="K1039" s="505"/>
      <c r="L1039" s="505"/>
      <c r="M1039" s="506"/>
      <c r="N1039" s="505"/>
      <c r="O1039" s="506"/>
    </row>
    <row r="1040" spans="4:15" x14ac:dyDescent="0.2">
      <c r="D1040" s="293"/>
      <c r="E1040" s="257"/>
      <c r="G1040" s="505"/>
      <c r="I1040" s="505"/>
      <c r="K1040" s="505"/>
      <c r="L1040" s="505"/>
      <c r="M1040" s="506"/>
      <c r="N1040" s="505"/>
      <c r="O1040" s="506"/>
    </row>
    <row r="1041" spans="4:15" x14ac:dyDescent="0.2">
      <c r="D1041" s="293"/>
      <c r="E1041" s="257"/>
      <c r="G1041" s="505"/>
      <c r="I1041" s="505"/>
      <c r="K1041" s="505"/>
      <c r="L1041" s="505"/>
      <c r="M1041" s="506"/>
      <c r="N1041" s="505"/>
      <c r="O1041" s="506"/>
    </row>
    <row r="1042" spans="4:15" x14ac:dyDescent="0.2">
      <c r="D1042" s="293"/>
      <c r="E1042" s="257"/>
      <c r="G1042" s="505"/>
      <c r="I1042" s="505"/>
      <c r="K1042" s="505"/>
      <c r="L1042" s="505"/>
      <c r="M1042" s="506"/>
      <c r="N1042" s="505"/>
      <c r="O1042" s="506"/>
    </row>
    <row r="1043" spans="4:15" x14ac:dyDescent="0.2">
      <c r="D1043" s="293"/>
      <c r="E1043" s="257"/>
      <c r="G1043" s="505"/>
      <c r="I1043" s="505"/>
      <c r="K1043" s="505"/>
      <c r="L1043" s="505"/>
      <c r="M1043" s="506"/>
      <c r="N1043" s="505"/>
      <c r="O1043" s="506"/>
    </row>
    <row r="1044" spans="4:15" x14ac:dyDescent="0.2">
      <c r="D1044" s="293"/>
      <c r="E1044" s="257"/>
      <c r="G1044" s="505"/>
      <c r="I1044" s="505"/>
      <c r="K1044" s="505"/>
      <c r="L1044" s="505"/>
      <c r="M1044" s="506"/>
      <c r="N1044" s="505"/>
      <c r="O1044" s="506"/>
    </row>
    <row r="1045" spans="4:15" x14ac:dyDescent="0.2">
      <c r="D1045" s="293"/>
      <c r="E1045" s="257"/>
      <c r="G1045" s="505"/>
      <c r="I1045" s="505"/>
      <c r="K1045" s="505"/>
      <c r="L1045" s="505"/>
      <c r="M1045" s="506"/>
      <c r="N1045" s="505"/>
      <c r="O1045" s="506"/>
    </row>
    <row r="1046" spans="4:15" x14ac:dyDescent="0.2">
      <c r="D1046" s="293"/>
      <c r="E1046" s="257"/>
      <c r="G1046" s="505"/>
      <c r="I1046" s="505"/>
      <c r="K1046" s="505"/>
      <c r="L1046" s="505"/>
      <c r="M1046" s="506"/>
      <c r="N1046" s="505"/>
      <c r="O1046" s="506"/>
    </row>
    <row r="1047" spans="4:15" x14ac:dyDescent="0.2">
      <c r="D1047" s="293"/>
      <c r="E1047" s="257"/>
      <c r="G1047" s="505"/>
      <c r="I1047" s="505"/>
      <c r="K1047" s="505"/>
      <c r="L1047" s="505"/>
      <c r="M1047" s="506"/>
      <c r="N1047" s="505"/>
      <c r="O1047" s="506"/>
    </row>
    <row r="1048" spans="4:15" x14ac:dyDescent="0.2">
      <c r="D1048" s="293"/>
      <c r="E1048" s="257"/>
      <c r="G1048" s="505"/>
      <c r="I1048" s="505"/>
      <c r="K1048" s="505"/>
      <c r="L1048" s="505"/>
      <c r="M1048" s="506"/>
      <c r="N1048" s="505"/>
      <c r="O1048" s="506"/>
    </row>
    <row r="1049" spans="4:15" x14ac:dyDescent="0.2">
      <c r="D1049" s="293"/>
      <c r="E1049" s="257"/>
      <c r="G1049" s="505"/>
      <c r="I1049" s="505"/>
      <c r="K1049" s="505"/>
      <c r="L1049" s="505"/>
      <c r="M1049" s="506"/>
      <c r="N1049" s="505"/>
      <c r="O1049" s="506"/>
    </row>
    <row r="1050" spans="4:15" x14ac:dyDescent="0.2">
      <c r="D1050" s="293"/>
      <c r="E1050" s="257"/>
      <c r="G1050" s="505"/>
      <c r="I1050" s="505"/>
      <c r="K1050" s="505"/>
      <c r="L1050" s="505"/>
      <c r="M1050" s="506"/>
      <c r="N1050" s="505"/>
      <c r="O1050" s="506"/>
    </row>
    <row r="1051" spans="4:15" x14ac:dyDescent="0.2">
      <c r="D1051" s="293"/>
      <c r="E1051" s="257"/>
      <c r="G1051" s="505"/>
      <c r="I1051" s="505"/>
      <c r="K1051" s="505"/>
      <c r="L1051" s="505"/>
      <c r="M1051" s="506"/>
      <c r="N1051" s="505"/>
      <c r="O1051" s="506"/>
    </row>
    <row r="1052" spans="4:15" x14ac:dyDescent="0.2">
      <c r="D1052" s="293"/>
      <c r="E1052" s="257"/>
      <c r="G1052" s="505"/>
      <c r="I1052" s="505"/>
      <c r="K1052" s="505"/>
      <c r="L1052" s="505"/>
      <c r="M1052" s="506"/>
      <c r="N1052" s="505"/>
      <c r="O1052" s="506"/>
    </row>
    <row r="1053" spans="4:15" x14ac:dyDescent="0.2">
      <c r="D1053" s="293"/>
      <c r="E1053" s="257"/>
      <c r="G1053" s="505"/>
      <c r="I1053" s="505"/>
      <c r="K1053" s="505"/>
      <c r="L1053" s="505"/>
      <c r="M1053" s="506"/>
      <c r="N1053" s="505"/>
      <c r="O1053" s="506"/>
    </row>
    <row r="1054" spans="4:15" x14ac:dyDescent="0.2">
      <c r="D1054" s="293"/>
      <c r="E1054" s="257"/>
      <c r="G1054" s="505"/>
      <c r="I1054" s="505"/>
      <c r="K1054" s="505"/>
      <c r="L1054" s="505"/>
      <c r="M1054" s="506"/>
      <c r="N1054" s="505"/>
      <c r="O1054" s="506"/>
    </row>
    <row r="1055" spans="4:15" x14ac:dyDescent="0.2">
      <c r="D1055" s="293"/>
      <c r="E1055" s="257"/>
      <c r="G1055" s="505"/>
      <c r="I1055" s="505"/>
      <c r="K1055" s="505"/>
      <c r="L1055" s="505"/>
      <c r="M1055" s="506"/>
      <c r="N1055" s="505"/>
      <c r="O1055" s="506"/>
    </row>
    <row r="1056" spans="4:15" x14ac:dyDescent="0.2">
      <c r="D1056" s="293"/>
      <c r="E1056" s="257"/>
      <c r="G1056" s="505"/>
      <c r="I1056" s="505"/>
      <c r="K1056" s="505"/>
      <c r="L1056" s="505"/>
      <c r="M1056" s="506"/>
      <c r="N1056" s="505"/>
      <c r="O1056" s="506"/>
    </row>
    <row r="1057" spans="4:15" x14ac:dyDescent="0.2">
      <c r="D1057" s="293"/>
      <c r="E1057" s="257"/>
      <c r="G1057" s="505"/>
      <c r="I1057" s="505"/>
      <c r="K1057" s="505"/>
      <c r="L1057" s="505"/>
      <c r="M1057" s="506"/>
      <c r="N1057" s="505"/>
      <c r="O1057" s="506"/>
    </row>
    <row r="1058" spans="4:15" x14ac:dyDescent="0.2">
      <c r="D1058" s="293"/>
      <c r="E1058" s="257"/>
      <c r="G1058" s="505"/>
      <c r="I1058" s="505"/>
      <c r="K1058" s="505"/>
      <c r="L1058" s="505"/>
      <c r="M1058" s="506"/>
      <c r="N1058" s="505"/>
      <c r="O1058" s="506"/>
    </row>
    <row r="1059" spans="4:15" x14ac:dyDescent="0.2">
      <c r="D1059" s="293"/>
      <c r="E1059" s="257"/>
      <c r="G1059" s="505"/>
      <c r="I1059" s="505"/>
      <c r="K1059" s="505"/>
      <c r="L1059" s="505"/>
      <c r="M1059" s="506"/>
      <c r="N1059" s="505"/>
      <c r="O1059" s="506"/>
    </row>
    <row r="1060" spans="4:15" x14ac:dyDescent="0.2">
      <c r="D1060" s="293"/>
      <c r="E1060" s="257"/>
      <c r="G1060" s="505"/>
      <c r="I1060" s="505"/>
      <c r="K1060" s="505"/>
      <c r="L1060" s="505"/>
      <c r="M1060" s="506"/>
      <c r="N1060" s="505"/>
      <c r="O1060" s="506"/>
    </row>
    <row r="1061" spans="4:15" x14ac:dyDescent="0.2">
      <c r="D1061" s="293"/>
      <c r="E1061" s="257"/>
      <c r="G1061" s="505"/>
      <c r="I1061" s="505"/>
      <c r="K1061" s="505"/>
      <c r="L1061" s="505"/>
      <c r="M1061" s="506"/>
      <c r="N1061" s="505"/>
      <c r="O1061" s="506"/>
    </row>
    <row r="1062" spans="4:15" x14ac:dyDescent="0.2">
      <c r="D1062" s="293"/>
      <c r="E1062" s="257"/>
      <c r="G1062" s="505"/>
      <c r="I1062" s="505"/>
      <c r="K1062" s="505"/>
      <c r="L1062" s="505"/>
      <c r="M1062" s="506"/>
      <c r="N1062" s="505"/>
      <c r="O1062" s="506"/>
    </row>
    <row r="1063" spans="4:15" x14ac:dyDescent="0.2">
      <c r="D1063" s="293"/>
      <c r="E1063" s="257"/>
      <c r="G1063" s="505"/>
      <c r="I1063" s="505"/>
      <c r="K1063" s="505"/>
      <c r="L1063" s="505"/>
      <c r="M1063" s="506"/>
      <c r="N1063" s="505"/>
      <c r="O1063" s="506"/>
    </row>
    <row r="1064" spans="4:15" x14ac:dyDescent="0.2">
      <c r="D1064" s="293"/>
      <c r="E1064" s="257"/>
      <c r="G1064" s="505"/>
      <c r="I1064" s="505"/>
      <c r="K1064" s="505"/>
      <c r="L1064" s="505"/>
      <c r="M1064" s="506"/>
      <c r="N1064" s="505"/>
      <c r="O1064" s="506"/>
    </row>
    <row r="1065" spans="4:15" x14ac:dyDescent="0.2">
      <c r="D1065" s="293"/>
      <c r="E1065" s="257"/>
      <c r="G1065" s="505"/>
      <c r="I1065" s="505"/>
      <c r="K1065" s="505"/>
      <c r="L1065" s="505"/>
      <c r="M1065" s="506"/>
      <c r="N1065" s="505"/>
      <c r="O1065" s="506"/>
    </row>
    <row r="1066" spans="4:15" x14ac:dyDescent="0.2">
      <c r="D1066" s="293"/>
      <c r="E1066" s="257"/>
      <c r="G1066" s="505"/>
      <c r="I1066" s="505"/>
      <c r="K1066" s="505"/>
      <c r="L1066" s="505"/>
      <c r="M1066" s="506"/>
      <c r="N1066" s="505"/>
      <c r="O1066" s="506"/>
    </row>
    <row r="1067" spans="4:15" x14ac:dyDescent="0.2">
      <c r="D1067" s="293"/>
      <c r="E1067" s="257"/>
      <c r="G1067" s="505"/>
      <c r="I1067" s="505"/>
      <c r="K1067" s="505"/>
      <c r="L1067" s="505"/>
      <c r="M1067" s="506"/>
      <c r="N1067" s="505"/>
      <c r="O1067" s="506"/>
    </row>
    <row r="1068" spans="4:15" x14ac:dyDescent="0.2">
      <c r="D1068" s="293"/>
      <c r="E1068" s="257"/>
      <c r="G1068" s="505"/>
      <c r="I1068" s="505"/>
      <c r="K1068" s="505"/>
      <c r="L1068" s="505"/>
      <c r="M1068" s="506"/>
      <c r="N1068" s="505"/>
      <c r="O1068" s="506"/>
    </row>
    <row r="1069" spans="4:15" x14ac:dyDescent="0.2">
      <c r="D1069" s="293"/>
      <c r="E1069" s="257"/>
      <c r="G1069" s="505"/>
      <c r="I1069" s="505"/>
      <c r="K1069" s="505"/>
      <c r="L1069" s="505"/>
      <c r="M1069" s="506"/>
      <c r="N1069" s="505"/>
      <c r="O1069" s="506"/>
    </row>
    <row r="1070" spans="4:15" x14ac:dyDescent="0.2">
      <c r="D1070" s="293"/>
      <c r="E1070" s="257"/>
      <c r="G1070" s="505"/>
      <c r="I1070" s="505"/>
      <c r="K1070" s="505"/>
      <c r="L1070" s="505"/>
      <c r="M1070" s="506"/>
      <c r="N1070" s="505"/>
      <c r="O1070" s="506"/>
    </row>
    <row r="1071" spans="4:15" x14ac:dyDescent="0.2">
      <c r="D1071" s="293"/>
      <c r="E1071" s="257"/>
      <c r="G1071" s="505"/>
      <c r="I1071" s="505"/>
      <c r="K1071" s="505"/>
      <c r="L1071" s="505"/>
      <c r="M1071" s="506"/>
      <c r="N1071" s="505"/>
      <c r="O1071" s="506"/>
    </row>
    <row r="1072" spans="4:15" x14ac:dyDescent="0.2">
      <c r="D1072" s="293"/>
      <c r="E1072" s="257"/>
      <c r="G1072" s="505"/>
      <c r="I1072" s="505"/>
      <c r="K1072" s="505"/>
      <c r="L1072" s="505"/>
      <c r="M1072" s="506"/>
      <c r="N1072" s="505"/>
      <c r="O1072" s="506"/>
    </row>
    <row r="1073" spans="4:15" x14ac:dyDescent="0.2">
      <c r="D1073" s="293"/>
      <c r="E1073" s="257"/>
      <c r="G1073" s="505"/>
      <c r="I1073" s="505"/>
      <c r="K1073" s="505"/>
      <c r="L1073" s="505"/>
      <c r="M1073" s="506"/>
      <c r="N1073" s="505"/>
      <c r="O1073" s="506"/>
    </row>
    <row r="1074" spans="4:15" x14ac:dyDescent="0.2">
      <c r="D1074" s="293"/>
      <c r="E1074" s="257"/>
      <c r="G1074" s="505"/>
      <c r="I1074" s="505"/>
      <c r="K1074" s="505"/>
      <c r="L1074" s="505"/>
      <c r="M1074" s="506"/>
      <c r="N1074" s="505"/>
      <c r="O1074" s="506"/>
    </row>
    <row r="1075" spans="4:15" x14ac:dyDescent="0.2">
      <c r="D1075" s="293"/>
      <c r="E1075" s="257"/>
      <c r="G1075" s="505"/>
      <c r="I1075" s="505"/>
      <c r="K1075" s="505"/>
      <c r="L1075" s="505"/>
      <c r="M1075" s="506"/>
      <c r="N1075" s="505"/>
      <c r="O1075" s="506"/>
    </row>
    <row r="1076" spans="4:15" x14ac:dyDescent="0.2">
      <c r="D1076" s="293"/>
      <c r="E1076" s="257"/>
      <c r="G1076" s="505"/>
      <c r="I1076" s="505"/>
      <c r="K1076" s="505"/>
      <c r="L1076" s="505"/>
      <c r="M1076" s="506"/>
      <c r="N1076" s="505"/>
      <c r="O1076" s="506"/>
    </row>
    <row r="1077" spans="4:15" x14ac:dyDescent="0.2">
      <c r="D1077" s="293"/>
      <c r="E1077" s="257"/>
      <c r="G1077" s="505"/>
      <c r="I1077" s="505"/>
      <c r="K1077" s="505"/>
      <c r="L1077" s="505"/>
      <c r="M1077" s="506"/>
      <c r="N1077" s="505"/>
      <c r="O1077" s="506"/>
    </row>
    <row r="1078" spans="4:15" x14ac:dyDescent="0.2">
      <c r="D1078" s="293"/>
      <c r="E1078" s="257"/>
      <c r="G1078" s="505"/>
      <c r="I1078" s="505"/>
      <c r="K1078" s="505"/>
      <c r="L1078" s="505"/>
      <c r="M1078" s="506"/>
      <c r="N1078" s="505"/>
      <c r="O1078" s="506"/>
    </row>
    <row r="1079" spans="4:15" x14ac:dyDescent="0.2">
      <c r="D1079" s="293"/>
      <c r="E1079" s="257"/>
      <c r="G1079" s="505"/>
      <c r="I1079" s="505"/>
      <c r="K1079" s="505"/>
      <c r="L1079" s="505"/>
      <c r="M1079" s="506"/>
      <c r="N1079" s="505"/>
      <c r="O1079" s="506"/>
    </row>
    <row r="1080" spans="4:15" x14ac:dyDescent="0.2">
      <c r="D1080" s="293"/>
      <c r="E1080" s="257"/>
      <c r="G1080" s="505"/>
      <c r="I1080" s="505"/>
      <c r="K1080" s="505"/>
      <c r="L1080" s="505"/>
      <c r="M1080" s="506"/>
      <c r="N1080" s="505"/>
      <c r="O1080" s="506"/>
    </row>
    <row r="1081" spans="4:15" x14ac:dyDescent="0.2">
      <c r="D1081" s="293"/>
      <c r="E1081" s="257"/>
      <c r="G1081" s="505"/>
      <c r="I1081" s="505"/>
      <c r="K1081" s="505"/>
      <c r="L1081" s="505"/>
      <c r="M1081" s="506"/>
      <c r="N1081" s="505"/>
      <c r="O1081" s="506"/>
    </row>
    <row r="1082" spans="4:15" x14ac:dyDescent="0.2">
      <c r="D1082" s="293"/>
      <c r="E1082" s="257"/>
      <c r="G1082" s="505"/>
      <c r="I1082" s="505"/>
      <c r="K1082" s="505"/>
      <c r="L1082" s="505"/>
      <c r="M1082" s="506"/>
      <c r="N1082" s="505"/>
      <c r="O1082" s="506"/>
    </row>
    <row r="1083" spans="4:15" x14ac:dyDescent="0.2">
      <c r="D1083" s="293"/>
      <c r="E1083" s="257"/>
      <c r="G1083" s="505"/>
      <c r="I1083" s="505"/>
      <c r="K1083" s="505"/>
      <c r="L1083" s="505"/>
      <c r="M1083" s="506"/>
      <c r="N1083" s="505"/>
      <c r="O1083" s="506"/>
    </row>
    <row r="1084" spans="4:15" x14ac:dyDescent="0.2">
      <c r="D1084" s="293"/>
      <c r="E1084" s="257"/>
      <c r="G1084" s="505"/>
      <c r="I1084" s="505"/>
      <c r="K1084" s="505"/>
      <c r="L1084" s="505"/>
      <c r="M1084" s="506"/>
      <c r="N1084" s="505"/>
      <c r="O1084" s="506"/>
    </row>
    <row r="1085" spans="4:15" x14ac:dyDescent="0.2">
      <c r="D1085" s="293"/>
      <c r="E1085" s="257"/>
      <c r="G1085" s="505"/>
      <c r="I1085" s="505"/>
      <c r="K1085" s="505"/>
      <c r="L1085" s="505"/>
      <c r="M1085" s="506"/>
      <c r="N1085" s="505"/>
      <c r="O1085" s="506"/>
    </row>
    <row r="1086" spans="4:15" x14ac:dyDescent="0.2">
      <c r="D1086" s="293"/>
      <c r="E1086" s="257"/>
      <c r="G1086" s="505"/>
      <c r="I1086" s="505"/>
      <c r="K1086" s="505"/>
      <c r="L1086" s="505"/>
      <c r="M1086" s="506"/>
      <c r="N1086" s="505"/>
      <c r="O1086" s="506"/>
    </row>
    <row r="1087" spans="4:15" x14ac:dyDescent="0.2">
      <c r="D1087" s="293"/>
      <c r="E1087" s="257"/>
      <c r="G1087" s="505"/>
      <c r="I1087" s="505"/>
      <c r="K1087" s="505"/>
      <c r="L1087" s="505"/>
      <c r="M1087" s="506"/>
      <c r="N1087" s="505"/>
      <c r="O1087" s="506"/>
    </row>
    <row r="1088" spans="4:15" x14ac:dyDescent="0.2">
      <c r="D1088" s="293"/>
      <c r="E1088" s="257"/>
      <c r="G1088" s="505"/>
      <c r="I1088" s="505"/>
      <c r="K1088" s="505"/>
      <c r="L1088" s="505"/>
      <c r="M1088" s="506"/>
      <c r="N1088" s="505"/>
      <c r="O1088" s="506"/>
    </row>
    <row r="1089" spans="4:15" x14ac:dyDescent="0.2">
      <c r="D1089" s="293"/>
      <c r="E1089" s="257"/>
      <c r="G1089" s="505"/>
      <c r="I1089" s="505"/>
      <c r="K1089" s="505"/>
      <c r="L1089" s="505"/>
      <c r="M1089" s="506"/>
      <c r="N1089" s="505"/>
      <c r="O1089" s="506"/>
    </row>
    <row r="1090" spans="4:15" x14ac:dyDescent="0.2">
      <c r="D1090" s="293"/>
      <c r="E1090" s="257"/>
      <c r="G1090" s="505"/>
      <c r="I1090" s="505"/>
      <c r="K1090" s="505"/>
      <c r="L1090" s="505"/>
      <c r="M1090" s="506"/>
      <c r="N1090" s="505"/>
      <c r="O1090" s="506"/>
    </row>
    <row r="1091" spans="4:15" x14ac:dyDescent="0.2">
      <c r="D1091" s="293"/>
      <c r="E1091" s="257"/>
      <c r="G1091" s="505"/>
      <c r="I1091" s="505"/>
      <c r="K1091" s="505"/>
      <c r="L1091" s="505"/>
      <c r="M1091" s="506"/>
      <c r="N1091" s="505"/>
      <c r="O1091" s="506"/>
    </row>
    <row r="1092" spans="4:15" x14ac:dyDescent="0.2">
      <c r="D1092" s="293"/>
      <c r="E1092" s="257"/>
      <c r="G1092" s="505"/>
      <c r="I1092" s="505"/>
      <c r="K1092" s="505"/>
      <c r="L1092" s="505"/>
      <c r="M1092" s="506"/>
      <c r="N1092" s="505"/>
      <c r="O1092" s="506"/>
    </row>
    <row r="1093" spans="4:15" x14ac:dyDescent="0.2">
      <c r="D1093" s="293"/>
      <c r="E1093" s="257"/>
      <c r="G1093" s="505"/>
      <c r="I1093" s="505"/>
      <c r="K1093" s="505"/>
      <c r="L1093" s="505"/>
      <c r="M1093" s="506"/>
      <c r="N1093" s="505"/>
      <c r="O1093" s="506"/>
    </row>
    <row r="1094" spans="4:15" x14ac:dyDescent="0.2">
      <c r="D1094" s="293"/>
      <c r="E1094" s="257"/>
      <c r="G1094" s="505"/>
      <c r="I1094" s="505"/>
      <c r="K1094" s="505"/>
      <c r="L1094" s="505"/>
      <c r="M1094" s="506"/>
      <c r="N1094" s="505"/>
      <c r="O1094" s="506"/>
    </row>
    <row r="1095" spans="4:15" x14ac:dyDescent="0.2">
      <c r="D1095" s="293"/>
      <c r="E1095" s="257"/>
      <c r="G1095" s="505"/>
      <c r="I1095" s="505"/>
      <c r="K1095" s="505"/>
      <c r="L1095" s="505"/>
      <c r="M1095" s="506"/>
      <c r="N1095" s="505"/>
      <c r="O1095" s="506"/>
    </row>
    <row r="1096" spans="4:15" x14ac:dyDescent="0.2">
      <c r="D1096" s="293"/>
      <c r="E1096" s="257"/>
      <c r="G1096" s="505"/>
      <c r="I1096" s="505"/>
      <c r="K1096" s="505"/>
      <c r="L1096" s="505"/>
      <c r="M1096" s="506"/>
      <c r="N1096" s="505"/>
      <c r="O1096" s="506"/>
    </row>
    <row r="1097" spans="4:15" x14ac:dyDescent="0.2">
      <c r="D1097" s="293"/>
      <c r="E1097" s="257"/>
      <c r="G1097" s="505"/>
      <c r="I1097" s="505"/>
      <c r="K1097" s="505"/>
      <c r="L1097" s="505"/>
      <c r="M1097" s="506"/>
      <c r="N1097" s="505"/>
      <c r="O1097" s="506"/>
    </row>
    <row r="1098" spans="4:15" x14ac:dyDescent="0.2">
      <c r="D1098" s="293"/>
      <c r="E1098" s="257"/>
      <c r="G1098" s="505"/>
      <c r="I1098" s="505"/>
      <c r="K1098" s="505"/>
      <c r="L1098" s="505"/>
      <c r="M1098" s="506"/>
      <c r="N1098" s="505"/>
      <c r="O1098" s="506"/>
    </row>
    <row r="1099" spans="4:15" x14ac:dyDescent="0.2">
      <c r="D1099" s="293"/>
      <c r="E1099" s="257"/>
      <c r="G1099" s="505"/>
      <c r="I1099" s="505"/>
      <c r="K1099" s="505"/>
      <c r="L1099" s="505"/>
      <c r="M1099" s="506"/>
      <c r="N1099" s="505"/>
      <c r="O1099" s="506"/>
    </row>
    <row r="1100" spans="4:15" x14ac:dyDescent="0.2">
      <c r="D1100" s="293"/>
      <c r="E1100" s="257"/>
      <c r="G1100" s="505"/>
      <c r="I1100" s="505"/>
      <c r="K1100" s="505"/>
      <c r="L1100" s="505"/>
      <c r="M1100" s="506"/>
      <c r="N1100" s="505"/>
      <c r="O1100" s="506"/>
    </row>
    <row r="1101" spans="4:15" x14ac:dyDescent="0.2">
      <c r="D1101" s="293"/>
      <c r="E1101" s="257"/>
      <c r="G1101" s="505"/>
      <c r="I1101" s="505"/>
      <c r="K1101" s="505"/>
      <c r="L1101" s="505"/>
      <c r="M1101" s="506"/>
      <c r="N1101" s="505"/>
      <c r="O1101" s="506"/>
    </row>
    <row r="1102" spans="4:15" x14ac:dyDescent="0.2">
      <c r="D1102" s="293"/>
      <c r="E1102" s="257"/>
      <c r="G1102" s="505"/>
      <c r="I1102" s="505"/>
      <c r="K1102" s="505"/>
      <c r="L1102" s="505"/>
      <c r="M1102" s="506"/>
      <c r="N1102" s="505"/>
      <c r="O1102" s="506"/>
    </row>
    <row r="1103" spans="4:15" x14ac:dyDescent="0.2">
      <c r="D1103" s="293"/>
      <c r="E1103" s="257"/>
      <c r="G1103" s="505"/>
      <c r="I1103" s="505"/>
      <c r="K1103" s="505"/>
      <c r="L1103" s="505"/>
      <c r="M1103" s="506"/>
      <c r="N1103" s="505"/>
      <c r="O1103" s="506"/>
    </row>
    <row r="1104" spans="4:15" x14ac:dyDescent="0.2">
      <c r="D1104" s="293"/>
      <c r="E1104" s="257"/>
      <c r="G1104" s="505"/>
      <c r="I1104" s="505"/>
      <c r="K1104" s="505"/>
      <c r="L1104" s="505"/>
      <c r="M1104" s="506"/>
      <c r="N1104" s="505"/>
      <c r="O1104" s="506"/>
    </row>
    <row r="1105" spans="4:15" x14ac:dyDescent="0.2">
      <c r="D1105" s="293"/>
      <c r="E1105" s="257"/>
      <c r="G1105" s="505"/>
      <c r="I1105" s="505"/>
      <c r="K1105" s="505"/>
      <c r="L1105" s="505"/>
      <c r="M1105" s="506"/>
      <c r="N1105" s="505"/>
      <c r="O1105" s="506"/>
    </row>
    <row r="1106" spans="4:15" x14ac:dyDescent="0.2">
      <c r="D1106" s="293"/>
      <c r="E1106" s="257"/>
      <c r="G1106" s="505"/>
      <c r="I1106" s="505"/>
      <c r="K1106" s="505"/>
      <c r="L1106" s="505"/>
      <c r="M1106" s="506"/>
      <c r="N1106" s="505"/>
      <c r="O1106" s="506"/>
    </row>
    <row r="1107" spans="4:15" x14ac:dyDescent="0.2">
      <c r="D1107" s="293"/>
      <c r="E1107" s="257"/>
      <c r="G1107" s="505"/>
      <c r="I1107" s="505"/>
      <c r="K1107" s="505"/>
      <c r="L1107" s="505"/>
      <c r="M1107" s="506"/>
      <c r="N1107" s="505"/>
      <c r="O1107" s="506"/>
    </row>
    <row r="1108" spans="4:15" x14ac:dyDescent="0.2">
      <c r="D1108" s="293"/>
      <c r="E1108" s="257"/>
      <c r="G1108" s="505"/>
      <c r="I1108" s="505"/>
      <c r="K1108" s="505"/>
      <c r="L1108" s="505"/>
      <c r="M1108" s="506"/>
      <c r="N1108" s="505"/>
      <c r="O1108" s="506"/>
    </row>
    <row r="1109" spans="4:15" x14ac:dyDescent="0.2">
      <c r="D1109" s="293"/>
      <c r="E1109" s="257"/>
      <c r="G1109" s="505"/>
      <c r="I1109" s="505"/>
      <c r="K1109" s="505"/>
      <c r="L1109" s="505"/>
      <c r="M1109" s="506"/>
      <c r="N1109" s="505"/>
      <c r="O1109" s="506"/>
    </row>
    <row r="1110" spans="4:15" x14ac:dyDescent="0.2">
      <c r="D1110" s="293"/>
      <c r="E1110" s="257"/>
      <c r="G1110" s="505"/>
      <c r="I1110" s="505"/>
      <c r="K1110" s="505"/>
      <c r="L1110" s="505"/>
      <c r="M1110" s="506"/>
      <c r="N1110" s="505"/>
      <c r="O1110" s="506"/>
    </row>
    <row r="1111" spans="4:15" x14ac:dyDescent="0.2">
      <c r="D1111" s="293"/>
      <c r="E1111" s="257"/>
      <c r="G1111" s="505"/>
      <c r="I1111" s="505"/>
      <c r="K1111" s="505"/>
      <c r="L1111" s="505"/>
      <c r="M1111" s="506"/>
      <c r="N1111" s="505"/>
      <c r="O1111" s="506"/>
    </row>
    <row r="1112" spans="4:15" x14ac:dyDescent="0.2">
      <c r="D1112" s="293"/>
      <c r="E1112" s="257"/>
      <c r="G1112" s="505"/>
      <c r="I1112" s="505"/>
      <c r="K1112" s="505"/>
      <c r="L1112" s="505"/>
      <c r="M1112" s="506"/>
      <c r="N1112" s="505"/>
      <c r="O1112" s="506"/>
    </row>
    <row r="1113" spans="4:15" x14ac:dyDescent="0.2">
      <c r="D1113" s="293"/>
      <c r="E1113" s="257"/>
      <c r="G1113" s="505"/>
      <c r="I1113" s="505"/>
      <c r="K1113" s="505"/>
      <c r="L1113" s="505"/>
      <c r="M1113" s="506"/>
      <c r="N1113" s="505"/>
      <c r="O1113" s="506"/>
    </row>
    <row r="1114" spans="4:15" x14ac:dyDescent="0.2">
      <c r="D1114" s="293"/>
      <c r="E1114" s="257"/>
      <c r="G1114" s="505"/>
      <c r="I1114" s="505"/>
      <c r="K1114" s="505"/>
      <c r="L1114" s="505"/>
      <c r="M1114" s="506"/>
      <c r="N1114" s="505"/>
      <c r="O1114" s="506"/>
    </row>
    <row r="1115" spans="4:15" x14ac:dyDescent="0.2">
      <c r="D1115" s="293"/>
      <c r="E1115" s="257"/>
      <c r="G1115" s="505"/>
      <c r="I1115" s="505"/>
      <c r="K1115" s="505"/>
      <c r="L1115" s="505"/>
      <c r="M1115" s="506"/>
      <c r="N1115" s="505"/>
      <c r="O1115" s="506"/>
    </row>
    <row r="1116" spans="4:15" x14ac:dyDescent="0.2">
      <c r="D1116" s="293"/>
      <c r="E1116" s="257"/>
      <c r="G1116" s="505"/>
      <c r="I1116" s="505"/>
      <c r="K1116" s="505"/>
      <c r="L1116" s="505"/>
      <c r="M1116" s="506"/>
      <c r="N1116" s="505"/>
      <c r="O1116" s="506"/>
    </row>
    <row r="1117" spans="4:15" x14ac:dyDescent="0.2">
      <c r="D1117" s="293"/>
      <c r="E1117" s="257"/>
      <c r="G1117" s="505"/>
      <c r="I1117" s="505"/>
      <c r="K1117" s="505"/>
      <c r="L1117" s="505"/>
      <c r="M1117" s="506"/>
      <c r="N1117" s="505"/>
      <c r="O1117" s="506"/>
    </row>
    <row r="1118" spans="4:15" x14ac:dyDescent="0.2">
      <c r="D1118" s="293"/>
      <c r="E1118" s="257"/>
      <c r="G1118" s="505"/>
      <c r="I1118" s="505"/>
      <c r="K1118" s="505"/>
      <c r="L1118" s="505"/>
      <c r="M1118" s="506"/>
      <c r="N1118" s="505"/>
      <c r="O1118" s="506"/>
    </row>
    <row r="1119" spans="4:15" x14ac:dyDescent="0.2">
      <c r="D1119" s="293"/>
      <c r="E1119" s="257"/>
      <c r="G1119" s="505"/>
      <c r="I1119" s="505"/>
      <c r="K1119" s="505"/>
      <c r="L1119" s="505"/>
      <c r="M1119" s="506"/>
      <c r="N1119" s="505"/>
      <c r="O1119" s="506"/>
    </row>
    <row r="1120" spans="4:15" x14ac:dyDescent="0.2">
      <c r="D1120" s="293"/>
      <c r="E1120" s="257"/>
      <c r="G1120" s="505"/>
      <c r="I1120" s="505"/>
      <c r="K1120" s="505"/>
      <c r="L1120" s="505"/>
      <c r="M1120" s="506"/>
      <c r="N1120" s="505"/>
      <c r="O1120" s="506"/>
    </row>
    <row r="1121" spans="4:15" x14ac:dyDescent="0.2">
      <c r="D1121" s="293"/>
      <c r="E1121" s="257"/>
      <c r="G1121" s="505"/>
      <c r="I1121" s="505"/>
      <c r="K1121" s="505"/>
      <c r="L1121" s="505"/>
      <c r="M1121" s="506"/>
      <c r="N1121" s="505"/>
      <c r="O1121" s="506"/>
    </row>
    <row r="1122" spans="4:15" x14ac:dyDescent="0.2">
      <c r="D1122" s="293"/>
      <c r="E1122" s="257"/>
      <c r="G1122" s="505"/>
      <c r="I1122" s="505"/>
      <c r="K1122" s="505"/>
      <c r="L1122" s="505"/>
      <c r="M1122" s="506"/>
      <c r="N1122" s="505"/>
      <c r="O1122" s="506"/>
    </row>
    <row r="1123" spans="4:15" x14ac:dyDescent="0.2">
      <c r="D1123" s="293"/>
      <c r="E1123" s="257"/>
      <c r="G1123" s="505"/>
      <c r="I1123" s="505"/>
      <c r="K1123" s="505"/>
      <c r="L1123" s="505"/>
      <c r="M1123" s="506"/>
      <c r="N1123" s="505"/>
      <c r="O1123" s="506"/>
    </row>
    <row r="1124" spans="4:15" x14ac:dyDescent="0.2">
      <c r="D1124" s="293"/>
      <c r="E1124" s="257"/>
      <c r="G1124" s="505"/>
      <c r="I1124" s="505"/>
      <c r="K1124" s="505"/>
      <c r="L1124" s="505"/>
      <c r="M1124" s="506"/>
      <c r="N1124" s="505"/>
      <c r="O1124" s="506"/>
    </row>
    <row r="1125" spans="4:15" x14ac:dyDescent="0.2">
      <c r="D1125" s="293"/>
      <c r="E1125" s="257"/>
      <c r="G1125" s="505"/>
      <c r="I1125" s="505"/>
      <c r="K1125" s="505"/>
      <c r="L1125" s="505"/>
      <c r="M1125" s="506"/>
      <c r="N1125" s="505"/>
      <c r="O1125" s="506"/>
    </row>
    <row r="1126" spans="4:15" x14ac:dyDescent="0.2">
      <c r="D1126" s="293"/>
      <c r="E1126" s="257"/>
      <c r="G1126" s="505"/>
      <c r="I1126" s="505"/>
      <c r="K1126" s="505"/>
      <c r="L1126" s="505"/>
      <c r="M1126" s="506"/>
      <c r="N1126" s="505"/>
      <c r="O1126" s="506"/>
    </row>
    <row r="1127" spans="4:15" x14ac:dyDescent="0.2">
      <c r="D1127" s="293"/>
      <c r="E1127" s="257"/>
      <c r="G1127" s="505"/>
      <c r="I1127" s="505"/>
      <c r="K1127" s="505"/>
      <c r="L1127" s="505"/>
      <c r="M1127" s="506"/>
      <c r="N1127" s="505"/>
      <c r="O1127" s="506"/>
    </row>
    <row r="1128" spans="4:15" x14ac:dyDescent="0.2">
      <c r="D1128" s="293"/>
      <c r="E1128" s="257"/>
      <c r="G1128" s="505"/>
      <c r="I1128" s="505"/>
      <c r="K1128" s="505"/>
      <c r="L1128" s="505"/>
      <c r="M1128" s="506"/>
      <c r="N1128" s="505"/>
      <c r="O1128" s="506"/>
    </row>
    <row r="1129" spans="4:15" x14ac:dyDescent="0.2">
      <c r="D1129" s="293"/>
      <c r="E1129" s="257"/>
      <c r="G1129" s="505"/>
      <c r="I1129" s="505"/>
      <c r="K1129" s="505"/>
      <c r="L1129" s="505"/>
      <c r="M1129" s="506"/>
      <c r="N1129" s="505"/>
      <c r="O1129" s="506"/>
    </row>
    <row r="1130" spans="4:15" x14ac:dyDescent="0.2">
      <c r="D1130" s="293"/>
      <c r="E1130" s="257"/>
      <c r="G1130" s="505"/>
      <c r="I1130" s="505"/>
      <c r="K1130" s="505"/>
      <c r="L1130" s="505"/>
      <c r="M1130" s="506"/>
      <c r="N1130" s="505"/>
      <c r="O1130" s="506"/>
    </row>
    <row r="1131" spans="4:15" x14ac:dyDescent="0.2">
      <c r="D1131" s="293"/>
      <c r="E1131" s="257"/>
      <c r="G1131" s="505"/>
      <c r="I1131" s="505"/>
      <c r="K1131" s="505"/>
      <c r="L1131" s="505"/>
      <c r="M1131" s="506"/>
      <c r="N1131" s="505"/>
      <c r="O1131" s="506"/>
    </row>
    <row r="1132" spans="4:15" x14ac:dyDescent="0.2">
      <c r="D1132" s="293"/>
      <c r="E1132" s="257"/>
      <c r="G1132" s="505"/>
      <c r="I1132" s="505"/>
      <c r="K1132" s="505"/>
      <c r="L1132" s="505"/>
      <c r="M1132" s="506"/>
      <c r="N1132" s="505"/>
      <c r="O1132" s="506"/>
    </row>
    <row r="1133" spans="4:15" x14ac:dyDescent="0.2">
      <c r="D1133" s="293"/>
      <c r="E1133" s="257"/>
      <c r="G1133" s="505"/>
      <c r="I1133" s="505"/>
      <c r="K1133" s="505"/>
      <c r="L1133" s="505"/>
      <c r="M1133" s="506"/>
      <c r="N1133" s="505"/>
      <c r="O1133" s="506"/>
    </row>
    <row r="1134" spans="4:15" x14ac:dyDescent="0.2">
      <c r="D1134" s="293"/>
      <c r="E1134" s="257"/>
      <c r="G1134" s="505"/>
      <c r="I1134" s="505"/>
      <c r="K1134" s="505"/>
      <c r="L1134" s="505"/>
      <c r="M1134" s="506"/>
      <c r="N1134" s="505"/>
      <c r="O1134" s="506"/>
    </row>
    <row r="1135" spans="4:15" x14ac:dyDescent="0.2">
      <c r="D1135" s="293"/>
      <c r="E1135" s="257"/>
      <c r="G1135" s="505"/>
      <c r="I1135" s="505"/>
      <c r="K1135" s="505"/>
      <c r="L1135" s="505"/>
      <c r="M1135" s="506"/>
      <c r="N1135" s="505"/>
      <c r="O1135" s="506"/>
    </row>
    <row r="1136" spans="4:15" x14ac:dyDescent="0.2">
      <c r="D1136" s="293"/>
      <c r="E1136" s="257"/>
      <c r="G1136" s="505"/>
      <c r="I1136" s="505"/>
      <c r="K1136" s="505"/>
      <c r="L1136" s="505"/>
      <c r="M1136" s="506"/>
      <c r="N1136" s="505"/>
      <c r="O1136" s="506"/>
    </row>
    <row r="1137" spans="4:15" x14ac:dyDescent="0.2">
      <c r="D1137" s="293"/>
      <c r="E1137" s="257"/>
      <c r="G1137" s="505"/>
      <c r="I1137" s="505"/>
      <c r="K1137" s="505"/>
      <c r="L1137" s="505"/>
      <c r="M1137" s="506"/>
      <c r="N1137" s="505"/>
      <c r="O1137" s="506"/>
    </row>
    <row r="1138" spans="4:15" x14ac:dyDescent="0.2">
      <c r="D1138" s="293"/>
      <c r="E1138" s="257"/>
      <c r="G1138" s="505"/>
      <c r="I1138" s="505"/>
      <c r="K1138" s="505"/>
      <c r="L1138" s="505"/>
      <c r="M1138" s="506"/>
      <c r="N1138" s="505"/>
      <c r="O1138" s="506"/>
    </row>
    <row r="1139" spans="4:15" x14ac:dyDescent="0.2">
      <c r="D1139" s="293"/>
      <c r="E1139" s="257"/>
      <c r="G1139" s="505"/>
      <c r="I1139" s="505"/>
      <c r="K1139" s="505"/>
      <c r="L1139" s="505"/>
      <c r="M1139" s="506"/>
      <c r="N1139" s="505"/>
      <c r="O1139" s="506"/>
    </row>
    <row r="1140" spans="4:15" x14ac:dyDescent="0.2">
      <c r="D1140" s="293"/>
      <c r="E1140" s="257"/>
      <c r="G1140" s="505"/>
      <c r="I1140" s="505"/>
      <c r="K1140" s="505"/>
      <c r="L1140" s="505"/>
      <c r="M1140" s="506"/>
      <c r="N1140" s="505"/>
      <c r="O1140" s="506"/>
    </row>
    <row r="1141" spans="4:15" x14ac:dyDescent="0.2">
      <c r="D1141" s="293"/>
      <c r="E1141" s="257"/>
      <c r="G1141" s="505"/>
      <c r="I1141" s="505"/>
      <c r="K1141" s="505"/>
      <c r="L1141" s="505"/>
      <c r="M1141" s="506"/>
      <c r="N1141" s="505"/>
      <c r="O1141" s="506"/>
    </row>
    <row r="1142" spans="4:15" x14ac:dyDescent="0.2">
      <c r="D1142" s="293"/>
      <c r="E1142" s="257"/>
      <c r="G1142" s="505"/>
      <c r="I1142" s="505"/>
      <c r="K1142" s="505"/>
      <c r="L1142" s="505"/>
      <c r="M1142" s="506"/>
      <c r="N1142" s="505"/>
      <c r="O1142" s="506"/>
    </row>
    <row r="1143" spans="4:15" x14ac:dyDescent="0.2">
      <c r="D1143" s="293"/>
      <c r="E1143" s="257"/>
      <c r="G1143" s="505"/>
      <c r="I1143" s="505"/>
      <c r="K1143" s="505"/>
      <c r="L1143" s="505"/>
      <c r="M1143" s="506"/>
      <c r="N1143" s="505"/>
      <c r="O1143" s="506"/>
    </row>
    <row r="1144" spans="4:15" x14ac:dyDescent="0.2">
      <c r="D1144" s="293"/>
      <c r="E1144" s="257"/>
      <c r="G1144" s="505"/>
      <c r="I1144" s="505"/>
      <c r="K1144" s="505"/>
      <c r="L1144" s="505"/>
      <c r="M1144" s="506"/>
      <c r="N1144" s="505"/>
      <c r="O1144" s="506"/>
    </row>
    <row r="1145" spans="4:15" x14ac:dyDescent="0.2">
      <c r="D1145" s="293"/>
      <c r="E1145" s="257"/>
      <c r="G1145" s="505"/>
      <c r="I1145" s="505"/>
      <c r="K1145" s="505"/>
      <c r="L1145" s="505"/>
      <c r="M1145" s="506"/>
      <c r="N1145" s="505"/>
      <c r="O1145" s="506"/>
    </row>
    <row r="1146" spans="4:15" x14ac:dyDescent="0.2">
      <c r="D1146" s="293"/>
      <c r="E1146" s="257"/>
      <c r="G1146" s="505"/>
      <c r="I1146" s="505"/>
      <c r="K1146" s="505"/>
      <c r="L1146" s="505"/>
      <c r="M1146" s="506"/>
      <c r="N1146" s="505"/>
      <c r="O1146" s="506"/>
    </row>
    <row r="1147" spans="4:15" x14ac:dyDescent="0.2">
      <c r="D1147" s="293"/>
      <c r="E1147" s="257"/>
      <c r="G1147" s="505"/>
      <c r="I1147" s="505"/>
      <c r="K1147" s="505"/>
      <c r="L1147" s="505"/>
      <c r="M1147" s="506"/>
      <c r="N1147" s="505"/>
      <c r="O1147" s="506"/>
    </row>
    <row r="1148" spans="4:15" x14ac:dyDescent="0.2">
      <c r="D1148" s="293"/>
      <c r="E1148" s="257"/>
      <c r="G1148" s="505"/>
      <c r="I1148" s="505"/>
      <c r="K1148" s="505"/>
      <c r="L1148" s="505"/>
      <c r="M1148" s="506"/>
      <c r="N1148" s="505"/>
      <c r="O1148" s="506"/>
    </row>
    <row r="1149" spans="4:15" x14ac:dyDescent="0.2">
      <c r="D1149" s="293"/>
      <c r="E1149" s="257"/>
      <c r="G1149" s="505"/>
      <c r="I1149" s="505"/>
      <c r="K1149" s="505"/>
      <c r="L1149" s="505"/>
      <c r="M1149" s="506"/>
      <c r="N1149" s="505"/>
      <c r="O1149" s="506"/>
    </row>
    <row r="1150" spans="4:15" x14ac:dyDescent="0.2">
      <c r="D1150" s="293"/>
      <c r="E1150" s="257"/>
      <c r="G1150" s="505"/>
      <c r="I1150" s="505"/>
      <c r="K1150" s="505"/>
      <c r="L1150" s="505"/>
      <c r="M1150" s="506"/>
      <c r="N1150" s="505"/>
      <c r="O1150" s="506"/>
    </row>
    <row r="1151" spans="4:15" x14ac:dyDescent="0.2">
      <c r="D1151" s="293"/>
      <c r="E1151" s="257"/>
      <c r="G1151" s="505"/>
      <c r="I1151" s="505"/>
      <c r="K1151" s="505"/>
      <c r="L1151" s="505"/>
      <c r="M1151" s="506"/>
      <c r="N1151" s="505"/>
      <c r="O1151" s="506"/>
    </row>
    <row r="1152" spans="4:15" x14ac:dyDescent="0.2">
      <c r="D1152" s="293"/>
      <c r="E1152" s="257"/>
      <c r="G1152" s="505"/>
      <c r="I1152" s="505"/>
      <c r="K1152" s="505"/>
      <c r="L1152" s="505"/>
      <c r="M1152" s="506"/>
      <c r="N1152" s="505"/>
      <c r="O1152" s="506"/>
    </row>
    <row r="1153" spans="4:15" x14ac:dyDescent="0.2">
      <c r="D1153" s="293"/>
      <c r="E1153" s="257"/>
      <c r="G1153" s="505"/>
      <c r="I1153" s="505"/>
      <c r="K1153" s="505"/>
      <c r="L1153" s="505"/>
      <c r="M1153" s="506"/>
      <c r="N1153" s="505"/>
      <c r="O1153" s="506"/>
    </row>
    <row r="1154" spans="4:15" x14ac:dyDescent="0.2">
      <c r="D1154" s="293"/>
      <c r="E1154" s="257"/>
      <c r="G1154" s="505"/>
      <c r="I1154" s="505"/>
      <c r="K1154" s="505"/>
      <c r="L1154" s="505"/>
      <c r="M1154" s="506"/>
      <c r="N1154" s="505"/>
      <c r="O1154" s="506"/>
    </row>
    <row r="1155" spans="4:15" x14ac:dyDescent="0.2">
      <c r="D1155" s="293"/>
      <c r="E1155" s="257"/>
      <c r="G1155" s="505"/>
      <c r="I1155" s="505"/>
      <c r="K1155" s="505"/>
      <c r="L1155" s="505"/>
      <c r="M1155" s="506"/>
      <c r="N1155" s="505"/>
      <c r="O1155" s="506"/>
    </row>
    <row r="1156" spans="4:15" x14ac:dyDescent="0.2">
      <c r="D1156" s="293"/>
      <c r="E1156" s="257"/>
      <c r="G1156" s="505"/>
      <c r="I1156" s="505"/>
      <c r="K1156" s="505"/>
      <c r="L1156" s="505"/>
      <c r="M1156" s="506"/>
      <c r="N1156" s="505"/>
      <c r="O1156" s="506"/>
    </row>
    <row r="1157" spans="4:15" x14ac:dyDescent="0.2">
      <c r="D1157" s="293"/>
      <c r="E1157" s="257"/>
      <c r="G1157" s="505"/>
      <c r="I1157" s="505"/>
      <c r="K1157" s="505"/>
      <c r="L1157" s="505"/>
      <c r="M1157" s="506"/>
      <c r="N1157" s="505"/>
      <c r="O1157" s="506"/>
    </row>
    <row r="1158" spans="4:15" x14ac:dyDescent="0.2">
      <c r="D1158" s="293"/>
      <c r="E1158" s="257"/>
      <c r="G1158" s="505"/>
      <c r="I1158" s="505"/>
      <c r="K1158" s="505"/>
      <c r="L1158" s="505"/>
      <c r="M1158" s="506"/>
      <c r="N1158" s="505"/>
      <c r="O1158" s="506"/>
    </row>
    <row r="1159" spans="4:15" x14ac:dyDescent="0.2">
      <c r="D1159" s="293"/>
      <c r="E1159" s="257"/>
      <c r="G1159" s="505"/>
      <c r="I1159" s="505"/>
      <c r="K1159" s="505"/>
      <c r="L1159" s="505"/>
      <c r="M1159" s="506"/>
      <c r="N1159" s="505"/>
      <c r="O1159" s="506"/>
    </row>
    <row r="1160" spans="4:15" x14ac:dyDescent="0.2">
      <c r="D1160" s="293"/>
      <c r="E1160" s="257"/>
      <c r="G1160" s="505"/>
      <c r="I1160" s="505"/>
      <c r="K1160" s="505"/>
      <c r="L1160" s="505"/>
      <c r="M1160" s="506"/>
      <c r="N1160" s="505"/>
      <c r="O1160" s="506"/>
    </row>
    <row r="1161" spans="4:15" x14ac:dyDescent="0.2">
      <c r="D1161" s="293"/>
      <c r="E1161" s="257"/>
      <c r="G1161" s="505"/>
      <c r="I1161" s="505"/>
      <c r="K1161" s="505"/>
      <c r="L1161" s="505"/>
      <c r="M1161" s="506"/>
      <c r="N1161" s="505"/>
      <c r="O1161" s="506"/>
    </row>
    <row r="1162" spans="4:15" x14ac:dyDescent="0.2">
      <c r="D1162" s="293"/>
      <c r="E1162" s="257"/>
      <c r="G1162" s="505"/>
      <c r="I1162" s="505"/>
      <c r="K1162" s="505"/>
      <c r="L1162" s="505"/>
      <c r="M1162" s="506"/>
      <c r="N1162" s="505"/>
      <c r="O1162" s="506"/>
    </row>
    <row r="1163" spans="4:15" x14ac:dyDescent="0.2">
      <c r="D1163" s="293"/>
      <c r="E1163" s="257"/>
      <c r="G1163" s="505"/>
      <c r="I1163" s="505"/>
      <c r="K1163" s="505"/>
      <c r="L1163" s="505"/>
      <c r="M1163" s="506"/>
      <c r="N1163" s="505"/>
      <c r="O1163" s="506"/>
    </row>
    <row r="1164" spans="4:15" x14ac:dyDescent="0.2">
      <c r="D1164" s="293"/>
      <c r="E1164" s="257"/>
      <c r="G1164" s="505"/>
      <c r="I1164" s="505"/>
      <c r="K1164" s="505"/>
      <c r="L1164" s="505"/>
      <c r="M1164" s="506"/>
      <c r="N1164" s="505"/>
      <c r="O1164" s="506"/>
    </row>
    <row r="1165" spans="4:15" x14ac:dyDescent="0.2">
      <c r="D1165" s="293"/>
      <c r="E1165" s="257"/>
      <c r="G1165" s="505"/>
      <c r="I1165" s="505"/>
      <c r="K1165" s="505"/>
      <c r="L1165" s="505"/>
      <c r="M1165" s="506"/>
      <c r="N1165" s="505"/>
      <c r="O1165" s="506"/>
    </row>
    <row r="1166" spans="4:15" x14ac:dyDescent="0.2">
      <c r="D1166" s="293"/>
      <c r="E1166" s="257"/>
      <c r="G1166" s="505"/>
      <c r="I1166" s="505"/>
      <c r="K1166" s="505"/>
      <c r="L1166" s="505"/>
      <c r="M1166" s="506"/>
      <c r="N1166" s="505"/>
      <c r="O1166" s="506"/>
    </row>
    <row r="1167" spans="4:15" x14ac:dyDescent="0.2">
      <c r="D1167" s="293"/>
      <c r="E1167" s="257"/>
      <c r="G1167" s="505"/>
      <c r="I1167" s="505"/>
      <c r="K1167" s="505"/>
      <c r="L1167" s="505"/>
      <c r="M1167" s="506"/>
      <c r="N1167" s="505"/>
      <c r="O1167" s="506"/>
    </row>
    <row r="1168" spans="4:15" x14ac:dyDescent="0.2">
      <c r="D1168" s="293"/>
      <c r="E1168" s="257"/>
      <c r="G1168" s="505"/>
      <c r="I1168" s="505"/>
      <c r="K1168" s="505"/>
      <c r="L1168" s="505"/>
      <c r="M1168" s="506"/>
      <c r="N1168" s="505"/>
      <c r="O1168" s="506"/>
    </row>
    <row r="1169" spans="4:15" x14ac:dyDescent="0.2">
      <c r="D1169" s="293"/>
      <c r="E1169" s="257"/>
      <c r="G1169" s="505"/>
      <c r="I1169" s="505"/>
      <c r="K1169" s="505"/>
      <c r="L1169" s="505"/>
      <c r="M1169" s="506"/>
      <c r="N1169" s="505"/>
      <c r="O1169" s="506"/>
    </row>
    <row r="1170" spans="4:15" x14ac:dyDescent="0.2">
      <c r="D1170" s="293"/>
      <c r="E1170" s="257"/>
      <c r="G1170" s="505"/>
      <c r="I1170" s="505"/>
      <c r="K1170" s="505"/>
      <c r="L1170" s="505"/>
      <c r="M1170" s="506"/>
      <c r="N1170" s="505"/>
      <c r="O1170" s="506"/>
    </row>
    <row r="1171" spans="4:15" x14ac:dyDescent="0.2">
      <c r="D1171" s="293"/>
      <c r="E1171" s="257"/>
      <c r="G1171" s="505"/>
      <c r="I1171" s="505"/>
      <c r="K1171" s="505"/>
      <c r="L1171" s="505"/>
      <c r="M1171" s="506"/>
      <c r="N1171" s="505"/>
      <c r="O1171" s="506"/>
    </row>
    <row r="1172" spans="4:15" x14ac:dyDescent="0.2">
      <c r="D1172" s="293"/>
      <c r="E1172" s="257"/>
      <c r="G1172" s="505"/>
      <c r="I1172" s="505"/>
      <c r="K1172" s="505"/>
      <c r="L1172" s="505"/>
      <c r="M1172" s="506"/>
      <c r="N1172" s="505"/>
      <c r="O1172" s="506"/>
    </row>
    <row r="1173" spans="4:15" x14ac:dyDescent="0.2">
      <c r="D1173" s="293"/>
      <c r="E1173" s="257"/>
      <c r="G1173" s="505"/>
      <c r="I1173" s="505"/>
      <c r="K1173" s="505"/>
      <c r="L1173" s="505"/>
      <c r="M1173" s="506"/>
      <c r="N1173" s="505"/>
      <c r="O1173" s="506"/>
    </row>
    <row r="1174" spans="4:15" x14ac:dyDescent="0.2">
      <c r="D1174" s="293"/>
      <c r="E1174" s="257"/>
      <c r="G1174" s="505"/>
      <c r="I1174" s="505"/>
      <c r="K1174" s="505"/>
      <c r="L1174" s="505"/>
      <c r="M1174" s="506"/>
      <c r="N1174" s="505"/>
      <c r="O1174" s="506"/>
    </row>
    <row r="1175" spans="4:15" x14ac:dyDescent="0.2">
      <c r="D1175" s="293"/>
      <c r="E1175" s="257"/>
      <c r="G1175" s="505"/>
      <c r="I1175" s="505"/>
      <c r="K1175" s="505"/>
      <c r="L1175" s="505"/>
      <c r="M1175" s="506"/>
      <c r="N1175" s="505"/>
      <c r="O1175" s="506"/>
    </row>
    <row r="1176" spans="4:15" x14ac:dyDescent="0.2">
      <c r="D1176" s="293"/>
      <c r="E1176" s="257"/>
      <c r="G1176" s="505"/>
      <c r="I1176" s="505"/>
      <c r="K1176" s="505"/>
      <c r="L1176" s="505"/>
      <c r="M1176" s="506"/>
      <c r="N1176" s="505"/>
      <c r="O1176" s="506"/>
    </row>
    <row r="1177" spans="4:15" x14ac:dyDescent="0.2">
      <c r="D1177" s="293"/>
      <c r="E1177" s="257"/>
      <c r="G1177" s="505"/>
      <c r="I1177" s="505"/>
      <c r="K1177" s="505"/>
      <c r="L1177" s="505"/>
      <c r="M1177" s="506"/>
      <c r="N1177" s="505"/>
      <c r="O1177" s="506"/>
    </row>
    <row r="1178" spans="4:15" x14ac:dyDescent="0.2">
      <c r="D1178" s="293"/>
      <c r="E1178" s="257"/>
      <c r="G1178" s="505"/>
      <c r="I1178" s="505"/>
      <c r="K1178" s="505"/>
      <c r="L1178" s="505"/>
      <c r="M1178" s="506"/>
      <c r="N1178" s="505"/>
      <c r="O1178" s="506"/>
    </row>
    <row r="1179" spans="4:15" x14ac:dyDescent="0.2">
      <c r="D1179" s="293"/>
      <c r="E1179" s="257"/>
      <c r="G1179" s="505"/>
      <c r="I1179" s="505"/>
      <c r="K1179" s="505"/>
      <c r="L1179" s="505"/>
      <c r="M1179" s="506"/>
      <c r="N1179" s="505"/>
      <c r="O1179" s="506"/>
    </row>
    <row r="1180" spans="4:15" x14ac:dyDescent="0.2">
      <c r="D1180" s="293"/>
      <c r="E1180" s="257"/>
      <c r="G1180" s="505"/>
      <c r="I1180" s="505"/>
      <c r="K1180" s="505"/>
      <c r="L1180" s="505"/>
      <c r="M1180" s="506"/>
      <c r="N1180" s="505"/>
      <c r="O1180" s="506"/>
    </row>
    <row r="1181" spans="4:15" x14ac:dyDescent="0.2">
      <c r="D1181" s="293"/>
      <c r="E1181" s="257"/>
      <c r="G1181" s="505"/>
      <c r="I1181" s="505"/>
      <c r="K1181" s="505"/>
      <c r="L1181" s="505"/>
      <c r="M1181" s="506"/>
      <c r="N1181" s="505"/>
      <c r="O1181" s="506"/>
    </row>
    <row r="1182" spans="4:15" x14ac:dyDescent="0.2">
      <c r="D1182" s="293"/>
      <c r="E1182" s="257"/>
      <c r="G1182" s="505"/>
      <c r="I1182" s="505"/>
      <c r="K1182" s="505"/>
      <c r="L1182" s="505"/>
      <c r="M1182" s="506"/>
      <c r="N1182" s="505"/>
      <c r="O1182" s="506"/>
    </row>
    <row r="1183" spans="4:15" x14ac:dyDescent="0.2">
      <c r="D1183" s="293"/>
      <c r="E1183" s="257"/>
      <c r="G1183" s="505"/>
      <c r="I1183" s="505"/>
      <c r="K1183" s="505"/>
      <c r="L1183" s="505"/>
      <c r="M1183" s="506"/>
      <c r="N1183" s="505"/>
      <c r="O1183" s="506"/>
    </row>
    <row r="1184" spans="4:15" x14ac:dyDescent="0.2">
      <c r="D1184" s="293"/>
      <c r="E1184" s="257"/>
      <c r="G1184" s="505"/>
      <c r="I1184" s="505"/>
      <c r="K1184" s="505"/>
      <c r="L1184" s="505"/>
      <c r="M1184" s="506"/>
      <c r="N1184" s="505"/>
      <c r="O1184" s="506"/>
    </row>
    <row r="1185" spans="4:15" x14ac:dyDescent="0.2">
      <c r="D1185" s="293"/>
      <c r="E1185" s="257"/>
      <c r="G1185" s="505"/>
      <c r="I1185" s="505"/>
      <c r="K1185" s="505"/>
      <c r="L1185" s="505"/>
      <c r="M1185" s="506"/>
      <c r="N1185" s="505"/>
      <c r="O1185" s="506"/>
    </row>
    <row r="1186" spans="4:15" x14ac:dyDescent="0.2">
      <c r="D1186" s="293"/>
      <c r="E1186" s="257"/>
      <c r="G1186" s="505"/>
      <c r="I1186" s="505"/>
      <c r="K1186" s="505"/>
      <c r="L1186" s="505"/>
      <c r="M1186" s="506"/>
      <c r="N1186" s="505"/>
      <c r="O1186" s="506"/>
    </row>
    <row r="1187" spans="4:15" x14ac:dyDescent="0.2">
      <c r="D1187" s="293"/>
      <c r="E1187" s="257"/>
      <c r="G1187" s="505"/>
      <c r="I1187" s="505"/>
      <c r="K1187" s="505"/>
      <c r="L1187" s="505"/>
      <c r="M1187" s="506"/>
      <c r="N1187" s="505"/>
      <c r="O1187" s="506"/>
    </row>
    <row r="1188" spans="4:15" x14ac:dyDescent="0.2">
      <c r="D1188" s="293"/>
      <c r="E1188" s="257"/>
      <c r="G1188" s="505"/>
      <c r="I1188" s="505"/>
      <c r="K1188" s="505"/>
      <c r="L1188" s="505"/>
      <c r="M1188" s="506"/>
      <c r="N1188" s="505"/>
      <c r="O1188" s="506"/>
    </row>
    <row r="1189" spans="4:15" x14ac:dyDescent="0.2">
      <c r="D1189" s="293"/>
      <c r="E1189" s="257"/>
      <c r="G1189" s="505"/>
      <c r="I1189" s="505"/>
      <c r="K1189" s="505"/>
      <c r="L1189" s="505"/>
      <c r="M1189" s="506"/>
      <c r="N1189" s="505"/>
      <c r="O1189" s="506"/>
    </row>
    <row r="1190" spans="4:15" x14ac:dyDescent="0.2">
      <c r="D1190" s="293"/>
      <c r="E1190" s="257"/>
      <c r="G1190" s="505"/>
      <c r="I1190" s="505"/>
      <c r="K1190" s="505"/>
      <c r="L1190" s="505"/>
      <c r="M1190" s="506"/>
      <c r="N1190" s="505"/>
      <c r="O1190" s="506"/>
    </row>
    <row r="1191" spans="4:15" x14ac:dyDescent="0.2">
      <c r="D1191" s="293"/>
      <c r="E1191" s="257"/>
      <c r="G1191" s="505"/>
      <c r="I1191" s="505"/>
      <c r="K1191" s="505"/>
      <c r="L1191" s="505"/>
      <c r="M1191" s="506"/>
      <c r="N1191" s="505"/>
      <c r="O1191" s="506"/>
    </row>
    <row r="1192" spans="4:15" x14ac:dyDescent="0.2">
      <c r="D1192" s="293"/>
      <c r="E1192" s="257"/>
      <c r="G1192" s="505"/>
      <c r="I1192" s="505"/>
      <c r="K1192" s="505"/>
      <c r="L1192" s="505"/>
      <c r="M1192" s="506"/>
      <c r="N1192" s="505"/>
      <c r="O1192" s="506"/>
    </row>
    <row r="1193" spans="4:15" x14ac:dyDescent="0.2">
      <c r="D1193" s="293"/>
      <c r="E1193" s="257"/>
      <c r="G1193" s="505"/>
      <c r="I1193" s="505"/>
      <c r="K1193" s="505"/>
      <c r="L1193" s="505"/>
      <c r="M1193" s="506"/>
      <c r="N1193" s="505"/>
      <c r="O1193" s="506"/>
    </row>
    <row r="1194" spans="4:15" x14ac:dyDescent="0.2">
      <c r="D1194" s="293"/>
      <c r="E1194" s="257"/>
      <c r="G1194" s="505"/>
      <c r="I1194" s="505"/>
      <c r="K1194" s="505"/>
      <c r="L1194" s="505"/>
      <c r="M1194" s="506"/>
      <c r="N1194" s="505"/>
      <c r="O1194" s="506"/>
    </row>
    <row r="1195" spans="4:15" x14ac:dyDescent="0.2">
      <c r="D1195" s="293"/>
      <c r="E1195" s="257"/>
      <c r="G1195" s="505"/>
      <c r="I1195" s="505"/>
      <c r="K1195" s="505"/>
      <c r="L1195" s="505"/>
      <c r="M1195" s="506"/>
      <c r="N1195" s="505"/>
      <c r="O1195" s="506"/>
    </row>
    <row r="1196" spans="4:15" x14ac:dyDescent="0.2">
      <c r="D1196" s="293"/>
      <c r="E1196" s="257"/>
      <c r="G1196" s="505"/>
      <c r="I1196" s="505"/>
      <c r="K1196" s="505"/>
      <c r="L1196" s="505"/>
      <c r="M1196" s="506"/>
      <c r="N1196" s="505"/>
      <c r="O1196" s="506"/>
    </row>
    <row r="1197" spans="4:15" x14ac:dyDescent="0.2">
      <c r="D1197" s="293"/>
      <c r="E1197" s="257"/>
      <c r="G1197" s="505"/>
      <c r="I1197" s="505"/>
      <c r="K1197" s="505"/>
      <c r="L1197" s="505"/>
      <c r="M1197" s="506"/>
      <c r="N1197" s="505"/>
      <c r="O1197" s="506"/>
    </row>
    <row r="1198" spans="4:15" x14ac:dyDescent="0.2">
      <c r="D1198" s="293"/>
      <c r="E1198" s="257"/>
      <c r="G1198" s="505"/>
      <c r="I1198" s="505"/>
      <c r="K1198" s="505"/>
      <c r="L1198" s="505"/>
      <c r="M1198" s="506"/>
      <c r="N1198" s="505"/>
      <c r="O1198" s="506"/>
    </row>
    <row r="1199" spans="4:15" x14ac:dyDescent="0.2">
      <c r="D1199" s="293"/>
      <c r="E1199" s="257"/>
      <c r="G1199" s="505"/>
      <c r="I1199" s="505"/>
      <c r="K1199" s="505"/>
      <c r="L1199" s="505"/>
      <c r="M1199" s="506"/>
      <c r="N1199" s="505"/>
      <c r="O1199" s="506"/>
    </row>
    <row r="1200" spans="4:15" x14ac:dyDescent="0.2">
      <c r="D1200" s="293"/>
      <c r="E1200" s="257"/>
      <c r="G1200" s="505"/>
      <c r="I1200" s="505"/>
      <c r="K1200" s="505"/>
      <c r="L1200" s="505"/>
      <c r="M1200" s="506"/>
      <c r="N1200" s="505"/>
      <c r="O1200" s="506"/>
    </row>
    <row r="1201" spans="4:15" x14ac:dyDescent="0.2">
      <c r="D1201" s="293"/>
      <c r="E1201" s="257"/>
      <c r="G1201" s="505"/>
      <c r="I1201" s="505"/>
      <c r="K1201" s="505"/>
      <c r="L1201" s="505"/>
      <c r="M1201" s="506"/>
      <c r="N1201" s="505"/>
      <c r="O1201" s="506"/>
    </row>
    <row r="1202" spans="4:15" x14ac:dyDescent="0.2">
      <c r="D1202" s="293"/>
      <c r="E1202" s="257"/>
      <c r="G1202" s="505"/>
      <c r="I1202" s="505"/>
      <c r="K1202" s="505"/>
      <c r="L1202" s="505"/>
      <c r="M1202" s="506"/>
      <c r="N1202" s="505"/>
      <c r="O1202" s="506"/>
    </row>
    <row r="1203" spans="4:15" x14ac:dyDescent="0.2">
      <c r="D1203" s="293"/>
      <c r="E1203" s="257"/>
      <c r="G1203" s="505"/>
      <c r="I1203" s="505"/>
      <c r="K1203" s="505"/>
      <c r="L1203" s="505"/>
      <c r="M1203" s="506"/>
      <c r="N1203" s="505"/>
      <c r="O1203" s="506"/>
    </row>
    <row r="1204" spans="4:15" x14ac:dyDescent="0.2">
      <c r="D1204" s="293"/>
      <c r="E1204" s="257"/>
      <c r="G1204" s="505"/>
      <c r="I1204" s="505"/>
      <c r="K1204" s="505"/>
      <c r="L1204" s="505"/>
      <c r="M1204" s="506"/>
      <c r="N1204" s="505"/>
      <c r="O1204" s="506"/>
    </row>
    <row r="1205" spans="4:15" x14ac:dyDescent="0.2">
      <c r="D1205" s="293"/>
      <c r="E1205" s="257"/>
      <c r="G1205" s="505"/>
      <c r="I1205" s="505"/>
      <c r="K1205" s="505"/>
      <c r="L1205" s="505"/>
      <c r="M1205" s="506"/>
      <c r="N1205" s="505"/>
      <c r="O1205" s="506"/>
    </row>
    <row r="1206" spans="4:15" x14ac:dyDescent="0.2">
      <c r="D1206" s="293"/>
      <c r="E1206" s="257"/>
      <c r="G1206" s="505"/>
      <c r="I1206" s="505"/>
      <c r="K1206" s="505"/>
      <c r="L1206" s="505"/>
      <c r="M1206" s="506"/>
      <c r="N1206" s="505"/>
      <c r="O1206" s="506"/>
    </row>
    <row r="1207" spans="4:15" x14ac:dyDescent="0.2">
      <c r="D1207" s="293"/>
      <c r="E1207" s="257"/>
      <c r="G1207" s="505"/>
      <c r="I1207" s="505"/>
      <c r="K1207" s="505"/>
      <c r="L1207" s="505"/>
      <c r="M1207" s="506"/>
      <c r="N1207" s="505"/>
      <c r="O1207" s="506"/>
    </row>
    <row r="1208" spans="4:15" x14ac:dyDescent="0.2">
      <c r="D1208" s="293"/>
      <c r="E1208" s="257"/>
      <c r="G1208" s="505"/>
      <c r="I1208" s="505"/>
      <c r="K1208" s="505"/>
      <c r="L1208" s="505"/>
      <c r="M1208" s="506"/>
      <c r="N1208" s="505"/>
      <c r="O1208" s="506"/>
    </row>
    <row r="1209" spans="4:15" x14ac:dyDescent="0.2">
      <c r="D1209" s="293"/>
      <c r="E1209" s="257"/>
      <c r="G1209" s="505"/>
      <c r="I1209" s="505"/>
      <c r="K1209" s="505"/>
      <c r="L1209" s="505"/>
      <c r="M1209" s="506"/>
      <c r="N1209" s="505"/>
      <c r="O1209" s="506"/>
    </row>
    <row r="1210" spans="4:15" x14ac:dyDescent="0.2">
      <c r="D1210" s="293"/>
      <c r="E1210" s="257"/>
      <c r="G1210" s="505"/>
      <c r="I1210" s="505"/>
      <c r="K1210" s="505"/>
      <c r="L1210" s="505"/>
      <c r="M1210" s="506"/>
      <c r="N1210" s="505"/>
      <c r="O1210" s="506"/>
    </row>
    <row r="1211" spans="4:15" x14ac:dyDescent="0.2">
      <c r="D1211" s="293"/>
      <c r="E1211" s="257"/>
      <c r="G1211" s="505"/>
      <c r="I1211" s="505"/>
      <c r="K1211" s="505"/>
      <c r="L1211" s="505"/>
      <c r="M1211" s="506"/>
      <c r="N1211" s="505"/>
      <c r="O1211" s="506"/>
    </row>
    <row r="1212" spans="4:15" x14ac:dyDescent="0.2">
      <c r="D1212" s="293"/>
      <c r="E1212" s="257"/>
      <c r="G1212" s="505"/>
      <c r="I1212" s="505"/>
      <c r="K1212" s="505"/>
      <c r="L1212" s="505"/>
      <c r="M1212" s="506"/>
      <c r="N1212" s="505"/>
      <c r="O1212" s="506"/>
    </row>
    <row r="1213" spans="4:15" x14ac:dyDescent="0.2">
      <c r="D1213" s="293"/>
      <c r="E1213" s="257"/>
      <c r="G1213" s="505"/>
      <c r="I1213" s="505"/>
      <c r="K1213" s="505"/>
      <c r="L1213" s="505"/>
      <c r="M1213" s="506"/>
      <c r="N1213" s="505"/>
      <c r="O1213" s="506"/>
    </row>
    <row r="1214" spans="4:15" x14ac:dyDescent="0.2">
      <c r="D1214" s="293"/>
      <c r="E1214" s="257"/>
      <c r="G1214" s="505"/>
      <c r="I1214" s="505"/>
      <c r="K1214" s="505"/>
      <c r="L1214" s="505"/>
      <c r="M1214" s="506"/>
      <c r="N1214" s="505"/>
      <c r="O1214" s="506"/>
    </row>
    <row r="1215" spans="4:15" x14ac:dyDescent="0.2">
      <c r="D1215" s="293"/>
      <c r="E1215" s="257"/>
      <c r="G1215" s="505"/>
      <c r="I1215" s="505"/>
      <c r="K1215" s="505"/>
      <c r="L1215" s="505"/>
      <c r="M1215" s="506"/>
      <c r="N1215" s="505"/>
      <c r="O1215" s="506"/>
    </row>
    <row r="1216" spans="4:15" x14ac:dyDescent="0.2">
      <c r="D1216" s="293"/>
      <c r="E1216" s="257"/>
      <c r="G1216" s="505"/>
      <c r="I1216" s="505"/>
      <c r="K1216" s="505"/>
      <c r="L1216" s="505"/>
      <c r="M1216" s="506"/>
      <c r="N1216" s="505"/>
      <c r="O1216" s="506"/>
    </row>
    <row r="1217" spans="4:15" x14ac:dyDescent="0.2">
      <c r="D1217" s="293"/>
      <c r="E1217" s="257"/>
      <c r="G1217" s="505"/>
      <c r="I1217" s="505"/>
      <c r="K1217" s="505"/>
      <c r="L1217" s="505"/>
      <c r="M1217" s="506"/>
      <c r="N1217" s="505"/>
      <c r="O1217" s="506"/>
    </row>
    <row r="1218" spans="4:15" x14ac:dyDescent="0.2">
      <c r="D1218" s="293"/>
      <c r="E1218" s="257"/>
      <c r="G1218" s="505"/>
      <c r="I1218" s="505"/>
      <c r="K1218" s="505"/>
      <c r="L1218" s="505"/>
      <c r="M1218" s="506"/>
      <c r="N1218" s="505"/>
      <c r="O1218" s="506"/>
    </row>
    <row r="1219" spans="4:15" x14ac:dyDescent="0.2">
      <c r="D1219" s="293"/>
      <c r="E1219" s="257"/>
      <c r="G1219" s="505"/>
      <c r="I1219" s="505"/>
      <c r="K1219" s="505"/>
      <c r="L1219" s="505"/>
      <c r="M1219" s="506"/>
      <c r="N1219" s="505"/>
      <c r="O1219" s="506"/>
    </row>
    <row r="1220" spans="4:15" x14ac:dyDescent="0.2">
      <c r="D1220" s="293"/>
      <c r="E1220" s="257"/>
      <c r="G1220" s="505"/>
      <c r="I1220" s="505"/>
      <c r="K1220" s="505"/>
      <c r="L1220" s="505"/>
      <c r="M1220" s="506"/>
      <c r="N1220" s="505"/>
      <c r="O1220" s="506"/>
    </row>
    <row r="1221" spans="4:15" x14ac:dyDescent="0.2">
      <c r="D1221" s="293"/>
      <c r="E1221" s="257"/>
      <c r="G1221" s="505"/>
      <c r="I1221" s="505"/>
      <c r="K1221" s="505"/>
      <c r="L1221" s="505"/>
      <c r="M1221" s="506"/>
      <c r="N1221" s="505"/>
      <c r="O1221" s="506"/>
    </row>
    <row r="1222" spans="4:15" x14ac:dyDescent="0.2">
      <c r="D1222" s="293"/>
      <c r="E1222" s="257"/>
      <c r="G1222" s="505"/>
      <c r="I1222" s="505"/>
      <c r="K1222" s="505"/>
      <c r="L1222" s="505"/>
      <c r="M1222" s="506"/>
      <c r="N1222" s="505"/>
      <c r="O1222" s="506"/>
    </row>
    <row r="1223" spans="4:15" x14ac:dyDescent="0.2">
      <c r="D1223" s="293"/>
      <c r="E1223" s="257"/>
      <c r="G1223" s="505"/>
      <c r="I1223" s="505"/>
      <c r="K1223" s="505"/>
      <c r="L1223" s="505"/>
      <c r="M1223" s="506"/>
      <c r="N1223" s="505"/>
      <c r="O1223" s="506"/>
    </row>
    <row r="1224" spans="4:15" x14ac:dyDescent="0.2">
      <c r="D1224" s="293"/>
      <c r="E1224" s="257"/>
      <c r="G1224" s="505"/>
      <c r="I1224" s="505"/>
      <c r="K1224" s="505"/>
      <c r="L1224" s="505"/>
      <c r="M1224" s="506"/>
      <c r="N1224" s="505"/>
      <c r="O1224" s="506"/>
    </row>
    <row r="1225" spans="4:15" x14ac:dyDescent="0.2">
      <c r="D1225" s="293"/>
      <c r="E1225" s="257"/>
      <c r="G1225" s="505"/>
      <c r="I1225" s="505"/>
      <c r="K1225" s="505"/>
      <c r="L1225" s="505"/>
      <c r="M1225" s="506"/>
      <c r="N1225" s="505"/>
      <c r="O1225" s="506"/>
    </row>
    <row r="1226" spans="4:15" x14ac:dyDescent="0.2">
      <c r="D1226" s="293"/>
      <c r="E1226" s="257"/>
      <c r="G1226" s="505"/>
      <c r="I1226" s="505"/>
      <c r="K1226" s="505"/>
      <c r="L1226" s="505"/>
      <c r="M1226" s="506"/>
      <c r="N1226" s="505"/>
      <c r="O1226" s="506"/>
    </row>
    <row r="1227" spans="4:15" x14ac:dyDescent="0.2">
      <c r="D1227" s="293"/>
      <c r="E1227" s="257"/>
      <c r="G1227" s="505"/>
      <c r="I1227" s="505"/>
      <c r="K1227" s="505"/>
      <c r="L1227" s="505"/>
      <c r="M1227" s="506"/>
      <c r="N1227" s="505"/>
      <c r="O1227" s="506"/>
    </row>
    <row r="1228" spans="4:15" x14ac:dyDescent="0.2">
      <c r="D1228" s="293"/>
      <c r="E1228" s="257"/>
      <c r="G1228" s="505"/>
      <c r="I1228" s="505"/>
      <c r="K1228" s="505"/>
      <c r="L1228" s="505"/>
      <c r="M1228" s="506"/>
      <c r="N1228" s="505"/>
      <c r="O1228" s="506"/>
    </row>
    <row r="1229" spans="4:15" x14ac:dyDescent="0.2">
      <c r="D1229" s="293"/>
      <c r="E1229" s="257"/>
      <c r="G1229" s="505"/>
      <c r="I1229" s="505"/>
      <c r="K1229" s="505"/>
      <c r="L1229" s="505"/>
      <c r="M1229" s="506"/>
      <c r="N1229" s="505"/>
      <c r="O1229" s="506"/>
    </row>
    <row r="1230" spans="4:15" x14ac:dyDescent="0.2">
      <c r="D1230" s="293"/>
      <c r="E1230" s="257"/>
      <c r="G1230" s="505"/>
      <c r="I1230" s="505"/>
      <c r="K1230" s="505"/>
      <c r="L1230" s="505"/>
      <c r="M1230" s="506"/>
      <c r="N1230" s="505"/>
      <c r="O1230" s="506"/>
    </row>
    <row r="1231" spans="4:15" x14ac:dyDescent="0.2">
      <c r="D1231" s="293"/>
      <c r="E1231" s="257"/>
      <c r="G1231" s="505"/>
      <c r="I1231" s="505"/>
      <c r="K1231" s="505"/>
      <c r="L1231" s="505"/>
      <c r="M1231" s="506"/>
      <c r="N1231" s="505"/>
      <c r="O1231" s="506"/>
    </row>
    <row r="1232" spans="4:15" x14ac:dyDescent="0.2">
      <c r="D1232" s="293"/>
      <c r="E1232" s="257"/>
      <c r="G1232" s="505"/>
      <c r="I1232" s="505"/>
      <c r="K1232" s="505"/>
      <c r="L1232" s="505"/>
      <c r="M1232" s="506"/>
      <c r="N1232" s="505"/>
      <c r="O1232" s="506"/>
    </row>
    <row r="1233" spans="4:15" x14ac:dyDescent="0.2">
      <c r="D1233" s="293"/>
      <c r="E1233" s="257"/>
      <c r="G1233" s="505"/>
      <c r="I1233" s="505"/>
      <c r="K1233" s="505"/>
      <c r="L1233" s="505"/>
      <c r="M1233" s="506"/>
      <c r="N1233" s="505"/>
      <c r="O1233" s="506"/>
    </row>
    <row r="1234" spans="4:15" x14ac:dyDescent="0.2">
      <c r="D1234" s="293"/>
      <c r="E1234" s="257"/>
      <c r="G1234" s="505"/>
      <c r="I1234" s="505"/>
      <c r="K1234" s="505"/>
      <c r="L1234" s="505"/>
      <c r="M1234" s="506"/>
      <c r="N1234" s="505"/>
      <c r="O1234" s="506"/>
    </row>
    <row r="1235" spans="4:15" x14ac:dyDescent="0.2">
      <c r="D1235" s="293"/>
      <c r="E1235" s="257"/>
      <c r="G1235" s="505"/>
      <c r="I1235" s="505"/>
      <c r="K1235" s="505"/>
      <c r="L1235" s="505"/>
      <c r="M1235" s="506"/>
      <c r="N1235" s="505"/>
      <c r="O1235" s="506"/>
    </row>
    <row r="1236" spans="4:15" x14ac:dyDescent="0.2">
      <c r="D1236" s="293"/>
      <c r="E1236" s="257"/>
      <c r="G1236" s="505"/>
      <c r="I1236" s="505"/>
      <c r="K1236" s="505"/>
      <c r="L1236" s="505"/>
      <c r="M1236" s="506"/>
      <c r="N1236" s="505"/>
      <c r="O1236" s="506"/>
    </row>
    <row r="1237" spans="4:15" x14ac:dyDescent="0.2">
      <c r="D1237" s="293"/>
      <c r="E1237" s="257"/>
      <c r="G1237" s="505"/>
      <c r="I1237" s="505"/>
      <c r="K1237" s="505"/>
      <c r="L1237" s="505"/>
      <c r="M1237" s="506"/>
      <c r="N1237" s="505"/>
      <c r="O1237" s="506"/>
    </row>
    <row r="1238" spans="4:15" x14ac:dyDescent="0.2">
      <c r="D1238" s="293"/>
      <c r="E1238" s="257"/>
      <c r="G1238" s="505"/>
      <c r="I1238" s="505"/>
      <c r="K1238" s="505"/>
      <c r="L1238" s="505"/>
      <c r="M1238" s="506"/>
      <c r="N1238" s="505"/>
      <c r="O1238" s="506"/>
    </row>
    <row r="1239" spans="4:15" x14ac:dyDescent="0.2">
      <c r="D1239" s="293"/>
      <c r="E1239" s="257"/>
      <c r="G1239" s="505"/>
      <c r="I1239" s="505"/>
      <c r="K1239" s="505"/>
      <c r="L1239" s="505"/>
      <c r="M1239" s="506"/>
      <c r="N1239" s="505"/>
      <c r="O1239" s="506"/>
    </row>
    <row r="1240" spans="4:15" x14ac:dyDescent="0.2">
      <c r="D1240" s="293"/>
      <c r="E1240" s="257"/>
      <c r="G1240" s="505"/>
      <c r="I1240" s="505"/>
      <c r="K1240" s="505"/>
      <c r="L1240" s="505"/>
      <c r="M1240" s="506"/>
      <c r="N1240" s="505"/>
      <c r="O1240" s="506"/>
    </row>
    <row r="1241" spans="4:15" x14ac:dyDescent="0.2">
      <c r="D1241" s="293"/>
      <c r="E1241" s="257"/>
      <c r="G1241" s="505"/>
      <c r="I1241" s="505"/>
      <c r="K1241" s="505"/>
      <c r="L1241" s="505"/>
      <c r="M1241" s="506"/>
      <c r="N1241" s="505"/>
      <c r="O1241" s="506"/>
    </row>
    <row r="1242" spans="4:15" x14ac:dyDescent="0.2">
      <c r="D1242" s="293"/>
      <c r="E1242" s="257"/>
      <c r="G1242" s="505"/>
      <c r="I1242" s="505"/>
      <c r="K1242" s="505"/>
      <c r="L1242" s="505"/>
      <c r="M1242" s="506"/>
      <c r="N1242" s="505"/>
      <c r="O1242" s="506"/>
    </row>
    <row r="1243" spans="4:15" x14ac:dyDescent="0.2">
      <c r="D1243" s="293"/>
      <c r="E1243" s="257"/>
      <c r="G1243" s="505"/>
      <c r="I1243" s="505"/>
      <c r="K1243" s="505"/>
      <c r="L1243" s="505"/>
      <c r="M1243" s="506"/>
      <c r="N1243" s="505"/>
      <c r="O1243" s="506"/>
    </row>
    <row r="1244" spans="4:15" x14ac:dyDescent="0.2">
      <c r="D1244" s="293"/>
      <c r="E1244" s="257"/>
      <c r="G1244" s="505"/>
      <c r="I1244" s="505"/>
      <c r="K1244" s="505"/>
      <c r="L1244" s="505"/>
      <c r="M1244" s="506"/>
      <c r="N1244" s="505"/>
      <c r="O1244" s="506"/>
    </row>
    <row r="1245" spans="4:15" x14ac:dyDescent="0.2">
      <c r="D1245" s="293"/>
      <c r="E1245" s="257"/>
      <c r="G1245" s="505"/>
      <c r="I1245" s="505"/>
      <c r="K1245" s="505"/>
      <c r="L1245" s="505"/>
      <c r="M1245" s="506"/>
      <c r="N1245" s="505"/>
      <c r="O1245" s="506"/>
    </row>
    <row r="1246" spans="4:15" x14ac:dyDescent="0.2">
      <c r="D1246" s="293"/>
      <c r="E1246" s="257"/>
      <c r="G1246" s="505"/>
      <c r="I1246" s="505"/>
      <c r="K1246" s="505"/>
      <c r="L1246" s="505"/>
      <c r="M1246" s="506"/>
      <c r="N1246" s="505"/>
      <c r="O1246" s="506"/>
    </row>
    <row r="1247" spans="4:15" x14ac:dyDescent="0.2">
      <c r="D1247" s="293"/>
      <c r="E1247" s="257"/>
      <c r="G1247" s="505"/>
      <c r="I1247" s="505"/>
      <c r="K1247" s="505"/>
      <c r="L1247" s="505"/>
      <c r="M1247" s="506"/>
      <c r="N1247" s="505"/>
      <c r="O1247" s="506"/>
    </row>
    <row r="1248" spans="4:15" x14ac:dyDescent="0.2">
      <c r="D1248" s="293"/>
      <c r="E1248" s="257"/>
      <c r="G1248" s="505"/>
      <c r="I1248" s="505"/>
      <c r="K1248" s="505"/>
      <c r="L1248" s="505"/>
      <c r="M1248" s="506"/>
      <c r="N1248" s="505"/>
      <c r="O1248" s="506"/>
    </row>
    <row r="1249" spans="4:15" x14ac:dyDescent="0.2">
      <c r="D1249" s="293"/>
      <c r="E1249" s="257"/>
      <c r="G1249" s="505"/>
      <c r="I1249" s="505"/>
      <c r="K1249" s="505"/>
      <c r="L1249" s="505"/>
      <c r="M1249" s="506"/>
      <c r="N1249" s="505"/>
      <c r="O1249" s="506"/>
    </row>
    <row r="1250" spans="4:15" x14ac:dyDescent="0.2">
      <c r="D1250" s="293"/>
      <c r="E1250" s="257"/>
      <c r="G1250" s="505"/>
      <c r="I1250" s="505"/>
      <c r="K1250" s="505"/>
      <c r="L1250" s="505"/>
      <c r="M1250" s="506"/>
      <c r="N1250" s="505"/>
      <c r="O1250" s="506"/>
    </row>
    <row r="1251" spans="4:15" x14ac:dyDescent="0.2">
      <c r="D1251" s="293"/>
      <c r="E1251" s="257"/>
      <c r="G1251" s="505"/>
      <c r="I1251" s="505"/>
      <c r="K1251" s="505"/>
      <c r="L1251" s="505"/>
      <c r="M1251" s="506"/>
      <c r="N1251" s="505"/>
      <c r="O1251" s="506"/>
    </row>
    <row r="1252" spans="4:15" x14ac:dyDescent="0.2">
      <c r="D1252" s="293"/>
      <c r="E1252" s="257"/>
      <c r="G1252" s="505"/>
      <c r="I1252" s="505"/>
      <c r="K1252" s="505"/>
      <c r="L1252" s="505"/>
      <c r="M1252" s="506"/>
      <c r="N1252" s="505"/>
      <c r="O1252" s="506"/>
    </row>
    <row r="1253" spans="4:15" x14ac:dyDescent="0.2">
      <c r="D1253" s="293"/>
      <c r="E1253" s="257"/>
      <c r="G1253" s="505"/>
      <c r="I1253" s="505"/>
      <c r="K1253" s="505"/>
      <c r="L1253" s="505"/>
      <c r="M1253" s="506"/>
      <c r="N1253" s="505"/>
      <c r="O1253" s="506"/>
    </row>
    <row r="1254" spans="4:15" x14ac:dyDescent="0.2">
      <c r="D1254" s="293"/>
      <c r="E1254" s="257"/>
      <c r="G1254" s="505"/>
      <c r="I1254" s="505"/>
      <c r="K1254" s="505"/>
      <c r="L1254" s="505"/>
      <c r="M1254" s="506"/>
      <c r="N1254" s="505"/>
      <c r="O1254" s="506"/>
    </row>
    <row r="1255" spans="4:15" x14ac:dyDescent="0.2">
      <c r="D1255" s="293"/>
      <c r="E1255" s="257"/>
      <c r="G1255" s="505"/>
      <c r="I1255" s="505"/>
      <c r="K1255" s="505"/>
      <c r="L1255" s="505"/>
      <c r="M1255" s="506"/>
      <c r="N1255" s="505"/>
      <c r="O1255" s="506"/>
    </row>
    <row r="1256" spans="4:15" x14ac:dyDescent="0.2">
      <c r="D1256" s="293"/>
      <c r="E1256" s="257"/>
      <c r="G1256" s="505"/>
      <c r="I1256" s="505"/>
      <c r="K1256" s="505"/>
      <c r="L1256" s="505"/>
      <c r="M1256" s="506"/>
      <c r="N1256" s="505"/>
      <c r="O1256" s="506"/>
    </row>
    <row r="1257" spans="4:15" x14ac:dyDescent="0.2">
      <c r="D1257" s="293"/>
      <c r="E1257" s="257"/>
      <c r="G1257" s="505"/>
      <c r="I1257" s="505"/>
      <c r="K1257" s="505"/>
      <c r="L1257" s="505"/>
      <c r="M1257" s="506"/>
      <c r="N1257" s="505"/>
      <c r="O1257" s="506"/>
    </row>
    <row r="1258" spans="4:15" x14ac:dyDescent="0.2">
      <c r="D1258" s="293"/>
      <c r="E1258" s="257"/>
      <c r="G1258" s="505"/>
      <c r="I1258" s="505"/>
      <c r="K1258" s="505"/>
      <c r="L1258" s="505"/>
      <c r="M1258" s="506"/>
      <c r="N1258" s="505"/>
      <c r="O1258" s="506"/>
    </row>
    <row r="1259" spans="4:15" x14ac:dyDescent="0.2">
      <c r="D1259" s="293"/>
      <c r="E1259" s="257"/>
      <c r="G1259" s="505"/>
      <c r="I1259" s="505"/>
      <c r="K1259" s="505"/>
      <c r="L1259" s="505"/>
      <c r="M1259" s="506"/>
      <c r="N1259" s="505"/>
      <c r="O1259" s="506"/>
    </row>
    <row r="1260" spans="4:15" x14ac:dyDescent="0.2">
      <c r="D1260" s="293"/>
      <c r="E1260" s="257"/>
      <c r="G1260" s="505"/>
      <c r="I1260" s="505"/>
      <c r="K1260" s="505"/>
      <c r="L1260" s="505"/>
      <c r="M1260" s="506"/>
      <c r="N1260" s="505"/>
      <c r="O1260" s="506"/>
    </row>
    <row r="1261" spans="4:15" x14ac:dyDescent="0.2">
      <c r="D1261" s="293"/>
      <c r="E1261" s="257"/>
      <c r="G1261" s="505"/>
      <c r="I1261" s="505"/>
      <c r="K1261" s="505"/>
      <c r="L1261" s="505"/>
      <c r="M1261" s="506"/>
      <c r="N1261" s="505"/>
      <c r="O1261" s="506"/>
    </row>
    <row r="1262" spans="4:15" x14ac:dyDescent="0.2">
      <c r="D1262" s="293"/>
      <c r="E1262" s="257"/>
      <c r="G1262" s="505"/>
      <c r="I1262" s="505"/>
      <c r="K1262" s="505"/>
      <c r="L1262" s="505"/>
      <c r="M1262" s="506"/>
      <c r="N1262" s="505"/>
      <c r="O1262" s="506"/>
    </row>
    <row r="1263" spans="4:15" x14ac:dyDescent="0.2">
      <c r="D1263" s="293"/>
      <c r="E1263" s="257"/>
      <c r="G1263" s="505"/>
      <c r="I1263" s="505"/>
      <c r="K1263" s="505"/>
      <c r="L1263" s="505"/>
      <c r="M1263" s="506"/>
      <c r="N1263" s="505"/>
      <c r="O1263" s="506"/>
    </row>
    <row r="1264" spans="4:15" x14ac:dyDescent="0.2">
      <c r="D1264" s="293"/>
      <c r="E1264" s="257"/>
      <c r="G1264" s="505"/>
      <c r="I1264" s="505"/>
      <c r="K1264" s="505"/>
      <c r="L1264" s="505"/>
      <c r="M1264" s="506"/>
      <c r="N1264" s="505"/>
      <c r="O1264" s="506"/>
    </row>
    <row r="1265" spans="4:15" x14ac:dyDescent="0.2">
      <c r="D1265" s="293"/>
      <c r="E1265" s="257"/>
      <c r="G1265" s="505"/>
      <c r="I1265" s="505"/>
      <c r="K1265" s="505"/>
      <c r="L1265" s="505"/>
      <c r="M1265" s="506"/>
      <c r="N1265" s="505"/>
      <c r="O1265" s="506"/>
    </row>
    <row r="1266" spans="4:15" x14ac:dyDescent="0.2">
      <c r="D1266" s="293"/>
      <c r="E1266" s="257"/>
      <c r="G1266" s="505"/>
      <c r="I1266" s="505"/>
      <c r="K1266" s="505"/>
      <c r="L1266" s="505"/>
      <c r="M1266" s="506"/>
      <c r="N1266" s="505"/>
      <c r="O1266" s="506"/>
    </row>
    <row r="1267" spans="4:15" x14ac:dyDescent="0.2">
      <c r="D1267" s="293"/>
      <c r="E1267" s="257"/>
      <c r="G1267" s="505"/>
      <c r="I1267" s="505"/>
      <c r="K1267" s="505"/>
      <c r="L1267" s="505"/>
      <c r="M1267" s="506"/>
      <c r="N1267" s="505"/>
      <c r="O1267" s="506"/>
    </row>
    <row r="1268" spans="4:15" x14ac:dyDescent="0.2">
      <c r="D1268" s="293"/>
      <c r="E1268" s="257"/>
      <c r="G1268" s="505"/>
      <c r="I1268" s="505"/>
      <c r="K1268" s="505"/>
      <c r="L1268" s="505"/>
      <c r="M1268" s="506"/>
      <c r="N1268" s="505"/>
      <c r="O1268" s="506"/>
    </row>
    <row r="1269" spans="4:15" x14ac:dyDescent="0.2">
      <c r="D1269" s="293"/>
      <c r="E1269" s="257"/>
      <c r="G1269" s="505"/>
      <c r="I1269" s="505"/>
      <c r="K1269" s="505"/>
      <c r="L1269" s="505"/>
      <c r="M1269" s="506"/>
      <c r="N1269" s="505"/>
      <c r="O1269" s="506"/>
    </row>
    <row r="1270" spans="4:15" x14ac:dyDescent="0.2">
      <c r="D1270" s="293"/>
      <c r="E1270" s="257"/>
      <c r="G1270" s="505"/>
      <c r="I1270" s="505"/>
      <c r="K1270" s="505"/>
      <c r="L1270" s="505"/>
      <c r="M1270" s="506"/>
      <c r="N1270" s="505"/>
      <c r="O1270" s="506"/>
    </row>
    <row r="1271" spans="4:15" x14ac:dyDescent="0.2">
      <c r="D1271" s="293"/>
      <c r="E1271" s="257"/>
      <c r="G1271" s="505"/>
      <c r="I1271" s="505"/>
      <c r="K1271" s="505"/>
      <c r="L1271" s="505"/>
      <c r="M1271" s="506"/>
      <c r="N1271" s="505"/>
      <c r="O1271" s="506"/>
    </row>
    <row r="1272" spans="4:15" x14ac:dyDescent="0.2">
      <c r="D1272" s="293"/>
      <c r="E1272" s="257"/>
      <c r="G1272" s="505"/>
      <c r="I1272" s="505"/>
      <c r="K1272" s="505"/>
      <c r="L1272" s="505"/>
      <c r="M1272" s="506"/>
      <c r="N1272" s="505"/>
      <c r="O1272" s="506"/>
    </row>
    <row r="1273" spans="4:15" x14ac:dyDescent="0.2">
      <c r="D1273" s="293"/>
      <c r="E1273" s="257"/>
      <c r="G1273" s="505"/>
      <c r="I1273" s="505"/>
      <c r="K1273" s="505"/>
      <c r="L1273" s="505"/>
      <c r="M1273" s="506"/>
      <c r="N1273" s="505"/>
      <c r="O1273" s="506"/>
    </row>
    <row r="1274" spans="4:15" x14ac:dyDescent="0.2">
      <c r="D1274" s="293"/>
      <c r="E1274" s="257"/>
      <c r="G1274" s="505"/>
      <c r="I1274" s="505"/>
      <c r="K1274" s="505"/>
      <c r="L1274" s="505"/>
      <c r="M1274" s="506"/>
      <c r="N1274" s="505"/>
      <c r="O1274" s="506"/>
    </row>
    <row r="1275" spans="4:15" x14ac:dyDescent="0.2">
      <c r="D1275" s="293"/>
      <c r="E1275" s="257"/>
      <c r="G1275" s="505"/>
      <c r="I1275" s="505"/>
      <c r="K1275" s="505"/>
      <c r="L1275" s="505"/>
      <c r="M1275" s="506"/>
      <c r="N1275" s="505"/>
      <c r="O1275" s="506"/>
    </row>
    <row r="1276" spans="4:15" x14ac:dyDescent="0.2">
      <c r="D1276" s="293"/>
      <c r="E1276" s="257"/>
      <c r="G1276" s="505"/>
      <c r="I1276" s="505"/>
      <c r="K1276" s="505"/>
      <c r="L1276" s="505"/>
      <c r="M1276" s="506"/>
      <c r="N1276" s="505"/>
      <c r="O1276" s="506"/>
    </row>
    <row r="1277" spans="4:15" x14ac:dyDescent="0.2">
      <c r="D1277" s="293"/>
      <c r="E1277" s="257"/>
      <c r="G1277" s="505"/>
      <c r="I1277" s="505"/>
      <c r="K1277" s="505"/>
      <c r="L1277" s="505"/>
      <c r="M1277" s="506"/>
      <c r="N1277" s="505"/>
      <c r="O1277" s="506"/>
    </row>
    <row r="1278" spans="4:15" x14ac:dyDescent="0.2">
      <c r="D1278" s="293"/>
      <c r="E1278" s="257"/>
      <c r="G1278" s="505"/>
      <c r="I1278" s="505"/>
      <c r="K1278" s="505"/>
      <c r="L1278" s="505"/>
      <c r="M1278" s="506"/>
      <c r="N1278" s="505"/>
      <c r="O1278" s="506"/>
    </row>
    <row r="1279" spans="4:15" x14ac:dyDescent="0.2">
      <c r="D1279" s="293"/>
      <c r="E1279" s="257"/>
      <c r="G1279" s="505"/>
      <c r="I1279" s="505"/>
      <c r="K1279" s="505"/>
      <c r="L1279" s="505"/>
      <c r="M1279" s="506"/>
      <c r="N1279" s="505"/>
      <c r="O1279" s="506"/>
    </row>
    <row r="1280" spans="4:15" x14ac:dyDescent="0.2">
      <c r="D1280" s="293"/>
      <c r="E1280" s="257"/>
      <c r="G1280" s="505"/>
      <c r="I1280" s="505"/>
      <c r="K1280" s="505"/>
      <c r="L1280" s="505"/>
      <c r="M1280" s="506"/>
      <c r="N1280" s="505"/>
      <c r="O1280" s="506"/>
    </row>
    <row r="1281" spans="4:15" x14ac:dyDescent="0.2">
      <c r="D1281" s="293"/>
      <c r="E1281" s="257"/>
      <c r="G1281" s="505"/>
      <c r="I1281" s="505"/>
      <c r="K1281" s="505"/>
      <c r="L1281" s="505"/>
      <c r="M1281" s="506"/>
      <c r="N1281" s="505"/>
      <c r="O1281" s="506"/>
    </row>
    <row r="1282" spans="4:15" x14ac:dyDescent="0.2">
      <c r="D1282" s="293"/>
      <c r="E1282" s="257"/>
      <c r="G1282" s="505"/>
      <c r="I1282" s="505"/>
      <c r="K1282" s="505"/>
      <c r="L1282" s="505"/>
      <c r="M1282" s="506"/>
      <c r="N1282" s="505"/>
      <c r="O1282" s="506"/>
    </row>
    <row r="1283" spans="4:15" x14ac:dyDescent="0.2">
      <c r="D1283" s="293"/>
      <c r="E1283" s="257"/>
      <c r="G1283" s="505"/>
      <c r="I1283" s="505"/>
      <c r="K1283" s="505"/>
      <c r="L1283" s="505"/>
      <c r="M1283" s="506"/>
      <c r="N1283" s="505"/>
      <c r="O1283" s="506"/>
    </row>
    <row r="1284" spans="4:15" x14ac:dyDescent="0.2">
      <c r="D1284" s="293"/>
      <c r="E1284" s="257"/>
      <c r="G1284" s="505"/>
      <c r="I1284" s="505"/>
      <c r="K1284" s="505"/>
      <c r="L1284" s="505"/>
      <c r="M1284" s="506"/>
      <c r="N1284" s="505"/>
      <c r="O1284" s="506"/>
    </row>
    <row r="1285" spans="4:15" x14ac:dyDescent="0.2">
      <c r="D1285" s="293"/>
      <c r="E1285" s="257"/>
      <c r="G1285" s="505"/>
      <c r="I1285" s="505"/>
      <c r="K1285" s="505"/>
      <c r="L1285" s="505"/>
      <c r="M1285" s="506"/>
      <c r="N1285" s="505"/>
      <c r="O1285" s="506"/>
    </row>
    <row r="1286" spans="4:15" x14ac:dyDescent="0.2">
      <c r="D1286" s="293"/>
      <c r="E1286" s="257"/>
      <c r="G1286" s="505"/>
      <c r="I1286" s="505"/>
      <c r="K1286" s="505"/>
      <c r="L1286" s="505"/>
      <c r="M1286" s="506"/>
      <c r="N1286" s="505"/>
      <c r="O1286" s="506"/>
    </row>
    <row r="1287" spans="4:15" x14ac:dyDescent="0.2">
      <c r="D1287" s="293"/>
      <c r="E1287" s="257"/>
      <c r="G1287" s="505"/>
      <c r="I1287" s="505"/>
      <c r="K1287" s="505"/>
      <c r="L1287" s="505"/>
      <c r="M1287" s="506"/>
      <c r="N1287" s="505"/>
      <c r="O1287" s="506"/>
    </row>
    <row r="1288" spans="4:15" x14ac:dyDescent="0.2">
      <c r="D1288" s="293"/>
      <c r="E1288" s="257"/>
      <c r="G1288" s="505"/>
      <c r="I1288" s="505"/>
      <c r="K1288" s="505"/>
      <c r="L1288" s="505"/>
      <c r="M1288" s="506"/>
      <c r="N1288" s="505"/>
      <c r="O1288" s="506"/>
    </row>
    <row r="1289" spans="4:15" x14ac:dyDescent="0.2">
      <c r="D1289" s="293"/>
      <c r="E1289" s="257"/>
      <c r="G1289" s="505"/>
      <c r="I1289" s="505"/>
      <c r="K1289" s="505"/>
      <c r="L1289" s="505"/>
      <c r="M1289" s="506"/>
      <c r="N1289" s="505"/>
      <c r="O1289" s="506"/>
    </row>
    <row r="1290" spans="4:15" x14ac:dyDescent="0.2">
      <c r="D1290" s="293"/>
      <c r="E1290" s="257"/>
      <c r="G1290" s="505"/>
      <c r="I1290" s="505"/>
      <c r="K1290" s="505"/>
      <c r="L1290" s="505"/>
      <c r="M1290" s="506"/>
      <c r="N1290" s="505"/>
      <c r="O1290" s="506"/>
    </row>
    <row r="1291" spans="4:15" x14ac:dyDescent="0.2">
      <c r="D1291" s="293"/>
      <c r="E1291" s="257"/>
      <c r="G1291" s="505"/>
      <c r="I1291" s="505"/>
      <c r="K1291" s="505"/>
      <c r="L1291" s="505"/>
      <c r="M1291" s="506"/>
      <c r="N1291" s="505"/>
      <c r="O1291" s="506"/>
    </row>
    <row r="1292" spans="4:15" x14ac:dyDescent="0.2">
      <c r="D1292" s="293"/>
      <c r="E1292" s="257"/>
      <c r="G1292" s="505"/>
      <c r="I1292" s="505"/>
      <c r="K1292" s="505"/>
      <c r="L1292" s="505"/>
      <c r="M1292" s="506"/>
      <c r="N1292" s="505"/>
      <c r="O1292" s="506"/>
    </row>
    <row r="1293" spans="4:15" x14ac:dyDescent="0.2">
      <c r="D1293" s="293"/>
      <c r="E1293" s="257"/>
      <c r="G1293" s="505"/>
      <c r="I1293" s="505"/>
      <c r="K1293" s="505"/>
      <c r="L1293" s="505"/>
      <c r="M1293" s="506"/>
      <c r="N1293" s="505"/>
      <c r="O1293" s="506"/>
    </row>
    <row r="1294" spans="4:15" x14ac:dyDescent="0.2">
      <c r="D1294" s="293"/>
      <c r="E1294" s="257"/>
      <c r="G1294" s="505"/>
      <c r="I1294" s="505"/>
      <c r="K1294" s="505"/>
      <c r="L1294" s="505"/>
      <c r="M1294" s="506"/>
      <c r="N1294" s="505"/>
      <c r="O1294" s="506"/>
    </row>
    <row r="1295" spans="4:15" x14ac:dyDescent="0.2">
      <c r="D1295" s="293"/>
      <c r="E1295" s="257"/>
      <c r="G1295" s="505"/>
      <c r="I1295" s="505"/>
      <c r="K1295" s="505"/>
      <c r="L1295" s="505"/>
      <c r="M1295" s="506"/>
      <c r="N1295" s="505"/>
      <c r="O1295" s="506"/>
    </row>
    <row r="1296" spans="4:15" x14ac:dyDescent="0.2">
      <c r="D1296" s="293"/>
      <c r="E1296" s="257"/>
      <c r="G1296" s="505"/>
      <c r="I1296" s="505"/>
      <c r="K1296" s="505"/>
      <c r="L1296" s="505"/>
      <c r="M1296" s="506"/>
      <c r="N1296" s="505"/>
      <c r="O1296" s="506"/>
    </row>
    <row r="1297" spans="4:15" x14ac:dyDescent="0.2">
      <c r="D1297" s="293"/>
      <c r="E1297" s="257"/>
      <c r="G1297" s="505"/>
      <c r="I1297" s="505"/>
      <c r="K1297" s="505"/>
      <c r="L1297" s="505"/>
      <c r="M1297" s="506"/>
      <c r="N1297" s="505"/>
      <c r="O1297" s="506"/>
    </row>
    <row r="1298" spans="4:15" x14ac:dyDescent="0.2">
      <c r="D1298" s="293"/>
      <c r="E1298" s="257"/>
      <c r="G1298" s="505"/>
      <c r="I1298" s="505"/>
      <c r="K1298" s="505"/>
      <c r="L1298" s="505"/>
      <c r="M1298" s="506"/>
      <c r="N1298" s="505"/>
      <c r="O1298" s="506"/>
    </row>
    <row r="1299" spans="4:15" x14ac:dyDescent="0.2">
      <c r="D1299" s="293"/>
      <c r="E1299" s="257"/>
      <c r="G1299" s="505"/>
      <c r="I1299" s="505"/>
      <c r="K1299" s="505"/>
      <c r="L1299" s="505"/>
      <c r="M1299" s="506"/>
      <c r="N1299" s="505"/>
      <c r="O1299" s="506"/>
    </row>
    <row r="1300" spans="4:15" x14ac:dyDescent="0.2">
      <c r="D1300" s="293"/>
      <c r="E1300" s="257"/>
      <c r="G1300" s="505"/>
      <c r="I1300" s="505"/>
      <c r="K1300" s="505"/>
      <c r="L1300" s="505"/>
      <c r="M1300" s="506"/>
      <c r="N1300" s="505"/>
      <c r="O1300" s="506"/>
    </row>
    <row r="1301" spans="4:15" x14ac:dyDescent="0.2">
      <c r="D1301" s="293"/>
      <c r="E1301" s="257"/>
      <c r="G1301" s="505"/>
      <c r="I1301" s="505"/>
      <c r="K1301" s="505"/>
      <c r="L1301" s="505"/>
      <c r="M1301" s="506"/>
      <c r="N1301" s="505"/>
      <c r="O1301" s="506"/>
    </row>
    <row r="1302" spans="4:15" x14ac:dyDescent="0.2">
      <c r="D1302" s="293"/>
      <c r="E1302" s="257"/>
      <c r="G1302" s="505"/>
      <c r="I1302" s="505"/>
      <c r="K1302" s="505"/>
      <c r="L1302" s="505"/>
      <c r="M1302" s="506"/>
      <c r="N1302" s="505"/>
      <c r="O1302" s="506"/>
    </row>
    <row r="1303" spans="4:15" x14ac:dyDescent="0.2">
      <c r="D1303" s="293"/>
      <c r="E1303" s="257"/>
      <c r="G1303" s="505"/>
      <c r="I1303" s="505"/>
      <c r="K1303" s="505"/>
      <c r="L1303" s="505"/>
      <c r="M1303" s="506"/>
      <c r="N1303" s="505"/>
      <c r="O1303" s="506"/>
    </row>
    <row r="1304" spans="4:15" x14ac:dyDescent="0.2">
      <c r="D1304" s="293"/>
      <c r="E1304" s="257"/>
      <c r="G1304" s="505"/>
      <c r="I1304" s="505"/>
      <c r="K1304" s="505"/>
      <c r="L1304" s="505"/>
      <c r="M1304" s="506"/>
      <c r="N1304" s="505"/>
      <c r="O1304" s="506"/>
    </row>
    <row r="1305" spans="4:15" x14ac:dyDescent="0.2">
      <c r="D1305" s="293"/>
      <c r="E1305" s="257"/>
      <c r="G1305" s="505"/>
      <c r="I1305" s="505"/>
      <c r="K1305" s="505"/>
      <c r="L1305" s="505"/>
      <c r="M1305" s="506"/>
      <c r="N1305" s="505"/>
      <c r="O1305" s="506"/>
    </row>
    <row r="1306" spans="4:15" x14ac:dyDescent="0.2">
      <c r="D1306" s="293"/>
      <c r="E1306" s="257"/>
      <c r="G1306" s="505"/>
      <c r="I1306" s="505"/>
      <c r="K1306" s="505"/>
      <c r="L1306" s="505"/>
      <c r="M1306" s="506"/>
      <c r="N1306" s="505"/>
      <c r="O1306" s="506"/>
    </row>
    <row r="1307" spans="4:15" x14ac:dyDescent="0.2">
      <c r="D1307" s="293"/>
      <c r="E1307" s="257"/>
      <c r="G1307" s="505"/>
      <c r="I1307" s="505"/>
      <c r="K1307" s="505"/>
      <c r="L1307" s="505"/>
      <c r="M1307" s="506"/>
      <c r="N1307" s="505"/>
      <c r="O1307" s="506"/>
    </row>
    <row r="1308" spans="4:15" x14ac:dyDescent="0.2">
      <c r="D1308" s="293"/>
      <c r="E1308" s="257"/>
      <c r="G1308" s="505"/>
      <c r="I1308" s="505"/>
      <c r="K1308" s="505"/>
      <c r="L1308" s="505"/>
      <c r="M1308" s="506"/>
      <c r="N1308" s="505"/>
      <c r="O1308" s="506"/>
    </row>
    <row r="1309" spans="4:15" x14ac:dyDescent="0.2">
      <c r="D1309" s="293"/>
      <c r="E1309" s="257"/>
      <c r="G1309" s="505"/>
      <c r="I1309" s="505"/>
      <c r="K1309" s="505"/>
      <c r="L1309" s="505"/>
      <c r="M1309" s="506"/>
      <c r="N1309" s="505"/>
      <c r="O1309" s="506"/>
    </row>
    <row r="1310" spans="4:15" x14ac:dyDescent="0.2">
      <c r="D1310" s="293"/>
      <c r="E1310" s="257"/>
      <c r="G1310" s="505"/>
      <c r="I1310" s="505"/>
      <c r="K1310" s="505"/>
      <c r="L1310" s="505"/>
      <c r="M1310" s="506"/>
      <c r="N1310" s="505"/>
      <c r="O1310" s="506"/>
    </row>
    <row r="1311" spans="4:15" x14ac:dyDescent="0.2">
      <c r="D1311" s="293"/>
      <c r="E1311" s="257"/>
      <c r="G1311" s="505"/>
      <c r="I1311" s="505"/>
      <c r="K1311" s="505"/>
      <c r="L1311" s="505"/>
      <c r="M1311" s="506"/>
      <c r="N1311" s="505"/>
      <c r="O1311" s="506"/>
    </row>
    <row r="1312" spans="4:15" x14ac:dyDescent="0.2">
      <c r="D1312" s="293"/>
      <c r="E1312" s="257"/>
      <c r="G1312" s="505"/>
      <c r="I1312" s="505"/>
      <c r="K1312" s="505"/>
      <c r="L1312" s="505"/>
      <c r="M1312" s="506"/>
      <c r="N1312" s="505"/>
      <c r="O1312" s="506"/>
    </row>
    <row r="1313" spans="4:15" x14ac:dyDescent="0.2">
      <c r="D1313" s="293"/>
      <c r="E1313" s="257"/>
      <c r="G1313" s="505"/>
      <c r="I1313" s="505"/>
      <c r="K1313" s="505"/>
      <c r="L1313" s="505"/>
      <c r="M1313" s="506"/>
      <c r="N1313" s="505"/>
      <c r="O1313" s="506"/>
    </row>
    <row r="1314" spans="4:15" x14ac:dyDescent="0.2">
      <c r="D1314" s="293"/>
      <c r="E1314" s="257"/>
      <c r="G1314" s="505"/>
      <c r="I1314" s="505"/>
      <c r="K1314" s="505"/>
      <c r="L1314" s="505"/>
      <c r="M1314" s="506"/>
      <c r="N1314" s="505"/>
      <c r="O1314" s="506"/>
    </row>
    <row r="1315" spans="4:15" x14ac:dyDescent="0.2">
      <c r="D1315" s="293"/>
      <c r="E1315" s="257"/>
      <c r="G1315" s="505"/>
      <c r="I1315" s="505"/>
      <c r="K1315" s="505"/>
      <c r="L1315" s="505"/>
      <c r="M1315" s="506"/>
      <c r="N1315" s="505"/>
      <c r="O1315" s="506"/>
    </row>
    <row r="1316" spans="4:15" x14ac:dyDescent="0.2">
      <c r="D1316" s="293"/>
      <c r="E1316" s="257"/>
      <c r="G1316" s="505"/>
      <c r="I1316" s="505"/>
      <c r="K1316" s="505"/>
      <c r="L1316" s="505"/>
      <c r="M1316" s="506"/>
      <c r="N1316" s="505"/>
      <c r="O1316" s="506"/>
    </row>
    <row r="1317" spans="4:15" x14ac:dyDescent="0.2">
      <c r="D1317" s="293"/>
      <c r="E1317" s="257"/>
      <c r="G1317" s="505"/>
      <c r="I1317" s="505"/>
      <c r="K1317" s="505"/>
      <c r="L1317" s="505"/>
      <c r="M1317" s="506"/>
      <c r="N1317" s="505"/>
      <c r="O1317" s="506"/>
    </row>
    <row r="1318" spans="4:15" x14ac:dyDescent="0.2">
      <c r="D1318" s="293"/>
      <c r="E1318" s="257"/>
      <c r="G1318" s="505"/>
      <c r="I1318" s="505"/>
      <c r="K1318" s="505"/>
      <c r="L1318" s="505"/>
      <c r="M1318" s="506"/>
      <c r="N1318" s="505"/>
      <c r="O1318" s="506"/>
    </row>
    <row r="1319" spans="4:15" x14ac:dyDescent="0.2">
      <c r="D1319" s="293"/>
      <c r="E1319" s="257"/>
      <c r="G1319" s="505"/>
      <c r="I1319" s="505"/>
      <c r="K1319" s="505"/>
      <c r="L1319" s="505"/>
      <c r="M1319" s="506"/>
      <c r="N1319" s="505"/>
      <c r="O1319" s="506"/>
    </row>
    <row r="1320" spans="4:15" x14ac:dyDescent="0.2">
      <c r="D1320" s="293"/>
      <c r="E1320" s="257"/>
      <c r="G1320" s="505"/>
      <c r="I1320" s="505"/>
      <c r="K1320" s="505"/>
      <c r="L1320" s="505"/>
      <c r="M1320" s="506"/>
      <c r="N1320" s="505"/>
      <c r="O1320" s="506"/>
    </row>
    <row r="1321" spans="4:15" x14ac:dyDescent="0.2">
      <c r="D1321" s="293"/>
      <c r="E1321" s="257"/>
      <c r="G1321" s="505"/>
      <c r="I1321" s="505"/>
      <c r="K1321" s="505"/>
      <c r="L1321" s="505"/>
      <c r="M1321" s="506"/>
      <c r="N1321" s="505"/>
      <c r="O1321" s="506"/>
    </row>
    <row r="1322" spans="4:15" x14ac:dyDescent="0.2">
      <c r="D1322" s="293"/>
      <c r="E1322" s="257"/>
      <c r="G1322" s="505"/>
      <c r="I1322" s="505"/>
      <c r="K1322" s="505"/>
      <c r="L1322" s="505"/>
      <c r="M1322" s="506"/>
      <c r="N1322" s="505"/>
      <c r="O1322" s="506"/>
    </row>
    <row r="1323" spans="4:15" x14ac:dyDescent="0.2">
      <c r="D1323" s="293"/>
      <c r="E1323" s="257"/>
      <c r="G1323" s="505"/>
      <c r="I1323" s="505"/>
      <c r="K1323" s="505"/>
      <c r="L1323" s="505"/>
      <c r="M1323" s="506"/>
      <c r="N1323" s="505"/>
      <c r="O1323" s="506"/>
    </row>
    <row r="1324" spans="4:15" x14ac:dyDescent="0.2">
      <c r="D1324" s="293"/>
      <c r="E1324" s="257"/>
      <c r="G1324" s="505"/>
      <c r="I1324" s="505"/>
      <c r="K1324" s="505"/>
      <c r="L1324" s="505"/>
      <c r="M1324" s="506"/>
      <c r="N1324" s="505"/>
      <c r="O1324" s="506"/>
    </row>
    <row r="1325" spans="4:15" x14ac:dyDescent="0.2">
      <c r="D1325" s="293"/>
      <c r="E1325" s="257"/>
      <c r="G1325" s="505"/>
      <c r="I1325" s="505"/>
      <c r="K1325" s="505"/>
      <c r="L1325" s="505"/>
      <c r="M1325" s="506"/>
      <c r="N1325" s="505"/>
      <c r="O1325" s="506"/>
    </row>
    <row r="1326" spans="4:15" x14ac:dyDescent="0.2">
      <c r="D1326" s="293"/>
      <c r="E1326" s="257"/>
      <c r="G1326" s="505"/>
      <c r="I1326" s="505"/>
      <c r="K1326" s="505"/>
      <c r="L1326" s="505"/>
      <c r="M1326" s="506"/>
      <c r="N1326" s="505"/>
      <c r="O1326" s="506"/>
    </row>
    <row r="1327" spans="4:15" x14ac:dyDescent="0.2">
      <c r="D1327" s="293"/>
      <c r="E1327" s="257"/>
      <c r="G1327" s="505"/>
      <c r="I1327" s="505"/>
      <c r="K1327" s="505"/>
      <c r="L1327" s="505"/>
      <c r="M1327" s="506"/>
      <c r="N1327" s="505"/>
      <c r="O1327" s="506"/>
    </row>
    <row r="1328" spans="4:15" x14ac:dyDescent="0.2">
      <c r="D1328" s="293"/>
      <c r="E1328" s="257"/>
      <c r="G1328" s="505"/>
      <c r="I1328" s="505"/>
      <c r="K1328" s="505"/>
      <c r="L1328" s="505"/>
      <c r="M1328" s="506"/>
      <c r="N1328" s="505"/>
      <c r="O1328" s="506"/>
    </row>
    <row r="1329" spans="4:15" x14ac:dyDescent="0.2">
      <c r="D1329" s="293"/>
      <c r="E1329" s="257"/>
      <c r="G1329" s="505"/>
      <c r="I1329" s="505"/>
      <c r="K1329" s="505"/>
      <c r="L1329" s="505"/>
      <c r="M1329" s="506"/>
      <c r="N1329" s="505"/>
      <c r="O1329" s="506"/>
    </row>
    <row r="1330" spans="4:15" x14ac:dyDescent="0.2">
      <c r="D1330" s="293"/>
      <c r="E1330" s="257"/>
      <c r="G1330" s="505"/>
      <c r="I1330" s="505"/>
      <c r="K1330" s="505"/>
      <c r="L1330" s="505"/>
      <c r="M1330" s="506"/>
      <c r="N1330" s="505"/>
      <c r="O1330" s="506"/>
    </row>
    <row r="1331" spans="4:15" x14ac:dyDescent="0.2">
      <c r="D1331" s="293"/>
      <c r="E1331" s="257"/>
      <c r="G1331" s="505"/>
      <c r="I1331" s="505"/>
      <c r="K1331" s="505"/>
      <c r="L1331" s="505"/>
      <c r="M1331" s="506"/>
      <c r="N1331" s="505"/>
      <c r="O1331" s="506"/>
    </row>
    <row r="1332" spans="4:15" x14ac:dyDescent="0.2">
      <c r="D1332" s="293"/>
      <c r="E1332" s="257"/>
      <c r="G1332" s="505"/>
      <c r="I1332" s="505"/>
      <c r="K1332" s="505"/>
      <c r="L1332" s="505"/>
      <c r="M1332" s="506"/>
      <c r="N1332" s="505"/>
      <c r="O1332" s="506"/>
    </row>
    <row r="1333" spans="4:15" x14ac:dyDescent="0.2">
      <c r="D1333" s="293"/>
      <c r="E1333" s="257"/>
      <c r="G1333" s="505"/>
      <c r="I1333" s="505"/>
      <c r="K1333" s="505"/>
      <c r="L1333" s="505"/>
      <c r="M1333" s="506"/>
      <c r="N1333" s="505"/>
      <c r="O1333" s="506"/>
    </row>
    <row r="1334" spans="4:15" x14ac:dyDescent="0.2">
      <c r="D1334" s="293"/>
      <c r="E1334" s="257"/>
      <c r="G1334" s="505"/>
      <c r="I1334" s="505"/>
      <c r="K1334" s="505"/>
      <c r="L1334" s="505"/>
      <c r="M1334" s="506"/>
      <c r="N1334" s="505"/>
      <c r="O1334" s="506"/>
    </row>
    <row r="1335" spans="4:15" x14ac:dyDescent="0.2">
      <c r="D1335" s="293"/>
      <c r="E1335" s="257"/>
      <c r="G1335" s="505"/>
      <c r="I1335" s="505"/>
      <c r="K1335" s="505"/>
      <c r="L1335" s="505"/>
      <c r="M1335" s="506"/>
      <c r="N1335" s="505"/>
      <c r="O1335" s="506"/>
    </row>
    <row r="1336" spans="4:15" x14ac:dyDescent="0.2">
      <c r="D1336" s="293"/>
      <c r="E1336" s="257"/>
      <c r="G1336" s="505"/>
      <c r="I1336" s="505"/>
      <c r="K1336" s="505"/>
      <c r="L1336" s="505"/>
      <c r="M1336" s="506"/>
      <c r="N1336" s="505"/>
      <c r="O1336" s="506"/>
    </row>
    <row r="1337" spans="4:15" x14ac:dyDescent="0.2">
      <c r="D1337" s="293"/>
      <c r="E1337" s="257"/>
      <c r="G1337" s="505"/>
      <c r="I1337" s="505"/>
      <c r="K1337" s="505"/>
      <c r="L1337" s="505"/>
      <c r="M1337" s="506"/>
      <c r="N1337" s="505"/>
      <c r="O1337" s="506"/>
    </row>
    <row r="1338" spans="4:15" x14ac:dyDescent="0.2">
      <c r="D1338" s="293"/>
      <c r="E1338" s="257"/>
      <c r="G1338" s="505"/>
      <c r="I1338" s="505"/>
      <c r="K1338" s="505"/>
      <c r="L1338" s="505"/>
      <c r="M1338" s="506"/>
      <c r="N1338" s="505"/>
      <c r="O1338" s="506"/>
    </row>
    <row r="1339" spans="4:15" x14ac:dyDescent="0.2">
      <c r="D1339" s="293"/>
      <c r="E1339" s="257"/>
      <c r="G1339" s="505"/>
      <c r="I1339" s="505"/>
      <c r="K1339" s="505"/>
      <c r="L1339" s="505"/>
      <c r="M1339" s="506"/>
      <c r="N1339" s="505"/>
      <c r="O1339" s="506"/>
    </row>
    <row r="1340" spans="4:15" x14ac:dyDescent="0.2">
      <c r="D1340" s="293"/>
      <c r="E1340" s="257"/>
      <c r="G1340" s="505"/>
      <c r="I1340" s="505"/>
      <c r="K1340" s="505"/>
      <c r="L1340" s="505"/>
      <c r="M1340" s="506"/>
      <c r="N1340" s="505"/>
      <c r="O1340" s="506"/>
    </row>
    <row r="1341" spans="4:15" x14ac:dyDescent="0.2">
      <c r="D1341" s="293"/>
      <c r="E1341" s="257"/>
      <c r="G1341" s="505"/>
      <c r="I1341" s="505"/>
      <c r="K1341" s="505"/>
      <c r="L1341" s="505"/>
      <c r="M1341" s="506"/>
      <c r="N1341" s="505"/>
      <c r="O1341" s="506"/>
    </row>
    <row r="1342" spans="4:15" x14ac:dyDescent="0.2">
      <c r="D1342" s="293"/>
      <c r="E1342" s="257"/>
      <c r="G1342" s="505"/>
      <c r="I1342" s="505"/>
      <c r="K1342" s="505"/>
      <c r="L1342" s="505"/>
      <c r="M1342" s="506"/>
      <c r="N1342" s="505"/>
      <c r="O1342" s="506"/>
    </row>
    <row r="1343" spans="4:15" x14ac:dyDescent="0.2">
      <c r="D1343" s="293"/>
      <c r="E1343" s="257"/>
      <c r="G1343" s="505"/>
      <c r="I1343" s="505"/>
      <c r="K1343" s="505"/>
      <c r="L1343" s="505"/>
      <c r="M1343" s="506"/>
      <c r="N1343" s="505"/>
      <c r="O1343" s="506"/>
    </row>
    <row r="1344" spans="4:15" x14ac:dyDescent="0.2">
      <c r="D1344" s="293"/>
      <c r="E1344" s="257"/>
      <c r="G1344" s="505"/>
      <c r="I1344" s="505"/>
      <c r="K1344" s="505"/>
      <c r="L1344" s="505"/>
      <c r="M1344" s="506"/>
      <c r="N1344" s="505"/>
      <c r="O1344" s="506"/>
    </row>
    <row r="1345" spans="4:15" x14ac:dyDescent="0.2">
      <c r="D1345" s="293"/>
      <c r="E1345" s="257"/>
      <c r="G1345" s="505"/>
      <c r="I1345" s="505"/>
      <c r="K1345" s="505"/>
      <c r="L1345" s="505"/>
      <c r="M1345" s="506"/>
      <c r="N1345" s="505"/>
      <c r="O1345" s="506"/>
    </row>
    <row r="1346" spans="4:15" x14ac:dyDescent="0.2">
      <c r="D1346" s="293"/>
      <c r="E1346" s="257"/>
      <c r="G1346" s="505"/>
      <c r="I1346" s="505"/>
      <c r="K1346" s="505"/>
      <c r="L1346" s="505"/>
      <c r="M1346" s="506"/>
      <c r="N1346" s="505"/>
      <c r="O1346" s="506"/>
    </row>
    <row r="1347" spans="4:15" x14ac:dyDescent="0.2">
      <c r="D1347" s="293"/>
      <c r="E1347" s="257"/>
      <c r="G1347" s="505"/>
      <c r="I1347" s="505"/>
      <c r="K1347" s="505"/>
      <c r="L1347" s="505"/>
      <c r="M1347" s="506"/>
      <c r="N1347" s="505"/>
      <c r="O1347" s="506"/>
    </row>
    <row r="1348" spans="4:15" x14ac:dyDescent="0.2">
      <c r="D1348" s="293"/>
      <c r="E1348" s="257"/>
      <c r="G1348" s="505"/>
      <c r="I1348" s="505"/>
      <c r="K1348" s="505"/>
      <c r="L1348" s="505"/>
      <c r="M1348" s="506"/>
      <c r="N1348" s="505"/>
      <c r="O1348" s="506"/>
    </row>
    <row r="1349" spans="4:15" x14ac:dyDescent="0.2">
      <c r="D1349" s="293"/>
      <c r="E1349" s="257"/>
      <c r="G1349" s="505"/>
      <c r="I1349" s="505"/>
      <c r="K1349" s="505"/>
      <c r="L1349" s="505"/>
      <c r="M1349" s="506"/>
      <c r="N1349" s="505"/>
      <c r="O1349" s="506"/>
    </row>
    <row r="1350" spans="4:15" x14ac:dyDescent="0.2">
      <c r="D1350" s="293"/>
      <c r="E1350" s="257"/>
      <c r="G1350" s="505"/>
      <c r="I1350" s="505"/>
      <c r="K1350" s="505"/>
      <c r="L1350" s="505"/>
      <c r="M1350" s="506"/>
      <c r="N1350" s="505"/>
      <c r="O1350" s="506"/>
    </row>
    <row r="1351" spans="4:15" x14ac:dyDescent="0.2">
      <c r="D1351" s="293"/>
      <c r="E1351" s="257"/>
      <c r="G1351" s="505"/>
      <c r="I1351" s="505"/>
      <c r="K1351" s="505"/>
      <c r="L1351" s="505"/>
      <c r="M1351" s="506"/>
      <c r="N1351" s="505"/>
      <c r="O1351" s="506"/>
    </row>
    <row r="1352" spans="4:15" x14ac:dyDescent="0.2">
      <c r="D1352" s="293"/>
      <c r="E1352" s="257"/>
      <c r="G1352" s="505"/>
      <c r="I1352" s="505"/>
      <c r="K1352" s="505"/>
      <c r="L1352" s="505"/>
      <c r="M1352" s="506"/>
      <c r="N1352" s="505"/>
      <c r="O1352" s="506"/>
    </row>
    <row r="1353" spans="4:15" x14ac:dyDescent="0.2">
      <c r="D1353" s="293"/>
      <c r="E1353" s="257"/>
      <c r="G1353" s="505"/>
      <c r="I1353" s="505"/>
      <c r="K1353" s="505"/>
      <c r="L1353" s="505"/>
      <c r="M1353" s="506"/>
      <c r="N1353" s="505"/>
      <c r="O1353" s="506"/>
    </row>
    <row r="1354" spans="4:15" x14ac:dyDescent="0.2">
      <c r="D1354" s="293"/>
      <c r="E1354" s="257"/>
      <c r="G1354" s="505"/>
      <c r="I1354" s="505"/>
      <c r="K1354" s="505"/>
      <c r="L1354" s="505"/>
      <c r="M1354" s="506"/>
      <c r="N1354" s="505"/>
      <c r="O1354" s="506"/>
    </row>
    <row r="1355" spans="4:15" x14ac:dyDescent="0.2">
      <c r="D1355" s="293"/>
      <c r="E1355" s="257"/>
      <c r="G1355" s="505"/>
      <c r="I1355" s="505"/>
      <c r="K1355" s="505"/>
      <c r="L1355" s="505"/>
      <c r="M1355" s="506"/>
      <c r="N1355" s="505"/>
      <c r="O1355" s="506"/>
    </row>
    <row r="1356" spans="4:15" x14ac:dyDescent="0.2">
      <c r="D1356" s="293"/>
      <c r="E1356" s="257"/>
      <c r="G1356" s="505"/>
      <c r="I1356" s="505"/>
      <c r="K1356" s="505"/>
      <c r="L1356" s="505"/>
      <c r="M1356" s="506"/>
      <c r="N1356" s="505"/>
      <c r="O1356" s="506"/>
    </row>
    <row r="1357" spans="4:15" x14ac:dyDescent="0.2">
      <c r="D1357" s="293"/>
      <c r="E1357" s="257"/>
      <c r="G1357" s="505"/>
      <c r="I1357" s="505"/>
      <c r="K1357" s="505"/>
      <c r="L1357" s="505"/>
      <c r="M1357" s="506"/>
      <c r="N1357" s="505"/>
      <c r="O1357" s="506"/>
    </row>
    <row r="1358" spans="4:15" x14ac:dyDescent="0.2">
      <c r="D1358" s="293"/>
      <c r="E1358" s="257"/>
      <c r="G1358" s="505"/>
      <c r="I1358" s="505"/>
      <c r="K1358" s="505"/>
      <c r="L1358" s="505"/>
      <c r="M1358" s="506"/>
      <c r="N1358" s="505"/>
      <c r="O1358" s="506"/>
    </row>
    <row r="1359" spans="4:15" x14ac:dyDescent="0.2">
      <c r="D1359" s="293"/>
      <c r="E1359" s="257"/>
      <c r="G1359" s="505"/>
      <c r="I1359" s="505"/>
      <c r="K1359" s="505"/>
      <c r="L1359" s="505"/>
      <c r="M1359" s="506"/>
      <c r="N1359" s="505"/>
      <c r="O1359" s="506"/>
    </row>
    <row r="1360" spans="4:15" x14ac:dyDescent="0.2">
      <c r="D1360" s="293"/>
      <c r="E1360" s="257"/>
      <c r="G1360" s="505"/>
      <c r="I1360" s="505"/>
      <c r="K1360" s="505"/>
      <c r="L1360" s="505"/>
      <c r="M1360" s="506"/>
      <c r="N1360" s="505"/>
      <c r="O1360" s="506"/>
    </row>
    <row r="1361" spans="4:15" x14ac:dyDescent="0.2">
      <c r="D1361" s="293"/>
      <c r="E1361" s="257"/>
      <c r="G1361" s="505"/>
      <c r="I1361" s="505"/>
      <c r="K1361" s="505"/>
      <c r="L1361" s="505"/>
      <c r="M1361" s="506"/>
      <c r="N1361" s="505"/>
      <c r="O1361" s="506"/>
    </row>
    <row r="1362" spans="4:15" x14ac:dyDescent="0.2">
      <c r="D1362" s="293"/>
      <c r="E1362" s="257"/>
      <c r="G1362" s="505"/>
      <c r="I1362" s="505"/>
      <c r="K1362" s="505"/>
      <c r="L1362" s="505"/>
      <c r="M1362" s="506"/>
      <c r="N1362" s="505"/>
      <c r="O1362" s="506"/>
    </row>
    <row r="1363" spans="4:15" x14ac:dyDescent="0.2">
      <c r="D1363" s="293"/>
      <c r="E1363" s="257"/>
      <c r="G1363" s="505"/>
      <c r="I1363" s="505"/>
      <c r="K1363" s="505"/>
      <c r="L1363" s="505"/>
      <c r="M1363" s="506"/>
      <c r="N1363" s="505"/>
      <c r="O1363" s="506"/>
    </row>
    <row r="1364" spans="4:15" x14ac:dyDescent="0.2">
      <c r="D1364" s="293"/>
      <c r="E1364" s="257"/>
      <c r="G1364" s="505"/>
      <c r="I1364" s="505"/>
      <c r="K1364" s="505"/>
      <c r="L1364" s="505"/>
      <c r="M1364" s="506"/>
      <c r="N1364" s="505"/>
      <c r="O1364" s="506"/>
    </row>
    <row r="1365" spans="4:15" x14ac:dyDescent="0.2">
      <c r="D1365" s="293"/>
      <c r="E1365" s="257"/>
      <c r="G1365" s="505"/>
      <c r="I1365" s="505"/>
      <c r="K1365" s="505"/>
      <c r="L1365" s="505"/>
      <c r="M1365" s="506"/>
      <c r="N1365" s="505"/>
      <c r="O1365" s="506"/>
    </row>
    <row r="1366" spans="4:15" x14ac:dyDescent="0.2">
      <c r="D1366" s="293"/>
      <c r="E1366" s="257"/>
      <c r="G1366" s="505"/>
      <c r="I1366" s="505"/>
      <c r="K1366" s="505"/>
      <c r="L1366" s="505"/>
      <c r="M1366" s="506"/>
      <c r="N1366" s="505"/>
      <c r="O1366" s="506"/>
    </row>
    <row r="1367" spans="4:15" x14ac:dyDescent="0.2">
      <c r="D1367" s="293"/>
      <c r="E1367" s="257"/>
      <c r="G1367" s="505"/>
      <c r="I1367" s="505"/>
      <c r="K1367" s="505"/>
      <c r="L1367" s="505"/>
      <c r="M1367" s="506"/>
      <c r="N1367" s="505"/>
      <c r="O1367" s="506"/>
    </row>
    <row r="1368" spans="4:15" x14ac:dyDescent="0.2">
      <c r="D1368" s="293"/>
      <c r="E1368" s="257"/>
      <c r="G1368" s="505"/>
      <c r="I1368" s="505"/>
      <c r="K1368" s="505"/>
      <c r="L1368" s="505"/>
      <c r="M1368" s="506"/>
      <c r="N1368" s="505"/>
      <c r="O1368" s="506"/>
    </row>
    <row r="1369" spans="4:15" x14ac:dyDescent="0.2">
      <c r="D1369" s="293"/>
      <c r="E1369" s="257"/>
      <c r="G1369" s="505"/>
      <c r="I1369" s="505"/>
      <c r="K1369" s="505"/>
      <c r="L1369" s="505"/>
      <c r="M1369" s="506"/>
      <c r="N1369" s="505"/>
      <c r="O1369" s="506"/>
    </row>
    <row r="1370" spans="4:15" x14ac:dyDescent="0.2">
      <c r="D1370" s="293"/>
      <c r="E1370" s="257"/>
      <c r="G1370" s="505"/>
      <c r="I1370" s="505"/>
      <c r="K1370" s="505"/>
      <c r="L1370" s="505"/>
      <c r="M1370" s="506"/>
      <c r="N1370" s="505"/>
      <c r="O1370" s="506"/>
    </row>
    <row r="1371" spans="4:15" x14ac:dyDescent="0.2">
      <c r="D1371" s="293"/>
      <c r="E1371" s="257"/>
      <c r="G1371" s="505"/>
      <c r="I1371" s="505"/>
      <c r="K1371" s="505"/>
      <c r="L1371" s="505"/>
      <c r="M1371" s="506"/>
      <c r="N1371" s="505"/>
      <c r="O1371" s="506"/>
    </row>
    <row r="1372" spans="4:15" x14ac:dyDescent="0.2">
      <c r="D1372" s="293"/>
      <c r="E1372" s="257"/>
      <c r="G1372" s="505"/>
      <c r="I1372" s="505"/>
      <c r="K1372" s="505"/>
      <c r="L1372" s="505"/>
      <c r="M1372" s="506"/>
      <c r="N1372" s="505"/>
      <c r="O1372" s="506"/>
    </row>
    <row r="1373" spans="4:15" x14ac:dyDescent="0.2">
      <c r="D1373" s="293"/>
      <c r="E1373" s="257"/>
      <c r="G1373" s="505"/>
      <c r="I1373" s="505"/>
      <c r="K1373" s="505"/>
      <c r="L1373" s="505"/>
      <c r="M1373" s="506"/>
      <c r="N1373" s="505"/>
      <c r="O1373" s="506"/>
    </row>
    <row r="1374" spans="4:15" x14ac:dyDescent="0.2">
      <c r="D1374" s="293"/>
      <c r="E1374" s="257"/>
      <c r="G1374" s="505"/>
      <c r="I1374" s="505"/>
      <c r="K1374" s="505"/>
      <c r="L1374" s="505"/>
      <c r="M1374" s="506"/>
      <c r="N1374" s="505"/>
      <c r="O1374" s="506"/>
    </row>
    <row r="1375" spans="4:15" x14ac:dyDescent="0.2">
      <c r="D1375" s="293"/>
      <c r="E1375" s="257"/>
      <c r="G1375" s="505"/>
      <c r="I1375" s="505"/>
      <c r="K1375" s="505"/>
      <c r="L1375" s="505"/>
      <c r="M1375" s="506"/>
      <c r="N1375" s="505"/>
      <c r="O1375" s="506"/>
    </row>
    <row r="1376" spans="4:15" x14ac:dyDescent="0.2">
      <c r="D1376" s="293"/>
      <c r="E1376" s="257"/>
      <c r="G1376" s="505"/>
      <c r="I1376" s="505"/>
      <c r="K1376" s="505"/>
      <c r="L1376" s="505"/>
      <c r="M1376" s="506"/>
      <c r="N1376" s="505"/>
      <c r="O1376" s="506"/>
    </row>
    <row r="1377" spans="4:15" x14ac:dyDescent="0.2">
      <c r="D1377" s="293"/>
      <c r="E1377" s="257"/>
      <c r="G1377" s="505"/>
      <c r="I1377" s="505"/>
      <c r="K1377" s="505"/>
      <c r="L1377" s="505"/>
      <c r="M1377" s="506"/>
      <c r="N1377" s="505"/>
      <c r="O1377" s="506"/>
    </row>
    <row r="1378" spans="4:15" x14ac:dyDescent="0.2">
      <c r="D1378" s="293"/>
      <c r="E1378" s="257"/>
      <c r="G1378" s="505"/>
      <c r="I1378" s="505"/>
      <c r="K1378" s="505"/>
      <c r="L1378" s="505"/>
      <c r="M1378" s="506"/>
      <c r="N1378" s="505"/>
      <c r="O1378" s="506"/>
    </row>
    <row r="1379" spans="4:15" x14ac:dyDescent="0.2">
      <c r="D1379" s="293"/>
      <c r="E1379" s="257"/>
      <c r="G1379" s="505"/>
      <c r="I1379" s="505"/>
      <c r="K1379" s="505"/>
      <c r="L1379" s="505"/>
      <c r="M1379" s="506"/>
      <c r="N1379" s="505"/>
      <c r="O1379" s="506"/>
    </row>
    <row r="1380" spans="4:15" x14ac:dyDescent="0.2">
      <c r="D1380" s="293"/>
      <c r="E1380" s="257"/>
      <c r="G1380" s="505"/>
      <c r="I1380" s="505"/>
      <c r="K1380" s="505"/>
      <c r="L1380" s="505"/>
      <c r="M1380" s="506"/>
      <c r="N1380" s="505"/>
      <c r="O1380" s="506"/>
    </row>
    <row r="1381" spans="4:15" x14ac:dyDescent="0.2">
      <c r="D1381" s="293"/>
      <c r="E1381" s="257"/>
      <c r="G1381" s="505"/>
      <c r="I1381" s="505"/>
      <c r="K1381" s="505"/>
      <c r="L1381" s="505"/>
      <c r="M1381" s="506"/>
      <c r="N1381" s="505"/>
      <c r="O1381" s="506"/>
    </row>
    <row r="1382" spans="4:15" x14ac:dyDescent="0.2">
      <c r="D1382" s="293"/>
      <c r="E1382" s="257"/>
      <c r="G1382" s="505"/>
      <c r="I1382" s="505"/>
      <c r="K1382" s="505"/>
      <c r="L1382" s="505"/>
      <c r="M1382" s="506"/>
      <c r="N1382" s="505"/>
      <c r="O1382" s="506"/>
    </row>
    <row r="1383" spans="4:15" x14ac:dyDescent="0.2">
      <c r="D1383" s="293"/>
      <c r="E1383" s="257"/>
      <c r="G1383" s="505"/>
      <c r="I1383" s="505"/>
      <c r="K1383" s="505"/>
      <c r="L1383" s="505"/>
      <c r="M1383" s="506"/>
      <c r="N1383" s="505"/>
      <c r="O1383" s="506"/>
    </row>
    <row r="1384" spans="4:15" x14ac:dyDescent="0.2">
      <c r="D1384" s="293"/>
      <c r="E1384" s="257"/>
      <c r="G1384" s="505"/>
      <c r="I1384" s="505"/>
      <c r="K1384" s="505"/>
      <c r="L1384" s="505"/>
      <c r="M1384" s="506"/>
      <c r="N1384" s="505"/>
      <c r="O1384" s="506"/>
    </row>
    <row r="1385" spans="4:15" x14ac:dyDescent="0.2">
      <c r="D1385" s="293"/>
      <c r="E1385" s="257"/>
      <c r="G1385" s="505"/>
      <c r="I1385" s="505"/>
      <c r="K1385" s="505"/>
      <c r="L1385" s="505"/>
      <c r="M1385" s="506"/>
      <c r="N1385" s="505"/>
      <c r="O1385" s="506"/>
    </row>
    <row r="1386" spans="4:15" x14ac:dyDescent="0.2">
      <c r="D1386" s="293"/>
      <c r="E1386" s="257"/>
      <c r="G1386" s="505"/>
      <c r="I1386" s="505"/>
      <c r="K1386" s="505"/>
      <c r="L1386" s="505"/>
      <c r="M1386" s="506"/>
      <c r="N1386" s="505"/>
      <c r="O1386" s="506"/>
    </row>
    <row r="1387" spans="4:15" x14ac:dyDescent="0.2">
      <c r="D1387" s="293"/>
      <c r="E1387" s="257"/>
      <c r="G1387" s="505"/>
      <c r="I1387" s="505"/>
      <c r="K1387" s="505"/>
      <c r="L1387" s="505"/>
      <c r="M1387" s="506"/>
      <c r="N1387" s="505"/>
      <c r="O1387" s="506"/>
    </row>
    <row r="1388" spans="4:15" x14ac:dyDescent="0.2">
      <c r="D1388" s="293"/>
      <c r="E1388" s="257"/>
      <c r="G1388" s="505"/>
      <c r="I1388" s="505"/>
      <c r="K1388" s="505"/>
      <c r="L1388" s="505"/>
      <c r="M1388" s="506"/>
      <c r="N1388" s="505"/>
      <c r="O1388" s="506"/>
    </row>
    <row r="1389" spans="4:15" x14ac:dyDescent="0.2">
      <c r="D1389" s="293"/>
      <c r="E1389" s="257"/>
      <c r="G1389" s="505"/>
      <c r="I1389" s="505"/>
      <c r="K1389" s="505"/>
      <c r="L1389" s="505"/>
      <c r="M1389" s="506"/>
      <c r="N1389" s="505"/>
      <c r="O1389" s="506"/>
    </row>
    <row r="1390" spans="4:15" x14ac:dyDescent="0.2">
      <c r="D1390" s="293"/>
      <c r="E1390" s="257"/>
      <c r="G1390" s="505"/>
      <c r="I1390" s="505"/>
      <c r="K1390" s="505"/>
      <c r="L1390" s="505"/>
      <c r="M1390" s="506"/>
      <c r="N1390" s="505"/>
      <c r="O1390" s="506"/>
    </row>
    <row r="1391" spans="4:15" x14ac:dyDescent="0.2">
      <c r="D1391" s="293"/>
      <c r="E1391" s="257"/>
      <c r="G1391" s="505"/>
      <c r="I1391" s="505"/>
      <c r="K1391" s="505"/>
      <c r="L1391" s="505"/>
      <c r="M1391" s="506"/>
      <c r="N1391" s="505"/>
      <c r="O1391" s="506"/>
    </row>
    <row r="1392" spans="4:15" x14ac:dyDescent="0.2">
      <c r="D1392" s="293"/>
      <c r="E1392" s="257"/>
      <c r="G1392" s="505"/>
      <c r="I1392" s="505"/>
      <c r="K1392" s="505"/>
      <c r="L1392" s="505"/>
      <c r="M1392" s="506"/>
      <c r="N1392" s="505"/>
      <c r="O1392" s="506"/>
    </row>
    <row r="1393" spans="4:15" x14ac:dyDescent="0.2">
      <c r="D1393" s="293"/>
      <c r="E1393" s="257"/>
      <c r="G1393" s="505"/>
      <c r="I1393" s="505"/>
      <c r="K1393" s="505"/>
      <c r="L1393" s="505"/>
      <c r="M1393" s="506"/>
      <c r="N1393" s="505"/>
      <c r="O1393" s="506"/>
    </row>
    <row r="1394" spans="4:15" x14ac:dyDescent="0.2">
      <c r="D1394" s="293"/>
      <c r="E1394" s="257"/>
      <c r="G1394" s="505"/>
      <c r="I1394" s="505"/>
      <c r="K1394" s="505"/>
      <c r="L1394" s="505"/>
      <c r="M1394" s="506"/>
      <c r="N1394" s="505"/>
      <c r="O1394" s="506"/>
    </row>
    <row r="1395" spans="4:15" x14ac:dyDescent="0.2">
      <c r="D1395" s="293"/>
      <c r="E1395" s="257"/>
      <c r="G1395" s="505"/>
      <c r="I1395" s="505"/>
      <c r="K1395" s="505"/>
      <c r="L1395" s="505"/>
      <c r="M1395" s="506"/>
      <c r="N1395" s="505"/>
      <c r="O1395" s="506"/>
    </row>
    <row r="1396" spans="4:15" x14ac:dyDescent="0.2">
      <c r="D1396" s="293"/>
      <c r="E1396" s="257"/>
      <c r="G1396" s="505"/>
      <c r="I1396" s="505"/>
      <c r="K1396" s="505"/>
      <c r="L1396" s="505"/>
      <c r="M1396" s="506"/>
      <c r="N1396" s="505"/>
      <c r="O1396" s="506"/>
    </row>
    <row r="1397" spans="4:15" x14ac:dyDescent="0.2">
      <c r="D1397" s="293"/>
      <c r="E1397" s="257"/>
      <c r="G1397" s="505"/>
      <c r="I1397" s="505"/>
      <c r="K1397" s="505"/>
      <c r="L1397" s="505"/>
      <c r="M1397" s="506"/>
      <c r="N1397" s="505"/>
      <c r="O1397" s="506"/>
    </row>
    <row r="1398" spans="4:15" x14ac:dyDescent="0.2">
      <c r="D1398" s="293"/>
      <c r="E1398" s="257"/>
      <c r="G1398" s="505"/>
      <c r="I1398" s="505"/>
      <c r="K1398" s="505"/>
      <c r="L1398" s="505"/>
      <c r="M1398" s="506"/>
      <c r="N1398" s="505"/>
      <c r="O1398" s="506"/>
    </row>
    <row r="1399" spans="4:15" x14ac:dyDescent="0.2">
      <c r="D1399" s="293"/>
      <c r="E1399" s="257"/>
      <c r="G1399" s="505"/>
      <c r="I1399" s="505"/>
      <c r="K1399" s="505"/>
      <c r="L1399" s="505"/>
      <c r="M1399" s="506"/>
      <c r="N1399" s="505"/>
      <c r="O1399" s="506"/>
    </row>
    <row r="1400" spans="4:15" x14ac:dyDescent="0.2">
      <c r="D1400" s="293"/>
      <c r="E1400" s="257"/>
      <c r="G1400" s="505"/>
      <c r="I1400" s="505"/>
      <c r="K1400" s="505"/>
      <c r="L1400" s="505"/>
      <c r="M1400" s="506"/>
      <c r="N1400" s="505"/>
      <c r="O1400" s="506"/>
    </row>
    <row r="1401" spans="4:15" x14ac:dyDescent="0.2">
      <c r="D1401" s="293"/>
      <c r="E1401" s="257"/>
      <c r="G1401" s="505"/>
      <c r="I1401" s="505"/>
      <c r="K1401" s="505"/>
      <c r="L1401" s="505"/>
      <c r="M1401" s="506"/>
      <c r="N1401" s="505"/>
      <c r="O1401" s="506"/>
    </row>
    <row r="1402" spans="4:15" x14ac:dyDescent="0.2">
      <c r="D1402" s="293"/>
      <c r="E1402" s="257"/>
      <c r="G1402" s="505"/>
      <c r="I1402" s="505"/>
      <c r="K1402" s="505"/>
      <c r="L1402" s="505"/>
      <c r="M1402" s="506"/>
      <c r="N1402" s="505"/>
      <c r="O1402" s="506"/>
    </row>
    <row r="1403" spans="4:15" x14ac:dyDescent="0.2">
      <c r="D1403" s="293"/>
      <c r="E1403" s="257"/>
      <c r="G1403" s="505"/>
      <c r="I1403" s="505"/>
      <c r="K1403" s="505"/>
      <c r="L1403" s="505"/>
      <c r="M1403" s="506"/>
      <c r="N1403" s="505"/>
      <c r="O1403" s="506"/>
    </row>
    <row r="1404" spans="4:15" x14ac:dyDescent="0.2">
      <c r="D1404" s="293"/>
      <c r="E1404" s="257"/>
      <c r="G1404" s="505"/>
      <c r="I1404" s="505"/>
      <c r="K1404" s="505"/>
      <c r="L1404" s="505"/>
      <c r="M1404" s="506"/>
      <c r="N1404" s="505"/>
      <c r="O1404" s="506"/>
    </row>
    <row r="1405" spans="4:15" x14ac:dyDescent="0.2">
      <c r="D1405" s="293"/>
      <c r="E1405" s="257"/>
      <c r="G1405" s="505"/>
      <c r="I1405" s="505"/>
      <c r="K1405" s="505"/>
      <c r="L1405" s="505"/>
      <c r="M1405" s="506"/>
      <c r="N1405" s="505"/>
      <c r="O1405" s="506"/>
    </row>
    <row r="1406" spans="4:15" x14ac:dyDescent="0.2">
      <c r="D1406" s="293"/>
      <c r="E1406" s="257"/>
      <c r="G1406" s="505"/>
      <c r="I1406" s="505"/>
      <c r="K1406" s="505"/>
      <c r="L1406" s="505"/>
      <c r="M1406" s="506"/>
      <c r="N1406" s="505"/>
      <c r="O1406" s="506"/>
    </row>
    <row r="1407" spans="4:15" x14ac:dyDescent="0.2">
      <c r="D1407" s="293"/>
      <c r="E1407" s="257"/>
      <c r="G1407" s="505"/>
      <c r="I1407" s="505"/>
      <c r="K1407" s="505"/>
      <c r="L1407" s="505"/>
      <c r="M1407" s="506"/>
      <c r="N1407" s="505"/>
      <c r="O1407" s="506"/>
    </row>
    <row r="1408" spans="4:15" x14ac:dyDescent="0.2">
      <c r="D1408" s="293"/>
      <c r="E1408" s="257"/>
      <c r="G1408" s="505"/>
      <c r="I1408" s="505"/>
      <c r="K1408" s="505"/>
      <c r="L1408" s="505"/>
      <c r="M1408" s="506"/>
      <c r="N1408" s="505"/>
      <c r="O1408" s="506"/>
    </row>
    <row r="1409" spans="4:15" x14ac:dyDescent="0.2">
      <c r="D1409" s="293"/>
      <c r="E1409" s="257"/>
      <c r="G1409" s="505"/>
      <c r="I1409" s="505"/>
      <c r="K1409" s="505"/>
      <c r="L1409" s="505"/>
      <c r="M1409" s="506"/>
      <c r="N1409" s="505"/>
      <c r="O1409" s="506"/>
    </row>
    <row r="1410" spans="4:15" x14ac:dyDescent="0.2">
      <c r="D1410" s="293"/>
      <c r="E1410" s="257"/>
      <c r="G1410" s="505"/>
      <c r="I1410" s="505"/>
      <c r="K1410" s="505"/>
      <c r="L1410" s="505"/>
      <c r="M1410" s="506"/>
      <c r="N1410" s="505"/>
      <c r="O1410" s="506"/>
    </row>
    <row r="1411" spans="4:15" x14ac:dyDescent="0.2">
      <c r="D1411" s="293"/>
      <c r="E1411" s="257"/>
      <c r="G1411" s="505"/>
      <c r="I1411" s="505"/>
      <c r="K1411" s="505"/>
      <c r="L1411" s="505"/>
      <c r="M1411" s="506"/>
      <c r="N1411" s="505"/>
      <c r="O1411" s="506"/>
    </row>
    <row r="1412" spans="4:15" x14ac:dyDescent="0.2">
      <c r="D1412" s="293"/>
      <c r="E1412" s="257"/>
      <c r="G1412" s="505"/>
      <c r="I1412" s="505"/>
      <c r="K1412" s="505"/>
      <c r="L1412" s="505"/>
      <c r="M1412" s="506"/>
      <c r="N1412" s="505"/>
      <c r="O1412" s="506"/>
    </row>
    <row r="1413" spans="4:15" x14ac:dyDescent="0.2">
      <c r="D1413" s="293"/>
      <c r="E1413" s="257"/>
      <c r="G1413" s="505"/>
      <c r="I1413" s="505"/>
      <c r="K1413" s="505"/>
      <c r="L1413" s="505"/>
      <c r="M1413" s="506"/>
      <c r="N1413" s="505"/>
      <c r="O1413" s="506"/>
    </row>
    <row r="1414" spans="4:15" x14ac:dyDescent="0.2">
      <c r="D1414" s="293"/>
      <c r="E1414" s="257"/>
      <c r="G1414" s="505"/>
      <c r="I1414" s="505"/>
      <c r="K1414" s="505"/>
      <c r="L1414" s="505"/>
      <c r="M1414" s="506"/>
      <c r="N1414" s="505"/>
      <c r="O1414" s="506"/>
    </row>
    <row r="1415" spans="4:15" x14ac:dyDescent="0.2">
      <c r="D1415" s="293"/>
      <c r="E1415" s="257"/>
      <c r="G1415" s="505"/>
      <c r="I1415" s="505"/>
      <c r="K1415" s="505"/>
      <c r="L1415" s="505"/>
      <c r="M1415" s="506"/>
      <c r="N1415" s="505"/>
      <c r="O1415" s="506"/>
    </row>
    <row r="1416" spans="4:15" x14ac:dyDescent="0.2">
      <c r="D1416" s="293"/>
      <c r="E1416" s="257"/>
      <c r="G1416" s="505"/>
      <c r="I1416" s="505"/>
      <c r="K1416" s="505"/>
      <c r="L1416" s="505"/>
      <c r="M1416" s="506"/>
      <c r="N1416" s="505"/>
      <c r="O1416" s="506"/>
    </row>
    <row r="1417" spans="4:15" x14ac:dyDescent="0.2">
      <c r="D1417" s="293"/>
      <c r="E1417" s="257"/>
      <c r="G1417" s="505"/>
      <c r="I1417" s="505"/>
      <c r="K1417" s="505"/>
      <c r="L1417" s="505"/>
      <c r="M1417" s="506"/>
      <c r="N1417" s="505"/>
      <c r="O1417" s="506"/>
    </row>
    <row r="1418" spans="4:15" x14ac:dyDescent="0.2">
      <c r="D1418" s="293"/>
      <c r="E1418" s="257"/>
      <c r="G1418" s="505"/>
      <c r="I1418" s="505"/>
      <c r="K1418" s="505"/>
      <c r="L1418" s="505"/>
      <c r="M1418" s="506"/>
      <c r="N1418" s="505"/>
      <c r="O1418" s="506"/>
    </row>
    <row r="1419" spans="4:15" x14ac:dyDescent="0.2">
      <c r="D1419" s="293"/>
      <c r="E1419" s="257"/>
      <c r="G1419" s="505"/>
      <c r="I1419" s="505"/>
      <c r="K1419" s="505"/>
      <c r="L1419" s="505"/>
      <c r="M1419" s="506"/>
      <c r="N1419" s="505"/>
      <c r="O1419" s="506"/>
    </row>
    <row r="1420" spans="4:15" x14ac:dyDescent="0.2">
      <c r="D1420" s="293"/>
      <c r="E1420" s="257"/>
      <c r="G1420" s="505"/>
      <c r="I1420" s="505"/>
      <c r="K1420" s="505"/>
      <c r="L1420" s="505"/>
      <c r="M1420" s="506"/>
      <c r="N1420" s="505"/>
      <c r="O1420" s="506"/>
    </row>
    <row r="1421" spans="4:15" x14ac:dyDescent="0.2">
      <c r="D1421" s="293"/>
      <c r="E1421" s="257"/>
      <c r="G1421" s="505"/>
      <c r="I1421" s="505"/>
      <c r="K1421" s="505"/>
      <c r="L1421" s="505"/>
      <c r="M1421" s="506"/>
      <c r="N1421" s="505"/>
      <c r="O1421" s="506"/>
    </row>
    <row r="1422" spans="4:15" x14ac:dyDescent="0.2">
      <c r="D1422" s="293"/>
      <c r="E1422" s="257"/>
      <c r="G1422" s="505"/>
      <c r="I1422" s="505"/>
      <c r="K1422" s="505"/>
      <c r="L1422" s="505"/>
      <c r="M1422" s="506"/>
      <c r="N1422" s="505"/>
      <c r="O1422" s="506"/>
    </row>
    <row r="1423" spans="4:15" x14ac:dyDescent="0.2">
      <c r="D1423" s="293"/>
      <c r="E1423" s="257"/>
      <c r="G1423" s="505"/>
      <c r="I1423" s="505"/>
      <c r="K1423" s="505"/>
      <c r="L1423" s="505"/>
      <c r="M1423" s="506"/>
      <c r="N1423" s="505"/>
      <c r="O1423" s="506"/>
    </row>
    <row r="1424" spans="4:15" x14ac:dyDescent="0.2">
      <c r="D1424" s="293"/>
      <c r="E1424" s="257"/>
      <c r="G1424" s="505"/>
      <c r="I1424" s="505"/>
      <c r="K1424" s="505"/>
      <c r="L1424" s="505"/>
      <c r="M1424" s="506"/>
      <c r="N1424" s="505"/>
      <c r="O1424" s="506"/>
    </row>
    <row r="1425" spans="4:15" x14ac:dyDescent="0.2">
      <c r="D1425" s="293"/>
      <c r="E1425" s="257"/>
      <c r="G1425" s="505"/>
      <c r="I1425" s="505"/>
      <c r="K1425" s="505"/>
      <c r="L1425" s="505"/>
      <c r="M1425" s="506"/>
      <c r="N1425" s="505"/>
      <c r="O1425" s="506"/>
    </row>
    <row r="1426" spans="4:15" x14ac:dyDescent="0.2">
      <c r="D1426" s="293"/>
      <c r="E1426" s="257"/>
      <c r="G1426" s="505"/>
      <c r="I1426" s="505"/>
      <c r="K1426" s="505"/>
      <c r="L1426" s="505"/>
      <c r="M1426" s="506"/>
      <c r="N1426" s="505"/>
      <c r="O1426" s="506"/>
    </row>
    <row r="1427" spans="4:15" x14ac:dyDescent="0.2">
      <c r="D1427" s="293"/>
      <c r="E1427" s="257"/>
      <c r="G1427" s="505"/>
      <c r="I1427" s="505"/>
      <c r="K1427" s="505"/>
      <c r="L1427" s="505"/>
      <c r="M1427" s="506"/>
      <c r="N1427" s="505"/>
      <c r="O1427" s="506"/>
    </row>
    <row r="1428" spans="4:15" x14ac:dyDescent="0.2">
      <c r="D1428" s="293"/>
      <c r="E1428" s="257"/>
      <c r="G1428" s="505"/>
      <c r="I1428" s="505"/>
      <c r="K1428" s="505"/>
      <c r="L1428" s="505"/>
      <c r="M1428" s="506"/>
      <c r="N1428" s="505"/>
      <c r="O1428" s="506"/>
    </row>
    <row r="1429" spans="4:15" x14ac:dyDescent="0.2">
      <c r="D1429" s="293"/>
      <c r="E1429" s="257"/>
      <c r="G1429" s="505"/>
      <c r="I1429" s="505"/>
      <c r="K1429" s="505"/>
      <c r="L1429" s="505"/>
      <c r="M1429" s="506"/>
      <c r="N1429" s="505"/>
      <c r="O1429" s="506"/>
    </row>
    <row r="1430" spans="4:15" x14ac:dyDescent="0.2">
      <c r="D1430" s="293"/>
      <c r="E1430" s="257"/>
      <c r="G1430" s="505"/>
      <c r="I1430" s="505"/>
      <c r="K1430" s="505"/>
      <c r="L1430" s="505"/>
      <c r="M1430" s="506"/>
      <c r="N1430" s="505"/>
      <c r="O1430" s="506"/>
    </row>
    <row r="1431" spans="4:15" x14ac:dyDescent="0.2">
      <c r="D1431" s="293"/>
      <c r="E1431" s="257"/>
      <c r="G1431" s="505"/>
      <c r="I1431" s="505"/>
      <c r="K1431" s="505"/>
      <c r="L1431" s="505"/>
      <c r="M1431" s="506"/>
      <c r="N1431" s="505"/>
      <c r="O1431" s="506"/>
    </row>
    <row r="1432" spans="4:15" x14ac:dyDescent="0.2">
      <c r="D1432" s="293"/>
      <c r="E1432" s="257"/>
      <c r="G1432" s="505"/>
      <c r="I1432" s="505"/>
      <c r="K1432" s="505"/>
      <c r="L1432" s="505"/>
      <c r="M1432" s="506"/>
      <c r="N1432" s="505"/>
      <c r="O1432" s="506"/>
    </row>
    <row r="1433" spans="4:15" x14ac:dyDescent="0.2">
      <c r="D1433" s="293"/>
      <c r="E1433" s="257"/>
      <c r="G1433" s="505"/>
      <c r="I1433" s="505"/>
      <c r="K1433" s="505"/>
      <c r="L1433" s="505"/>
      <c r="M1433" s="506"/>
      <c r="N1433" s="505"/>
      <c r="O1433" s="506"/>
    </row>
    <row r="1434" spans="4:15" x14ac:dyDescent="0.2">
      <c r="D1434" s="293"/>
      <c r="E1434" s="257"/>
      <c r="G1434" s="505"/>
      <c r="I1434" s="505"/>
      <c r="K1434" s="505"/>
      <c r="L1434" s="505"/>
      <c r="M1434" s="506"/>
      <c r="N1434" s="505"/>
      <c r="O1434" s="506"/>
    </row>
    <row r="1435" spans="4:15" x14ac:dyDescent="0.2">
      <c r="D1435" s="293"/>
      <c r="E1435" s="257"/>
      <c r="G1435" s="505"/>
      <c r="I1435" s="505"/>
      <c r="K1435" s="505"/>
      <c r="L1435" s="505"/>
      <c r="M1435" s="506"/>
      <c r="N1435" s="505"/>
      <c r="O1435" s="506"/>
    </row>
    <row r="1436" spans="4:15" x14ac:dyDescent="0.2">
      <c r="D1436" s="293"/>
      <c r="E1436" s="257"/>
      <c r="G1436" s="505"/>
      <c r="I1436" s="505"/>
      <c r="K1436" s="505"/>
      <c r="L1436" s="505"/>
      <c r="M1436" s="506"/>
      <c r="N1436" s="505"/>
      <c r="O1436" s="506"/>
    </row>
    <row r="1437" spans="4:15" x14ac:dyDescent="0.2">
      <c r="D1437" s="293"/>
      <c r="E1437" s="257"/>
      <c r="G1437" s="505"/>
      <c r="I1437" s="505"/>
      <c r="K1437" s="505"/>
      <c r="L1437" s="505"/>
      <c r="M1437" s="506"/>
      <c r="N1437" s="505"/>
      <c r="O1437" s="506"/>
    </row>
    <row r="1438" spans="4:15" x14ac:dyDescent="0.2">
      <c r="D1438" s="293"/>
      <c r="E1438" s="257"/>
      <c r="G1438" s="505"/>
      <c r="I1438" s="505"/>
      <c r="K1438" s="505"/>
      <c r="L1438" s="505"/>
      <c r="M1438" s="506"/>
      <c r="N1438" s="505"/>
      <c r="O1438" s="506"/>
    </row>
    <row r="1439" spans="4:15" x14ac:dyDescent="0.2">
      <c r="D1439" s="293"/>
      <c r="E1439" s="257"/>
      <c r="G1439" s="505"/>
      <c r="I1439" s="505"/>
      <c r="K1439" s="505"/>
      <c r="L1439" s="505"/>
      <c r="M1439" s="506"/>
      <c r="N1439" s="505"/>
      <c r="O1439" s="506"/>
    </row>
    <row r="1440" spans="4:15" x14ac:dyDescent="0.2">
      <c r="D1440" s="293"/>
      <c r="E1440" s="257"/>
      <c r="G1440" s="505"/>
      <c r="I1440" s="505"/>
      <c r="K1440" s="505"/>
      <c r="L1440" s="505"/>
      <c r="M1440" s="506"/>
      <c r="N1440" s="505"/>
      <c r="O1440" s="506"/>
    </row>
    <row r="1441" spans="4:15" x14ac:dyDescent="0.2">
      <c r="D1441" s="293"/>
      <c r="E1441" s="257"/>
      <c r="G1441" s="505"/>
      <c r="I1441" s="505"/>
      <c r="K1441" s="505"/>
      <c r="L1441" s="505"/>
      <c r="M1441" s="506"/>
      <c r="N1441" s="505"/>
      <c r="O1441" s="506"/>
    </row>
    <row r="1442" spans="4:15" x14ac:dyDescent="0.2">
      <c r="D1442" s="293"/>
      <c r="E1442" s="257"/>
      <c r="G1442" s="505"/>
      <c r="I1442" s="505"/>
      <c r="K1442" s="505"/>
      <c r="L1442" s="505"/>
      <c r="M1442" s="506"/>
      <c r="N1442" s="505"/>
      <c r="O1442" s="506"/>
    </row>
    <row r="1443" spans="4:15" x14ac:dyDescent="0.2">
      <c r="D1443" s="293"/>
      <c r="E1443" s="257"/>
      <c r="G1443" s="505"/>
      <c r="I1443" s="505"/>
      <c r="K1443" s="505"/>
      <c r="L1443" s="505"/>
      <c r="M1443" s="506"/>
      <c r="N1443" s="505"/>
      <c r="O1443" s="506"/>
    </row>
    <row r="1444" spans="4:15" x14ac:dyDescent="0.2">
      <c r="D1444" s="293"/>
      <c r="E1444" s="257"/>
      <c r="G1444" s="505"/>
      <c r="I1444" s="505"/>
      <c r="K1444" s="505"/>
      <c r="L1444" s="505"/>
      <c r="M1444" s="506"/>
      <c r="N1444" s="505"/>
      <c r="O1444" s="506"/>
    </row>
    <row r="1445" spans="4:15" x14ac:dyDescent="0.2">
      <c r="D1445" s="293"/>
      <c r="E1445" s="257"/>
      <c r="G1445" s="505"/>
      <c r="I1445" s="505"/>
      <c r="K1445" s="505"/>
      <c r="L1445" s="505"/>
      <c r="M1445" s="506"/>
      <c r="N1445" s="505"/>
      <c r="O1445" s="506"/>
    </row>
    <row r="1446" spans="4:15" x14ac:dyDescent="0.2">
      <c r="D1446" s="293"/>
      <c r="E1446" s="257"/>
      <c r="G1446" s="505"/>
      <c r="I1446" s="505"/>
      <c r="K1446" s="505"/>
      <c r="L1446" s="505"/>
      <c r="M1446" s="506"/>
      <c r="N1446" s="505"/>
      <c r="O1446" s="506"/>
    </row>
    <row r="1447" spans="4:15" x14ac:dyDescent="0.2">
      <c r="D1447" s="293"/>
      <c r="E1447" s="257"/>
      <c r="G1447" s="505"/>
      <c r="I1447" s="505"/>
      <c r="K1447" s="505"/>
      <c r="L1447" s="505"/>
      <c r="M1447" s="506"/>
      <c r="N1447" s="505"/>
      <c r="O1447" s="506"/>
    </row>
    <row r="1448" spans="4:15" x14ac:dyDescent="0.2">
      <c r="D1448" s="293"/>
      <c r="E1448" s="257"/>
      <c r="G1448" s="505"/>
      <c r="I1448" s="505"/>
      <c r="K1448" s="505"/>
      <c r="L1448" s="505"/>
      <c r="M1448" s="506"/>
      <c r="N1448" s="505"/>
      <c r="O1448" s="506"/>
    </row>
    <row r="1449" spans="4:15" x14ac:dyDescent="0.2">
      <c r="D1449" s="293"/>
      <c r="E1449" s="257"/>
      <c r="G1449" s="505"/>
      <c r="I1449" s="505"/>
      <c r="K1449" s="505"/>
      <c r="L1449" s="505"/>
      <c r="M1449" s="506"/>
      <c r="N1449" s="505"/>
      <c r="O1449" s="506"/>
    </row>
    <row r="1450" spans="4:15" x14ac:dyDescent="0.2">
      <c r="D1450" s="293"/>
      <c r="E1450" s="257"/>
      <c r="G1450" s="505"/>
      <c r="I1450" s="505"/>
      <c r="K1450" s="505"/>
      <c r="L1450" s="505"/>
      <c r="M1450" s="506"/>
      <c r="N1450" s="505"/>
      <c r="O1450" s="506"/>
    </row>
    <row r="1451" spans="4:15" x14ac:dyDescent="0.2">
      <c r="D1451" s="293"/>
      <c r="E1451" s="257"/>
      <c r="G1451" s="505"/>
      <c r="I1451" s="505"/>
      <c r="K1451" s="505"/>
      <c r="L1451" s="505"/>
      <c r="M1451" s="506"/>
      <c r="N1451" s="505"/>
      <c r="O1451" s="506"/>
    </row>
    <row r="1452" spans="4:15" x14ac:dyDescent="0.2">
      <c r="D1452" s="293"/>
      <c r="E1452" s="257"/>
      <c r="G1452" s="505"/>
      <c r="I1452" s="505"/>
      <c r="K1452" s="505"/>
      <c r="L1452" s="505"/>
      <c r="M1452" s="506"/>
      <c r="N1452" s="505"/>
      <c r="O1452" s="506"/>
    </row>
    <row r="1453" spans="4:15" x14ac:dyDescent="0.2">
      <c r="D1453" s="293"/>
      <c r="E1453" s="257"/>
      <c r="G1453" s="505"/>
      <c r="I1453" s="505"/>
      <c r="K1453" s="505"/>
      <c r="L1453" s="505"/>
      <c r="M1453" s="506"/>
      <c r="N1453" s="505"/>
      <c r="O1453" s="506"/>
    </row>
    <row r="1454" spans="4:15" x14ac:dyDescent="0.2">
      <c r="D1454" s="293"/>
      <c r="E1454" s="257"/>
      <c r="G1454" s="505"/>
      <c r="I1454" s="505"/>
      <c r="K1454" s="505"/>
      <c r="L1454" s="505"/>
      <c r="M1454" s="506"/>
      <c r="N1454" s="505"/>
      <c r="O1454" s="506"/>
    </row>
    <row r="1455" spans="4:15" x14ac:dyDescent="0.2">
      <c r="D1455" s="293"/>
      <c r="E1455" s="257"/>
      <c r="G1455" s="505"/>
      <c r="I1455" s="505"/>
      <c r="K1455" s="505"/>
      <c r="L1455" s="505"/>
      <c r="M1455" s="506"/>
      <c r="N1455" s="505"/>
      <c r="O1455" s="506"/>
    </row>
    <row r="1456" spans="4:15" x14ac:dyDescent="0.2">
      <c r="D1456" s="293"/>
      <c r="E1456" s="257"/>
      <c r="G1456" s="505"/>
      <c r="I1456" s="505"/>
      <c r="K1456" s="505"/>
      <c r="L1456" s="505"/>
      <c r="M1456" s="506"/>
      <c r="N1456" s="505"/>
      <c r="O1456" s="506"/>
    </row>
    <row r="1457" spans="4:15" x14ac:dyDescent="0.2">
      <c r="D1457" s="293"/>
      <c r="E1457" s="257"/>
      <c r="G1457" s="505"/>
      <c r="I1457" s="505"/>
      <c r="K1457" s="505"/>
      <c r="L1457" s="505"/>
      <c r="M1457" s="506"/>
      <c r="N1457" s="505"/>
      <c r="O1457" s="506"/>
    </row>
    <row r="1458" spans="4:15" x14ac:dyDescent="0.2">
      <c r="D1458" s="293"/>
      <c r="E1458" s="257"/>
      <c r="G1458" s="505"/>
      <c r="I1458" s="505"/>
      <c r="K1458" s="505"/>
      <c r="L1458" s="505"/>
      <c r="M1458" s="506"/>
      <c r="N1458" s="505"/>
      <c r="O1458" s="506"/>
    </row>
    <row r="1459" spans="4:15" x14ac:dyDescent="0.2">
      <c r="D1459" s="293"/>
      <c r="E1459" s="257"/>
      <c r="G1459" s="505"/>
      <c r="I1459" s="505"/>
      <c r="K1459" s="505"/>
      <c r="L1459" s="505"/>
      <c r="M1459" s="506"/>
      <c r="N1459" s="505"/>
      <c r="O1459" s="506"/>
    </row>
    <row r="1460" spans="4:15" x14ac:dyDescent="0.2">
      <c r="D1460" s="293"/>
      <c r="E1460" s="257"/>
      <c r="G1460" s="505"/>
      <c r="I1460" s="505"/>
      <c r="K1460" s="505"/>
      <c r="L1460" s="505"/>
      <c r="M1460" s="506"/>
      <c r="N1460" s="505"/>
      <c r="O1460" s="506"/>
    </row>
    <row r="1461" spans="4:15" x14ac:dyDescent="0.2">
      <c r="D1461" s="293"/>
      <c r="E1461" s="257"/>
      <c r="G1461" s="505"/>
      <c r="I1461" s="505"/>
      <c r="K1461" s="505"/>
      <c r="L1461" s="505"/>
      <c r="M1461" s="506"/>
      <c r="N1461" s="505"/>
      <c r="O1461" s="506"/>
    </row>
    <row r="1462" spans="4:15" x14ac:dyDescent="0.2">
      <c r="D1462" s="293"/>
      <c r="E1462" s="257"/>
      <c r="G1462" s="505"/>
      <c r="I1462" s="505"/>
      <c r="K1462" s="505"/>
      <c r="L1462" s="505"/>
      <c r="M1462" s="506"/>
      <c r="N1462" s="505"/>
      <c r="O1462" s="506"/>
    </row>
    <row r="1463" spans="4:15" x14ac:dyDescent="0.2">
      <c r="D1463" s="293"/>
      <c r="E1463" s="257"/>
      <c r="G1463" s="505"/>
      <c r="I1463" s="505"/>
      <c r="K1463" s="505"/>
      <c r="L1463" s="505"/>
      <c r="M1463" s="506"/>
      <c r="N1463" s="505"/>
      <c r="O1463" s="506"/>
    </row>
    <row r="1464" spans="4:15" x14ac:dyDescent="0.2">
      <c r="D1464" s="293"/>
      <c r="E1464" s="257"/>
      <c r="G1464" s="505"/>
      <c r="I1464" s="505"/>
      <c r="K1464" s="505"/>
      <c r="L1464" s="505"/>
      <c r="M1464" s="506"/>
      <c r="N1464" s="505"/>
      <c r="O1464" s="506"/>
    </row>
    <row r="1465" spans="4:15" x14ac:dyDescent="0.2">
      <c r="D1465" s="293"/>
      <c r="E1465" s="257"/>
      <c r="G1465" s="505"/>
      <c r="I1465" s="505"/>
      <c r="K1465" s="505"/>
      <c r="L1465" s="505"/>
      <c r="M1465" s="506"/>
      <c r="N1465" s="505"/>
      <c r="O1465" s="506"/>
    </row>
    <row r="1466" spans="4:15" x14ac:dyDescent="0.2">
      <c r="D1466" s="293"/>
      <c r="E1466" s="257"/>
      <c r="G1466" s="505"/>
      <c r="I1466" s="505"/>
      <c r="K1466" s="505"/>
      <c r="L1466" s="505"/>
      <c r="M1466" s="506"/>
      <c r="N1466" s="505"/>
      <c r="O1466" s="506"/>
    </row>
    <row r="1467" spans="4:15" x14ac:dyDescent="0.2">
      <c r="D1467" s="293"/>
      <c r="E1467" s="257"/>
      <c r="G1467" s="505"/>
      <c r="I1467" s="505"/>
      <c r="K1467" s="505"/>
      <c r="L1467" s="505"/>
      <c r="M1467" s="506"/>
      <c r="N1467" s="505"/>
      <c r="O1467" s="506"/>
    </row>
    <row r="1468" spans="4:15" x14ac:dyDescent="0.2">
      <c r="D1468" s="293"/>
      <c r="E1468" s="257"/>
      <c r="G1468" s="505"/>
      <c r="I1468" s="505"/>
      <c r="K1468" s="505"/>
      <c r="L1468" s="505"/>
      <c r="M1468" s="506"/>
      <c r="N1468" s="505"/>
      <c r="O1468" s="506"/>
    </row>
    <row r="1469" spans="4:15" x14ac:dyDescent="0.2">
      <c r="D1469" s="293"/>
      <c r="E1469" s="257"/>
      <c r="G1469" s="505"/>
      <c r="I1469" s="505"/>
      <c r="K1469" s="505"/>
      <c r="L1469" s="505"/>
      <c r="M1469" s="506"/>
      <c r="N1469" s="505"/>
      <c r="O1469" s="506"/>
    </row>
    <row r="1470" spans="4:15" x14ac:dyDescent="0.2">
      <c r="D1470" s="293"/>
      <c r="E1470" s="257"/>
      <c r="G1470" s="505"/>
      <c r="I1470" s="505"/>
      <c r="K1470" s="505"/>
      <c r="L1470" s="505"/>
      <c r="M1470" s="506"/>
      <c r="N1470" s="505"/>
      <c r="O1470" s="506"/>
    </row>
    <row r="1471" spans="4:15" x14ac:dyDescent="0.2">
      <c r="D1471" s="293"/>
      <c r="E1471" s="257"/>
      <c r="G1471" s="505"/>
      <c r="I1471" s="505"/>
      <c r="K1471" s="505"/>
      <c r="L1471" s="505"/>
      <c r="M1471" s="506"/>
      <c r="N1471" s="505"/>
      <c r="O1471" s="506"/>
    </row>
    <row r="1472" spans="4:15" x14ac:dyDescent="0.2">
      <c r="D1472" s="293"/>
      <c r="E1472" s="257"/>
      <c r="G1472" s="505"/>
      <c r="I1472" s="505"/>
      <c r="K1472" s="505"/>
      <c r="L1472" s="505"/>
      <c r="M1472" s="506"/>
      <c r="N1472" s="505"/>
      <c r="O1472" s="506"/>
    </row>
    <row r="1473" spans="4:15" x14ac:dyDescent="0.2">
      <c r="D1473" s="293"/>
      <c r="E1473" s="257"/>
      <c r="G1473" s="505"/>
      <c r="I1473" s="505"/>
      <c r="K1473" s="505"/>
      <c r="L1473" s="505"/>
      <c r="M1473" s="506"/>
      <c r="N1473" s="505"/>
      <c r="O1473" s="506"/>
    </row>
    <row r="1474" spans="4:15" x14ac:dyDescent="0.2">
      <c r="D1474" s="293"/>
      <c r="E1474" s="257"/>
      <c r="G1474" s="505"/>
      <c r="I1474" s="505"/>
      <c r="K1474" s="505"/>
      <c r="L1474" s="505"/>
      <c r="M1474" s="506"/>
      <c r="N1474" s="505"/>
      <c r="O1474" s="506"/>
    </row>
    <row r="1475" spans="4:15" x14ac:dyDescent="0.2">
      <c r="D1475" s="293"/>
      <c r="E1475" s="257"/>
      <c r="G1475" s="505"/>
      <c r="I1475" s="505"/>
      <c r="K1475" s="505"/>
      <c r="L1475" s="505"/>
      <c r="M1475" s="506"/>
      <c r="N1475" s="505"/>
      <c r="O1475" s="506"/>
    </row>
    <row r="1476" spans="4:15" x14ac:dyDescent="0.2">
      <c r="D1476" s="293"/>
      <c r="E1476" s="257"/>
      <c r="G1476" s="505"/>
      <c r="I1476" s="505"/>
      <c r="K1476" s="505"/>
      <c r="L1476" s="505"/>
      <c r="M1476" s="506"/>
      <c r="N1476" s="505"/>
      <c r="O1476" s="506"/>
    </row>
    <row r="1477" spans="4:15" x14ac:dyDescent="0.2">
      <c r="D1477" s="293"/>
      <c r="E1477" s="257"/>
      <c r="G1477" s="505"/>
      <c r="I1477" s="505"/>
      <c r="K1477" s="505"/>
      <c r="L1477" s="505"/>
      <c r="M1477" s="506"/>
      <c r="N1477" s="505"/>
      <c r="O1477" s="506"/>
    </row>
    <row r="1478" spans="4:15" x14ac:dyDescent="0.2">
      <c r="D1478" s="293"/>
      <c r="E1478" s="257"/>
      <c r="G1478" s="505"/>
      <c r="I1478" s="505"/>
      <c r="K1478" s="505"/>
      <c r="L1478" s="505"/>
      <c r="M1478" s="506"/>
      <c r="N1478" s="505"/>
      <c r="O1478" s="506"/>
    </row>
    <row r="1479" spans="4:15" x14ac:dyDescent="0.2">
      <c r="D1479" s="293"/>
      <c r="E1479" s="257"/>
      <c r="G1479" s="505"/>
      <c r="I1479" s="505"/>
      <c r="K1479" s="505"/>
      <c r="L1479" s="505"/>
      <c r="M1479" s="506"/>
      <c r="N1479" s="505"/>
      <c r="O1479" s="506"/>
    </row>
    <row r="1480" spans="4:15" x14ac:dyDescent="0.2">
      <c r="D1480" s="293"/>
      <c r="E1480" s="257"/>
      <c r="G1480" s="505"/>
      <c r="I1480" s="505"/>
      <c r="K1480" s="505"/>
      <c r="L1480" s="505"/>
      <c r="M1480" s="506"/>
      <c r="N1480" s="505"/>
      <c r="O1480" s="506"/>
    </row>
    <row r="1481" spans="4:15" x14ac:dyDescent="0.2">
      <c r="D1481" s="293"/>
      <c r="E1481" s="257"/>
      <c r="G1481" s="505"/>
      <c r="I1481" s="505"/>
      <c r="K1481" s="505"/>
      <c r="L1481" s="505"/>
      <c r="M1481" s="506"/>
      <c r="N1481" s="505"/>
      <c r="O1481" s="506"/>
    </row>
    <row r="1482" spans="4:15" x14ac:dyDescent="0.2">
      <c r="D1482" s="293"/>
      <c r="E1482" s="257"/>
      <c r="G1482" s="505"/>
      <c r="I1482" s="505"/>
      <c r="K1482" s="505"/>
      <c r="L1482" s="505"/>
      <c r="M1482" s="506"/>
      <c r="N1482" s="505"/>
      <c r="O1482" s="506"/>
    </row>
    <row r="1483" spans="4:15" x14ac:dyDescent="0.2">
      <c r="D1483" s="293"/>
      <c r="E1483" s="257"/>
      <c r="G1483" s="505"/>
      <c r="I1483" s="505"/>
      <c r="K1483" s="505"/>
      <c r="L1483" s="505"/>
      <c r="M1483" s="506"/>
      <c r="N1483" s="505"/>
      <c r="O1483" s="506"/>
    </row>
    <row r="1484" spans="4:15" x14ac:dyDescent="0.2">
      <c r="D1484" s="293"/>
      <c r="E1484" s="257"/>
      <c r="G1484" s="505"/>
      <c r="I1484" s="505"/>
      <c r="K1484" s="505"/>
      <c r="L1484" s="505"/>
      <c r="M1484" s="506"/>
      <c r="N1484" s="505"/>
      <c r="O1484" s="506"/>
    </row>
    <row r="1485" spans="4:15" x14ac:dyDescent="0.2">
      <c r="D1485" s="293"/>
      <c r="E1485" s="257"/>
      <c r="G1485" s="505"/>
      <c r="I1485" s="505"/>
      <c r="K1485" s="505"/>
      <c r="L1485" s="505"/>
      <c r="M1485" s="506"/>
      <c r="N1485" s="505"/>
      <c r="O1485" s="506"/>
    </row>
    <row r="1486" spans="4:15" x14ac:dyDescent="0.2">
      <c r="D1486" s="293"/>
      <c r="E1486" s="257"/>
      <c r="G1486" s="505"/>
      <c r="I1486" s="505"/>
      <c r="K1486" s="505"/>
      <c r="L1486" s="505"/>
      <c r="M1486" s="506"/>
      <c r="N1486" s="505"/>
      <c r="O1486" s="506"/>
    </row>
    <row r="1487" spans="4:15" x14ac:dyDescent="0.2">
      <c r="D1487" s="293"/>
      <c r="E1487" s="257"/>
      <c r="G1487" s="505"/>
      <c r="I1487" s="505"/>
      <c r="K1487" s="505"/>
      <c r="L1487" s="505"/>
      <c r="M1487" s="506"/>
      <c r="N1487" s="505"/>
      <c r="O1487" s="506"/>
    </row>
    <row r="1488" spans="4:15" x14ac:dyDescent="0.2">
      <c r="D1488" s="293"/>
      <c r="E1488" s="257"/>
      <c r="G1488" s="505"/>
      <c r="I1488" s="505"/>
      <c r="K1488" s="505"/>
      <c r="L1488" s="505"/>
      <c r="M1488" s="506"/>
      <c r="N1488" s="505"/>
      <c r="O1488" s="506"/>
    </row>
    <row r="1489" spans="4:15" x14ac:dyDescent="0.2">
      <c r="D1489" s="293"/>
      <c r="E1489" s="257"/>
      <c r="G1489" s="505"/>
      <c r="I1489" s="505"/>
      <c r="K1489" s="505"/>
      <c r="L1489" s="505"/>
      <c r="M1489" s="506"/>
      <c r="N1489" s="505"/>
      <c r="O1489" s="506"/>
    </row>
    <row r="1490" spans="4:15" x14ac:dyDescent="0.2">
      <c r="D1490" s="293"/>
      <c r="E1490" s="257"/>
      <c r="G1490" s="505"/>
      <c r="I1490" s="505"/>
      <c r="K1490" s="505"/>
      <c r="L1490" s="505"/>
      <c r="M1490" s="506"/>
      <c r="N1490" s="505"/>
      <c r="O1490" s="506"/>
    </row>
    <row r="1491" spans="4:15" x14ac:dyDescent="0.2">
      <c r="D1491" s="293"/>
      <c r="E1491" s="257"/>
      <c r="G1491" s="505"/>
      <c r="I1491" s="505"/>
      <c r="K1491" s="505"/>
      <c r="L1491" s="505"/>
      <c r="M1491" s="506"/>
      <c r="N1491" s="505"/>
      <c r="O1491" s="506"/>
    </row>
    <row r="1492" spans="4:15" x14ac:dyDescent="0.2">
      <c r="D1492" s="293"/>
      <c r="E1492" s="257"/>
      <c r="G1492" s="505"/>
      <c r="I1492" s="505"/>
      <c r="K1492" s="505"/>
      <c r="L1492" s="505"/>
      <c r="M1492" s="506"/>
      <c r="N1492" s="505"/>
      <c r="O1492" s="506"/>
    </row>
    <row r="1493" spans="4:15" x14ac:dyDescent="0.2">
      <c r="D1493" s="293"/>
      <c r="E1493" s="257"/>
      <c r="G1493" s="505"/>
      <c r="I1493" s="505"/>
      <c r="K1493" s="505"/>
      <c r="L1493" s="505"/>
      <c r="M1493" s="506"/>
      <c r="N1493" s="505"/>
      <c r="O1493" s="506"/>
    </row>
    <row r="1494" spans="4:15" x14ac:dyDescent="0.2">
      <c r="D1494" s="293"/>
      <c r="E1494" s="257"/>
      <c r="G1494" s="505"/>
      <c r="I1494" s="505"/>
      <c r="K1494" s="505"/>
      <c r="L1494" s="505"/>
      <c r="M1494" s="506"/>
      <c r="N1494" s="505"/>
      <c r="O1494" s="506"/>
    </row>
    <row r="1495" spans="4:15" x14ac:dyDescent="0.2">
      <c r="D1495" s="293"/>
      <c r="E1495" s="257"/>
      <c r="G1495" s="505"/>
      <c r="I1495" s="505"/>
      <c r="K1495" s="505"/>
      <c r="L1495" s="505"/>
      <c r="M1495" s="506"/>
      <c r="N1495" s="505"/>
      <c r="O1495" s="506"/>
    </row>
    <row r="1496" spans="4:15" x14ac:dyDescent="0.2">
      <c r="D1496" s="293"/>
      <c r="E1496" s="257"/>
      <c r="G1496" s="505"/>
      <c r="I1496" s="505"/>
      <c r="K1496" s="505"/>
      <c r="L1496" s="505"/>
      <c r="M1496" s="506"/>
      <c r="N1496" s="505"/>
      <c r="O1496" s="506"/>
    </row>
    <row r="1497" spans="4:15" x14ac:dyDescent="0.2">
      <c r="D1497" s="293"/>
      <c r="E1497" s="257"/>
      <c r="G1497" s="505"/>
      <c r="I1497" s="505"/>
      <c r="K1497" s="505"/>
      <c r="L1497" s="505"/>
      <c r="M1497" s="506"/>
      <c r="N1497" s="505"/>
      <c r="O1497" s="506"/>
    </row>
    <row r="1498" spans="4:15" x14ac:dyDescent="0.2">
      <c r="D1498" s="293"/>
      <c r="E1498" s="257"/>
      <c r="G1498" s="505"/>
      <c r="I1498" s="505"/>
      <c r="K1498" s="505"/>
      <c r="L1498" s="505"/>
      <c r="M1498" s="506"/>
      <c r="N1498" s="505"/>
      <c r="O1498" s="506"/>
    </row>
    <row r="1499" spans="4:15" x14ac:dyDescent="0.2">
      <c r="D1499" s="293"/>
      <c r="E1499" s="257"/>
      <c r="G1499" s="505"/>
      <c r="I1499" s="505"/>
      <c r="K1499" s="505"/>
      <c r="L1499" s="505"/>
      <c r="M1499" s="506"/>
      <c r="N1499" s="505"/>
      <c r="O1499" s="506"/>
    </row>
    <row r="1500" spans="4:15" x14ac:dyDescent="0.2">
      <c r="D1500" s="293"/>
      <c r="E1500" s="257"/>
      <c r="G1500" s="505"/>
      <c r="I1500" s="505"/>
      <c r="K1500" s="505"/>
      <c r="L1500" s="505"/>
      <c r="M1500" s="506"/>
      <c r="N1500" s="505"/>
      <c r="O1500" s="506"/>
    </row>
    <row r="1501" spans="4:15" x14ac:dyDescent="0.2">
      <c r="D1501" s="293"/>
      <c r="E1501" s="257"/>
      <c r="G1501" s="505"/>
      <c r="I1501" s="505"/>
      <c r="K1501" s="505"/>
      <c r="L1501" s="505"/>
      <c r="M1501" s="506"/>
      <c r="N1501" s="505"/>
      <c r="O1501" s="506"/>
    </row>
    <row r="1502" spans="4:15" x14ac:dyDescent="0.2">
      <c r="D1502" s="293"/>
      <c r="E1502" s="257"/>
      <c r="G1502" s="505"/>
      <c r="I1502" s="505"/>
      <c r="K1502" s="505"/>
      <c r="L1502" s="505"/>
      <c r="M1502" s="506"/>
      <c r="N1502" s="505"/>
      <c r="O1502" s="506"/>
    </row>
    <row r="1503" spans="4:15" x14ac:dyDescent="0.2">
      <c r="D1503" s="293"/>
      <c r="E1503" s="257"/>
      <c r="G1503" s="505"/>
      <c r="I1503" s="505"/>
      <c r="K1503" s="505"/>
      <c r="L1503" s="505"/>
      <c r="M1503" s="506"/>
      <c r="N1503" s="505"/>
      <c r="O1503" s="506"/>
    </row>
    <row r="1504" spans="4:15" x14ac:dyDescent="0.2">
      <c r="D1504" s="293"/>
      <c r="E1504" s="257"/>
      <c r="G1504" s="505"/>
      <c r="I1504" s="505"/>
      <c r="K1504" s="505"/>
      <c r="L1504" s="505"/>
      <c r="M1504" s="506"/>
      <c r="N1504" s="505"/>
      <c r="O1504" s="506"/>
    </row>
    <row r="1505" spans="4:15" x14ac:dyDescent="0.2">
      <c r="D1505" s="293"/>
      <c r="E1505" s="257"/>
      <c r="G1505" s="505"/>
      <c r="I1505" s="505"/>
      <c r="K1505" s="505"/>
      <c r="L1505" s="505"/>
      <c r="M1505" s="506"/>
      <c r="N1505" s="505"/>
      <c r="O1505" s="506"/>
    </row>
    <row r="1506" spans="4:15" x14ac:dyDescent="0.2">
      <c r="D1506" s="293"/>
      <c r="E1506" s="257"/>
      <c r="G1506" s="505"/>
      <c r="I1506" s="505"/>
      <c r="K1506" s="505"/>
      <c r="L1506" s="505"/>
      <c r="M1506" s="506"/>
      <c r="N1506" s="505"/>
      <c r="O1506" s="506"/>
    </row>
    <row r="1507" spans="4:15" x14ac:dyDescent="0.2">
      <c r="D1507" s="293"/>
      <c r="E1507" s="257"/>
      <c r="G1507" s="505"/>
      <c r="I1507" s="505"/>
      <c r="K1507" s="505"/>
      <c r="L1507" s="505"/>
      <c r="M1507" s="506"/>
      <c r="N1507" s="505"/>
      <c r="O1507" s="506"/>
    </row>
    <row r="1508" spans="4:15" x14ac:dyDescent="0.2">
      <c r="D1508" s="293"/>
      <c r="E1508" s="257"/>
      <c r="G1508" s="505"/>
      <c r="I1508" s="505"/>
      <c r="K1508" s="505"/>
      <c r="L1508" s="505"/>
      <c r="M1508" s="506"/>
      <c r="N1508" s="505"/>
      <c r="O1508" s="506"/>
    </row>
    <row r="1509" spans="4:15" x14ac:dyDescent="0.2">
      <c r="D1509" s="293"/>
      <c r="E1509" s="257"/>
      <c r="G1509" s="505"/>
      <c r="I1509" s="505"/>
      <c r="K1509" s="505"/>
      <c r="L1509" s="505"/>
      <c r="M1509" s="506"/>
      <c r="N1509" s="505"/>
      <c r="O1509" s="506"/>
    </row>
    <row r="1510" spans="4:15" x14ac:dyDescent="0.2">
      <c r="D1510" s="293"/>
      <c r="E1510" s="257"/>
      <c r="G1510" s="505"/>
      <c r="I1510" s="505"/>
      <c r="K1510" s="505"/>
      <c r="L1510" s="505"/>
      <c r="M1510" s="506"/>
      <c r="N1510" s="505"/>
      <c r="O1510" s="506"/>
    </row>
    <row r="1511" spans="4:15" x14ac:dyDescent="0.2">
      <c r="D1511" s="293"/>
      <c r="E1511" s="257"/>
      <c r="G1511" s="505"/>
      <c r="I1511" s="505"/>
      <c r="K1511" s="505"/>
      <c r="L1511" s="505"/>
      <c r="M1511" s="506"/>
      <c r="N1511" s="505"/>
      <c r="O1511" s="506"/>
    </row>
    <row r="1512" spans="4:15" x14ac:dyDescent="0.2">
      <c r="D1512" s="293"/>
      <c r="E1512" s="257"/>
      <c r="G1512" s="505"/>
      <c r="I1512" s="505"/>
      <c r="K1512" s="505"/>
      <c r="L1512" s="505"/>
      <c r="M1512" s="506"/>
      <c r="N1512" s="505"/>
      <c r="O1512" s="506"/>
    </row>
    <row r="1513" spans="4:15" x14ac:dyDescent="0.2">
      <c r="D1513" s="293"/>
      <c r="E1513" s="257"/>
      <c r="G1513" s="505"/>
      <c r="I1513" s="505"/>
      <c r="K1513" s="505"/>
      <c r="L1513" s="505"/>
      <c r="M1513" s="506"/>
      <c r="N1513" s="505"/>
      <c r="O1513" s="506"/>
    </row>
    <row r="1514" spans="4:15" x14ac:dyDescent="0.2">
      <c r="D1514" s="293"/>
      <c r="E1514" s="257"/>
      <c r="G1514" s="505"/>
      <c r="I1514" s="505"/>
      <c r="K1514" s="505"/>
      <c r="L1514" s="505"/>
      <c r="M1514" s="506"/>
      <c r="N1514" s="505"/>
      <c r="O1514" s="506"/>
    </row>
    <row r="1515" spans="4:15" x14ac:dyDescent="0.2">
      <c r="D1515" s="293"/>
      <c r="E1515" s="257"/>
      <c r="G1515" s="505"/>
      <c r="I1515" s="505"/>
      <c r="K1515" s="505"/>
      <c r="L1515" s="505"/>
      <c r="M1515" s="506"/>
      <c r="N1515" s="505"/>
      <c r="O1515" s="506"/>
    </row>
    <row r="1516" spans="4:15" x14ac:dyDescent="0.2">
      <c r="D1516" s="293"/>
      <c r="E1516" s="257"/>
      <c r="G1516" s="505"/>
      <c r="I1516" s="505"/>
      <c r="K1516" s="505"/>
      <c r="L1516" s="505"/>
      <c r="M1516" s="506"/>
      <c r="N1516" s="505"/>
      <c r="O1516" s="506"/>
    </row>
    <row r="1517" spans="4:15" x14ac:dyDescent="0.2">
      <c r="D1517" s="293"/>
      <c r="E1517" s="257"/>
      <c r="G1517" s="505"/>
      <c r="I1517" s="505"/>
      <c r="K1517" s="505"/>
      <c r="L1517" s="505"/>
      <c r="M1517" s="506"/>
      <c r="N1517" s="505"/>
      <c r="O1517" s="506"/>
    </row>
    <row r="1518" spans="4:15" x14ac:dyDescent="0.2">
      <c r="D1518" s="293"/>
      <c r="E1518" s="257"/>
      <c r="G1518" s="505"/>
      <c r="I1518" s="505"/>
      <c r="K1518" s="505"/>
      <c r="L1518" s="505"/>
      <c r="M1518" s="506"/>
      <c r="N1518" s="505"/>
      <c r="O1518" s="506"/>
    </row>
    <row r="1519" spans="4:15" x14ac:dyDescent="0.2">
      <c r="D1519" s="293"/>
      <c r="E1519" s="257"/>
      <c r="G1519" s="505"/>
      <c r="I1519" s="505"/>
      <c r="K1519" s="505"/>
      <c r="L1519" s="505"/>
      <c r="M1519" s="506"/>
      <c r="N1519" s="505"/>
      <c r="O1519" s="506"/>
    </row>
    <row r="1520" spans="4:15" x14ac:dyDescent="0.2">
      <c r="D1520" s="293"/>
      <c r="E1520" s="257"/>
      <c r="G1520" s="505"/>
      <c r="I1520" s="505"/>
      <c r="K1520" s="505"/>
      <c r="L1520" s="505"/>
      <c r="M1520" s="506"/>
      <c r="N1520" s="505"/>
      <c r="O1520" s="506"/>
    </row>
    <row r="1521" spans="4:15" x14ac:dyDescent="0.2">
      <c r="D1521" s="293"/>
      <c r="E1521" s="257"/>
      <c r="G1521" s="505"/>
      <c r="I1521" s="505"/>
      <c r="K1521" s="505"/>
      <c r="L1521" s="505"/>
      <c r="M1521" s="506"/>
      <c r="N1521" s="505"/>
      <c r="O1521" s="506"/>
    </row>
    <row r="1522" spans="4:15" x14ac:dyDescent="0.2">
      <c r="D1522" s="293"/>
      <c r="E1522" s="257"/>
      <c r="G1522" s="505"/>
      <c r="I1522" s="505"/>
      <c r="K1522" s="505"/>
      <c r="L1522" s="505"/>
      <c r="M1522" s="506"/>
      <c r="N1522" s="505"/>
      <c r="O1522" s="506"/>
    </row>
    <row r="1523" spans="4:15" x14ac:dyDescent="0.2">
      <c r="D1523" s="293"/>
      <c r="E1523" s="257"/>
      <c r="G1523" s="505"/>
      <c r="I1523" s="505"/>
      <c r="K1523" s="505"/>
      <c r="L1523" s="505"/>
      <c r="M1523" s="506"/>
      <c r="N1523" s="505"/>
      <c r="O1523" s="506"/>
    </row>
    <row r="1524" spans="4:15" x14ac:dyDescent="0.2">
      <c r="D1524" s="293"/>
      <c r="E1524" s="257"/>
      <c r="G1524" s="505"/>
      <c r="I1524" s="505"/>
      <c r="K1524" s="505"/>
      <c r="L1524" s="505"/>
      <c r="M1524" s="506"/>
      <c r="N1524" s="505"/>
      <c r="O1524" s="506"/>
    </row>
    <row r="1525" spans="4:15" x14ac:dyDescent="0.2">
      <c r="D1525" s="293"/>
      <c r="E1525" s="257"/>
      <c r="G1525" s="505"/>
      <c r="I1525" s="505"/>
      <c r="K1525" s="505"/>
      <c r="L1525" s="505"/>
      <c r="M1525" s="506"/>
      <c r="N1525" s="505"/>
      <c r="O1525" s="506"/>
    </row>
    <row r="1526" spans="4:15" x14ac:dyDescent="0.2">
      <c r="D1526" s="293"/>
      <c r="E1526" s="257"/>
      <c r="G1526" s="505"/>
      <c r="I1526" s="505"/>
      <c r="K1526" s="505"/>
      <c r="L1526" s="505"/>
      <c r="M1526" s="506"/>
      <c r="N1526" s="505"/>
      <c r="O1526" s="506"/>
    </row>
    <row r="1527" spans="4:15" x14ac:dyDescent="0.2">
      <c r="D1527" s="293"/>
      <c r="E1527" s="257"/>
      <c r="G1527" s="505"/>
      <c r="I1527" s="505"/>
      <c r="K1527" s="505"/>
      <c r="L1527" s="505"/>
      <c r="M1527" s="506"/>
      <c r="N1527" s="505"/>
      <c r="O1527" s="506"/>
    </row>
    <row r="1528" spans="4:15" x14ac:dyDescent="0.2">
      <c r="D1528" s="293"/>
      <c r="E1528" s="257"/>
      <c r="G1528" s="505"/>
      <c r="I1528" s="505"/>
      <c r="K1528" s="505"/>
      <c r="L1528" s="505"/>
      <c r="M1528" s="506"/>
      <c r="N1528" s="505"/>
      <c r="O1528" s="506"/>
    </row>
    <row r="1529" spans="4:15" x14ac:dyDescent="0.2">
      <c r="D1529" s="293"/>
      <c r="E1529" s="257"/>
      <c r="G1529" s="505"/>
      <c r="I1529" s="505"/>
      <c r="K1529" s="505"/>
      <c r="L1529" s="505"/>
      <c r="M1529" s="506"/>
      <c r="N1529" s="505"/>
      <c r="O1529" s="506"/>
    </row>
    <row r="1530" spans="4:15" x14ac:dyDescent="0.2">
      <c r="D1530" s="293"/>
      <c r="E1530" s="257"/>
      <c r="G1530" s="505"/>
      <c r="I1530" s="505"/>
      <c r="K1530" s="505"/>
      <c r="L1530" s="505"/>
      <c r="M1530" s="506"/>
      <c r="N1530" s="505"/>
      <c r="O1530" s="506"/>
    </row>
    <row r="1531" spans="4:15" x14ac:dyDescent="0.2">
      <c r="D1531" s="293"/>
      <c r="E1531" s="257"/>
      <c r="G1531" s="505"/>
      <c r="I1531" s="505"/>
      <c r="K1531" s="505"/>
      <c r="L1531" s="505"/>
      <c r="M1531" s="506"/>
      <c r="N1531" s="505"/>
      <c r="O1531" s="506"/>
    </row>
    <row r="1532" spans="4:15" x14ac:dyDescent="0.2">
      <c r="D1532" s="293"/>
      <c r="E1532" s="257"/>
      <c r="G1532" s="505"/>
      <c r="I1532" s="505"/>
      <c r="K1532" s="505"/>
      <c r="L1532" s="505"/>
      <c r="M1532" s="506"/>
      <c r="N1532" s="505"/>
      <c r="O1532" s="506"/>
    </row>
    <row r="1533" spans="4:15" x14ac:dyDescent="0.2">
      <c r="D1533" s="293"/>
      <c r="E1533" s="257"/>
      <c r="G1533" s="505"/>
      <c r="I1533" s="505"/>
      <c r="K1533" s="505"/>
      <c r="L1533" s="505"/>
      <c r="M1533" s="506"/>
      <c r="N1533" s="505"/>
      <c r="O1533" s="506"/>
    </row>
    <row r="1534" spans="4:15" x14ac:dyDescent="0.2">
      <c r="D1534" s="293"/>
      <c r="E1534" s="257"/>
      <c r="G1534" s="505"/>
      <c r="I1534" s="505"/>
      <c r="K1534" s="505"/>
      <c r="L1534" s="505"/>
      <c r="M1534" s="506"/>
      <c r="N1534" s="505"/>
      <c r="O1534" s="506"/>
    </row>
    <row r="1535" spans="4:15" x14ac:dyDescent="0.2">
      <c r="D1535" s="293"/>
      <c r="E1535" s="257"/>
      <c r="G1535" s="505"/>
      <c r="I1535" s="505"/>
      <c r="K1535" s="505"/>
      <c r="L1535" s="505"/>
      <c r="M1535" s="506"/>
      <c r="N1535" s="505"/>
      <c r="O1535" s="506"/>
    </row>
    <row r="1536" spans="4:15" x14ac:dyDescent="0.2">
      <c r="D1536" s="293"/>
      <c r="E1536" s="257"/>
      <c r="G1536" s="505"/>
      <c r="I1536" s="505"/>
      <c r="K1536" s="505"/>
      <c r="L1536" s="505"/>
      <c r="M1536" s="506"/>
      <c r="N1536" s="505"/>
      <c r="O1536" s="506"/>
    </row>
    <row r="1537" spans="4:15" x14ac:dyDescent="0.2">
      <c r="D1537" s="293"/>
      <c r="E1537" s="257"/>
      <c r="G1537" s="505"/>
      <c r="I1537" s="505"/>
      <c r="K1537" s="505"/>
      <c r="L1537" s="505"/>
      <c r="M1537" s="506"/>
      <c r="N1537" s="505"/>
      <c r="O1537" s="506"/>
    </row>
    <row r="1538" spans="4:15" x14ac:dyDescent="0.2">
      <c r="D1538" s="293"/>
      <c r="E1538" s="257"/>
      <c r="G1538" s="505"/>
      <c r="I1538" s="505"/>
      <c r="K1538" s="505"/>
      <c r="L1538" s="505"/>
      <c r="M1538" s="506"/>
      <c r="N1538" s="505"/>
      <c r="O1538" s="506"/>
    </row>
    <row r="1539" spans="4:15" x14ac:dyDescent="0.2">
      <c r="D1539" s="293"/>
      <c r="E1539" s="257"/>
      <c r="G1539" s="505"/>
      <c r="I1539" s="505"/>
      <c r="K1539" s="505"/>
      <c r="L1539" s="505"/>
      <c r="M1539" s="506"/>
      <c r="N1539" s="505"/>
      <c r="O1539" s="506"/>
    </row>
    <row r="1540" spans="4:15" x14ac:dyDescent="0.2">
      <c r="D1540" s="293"/>
      <c r="E1540" s="257"/>
      <c r="G1540" s="505"/>
      <c r="I1540" s="505"/>
      <c r="K1540" s="505"/>
      <c r="L1540" s="505"/>
      <c r="M1540" s="506"/>
      <c r="N1540" s="505"/>
      <c r="O1540" s="506"/>
    </row>
    <row r="1541" spans="4:15" x14ac:dyDescent="0.2">
      <c r="D1541" s="293"/>
      <c r="E1541" s="257"/>
      <c r="G1541" s="505"/>
      <c r="I1541" s="505"/>
      <c r="K1541" s="505"/>
      <c r="L1541" s="505"/>
      <c r="M1541" s="506"/>
      <c r="N1541" s="505"/>
      <c r="O1541" s="506"/>
    </row>
    <row r="1542" spans="4:15" x14ac:dyDescent="0.2">
      <c r="D1542" s="293"/>
      <c r="E1542" s="257"/>
      <c r="G1542" s="505"/>
      <c r="I1542" s="505"/>
      <c r="K1542" s="505"/>
      <c r="L1542" s="505"/>
      <c r="M1542" s="506"/>
      <c r="N1542" s="505"/>
      <c r="O1542" s="506"/>
    </row>
    <row r="1543" spans="4:15" x14ac:dyDescent="0.2">
      <c r="D1543" s="293"/>
      <c r="E1543" s="257"/>
      <c r="G1543" s="505"/>
      <c r="I1543" s="505"/>
      <c r="K1543" s="505"/>
      <c r="L1543" s="505"/>
      <c r="M1543" s="506"/>
      <c r="N1543" s="505"/>
      <c r="O1543" s="506"/>
    </row>
    <row r="1544" spans="4:15" x14ac:dyDescent="0.2">
      <c r="D1544" s="293"/>
      <c r="E1544" s="257"/>
      <c r="G1544" s="505"/>
      <c r="I1544" s="505"/>
      <c r="K1544" s="505"/>
      <c r="L1544" s="505"/>
      <c r="M1544" s="506"/>
      <c r="N1544" s="505"/>
      <c r="O1544" s="506"/>
    </row>
    <row r="1545" spans="4:15" x14ac:dyDescent="0.2">
      <c r="D1545" s="293"/>
      <c r="E1545" s="257"/>
      <c r="G1545" s="505"/>
      <c r="I1545" s="505"/>
      <c r="K1545" s="505"/>
      <c r="L1545" s="505"/>
      <c r="M1545" s="506"/>
      <c r="N1545" s="505"/>
      <c r="O1545" s="506"/>
    </row>
    <row r="1546" spans="4:15" x14ac:dyDescent="0.2">
      <c r="D1546" s="293"/>
      <c r="E1546" s="257"/>
      <c r="G1546" s="505"/>
      <c r="I1546" s="505"/>
      <c r="K1546" s="505"/>
      <c r="L1546" s="505"/>
      <c r="M1546" s="506"/>
      <c r="N1546" s="505"/>
      <c r="O1546" s="506"/>
    </row>
    <row r="1547" spans="4:15" x14ac:dyDescent="0.2">
      <c r="D1547" s="293"/>
      <c r="E1547" s="257"/>
      <c r="G1547" s="505"/>
      <c r="I1547" s="505"/>
      <c r="K1547" s="505"/>
      <c r="L1547" s="505"/>
      <c r="M1547" s="506"/>
      <c r="N1547" s="505"/>
      <c r="O1547" s="506"/>
    </row>
    <row r="1548" spans="4:15" x14ac:dyDescent="0.2">
      <c r="D1548" s="293"/>
      <c r="E1548" s="257"/>
      <c r="G1548" s="505"/>
      <c r="I1548" s="505"/>
      <c r="K1548" s="505"/>
      <c r="L1548" s="505"/>
      <c r="M1548" s="506"/>
      <c r="N1548" s="505"/>
      <c r="O1548" s="506"/>
    </row>
    <row r="1549" spans="4:15" x14ac:dyDescent="0.2">
      <c r="D1549" s="293"/>
      <c r="E1549" s="257"/>
      <c r="G1549" s="505"/>
      <c r="I1549" s="505"/>
      <c r="K1549" s="505"/>
      <c r="L1549" s="505"/>
      <c r="M1549" s="506"/>
      <c r="N1549" s="505"/>
      <c r="O1549" s="506"/>
    </row>
    <row r="1550" spans="4:15" x14ac:dyDescent="0.2">
      <c r="D1550" s="293"/>
      <c r="E1550" s="257"/>
      <c r="G1550" s="505"/>
      <c r="I1550" s="505"/>
      <c r="K1550" s="505"/>
      <c r="L1550" s="505"/>
      <c r="M1550" s="506"/>
      <c r="N1550" s="505"/>
      <c r="O1550" s="506"/>
    </row>
    <row r="1551" spans="4:15" x14ac:dyDescent="0.2">
      <c r="D1551" s="293"/>
      <c r="E1551" s="257"/>
      <c r="G1551" s="505"/>
      <c r="I1551" s="505"/>
      <c r="K1551" s="505"/>
      <c r="L1551" s="505"/>
      <c r="M1551" s="506"/>
      <c r="N1551" s="505"/>
      <c r="O1551" s="506"/>
    </row>
    <row r="1552" spans="4:15" x14ac:dyDescent="0.2">
      <c r="D1552" s="293"/>
      <c r="E1552" s="257"/>
      <c r="G1552" s="505"/>
      <c r="I1552" s="505"/>
      <c r="K1552" s="505"/>
      <c r="L1552" s="505"/>
      <c r="M1552" s="506"/>
      <c r="N1552" s="505"/>
      <c r="O1552" s="506"/>
    </row>
    <row r="1553" spans="4:15" x14ac:dyDescent="0.2">
      <c r="D1553" s="293"/>
      <c r="E1553" s="257"/>
      <c r="G1553" s="505"/>
      <c r="I1553" s="505"/>
      <c r="K1553" s="505"/>
      <c r="L1553" s="505"/>
      <c r="M1553" s="506"/>
      <c r="N1553" s="505"/>
      <c r="O1553" s="506"/>
    </row>
    <row r="1554" spans="4:15" x14ac:dyDescent="0.2">
      <c r="D1554" s="293"/>
      <c r="E1554" s="257"/>
      <c r="G1554" s="505"/>
      <c r="I1554" s="505"/>
      <c r="K1554" s="505"/>
      <c r="L1554" s="505"/>
      <c r="M1554" s="506"/>
      <c r="N1554" s="505"/>
      <c r="O1554" s="506"/>
    </row>
    <row r="1555" spans="4:15" x14ac:dyDescent="0.2">
      <c r="D1555" s="293"/>
      <c r="E1555" s="257"/>
      <c r="G1555" s="505"/>
      <c r="I1555" s="505"/>
      <c r="K1555" s="505"/>
      <c r="L1555" s="505"/>
      <c r="M1555" s="506"/>
      <c r="N1555" s="505"/>
      <c r="O1555" s="506"/>
    </row>
    <row r="1556" spans="4:15" x14ac:dyDescent="0.2">
      <c r="D1556" s="293"/>
      <c r="E1556" s="257"/>
      <c r="G1556" s="505"/>
      <c r="I1556" s="505"/>
      <c r="K1556" s="505"/>
      <c r="L1556" s="505"/>
      <c r="M1556" s="506"/>
      <c r="N1556" s="505"/>
      <c r="O1556" s="506"/>
    </row>
    <row r="1557" spans="4:15" x14ac:dyDescent="0.2">
      <c r="D1557" s="293"/>
      <c r="E1557" s="257"/>
      <c r="G1557" s="505"/>
      <c r="I1557" s="505"/>
      <c r="K1557" s="505"/>
      <c r="L1557" s="505"/>
      <c r="M1557" s="506"/>
      <c r="N1557" s="505"/>
      <c r="O1557" s="506"/>
    </row>
    <row r="1558" spans="4:15" x14ac:dyDescent="0.2">
      <c r="D1558" s="293"/>
      <c r="E1558" s="257"/>
      <c r="G1558" s="505"/>
      <c r="I1558" s="505"/>
      <c r="K1558" s="505"/>
      <c r="L1558" s="505"/>
      <c r="M1558" s="506"/>
      <c r="N1558" s="505"/>
      <c r="O1558" s="506"/>
    </row>
    <row r="1559" spans="4:15" x14ac:dyDescent="0.2">
      <c r="D1559" s="293"/>
      <c r="E1559" s="257"/>
      <c r="G1559" s="505"/>
      <c r="I1559" s="505"/>
      <c r="K1559" s="505"/>
      <c r="L1559" s="505"/>
      <c r="M1559" s="506"/>
      <c r="N1559" s="505"/>
      <c r="O1559" s="506"/>
    </row>
    <row r="1560" spans="4:15" x14ac:dyDescent="0.2">
      <c r="D1560" s="293"/>
      <c r="E1560" s="257"/>
      <c r="G1560" s="505"/>
      <c r="I1560" s="505"/>
      <c r="K1560" s="505"/>
      <c r="L1560" s="505"/>
      <c r="M1560" s="506"/>
      <c r="N1560" s="505"/>
      <c r="O1560" s="506"/>
    </row>
    <row r="1561" spans="4:15" x14ac:dyDescent="0.2">
      <c r="D1561" s="293"/>
      <c r="E1561" s="257"/>
      <c r="G1561" s="505"/>
      <c r="I1561" s="505"/>
      <c r="K1561" s="505"/>
      <c r="L1561" s="505"/>
      <c r="M1561" s="506"/>
      <c r="N1561" s="505"/>
      <c r="O1561" s="506"/>
    </row>
    <row r="1562" spans="4:15" x14ac:dyDescent="0.2">
      <c r="D1562" s="293"/>
      <c r="E1562" s="257"/>
      <c r="G1562" s="505"/>
      <c r="I1562" s="505"/>
      <c r="K1562" s="505"/>
      <c r="L1562" s="505"/>
      <c r="M1562" s="506"/>
      <c r="N1562" s="505"/>
      <c r="O1562" s="506"/>
    </row>
    <row r="1563" spans="4:15" x14ac:dyDescent="0.2">
      <c r="D1563" s="293"/>
      <c r="E1563" s="257"/>
      <c r="G1563" s="505"/>
      <c r="I1563" s="505"/>
      <c r="K1563" s="505"/>
      <c r="L1563" s="505"/>
      <c r="M1563" s="506"/>
      <c r="N1563" s="505"/>
      <c r="O1563" s="506"/>
    </row>
    <row r="1564" spans="4:15" x14ac:dyDescent="0.2">
      <c r="D1564" s="293"/>
      <c r="E1564" s="257"/>
      <c r="G1564" s="505"/>
      <c r="I1564" s="505"/>
      <c r="K1564" s="505"/>
      <c r="L1564" s="505"/>
      <c r="M1564" s="506"/>
      <c r="N1564" s="505"/>
      <c r="O1564" s="506"/>
    </row>
    <row r="1565" spans="4:15" x14ac:dyDescent="0.2">
      <c r="D1565" s="293"/>
      <c r="E1565" s="257"/>
      <c r="G1565" s="505"/>
      <c r="I1565" s="505"/>
      <c r="K1565" s="505"/>
      <c r="L1565" s="505"/>
      <c r="M1565" s="506"/>
      <c r="N1565" s="505"/>
      <c r="O1565" s="506"/>
    </row>
    <row r="1566" spans="4:15" x14ac:dyDescent="0.2">
      <c r="D1566" s="293"/>
      <c r="E1566" s="257"/>
      <c r="G1566" s="505"/>
      <c r="I1566" s="505"/>
      <c r="K1566" s="505"/>
      <c r="L1566" s="505"/>
      <c r="M1566" s="506"/>
      <c r="N1566" s="505"/>
      <c r="O1566" s="506"/>
    </row>
    <row r="1567" spans="4:15" x14ac:dyDescent="0.2">
      <c r="D1567" s="293"/>
      <c r="E1567" s="257"/>
      <c r="G1567" s="505"/>
      <c r="I1567" s="505"/>
      <c r="K1567" s="505"/>
      <c r="L1567" s="505"/>
      <c r="M1567" s="506"/>
      <c r="N1567" s="505"/>
      <c r="O1567" s="506"/>
    </row>
    <row r="1568" spans="4:15" x14ac:dyDescent="0.2">
      <c r="D1568" s="293"/>
      <c r="E1568" s="257"/>
      <c r="G1568" s="505"/>
      <c r="I1568" s="505"/>
      <c r="K1568" s="505"/>
      <c r="L1568" s="505"/>
      <c r="M1568" s="506"/>
      <c r="N1568" s="505"/>
      <c r="O1568" s="506"/>
    </row>
    <row r="1569" spans="4:15" x14ac:dyDescent="0.2">
      <c r="D1569" s="293"/>
      <c r="E1569" s="257"/>
      <c r="G1569" s="505"/>
      <c r="I1569" s="505"/>
      <c r="K1569" s="505"/>
      <c r="L1569" s="505"/>
      <c r="M1569" s="506"/>
      <c r="N1569" s="505"/>
      <c r="O1569" s="506"/>
    </row>
    <row r="1570" spans="4:15" x14ac:dyDescent="0.2">
      <c r="D1570" s="293"/>
      <c r="E1570" s="257"/>
      <c r="G1570" s="505"/>
      <c r="I1570" s="505"/>
      <c r="K1570" s="505"/>
      <c r="L1570" s="505"/>
      <c r="M1570" s="506"/>
      <c r="N1570" s="505"/>
      <c r="O1570" s="506"/>
    </row>
    <row r="1571" spans="4:15" x14ac:dyDescent="0.2">
      <c r="D1571" s="293"/>
      <c r="E1571" s="257"/>
      <c r="G1571" s="505"/>
      <c r="I1571" s="505"/>
      <c r="K1571" s="505"/>
      <c r="L1571" s="505"/>
      <c r="M1571" s="506"/>
      <c r="N1571" s="505"/>
      <c r="O1571" s="506"/>
    </row>
    <row r="1572" spans="4:15" x14ac:dyDescent="0.2">
      <c r="D1572" s="293"/>
      <c r="E1572" s="257"/>
      <c r="G1572" s="505"/>
      <c r="I1572" s="505"/>
      <c r="K1572" s="505"/>
      <c r="L1572" s="505"/>
      <c r="M1572" s="506"/>
      <c r="N1572" s="505"/>
      <c r="O1572" s="506"/>
    </row>
    <row r="1573" spans="4:15" x14ac:dyDescent="0.2">
      <c r="D1573" s="293"/>
      <c r="E1573" s="257"/>
      <c r="G1573" s="505"/>
      <c r="I1573" s="505"/>
      <c r="K1573" s="505"/>
      <c r="L1573" s="505"/>
      <c r="M1573" s="506"/>
      <c r="N1573" s="505"/>
      <c r="O1573" s="506"/>
    </row>
    <row r="1574" spans="4:15" x14ac:dyDescent="0.2">
      <c r="D1574" s="293"/>
      <c r="E1574" s="257"/>
      <c r="G1574" s="505"/>
      <c r="I1574" s="505"/>
      <c r="K1574" s="505"/>
      <c r="L1574" s="505"/>
      <c r="M1574" s="506"/>
      <c r="N1574" s="505"/>
      <c r="O1574" s="506"/>
    </row>
    <row r="1575" spans="4:15" x14ac:dyDescent="0.2">
      <c r="D1575" s="293"/>
      <c r="E1575" s="257"/>
      <c r="G1575" s="505"/>
      <c r="I1575" s="505"/>
      <c r="K1575" s="505"/>
      <c r="L1575" s="505"/>
      <c r="M1575" s="506"/>
      <c r="N1575" s="505"/>
      <c r="O1575" s="506"/>
    </row>
    <row r="1576" spans="4:15" x14ac:dyDescent="0.2">
      <c r="D1576" s="293"/>
      <c r="E1576" s="257"/>
      <c r="G1576" s="505"/>
      <c r="I1576" s="505"/>
      <c r="K1576" s="505"/>
      <c r="L1576" s="505"/>
      <c r="M1576" s="506"/>
      <c r="N1576" s="505"/>
      <c r="O1576" s="506"/>
    </row>
    <row r="1577" spans="4:15" x14ac:dyDescent="0.2">
      <c r="D1577" s="293"/>
      <c r="E1577" s="257"/>
      <c r="G1577" s="505"/>
      <c r="I1577" s="505"/>
      <c r="K1577" s="505"/>
      <c r="L1577" s="505"/>
      <c r="M1577" s="506"/>
      <c r="N1577" s="505"/>
      <c r="O1577" s="506"/>
    </row>
    <row r="1578" spans="4:15" x14ac:dyDescent="0.2">
      <c r="D1578" s="293"/>
      <c r="E1578" s="257"/>
      <c r="G1578" s="505"/>
      <c r="I1578" s="505"/>
      <c r="K1578" s="505"/>
      <c r="L1578" s="505"/>
      <c r="M1578" s="506"/>
      <c r="N1578" s="505"/>
      <c r="O1578" s="506"/>
    </row>
    <row r="1579" spans="4:15" x14ac:dyDescent="0.2">
      <c r="D1579" s="293"/>
      <c r="E1579" s="257"/>
      <c r="G1579" s="505"/>
      <c r="I1579" s="505"/>
      <c r="K1579" s="505"/>
      <c r="L1579" s="505"/>
      <c r="M1579" s="506"/>
      <c r="N1579" s="505"/>
      <c r="O1579" s="506"/>
    </row>
    <row r="1580" spans="4:15" x14ac:dyDescent="0.2">
      <c r="D1580" s="293"/>
      <c r="E1580" s="257"/>
      <c r="G1580" s="505"/>
      <c r="I1580" s="505"/>
      <c r="K1580" s="505"/>
      <c r="L1580" s="505"/>
      <c r="M1580" s="506"/>
      <c r="N1580" s="505"/>
      <c r="O1580" s="506"/>
    </row>
    <row r="1581" spans="4:15" x14ac:dyDescent="0.2">
      <c r="D1581" s="293"/>
      <c r="E1581" s="257"/>
      <c r="G1581" s="505"/>
      <c r="I1581" s="505"/>
      <c r="K1581" s="505"/>
      <c r="L1581" s="505"/>
      <c r="M1581" s="506"/>
      <c r="N1581" s="505"/>
      <c r="O1581" s="506"/>
    </row>
    <row r="1582" spans="4:15" x14ac:dyDescent="0.2">
      <c r="D1582" s="293"/>
      <c r="E1582" s="257"/>
      <c r="G1582" s="505"/>
      <c r="I1582" s="505"/>
      <c r="K1582" s="505"/>
      <c r="L1582" s="505"/>
      <c r="M1582" s="506"/>
      <c r="N1582" s="505"/>
      <c r="O1582" s="506"/>
    </row>
    <row r="1583" spans="4:15" x14ac:dyDescent="0.2">
      <c r="D1583" s="293"/>
      <c r="E1583" s="257"/>
      <c r="G1583" s="505"/>
      <c r="I1583" s="505"/>
      <c r="K1583" s="505"/>
      <c r="L1583" s="505"/>
      <c r="M1583" s="506"/>
      <c r="N1583" s="505"/>
      <c r="O1583" s="506"/>
    </row>
    <row r="1584" spans="4:15" x14ac:dyDescent="0.2">
      <c r="D1584" s="293"/>
      <c r="E1584" s="257"/>
      <c r="G1584" s="505"/>
      <c r="I1584" s="505"/>
      <c r="K1584" s="505"/>
      <c r="L1584" s="505"/>
      <c r="M1584" s="506"/>
      <c r="N1584" s="505"/>
      <c r="O1584" s="506"/>
    </row>
    <row r="1585" spans="4:15" x14ac:dyDescent="0.2">
      <c r="D1585" s="293"/>
      <c r="E1585" s="257"/>
      <c r="G1585" s="505"/>
      <c r="I1585" s="505"/>
      <c r="K1585" s="505"/>
      <c r="L1585" s="505"/>
      <c r="M1585" s="506"/>
      <c r="N1585" s="505"/>
      <c r="O1585" s="506"/>
    </row>
    <row r="1586" spans="4:15" x14ac:dyDescent="0.2">
      <c r="D1586" s="293"/>
      <c r="E1586" s="257"/>
      <c r="G1586" s="505"/>
      <c r="I1586" s="505"/>
      <c r="K1586" s="505"/>
      <c r="L1586" s="505"/>
      <c r="M1586" s="506"/>
      <c r="N1586" s="505"/>
      <c r="O1586" s="506"/>
    </row>
    <row r="1587" spans="4:15" x14ac:dyDescent="0.2">
      <c r="D1587" s="293"/>
      <c r="E1587" s="257"/>
      <c r="G1587" s="505"/>
      <c r="I1587" s="505"/>
      <c r="K1587" s="505"/>
      <c r="L1587" s="505"/>
      <c r="M1587" s="506"/>
      <c r="N1587" s="505"/>
      <c r="O1587" s="506"/>
    </row>
    <row r="1588" spans="4:15" x14ac:dyDescent="0.2">
      <c r="D1588" s="293"/>
      <c r="E1588" s="257"/>
      <c r="G1588" s="505"/>
      <c r="I1588" s="505"/>
      <c r="K1588" s="505"/>
      <c r="L1588" s="505"/>
      <c r="M1588" s="506"/>
      <c r="N1588" s="505"/>
      <c r="O1588" s="506"/>
    </row>
    <row r="1589" spans="4:15" x14ac:dyDescent="0.2">
      <c r="D1589" s="293"/>
      <c r="E1589" s="257"/>
      <c r="G1589" s="505"/>
      <c r="I1589" s="505"/>
      <c r="K1589" s="505"/>
      <c r="L1589" s="505"/>
      <c r="M1589" s="506"/>
      <c r="N1589" s="505"/>
      <c r="O1589" s="506"/>
    </row>
    <row r="1590" spans="4:15" x14ac:dyDescent="0.2">
      <c r="D1590" s="293"/>
      <c r="E1590" s="257"/>
      <c r="G1590" s="505"/>
      <c r="I1590" s="505"/>
      <c r="K1590" s="505"/>
      <c r="L1590" s="505"/>
      <c r="M1590" s="506"/>
      <c r="N1590" s="505"/>
      <c r="O1590" s="506"/>
    </row>
    <row r="1591" spans="4:15" x14ac:dyDescent="0.2">
      <c r="D1591" s="293"/>
      <c r="E1591" s="257"/>
      <c r="G1591" s="505"/>
      <c r="I1591" s="505"/>
      <c r="K1591" s="505"/>
      <c r="L1591" s="505"/>
      <c r="M1591" s="506"/>
      <c r="N1591" s="505"/>
      <c r="O1591" s="506"/>
    </row>
    <row r="1592" spans="4:15" x14ac:dyDescent="0.2">
      <c r="D1592" s="293"/>
      <c r="E1592" s="257"/>
      <c r="G1592" s="505"/>
      <c r="I1592" s="505"/>
      <c r="K1592" s="505"/>
      <c r="L1592" s="505"/>
      <c r="M1592" s="506"/>
      <c r="N1592" s="505"/>
      <c r="O1592" s="506"/>
    </row>
    <row r="1593" spans="4:15" x14ac:dyDescent="0.2">
      <c r="D1593" s="293"/>
      <c r="E1593" s="257"/>
      <c r="G1593" s="505"/>
      <c r="I1593" s="505"/>
      <c r="K1593" s="505"/>
      <c r="L1593" s="505"/>
      <c r="M1593" s="506"/>
      <c r="N1593" s="505"/>
      <c r="O1593" s="506"/>
    </row>
    <row r="1594" spans="4:15" x14ac:dyDescent="0.2">
      <c r="D1594" s="293"/>
      <c r="E1594" s="257"/>
      <c r="G1594" s="505"/>
      <c r="I1594" s="505"/>
      <c r="K1594" s="505"/>
      <c r="L1594" s="505"/>
      <c r="M1594" s="506"/>
      <c r="N1594" s="505"/>
      <c r="O1594" s="506"/>
    </row>
    <row r="1595" spans="4:15" x14ac:dyDescent="0.2">
      <c r="D1595" s="293"/>
      <c r="E1595" s="257"/>
      <c r="G1595" s="505"/>
      <c r="I1595" s="505"/>
      <c r="K1595" s="505"/>
      <c r="L1595" s="505"/>
      <c r="M1595" s="506"/>
      <c r="N1595" s="505"/>
      <c r="O1595" s="506"/>
    </row>
    <row r="1596" spans="4:15" x14ac:dyDescent="0.2">
      <c r="D1596" s="293"/>
      <c r="E1596" s="257"/>
      <c r="G1596" s="505"/>
      <c r="I1596" s="505"/>
      <c r="K1596" s="505"/>
      <c r="L1596" s="505"/>
      <c r="M1596" s="506"/>
      <c r="N1596" s="505"/>
      <c r="O1596" s="506"/>
    </row>
    <row r="1597" spans="4:15" x14ac:dyDescent="0.2">
      <c r="D1597" s="293"/>
      <c r="E1597" s="257"/>
      <c r="G1597" s="505"/>
      <c r="I1597" s="505"/>
      <c r="K1597" s="505"/>
      <c r="L1597" s="505"/>
      <c r="M1597" s="506"/>
      <c r="N1597" s="505"/>
      <c r="O1597" s="506"/>
    </row>
    <row r="1598" spans="4:15" x14ac:dyDescent="0.2">
      <c r="D1598" s="293"/>
      <c r="E1598" s="257"/>
      <c r="G1598" s="505"/>
      <c r="I1598" s="505"/>
      <c r="K1598" s="505"/>
      <c r="L1598" s="505"/>
      <c r="M1598" s="506"/>
      <c r="N1598" s="505"/>
      <c r="O1598" s="506"/>
    </row>
    <row r="1599" spans="4:15" x14ac:dyDescent="0.2">
      <c r="D1599" s="293"/>
      <c r="E1599" s="257"/>
      <c r="G1599" s="505"/>
      <c r="I1599" s="505"/>
      <c r="K1599" s="505"/>
      <c r="L1599" s="505"/>
      <c r="M1599" s="506"/>
      <c r="N1599" s="505"/>
      <c r="O1599" s="506"/>
    </row>
    <row r="1600" spans="4:15" x14ac:dyDescent="0.2">
      <c r="D1600" s="293"/>
      <c r="E1600" s="257"/>
      <c r="G1600" s="505"/>
      <c r="I1600" s="505"/>
      <c r="K1600" s="505"/>
      <c r="L1600" s="505"/>
      <c r="M1600" s="506"/>
      <c r="N1600" s="505"/>
      <c r="O1600" s="506"/>
    </row>
    <row r="1601" spans="4:15" x14ac:dyDescent="0.2">
      <c r="D1601" s="293"/>
      <c r="E1601" s="257"/>
      <c r="G1601" s="505"/>
      <c r="I1601" s="505"/>
      <c r="K1601" s="505"/>
      <c r="L1601" s="505"/>
      <c r="M1601" s="506"/>
      <c r="N1601" s="505"/>
      <c r="O1601" s="506"/>
    </row>
    <row r="1602" spans="4:15" x14ac:dyDescent="0.2">
      <c r="D1602" s="293"/>
      <c r="E1602" s="257"/>
      <c r="G1602" s="505"/>
      <c r="I1602" s="505"/>
      <c r="K1602" s="505"/>
      <c r="L1602" s="505"/>
      <c r="M1602" s="506"/>
      <c r="N1602" s="505"/>
      <c r="O1602" s="506"/>
    </row>
    <row r="1603" spans="4:15" x14ac:dyDescent="0.2">
      <c r="D1603" s="293"/>
      <c r="E1603" s="257"/>
      <c r="G1603" s="505"/>
      <c r="I1603" s="505"/>
      <c r="K1603" s="505"/>
      <c r="L1603" s="505"/>
      <c r="M1603" s="506"/>
      <c r="N1603" s="505"/>
      <c r="O1603" s="506"/>
    </row>
    <row r="1604" spans="4:15" x14ac:dyDescent="0.2">
      <c r="D1604" s="293"/>
      <c r="E1604" s="257"/>
      <c r="G1604" s="505"/>
      <c r="I1604" s="505"/>
      <c r="K1604" s="505"/>
      <c r="L1604" s="505"/>
      <c r="M1604" s="506"/>
      <c r="N1604" s="505"/>
      <c r="O1604" s="506"/>
    </row>
    <row r="1605" spans="4:15" x14ac:dyDescent="0.2">
      <c r="D1605" s="293"/>
      <c r="E1605" s="257"/>
      <c r="G1605" s="505"/>
      <c r="I1605" s="505"/>
      <c r="K1605" s="505"/>
      <c r="L1605" s="505"/>
      <c r="M1605" s="506"/>
      <c r="N1605" s="505"/>
      <c r="O1605" s="506"/>
    </row>
    <row r="1606" spans="4:15" x14ac:dyDescent="0.2">
      <c r="D1606" s="293"/>
      <c r="E1606" s="257"/>
      <c r="G1606" s="505"/>
      <c r="I1606" s="505"/>
      <c r="K1606" s="505"/>
      <c r="L1606" s="505"/>
      <c r="M1606" s="506"/>
      <c r="N1606" s="505"/>
      <c r="O1606" s="506"/>
    </row>
    <row r="1607" spans="4:15" x14ac:dyDescent="0.2">
      <c r="D1607" s="293"/>
      <c r="E1607" s="257"/>
      <c r="G1607" s="505"/>
      <c r="I1607" s="505"/>
      <c r="K1607" s="505"/>
      <c r="L1607" s="505"/>
      <c r="M1607" s="506"/>
      <c r="N1607" s="505"/>
      <c r="O1607" s="506"/>
    </row>
    <row r="1608" spans="4:15" x14ac:dyDescent="0.2">
      <c r="D1608" s="293"/>
      <c r="E1608" s="257"/>
      <c r="G1608" s="505"/>
      <c r="I1608" s="505"/>
      <c r="K1608" s="505"/>
      <c r="L1608" s="505"/>
      <c r="M1608" s="506"/>
      <c r="N1608" s="505"/>
      <c r="O1608" s="506"/>
    </row>
    <row r="1609" spans="4:15" x14ac:dyDescent="0.2">
      <c r="D1609" s="293"/>
      <c r="E1609" s="257"/>
      <c r="G1609" s="505"/>
      <c r="I1609" s="505"/>
      <c r="K1609" s="505"/>
      <c r="L1609" s="505"/>
      <c r="M1609" s="506"/>
      <c r="N1609" s="505"/>
      <c r="O1609" s="506"/>
    </row>
    <row r="1610" spans="4:15" x14ac:dyDescent="0.2">
      <c r="D1610" s="293"/>
      <c r="E1610" s="257"/>
      <c r="G1610" s="505"/>
      <c r="I1610" s="505"/>
      <c r="K1610" s="505"/>
      <c r="L1610" s="505"/>
      <c r="M1610" s="506"/>
      <c r="N1610" s="505"/>
      <c r="O1610" s="506"/>
    </row>
    <row r="1611" spans="4:15" x14ac:dyDescent="0.2">
      <c r="D1611" s="293"/>
      <c r="E1611" s="257"/>
      <c r="G1611" s="505"/>
      <c r="I1611" s="505"/>
      <c r="K1611" s="505"/>
      <c r="L1611" s="505"/>
      <c r="M1611" s="506"/>
      <c r="N1611" s="505"/>
      <c r="O1611" s="506"/>
    </row>
    <row r="1612" spans="4:15" x14ac:dyDescent="0.2">
      <c r="D1612" s="293"/>
      <c r="E1612" s="257"/>
      <c r="G1612" s="505"/>
      <c r="I1612" s="505"/>
      <c r="K1612" s="505"/>
      <c r="L1612" s="505"/>
      <c r="M1612" s="506"/>
      <c r="N1612" s="505"/>
      <c r="O1612" s="506"/>
    </row>
    <row r="1613" spans="4:15" x14ac:dyDescent="0.2">
      <c r="D1613" s="293"/>
      <c r="E1613" s="257"/>
      <c r="G1613" s="505"/>
      <c r="I1613" s="505"/>
      <c r="K1613" s="505"/>
      <c r="L1613" s="505"/>
      <c r="M1613" s="506"/>
      <c r="N1613" s="505"/>
      <c r="O1613" s="506"/>
    </row>
    <row r="1614" spans="4:15" x14ac:dyDescent="0.2">
      <c r="D1614" s="293"/>
      <c r="E1614" s="257"/>
      <c r="G1614" s="505"/>
      <c r="I1614" s="505"/>
      <c r="K1614" s="505"/>
      <c r="L1614" s="505"/>
      <c r="M1614" s="506"/>
      <c r="N1614" s="505"/>
      <c r="O1614" s="506"/>
    </row>
    <row r="1615" spans="4:15" x14ac:dyDescent="0.2">
      <c r="D1615" s="293"/>
      <c r="E1615" s="257"/>
      <c r="G1615" s="505"/>
      <c r="I1615" s="505"/>
      <c r="K1615" s="505"/>
      <c r="L1615" s="505"/>
      <c r="M1615" s="506"/>
      <c r="N1615" s="505"/>
      <c r="O1615" s="506"/>
    </row>
    <row r="1616" spans="4:15" x14ac:dyDescent="0.2">
      <c r="D1616" s="293"/>
      <c r="E1616" s="257"/>
      <c r="G1616" s="505"/>
      <c r="I1616" s="505"/>
      <c r="K1616" s="505"/>
      <c r="L1616" s="505"/>
      <c r="M1616" s="506"/>
      <c r="N1616" s="505"/>
      <c r="O1616" s="506"/>
    </row>
    <row r="1617" spans="4:15" x14ac:dyDescent="0.2">
      <c r="D1617" s="293"/>
      <c r="E1617" s="257"/>
      <c r="G1617" s="505"/>
      <c r="I1617" s="505"/>
      <c r="K1617" s="505"/>
      <c r="L1617" s="505"/>
      <c r="M1617" s="506"/>
      <c r="N1617" s="505"/>
      <c r="O1617" s="506"/>
    </row>
    <row r="1618" spans="4:15" x14ac:dyDescent="0.2">
      <c r="D1618" s="293"/>
      <c r="E1618" s="257"/>
      <c r="G1618" s="505"/>
      <c r="I1618" s="505"/>
      <c r="K1618" s="505"/>
      <c r="L1618" s="505"/>
      <c r="M1618" s="506"/>
      <c r="N1618" s="505"/>
      <c r="O1618" s="506"/>
    </row>
    <row r="1619" spans="4:15" x14ac:dyDescent="0.2">
      <c r="D1619" s="293"/>
      <c r="E1619" s="257"/>
      <c r="G1619" s="505"/>
      <c r="I1619" s="505"/>
      <c r="K1619" s="505"/>
      <c r="L1619" s="505"/>
      <c r="M1619" s="506"/>
      <c r="N1619" s="505"/>
      <c r="O1619" s="506"/>
    </row>
    <row r="1620" spans="4:15" x14ac:dyDescent="0.2">
      <c r="D1620" s="293"/>
      <c r="E1620" s="257"/>
      <c r="G1620" s="505"/>
      <c r="I1620" s="505"/>
      <c r="K1620" s="505"/>
      <c r="L1620" s="505"/>
      <c r="M1620" s="506"/>
      <c r="N1620" s="505"/>
      <c r="O1620" s="506"/>
    </row>
    <row r="1621" spans="4:15" x14ac:dyDescent="0.2">
      <c r="D1621" s="293"/>
      <c r="E1621" s="257"/>
      <c r="G1621" s="505"/>
      <c r="I1621" s="505"/>
      <c r="K1621" s="505"/>
      <c r="L1621" s="505"/>
      <c r="M1621" s="506"/>
      <c r="N1621" s="505"/>
      <c r="O1621" s="506"/>
    </row>
    <row r="1622" spans="4:15" x14ac:dyDescent="0.2">
      <c r="D1622" s="293"/>
      <c r="E1622" s="257"/>
      <c r="G1622" s="505"/>
      <c r="I1622" s="505"/>
      <c r="K1622" s="505"/>
      <c r="L1622" s="505"/>
      <c r="M1622" s="506"/>
      <c r="N1622" s="505"/>
      <c r="O1622" s="506"/>
    </row>
    <row r="1623" spans="4:15" x14ac:dyDescent="0.2">
      <c r="D1623" s="293"/>
      <c r="E1623" s="257"/>
      <c r="G1623" s="505"/>
      <c r="I1623" s="505"/>
      <c r="K1623" s="505"/>
      <c r="L1623" s="505"/>
      <c r="M1623" s="506"/>
      <c r="N1623" s="505"/>
      <c r="O1623" s="506"/>
    </row>
    <row r="1624" spans="4:15" x14ac:dyDescent="0.2">
      <c r="D1624" s="293"/>
      <c r="E1624" s="257"/>
      <c r="G1624" s="505"/>
      <c r="I1624" s="505"/>
      <c r="K1624" s="505"/>
      <c r="L1624" s="505"/>
      <c r="M1624" s="506"/>
      <c r="N1624" s="505"/>
      <c r="O1624" s="506"/>
    </row>
    <row r="1625" spans="4:15" x14ac:dyDescent="0.2">
      <c r="D1625" s="293"/>
      <c r="E1625" s="257"/>
      <c r="G1625" s="505"/>
      <c r="I1625" s="505"/>
      <c r="K1625" s="505"/>
      <c r="L1625" s="505"/>
      <c r="M1625" s="506"/>
      <c r="N1625" s="505"/>
      <c r="O1625" s="506"/>
    </row>
    <row r="1626" spans="4:15" x14ac:dyDescent="0.2">
      <c r="D1626" s="293"/>
      <c r="E1626" s="257"/>
      <c r="G1626" s="505"/>
      <c r="I1626" s="505"/>
      <c r="K1626" s="505"/>
      <c r="L1626" s="505"/>
      <c r="M1626" s="506"/>
      <c r="N1626" s="505"/>
      <c r="O1626" s="506"/>
    </row>
    <row r="1627" spans="4:15" x14ac:dyDescent="0.2">
      <c r="D1627" s="293"/>
      <c r="E1627" s="257"/>
      <c r="G1627" s="505"/>
      <c r="I1627" s="505"/>
      <c r="K1627" s="505"/>
      <c r="L1627" s="505"/>
      <c r="M1627" s="506"/>
      <c r="N1627" s="505"/>
      <c r="O1627" s="506"/>
    </row>
    <row r="1628" spans="4:15" x14ac:dyDescent="0.2">
      <c r="D1628" s="293"/>
      <c r="E1628" s="257"/>
      <c r="G1628" s="505"/>
      <c r="I1628" s="505"/>
      <c r="K1628" s="505"/>
      <c r="L1628" s="505"/>
      <c r="M1628" s="506"/>
      <c r="N1628" s="505"/>
      <c r="O1628" s="506"/>
    </row>
    <row r="1629" spans="4:15" x14ac:dyDescent="0.2">
      <c r="D1629" s="293"/>
      <c r="E1629" s="257"/>
      <c r="G1629" s="505"/>
      <c r="I1629" s="505"/>
      <c r="K1629" s="505"/>
      <c r="L1629" s="505"/>
      <c r="M1629" s="506"/>
      <c r="N1629" s="505"/>
      <c r="O1629" s="506"/>
    </row>
    <row r="1630" spans="4:15" x14ac:dyDescent="0.2">
      <c r="D1630" s="293"/>
      <c r="E1630" s="257"/>
      <c r="G1630" s="505"/>
      <c r="I1630" s="505"/>
      <c r="K1630" s="505"/>
      <c r="L1630" s="505"/>
      <c r="M1630" s="506"/>
      <c r="N1630" s="505"/>
      <c r="O1630" s="506"/>
    </row>
    <row r="1631" spans="4:15" x14ac:dyDescent="0.2">
      <c r="D1631" s="293"/>
      <c r="E1631" s="257"/>
      <c r="G1631" s="505"/>
      <c r="I1631" s="505"/>
      <c r="K1631" s="505"/>
      <c r="L1631" s="505"/>
      <c r="M1631" s="506"/>
      <c r="N1631" s="505"/>
      <c r="O1631" s="506"/>
    </row>
    <row r="1632" spans="4:15" x14ac:dyDescent="0.2">
      <c r="D1632" s="293"/>
      <c r="E1632" s="257"/>
      <c r="G1632" s="505"/>
      <c r="I1632" s="505"/>
      <c r="K1632" s="505"/>
      <c r="L1632" s="505"/>
      <c r="M1632" s="506"/>
      <c r="N1632" s="505"/>
      <c r="O1632" s="506"/>
    </row>
    <row r="1633" spans="4:15" x14ac:dyDescent="0.2">
      <c r="D1633" s="293"/>
      <c r="E1633" s="257"/>
      <c r="G1633" s="505"/>
      <c r="I1633" s="505"/>
      <c r="K1633" s="505"/>
      <c r="L1633" s="505"/>
      <c r="M1633" s="506"/>
      <c r="N1633" s="505"/>
      <c r="O1633" s="506"/>
    </row>
    <row r="1634" spans="4:15" x14ac:dyDescent="0.2">
      <c r="D1634" s="293"/>
      <c r="E1634" s="257"/>
      <c r="G1634" s="505"/>
      <c r="I1634" s="505"/>
      <c r="K1634" s="505"/>
      <c r="L1634" s="505"/>
      <c r="M1634" s="506"/>
      <c r="N1634" s="505"/>
      <c r="O1634" s="506"/>
    </row>
    <row r="1635" spans="4:15" x14ac:dyDescent="0.2">
      <c r="D1635" s="293"/>
      <c r="E1635" s="257"/>
      <c r="G1635" s="505"/>
      <c r="I1635" s="505"/>
      <c r="K1635" s="505"/>
      <c r="L1635" s="505"/>
      <c r="M1635" s="506"/>
      <c r="N1635" s="505"/>
      <c r="O1635" s="506"/>
    </row>
    <row r="1636" spans="4:15" x14ac:dyDescent="0.2">
      <c r="D1636" s="293"/>
      <c r="E1636" s="257"/>
      <c r="G1636" s="505"/>
      <c r="I1636" s="505"/>
      <c r="K1636" s="505"/>
      <c r="L1636" s="505"/>
      <c r="M1636" s="506"/>
      <c r="N1636" s="505"/>
      <c r="O1636" s="506"/>
    </row>
    <row r="1637" spans="4:15" x14ac:dyDescent="0.2">
      <c r="D1637" s="293"/>
      <c r="E1637" s="257"/>
      <c r="G1637" s="505"/>
      <c r="I1637" s="505"/>
      <c r="K1637" s="505"/>
      <c r="L1637" s="505"/>
      <c r="M1637" s="506"/>
      <c r="N1637" s="505"/>
      <c r="O1637" s="506"/>
    </row>
    <row r="1638" spans="4:15" x14ac:dyDescent="0.2">
      <c r="D1638" s="293"/>
      <c r="E1638" s="257"/>
      <c r="G1638" s="505"/>
      <c r="I1638" s="505"/>
      <c r="K1638" s="505"/>
      <c r="L1638" s="505"/>
      <c r="M1638" s="506"/>
      <c r="N1638" s="505"/>
      <c r="O1638" s="506"/>
    </row>
    <row r="1639" spans="4:15" x14ac:dyDescent="0.2">
      <c r="D1639" s="293"/>
      <c r="E1639" s="257"/>
      <c r="G1639" s="505"/>
      <c r="I1639" s="505"/>
      <c r="K1639" s="505"/>
      <c r="L1639" s="505"/>
      <c r="M1639" s="506"/>
      <c r="N1639" s="505"/>
      <c r="O1639" s="506"/>
    </row>
    <row r="1640" spans="4:15" x14ac:dyDescent="0.2">
      <c r="D1640" s="293"/>
      <c r="E1640" s="257"/>
      <c r="G1640" s="505"/>
      <c r="I1640" s="505"/>
      <c r="K1640" s="505"/>
      <c r="L1640" s="505"/>
      <c r="M1640" s="506"/>
      <c r="N1640" s="505"/>
      <c r="O1640" s="506"/>
    </row>
    <row r="1641" spans="4:15" x14ac:dyDescent="0.2">
      <c r="D1641" s="293"/>
      <c r="E1641" s="257"/>
      <c r="G1641" s="505"/>
      <c r="I1641" s="505"/>
      <c r="K1641" s="505"/>
      <c r="L1641" s="505"/>
      <c r="M1641" s="506"/>
      <c r="N1641" s="505"/>
      <c r="O1641" s="506"/>
    </row>
    <row r="1642" spans="4:15" x14ac:dyDescent="0.2">
      <c r="D1642" s="293"/>
      <c r="E1642" s="257"/>
      <c r="G1642" s="505"/>
      <c r="I1642" s="505"/>
      <c r="K1642" s="505"/>
      <c r="L1642" s="505"/>
      <c r="M1642" s="506"/>
      <c r="N1642" s="505"/>
      <c r="O1642" s="506"/>
    </row>
    <row r="1643" spans="4:15" x14ac:dyDescent="0.2">
      <c r="D1643" s="293"/>
      <c r="E1643" s="257"/>
      <c r="G1643" s="505"/>
      <c r="I1643" s="505"/>
      <c r="K1643" s="505"/>
      <c r="L1643" s="505"/>
      <c r="M1643" s="506"/>
      <c r="N1643" s="505"/>
      <c r="O1643" s="506"/>
    </row>
    <row r="1644" spans="4:15" x14ac:dyDescent="0.2">
      <c r="D1644" s="293"/>
      <c r="E1644" s="257"/>
      <c r="G1644" s="505"/>
      <c r="I1644" s="505"/>
      <c r="K1644" s="505"/>
      <c r="L1644" s="505"/>
      <c r="M1644" s="506"/>
      <c r="N1644" s="505"/>
      <c r="O1644" s="506"/>
    </row>
    <row r="1645" spans="4:15" x14ac:dyDescent="0.2">
      <c r="D1645" s="293"/>
      <c r="E1645" s="257"/>
      <c r="G1645" s="505"/>
      <c r="I1645" s="505"/>
      <c r="K1645" s="505"/>
      <c r="L1645" s="505"/>
      <c r="M1645" s="506"/>
      <c r="N1645" s="505"/>
      <c r="O1645" s="506"/>
    </row>
    <row r="1646" spans="4:15" x14ac:dyDescent="0.2">
      <c r="D1646" s="293"/>
      <c r="E1646" s="257"/>
      <c r="G1646" s="505"/>
      <c r="I1646" s="505"/>
      <c r="K1646" s="505"/>
      <c r="L1646" s="505"/>
      <c r="M1646" s="506"/>
      <c r="N1646" s="505"/>
      <c r="O1646" s="506"/>
    </row>
    <row r="1647" spans="4:15" x14ac:dyDescent="0.2">
      <c r="D1647" s="293"/>
      <c r="E1647" s="257"/>
      <c r="G1647" s="505"/>
      <c r="I1647" s="505"/>
      <c r="K1647" s="505"/>
      <c r="L1647" s="505"/>
      <c r="M1647" s="506"/>
      <c r="N1647" s="505"/>
      <c r="O1647" s="506"/>
    </row>
    <row r="1648" spans="4:15" x14ac:dyDescent="0.2">
      <c r="D1648" s="293"/>
      <c r="E1648" s="257"/>
      <c r="G1648" s="505"/>
      <c r="I1648" s="505"/>
      <c r="K1648" s="505"/>
      <c r="L1648" s="505"/>
      <c r="M1648" s="506"/>
      <c r="N1648" s="505"/>
      <c r="O1648" s="506"/>
    </row>
    <row r="1649" spans="4:15" x14ac:dyDescent="0.2">
      <c r="D1649" s="293"/>
      <c r="E1649" s="257"/>
      <c r="G1649" s="505"/>
      <c r="I1649" s="505"/>
      <c r="K1649" s="505"/>
      <c r="L1649" s="505"/>
      <c r="M1649" s="506"/>
      <c r="N1649" s="505"/>
      <c r="O1649" s="506"/>
    </row>
    <row r="1650" spans="4:15" x14ac:dyDescent="0.2">
      <c r="D1650" s="293"/>
      <c r="E1650" s="257"/>
      <c r="G1650" s="505"/>
      <c r="I1650" s="505"/>
      <c r="K1650" s="505"/>
      <c r="L1650" s="505"/>
      <c r="M1650" s="506"/>
      <c r="N1650" s="505"/>
      <c r="O1650" s="506"/>
    </row>
    <row r="1651" spans="4:15" x14ac:dyDescent="0.2">
      <c r="D1651" s="293"/>
      <c r="E1651" s="257"/>
      <c r="G1651" s="505"/>
      <c r="I1651" s="505"/>
      <c r="K1651" s="505"/>
      <c r="L1651" s="505"/>
      <c r="M1651" s="506"/>
      <c r="N1651" s="505"/>
      <c r="O1651" s="506"/>
    </row>
    <row r="1652" spans="4:15" x14ac:dyDescent="0.2">
      <c r="D1652" s="293"/>
      <c r="E1652" s="257"/>
      <c r="G1652" s="505"/>
      <c r="I1652" s="505"/>
      <c r="K1652" s="505"/>
      <c r="L1652" s="505"/>
      <c r="M1652" s="506"/>
      <c r="N1652" s="505"/>
      <c r="O1652" s="506"/>
    </row>
    <row r="1653" spans="4:15" x14ac:dyDescent="0.2">
      <c r="D1653" s="293"/>
      <c r="E1653" s="257"/>
      <c r="G1653" s="505"/>
      <c r="I1653" s="505"/>
      <c r="K1653" s="505"/>
      <c r="L1653" s="505"/>
      <c r="M1653" s="506"/>
      <c r="N1653" s="505"/>
      <c r="O1653" s="506"/>
    </row>
    <row r="1654" spans="4:15" x14ac:dyDescent="0.2">
      <c r="D1654" s="293"/>
      <c r="E1654" s="257"/>
      <c r="G1654" s="505"/>
      <c r="I1654" s="505"/>
      <c r="K1654" s="505"/>
      <c r="L1654" s="505"/>
      <c r="M1654" s="506"/>
      <c r="N1654" s="505"/>
      <c r="O1654" s="506"/>
    </row>
    <row r="1655" spans="4:15" x14ac:dyDescent="0.2">
      <c r="D1655" s="293"/>
      <c r="E1655" s="257"/>
      <c r="G1655" s="505"/>
      <c r="I1655" s="505"/>
      <c r="K1655" s="505"/>
      <c r="L1655" s="505"/>
      <c r="M1655" s="506"/>
      <c r="N1655" s="505"/>
      <c r="O1655" s="506"/>
    </row>
    <row r="1656" spans="4:15" x14ac:dyDescent="0.2">
      <c r="D1656" s="293"/>
      <c r="E1656" s="257"/>
      <c r="G1656" s="505"/>
      <c r="I1656" s="505"/>
      <c r="K1656" s="505"/>
      <c r="L1656" s="505"/>
      <c r="M1656" s="506"/>
      <c r="N1656" s="505"/>
      <c r="O1656" s="506"/>
    </row>
    <row r="1657" spans="4:15" x14ac:dyDescent="0.2">
      <c r="D1657" s="293"/>
      <c r="E1657" s="257"/>
      <c r="G1657" s="505"/>
      <c r="I1657" s="505"/>
      <c r="K1657" s="505"/>
      <c r="L1657" s="505"/>
      <c r="M1657" s="506"/>
      <c r="N1657" s="505"/>
      <c r="O1657" s="506"/>
    </row>
    <row r="1658" spans="4:15" x14ac:dyDescent="0.2">
      <c r="D1658" s="293"/>
      <c r="E1658" s="257"/>
      <c r="G1658" s="505"/>
      <c r="I1658" s="505"/>
      <c r="K1658" s="505"/>
      <c r="L1658" s="505"/>
      <c r="M1658" s="506"/>
      <c r="N1658" s="505"/>
      <c r="O1658" s="506"/>
    </row>
    <row r="1659" spans="4:15" x14ac:dyDescent="0.2">
      <c r="D1659" s="293"/>
      <c r="E1659" s="257"/>
      <c r="G1659" s="505"/>
      <c r="I1659" s="505"/>
      <c r="K1659" s="505"/>
      <c r="L1659" s="505"/>
      <c r="M1659" s="506"/>
      <c r="N1659" s="505"/>
      <c r="O1659" s="506"/>
    </row>
    <row r="1660" spans="4:15" x14ac:dyDescent="0.2">
      <c r="D1660" s="293"/>
      <c r="E1660" s="257"/>
      <c r="G1660" s="505"/>
      <c r="I1660" s="505"/>
      <c r="K1660" s="505"/>
      <c r="L1660" s="505"/>
      <c r="M1660" s="506"/>
      <c r="N1660" s="505"/>
      <c r="O1660" s="506"/>
    </row>
    <row r="1661" spans="4:15" x14ac:dyDescent="0.2">
      <c r="D1661" s="293"/>
      <c r="E1661" s="257"/>
      <c r="G1661" s="505"/>
      <c r="I1661" s="505"/>
      <c r="K1661" s="505"/>
      <c r="L1661" s="505"/>
      <c r="M1661" s="506"/>
      <c r="N1661" s="505"/>
      <c r="O1661" s="506"/>
    </row>
    <row r="1662" spans="4:15" x14ac:dyDescent="0.2">
      <c r="D1662" s="293"/>
      <c r="E1662" s="257"/>
      <c r="G1662" s="505"/>
      <c r="I1662" s="505"/>
      <c r="K1662" s="505"/>
      <c r="L1662" s="505"/>
      <c r="M1662" s="506"/>
      <c r="N1662" s="505"/>
      <c r="O1662" s="506"/>
    </row>
    <row r="1663" spans="4:15" x14ac:dyDescent="0.2">
      <c r="D1663" s="293"/>
      <c r="E1663" s="257"/>
      <c r="G1663" s="505"/>
      <c r="I1663" s="505"/>
      <c r="K1663" s="505"/>
      <c r="L1663" s="505"/>
      <c r="M1663" s="506"/>
      <c r="N1663" s="505"/>
      <c r="O1663" s="506"/>
    </row>
    <row r="1664" spans="4:15" x14ac:dyDescent="0.2">
      <c r="D1664" s="293"/>
      <c r="E1664" s="257"/>
      <c r="G1664" s="505"/>
      <c r="I1664" s="505"/>
      <c r="K1664" s="505"/>
      <c r="L1664" s="505"/>
      <c r="M1664" s="506"/>
      <c r="N1664" s="505"/>
      <c r="O1664" s="506"/>
    </row>
    <row r="1665" spans="4:15" x14ac:dyDescent="0.2">
      <c r="D1665" s="293"/>
      <c r="E1665" s="257"/>
      <c r="G1665" s="505"/>
      <c r="I1665" s="505"/>
      <c r="K1665" s="505"/>
      <c r="L1665" s="505"/>
      <c r="M1665" s="506"/>
      <c r="N1665" s="505"/>
      <c r="O1665" s="506"/>
    </row>
    <row r="1666" spans="4:15" x14ac:dyDescent="0.2">
      <c r="D1666" s="293"/>
      <c r="E1666" s="257"/>
      <c r="G1666" s="505"/>
      <c r="I1666" s="505"/>
      <c r="K1666" s="505"/>
      <c r="L1666" s="505"/>
      <c r="M1666" s="506"/>
      <c r="N1666" s="505"/>
      <c r="O1666" s="506"/>
    </row>
    <row r="1667" spans="4:15" x14ac:dyDescent="0.2">
      <c r="D1667" s="293"/>
      <c r="E1667" s="257"/>
      <c r="G1667" s="505"/>
      <c r="I1667" s="505"/>
      <c r="K1667" s="505"/>
      <c r="L1667" s="505"/>
      <c r="M1667" s="506"/>
      <c r="N1667" s="505"/>
      <c r="O1667" s="506"/>
    </row>
    <row r="1668" spans="4:15" x14ac:dyDescent="0.2">
      <c r="D1668" s="293"/>
      <c r="E1668" s="257"/>
      <c r="G1668" s="505"/>
      <c r="I1668" s="505"/>
      <c r="K1668" s="505"/>
      <c r="L1668" s="505"/>
      <c r="M1668" s="506"/>
      <c r="N1668" s="505"/>
      <c r="O1668" s="506"/>
    </row>
    <row r="1669" spans="4:15" x14ac:dyDescent="0.2">
      <c r="D1669" s="293"/>
      <c r="E1669" s="257"/>
      <c r="G1669" s="505"/>
      <c r="I1669" s="505"/>
      <c r="K1669" s="505"/>
      <c r="L1669" s="505"/>
      <c r="M1669" s="506"/>
      <c r="N1669" s="505"/>
      <c r="O1669" s="506"/>
    </row>
    <row r="1670" spans="4:15" x14ac:dyDescent="0.2">
      <c r="D1670" s="293"/>
      <c r="E1670" s="257"/>
      <c r="G1670" s="505"/>
      <c r="I1670" s="505"/>
      <c r="K1670" s="505"/>
      <c r="L1670" s="505"/>
      <c r="M1670" s="506"/>
      <c r="N1670" s="505"/>
      <c r="O1670" s="506"/>
    </row>
    <row r="1671" spans="4:15" x14ac:dyDescent="0.2">
      <c r="D1671" s="293"/>
      <c r="E1671" s="257"/>
      <c r="G1671" s="505"/>
      <c r="I1671" s="505"/>
      <c r="K1671" s="505"/>
      <c r="L1671" s="505"/>
      <c r="M1671" s="506"/>
      <c r="N1671" s="505"/>
      <c r="O1671" s="506"/>
    </row>
    <row r="1672" spans="4:15" x14ac:dyDescent="0.2">
      <c r="D1672" s="293"/>
      <c r="E1672" s="257"/>
      <c r="G1672" s="505"/>
      <c r="I1672" s="505"/>
      <c r="K1672" s="505"/>
      <c r="L1672" s="505"/>
      <c r="M1672" s="506"/>
      <c r="N1672" s="505"/>
      <c r="O1672" s="506"/>
    </row>
    <row r="1673" spans="4:15" x14ac:dyDescent="0.2">
      <c r="D1673" s="293"/>
      <c r="E1673" s="257"/>
      <c r="G1673" s="505"/>
      <c r="I1673" s="505"/>
      <c r="K1673" s="505"/>
      <c r="L1673" s="505"/>
      <c r="M1673" s="506"/>
      <c r="N1673" s="505"/>
      <c r="O1673" s="506"/>
    </row>
    <row r="1674" spans="4:15" x14ac:dyDescent="0.2">
      <c r="D1674" s="293"/>
      <c r="E1674" s="257"/>
      <c r="G1674" s="505"/>
      <c r="I1674" s="505"/>
      <c r="K1674" s="505"/>
      <c r="L1674" s="505"/>
      <c r="M1674" s="506"/>
      <c r="N1674" s="505"/>
      <c r="O1674" s="506"/>
    </row>
    <row r="1675" spans="4:15" x14ac:dyDescent="0.2">
      <c r="D1675" s="293"/>
      <c r="E1675" s="257"/>
      <c r="G1675" s="505"/>
      <c r="I1675" s="505"/>
      <c r="K1675" s="505"/>
      <c r="L1675" s="505"/>
      <c r="M1675" s="506"/>
      <c r="N1675" s="505"/>
      <c r="O1675" s="506"/>
    </row>
    <row r="1676" spans="4:15" x14ac:dyDescent="0.2">
      <c r="D1676" s="293"/>
      <c r="E1676" s="257"/>
      <c r="G1676" s="505"/>
      <c r="I1676" s="505"/>
      <c r="K1676" s="505"/>
      <c r="L1676" s="505"/>
      <c r="M1676" s="506"/>
      <c r="N1676" s="505"/>
      <c r="O1676" s="506"/>
    </row>
    <row r="1677" spans="4:15" x14ac:dyDescent="0.2">
      <c r="D1677" s="293"/>
      <c r="E1677" s="257"/>
      <c r="G1677" s="505"/>
      <c r="I1677" s="505"/>
      <c r="K1677" s="505"/>
      <c r="L1677" s="505"/>
      <c r="M1677" s="506"/>
      <c r="N1677" s="505"/>
      <c r="O1677" s="506"/>
    </row>
    <row r="1678" spans="4:15" x14ac:dyDescent="0.2">
      <c r="D1678" s="293"/>
      <c r="E1678" s="257"/>
      <c r="G1678" s="505"/>
      <c r="I1678" s="505"/>
      <c r="K1678" s="505"/>
      <c r="L1678" s="505"/>
      <c r="M1678" s="506"/>
      <c r="N1678" s="505"/>
      <c r="O1678" s="506"/>
    </row>
    <row r="1679" spans="4:15" x14ac:dyDescent="0.2">
      <c r="D1679" s="293"/>
      <c r="E1679" s="257"/>
      <c r="G1679" s="505"/>
      <c r="I1679" s="505"/>
      <c r="K1679" s="505"/>
      <c r="L1679" s="505"/>
      <c r="M1679" s="506"/>
      <c r="N1679" s="505"/>
      <c r="O1679" s="506"/>
    </row>
    <row r="1680" spans="4:15" x14ac:dyDescent="0.2">
      <c r="D1680" s="293"/>
      <c r="E1680" s="257"/>
      <c r="G1680" s="505"/>
      <c r="I1680" s="505"/>
      <c r="K1680" s="505"/>
      <c r="L1680" s="505"/>
      <c r="M1680" s="506"/>
      <c r="N1680" s="505"/>
      <c r="O1680" s="506"/>
    </row>
    <row r="1681" spans="4:15" x14ac:dyDescent="0.2">
      <c r="D1681" s="293"/>
      <c r="E1681" s="257"/>
      <c r="G1681" s="505"/>
      <c r="I1681" s="505"/>
      <c r="K1681" s="505"/>
      <c r="L1681" s="505"/>
      <c r="M1681" s="506"/>
      <c r="N1681" s="505"/>
      <c r="O1681" s="506"/>
    </row>
    <row r="1682" spans="4:15" x14ac:dyDescent="0.2">
      <c r="D1682" s="293"/>
      <c r="E1682" s="257"/>
      <c r="G1682" s="505"/>
      <c r="I1682" s="505"/>
      <c r="K1682" s="505"/>
      <c r="L1682" s="505"/>
      <c r="M1682" s="506"/>
      <c r="N1682" s="505"/>
      <c r="O1682" s="506"/>
    </row>
    <row r="1683" spans="4:15" x14ac:dyDescent="0.2">
      <c r="D1683" s="293"/>
      <c r="E1683" s="257"/>
      <c r="G1683" s="505"/>
      <c r="I1683" s="505"/>
      <c r="K1683" s="505"/>
      <c r="L1683" s="505"/>
      <c r="M1683" s="506"/>
      <c r="N1683" s="505"/>
      <c r="O1683" s="506"/>
    </row>
    <row r="1684" spans="4:15" x14ac:dyDescent="0.2">
      <c r="D1684" s="293"/>
      <c r="E1684" s="257"/>
      <c r="G1684" s="505"/>
      <c r="I1684" s="505"/>
      <c r="K1684" s="505"/>
      <c r="L1684" s="505"/>
      <c r="M1684" s="506"/>
      <c r="N1684" s="505"/>
      <c r="O1684" s="506"/>
    </row>
    <row r="1685" spans="4:15" x14ac:dyDescent="0.2">
      <c r="D1685" s="293"/>
      <c r="E1685" s="257"/>
      <c r="G1685" s="505"/>
      <c r="I1685" s="505"/>
      <c r="K1685" s="505"/>
      <c r="L1685" s="505"/>
      <c r="M1685" s="506"/>
      <c r="N1685" s="505"/>
      <c r="O1685" s="506"/>
    </row>
    <row r="1686" spans="4:15" x14ac:dyDescent="0.2">
      <c r="D1686" s="293"/>
      <c r="E1686" s="257"/>
      <c r="G1686" s="505"/>
      <c r="I1686" s="505"/>
      <c r="K1686" s="505"/>
      <c r="L1686" s="505"/>
      <c r="M1686" s="506"/>
      <c r="N1686" s="505"/>
      <c r="O1686" s="506"/>
    </row>
    <row r="1687" spans="4:15" x14ac:dyDescent="0.2">
      <c r="D1687" s="293"/>
      <c r="E1687" s="257"/>
      <c r="G1687" s="505"/>
      <c r="I1687" s="505"/>
      <c r="K1687" s="505"/>
      <c r="L1687" s="505"/>
      <c r="M1687" s="506"/>
      <c r="N1687" s="505"/>
      <c r="O1687" s="506"/>
    </row>
    <row r="1688" spans="4:15" x14ac:dyDescent="0.2">
      <c r="D1688" s="293"/>
      <c r="E1688" s="257"/>
      <c r="G1688" s="505"/>
      <c r="I1688" s="505"/>
      <c r="K1688" s="505"/>
      <c r="L1688" s="505"/>
      <c r="M1688" s="506"/>
      <c r="N1688" s="505"/>
      <c r="O1688" s="506"/>
    </row>
    <row r="1689" spans="4:15" x14ac:dyDescent="0.2">
      <c r="D1689" s="293"/>
      <c r="E1689" s="257"/>
      <c r="G1689" s="505"/>
      <c r="I1689" s="505"/>
      <c r="K1689" s="505"/>
      <c r="L1689" s="505"/>
      <c r="M1689" s="506"/>
      <c r="N1689" s="505"/>
      <c r="O1689" s="506"/>
    </row>
    <row r="1690" spans="4:15" x14ac:dyDescent="0.2">
      <c r="D1690" s="293"/>
      <c r="E1690" s="257"/>
      <c r="G1690" s="505"/>
      <c r="I1690" s="505"/>
      <c r="K1690" s="505"/>
      <c r="L1690" s="505"/>
      <c r="M1690" s="506"/>
      <c r="N1690" s="505"/>
      <c r="O1690" s="506"/>
    </row>
    <row r="1691" spans="4:15" x14ac:dyDescent="0.2">
      <c r="D1691" s="293"/>
      <c r="E1691" s="257"/>
      <c r="G1691" s="505"/>
      <c r="I1691" s="505"/>
      <c r="K1691" s="505"/>
      <c r="L1691" s="505"/>
      <c r="M1691" s="506"/>
      <c r="N1691" s="505"/>
      <c r="O1691" s="506"/>
    </row>
    <row r="1692" spans="4:15" x14ac:dyDescent="0.2">
      <c r="D1692" s="293"/>
      <c r="E1692" s="257"/>
      <c r="G1692" s="505"/>
      <c r="I1692" s="505"/>
      <c r="K1692" s="505"/>
      <c r="L1692" s="505"/>
      <c r="M1692" s="506"/>
      <c r="N1692" s="505"/>
      <c r="O1692" s="506"/>
    </row>
    <row r="1693" spans="4:15" x14ac:dyDescent="0.2">
      <c r="D1693" s="293"/>
      <c r="E1693" s="257"/>
      <c r="G1693" s="505"/>
      <c r="I1693" s="505"/>
      <c r="K1693" s="505"/>
      <c r="L1693" s="505"/>
      <c r="M1693" s="506"/>
      <c r="N1693" s="505"/>
      <c r="O1693" s="506"/>
    </row>
    <row r="1694" spans="4:15" x14ac:dyDescent="0.2">
      <c r="D1694" s="293"/>
      <c r="E1694" s="257"/>
      <c r="G1694" s="505"/>
      <c r="I1694" s="505"/>
      <c r="K1694" s="505"/>
      <c r="L1694" s="505"/>
      <c r="M1694" s="506"/>
      <c r="N1694" s="505"/>
      <c r="O1694" s="506"/>
    </row>
    <row r="1695" spans="4:15" x14ac:dyDescent="0.2">
      <c r="D1695" s="293"/>
      <c r="E1695" s="257"/>
      <c r="G1695" s="505"/>
      <c r="I1695" s="505"/>
      <c r="K1695" s="505"/>
      <c r="L1695" s="505"/>
      <c r="M1695" s="506"/>
      <c r="N1695" s="505"/>
      <c r="O1695" s="506"/>
    </row>
    <row r="1696" spans="4:15" x14ac:dyDescent="0.2">
      <c r="D1696" s="293"/>
      <c r="E1696" s="257"/>
      <c r="G1696" s="505"/>
      <c r="I1696" s="505"/>
      <c r="K1696" s="505"/>
      <c r="L1696" s="505"/>
      <c r="M1696" s="506"/>
      <c r="N1696" s="505"/>
      <c r="O1696" s="506"/>
    </row>
    <row r="1697" spans="4:15" x14ac:dyDescent="0.2">
      <c r="D1697" s="293"/>
      <c r="E1697" s="257"/>
      <c r="G1697" s="505"/>
      <c r="I1697" s="505"/>
      <c r="K1697" s="505"/>
      <c r="L1697" s="505"/>
      <c r="M1697" s="506"/>
      <c r="N1697" s="505"/>
      <c r="O1697" s="506"/>
    </row>
    <row r="1698" spans="4:15" x14ac:dyDescent="0.2">
      <c r="D1698" s="293"/>
      <c r="E1698" s="257"/>
      <c r="G1698" s="505"/>
      <c r="I1698" s="505"/>
      <c r="K1698" s="505"/>
      <c r="L1698" s="505"/>
      <c r="M1698" s="506"/>
      <c r="N1698" s="505"/>
      <c r="O1698" s="506"/>
    </row>
    <row r="1699" spans="4:15" x14ac:dyDescent="0.2">
      <c r="D1699" s="293"/>
      <c r="E1699" s="257"/>
      <c r="G1699" s="505"/>
      <c r="I1699" s="505"/>
      <c r="K1699" s="505"/>
      <c r="L1699" s="505"/>
      <c r="M1699" s="506"/>
      <c r="N1699" s="505"/>
      <c r="O1699" s="506"/>
    </row>
    <row r="1700" spans="4:15" x14ac:dyDescent="0.2">
      <c r="D1700" s="293"/>
      <c r="E1700" s="257"/>
      <c r="G1700" s="505"/>
      <c r="I1700" s="505"/>
      <c r="K1700" s="505"/>
      <c r="L1700" s="505"/>
      <c r="M1700" s="506"/>
      <c r="N1700" s="505"/>
      <c r="O1700" s="506"/>
    </row>
    <row r="1701" spans="4:15" x14ac:dyDescent="0.2">
      <c r="D1701" s="293"/>
      <c r="E1701" s="257"/>
      <c r="G1701" s="505"/>
      <c r="I1701" s="505"/>
      <c r="K1701" s="505"/>
      <c r="L1701" s="505"/>
      <c r="M1701" s="506"/>
      <c r="N1701" s="505"/>
      <c r="O1701" s="506"/>
    </row>
    <row r="1702" spans="4:15" x14ac:dyDescent="0.2">
      <c r="D1702" s="293"/>
      <c r="E1702" s="257"/>
      <c r="G1702" s="505"/>
      <c r="I1702" s="505"/>
      <c r="K1702" s="505"/>
      <c r="L1702" s="505"/>
      <c r="M1702" s="506"/>
      <c r="N1702" s="505"/>
      <c r="O1702" s="506"/>
    </row>
    <row r="1703" spans="4:15" x14ac:dyDescent="0.2">
      <c r="D1703" s="293"/>
      <c r="E1703" s="257"/>
      <c r="G1703" s="505"/>
      <c r="I1703" s="505"/>
      <c r="K1703" s="505"/>
      <c r="L1703" s="505"/>
      <c r="M1703" s="506"/>
      <c r="N1703" s="505"/>
      <c r="O1703" s="506"/>
    </row>
    <row r="1704" spans="4:15" x14ac:dyDescent="0.2">
      <c r="D1704" s="293"/>
      <c r="E1704" s="257"/>
      <c r="G1704" s="505"/>
      <c r="I1704" s="505"/>
      <c r="K1704" s="505"/>
      <c r="L1704" s="505"/>
      <c r="M1704" s="506"/>
      <c r="N1704" s="505"/>
      <c r="O1704" s="506"/>
    </row>
    <row r="1705" spans="4:15" x14ac:dyDescent="0.2">
      <c r="D1705" s="293"/>
      <c r="E1705" s="257"/>
      <c r="G1705" s="505"/>
      <c r="I1705" s="505"/>
      <c r="K1705" s="505"/>
      <c r="L1705" s="505"/>
      <c r="M1705" s="506"/>
      <c r="N1705" s="505"/>
      <c r="O1705" s="506"/>
    </row>
    <row r="1706" spans="4:15" x14ac:dyDescent="0.2">
      <c r="D1706" s="293"/>
      <c r="E1706" s="257"/>
      <c r="G1706" s="505"/>
      <c r="I1706" s="505"/>
      <c r="K1706" s="505"/>
      <c r="L1706" s="505"/>
      <c r="M1706" s="506"/>
      <c r="N1706" s="505"/>
      <c r="O1706" s="506"/>
    </row>
    <row r="1707" spans="4:15" x14ac:dyDescent="0.2">
      <c r="D1707" s="293"/>
      <c r="E1707" s="257"/>
      <c r="G1707" s="505"/>
      <c r="I1707" s="505"/>
      <c r="K1707" s="505"/>
      <c r="L1707" s="505"/>
      <c r="M1707" s="506"/>
      <c r="N1707" s="505"/>
      <c r="O1707" s="506"/>
    </row>
    <row r="1708" spans="4:15" x14ac:dyDescent="0.2">
      <c r="D1708" s="293"/>
      <c r="E1708" s="257"/>
      <c r="G1708" s="505"/>
      <c r="I1708" s="505"/>
      <c r="K1708" s="505"/>
      <c r="L1708" s="505"/>
      <c r="M1708" s="506"/>
      <c r="N1708" s="505"/>
      <c r="O1708" s="506"/>
    </row>
    <row r="1709" spans="4:15" x14ac:dyDescent="0.2">
      <c r="D1709" s="293"/>
      <c r="E1709" s="257"/>
      <c r="G1709" s="505"/>
      <c r="I1709" s="505"/>
      <c r="K1709" s="505"/>
      <c r="L1709" s="505"/>
      <c r="M1709" s="506"/>
      <c r="N1709" s="505"/>
      <c r="O1709" s="506"/>
    </row>
    <row r="1710" spans="4:15" x14ac:dyDescent="0.2">
      <c r="D1710" s="293"/>
      <c r="E1710" s="257"/>
      <c r="G1710" s="505"/>
      <c r="I1710" s="505"/>
      <c r="K1710" s="505"/>
      <c r="L1710" s="505"/>
      <c r="M1710" s="506"/>
      <c r="N1710" s="505"/>
      <c r="O1710" s="506"/>
    </row>
    <row r="1711" spans="4:15" x14ac:dyDescent="0.2">
      <c r="D1711" s="293"/>
      <c r="E1711" s="257"/>
      <c r="G1711" s="505"/>
      <c r="I1711" s="505"/>
      <c r="K1711" s="505"/>
      <c r="L1711" s="505"/>
      <c r="M1711" s="506"/>
      <c r="N1711" s="505"/>
      <c r="O1711" s="506"/>
    </row>
    <row r="1712" spans="4:15" x14ac:dyDescent="0.2">
      <c r="D1712" s="293"/>
      <c r="E1712" s="257"/>
      <c r="G1712" s="505"/>
      <c r="I1712" s="505"/>
      <c r="K1712" s="505"/>
      <c r="L1712" s="505"/>
      <c r="M1712" s="506"/>
      <c r="N1712" s="505"/>
      <c r="O1712" s="506"/>
    </row>
    <row r="1713" spans="4:15" x14ac:dyDescent="0.2">
      <c r="D1713" s="293"/>
      <c r="E1713" s="257"/>
      <c r="G1713" s="505"/>
      <c r="I1713" s="505"/>
      <c r="K1713" s="505"/>
      <c r="L1713" s="505"/>
      <c r="M1713" s="506"/>
      <c r="N1713" s="505"/>
      <c r="O1713" s="506"/>
    </row>
    <row r="1714" spans="4:15" x14ac:dyDescent="0.2">
      <c r="D1714" s="293"/>
      <c r="E1714" s="257"/>
      <c r="G1714" s="505"/>
      <c r="I1714" s="505"/>
      <c r="K1714" s="505"/>
      <c r="L1714" s="505"/>
      <c r="M1714" s="506"/>
      <c r="N1714" s="505"/>
      <c r="O1714" s="506"/>
    </row>
    <row r="1715" spans="4:15" x14ac:dyDescent="0.2">
      <c r="D1715" s="293"/>
      <c r="E1715" s="257"/>
      <c r="G1715" s="505"/>
      <c r="I1715" s="505"/>
      <c r="K1715" s="505"/>
      <c r="L1715" s="505"/>
      <c r="M1715" s="506"/>
      <c r="N1715" s="505"/>
      <c r="O1715" s="506"/>
    </row>
    <row r="1716" spans="4:15" x14ac:dyDescent="0.2">
      <c r="D1716" s="293"/>
      <c r="E1716" s="257"/>
      <c r="G1716" s="505"/>
      <c r="I1716" s="505"/>
      <c r="K1716" s="505"/>
      <c r="L1716" s="505"/>
      <c r="M1716" s="506"/>
      <c r="N1716" s="505"/>
      <c r="O1716" s="506"/>
    </row>
    <row r="1717" spans="4:15" x14ac:dyDescent="0.2">
      <c r="D1717" s="293"/>
      <c r="E1717" s="257"/>
      <c r="G1717" s="505"/>
      <c r="I1717" s="505"/>
      <c r="K1717" s="505"/>
      <c r="L1717" s="505"/>
      <c r="M1717" s="506"/>
      <c r="N1717" s="505"/>
      <c r="O1717" s="506"/>
    </row>
    <row r="1718" spans="4:15" x14ac:dyDescent="0.2">
      <c r="D1718" s="293"/>
      <c r="E1718" s="257"/>
      <c r="G1718" s="505"/>
      <c r="I1718" s="505"/>
      <c r="K1718" s="505"/>
      <c r="L1718" s="505"/>
      <c r="M1718" s="506"/>
      <c r="N1718" s="505"/>
      <c r="O1718" s="506"/>
    </row>
    <row r="1719" spans="4:15" x14ac:dyDescent="0.2">
      <c r="D1719" s="293"/>
      <c r="E1719" s="257"/>
      <c r="G1719" s="505"/>
      <c r="I1719" s="505"/>
      <c r="K1719" s="505"/>
      <c r="L1719" s="505"/>
      <c r="M1719" s="506"/>
      <c r="N1719" s="505"/>
      <c r="O1719" s="506"/>
    </row>
    <row r="1720" spans="4:15" x14ac:dyDescent="0.2">
      <c r="D1720" s="293"/>
      <c r="E1720" s="257"/>
      <c r="G1720" s="505"/>
      <c r="I1720" s="505"/>
      <c r="K1720" s="505"/>
      <c r="L1720" s="505"/>
      <c r="M1720" s="506"/>
      <c r="N1720" s="505"/>
      <c r="O1720" s="506"/>
    </row>
    <row r="1721" spans="4:15" x14ac:dyDescent="0.2">
      <c r="D1721" s="293"/>
      <c r="E1721" s="257"/>
      <c r="G1721" s="505"/>
      <c r="I1721" s="505"/>
      <c r="K1721" s="505"/>
      <c r="L1721" s="505"/>
      <c r="M1721" s="506"/>
      <c r="N1721" s="505"/>
      <c r="O1721" s="506"/>
    </row>
    <row r="1722" spans="4:15" x14ac:dyDescent="0.2">
      <c r="D1722" s="293"/>
      <c r="E1722" s="257"/>
      <c r="G1722" s="505"/>
      <c r="I1722" s="505"/>
      <c r="K1722" s="505"/>
      <c r="L1722" s="505"/>
      <c r="M1722" s="506"/>
      <c r="N1722" s="505"/>
      <c r="O1722" s="506"/>
    </row>
    <row r="1723" spans="4:15" x14ac:dyDescent="0.2">
      <c r="D1723" s="293"/>
      <c r="E1723" s="257"/>
      <c r="G1723" s="505"/>
      <c r="I1723" s="505"/>
      <c r="K1723" s="505"/>
      <c r="L1723" s="505"/>
      <c r="M1723" s="506"/>
      <c r="N1723" s="505"/>
      <c r="O1723" s="506"/>
    </row>
    <row r="1724" spans="4:15" x14ac:dyDescent="0.2">
      <c r="D1724" s="293"/>
      <c r="E1724" s="257"/>
      <c r="G1724" s="505"/>
      <c r="I1724" s="505"/>
      <c r="K1724" s="505"/>
      <c r="L1724" s="505"/>
      <c r="M1724" s="506"/>
      <c r="N1724" s="505"/>
      <c r="O1724" s="506"/>
    </row>
    <row r="1725" spans="4:15" x14ac:dyDescent="0.2">
      <c r="D1725" s="293"/>
      <c r="E1725" s="257"/>
      <c r="G1725" s="505"/>
      <c r="I1725" s="505"/>
      <c r="K1725" s="505"/>
      <c r="L1725" s="505"/>
      <c r="M1725" s="506"/>
      <c r="N1725" s="505"/>
      <c r="O1725" s="506"/>
    </row>
    <row r="1726" spans="4:15" x14ac:dyDescent="0.2">
      <c r="D1726" s="293"/>
      <c r="E1726" s="257"/>
      <c r="G1726" s="505"/>
      <c r="I1726" s="505"/>
      <c r="K1726" s="505"/>
      <c r="L1726" s="505"/>
      <c r="M1726" s="506"/>
      <c r="N1726" s="505"/>
      <c r="O1726" s="506"/>
    </row>
    <row r="1727" spans="4:15" x14ac:dyDescent="0.2">
      <c r="D1727" s="293"/>
      <c r="E1727" s="257"/>
      <c r="G1727" s="505"/>
      <c r="I1727" s="505"/>
      <c r="K1727" s="505"/>
      <c r="L1727" s="505"/>
      <c r="M1727" s="506"/>
      <c r="N1727" s="505"/>
      <c r="O1727" s="506"/>
    </row>
    <row r="1728" spans="4:15" x14ac:dyDescent="0.2">
      <c r="D1728" s="293"/>
      <c r="E1728" s="257"/>
      <c r="G1728" s="505"/>
      <c r="I1728" s="505"/>
      <c r="K1728" s="505"/>
      <c r="L1728" s="505"/>
      <c r="M1728" s="506"/>
      <c r="N1728" s="505"/>
      <c r="O1728" s="506"/>
    </row>
    <row r="1729" spans="4:15" x14ac:dyDescent="0.2">
      <c r="D1729" s="293"/>
      <c r="E1729" s="257"/>
      <c r="G1729" s="505"/>
      <c r="I1729" s="505"/>
      <c r="K1729" s="505"/>
      <c r="L1729" s="505"/>
      <c r="M1729" s="506"/>
      <c r="N1729" s="505"/>
      <c r="O1729" s="506"/>
    </row>
    <row r="1730" spans="4:15" x14ac:dyDescent="0.2">
      <c r="D1730" s="293"/>
      <c r="E1730" s="257"/>
      <c r="G1730" s="505"/>
      <c r="I1730" s="505"/>
      <c r="K1730" s="505"/>
      <c r="L1730" s="505"/>
      <c r="M1730" s="506"/>
      <c r="N1730" s="505"/>
      <c r="O1730" s="506"/>
    </row>
    <row r="1731" spans="4:15" x14ac:dyDescent="0.2">
      <c r="D1731" s="293"/>
      <c r="E1731" s="257"/>
      <c r="G1731" s="505"/>
      <c r="I1731" s="505"/>
      <c r="K1731" s="505"/>
      <c r="L1731" s="505"/>
      <c r="M1731" s="506"/>
      <c r="N1731" s="505"/>
      <c r="O1731" s="506"/>
    </row>
    <row r="1732" spans="4:15" x14ac:dyDescent="0.2">
      <c r="D1732" s="293"/>
      <c r="E1732" s="257"/>
      <c r="G1732" s="505"/>
      <c r="I1732" s="505"/>
      <c r="K1732" s="505"/>
      <c r="L1732" s="505"/>
      <c r="M1732" s="506"/>
      <c r="N1732" s="505"/>
      <c r="O1732" s="506"/>
    </row>
    <row r="1733" spans="4:15" x14ac:dyDescent="0.2">
      <c r="D1733" s="293"/>
      <c r="E1733" s="257"/>
      <c r="G1733" s="505"/>
      <c r="I1733" s="505"/>
      <c r="K1733" s="505"/>
      <c r="L1733" s="505"/>
      <c r="M1733" s="506"/>
      <c r="N1733" s="505"/>
      <c r="O1733" s="506"/>
    </row>
    <row r="1734" spans="4:15" x14ac:dyDescent="0.2">
      <c r="D1734" s="293"/>
      <c r="E1734" s="257"/>
      <c r="G1734" s="505"/>
      <c r="I1734" s="505"/>
      <c r="K1734" s="505"/>
      <c r="L1734" s="505"/>
      <c r="M1734" s="506"/>
      <c r="N1734" s="505"/>
      <c r="O1734" s="506"/>
    </row>
    <row r="1735" spans="4:15" x14ac:dyDescent="0.2">
      <c r="D1735" s="293"/>
      <c r="E1735" s="257"/>
      <c r="G1735" s="505"/>
      <c r="I1735" s="505"/>
      <c r="K1735" s="505"/>
      <c r="L1735" s="505"/>
      <c r="M1735" s="506"/>
      <c r="N1735" s="505"/>
      <c r="O1735" s="506"/>
    </row>
    <row r="1736" spans="4:15" x14ac:dyDescent="0.2">
      <c r="D1736" s="293"/>
      <c r="E1736" s="257"/>
      <c r="G1736" s="505"/>
      <c r="I1736" s="505"/>
      <c r="K1736" s="505"/>
      <c r="L1736" s="505"/>
      <c r="M1736" s="506"/>
      <c r="N1736" s="505"/>
      <c r="O1736" s="506"/>
    </row>
    <row r="1737" spans="4:15" x14ac:dyDescent="0.2">
      <c r="D1737" s="293"/>
      <c r="E1737" s="257"/>
      <c r="G1737" s="505"/>
      <c r="I1737" s="505"/>
      <c r="K1737" s="505"/>
      <c r="L1737" s="505"/>
      <c r="M1737" s="506"/>
      <c r="N1737" s="505"/>
      <c r="O1737" s="506"/>
    </row>
    <row r="1738" spans="4:15" x14ac:dyDescent="0.2">
      <c r="D1738" s="293"/>
      <c r="E1738" s="257"/>
      <c r="G1738" s="505"/>
      <c r="I1738" s="505"/>
      <c r="K1738" s="505"/>
      <c r="L1738" s="505"/>
      <c r="M1738" s="506"/>
      <c r="N1738" s="505"/>
      <c r="O1738" s="506"/>
    </row>
    <row r="1739" spans="4:15" x14ac:dyDescent="0.2">
      <c r="D1739" s="293"/>
      <c r="E1739" s="257"/>
      <c r="G1739" s="505"/>
      <c r="I1739" s="505"/>
      <c r="K1739" s="505"/>
      <c r="L1739" s="505"/>
      <c r="M1739" s="506"/>
      <c r="N1739" s="505"/>
      <c r="O1739" s="506"/>
    </row>
    <row r="1740" spans="4:15" x14ac:dyDescent="0.2">
      <c r="D1740" s="293"/>
      <c r="E1740" s="257"/>
      <c r="G1740" s="505"/>
      <c r="I1740" s="505"/>
      <c r="K1740" s="505"/>
      <c r="L1740" s="505"/>
      <c r="M1740" s="506"/>
      <c r="N1740" s="505"/>
      <c r="O1740" s="506"/>
    </row>
    <row r="1741" spans="4:15" x14ac:dyDescent="0.2">
      <c r="D1741" s="293"/>
      <c r="E1741" s="257"/>
      <c r="G1741" s="505"/>
      <c r="I1741" s="505"/>
      <c r="K1741" s="505"/>
      <c r="L1741" s="505"/>
      <c r="M1741" s="506"/>
      <c r="N1741" s="505"/>
      <c r="O1741" s="506"/>
    </row>
    <row r="1742" spans="4:15" x14ac:dyDescent="0.2">
      <c r="D1742" s="293"/>
      <c r="E1742" s="257"/>
      <c r="G1742" s="505"/>
      <c r="I1742" s="505"/>
      <c r="K1742" s="505"/>
      <c r="L1742" s="505"/>
      <c r="M1742" s="506"/>
      <c r="N1742" s="505"/>
      <c r="O1742" s="506"/>
    </row>
    <row r="1743" spans="4:15" x14ac:dyDescent="0.2">
      <c r="D1743" s="293"/>
      <c r="E1743" s="257"/>
      <c r="G1743" s="505"/>
      <c r="I1743" s="505"/>
      <c r="K1743" s="505"/>
      <c r="L1743" s="505"/>
      <c r="M1743" s="506"/>
      <c r="N1743" s="505"/>
      <c r="O1743" s="506"/>
    </row>
    <row r="1744" spans="4:15" x14ac:dyDescent="0.2">
      <c r="D1744" s="293"/>
      <c r="E1744" s="257"/>
      <c r="G1744" s="505"/>
      <c r="I1744" s="505"/>
      <c r="K1744" s="505"/>
      <c r="L1744" s="505"/>
      <c r="M1744" s="506"/>
      <c r="N1744" s="505"/>
      <c r="O1744" s="506"/>
    </row>
    <row r="1745" spans="4:15" x14ac:dyDescent="0.2">
      <c r="D1745" s="293"/>
      <c r="E1745" s="257"/>
      <c r="G1745" s="505"/>
      <c r="I1745" s="505"/>
      <c r="K1745" s="505"/>
      <c r="L1745" s="505"/>
      <c r="M1745" s="506"/>
      <c r="N1745" s="505"/>
      <c r="O1745" s="506"/>
    </row>
    <row r="1746" spans="4:15" x14ac:dyDescent="0.2">
      <c r="D1746" s="293"/>
      <c r="E1746" s="257"/>
      <c r="G1746" s="505"/>
      <c r="I1746" s="505"/>
      <c r="K1746" s="505"/>
      <c r="L1746" s="505"/>
      <c r="M1746" s="506"/>
      <c r="N1746" s="505"/>
      <c r="O1746" s="506"/>
    </row>
    <row r="1747" spans="4:15" x14ac:dyDescent="0.2">
      <c r="D1747" s="293"/>
      <c r="E1747" s="257"/>
      <c r="G1747" s="505"/>
      <c r="I1747" s="505"/>
      <c r="K1747" s="505"/>
      <c r="L1747" s="505"/>
      <c r="M1747" s="506"/>
      <c r="N1747" s="505"/>
      <c r="O1747" s="506"/>
    </row>
    <row r="1748" spans="4:15" x14ac:dyDescent="0.2">
      <c r="D1748" s="293"/>
      <c r="E1748" s="257"/>
      <c r="G1748" s="505"/>
      <c r="I1748" s="505"/>
      <c r="K1748" s="505"/>
      <c r="L1748" s="505"/>
      <c r="M1748" s="506"/>
      <c r="N1748" s="505"/>
      <c r="O1748" s="506"/>
    </row>
    <row r="1749" spans="4:15" x14ac:dyDescent="0.2">
      <c r="D1749" s="293"/>
      <c r="E1749" s="257"/>
      <c r="G1749" s="505"/>
      <c r="I1749" s="505"/>
      <c r="K1749" s="505"/>
      <c r="L1749" s="505"/>
      <c r="M1749" s="506"/>
      <c r="N1749" s="505"/>
      <c r="O1749" s="506"/>
    </row>
    <row r="1750" spans="4:15" x14ac:dyDescent="0.2">
      <c r="D1750" s="293"/>
      <c r="E1750" s="257"/>
      <c r="G1750" s="505"/>
      <c r="I1750" s="505"/>
      <c r="K1750" s="505"/>
      <c r="L1750" s="505"/>
      <c r="M1750" s="506"/>
      <c r="N1750" s="505"/>
      <c r="O1750" s="506"/>
    </row>
    <row r="1751" spans="4:15" x14ac:dyDescent="0.2">
      <c r="D1751" s="293"/>
      <c r="E1751" s="257"/>
      <c r="G1751" s="505"/>
      <c r="I1751" s="505"/>
      <c r="K1751" s="505"/>
      <c r="L1751" s="505"/>
      <c r="M1751" s="506"/>
      <c r="N1751" s="505"/>
      <c r="O1751" s="506"/>
    </row>
    <row r="1752" spans="4:15" x14ac:dyDescent="0.2">
      <c r="D1752" s="293"/>
      <c r="E1752" s="257"/>
      <c r="G1752" s="505"/>
      <c r="I1752" s="505"/>
      <c r="K1752" s="505"/>
      <c r="L1752" s="505"/>
      <c r="M1752" s="506"/>
      <c r="N1752" s="505"/>
      <c r="O1752" s="506"/>
    </row>
    <row r="1753" spans="4:15" x14ac:dyDescent="0.2">
      <c r="D1753" s="293"/>
      <c r="E1753" s="257"/>
      <c r="G1753" s="505"/>
      <c r="I1753" s="505"/>
      <c r="K1753" s="505"/>
      <c r="L1753" s="505"/>
      <c r="M1753" s="506"/>
      <c r="N1753" s="505"/>
      <c r="O1753" s="506"/>
    </row>
    <row r="1754" spans="4:15" x14ac:dyDescent="0.2">
      <c r="D1754" s="293"/>
      <c r="E1754" s="257"/>
      <c r="G1754" s="505"/>
      <c r="I1754" s="505"/>
      <c r="K1754" s="505"/>
      <c r="L1754" s="505"/>
      <c r="M1754" s="506"/>
      <c r="N1754" s="505"/>
      <c r="O1754" s="506"/>
    </row>
    <row r="1755" spans="4:15" x14ac:dyDescent="0.2">
      <c r="D1755" s="293"/>
      <c r="E1755" s="257"/>
      <c r="G1755" s="505"/>
      <c r="I1755" s="505"/>
      <c r="K1755" s="505"/>
      <c r="L1755" s="505"/>
      <c r="M1755" s="506"/>
      <c r="N1755" s="505"/>
      <c r="O1755" s="506"/>
    </row>
    <row r="1756" spans="4:15" x14ac:dyDescent="0.2">
      <c r="D1756" s="293"/>
      <c r="E1756" s="257"/>
      <c r="G1756" s="505"/>
      <c r="I1756" s="505"/>
      <c r="K1756" s="505"/>
      <c r="L1756" s="505"/>
      <c r="M1756" s="506"/>
      <c r="N1756" s="505"/>
      <c r="O1756" s="506"/>
    </row>
    <row r="1757" spans="4:15" x14ac:dyDescent="0.2">
      <c r="D1757" s="293"/>
      <c r="E1757" s="257"/>
      <c r="G1757" s="505"/>
      <c r="I1757" s="505"/>
      <c r="K1757" s="505"/>
      <c r="L1757" s="505"/>
      <c r="M1757" s="506"/>
      <c r="N1757" s="505"/>
      <c r="O1757" s="506"/>
    </row>
    <row r="1758" spans="4:15" x14ac:dyDescent="0.2">
      <c r="D1758" s="293"/>
      <c r="E1758" s="257"/>
      <c r="G1758" s="505"/>
      <c r="I1758" s="505"/>
      <c r="K1758" s="505"/>
      <c r="L1758" s="505"/>
      <c r="M1758" s="506"/>
      <c r="N1758" s="505"/>
      <c r="O1758" s="506"/>
    </row>
    <row r="1759" spans="4:15" x14ac:dyDescent="0.2">
      <c r="D1759" s="293"/>
      <c r="E1759" s="257"/>
      <c r="G1759" s="505"/>
      <c r="I1759" s="505"/>
      <c r="K1759" s="505"/>
      <c r="L1759" s="505"/>
      <c r="M1759" s="506"/>
      <c r="N1759" s="505"/>
      <c r="O1759" s="506"/>
    </row>
    <row r="1760" spans="4:15" x14ac:dyDescent="0.2">
      <c r="D1760" s="293"/>
      <c r="E1760" s="257"/>
      <c r="G1760" s="505"/>
      <c r="I1760" s="505"/>
      <c r="K1760" s="505"/>
      <c r="L1760" s="505"/>
      <c r="M1760" s="506"/>
      <c r="N1760" s="505"/>
      <c r="O1760" s="506"/>
    </row>
    <row r="1761" spans="4:15" x14ac:dyDescent="0.2">
      <c r="D1761" s="293"/>
      <c r="E1761" s="257"/>
      <c r="G1761" s="505"/>
      <c r="I1761" s="505"/>
      <c r="K1761" s="505"/>
      <c r="L1761" s="505"/>
      <c r="M1761" s="506"/>
      <c r="N1761" s="505"/>
      <c r="O1761" s="506"/>
    </row>
    <row r="1762" spans="4:15" x14ac:dyDescent="0.2">
      <c r="D1762" s="293"/>
      <c r="E1762" s="257"/>
      <c r="G1762" s="505"/>
      <c r="I1762" s="505"/>
      <c r="K1762" s="505"/>
      <c r="L1762" s="505"/>
      <c r="M1762" s="506"/>
      <c r="N1762" s="505"/>
      <c r="O1762" s="506"/>
    </row>
    <row r="1763" spans="4:15" x14ac:dyDescent="0.2">
      <c r="D1763" s="293"/>
      <c r="E1763" s="257"/>
      <c r="G1763" s="505"/>
      <c r="I1763" s="505"/>
      <c r="K1763" s="505"/>
      <c r="L1763" s="505"/>
      <c r="M1763" s="506"/>
      <c r="N1763" s="505"/>
      <c r="O1763" s="506"/>
    </row>
    <row r="1764" spans="4:15" x14ac:dyDescent="0.2">
      <c r="D1764" s="293"/>
      <c r="E1764" s="257"/>
      <c r="G1764" s="505"/>
      <c r="I1764" s="505"/>
      <c r="K1764" s="505"/>
      <c r="L1764" s="505"/>
      <c r="M1764" s="506"/>
      <c r="N1764" s="505"/>
      <c r="O1764" s="506"/>
    </row>
    <row r="1765" spans="4:15" x14ac:dyDescent="0.2">
      <c r="D1765" s="293"/>
      <c r="E1765" s="257"/>
      <c r="G1765" s="505"/>
      <c r="I1765" s="505"/>
      <c r="K1765" s="505"/>
      <c r="L1765" s="505"/>
      <c r="M1765" s="506"/>
      <c r="N1765" s="505"/>
      <c r="O1765" s="506"/>
    </row>
    <row r="1766" spans="4:15" x14ac:dyDescent="0.2">
      <c r="D1766" s="293"/>
      <c r="E1766" s="257"/>
      <c r="G1766" s="505"/>
      <c r="I1766" s="505"/>
      <c r="K1766" s="505"/>
      <c r="L1766" s="505"/>
      <c r="M1766" s="506"/>
      <c r="N1766" s="505"/>
      <c r="O1766" s="506"/>
    </row>
    <row r="1767" spans="4:15" x14ac:dyDescent="0.2">
      <c r="D1767" s="293"/>
      <c r="E1767" s="257"/>
      <c r="G1767" s="505"/>
      <c r="I1767" s="505"/>
      <c r="K1767" s="505"/>
      <c r="L1767" s="505"/>
      <c r="M1767" s="506"/>
      <c r="N1767" s="505"/>
      <c r="O1767" s="506"/>
    </row>
    <row r="1768" spans="4:15" x14ac:dyDescent="0.2">
      <c r="D1768" s="293"/>
      <c r="E1768" s="257"/>
      <c r="G1768" s="505"/>
      <c r="I1768" s="505"/>
      <c r="K1768" s="505"/>
      <c r="L1768" s="505"/>
      <c r="M1768" s="506"/>
      <c r="N1768" s="505"/>
      <c r="O1768" s="506"/>
    </row>
    <row r="1769" spans="4:15" x14ac:dyDescent="0.2">
      <c r="D1769" s="293"/>
      <c r="E1769" s="257"/>
      <c r="G1769" s="505"/>
      <c r="I1769" s="505"/>
      <c r="K1769" s="505"/>
      <c r="L1769" s="505"/>
      <c r="M1769" s="506"/>
      <c r="N1769" s="505"/>
      <c r="O1769" s="506"/>
    </row>
    <row r="1770" spans="4:15" x14ac:dyDescent="0.2">
      <c r="D1770" s="293"/>
      <c r="E1770" s="257"/>
      <c r="G1770" s="505"/>
      <c r="I1770" s="505"/>
      <c r="K1770" s="505"/>
      <c r="L1770" s="505"/>
      <c r="M1770" s="506"/>
      <c r="N1770" s="505"/>
      <c r="O1770" s="506"/>
    </row>
    <row r="1771" spans="4:15" x14ac:dyDescent="0.2">
      <c r="D1771" s="293"/>
      <c r="E1771" s="257"/>
      <c r="G1771" s="505"/>
      <c r="I1771" s="505"/>
      <c r="K1771" s="505"/>
      <c r="L1771" s="505"/>
      <c r="M1771" s="506"/>
      <c r="N1771" s="505"/>
      <c r="O1771" s="506"/>
    </row>
    <row r="1772" spans="4:15" x14ac:dyDescent="0.2">
      <c r="D1772" s="293"/>
      <c r="E1772" s="257"/>
      <c r="G1772" s="505"/>
      <c r="I1772" s="505"/>
      <c r="K1772" s="505"/>
      <c r="L1772" s="505"/>
      <c r="M1772" s="506"/>
      <c r="N1772" s="505"/>
      <c r="O1772" s="506"/>
    </row>
    <row r="1773" spans="4:15" x14ac:dyDescent="0.2">
      <c r="D1773" s="293"/>
      <c r="E1773" s="257"/>
      <c r="G1773" s="505"/>
      <c r="I1773" s="505"/>
      <c r="K1773" s="505"/>
      <c r="L1773" s="505"/>
      <c r="M1773" s="506"/>
      <c r="N1773" s="505"/>
      <c r="O1773" s="506"/>
    </row>
    <row r="1774" spans="4:15" x14ac:dyDescent="0.2">
      <c r="D1774" s="293"/>
      <c r="E1774" s="257"/>
      <c r="G1774" s="505"/>
      <c r="I1774" s="505"/>
      <c r="K1774" s="505"/>
      <c r="L1774" s="505"/>
      <c r="M1774" s="506"/>
      <c r="N1774" s="505"/>
      <c r="O1774" s="506"/>
    </row>
    <row r="1775" spans="4:15" x14ac:dyDescent="0.2">
      <c r="D1775" s="293"/>
      <c r="E1775" s="257"/>
      <c r="G1775" s="505"/>
      <c r="I1775" s="505"/>
      <c r="K1775" s="505"/>
      <c r="L1775" s="505"/>
      <c r="M1775" s="506"/>
      <c r="N1775" s="505"/>
      <c r="O1775" s="506"/>
    </row>
    <row r="1776" spans="4:15" x14ac:dyDescent="0.2">
      <c r="D1776" s="293"/>
      <c r="E1776" s="257"/>
      <c r="G1776" s="505"/>
      <c r="I1776" s="505"/>
      <c r="K1776" s="505"/>
      <c r="L1776" s="505"/>
      <c r="M1776" s="506"/>
      <c r="N1776" s="505"/>
      <c r="O1776" s="506"/>
    </row>
    <row r="1777" spans="4:15" x14ac:dyDescent="0.2">
      <c r="D1777" s="293"/>
      <c r="E1777" s="257"/>
      <c r="G1777" s="505"/>
      <c r="I1777" s="505"/>
      <c r="K1777" s="505"/>
      <c r="L1777" s="505"/>
      <c r="M1777" s="506"/>
      <c r="N1777" s="505"/>
      <c r="O1777" s="506"/>
    </row>
    <row r="1778" spans="4:15" x14ac:dyDescent="0.2">
      <c r="D1778" s="293"/>
      <c r="E1778" s="257"/>
      <c r="G1778" s="505"/>
      <c r="I1778" s="505"/>
      <c r="K1778" s="505"/>
      <c r="L1778" s="505"/>
      <c r="M1778" s="506"/>
      <c r="N1778" s="505"/>
      <c r="O1778" s="506"/>
    </row>
    <row r="1779" spans="4:15" x14ac:dyDescent="0.2">
      <c r="D1779" s="293"/>
      <c r="E1779" s="257"/>
      <c r="G1779" s="505"/>
      <c r="I1779" s="505"/>
      <c r="K1779" s="505"/>
      <c r="L1779" s="505"/>
      <c r="M1779" s="506"/>
      <c r="N1779" s="505"/>
      <c r="O1779" s="506"/>
    </row>
    <row r="1780" spans="4:15" x14ac:dyDescent="0.2">
      <c r="D1780" s="293"/>
      <c r="E1780" s="257"/>
      <c r="G1780" s="505"/>
      <c r="I1780" s="505"/>
      <c r="K1780" s="505"/>
      <c r="L1780" s="505"/>
      <c r="M1780" s="506"/>
      <c r="N1780" s="505"/>
      <c r="O1780" s="506"/>
    </row>
    <row r="1781" spans="4:15" x14ac:dyDescent="0.2">
      <c r="D1781" s="293"/>
      <c r="E1781" s="257"/>
      <c r="G1781" s="505"/>
      <c r="I1781" s="505"/>
      <c r="K1781" s="505"/>
      <c r="L1781" s="505"/>
      <c r="M1781" s="506"/>
      <c r="N1781" s="505"/>
      <c r="O1781" s="506"/>
    </row>
    <row r="1782" spans="4:15" x14ac:dyDescent="0.2">
      <c r="D1782" s="293"/>
      <c r="E1782" s="257"/>
      <c r="G1782" s="505"/>
      <c r="I1782" s="505"/>
      <c r="K1782" s="505"/>
      <c r="L1782" s="505"/>
      <c r="M1782" s="506"/>
      <c r="N1782" s="505"/>
      <c r="O1782" s="506"/>
    </row>
    <row r="1783" spans="4:15" x14ac:dyDescent="0.2">
      <c r="D1783" s="293"/>
      <c r="E1783" s="257"/>
      <c r="G1783" s="505"/>
      <c r="I1783" s="505"/>
      <c r="K1783" s="505"/>
      <c r="L1783" s="505"/>
      <c r="M1783" s="506"/>
      <c r="N1783" s="505"/>
      <c r="O1783" s="506"/>
    </row>
    <row r="1784" spans="4:15" x14ac:dyDescent="0.2">
      <c r="D1784" s="293"/>
      <c r="E1784" s="257"/>
      <c r="G1784" s="505"/>
      <c r="I1784" s="505"/>
      <c r="K1784" s="505"/>
      <c r="L1784" s="505"/>
      <c r="M1784" s="506"/>
      <c r="N1784" s="505"/>
      <c r="O1784" s="506"/>
    </row>
    <row r="1785" spans="4:15" x14ac:dyDescent="0.2">
      <c r="D1785" s="293"/>
      <c r="E1785" s="257"/>
      <c r="G1785" s="505"/>
      <c r="I1785" s="505"/>
      <c r="K1785" s="505"/>
      <c r="L1785" s="505"/>
      <c r="M1785" s="506"/>
      <c r="N1785" s="505"/>
      <c r="O1785" s="506"/>
    </row>
    <row r="1786" spans="4:15" x14ac:dyDescent="0.2">
      <c r="D1786" s="293"/>
      <c r="E1786" s="257"/>
      <c r="G1786" s="505"/>
      <c r="I1786" s="505"/>
      <c r="K1786" s="505"/>
      <c r="L1786" s="505"/>
      <c r="M1786" s="506"/>
      <c r="N1786" s="505"/>
      <c r="O1786" s="506"/>
    </row>
    <row r="1787" spans="4:15" x14ac:dyDescent="0.2">
      <c r="D1787" s="293"/>
      <c r="E1787" s="257"/>
      <c r="G1787" s="505"/>
      <c r="I1787" s="505"/>
      <c r="K1787" s="505"/>
      <c r="L1787" s="505"/>
      <c r="M1787" s="506"/>
      <c r="N1787" s="505"/>
      <c r="O1787" s="506"/>
    </row>
    <row r="1788" spans="4:15" x14ac:dyDescent="0.2">
      <c r="D1788" s="293"/>
      <c r="E1788" s="257"/>
      <c r="G1788" s="505"/>
      <c r="I1788" s="505"/>
      <c r="K1788" s="505"/>
      <c r="L1788" s="505"/>
      <c r="M1788" s="506"/>
      <c r="N1788" s="505"/>
      <c r="O1788" s="506"/>
    </row>
    <row r="1789" spans="4:15" x14ac:dyDescent="0.2">
      <c r="D1789" s="293"/>
      <c r="E1789" s="257"/>
      <c r="G1789" s="505"/>
      <c r="I1789" s="505"/>
      <c r="K1789" s="505"/>
      <c r="L1789" s="505"/>
      <c r="M1789" s="506"/>
      <c r="N1789" s="505"/>
      <c r="O1789" s="506"/>
    </row>
    <row r="1790" spans="4:15" x14ac:dyDescent="0.2">
      <c r="D1790" s="293"/>
      <c r="E1790" s="257"/>
      <c r="G1790" s="505"/>
      <c r="I1790" s="505"/>
      <c r="K1790" s="505"/>
      <c r="L1790" s="505"/>
      <c r="M1790" s="506"/>
      <c r="N1790" s="505"/>
      <c r="O1790" s="506"/>
    </row>
    <row r="1791" spans="4:15" x14ac:dyDescent="0.2">
      <c r="D1791" s="293"/>
      <c r="E1791" s="257"/>
      <c r="G1791" s="505"/>
      <c r="I1791" s="505"/>
      <c r="K1791" s="505"/>
      <c r="L1791" s="505"/>
      <c r="M1791" s="506"/>
      <c r="N1791" s="505"/>
      <c r="O1791" s="506"/>
    </row>
    <row r="1792" spans="4:15" x14ac:dyDescent="0.2">
      <c r="D1792" s="293"/>
      <c r="E1792" s="257"/>
      <c r="G1792" s="505"/>
      <c r="I1792" s="505"/>
      <c r="K1792" s="505"/>
      <c r="L1792" s="505"/>
      <c r="M1792" s="506"/>
      <c r="N1792" s="505"/>
      <c r="O1792" s="506"/>
    </row>
    <row r="1793" spans="4:15" x14ac:dyDescent="0.2">
      <c r="D1793" s="293"/>
      <c r="E1793" s="257"/>
      <c r="G1793" s="505"/>
      <c r="I1793" s="505"/>
      <c r="K1793" s="505"/>
      <c r="L1793" s="505"/>
      <c r="M1793" s="506"/>
      <c r="N1793" s="505"/>
      <c r="O1793" s="506"/>
    </row>
    <row r="1794" spans="4:15" x14ac:dyDescent="0.2">
      <c r="D1794" s="293"/>
      <c r="E1794" s="257"/>
      <c r="G1794" s="505"/>
      <c r="I1794" s="505"/>
      <c r="K1794" s="505"/>
      <c r="L1794" s="505"/>
      <c r="M1794" s="506"/>
      <c r="N1794" s="505"/>
      <c r="O1794" s="506"/>
    </row>
    <row r="1795" spans="4:15" x14ac:dyDescent="0.2">
      <c r="D1795" s="293"/>
      <c r="E1795" s="257"/>
      <c r="G1795" s="505"/>
      <c r="I1795" s="505"/>
      <c r="K1795" s="505"/>
      <c r="L1795" s="505"/>
      <c r="M1795" s="506"/>
      <c r="N1795" s="505"/>
      <c r="O1795" s="506"/>
    </row>
    <row r="1796" spans="4:15" x14ac:dyDescent="0.2">
      <c r="D1796" s="293"/>
      <c r="E1796" s="257"/>
      <c r="G1796" s="505"/>
      <c r="I1796" s="505"/>
      <c r="K1796" s="505"/>
      <c r="L1796" s="505"/>
      <c r="M1796" s="506"/>
      <c r="N1796" s="505"/>
      <c r="O1796" s="506"/>
    </row>
    <row r="1797" spans="4:15" x14ac:dyDescent="0.2">
      <c r="D1797" s="293"/>
      <c r="E1797" s="257"/>
      <c r="G1797" s="505"/>
      <c r="I1797" s="505"/>
      <c r="K1797" s="505"/>
      <c r="L1797" s="505"/>
      <c r="M1797" s="506"/>
      <c r="N1797" s="505"/>
      <c r="O1797" s="506"/>
    </row>
    <row r="1798" spans="4:15" x14ac:dyDescent="0.2">
      <c r="D1798" s="293"/>
      <c r="E1798" s="257"/>
      <c r="G1798" s="505"/>
      <c r="I1798" s="505"/>
      <c r="K1798" s="505"/>
      <c r="L1798" s="505"/>
      <c r="M1798" s="506"/>
      <c r="N1798" s="505"/>
      <c r="O1798" s="506"/>
    </row>
    <row r="1799" spans="4:15" x14ac:dyDescent="0.2">
      <c r="D1799" s="293"/>
      <c r="E1799" s="257"/>
      <c r="G1799" s="505"/>
      <c r="I1799" s="505"/>
      <c r="K1799" s="505"/>
      <c r="L1799" s="505"/>
      <c r="M1799" s="506"/>
      <c r="N1799" s="505"/>
      <c r="O1799" s="506"/>
    </row>
    <row r="1800" spans="4:15" x14ac:dyDescent="0.2">
      <c r="D1800" s="293"/>
      <c r="E1800" s="257"/>
      <c r="G1800" s="505"/>
      <c r="I1800" s="505"/>
      <c r="K1800" s="505"/>
      <c r="L1800" s="505"/>
      <c r="M1800" s="506"/>
      <c r="N1800" s="505"/>
      <c r="O1800" s="506"/>
    </row>
    <row r="1801" spans="4:15" x14ac:dyDescent="0.2">
      <c r="D1801" s="293"/>
      <c r="E1801" s="257"/>
      <c r="G1801" s="505"/>
      <c r="I1801" s="505"/>
      <c r="K1801" s="505"/>
      <c r="L1801" s="505"/>
      <c r="M1801" s="506"/>
      <c r="N1801" s="505"/>
      <c r="O1801" s="506"/>
    </row>
    <row r="1802" spans="4:15" x14ac:dyDescent="0.2">
      <c r="D1802" s="293"/>
      <c r="E1802" s="257"/>
      <c r="G1802" s="505"/>
      <c r="I1802" s="505"/>
      <c r="K1802" s="505"/>
      <c r="L1802" s="505"/>
      <c r="M1802" s="506"/>
      <c r="N1802" s="505"/>
      <c r="O1802" s="506"/>
    </row>
    <row r="1803" spans="4:15" x14ac:dyDescent="0.2">
      <c r="D1803" s="293"/>
      <c r="E1803" s="257"/>
      <c r="G1803" s="505"/>
      <c r="I1803" s="505"/>
      <c r="K1803" s="505"/>
      <c r="L1803" s="505"/>
      <c r="M1803" s="506"/>
      <c r="N1803" s="505"/>
      <c r="O1803" s="506"/>
    </row>
    <row r="1804" spans="4:15" x14ac:dyDescent="0.2">
      <c r="D1804" s="293"/>
      <c r="E1804" s="257"/>
      <c r="G1804" s="505"/>
      <c r="I1804" s="505"/>
      <c r="K1804" s="505"/>
      <c r="L1804" s="505"/>
      <c r="M1804" s="506"/>
      <c r="N1804" s="505"/>
      <c r="O1804" s="506"/>
    </row>
    <row r="1805" spans="4:15" x14ac:dyDescent="0.2">
      <c r="D1805" s="293"/>
      <c r="E1805" s="257"/>
      <c r="G1805" s="505"/>
      <c r="I1805" s="505"/>
      <c r="K1805" s="505"/>
      <c r="L1805" s="505"/>
      <c r="M1805" s="506"/>
      <c r="N1805" s="505"/>
      <c r="O1805" s="506"/>
    </row>
    <row r="1806" spans="4:15" x14ac:dyDescent="0.2">
      <c r="D1806" s="293"/>
      <c r="E1806" s="257"/>
      <c r="G1806" s="505"/>
      <c r="I1806" s="505"/>
      <c r="K1806" s="505"/>
      <c r="L1806" s="505"/>
      <c r="M1806" s="506"/>
      <c r="N1806" s="505"/>
      <c r="O1806" s="506"/>
    </row>
    <row r="1807" spans="4:15" x14ac:dyDescent="0.2">
      <c r="D1807" s="293"/>
      <c r="E1807" s="257"/>
      <c r="G1807" s="505"/>
      <c r="I1807" s="505"/>
      <c r="K1807" s="505"/>
      <c r="L1807" s="505"/>
      <c r="M1807" s="506"/>
      <c r="N1807" s="505"/>
      <c r="O1807" s="506"/>
    </row>
    <row r="1808" spans="4:15" x14ac:dyDescent="0.2">
      <c r="D1808" s="293"/>
      <c r="E1808" s="257"/>
      <c r="G1808" s="505"/>
      <c r="I1808" s="505"/>
      <c r="K1808" s="505"/>
      <c r="L1808" s="505"/>
      <c r="M1808" s="506"/>
      <c r="N1808" s="505"/>
      <c r="O1808" s="506"/>
    </row>
    <row r="1809" spans="4:15" x14ac:dyDescent="0.2">
      <c r="D1809" s="293"/>
      <c r="E1809" s="257"/>
      <c r="G1809" s="505"/>
      <c r="I1809" s="505"/>
      <c r="K1809" s="505"/>
      <c r="L1809" s="505"/>
      <c r="M1809" s="506"/>
      <c r="N1809" s="505"/>
      <c r="O1809" s="506"/>
    </row>
    <row r="1810" spans="4:15" x14ac:dyDescent="0.2">
      <c r="D1810" s="293"/>
      <c r="E1810" s="257"/>
      <c r="G1810" s="505"/>
      <c r="I1810" s="505"/>
      <c r="K1810" s="505"/>
      <c r="L1810" s="505"/>
      <c r="M1810" s="506"/>
      <c r="N1810" s="505"/>
      <c r="O1810" s="506"/>
    </row>
    <row r="1811" spans="4:15" x14ac:dyDescent="0.2">
      <c r="D1811" s="293"/>
      <c r="E1811" s="257"/>
      <c r="G1811" s="505"/>
      <c r="I1811" s="505"/>
      <c r="K1811" s="505"/>
      <c r="L1811" s="505"/>
      <c r="M1811" s="506"/>
      <c r="N1811" s="505"/>
      <c r="O1811" s="506"/>
    </row>
    <row r="1812" spans="4:15" x14ac:dyDescent="0.2">
      <c r="D1812" s="293"/>
      <c r="E1812" s="257"/>
      <c r="G1812" s="505"/>
      <c r="I1812" s="505"/>
      <c r="K1812" s="505"/>
      <c r="L1812" s="505"/>
      <c r="M1812" s="506"/>
      <c r="N1812" s="505"/>
      <c r="O1812" s="506"/>
    </row>
    <row r="1813" spans="4:15" x14ac:dyDescent="0.2">
      <c r="D1813" s="293"/>
      <c r="E1813" s="257"/>
      <c r="G1813" s="505"/>
      <c r="I1813" s="505"/>
      <c r="K1813" s="505"/>
      <c r="L1813" s="505"/>
      <c r="M1813" s="506"/>
      <c r="N1813" s="505"/>
      <c r="O1813" s="506"/>
    </row>
    <row r="1814" spans="4:15" x14ac:dyDescent="0.2">
      <c r="D1814" s="293"/>
      <c r="E1814" s="257"/>
      <c r="G1814" s="505"/>
      <c r="I1814" s="505"/>
      <c r="K1814" s="505"/>
      <c r="L1814" s="505"/>
      <c r="M1814" s="506"/>
      <c r="N1814" s="505"/>
      <c r="O1814" s="506"/>
    </row>
    <row r="1815" spans="4:15" x14ac:dyDescent="0.2">
      <c r="D1815" s="293"/>
      <c r="E1815" s="257"/>
      <c r="G1815" s="505"/>
      <c r="I1815" s="505"/>
      <c r="K1815" s="505"/>
      <c r="L1815" s="505"/>
      <c r="M1815" s="506"/>
      <c r="N1815" s="505"/>
      <c r="O1815" s="506"/>
    </row>
    <row r="1816" spans="4:15" x14ac:dyDescent="0.2">
      <c r="D1816" s="293"/>
      <c r="E1816" s="257"/>
      <c r="G1816" s="505"/>
      <c r="I1816" s="505"/>
      <c r="K1816" s="505"/>
      <c r="L1816" s="505"/>
      <c r="M1816" s="506"/>
      <c r="N1816" s="505"/>
      <c r="O1816" s="506"/>
    </row>
    <row r="1817" spans="4:15" x14ac:dyDescent="0.2">
      <c r="D1817" s="293"/>
      <c r="E1817" s="257"/>
      <c r="G1817" s="505"/>
      <c r="I1817" s="505"/>
      <c r="K1817" s="505"/>
      <c r="L1817" s="505"/>
      <c r="M1817" s="506"/>
      <c r="N1817" s="505"/>
      <c r="O1817" s="506"/>
    </row>
    <row r="1818" spans="4:15" x14ac:dyDescent="0.2">
      <c r="D1818" s="293"/>
      <c r="E1818" s="257"/>
      <c r="G1818" s="505"/>
      <c r="I1818" s="505"/>
      <c r="K1818" s="505"/>
      <c r="L1818" s="505"/>
      <c r="M1818" s="506"/>
      <c r="N1818" s="505"/>
      <c r="O1818" s="506"/>
    </row>
    <row r="1819" spans="4:15" x14ac:dyDescent="0.2">
      <c r="D1819" s="293"/>
      <c r="E1819" s="257"/>
      <c r="G1819" s="505"/>
      <c r="I1819" s="505"/>
      <c r="K1819" s="505"/>
      <c r="L1819" s="505"/>
      <c r="M1819" s="506"/>
      <c r="N1819" s="505"/>
      <c r="O1819" s="506"/>
    </row>
    <row r="1820" spans="4:15" x14ac:dyDescent="0.2">
      <c r="D1820" s="293"/>
      <c r="E1820" s="257"/>
      <c r="G1820" s="505"/>
      <c r="I1820" s="505"/>
      <c r="K1820" s="505"/>
      <c r="L1820" s="505"/>
      <c r="M1820" s="506"/>
      <c r="N1820" s="505"/>
      <c r="O1820" s="506"/>
    </row>
    <row r="1821" spans="4:15" x14ac:dyDescent="0.2">
      <c r="D1821" s="293"/>
      <c r="E1821" s="257"/>
      <c r="G1821" s="505"/>
      <c r="I1821" s="505"/>
      <c r="K1821" s="505"/>
      <c r="L1821" s="505"/>
      <c r="M1821" s="506"/>
      <c r="N1821" s="505"/>
      <c r="O1821" s="506"/>
    </row>
    <row r="1822" spans="4:15" x14ac:dyDescent="0.2">
      <c r="D1822" s="293"/>
      <c r="E1822" s="257"/>
      <c r="G1822" s="505"/>
      <c r="I1822" s="505"/>
      <c r="K1822" s="505"/>
      <c r="L1822" s="505"/>
      <c r="M1822" s="506"/>
      <c r="N1822" s="505"/>
      <c r="O1822" s="506"/>
    </row>
    <row r="1823" spans="4:15" x14ac:dyDescent="0.2">
      <c r="D1823" s="293"/>
      <c r="E1823" s="257"/>
      <c r="G1823" s="505"/>
      <c r="I1823" s="505"/>
      <c r="K1823" s="505"/>
      <c r="L1823" s="505"/>
      <c r="M1823" s="506"/>
      <c r="N1823" s="505"/>
      <c r="O1823" s="506"/>
    </row>
    <row r="1824" spans="4:15" x14ac:dyDescent="0.2">
      <c r="D1824" s="293"/>
      <c r="E1824" s="257"/>
      <c r="G1824" s="505"/>
      <c r="I1824" s="505"/>
      <c r="K1824" s="505"/>
      <c r="L1824" s="505"/>
      <c r="M1824" s="506"/>
      <c r="N1824" s="505"/>
      <c r="O1824" s="506"/>
    </row>
    <row r="1825" spans="4:15" x14ac:dyDescent="0.2">
      <c r="D1825" s="293"/>
      <c r="E1825" s="257"/>
      <c r="G1825" s="505"/>
      <c r="I1825" s="505"/>
      <c r="K1825" s="505"/>
      <c r="L1825" s="505"/>
      <c r="M1825" s="506"/>
      <c r="N1825" s="505"/>
      <c r="O1825" s="506"/>
    </row>
    <row r="1826" spans="4:15" x14ac:dyDescent="0.2">
      <c r="D1826" s="293"/>
      <c r="E1826" s="257"/>
      <c r="G1826" s="505"/>
      <c r="I1826" s="505"/>
      <c r="K1826" s="505"/>
      <c r="L1826" s="505"/>
      <c r="M1826" s="506"/>
      <c r="N1826" s="505"/>
      <c r="O1826" s="506"/>
    </row>
    <row r="1827" spans="4:15" x14ac:dyDescent="0.2">
      <c r="D1827" s="293"/>
      <c r="E1827" s="257"/>
      <c r="G1827" s="505"/>
      <c r="I1827" s="505"/>
      <c r="K1827" s="505"/>
      <c r="L1827" s="505"/>
      <c r="M1827" s="506"/>
      <c r="N1827" s="505"/>
      <c r="O1827" s="506"/>
    </row>
    <row r="1828" spans="4:15" x14ac:dyDescent="0.2">
      <c r="D1828" s="293"/>
      <c r="E1828" s="257"/>
      <c r="G1828" s="505"/>
      <c r="I1828" s="505"/>
      <c r="K1828" s="505"/>
      <c r="L1828" s="505"/>
      <c r="M1828" s="506"/>
      <c r="N1828" s="505"/>
      <c r="O1828" s="506"/>
    </row>
    <row r="1829" spans="4:15" x14ac:dyDescent="0.2">
      <c r="D1829" s="293"/>
      <c r="E1829" s="257"/>
      <c r="G1829" s="505"/>
      <c r="I1829" s="505"/>
      <c r="K1829" s="505"/>
      <c r="L1829" s="505"/>
      <c r="M1829" s="506"/>
      <c r="N1829" s="505"/>
      <c r="O1829" s="506"/>
    </row>
    <row r="1830" spans="4:15" x14ac:dyDescent="0.2">
      <c r="D1830" s="293"/>
      <c r="E1830" s="257"/>
      <c r="G1830" s="505"/>
      <c r="I1830" s="505"/>
      <c r="K1830" s="505"/>
      <c r="L1830" s="505"/>
      <c r="M1830" s="506"/>
      <c r="N1830" s="505"/>
      <c r="O1830" s="506"/>
    </row>
    <row r="1831" spans="4:15" x14ac:dyDescent="0.2">
      <c r="D1831" s="293"/>
      <c r="E1831" s="257"/>
      <c r="G1831" s="505"/>
      <c r="I1831" s="505"/>
      <c r="K1831" s="505"/>
      <c r="L1831" s="505"/>
      <c r="M1831" s="506"/>
      <c r="N1831" s="505"/>
      <c r="O1831" s="506"/>
    </row>
    <row r="1832" spans="4:15" x14ac:dyDescent="0.2">
      <c r="D1832" s="293"/>
      <c r="E1832" s="257"/>
      <c r="G1832" s="505"/>
      <c r="I1832" s="505"/>
      <c r="K1832" s="505"/>
      <c r="L1832" s="505"/>
      <c r="M1832" s="506"/>
      <c r="N1832" s="505"/>
      <c r="O1832" s="506"/>
    </row>
    <row r="1833" spans="4:15" x14ac:dyDescent="0.2">
      <c r="D1833" s="293"/>
      <c r="E1833" s="257"/>
      <c r="G1833" s="505"/>
      <c r="I1833" s="505"/>
      <c r="K1833" s="505"/>
      <c r="L1833" s="505"/>
      <c r="M1833" s="506"/>
      <c r="N1833" s="505"/>
      <c r="O1833" s="506"/>
    </row>
    <row r="1834" spans="4:15" x14ac:dyDescent="0.2">
      <c r="D1834" s="293"/>
      <c r="E1834" s="257"/>
      <c r="G1834" s="505"/>
      <c r="I1834" s="505"/>
      <c r="K1834" s="505"/>
      <c r="L1834" s="505"/>
      <c r="M1834" s="506"/>
      <c r="N1834" s="505"/>
      <c r="O1834" s="506"/>
    </row>
    <row r="1835" spans="4:15" x14ac:dyDescent="0.2">
      <c r="D1835" s="293"/>
      <c r="E1835" s="257"/>
      <c r="G1835" s="505"/>
      <c r="I1835" s="505"/>
      <c r="K1835" s="505"/>
      <c r="L1835" s="505"/>
      <c r="M1835" s="506"/>
      <c r="N1835" s="505"/>
      <c r="O1835" s="506"/>
    </row>
    <row r="1836" spans="4:15" x14ac:dyDescent="0.2">
      <c r="D1836" s="293"/>
      <c r="E1836" s="257"/>
      <c r="G1836" s="505"/>
      <c r="I1836" s="505"/>
      <c r="K1836" s="505"/>
      <c r="L1836" s="505"/>
      <c r="M1836" s="506"/>
      <c r="N1836" s="505"/>
      <c r="O1836" s="506"/>
    </row>
    <row r="1837" spans="4:15" x14ac:dyDescent="0.2">
      <c r="D1837" s="293"/>
      <c r="E1837" s="257"/>
      <c r="G1837" s="505"/>
      <c r="I1837" s="505"/>
      <c r="K1837" s="505"/>
      <c r="L1837" s="505"/>
      <c r="M1837" s="506"/>
      <c r="N1837" s="505"/>
      <c r="O1837" s="506"/>
    </row>
    <row r="1838" spans="4:15" x14ac:dyDescent="0.2">
      <c r="D1838" s="293"/>
      <c r="E1838" s="257"/>
      <c r="G1838" s="505"/>
      <c r="I1838" s="505"/>
      <c r="K1838" s="505"/>
      <c r="L1838" s="505"/>
      <c r="M1838" s="506"/>
      <c r="N1838" s="505"/>
      <c r="O1838" s="506"/>
    </row>
    <row r="1839" spans="4:15" x14ac:dyDescent="0.2">
      <c r="D1839" s="293"/>
      <c r="E1839" s="257"/>
      <c r="G1839" s="505"/>
      <c r="I1839" s="505"/>
      <c r="K1839" s="505"/>
      <c r="L1839" s="505"/>
      <c r="M1839" s="506"/>
      <c r="N1839" s="505"/>
      <c r="O1839" s="506"/>
    </row>
    <row r="1840" spans="4:15" x14ac:dyDescent="0.2">
      <c r="D1840" s="293"/>
      <c r="E1840" s="257"/>
      <c r="G1840" s="505"/>
      <c r="I1840" s="505"/>
      <c r="K1840" s="505"/>
      <c r="L1840" s="505"/>
      <c r="M1840" s="506"/>
      <c r="N1840" s="505"/>
      <c r="O1840" s="506"/>
    </row>
    <row r="1841" spans="4:15" x14ac:dyDescent="0.2">
      <c r="D1841" s="293"/>
      <c r="E1841" s="257"/>
      <c r="G1841" s="505"/>
      <c r="I1841" s="505"/>
      <c r="K1841" s="505"/>
      <c r="L1841" s="505"/>
      <c r="M1841" s="506"/>
      <c r="N1841" s="505"/>
      <c r="O1841" s="506"/>
    </row>
    <row r="1842" spans="4:15" x14ac:dyDescent="0.2">
      <c r="D1842" s="293"/>
      <c r="E1842" s="257"/>
      <c r="G1842" s="505"/>
      <c r="I1842" s="505"/>
      <c r="K1842" s="505"/>
      <c r="L1842" s="505"/>
      <c r="M1842" s="506"/>
      <c r="N1842" s="505"/>
      <c r="O1842" s="506"/>
    </row>
    <row r="1843" spans="4:15" x14ac:dyDescent="0.2">
      <c r="D1843" s="293"/>
      <c r="E1843" s="257"/>
      <c r="G1843" s="505"/>
      <c r="I1843" s="505"/>
      <c r="K1843" s="505"/>
      <c r="L1843" s="505"/>
      <c r="M1843" s="506"/>
      <c r="N1843" s="505"/>
      <c r="O1843" s="506"/>
    </row>
    <row r="1844" spans="4:15" x14ac:dyDescent="0.2">
      <c r="D1844" s="293"/>
      <c r="E1844" s="257"/>
      <c r="G1844" s="505"/>
      <c r="I1844" s="505"/>
      <c r="K1844" s="505"/>
      <c r="L1844" s="505"/>
      <c r="M1844" s="506"/>
      <c r="N1844" s="505"/>
      <c r="O1844" s="506"/>
    </row>
    <row r="1845" spans="4:15" x14ac:dyDescent="0.2">
      <c r="D1845" s="293"/>
      <c r="E1845" s="257"/>
      <c r="G1845" s="505"/>
      <c r="I1845" s="505"/>
      <c r="K1845" s="505"/>
      <c r="L1845" s="505"/>
      <c r="M1845" s="506"/>
      <c r="N1845" s="505"/>
      <c r="O1845" s="506"/>
    </row>
    <row r="1846" spans="4:15" x14ac:dyDescent="0.2">
      <c r="D1846" s="293"/>
      <c r="E1846" s="257"/>
      <c r="G1846" s="505"/>
      <c r="I1846" s="505"/>
      <c r="K1846" s="505"/>
      <c r="L1846" s="505"/>
      <c r="M1846" s="506"/>
      <c r="N1846" s="505"/>
      <c r="O1846" s="506"/>
    </row>
    <row r="1847" spans="4:15" x14ac:dyDescent="0.2">
      <c r="D1847" s="293"/>
      <c r="E1847" s="257"/>
      <c r="G1847" s="505"/>
      <c r="I1847" s="505"/>
      <c r="K1847" s="505"/>
      <c r="L1847" s="505"/>
      <c r="M1847" s="506"/>
      <c r="N1847" s="505"/>
      <c r="O1847" s="506"/>
    </row>
    <row r="1848" spans="4:15" x14ac:dyDescent="0.2">
      <c r="D1848" s="293"/>
      <c r="E1848" s="257"/>
      <c r="G1848" s="505"/>
      <c r="I1848" s="505"/>
      <c r="K1848" s="505"/>
      <c r="L1848" s="505"/>
      <c r="M1848" s="506"/>
      <c r="N1848" s="505"/>
      <c r="O1848" s="506"/>
    </row>
    <row r="1849" spans="4:15" x14ac:dyDescent="0.2">
      <c r="D1849" s="293"/>
      <c r="E1849" s="257"/>
      <c r="G1849" s="505"/>
      <c r="I1849" s="505"/>
      <c r="K1849" s="505"/>
      <c r="L1849" s="505"/>
      <c r="M1849" s="506"/>
      <c r="N1849" s="505"/>
      <c r="O1849" s="506"/>
    </row>
    <row r="1850" spans="4:15" x14ac:dyDescent="0.2">
      <c r="D1850" s="293"/>
      <c r="E1850" s="257"/>
      <c r="G1850" s="505"/>
      <c r="I1850" s="505"/>
      <c r="K1850" s="505"/>
      <c r="L1850" s="505"/>
      <c r="M1850" s="506"/>
      <c r="N1850" s="505"/>
      <c r="O1850" s="506"/>
    </row>
    <row r="1851" spans="4:15" x14ac:dyDescent="0.2">
      <c r="D1851" s="293"/>
      <c r="E1851" s="257"/>
      <c r="G1851" s="505"/>
      <c r="I1851" s="505"/>
      <c r="K1851" s="505"/>
      <c r="L1851" s="505"/>
      <c r="M1851" s="506"/>
      <c r="N1851" s="505"/>
      <c r="O1851" s="506"/>
    </row>
    <row r="1852" spans="4:15" x14ac:dyDescent="0.2">
      <c r="D1852" s="293"/>
      <c r="E1852" s="257"/>
      <c r="G1852" s="505"/>
      <c r="I1852" s="505"/>
      <c r="K1852" s="505"/>
      <c r="L1852" s="505"/>
      <c r="M1852" s="506"/>
      <c r="N1852" s="505"/>
      <c r="O1852" s="506"/>
    </row>
    <row r="1853" spans="4:15" x14ac:dyDescent="0.2">
      <c r="D1853" s="293"/>
      <c r="E1853" s="257"/>
      <c r="G1853" s="505"/>
      <c r="I1853" s="505"/>
      <c r="K1853" s="505"/>
      <c r="L1853" s="505"/>
      <c r="M1853" s="506"/>
      <c r="N1853" s="505"/>
      <c r="O1853" s="506"/>
    </row>
    <row r="1854" spans="4:15" x14ac:dyDescent="0.2">
      <c r="D1854" s="293"/>
      <c r="E1854" s="257"/>
      <c r="G1854" s="505"/>
      <c r="I1854" s="505"/>
      <c r="K1854" s="505"/>
      <c r="L1854" s="505"/>
      <c r="M1854" s="506"/>
      <c r="N1854" s="505"/>
      <c r="O1854" s="506"/>
    </row>
    <row r="1855" spans="4:15" x14ac:dyDescent="0.2">
      <c r="D1855" s="293"/>
      <c r="E1855" s="257"/>
      <c r="G1855" s="505"/>
      <c r="I1855" s="505"/>
      <c r="K1855" s="505"/>
      <c r="L1855" s="505"/>
      <c r="M1855" s="506"/>
      <c r="N1855" s="505"/>
      <c r="O1855" s="506"/>
    </row>
    <row r="1856" spans="4:15" x14ac:dyDescent="0.2">
      <c r="D1856" s="293"/>
      <c r="E1856" s="257"/>
      <c r="G1856" s="505"/>
      <c r="I1856" s="505"/>
      <c r="K1856" s="505"/>
      <c r="L1856" s="505"/>
      <c r="M1856" s="506"/>
      <c r="N1856" s="505"/>
      <c r="O1856" s="506"/>
    </row>
    <row r="1857" spans="4:15" x14ac:dyDescent="0.2">
      <c r="D1857" s="293"/>
      <c r="E1857" s="257"/>
      <c r="G1857" s="505"/>
      <c r="I1857" s="505"/>
      <c r="K1857" s="505"/>
      <c r="L1857" s="505"/>
      <c r="M1857" s="506"/>
      <c r="N1857" s="505"/>
      <c r="O1857" s="506"/>
    </row>
    <row r="1858" spans="4:15" x14ac:dyDescent="0.2">
      <c r="D1858" s="293"/>
      <c r="E1858" s="257"/>
      <c r="G1858" s="505"/>
      <c r="I1858" s="505"/>
      <c r="K1858" s="505"/>
      <c r="L1858" s="505"/>
      <c r="M1858" s="506"/>
      <c r="N1858" s="505"/>
      <c r="O1858" s="506"/>
    </row>
    <row r="1859" spans="4:15" x14ac:dyDescent="0.2">
      <c r="D1859" s="293"/>
      <c r="E1859" s="257"/>
      <c r="G1859" s="505"/>
      <c r="I1859" s="505"/>
      <c r="K1859" s="505"/>
      <c r="L1859" s="505"/>
      <c r="M1859" s="506"/>
      <c r="N1859" s="505"/>
      <c r="O1859" s="506"/>
    </row>
    <row r="1860" spans="4:15" x14ac:dyDescent="0.2">
      <c r="D1860" s="293"/>
      <c r="E1860" s="257"/>
      <c r="G1860" s="505"/>
      <c r="I1860" s="505"/>
      <c r="K1860" s="505"/>
      <c r="L1860" s="505"/>
      <c r="M1860" s="506"/>
      <c r="N1860" s="505"/>
      <c r="O1860" s="506"/>
    </row>
    <row r="1861" spans="4:15" x14ac:dyDescent="0.2">
      <c r="D1861" s="293"/>
      <c r="E1861" s="257"/>
      <c r="G1861" s="505"/>
      <c r="I1861" s="505"/>
      <c r="K1861" s="505"/>
      <c r="L1861" s="505"/>
      <c r="M1861" s="506"/>
      <c r="N1861" s="505"/>
      <c r="O1861" s="506"/>
    </row>
    <row r="1862" spans="4:15" x14ac:dyDescent="0.2">
      <c r="D1862" s="293"/>
      <c r="E1862" s="257"/>
      <c r="G1862" s="505"/>
      <c r="I1862" s="505"/>
      <c r="K1862" s="505"/>
      <c r="L1862" s="505"/>
      <c r="M1862" s="506"/>
      <c r="N1862" s="505"/>
      <c r="O1862" s="506"/>
    </row>
    <row r="1863" spans="4:15" x14ac:dyDescent="0.2">
      <c r="D1863" s="293"/>
      <c r="E1863" s="257"/>
      <c r="G1863" s="505"/>
      <c r="I1863" s="505"/>
      <c r="K1863" s="505"/>
      <c r="L1863" s="505"/>
      <c r="M1863" s="506"/>
      <c r="N1863" s="505"/>
      <c r="O1863" s="506"/>
    </row>
    <row r="1864" spans="4:15" x14ac:dyDescent="0.2">
      <c r="D1864" s="293"/>
      <c r="E1864" s="257"/>
      <c r="G1864" s="505"/>
      <c r="I1864" s="505"/>
      <c r="K1864" s="505"/>
      <c r="L1864" s="505"/>
      <c r="M1864" s="506"/>
      <c r="N1864" s="505"/>
      <c r="O1864" s="506"/>
    </row>
    <row r="1865" spans="4:15" x14ac:dyDescent="0.2">
      <c r="D1865" s="293"/>
      <c r="E1865" s="257"/>
      <c r="G1865" s="505"/>
      <c r="I1865" s="505"/>
      <c r="K1865" s="505"/>
      <c r="L1865" s="505"/>
      <c r="M1865" s="506"/>
      <c r="N1865" s="505"/>
      <c r="O1865" s="506"/>
    </row>
    <row r="1866" spans="4:15" x14ac:dyDescent="0.2">
      <c r="D1866" s="293"/>
      <c r="E1866" s="257"/>
      <c r="G1866" s="505"/>
      <c r="I1866" s="505"/>
      <c r="K1866" s="505"/>
      <c r="L1866" s="505"/>
      <c r="M1866" s="506"/>
      <c r="N1866" s="505"/>
      <c r="O1866" s="506"/>
    </row>
    <row r="1867" spans="4:15" x14ac:dyDescent="0.2">
      <c r="D1867" s="293"/>
      <c r="E1867" s="257"/>
      <c r="G1867" s="505"/>
      <c r="I1867" s="505"/>
      <c r="K1867" s="505"/>
      <c r="L1867" s="505"/>
      <c r="M1867" s="506"/>
      <c r="N1867" s="505"/>
      <c r="O1867" s="506"/>
    </row>
    <row r="1868" spans="4:15" x14ac:dyDescent="0.2">
      <c r="D1868" s="293"/>
      <c r="E1868" s="257"/>
      <c r="G1868" s="505"/>
      <c r="I1868" s="505"/>
      <c r="K1868" s="505"/>
      <c r="L1868" s="505"/>
      <c r="M1868" s="506"/>
      <c r="N1868" s="505"/>
      <c r="O1868" s="506"/>
    </row>
    <row r="1869" spans="4:15" x14ac:dyDescent="0.2">
      <c r="D1869" s="293"/>
      <c r="E1869" s="257"/>
      <c r="G1869" s="505"/>
      <c r="I1869" s="505"/>
      <c r="K1869" s="505"/>
      <c r="L1869" s="505"/>
      <c r="M1869" s="506"/>
      <c r="N1869" s="505"/>
      <c r="O1869" s="506"/>
    </row>
    <row r="1870" spans="4:15" x14ac:dyDescent="0.2">
      <c r="D1870" s="293"/>
      <c r="E1870" s="257"/>
      <c r="G1870" s="505"/>
      <c r="I1870" s="505"/>
      <c r="K1870" s="505"/>
      <c r="L1870" s="505"/>
      <c r="M1870" s="506"/>
      <c r="N1870" s="505"/>
      <c r="O1870" s="506"/>
    </row>
    <row r="1871" spans="4:15" x14ac:dyDescent="0.2">
      <c r="D1871" s="293"/>
      <c r="E1871" s="257"/>
      <c r="G1871" s="505"/>
      <c r="I1871" s="505"/>
      <c r="K1871" s="505"/>
      <c r="L1871" s="505"/>
      <c r="M1871" s="506"/>
      <c r="N1871" s="505"/>
      <c r="O1871" s="506"/>
    </row>
    <row r="1872" spans="4:15" x14ac:dyDescent="0.2">
      <c r="D1872" s="293"/>
      <c r="E1872" s="257"/>
      <c r="G1872" s="505"/>
      <c r="I1872" s="505"/>
      <c r="K1872" s="505"/>
      <c r="L1872" s="505"/>
      <c r="M1872" s="506"/>
      <c r="N1872" s="505"/>
      <c r="O1872" s="506"/>
    </row>
    <row r="1873" spans="4:15" x14ac:dyDescent="0.2">
      <c r="D1873" s="293"/>
      <c r="E1873" s="257"/>
      <c r="G1873" s="505"/>
      <c r="I1873" s="505"/>
      <c r="K1873" s="505"/>
      <c r="L1873" s="505"/>
      <c r="M1873" s="506"/>
      <c r="N1873" s="505"/>
      <c r="O1873" s="506"/>
    </row>
    <row r="1874" spans="4:15" x14ac:dyDescent="0.2">
      <c r="D1874" s="293"/>
      <c r="E1874" s="257"/>
      <c r="G1874" s="505"/>
      <c r="I1874" s="505"/>
      <c r="K1874" s="505"/>
      <c r="L1874" s="505"/>
      <c r="M1874" s="506"/>
      <c r="N1874" s="505"/>
      <c r="O1874" s="506"/>
    </row>
    <row r="1875" spans="4:15" x14ac:dyDescent="0.2">
      <c r="D1875" s="293"/>
      <c r="E1875" s="257"/>
      <c r="G1875" s="505"/>
      <c r="I1875" s="505"/>
      <c r="K1875" s="505"/>
      <c r="L1875" s="505"/>
      <c r="M1875" s="506"/>
      <c r="N1875" s="505"/>
      <c r="O1875" s="506"/>
    </row>
    <row r="1876" spans="4:15" x14ac:dyDescent="0.2">
      <c r="D1876" s="293"/>
      <c r="E1876" s="257"/>
      <c r="G1876" s="505"/>
      <c r="I1876" s="505"/>
      <c r="K1876" s="505"/>
      <c r="L1876" s="505"/>
      <c r="M1876" s="506"/>
      <c r="N1876" s="505"/>
      <c r="O1876" s="506"/>
    </row>
    <row r="1877" spans="4:15" x14ac:dyDescent="0.2">
      <c r="D1877" s="293"/>
      <c r="E1877" s="257"/>
      <c r="G1877" s="505"/>
      <c r="I1877" s="505"/>
      <c r="K1877" s="505"/>
      <c r="L1877" s="505"/>
      <c r="M1877" s="506"/>
      <c r="N1877" s="505"/>
      <c r="O1877" s="506"/>
    </row>
    <row r="1878" spans="4:15" x14ac:dyDescent="0.2">
      <c r="D1878" s="293"/>
      <c r="E1878" s="257"/>
      <c r="G1878" s="505"/>
      <c r="I1878" s="505"/>
      <c r="K1878" s="505"/>
      <c r="L1878" s="505"/>
      <c r="M1878" s="506"/>
      <c r="N1878" s="505"/>
      <c r="O1878" s="506"/>
    </row>
    <row r="1879" spans="4:15" x14ac:dyDescent="0.2">
      <c r="D1879" s="293"/>
      <c r="E1879" s="257"/>
      <c r="G1879" s="505"/>
      <c r="I1879" s="505"/>
      <c r="K1879" s="505"/>
      <c r="L1879" s="505"/>
      <c r="M1879" s="506"/>
      <c r="N1879" s="505"/>
      <c r="O1879" s="506"/>
    </row>
    <row r="1880" spans="4:15" x14ac:dyDescent="0.2">
      <c r="D1880" s="293"/>
      <c r="E1880" s="257"/>
      <c r="G1880" s="505"/>
      <c r="I1880" s="505"/>
      <c r="K1880" s="505"/>
      <c r="L1880" s="505"/>
      <c r="M1880" s="506"/>
      <c r="N1880" s="505"/>
      <c r="O1880" s="506"/>
    </row>
    <row r="1881" spans="4:15" x14ac:dyDescent="0.2">
      <c r="D1881" s="293"/>
      <c r="E1881" s="257"/>
      <c r="G1881" s="505"/>
      <c r="I1881" s="505"/>
      <c r="K1881" s="505"/>
      <c r="L1881" s="505"/>
      <c r="M1881" s="506"/>
      <c r="N1881" s="505"/>
      <c r="O1881" s="506"/>
    </row>
    <row r="1882" spans="4:15" x14ac:dyDescent="0.2">
      <c r="D1882" s="293"/>
      <c r="E1882" s="257"/>
      <c r="G1882" s="505"/>
      <c r="I1882" s="505"/>
      <c r="K1882" s="505"/>
      <c r="L1882" s="505"/>
      <c r="M1882" s="506"/>
      <c r="N1882" s="505"/>
      <c r="O1882" s="506"/>
    </row>
    <row r="1883" spans="4:15" x14ac:dyDescent="0.2">
      <c r="D1883" s="293"/>
      <c r="E1883" s="257"/>
      <c r="G1883" s="505"/>
      <c r="I1883" s="505"/>
      <c r="K1883" s="505"/>
      <c r="L1883" s="505"/>
      <c r="M1883" s="506"/>
      <c r="N1883" s="505"/>
      <c r="O1883" s="506"/>
    </row>
    <row r="1884" spans="4:15" x14ac:dyDescent="0.2">
      <c r="D1884" s="293"/>
      <c r="E1884" s="257"/>
      <c r="G1884" s="505"/>
      <c r="I1884" s="505"/>
      <c r="K1884" s="505"/>
      <c r="L1884" s="505"/>
      <c r="M1884" s="506"/>
      <c r="N1884" s="505"/>
      <c r="O1884" s="506"/>
    </row>
    <row r="1885" spans="4:15" x14ac:dyDescent="0.2">
      <c r="D1885" s="293"/>
      <c r="E1885" s="257"/>
      <c r="G1885" s="505"/>
      <c r="I1885" s="505"/>
      <c r="K1885" s="505"/>
      <c r="L1885" s="505"/>
      <c r="M1885" s="506"/>
      <c r="N1885" s="505"/>
      <c r="O1885" s="506"/>
    </row>
    <row r="1886" spans="4:15" x14ac:dyDescent="0.2">
      <c r="D1886" s="293"/>
      <c r="E1886" s="257"/>
      <c r="G1886" s="505"/>
      <c r="I1886" s="505"/>
      <c r="K1886" s="505"/>
      <c r="L1886" s="505"/>
      <c r="M1886" s="506"/>
      <c r="N1886" s="505"/>
      <c r="O1886" s="506"/>
    </row>
    <row r="1887" spans="4:15" x14ac:dyDescent="0.2">
      <c r="D1887" s="293"/>
      <c r="E1887" s="257"/>
      <c r="G1887" s="505"/>
      <c r="I1887" s="505"/>
      <c r="K1887" s="505"/>
      <c r="L1887" s="505"/>
      <c r="M1887" s="506"/>
      <c r="N1887" s="505"/>
      <c r="O1887" s="506"/>
    </row>
    <row r="1888" spans="4:15" x14ac:dyDescent="0.2">
      <c r="D1888" s="293"/>
      <c r="E1888" s="257"/>
      <c r="G1888" s="505"/>
      <c r="I1888" s="505"/>
      <c r="K1888" s="505"/>
      <c r="L1888" s="505"/>
      <c r="M1888" s="506"/>
      <c r="N1888" s="505"/>
      <c r="O1888" s="506"/>
    </row>
    <row r="1889" spans="4:15" x14ac:dyDescent="0.2">
      <c r="D1889" s="293"/>
      <c r="E1889" s="257"/>
      <c r="G1889" s="505"/>
      <c r="I1889" s="505"/>
      <c r="K1889" s="505"/>
      <c r="L1889" s="505"/>
      <c r="M1889" s="506"/>
      <c r="N1889" s="505"/>
      <c r="O1889" s="506"/>
    </row>
    <row r="1890" spans="4:15" x14ac:dyDescent="0.2">
      <c r="D1890" s="293"/>
      <c r="E1890" s="257"/>
      <c r="G1890" s="505"/>
      <c r="I1890" s="505"/>
      <c r="K1890" s="505"/>
      <c r="L1890" s="505"/>
      <c r="M1890" s="506"/>
      <c r="N1890" s="505"/>
      <c r="O1890" s="506"/>
    </row>
    <row r="1891" spans="4:15" x14ac:dyDescent="0.2">
      <c r="D1891" s="293"/>
      <c r="E1891" s="257"/>
      <c r="G1891" s="505"/>
      <c r="I1891" s="505"/>
      <c r="K1891" s="505"/>
      <c r="L1891" s="505"/>
      <c r="M1891" s="506"/>
      <c r="N1891" s="505"/>
      <c r="O1891" s="506"/>
    </row>
    <row r="1892" spans="4:15" x14ac:dyDescent="0.2">
      <c r="D1892" s="293"/>
      <c r="E1892" s="257"/>
      <c r="G1892" s="505"/>
      <c r="I1892" s="505"/>
      <c r="K1892" s="505"/>
      <c r="L1892" s="505"/>
      <c r="M1892" s="506"/>
      <c r="N1892" s="505"/>
      <c r="O1892" s="506"/>
    </row>
    <row r="1893" spans="4:15" x14ac:dyDescent="0.2">
      <c r="D1893" s="293"/>
      <c r="E1893" s="257"/>
      <c r="G1893" s="505"/>
      <c r="I1893" s="505"/>
      <c r="K1893" s="505"/>
      <c r="L1893" s="505"/>
      <c r="M1893" s="506"/>
      <c r="N1893" s="505"/>
      <c r="O1893" s="506"/>
    </row>
    <row r="1894" spans="4:15" x14ac:dyDescent="0.2">
      <c r="D1894" s="293"/>
      <c r="E1894" s="257"/>
      <c r="G1894" s="505"/>
      <c r="I1894" s="505"/>
      <c r="K1894" s="505"/>
      <c r="L1894" s="505"/>
      <c r="M1894" s="506"/>
      <c r="N1894" s="505"/>
      <c r="O1894" s="506"/>
    </row>
    <row r="1895" spans="4:15" x14ac:dyDescent="0.2">
      <c r="D1895" s="293"/>
      <c r="E1895" s="257"/>
      <c r="G1895" s="505"/>
      <c r="I1895" s="505"/>
      <c r="K1895" s="505"/>
      <c r="L1895" s="505"/>
      <c r="M1895" s="506"/>
      <c r="N1895" s="505"/>
      <c r="O1895" s="506"/>
    </row>
    <row r="1896" spans="4:15" x14ac:dyDescent="0.2">
      <c r="D1896" s="293"/>
      <c r="E1896" s="257"/>
      <c r="G1896" s="505"/>
      <c r="I1896" s="505"/>
      <c r="K1896" s="505"/>
      <c r="L1896" s="505"/>
      <c r="M1896" s="506"/>
      <c r="N1896" s="505"/>
      <c r="O1896" s="506"/>
    </row>
    <row r="1897" spans="4:15" x14ac:dyDescent="0.2">
      <c r="D1897" s="293"/>
      <c r="E1897" s="257"/>
      <c r="G1897" s="505"/>
      <c r="I1897" s="505"/>
      <c r="K1897" s="505"/>
      <c r="L1897" s="505"/>
      <c r="M1897" s="506"/>
      <c r="N1897" s="505"/>
      <c r="O1897" s="506"/>
    </row>
    <row r="1898" spans="4:15" x14ac:dyDescent="0.2">
      <c r="D1898" s="293"/>
      <c r="E1898" s="257"/>
      <c r="G1898" s="505"/>
      <c r="I1898" s="505"/>
      <c r="K1898" s="505"/>
      <c r="L1898" s="505"/>
      <c r="M1898" s="506"/>
      <c r="N1898" s="505"/>
      <c r="O1898" s="506"/>
    </row>
    <row r="1899" spans="4:15" x14ac:dyDescent="0.2">
      <c r="D1899" s="293"/>
      <c r="E1899" s="257"/>
      <c r="G1899" s="505"/>
      <c r="I1899" s="505"/>
      <c r="K1899" s="505"/>
      <c r="L1899" s="505"/>
      <c r="M1899" s="506"/>
      <c r="N1899" s="505"/>
      <c r="O1899" s="506"/>
    </row>
    <row r="1900" spans="4:15" x14ac:dyDescent="0.2">
      <c r="D1900" s="293"/>
      <c r="E1900" s="257"/>
      <c r="G1900" s="505"/>
      <c r="I1900" s="505"/>
      <c r="K1900" s="505"/>
      <c r="L1900" s="505"/>
      <c r="M1900" s="506"/>
      <c r="N1900" s="505"/>
      <c r="O1900" s="506"/>
    </row>
    <row r="1901" spans="4:15" x14ac:dyDescent="0.2">
      <c r="D1901" s="293"/>
      <c r="E1901" s="257"/>
      <c r="G1901" s="505"/>
      <c r="I1901" s="505"/>
      <c r="K1901" s="505"/>
      <c r="L1901" s="505"/>
      <c r="M1901" s="506"/>
      <c r="N1901" s="505"/>
      <c r="O1901" s="506"/>
    </row>
    <row r="1902" spans="4:15" x14ac:dyDescent="0.2">
      <c r="D1902" s="293"/>
      <c r="E1902" s="257"/>
      <c r="G1902" s="505"/>
      <c r="I1902" s="505"/>
      <c r="K1902" s="505"/>
      <c r="L1902" s="505"/>
      <c r="M1902" s="506"/>
      <c r="N1902" s="505"/>
      <c r="O1902" s="506"/>
    </row>
    <row r="1903" spans="4:15" x14ac:dyDescent="0.2">
      <c r="D1903" s="293"/>
      <c r="E1903" s="257"/>
      <c r="G1903" s="505"/>
      <c r="I1903" s="505"/>
      <c r="K1903" s="505"/>
      <c r="L1903" s="505"/>
      <c r="M1903" s="506"/>
      <c r="N1903" s="505"/>
      <c r="O1903" s="506"/>
    </row>
    <row r="1904" spans="4:15" x14ac:dyDescent="0.2">
      <c r="D1904" s="293"/>
      <c r="E1904" s="257"/>
      <c r="G1904" s="505"/>
      <c r="I1904" s="505"/>
      <c r="K1904" s="505"/>
      <c r="L1904" s="505"/>
      <c r="M1904" s="506"/>
      <c r="N1904" s="505"/>
      <c r="O1904" s="506"/>
    </row>
    <row r="1905" spans="4:15" x14ac:dyDescent="0.2">
      <c r="D1905" s="293"/>
      <c r="E1905" s="257"/>
      <c r="G1905" s="505"/>
      <c r="I1905" s="505"/>
      <c r="K1905" s="505"/>
      <c r="L1905" s="505"/>
      <c r="M1905" s="506"/>
      <c r="N1905" s="505"/>
      <c r="O1905" s="506"/>
    </row>
    <row r="1906" spans="4:15" x14ac:dyDescent="0.2">
      <c r="D1906" s="293"/>
      <c r="E1906" s="257"/>
      <c r="G1906" s="505"/>
      <c r="I1906" s="505"/>
      <c r="K1906" s="505"/>
      <c r="L1906" s="505"/>
      <c r="M1906" s="506"/>
      <c r="N1906" s="505"/>
      <c r="O1906" s="506"/>
    </row>
    <row r="1907" spans="4:15" x14ac:dyDescent="0.2">
      <c r="D1907" s="293"/>
      <c r="E1907" s="257"/>
      <c r="G1907" s="505"/>
      <c r="I1907" s="505"/>
      <c r="K1907" s="505"/>
      <c r="L1907" s="505"/>
      <c r="M1907" s="506"/>
      <c r="N1907" s="505"/>
      <c r="O1907" s="506"/>
    </row>
    <row r="1908" spans="4:15" x14ac:dyDescent="0.2">
      <c r="D1908" s="293"/>
      <c r="E1908" s="257"/>
      <c r="G1908" s="505"/>
      <c r="I1908" s="505"/>
      <c r="K1908" s="505"/>
      <c r="L1908" s="505"/>
      <c r="M1908" s="506"/>
      <c r="N1908" s="505"/>
      <c r="O1908" s="506"/>
    </row>
    <row r="1909" spans="4:15" x14ac:dyDescent="0.2">
      <c r="D1909" s="293"/>
      <c r="E1909" s="257"/>
      <c r="G1909" s="505"/>
      <c r="I1909" s="505"/>
      <c r="K1909" s="505"/>
      <c r="L1909" s="505"/>
      <c r="M1909" s="506"/>
      <c r="N1909" s="505"/>
      <c r="O1909" s="506"/>
    </row>
    <row r="1910" spans="4:15" x14ac:dyDescent="0.2">
      <c r="D1910" s="293"/>
      <c r="E1910" s="257"/>
      <c r="G1910" s="505"/>
      <c r="I1910" s="505"/>
      <c r="K1910" s="505"/>
      <c r="L1910" s="505"/>
      <c r="M1910" s="506"/>
      <c r="N1910" s="505"/>
      <c r="O1910" s="506"/>
    </row>
    <row r="1911" spans="4:15" x14ac:dyDescent="0.2">
      <c r="D1911" s="293"/>
      <c r="E1911" s="257"/>
      <c r="G1911" s="505"/>
      <c r="I1911" s="505"/>
      <c r="K1911" s="505"/>
      <c r="L1911" s="505"/>
      <c r="M1911" s="506"/>
      <c r="N1911" s="505"/>
      <c r="O1911" s="506"/>
    </row>
    <row r="1912" spans="4:15" x14ac:dyDescent="0.2">
      <c r="D1912" s="293"/>
      <c r="E1912" s="257"/>
      <c r="G1912" s="505"/>
      <c r="I1912" s="505"/>
      <c r="K1912" s="505"/>
      <c r="L1912" s="505"/>
      <c r="M1912" s="506"/>
      <c r="N1912" s="505"/>
      <c r="O1912" s="506"/>
    </row>
    <row r="1913" spans="4:15" x14ac:dyDescent="0.2">
      <c r="D1913" s="293"/>
      <c r="E1913" s="257"/>
      <c r="G1913" s="505"/>
      <c r="I1913" s="505"/>
      <c r="K1913" s="505"/>
      <c r="L1913" s="505"/>
      <c r="M1913" s="506"/>
      <c r="N1913" s="505"/>
      <c r="O1913" s="506"/>
    </row>
    <row r="1914" spans="4:15" x14ac:dyDescent="0.2">
      <c r="D1914" s="293"/>
      <c r="E1914" s="257"/>
      <c r="G1914" s="505"/>
      <c r="I1914" s="505"/>
      <c r="K1914" s="505"/>
      <c r="L1914" s="505"/>
      <c r="M1914" s="506"/>
      <c r="N1914" s="505"/>
      <c r="O1914" s="506"/>
    </row>
    <row r="1915" spans="4:15" x14ac:dyDescent="0.2">
      <c r="D1915" s="293"/>
      <c r="E1915" s="257"/>
      <c r="G1915" s="505"/>
      <c r="I1915" s="505"/>
      <c r="K1915" s="505"/>
      <c r="L1915" s="505"/>
      <c r="M1915" s="506"/>
      <c r="N1915" s="505"/>
      <c r="O1915" s="506"/>
    </row>
    <row r="1916" spans="4:15" x14ac:dyDescent="0.2">
      <c r="D1916" s="293"/>
      <c r="E1916" s="257"/>
      <c r="G1916" s="505"/>
      <c r="I1916" s="505"/>
      <c r="K1916" s="505"/>
      <c r="L1916" s="505"/>
      <c r="M1916" s="506"/>
      <c r="N1916" s="505"/>
      <c r="O1916" s="506"/>
    </row>
    <row r="1917" spans="4:15" x14ac:dyDescent="0.2">
      <c r="D1917" s="293"/>
      <c r="E1917" s="257"/>
      <c r="G1917" s="505"/>
      <c r="I1917" s="505"/>
      <c r="K1917" s="505"/>
      <c r="L1917" s="505"/>
      <c r="M1917" s="506"/>
      <c r="N1917" s="505"/>
      <c r="O1917" s="506"/>
    </row>
    <row r="1918" spans="4:15" x14ac:dyDescent="0.2">
      <c r="D1918" s="293"/>
      <c r="E1918" s="257"/>
      <c r="G1918" s="505"/>
      <c r="I1918" s="505"/>
      <c r="K1918" s="505"/>
      <c r="L1918" s="505"/>
      <c r="M1918" s="506"/>
      <c r="N1918" s="505"/>
      <c r="O1918" s="506"/>
    </row>
    <row r="1919" spans="4:15" x14ac:dyDescent="0.2">
      <c r="D1919" s="293"/>
      <c r="E1919" s="257"/>
      <c r="G1919" s="505"/>
      <c r="I1919" s="505"/>
      <c r="K1919" s="505"/>
      <c r="L1919" s="505"/>
      <c r="M1919" s="506"/>
      <c r="N1919" s="505"/>
      <c r="O1919" s="506"/>
    </row>
    <row r="1920" spans="4:15" x14ac:dyDescent="0.2">
      <c r="D1920" s="293"/>
      <c r="E1920" s="257"/>
      <c r="G1920" s="505"/>
      <c r="I1920" s="505"/>
      <c r="K1920" s="505"/>
      <c r="L1920" s="505"/>
      <c r="M1920" s="506"/>
      <c r="N1920" s="505"/>
      <c r="O1920" s="506"/>
    </row>
    <row r="1921" spans="4:15" x14ac:dyDescent="0.2">
      <c r="D1921" s="293"/>
      <c r="E1921" s="257"/>
      <c r="G1921" s="505"/>
      <c r="I1921" s="505"/>
      <c r="K1921" s="505"/>
      <c r="L1921" s="505"/>
      <c r="M1921" s="506"/>
      <c r="N1921" s="505"/>
      <c r="O1921" s="506"/>
    </row>
    <row r="1922" spans="4:15" x14ac:dyDescent="0.2">
      <c r="D1922" s="293"/>
      <c r="E1922" s="257"/>
      <c r="G1922" s="505"/>
      <c r="I1922" s="505"/>
      <c r="K1922" s="505"/>
      <c r="L1922" s="505"/>
      <c r="M1922" s="506"/>
      <c r="N1922" s="505"/>
      <c r="O1922" s="506"/>
    </row>
    <row r="1923" spans="4:15" x14ac:dyDescent="0.2">
      <c r="D1923" s="293"/>
      <c r="E1923" s="257"/>
      <c r="G1923" s="505"/>
      <c r="I1923" s="505"/>
      <c r="K1923" s="505"/>
      <c r="L1923" s="505"/>
      <c r="M1923" s="506"/>
      <c r="N1923" s="505"/>
      <c r="O1923" s="506"/>
    </row>
    <row r="1924" spans="4:15" x14ac:dyDescent="0.2">
      <c r="D1924" s="293"/>
      <c r="E1924" s="257"/>
      <c r="G1924" s="505"/>
      <c r="I1924" s="505"/>
      <c r="K1924" s="505"/>
      <c r="L1924" s="505"/>
      <c r="M1924" s="506"/>
      <c r="N1924" s="505"/>
      <c r="O1924" s="506"/>
    </row>
    <row r="1925" spans="4:15" x14ac:dyDescent="0.2">
      <c r="D1925" s="293"/>
      <c r="E1925" s="257"/>
      <c r="G1925" s="505"/>
      <c r="I1925" s="505"/>
      <c r="K1925" s="505"/>
      <c r="L1925" s="505"/>
      <c r="M1925" s="506"/>
      <c r="N1925" s="505"/>
      <c r="O1925" s="506"/>
    </row>
    <row r="1926" spans="4:15" x14ac:dyDescent="0.2">
      <c r="D1926" s="293"/>
      <c r="E1926" s="257"/>
      <c r="G1926" s="505"/>
      <c r="I1926" s="505"/>
      <c r="K1926" s="505"/>
      <c r="L1926" s="505"/>
      <c r="M1926" s="506"/>
      <c r="N1926" s="505"/>
      <c r="O1926" s="506"/>
    </row>
    <row r="1927" spans="4:15" x14ac:dyDescent="0.2">
      <c r="D1927" s="293"/>
      <c r="E1927" s="257"/>
      <c r="G1927" s="505"/>
      <c r="I1927" s="505"/>
      <c r="K1927" s="505"/>
      <c r="L1927" s="505"/>
      <c r="M1927" s="506"/>
      <c r="N1927" s="505"/>
      <c r="O1927" s="506"/>
    </row>
    <row r="1928" spans="4:15" x14ac:dyDescent="0.2">
      <c r="D1928" s="293"/>
      <c r="E1928" s="257"/>
      <c r="G1928" s="505"/>
      <c r="I1928" s="505"/>
      <c r="K1928" s="505"/>
      <c r="L1928" s="505"/>
      <c r="M1928" s="506"/>
      <c r="N1928" s="505"/>
      <c r="O1928" s="506"/>
    </row>
    <row r="1929" spans="4:15" x14ac:dyDescent="0.2">
      <c r="D1929" s="293"/>
      <c r="E1929" s="257"/>
      <c r="G1929" s="505"/>
      <c r="I1929" s="505"/>
      <c r="K1929" s="505"/>
      <c r="L1929" s="505"/>
      <c r="M1929" s="506"/>
      <c r="N1929" s="505"/>
      <c r="O1929" s="506"/>
    </row>
    <row r="1930" spans="4:15" x14ac:dyDescent="0.2">
      <c r="D1930" s="293"/>
      <c r="E1930" s="257"/>
      <c r="G1930" s="505"/>
      <c r="I1930" s="505"/>
      <c r="K1930" s="505"/>
      <c r="L1930" s="505"/>
      <c r="M1930" s="506"/>
      <c r="N1930" s="505"/>
      <c r="O1930" s="506"/>
    </row>
    <row r="1931" spans="4:15" x14ac:dyDescent="0.2">
      <c r="D1931" s="293"/>
      <c r="E1931" s="257"/>
      <c r="G1931" s="505"/>
      <c r="I1931" s="505"/>
      <c r="K1931" s="505"/>
      <c r="L1931" s="505"/>
      <c r="M1931" s="506"/>
      <c r="N1931" s="505"/>
      <c r="O1931" s="506"/>
    </row>
    <row r="1932" spans="4:15" x14ac:dyDescent="0.2">
      <c r="D1932" s="293"/>
      <c r="E1932" s="257"/>
      <c r="G1932" s="505"/>
      <c r="I1932" s="505"/>
      <c r="K1932" s="505"/>
      <c r="L1932" s="505"/>
      <c r="M1932" s="506"/>
      <c r="N1932" s="505"/>
      <c r="O1932" s="506"/>
    </row>
    <row r="1933" spans="4:15" x14ac:dyDescent="0.2">
      <c r="D1933" s="293"/>
      <c r="E1933" s="257"/>
      <c r="G1933" s="505"/>
      <c r="I1933" s="505"/>
      <c r="K1933" s="505"/>
      <c r="L1933" s="505"/>
      <c r="M1933" s="506"/>
      <c r="N1933" s="505"/>
      <c r="O1933" s="506"/>
    </row>
    <row r="1934" spans="4:15" x14ac:dyDescent="0.2">
      <c r="D1934" s="293"/>
      <c r="E1934" s="257"/>
      <c r="G1934" s="505"/>
      <c r="I1934" s="505"/>
      <c r="K1934" s="505"/>
      <c r="L1934" s="505"/>
      <c r="M1934" s="506"/>
      <c r="N1934" s="505"/>
      <c r="O1934" s="506"/>
    </row>
    <row r="1935" spans="4:15" x14ac:dyDescent="0.2">
      <c r="D1935" s="293"/>
      <c r="E1935" s="257"/>
      <c r="G1935" s="505"/>
      <c r="I1935" s="505"/>
      <c r="K1935" s="505"/>
      <c r="L1935" s="505"/>
      <c r="M1935" s="506"/>
      <c r="N1935" s="505"/>
      <c r="O1935" s="506"/>
    </row>
    <row r="1936" spans="4:15" x14ac:dyDescent="0.2">
      <c r="D1936" s="293"/>
      <c r="E1936" s="257"/>
      <c r="G1936" s="505"/>
      <c r="I1936" s="505"/>
      <c r="K1936" s="505"/>
      <c r="L1936" s="505"/>
      <c r="M1936" s="506"/>
      <c r="N1936" s="505"/>
      <c r="O1936" s="506"/>
    </row>
    <row r="1937" spans="4:15" x14ac:dyDescent="0.2">
      <c r="D1937" s="293"/>
      <c r="E1937" s="257"/>
      <c r="G1937" s="505"/>
      <c r="I1937" s="505"/>
      <c r="K1937" s="505"/>
      <c r="L1937" s="505"/>
      <c r="M1937" s="506"/>
      <c r="N1937" s="505"/>
      <c r="O1937" s="506"/>
    </row>
    <row r="1938" spans="4:15" x14ac:dyDescent="0.2">
      <c r="D1938" s="293"/>
      <c r="E1938" s="257"/>
      <c r="G1938" s="505"/>
      <c r="I1938" s="505"/>
      <c r="K1938" s="505"/>
      <c r="L1938" s="505"/>
      <c r="M1938" s="506"/>
      <c r="N1938" s="505"/>
      <c r="O1938" s="506"/>
    </row>
    <row r="1939" spans="4:15" x14ac:dyDescent="0.2">
      <c r="D1939" s="293"/>
      <c r="E1939" s="257"/>
      <c r="G1939" s="505"/>
      <c r="I1939" s="505"/>
      <c r="K1939" s="505"/>
      <c r="L1939" s="505"/>
      <c r="M1939" s="506"/>
      <c r="N1939" s="505"/>
      <c r="O1939" s="506"/>
    </row>
    <row r="1940" spans="4:15" x14ac:dyDescent="0.2">
      <c r="D1940" s="293"/>
      <c r="E1940" s="257"/>
      <c r="G1940" s="505"/>
      <c r="I1940" s="505"/>
      <c r="K1940" s="505"/>
      <c r="L1940" s="505"/>
      <c r="M1940" s="506"/>
      <c r="N1940" s="505"/>
      <c r="O1940" s="506"/>
    </row>
    <row r="1941" spans="4:15" x14ac:dyDescent="0.2">
      <c r="D1941" s="293"/>
      <c r="E1941" s="257"/>
      <c r="G1941" s="505"/>
      <c r="I1941" s="505"/>
      <c r="K1941" s="505"/>
      <c r="L1941" s="505"/>
      <c r="M1941" s="506"/>
      <c r="N1941" s="505"/>
      <c r="O1941" s="506"/>
    </row>
    <row r="1942" spans="4:15" x14ac:dyDescent="0.2">
      <c r="D1942" s="293"/>
      <c r="E1942" s="257"/>
      <c r="G1942" s="505"/>
      <c r="I1942" s="505"/>
      <c r="K1942" s="505"/>
      <c r="L1942" s="505"/>
      <c r="M1942" s="506"/>
      <c r="N1942" s="505"/>
      <c r="O1942" s="506"/>
    </row>
    <row r="1943" spans="4:15" x14ac:dyDescent="0.2">
      <c r="D1943" s="293"/>
      <c r="E1943" s="257"/>
      <c r="G1943" s="505"/>
      <c r="I1943" s="505"/>
      <c r="K1943" s="505"/>
      <c r="L1943" s="505"/>
      <c r="M1943" s="506"/>
      <c r="N1943" s="505"/>
      <c r="O1943" s="506"/>
    </row>
    <row r="1944" spans="4:15" x14ac:dyDescent="0.2">
      <c r="D1944" s="293"/>
      <c r="E1944" s="257"/>
      <c r="G1944" s="505"/>
      <c r="I1944" s="505"/>
      <c r="K1944" s="505"/>
      <c r="L1944" s="505"/>
      <c r="M1944" s="506"/>
      <c r="N1944" s="505"/>
      <c r="O1944" s="506"/>
    </row>
    <row r="1945" spans="4:15" x14ac:dyDescent="0.2">
      <c r="D1945" s="293"/>
      <c r="E1945" s="257"/>
      <c r="G1945" s="505"/>
      <c r="I1945" s="505"/>
      <c r="K1945" s="505"/>
      <c r="L1945" s="505"/>
      <c r="M1945" s="506"/>
      <c r="N1945" s="505"/>
      <c r="O1945" s="506"/>
    </row>
    <row r="1946" spans="4:15" x14ac:dyDescent="0.2">
      <c r="D1946" s="293"/>
      <c r="E1946" s="257"/>
      <c r="G1946" s="505"/>
      <c r="I1946" s="505"/>
      <c r="K1946" s="505"/>
      <c r="L1946" s="505"/>
      <c r="M1946" s="506"/>
      <c r="N1946" s="505"/>
      <c r="O1946" s="506"/>
    </row>
    <row r="1947" spans="4:15" x14ac:dyDescent="0.2">
      <c r="D1947" s="293"/>
      <c r="E1947" s="257"/>
      <c r="G1947" s="505"/>
      <c r="I1947" s="505"/>
      <c r="K1947" s="505"/>
      <c r="L1947" s="505"/>
      <c r="M1947" s="506"/>
      <c r="N1947" s="505"/>
      <c r="O1947" s="506"/>
    </row>
    <row r="1948" spans="4:15" x14ac:dyDescent="0.2">
      <c r="D1948" s="293"/>
      <c r="E1948" s="257"/>
      <c r="G1948" s="505"/>
      <c r="I1948" s="505"/>
      <c r="K1948" s="505"/>
      <c r="L1948" s="505"/>
      <c r="M1948" s="506"/>
      <c r="N1948" s="505"/>
      <c r="O1948" s="506"/>
    </row>
    <row r="1949" spans="4:15" x14ac:dyDescent="0.2">
      <c r="D1949" s="293"/>
      <c r="E1949" s="257"/>
      <c r="G1949" s="505"/>
      <c r="I1949" s="505"/>
      <c r="K1949" s="505"/>
      <c r="L1949" s="505"/>
      <c r="M1949" s="506"/>
      <c r="N1949" s="505"/>
      <c r="O1949" s="506"/>
    </row>
    <row r="1950" spans="4:15" x14ac:dyDescent="0.2">
      <c r="D1950" s="293"/>
      <c r="E1950" s="257"/>
      <c r="G1950" s="505"/>
      <c r="I1950" s="505"/>
      <c r="K1950" s="505"/>
      <c r="L1950" s="505"/>
      <c r="M1950" s="506"/>
      <c r="N1950" s="505"/>
      <c r="O1950" s="506"/>
    </row>
    <row r="1951" spans="4:15" x14ac:dyDescent="0.2">
      <c r="D1951" s="293"/>
      <c r="E1951" s="257"/>
      <c r="G1951" s="505"/>
      <c r="I1951" s="505"/>
      <c r="K1951" s="505"/>
      <c r="L1951" s="505"/>
      <c r="M1951" s="506"/>
      <c r="N1951" s="505"/>
      <c r="O1951" s="506"/>
    </row>
    <row r="1952" spans="4:15" x14ac:dyDescent="0.2">
      <c r="D1952" s="293"/>
      <c r="E1952" s="257"/>
      <c r="G1952" s="505"/>
      <c r="I1952" s="505"/>
      <c r="K1952" s="505"/>
      <c r="L1952" s="505"/>
      <c r="M1952" s="506"/>
      <c r="N1952" s="505"/>
      <c r="O1952" s="506"/>
    </row>
    <row r="1953" spans="4:15" x14ac:dyDescent="0.2">
      <c r="D1953" s="293"/>
      <c r="E1953" s="257"/>
      <c r="G1953" s="505"/>
      <c r="I1953" s="505"/>
      <c r="K1953" s="505"/>
      <c r="L1953" s="505"/>
      <c r="M1953" s="506"/>
      <c r="N1953" s="505"/>
      <c r="O1953" s="506"/>
    </row>
    <row r="1954" spans="4:15" x14ac:dyDescent="0.2">
      <c r="D1954" s="293"/>
      <c r="E1954" s="257"/>
      <c r="G1954" s="505"/>
      <c r="I1954" s="505"/>
      <c r="K1954" s="505"/>
      <c r="L1954" s="505"/>
      <c r="M1954" s="506"/>
      <c r="N1954" s="505"/>
      <c r="O1954" s="506"/>
    </row>
    <row r="1955" spans="4:15" x14ac:dyDescent="0.2">
      <c r="D1955" s="293"/>
      <c r="E1955" s="257"/>
      <c r="G1955" s="505"/>
      <c r="I1955" s="505"/>
      <c r="K1955" s="505"/>
      <c r="L1955" s="505"/>
      <c r="M1955" s="506"/>
      <c r="N1955" s="505"/>
      <c r="O1955" s="506"/>
    </row>
    <row r="1956" spans="4:15" x14ac:dyDescent="0.2">
      <c r="D1956" s="293"/>
      <c r="E1956" s="257"/>
      <c r="G1956" s="505"/>
      <c r="I1956" s="505"/>
      <c r="K1956" s="505"/>
      <c r="L1956" s="505"/>
      <c r="M1956" s="506"/>
      <c r="N1956" s="505"/>
      <c r="O1956" s="506"/>
    </row>
    <row r="1957" spans="4:15" x14ac:dyDescent="0.2">
      <c r="D1957" s="293"/>
      <c r="E1957" s="257"/>
      <c r="G1957" s="505"/>
      <c r="I1957" s="505"/>
      <c r="K1957" s="505"/>
      <c r="L1957" s="505"/>
      <c r="M1957" s="506"/>
      <c r="N1957" s="505"/>
      <c r="O1957" s="506"/>
    </row>
    <row r="1958" spans="4:15" x14ac:dyDescent="0.2">
      <c r="D1958" s="293"/>
      <c r="E1958" s="257"/>
      <c r="G1958" s="505"/>
      <c r="I1958" s="505"/>
      <c r="K1958" s="505"/>
      <c r="L1958" s="505"/>
      <c r="M1958" s="506"/>
      <c r="N1958" s="505"/>
      <c r="O1958" s="506"/>
    </row>
    <row r="1959" spans="4:15" x14ac:dyDescent="0.2">
      <c r="D1959" s="293"/>
      <c r="E1959" s="257"/>
      <c r="G1959" s="505"/>
      <c r="I1959" s="505"/>
      <c r="K1959" s="505"/>
      <c r="L1959" s="505"/>
      <c r="M1959" s="506"/>
      <c r="N1959" s="505"/>
      <c r="O1959" s="506"/>
    </row>
    <row r="1960" spans="4:15" x14ac:dyDescent="0.2">
      <c r="D1960" s="293"/>
      <c r="E1960" s="257"/>
      <c r="G1960" s="505"/>
      <c r="I1960" s="505"/>
      <c r="K1960" s="505"/>
      <c r="L1960" s="505"/>
      <c r="M1960" s="506"/>
      <c r="N1960" s="505"/>
      <c r="O1960" s="506"/>
    </row>
    <row r="1961" spans="4:15" x14ac:dyDescent="0.2">
      <c r="D1961" s="293"/>
      <c r="E1961" s="257"/>
      <c r="G1961" s="505"/>
      <c r="I1961" s="505"/>
      <c r="K1961" s="505"/>
      <c r="L1961" s="505"/>
      <c r="M1961" s="506"/>
      <c r="N1961" s="505"/>
      <c r="O1961" s="506"/>
    </row>
    <row r="1962" spans="4:15" x14ac:dyDescent="0.2">
      <c r="D1962" s="293"/>
      <c r="E1962" s="257"/>
      <c r="G1962" s="505"/>
      <c r="I1962" s="505"/>
      <c r="K1962" s="505"/>
      <c r="L1962" s="505"/>
      <c r="M1962" s="506"/>
      <c r="N1962" s="505"/>
      <c r="O1962" s="506"/>
    </row>
    <row r="1963" spans="4:15" x14ac:dyDescent="0.2">
      <c r="D1963" s="293"/>
      <c r="E1963" s="257"/>
      <c r="G1963" s="505"/>
      <c r="I1963" s="505"/>
      <c r="K1963" s="505"/>
      <c r="L1963" s="505"/>
      <c r="M1963" s="506"/>
      <c r="N1963" s="505"/>
      <c r="O1963" s="506"/>
    </row>
    <row r="1964" spans="4:15" x14ac:dyDescent="0.2">
      <c r="D1964" s="293"/>
      <c r="E1964" s="257"/>
      <c r="G1964" s="505"/>
      <c r="I1964" s="505"/>
      <c r="K1964" s="505"/>
      <c r="L1964" s="505"/>
      <c r="M1964" s="506"/>
      <c r="N1964" s="505"/>
      <c r="O1964" s="506"/>
    </row>
    <row r="1965" spans="4:15" x14ac:dyDescent="0.2">
      <c r="D1965" s="293"/>
      <c r="E1965" s="257"/>
      <c r="G1965" s="505"/>
      <c r="I1965" s="505"/>
      <c r="K1965" s="505"/>
      <c r="L1965" s="505"/>
      <c r="M1965" s="506"/>
      <c r="N1965" s="505"/>
      <c r="O1965" s="506"/>
    </row>
    <row r="1966" spans="4:15" x14ac:dyDescent="0.2">
      <c r="D1966" s="293"/>
      <c r="E1966" s="257"/>
      <c r="G1966" s="505"/>
      <c r="I1966" s="505"/>
      <c r="K1966" s="505"/>
      <c r="L1966" s="505"/>
      <c r="M1966" s="506"/>
      <c r="N1966" s="505"/>
      <c r="O1966" s="506"/>
    </row>
    <row r="1967" spans="4:15" x14ac:dyDescent="0.2">
      <c r="D1967" s="293"/>
      <c r="E1967" s="257"/>
      <c r="G1967" s="505"/>
      <c r="I1967" s="505"/>
      <c r="K1967" s="505"/>
      <c r="L1967" s="505"/>
      <c r="M1967" s="506"/>
      <c r="N1967" s="505"/>
      <c r="O1967" s="506"/>
    </row>
    <row r="1968" spans="4:15" x14ac:dyDescent="0.2">
      <c r="D1968" s="293"/>
      <c r="E1968" s="257"/>
      <c r="G1968" s="505"/>
      <c r="I1968" s="505"/>
      <c r="K1968" s="505"/>
      <c r="L1968" s="505"/>
      <c r="M1968" s="506"/>
      <c r="N1968" s="505"/>
      <c r="O1968" s="506"/>
    </row>
    <row r="1969" spans="4:15" x14ac:dyDescent="0.2">
      <c r="D1969" s="293"/>
      <c r="E1969" s="257"/>
      <c r="G1969" s="505"/>
      <c r="I1969" s="505"/>
      <c r="K1969" s="505"/>
      <c r="L1969" s="505"/>
      <c r="M1969" s="506"/>
      <c r="N1969" s="505"/>
      <c r="O1969" s="506"/>
    </row>
    <row r="1970" spans="4:15" x14ac:dyDescent="0.2">
      <c r="D1970" s="293"/>
      <c r="E1970" s="257"/>
      <c r="G1970" s="505"/>
      <c r="I1970" s="505"/>
      <c r="K1970" s="505"/>
      <c r="L1970" s="505"/>
      <c r="M1970" s="506"/>
      <c r="N1970" s="505"/>
      <c r="O1970" s="506"/>
    </row>
    <row r="1971" spans="4:15" x14ac:dyDescent="0.2">
      <c r="D1971" s="293"/>
      <c r="E1971" s="257"/>
      <c r="G1971" s="505"/>
      <c r="I1971" s="505"/>
      <c r="K1971" s="505"/>
      <c r="L1971" s="505"/>
      <c r="M1971" s="506"/>
      <c r="N1971" s="505"/>
      <c r="O1971" s="506"/>
    </row>
    <row r="1972" spans="4:15" x14ac:dyDescent="0.2">
      <c r="D1972" s="293"/>
      <c r="E1972" s="257"/>
      <c r="G1972" s="505"/>
      <c r="I1972" s="505"/>
      <c r="K1972" s="505"/>
      <c r="L1972" s="505"/>
      <c r="M1972" s="506"/>
      <c r="N1972" s="505"/>
      <c r="O1972" s="506"/>
    </row>
    <row r="1973" spans="4:15" x14ac:dyDescent="0.2">
      <c r="D1973" s="293"/>
      <c r="E1973" s="257"/>
      <c r="G1973" s="505"/>
      <c r="I1973" s="505"/>
      <c r="K1973" s="505"/>
      <c r="L1973" s="505"/>
      <c r="M1973" s="506"/>
      <c r="N1973" s="505"/>
      <c r="O1973" s="506"/>
    </row>
    <row r="1974" spans="4:15" x14ac:dyDescent="0.2">
      <c r="D1974" s="293"/>
      <c r="E1974" s="257"/>
      <c r="G1974" s="505"/>
      <c r="I1974" s="505"/>
      <c r="K1974" s="505"/>
      <c r="L1974" s="505"/>
      <c r="M1974" s="506"/>
      <c r="N1974" s="505"/>
      <c r="O1974" s="506"/>
    </row>
    <row r="1975" spans="4:15" x14ac:dyDescent="0.2">
      <c r="D1975" s="293"/>
      <c r="E1975" s="257"/>
      <c r="G1975" s="505"/>
      <c r="I1975" s="505"/>
      <c r="K1975" s="505"/>
      <c r="L1975" s="505"/>
      <c r="M1975" s="506"/>
      <c r="N1975" s="505"/>
      <c r="O1975" s="506"/>
    </row>
    <row r="1976" spans="4:15" x14ac:dyDescent="0.2">
      <c r="D1976" s="293"/>
      <c r="E1976" s="257"/>
      <c r="G1976" s="505"/>
      <c r="I1976" s="505"/>
      <c r="K1976" s="505"/>
      <c r="L1976" s="505"/>
      <c r="M1976" s="506"/>
      <c r="N1976" s="505"/>
      <c r="O1976" s="506"/>
    </row>
    <row r="1977" spans="4:15" x14ac:dyDescent="0.2">
      <c r="D1977" s="293"/>
      <c r="E1977" s="257"/>
      <c r="G1977" s="505"/>
      <c r="I1977" s="505"/>
      <c r="K1977" s="505"/>
      <c r="L1977" s="505"/>
      <c r="M1977" s="506"/>
      <c r="N1977" s="505"/>
      <c r="O1977" s="506"/>
    </row>
    <row r="1978" spans="4:15" x14ac:dyDescent="0.2">
      <c r="D1978" s="293"/>
      <c r="E1978" s="257"/>
      <c r="G1978" s="505"/>
      <c r="I1978" s="505"/>
      <c r="K1978" s="505"/>
      <c r="L1978" s="505"/>
      <c r="M1978" s="506"/>
      <c r="N1978" s="505"/>
      <c r="O1978" s="506"/>
    </row>
    <row r="1979" spans="4:15" x14ac:dyDescent="0.2">
      <c r="D1979" s="293"/>
      <c r="E1979" s="257"/>
      <c r="G1979" s="505"/>
      <c r="I1979" s="505"/>
      <c r="K1979" s="505"/>
      <c r="L1979" s="505"/>
      <c r="M1979" s="506"/>
      <c r="N1979" s="505"/>
      <c r="O1979" s="506"/>
    </row>
    <row r="1980" spans="4:15" x14ac:dyDescent="0.2">
      <c r="D1980" s="293"/>
      <c r="E1980" s="257"/>
      <c r="G1980" s="505"/>
      <c r="I1980" s="505"/>
      <c r="K1980" s="505"/>
      <c r="L1980" s="505"/>
      <c r="M1980" s="506"/>
      <c r="N1980" s="505"/>
      <c r="O1980" s="506"/>
    </row>
    <row r="1981" spans="4:15" x14ac:dyDescent="0.2">
      <c r="D1981" s="293"/>
      <c r="E1981" s="257"/>
      <c r="G1981" s="505"/>
      <c r="I1981" s="505"/>
      <c r="K1981" s="505"/>
      <c r="L1981" s="505"/>
      <c r="M1981" s="506"/>
      <c r="N1981" s="505"/>
      <c r="O1981" s="506"/>
    </row>
    <row r="1982" spans="4:15" x14ac:dyDescent="0.2">
      <c r="D1982" s="293"/>
      <c r="E1982" s="257"/>
      <c r="G1982" s="505"/>
      <c r="I1982" s="505"/>
      <c r="K1982" s="505"/>
      <c r="L1982" s="505"/>
      <c r="M1982" s="506"/>
      <c r="N1982" s="505"/>
      <c r="O1982" s="506"/>
    </row>
    <row r="1983" spans="4:15" x14ac:dyDescent="0.2">
      <c r="D1983" s="293"/>
      <c r="E1983" s="257"/>
      <c r="G1983" s="505"/>
      <c r="I1983" s="505"/>
      <c r="K1983" s="505"/>
      <c r="L1983" s="505"/>
      <c r="M1983" s="506"/>
      <c r="N1983" s="505"/>
      <c r="O1983" s="506"/>
    </row>
    <row r="1984" spans="4:15" x14ac:dyDescent="0.2">
      <c r="D1984" s="293"/>
      <c r="E1984" s="257"/>
      <c r="G1984" s="505"/>
      <c r="I1984" s="505"/>
      <c r="K1984" s="505"/>
      <c r="L1984" s="505"/>
      <c r="M1984" s="506"/>
      <c r="N1984" s="505"/>
      <c r="O1984" s="506"/>
    </row>
    <row r="1985" spans="4:15" x14ac:dyDescent="0.2">
      <c r="D1985" s="293"/>
      <c r="E1985" s="257"/>
      <c r="G1985" s="505"/>
      <c r="I1985" s="505"/>
      <c r="K1985" s="505"/>
      <c r="L1985" s="505"/>
      <c r="M1985" s="506"/>
      <c r="N1985" s="505"/>
      <c r="O1985" s="506"/>
    </row>
    <row r="1986" spans="4:15" x14ac:dyDescent="0.2">
      <c r="D1986" s="293"/>
      <c r="E1986" s="257"/>
      <c r="G1986" s="505"/>
      <c r="I1986" s="505"/>
      <c r="K1986" s="505"/>
      <c r="L1986" s="505"/>
      <c r="M1986" s="506"/>
      <c r="N1986" s="505"/>
      <c r="O1986" s="506"/>
    </row>
    <row r="1987" spans="4:15" x14ac:dyDescent="0.2">
      <c r="D1987" s="293"/>
      <c r="E1987" s="257"/>
      <c r="G1987" s="505"/>
      <c r="I1987" s="505"/>
      <c r="K1987" s="505"/>
      <c r="L1987" s="505"/>
      <c r="M1987" s="506"/>
      <c r="N1987" s="505"/>
      <c r="O1987" s="506"/>
    </row>
    <row r="1988" spans="4:15" x14ac:dyDescent="0.2">
      <c r="D1988" s="293"/>
      <c r="E1988" s="257"/>
      <c r="G1988" s="505"/>
      <c r="I1988" s="505"/>
      <c r="K1988" s="505"/>
      <c r="L1988" s="505"/>
      <c r="M1988" s="506"/>
      <c r="N1988" s="505"/>
      <c r="O1988" s="506"/>
    </row>
    <row r="1989" spans="4:15" x14ac:dyDescent="0.2">
      <c r="D1989" s="293"/>
      <c r="E1989" s="257"/>
      <c r="G1989" s="505"/>
      <c r="I1989" s="505"/>
      <c r="K1989" s="505"/>
      <c r="L1989" s="505"/>
      <c r="M1989" s="506"/>
      <c r="N1989" s="505"/>
      <c r="O1989" s="506"/>
    </row>
    <row r="1990" spans="4:15" x14ac:dyDescent="0.2">
      <c r="D1990" s="293"/>
      <c r="E1990" s="257"/>
      <c r="G1990" s="505"/>
      <c r="I1990" s="505"/>
      <c r="K1990" s="505"/>
      <c r="L1990" s="505"/>
      <c r="M1990" s="506"/>
      <c r="N1990" s="505"/>
      <c r="O1990" s="506"/>
    </row>
    <row r="1991" spans="4:15" x14ac:dyDescent="0.2">
      <c r="D1991" s="293"/>
      <c r="E1991" s="257"/>
      <c r="G1991" s="505"/>
      <c r="I1991" s="505"/>
      <c r="K1991" s="505"/>
      <c r="L1991" s="505"/>
      <c r="M1991" s="506"/>
      <c r="N1991" s="505"/>
      <c r="O1991" s="506"/>
    </row>
    <row r="1992" spans="4:15" x14ac:dyDescent="0.2">
      <c r="D1992" s="293"/>
      <c r="E1992" s="257"/>
      <c r="G1992" s="505"/>
      <c r="I1992" s="505"/>
      <c r="K1992" s="505"/>
      <c r="L1992" s="505"/>
      <c r="M1992" s="506"/>
      <c r="N1992" s="505"/>
      <c r="O1992" s="506"/>
    </row>
    <row r="1993" spans="4:15" x14ac:dyDescent="0.2">
      <c r="D1993" s="293"/>
      <c r="E1993" s="257"/>
      <c r="G1993" s="505"/>
      <c r="I1993" s="505"/>
      <c r="K1993" s="505"/>
      <c r="L1993" s="505"/>
      <c r="M1993" s="506"/>
      <c r="N1993" s="505"/>
      <c r="O1993" s="506"/>
    </row>
    <row r="1994" spans="4:15" x14ac:dyDescent="0.2">
      <c r="D1994" s="293"/>
      <c r="E1994" s="257"/>
      <c r="G1994" s="505"/>
      <c r="I1994" s="505"/>
      <c r="K1994" s="505"/>
      <c r="L1994" s="505"/>
      <c r="M1994" s="506"/>
      <c r="N1994" s="505"/>
      <c r="O1994" s="506"/>
    </row>
    <row r="1995" spans="4:15" x14ac:dyDescent="0.2">
      <c r="D1995" s="293"/>
      <c r="E1995" s="257"/>
      <c r="G1995" s="505"/>
      <c r="I1995" s="505"/>
      <c r="K1995" s="505"/>
      <c r="L1995" s="505"/>
      <c r="M1995" s="506"/>
      <c r="N1995" s="505"/>
      <c r="O1995" s="506"/>
    </row>
    <row r="1996" spans="4:15" x14ac:dyDescent="0.2">
      <c r="D1996" s="293"/>
      <c r="E1996" s="257"/>
      <c r="G1996" s="505"/>
      <c r="I1996" s="505"/>
      <c r="K1996" s="505"/>
      <c r="L1996" s="505"/>
      <c r="M1996" s="506"/>
      <c r="N1996" s="505"/>
      <c r="O1996" s="506"/>
    </row>
    <row r="1997" spans="4:15" x14ac:dyDescent="0.2">
      <c r="D1997" s="293"/>
      <c r="E1997" s="257"/>
      <c r="G1997" s="505"/>
      <c r="I1997" s="505"/>
      <c r="K1997" s="505"/>
      <c r="L1997" s="505"/>
      <c r="M1997" s="506"/>
      <c r="N1997" s="505"/>
      <c r="O1997" s="506"/>
    </row>
    <row r="1998" spans="4:15" x14ac:dyDescent="0.2">
      <c r="D1998" s="293"/>
      <c r="E1998" s="257"/>
      <c r="G1998" s="505"/>
      <c r="I1998" s="505"/>
      <c r="K1998" s="505"/>
      <c r="L1998" s="505"/>
      <c r="M1998" s="506"/>
      <c r="N1998" s="505"/>
      <c r="O1998" s="506"/>
    </row>
    <row r="1999" spans="4:15" x14ac:dyDescent="0.2">
      <c r="D1999" s="293"/>
      <c r="E1999" s="257"/>
      <c r="G1999" s="505"/>
      <c r="I1999" s="505"/>
      <c r="K1999" s="505"/>
      <c r="L1999" s="505"/>
      <c r="M1999" s="506"/>
      <c r="N1999" s="505"/>
      <c r="O1999" s="506"/>
    </row>
    <row r="2000" spans="4:15" x14ac:dyDescent="0.2">
      <c r="D2000" s="293"/>
      <c r="E2000" s="257"/>
      <c r="G2000" s="505"/>
      <c r="I2000" s="505"/>
      <c r="K2000" s="505"/>
      <c r="L2000" s="505"/>
      <c r="M2000" s="506"/>
      <c r="N2000" s="505"/>
      <c r="O2000" s="506"/>
    </row>
    <row r="2001" spans="4:15" x14ac:dyDescent="0.2">
      <c r="D2001" s="293"/>
      <c r="E2001" s="257"/>
      <c r="G2001" s="505"/>
      <c r="I2001" s="505"/>
      <c r="K2001" s="505"/>
      <c r="L2001" s="505"/>
      <c r="M2001" s="506"/>
      <c r="N2001" s="505"/>
      <c r="O2001" s="506"/>
    </row>
    <row r="2002" spans="4:15" x14ac:dyDescent="0.2">
      <c r="D2002" s="293"/>
      <c r="E2002" s="257"/>
      <c r="G2002" s="505"/>
      <c r="I2002" s="505"/>
      <c r="K2002" s="505"/>
      <c r="L2002" s="505"/>
      <c r="M2002" s="506"/>
      <c r="N2002" s="505"/>
      <c r="O2002" s="506"/>
    </row>
    <row r="2003" spans="4:15" x14ac:dyDescent="0.2">
      <c r="D2003" s="293"/>
      <c r="E2003" s="257"/>
      <c r="G2003" s="505"/>
      <c r="I2003" s="505"/>
      <c r="K2003" s="505"/>
      <c r="L2003" s="505"/>
      <c r="M2003" s="506"/>
      <c r="N2003" s="505"/>
      <c r="O2003" s="506"/>
    </row>
    <row r="2004" spans="4:15" x14ac:dyDescent="0.2">
      <c r="D2004" s="293"/>
      <c r="E2004" s="257"/>
      <c r="G2004" s="505"/>
      <c r="I2004" s="505"/>
      <c r="K2004" s="505"/>
      <c r="L2004" s="505"/>
      <c r="M2004" s="506"/>
      <c r="N2004" s="505"/>
      <c r="O2004" s="506"/>
    </row>
    <row r="2005" spans="4:15" x14ac:dyDescent="0.2">
      <c r="D2005" s="293"/>
      <c r="E2005" s="257"/>
      <c r="G2005" s="505"/>
      <c r="I2005" s="505"/>
      <c r="K2005" s="505"/>
      <c r="L2005" s="505"/>
      <c r="M2005" s="506"/>
      <c r="N2005" s="505"/>
      <c r="O2005" s="506"/>
    </row>
    <row r="2006" spans="4:15" x14ac:dyDescent="0.2">
      <c r="D2006" s="293"/>
      <c r="E2006" s="257"/>
      <c r="G2006" s="505"/>
      <c r="I2006" s="505"/>
      <c r="K2006" s="505"/>
      <c r="L2006" s="505"/>
      <c r="M2006" s="506"/>
      <c r="N2006" s="505"/>
      <c r="O2006" s="506"/>
    </row>
    <row r="2007" spans="4:15" x14ac:dyDescent="0.2">
      <c r="D2007" s="293"/>
      <c r="E2007" s="257"/>
      <c r="G2007" s="505"/>
      <c r="I2007" s="505"/>
      <c r="K2007" s="505"/>
      <c r="L2007" s="505"/>
      <c r="M2007" s="506"/>
      <c r="N2007" s="505"/>
      <c r="O2007" s="506"/>
    </row>
    <row r="2008" spans="4:15" x14ac:dyDescent="0.2">
      <c r="D2008" s="293"/>
      <c r="E2008" s="257"/>
      <c r="G2008" s="505"/>
      <c r="I2008" s="505"/>
      <c r="K2008" s="505"/>
      <c r="L2008" s="505"/>
      <c r="M2008" s="506"/>
      <c r="N2008" s="505"/>
      <c r="O2008" s="506"/>
    </row>
    <row r="2009" spans="4:15" x14ac:dyDescent="0.2">
      <c r="D2009" s="293"/>
      <c r="E2009" s="257"/>
      <c r="G2009" s="505"/>
      <c r="I2009" s="505"/>
      <c r="K2009" s="505"/>
      <c r="L2009" s="505"/>
      <c r="M2009" s="506"/>
      <c r="N2009" s="505"/>
      <c r="O2009" s="506"/>
    </row>
    <row r="2010" spans="4:15" x14ac:dyDescent="0.2">
      <c r="D2010" s="293"/>
      <c r="E2010" s="257"/>
      <c r="G2010" s="505"/>
      <c r="I2010" s="505"/>
      <c r="K2010" s="505"/>
      <c r="L2010" s="505"/>
      <c r="M2010" s="506"/>
      <c r="N2010" s="505"/>
      <c r="O2010" s="506"/>
    </row>
    <row r="2011" spans="4:15" x14ac:dyDescent="0.2">
      <c r="D2011" s="293"/>
      <c r="E2011" s="257"/>
      <c r="G2011" s="505"/>
      <c r="I2011" s="505"/>
      <c r="K2011" s="505"/>
      <c r="L2011" s="505"/>
      <c r="M2011" s="506"/>
      <c r="N2011" s="505"/>
      <c r="O2011" s="506"/>
    </row>
    <row r="2012" spans="4:15" x14ac:dyDescent="0.2">
      <c r="D2012" s="293"/>
      <c r="E2012" s="257"/>
      <c r="G2012" s="505"/>
      <c r="I2012" s="505"/>
      <c r="K2012" s="505"/>
      <c r="L2012" s="505"/>
      <c r="M2012" s="506"/>
      <c r="N2012" s="505"/>
      <c r="O2012" s="506"/>
    </row>
    <row r="2013" spans="4:15" x14ac:dyDescent="0.2">
      <c r="D2013" s="293"/>
      <c r="E2013" s="257"/>
      <c r="G2013" s="505"/>
      <c r="I2013" s="505"/>
      <c r="K2013" s="505"/>
      <c r="L2013" s="505"/>
      <c r="M2013" s="506"/>
      <c r="N2013" s="505"/>
      <c r="O2013" s="506"/>
    </row>
    <row r="2014" spans="4:15" x14ac:dyDescent="0.2">
      <c r="D2014" s="293"/>
      <c r="E2014" s="257"/>
      <c r="G2014" s="505"/>
      <c r="I2014" s="505"/>
      <c r="K2014" s="505"/>
      <c r="L2014" s="505"/>
      <c r="M2014" s="506"/>
      <c r="N2014" s="505"/>
      <c r="O2014" s="506"/>
    </row>
    <row r="2015" spans="4:15" x14ac:dyDescent="0.2">
      <c r="D2015" s="293"/>
      <c r="E2015" s="257"/>
      <c r="G2015" s="505"/>
      <c r="I2015" s="505"/>
      <c r="K2015" s="505"/>
      <c r="L2015" s="505"/>
      <c r="M2015" s="506"/>
      <c r="N2015" s="505"/>
      <c r="O2015" s="506"/>
    </row>
    <row r="2016" spans="4:15" x14ac:dyDescent="0.2">
      <c r="D2016" s="293"/>
      <c r="E2016" s="257"/>
      <c r="G2016" s="505"/>
      <c r="I2016" s="505"/>
      <c r="K2016" s="505"/>
      <c r="L2016" s="505"/>
      <c r="M2016" s="506"/>
      <c r="N2016" s="505"/>
      <c r="O2016" s="506"/>
    </row>
    <row r="2017" spans="4:15" x14ac:dyDescent="0.2">
      <c r="D2017" s="293"/>
      <c r="E2017" s="257"/>
      <c r="G2017" s="505"/>
      <c r="I2017" s="505"/>
      <c r="K2017" s="505"/>
      <c r="L2017" s="505"/>
      <c r="M2017" s="506"/>
      <c r="N2017" s="505"/>
      <c r="O2017" s="506"/>
    </row>
    <row r="2018" spans="4:15" x14ac:dyDescent="0.2">
      <c r="D2018" s="293"/>
      <c r="E2018" s="257"/>
      <c r="G2018" s="505"/>
      <c r="I2018" s="505"/>
      <c r="K2018" s="505"/>
      <c r="L2018" s="505"/>
      <c r="M2018" s="506"/>
      <c r="N2018" s="505"/>
      <c r="O2018" s="506"/>
    </row>
    <row r="2019" spans="4:15" x14ac:dyDescent="0.2">
      <c r="D2019" s="293"/>
      <c r="E2019" s="257"/>
      <c r="G2019" s="505"/>
      <c r="I2019" s="505"/>
      <c r="K2019" s="505"/>
      <c r="L2019" s="505"/>
      <c r="M2019" s="506"/>
      <c r="N2019" s="505"/>
      <c r="O2019" s="506"/>
    </row>
    <row r="2020" spans="4:15" x14ac:dyDescent="0.2">
      <c r="D2020" s="293"/>
      <c r="E2020" s="257"/>
      <c r="G2020" s="505"/>
      <c r="I2020" s="505"/>
      <c r="K2020" s="505"/>
      <c r="L2020" s="505"/>
      <c r="M2020" s="506"/>
      <c r="N2020" s="505"/>
      <c r="O2020" s="506"/>
    </row>
    <row r="2021" spans="4:15" x14ac:dyDescent="0.2">
      <c r="D2021" s="293"/>
      <c r="E2021" s="257"/>
      <c r="G2021" s="505"/>
      <c r="I2021" s="505"/>
      <c r="K2021" s="505"/>
      <c r="L2021" s="505"/>
      <c r="M2021" s="506"/>
      <c r="N2021" s="505"/>
      <c r="O2021" s="506"/>
    </row>
    <row r="2022" spans="4:15" x14ac:dyDescent="0.2">
      <c r="D2022" s="293"/>
      <c r="E2022" s="257"/>
      <c r="G2022" s="505"/>
      <c r="I2022" s="505"/>
      <c r="K2022" s="505"/>
      <c r="L2022" s="505"/>
      <c r="M2022" s="506"/>
      <c r="N2022" s="505"/>
      <c r="O2022" s="506"/>
    </row>
    <row r="2023" spans="4:15" x14ac:dyDescent="0.2">
      <c r="D2023" s="293"/>
      <c r="E2023" s="257"/>
      <c r="G2023" s="505"/>
      <c r="I2023" s="505"/>
      <c r="K2023" s="505"/>
      <c r="L2023" s="505"/>
      <c r="M2023" s="506"/>
      <c r="N2023" s="505"/>
      <c r="O2023" s="506"/>
    </row>
    <row r="2024" spans="4:15" x14ac:dyDescent="0.2">
      <c r="D2024" s="293"/>
      <c r="E2024" s="257"/>
      <c r="G2024" s="505"/>
      <c r="I2024" s="505"/>
      <c r="K2024" s="505"/>
      <c r="L2024" s="505"/>
      <c r="M2024" s="506"/>
      <c r="N2024" s="505"/>
      <c r="O2024" s="506"/>
    </row>
    <row r="2025" spans="4:15" x14ac:dyDescent="0.2">
      <c r="D2025" s="293"/>
      <c r="E2025" s="257"/>
      <c r="G2025" s="505"/>
      <c r="I2025" s="505"/>
      <c r="K2025" s="505"/>
      <c r="L2025" s="505"/>
      <c r="M2025" s="506"/>
      <c r="N2025" s="505"/>
      <c r="O2025" s="506"/>
    </row>
    <row r="2026" spans="4:15" x14ac:dyDescent="0.2">
      <c r="D2026" s="293"/>
      <c r="E2026" s="257"/>
      <c r="G2026" s="505"/>
      <c r="I2026" s="505"/>
      <c r="K2026" s="505"/>
      <c r="L2026" s="505"/>
      <c r="M2026" s="506"/>
      <c r="N2026" s="505"/>
      <c r="O2026" s="506"/>
    </row>
    <row r="2027" spans="4:15" x14ac:dyDescent="0.2">
      <c r="D2027" s="293"/>
      <c r="E2027" s="257"/>
      <c r="G2027" s="505"/>
      <c r="I2027" s="505"/>
      <c r="K2027" s="505"/>
      <c r="L2027" s="505"/>
      <c r="M2027" s="506"/>
      <c r="N2027" s="505"/>
      <c r="O2027" s="506"/>
    </row>
    <row r="2028" spans="4:15" x14ac:dyDescent="0.2">
      <c r="D2028" s="293"/>
      <c r="E2028" s="257"/>
      <c r="G2028" s="505"/>
      <c r="I2028" s="505"/>
      <c r="K2028" s="505"/>
      <c r="L2028" s="505"/>
      <c r="M2028" s="506"/>
      <c r="N2028" s="505"/>
      <c r="O2028" s="506"/>
    </row>
    <row r="2029" spans="4:15" x14ac:dyDescent="0.2">
      <c r="D2029" s="293"/>
      <c r="E2029" s="257"/>
      <c r="G2029" s="505"/>
      <c r="I2029" s="505"/>
      <c r="K2029" s="505"/>
      <c r="L2029" s="505"/>
      <c r="M2029" s="506"/>
      <c r="N2029" s="505"/>
      <c r="O2029" s="506"/>
    </row>
    <row r="2030" spans="4:15" x14ac:dyDescent="0.2">
      <c r="D2030" s="293"/>
      <c r="E2030" s="257"/>
      <c r="G2030" s="505"/>
      <c r="I2030" s="505"/>
      <c r="K2030" s="505"/>
      <c r="L2030" s="505"/>
      <c r="M2030" s="506"/>
      <c r="N2030" s="505"/>
      <c r="O2030" s="506"/>
    </row>
    <row r="2031" spans="4:15" x14ac:dyDescent="0.2">
      <c r="D2031" s="293"/>
      <c r="E2031" s="257"/>
      <c r="G2031" s="505"/>
      <c r="I2031" s="505"/>
      <c r="K2031" s="505"/>
      <c r="L2031" s="505"/>
      <c r="M2031" s="506"/>
      <c r="N2031" s="505"/>
      <c r="O2031" s="506"/>
    </row>
    <row r="2032" spans="4:15" x14ac:dyDescent="0.2">
      <c r="D2032" s="293"/>
      <c r="E2032" s="257"/>
      <c r="G2032" s="505"/>
      <c r="I2032" s="505"/>
      <c r="K2032" s="505"/>
      <c r="L2032" s="505"/>
      <c r="M2032" s="506"/>
      <c r="N2032" s="505"/>
      <c r="O2032" s="506"/>
    </row>
    <row r="2033" spans="4:15" x14ac:dyDescent="0.2">
      <c r="D2033" s="293"/>
      <c r="E2033" s="257"/>
      <c r="G2033" s="505"/>
      <c r="I2033" s="505"/>
      <c r="K2033" s="505"/>
      <c r="L2033" s="505"/>
      <c r="M2033" s="506"/>
      <c r="N2033" s="505"/>
      <c r="O2033" s="506"/>
    </row>
    <row r="2034" spans="4:15" x14ac:dyDescent="0.2">
      <c r="D2034" s="293"/>
      <c r="E2034" s="257"/>
      <c r="G2034" s="505"/>
      <c r="I2034" s="505"/>
      <c r="K2034" s="505"/>
      <c r="L2034" s="505"/>
      <c r="M2034" s="506"/>
      <c r="N2034" s="505"/>
      <c r="O2034" s="506"/>
    </row>
    <row r="2035" spans="4:15" x14ac:dyDescent="0.2">
      <c r="D2035" s="293"/>
      <c r="E2035" s="257"/>
      <c r="G2035" s="505"/>
      <c r="I2035" s="505"/>
      <c r="K2035" s="505"/>
      <c r="L2035" s="505"/>
      <c r="M2035" s="506"/>
      <c r="N2035" s="505"/>
      <c r="O2035" s="506"/>
    </row>
    <row r="2036" spans="4:15" x14ac:dyDescent="0.2">
      <c r="D2036" s="293"/>
      <c r="E2036" s="257"/>
      <c r="G2036" s="505"/>
      <c r="I2036" s="505"/>
      <c r="K2036" s="505"/>
      <c r="L2036" s="505"/>
      <c r="M2036" s="506"/>
      <c r="N2036" s="505"/>
      <c r="O2036" s="506"/>
    </row>
    <row r="2037" spans="4:15" x14ac:dyDescent="0.2">
      <c r="D2037" s="293"/>
      <c r="E2037" s="257"/>
      <c r="G2037" s="505"/>
      <c r="I2037" s="505"/>
      <c r="K2037" s="505"/>
      <c r="L2037" s="505"/>
      <c r="M2037" s="506"/>
      <c r="N2037" s="505"/>
      <c r="O2037" s="506"/>
    </row>
    <row r="2038" spans="4:15" x14ac:dyDescent="0.2">
      <c r="D2038" s="293"/>
      <c r="E2038" s="257"/>
      <c r="G2038" s="505"/>
      <c r="I2038" s="505"/>
      <c r="K2038" s="505"/>
      <c r="L2038" s="505"/>
      <c r="M2038" s="506"/>
      <c r="N2038" s="505"/>
      <c r="O2038" s="506"/>
    </row>
    <row r="2039" spans="4:15" x14ac:dyDescent="0.2">
      <c r="D2039" s="293"/>
      <c r="E2039" s="257"/>
      <c r="G2039" s="505"/>
      <c r="I2039" s="505"/>
      <c r="K2039" s="505"/>
      <c r="L2039" s="505"/>
      <c r="M2039" s="506"/>
      <c r="N2039" s="505"/>
      <c r="O2039" s="506"/>
    </row>
    <row r="2040" spans="4:15" x14ac:dyDescent="0.2">
      <c r="D2040" s="293"/>
      <c r="E2040" s="257"/>
      <c r="G2040" s="505"/>
      <c r="I2040" s="505"/>
      <c r="K2040" s="505"/>
      <c r="L2040" s="505"/>
      <c r="M2040" s="506"/>
      <c r="N2040" s="505"/>
      <c r="O2040" s="506"/>
    </row>
    <row r="2041" spans="4:15" x14ac:dyDescent="0.2">
      <c r="D2041" s="293"/>
      <c r="E2041" s="257"/>
      <c r="G2041" s="505"/>
      <c r="I2041" s="505"/>
      <c r="K2041" s="505"/>
      <c r="L2041" s="505"/>
      <c r="M2041" s="506"/>
      <c r="N2041" s="505"/>
      <c r="O2041" s="506"/>
    </row>
    <row r="2042" spans="4:15" x14ac:dyDescent="0.2">
      <c r="D2042" s="293"/>
      <c r="E2042" s="257"/>
      <c r="G2042" s="505"/>
      <c r="I2042" s="505"/>
      <c r="K2042" s="505"/>
      <c r="L2042" s="505"/>
      <c r="M2042" s="506"/>
      <c r="N2042" s="505"/>
      <c r="O2042" s="506"/>
    </row>
    <row r="2043" spans="4:15" x14ac:dyDescent="0.2">
      <c r="D2043" s="293"/>
      <c r="E2043" s="257"/>
      <c r="G2043" s="505"/>
      <c r="I2043" s="505"/>
      <c r="K2043" s="505"/>
      <c r="L2043" s="505"/>
      <c r="M2043" s="506"/>
      <c r="N2043" s="505"/>
      <c r="O2043" s="506"/>
    </row>
    <row r="2044" spans="4:15" x14ac:dyDescent="0.2">
      <c r="D2044" s="293"/>
      <c r="E2044" s="257"/>
      <c r="G2044" s="505"/>
      <c r="I2044" s="505"/>
      <c r="K2044" s="505"/>
      <c r="L2044" s="505"/>
      <c r="M2044" s="506"/>
      <c r="N2044" s="505"/>
      <c r="O2044" s="506"/>
    </row>
    <row r="2045" spans="4:15" x14ac:dyDescent="0.2">
      <c r="D2045" s="293"/>
      <c r="E2045" s="257"/>
      <c r="G2045" s="505"/>
      <c r="I2045" s="505"/>
      <c r="K2045" s="505"/>
      <c r="L2045" s="505"/>
      <c r="M2045" s="506"/>
      <c r="N2045" s="505"/>
      <c r="O2045" s="506"/>
    </row>
    <row r="2046" spans="4:15" x14ac:dyDescent="0.2">
      <c r="D2046" s="293"/>
      <c r="E2046" s="257"/>
      <c r="G2046" s="505"/>
      <c r="I2046" s="505"/>
      <c r="K2046" s="505"/>
      <c r="L2046" s="505"/>
      <c r="M2046" s="506"/>
      <c r="N2046" s="505"/>
      <c r="O2046" s="506"/>
    </row>
    <row r="2047" spans="4:15" x14ac:dyDescent="0.2">
      <c r="D2047" s="293"/>
      <c r="E2047" s="257"/>
      <c r="G2047" s="505"/>
      <c r="I2047" s="505"/>
      <c r="K2047" s="505"/>
      <c r="L2047" s="505"/>
      <c r="M2047" s="506"/>
      <c r="N2047" s="505"/>
      <c r="O2047" s="506"/>
    </row>
    <row r="2048" spans="4:15" x14ac:dyDescent="0.2">
      <c r="D2048" s="293"/>
      <c r="E2048" s="257"/>
      <c r="G2048" s="505"/>
      <c r="I2048" s="505"/>
      <c r="K2048" s="505"/>
      <c r="L2048" s="505"/>
      <c r="M2048" s="506"/>
      <c r="N2048" s="505"/>
      <c r="O2048" s="506"/>
    </row>
    <row r="2049" spans="4:15" x14ac:dyDescent="0.2">
      <c r="D2049" s="293"/>
      <c r="E2049" s="257"/>
      <c r="G2049" s="505"/>
      <c r="I2049" s="505"/>
      <c r="K2049" s="505"/>
      <c r="L2049" s="505"/>
      <c r="M2049" s="506"/>
      <c r="N2049" s="505"/>
      <c r="O2049" s="506"/>
    </row>
    <row r="2050" spans="4:15" x14ac:dyDescent="0.2">
      <c r="D2050" s="293"/>
      <c r="E2050" s="257"/>
      <c r="G2050" s="505"/>
      <c r="I2050" s="505"/>
      <c r="K2050" s="505"/>
      <c r="L2050" s="505"/>
      <c r="M2050" s="506"/>
      <c r="N2050" s="505"/>
      <c r="O2050" s="506"/>
    </row>
    <row r="2051" spans="4:15" x14ac:dyDescent="0.2">
      <c r="D2051" s="293"/>
      <c r="E2051" s="257"/>
      <c r="G2051" s="505"/>
      <c r="I2051" s="505"/>
      <c r="K2051" s="505"/>
      <c r="L2051" s="505"/>
      <c r="M2051" s="506"/>
      <c r="N2051" s="505"/>
      <c r="O2051" s="506"/>
    </row>
    <row r="2052" spans="4:15" x14ac:dyDescent="0.2">
      <c r="D2052" s="293"/>
      <c r="E2052" s="257"/>
      <c r="G2052" s="505"/>
      <c r="I2052" s="505"/>
      <c r="K2052" s="505"/>
      <c r="L2052" s="505"/>
      <c r="M2052" s="506"/>
      <c r="N2052" s="505"/>
      <c r="O2052" s="506"/>
    </row>
    <row r="2053" spans="4:15" x14ac:dyDescent="0.2">
      <c r="D2053" s="293"/>
      <c r="E2053" s="257"/>
      <c r="G2053" s="505"/>
      <c r="I2053" s="505"/>
      <c r="K2053" s="505"/>
      <c r="L2053" s="505"/>
      <c r="M2053" s="506"/>
      <c r="N2053" s="505"/>
      <c r="O2053" s="506"/>
    </row>
    <row r="2054" spans="4:15" x14ac:dyDescent="0.2">
      <c r="D2054" s="293"/>
      <c r="E2054" s="257"/>
      <c r="G2054" s="505"/>
      <c r="I2054" s="505"/>
      <c r="K2054" s="505"/>
      <c r="L2054" s="505"/>
      <c r="M2054" s="506"/>
      <c r="N2054" s="505"/>
      <c r="O2054" s="506"/>
    </row>
    <row r="2055" spans="4:15" x14ac:dyDescent="0.2">
      <c r="D2055" s="293"/>
      <c r="E2055" s="257"/>
      <c r="G2055" s="505"/>
      <c r="I2055" s="505"/>
      <c r="K2055" s="505"/>
      <c r="L2055" s="505"/>
      <c r="M2055" s="506"/>
      <c r="N2055" s="505"/>
      <c r="O2055" s="506"/>
    </row>
    <row r="2056" spans="4:15" x14ac:dyDescent="0.2">
      <c r="D2056" s="293"/>
      <c r="E2056" s="257"/>
      <c r="G2056" s="505"/>
      <c r="I2056" s="505"/>
      <c r="K2056" s="505"/>
      <c r="L2056" s="505"/>
      <c r="M2056" s="506"/>
      <c r="N2056" s="505"/>
      <c r="O2056" s="506"/>
    </row>
    <row r="2057" spans="4:15" x14ac:dyDescent="0.2">
      <c r="D2057" s="293"/>
      <c r="E2057" s="257"/>
      <c r="G2057" s="505"/>
      <c r="I2057" s="505"/>
      <c r="K2057" s="505"/>
      <c r="L2057" s="505"/>
      <c r="M2057" s="506"/>
      <c r="N2057" s="505"/>
      <c r="O2057" s="506"/>
    </row>
    <row r="2058" spans="4:15" x14ac:dyDescent="0.2">
      <c r="D2058" s="293"/>
      <c r="E2058" s="257"/>
      <c r="G2058" s="505"/>
      <c r="I2058" s="505"/>
      <c r="K2058" s="505"/>
      <c r="L2058" s="505"/>
      <c r="M2058" s="506"/>
      <c r="N2058" s="505"/>
      <c r="O2058" s="506"/>
    </row>
    <row r="2059" spans="4:15" x14ac:dyDescent="0.2">
      <c r="D2059" s="293"/>
      <c r="E2059" s="257"/>
      <c r="G2059" s="505"/>
      <c r="I2059" s="505"/>
      <c r="K2059" s="505"/>
      <c r="L2059" s="505"/>
      <c r="M2059" s="506"/>
      <c r="N2059" s="505"/>
      <c r="O2059" s="506"/>
    </row>
    <row r="2060" spans="4:15" x14ac:dyDescent="0.2">
      <c r="D2060" s="293"/>
      <c r="E2060" s="257"/>
      <c r="G2060" s="505"/>
      <c r="I2060" s="505"/>
      <c r="K2060" s="505"/>
      <c r="L2060" s="505"/>
      <c r="M2060" s="506"/>
      <c r="N2060" s="505"/>
      <c r="O2060" s="506"/>
    </row>
    <row r="2061" spans="4:15" x14ac:dyDescent="0.2">
      <c r="D2061" s="293"/>
      <c r="E2061" s="257"/>
      <c r="G2061" s="505"/>
      <c r="I2061" s="505"/>
      <c r="K2061" s="505"/>
      <c r="L2061" s="505"/>
      <c r="M2061" s="506"/>
      <c r="N2061" s="505"/>
      <c r="O2061" s="506"/>
    </row>
    <row r="2062" spans="4:15" x14ac:dyDescent="0.2">
      <c r="D2062" s="293"/>
      <c r="E2062" s="257"/>
      <c r="G2062" s="505"/>
      <c r="I2062" s="505"/>
      <c r="K2062" s="505"/>
      <c r="L2062" s="505"/>
      <c r="M2062" s="506"/>
      <c r="N2062" s="505"/>
      <c r="O2062" s="506"/>
    </row>
    <row r="2063" spans="4:15" x14ac:dyDescent="0.2">
      <c r="D2063" s="293"/>
      <c r="E2063" s="257"/>
      <c r="G2063" s="505"/>
      <c r="I2063" s="505"/>
      <c r="K2063" s="505"/>
      <c r="L2063" s="505"/>
      <c r="M2063" s="506"/>
      <c r="N2063" s="505"/>
      <c r="O2063" s="506"/>
    </row>
    <row r="2064" spans="4:15" x14ac:dyDescent="0.2">
      <c r="D2064" s="293"/>
      <c r="E2064" s="257"/>
      <c r="G2064" s="505"/>
      <c r="I2064" s="505"/>
      <c r="K2064" s="505"/>
      <c r="L2064" s="505"/>
      <c r="M2064" s="506"/>
      <c r="N2064" s="505"/>
      <c r="O2064" s="506"/>
    </row>
    <row r="2065" spans="4:15" x14ac:dyDescent="0.2">
      <c r="D2065" s="293"/>
      <c r="E2065" s="257"/>
      <c r="G2065" s="505"/>
      <c r="I2065" s="505"/>
      <c r="K2065" s="505"/>
      <c r="L2065" s="505"/>
      <c r="M2065" s="506"/>
      <c r="N2065" s="505"/>
      <c r="O2065" s="506"/>
    </row>
    <row r="2066" spans="4:15" x14ac:dyDescent="0.2">
      <c r="D2066" s="293"/>
      <c r="E2066" s="257"/>
      <c r="G2066" s="505"/>
      <c r="I2066" s="505"/>
      <c r="K2066" s="505"/>
      <c r="L2066" s="505"/>
      <c r="M2066" s="506"/>
      <c r="N2066" s="505"/>
      <c r="O2066" s="506"/>
    </row>
    <row r="2067" spans="4:15" x14ac:dyDescent="0.2">
      <c r="D2067" s="293"/>
      <c r="E2067" s="257"/>
      <c r="G2067" s="505"/>
      <c r="I2067" s="505"/>
      <c r="K2067" s="505"/>
      <c r="L2067" s="505"/>
      <c r="M2067" s="506"/>
      <c r="N2067" s="505"/>
      <c r="O2067" s="506"/>
    </row>
    <row r="2068" spans="4:15" x14ac:dyDescent="0.2">
      <c r="D2068" s="293"/>
      <c r="E2068" s="257"/>
      <c r="G2068" s="505"/>
      <c r="I2068" s="505"/>
      <c r="K2068" s="505"/>
      <c r="L2068" s="505"/>
      <c r="M2068" s="506"/>
      <c r="N2068" s="505"/>
      <c r="O2068" s="506"/>
    </row>
    <row r="2069" spans="4:15" x14ac:dyDescent="0.2">
      <c r="D2069" s="293"/>
      <c r="E2069" s="257"/>
      <c r="G2069" s="505"/>
      <c r="I2069" s="505"/>
      <c r="K2069" s="505"/>
      <c r="L2069" s="505"/>
      <c r="M2069" s="506"/>
      <c r="N2069" s="505"/>
      <c r="O2069" s="506"/>
    </row>
    <row r="2070" spans="4:15" x14ac:dyDescent="0.2">
      <c r="D2070" s="293"/>
      <c r="E2070" s="257"/>
      <c r="G2070" s="505"/>
      <c r="I2070" s="505"/>
      <c r="K2070" s="505"/>
      <c r="L2070" s="505"/>
      <c r="M2070" s="506"/>
      <c r="N2070" s="505"/>
      <c r="O2070" s="506"/>
    </row>
    <row r="2071" spans="4:15" x14ac:dyDescent="0.2">
      <c r="D2071" s="293"/>
      <c r="E2071" s="257"/>
      <c r="G2071" s="505"/>
      <c r="I2071" s="505"/>
      <c r="K2071" s="505"/>
      <c r="L2071" s="505"/>
      <c r="M2071" s="506"/>
      <c r="N2071" s="505"/>
      <c r="O2071" s="506"/>
    </row>
    <row r="2072" spans="4:15" x14ac:dyDescent="0.2">
      <c r="D2072" s="293"/>
      <c r="E2072" s="257"/>
      <c r="G2072" s="505"/>
      <c r="I2072" s="505"/>
      <c r="K2072" s="505"/>
      <c r="L2072" s="505"/>
      <c r="M2072" s="506"/>
      <c r="N2072" s="505"/>
      <c r="O2072" s="506"/>
    </row>
    <row r="2073" spans="4:15" x14ac:dyDescent="0.2">
      <c r="D2073" s="293"/>
      <c r="E2073" s="257"/>
      <c r="G2073" s="505"/>
      <c r="I2073" s="505"/>
      <c r="K2073" s="505"/>
      <c r="L2073" s="505"/>
      <c r="M2073" s="506"/>
      <c r="N2073" s="505"/>
      <c r="O2073" s="506"/>
    </row>
    <row r="2074" spans="4:15" x14ac:dyDescent="0.2">
      <c r="D2074" s="293"/>
      <c r="E2074" s="257"/>
      <c r="G2074" s="505"/>
      <c r="I2074" s="505"/>
      <c r="K2074" s="505"/>
      <c r="L2074" s="505"/>
      <c r="M2074" s="506"/>
      <c r="N2074" s="505"/>
      <c r="O2074" s="506"/>
    </row>
    <row r="2075" spans="4:15" x14ac:dyDescent="0.2">
      <c r="D2075" s="293"/>
      <c r="E2075" s="257"/>
      <c r="G2075" s="505"/>
      <c r="I2075" s="505"/>
      <c r="K2075" s="505"/>
      <c r="L2075" s="505"/>
      <c r="M2075" s="506"/>
      <c r="N2075" s="505"/>
      <c r="O2075" s="506"/>
    </row>
    <row r="2076" spans="4:15" x14ac:dyDescent="0.2">
      <c r="D2076" s="293"/>
      <c r="E2076" s="257"/>
      <c r="G2076" s="505"/>
      <c r="I2076" s="505"/>
      <c r="K2076" s="505"/>
      <c r="L2076" s="505"/>
      <c r="M2076" s="506"/>
      <c r="N2076" s="505"/>
      <c r="O2076" s="506"/>
    </row>
    <row r="2077" spans="4:15" x14ac:dyDescent="0.2">
      <c r="D2077" s="293"/>
      <c r="E2077" s="257"/>
      <c r="G2077" s="505"/>
      <c r="I2077" s="505"/>
      <c r="K2077" s="505"/>
      <c r="L2077" s="505"/>
      <c r="M2077" s="506"/>
      <c r="N2077" s="505"/>
      <c r="O2077" s="506"/>
    </row>
    <row r="2078" spans="4:15" x14ac:dyDescent="0.2">
      <c r="D2078" s="293"/>
      <c r="E2078" s="257"/>
      <c r="G2078" s="505"/>
      <c r="I2078" s="505"/>
      <c r="K2078" s="505"/>
      <c r="L2078" s="505"/>
      <c r="M2078" s="506"/>
      <c r="N2078" s="505"/>
      <c r="O2078" s="506"/>
    </row>
    <row r="2079" spans="4:15" x14ac:dyDescent="0.2">
      <c r="D2079" s="293"/>
      <c r="E2079" s="257"/>
      <c r="G2079" s="505"/>
      <c r="I2079" s="505"/>
      <c r="K2079" s="505"/>
      <c r="L2079" s="505"/>
      <c r="M2079" s="506"/>
      <c r="N2079" s="505"/>
      <c r="O2079" s="506"/>
    </row>
    <row r="2080" spans="4:15" x14ac:dyDescent="0.2">
      <c r="D2080" s="293"/>
      <c r="E2080" s="257"/>
      <c r="G2080" s="505"/>
      <c r="I2080" s="505"/>
      <c r="K2080" s="505"/>
      <c r="L2080" s="505"/>
      <c r="M2080" s="506"/>
      <c r="N2080" s="505"/>
      <c r="O2080" s="506"/>
    </row>
    <row r="2081" spans="4:15" x14ac:dyDescent="0.2">
      <c r="D2081" s="293"/>
      <c r="E2081" s="257"/>
      <c r="G2081" s="505"/>
      <c r="I2081" s="505"/>
      <c r="K2081" s="505"/>
      <c r="L2081" s="505"/>
      <c r="M2081" s="506"/>
      <c r="N2081" s="505"/>
      <c r="O2081" s="506"/>
    </row>
    <row r="2082" spans="4:15" x14ac:dyDescent="0.2">
      <c r="D2082" s="293"/>
      <c r="E2082" s="257"/>
      <c r="G2082" s="505"/>
      <c r="I2082" s="505"/>
      <c r="K2082" s="505"/>
      <c r="L2082" s="505"/>
      <c r="M2082" s="506"/>
      <c r="N2082" s="505"/>
      <c r="O2082" s="506"/>
    </row>
    <row r="2083" spans="4:15" x14ac:dyDescent="0.2">
      <c r="D2083" s="293"/>
      <c r="E2083" s="257"/>
      <c r="G2083" s="505"/>
      <c r="I2083" s="505"/>
      <c r="K2083" s="505"/>
      <c r="L2083" s="505"/>
      <c r="M2083" s="506"/>
      <c r="N2083" s="505"/>
      <c r="O2083" s="506"/>
    </row>
    <row r="2084" spans="4:15" x14ac:dyDescent="0.2">
      <c r="D2084" s="293"/>
      <c r="E2084" s="257"/>
      <c r="G2084" s="505"/>
      <c r="I2084" s="505"/>
      <c r="K2084" s="505"/>
      <c r="L2084" s="505"/>
      <c r="M2084" s="506"/>
      <c r="N2084" s="505"/>
      <c r="O2084" s="506"/>
    </row>
    <row r="2085" spans="4:15" x14ac:dyDescent="0.2">
      <c r="D2085" s="293"/>
      <c r="E2085" s="257"/>
      <c r="G2085" s="505"/>
      <c r="I2085" s="505"/>
      <c r="K2085" s="505"/>
      <c r="L2085" s="505"/>
      <c r="M2085" s="506"/>
      <c r="N2085" s="505"/>
      <c r="O2085" s="506"/>
    </row>
    <row r="2086" spans="4:15" x14ac:dyDescent="0.2">
      <c r="D2086" s="293"/>
      <c r="E2086" s="257"/>
      <c r="G2086" s="505"/>
      <c r="I2086" s="505"/>
      <c r="K2086" s="505"/>
      <c r="L2086" s="505"/>
      <c r="M2086" s="506"/>
      <c r="N2086" s="505"/>
      <c r="O2086" s="506"/>
    </row>
    <row r="2087" spans="4:15" x14ac:dyDescent="0.2">
      <c r="D2087" s="293"/>
      <c r="E2087" s="257"/>
      <c r="G2087" s="505"/>
      <c r="I2087" s="505"/>
      <c r="K2087" s="505"/>
      <c r="L2087" s="505"/>
      <c r="M2087" s="506"/>
      <c r="N2087" s="505"/>
      <c r="O2087" s="506"/>
    </row>
    <row r="2088" spans="4:15" x14ac:dyDescent="0.2">
      <c r="D2088" s="293"/>
      <c r="E2088" s="257"/>
      <c r="G2088" s="505"/>
      <c r="I2088" s="505"/>
      <c r="K2088" s="505"/>
      <c r="L2088" s="505"/>
      <c r="M2088" s="506"/>
      <c r="N2088" s="505"/>
      <c r="O2088" s="506"/>
    </row>
    <row r="2089" spans="4:15" x14ac:dyDescent="0.2">
      <c r="D2089" s="293"/>
      <c r="E2089" s="257"/>
      <c r="G2089" s="505"/>
      <c r="I2089" s="505"/>
      <c r="K2089" s="505"/>
      <c r="L2089" s="505"/>
      <c r="M2089" s="506"/>
      <c r="N2089" s="505"/>
      <c r="O2089" s="506"/>
    </row>
    <row r="2090" spans="4:15" x14ac:dyDescent="0.2">
      <c r="D2090" s="293"/>
      <c r="E2090" s="257"/>
      <c r="G2090" s="505"/>
      <c r="I2090" s="505"/>
      <c r="K2090" s="505"/>
      <c r="L2090" s="505"/>
      <c r="M2090" s="506"/>
      <c r="N2090" s="505"/>
      <c r="O2090" s="506"/>
    </row>
    <row r="2091" spans="4:15" x14ac:dyDescent="0.2">
      <c r="D2091" s="293"/>
      <c r="E2091" s="257"/>
      <c r="G2091" s="505"/>
      <c r="I2091" s="505"/>
      <c r="K2091" s="505"/>
      <c r="L2091" s="505"/>
      <c r="M2091" s="506"/>
      <c r="N2091" s="505"/>
      <c r="O2091" s="506"/>
    </row>
    <row r="2092" spans="4:15" x14ac:dyDescent="0.2">
      <c r="D2092" s="293"/>
      <c r="E2092" s="257"/>
      <c r="G2092" s="505"/>
      <c r="I2092" s="505"/>
      <c r="K2092" s="505"/>
      <c r="L2092" s="505"/>
      <c r="M2092" s="506"/>
      <c r="N2092" s="505"/>
      <c r="O2092" s="506"/>
    </row>
    <row r="2093" spans="4:15" x14ac:dyDescent="0.2">
      <c r="D2093" s="293"/>
      <c r="E2093" s="257"/>
      <c r="G2093" s="505"/>
      <c r="I2093" s="505"/>
      <c r="K2093" s="505"/>
      <c r="L2093" s="505"/>
      <c r="M2093" s="506"/>
      <c r="N2093" s="505"/>
      <c r="O2093" s="506"/>
    </row>
    <row r="2094" spans="4:15" x14ac:dyDescent="0.2">
      <c r="D2094" s="293"/>
      <c r="E2094" s="257"/>
      <c r="G2094" s="505"/>
      <c r="I2094" s="505"/>
      <c r="K2094" s="505"/>
      <c r="L2094" s="505"/>
      <c r="M2094" s="506"/>
      <c r="N2094" s="505"/>
      <c r="O2094" s="506"/>
    </row>
    <row r="2095" spans="4:15" x14ac:dyDescent="0.2">
      <c r="D2095" s="293"/>
      <c r="E2095" s="257"/>
      <c r="G2095" s="505"/>
      <c r="I2095" s="505"/>
      <c r="K2095" s="505"/>
      <c r="L2095" s="505"/>
      <c r="M2095" s="506"/>
      <c r="N2095" s="505"/>
      <c r="O2095" s="506"/>
    </row>
    <row r="2096" spans="4:15" x14ac:dyDescent="0.2">
      <c r="D2096" s="293"/>
      <c r="E2096" s="257"/>
      <c r="G2096" s="505"/>
      <c r="I2096" s="505"/>
      <c r="K2096" s="505"/>
      <c r="L2096" s="505"/>
      <c r="M2096" s="506"/>
      <c r="N2096" s="505"/>
      <c r="O2096" s="506"/>
    </row>
    <row r="2097" spans="4:15" x14ac:dyDescent="0.2">
      <c r="D2097" s="293"/>
      <c r="E2097" s="257"/>
      <c r="G2097" s="505"/>
      <c r="I2097" s="505"/>
      <c r="K2097" s="505"/>
      <c r="L2097" s="505"/>
      <c r="M2097" s="506"/>
      <c r="N2097" s="505"/>
      <c r="O2097" s="506"/>
    </row>
    <row r="2098" spans="4:15" x14ac:dyDescent="0.2">
      <c r="D2098" s="293"/>
      <c r="E2098" s="257"/>
      <c r="G2098" s="505"/>
      <c r="I2098" s="505"/>
      <c r="K2098" s="505"/>
      <c r="L2098" s="505"/>
      <c r="M2098" s="506"/>
      <c r="N2098" s="505"/>
      <c r="O2098" s="506"/>
    </row>
    <row r="2099" spans="4:15" x14ac:dyDescent="0.2">
      <c r="D2099" s="293"/>
      <c r="E2099" s="257"/>
      <c r="G2099" s="505"/>
      <c r="I2099" s="505"/>
      <c r="K2099" s="505"/>
      <c r="L2099" s="505"/>
      <c r="M2099" s="506"/>
      <c r="N2099" s="505"/>
      <c r="O2099" s="506"/>
    </row>
    <row r="2100" spans="4:15" x14ac:dyDescent="0.2">
      <c r="D2100" s="293"/>
      <c r="E2100" s="257"/>
      <c r="G2100" s="505"/>
      <c r="I2100" s="505"/>
      <c r="K2100" s="505"/>
      <c r="L2100" s="505"/>
      <c r="M2100" s="506"/>
      <c r="N2100" s="505"/>
      <c r="O2100" s="506"/>
    </row>
    <row r="2101" spans="4:15" x14ac:dyDescent="0.2">
      <c r="D2101" s="293"/>
      <c r="E2101" s="257"/>
      <c r="G2101" s="505"/>
      <c r="I2101" s="505"/>
      <c r="K2101" s="505"/>
      <c r="L2101" s="505"/>
      <c r="M2101" s="506"/>
      <c r="N2101" s="505"/>
      <c r="O2101" s="506"/>
    </row>
    <row r="2102" spans="4:15" x14ac:dyDescent="0.2">
      <c r="D2102" s="293"/>
      <c r="E2102" s="257"/>
      <c r="G2102" s="505"/>
      <c r="I2102" s="505"/>
      <c r="K2102" s="505"/>
      <c r="L2102" s="505"/>
      <c r="M2102" s="506"/>
      <c r="N2102" s="505"/>
      <c r="O2102" s="506"/>
    </row>
    <row r="2103" spans="4:15" x14ac:dyDescent="0.2">
      <c r="D2103" s="293"/>
      <c r="E2103" s="257"/>
      <c r="G2103" s="505"/>
      <c r="I2103" s="505"/>
      <c r="K2103" s="505"/>
      <c r="L2103" s="505"/>
      <c r="M2103" s="506"/>
      <c r="N2103" s="505"/>
      <c r="O2103" s="506"/>
    </row>
    <row r="2104" spans="4:15" x14ac:dyDescent="0.2">
      <c r="D2104" s="293"/>
      <c r="E2104" s="257"/>
      <c r="G2104" s="505"/>
      <c r="I2104" s="505"/>
      <c r="K2104" s="505"/>
      <c r="L2104" s="505"/>
      <c r="M2104" s="506"/>
      <c r="N2104" s="505"/>
      <c r="O2104" s="506"/>
    </row>
    <row r="2105" spans="4:15" x14ac:dyDescent="0.2">
      <c r="D2105" s="293"/>
      <c r="E2105" s="257"/>
      <c r="G2105" s="505"/>
      <c r="I2105" s="505"/>
      <c r="K2105" s="505"/>
      <c r="L2105" s="505"/>
      <c r="M2105" s="506"/>
      <c r="N2105" s="505"/>
      <c r="O2105" s="506"/>
    </row>
    <row r="2106" spans="4:15" x14ac:dyDescent="0.2">
      <c r="D2106" s="293"/>
      <c r="E2106" s="257"/>
      <c r="G2106" s="505"/>
      <c r="I2106" s="505"/>
      <c r="K2106" s="505"/>
      <c r="L2106" s="505"/>
      <c r="M2106" s="506"/>
      <c r="N2106" s="505"/>
      <c r="O2106" s="506"/>
    </row>
    <row r="2107" spans="4:15" x14ac:dyDescent="0.2">
      <c r="D2107" s="293"/>
      <c r="E2107" s="257"/>
      <c r="G2107" s="505"/>
      <c r="I2107" s="505"/>
      <c r="K2107" s="505"/>
      <c r="L2107" s="505"/>
      <c r="M2107" s="506"/>
      <c r="N2107" s="505"/>
      <c r="O2107" s="506"/>
    </row>
    <row r="2108" spans="4:15" x14ac:dyDescent="0.2">
      <c r="D2108" s="293"/>
      <c r="E2108" s="257"/>
      <c r="G2108" s="505"/>
      <c r="I2108" s="505"/>
      <c r="K2108" s="505"/>
      <c r="L2108" s="505"/>
      <c r="M2108" s="506"/>
      <c r="N2108" s="505"/>
      <c r="O2108" s="506"/>
    </row>
    <row r="2109" spans="4:15" x14ac:dyDescent="0.2">
      <c r="D2109" s="293"/>
      <c r="E2109" s="257"/>
      <c r="G2109" s="505"/>
      <c r="I2109" s="505"/>
      <c r="K2109" s="505"/>
      <c r="L2109" s="505"/>
      <c r="M2109" s="506"/>
      <c r="N2109" s="505"/>
      <c r="O2109" s="506"/>
    </row>
    <row r="2110" spans="4:15" x14ac:dyDescent="0.2">
      <c r="D2110" s="293"/>
      <c r="E2110" s="257"/>
      <c r="G2110" s="505"/>
      <c r="I2110" s="505"/>
      <c r="K2110" s="505"/>
      <c r="L2110" s="505"/>
      <c r="M2110" s="506"/>
      <c r="N2110" s="505"/>
      <c r="O2110" s="506"/>
    </row>
    <row r="2111" spans="4:15" x14ac:dyDescent="0.2">
      <c r="D2111" s="293"/>
      <c r="E2111" s="257"/>
      <c r="G2111" s="505"/>
      <c r="I2111" s="505"/>
      <c r="K2111" s="505"/>
      <c r="L2111" s="505"/>
      <c r="M2111" s="506"/>
      <c r="N2111" s="505"/>
      <c r="O2111" s="506"/>
    </row>
    <row r="2112" spans="4:15" x14ac:dyDescent="0.2">
      <c r="D2112" s="293"/>
      <c r="E2112" s="257"/>
      <c r="G2112" s="505"/>
      <c r="I2112" s="505"/>
      <c r="K2112" s="505"/>
      <c r="L2112" s="505"/>
      <c r="M2112" s="506"/>
      <c r="N2112" s="505"/>
      <c r="O2112" s="506"/>
    </row>
    <row r="2113" spans="4:15" x14ac:dyDescent="0.2">
      <c r="D2113" s="293"/>
      <c r="E2113" s="257"/>
      <c r="G2113" s="505"/>
      <c r="I2113" s="505"/>
      <c r="K2113" s="505"/>
      <c r="L2113" s="505"/>
      <c r="M2113" s="506"/>
      <c r="N2113" s="505"/>
      <c r="O2113" s="506"/>
    </row>
    <row r="2114" spans="4:15" x14ac:dyDescent="0.2">
      <c r="D2114" s="293"/>
      <c r="E2114" s="257"/>
      <c r="G2114" s="505"/>
      <c r="I2114" s="505"/>
      <c r="K2114" s="505"/>
      <c r="L2114" s="505"/>
      <c r="M2114" s="506"/>
      <c r="N2114" s="505"/>
      <c r="O2114" s="506"/>
    </row>
    <row r="2115" spans="4:15" x14ac:dyDescent="0.2">
      <c r="D2115" s="293"/>
      <c r="E2115" s="257"/>
      <c r="G2115" s="505"/>
      <c r="I2115" s="505"/>
      <c r="K2115" s="505"/>
      <c r="L2115" s="505"/>
      <c r="M2115" s="506"/>
      <c r="N2115" s="505"/>
      <c r="O2115" s="506"/>
    </row>
    <row r="2116" spans="4:15" x14ac:dyDescent="0.2">
      <c r="D2116" s="293"/>
      <c r="E2116" s="257"/>
      <c r="G2116" s="505"/>
      <c r="I2116" s="505"/>
      <c r="K2116" s="505"/>
      <c r="L2116" s="505"/>
      <c r="M2116" s="506"/>
      <c r="N2116" s="505"/>
      <c r="O2116" s="506"/>
    </row>
    <row r="2117" spans="4:15" x14ac:dyDescent="0.2">
      <c r="D2117" s="293"/>
      <c r="E2117" s="257"/>
      <c r="G2117" s="505"/>
      <c r="I2117" s="505"/>
      <c r="K2117" s="505"/>
      <c r="L2117" s="505"/>
      <c r="M2117" s="506"/>
      <c r="N2117" s="505"/>
      <c r="O2117" s="506"/>
    </row>
    <row r="2118" spans="4:15" x14ac:dyDescent="0.2">
      <c r="D2118" s="293"/>
      <c r="E2118" s="257"/>
      <c r="G2118" s="505"/>
      <c r="I2118" s="505"/>
      <c r="K2118" s="505"/>
      <c r="L2118" s="505"/>
      <c r="M2118" s="506"/>
      <c r="N2118" s="505"/>
      <c r="O2118" s="506"/>
    </row>
    <row r="2119" spans="4:15" x14ac:dyDescent="0.2">
      <c r="D2119" s="293"/>
      <c r="E2119" s="257"/>
      <c r="G2119" s="505"/>
      <c r="I2119" s="505"/>
      <c r="K2119" s="505"/>
      <c r="L2119" s="505"/>
      <c r="M2119" s="506"/>
      <c r="N2119" s="505"/>
      <c r="O2119" s="506"/>
    </row>
    <row r="2120" spans="4:15" x14ac:dyDescent="0.2">
      <c r="D2120" s="293"/>
      <c r="E2120" s="257"/>
      <c r="G2120" s="505"/>
      <c r="I2120" s="505"/>
      <c r="K2120" s="505"/>
      <c r="L2120" s="505"/>
      <c r="M2120" s="506"/>
      <c r="N2120" s="505"/>
      <c r="O2120" s="506"/>
    </row>
    <row r="2121" spans="4:15" x14ac:dyDescent="0.2">
      <c r="D2121" s="293"/>
      <c r="E2121" s="257"/>
      <c r="G2121" s="505"/>
      <c r="I2121" s="505"/>
      <c r="K2121" s="505"/>
      <c r="L2121" s="505"/>
      <c r="M2121" s="506"/>
      <c r="N2121" s="505"/>
      <c r="O2121" s="506"/>
    </row>
    <row r="2122" spans="4:15" x14ac:dyDescent="0.2">
      <c r="D2122" s="293"/>
      <c r="E2122" s="257"/>
      <c r="G2122" s="505"/>
      <c r="I2122" s="505"/>
      <c r="K2122" s="505"/>
      <c r="L2122" s="505"/>
      <c r="M2122" s="506"/>
      <c r="N2122" s="505"/>
      <c r="O2122" s="506"/>
    </row>
    <row r="2123" spans="4:15" x14ac:dyDescent="0.2">
      <c r="D2123" s="293"/>
      <c r="E2123" s="257"/>
      <c r="G2123" s="505"/>
      <c r="I2123" s="505"/>
      <c r="K2123" s="505"/>
      <c r="L2123" s="505"/>
      <c r="M2123" s="506"/>
      <c r="N2123" s="505"/>
      <c r="O2123" s="506"/>
    </row>
    <row r="2124" spans="4:15" x14ac:dyDescent="0.2">
      <c r="D2124" s="293"/>
      <c r="E2124" s="257"/>
      <c r="G2124" s="505"/>
      <c r="I2124" s="505"/>
      <c r="K2124" s="505"/>
      <c r="L2124" s="505"/>
      <c r="M2124" s="506"/>
      <c r="N2124" s="505"/>
      <c r="O2124" s="506"/>
    </row>
    <row r="2125" spans="4:15" x14ac:dyDescent="0.2">
      <c r="D2125" s="293"/>
      <c r="E2125" s="257"/>
      <c r="G2125" s="505"/>
      <c r="I2125" s="505"/>
      <c r="K2125" s="505"/>
      <c r="L2125" s="505"/>
      <c r="M2125" s="506"/>
      <c r="N2125" s="505"/>
      <c r="O2125" s="506"/>
    </row>
    <row r="2126" spans="4:15" x14ac:dyDescent="0.2">
      <c r="D2126" s="293"/>
      <c r="E2126" s="257"/>
      <c r="G2126" s="505"/>
      <c r="I2126" s="505"/>
      <c r="K2126" s="505"/>
      <c r="L2126" s="505"/>
      <c r="M2126" s="506"/>
      <c r="N2126" s="505"/>
      <c r="O2126" s="506"/>
    </row>
    <row r="2127" spans="4:15" x14ac:dyDescent="0.2">
      <c r="D2127" s="293"/>
      <c r="E2127" s="257"/>
      <c r="G2127" s="505"/>
      <c r="I2127" s="505"/>
      <c r="K2127" s="505"/>
      <c r="L2127" s="505"/>
      <c r="M2127" s="506"/>
      <c r="N2127" s="505"/>
      <c r="O2127" s="506"/>
    </row>
    <row r="2128" spans="4:15" x14ac:dyDescent="0.2">
      <c r="D2128" s="293"/>
      <c r="E2128" s="257"/>
      <c r="G2128" s="505"/>
      <c r="I2128" s="505"/>
      <c r="K2128" s="505"/>
      <c r="L2128" s="505"/>
      <c r="M2128" s="506"/>
      <c r="N2128" s="505"/>
      <c r="O2128" s="506"/>
    </row>
    <row r="2129" spans="4:15" x14ac:dyDescent="0.2">
      <c r="D2129" s="293"/>
      <c r="E2129" s="257"/>
      <c r="G2129" s="505"/>
      <c r="I2129" s="505"/>
      <c r="K2129" s="505"/>
      <c r="L2129" s="505"/>
      <c r="M2129" s="506"/>
      <c r="N2129" s="505"/>
      <c r="O2129" s="506"/>
    </row>
    <row r="2130" spans="4:15" x14ac:dyDescent="0.2">
      <c r="D2130" s="293"/>
      <c r="E2130" s="257"/>
      <c r="G2130" s="505"/>
      <c r="I2130" s="505"/>
      <c r="K2130" s="505"/>
      <c r="L2130" s="505"/>
      <c r="M2130" s="506"/>
      <c r="N2130" s="505"/>
      <c r="O2130" s="506"/>
    </row>
    <row r="2131" spans="4:15" x14ac:dyDescent="0.2">
      <c r="D2131" s="293"/>
      <c r="E2131" s="257"/>
      <c r="G2131" s="505"/>
      <c r="I2131" s="505"/>
      <c r="K2131" s="505"/>
      <c r="L2131" s="505"/>
      <c r="M2131" s="506"/>
      <c r="N2131" s="505"/>
      <c r="O2131" s="506"/>
    </row>
    <row r="2132" spans="4:15" x14ac:dyDescent="0.2">
      <c r="D2132" s="293"/>
      <c r="E2132" s="257"/>
      <c r="G2132" s="505"/>
      <c r="I2132" s="505"/>
      <c r="K2132" s="505"/>
      <c r="L2132" s="505"/>
      <c r="M2132" s="506"/>
      <c r="N2132" s="505"/>
      <c r="O2132" s="506"/>
    </row>
    <row r="2133" spans="4:15" x14ac:dyDescent="0.2">
      <c r="D2133" s="293"/>
      <c r="E2133" s="257"/>
      <c r="G2133" s="505"/>
      <c r="I2133" s="505"/>
      <c r="K2133" s="505"/>
      <c r="L2133" s="505"/>
      <c r="M2133" s="506"/>
      <c r="N2133" s="505"/>
      <c r="O2133" s="506"/>
    </row>
    <row r="2134" spans="4:15" x14ac:dyDescent="0.2">
      <c r="D2134" s="293"/>
      <c r="E2134" s="257"/>
      <c r="G2134" s="505"/>
      <c r="I2134" s="505"/>
      <c r="K2134" s="505"/>
      <c r="L2134" s="505"/>
      <c r="M2134" s="506"/>
      <c r="N2134" s="505"/>
      <c r="O2134" s="506"/>
    </row>
    <row r="2135" spans="4:15" x14ac:dyDescent="0.2">
      <c r="D2135" s="293"/>
      <c r="E2135" s="257"/>
      <c r="G2135" s="505"/>
      <c r="I2135" s="505"/>
      <c r="K2135" s="505"/>
      <c r="L2135" s="505"/>
      <c r="M2135" s="506"/>
      <c r="N2135" s="505"/>
      <c r="O2135" s="506"/>
    </row>
    <row r="2136" spans="4:15" x14ac:dyDescent="0.2">
      <c r="D2136" s="293"/>
      <c r="E2136" s="257"/>
      <c r="G2136" s="505"/>
      <c r="I2136" s="505"/>
      <c r="K2136" s="505"/>
      <c r="L2136" s="505"/>
      <c r="M2136" s="506"/>
      <c r="N2136" s="505"/>
      <c r="O2136" s="506"/>
    </row>
    <row r="2137" spans="4:15" x14ac:dyDescent="0.2">
      <c r="D2137" s="293"/>
      <c r="E2137" s="257"/>
      <c r="G2137" s="505"/>
      <c r="I2137" s="505"/>
      <c r="K2137" s="505"/>
      <c r="L2137" s="505"/>
      <c r="M2137" s="506"/>
      <c r="N2137" s="505"/>
      <c r="O2137" s="506"/>
    </row>
    <row r="2138" spans="4:15" x14ac:dyDescent="0.2">
      <c r="D2138" s="293"/>
      <c r="E2138" s="257"/>
      <c r="G2138" s="505"/>
      <c r="I2138" s="505"/>
      <c r="K2138" s="505"/>
      <c r="L2138" s="505"/>
      <c r="M2138" s="506"/>
      <c r="N2138" s="505"/>
      <c r="O2138" s="506"/>
    </row>
    <row r="2139" spans="4:15" x14ac:dyDescent="0.2">
      <c r="D2139" s="293"/>
      <c r="E2139" s="257"/>
      <c r="G2139" s="505"/>
      <c r="I2139" s="505"/>
      <c r="K2139" s="505"/>
      <c r="L2139" s="505"/>
      <c r="M2139" s="506"/>
      <c r="N2139" s="505"/>
      <c r="O2139" s="506"/>
    </row>
    <row r="2140" spans="4:15" x14ac:dyDescent="0.2">
      <c r="D2140" s="293"/>
      <c r="E2140" s="257"/>
      <c r="G2140" s="505"/>
      <c r="I2140" s="505"/>
      <c r="K2140" s="505"/>
      <c r="L2140" s="505"/>
      <c r="M2140" s="506"/>
      <c r="N2140" s="505"/>
      <c r="O2140" s="506"/>
    </row>
    <row r="2141" spans="4:15" x14ac:dyDescent="0.2">
      <c r="D2141" s="293"/>
      <c r="E2141" s="257"/>
      <c r="G2141" s="505"/>
      <c r="I2141" s="505"/>
      <c r="K2141" s="505"/>
      <c r="L2141" s="505"/>
      <c r="M2141" s="506"/>
      <c r="N2141" s="505"/>
      <c r="O2141" s="506"/>
    </row>
    <row r="2142" spans="4:15" x14ac:dyDescent="0.2">
      <c r="D2142" s="293"/>
      <c r="E2142" s="257"/>
      <c r="G2142" s="505"/>
      <c r="I2142" s="505"/>
      <c r="K2142" s="505"/>
      <c r="L2142" s="505"/>
      <c r="M2142" s="506"/>
      <c r="N2142" s="505"/>
      <c r="O2142" s="506"/>
    </row>
    <row r="2143" spans="4:15" x14ac:dyDescent="0.2">
      <c r="D2143" s="293"/>
      <c r="E2143" s="257"/>
      <c r="G2143" s="505"/>
      <c r="I2143" s="505"/>
      <c r="K2143" s="505"/>
      <c r="L2143" s="505"/>
      <c r="M2143" s="506"/>
      <c r="N2143" s="505"/>
      <c r="O2143" s="506"/>
    </row>
    <row r="2144" spans="4:15" x14ac:dyDescent="0.2">
      <c r="D2144" s="293"/>
      <c r="E2144" s="257"/>
      <c r="G2144" s="505"/>
      <c r="I2144" s="505"/>
      <c r="K2144" s="505"/>
      <c r="L2144" s="505"/>
      <c r="M2144" s="506"/>
      <c r="N2144" s="505"/>
      <c r="O2144" s="506"/>
    </row>
    <row r="2145" spans="4:15" x14ac:dyDescent="0.2">
      <c r="D2145" s="293"/>
      <c r="E2145" s="257"/>
      <c r="G2145" s="505"/>
      <c r="I2145" s="505"/>
      <c r="K2145" s="505"/>
      <c r="L2145" s="505"/>
      <c r="M2145" s="506"/>
      <c r="N2145" s="505"/>
      <c r="O2145" s="506"/>
    </row>
    <row r="2146" spans="4:15" x14ac:dyDescent="0.2">
      <c r="D2146" s="293"/>
      <c r="E2146" s="257"/>
      <c r="G2146" s="505"/>
      <c r="I2146" s="505"/>
      <c r="K2146" s="505"/>
      <c r="L2146" s="505"/>
      <c r="M2146" s="506"/>
      <c r="N2146" s="505"/>
      <c r="O2146" s="506"/>
    </row>
    <row r="2147" spans="4:15" x14ac:dyDescent="0.2">
      <c r="D2147" s="293"/>
      <c r="E2147" s="257"/>
      <c r="G2147" s="505"/>
      <c r="I2147" s="505"/>
      <c r="K2147" s="505"/>
      <c r="L2147" s="505"/>
      <c r="M2147" s="506"/>
      <c r="N2147" s="505"/>
      <c r="O2147" s="506"/>
    </row>
    <row r="2148" spans="4:15" x14ac:dyDescent="0.2">
      <c r="D2148" s="293"/>
      <c r="E2148" s="257"/>
      <c r="G2148" s="505"/>
      <c r="I2148" s="505"/>
      <c r="K2148" s="505"/>
      <c r="L2148" s="505"/>
      <c r="M2148" s="506"/>
      <c r="N2148" s="505"/>
      <c r="O2148" s="506"/>
    </row>
    <row r="2149" spans="4:15" x14ac:dyDescent="0.2">
      <c r="D2149" s="293"/>
      <c r="E2149" s="257"/>
      <c r="G2149" s="505"/>
      <c r="I2149" s="505"/>
      <c r="K2149" s="505"/>
      <c r="L2149" s="505"/>
      <c r="M2149" s="506"/>
      <c r="N2149" s="505"/>
      <c r="O2149" s="506"/>
    </row>
    <row r="2150" spans="4:15" x14ac:dyDescent="0.2">
      <c r="D2150" s="293"/>
      <c r="E2150" s="257"/>
      <c r="G2150" s="505"/>
      <c r="I2150" s="505"/>
      <c r="K2150" s="505"/>
      <c r="L2150" s="505"/>
      <c r="M2150" s="506"/>
      <c r="N2150" s="505"/>
      <c r="O2150" s="506"/>
    </row>
    <row r="2151" spans="4:15" x14ac:dyDescent="0.2">
      <c r="D2151" s="293"/>
      <c r="E2151" s="257"/>
      <c r="G2151" s="505"/>
      <c r="I2151" s="505"/>
      <c r="K2151" s="505"/>
      <c r="L2151" s="505"/>
      <c r="M2151" s="506"/>
      <c r="N2151" s="505"/>
      <c r="O2151" s="506"/>
    </row>
    <row r="2152" spans="4:15" x14ac:dyDescent="0.2">
      <c r="D2152" s="293"/>
      <c r="E2152" s="257"/>
      <c r="G2152" s="505"/>
      <c r="I2152" s="505"/>
      <c r="K2152" s="505"/>
      <c r="L2152" s="505"/>
      <c r="M2152" s="506"/>
      <c r="N2152" s="505"/>
      <c r="O2152" s="506"/>
    </row>
    <row r="2153" spans="4:15" x14ac:dyDescent="0.2">
      <c r="D2153" s="293"/>
      <c r="E2153" s="257"/>
      <c r="G2153" s="505"/>
      <c r="I2153" s="505"/>
      <c r="K2153" s="505"/>
      <c r="L2153" s="505"/>
      <c r="M2153" s="506"/>
      <c r="N2153" s="505"/>
      <c r="O2153" s="506"/>
    </row>
    <row r="2154" spans="4:15" x14ac:dyDescent="0.2">
      <c r="D2154" s="293"/>
      <c r="E2154" s="257"/>
      <c r="G2154" s="505"/>
      <c r="I2154" s="505"/>
      <c r="K2154" s="505"/>
      <c r="L2154" s="505"/>
      <c r="M2154" s="506"/>
      <c r="N2154" s="505"/>
      <c r="O2154" s="506"/>
    </row>
    <row r="2155" spans="4:15" x14ac:dyDescent="0.2">
      <c r="D2155" s="293"/>
      <c r="E2155" s="257"/>
      <c r="G2155" s="505"/>
      <c r="I2155" s="505"/>
      <c r="K2155" s="505"/>
      <c r="L2155" s="505"/>
      <c r="M2155" s="506"/>
      <c r="N2155" s="505"/>
      <c r="O2155" s="506"/>
    </row>
    <row r="2156" spans="4:15" x14ac:dyDescent="0.2">
      <c r="D2156" s="293"/>
      <c r="E2156" s="257"/>
      <c r="G2156" s="505"/>
      <c r="I2156" s="505"/>
      <c r="K2156" s="505"/>
      <c r="L2156" s="505"/>
      <c r="M2156" s="506"/>
      <c r="N2156" s="505"/>
      <c r="O2156" s="506"/>
    </row>
    <row r="2157" spans="4:15" x14ac:dyDescent="0.2">
      <c r="D2157" s="293"/>
      <c r="E2157" s="257"/>
      <c r="G2157" s="505"/>
      <c r="I2157" s="505"/>
      <c r="K2157" s="505"/>
      <c r="L2157" s="505"/>
      <c r="M2157" s="506"/>
      <c r="N2157" s="505"/>
      <c r="O2157" s="506"/>
    </row>
    <row r="2158" spans="4:15" x14ac:dyDescent="0.2">
      <c r="D2158" s="293"/>
      <c r="E2158" s="257"/>
      <c r="G2158" s="505"/>
      <c r="I2158" s="505"/>
      <c r="K2158" s="505"/>
      <c r="L2158" s="505"/>
      <c r="M2158" s="506"/>
      <c r="N2158" s="505"/>
      <c r="O2158" s="506"/>
    </row>
    <row r="2159" spans="4:15" x14ac:dyDescent="0.2">
      <c r="D2159" s="293"/>
      <c r="E2159" s="257"/>
      <c r="G2159" s="505"/>
      <c r="I2159" s="505"/>
      <c r="K2159" s="505"/>
      <c r="L2159" s="505"/>
      <c r="M2159" s="506"/>
      <c r="N2159" s="505"/>
      <c r="O2159" s="506"/>
    </row>
    <row r="2160" spans="4:15" x14ac:dyDescent="0.2">
      <c r="D2160" s="293"/>
      <c r="E2160" s="257"/>
      <c r="G2160" s="505"/>
      <c r="I2160" s="505"/>
      <c r="K2160" s="505"/>
      <c r="L2160" s="505"/>
      <c r="M2160" s="506"/>
      <c r="N2160" s="505"/>
      <c r="O2160" s="506"/>
    </row>
    <row r="2161" spans="4:15" x14ac:dyDescent="0.2">
      <c r="D2161" s="293"/>
      <c r="E2161" s="257"/>
      <c r="G2161" s="505"/>
      <c r="I2161" s="505"/>
      <c r="K2161" s="505"/>
      <c r="L2161" s="505"/>
      <c r="M2161" s="506"/>
      <c r="N2161" s="505"/>
      <c r="O2161" s="506"/>
    </row>
    <row r="2162" spans="4:15" x14ac:dyDescent="0.2">
      <c r="D2162" s="293"/>
      <c r="E2162" s="257"/>
      <c r="G2162" s="505"/>
      <c r="I2162" s="505"/>
      <c r="K2162" s="505"/>
      <c r="L2162" s="505"/>
      <c r="M2162" s="506"/>
      <c r="N2162" s="505"/>
      <c r="O2162" s="506"/>
    </row>
    <row r="2163" spans="4:15" x14ac:dyDescent="0.2">
      <c r="D2163" s="293"/>
      <c r="E2163" s="257"/>
      <c r="G2163" s="505"/>
      <c r="I2163" s="505"/>
      <c r="K2163" s="505"/>
      <c r="L2163" s="505"/>
      <c r="M2163" s="506"/>
      <c r="N2163" s="505"/>
      <c r="O2163" s="506"/>
    </row>
    <row r="2164" spans="4:15" x14ac:dyDescent="0.2">
      <c r="D2164" s="293"/>
      <c r="E2164" s="257"/>
      <c r="G2164" s="505"/>
      <c r="I2164" s="505"/>
      <c r="K2164" s="505"/>
      <c r="L2164" s="505"/>
      <c r="M2164" s="506"/>
      <c r="N2164" s="505"/>
      <c r="O2164" s="506"/>
    </row>
    <row r="2165" spans="4:15" x14ac:dyDescent="0.2">
      <c r="D2165" s="293"/>
      <c r="E2165" s="257"/>
      <c r="G2165" s="505"/>
      <c r="I2165" s="505"/>
      <c r="K2165" s="505"/>
      <c r="L2165" s="505"/>
      <c r="M2165" s="506"/>
      <c r="N2165" s="505"/>
      <c r="O2165" s="506"/>
    </row>
    <row r="2166" spans="4:15" x14ac:dyDescent="0.2">
      <c r="D2166" s="293"/>
      <c r="E2166" s="257"/>
      <c r="G2166" s="505"/>
      <c r="I2166" s="505"/>
      <c r="K2166" s="505"/>
      <c r="L2166" s="505"/>
      <c r="M2166" s="506"/>
      <c r="N2166" s="505"/>
      <c r="O2166" s="506"/>
    </row>
    <row r="2167" spans="4:15" x14ac:dyDescent="0.2">
      <c r="D2167" s="293"/>
      <c r="E2167" s="257"/>
      <c r="G2167" s="505"/>
      <c r="I2167" s="505"/>
      <c r="K2167" s="505"/>
      <c r="L2167" s="505"/>
      <c r="M2167" s="506"/>
      <c r="N2167" s="505"/>
      <c r="O2167" s="506"/>
    </row>
    <row r="2168" spans="4:15" x14ac:dyDescent="0.2">
      <c r="D2168" s="293"/>
      <c r="E2168" s="257"/>
      <c r="G2168" s="505"/>
      <c r="I2168" s="505"/>
      <c r="K2168" s="505"/>
      <c r="L2168" s="505"/>
      <c r="M2168" s="506"/>
      <c r="N2168" s="505"/>
      <c r="O2168" s="506"/>
    </row>
    <row r="2169" spans="4:15" x14ac:dyDescent="0.2">
      <c r="D2169" s="293"/>
      <c r="E2169" s="257"/>
      <c r="G2169" s="505"/>
      <c r="I2169" s="505"/>
      <c r="K2169" s="505"/>
      <c r="L2169" s="505"/>
      <c r="M2169" s="506"/>
      <c r="N2169" s="505"/>
      <c r="O2169" s="506"/>
    </row>
    <row r="2170" spans="4:15" x14ac:dyDescent="0.2">
      <c r="D2170" s="293"/>
      <c r="E2170" s="257"/>
      <c r="G2170" s="505"/>
      <c r="I2170" s="505"/>
      <c r="K2170" s="505"/>
      <c r="L2170" s="505"/>
      <c r="M2170" s="506"/>
      <c r="N2170" s="505"/>
      <c r="O2170" s="506"/>
    </row>
    <row r="2171" spans="4:15" x14ac:dyDescent="0.2">
      <c r="D2171" s="293"/>
      <c r="E2171" s="257"/>
      <c r="G2171" s="505"/>
      <c r="I2171" s="505"/>
      <c r="K2171" s="505"/>
      <c r="L2171" s="505"/>
      <c r="M2171" s="506"/>
      <c r="N2171" s="505"/>
      <c r="O2171" s="506"/>
    </row>
    <row r="2172" spans="4:15" x14ac:dyDescent="0.2">
      <c r="D2172" s="293"/>
      <c r="E2172" s="257"/>
      <c r="G2172" s="505"/>
      <c r="I2172" s="505"/>
      <c r="K2172" s="505"/>
      <c r="L2172" s="505"/>
      <c r="M2172" s="506"/>
      <c r="N2172" s="505"/>
      <c r="O2172" s="506"/>
    </row>
    <row r="2173" spans="4:15" x14ac:dyDescent="0.2">
      <c r="D2173" s="293"/>
      <c r="E2173" s="257"/>
      <c r="G2173" s="505"/>
      <c r="I2173" s="505"/>
      <c r="K2173" s="505"/>
      <c r="L2173" s="505"/>
      <c r="M2173" s="506"/>
      <c r="N2173" s="505"/>
      <c r="O2173" s="506"/>
    </row>
    <row r="2174" spans="4:15" x14ac:dyDescent="0.2">
      <c r="D2174" s="293"/>
      <c r="E2174" s="257"/>
      <c r="G2174" s="505"/>
      <c r="I2174" s="505"/>
      <c r="K2174" s="505"/>
      <c r="L2174" s="505"/>
      <c r="M2174" s="506"/>
      <c r="N2174" s="505"/>
      <c r="O2174" s="506"/>
    </row>
    <row r="2175" spans="4:15" x14ac:dyDescent="0.2">
      <c r="D2175" s="293"/>
      <c r="E2175" s="257"/>
      <c r="G2175" s="505"/>
      <c r="I2175" s="505"/>
      <c r="K2175" s="505"/>
      <c r="L2175" s="505"/>
      <c r="M2175" s="506"/>
      <c r="N2175" s="505"/>
      <c r="O2175" s="506"/>
    </row>
    <row r="2176" spans="4:15" x14ac:dyDescent="0.2">
      <c r="D2176" s="293"/>
      <c r="E2176" s="257"/>
      <c r="G2176" s="505"/>
      <c r="I2176" s="505"/>
      <c r="K2176" s="505"/>
      <c r="L2176" s="505"/>
      <c r="M2176" s="506"/>
      <c r="N2176" s="505"/>
      <c r="O2176" s="506"/>
    </row>
    <row r="2177" spans="4:15" x14ac:dyDescent="0.2">
      <c r="D2177" s="293"/>
      <c r="E2177" s="257"/>
      <c r="G2177" s="505"/>
      <c r="I2177" s="505"/>
      <c r="K2177" s="505"/>
      <c r="L2177" s="505"/>
      <c r="M2177" s="506"/>
      <c r="N2177" s="505"/>
      <c r="O2177" s="506"/>
    </row>
    <row r="2178" spans="4:15" x14ac:dyDescent="0.2">
      <c r="D2178" s="293"/>
      <c r="E2178" s="257"/>
      <c r="G2178" s="505"/>
      <c r="I2178" s="505"/>
      <c r="K2178" s="505"/>
      <c r="L2178" s="505"/>
      <c r="M2178" s="506"/>
      <c r="N2178" s="505"/>
      <c r="O2178" s="506"/>
    </row>
    <row r="2179" spans="4:15" x14ac:dyDescent="0.2">
      <c r="D2179" s="293"/>
      <c r="E2179" s="257"/>
      <c r="G2179" s="505"/>
      <c r="I2179" s="505"/>
      <c r="K2179" s="505"/>
      <c r="L2179" s="505"/>
      <c r="M2179" s="506"/>
      <c r="N2179" s="505"/>
      <c r="O2179" s="506"/>
    </row>
    <row r="2180" spans="4:15" x14ac:dyDescent="0.2">
      <c r="D2180" s="293"/>
      <c r="E2180" s="257"/>
      <c r="G2180" s="505"/>
      <c r="I2180" s="505"/>
      <c r="K2180" s="505"/>
      <c r="L2180" s="505"/>
      <c r="M2180" s="506"/>
      <c r="N2180" s="505"/>
      <c r="O2180" s="506"/>
    </row>
    <row r="2181" spans="4:15" x14ac:dyDescent="0.2">
      <c r="D2181" s="293"/>
      <c r="E2181" s="257"/>
      <c r="G2181" s="505"/>
      <c r="I2181" s="505"/>
      <c r="K2181" s="505"/>
      <c r="L2181" s="505"/>
      <c r="M2181" s="506"/>
      <c r="N2181" s="505"/>
      <c r="O2181" s="506"/>
    </row>
    <row r="2182" spans="4:15" x14ac:dyDescent="0.2">
      <c r="D2182" s="293"/>
      <c r="E2182" s="257"/>
      <c r="G2182" s="505"/>
      <c r="I2182" s="505"/>
      <c r="K2182" s="505"/>
      <c r="L2182" s="505"/>
      <c r="M2182" s="506"/>
      <c r="N2182" s="505"/>
      <c r="O2182" s="506"/>
    </row>
    <row r="2183" spans="4:15" x14ac:dyDescent="0.2">
      <c r="D2183" s="293"/>
      <c r="E2183" s="257"/>
      <c r="G2183" s="505"/>
      <c r="I2183" s="505"/>
      <c r="K2183" s="505"/>
      <c r="L2183" s="505"/>
      <c r="M2183" s="506"/>
      <c r="N2183" s="505"/>
      <c r="O2183" s="506"/>
    </row>
    <row r="2184" spans="4:15" x14ac:dyDescent="0.2">
      <c r="D2184" s="293"/>
      <c r="E2184" s="257"/>
      <c r="G2184" s="505"/>
      <c r="I2184" s="505"/>
      <c r="K2184" s="505"/>
      <c r="L2184" s="505"/>
      <c r="M2184" s="506"/>
      <c r="N2184" s="505"/>
      <c r="O2184" s="506"/>
    </row>
    <row r="2185" spans="4:15" x14ac:dyDescent="0.2">
      <c r="D2185" s="293"/>
      <c r="E2185" s="257"/>
      <c r="G2185" s="505"/>
      <c r="I2185" s="505"/>
      <c r="K2185" s="505"/>
      <c r="L2185" s="505"/>
      <c r="M2185" s="506"/>
      <c r="N2185" s="505"/>
      <c r="O2185" s="506"/>
    </row>
    <row r="2186" spans="4:15" x14ac:dyDescent="0.2">
      <c r="D2186" s="293"/>
      <c r="E2186" s="257"/>
      <c r="G2186" s="505"/>
      <c r="I2186" s="505"/>
      <c r="K2186" s="505"/>
      <c r="L2186" s="505"/>
      <c r="M2186" s="506"/>
      <c r="N2186" s="505"/>
      <c r="O2186" s="506"/>
    </row>
    <row r="2187" spans="4:15" x14ac:dyDescent="0.2">
      <c r="D2187" s="293"/>
      <c r="E2187" s="257"/>
      <c r="G2187" s="505"/>
      <c r="I2187" s="505"/>
      <c r="K2187" s="505"/>
      <c r="L2187" s="505"/>
      <c r="M2187" s="506"/>
      <c r="N2187" s="505"/>
      <c r="O2187" s="506"/>
    </row>
    <row r="2188" spans="4:15" x14ac:dyDescent="0.2">
      <c r="D2188" s="293"/>
      <c r="E2188" s="257"/>
      <c r="G2188" s="505"/>
      <c r="I2188" s="505"/>
      <c r="K2188" s="505"/>
      <c r="L2188" s="505"/>
      <c r="M2188" s="506"/>
      <c r="N2188" s="505"/>
      <c r="O2188" s="506"/>
    </row>
    <row r="2189" spans="4:15" x14ac:dyDescent="0.2">
      <c r="D2189" s="293"/>
      <c r="E2189" s="257"/>
      <c r="G2189" s="505"/>
      <c r="I2189" s="505"/>
      <c r="K2189" s="505"/>
      <c r="L2189" s="505"/>
      <c r="M2189" s="506"/>
      <c r="N2189" s="505"/>
      <c r="O2189" s="506"/>
    </row>
    <row r="2190" spans="4:15" x14ac:dyDescent="0.2">
      <c r="D2190" s="293"/>
      <c r="E2190" s="257"/>
      <c r="G2190" s="505"/>
      <c r="I2190" s="505"/>
      <c r="K2190" s="505"/>
      <c r="L2190" s="505"/>
      <c r="M2190" s="506"/>
      <c r="N2190" s="505"/>
      <c r="O2190" s="506"/>
    </row>
    <row r="2191" spans="4:15" x14ac:dyDescent="0.2">
      <c r="D2191" s="293"/>
      <c r="E2191" s="257"/>
      <c r="G2191" s="505"/>
      <c r="I2191" s="505"/>
      <c r="K2191" s="505"/>
      <c r="L2191" s="505"/>
      <c r="M2191" s="506"/>
      <c r="N2191" s="505"/>
      <c r="O2191" s="506"/>
    </row>
    <row r="2192" spans="4:15" x14ac:dyDescent="0.2">
      <c r="D2192" s="293"/>
      <c r="E2192" s="257"/>
      <c r="G2192" s="505"/>
      <c r="I2192" s="505"/>
      <c r="K2192" s="505"/>
      <c r="L2192" s="505"/>
      <c r="M2192" s="506"/>
      <c r="N2192" s="505"/>
      <c r="O2192" s="506"/>
    </row>
    <row r="2193" spans="4:15" x14ac:dyDescent="0.2">
      <c r="D2193" s="293"/>
      <c r="E2193" s="257"/>
      <c r="G2193" s="505"/>
      <c r="I2193" s="505"/>
      <c r="K2193" s="505"/>
      <c r="L2193" s="505"/>
      <c r="M2193" s="506"/>
      <c r="N2193" s="505"/>
      <c r="O2193" s="506"/>
    </row>
    <row r="2194" spans="4:15" x14ac:dyDescent="0.2">
      <c r="D2194" s="293"/>
      <c r="E2194" s="257"/>
      <c r="G2194" s="505"/>
      <c r="I2194" s="505"/>
      <c r="K2194" s="505"/>
      <c r="L2194" s="505"/>
      <c r="M2194" s="506"/>
      <c r="N2194" s="505"/>
      <c r="O2194" s="506"/>
    </row>
    <row r="2195" spans="4:15" x14ac:dyDescent="0.2">
      <c r="D2195" s="293"/>
      <c r="E2195" s="257"/>
      <c r="G2195" s="505"/>
      <c r="I2195" s="505"/>
      <c r="K2195" s="505"/>
      <c r="L2195" s="505"/>
      <c r="M2195" s="506"/>
      <c r="N2195" s="505"/>
      <c r="O2195" s="506"/>
    </row>
    <row r="2196" spans="4:15" x14ac:dyDescent="0.2">
      <c r="D2196" s="293"/>
      <c r="E2196" s="257"/>
      <c r="G2196" s="505"/>
      <c r="I2196" s="505"/>
      <c r="K2196" s="505"/>
      <c r="L2196" s="505"/>
      <c r="M2196" s="506"/>
      <c r="N2196" s="505"/>
      <c r="O2196" s="506"/>
    </row>
    <row r="2197" spans="4:15" x14ac:dyDescent="0.2">
      <c r="D2197" s="293"/>
      <c r="E2197" s="257"/>
      <c r="G2197" s="505"/>
      <c r="I2197" s="505"/>
      <c r="K2197" s="505"/>
      <c r="L2197" s="505"/>
      <c r="M2197" s="506"/>
      <c r="N2197" s="505"/>
      <c r="O2197" s="506"/>
    </row>
    <row r="2198" spans="4:15" x14ac:dyDescent="0.2">
      <c r="D2198" s="293"/>
      <c r="E2198" s="257"/>
      <c r="G2198" s="505"/>
      <c r="I2198" s="505"/>
      <c r="K2198" s="505"/>
      <c r="L2198" s="505"/>
      <c r="M2198" s="506"/>
      <c r="N2198" s="505"/>
      <c r="O2198" s="506"/>
    </row>
    <row r="2199" spans="4:15" x14ac:dyDescent="0.2">
      <c r="D2199" s="293"/>
      <c r="E2199" s="257"/>
      <c r="G2199" s="505"/>
      <c r="I2199" s="505"/>
      <c r="K2199" s="505"/>
      <c r="L2199" s="505"/>
      <c r="M2199" s="506"/>
      <c r="N2199" s="505"/>
      <c r="O2199" s="506"/>
    </row>
    <row r="2200" spans="4:15" x14ac:dyDescent="0.2">
      <c r="D2200" s="293"/>
      <c r="E2200" s="257"/>
      <c r="G2200" s="505"/>
      <c r="I2200" s="505"/>
      <c r="K2200" s="505"/>
      <c r="L2200" s="505"/>
      <c r="M2200" s="506"/>
      <c r="N2200" s="505"/>
      <c r="O2200" s="506"/>
    </row>
    <row r="2201" spans="4:15" x14ac:dyDescent="0.2">
      <c r="D2201" s="293"/>
      <c r="E2201" s="257"/>
      <c r="G2201" s="505"/>
      <c r="I2201" s="505"/>
      <c r="K2201" s="505"/>
      <c r="L2201" s="505"/>
      <c r="M2201" s="506"/>
      <c r="N2201" s="505"/>
      <c r="O2201" s="506"/>
    </row>
    <row r="2202" spans="4:15" x14ac:dyDescent="0.2">
      <c r="D2202" s="293"/>
      <c r="E2202" s="257"/>
      <c r="G2202" s="505"/>
      <c r="I2202" s="505"/>
      <c r="K2202" s="505"/>
      <c r="L2202" s="505"/>
      <c r="M2202" s="506"/>
      <c r="N2202" s="505"/>
      <c r="O2202" s="506"/>
    </row>
    <row r="2203" spans="4:15" x14ac:dyDescent="0.2">
      <c r="D2203" s="293"/>
      <c r="E2203" s="257"/>
      <c r="G2203" s="505"/>
      <c r="I2203" s="505"/>
      <c r="K2203" s="505"/>
      <c r="L2203" s="505"/>
      <c r="M2203" s="506"/>
      <c r="N2203" s="505"/>
      <c r="O2203" s="506"/>
    </row>
    <row r="2204" spans="4:15" x14ac:dyDescent="0.2">
      <c r="D2204" s="293"/>
      <c r="E2204" s="257"/>
      <c r="G2204" s="505"/>
      <c r="I2204" s="505"/>
      <c r="K2204" s="505"/>
      <c r="L2204" s="505"/>
      <c r="M2204" s="506"/>
      <c r="N2204" s="505"/>
      <c r="O2204" s="506"/>
    </row>
    <row r="2205" spans="4:15" x14ac:dyDescent="0.2">
      <c r="D2205" s="293"/>
      <c r="E2205" s="257"/>
      <c r="G2205" s="505"/>
      <c r="I2205" s="505"/>
      <c r="K2205" s="505"/>
      <c r="L2205" s="505"/>
      <c r="M2205" s="506"/>
      <c r="N2205" s="505"/>
      <c r="O2205" s="506"/>
    </row>
    <row r="2206" spans="4:15" x14ac:dyDescent="0.2">
      <c r="D2206" s="293"/>
      <c r="E2206" s="257"/>
      <c r="G2206" s="505"/>
      <c r="I2206" s="505"/>
      <c r="K2206" s="505"/>
      <c r="L2206" s="505"/>
      <c r="M2206" s="506"/>
      <c r="N2206" s="505"/>
      <c r="O2206" s="506"/>
    </row>
    <row r="2207" spans="4:15" x14ac:dyDescent="0.2">
      <c r="D2207" s="293"/>
      <c r="E2207" s="257"/>
      <c r="G2207" s="505"/>
      <c r="I2207" s="505"/>
      <c r="K2207" s="505"/>
      <c r="L2207" s="505"/>
      <c r="M2207" s="506"/>
      <c r="N2207" s="505"/>
      <c r="O2207" s="506"/>
    </row>
    <row r="2208" spans="4:15" x14ac:dyDescent="0.2">
      <c r="D2208" s="293"/>
      <c r="E2208" s="257"/>
      <c r="G2208" s="505"/>
      <c r="I2208" s="505"/>
      <c r="K2208" s="505"/>
      <c r="L2208" s="505"/>
      <c r="M2208" s="506"/>
      <c r="N2208" s="505"/>
      <c r="O2208" s="506"/>
    </row>
    <row r="2209" spans="4:15" x14ac:dyDescent="0.2">
      <c r="D2209" s="293"/>
      <c r="E2209" s="257"/>
      <c r="G2209" s="505"/>
      <c r="I2209" s="505"/>
      <c r="K2209" s="505"/>
      <c r="L2209" s="505"/>
      <c r="M2209" s="506"/>
      <c r="N2209" s="505"/>
      <c r="O2209" s="506"/>
    </row>
    <row r="2210" spans="4:15" x14ac:dyDescent="0.2">
      <c r="D2210" s="293"/>
      <c r="E2210" s="257"/>
      <c r="G2210" s="505"/>
      <c r="I2210" s="505"/>
      <c r="K2210" s="505"/>
      <c r="L2210" s="505"/>
      <c r="M2210" s="506"/>
      <c r="N2210" s="505"/>
      <c r="O2210" s="506"/>
    </row>
    <row r="2211" spans="4:15" x14ac:dyDescent="0.2">
      <c r="D2211" s="293"/>
      <c r="E2211" s="257"/>
      <c r="G2211" s="505"/>
      <c r="I2211" s="505"/>
      <c r="K2211" s="505"/>
      <c r="L2211" s="505"/>
      <c r="M2211" s="506"/>
      <c r="N2211" s="505"/>
      <c r="O2211" s="506"/>
    </row>
    <row r="2212" spans="4:15" x14ac:dyDescent="0.2">
      <c r="D2212" s="293"/>
      <c r="E2212" s="257"/>
      <c r="G2212" s="505"/>
      <c r="I2212" s="505"/>
      <c r="K2212" s="505"/>
      <c r="L2212" s="505"/>
      <c r="M2212" s="506"/>
      <c r="N2212" s="505"/>
      <c r="O2212" s="506"/>
    </row>
    <row r="2213" spans="4:15" x14ac:dyDescent="0.2">
      <c r="D2213" s="293"/>
      <c r="E2213" s="257"/>
      <c r="G2213" s="505"/>
      <c r="I2213" s="505"/>
      <c r="K2213" s="505"/>
      <c r="L2213" s="505"/>
      <c r="M2213" s="506"/>
      <c r="N2213" s="505"/>
      <c r="O2213" s="506"/>
    </row>
    <row r="2214" spans="4:15" x14ac:dyDescent="0.2">
      <c r="D2214" s="293"/>
      <c r="E2214" s="257"/>
      <c r="G2214" s="505"/>
      <c r="I2214" s="505"/>
      <c r="K2214" s="505"/>
      <c r="L2214" s="505"/>
      <c r="M2214" s="506"/>
      <c r="N2214" s="505"/>
      <c r="O2214" s="506"/>
    </row>
    <row r="2215" spans="4:15" x14ac:dyDescent="0.2">
      <c r="D2215" s="293"/>
      <c r="E2215" s="257"/>
      <c r="G2215" s="505"/>
      <c r="I2215" s="505"/>
      <c r="K2215" s="505"/>
      <c r="L2215" s="505"/>
      <c r="M2215" s="506"/>
      <c r="N2215" s="505"/>
      <c r="O2215" s="506"/>
    </row>
    <row r="2216" spans="4:15" x14ac:dyDescent="0.2">
      <c r="D2216" s="293"/>
      <c r="E2216" s="257"/>
      <c r="G2216" s="505"/>
      <c r="I2216" s="505"/>
      <c r="K2216" s="505"/>
      <c r="L2216" s="505"/>
      <c r="M2216" s="506"/>
      <c r="N2216" s="505"/>
      <c r="O2216" s="506"/>
    </row>
    <row r="2217" spans="4:15" x14ac:dyDescent="0.2">
      <c r="D2217" s="293"/>
      <c r="E2217" s="257"/>
      <c r="G2217" s="505"/>
      <c r="I2217" s="505"/>
      <c r="K2217" s="505"/>
      <c r="L2217" s="505"/>
      <c r="M2217" s="506"/>
      <c r="N2217" s="505"/>
      <c r="O2217" s="506"/>
    </row>
    <row r="2218" spans="4:15" x14ac:dyDescent="0.2">
      <c r="D2218" s="293"/>
      <c r="E2218" s="257"/>
      <c r="G2218" s="505"/>
      <c r="I2218" s="505"/>
      <c r="K2218" s="505"/>
      <c r="L2218" s="505"/>
      <c r="M2218" s="506"/>
      <c r="N2218" s="505"/>
      <c r="O2218" s="506"/>
    </row>
    <row r="2219" spans="4:15" x14ac:dyDescent="0.2">
      <c r="D2219" s="293"/>
      <c r="E2219" s="257"/>
      <c r="G2219" s="505"/>
      <c r="I2219" s="505"/>
      <c r="K2219" s="505"/>
      <c r="L2219" s="505"/>
      <c r="M2219" s="506"/>
      <c r="N2219" s="505"/>
      <c r="O2219" s="506"/>
    </row>
    <row r="2220" spans="4:15" x14ac:dyDescent="0.2">
      <c r="D2220" s="293"/>
      <c r="E2220" s="257"/>
      <c r="G2220" s="505"/>
      <c r="I2220" s="505"/>
      <c r="K2220" s="505"/>
      <c r="L2220" s="505"/>
      <c r="M2220" s="506"/>
      <c r="N2220" s="505"/>
      <c r="O2220" s="506"/>
    </row>
    <row r="2221" spans="4:15" x14ac:dyDescent="0.2">
      <c r="D2221" s="293"/>
      <c r="E2221" s="257"/>
      <c r="G2221" s="505"/>
      <c r="I2221" s="505"/>
      <c r="K2221" s="505"/>
      <c r="L2221" s="505"/>
      <c r="M2221" s="506"/>
      <c r="N2221" s="505"/>
      <c r="O2221" s="506"/>
    </row>
    <row r="2222" spans="4:15" x14ac:dyDescent="0.2">
      <c r="D2222" s="293"/>
      <c r="E2222" s="257"/>
      <c r="G2222" s="505"/>
      <c r="I2222" s="505"/>
      <c r="K2222" s="505"/>
      <c r="L2222" s="505"/>
      <c r="M2222" s="506"/>
      <c r="N2222" s="505"/>
      <c r="O2222" s="506"/>
    </row>
    <row r="2223" spans="4:15" x14ac:dyDescent="0.2">
      <c r="D2223" s="293"/>
      <c r="E2223" s="257"/>
      <c r="G2223" s="505"/>
      <c r="I2223" s="505"/>
      <c r="K2223" s="505"/>
      <c r="L2223" s="505"/>
      <c r="M2223" s="506"/>
      <c r="N2223" s="505"/>
      <c r="O2223" s="506"/>
    </row>
    <row r="2224" spans="4:15" x14ac:dyDescent="0.2">
      <c r="D2224" s="293"/>
      <c r="E2224" s="257"/>
      <c r="G2224" s="505"/>
      <c r="I2224" s="505"/>
      <c r="K2224" s="505"/>
      <c r="L2224" s="505"/>
      <c r="M2224" s="506"/>
      <c r="N2224" s="505"/>
      <c r="O2224" s="506"/>
    </row>
    <row r="2225" spans="4:15" x14ac:dyDescent="0.2">
      <c r="D2225" s="293"/>
      <c r="E2225" s="257"/>
      <c r="G2225" s="505"/>
      <c r="I2225" s="505"/>
      <c r="K2225" s="505"/>
      <c r="L2225" s="505"/>
      <c r="M2225" s="506"/>
      <c r="N2225" s="505"/>
      <c r="O2225" s="506"/>
    </row>
    <row r="2226" spans="4:15" x14ac:dyDescent="0.2">
      <c r="D2226" s="293"/>
      <c r="E2226" s="257"/>
      <c r="G2226" s="505"/>
      <c r="I2226" s="505"/>
      <c r="K2226" s="505"/>
      <c r="L2226" s="505"/>
      <c r="M2226" s="506"/>
      <c r="N2226" s="505"/>
      <c r="O2226" s="506"/>
    </row>
    <row r="2227" spans="4:15" x14ac:dyDescent="0.2">
      <c r="D2227" s="293"/>
      <c r="E2227" s="257"/>
      <c r="G2227" s="505"/>
      <c r="I2227" s="505"/>
      <c r="K2227" s="505"/>
      <c r="L2227" s="505"/>
      <c r="M2227" s="506"/>
      <c r="N2227" s="505"/>
      <c r="O2227" s="506"/>
    </row>
    <row r="2228" spans="4:15" x14ac:dyDescent="0.2">
      <c r="D2228" s="293"/>
      <c r="E2228" s="257"/>
      <c r="G2228" s="505"/>
      <c r="I2228" s="505"/>
      <c r="K2228" s="505"/>
      <c r="L2228" s="505"/>
      <c r="M2228" s="506"/>
      <c r="N2228" s="505"/>
      <c r="O2228" s="506"/>
    </row>
    <row r="2229" spans="4:15" x14ac:dyDescent="0.2">
      <c r="D2229" s="293"/>
      <c r="E2229" s="257"/>
      <c r="G2229" s="505"/>
      <c r="I2229" s="505"/>
      <c r="K2229" s="505"/>
      <c r="L2229" s="505"/>
      <c r="M2229" s="506"/>
      <c r="N2229" s="505"/>
      <c r="O2229" s="506"/>
    </row>
    <row r="2230" spans="4:15" x14ac:dyDescent="0.2">
      <c r="D2230" s="293"/>
      <c r="E2230" s="257"/>
      <c r="G2230" s="505"/>
      <c r="I2230" s="505"/>
      <c r="K2230" s="505"/>
      <c r="L2230" s="505"/>
      <c r="M2230" s="506"/>
      <c r="N2230" s="505"/>
      <c r="O2230" s="506"/>
    </row>
    <row r="2231" spans="4:15" x14ac:dyDescent="0.2">
      <c r="D2231" s="293"/>
      <c r="E2231" s="257"/>
      <c r="G2231" s="505"/>
      <c r="I2231" s="505"/>
      <c r="K2231" s="505"/>
      <c r="L2231" s="505"/>
      <c r="M2231" s="506"/>
      <c r="N2231" s="505"/>
      <c r="O2231" s="506"/>
    </row>
    <row r="2232" spans="4:15" x14ac:dyDescent="0.2">
      <c r="D2232" s="293"/>
      <c r="E2232" s="257"/>
      <c r="G2232" s="505"/>
      <c r="I2232" s="505"/>
      <c r="K2232" s="505"/>
      <c r="L2232" s="505"/>
      <c r="M2232" s="506"/>
      <c r="N2232" s="505"/>
      <c r="O2232" s="506"/>
    </row>
    <row r="2233" spans="4:15" x14ac:dyDescent="0.2">
      <c r="D2233" s="293"/>
      <c r="E2233" s="257"/>
      <c r="G2233" s="505"/>
      <c r="I2233" s="505"/>
      <c r="K2233" s="505"/>
      <c r="L2233" s="505"/>
      <c r="M2233" s="506"/>
      <c r="N2233" s="505"/>
      <c r="O2233" s="506"/>
    </row>
    <row r="2234" spans="4:15" x14ac:dyDescent="0.2">
      <c r="D2234" s="293"/>
      <c r="E2234" s="257"/>
      <c r="G2234" s="505"/>
      <c r="I2234" s="505"/>
      <c r="K2234" s="505"/>
      <c r="L2234" s="505"/>
      <c r="M2234" s="506"/>
      <c r="N2234" s="505"/>
      <c r="O2234" s="506"/>
    </row>
    <row r="2235" spans="4:15" x14ac:dyDescent="0.2">
      <c r="D2235" s="293"/>
      <c r="E2235" s="257"/>
      <c r="G2235" s="505"/>
      <c r="I2235" s="505"/>
      <c r="K2235" s="505"/>
      <c r="L2235" s="505"/>
      <c r="M2235" s="506"/>
      <c r="N2235" s="505"/>
      <c r="O2235" s="506"/>
    </row>
    <row r="2236" spans="4:15" x14ac:dyDescent="0.2">
      <c r="D2236" s="293"/>
      <c r="E2236" s="257"/>
      <c r="G2236" s="505"/>
      <c r="I2236" s="505"/>
      <c r="K2236" s="505"/>
      <c r="L2236" s="505"/>
      <c r="M2236" s="506"/>
      <c r="N2236" s="505"/>
      <c r="O2236" s="506"/>
    </row>
    <row r="2237" spans="4:15" x14ac:dyDescent="0.2">
      <c r="D2237" s="293"/>
      <c r="E2237" s="257"/>
      <c r="G2237" s="505"/>
      <c r="I2237" s="505"/>
      <c r="K2237" s="505"/>
      <c r="L2237" s="505"/>
      <c r="M2237" s="506"/>
      <c r="N2237" s="505"/>
      <c r="O2237" s="506"/>
    </row>
    <row r="2238" spans="4:15" x14ac:dyDescent="0.2">
      <c r="D2238" s="293"/>
      <c r="E2238" s="257"/>
      <c r="G2238" s="505"/>
      <c r="I2238" s="505"/>
      <c r="K2238" s="505"/>
      <c r="L2238" s="505"/>
      <c r="M2238" s="506"/>
      <c r="N2238" s="505"/>
      <c r="O2238" s="506"/>
    </row>
    <row r="2239" spans="4:15" x14ac:dyDescent="0.2">
      <c r="D2239" s="293"/>
      <c r="E2239" s="257"/>
      <c r="G2239" s="505"/>
      <c r="I2239" s="505"/>
      <c r="K2239" s="505"/>
      <c r="L2239" s="505"/>
      <c r="M2239" s="506"/>
      <c r="N2239" s="505"/>
      <c r="O2239" s="506"/>
    </row>
    <row r="2240" spans="4:15" x14ac:dyDescent="0.2">
      <c r="D2240" s="293"/>
      <c r="E2240" s="257"/>
      <c r="G2240" s="505"/>
      <c r="I2240" s="505"/>
      <c r="K2240" s="505"/>
      <c r="L2240" s="505"/>
      <c r="M2240" s="506"/>
      <c r="N2240" s="505"/>
      <c r="O2240" s="506"/>
    </row>
    <row r="2241" spans="4:15" x14ac:dyDescent="0.2">
      <c r="D2241" s="293"/>
      <c r="E2241" s="257"/>
      <c r="G2241" s="505"/>
      <c r="I2241" s="505"/>
      <c r="K2241" s="505"/>
      <c r="L2241" s="505"/>
      <c r="M2241" s="506"/>
      <c r="N2241" s="505"/>
      <c r="O2241" s="506"/>
    </row>
    <row r="2242" spans="4:15" x14ac:dyDescent="0.2">
      <c r="D2242" s="293"/>
      <c r="E2242" s="257"/>
      <c r="G2242" s="505"/>
      <c r="I2242" s="505"/>
      <c r="K2242" s="505"/>
      <c r="L2242" s="505"/>
      <c r="M2242" s="506"/>
      <c r="N2242" s="505"/>
      <c r="O2242" s="506"/>
    </row>
    <row r="2243" spans="4:15" x14ac:dyDescent="0.2">
      <c r="D2243" s="293"/>
      <c r="E2243" s="257"/>
      <c r="G2243" s="505"/>
      <c r="I2243" s="505"/>
      <c r="K2243" s="505"/>
      <c r="L2243" s="505"/>
      <c r="M2243" s="506"/>
      <c r="N2243" s="505"/>
      <c r="O2243" s="506"/>
    </row>
    <row r="2244" spans="4:15" x14ac:dyDescent="0.2">
      <c r="D2244" s="293"/>
      <c r="E2244" s="257"/>
      <c r="G2244" s="505"/>
      <c r="I2244" s="505"/>
      <c r="K2244" s="505"/>
      <c r="L2244" s="505"/>
      <c r="M2244" s="506"/>
      <c r="N2244" s="505"/>
      <c r="O2244" s="506"/>
    </row>
    <row r="2245" spans="4:15" x14ac:dyDescent="0.2">
      <c r="D2245" s="293"/>
      <c r="E2245" s="257"/>
      <c r="G2245" s="505"/>
      <c r="I2245" s="505"/>
      <c r="K2245" s="505"/>
      <c r="L2245" s="505"/>
      <c r="M2245" s="506"/>
      <c r="N2245" s="505"/>
      <c r="O2245" s="506"/>
    </row>
    <row r="2246" spans="4:15" x14ac:dyDescent="0.2">
      <c r="D2246" s="293"/>
      <c r="E2246" s="257"/>
      <c r="G2246" s="505"/>
      <c r="I2246" s="505"/>
      <c r="K2246" s="505"/>
      <c r="L2246" s="505"/>
      <c r="M2246" s="506"/>
      <c r="N2246" s="505"/>
      <c r="O2246" s="506"/>
    </row>
    <row r="2247" spans="4:15" x14ac:dyDescent="0.2">
      <c r="D2247" s="293"/>
      <c r="E2247" s="257"/>
      <c r="G2247" s="505"/>
      <c r="I2247" s="505"/>
      <c r="K2247" s="505"/>
      <c r="L2247" s="505"/>
      <c r="M2247" s="506"/>
      <c r="N2247" s="505"/>
      <c r="O2247" s="506"/>
    </row>
    <row r="2248" spans="4:15" x14ac:dyDescent="0.2">
      <c r="D2248" s="293"/>
      <c r="E2248" s="257"/>
      <c r="G2248" s="505"/>
      <c r="I2248" s="505"/>
      <c r="K2248" s="505"/>
      <c r="L2248" s="505"/>
      <c r="M2248" s="506"/>
      <c r="N2248" s="505"/>
      <c r="O2248" s="506"/>
    </row>
    <row r="2249" spans="4:15" x14ac:dyDescent="0.2">
      <c r="D2249" s="293"/>
      <c r="E2249" s="257"/>
      <c r="G2249" s="505"/>
      <c r="I2249" s="505"/>
      <c r="K2249" s="505"/>
      <c r="L2249" s="505"/>
      <c r="M2249" s="506"/>
      <c r="N2249" s="505"/>
      <c r="O2249" s="506"/>
    </row>
    <row r="2250" spans="4:15" x14ac:dyDescent="0.2">
      <c r="D2250" s="293"/>
      <c r="E2250" s="257"/>
      <c r="G2250" s="505"/>
      <c r="I2250" s="505"/>
      <c r="K2250" s="505"/>
      <c r="L2250" s="505"/>
      <c r="M2250" s="506"/>
      <c r="N2250" s="505"/>
      <c r="O2250" s="506"/>
    </row>
    <row r="2251" spans="4:15" x14ac:dyDescent="0.2">
      <c r="D2251" s="293"/>
      <c r="E2251" s="257"/>
      <c r="G2251" s="505"/>
      <c r="I2251" s="505"/>
      <c r="K2251" s="505"/>
      <c r="L2251" s="505"/>
      <c r="M2251" s="506"/>
      <c r="N2251" s="505"/>
      <c r="O2251" s="506"/>
    </row>
    <row r="2252" spans="4:15" x14ac:dyDescent="0.2">
      <c r="D2252" s="293"/>
      <c r="E2252" s="257"/>
      <c r="G2252" s="505"/>
      <c r="I2252" s="505"/>
      <c r="K2252" s="505"/>
      <c r="L2252" s="505"/>
      <c r="M2252" s="506"/>
      <c r="N2252" s="505"/>
      <c r="O2252" s="506"/>
    </row>
    <row r="2253" spans="4:15" x14ac:dyDescent="0.2">
      <c r="D2253" s="293"/>
      <c r="E2253" s="257"/>
      <c r="G2253" s="505"/>
      <c r="I2253" s="505"/>
      <c r="K2253" s="505"/>
      <c r="L2253" s="505"/>
      <c r="M2253" s="506"/>
      <c r="N2253" s="505"/>
      <c r="O2253" s="506"/>
    </row>
    <row r="2254" spans="4:15" x14ac:dyDescent="0.2">
      <c r="D2254" s="293"/>
      <c r="E2254" s="257"/>
      <c r="G2254" s="505"/>
      <c r="I2254" s="505"/>
      <c r="K2254" s="505"/>
      <c r="L2254" s="505"/>
      <c r="M2254" s="506"/>
      <c r="N2254" s="505"/>
      <c r="O2254" s="506"/>
    </row>
    <row r="2255" spans="4:15" x14ac:dyDescent="0.2">
      <c r="D2255" s="293"/>
      <c r="E2255" s="257"/>
      <c r="G2255" s="505"/>
      <c r="I2255" s="505"/>
      <c r="K2255" s="505"/>
      <c r="L2255" s="505"/>
      <c r="M2255" s="506"/>
      <c r="N2255" s="505"/>
      <c r="O2255" s="506"/>
    </row>
    <row r="2256" spans="4:15" x14ac:dyDescent="0.2">
      <c r="D2256" s="293"/>
      <c r="E2256" s="257"/>
      <c r="G2256" s="505"/>
      <c r="I2256" s="505"/>
      <c r="K2256" s="505"/>
      <c r="L2256" s="505"/>
      <c r="M2256" s="506"/>
      <c r="N2256" s="505"/>
      <c r="O2256" s="506"/>
    </row>
    <row r="2257" spans="4:15" x14ac:dyDescent="0.2">
      <c r="D2257" s="293"/>
      <c r="E2257" s="257"/>
      <c r="G2257" s="505"/>
      <c r="I2257" s="505"/>
      <c r="K2257" s="505"/>
      <c r="L2257" s="505"/>
      <c r="M2257" s="506"/>
      <c r="N2257" s="505"/>
      <c r="O2257" s="506"/>
    </row>
    <row r="2258" spans="4:15" x14ac:dyDescent="0.2">
      <c r="D2258" s="293"/>
      <c r="E2258" s="257"/>
      <c r="G2258" s="505"/>
      <c r="I2258" s="505"/>
      <c r="K2258" s="505"/>
      <c r="L2258" s="505"/>
      <c r="M2258" s="506"/>
      <c r="N2258" s="505"/>
      <c r="O2258" s="506"/>
    </row>
    <row r="2259" spans="4:15" x14ac:dyDescent="0.2">
      <c r="D2259" s="293"/>
      <c r="E2259" s="257"/>
      <c r="G2259" s="505"/>
      <c r="I2259" s="505"/>
      <c r="K2259" s="505"/>
      <c r="L2259" s="505"/>
      <c r="M2259" s="506"/>
      <c r="N2259" s="505"/>
      <c r="O2259" s="506"/>
    </row>
    <row r="2260" spans="4:15" x14ac:dyDescent="0.2">
      <c r="D2260" s="293"/>
      <c r="E2260" s="257"/>
      <c r="G2260" s="505"/>
      <c r="I2260" s="505"/>
      <c r="K2260" s="505"/>
      <c r="L2260" s="505"/>
      <c r="M2260" s="506"/>
      <c r="N2260" s="505"/>
      <c r="O2260" s="506"/>
    </row>
    <row r="2261" spans="4:15" x14ac:dyDescent="0.2">
      <c r="D2261" s="293"/>
      <c r="E2261" s="257"/>
      <c r="G2261" s="505"/>
      <c r="I2261" s="505"/>
      <c r="K2261" s="505"/>
      <c r="L2261" s="505"/>
      <c r="M2261" s="506"/>
      <c r="N2261" s="505"/>
      <c r="O2261" s="506"/>
    </row>
    <row r="2262" spans="4:15" x14ac:dyDescent="0.2">
      <c r="D2262" s="293"/>
      <c r="E2262" s="257"/>
      <c r="G2262" s="505"/>
      <c r="I2262" s="505"/>
      <c r="K2262" s="505"/>
      <c r="L2262" s="505"/>
      <c r="M2262" s="506"/>
      <c r="N2262" s="505"/>
      <c r="O2262" s="506"/>
    </row>
    <row r="2263" spans="4:15" x14ac:dyDescent="0.2">
      <c r="D2263" s="293"/>
      <c r="E2263" s="257"/>
      <c r="G2263" s="505"/>
      <c r="I2263" s="505"/>
      <c r="K2263" s="505"/>
      <c r="L2263" s="505"/>
      <c r="M2263" s="506"/>
      <c r="N2263" s="505"/>
      <c r="O2263" s="506"/>
    </row>
    <row r="2264" spans="4:15" x14ac:dyDescent="0.2">
      <c r="D2264" s="293"/>
      <c r="E2264" s="257"/>
      <c r="G2264" s="505"/>
      <c r="I2264" s="505"/>
      <c r="K2264" s="505"/>
      <c r="L2264" s="505"/>
      <c r="M2264" s="506"/>
      <c r="N2264" s="505"/>
      <c r="O2264" s="506"/>
    </row>
    <row r="2265" spans="4:15" x14ac:dyDescent="0.2">
      <c r="D2265" s="293"/>
      <c r="E2265" s="257"/>
      <c r="G2265" s="505"/>
      <c r="I2265" s="505"/>
      <c r="K2265" s="505"/>
      <c r="L2265" s="505"/>
      <c r="M2265" s="506"/>
      <c r="N2265" s="505"/>
      <c r="O2265" s="506"/>
    </row>
    <row r="2266" spans="4:15" x14ac:dyDescent="0.2">
      <c r="D2266" s="293"/>
      <c r="E2266" s="257"/>
      <c r="G2266" s="505"/>
      <c r="I2266" s="505"/>
      <c r="K2266" s="505"/>
      <c r="L2266" s="505"/>
      <c r="M2266" s="506"/>
      <c r="N2266" s="505"/>
      <c r="O2266" s="506"/>
    </row>
    <row r="2267" spans="4:15" x14ac:dyDescent="0.2">
      <c r="D2267" s="293"/>
      <c r="E2267" s="257"/>
      <c r="G2267" s="505"/>
      <c r="I2267" s="505"/>
      <c r="K2267" s="505"/>
      <c r="L2267" s="505"/>
      <c r="M2267" s="506"/>
      <c r="N2267" s="505"/>
      <c r="O2267" s="506"/>
    </row>
    <row r="2268" spans="4:15" x14ac:dyDescent="0.2">
      <c r="D2268" s="293"/>
      <c r="E2268" s="257"/>
      <c r="G2268" s="505"/>
      <c r="I2268" s="505"/>
      <c r="K2268" s="505"/>
      <c r="L2268" s="505"/>
      <c r="M2268" s="506"/>
      <c r="N2268" s="505"/>
      <c r="O2268" s="506"/>
    </row>
    <row r="2269" spans="4:15" x14ac:dyDescent="0.2">
      <c r="D2269" s="293"/>
      <c r="E2269" s="257"/>
      <c r="G2269" s="505"/>
      <c r="I2269" s="505"/>
      <c r="K2269" s="505"/>
      <c r="L2269" s="505"/>
      <c r="M2269" s="506"/>
      <c r="N2269" s="505"/>
      <c r="O2269" s="506"/>
    </row>
    <row r="2270" spans="4:15" x14ac:dyDescent="0.2">
      <c r="D2270" s="293"/>
      <c r="E2270" s="257"/>
      <c r="G2270" s="505"/>
      <c r="I2270" s="505"/>
      <c r="K2270" s="505"/>
      <c r="L2270" s="505"/>
      <c r="M2270" s="506"/>
      <c r="N2270" s="505"/>
      <c r="O2270" s="506"/>
    </row>
    <row r="2271" spans="4:15" x14ac:dyDescent="0.2">
      <c r="D2271" s="293"/>
      <c r="E2271" s="257"/>
      <c r="G2271" s="505"/>
      <c r="I2271" s="505"/>
      <c r="K2271" s="505"/>
      <c r="L2271" s="505"/>
      <c r="M2271" s="506"/>
      <c r="N2271" s="505"/>
      <c r="O2271" s="506"/>
    </row>
    <row r="2272" spans="4:15" x14ac:dyDescent="0.2">
      <c r="D2272" s="293"/>
      <c r="E2272" s="257"/>
      <c r="G2272" s="505"/>
      <c r="I2272" s="505"/>
      <c r="K2272" s="505"/>
      <c r="L2272" s="505"/>
      <c r="M2272" s="506"/>
      <c r="N2272" s="505"/>
      <c r="O2272" s="506"/>
    </row>
    <row r="2273" spans="4:15" x14ac:dyDescent="0.2">
      <c r="D2273" s="293"/>
      <c r="E2273" s="257"/>
      <c r="G2273" s="505"/>
      <c r="I2273" s="505"/>
      <c r="K2273" s="505"/>
      <c r="L2273" s="505"/>
      <c r="M2273" s="506"/>
      <c r="N2273" s="505"/>
      <c r="O2273" s="506"/>
    </row>
    <row r="2274" spans="4:15" x14ac:dyDescent="0.2">
      <c r="D2274" s="293"/>
      <c r="E2274" s="257"/>
      <c r="G2274" s="505"/>
      <c r="I2274" s="505"/>
      <c r="K2274" s="505"/>
      <c r="L2274" s="505"/>
      <c r="M2274" s="506"/>
      <c r="N2274" s="505"/>
      <c r="O2274" s="506"/>
    </row>
    <row r="2275" spans="4:15" x14ac:dyDescent="0.2">
      <c r="D2275" s="293"/>
      <c r="E2275" s="257"/>
      <c r="G2275" s="505"/>
      <c r="I2275" s="505"/>
      <c r="K2275" s="505"/>
      <c r="L2275" s="505"/>
      <c r="M2275" s="506"/>
      <c r="N2275" s="505"/>
      <c r="O2275" s="506"/>
    </row>
    <row r="2276" spans="4:15" x14ac:dyDescent="0.2">
      <c r="D2276" s="293"/>
      <c r="E2276" s="257"/>
      <c r="G2276" s="505"/>
      <c r="I2276" s="505"/>
      <c r="K2276" s="505"/>
      <c r="L2276" s="505"/>
      <c r="M2276" s="506"/>
      <c r="N2276" s="505"/>
      <c r="O2276" s="506"/>
    </row>
    <row r="2277" spans="4:15" x14ac:dyDescent="0.2">
      <c r="D2277" s="293"/>
      <c r="E2277" s="257"/>
      <c r="G2277" s="505"/>
      <c r="I2277" s="505"/>
      <c r="K2277" s="505"/>
      <c r="L2277" s="505"/>
      <c r="M2277" s="506"/>
      <c r="N2277" s="505"/>
      <c r="O2277" s="506"/>
    </row>
    <row r="2278" spans="4:15" x14ac:dyDescent="0.2">
      <c r="D2278" s="293"/>
      <c r="E2278" s="257"/>
      <c r="G2278" s="505"/>
      <c r="I2278" s="505"/>
      <c r="K2278" s="505"/>
      <c r="L2278" s="505"/>
      <c r="M2278" s="506"/>
      <c r="N2278" s="505"/>
      <c r="O2278" s="506"/>
    </row>
    <row r="2279" spans="4:15" x14ac:dyDescent="0.2">
      <c r="D2279" s="293"/>
      <c r="E2279" s="257"/>
      <c r="G2279" s="505"/>
      <c r="I2279" s="505"/>
      <c r="K2279" s="505"/>
      <c r="L2279" s="505"/>
      <c r="M2279" s="506"/>
      <c r="N2279" s="505"/>
      <c r="O2279" s="506"/>
    </row>
    <row r="2280" spans="4:15" x14ac:dyDescent="0.2">
      <c r="D2280" s="293"/>
      <c r="E2280" s="257"/>
      <c r="G2280" s="505"/>
      <c r="I2280" s="505"/>
      <c r="K2280" s="505"/>
      <c r="L2280" s="505"/>
      <c r="M2280" s="506"/>
      <c r="N2280" s="505"/>
      <c r="O2280" s="506"/>
    </row>
    <row r="2281" spans="4:15" x14ac:dyDescent="0.2">
      <c r="D2281" s="293"/>
      <c r="E2281" s="257"/>
      <c r="G2281" s="505"/>
      <c r="I2281" s="505"/>
      <c r="K2281" s="505"/>
      <c r="L2281" s="505"/>
      <c r="M2281" s="506"/>
      <c r="N2281" s="505"/>
      <c r="O2281" s="506"/>
    </row>
    <row r="2282" spans="4:15" x14ac:dyDescent="0.2">
      <c r="D2282" s="293"/>
      <c r="E2282" s="257"/>
      <c r="G2282" s="505"/>
      <c r="I2282" s="505"/>
      <c r="K2282" s="505"/>
      <c r="L2282" s="505"/>
      <c r="M2282" s="506"/>
      <c r="N2282" s="505"/>
      <c r="O2282" s="506"/>
    </row>
    <row r="2283" spans="4:15" x14ac:dyDescent="0.2">
      <c r="D2283" s="293"/>
      <c r="E2283" s="257"/>
      <c r="G2283" s="505"/>
      <c r="I2283" s="505"/>
      <c r="K2283" s="505"/>
      <c r="L2283" s="505"/>
      <c r="M2283" s="506"/>
      <c r="N2283" s="505"/>
      <c r="O2283" s="506"/>
    </row>
    <row r="2284" spans="4:15" x14ac:dyDescent="0.2">
      <c r="D2284" s="293"/>
      <c r="E2284" s="257"/>
      <c r="G2284" s="505"/>
      <c r="I2284" s="505"/>
      <c r="K2284" s="505"/>
      <c r="L2284" s="505"/>
      <c r="M2284" s="506"/>
      <c r="N2284" s="505"/>
      <c r="O2284" s="506"/>
    </row>
    <row r="2285" spans="4:15" x14ac:dyDescent="0.2">
      <c r="D2285" s="293"/>
      <c r="E2285" s="257"/>
      <c r="G2285" s="505"/>
      <c r="I2285" s="505"/>
      <c r="K2285" s="505"/>
      <c r="L2285" s="505"/>
      <c r="M2285" s="506"/>
      <c r="N2285" s="505"/>
      <c r="O2285" s="506"/>
    </row>
    <row r="2286" spans="4:15" x14ac:dyDescent="0.2">
      <c r="D2286" s="293"/>
      <c r="E2286" s="257"/>
      <c r="G2286" s="505"/>
      <c r="I2286" s="505"/>
      <c r="K2286" s="505"/>
      <c r="L2286" s="505"/>
      <c r="M2286" s="506"/>
      <c r="N2286" s="505"/>
      <c r="O2286" s="506"/>
    </row>
    <row r="2287" spans="4:15" x14ac:dyDescent="0.2">
      <c r="D2287" s="293"/>
      <c r="E2287" s="257"/>
      <c r="G2287" s="505"/>
      <c r="I2287" s="505"/>
      <c r="K2287" s="505"/>
      <c r="L2287" s="505"/>
      <c r="M2287" s="506"/>
      <c r="N2287" s="505"/>
      <c r="O2287" s="506"/>
    </row>
    <row r="2288" spans="4:15" x14ac:dyDescent="0.2">
      <c r="D2288" s="293"/>
      <c r="E2288" s="257"/>
      <c r="G2288" s="505"/>
      <c r="I2288" s="505"/>
      <c r="K2288" s="505"/>
      <c r="L2288" s="505"/>
      <c r="M2288" s="506"/>
      <c r="N2288" s="505"/>
      <c r="O2288" s="506"/>
    </row>
    <row r="2289" spans="4:15" x14ac:dyDescent="0.2">
      <c r="D2289" s="293"/>
      <c r="E2289" s="257"/>
      <c r="G2289" s="505"/>
      <c r="I2289" s="505"/>
      <c r="K2289" s="505"/>
      <c r="L2289" s="505"/>
      <c r="M2289" s="506"/>
      <c r="N2289" s="505"/>
      <c r="O2289" s="506"/>
    </row>
    <row r="2290" spans="4:15" x14ac:dyDescent="0.2">
      <c r="D2290" s="293"/>
      <c r="E2290" s="257"/>
      <c r="G2290" s="505"/>
      <c r="I2290" s="505"/>
      <c r="K2290" s="505"/>
      <c r="L2290" s="505"/>
      <c r="M2290" s="506"/>
      <c r="N2290" s="505"/>
      <c r="O2290" s="506"/>
    </row>
    <row r="2291" spans="4:15" x14ac:dyDescent="0.2">
      <c r="D2291" s="293"/>
      <c r="E2291" s="257"/>
      <c r="G2291" s="505"/>
      <c r="I2291" s="505"/>
      <c r="K2291" s="505"/>
      <c r="L2291" s="505"/>
      <c r="M2291" s="506"/>
      <c r="N2291" s="505"/>
      <c r="O2291" s="506"/>
    </row>
    <row r="2292" spans="4:15" x14ac:dyDescent="0.2">
      <c r="D2292" s="293"/>
      <c r="E2292" s="257"/>
      <c r="G2292" s="505"/>
      <c r="I2292" s="505"/>
      <c r="K2292" s="505"/>
      <c r="L2292" s="505"/>
      <c r="M2292" s="506"/>
      <c r="N2292" s="505"/>
      <c r="O2292" s="506"/>
    </row>
    <row r="2293" spans="4:15" x14ac:dyDescent="0.2">
      <c r="D2293" s="293"/>
      <c r="E2293" s="257"/>
      <c r="G2293" s="505"/>
      <c r="I2293" s="505"/>
      <c r="K2293" s="505"/>
      <c r="L2293" s="505"/>
      <c r="M2293" s="506"/>
      <c r="N2293" s="505"/>
      <c r="O2293" s="506"/>
    </row>
    <row r="2294" spans="4:15" x14ac:dyDescent="0.2">
      <c r="D2294" s="293"/>
      <c r="E2294" s="257"/>
      <c r="G2294" s="505"/>
      <c r="I2294" s="505"/>
      <c r="K2294" s="505"/>
      <c r="L2294" s="505"/>
      <c r="M2294" s="506"/>
      <c r="N2294" s="505"/>
      <c r="O2294" s="506"/>
    </row>
    <row r="2295" spans="4:15" x14ac:dyDescent="0.2">
      <c r="D2295" s="293"/>
      <c r="E2295" s="257"/>
      <c r="G2295" s="505"/>
      <c r="I2295" s="505"/>
      <c r="K2295" s="505"/>
      <c r="L2295" s="505"/>
      <c r="M2295" s="506"/>
      <c r="N2295" s="505"/>
      <c r="O2295" s="506"/>
    </row>
    <row r="2296" spans="4:15" x14ac:dyDescent="0.2">
      <c r="D2296" s="293"/>
      <c r="E2296" s="257"/>
      <c r="G2296" s="505"/>
      <c r="I2296" s="505"/>
      <c r="K2296" s="505"/>
      <c r="L2296" s="505"/>
      <c r="M2296" s="506"/>
      <c r="N2296" s="505"/>
      <c r="O2296" s="506"/>
    </row>
    <row r="2297" spans="4:15" x14ac:dyDescent="0.2">
      <c r="D2297" s="293"/>
      <c r="E2297" s="257"/>
      <c r="G2297" s="505"/>
      <c r="I2297" s="505"/>
      <c r="K2297" s="505"/>
      <c r="L2297" s="505"/>
      <c r="M2297" s="506"/>
      <c r="N2297" s="505"/>
      <c r="O2297" s="506"/>
    </row>
    <row r="2298" spans="4:15" x14ac:dyDescent="0.2">
      <c r="D2298" s="293"/>
      <c r="E2298" s="257"/>
      <c r="G2298" s="505"/>
      <c r="I2298" s="505"/>
      <c r="K2298" s="505"/>
      <c r="L2298" s="505"/>
      <c r="M2298" s="506"/>
      <c r="N2298" s="505"/>
      <c r="O2298" s="506"/>
    </row>
    <row r="2299" spans="4:15" x14ac:dyDescent="0.2">
      <c r="D2299" s="293"/>
      <c r="E2299" s="257"/>
      <c r="G2299" s="505"/>
      <c r="I2299" s="505"/>
      <c r="K2299" s="505"/>
      <c r="L2299" s="505"/>
      <c r="M2299" s="506"/>
      <c r="N2299" s="505"/>
      <c r="O2299" s="506"/>
    </row>
    <row r="2300" spans="4:15" x14ac:dyDescent="0.2">
      <c r="D2300" s="293"/>
      <c r="E2300" s="257"/>
      <c r="G2300" s="505"/>
      <c r="I2300" s="505"/>
      <c r="K2300" s="505"/>
      <c r="L2300" s="505"/>
      <c r="M2300" s="506"/>
      <c r="N2300" s="505"/>
      <c r="O2300" s="506"/>
    </row>
    <row r="2301" spans="4:15" x14ac:dyDescent="0.2">
      <c r="D2301" s="293"/>
      <c r="E2301" s="257"/>
      <c r="G2301" s="505"/>
      <c r="I2301" s="505"/>
      <c r="K2301" s="505"/>
      <c r="L2301" s="505"/>
      <c r="M2301" s="506"/>
      <c r="N2301" s="505"/>
      <c r="O2301" s="506"/>
    </row>
    <row r="2302" spans="4:15" x14ac:dyDescent="0.2">
      <c r="D2302" s="293"/>
      <c r="E2302" s="257"/>
      <c r="G2302" s="505"/>
      <c r="I2302" s="505"/>
      <c r="K2302" s="505"/>
      <c r="L2302" s="505"/>
      <c r="M2302" s="506"/>
      <c r="N2302" s="505"/>
      <c r="O2302" s="506"/>
    </row>
    <row r="2303" spans="4:15" x14ac:dyDescent="0.2">
      <c r="D2303" s="293"/>
      <c r="E2303" s="257"/>
      <c r="G2303" s="505"/>
      <c r="I2303" s="505"/>
      <c r="K2303" s="505"/>
      <c r="L2303" s="505"/>
      <c r="M2303" s="506"/>
      <c r="N2303" s="505"/>
      <c r="O2303" s="506"/>
    </row>
    <row r="2304" spans="4:15" x14ac:dyDescent="0.2">
      <c r="D2304" s="293"/>
      <c r="E2304" s="257"/>
      <c r="G2304" s="505"/>
      <c r="I2304" s="505"/>
      <c r="K2304" s="505"/>
      <c r="L2304" s="505"/>
      <c r="M2304" s="506"/>
      <c r="N2304" s="505"/>
      <c r="O2304" s="506"/>
    </row>
    <row r="2305" spans="4:15" x14ac:dyDescent="0.2">
      <c r="D2305" s="293"/>
      <c r="E2305" s="257"/>
      <c r="G2305" s="505"/>
      <c r="I2305" s="505"/>
      <c r="K2305" s="505"/>
      <c r="L2305" s="505"/>
      <c r="M2305" s="506"/>
      <c r="N2305" s="505"/>
      <c r="O2305" s="506"/>
    </row>
    <row r="2306" spans="4:15" x14ac:dyDescent="0.2">
      <c r="D2306" s="293"/>
      <c r="E2306" s="257"/>
      <c r="G2306" s="505"/>
      <c r="I2306" s="505"/>
      <c r="K2306" s="505"/>
      <c r="L2306" s="505"/>
      <c r="M2306" s="506"/>
      <c r="N2306" s="505"/>
      <c r="O2306" s="506"/>
    </row>
    <row r="2307" spans="4:15" x14ac:dyDescent="0.2">
      <c r="D2307" s="293"/>
      <c r="E2307" s="257"/>
      <c r="G2307" s="505"/>
      <c r="I2307" s="505"/>
      <c r="K2307" s="505"/>
      <c r="L2307" s="505"/>
      <c r="M2307" s="506"/>
      <c r="N2307" s="505"/>
      <c r="O2307" s="506"/>
    </row>
    <row r="2308" spans="4:15" x14ac:dyDescent="0.2">
      <c r="D2308" s="293"/>
      <c r="E2308" s="257"/>
      <c r="G2308" s="505"/>
      <c r="I2308" s="505"/>
      <c r="K2308" s="505"/>
      <c r="L2308" s="505"/>
      <c r="M2308" s="506"/>
      <c r="N2308" s="505"/>
      <c r="O2308" s="506"/>
    </row>
    <row r="2309" spans="4:15" x14ac:dyDescent="0.2">
      <c r="D2309" s="293"/>
      <c r="E2309" s="257"/>
      <c r="G2309" s="505"/>
      <c r="I2309" s="505"/>
      <c r="K2309" s="505"/>
      <c r="L2309" s="505"/>
      <c r="M2309" s="506"/>
      <c r="N2309" s="505"/>
      <c r="O2309" s="506"/>
    </row>
    <row r="2310" spans="4:15" x14ac:dyDescent="0.2">
      <c r="D2310" s="293"/>
      <c r="E2310" s="257"/>
      <c r="G2310" s="505"/>
      <c r="I2310" s="505"/>
      <c r="K2310" s="505"/>
      <c r="L2310" s="505"/>
      <c r="M2310" s="506"/>
      <c r="N2310" s="505"/>
      <c r="O2310" s="506"/>
    </row>
    <row r="2311" spans="4:15" x14ac:dyDescent="0.2">
      <c r="D2311" s="293"/>
      <c r="E2311" s="257"/>
      <c r="G2311" s="505"/>
      <c r="I2311" s="505"/>
      <c r="K2311" s="505"/>
      <c r="L2311" s="505"/>
      <c r="M2311" s="506"/>
      <c r="N2311" s="505"/>
      <c r="O2311" s="506"/>
    </row>
    <row r="2312" spans="4:15" x14ac:dyDescent="0.2">
      <c r="D2312" s="293"/>
      <c r="E2312" s="257"/>
      <c r="G2312" s="505"/>
      <c r="I2312" s="505"/>
      <c r="K2312" s="505"/>
      <c r="L2312" s="505"/>
      <c r="M2312" s="506"/>
      <c r="N2312" s="505"/>
      <c r="O2312" s="506"/>
    </row>
    <row r="2313" spans="4:15" x14ac:dyDescent="0.2">
      <c r="D2313" s="293"/>
      <c r="E2313" s="257"/>
      <c r="G2313" s="505"/>
      <c r="I2313" s="505"/>
      <c r="K2313" s="505"/>
      <c r="L2313" s="505"/>
      <c r="M2313" s="506"/>
      <c r="N2313" s="505"/>
      <c r="O2313" s="506"/>
    </row>
    <row r="2314" spans="4:15" x14ac:dyDescent="0.2">
      <c r="D2314" s="293"/>
      <c r="E2314" s="257"/>
      <c r="G2314" s="505"/>
      <c r="I2314" s="505"/>
      <c r="K2314" s="505"/>
      <c r="L2314" s="505"/>
      <c r="M2314" s="506"/>
      <c r="N2314" s="505"/>
      <c r="O2314" s="506"/>
    </row>
    <row r="2315" spans="4:15" x14ac:dyDescent="0.2">
      <c r="D2315" s="293"/>
      <c r="E2315" s="257"/>
      <c r="G2315" s="505"/>
      <c r="I2315" s="505"/>
      <c r="K2315" s="505"/>
      <c r="L2315" s="505"/>
      <c r="M2315" s="506"/>
      <c r="N2315" s="505"/>
      <c r="O2315" s="506"/>
    </row>
    <row r="2316" spans="4:15" x14ac:dyDescent="0.2">
      <c r="D2316" s="293"/>
      <c r="E2316" s="257"/>
      <c r="G2316" s="505"/>
      <c r="I2316" s="505"/>
      <c r="K2316" s="505"/>
      <c r="L2316" s="505"/>
      <c r="M2316" s="506"/>
      <c r="N2316" s="505"/>
      <c r="O2316" s="506"/>
    </row>
    <row r="2317" spans="4:15" x14ac:dyDescent="0.2">
      <c r="D2317" s="293"/>
      <c r="E2317" s="257"/>
      <c r="G2317" s="505"/>
      <c r="I2317" s="505"/>
      <c r="K2317" s="505"/>
      <c r="L2317" s="505"/>
      <c r="M2317" s="506"/>
      <c r="N2317" s="505"/>
      <c r="O2317" s="506"/>
    </row>
    <row r="2318" spans="4:15" x14ac:dyDescent="0.2">
      <c r="D2318" s="293"/>
      <c r="E2318" s="257"/>
      <c r="G2318" s="505"/>
      <c r="I2318" s="505"/>
      <c r="K2318" s="505"/>
      <c r="L2318" s="505"/>
      <c r="M2318" s="506"/>
      <c r="N2318" s="505"/>
      <c r="O2318" s="506"/>
    </row>
    <row r="2319" spans="4:15" x14ac:dyDescent="0.2">
      <c r="D2319" s="293"/>
      <c r="E2319" s="257"/>
      <c r="G2319" s="505"/>
      <c r="I2319" s="505"/>
      <c r="K2319" s="505"/>
      <c r="L2319" s="505"/>
      <c r="M2319" s="506"/>
      <c r="N2319" s="505"/>
      <c r="O2319" s="506"/>
    </row>
    <row r="2320" spans="4:15" x14ac:dyDescent="0.2">
      <c r="D2320" s="293"/>
      <c r="E2320" s="257"/>
      <c r="G2320" s="505"/>
      <c r="I2320" s="505"/>
      <c r="K2320" s="505"/>
      <c r="L2320" s="505"/>
      <c r="M2320" s="506"/>
      <c r="N2320" s="505"/>
      <c r="O2320" s="506"/>
    </row>
    <row r="2321" spans="4:15" x14ac:dyDescent="0.2">
      <c r="D2321" s="293"/>
      <c r="E2321" s="257"/>
      <c r="G2321" s="505"/>
      <c r="I2321" s="505"/>
      <c r="K2321" s="505"/>
      <c r="L2321" s="505"/>
      <c r="M2321" s="506"/>
      <c r="N2321" s="505"/>
      <c r="O2321" s="506"/>
    </row>
    <row r="2322" spans="4:15" x14ac:dyDescent="0.2">
      <c r="D2322" s="293"/>
      <c r="E2322" s="257"/>
      <c r="G2322" s="505"/>
      <c r="I2322" s="505"/>
      <c r="K2322" s="505"/>
      <c r="L2322" s="505"/>
      <c r="M2322" s="506"/>
      <c r="N2322" s="505"/>
      <c r="O2322" s="506"/>
    </row>
    <row r="2323" spans="4:15" x14ac:dyDescent="0.2">
      <c r="D2323" s="293"/>
      <c r="E2323" s="257"/>
      <c r="G2323" s="505"/>
      <c r="I2323" s="505"/>
      <c r="K2323" s="505"/>
      <c r="L2323" s="505"/>
      <c r="M2323" s="506"/>
      <c r="N2323" s="505"/>
      <c r="O2323" s="506"/>
    </row>
    <row r="2324" spans="4:15" x14ac:dyDescent="0.2">
      <c r="D2324" s="293"/>
      <c r="E2324" s="257"/>
      <c r="G2324" s="505"/>
      <c r="I2324" s="505"/>
      <c r="K2324" s="505"/>
      <c r="L2324" s="505"/>
      <c r="M2324" s="506"/>
      <c r="N2324" s="505"/>
      <c r="O2324" s="506"/>
    </row>
    <row r="2325" spans="4:15" x14ac:dyDescent="0.2">
      <c r="D2325" s="293"/>
      <c r="E2325" s="257"/>
      <c r="G2325" s="505"/>
      <c r="I2325" s="505"/>
      <c r="K2325" s="505"/>
      <c r="L2325" s="505"/>
      <c r="M2325" s="506"/>
      <c r="N2325" s="505"/>
      <c r="O2325" s="506"/>
    </row>
    <row r="2326" spans="4:15" x14ac:dyDescent="0.2">
      <c r="D2326" s="293"/>
      <c r="E2326" s="257"/>
      <c r="G2326" s="505"/>
      <c r="I2326" s="505"/>
      <c r="K2326" s="505"/>
      <c r="L2326" s="505"/>
      <c r="M2326" s="506"/>
      <c r="N2326" s="505"/>
      <c r="O2326" s="506"/>
    </row>
    <row r="2327" spans="4:15" x14ac:dyDescent="0.2">
      <c r="D2327" s="293"/>
      <c r="E2327" s="257"/>
      <c r="G2327" s="505"/>
      <c r="I2327" s="505"/>
      <c r="K2327" s="505"/>
      <c r="L2327" s="505"/>
      <c r="M2327" s="506"/>
      <c r="N2327" s="505"/>
      <c r="O2327" s="506"/>
    </row>
    <row r="2328" spans="4:15" x14ac:dyDescent="0.2">
      <c r="D2328" s="293"/>
      <c r="E2328" s="257"/>
      <c r="G2328" s="505"/>
      <c r="I2328" s="505"/>
      <c r="K2328" s="505"/>
      <c r="L2328" s="505"/>
      <c r="M2328" s="506"/>
      <c r="N2328" s="505"/>
      <c r="O2328" s="506"/>
    </row>
    <row r="2329" spans="4:15" x14ac:dyDescent="0.2">
      <c r="D2329" s="293"/>
      <c r="E2329" s="257"/>
      <c r="G2329" s="505"/>
      <c r="I2329" s="505"/>
      <c r="K2329" s="505"/>
      <c r="L2329" s="505"/>
      <c r="M2329" s="506"/>
      <c r="N2329" s="505"/>
      <c r="O2329" s="506"/>
    </row>
    <row r="2330" spans="4:15" x14ac:dyDescent="0.2">
      <c r="D2330" s="293"/>
      <c r="E2330" s="257"/>
      <c r="G2330" s="505"/>
      <c r="I2330" s="505"/>
      <c r="K2330" s="505"/>
      <c r="L2330" s="505"/>
      <c r="M2330" s="506"/>
      <c r="N2330" s="505"/>
      <c r="O2330" s="506"/>
    </row>
    <row r="2331" spans="4:15" x14ac:dyDescent="0.2">
      <c r="D2331" s="293"/>
      <c r="E2331" s="257"/>
      <c r="G2331" s="505"/>
      <c r="I2331" s="505"/>
      <c r="K2331" s="505"/>
      <c r="L2331" s="505"/>
      <c r="M2331" s="506"/>
      <c r="N2331" s="505"/>
      <c r="O2331" s="506"/>
    </row>
    <row r="2332" spans="4:15" x14ac:dyDescent="0.2">
      <c r="D2332" s="293"/>
      <c r="E2332" s="257"/>
      <c r="G2332" s="505"/>
      <c r="I2332" s="505"/>
      <c r="K2332" s="505"/>
      <c r="L2332" s="505"/>
      <c r="M2332" s="506"/>
      <c r="N2332" s="505"/>
      <c r="O2332" s="506"/>
    </row>
    <row r="2333" spans="4:15" x14ac:dyDescent="0.2">
      <c r="D2333" s="293"/>
      <c r="E2333" s="257"/>
      <c r="G2333" s="505"/>
      <c r="I2333" s="505"/>
      <c r="K2333" s="505"/>
      <c r="L2333" s="505"/>
      <c r="M2333" s="506"/>
      <c r="N2333" s="505"/>
      <c r="O2333" s="506"/>
    </row>
    <row r="2334" spans="4:15" x14ac:dyDescent="0.2">
      <c r="D2334" s="293"/>
      <c r="E2334" s="257"/>
      <c r="G2334" s="505"/>
      <c r="I2334" s="505"/>
      <c r="K2334" s="505"/>
      <c r="L2334" s="505"/>
      <c r="M2334" s="506"/>
      <c r="N2334" s="505"/>
      <c r="O2334" s="506"/>
    </row>
    <row r="2335" spans="4:15" x14ac:dyDescent="0.2">
      <c r="D2335" s="293"/>
      <c r="E2335" s="257"/>
      <c r="G2335" s="505"/>
      <c r="I2335" s="505"/>
      <c r="K2335" s="505"/>
      <c r="L2335" s="505"/>
      <c r="M2335" s="506"/>
      <c r="N2335" s="505"/>
      <c r="O2335" s="506"/>
    </row>
    <row r="2336" spans="4:15" x14ac:dyDescent="0.2">
      <c r="D2336" s="293"/>
      <c r="E2336" s="257"/>
      <c r="G2336" s="505"/>
      <c r="I2336" s="505"/>
      <c r="K2336" s="505"/>
      <c r="L2336" s="505"/>
      <c r="M2336" s="506"/>
      <c r="N2336" s="505"/>
      <c r="O2336" s="506"/>
    </row>
    <row r="2337" spans="4:15" x14ac:dyDescent="0.2">
      <c r="D2337" s="293"/>
      <c r="E2337" s="257"/>
      <c r="G2337" s="505"/>
      <c r="I2337" s="505"/>
      <c r="K2337" s="505"/>
      <c r="L2337" s="505"/>
      <c r="M2337" s="506"/>
      <c r="N2337" s="505"/>
      <c r="O2337" s="506"/>
    </row>
    <row r="2338" spans="4:15" x14ac:dyDescent="0.2">
      <c r="D2338" s="293"/>
      <c r="E2338" s="257"/>
      <c r="G2338" s="505"/>
      <c r="I2338" s="505"/>
      <c r="K2338" s="505"/>
      <c r="L2338" s="505"/>
      <c r="M2338" s="506"/>
      <c r="N2338" s="505"/>
      <c r="O2338" s="506"/>
    </row>
    <row r="2339" spans="4:15" x14ac:dyDescent="0.2">
      <c r="D2339" s="293"/>
      <c r="E2339" s="257"/>
      <c r="G2339" s="505"/>
      <c r="I2339" s="505"/>
      <c r="K2339" s="505"/>
      <c r="L2339" s="505"/>
      <c r="M2339" s="506"/>
      <c r="N2339" s="505"/>
      <c r="O2339" s="506"/>
    </row>
    <row r="2340" spans="4:15" x14ac:dyDescent="0.2">
      <c r="D2340" s="293"/>
      <c r="E2340" s="257"/>
      <c r="G2340" s="505"/>
      <c r="I2340" s="505"/>
      <c r="K2340" s="505"/>
      <c r="L2340" s="505"/>
      <c r="M2340" s="506"/>
      <c r="N2340" s="505"/>
      <c r="O2340" s="506"/>
    </row>
    <row r="2341" spans="4:15" x14ac:dyDescent="0.2">
      <c r="D2341" s="293"/>
      <c r="E2341" s="257"/>
      <c r="G2341" s="505"/>
      <c r="I2341" s="505"/>
      <c r="K2341" s="505"/>
      <c r="L2341" s="505"/>
      <c r="M2341" s="506"/>
      <c r="N2341" s="505"/>
      <c r="O2341" s="506"/>
    </row>
    <row r="2342" spans="4:15" x14ac:dyDescent="0.2">
      <c r="D2342" s="293"/>
      <c r="E2342" s="257"/>
      <c r="G2342" s="505"/>
      <c r="I2342" s="505"/>
      <c r="K2342" s="505"/>
      <c r="L2342" s="505"/>
      <c r="M2342" s="506"/>
      <c r="N2342" s="505"/>
      <c r="O2342" s="506"/>
    </row>
    <row r="2343" spans="4:15" x14ac:dyDescent="0.2">
      <c r="D2343" s="293"/>
      <c r="E2343" s="257"/>
      <c r="G2343" s="505"/>
      <c r="I2343" s="505"/>
      <c r="K2343" s="505"/>
      <c r="L2343" s="505"/>
      <c r="M2343" s="506"/>
      <c r="N2343" s="505"/>
      <c r="O2343" s="506"/>
    </row>
    <row r="2344" spans="4:15" x14ac:dyDescent="0.2">
      <c r="D2344" s="293"/>
      <c r="E2344" s="257"/>
      <c r="G2344" s="505"/>
      <c r="I2344" s="505"/>
      <c r="K2344" s="505"/>
      <c r="L2344" s="505"/>
      <c r="M2344" s="506"/>
      <c r="N2344" s="505"/>
      <c r="O2344" s="506"/>
    </row>
    <row r="2345" spans="4:15" x14ac:dyDescent="0.2">
      <c r="D2345" s="293"/>
      <c r="E2345" s="257"/>
      <c r="G2345" s="505"/>
      <c r="I2345" s="505"/>
      <c r="K2345" s="505"/>
      <c r="L2345" s="505"/>
      <c r="M2345" s="506"/>
      <c r="N2345" s="505"/>
      <c r="O2345" s="506"/>
    </row>
    <row r="2346" spans="4:15" x14ac:dyDescent="0.2">
      <c r="D2346" s="293"/>
      <c r="E2346" s="257"/>
      <c r="G2346" s="505"/>
      <c r="I2346" s="505"/>
      <c r="K2346" s="505"/>
      <c r="L2346" s="505"/>
      <c r="M2346" s="506"/>
      <c r="N2346" s="505"/>
      <c r="O2346" s="506"/>
    </row>
    <row r="2347" spans="4:15" x14ac:dyDescent="0.2">
      <c r="D2347" s="293"/>
      <c r="E2347" s="257"/>
      <c r="G2347" s="505"/>
      <c r="I2347" s="505"/>
      <c r="K2347" s="505"/>
      <c r="L2347" s="505"/>
      <c r="M2347" s="506"/>
      <c r="N2347" s="505"/>
      <c r="O2347" s="506"/>
    </row>
    <row r="2348" spans="4:15" x14ac:dyDescent="0.2">
      <c r="D2348" s="293"/>
      <c r="E2348" s="257"/>
      <c r="G2348" s="505"/>
      <c r="I2348" s="505"/>
      <c r="K2348" s="505"/>
      <c r="L2348" s="505"/>
      <c r="M2348" s="506"/>
      <c r="N2348" s="505"/>
      <c r="O2348" s="506"/>
    </row>
    <row r="2349" spans="4:15" x14ac:dyDescent="0.2">
      <c r="D2349" s="293"/>
      <c r="E2349" s="257"/>
      <c r="G2349" s="505"/>
      <c r="I2349" s="505"/>
      <c r="K2349" s="505"/>
      <c r="L2349" s="505"/>
      <c r="M2349" s="506"/>
      <c r="N2349" s="505"/>
      <c r="O2349" s="506"/>
    </row>
    <row r="2350" spans="4:15" x14ac:dyDescent="0.2">
      <c r="D2350" s="293"/>
      <c r="E2350" s="257"/>
      <c r="G2350" s="505"/>
      <c r="I2350" s="505"/>
      <c r="K2350" s="505"/>
      <c r="L2350" s="505"/>
      <c r="M2350" s="506"/>
      <c r="N2350" s="505"/>
      <c r="O2350" s="506"/>
    </row>
    <row r="2351" spans="4:15" x14ac:dyDescent="0.2">
      <c r="D2351" s="293"/>
      <c r="E2351" s="257"/>
      <c r="G2351" s="505"/>
      <c r="I2351" s="505"/>
      <c r="K2351" s="505"/>
      <c r="L2351" s="505"/>
      <c r="M2351" s="506"/>
      <c r="N2351" s="505"/>
      <c r="O2351" s="506"/>
    </row>
    <row r="2352" spans="4:15" x14ac:dyDescent="0.2">
      <c r="D2352" s="293"/>
      <c r="E2352" s="257"/>
      <c r="G2352" s="505"/>
      <c r="I2352" s="505"/>
      <c r="K2352" s="505"/>
      <c r="L2352" s="505"/>
      <c r="M2352" s="506"/>
      <c r="N2352" s="505"/>
      <c r="O2352" s="506"/>
    </row>
    <row r="2353" spans="4:15" x14ac:dyDescent="0.2">
      <c r="D2353" s="293"/>
      <c r="E2353" s="257"/>
      <c r="G2353" s="505"/>
      <c r="I2353" s="505"/>
      <c r="K2353" s="505"/>
      <c r="L2353" s="505"/>
      <c r="M2353" s="506"/>
      <c r="N2353" s="505"/>
      <c r="O2353" s="506"/>
    </row>
    <row r="2354" spans="4:15" x14ac:dyDescent="0.2">
      <c r="D2354" s="293"/>
      <c r="E2354" s="257"/>
      <c r="G2354" s="505"/>
      <c r="I2354" s="505"/>
      <c r="K2354" s="505"/>
      <c r="L2354" s="505"/>
      <c r="M2354" s="506"/>
      <c r="N2354" s="505"/>
      <c r="O2354" s="506"/>
    </row>
    <row r="2355" spans="4:15" x14ac:dyDescent="0.2">
      <c r="D2355" s="293"/>
      <c r="E2355" s="257"/>
      <c r="G2355" s="505"/>
      <c r="I2355" s="505"/>
      <c r="K2355" s="505"/>
      <c r="L2355" s="505"/>
      <c r="M2355" s="506"/>
      <c r="N2355" s="505"/>
      <c r="O2355" s="506"/>
    </row>
    <row r="2356" spans="4:15" x14ac:dyDescent="0.2">
      <c r="D2356" s="293"/>
      <c r="E2356" s="257"/>
      <c r="G2356" s="505"/>
      <c r="I2356" s="505"/>
      <c r="K2356" s="505"/>
      <c r="L2356" s="505"/>
      <c r="M2356" s="506"/>
      <c r="N2356" s="505"/>
      <c r="O2356" s="506"/>
    </row>
    <row r="2357" spans="4:15" x14ac:dyDescent="0.2">
      <c r="D2357" s="293"/>
      <c r="E2357" s="257"/>
      <c r="G2357" s="505"/>
      <c r="I2357" s="505"/>
      <c r="K2357" s="505"/>
      <c r="L2357" s="505"/>
      <c r="M2357" s="506"/>
      <c r="N2357" s="505"/>
      <c r="O2357" s="506"/>
    </row>
    <row r="2358" spans="4:15" x14ac:dyDescent="0.2">
      <c r="D2358" s="293"/>
      <c r="E2358" s="257"/>
      <c r="G2358" s="505"/>
      <c r="I2358" s="505"/>
      <c r="K2358" s="505"/>
      <c r="L2358" s="505"/>
      <c r="M2358" s="506"/>
      <c r="N2358" s="505"/>
      <c r="O2358" s="506"/>
    </row>
    <row r="2359" spans="4:15" x14ac:dyDescent="0.2">
      <c r="D2359" s="293"/>
      <c r="E2359" s="257"/>
      <c r="G2359" s="505"/>
      <c r="I2359" s="505"/>
      <c r="K2359" s="505"/>
      <c r="L2359" s="505"/>
      <c r="M2359" s="506"/>
      <c r="N2359" s="505"/>
      <c r="O2359" s="506"/>
    </row>
    <row r="2360" spans="4:15" x14ac:dyDescent="0.2">
      <c r="D2360" s="293"/>
      <c r="E2360" s="257"/>
      <c r="G2360" s="505"/>
      <c r="I2360" s="505"/>
      <c r="K2360" s="505"/>
      <c r="L2360" s="505"/>
      <c r="M2360" s="506"/>
      <c r="N2360" s="505"/>
      <c r="O2360" s="506"/>
    </row>
    <row r="2361" spans="4:15" x14ac:dyDescent="0.2">
      <c r="D2361" s="293"/>
      <c r="E2361" s="257"/>
      <c r="G2361" s="505"/>
      <c r="I2361" s="505"/>
      <c r="K2361" s="505"/>
      <c r="L2361" s="505"/>
      <c r="M2361" s="506"/>
      <c r="N2361" s="505"/>
      <c r="O2361" s="506"/>
    </row>
    <row r="2362" spans="4:15" x14ac:dyDescent="0.2">
      <c r="D2362" s="293"/>
      <c r="E2362" s="257"/>
      <c r="G2362" s="505"/>
      <c r="I2362" s="505"/>
      <c r="K2362" s="505"/>
      <c r="L2362" s="505"/>
      <c r="M2362" s="506"/>
      <c r="N2362" s="505"/>
      <c r="O2362" s="506"/>
    </row>
    <row r="2363" spans="4:15" x14ac:dyDescent="0.2">
      <c r="D2363" s="293"/>
      <c r="E2363" s="257"/>
      <c r="G2363" s="505"/>
      <c r="I2363" s="505"/>
      <c r="K2363" s="505"/>
      <c r="L2363" s="505"/>
      <c r="M2363" s="506"/>
      <c r="N2363" s="505"/>
      <c r="O2363" s="506"/>
    </row>
    <row r="2364" spans="4:15" x14ac:dyDescent="0.2">
      <c r="D2364" s="293"/>
      <c r="E2364" s="257"/>
      <c r="G2364" s="505"/>
      <c r="I2364" s="505"/>
      <c r="K2364" s="505"/>
      <c r="L2364" s="505"/>
      <c r="M2364" s="506"/>
      <c r="N2364" s="505"/>
      <c r="O2364" s="506"/>
    </row>
    <row r="2365" spans="4:15" x14ac:dyDescent="0.2">
      <c r="D2365" s="293"/>
      <c r="E2365" s="257"/>
      <c r="G2365" s="505"/>
      <c r="I2365" s="505"/>
      <c r="K2365" s="505"/>
      <c r="L2365" s="505"/>
      <c r="M2365" s="506"/>
      <c r="N2365" s="505"/>
      <c r="O2365" s="506"/>
    </row>
    <row r="2366" spans="4:15" x14ac:dyDescent="0.2">
      <c r="D2366" s="293"/>
      <c r="E2366" s="257"/>
      <c r="G2366" s="505"/>
      <c r="I2366" s="505"/>
      <c r="K2366" s="505"/>
      <c r="L2366" s="505"/>
      <c r="M2366" s="506"/>
      <c r="N2366" s="505"/>
      <c r="O2366" s="506"/>
    </row>
    <row r="2367" spans="4:15" x14ac:dyDescent="0.2">
      <c r="D2367" s="293"/>
      <c r="E2367" s="257"/>
      <c r="G2367" s="505"/>
      <c r="I2367" s="505"/>
      <c r="K2367" s="505"/>
      <c r="L2367" s="505"/>
      <c r="M2367" s="506"/>
      <c r="N2367" s="505"/>
      <c r="O2367" s="506"/>
    </row>
    <row r="2368" spans="4:15" x14ac:dyDescent="0.2">
      <c r="D2368" s="293"/>
      <c r="E2368" s="257"/>
      <c r="G2368" s="505"/>
      <c r="I2368" s="505"/>
      <c r="K2368" s="505"/>
      <c r="L2368" s="505"/>
      <c r="M2368" s="506"/>
      <c r="N2368" s="505"/>
      <c r="O2368" s="506"/>
    </row>
    <row r="2369" spans="4:15" x14ac:dyDescent="0.2">
      <c r="D2369" s="293"/>
      <c r="E2369" s="257"/>
      <c r="G2369" s="505"/>
      <c r="I2369" s="505"/>
      <c r="K2369" s="505"/>
      <c r="L2369" s="505"/>
      <c r="M2369" s="506"/>
      <c r="N2369" s="505"/>
      <c r="O2369" s="506"/>
    </row>
    <row r="2370" spans="4:15" x14ac:dyDescent="0.2">
      <c r="D2370" s="293"/>
      <c r="E2370" s="257"/>
      <c r="G2370" s="505"/>
      <c r="I2370" s="505"/>
      <c r="K2370" s="505"/>
      <c r="L2370" s="505"/>
      <c r="M2370" s="506"/>
      <c r="N2370" s="505"/>
      <c r="O2370" s="506"/>
    </row>
    <row r="2371" spans="4:15" x14ac:dyDescent="0.2">
      <c r="D2371" s="293"/>
      <c r="E2371" s="257"/>
      <c r="G2371" s="505"/>
      <c r="I2371" s="505"/>
      <c r="K2371" s="505"/>
      <c r="L2371" s="505"/>
      <c r="M2371" s="506"/>
      <c r="N2371" s="505"/>
      <c r="O2371" s="506"/>
    </row>
    <row r="2372" spans="4:15" x14ac:dyDescent="0.2">
      <c r="D2372" s="293"/>
      <c r="E2372" s="257"/>
      <c r="G2372" s="505"/>
      <c r="I2372" s="505"/>
      <c r="K2372" s="505"/>
      <c r="L2372" s="505"/>
      <c r="M2372" s="506"/>
      <c r="N2372" s="505"/>
      <c r="O2372" s="506"/>
    </row>
    <row r="2373" spans="4:15" x14ac:dyDescent="0.2">
      <c r="D2373" s="293"/>
      <c r="E2373" s="257"/>
      <c r="G2373" s="505"/>
      <c r="I2373" s="505"/>
      <c r="K2373" s="505"/>
      <c r="L2373" s="505"/>
      <c r="M2373" s="506"/>
      <c r="N2373" s="505"/>
      <c r="O2373" s="506"/>
    </row>
    <row r="2374" spans="4:15" x14ac:dyDescent="0.2">
      <c r="D2374" s="293"/>
      <c r="E2374" s="257"/>
      <c r="G2374" s="505"/>
      <c r="I2374" s="505"/>
      <c r="K2374" s="505"/>
      <c r="L2374" s="505"/>
      <c r="M2374" s="506"/>
      <c r="N2374" s="505"/>
      <c r="O2374" s="506"/>
    </row>
    <row r="2375" spans="4:15" x14ac:dyDescent="0.2">
      <c r="D2375" s="293"/>
      <c r="E2375" s="257"/>
      <c r="G2375" s="505"/>
      <c r="I2375" s="505"/>
      <c r="K2375" s="505"/>
      <c r="L2375" s="505"/>
      <c r="M2375" s="506"/>
      <c r="N2375" s="505"/>
      <c r="O2375" s="506"/>
    </row>
    <row r="2376" spans="4:15" x14ac:dyDescent="0.2">
      <c r="D2376" s="293"/>
      <c r="E2376" s="257"/>
      <c r="G2376" s="505"/>
      <c r="I2376" s="505"/>
      <c r="K2376" s="505"/>
      <c r="L2376" s="505"/>
      <c r="M2376" s="506"/>
      <c r="N2376" s="505"/>
      <c r="O2376" s="506"/>
    </row>
    <row r="2377" spans="4:15" x14ac:dyDescent="0.2">
      <c r="D2377" s="293"/>
      <c r="E2377" s="257"/>
      <c r="G2377" s="505"/>
      <c r="I2377" s="505"/>
      <c r="K2377" s="505"/>
      <c r="L2377" s="505"/>
      <c r="M2377" s="506"/>
      <c r="N2377" s="505"/>
      <c r="O2377" s="506"/>
    </row>
    <row r="2378" spans="4:15" x14ac:dyDescent="0.2">
      <c r="D2378" s="293"/>
      <c r="E2378" s="257"/>
      <c r="G2378" s="505"/>
      <c r="I2378" s="505"/>
      <c r="K2378" s="505"/>
      <c r="L2378" s="505"/>
      <c r="M2378" s="506"/>
      <c r="N2378" s="505"/>
      <c r="O2378" s="506"/>
    </row>
    <row r="2379" spans="4:15" x14ac:dyDescent="0.2">
      <c r="D2379" s="293"/>
      <c r="E2379" s="257"/>
      <c r="G2379" s="505"/>
      <c r="I2379" s="505"/>
      <c r="K2379" s="505"/>
      <c r="L2379" s="505"/>
      <c r="M2379" s="506"/>
      <c r="N2379" s="505"/>
      <c r="O2379" s="506"/>
    </row>
    <row r="2380" spans="4:15" x14ac:dyDescent="0.2">
      <c r="D2380" s="293"/>
      <c r="E2380" s="257"/>
      <c r="G2380" s="505"/>
      <c r="I2380" s="505"/>
      <c r="K2380" s="505"/>
      <c r="L2380" s="505"/>
      <c r="M2380" s="506"/>
      <c r="N2380" s="505"/>
      <c r="O2380" s="506"/>
    </row>
    <row r="2381" spans="4:15" x14ac:dyDescent="0.2">
      <c r="D2381" s="293"/>
      <c r="E2381" s="257"/>
      <c r="G2381" s="505"/>
      <c r="I2381" s="505"/>
      <c r="K2381" s="505"/>
      <c r="L2381" s="505"/>
      <c r="M2381" s="506"/>
      <c r="N2381" s="505"/>
      <c r="O2381" s="506"/>
    </row>
    <row r="2382" spans="4:15" x14ac:dyDescent="0.2">
      <c r="D2382" s="293"/>
      <c r="E2382" s="257"/>
      <c r="G2382" s="505"/>
      <c r="I2382" s="505"/>
      <c r="K2382" s="505"/>
      <c r="L2382" s="505"/>
      <c r="M2382" s="506"/>
      <c r="N2382" s="505"/>
      <c r="O2382" s="506"/>
    </row>
    <row r="2383" spans="4:15" x14ac:dyDescent="0.2">
      <c r="D2383" s="293"/>
      <c r="E2383" s="257"/>
      <c r="G2383" s="505"/>
      <c r="I2383" s="505"/>
      <c r="K2383" s="505"/>
      <c r="L2383" s="505"/>
      <c r="M2383" s="506"/>
      <c r="N2383" s="505"/>
      <c r="O2383" s="506"/>
    </row>
    <row r="2384" spans="4:15" x14ac:dyDescent="0.2">
      <c r="D2384" s="293"/>
      <c r="E2384" s="257"/>
      <c r="G2384" s="505"/>
      <c r="I2384" s="505"/>
      <c r="K2384" s="505"/>
      <c r="L2384" s="505"/>
      <c r="M2384" s="506"/>
      <c r="N2384" s="505"/>
      <c r="O2384" s="506"/>
    </row>
    <row r="2385" spans="4:15" x14ac:dyDescent="0.2">
      <c r="D2385" s="293"/>
      <c r="E2385" s="257"/>
      <c r="G2385" s="505"/>
      <c r="I2385" s="505"/>
      <c r="K2385" s="505"/>
      <c r="L2385" s="505"/>
      <c r="M2385" s="506"/>
      <c r="N2385" s="505"/>
      <c r="O2385" s="506"/>
    </row>
    <row r="2386" spans="4:15" x14ac:dyDescent="0.2">
      <c r="D2386" s="293"/>
      <c r="E2386" s="257"/>
      <c r="G2386" s="505"/>
      <c r="I2386" s="505"/>
      <c r="K2386" s="505"/>
      <c r="L2386" s="505"/>
      <c r="M2386" s="506"/>
      <c r="N2386" s="505"/>
      <c r="O2386" s="506"/>
    </row>
    <row r="2387" spans="4:15" x14ac:dyDescent="0.2">
      <c r="D2387" s="293"/>
      <c r="E2387" s="257"/>
      <c r="G2387" s="505"/>
      <c r="I2387" s="505"/>
      <c r="K2387" s="505"/>
      <c r="L2387" s="505"/>
      <c r="M2387" s="506"/>
      <c r="N2387" s="505"/>
      <c r="O2387" s="506"/>
    </row>
    <row r="2388" spans="4:15" x14ac:dyDescent="0.2">
      <c r="D2388" s="293"/>
      <c r="E2388" s="257"/>
      <c r="G2388" s="505"/>
      <c r="I2388" s="505"/>
      <c r="K2388" s="505"/>
      <c r="L2388" s="505"/>
      <c r="M2388" s="506"/>
      <c r="N2388" s="505"/>
      <c r="O2388" s="506"/>
    </row>
    <row r="2389" spans="4:15" x14ac:dyDescent="0.2">
      <c r="D2389" s="293"/>
      <c r="E2389" s="257"/>
      <c r="G2389" s="505"/>
      <c r="I2389" s="505"/>
      <c r="K2389" s="505"/>
      <c r="L2389" s="505"/>
      <c r="M2389" s="506"/>
      <c r="N2389" s="505"/>
      <c r="O2389" s="506"/>
    </row>
    <row r="2390" spans="4:15" x14ac:dyDescent="0.2">
      <c r="D2390" s="293"/>
      <c r="E2390" s="257"/>
      <c r="G2390" s="505"/>
      <c r="I2390" s="505"/>
      <c r="K2390" s="505"/>
      <c r="L2390" s="505"/>
      <c r="M2390" s="506"/>
      <c r="N2390" s="505"/>
      <c r="O2390" s="506"/>
    </row>
    <row r="2391" spans="4:15" x14ac:dyDescent="0.2">
      <c r="D2391" s="293"/>
      <c r="E2391" s="257"/>
      <c r="G2391" s="505"/>
      <c r="I2391" s="505"/>
      <c r="K2391" s="505"/>
      <c r="L2391" s="505"/>
      <c r="M2391" s="506"/>
      <c r="N2391" s="505"/>
      <c r="O2391" s="506"/>
    </row>
    <row r="2392" spans="4:15" x14ac:dyDescent="0.2">
      <c r="D2392" s="293"/>
      <c r="E2392" s="257"/>
      <c r="G2392" s="505"/>
      <c r="I2392" s="505"/>
      <c r="K2392" s="505"/>
      <c r="L2392" s="505"/>
      <c r="M2392" s="506"/>
      <c r="N2392" s="505"/>
      <c r="O2392" s="506"/>
    </row>
    <row r="2393" spans="4:15" x14ac:dyDescent="0.2">
      <c r="D2393" s="293"/>
      <c r="E2393" s="257"/>
      <c r="G2393" s="505"/>
      <c r="I2393" s="505"/>
      <c r="K2393" s="505"/>
      <c r="L2393" s="505"/>
      <c r="M2393" s="506"/>
      <c r="N2393" s="505"/>
      <c r="O2393" s="506"/>
    </row>
    <row r="2394" spans="4:15" x14ac:dyDescent="0.2">
      <c r="D2394" s="293"/>
      <c r="E2394" s="257"/>
      <c r="G2394" s="505"/>
      <c r="I2394" s="505"/>
      <c r="K2394" s="505"/>
      <c r="L2394" s="505"/>
      <c r="M2394" s="506"/>
      <c r="N2394" s="505"/>
      <c r="O2394" s="506"/>
    </row>
    <row r="2395" spans="4:15" x14ac:dyDescent="0.2">
      <c r="D2395" s="293"/>
      <c r="E2395" s="257"/>
      <c r="G2395" s="505"/>
      <c r="I2395" s="505"/>
      <c r="K2395" s="505"/>
      <c r="L2395" s="505"/>
      <c r="M2395" s="506"/>
      <c r="N2395" s="505"/>
      <c r="O2395" s="506"/>
    </row>
    <row r="2396" spans="4:15" x14ac:dyDescent="0.2">
      <c r="D2396" s="293"/>
      <c r="E2396" s="257"/>
      <c r="G2396" s="505"/>
      <c r="I2396" s="505"/>
      <c r="K2396" s="505"/>
      <c r="L2396" s="505"/>
      <c r="M2396" s="506"/>
      <c r="N2396" s="505"/>
      <c r="O2396" s="506"/>
    </row>
    <row r="2397" spans="4:15" x14ac:dyDescent="0.2">
      <c r="D2397" s="293"/>
      <c r="E2397" s="257"/>
      <c r="G2397" s="505"/>
      <c r="I2397" s="505"/>
      <c r="K2397" s="505"/>
      <c r="L2397" s="505"/>
      <c r="M2397" s="506"/>
      <c r="N2397" s="505"/>
      <c r="O2397" s="506"/>
    </row>
    <row r="2398" spans="4:15" x14ac:dyDescent="0.2">
      <c r="D2398" s="293"/>
      <c r="E2398" s="257"/>
      <c r="G2398" s="505"/>
      <c r="I2398" s="505"/>
      <c r="K2398" s="505"/>
      <c r="L2398" s="505"/>
      <c r="M2398" s="506"/>
      <c r="N2398" s="505"/>
      <c r="O2398" s="506"/>
    </row>
    <row r="2399" spans="4:15" x14ac:dyDescent="0.2">
      <c r="D2399" s="293"/>
      <c r="E2399" s="257"/>
      <c r="G2399" s="505"/>
      <c r="I2399" s="505"/>
      <c r="K2399" s="505"/>
      <c r="L2399" s="505"/>
      <c r="M2399" s="506"/>
      <c r="N2399" s="505"/>
      <c r="O2399" s="506"/>
    </row>
    <row r="2400" spans="4:15" x14ac:dyDescent="0.2">
      <c r="D2400" s="293"/>
      <c r="E2400" s="257"/>
      <c r="G2400" s="505"/>
      <c r="I2400" s="505"/>
      <c r="K2400" s="505"/>
      <c r="L2400" s="505"/>
      <c r="M2400" s="506"/>
      <c r="N2400" s="505"/>
      <c r="O2400" s="506"/>
    </row>
    <row r="2401" spans="4:15" x14ac:dyDescent="0.2">
      <c r="D2401" s="293"/>
      <c r="E2401" s="257"/>
      <c r="G2401" s="505"/>
      <c r="I2401" s="505"/>
      <c r="K2401" s="505"/>
      <c r="L2401" s="505"/>
      <c r="M2401" s="506"/>
      <c r="N2401" s="505"/>
      <c r="O2401" s="506"/>
    </row>
    <row r="2402" spans="4:15" x14ac:dyDescent="0.2">
      <c r="D2402" s="293"/>
      <c r="E2402" s="257"/>
      <c r="G2402" s="505"/>
      <c r="I2402" s="505"/>
      <c r="K2402" s="505"/>
      <c r="L2402" s="505"/>
      <c r="M2402" s="506"/>
      <c r="N2402" s="505"/>
      <c r="O2402" s="506"/>
    </row>
    <row r="2403" spans="4:15" x14ac:dyDescent="0.2">
      <c r="D2403" s="293"/>
      <c r="E2403" s="257"/>
      <c r="G2403" s="505"/>
      <c r="I2403" s="505"/>
      <c r="K2403" s="505"/>
      <c r="L2403" s="505"/>
      <c r="M2403" s="506"/>
      <c r="N2403" s="505"/>
      <c r="O2403" s="506"/>
    </row>
    <row r="2404" spans="4:15" x14ac:dyDescent="0.2">
      <c r="D2404" s="293"/>
      <c r="E2404" s="257"/>
      <c r="G2404" s="505"/>
      <c r="I2404" s="505"/>
      <c r="K2404" s="505"/>
      <c r="L2404" s="505"/>
      <c r="M2404" s="506"/>
      <c r="N2404" s="505"/>
      <c r="O2404" s="506"/>
    </row>
    <row r="2405" spans="4:15" x14ac:dyDescent="0.2">
      <c r="D2405" s="293"/>
      <c r="E2405" s="257"/>
      <c r="G2405" s="505"/>
      <c r="I2405" s="505"/>
      <c r="K2405" s="505"/>
      <c r="L2405" s="505"/>
      <c r="M2405" s="506"/>
      <c r="N2405" s="505"/>
      <c r="O2405" s="506"/>
    </row>
    <row r="2406" spans="4:15" x14ac:dyDescent="0.2">
      <c r="D2406" s="293"/>
      <c r="E2406" s="257"/>
      <c r="G2406" s="505"/>
      <c r="I2406" s="505"/>
      <c r="K2406" s="505"/>
      <c r="L2406" s="505"/>
      <c r="M2406" s="506"/>
      <c r="N2406" s="505"/>
      <c r="O2406" s="506"/>
    </row>
    <row r="2407" spans="4:15" x14ac:dyDescent="0.2">
      <c r="D2407" s="293"/>
      <c r="E2407" s="257"/>
      <c r="G2407" s="505"/>
      <c r="I2407" s="505"/>
      <c r="K2407" s="505"/>
      <c r="L2407" s="505"/>
      <c r="M2407" s="506"/>
      <c r="N2407" s="505"/>
      <c r="O2407" s="506"/>
    </row>
    <row r="2408" spans="4:15" x14ac:dyDescent="0.2">
      <c r="D2408" s="293"/>
      <c r="E2408" s="257"/>
      <c r="G2408" s="505"/>
      <c r="I2408" s="505"/>
      <c r="K2408" s="505"/>
      <c r="L2408" s="505"/>
      <c r="M2408" s="506"/>
      <c r="N2408" s="505"/>
      <c r="O2408" s="506"/>
    </row>
    <row r="2409" spans="4:15" x14ac:dyDescent="0.2">
      <c r="D2409" s="293"/>
      <c r="E2409" s="257"/>
      <c r="G2409" s="505"/>
      <c r="I2409" s="505"/>
      <c r="K2409" s="505"/>
      <c r="L2409" s="505"/>
      <c r="M2409" s="506"/>
      <c r="N2409" s="505"/>
      <c r="O2409" s="506"/>
    </row>
    <row r="2410" spans="4:15" x14ac:dyDescent="0.2">
      <c r="D2410" s="293"/>
      <c r="E2410" s="257"/>
      <c r="G2410" s="505"/>
      <c r="I2410" s="505"/>
      <c r="K2410" s="505"/>
      <c r="L2410" s="505"/>
      <c r="M2410" s="506"/>
      <c r="N2410" s="505"/>
      <c r="O2410" s="506"/>
    </row>
    <row r="2411" spans="4:15" x14ac:dyDescent="0.2">
      <c r="D2411" s="293"/>
      <c r="E2411" s="257"/>
      <c r="G2411" s="505"/>
      <c r="I2411" s="505"/>
      <c r="K2411" s="505"/>
      <c r="L2411" s="505"/>
      <c r="M2411" s="506"/>
      <c r="N2411" s="505"/>
      <c r="O2411" s="506"/>
    </row>
    <row r="2412" spans="4:15" x14ac:dyDescent="0.2">
      <c r="D2412" s="293"/>
      <c r="E2412" s="257"/>
      <c r="G2412" s="505"/>
      <c r="I2412" s="505"/>
      <c r="K2412" s="505"/>
      <c r="L2412" s="505"/>
      <c r="M2412" s="506"/>
      <c r="N2412" s="505"/>
      <c r="O2412" s="506"/>
    </row>
    <row r="2413" spans="4:15" x14ac:dyDescent="0.2">
      <c r="D2413" s="293"/>
      <c r="E2413" s="257"/>
      <c r="G2413" s="505"/>
      <c r="I2413" s="505"/>
      <c r="K2413" s="505"/>
      <c r="L2413" s="505"/>
      <c r="M2413" s="506"/>
      <c r="N2413" s="505"/>
      <c r="O2413" s="506"/>
    </row>
    <row r="2414" spans="4:15" x14ac:dyDescent="0.2">
      <c r="D2414" s="293"/>
      <c r="E2414" s="257"/>
      <c r="G2414" s="505"/>
      <c r="I2414" s="505"/>
      <c r="K2414" s="505"/>
      <c r="L2414" s="505"/>
      <c r="M2414" s="506"/>
      <c r="N2414" s="505"/>
      <c r="O2414" s="506"/>
    </row>
    <row r="2415" spans="4:15" x14ac:dyDescent="0.2">
      <c r="D2415" s="293"/>
      <c r="E2415" s="257"/>
      <c r="G2415" s="505"/>
      <c r="I2415" s="505"/>
      <c r="K2415" s="505"/>
      <c r="L2415" s="505"/>
      <c r="M2415" s="506"/>
      <c r="N2415" s="505"/>
      <c r="O2415" s="506"/>
    </row>
    <row r="2416" spans="4:15" x14ac:dyDescent="0.2">
      <c r="D2416" s="293"/>
      <c r="E2416" s="257"/>
      <c r="G2416" s="505"/>
      <c r="I2416" s="505"/>
      <c r="K2416" s="505"/>
      <c r="L2416" s="505"/>
      <c r="M2416" s="506"/>
      <c r="N2416" s="505"/>
      <c r="O2416" s="506"/>
    </row>
    <row r="2417" spans="4:15" x14ac:dyDescent="0.2">
      <c r="D2417" s="293"/>
      <c r="E2417" s="257"/>
      <c r="G2417" s="505"/>
      <c r="I2417" s="505"/>
      <c r="K2417" s="505"/>
      <c r="L2417" s="505"/>
      <c r="M2417" s="506"/>
      <c r="N2417" s="505"/>
      <c r="O2417" s="506"/>
    </row>
    <row r="2418" spans="4:15" x14ac:dyDescent="0.2">
      <c r="D2418" s="293"/>
      <c r="E2418" s="257"/>
      <c r="G2418" s="505"/>
      <c r="I2418" s="505"/>
      <c r="K2418" s="505"/>
      <c r="L2418" s="505"/>
      <c r="M2418" s="506"/>
      <c r="N2418" s="505"/>
      <c r="O2418" s="506"/>
    </row>
    <row r="2419" spans="4:15" x14ac:dyDescent="0.2">
      <c r="D2419" s="293"/>
      <c r="E2419" s="257"/>
      <c r="G2419" s="505"/>
      <c r="I2419" s="505"/>
      <c r="K2419" s="505"/>
      <c r="L2419" s="505"/>
      <c r="M2419" s="506"/>
      <c r="N2419" s="505"/>
      <c r="O2419" s="506"/>
    </row>
    <row r="2420" spans="4:15" x14ac:dyDescent="0.2">
      <c r="D2420" s="293"/>
      <c r="E2420" s="257"/>
      <c r="G2420" s="505"/>
      <c r="I2420" s="505"/>
      <c r="K2420" s="505"/>
      <c r="L2420" s="505"/>
      <c r="M2420" s="506"/>
      <c r="N2420" s="505"/>
      <c r="O2420" s="506"/>
    </row>
    <row r="2421" spans="4:15" x14ac:dyDescent="0.2">
      <c r="D2421" s="293"/>
      <c r="E2421" s="257"/>
      <c r="G2421" s="505"/>
      <c r="I2421" s="505"/>
      <c r="K2421" s="505"/>
      <c r="L2421" s="505"/>
      <c r="M2421" s="506"/>
      <c r="N2421" s="505"/>
      <c r="O2421" s="506"/>
    </row>
    <row r="2422" spans="4:15" x14ac:dyDescent="0.2">
      <c r="D2422" s="293"/>
      <c r="E2422" s="257"/>
      <c r="G2422" s="505"/>
      <c r="I2422" s="505"/>
      <c r="K2422" s="505"/>
      <c r="L2422" s="505"/>
      <c r="M2422" s="506"/>
      <c r="N2422" s="505"/>
      <c r="O2422" s="506"/>
    </row>
    <row r="2423" spans="4:15" x14ac:dyDescent="0.2">
      <c r="D2423" s="293"/>
      <c r="E2423" s="257"/>
      <c r="G2423" s="505"/>
      <c r="I2423" s="505"/>
      <c r="K2423" s="505"/>
      <c r="L2423" s="505"/>
      <c r="M2423" s="506"/>
      <c r="N2423" s="505"/>
      <c r="O2423" s="506"/>
    </row>
    <row r="2424" spans="4:15" x14ac:dyDescent="0.2">
      <c r="D2424" s="293"/>
      <c r="E2424" s="257"/>
      <c r="G2424" s="505"/>
      <c r="I2424" s="505"/>
      <c r="K2424" s="505"/>
      <c r="L2424" s="505"/>
      <c r="M2424" s="506"/>
      <c r="N2424" s="505"/>
      <c r="O2424" s="506"/>
    </row>
    <row r="2425" spans="4:15" x14ac:dyDescent="0.2">
      <c r="D2425" s="293"/>
      <c r="E2425" s="257"/>
      <c r="G2425" s="505"/>
      <c r="I2425" s="505"/>
      <c r="K2425" s="505"/>
      <c r="L2425" s="505"/>
      <c r="M2425" s="506"/>
      <c r="N2425" s="505"/>
      <c r="O2425" s="506"/>
    </row>
    <row r="2426" spans="4:15" x14ac:dyDescent="0.2">
      <c r="D2426" s="293"/>
      <c r="E2426" s="257"/>
      <c r="G2426" s="505"/>
      <c r="I2426" s="505"/>
      <c r="K2426" s="505"/>
      <c r="L2426" s="505"/>
      <c r="M2426" s="506"/>
      <c r="N2426" s="505"/>
      <c r="O2426" s="506"/>
    </row>
    <row r="2427" spans="4:15" x14ac:dyDescent="0.2">
      <c r="D2427" s="293"/>
      <c r="E2427" s="257"/>
      <c r="G2427" s="505"/>
      <c r="I2427" s="505"/>
      <c r="K2427" s="505"/>
      <c r="L2427" s="505"/>
      <c r="M2427" s="506"/>
      <c r="N2427" s="505"/>
      <c r="O2427" s="506"/>
    </row>
    <row r="2428" spans="4:15" x14ac:dyDescent="0.2">
      <c r="D2428" s="293"/>
      <c r="E2428" s="257"/>
      <c r="G2428" s="505"/>
      <c r="I2428" s="505"/>
      <c r="K2428" s="505"/>
      <c r="L2428" s="505"/>
      <c r="M2428" s="506"/>
      <c r="N2428" s="505"/>
      <c r="O2428" s="506"/>
    </row>
    <row r="2429" spans="4:15" x14ac:dyDescent="0.2">
      <c r="D2429" s="293"/>
      <c r="E2429" s="257"/>
      <c r="G2429" s="505"/>
      <c r="I2429" s="505"/>
      <c r="K2429" s="505"/>
      <c r="L2429" s="505"/>
      <c r="M2429" s="506"/>
      <c r="N2429" s="505"/>
      <c r="O2429" s="506"/>
    </row>
    <row r="2430" spans="4:15" x14ac:dyDescent="0.2">
      <c r="D2430" s="293"/>
      <c r="E2430" s="257"/>
      <c r="G2430" s="505"/>
      <c r="I2430" s="505"/>
      <c r="K2430" s="505"/>
      <c r="L2430" s="505"/>
      <c r="M2430" s="506"/>
      <c r="N2430" s="505"/>
      <c r="O2430" s="506"/>
    </row>
    <row r="2431" spans="4:15" x14ac:dyDescent="0.2">
      <c r="D2431" s="293"/>
      <c r="E2431" s="257"/>
      <c r="G2431" s="505"/>
      <c r="I2431" s="505"/>
      <c r="K2431" s="505"/>
      <c r="L2431" s="505"/>
      <c r="M2431" s="506"/>
      <c r="N2431" s="505"/>
      <c r="O2431" s="506"/>
    </row>
    <row r="2432" spans="4:15" x14ac:dyDescent="0.2">
      <c r="D2432" s="293"/>
      <c r="E2432" s="257"/>
      <c r="G2432" s="505"/>
      <c r="I2432" s="505"/>
      <c r="K2432" s="505"/>
      <c r="L2432" s="505"/>
      <c r="M2432" s="506"/>
      <c r="N2432" s="505"/>
      <c r="O2432" s="506"/>
    </row>
    <row r="2433" spans="4:15" x14ac:dyDescent="0.2">
      <c r="D2433" s="293"/>
      <c r="E2433" s="257"/>
      <c r="G2433" s="505"/>
      <c r="I2433" s="505"/>
      <c r="K2433" s="505"/>
      <c r="L2433" s="505"/>
      <c r="M2433" s="506"/>
      <c r="N2433" s="505"/>
      <c r="O2433" s="506"/>
    </row>
    <row r="2434" spans="4:15" x14ac:dyDescent="0.2">
      <c r="D2434" s="293"/>
      <c r="E2434" s="257"/>
      <c r="G2434" s="505"/>
      <c r="I2434" s="505"/>
      <c r="K2434" s="505"/>
      <c r="L2434" s="505"/>
      <c r="M2434" s="506"/>
      <c r="N2434" s="505"/>
      <c r="O2434" s="506"/>
    </row>
    <row r="2435" spans="4:15" x14ac:dyDescent="0.2">
      <c r="D2435" s="293"/>
      <c r="E2435" s="257"/>
      <c r="G2435" s="505"/>
      <c r="I2435" s="505"/>
      <c r="K2435" s="505"/>
      <c r="L2435" s="505"/>
      <c r="M2435" s="506"/>
      <c r="N2435" s="505"/>
      <c r="O2435" s="506"/>
    </row>
    <row r="2436" spans="4:15" x14ac:dyDescent="0.2">
      <c r="D2436" s="293"/>
      <c r="E2436" s="257"/>
      <c r="G2436" s="505"/>
      <c r="I2436" s="505"/>
      <c r="K2436" s="505"/>
      <c r="L2436" s="505"/>
      <c r="M2436" s="506"/>
      <c r="N2436" s="505"/>
      <c r="O2436" s="506"/>
    </row>
    <row r="2437" spans="4:15" x14ac:dyDescent="0.2">
      <c r="D2437" s="293"/>
      <c r="E2437" s="257"/>
      <c r="G2437" s="505"/>
      <c r="I2437" s="505"/>
      <c r="K2437" s="505"/>
      <c r="L2437" s="505"/>
      <c r="M2437" s="506"/>
      <c r="N2437" s="505"/>
      <c r="O2437" s="506"/>
    </row>
    <row r="2438" spans="4:15" x14ac:dyDescent="0.2">
      <c r="D2438" s="293"/>
      <c r="E2438" s="257"/>
      <c r="G2438" s="505"/>
      <c r="I2438" s="505"/>
      <c r="K2438" s="505"/>
      <c r="L2438" s="505"/>
      <c r="M2438" s="506"/>
      <c r="N2438" s="505"/>
      <c r="O2438" s="506"/>
    </row>
    <row r="2439" spans="4:15" x14ac:dyDescent="0.2">
      <c r="D2439" s="293"/>
      <c r="E2439" s="257"/>
      <c r="G2439" s="505"/>
      <c r="I2439" s="505"/>
      <c r="K2439" s="505"/>
      <c r="L2439" s="505"/>
      <c r="M2439" s="506"/>
      <c r="N2439" s="505"/>
      <c r="O2439" s="506"/>
    </row>
    <row r="2440" spans="4:15" x14ac:dyDescent="0.2">
      <c r="D2440" s="293"/>
      <c r="E2440" s="257"/>
      <c r="G2440" s="505"/>
      <c r="I2440" s="505"/>
      <c r="K2440" s="505"/>
      <c r="L2440" s="505"/>
      <c r="M2440" s="506"/>
      <c r="N2440" s="505"/>
      <c r="O2440" s="506"/>
    </row>
    <row r="2441" spans="4:15" x14ac:dyDescent="0.2">
      <c r="D2441" s="293"/>
      <c r="E2441" s="257"/>
      <c r="G2441" s="505"/>
      <c r="I2441" s="505"/>
      <c r="K2441" s="505"/>
      <c r="L2441" s="505"/>
      <c r="M2441" s="506"/>
      <c r="N2441" s="505"/>
      <c r="O2441" s="506"/>
    </row>
    <row r="2442" spans="4:15" x14ac:dyDescent="0.2">
      <c r="D2442" s="293"/>
      <c r="E2442" s="257"/>
      <c r="G2442" s="505"/>
      <c r="I2442" s="505"/>
      <c r="K2442" s="505"/>
      <c r="L2442" s="505"/>
      <c r="M2442" s="506"/>
      <c r="N2442" s="505"/>
      <c r="O2442" s="506"/>
    </row>
    <row r="2443" spans="4:15" x14ac:dyDescent="0.2">
      <c r="D2443" s="293"/>
      <c r="E2443" s="257"/>
      <c r="G2443" s="505"/>
      <c r="I2443" s="505"/>
      <c r="K2443" s="505"/>
      <c r="L2443" s="505"/>
      <c r="M2443" s="506"/>
      <c r="N2443" s="505"/>
      <c r="O2443" s="506"/>
    </row>
    <row r="2444" spans="4:15" x14ac:dyDescent="0.2">
      <c r="D2444" s="293"/>
      <c r="E2444" s="257"/>
      <c r="G2444" s="505"/>
      <c r="I2444" s="505"/>
      <c r="K2444" s="505"/>
      <c r="L2444" s="505"/>
      <c r="M2444" s="506"/>
      <c r="N2444" s="505"/>
      <c r="O2444" s="506"/>
    </row>
    <row r="2445" spans="4:15" x14ac:dyDescent="0.2">
      <c r="D2445" s="293"/>
      <c r="E2445" s="257"/>
      <c r="G2445" s="505"/>
      <c r="I2445" s="505"/>
      <c r="K2445" s="505"/>
      <c r="L2445" s="505"/>
      <c r="M2445" s="506"/>
      <c r="N2445" s="505"/>
      <c r="O2445" s="506"/>
    </row>
    <row r="2446" spans="4:15" x14ac:dyDescent="0.2">
      <c r="D2446" s="293"/>
      <c r="E2446" s="257"/>
      <c r="G2446" s="505"/>
      <c r="I2446" s="505"/>
      <c r="K2446" s="505"/>
      <c r="L2446" s="505"/>
      <c r="M2446" s="506"/>
      <c r="N2446" s="505"/>
      <c r="O2446" s="506"/>
    </row>
    <row r="2447" spans="4:15" x14ac:dyDescent="0.2">
      <c r="D2447" s="293"/>
      <c r="E2447" s="257"/>
      <c r="G2447" s="505"/>
      <c r="I2447" s="505"/>
      <c r="K2447" s="505"/>
      <c r="L2447" s="505"/>
      <c r="M2447" s="506"/>
      <c r="N2447" s="505"/>
      <c r="O2447" s="506"/>
    </row>
    <row r="2448" spans="4:15" x14ac:dyDescent="0.2">
      <c r="D2448" s="293"/>
      <c r="E2448" s="257"/>
      <c r="G2448" s="505"/>
      <c r="I2448" s="505"/>
      <c r="K2448" s="505"/>
      <c r="L2448" s="505"/>
      <c r="M2448" s="506"/>
      <c r="N2448" s="505"/>
      <c r="O2448" s="506"/>
    </row>
    <row r="2449" spans="4:15" x14ac:dyDescent="0.2">
      <c r="D2449" s="293"/>
      <c r="E2449" s="257"/>
      <c r="G2449" s="505"/>
      <c r="I2449" s="505"/>
      <c r="K2449" s="505"/>
      <c r="L2449" s="505"/>
      <c r="M2449" s="506"/>
      <c r="N2449" s="505"/>
      <c r="O2449" s="506"/>
    </row>
    <row r="2450" spans="4:15" x14ac:dyDescent="0.2">
      <c r="D2450" s="293"/>
      <c r="E2450" s="257"/>
      <c r="G2450" s="505"/>
      <c r="I2450" s="505"/>
      <c r="K2450" s="505"/>
      <c r="L2450" s="505"/>
      <c r="M2450" s="506"/>
      <c r="N2450" s="505"/>
      <c r="O2450" s="506"/>
    </row>
    <row r="2451" spans="4:15" x14ac:dyDescent="0.2">
      <c r="D2451" s="293"/>
      <c r="E2451" s="257"/>
      <c r="G2451" s="505"/>
      <c r="I2451" s="505"/>
      <c r="K2451" s="505"/>
      <c r="L2451" s="505"/>
      <c r="M2451" s="506"/>
      <c r="N2451" s="505"/>
      <c r="O2451" s="506"/>
    </row>
    <row r="2452" spans="4:15" x14ac:dyDescent="0.2">
      <c r="D2452" s="293"/>
      <c r="E2452" s="257"/>
      <c r="G2452" s="505"/>
      <c r="I2452" s="505"/>
      <c r="K2452" s="505"/>
      <c r="L2452" s="505"/>
      <c r="M2452" s="506"/>
      <c r="N2452" s="505"/>
      <c r="O2452" s="506"/>
    </row>
    <row r="2453" spans="4:15" x14ac:dyDescent="0.2">
      <c r="D2453" s="293"/>
      <c r="E2453" s="257"/>
      <c r="G2453" s="505"/>
      <c r="I2453" s="505"/>
      <c r="K2453" s="505"/>
      <c r="L2453" s="505"/>
      <c r="M2453" s="506"/>
      <c r="N2453" s="505"/>
      <c r="O2453" s="506"/>
    </row>
    <row r="2454" spans="4:15" x14ac:dyDescent="0.2">
      <c r="D2454" s="293"/>
      <c r="E2454" s="257"/>
      <c r="G2454" s="505"/>
      <c r="I2454" s="505"/>
      <c r="K2454" s="505"/>
      <c r="L2454" s="505"/>
      <c r="M2454" s="506"/>
      <c r="N2454" s="505"/>
      <c r="O2454" s="506"/>
    </row>
    <row r="2455" spans="4:15" x14ac:dyDescent="0.2">
      <c r="D2455" s="293"/>
      <c r="E2455" s="257"/>
      <c r="G2455" s="505"/>
      <c r="I2455" s="505"/>
      <c r="K2455" s="505"/>
      <c r="L2455" s="505"/>
      <c r="M2455" s="506"/>
      <c r="N2455" s="505"/>
      <c r="O2455" s="506"/>
    </row>
    <row r="2456" spans="4:15" x14ac:dyDescent="0.2">
      <c r="D2456" s="293"/>
      <c r="E2456" s="257"/>
      <c r="G2456" s="505"/>
      <c r="I2456" s="505"/>
      <c r="K2456" s="505"/>
      <c r="L2456" s="505"/>
      <c r="M2456" s="506"/>
      <c r="N2456" s="505"/>
      <c r="O2456" s="506"/>
    </row>
    <row r="2457" spans="4:15" x14ac:dyDescent="0.2">
      <c r="D2457" s="293"/>
      <c r="E2457" s="257"/>
      <c r="G2457" s="505"/>
      <c r="I2457" s="505"/>
      <c r="K2457" s="505"/>
      <c r="L2457" s="505"/>
      <c r="M2457" s="506"/>
      <c r="N2457" s="505"/>
      <c r="O2457" s="506"/>
    </row>
    <row r="2458" spans="4:15" x14ac:dyDescent="0.2">
      <c r="D2458" s="293"/>
      <c r="E2458" s="257"/>
      <c r="G2458" s="505"/>
      <c r="I2458" s="505"/>
      <c r="K2458" s="505"/>
      <c r="L2458" s="505"/>
      <c r="M2458" s="506"/>
      <c r="N2458" s="505"/>
      <c r="O2458" s="506"/>
    </row>
    <row r="2459" spans="4:15" x14ac:dyDescent="0.2">
      <c r="D2459" s="293"/>
      <c r="E2459" s="257"/>
      <c r="G2459" s="505"/>
      <c r="I2459" s="505"/>
      <c r="K2459" s="505"/>
      <c r="L2459" s="505"/>
      <c r="M2459" s="506"/>
      <c r="N2459" s="505"/>
      <c r="O2459" s="506"/>
    </row>
    <row r="2460" spans="4:15" x14ac:dyDescent="0.2">
      <c r="D2460" s="293"/>
      <c r="E2460" s="257"/>
      <c r="G2460" s="505"/>
      <c r="I2460" s="505"/>
      <c r="K2460" s="505"/>
      <c r="L2460" s="505"/>
      <c r="M2460" s="506"/>
      <c r="N2460" s="505"/>
      <c r="O2460" s="506"/>
    </row>
    <row r="2461" spans="4:15" x14ac:dyDescent="0.2">
      <c r="D2461" s="293"/>
      <c r="E2461" s="257"/>
      <c r="G2461" s="505"/>
      <c r="I2461" s="505"/>
      <c r="K2461" s="505"/>
      <c r="L2461" s="505"/>
      <c r="M2461" s="506"/>
      <c r="N2461" s="505"/>
      <c r="O2461" s="506"/>
    </row>
    <row r="2462" spans="4:15" x14ac:dyDescent="0.2">
      <c r="D2462" s="293"/>
      <c r="E2462" s="257"/>
      <c r="G2462" s="505"/>
      <c r="I2462" s="505"/>
      <c r="K2462" s="505"/>
      <c r="L2462" s="505"/>
      <c r="M2462" s="506"/>
      <c r="N2462" s="505"/>
      <c r="O2462" s="506"/>
    </row>
    <row r="2463" spans="4:15" x14ac:dyDescent="0.2">
      <c r="D2463" s="293"/>
      <c r="E2463" s="257"/>
      <c r="G2463" s="505"/>
      <c r="I2463" s="505"/>
      <c r="K2463" s="505"/>
      <c r="L2463" s="505"/>
      <c r="M2463" s="506"/>
      <c r="N2463" s="505"/>
      <c r="O2463" s="506"/>
    </row>
    <row r="2464" spans="4:15" x14ac:dyDescent="0.2">
      <c r="D2464" s="293"/>
      <c r="E2464" s="257"/>
      <c r="G2464" s="505"/>
      <c r="I2464" s="505"/>
      <c r="K2464" s="505"/>
      <c r="L2464" s="505"/>
      <c r="M2464" s="506"/>
      <c r="N2464" s="505"/>
      <c r="O2464" s="506"/>
    </row>
    <row r="2465" spans="4:15" x14ac:dyDescent="0.2">
      <c r="D2465" s="293"/>
      <c r="E2465" s="257"/>
      <c r="G2465" s="505"/>
      <c r="I2465" s="505"/>
      <c r="K2465" s="505"/>
      <c r="L2465" s="505"/>
      <c r="M2465" s="506"/>
      <c r="N2465" s="505"/>
      <c r="O2465" s="506"/>
    </row>
    <row r="2466" spans="4:15" x14ac:dyDescent="0.2">
      <c r="D2466" s="293"/>
      <c r="E2466" s="257"/>
      <c r="G2466" s="505"/>
      <c r="I2466" s="505"/>
      <c r="K2466" s="505"/>
      <c r="L2466" s="505"/>
      <c r="M2466" s="506"/>
      <c r="N2466" s="505"/>
      <c r="O2466" s="506"/>
    </row>
    <row r="2467" spans="4:15" x14ac:dyDescent="0.2">
      <c r="D2467" s="293"/>
      <c r="E2467" s="257"/>
      <c r="G2467" s="505"/>
      <c r="I2467" s="505"/>
      <c r="K2467" s="505"/>
      <c r="L2467" s="505"/>
      <c r="M2467" s="506"/>
      <c r="N2467" s="505"/>
      <c r="O2467" s="506"/>
    </row>
    <row r="2468" spans="4:15" x14ac:dyDescent="0.2">
      <c r="D2468" s="293"/>
      <c r="E2468" s="257"/>
      <c r="G2468" s="505"/>
      <c r="I2468" s="505"/>
      <c r="K2468" s="505"/>
      <c r="L2468" s="505"/>
      <c r="M2468" s="506"/>
      <c r="N2468" s="505"/>
      <c r="O2468" s="506"/>
    </row>
    <row r="2469" spans="4:15" x14ac:dyDescent="0.2">
      <c r="D2469" s="293"/>
      <c r="E2469" s="257"/>
      <c r="G2469" s="505"/>
      <c r="I2469" s="505"/>
      <c r="K2469" s="505"/>
      <c r="L2469" s="505"/>
      <c r="M2469" s="506"/>
      <c r="N2469" s="505"/>
      <c r="O2469" s="506"/>
    </row>
    <row r="2470" spans="4:15" x14ac:dyDescent="0.2">
      <c r="D2470" s="293"/>
      <c r="E2470" s="257"/>
      <c r="G2470" s="505"/>
      <c r="I2470" s="505"/>
      <c r="K2470" s="505"/>
      <c r="L2470" s="505"/>
      <c r="M2470" s="506"/>
      <c r="N2470" s="505"/>
      <c r="O2470" s="506"/>
    </row>
    <row r="2471" spans="4:15" x14ac:dyDescent="0.2">
      <c r="D2471" s="293"/>
      <c r="E2471" s="257"/>
      <c r="G2471" s="505"/>
      <c r="I2471" s="505"/>
      <c r="K2471" s="505"/>
      <c r="L2471" s="505"/>
      <c r="M2471" s="506"/>
      <c r="N2471" s="505"/>
      <c r="O2471" s="506"/>
    </row>
    <row r="2472" spans="4:15" x14ac:dyDescent="0.2">
      <c r="D2472" s="293"/>
      <c r="E2472" s="257"/>
      <c r="G2472" s="505"/>
      <c r="I2472" s="505"/>
      <c r="K2472" s="505"/>
      <c r="L2472" s="505"/>
      <c r="M2472" s="506"/>
      <c r="N2472" s="505"/>
      <c r="O2472" s="506"/>
    </row>
    <row r="2473" spans="4:15" x14ac:dyDescent="0.2">
      <c r="D2473" s="293"/>
      <c r="E2473" s="257"/>
      <c r="G2473" s="505"/>
      <c r="I2473" s="505"/>
      <c r="K2473" s="505"/>
      <c r="L2473" s="505"/>
      <c r="M2473" s="506"/>
      <c r="N2473" s="505"/>
      <c r="O2473" s="506"/>
    </row>
    <row r="2474" spans="4:15" x14ac:dyDescent="0.2">
      <c r="D2474" s="293"/>
      <c r="E2474" s="257"/>
      <c r="G2474" s="505"/>
      <c r="I2474" s="505"/>
      <c r="K2474" s="505"/>
      <c r="L2474" s="505"/>
      <c r="M2474" s="506"/>
      <c r="N2474" s="505"/>
      <c r="O2474" s="506"/>
    </row>
    <row r="2475" spans="4:15" x14ac:dyDescent="0.2">
      <c r="D2475" s="293"/>
      <c r="E2475" s="257"/>
      <c r="G2475" s="505"/>
      <c r="I2475" s="505"/>
      <c r="K2475" s="505"/>
      <c r="L2475" s="505"/>
      <c r="M2475" s="506"/>
      <c r="N2475" s="505"/>
      <c r="O2475" s="506"/>
    </row>
    <row r="2476" spans="4:15" x14ac:dyDescent="0.2">
      <c r="D2476" s="293"/>
      <c r="E2476" s="257"/>
      <c r="G2476" s="505"/>
      <c r="I2476" s="505"/>
      <c r="K2476" s="505"/>
      <c r="L2476" s="505"/>
      <c r="M2476" s="506"/>
      <c r="N2476" s="505"/>
      <c r="O2476" s="506"/>
    </row>
    <row r="2477" spans="4:15" x14ac:dyDescent="0.2">
      <c r="D2477" s="293"/>
      <c r="E2477" s="257"/>
      <c r="G2477" s="505"/>
      <c r="I2477" s="505"/>
      <c r="K2477" s="505"/>
      <c r="L2477" s="505"/>
      <c r="M2477" s="506"/>
      <c r="N2477" s="505"/>
      <c r="O2477" s="506"/>
    </row>
    <row r="2478" spans="4:15" x14ac:dyDescent="0.2">
      <c r="D2478" s="293"/>
      <c r="E2478" s="257"/>
      <c r="G2478" s="505"/>
      <c r="I2478" s="505"/>
      <c r="K2478" s="505"/>
      <c r="L2478" s="505"/>
      <c r="M2478" s="506"/>
      <c r="N2478" s="505"/>
      <c r="O2478" s="506"/>
    </row>
    <row r="2479" spans="4:15" x14ac:dyDescent="0.2">
      <c r="D2479" s="293"/>
      <c r="E2479" s="257"/>
      <c r="G2479" s="505"/>
      <c r="I2479" s="505"/>
      <c r="K2479" s="505"/>
      <c r="L2479" s="505"/>
      <c r="M2479" s="506"/>
      <c r="N2479" s="505"/>
      <c r="O2479" s="506"/>
    </row>
    <row r="2480" spans="4:15" x14ac:dyDescent="0.2">
      <c r="D2480" s="293"/>
      <c r="E2480" s="257"/>
      <c r="G2480" s="505"/>
      <c r="I2480" s="505"/>
      <c r="K2480" s="505"/>
      <c r="L2480" s="505"/>
      <c r="M2480" s="506"/>
      <c r="N2480" s="505"/>
      <c r="O2480" s="506"/>
    </row>
    <row r="2481" spans="4:15" x14ac:dyDescent="0.2">
      <c r="D2481" s="293"/>
      <c r="E2481" s="257"/>
      <c r="G2481" s="505"/>
      <c r="I2481" s="505"/>
      <c r="K2481" s="505"/>
      <c r="L2481" s="505"/>
      <c r="M2481" s="506"/>
      <c r="N2481" s="505"/>
      <c r="O2481" s="506"/>
    </row>
    <row r="2482" spans="4:15" x14ac:dyDescent="0.2">
      <c r="D2482" s="293"/>
      <c r="E2482" s="257"/>
      <c r="G2482" s="505"/>
      <c r="I2482" s="505"/>
      <c r="K2482" s="505"/>
      <c r="L2482" s="505"/>
      <c r="M2482" s="506"/>
      <c r="N2482" s="505"/>
      <c r="O2482" s="506"/>
    </row>
    <row r="2483" spans="4:15" x14ac:dyDescent="0.2">
      <c r="D2483" s="293"/>
      <c r="E2483" s="257"/>
      <c r="G2483" s="505"/>
      <c r="I2483" s="505"/>
      <c r="K2483" s="505"/>
      <c r="L2483" s="505"/>
      <c r="M2483" s="506"/>
      <c r="N2483" s="505"/>
      <c r="O2483" s="506"/>
    </row>
    <row r="2484" spans="4:15" x14ac:dyDescent="0.2">
      <c r="D2484" s="293"/>
      <c r="E2484" s="257"/>
      <c r="G2484" s="505"/>
      <c r="I2484" s="505"/>
      <c r="K2484" s="505"/>
      <c r="L2484" s="505"/>
      <c r="M2484" s="506"/>
      <c r="N2484" s="505"/>
      <c r="O2484" s="506"/>
    </row>
    <row r="2485" spans="4:15" x14ac:dyDescent="0.2">
      <c r="D2485" s="293"/>
      <c r="E2485" s="257"/>
      <c r="G2485" s="505"/>
      <c r="I2485" s="505"/>
      <c r="K2485" s="505"/>
      <c r="L2485" s="505"/>
      <c r="M2485" s="506"/>
      <c r="N2485" s="505"/>
      <c r="O2485" s="506"/>
    </row>
    <row r="2486" spans="4:15" x14ac:dyDescent="0.2">
      <c r="D2486" s="293"/>
      <c r="E2486" s="257"/>
      <c r="G2486" s="505"/>
      <c r="I2486" s="505"/>
      <c r="K2486" s="505"/>
      <c r="L2486" s="505"/>
      <c r="M2486" s="506"/>
      <c r="N2486" s="505"/>
      <c r="O2486" s="506"/>
    </row>
    <row r="2487" spans="4:15" x14ac:dyDescent="0.2">
      <c r="D2487" s="293"/>
      <c r="E2487" s="257"/>
      <c r="G2487" s="505"/>
      <c r="I2487" s="505"/>
      <c r="K2487" s="505"/>
      <c r="L2487" s="505"/>
      <c r="M2487" s="506"/>
      <c r="N2487" s="505"/>
      <c r="O2487" s="506"/>
    </row>
    <row r="2488" spans="4:15" x14ac:dyDescent="0.2">
      <c r="D2488" s="293"/>
      <c r="E2488" s="257"/>
      <c r="G2488" s="505"/>
      <c r="I2488" s="505"/>
      <c r="K2488" s="505"/>
      <c r="L2488" s="505"/>
      <c r="M2488" s="506"/>
      <c r="N2488" s="505"/>
      <c r="O2488" s="506"/>
    </row>
    <row r="2489" spans="4:15" x14ac:dyDescent="0.2">
      <c r="D2489" s="293"/>
      <c r="E2489" s="257"/>
      <c r="G2489" s="505"/>
      <c r="I2489" s="505"/>
      <c r="K2489" s="505"/>
      <c r="L2489" s="505"/>
      <c r="M2489" s="506"/>
      <c r="N2489" s="505"/>
      <c r="O2489" s="506"/>
    </row>
    <row r="2490" spans="4:15" x14ac:dyDescent="0.2">
      <c r="D2490" s="293"/>
      <c r="E2490" s="257"/>
      <c r="G2490" s="505"/>
      <c r="I2490" s="505"/>
      <c r="K2490" s="505"/>
      <c r="L2490" s="505"/>
      <c r="M2490" s="506"/>
      <c r="N2490" s="505"/>
      <c r="O2490" s="506"/>
    </row>
    <row r="2491" spans="4:15" x14ac:dyDescent="0.2">
      <c r="D2491" s="293"/>
      <c r="E2491" s="257"/>
      <c r="G2491" s="505"/>
      <c r="I2491" s="505"/>
      <c r="K2491" s="505"/>
      <c r="L2491" s="505"/>
      <c r="M2491" s="506"/>
      <c r="N2491" s="505"/>
      <c r="O2491" s="506"/>
    </row>
    <row r="2492" spans="4:15" x14ac:dyDescent="0.2">
      <c r="D2492" s="293"/>
      <c r="E2492" s="257"/>
      <c r="G2492" s="505"/>
      <c r="I2492" s="505"/>
      <c r="K2492" s="505"/>
      <c r="L2492" s="505"/>
      <c r="M2492" s="506"/>
      <c r="N2492" s="505"/>
      <c r="O2492" s="506"/>
    </row>
    <row r="2493" spans="4:15" x14ac:dyDescent="0.2">
      <c r="D2493" s="293"/>
      <c r="E2493" s="257"/>
      <c r="G2493" s="505"/>
      <c r="I2493" s="505"/>
      <c r="K2493" s="505"/>
      <c r="L2493" s="505"/>
      <c r="M2493" s="506"/>
      <c r="N2493" s="505"/>
      <c r="O2493" s="506"/>
    </row>
    <row r="2494" spans="4:15" x14ac:dyDescent="0.2">
      <c r="D2494" s="293"/>
      <c r="E2494" s="257"/>
      <c r="G2494" s="505"/>
      <c r="I2494" s="505"/>
      <c r="K2494" s="505"/>
      <c r="L2494" s="505"/>
      <c r="M2494" s="506"/>
      <c r="N2494" s="505"/>
      <c r="O2494" s="506"/>
    </row>
    <row r="2495" spans="4:15" x14ac:dyDescent="0.2">
      <c r="D2495" s="293"/>
      <c r="E2495" s="257"/>
      <c r="G2495" s="505"/>
      <c r="I2495" s="505"/>
      <c r="K2495" s="505"/>
      <c r="L2495" s="505"/>
      <c r="M2495" s="506"/>
      <c r="N2495" s="505"/>
      <c r="O2495" s="506"/>
    </row>
    <row r="2496" spans="4:15" x14ac:dyDescent="0.2">
      <c r="D2496" s="293"/>
      <c r="E2496" s="257"/>
      <c r="G2496" s="505"/>
      <c r="I2496" s="505"/>
      <c r="K2496" s="505"/>
      <c r="L2496" s="505"/>
      <c r="M2496" s="506"/>
      <c r="N2496" s="505"/>
      <c r="O2496" s="506"/>
    </row>
    <row r="2497" spans="4:15" x14ac:dyDescent="0.2">
      <c r="D2497" s="293"/>
      <c r="E2497" s="257"/>
      <c r="G2497" s="505"/>
      <c r="I2497" s="505"/>
      <c r="K2497" s="505"/>
      <c r="L2497" s="505"/>
      <c r="M2497" s="506"/>
      <c r="N2497" s="505"/>
      <c r="O2497" s="506"/>
    </row>
    <row r="2498" spans="4:15" x14ac:dyDescent="0.2">
      <c r="D2498" s="293"/>
      <c r="E2498" s="257"/>
      <c r="G2498" s="505"/>
      <c r="I2498" s="505"/>
      <c r="K2498" s="505"/>
      <c r="L2498" s="505"/>
      <c r="M2498" s="506"/>
      <c r="N2498" s="505"/>
      <c r="O2498" s="506"/>
    </row>
    <row r="2499" spans="4:15" x14ac:dyDescent="0.2">
      <c r="D2499" s="293"/>
      <c r="E2499" s="257"/>
      <c r="G2499" s="505"/>
      <c r="I2499" s="505"/>
      <c r="K2499" s="505"/>
      <c r="L2499" s="505"/>
      <c r="M2499" s="506"/>
      <c r="N2499" s="505"/>
      <c r="O2499" s="506"/>
    </row>
    <row r="2500" spans="4:15" x14ac:dyDescent="0.2">
      <c r="D2500" s="293"/>
      <c r="E2500" s="257"/>
      <c r="G2500" s="505"/>
      <c r="I2500" s="505"/>
      <c r="K2500" s="505"/>
      <c r="L2500" s="505"/>
      <c r="M2500" s="506"/>
      <c r="N2500" s="505"/>
      <c r="O2500" s="506"/>
    </row>
    <row r="2501" spans="4:15" x14ac:dyDescent="0.2">
      <c r="D2501" s="293"/>
      <c r="E2501" s="257"/>
      <c r="G2501" s="505"/>
      <c r="I2501" s="505"/>
      <c r="K2501" s="505"/>
      <c r="L2501" s="505"/>
      <c r="M2501" s="506"/>
      <c r="N2501" s="505"/>
      <c r="O2501" s="506"/>
    </row>
    <row r="2502" spans="4:15" x14ac:dyDescent="0.2">
      <c r="D2502" s="293"/>
      <c r="E2502" s="257"/>
      <c r="G2502" s="505"/>
      <c r="I2502" s="505"/>
      <c r="K2502" s="505"/>
      <c r="L2502" s="505"/>
      <c r="M2502" s="506"/>
      <c r="N2502" s="505"/>
      <c r="O2502" s="506"/>
    </row>
    <row r="2503" spans="4:15" x14ac:dyDescent="0.2">
      <c r="D2503" s="293"/>
      <c r="E2503" s="257"/>
      <c r="G2503" s="505"/>
      <c r="I2503" s="505"/>
      <c r="K2503" s="505"/>
      <c r="L2503" s="505"/>
      <c r="M2503" s="506"/>
      <c r="N2503" s="505"/>
      <c r="O2503" s="506"/>
    </row>
    <row r="2504" spans="4:15" x14ac:dyDescent="0.2">
      <c r="D2504" s="293"/>
      <c r="E2504" s="257"/>
      <c r="G2504" s="505"/>
      <c r="I2504" s="505"/>
      <c r="K2504" s="505"/>
      <c r="L2504" s="505"/>
      <c r="M2504" s="506"/>
      <c r="N2504" s="505"/>
      <c r="O2504" s="506"/>
    </row>
    <row r="2505" spans="4:15" x14ac:dyDescent="0.2">
      <c r="D2505" s="293"/>
      <c r="E2505" s="257"/>
      <c r="G2505" s="505"/>
      <c r="I2505" s="505"/>
      <c r="K2505" s="505"/>
      <c r="L2505" s="505"/>
      <c r="M2505" s="506"/>
      <c r="N2505" s="505"/>
      <c r="O2505" s="506"/>
    </row>
    <row r="2506" spans="4:15" x14ac:dyDescent="0.2">
      <c r="D2506" s="293"/>
      <c r="E2506" s="257"/>
      <c r="G2506" s="505"/>
      <c r="I2506" s="505"/>
      <c r="K2506" s="505"/>
      <c r="L2506" s="505"/>
      <c r="M2506" s="506"/>
      <c r="N2506" s="505"/>
      <c r="O2506" s="506"/>
    </row>
    <row r="2507" spans="4:15" x14ac:dyDescent="0.2">
      <c r="D2507" s="293"/>
      <c r="E2507" s="257"/>
      <c r="G2507" s="505"/>
      <c r="I2507" s="505"/>
      <c r="K2507" s="505"/>
      <c r="L2507" s="505"/>
      <c r="M2507" s="506"/>
      <c r="N2507" s="505"/>
      <c r="O2507" s="506"/>
    </row>
    <row r="2508" spans="4:15" x14ac:dyDescent="0.2">
      <c r="D2508" s="293"/>
      <c r="E2508" s="257"/>
      <c r="G2508" s="505"/>
      <c r="I2508" s="505"/>
      <c r="K2508" s="505"/>
      <c r="L2508" s="505"/>
      <c r="M2508" s="506"/>
      <c r="N2508" s="505"/>
      <c r="O2508" s="506"/>
    </row>
    <row r="2509" spans="4:15" x14ac:dyDescent="0.2">
      <c r="D2509" s="293"/>
      <c r="E2509" s="257"/>
      <c r="G2509" s="505"/>
      <c r="I2509" s="505"/>
      <c r="K2509" s="505"/>
      <c r="L2509" s="505"/>
      <c r="M2509" s="506"/>
      <c r="N2509" s="505"/>
      <c r="O2509" s="506"/>
    </row>
    <row r="2510" spans="4:15" x14ac:dyDescent="0.2">
      <c r="D2510" s="293"/>
      <c r="E2510" s="257"/>
      <c r="G2510" s="505"/>
      <c r="I2510" s="505"/>
      <c r="K2510" s="505"/>
      <c r="L2510" s="505"/>
      <c r="M2510" s="506"/>
      <c r="N2510" s="505"/>
      <c r="O2510" s="506"/>
    </row>
    <row r="2511" spans="4:15" x14ac:dyDescent="0.2">
      <c r="D2511" s="293"/>
      <c r="E2511" s="257"/>
      <c r="G2511" s="505"/>
      <c r="I2511" s="505"/>
      <c r="K2511" s="505"/>
      <c r="L2511" s="505"/>
      <c r="M2511" s="506"/>
      <c r="N2511" s="505"/>
      <c r="O2511" s="506"/>
    </row>
    <row r="2512" spans="4:15" x14ac:dyDescent="0.2">
      <c r="D2512" s="293"/>
      <c r="E2512" s="257"/>
      <c r="G2512" s="505"/>
      <c r="I2512" s="505"/>
      <c r="K2512" s="505"/>
      <c r="L2512" s="505"/>
      <c r="M2512" s="506"/>
      <c r="N2512" s="505"/>
      <c r="O2512" s="506"/>
    </row>
    <row r="2513" spans="4:15" x14ac:dyDescent="0.2">
      <c r="D2513" s="293"/>
      <c r="E2513" s="257"/>
      <c r="G2513" s="505"/>
      <c r="I2513" s="505"/>
      <c r="K2513" s="505"/>
      <c r="L2513" s="505"/>
      <c r="M2513" s="506"/>
      <c r="N2513" s="505"/>
      <c r="O2513" s="506"/>
    </row>
    <row r="2514" spans="4:15" x14ac:dyDescent="0.2">
      <c r="D2514" s="293"/>
      <c r="E2514" s="257"/>
      <c r="G2514" s="505"/>
      <c r="I2514" s="505"/>
      <c r="K2514" s="505"/>
      <c r="L2514" s="505"/>
      <c r="M2514" s="506"/>
      <c r="N2514" s="505"/>
      <c r="O2514" s="506"/>
    </row>
    <row r="2515" spans="4:15" x14ac:dyDescent="0.2">
      <c r="D2515" s="293"/>
      <c r="E2515" s="257"/>
      <c r="G2515" s="505"/>
      <c r="I2515" s="505"/>
      <c r="K2515" s="505"/>
      <c r="L2515" s="505"/>
      <c r="M2515" s="506"/>
      <c r="N2515" s="505"/>
      <c r="O2515" s="506"/>
    </row>
    <row r="2516" spans="4:15" x14ac:dyDescent="0.2">
      <c r="D2516" s="293"/>
      <c r="E2516" s="257"/>
      <c r="G2516" s="505"/>
      <c r="I2516" s="505"/>
      <c r="K2516" s="505"/>
      <c r="L2516" s="505"/>
      <c r="M2516" s="506"/>
      <c r="N2516" s="505"/>
      <c r="O2516" s="506"/>
    </row>
    <row r="2517" spans="4:15" x14ac:dyDescent="0.2">
      <c r="D2517" s="293"/>
      <c r="E2517" s="257"/>
      <c r="G2517" s="505"/>
      <c r="I2517" s="505"/>
      <c r="K2517" s="505"/>
      <c r="L2517" s="505"/>
      <c r="M2517" s="506"/>
      <c r="N2517" s="505"/>
      <c r="O2517" s="506"/>
    </row>
    <row r="2518" spans="4:15" x14ac:dyDescent="0.2">
      <c r="D2518" s="293"/>
      <c r="E2518" s="257"/>
      <c r="G2518" s="505"/>
      <c r="I2518" s="505"/>
      <c r="K2518" s="505"/>
      <c r="L2518" s="505"/>
      <c r="M2518" s="506"/>
      <c r="N2518" s="505"/>
      <c r="O2518" s="506"/>
    </row>
    <row r="2519" spans="4:15" x14ac:dyDescent="0.2">
      <c r="D2519" s="293"/>
      <c r="E2519" s="257"/>
      <c r="G2519" s="505"/>
      <c r="I2519" s="505"/>
      <c r="K2519" s="505"/>
      <c r="L2519" s="505"/>
      <c r="M2519" s="506"/>
      <c r="N2519" s="505"/>
      <c r="O2519" s="506"/>
    </row>
    <row r="2520" spans="4:15" x14ac:dyDescent="0.2">
      <c r="D2520" s="293"/>
      <c r="E2520" s="257"/>
      <c r="G2520" s="505"/>
      <c r="I2520" s="505"/>
      <c r="K2520" s="505"/>
      <c r="L2520" s="505"/>
      <c r="M2520" s="506"/>
      <c r="N2520" s="505"/>
      <c r="O2520" s="506"/>
    </row>
    <row r="2521" spans="4:15" x14ac:dyDescent="0.2">
      <c r="D2521" s="293"/>
      <c r="E2521" s="257"/>
      <c r="G2521" s="505"/>
      <c r="I2521" s="505"/>
      <c r="K2521" s="505"/>
      <c r="L2521" s="505"/>
      <c r="M2521" s="506"/>
      <c r="N2521" s="505"/>
      <c r="O2521" s="506"/>
    </row>
    <row r="2522" spans="4:15" x14ac:dyDescent="0.2">
      <c r="D2522" s="293"/>
      <c r="E2522" s="257"/>
      <c r="G2522" s="505"/>
      <c r="I2522" s="505"/>
      <c r="K2522" s="505"/>
      <c r="L2522" s="505"/>
      <c r="M2522" s="506"/>
      <c r="N2522" s="505"/>
      <c r="O2522" s="506"/>
    </row>
    <row r="2523" spans="4:15" x14ac:dyDescent="0.2">
      <c r="D2523" s="293"/>
      <c r="E2523" s="257"/>
      <c r="G2523" s="505"/>
      <c r="I2523" s="505"/>
      <c r="K2523" s="505"/>
      <c r="L2523" s="505"/>
      <c r="M2523" s="506"/>
      <c r="N2523" s="505"/>
      <c r="O2523" s="506"/>
    </row>
    <row r="2524" spans="4:15" x14ac:dyDescent="0.2">
      <c r="D2524" s="293"/>
      <c r="E2524" s="257"/>
      <c r="G2524" s="505"/>
      <c r="I2524" s="505"/>
      <c r="K2524" s="505"/>
      <c r="L2524" s="505"/>
      <c r="M2524" s="506"/>
      <c r="N2524" s="505"/>
      <c r="O2524" s="506"/>
    </row>
    <row r="2525" spans="4:15" x14ac:dyDescent="0.2">
      <c r="D2525" s="293"/>
      <c r="E2525" s="257"/>
      <c r="G2525" s="505"/>
      <c r="I2525" s="505"/>
      <c r="K2525" s="505"/>
      <c r="L2525" s="505"/>
      <c r="M2525" s="506"/>
      <c r="N2525" s="505"/>
      <c r="O2525" s="506"/>
    </row>
    <row r="2526" spans="4:15" x14ac:dyDescent="0.2">
      <c r="D2526" s="293"/>
      <c r="E2526" s="257"/>
      <c r="G2526" s="505"/>
      <c r="I2526" s="505"/>
      <c r="K2526" s="505"/>
      <c r="L2526" s="505"/>
      <c r="M2526" s="506"/>
      <c r="N2526" s="505"/>
      <c r="O2526" s="506"/>
    </row>
    <row r="2527" spans="4:15" x14ac:dyDescent="0.2">
      <c r="D2527" s="293"/>
      <c r="E2527" s="257"/>
      <c r="G2527" s="505"/>
      <c r="I2527" s="505"/>
      <c r="K2527" s="505"/>
      <c r="L2527" s="505"/>
      <c r="M2527" s="506"/>
      <c r="N2527" s="505"/>
      <c r="O2527" s="506"/>
    </row>
    <row r="2528" spans="4:15" x14ac:dyDescent="0.2">
      <c r="D2528" s="293"/>
      <c r="E2528" s="257"/>
      <c r="G2528" s="505"/>
      <c r="I2528" s="505"/>
      <c r="K2528" s="505"/>
      <c r="L2528" s="505"/>
      <c r="M2528" s="506"/>
      <c r="N2528" s="505"/>
      <c r="O2528" s="506"/>
    </row>
    <row r="2529" spans="4:15" x14ac:dyDescent="0.2">
      <c r="D2529" s="293"/>
      <c r="E2529" s="257"/>
      <c r="G2529" s="505"/>
      <c r="I2529" s="505"/>
      <c r="K2529" s="505"/>
      <c r="L2529" s="505"/>
      <c r="M2529" s="506"/>
      <c r="N2529" s="505"/>
      <c r="O2529" s="506"/>
    </row>
    <row r="2530" spans="4:15" x14ac:dyDescent="0.2">
      <c r="D2530" s="293"/>
      <c r="E2530" s="257"/>
      <c r="G2530" s="505"/>
      <c r="I2530" s="505"/>
      <c r="K2530" s="505"/>
      <c r="L2530" s="505"/>
      <c r="M2530" s="506"/>
      <c r="N2530" s="505"/>
      <c r="O2530" s="506"/>
    </row>
    <row r="2531" spans="4:15" x14ac:dyDescent="0.2">
      <c r="D2531" s="293"/>
      <c r="E2531" s="257"/>
      <c r="G2531" s="505"/>
      <c r="I2531" s="505"/>
      <c r="K2531" s="505"/>
      <c r="L2531" s="505"/>
      <c r="M2531" s="506"/>
      <c r="N2531" s="505"/>
      <c r="O2531" s="506"/>
    </row>
    <row r="2532" spans="4:15" x14ac:dyDescent="0.2">
      <c r="D2532" s="293"/>
      <c r="E2532" s="257"/>
      <c r="G2532" s="505"/>
      <c r="I2532" s="505"/>
      <c r="K2532" s="505"/>
      <c r="L2532" s="505"/>
      <c r="M2532" s="506"/>
      <c r="N2532" s="505"/>
      <c r="O2532" s="506"/>
    </row>
    <row r="2533" spans="4:15" x14ac:dyDescent="0.2">
      <c r="D2533" s="293"/>
      <c r="E2533" s="257"/>
      <c r="G2533" s="505"/>
      <c r="I2533" s="505"/>
      <c r="K2533" s="505"/>
      <c r="L2533" s="505"/>
      <c r="M2533" s="506"/>
      <c r="N2533" s="505"/>
      <c r="O2533" s="506"/>
    </row>
    <row r="2534" spans="4:15" x14ac:dyDescent="0.2">
      <c r="D2534" s="293"/>
      <c r="E2534" s="257"/>
      <c r="G2534" s="505"/>
      <c r="I2534" s="505"/>
      <c r="K2534" s="505"/>
      <c r="L2534" s="505"/>
      <c r="M2534" s="506"/>
      <c r="N2534" s="505"/>
      <c r="O2534" s="506"/>
    </row>
    <row r="2535" spans="4:15" x14ac:dyDescent="0.2">
      <c r="D2535" s="293"/>
      <c r="E2535" s="257"/>
      <c r="G2535" s="505"/>
      <c r="I2535" s="505"/>
      <c r="K2535" s="505"/>
      <c r="L2535" s="505"/>
      <c r="M2535" s="506"/>
      <c r="N2535" s="505"/>
      <c r="O2535" s="506"/>
    </row>
    <row r="2536" spans="4:15" x14ac:dyDescent="0.2">
      <c r="D2536" s="293"/>
      <c r="E2536" s="257"/>
      <c r="G2536" s="505"/>
      <c r="I2536" s="505"/>
      <c r="K2536" s="505"/>
      <c r="L2536" s="505"/>
      <c r="M2536" s="506"/>
      <c r="N2536" s="505"/>
      <c r="O2536" s="506"/>
    </row>
    <row r="2537" spans="4:15" x14ac:dyDescent="0.2">
      <c r="D2537" s="293"/>
      <c r="E2537" s="257"/>
      <c r="G2537" s="505"/>
      <c r="I2537" s="505"/>
      <c r="K2537" s="505"/>
      <c r="L2537" s="505"/>
      <c r="M2537" s="506"/>
      <c r="N2537" s="505"/>
      <c r="O2537" s="506"/>
    </row>
    <row r="2538" spans="4:15" x14ac:dyDescent="0.2">
      <c r="D2538" s="293"/>
      <c r="E2538" s="257"/>
      <c r="G2538" s="505"/>
      <c r="I2538" s="505"/>
      <c r="K2538" s="505"/>
      <c r="L2538" s="505"/>
      <c r="M2538" s="506"/>
      <c r="N2538" s="505"/>
      <c r="O2538" s="506"/>
    </row>
    <row r="2539" spans="4:15" x14ac:dyDescent="0.2">
      <c r="D2539" s="293"/>
      <c r="E2539" s="257"/>
      <c r="G2539" s="505"/>
      <c r="I2539" s="505"/>
      <c r="K2539" s="505"/>
      <c r="L2539" s="505"/>
      <c r="M2539" s="506"/>
      <c r="N2539" s="505"/>
      <c r="O2539" s="506"/>
    </row>
    <row r="2540" spans="4:15" x14ac:dyDescent="0.2">
      <c r="D2540" s="293"/>
      <c r="E2540" s="257"/>
      <c r="G2540" s="505"/>
      <c r="I2540" s="505"/>
      <c r="K2540" s="505"/>
      <c r="L2540" s="505"/>
      <c r="M2540" s="506"/>
      <c r="N2540" s="505"/>
      <c r="O2540" s="506"/>
    </row>
    <row r="2541" spans="4:15" x14ac:dyDescent="0.2">
      <c r="D2541" s="293"/>
      <c r="E2541" s="257"/>
      <c r="G2541" s="505"/>
      <c r="I2541" s="505"/>
      <c r="K2541" s="505"/>
      <c r="L2541" s="505"/>
      <c r="M2541" s="506"/>
      <c r="N2541" s="505"/>
      <c r="O2541" s="506"/>
    </row>
    <row r="2542" spans="4:15" x14ac:dyDescent="0.2">
      <c r="D2542" s="293"/>
      <c r="E2542" s="257"/>
      <c r="G2542" s="505"/>
      <c r="I2542" s="505"/>
      <c r="K2542" s="505"/>
      <c r="L2542" s="505"/>
      <c r="M2542" s="506"/>
      <c r="N2542" s="505"/>
      <c r="O2542" s="506"/>
    </row>
    <row r="2543" spans="4:15" x14ac:dyDescent="0.2">
      <c r="D2543" s="293"/>
      <c r="E2543" s="257"/>
      <c r="G2543" s="505"/>
      <c r="I2543" s="505"/>
      <c r="K2543" s="505"/>
      <c r="L2543" s="505"/>
      <c r="M2543" s="506"/>
      <c r="N2543" s="505"/>
      <c r="O2543" s="506"/>
    </row>
    <row r="2544" spans="4:15" x14ac:dyDescent="0.2">
      <c r="D2544" s="293"/>
      <c r="E2544" s="257"/>
      <c r="G2544" s="505"/>
      <c r="I2544" s="505"/>
      <c r="K2544" s="505"/>
      <c r="L2544" s="505"/>
      <c r="M2544" s="506"/>
      <c r="N2544" s="505"/>
      <c r="O2544" s="506"/>
    </row>
    <row r="2545" spans="4:15" x14ac:dyDescent="0.2">
      <c r="D2545" s="293"/>
      <c r="E2545" s="257"/>
      <c r="G2545" s="505"/>
      <c r="I2545" s="505"/>
      <c r="K2545" s="505"/>
      <c r="L2545" s="505"/>
      <c r="M2545" s="506"/>
      <c r="N2545" s="505"/>
      <c r="O2545" s="506"/>
    </row>
    <row r="2546" spans="4:15" x14ac:dyDescent="0.2">
      <c r="D2546" s="293"/>
      <c r="E2546" s="257"/>
      <c r="G2546" s="505"/>
      <c r="I2546" s="505"/>
      <c r="K2546" s="505"/>
      <c r="L2546" s="505"/>
      <c r="M2546" s="506"/>
      <c r="N2546" s="505"/>
      <c r="O2546" s="506"/>
    </row>
    <row r="2547" spans="4:15" x14ac:dyDescent="0.2">
      <c r="D2547" s="293"/>
      <c r="E2547" s="257"/>
      <c r="G2547" s="505"/>
      <c r="I2547" s="505"/>
      <c r="K2547" s="505"/>
      <c r="L2547" s="505"/>
      <c r="M2547" s="506"/>
      <c r="N2547" s="505"/>
      <c r="O2547" s="506"/>
    </row>
    <row r="2548" spans="4:15" x14ac:dyDescent="0.2">
      <c r="D2548" s="293"/>
      <c r="E2548" s="257"/>
      <c r="G2548" s="505"/>
      <c r="I2548" s="505"/>
      <c r="K2548" s="505"/>
      <c r="L2548" s="505"/>
      <c r="M2548" s="506"/>
      <c r="N2548" s="505"/>
      <c r="O2548" s="506"/>
    </row>
    <row r="2549" spans="4:15" x14ac:dyDescent="0.2">
      <c r="D2549" s="293"/>
      <c r="E2549" s="257"/>
      <c r="G2549" s="505"/>
      <c r="I2549" s="505"/>
      <c r="K2549" s="505"/>
      <c r="L2549" s="505"/>
      <c r="M2549" s="506"/>
      <c r="N2549" s="505"/>
      <c r="O2549" s="506"/>
    </row>
    <row r="2550" spans="4:15" x14ac:dyDescent="0.2">
      <c r="D2550" s="293"/>
      <c r="E2550" s="257"/>
      <c r="G2550" s="505"/>
      <c r="I2550" s="505"/>
      <c r="K2550" s="505"/>
      <c r="L2550" s="505"/>
      <c r="M2550" s="506"/>
      <c r="N2550" s="505"/>
      <c r="O2550" s="506"/>
    </row>
    <row r="2551" spans="4:15" x14ac:dyDescent="0.2">
      <c r="D2551" s="293"/>
      <c r="E2551" s="257"/>
      <c r="G2551" s="505"/>
      <c r="I2551" s="505"/>
      <c r="K2551" s="505"/>
      <c r="L2551" s="505"/>
      <c r="M2551" s="506"/>
      <c r="N2551" s="505"/>
      <c r="O2551" s="506"/>
    </row>
    <row r="2552" spans="4:15" x14ac:dyDescent="0.2">
      <c r="D2552" s="293"/>
      <c r="E2552" s="257"/>
      <c r="G2552" s="505"/>
      <c r="I2552" s="505"/>
      <c r="K2552" s="505"/>
      <c r="L2552" s="505"/>
      <c r="M2552" s="506"/>
      <c r="N2552" s="505"/>
      <c r="O2552" s="506"/>
    </row>
    <row r="2553" spans="4:15" x14ac:dyDescent="0.2">
      <c r="D2553" s="293"/>
      <c r="E2553" s="257"/>
      <c r="G2553" s="505"/>
      <c r="I2553" s="505"/>
      <c r="K2553" s="505"/>
      <c r="L2553" s="505"/>
      <c r="M2553" s="506"/>
      <c r="N2553" s="505"/>
      <c r="O2553" s="506"/>
    </row>
    <row r="2554" spans="4:15" x14ac:dyDescent="0.2">
      <c r="D2554" s="293"/>
      <c r="E2554" s="257"/>
      <c r="G2554" s="505"/>
      <c r="I2554" s="505"/>
      <c r="K2554" s="505"/>
      <c r="L2554" s="505"/>
      <c r="M2554" s="506"/>
      <c r="N2554" s="505"/>
      <c r="O2554" s="506"/>
    </row>
    <row r="2555" spans="4:15" x14ac:dyDescent="0.2">
      <c r="D2555" s="293"/>
      <c r="E2555" s="257"/>
      <c r="G2555" s="505"/>
      <c r="I2555" s="505"/>
      <c r="K2555" s="505"/>
      <c r="L2555" s="505"/>
      <c r="M2555" s="506"/>
      <c r="N2555" s="505"/>
      <c r="O2555" s="506"/>
    </row>
    <row r="2556" spans="4:15" x14ac:dyDescent="0.2">
      <c r="D2556" s="293"/>
      <c r="E2556" s="257"/>
      <c r="G2556" s="505"/>
      <c r="I2556" s="505"/>
      <c r="K2556" s="505"/>
      <c r="L2556" s="505"/>
      <c r="M2556" s="506"/>
      <c r="N2556" s="505"/>
      <c r="O2556" s="506"/>
    </row>
    <row r="2557" spans="4:15" x14ac:dyDescent="0.2">
      <c r="D2557" s="293"/>
      <c r="E2557" s="257"/>
      <c r="G2557" s="505"/>
      <c r="I2557" s="505"/>
      <c r="K2557" s="505"/>
      <c r="L2557" s="505"/>
      <c r="M2557" s="506"/>
      <c r="N2557" s="505"/>
      <c r="O2557" s="506"/>
    </row>
    <row r="2558" spans="4:15" x14ac:dyDescent="0.2">
      <c r="D2558" s="293"/>
      <c r="E2558" s="257"/>
      <c r="G2558" s="505"/>
      <c r="I2558" s="505"/>
      <c r="K2558" s="505"/>
      <c r="L2558" s="505"/>
      <c r="M2558" s="506"/>
      <c r="N2558" s="505"/>
      <c r="O2558" s="506"/>
    </row>
    <row r="2559" spans="4:15" x14ac:dyDescent="0.2">
      <c r="D2559" s="293"/>
      <c r="E2559" s="257"/>
      <c r="G2559" s="505"/>
      <c r="I2559" s="505"/>
      <c r="K2559" s="505"/>
      <c r="L2559" s="505"/>
      <c r="M2559" s="506"/>
      <c r="N2559" s="505"/>
      <c r="O2559" s="506"/>
    </row>
    <row r="2560" spans="4:15" x14ac:dyDescent="0.2">
      <c r="D2560" s="293"/>
      <c r="E2560" s="257"/>
      <c r="G2560" s="505"/>
      <c r="I2560" s="505"/>
      <c r="K2560" s="505"/>
      <c r="L2560" s="505"/>
      <c r="M2560" s="506"/>
      <c r="N2560" s="505"/>
      <c r="O2560" s="506"/>
    </row>
    <row r="2561" spans="4:15" x14ac:dyDescent="0.2">
      <c r="D2561" s="293"/>
      <c r="E2561" s="257"/>
      <c r="G2561" s="505"/>
      <c r="I2561" s="505"/>
      <c r="K2561" s="505"/>
      <c r="L2561" s="505"/>
      <c r="M2561" s="506"/>
      <c r="N2561" s="505"/>
      <c r="O2561" s="506"/>
    </row>
    <row r="2562" spans="4:15" x14ac:dyDescent="0.2">
      <c r="D2562" s="293"/>
      <c r="E2562" s="257"/>
      <c r="G2562" s="505"/>
      <c r="I2562" s="505"/>
      <c r="K2562" s="505"/>
      <c r="L2562" s="505"/>
      <c r="M2562" s="506"/>
      <c r="N2562" s="505"/>
      <c r="O2562" s="506"/>
    </row>
    <row r="2563" spans="4:15" x14ac:dyDescent="0.2">
      <c r="D2563" s="293"/>
      <c r="E2563" s="257"/>
      <c r="G2563" s="505"/>
      <c r="I2563" s="505"/>
      <c r="K2563" s="505"/>
      <c r="L2563" s="505"/>
      <c r="M2563" s="506"/>
      <c r="N2563" s="505"/>
      <c r="O2563" s="506"/>
    </row>
    <row r="2564" spans="4:15" x14ac:dyDescent="0.2">
      <c r="D2564" s="293"/>
      <c r="E2564" s="257"/>
      <c r="G2564" s="505"/>
      <c r="I2564" s="505"/>
      <c r="K2564" s="505"/>
      <c r="L2564" s="505"/>
      <c r="M2564" s="506"/>
      <c r="N2564" s="505"/>
      <c r="O2564" s="506"/>
    </row>
    <row r="2565" spans="4:15" x14ac:dyDescent="0.2">
      <c r="D2565" s="293"/>
      <c r="E2565" s="257"/>
      <c r="G2565" s="505"/>
      <c r="I2565" s="505"/>
      <c r="K2565" s="505"/>
      <c r="L2565" s="505"/>
      <c r="M2565" s="506"/>
      <c r="N2565" s="505"/>
      <c r="O2565" s="506"/>
    </row>
    <row r="2566" spans="4:15" x14ac:dyDescent="0.2">
      <c r="D2566" s="293"/>
      <c r="E2566" s="257"/>
      <c r="G2566" s="505"/>
      <c r="I2566" s="505"/>
      <c r="K2566" s="505"/>
      <c r="L2566" s="505"/>
      <c r="M2566" s="506"/>
      <c r="N2566" s="505"/>
      <c r="O2566" s="506"/>
    </row>
    <row r="2567" spans="4:15" x14ac:dyDescent="0.2">
      <c r="D2567" s="293"/>
      <c r="E2567" s="257"/>
      <c r="G2567" s="505"/>
      <c r="I2567" s="505"/>
      <c r="K2567" s="505"/>
      <c r="L2567" s="505"/>
      <c r="M2567" s="506"/>
      <c r="N2567" s="505"/>
      <c r="O2567" s="506"/>
    </row>
    <row r="2568" spans="4:15" x14ac:dyDescent="0.2">
      <c r="D2568" s="293"/>
      <c r="E2568" s="257"/>
      <c r="G2568" s="505"/>
      <c r="I2568" s="505"/>
      <c r="K2568" s="505"/>
      <c r="L2568" s="505"/>
      <c r="M2568" s="506"/>
      <c r="N2568" s="505"/>
      <c r="O2568" s="506"/>
    </row>
    <row r="2569" spans="4:15" x14ac:dyDescent="0.2">
      <c r="D2569" s="293"/>
      <c r="E2569" s="257"/>
      <c r="G2569" s="505"/>
      <c r="I2569" s="505"/>
      <c r="K2569" s="505"/>
      <c r="L2569" s="505"/>
      <c r="M2569" s="506"/>
      <c r="N2569" s="505"/>
      <c r="O2569" s="506"/>
    </row>
    <row r="2570" spans="4:15" x14ac:dyDescent="0.2">
      <c r="D2570" s="293"/>
      <c r="E2570" s="257"/>
      <c r="G2570" s="505"/>
      <c r="I2570" s="505"/>
      <c r="K2570" s="505"/>
      <c r="L2570" s="505"/>
      <c r="M2570" s="506"/>
      <c r="N2570" s="505"/>
      <c r="O2570" s="506"/>
    </row>
    <row r="2571" spans="4:15" x14ac:dyDescent="0.2">
      <c r="D2571" s="293"/>
      <c r="E2571" s="257"/>
      <c r="G2571" s="505"/>
      <c r="I2571" s="505"/>
      <c r="K2571" s="505"/>
      <c r="L2571" s="505"/>
      <c r="M2571" s="506"/>
      <c r="N2571" s="505"/>
      <c r="O2571" s="506"/>
    </row>
    <row r="2572" spans="4:15" x14ac:dyDescent="0.2">
      <c r="D2572" s="293"/>
      <c r="E2572" s="257"/>
      <c r="G2572" s="505"/>
      <c r="I2572" s="505"/>
      <c r="K2572" s="505"/>
      <c r="L2572" s="505"/>
      <c r="M2572" s="506"/>
      <c r="N2572" s="505"/>
      <c r="O2572" s="506"/>
    </row>
    <row r="2573" spans="4:15" x14ac:dyDescent="0.2">
      <c r="D2573" s="293"/>
      <c r="E2573" s="257"/>
      <c r="G2573" s="505"/>
      <c r="I2573" s="505"/>
      <c r="K2573" s="505"/>
      <c r="L2573" s="505"/>
      <c r="M2573" s="506"/>
      <c r="N2573" s="505"/>
      <c r="O2573" s="506"/>
    </row>
    <row r="2574" spans="4:15" x14ac:dyDescent="0.2">
      <c r="D2574" s="293"/>
      <c r="E2574" s="257"/>
      <c r="G2574" s="505"/>
      <c r="I2574" s="505"/>
      <c r="K2574" s="505"/>
      <c r="L2574" s="505"/>
      <c r="M2574" s="506"/>
      <c r="N2574" s="505"/>
      <c r="O2574" s="506"/>
    </row>
    <row r="2575" spans="4:15" x14ac:dyDescent="0.2">
      <c r="D2575" s="293"/>
      <c r="E2575" s="257"/>
      <c r="G2575" s="505"/>
      <c r="I2575" s="505"/>
      <c r="K2575" s="505"/>
      <c r="L2575" s="505"/>
      <c r="M2575" s="506"/>
      <c r="N2575" s="505"/>
      <c r="O2575" s="506"/>
    </row>
    <row r="2576" spans="4:15" x14ac:dyDescent="0.2">
      <c r="D2576" s="293"/>
      <c r="E2576" s="257"/>
      <c r="G2576" s="505"/>
      <c r="I2576" s="505"/>
      <c r="K2576" s="505"/>
      <c r="L2576" s="505"/>
      <c r="M2576" s="506"/>
      <c r="N2576" s="505"/>
      <c r="O2576" s="506"/>
    </row>
    <row r="2577" spans="4:15" x14ac:dyDescent="0.2">
      <c r="D2577" s="293"/>
      <c r="E2577" s="257"/>
      <c r="G2577" s="505"/>
      <c r="I2577" s="505"/>
      <c r="K2577" s="505"/>
      <c r="L2577" s="505"/>
      <c r="M2577" s="506"/>
      <c r="N2577" s="505"/>
      <c r="O2577" s="506"/>
    </row>
    <row r="2578" spans="4:15" x14ac:dyDescent="0.2">
      <c r="D2578" s="293"/>
      <c r="E2578" s="257"/>
      <c r="G2578" s="505"/>
      <c r="I2578" s="505"/>
      <c r="K2578" s="505"/>
      <c r="L2578" s="505"/>
      <c r="M2578" s="506"/>
      <c r="N2578" s="505"/>
      <c r="O2578" s="506"/>
    </row>
    <row r="2579" spans="4:15" x14ac:dyDescent="0.2">
      <c r="D2579" s="293"/>
      <c r="E2579" s="257"/>
      <c r="G2579" s="505"/>
      <c r="I2579" s="505"/>
      <c r="K2579" s="505"/>
      <c r="L2579" s="505"/>
      <c r="M2579" s="506"/>
      <c r="N2579" s="505"/>
      <c r="O2579" s="506"/>
    </row>
    <row r="2580" spans="4:15" x14ac:dyDescent="0.2">
      <c r="D2580" s="293"/>
      <c r="E2580" s="257"/>
      <c r="G2580" s="505"/>
      <c r="I2580" s="505"/>
      <c r="K2580" s="505"/>
      <c r="L2580" s="505"/>
      <c r="M2580" s="506"/>
      <c r="N2580" s="505"/>
      <c r="O2580" s="506"/>
    </row>
    <row r="2581" spans="4:15" x14ac:dyDescent="0.2">
      <c r="D2581" s="293"/>
      <c r="E2581" s="257"/>
      <c r="G2581" s="505"/>
      <c r="I2581" s="505"/>
      <c r="K2581" s="505"/>
      <c r="L2581" s="505"/>
      <c r="M2581" s="506"/>
      <c r="N2581" s="505"/>
      <c r="O2581" s="506"/>
    </row>
    <row r="2582" spans="4:15" x14ac:dyDescent="0.2">
      <c r="D2582" s="293"/>
      <c r="E2582" s="257"/>
      <c r="G2582" s="505"/>
      <c r="I2582" s="505"/>
      <c r="K2582" s="505"/>
      <c r="L2582" s="505"/>
      <c r="M2582" s="506"/>
      <c r="N2582" s="505"/>
      <c r="O2582" s="506"/>
    </row>
    <row r="2583" spans="4:15" x14ac:dyDescent="0.2">
      <c r="D2583" s="293"/>
      <c r="E2583" s="257"/>
      <c r="G2583" s="505"/>
      <c r="I2583" s="505"/>
      <c r="K2583" s="505"/>
      <c r="L2583" s="505"/>
      <c r="M2583" s="506"/>
      <c r="N2583" s="505"/>
      <c r="O2583" s="506"/>
    </row>
    <row r="2584" spans="4:15" x14ac:dyDescent="0.2">
      <c r="D2584" s="293"/>
      <c r="E2584" s="257"/>
      <c r="G2584" s="505"/>
      <c r="I2584" s="505"/>
      <c r="K2584" s="505"/>
      <c r="L2584" s="505"/>
      <c r="M2584" s="506"/>
      <c r="N2584" s="505"/>
      <c r="O2584" s="506"/>
    </row>
    <row r="2585" spans="4:15" x14ac:dyDescent="0.2">
      <c r="D2585" s="293"/>
      <c r="E2585" s="257"/>
      <c r="G2585" s="505"/>
      <c r="I2585" s="505"/>
      <c r="K2585" s="505"/>
      <c r="L2585" s="505"/>
      <c r="M2585" s="506"/>
      <c r="N2585" s="505"/>
      <c r="O2585" s="506"/>
    </row>
    <row r="2586" spans="4:15" x14ac:dyDescent="0.2">
      <c r="D2586" s="293"/>
      <c r="E2586" s="257"/>
      <c r="G2586" s="505"/>
      <c r="I2586" s="505"/>
      <c r="K2586" s="505"/>
      <c r="L2586" s="505"/>
      <c r="M2586" s="506"/>
      <c r="N2586" s="505"/>
      <c r="O2586" s="506"/>
    </row>
    <row r="2587" spans="4:15" x14ac:dyDescent="0.2">
      <c r="D2587" s="293"/>
      <c r="E2587" s="257"/>
      <c r="G2587" s="505"/>
      <c r="I2587" s="505"/>
      <c r="K2587" s="505"/>
      <c r="L2587" s="505"/>
      <c r="M2587" s="506"/>
      <c r="N2587" s="505"/>
      <c r="O2587" s="506"/>
    </row>
    <row r="2588" spans="4:15" x14ac:dyDescent="0.2">
      <c r="D2588" s="293"/>
      <c r="E2588" s="257"/>
      <c r="G2588" s="505"/>
      <c r="I2588" s="505"/>
      <c r="K2588" s="505"/>
      <c r="L2588" s="505"/>
      <c r="M2588" s="506"/>
      <c r="N2588" s="505"/>
      <c r="O2588" s="506"/>
    </row>
    <row r="2589" spans="4:15" x14ac:dyDescent="0.2">
      <c r="D2589" s="293"/>
      <c r="E2589" s="257"/>
      <c r="G2589" s="505"/>
      <c r="I2589" s="505"/>
      <c r="K2589" s="505"/>
      <c r="L2589" s="505"/>
      <c r="M2589" s="506"/>
      <c r="N2589" s="505"/>
      <c r="O2589" s="506"/>
    </row>
    <row r="2590" spans="4:15" x14ac:dyDescent="0.2">
      <c r="D2590" s="293"/>
      <c r="E2590" s="257"/>
      <c r="G2590" s="505"/>
      <c r="I2590" s="505"/>
      <c r="K2590" s="505"/>
      <c r="L2590" s="505"/>
      <c r="M2590" s="506"/>
      <c r="N2590" s="505"/>
      <c r="O2590" s="506"/>
    </row>
    <row r="2591" spans="4:15" x14ac:dyDescent="0.2">
      <c r="D2591" s="293"/>
      <c r="E2591" s="257"/>
      <c r="G2591" s="505"/>
      <c r="I2591" s="505"/>
      <c r="K2591" s="505"/>
      <c r="L2591" s="505"/>
      <c r="M2591" s="506"/>
      <c r="N2591" s="505"/>
      <c r="O2591" s="506"/>
    </row>
    <row r="2592" spans="4:15" x14ac:dyDescent="0.2">
      <c r="D2592" s="293"/>
      <c r="E2592" s="257"/>
      <c r="G2592" s="505"/>
      <c r="I2592" s="505"/>
      <c r="K2592" s="505"/>
      <c r="L2592" s="505"/>
      <c r="M2592" s="506"/>
      <c r="N2592" s="505"/>
      <c r="O2592" s="506"/>
    </row>
    <row r="2593" spans="4:15" x14ac:dyDescent="0.2">
      <c r="D2593" s="293"/>
      <c r="E2593" s="257"/>
      <c r="G2593" s="505"/>
      <c r="I2593" s="505"/>
      <c r="K2593" s="505"/>
      <c r="L2593" s="505"/>
      <c r="M2593" s="506"/>
      <c r="N2593" s="505"/>
      <c r="O2593" s="506"/>
    </row>
    <row r="2594" spans="4:15" x14ac:dyDescent="0.2">
      <c r="D2594" s="293"/>
      <c r="E2594" s="257"/>
      <c r="G2594" s="505"/>
      <c r="I2594" s="505"/>
      <c r="K2594" s="505"/>
      <c r="L2594" s="505"/>
      <c r="M2594" s="506"/>
      <c r="N2594" s="505"/>
      <c r="O2594" s="506"/>
    </row>
    <row r="2595" spans="4:15" x14ac:dyDescent="0.2">
      <c r="D2595" s="293"/>
      <c r="E2595" s="257"/>
      <c r="G2595" s="505"/>
      <c r="I2595" s="505"/>
      <c r="K2595" s="505"/>
      <c r="L2595" s="505"/>
      <c r="M2595" s="506"/>
      <c r="N2595" s="505"/>
      <c r="O2595" s="506"/>
    </row>
    <row r="2596" spans="4:15" x14ac:dyDescent="0.2">
      <c r="D2596" s="293"/>
      <c r="E2596" s="257"/>
      <c r="G2596" s="505"/>
      <c r="I2596" s="505"/>
      <c r="K2596" s="505"/>
      <c r="L2596" s="505"/>
      <c r="M2596" s="506"/>
      <c r="N2596" s="505"/>
      <c r="O2596" s="506"/>
    </row>
    <row r="2597" spans="4:15" x14ac:dyDescent="0.2">
      <c r="D2597" s="293"/>
      <c r="E2597" s="257"/>
      <c r="G2597" s="505"/>
      <c r="I2597" s="505"/>
      <c r="K2597" s="505"/>
      <c r="L2597" s="505"/>
      <c r="M2597" s="506"/>
      <c r="N2597" s="505"/>
      <c r="O2597" s="506"/>
    </row>
    <row r="2598" spans="4:15" x14ac:dyDescent="0.2">
      <c r="D2598" s="293"/>
      <c r="E2598" s="257"/>
      <c r="G2598" s="505"/>
      <c r="I2598" s="505"/>
      <c r="K2598" s="505"/>
      <c r="L2598" s="505"/>
      <c r="M2598" s="506"/>
      <c r="N2598" s="505"/>
      <c r="O2598" s="506"/>
    </row>
    <row r="2599" spans="4:15" x14ac:dyDescent="0.2">
      <c r="D2599" s="293"/>
      <c r="E2599" s="257"/>
      <c r="G2599" s="505"/>
      <c r="I2599" s="505"/>
      <c r="K2599" s="505"/>
      <c r="L2599" s="505"/>
      <c r="M2599" s="506"/>
      <c r="N2599" s="505"/>
      <c r="O2599" s="506"/>
    </row>
    <row r="2600" spans="4:15" x14ac:dyDescent="0.2">
      <c r="D2600" s="293"/>
      <c r="E2600" s="257"/>
      <c r="G2600" s="505"/>
      <c r="I2600" s="505"/>
      <c r="K2600" s="505"/>
      <c r="L2600" s="505"/>
      <c r="M2600" s="506"/>
      <c r="N2600" s="505"/>
      <c r="O2600" s="506"/>
    </row>
    <row r="2601" spans="4:15" x14ac:dyDescent="0.2">
      <c r="D2601" s="293"/>
      <c r="E2601" s="257"/>
      <c r="G2601" s="505"/>
      <c r="I2601" s="505"/>
      <c r="K2601" s="505"/>
      <c r="L2601" s="505"/>
      <c r="M2601" s="506"/>
      <c r="N2601" s="505"/>
      <c r="O2601" s="506"/>
    </row>
    <row r="2602" spans="4:15" x14ac:dyDescent="0.2">
      <c r="D2602" s="293"/>
      <c r="E2602" s="257"/>
      <c r="G2602" s="505"/>
      <c r="I2602" s="505"/>
      <c r="K2602" s="505"/>
      <c r="L2602" s="505"/>
      <c r="M2602" s="506"/>
      <c r="N2602" s="505"/>
      <c r="O2602" s="506"/>
    </row>
    <row r="2603" spans="4:15" x14ac:dyDescent="0.2">
      <c r="D2603" s="293"/>
      <c r="E2603" s="257"/>
      <c r="G2603" s="505"/>
      <c r="I2603" s="505"/>
      <c r="K2603" s="505"/>
      <c r="L2603" s="505"/>
      <c r="M2603" s="506"/>
      <c r="N2603" s="505"/>
      <c r="O2603" s="506"/>
    </row>
    <row r="2604" spans="4:15" x14ac:dyDescent="0.2">
      <c r="D2604" s="293"/>
      <c r="E2604" s="257"/>
      <c r="G2604" s="505"/>
      <c r="I2604" s="505"/>
      <c r="K2604" s="505"/>
      <c r="L2604" s="505"/>
      <c r="M2604" s="506"/>
      <c r="N2604" s="505"/>
      <c r="O2604" s="506"/>
    </row>
    <row r="2605" spans="4:15" x14ac:dyDescent="0.2">
      <c r="D2605" s="293"/>
      <c r="E2605" s="257"/>
      <c r="G2605" s="505"/>
      <c r="I2605" s="505"/>
      <c r="K2605" s="505"/>
      <c r="L2605" s="505"/>
      <c r="M2605" s="506"/>
      <c r="N2605" s="505"/>
      <c r="O2605" s="506"/>
    </row>
    <row r="2606" spans="4:15" x14ac:dyDescent="0.2">
      <c r="D2606" s="293"/>
      <c r="E2606" s="257"/>
      <c r="G2606" s="505"/>
      <c r="I2606" s="505"/>
      <c r="K2606" s="505"/>
      <c r="L2606" s="505"/>
      <c r="M2606" s="506"/>
      <c r="N2606" s="505"/>
      <c r="O2606" s="506"/>
    </row>
    <row r="2607" spans="4:15" x14ac:dyDescent="0.2">
      <c r="D2607" s="293"/>
      <c r="E2607" s="257"/>
      <c r="G2607" s="505"/>
      <c r="I2607" s="505"/>
      <c r="K2607" s="505"/>
      <c r="L2607" s="505"/>
      <c r="M2607" s="506"/>
      <c r="N2607" s="505"/>
      <c r="O2607" s="506"/>
    </row>
    <row r="2608" spans="4:15" x14ac:dyDescent="0.2">
      <c r="D2608" s="293"/>
      <c r="E2608" s="257"/>
      <c r="G2608" s="505"/>
      <c r="I2608" s="505"/>
      <c r="K2608" s="505"/>
      <c r="L2608" s="505"/>
      <c r="M2608" s="506"/>
      <c r="N2608" s="505"/>
      <c r="O2608" s="506"/>
    </row>
    <row r="2609" spans="4:15" x14ac:dyDescent="0.2">
      <c r="D2609" s="293"/>
      <c r="E2609" s="257"/>
      <c r="G2609" s="505"/>
      <c r="I2609" s="505"/>
      <c r="K2609" s="505"/>
      <c r="L2609" s="505"/>
      <c r="M2609" s="506"/>
      <c r="N2609" s="505"/>
      <c r="O2609" s="506"/>
    </row>
    <row r="2610" spans="4:15" x14ac:dyDescent="0.2">
      <c r="D2610" s="293"/>
      <c r="E2610" s="257"/>
      <c r="G2610" s="505"/>
      <c r="I2610" s="505"/>
      <c r="K2610" s="505"/>
      <c r="L2610" s="505"/>
      <c r="M2610" s="506"/>
      <c r="N2610" s="505"/>
      <c r="O2610" s="506"/>
    </row>
    <row r="2611" spans="4:15" x14ac:dyDescent="0.2">
      <c r="D2611" s="293"/>
      <c r="E2611" s="257"/>
      <c r="G2611" s="505"/>
      <c r="I2611" s="505"/>
      <c r="K2611" s="505"/>
      <c r="L2611" s="505"/>
      <c r="M2611" s="506"/>
      <c r="N2611" s="505"/>
      <c r="O2611" s="506"/>
    </row>
    <row r="2612" spans="4:15" x14ac:dyDescent="0.2">
      <c r="D2612" s="293"/>
      <c r="E2612" s="257"/>
      <c r="G2612" s="505"/>
      <c r="I2612" s="505"/>
      <c r="K2612" s="505"/>
      <c r="L2612" s="505"/>
      <c r="M2612" s="506"/>
      <c r="N2612" s="505"/>
      <c r="O2612" s="506"/>
    </row>
    <row r="2613" spans="4:15" x14ac:dyDescent="0.2">
      <c r="D2613" s="293"/>
      <c r="E2613" s="257"/>
      <c r="G2613" s="505"/>
      <c r="I2613" s="505"/>
      <c r="K2613" s="505"/>
      <c r="L2613" s="505"/>
      <c r="M2613" s="506"/>
      <c r="N2613" s="505"/>
      <c r="O2613" s="506"/>
    </row>
    <row r="2614" spans="4:15" x14ac:dyDescent="0.2">
      <c r="D2614" s="293"/>
      <c r="E2614" s="257"/>
      <c r="G2614" s="505"/>
      <c r="I2614" s="505"/>
      <c r="K2614" s="505"/>
      <c r="L2614" s="505"/>
      <c r="M2614" s="506"/>
      <c r="N2614" s="505"/>
      <c r="O2614" s="506"/>
    </row>
    <row r="2615" spans="4:15" x14ac:dyDescent="0.2">
      <c r="D2615" s="293"/>
      <c r="E2615" s="257"/>
      <c r="G2615" s="505"/>
      <c r="I2615" s="505"/>
      <c r="K2615" s="505"/>
      <c r="L2615" s="505"/>
      <c r="M2615" s="506"/>
      <c r="N2615" s="505"/>
      <c r="O2615" s="506"/>
    </row>
    <row r="2616" spans="4:15" x14ac:dyDescent="0.2">
      <c r="D2616" s="293"/>
      <c r="E2616" s="257"/>
      <c r="G2616" s="505"/>
      <c r="I2616" s="505"/>
      <c r="K2616" s="505"/>
      <c r="L2616" s="505"/>
      <c r="M2616" s="506"/>
      <c r="N2616" s="505"/>
      <c r="O2616" s="506"/>
    </row>
    <row r="2617" spans="4:15" x14ac:dyDescent="0.2">
      <c r="D2617" s="293"/>
      <c r="E2617" s="257"/>
      <c r="G2617" s="505"/>
      <c r="I2617" s="505"/>
      <c r="K2617" s="505"/>
      <c r="L2617" s="505"/>
      <c r="M2617" s="506"/>
      <c r="N2617" s="505"/>
      <c r="O2617" s="506"/>
    </row>
    <row r="2618" spans="4:15" x14ac:dyDescent="0.2">
      <c r="D2618" s="293"/>
      <c r="E2618" s="257"/>
      <c r="G2618" s="505"/>
      <c r="I2618" s="505"/>
      <c r="K2618" s="505"/>
      <c r="L2618" s="505"/>
      <c r="M2618" s="506"/>
      <c r="N2618" s="505"/>
      <c r="O2618" s="506"/>
    </row>
    <row r="2619" spans="4:15" x14ac:dyDescent="0.2">
      <c r="D2619" s="293"/>
      <c r="E2619" s="257"/>
      <c r="G2619" s="505"/>
      <c r="I2619" s="505"/>
      <c r="K2619" s="505"/>
      <c r="L2619" s="505"/>
      <c r="M2619" s="506"/>
      <c r="N2619" s="505"/>
      <c r="O2619" s="506"/>
    </row>
    <row r="2620" spans="4:15" x14ac:dyDescent="0.2">
      <c r="D2620" s="293"/>
      <c r="E2620" s="257"/>
      <c r="G2620" s="505"/>
      <c r="I2620" s="505"/>
      <c r="K2620" s="505"/>
      <c r="L2620" s="505"/>
      <c r="M2620" s="506"/>
      <c r="N2620" s="505"/>
      <c r="O2620" s="506"/>
    </row>
    <row r="2621" spans="4:15" x14ac:dyDescent="0.2">
      <c r="D2621" s="293"/>
      <c r="E2621" s="257"/>
      <c r="G2621" s="505"/>
      <c r="I2621" s="505"/>
      <c r="K2621" s="505"/>
      <c r="L2621" s="505"/>
      <c r="M2621" s="506"/>
      <c r="N2621" s="505"/>
      <c r="O2621" s="506"/>
    </row>
    <row r="2622" spans="4:15" x14ac:dyDescent="0.2">
      <c r="D2622" s="293"/>
      <c r="E2622" s="257"/>
      <c r="G2622" s="505"/>
      <c r="I2622" s="505"/>
      <c r="K2622" s="505"/>
      <c r="L2622" s="505"/>
      <c r="M2622" s="506"/>
      <c r="N2622" s="505"/>
      <c r="O2622" s="506"/>
    </row>
    <row r="2623" spans="4:15" x14ac:dyDescent="0.2">
      <c r="D2623" s="293"/>
      <c r="E2623" s="257"/>
      <c r="G2623" s="505"/>
      <c r="I2623" s="505"/>
      <c r="K2623" s="505"/>
      <c r="L2623" s="505"/>
      <c r="M2623" s="506"/>
      <c r="N2623" s="505"/>
      <c r="O2623" s="506"/>
    </row>
    <row r="2624" spans="4:15" x14ac:dyDescent="0.2">
      <c r="D2624" s="293"/>
      <c r="E2624" s="257"/>
      <c r="G2624" s="505"/>
      <c r="I2624" s="505"/>
      <c r="K2624" s="505"/>
      <c r="L2624" s="505"/>
      <c r="M2624" s="506"/>
      <c r="N2624" s="505"/>
      <c r="O2624" s="506"/>
    </row>
    <row r="2625" spans="4:15" x14ac:dyDescent="0.2">
      <c r="D2625" s="293"/>
      <c r="E2625" s="257"/>
      <c r="G2625" s="505"/>
      <c r="I2625" s="505"/>
      <c r="K2625" s="505"/>
      <c r="L2625" s="505"/>
      <c r="M2625" s="506"/>
      <c r="N2625" s="505"/>
      <c r="O2625" s="506"/>
    </row>
    <row r="2626" spans="4:15" x14ac:dyDescent="0.2">
      <c r="D2626" s="293"/>
      <c r="E2626" s="257"/>
      <c r="G2626" s="505"/>
      <c r="I2626" s="505"/>
      <c r="K2626" s="505"/>
      <c r="L2626" s="505"/>
      <c r="M2626" s="506"/>
      <c r="N2626" s="505"/>
      <c r="O2626" s="506"/>
    </row>
    <row r="2627" spans="4:15" x14ac:dyDescent="0.2">
      <c r="D2627" s="293"/>
      <c r="E2627" s="257"/>
      <c r="G2627" s="505"/>
      <c r="I2627" s="505"/>
      <c r="K2627" s="505"/>
      <c r="L2627" s="505"/>
      <c r="M2627" s="506"/>
      <c r="N2627" s="505"/>
      <c r="O2627" s="506"/>
    </row>
    <row r="2628" spans="4:15" x14ac:dyDescent="0.2">
      <c r="D2628" s="293"/>
      <c r="E2628" s="257"/>
      <c r="G2628" s="505"/>
      <c r="I2628" s="505"/>
      <c r="K2628" s="505"/>
      <c r="L2628" s="505"/>
      <c r="M2628" s="506"/>
      <c r="N2628" s="505"/>
      <c r="O2628" s="506"/>
    </row>
    <row r="2629" spans="4:15" x14ac:dyDescent="0.2">
      <c r="D2629" s="293"/>
      <c r="E2629" s="257"/>
      <c r="G2629" s="505"/>
      <c r="I2629" s="505"/>
      <c r="K2629" s="505"/>
      <c r="L2629" s="505"/>
      <c r="M2629" s="506"/>
      <c r="N2629" s="505"/>
      <c r="O2629" s="506"/>
    </row>
    <row r="2630" spans="4:15" x14ac:dyDescent="0.2">
      <c r="D2630" s="293"/>
      <c r="E2630" s="257"/>
      <c r="G2630" s="505"/>
      <c r="I2630" s="505"/>
      <c r="K2630" s="505"/>
      <c r="L2630" s="505"/>
      <c r="M2630" s="506"/>
      <c r="N2630" s="505"/>
      <c r="O2630" s="506"/>
    </row>
    <row r="2631" spans="4:15" x14ac:dyDescent="0.2">
      <c r="D2631" s="293"/>
      <c r="E2631" s="257"/>
      <c r="G2631" s="505"/>
      <c r="I2631" s="505"/>
      <c r="K2631" s="505"/>
      <c r="L2631" s="505"/>
      <c r="M2631" s="506"/>
      <c r="N2631" s="505"/>
      <c r="O2631" s="506"/>
    </row>
    <row r="2632" spans="4:15" x14ac:dyDescent="0.2">
      <c r="D2632" s="293"/>
      <c r="E2632" s="257"/>
      <c r="G2632" s="505"/>
      <c r="I2632" s="505"/>
      <c r="K2632" s="505"/>
      <c r="L2632" s="505"/>
      <c r="M2632" s="506"/>
      <c r="N2632" s="505"/>
      <c r="O2632" s="506"/>
    </row>
    <row r="2633" spans="4:15" x14ac:dyDescent="0.2">
      <c r="D2633" s="293"/>
      <c r="E2633" s="257"/>
      <c r="G2633" s="505"/>
      <c r="I2633" s="505"/>
      <c r="K2633" s="505"/>
      <c r="L2633" s="505"/>
      <c r="M2633" s="506"/>
      <c r="N2633" s="505"/>
      <c r="O2633" s="506"/>
    </row>
    <row r="2634" spans="4:15" x14ac:dyDescent="0.2">
      <c r="D2634" s="293"/>
      <c r="E2634" s="257"/>
      <c r="G2634" s="505"/>
      <c r="I2634" s="505"/>
      <c r="K2634" s="505"/>
      <c r="L2634" s="505"/>
      <c r="M2634" s="506"/>
      <c r="N2634" s="505"/>
      <c r="O2634" s="506"/>
    </row>
    <row r="2635" spans="4:15" x14ac:dyDescent="0.2">
      <c r="D2635" s="293"/>
      <c r="E2635" s="257"/>
      <c r="G2635" s="505"/>
      <c r="I2635" s="505"/>
      <c r="K2635" s="505"/>
      <c r="L2635" s="505"/>
      <c r="M2635" s="506"/>
      <c r="N2635" s="505"/>
      <c r="O2635" s="506"/>
    </row>
    <row r="2636" spans="4:15" x14ac:dyDescent="0.2">
      <c r="D2636" s="293"/>
      <c r="E2636" s="257"/>
      <c r="G2636" s="505"/>
      <c r="I2636" s="505"/>
      <c r="K2636" s="505"/>
      <c r="L2636" s="505"/>
      <c r="M2636" s="506"/>
      <c r="N2636" s="505"/>
      <c r="O2636" s="506"/>
    </row>
    <row r="2637" spans="4:15" x14ac:dyDescent="0.2">
      <c r="D2637" s="293"/>
      <c r="E2637" s="257"/>
      <c r="G2637" s="505"/>
      <c r="I2637" s="505"/>
      <c r="K2637" s="505"/>
      <c r="L2637" s="505"/>
      <c r="M2637" s="506"/>
      <c r="N2637" s="505"/>
      <c r="O2637" s="506"/>
    </row>
    <row r="2638" spans="4:15" x14ac:dyDescent="0.2">
      <c r="D2638" s="293"/>
      <c r="E2638" s="257"/>
      <c r="G2638" s="505"/>
      <c r="I2638" s="505"/>
      <c r="K2638" s="505"/>
      <c r="L2638" s="505"/>
      <c r="M2638" s="506"/>
      <c r="N2638" s="505"/>
      <c r="O2638" s="506"/>
    </row>
    <row r="2639" spans="4:15" x14ac:dyDescent="0.2">
      <c r="D2639" s="293"/>
      <c r="E2639" s="257"/>
      <c r="G2639" s="505"/>
      <c r="I2639" s="505"/>
      <c r="K2639" s="505"/>
      <c r="L2639" s="505"/>
      <c r="M2639" s="506"/>
      <c r="N2639" s="505"/>
      <c r="O2639" s="506"/>
    </row>
    <row r="2640" spans="4:15" x14ac:dyDescent="0.2">
      <c r="D2640" s="293"/>
      <c r="E2640" s="257"/>
      <c r="G2640" s="505"/>
      <c r="I2640" s="505"/>
      <c r="K2640" s="505"/>
      <c r="L2640" s="505"/>
      <c r="M2640" s="506"/>
      <c r="N2640" s="505"/>
      <c r="O2640" s="506"/>
    </row>
    <row r="2641" spans="4:15" x14ac:dyDescent="0.2">
      <c r="D2641" s="293"/>
      <c r="E2641" s="257"/>
      <c r="G2641" s="505"/>
      <c r="I2641" s="505"/>
      <c r="K2641" s="505"/>
      <c r="L2641" s="505"/>
      <c r="M2641" s="506"/>
      <c r="N2641" s="505"/>
      <c r="O2641" s="506"/>
    </row>
    <row r="2642" spans="4:15" x14ac:dyDescent="0.2">
      <c r="D2642" s="293"/>
      <c r="E2642" s="257"/>
      <c r="G2642" s="505"/>
      <c r="I2642" s="505"/>
      <c r="K2642" s="505"/>
      <c r="L2642" s="505"/>
      <c r="M2642" s="506"/>
      <c r="N2642" s="505"/>
      <c r="O2642" s="506"/>
    </row>
    <row r="2643" spans="4:15" x14ac:dyDescent="0.2">
      <c r="D2643" s="293"/>
      <c r="E2643" s="257"/>
      <c r="G2643" s="505"/>
      <c r="I2643" s="505"/>
      <c r="K2643" s="505"/>
      <c r="L2643" s="505"/>
      <c r="M2643" s="506"/>
      <c r="N2643" s="505"/>
      <c r="O2643" s="506"/>
    </row>
    <row r="2644" spans="4:15" x14ac:dyDescent="0.2">
      <c r="D2644" s="293"/>
      <c r="E2644" s="257"/>
      <c r="G2644" s="505"/>
      <c r="I2644" s="505"/>
      <c r="K2644" s="505"/>
      <c r="L2644" s="505"/>
      <c r="M2644" s="506"/>
      <c r="N2644" s="505"/>
      <c r="O2644" s="506"/>
    </row>
    <row r="2645" spans="4:15" x14ac:dyDescent="0.2">
      <c r="D2645" s="293"/>
      <c r="E2645" s="257"/>
      <c r="G2645" s="505"/>
      <c r="I2645" s="505"/>
      <c r="K2645" s="505"/>
      <c r="L2645" s="505"/>
      <c r="M2645" s="506"/>
      <c r="N2645" s="505"/>
      <c r="O2645" s="506"/>
    </row>
    <row r="2646" spans="4:15" x14ac:dyDescent="0.2">
      <c r="D2646" s="293"/>
      <c r="E2646" s="257"/>
      <c r="G2646" s="505"/>
      <c r="I2646" s="505"/>
      <c r="K2646" s="505"/>
      <c r="L2646" s="505"/>
      <c r="M2646" s="506"/>
      <c r="N2646" s="505"/>
      <c r="O2646" s="506"/>
    </row>
    <row r="2647" spans="4:15" x14ac:dyDescent="0.2">
      <c r="D2647" s="293"/>
      <c r="E2647" s="257"/>
      <c r="G2647" s="505"/>
      <c r="I2647" s="505"/>
      <c r="K2647" s="505"/>
      <c r="L2647" s="505"/>
      <c r="M2647" s="506"/>
      <c r="N2647" s="505"/>
      <c r="O2647" s="506"/>
    </row>
    <row r="2648" spans="4:15" x14ac:dyDescent="0.2">
      <c r="D2648" s="293"/>
      <c r="E2648" s="257"/>
      <c r="G2648" s="505"/>
      <c r="I2648" s="505"/>
      <c r="K2648" s="505"/>
      <c r="L2648" s="505"/>
      <c r="M2648" s="506"/>
      <c r="N2648" s="505"/>
      <c r="O2648" s="506"/>
    </row>
    <row r="2649" spans="4:15" x14ac:dyDescent="0.2">
      <c r="D2649" s="293"/>
      <c r="E2649" s="257"/>
      <c r="G2649" s="505"/>
      <c r="I2649" s="505"/>
      <c r="K2649" s="505"/>
      <c r="L2649" s="505"/>
      <c r="M2649" s="506"/>
      <c r="N2649" s="505"/>
      <c r="O2649" s="506"/>
    </row>
    <row r="2650" spans="4:15" x14ac:dyDescent="0.2">
      <c r="D2650" s="293"/>
      <c r="E2650" s="257"/>
      <c r="G2650" s="505"/>
      <c r="I2650" s="505"/>
      <c r="K2650" s="505"/>
      <c r="L2650" s="505"/>
      <c r="M2650" s="506"/>
      <c r="N2650" s="505"/>
      <c r="O2650" s="506"/>
    </row>
    <row r="2651" spans="4:15" x14ac:dyDescent="0.2">
      <c r="D2651" s="293"/>
      <c r="E2651" s="257"/>
      <c r="G2651" s="505"/>
      <c r="I2651" s="505"/>
      <c r="K2651" s="505"/>
      <c r="L2651" s="505"/>
      <c r="M2651" s="506"/>
      <c r="N2651" s="505"/>
      <c r="O2651" s="506"/>
    </row>
    <row r="2652" spans="4:15" x14ac:dyDescent="0.2">
      <c r="D2652" s="293"/>
      <c r="E2652" s="257"/>
      <c r="G2652" s="505"/>
      <c r="I2652" s="505"/>
      <c r="K2652" s="505"/>
      <c r="L2652" s="505"/>
      <c r="M2652" s="506"/>
      <c r="N2652" s="505"/>
      <c r="O2652" s="506"/>
    </row>
    <row r="2653" spans="4:15" x14ac:dyDescent="0.2">
      <c r="D2653" s="293"/>
      <c r="E2653" s="257"/>
      <c r="G2653" s="505"/>
      <c r="I2653" s="505"/>
      <c r="K2653" s="505"/>
      <c r="L2653" s="505"/>
      <c r="M2653" s="506"/>
      <c r="N2653" s="505"/>
      <c r="O2653" s="506"/>
    </row>
    <row r="2654" spans="4:15" x14ac:dyDescent="0.2">
      <c r="D2654" s="293"/>
      <c r="E2654" s="257"/>
      <c r="G2654" s="505"/>
      <c r="I2654" s="505"/>
      <c r="K2654" s="505"/>
      <c r="L2654" s="505"/>
      <c r="M2654" s="506"/>
      <c r="N2654" s="505"/>
      <c r="O2654" s="506"/>
    </row>
    <row r="2655" spans="4:15" x14ac:dyDescent="0.2">
      <c r="D2655" s="293"/>
      <c r="E2655" s="257"/>
      <c r="G2655" s="505"/>
      <c r="I2655" s="505"/>
      <c r="K2655" s="505"/>
      <c r="L2655" s="505"/>
      <c r="M2655" s="506"/>
      <c r="N2655" s="505"/>
      <c r="O2655" s="506"/>
    </row>
    <row r="2656" spans="4:15" x14ac:dyDescent="0.2">
      <c r="D2656" s="293"/>
      <c r="E2656" s="257"/>
      <c r="G2656" s="505"/>
      <c r="I2656" s="505"/>
      <c r="K2656" s="505"/>
      <c r="L2656" s="505"/>
      <c r="M2656" s="506"/>
      <c r="N2656" s="505"/>
      <c r="O2656" s="506"/>
    </row>
    <row r="2657" spans="4:15" x14ac:dyDescent="0.2">
      <c r="D2657" s="293"/>
      <c r="E2657" s="257"/>
      <c r="G2657" s="505"/>
      <c r="I2657" s="505"/>
      <c r="K2657" s="505"/>
      <c r="L2657" s="505"/>
      <c r="M2657" s="506"/>
      <c r="N2657" s="505"/>
      <c r="O2657" s="506"/>
    </row>
    <row r="2658" spans="4:15" x14ac:dyDescent="0.2">
      <c r="D2658" s="293"/>
      <c r="E2658" s="257"/>
      <c r="G2658" s="505"/>
      <c r="I2658" s="505"/>
      <c r="K2658" s="505"/>
      <c r="L2658" s="505"/>
      <c r="M2658" s="506"/>
      <c r="N2658" s="505"/>
      <c r="O2658" s="506"/>
    </row>
    <row r="2659" spans="4:15" x14ac:dyDescent="0.2">
      <c r="D2659" s="293"/>
      <c r="E2659" s="257"/>
      <c r="G2659" s="505"/>
      <c r="I2659" s="505"/>
      <c r="K2659" s="505"/>
      <c r="L2659" s="505"/>
      <c r="M2659" s="506"/>
      <c r="N2659" s="505"/>
      <c r="O2659" s="506"/>
    </row>
    <row r="2660" spans="4:15" x14ac:dyDescent="0.2">
      <c r="D2660" s="293"/>
      <c r="E2660" s="257"/>
      <c r="G2660" s="505"/>
      <c r="I2660" s="505"/>
      <c r="K2660" s="505"/>
      <c r="L2660" s="505"/>
      <c r="M2660" s="506"/>
      <c r="N2660" s="505"/>
      <c r="O2660" s="506"/>
    </row>
    <row r="2661" spans="4:15" x14ac:dyDescent="0.2">
      <c r="D2661" s="293"/>
      <c r="E2661" s="257"/>
      <c r="G2661" s="505"/>
      <c r="I2661" s="505"/>
      <c r="K2661" s="505"/>
      <c r="L2661" s="505"/>
      <c r="M2661" s="506"/>
      <c r="N2661" s="505"/>
      <c r="O2661" s="506"/>
    </row>
    <row r="2662" spans="4:15" x14ac:dyDescent="0.2">
      <c r="D2662" s="293"/>
      <c r="E2662" s="257"/>
      <c r="G2662" s="505"/>
      <c r="I2662" s="505"/>
      <c r="K2662" s="505"/>
      <c r="L2662" s="505"/>
      <c r="M2662" s="506"/>
      <c r="N2662" s="505"/>
      <c r="O2662" s="506"/>
    </row>
    <row r="2663" spans="4:15" x14ac:dyDescent="0.2">
      <c r="D2663" s="293"/>
      <c r="E2663" s="257"/>
      <c r="G2663" s="505"/>
      <c r="I2663" s="505"/>
      <c r="K2663" s="505"/>
      <c r="L2663" s="505"/>
      <c r="M2663" s="506"/>
      <c r="N2663" s="505"/>
      <c r="O2663" s="506"/>
    </row>
    <row r="2664" spans="4:15" x14ac:dyDescent="0.2">
      <c r="D2664" s="293"/>
      <c r="E2664" s="257"/>
      <c r="G2664" s="505"/>
      <c r="I2664" s="505"/>
      <c r="K2664" s="505"/>
      <c r="L2664" s="505"/>
      <c r="M2664" s="506"/>
      <c r="N2664" s="505"/>
      <c r="O2664" s="506"/>
    </row>
    <row r="2665" spans="4:15" x14ac:dyDescent="0.2">
      <c r="D2665" s="293"/>
      <c r="E2665" s="257"/>
      <c r="G2665" s="505"/>
      <c r="I2665" s="505"/>
      <c r="K2665" s="505"/>
      <c r="L2665" s="505"/>
      <c r="M2665" s="506"/>
      <c r="N2665" s="505"/>
      <c r="O2665" s="506"/>
    </row>
    <row r="2666" spans="4:15" x14ac:dyDescent="0.2">
      <c r="D2666" s="293"/>
      <c r="E2666" s="257"/>
      <c r="G2666" s="505"/>
      <c r="I2666" s="505"/>
      <c r="K2666" s="505"/>
      <c r="L2666" s="505"/>
      <c r="M2666" s="506"/>
      <c r="N2666" s="505"/>
      <c r="O2666" s="506"/>
    </row>
    <row r="2667" spans="4:15" x14ac:dyDescent="0.2">
      <c r="D2667" s="293"/>
      <c r="E2667" s="257"/>
      <c r="G2667" s="505"/>
      <c r="I2667" s="505"/>
      <c r="K2667" s="505"/>
      <c r="L2667" s="505"/>
      <c r="M2667" s="506"/>
      <c r="N2667" s="505"/>
      <c r="O2667" s="506"/>
    </row>
    <row r="2668" spans="4:15" x14ac:dyDescent="0.2">
      <c r="D2668" s="293"/>
      <c r="E2668" s="257"/>
      <c r="G2668" s="505"/>
      <c r="I2668" s="505"/>
      <c r="K2668" s="505"/>
      <c r="L2668" s="505"/>
      <c r="M2668" s="506"/>
      <c r="N2668" s="505"/>
      <c r="O2668" s="506"/>
    </row>
    <row r="2669" spans="4:15" x14ac:dyDescent="0.2">
      <c r="D2669" s="293"/>
      <c r="E2669" s="257"/>
      <c r="G2669" s="505"/>
      <c r="I2669" s="505"/>
      <c r="K2669" s="505"/>
      <c r="L2669" s="505"/>
      <c r="M2669" s="506"/>
      <c r="N2669" s="505"/>
      <c r="O2669" s="506"/>
    </row>
    <row r="2670" spans="4:15" x14ac:dyDescent="0.2">
      <c r="D2670" s="293"/>
      <c r="E2670" s="257"/>
      <c r="G2670" s="505"/>
      <c r="I2670" s="505"/>
      <c r="K2670" s="505"/>
      <c r="L2670" s="505"/>
      <c r="M2670" s="506"/>
      <c r="N2670" s="505"/>
      <c r="O2670" s="506"/>
    </row>
    <row r="2671" spans="4:15" x14ac:dyDescent="0.2">
      <c r="D2671" s="293"/>
      <c r="E2671" s="257"/>
      <c r="G2671" s="505"/>
      <c r="I2671" s="505"/>
      <c r="K2671" s="505"/>
      <c r="L2671" s="505"/>
      <c r="M2671" s="506"/>
      <c r="N2671" s="505"/>
      <c r="O2671" s="506"/>
    </row>
    <row r="2672" spans="4:15" x14ac:dyDescent="0.2">
      <c r="D2672" s="293"/>
      <c r="E2672" s="257"/>
      <c r="G2672" s="505"/>
      <c r="I2672" s="505"/>
      <c r="K2672" s="505"/>
      <c r="L2672" s="505"/>
      <c r="M2672" s="506"/>
      <c r="N2672" s="505"/>
      <c r="O2672" s="506"/>
    </row>
    <row r="2673" spans="4:15" x14ac:dyDescent="0.2">
      <c r="D2673" s="293"/>
      <c r="E2673" s="257"/>
      <c r="G2673" s="505"/>
      <c r="I2673" s="505"/>
      <c r="K2673" s="505"/>
      <c r="L2673" s="505"/>
      <c r="M2673" s="506"/>
      <c r="N2673" s="505"/>
      <c r="O2673" s="506"/>
    </row>
    <row r="2674" spans="4:15" x14ac:dyDescent="0.2">
      <c r="D2674" s="293"/>
      <c r="E2674" s="257"/>
      <c r="G2674" s="505"/>
      <c r="I2674" s="505"/>
      <c r="K2674" s="505"/>
      <c r="L2674" s="505"/>
      <c r="M2674" s="506"/>
      <c r="N2674" s="505"/>
      <c r="O2674" s="506"/>
    </row>
    <row r="2675" spans="4:15" x14ac:dyDescent="0.2">
      <c r="D2675" s="293"/>
      <c r="E2675" s="257"/>
      <c r="G2675" s="505"/>
      <c r="I2675" s="505"/>
      <c r="K2675" s="505"/>
      <c r="L2675" s="505"/>
      <c r="M2675" s="506"/>
      <c r="N2675" s="505"/>
      <c r="O2675" s="506"/>
    </row>
    <row r="2676" spans="4:15" x14ac:dyDescent="0.2">
      <c r="D2676" s="293"/>
      <c r="E2676" s="257"/>
      <c r="G2676" s="505"/>
      <c r="I2676" s="505"/>
      <c r="K2676" s="505"/>
      <c r="L2676" s="505"/>
      <c r="M2676" s="506"/>
      <c r="N2676" s="505"/>
      <c r="O2676" s="506"/>
    </row>
    <row r="2677" spans="4:15" x14ac:dyDescent="0.2">
      <c r="D2677" s="293"/>
      <c r="E2677" s="257"/>
      <c r="G2677" s="505"/>
      <c r="I2677" s="505"/>
      <c r="K2677" s="505"/>
      <c r="L2677" s="505"/>
      <c r="M2677" s="506"/>
      <c r="N2677" s="505"/>
      <c r="O2677" s="506"/>
    </row>
    <row r="2678" spans="4:15" x14ac:dyDescent="0.2">
      <c r="D2678" s="293"/>
      <c r="E2678" s="257"/>
      <c r="G2678" s="505"/>
      <c r="I2678" s="505"/>
      <c r="K2678" s="505"/>
      <c r="L2678" s="505"/>
      <c r="M2678" s="506"/>
      <c r="N2678" s="505"/>
      <c r="O2678" s="506"/>
    </row>
    <row r="2679" spans="4:15" x14ac:dyDescent="0.2">
      <c r="D2679" s="293"/>
      <c r="E2679" s="257"/>
      <c r="G2679" s="505"/>
      <c r="I2679" s="505"/>
      <c r="K2679" s="505"/>
      <c r="L2679" s="505"/>
      <c r="M2679" s="506"/>
      <c r="N2679" s="505"/>
      <c r="O2679" s="506"/>
    </row>
    <row r="2680" spans="4:15" x14ac:dyDescent="0.2">
      <c r="D2680" s="293"/>
      <c r="E2680" s="257"/>
      <c r="G2680" s="505"/>
      <c r="I2680" s="505"/>
      <c r="K2680" s="505"/>
      <c r="L2680" s="505"/>
      <c r="M2680" s="506"/>
      <c r="N2680" s="505"/>
      <c r="O2680" s="506"/>
    </row>
    <row r="2681" spans="4:15" x14ac:dyDescent="0.2">
      <c r="D2681" s="293"/>
      <c r="E2681" s="257"/>
      <c r="G2681" s="505"/>
      <c r="I2681" s="505"/>
      <c r="K2681" s="505"/>
      <c r="L2681" s="505"/>
      <c r="M2681" s="506"/>
      <c r="N2681" s="505"/>
      <c r="O2681" s="506"/>
    </row>
    <row r="2682" spans="4:15" x14ac:dyDescent="0.2">
      <c r="D2682" s="293"/>
      <c r="E2682" s="257"/>
      <c r="G2682" s="505"/>
      <c r="I2682" s="505"/>
      <c r="K2682" s="505"/>
      <c r="L2682" s="505"/>
      <c r="M2682" s="506"/>
      <c r="N2682" s="505"/>
      <c r="O2682" s="506"/>
    </row>
    <row r="2683" spans="4:15" x14ac:dyDescent="0.2">
      <c r="D2683" s="293"/>
      <c r="E2683" s="257"/>
      <c r="G2683" s="505"/>
      <c r="I2683" s="505"/>
      <c r="K2683" s="505"/>
      <c r="L2683" s="505"/>
      <c r="M2683" s="506"/>
      <c r="N2683" s="505"/>
      <c r="O2683" s="506"/>
    </row>
    <row r="2684" spans="4:15" x14ac:dyDescent="0.2">
      <c r="D2684" s="293"/>
      <c r="E2684" s="257"/>
      <c r="G2684" s="505"/>
      <c r="I2684" s="505"/>
      <c r="K2684" s="505"/>
      <c r="L2684" s="505"/>
      <c r="M2684" s="506"/>
      <c r="N2684" s="505"/>
      <c r="O2684" s="506"/>
    </row>
    <row r="2685" spans="4:15" x14ac:dyDescent="0.2">
      <c r="D2685" s="293"/>
      <c r="E2685" s="257"/>
      <c r="G2685" s="505"/>
      <c r="I2685" s="505"/>
      <c r="K2685" s="505"/>
      <c r="L2685" s="505"/>
      <c r="M2685" s="506"/>
      <c r="N2685" s="505"/>
      <c r="O2685" s="506"/>
    </row>
    <row r="2686" spans="4:15" x14ac:dyDescent="0.2">
      <c r="D2686" s="293"/>
      <c r="E2686" s="257"/>
      <c r="G2686" s="505"/>
      <c r="I2686" s="505"/>
      <c r="K2686" s="505"/>
      <c r="L2686" s="505"/>
      <c r="M2686" s="506"/>
      <c r="N2686" s="505"/>
      <c r="O2686" s="506"/>
    </row>
    <row r="2687" spans="4:15" x14ac:dyDescent="0.2">
      <c r="D2687" s="293"/>
      <c r="E2687" s="257"/>
      <c r="G2687" s="505"/>
      <c r="I2687" s="505"/>
      <c r="K2687" s="505"/>
      <c r="L2687" s="505"/>
      <c r="M2687" s="506"/>
      <c r="N2687" s="505"/>
      <c r="O2687" s="506"/>
    </row>
    <row r="2688" spans="4:15" x14ac:dyDescent="0.2">
      <c r="D2688" s="293"/>
      <c r="E2688" s="257"/>
      <c r="G2688" s="505"/>
      <c r="I2688" s="505"/>
      <c r="K2688" s="505"/>
      <c r="L2688" s="505"/>
      <c r="M2688" s="506"/>
      <c r="N2688" s="505"/>
      <c r="O2688" s="506"/>
    </row>
    <row r="2689" spans="4:15" x14ac:dyDescent="0.2">
      <c r="D2689" s="293"/>
      <c r="E2689" s="257"/>
      <c r="G2689" s="505"/>
      <c r="I2689" s="505"/>
      <c r="K2689" s="505"/>
      <c r="L2689" s="505"/>
      <c r="M2689" s="506"/>
      <c r="N2689" s="505"/>
      <c r="O2689" s="506"/>
    </row>
    <row r="2690" spans="4:15" x14ac:dyDescent="0.2">
      <c r="D2690" s="293"/>
      <c r="E2690" s="257"/>
      <c r="G2690" s="505"/>
      <c r="I2690" s="505"/>
      <c r="K2690" s="505"/>
      <c r="L2690" s="505"/>
      <c r="M2690" s="506"/>
      <c r="N2690" s="505"/>
      <c r="O2690" s="506"/>
    </row>
    <row r="2691" spans="4:15" x14ac:dyDescent="0.2">
      <c r="D2691" s="293"/>
      <c r="E2691" s="257"/>
      <c r="G2691" s="505"/>
      <c r="I2691" s="505"/>
      <c r="K2691" s="505"/>
      <c r="L2691" s="505"/>
      <c r="M2691" s="506"/>
      <c r="N2691" s="505"/>
      <c r="O2691" s="506"/>
    </row>
    <row r="2692" spans="4:15" x14ac:dyDescent="0.2">
      <c r="D2692" s="293"/>
      <c r="E2692" s="257"/>
      <c r="G2692" s="505"/>
      <c r="I2692" s="505"/>
      <c r="K2692" s="505"/>
      <c r="L2692" s="505"/>
      <c r="M2692" s="506"/>
      <c r="N2692" s="505"/>
      <c r="O2692" s="506"/>
    </row>
    <row r="2693" spans="4:15" x14ac:dyDescent="0.2">
      <c r="D2693" s="293"/>
      <c r="E2693" s="257"/>
      <c r="G2693" s="505"/>
      <c r="I2693" s="505"/>
      <c r="K2693" s="505"/>
      <c r="L2693" s="505"/>
      <c r="M2693" s="506"/>
      <c r="N2693" s="505"/>
      <c r="O2693" s="506"/>
    </row>
    <row r="2694" spans="4:15" x14ac:dyDescent="0.2">
      <c r="D2694" s="293"/>
      <c r="E2694" s="257"/>
      <c r="G2694" s="505"/>
      <c r="I2694" s="505"/>
      <c r="K2694" s="505"/>
      <c r="L2694" s="505"/>
      <c r="M2694" s="506"/>
      <c r="N2694" s="505"/>
      <c r="O2694" s="506"/>
    </row>
    <row r="2695" spans="4:15" x14ac:dyDescent="0.2">
      <c r="D2695" s="293"/>
      <c r="E2695" s="257"/>
      <c r="G2695" s="505"/>
      <c r="I2695" s="505"/>
      <c r="K2695" s="505"/>
      <c r="L2695" s="505"/>
      <c r="M2695" s="506"/>
      <c r="N2695" s="505"/>
      <c r="O2695" s="506"/>
    </row>
    <row r="2696" spans="4:15" x14ac:dyDescent="0.2">
      <c r="D2696" s="293"/>
      <c r="E2696" s="257"/>
      <c r="G2696" s="505"/>
      <c r="I2696" s="505"/>
      <c r="K2696" s="505"/>
      <c r="L2696" s="505"/>
      <c r="M2696" s="506"/>
      <c r="N2696" s="505"/>
      <c r="O2696" s="506"/>
    </row>
    <row r="2697" spans="4:15" x14ac:dyDescent="0.2">
      <c r="D2697" s="293"/>
      <c r="E2697" s="257"/>
      <c r="G2697" s="505"/>
      <c r="I2697" s="505"/>
      <c r="K2697" s="505"/>
      <c r="L2697" s="505"/>
      <c r="M2697" s="506"/>
      <c r="N2697" s="505"/>
      <c r="O2697" s="506"/>
    </row>
    <row r="2698" spans="4:15" x14ac:dyDescent="0.2">
      <c r="D2698" s="293"/>
      <c r="E2698" s="257"/>
      <c r="G2698" s="505"/>
      <c r="I2698" s="505"/>
      <c r="K2698" s="505"/>
      <c r="L2698" s="505"/>
      <c r="M2698" s="506"/>
      <c r="N2698" s="505"/>
      <c r="O2698" s="506"/>
    </row>
    <row r="2699" spans="4:15" x14ac:dyDescent="0.2">
      <c r="D2699" s="293"/>
      <c r="E2699" s="257"/>
      <c r="G2699" s="505"/>
      <c r="I2699" s="505"/>
      <c r="K2699" s="505"/>
      <c r="L2699" s="505"/>
      <c r="M2699" s="506"/>
      <c r="N2699" s="505"/>
      <c r="O2699" s="506"/>
    </row>
    <row r="2700" spans="4:15" x14ac:dyDescent="0.2">
      <c r="D2700" s="293"/>
      <c r="E2700" s="257"/>
      <c r="G2700" s="505"/>
      <c r="I2700" s="505"/>
      <c r="K2700" s="505"/>
      <c r="L2700" s="505"/>
      <c r="M2700" s="506"/>
      <c r="N2700" s="505"/>
      <c r="O2700" s="506"/>
    </row>
    <row r="2701" spans="4:15" x14ac:dyDescent="0.2">
      <c r="D2701" s="293"/>
      <c r="E2701" s="257"/>
      <c r="G2701" s="505"/>
      <c r="I2701" s="505"/>
      <c r="K2701" s="505"/>
      <c r="L2701" s="505"/>
      <c r="M2701" s="506"/>
      <c r="N2701" s="505"/>
      <c r="O2701" s="506"/>
    </row>
    <row r="2702" spans="4:15" x14ac:dyDescent="0.2">
      <c r="D2702" s="293"/>
      <c r="E2702" s="257"/>
      <c r="G2702" s="505"/>
      <c r="I2702" s="505"/>
      <c r="K2702" s="505"/>
      <c r="L2702" s="505"/>
      <c r="M2702" s="506"/>
      <c r="N2702" s="505"/>
      <c r="O2702" s="506"/>
    </row>
    <row r="2703" spans="4:15" x14ac:dyDescent="0.2">
      <c r="D2703" s="293"/>
      <c r="E2703" s="257"/>
      <c r="G2703" s="505"/>
      <c r="I2703" s="505"/>
      <c r="K2703" s="505"/>
      <c r="L2703" s="505"/>
      <c r="M2703" s="506"/>
      <c r="N2703" s="505"/>
      <c r="O2703" s="506"/>
    </row>
    <row r="2704" spans="4:15" x14ac:dyDescent="0.2">
      <c r="D2704" s="293"/>
      <c r="E2704" s="257"/>
      <c r="G2704" s="505"/>
      <c r="I2704" s="505"/>
      <c r="K2704" s="505"/>
      <c r="L2704" s="505"/>
      <c r="M2704" s="506"/>
      <c r="N2704" s="505"/>
      <c r="O2704" s="506"/>
    </row>
    <row r="2705" spans="4:15" x14ac:dyDescent="0.2">
      <c r="D2705" s="293"/>
      <c r="E2705" s="257"/>
      <c r="G2705" s="505"/>
      <c r="I2705" s="505"/>
      <c r="K2705" s="505"/>
      <c r="L2705" s="505"/>
      <c r="M2705" s="506"/>
      <c r="N2705" s="505"/>
      <c r="O2705" s="506"/>
    </row>
    <row r="2706" spans="4:15" x14ac:dyDescent="0.2">
      <c r="D2706" s="293"/>
      <c r="E2706" s="257"/>
      <c r="G2706" s="505"/>
      <c r="I2706" s="505"/>
      <c r="K2706" s="505"/>
      <c r="L2706" s="505"/>
      <c r="M2706" s="506"/>
      <c r="N2706" s="505"/>
      <c r="O2706" s="506"/>
    </row>
    <row r="2707" spans="4:15" x14ac:dyDescent="0.2">
      <c r="D2707" s="293"/>
      <c r="E2707" s="257"/>
      <c r="G2707" s="505"/>
      <c r="I2707" s="505"/>
      <c r="K2707" s="505"/>
      <c r="L2707" s="505"/>
      <c r="M2707" s="506"/>
      <c r="N2707" s="505"/>
      <c r="O2707" s="506"/>
    </row>
    <row r="2708" spans="4:15" x14ac:dyDescent="0.2">
      <c r="D2708" s="293"/>
      <c r="E2708" s="257"/>
      <c r="G2708" s="505"/>
      <c r="I2708" s="505"/>
      <c r="K2708" s="505"/>
      <c r="L2708" s="505"/>
      <c r="M2708" s="506"/>
      <c r="N2708" s="505"/>
      <c r="O2708" s="506"/>
    </row>
    <row r="2709" spans="4:15" x14ac:dyDescent="0.2">
      <c r="D2709" s="293"/>
      <c r="E2709" s="257"/>
      <c r="G2709" s="505"/>
      <c r="I2709" s="505"/>
      <c r="K2709" s="505"/>
      <c r="L2709" s="505"/>
      <c r="M2709" s="506"/>
      <c r="N2709" s="505"/>
      <c r="O2709" s="506"/>
    </row>
    <row r="2710" spans="4:15" x14ac:dyDescent="0.2">
      <c r="D2710" s="293"/>
      <c r="E2710" s="257"/>
      <c r="G2710" s="505"/>
      <c r="I2710" s="505"/>
      <c r="K2710" s="505"/>
      <c r="L2710" s="505"/>
      <c r="M2710" s="506"/>
      <c r="N2710" s="505"/>
      <c r="O2710" s="506"/>
    </row>
    <row r="2711" spans="4:15" x14ac:dyDescent="0.2">
      <c r="D2711" s="293"/>
      <c r="E2711" s="257"/>
      <c r="G2711" s="505"/>
      <c r="I2711" s="505"/>
      <c r="K2711" s="505"/>
      <c r="L2711" s="505"/>
      <c r="M2711" s="506"/>
      <c r="N2711" s="505"/>
      <c r="O2711" s="506"/>
    </row>
    <row r="2712" spans="4:15" x14ac:dyDescent="0.2">
      <c r="D2712" s="293"/>
      <c r="E2712" s="257"/>
      <c r="G2712" s="505"/>
      <c r="I2712" s="505"/>
      <c r="K2712" s="505"/>
      <c r="L2712" s="505"/>
      <c r="M2712" s="506"/>
      <c r="N2712" s="505"/>
      <c r="O2712" s="506"/>
    </row>
    <row r="2713" spans="4:15" x14ac:dyDescent="0.2">
      <c r="D2713" s="293"/>
      <c r="E2713" s="257"/>
      <c r="G2713" s="505"/>
      <c r="I2713" s="505"/>
      <c r="K2713" s="505"/>
      <c r="L2713" s="505"/>
      <c r="M2713" s="506"/>
      <c r="N2713" s="505"/>
      <c r="O2713" s="506"/>
    </row>
    <row r="2714" spans="4:15" x14ac:dyDescent="0.2">
      <c r="D2714" s="293"/>
      <c r="E2714" s="257"/>
      <c r="G2714" s="505"/>
      <c r="I2714" s="505"/>
      <c r="K2714" s="505"/>
      <c r="L2714" s="505"/>
      <c r="M2714" s="506"/>
      <c r="N2714" s="505"/>
      <c r="O2714" s="506"/>
    </row>
    <row r="2715" spans="4:15" x14ac:dyDescent="0.2">
      <c r="D2715" s="293"/>
      <c r="E2715" s="257"/>
      <c r="G2715" s="505"/>
      <c r="I2715" s="505"/>
      <c r="K2715" s="505"/>
      <c r="L2715" s="505"/>
      <c r="M2715" s="506"/>
      <c r="N2715" s="505"/>
      <c r="O2715" s="506"/>
    </row>
    <row r="2716" spans="4:15" x14ac:dyDescent="0.2">
      <c r="D2716" s="293"/>
      <c r="E2716" s="257"/>
      <c r="G2716" s="505"/>
      <c r="I2716" s="505"/>
      <c r="K2716" s="505"/>
      <c r="L2716" s="505"/>
      <c r="M2716" s="506"/>
      <c r="N2716" s="505"/>
      <c r="O2716" s="506"/>
    </row>
    <row r="2717" spans="4:15" x14ac:dyDescent="0.2">
      <c r="D2717" s="293"/>
      <c r="E2717" s="257"/>
      <c r="G2717" s="505"/>
      <c r="I2717" s="505"/>
      <c r="K2717" s="505"/>
      <c r="L2717" s="505"/>
      <c r="M2717" s="506"/>
      <c r="N2717" s="505"/>
      <c r="O2717" s="506"/>
    </row>
    <row r="2718" spans="4:15" x14ac:dyDescent="0.2">
      <c r="D2718" s="293"/>
      <c r="E2718" s="257"/>
      <c r="G2718" s="505"/>
      <c r="I2718" s="505"/>
      <c r="K2718" s="505"/>
      <c r="L2718" s="505"/>
      <c r="M2718" s="506"/>
      <c r="N2718" s="505"/>
      <c r="O2718" s="506"/>
    </row>
    <row r="2719" spans="4:15" x14ac:dyDescent="0.2">
      <c r="D2719" s="293"/>
      <c r="E2719" s="257"/>
      <c r="G2719" s="505"/>
      <c r="I2719" s="505"/>
      <c r="K2719" s="505"/>
      <c r="L2719" s="505"/>
      <c r="M2719" s="506"/>
      <c r="N2719" s="505"/>
      <c r="O2719" s="506"/>
    </row>
    <row r="2720" spans="4:15" x14ac:dyDescent="0.2">
      <c r="D2720" s="293"/>
      <c r="E2720" s="257"/>
      <c r="G2720" s="505"/>
      <c r="I2720" s="505"/>
      <c r="K2720" s="505"/>
      <c r="L2720" s="505"/>
      <c r="M2720" s="506"/>
      <c r="N2720" s="505"/>
      <c r="O2720" s="506"/>
    </row>
    <row r="2721" spans="4:15" x14ac:dyDescent="0.2">
      <c r="D2721" s="293"/>
      <c r="E2721" s="257"/>
      <c r="G2721" s="505"/>
      <c r="I2721" s="505"/>
      <c r="K2721" s="505"/>
      <c r="L2721" s="505"/>
      <c r="M2721" s="506"/>
      <c r="N2721" s="505"/>
      <c r="O2721" s="506"/>
    </row>
    <row r="2722" spans="4:15" x14ac:dyDescent="0.2">
      <c r="D2722" s="293"/>
      <c r="E2722" s="257"/>
      <c r="G2722" s="505"/>
      <c r="I2722" s="505"/>
      <c r="K2722" s="505"/>
      <c r="L2722" s="505"/>
      <c r="M2722" s="506"/>
      <c r="N2722" s="505"/>
      <c r="O2722" s="506"/>
    </row>
    <row r="2723" spans="4:15" x14ac:dyDescent="0.2">
      <c r="D2723" s="293"/>
      <c r="E2723" s="257"/>
      <c r="G2723" s="505"/>
      <c r="I2723" s="505"/>
      <c r="K2723" s="505"/>
      <c r="L2723" s="505"/>
      <c r="M2723" s="506"/>
      <c r="N2723" s="505"/>
      <c r="O2723" s="506"/>
    </row>
    <row r="2724" spans="4:15" x14ac:dyDescent="0.2">
      <c r="D2724" s="293"/>
      <c r="E2724" s="257"/>
      <c r="G2724" s="505"/>
      <c r="I2724" s="505"/>
      <c r="K2724" s="505"/>
      <c r="L2724" s="505"/>
      <c r="M2724" s="506"/>
      <c r="N2724" s="505"/>
      <c r="O2724" s="506"/>
    </row>
    <row r="2725" spans="4:15" x14ac:dyDescent="0.2">
      <c r="D2725" s="293"/>
      <c r="E2725" s="257"/>
      <c r="G2725" s="505"/>
      <c r="I2725" s="505"/>
      <c r="K2725" s="505"/>
      <c r="L2725" s="505"/>
      <c r="M2725" s="506"/>
      <c r="N2725" s="505"/>
      <c r="O2725" s="506"/>
    </row>
    <row r="2726" spans="4:15" x14ac:dyDescent="0.2">
      <c r="D2726" s="293"/>
      <c r="E2726" s="257"/>
      <c r="G2726" s="505"/>
      <c r="I2726" s="505"/>
      <c r="K2726" s="505"/>
      <c r="L2726" s="505"/>
      <c r="M2726" s="506"/>
      <c r="N2726" s="505"/>
      <c r="O2726" s="506"/>
    </row>
    <row r="2727" spans="4:15" x14ac:dyDescent="0.2">
      <c r="D2727" s="293"/>
      <c r="E2727" s="257"/>
      <c r="G2727" s="505"/>
      <c r="I2727" s="505"/>
      <c r="K2727" s="505"/>
      <c r="L2727" s="505"/>
      <c r="M2727" s="506"/>
      <c r="N2727" s="505"/>
      <c r="O2727" s="506"/>
    </row>
    <row r="2728" spans="4:15" x14ac:dyDescent="0.2">
      <c r="D2728" s="293"/>
      <c r="E2728" s="257"/>
      <c r="G2728" s="505"/>
      <c r="I2728" s="505"/>
      <c r="K2728" s="505"/>
      <c r="L2728" s="505"/>
      <c r="M2728" s="506"/>
      <c r="N2728" s="505"/>
      <c r="O2728" s="506"/>
    </row>
    <row r="2729" spans="4:15" x14ac:dyDescent="0.2">
      <c r="D2729" s="293"/>
      <c r="E2729" s="257"/>
      <c r="G2729" s="505"/>
      <c r="I2729" s="505"/>
      <c r="K2729" s="505"/>
      <c r="L2729" s="505"/>
      <c r="M2729" s="506"/>
      <c r="N2729" s="505"/>
      <c r="O2729" s="506"/>
    </row>
    <row r="2730" spans="4:15" x14ac:dyDescent="0.2">
      <c r="D2730" s="293"/>
      <c r="E2730" s="257"/>
      <c r="G2730" s="505"/>
      <c r="I2730" s="505"/>
      <c r="K2730" s="505"/>
      <c r="L2730" s="505"/>
      <c r="M2730" s="506"/>
      <c r="N2730" s="505"/>
      <c r="O2730" s="506"/>
    </row>
    <row r="2731" spans="4:15" x14ac:dyDescent="0.2">
      <c r="D2731" s="293"/>
      <c r="E2731" s="257"/>
      <c r="G2731" s="505"/>
      <c r="I2731" s="505"/>
      <c r="K2731" s="505"/>
      <c r="L2731" s="505"/>
      <c r="M2731" s="506"/>
      <c r="N2731" s="505"/>
      <c r="O2731" s="506"/>
    </row>
    <row r="2732" spans="4:15" x14ac:dyDescent="0.2">
      <c r="D2732" s="293"/>
      <c r="E2732" s="257"/>
      <c r="G2732" s="505"/>
      <c r="I2732" s="505"/>
      <c r="K2732" s="505"/>
      <c r="L2732" s="505"/>
      <c r="M2732" s="506"/>
      <c r="N2732" s="505"/>
      <c r="O2732" s="506"/>
    </row>
    <row r="2733" spans="4:15" x14ac:dyDescent="0.2">
      <c r="D2733" s="293"/>
      <c r="E2733" s="257"/>
      <c r="G2733" s="505"/>
      <c r="I2733" s="505"/>
      <c r="K2733" s="505"/>
      <c r="L2733" s="505"/>
      <c r="M2733" s="506"/>
      <c r="N2733" s="505"/>
      <c r="O2733" s="506"/>
    </row>
    <row r="2734" spans="4:15" x14ac:dyDescent="0.2">
      <c r="D2734" s="293"/>
      <c r="E2734" s="257"/>
      <c r="G2734" s="505"/>
      <c r="I2734" s="505"/>
      <c r="K2734" s="505"/>
      <c r="L2734" s="505"/>
      <c r="M2734" s="506"/>
      <c r="N2734" s="505"/>
      <c r="O2734" s="506"/>
    </row>
    <row r="2735" spans="4:15" x14ac:dyDescent="0.2">
      <c r="D2735" s="293"/>
      <c r="E2735" s="257"/>
      <c r="G2735" s="505"/>
      <c r="I2735" s="505"/>
      <c r="K2735" s="505"/>
      <c r="L2735" s="505"/>
      <c r="M2735" s="506"/>
      <c r="N2735" s="505"/>
      <c r="O2735" s="506"/>
    </row>
    <row r="2736" spans="4:15" x14ac:dyDescent="0.2">
      <c r="D2736" s="293"/>
      <c r="E2736" s="257"/>
      <c r="G2736" s="505"/>
      <c r="I2736" s="505"/>
      <c r="K2736" s="505"/>
      <c r="L2736" s="505"/>
      <c r="M2736" s="506"/>
      <c r="N2736" s="505"/>
      <c r="O2736" s="506"/>
    </row>
    <row r="2737" spans="4:15" x14ac:dyDescent="0.2">
      <c r="D2737" s="293"/>
      <c r="E2737" s="257"/>
      <c r="G2737" s="505"/>
      <c r="I2737" s="505"/>
      <c r="K2737" s="505"/>
      <c r="L2737" s="505"/>
      <c r="M2737" s="506"/>
      <c r="N2737" s="505"/>
      <c r="O2737" s="506"/>
    </row>
    <row r="2738" spans="4:15" x14ac:dyDescent="0.2">
      <c r="D2738" s="293"/>
      <c r="E2738" s="257"/>
      <c r="G2738" s="505"/>
      <c r="I2738" s="505"/>
      <c r="K2738" s="505"/>
      <c r="L2738" s="505"/>
      <c r="M2738" s="506"/>
      <c r="N2738" s="505"/>
      <c r="O2738" s="506"/>
    </row>
    <row r="2739" spans="4:15" x14ac:dyDescent="0.2">
      <c r="D2739" s="293"/>
      <c r="E2739" s="257"/>
      <c r="G2739" s="505"/>
      <c r="I2739" s="505"/>
      <c r="K2739" s="505"/>
      <c r="L2739" s="505"/>
      <c r="M2739" s="506"/>
      <c r="N2739" s="505"/>
      <c r="O2739" s="506"/>
    </row>
    <row r="2740" spans="4:15" x14ac:dyDescent="0.2">
      <c r="D2740" s="293"/>
      <c r="E2740" s="257"/>
      <c r="G2740" s="505"/>
      <c r="I2740" s="505"/>
      <c r="K2740" s="505"/>
      <c r="L2740" s="505"/>
      <c r="M2740" s="506"/>
      <c r="N2740" s="505"/>
      <c r="O2740" s="506"/>
    </row>
    <row r="2741" spans="4:15" x14ac:dyDescent="0.2">
      <c r="D2741" s="293"/>
      <c r="E2741" s="257"/>
      <c r="G2741" s="505"/>
      <c r="I2741" s="505"/>
      <c r="K2741" s="505"/>
      <c r="L2741" s="505"/>
      <c r="M2741" s="506"/>
      <c r="N2741" s="505"/>
      <c r="O2741" s="506"/>
    </row>
    <row r="2742" spans="4:15" x14ac:dyDescent="0.2">
      <c r="D2742" s="293"/>
      <c r="E2742" s="257"/>
      <c r="G2742" s="505"/>
      <c r="I2742" s="505"/>
      <c r="K2742" s="505"/>
      <c r="L2742" s="505"/>
      <c r="M2742" s="506"/>
      <c r="N2742" s="505"/>
      <c r="O2742" s="506"/>
    </row>
    <row r="2743" spans="4:15" x14ac:dyDescent="0.2">
      <c r="D2743" s="293"/>
      <c r="E2743" s="257"/>
      <c r="G2743" s="505"/>
      <c r="I2743" s="505"/>
      <c r="K2743" s="505"/>
      <c r="L2743" s="505"/>
      <c r="M2743" s="506"/>
      <c r="N2743" s="505"/>
      <c r="O2743" s="506"/>
    </row>
    <row r="2744" spans="4:15" x14ac:dyDescent="0.2">
      <c r="D2744" s="293"/>
      <c r="E2744" s="257"/>
      <c r="G2744" s="505"/>
      <c r="I2744" s="505"/>
      <c r="K2744" s="505"/>
      <c r="L2744" s="505"/>
      <c r="M2744" s="506"/>
      <c r="N2744" s="505"/>
      <c r="O2744" s="506"/>
    </row>
    <row r="2745" spans="4:15" x14ac:dyDescent="0.2">
      <c r="D2745" s="293"/>
      <c r="E2745" s="257"/>
      <c r="G2745" s="505"/>
      <c r="I2745" s="505"/>
      <c r="K2745" s="505"/>
      <c r="L2745" s="505"/>
      <c r="M2745" s="506"/>
      <c r="N2745" s="505"/>
      <c r="O2745" s="506"/>
    </row>
    <row r="2746" spans="4:15" x14ac:dyDescent="0.2">
      <c r="D2746" s="293"/>
      <c r="E2746" s="257"/>
      <c r="G2746" s="505"/>
      <c r="I2746" s="505"/>
      <c r="K2746" s="505"/>
      <c r="L2746" s="505"/>
      <c r="M2746" s="506"/>
      <c r="N2746" s="505"/>
      <c r="O2746" s="506"/>
    </row>
    <row r="2747" spans="4:15" x14ac:dyDescent="0.2">
      <c r="D2747" s="293"/>
      <c r="E2747" s="257"/>
      <c r="G2747" s="505"/>
      <c r="I2747" s="505"/>
      <c r="K2747" s="505"/>
      <c r="L2747" s="505"/>
      <c r="M2747" s="506"/>
      <c r="N2747" s="505"/>
      <c r="O2747" s="506"/>
    </row>
    <row r="2748" spans="4:15" x14ac:dyDescent="0.2">
      <c r="D2748" s="293"/>
      <c r="E2748" s="257"/>
      <c r="G2748" s="505"/>
      <c r="I2748" s="505"/>
      <c r="K2748" s="505"/>
      <c r="L2748" s="505"/>
      <c r="M2748" s="506"/>
      <c r="N2748" s="505"/>
      <c r="O2748" s="506"/>
    </row>
    <row r="2749" spans="4:15" x14ac:dyDescent="0.2">
      <c r="D2749" s="293"/>
      <c r="E2749" s="257"/>
      <c r="G2749" s="505"/>
      <c r="I2749" s="505"/>
      <c r="K2749" s="505"/>
      <c r="L2749" s="505"/>
      <c r="M2749" s="506"/>
      <c r="N2749" s="505"/>
      <c r="O2749" s="506"/>
    </row>
    <row r="2750" spans="4:15" x14ac:dyDescent="0.2">
      <c r="D2750" s="293"/>
      <c r="E2750" s="257"/>
      <c r="G2750" s="505"/>
      <c r="I2750" s="505"/>
      <c r="K2750" s="505"/>
      <c r="L2750" s="505"/>
      <c r="M2750" s="506"/>
      <c r="N2750" s="505"/>
      <c r="O2750" s="506"/>
    </row>
    <row r="2751" spans="4:15" x14ac:dyDescent="0.2">
      <c r="D2751" s="293"/>
      <c r="E2751" s="257"/>
      <c r="G2751" s="505"/>
      <c r="I2751" s="505"/>
      <c r="K2751" s="505"/>
      <c r="L2751" s="505"/>
      <c r="M2751" s="506"/>
      <c r="N2751" s="505"/>
      <c r="O2751" s="506"/>
    </row>
    <row r="2752" spans="4:15" x14ac:dyDescent="0.2">
      <c r="D2752" s="293"/>
      <c r="E2752" s="257"/>
      <c r="G2752" s="505"/>
      <c r="I2752" s="505"/>
      <c r="K2752" s="505"/>
      <c r="L2752" s="505"/>
      <c r="M2752" s="506"/>
      <c r="N2752" s="505"/>
      <c r="O2752" s="506"/>
    </row>
    <row r="2753" spans="4:15" x14ac:dyDescent="0.2">
      <c r="D2753" s="293"/>
      <c r="E2753" s="257"/>
      <c r="G2753" s="505"/>
      <c r="I2753" s="505"/>
      <c r="K2753" s="505"/>
      <c r="L2753" s="505"/>
      <c r="M2753" s="506"/>
      <c r="N2753" s="505"/>
      <c r="O2753" s="506"/>
    </row>
    <row r="2754" spans="4:15" x14ac:dyDescent="0.2">
      <c r="D2754" s="293"/>
      <c r="E2754" s="257"/>
      <c r="G2754" s="505"/>
      <c r="I2754" s="505"/>
      <c r="K2754" s="505"/>
      <c r="L2754" s="505"/>
      <c r="M2754" s="506"/>
      <c r="N2754" s="505"/>
      <c r="O2754" s="506"/>
    </row>
    <row r="2755" spans="4:15" x14ac:dyDescent="0.2">
      <c r="D2755" s="293"/>
      <c r="E2755" s="257"/>
      <c r="G2755" s="505"/>
      <c r="I2755" s="505"/>
      <c r="K2755" s="505"/>
      <c r="L2755" s="505"/>
      <c r="M2755" s="506"/>
      <c r="N2755" s="505"/>
      <c r="O2755" s="506"/>
    </row>
    <row r="2756" spans="4:15" x14ac:dyDescent="0.2">
      <c r="D2756" s="293"/>
      <c r="E2756" s="257"/>
      <c r="G2756" s="505"/>
      <c r="I2756" s="505"/>
      <c r="K2756" s="505"/>
      <c r="L2756" s="505"/>
      <c r="M2756" s="506"/>
      <c r="N2756" s="505"/>
      <c r="O2756" s="506"/>
    </row>
    <row r="2757" spans="4:15" x14ac:dyDescent="0.2">
      <c r="D2757" s="293"/>
      <c r="E2757" s="257"/>
      <c r="G2757" s="505"/>
      <c r="I2757" s="505"/>
      <c r="K2757" s="505"/>
      <c r="L2757" s="505"/>
      <c r="M2757" s="506"/>
      <c r="N2757" s="505"/>
      <c r="O2757" s="506"/>
    </row>
    <row r="2758" spans="4:15" x14ac:dyDescent="0.2">
      <c r="D2758" s="293"/>
      <c r="E2758" s="257"/>
      <c r="G2758" s="505"/>
      <c r="I2758" s="505"/>
      <c r="K2758" s="505"/>
      <c r="L2758" s="505"/>
      <c r="M2758" s="506"/>
      <c r="N2758" s="505"/>
      <c r="O2758" s="506"/>
    </row>
    <row r="2759" spans="4:15" x14ac:dyDescent="0.2">
      <c r="D2759" s="293"/>
      <c r="E2759" s="257"/>
      <c r="G2759" s="505"/>
      <c r="I2759" s="505"/>
      <c r="K2759" s="505"/>
      <c r="L2759" s="505"/>
      <c r="M2759" s="506"/>
      <c r="N2759" s="505"/>
      <c r="O2759" s="506"/>
    </row>
    <row r="2760" spans="4:15" x14ac:dyDescent="0.2">
      <c r="D2760" s="293"/>
      <c r="E2760" s="257"/>
      <c r="G2760" s="505"/>
      <c r="I2760" s="505"/>
      <c r="K2760" s="505"/>
      <c r="L2760" s="505"/>
      <c r="M2760" s="506"/>
      <c r="N2760" s="505"/>
      <c r="O2760" s="506"/>
    </row>
    <row r="2761" spans="4:15" x14ac:dyDescent="0.2">
      <c r="D2761" s="293"/>
      <c r="E2761" s="257"/>
      <c r="G2761" s="505"/>
      <c r="I2761" s="505"/>
      <c r="K2761" s="505"/>
      <c r="L2761" s="505"/>
      <c r="M2761" s="506"/>
      <c r="N2761" s="505"/>
      <c r="O2761" s="506"/>
    </row>
    <row r="2762" spans="4:15" x14ac:dyDescent="0.2">
      <c r="D2762" s="293"/>
      <c r="E2762" s="257"/>
      <c r="G2762" s="505"/>
      <c r="I2762" s="505"/>
      <c r="K2762" s="505"/>
      <c r="L2762" s="505"/>
      <c r="M2762" s="506"/>
      <c r="N2762" s="505"/>
      <c r="O2762" s="506"/>
    </row>
    <row r="2763" spans="4:15" x14ac:dyDescent="0.2">
      <c r="D2763" s="293"/>
      <c r="E2763" s="257"/>
      <c r="G2763" s="505"/>
      <c r="I2763" s="505"/>
      <c r="K2763" s="505"/>
      <c r="L2763" s="505"/>
      <c r="M2763" s="506"/>
      <c r="N2763" s="505"/>
      <c r="O2763" s="506"/>
    </row>
    <row r="2764" spans="4:15" x14ac:dyDescent="0.2">
      <c r="D2764" s="293"/>
      <c r="E2764" s="257"/>
      <c r="G2764" s="505"/>
      <c r="I2764" s="505"/>
      <c r="K2764" s="505"/>
      <c r="L2764" s="505"/>
      <c r="M2764" s="506"/>
      <c r="N2764" s="505"/>
      <c r="O2764" s="506"/>
    </row>
    <row r="2765" spans="4:15" x14ac:dyDescent="0.2">
      <c r="D2765" s="293"/>
      <c r="E2765" s="257"/>
      <c r="G2765" s="505"/>
      <c r="I2765" s="505"/>
      <c r="K2765" s="505"/>
      <c r="L2765" s="505"/>
      <c r="M2765" s="506"/>
      <c r="N2765" s="505"/>
      <c r="O2765" s="506"/>
    </row>
    <row r="2766" spans="4:15" x14ac:dyDescent="0.2">
      <c r="D2766" s="293"/>
      <c r="E2766" s="257"/>
      <c r="G2766" s="505"/>
      <c r="I2766" s="505"/>
      <c r="K2766" s="505"/>
      <c r="L2766" s="505"/>
      <c r="M2766" s="506"/>
      <c r="N2766" s="505"/>
      <c r="O2766" s="506"/>
    </row>
    <row r="2767" spans="4:15" x14ac:dyDescent="0.2">
      <c r="D2767" s="293"/>
      <c r="E2767" s="257"/>
      <c r="G2767" s="505"/>
      <c r="I2767" s="505"/>
      <c r="K2767" s="505"/>
      <c r="L2767" s="505"/>
      <c r="M2767" s="506"/>
      <c r="N2767" s="505"/>
      <c r="O2767" s="506"/>
    </row>
    <row r="2768" spans="4:15" x14ac:dyDescent="0.2">
      <c r="D2768" s="293"/>
      <c r="E2768" s="257"/>
      <c r="G2768" s="505"/>
      <c r="I2768" s="505"/>
      <c r="K2768" s="505"/>
      <c r="L2768" s="505"/>
      <c r="M2768" s="506"/>
      <c r="N2768" s="505"/>
      <c r="O2768" s="506"/>
    </row>
    <row r="2769" spans="4:15" x14ac:dyDescent="0.2">
      <c r="D2769" s="293"/>
      <c r="E2769" s="257"/>
      <c r="G2769" s="505"/>
      <c r="I2769" s="505"/>
      <c r="K2769" s="505"/>
      <c r="L2769" s="505"/>
      <c r="M2769" s="506"/>
      <c r="N2769" s="505"/>
      <c r="O2769" s="506"/>
    </row>
    <row r="2770" spans="4:15" x14ac:dyDescent="0.2">
      <c r="D2770" s="293"/>
      <c r="E2770" s="257"/>
      <c r="G2770" s="505"/>
      <c r="I2770" s="505"/>
      <c r="K2770" s="505"/>
      <c r="L2770" s="505"/>
      <c r="M2770" s="506"/>
      <c r="N2770" s="505"/>
      <c r="O2770" s="506"/>
    </row>
    <row r="2771" spans="4:15" x14ac:dyDescent="0.2">
      <c r="D2771" s="293"/>
      <c r="E2771" s="257"/>
      <c r="G2771" s="505"/>
      <c r="I2771" s="505"/>
      <c r="K2771" s="505"/>
      <c r="L2771" s="505"/>
      <c r="M2771" s="506"/>
      <c r="N2771" s="505"/>
      <c r="O2771" s="506"/>
    </row>
    <row r="2772" spans="4:15" x14ac:dyDescent="0.2">
      <c r="D2772" s="293"/>
      <c r="E2772" s="257"/>
      <c r="G2772" s="505"/>
      <c r="I2772" s="505"/>
      <c r="K2772" s="505"/>
      <c r="L2772" s="505"/>
      <c r="M2772" s="506"/>
      <c r="N2772" s="505"/>
      <c r="O2772" s="506"/>
    </row>
    <row r="2773" spans="4:15" x14ac:dyDescent="0.2">
      <c r="D2773" s="293"/>
      <c r="E2773" s="257"/>
      <c r="G2773" s="505"/>
      <c r="I2773" s="505"/>
      <c r="K2773" s="505"/>
      <c r="L2773" s="505"/>
      <c r="M2773" s="506"/>
      <c r="N2773" s="505"/>
      <c r="O2773" s="506"/>
    </row>
    <row r="2774" spans="4:15" x14ac:dyDescent="0.2">
      <c r="D2774" s="293"/>
      <c r="E2774" s="257"/>
      <c r="G2774" s="505"/>
      <c r="I2774" s="505"/>
      <c r="K2774" s="505"/>
      <c r="L2774" s="505"/>
      <c r="M2774" s="506"/>
      <c r="N2774" s="505"/>
      <c r="O2774" s="506"/>
    </row>
    <row r="2775" spans="4:15" x14ac:dyDescent="0.2">
      <c r="D2775" s="293"/>
      <c r="E2775" s="257"/>
      <c r="G2775" s="505"/>
      <c r="I2775" s="505"/>
      <c r="K2775" s="505"/>
      <c r="L2775" s="505"/>
      <c r="M2775" s="506"/>
      <c r="N2775" s="505"/>
      <c r="O2775" s="506"/>
    </row>
    <row r="2776" spans="4:15" x14ac:dyDescent="0.2">
      <c r="D2776" s="293"/>
      <c r="E2776" s="257"/>
      <c r="G2776" s="505"/>
      <c r="I2776" s="505"/>
      <c r="K2776" s="505"/>
      <c r="L2776" s="505"/>
      <c r="M2776" s="506"/>
      <c r="N2776" s="505"/>
      <c r="O2776" s="506"/>
    </row>
    <row r="2777" spans="4:15" x14ac:dyDescent="0.2">
      <c r="D2777" s="293"/>
      <c r="E2777" s="257"/>
      <c r="G2777" s="505"/>
      <c r="I2777" s="505"/>
      <c r="K2777" s="505"/>
      <c r="L2777" s="505"/>
      <c r="M2777" s="506"/>
      <c r="N2777" s="505"/>
      <c r="O2777" s="506"/>
    </row>
    <row r="2778" spans="4:15" x14ac:dyDescent="0.2">
      <c r="D2778" s="293"/>
      <c r="E2778" s="257"/>
      <c r="G2778" s="505"/>
      <c r="I2778" s="505"/>
      <c r="K2778" s="505"/>
      <c r="L2778" s="505"/>
      <c r="M2778" s="506"/>
      <c r="N2778" s="505"/>
      <c r="O2778" s="506"/>
    </row>
    <row r="2779" spans="4:15" x14ac:dyDescent="0.2">
      <c r="D2779" s="293"/>
      <c r="E2779" s="257"/>
      <c r="G2779" s="505"/>
      <c r="I2779" s="505"/>
      <c r="K2779" s="505"/>
      <c r="L2779" s="505"/>
      <c r="M2779" s="506"/>
      <c r="N2779" s="505"/>
      <c r="O2779" s="506"/>
    </row>
    <row r="2780" spans="4:15" x14ac:dyDescent="0.2">
      <c r="D2780" s="293"/>
      <c r="E2780" s="257"/>
      <c r="G2780" s="505"/>
      <c r="I2780" s="505"/>
      <c r="K2780" s="505"/>
      <c r="L2780" s="505"/>
      <c r="M2780" s="506"/>
      <c r="N2780" s="505"/>
      <c r="O2780" s="506"/>
    </row>
    <row r="2781" spans="4:15" x14ac:dyDescent="0.2">
      <c r="D2781" s="293"/>
      <c r="E2781" s="257"/>
      <c r="G2781" s="505"/>
      <c r="I2781" s="505"/>
      <c r="K2781" s="505"/>
      <c r="L2781" s="505"/>
      <c r="M2781" s="506"/>
      <c r="N2781" s="505"/>
      <c r="O2781" s="506"/>
    </row>
    <row r="2782" spans="4:15" x14ac:dyDescent="0.2">
      <c r="D2782" s="293"/>
      <c r="E2782" s="257"/>
      <c r="G2782" s="505"/>
      <c r="I2782" s="505"/>
      <c r="K2782" s="505"/>
      <c r="L2782" s="505"/>
      <c r="M2782" s="506"/>
      <c r="N2782" s="505"/>
      <c r="O2782" s="506"/>
    </row>
    <row r="2783" spans="4:15" x14ac:dyDescent="0.2">
      <c r="D2783" s="293"/>
      <c r="E2783" s="257"/>
      <c r="G2783" s="505"/>
      <c r="I2783" s="505"/>
      <c r="K2783" s="505"/>
      <c r="L2783" s="505"/>
      <c r="M2783" s="506"/>
      <c r="N2783" s="505"/>
      <c r="O2783" s="506"/>
    </row>
    <row r="2784" spans="4:15" x14ac:dyDescent="0.2">
      <c r="D2784" s="293"/>
      <c r="E2784" s="257"/>
      <c r="G2784" s="505"/>
      <c r="I2784" s="505"/>
      <c r="K2784" s="505"/>
      <c r="L2784" s="505"/>
      <c r="M2784" s="506"/>
      <c r="N2784" s="505"/>
      <c r="O2784" s="506"/>
    </row>
    <row r="2785" spans="4:15" x14ac:dyDescent="0.2">
      <c r="D2785" s="293"/>
      <c r="E2785" s="257"/>
      <c r="G2785" s="505"/>
      <c r="I2785" s="505"/>
      <c r="K2785" s="505"/>
      <c r="L2785" s="505"/>
      <c r="M2785" s="506"/>
      <c r="N2785" s="505"/>
      <c r="O2785" s="506"/>
    </row>
    <row r="2786" spans="4:15" x14ac:dyDescent="0.2">
      <c r="D2786" s="293"/>
      <c r="E2786" s="257"/>
      <c r="G2786" s="505"/>
      <c r="I2786" s="505"/>
      <c r="K2786" s="505"/>
      <c r="L2786" s="505"/>
      <c r="M2786" s="506"/>
      <c r="N2786" s="505"/>
      <c r="O2786" s="506"/>
    </row>
    <row r="2787" spans="4:15" x14ac:dyDescent="0.2">
      <c r="D2787" s="293"/>
      <c r="E2787" s="257"/>
      <c r="G2787" s="505"/>
      <c r="I2787" s="505"/>
      <c r="K2787" s="505"/>
      <c r="L2787" s="505"/>
      <c r="M2787" s="506"/>
      <c r="N2787" s="505"/>
      <c r="O2787" s="506"/>
    </row>
    <row r="2788" spans="4:15" x14ac:dyDescent="0.2">
      <c r="D2788" s="293"/>
      <c r="E2788" s="257"/>
      <c r="G2788" s="505"/>
      <c r="I2788" s="505"/>
      <c r="K2788" s="505"/>
      <c r="L2788" s="505"/>
      <c r="M2788" s="506"/>
      <c r="N2788" s="505"/>
      <c r="O2788" s="506"/>
    </row>
    <row r="2789" spans="4:15" x14ac:dyDescent="0.2">
      <c r="D2789" s="293"/>
      <c r="E2789" s="257"/>
      <c r="G2789" s="505"/>
      <c r="I2789" s="505"/>
      <c r="K2789" s="505"/>
      <c r="L2789" s="505"/>
      <c r="M2789" s="506"/>
      <c r="N2789" s="505"/>
      <c r="O2789" s="506"/>
    </row>
    <row r="2790" spans="4:15" x14ac:dyDescent="0.2">
      <c r="D2790" s="293"/>
      <c r="E2790" s="257"/>
      <c r="G2790" s="505"/>
      <c r="I2790" s="505"/>
      <c r="K2790" s="505"/>
      <c r="L2790" s="505"/>
      <c r="M2790" s="506"/>
      <c r="N2790" s="505"/>
      <c r="O2790" s="506"/>
    </row>
    <row r="2791" spans="4:15" x14ac:dyDescent="0.2">
      <c r="D2791" s="293"/>
      <c r="E2791" s="257"/>
      <c r="G2791" s="505"/>
      <c r="I2791" s="505"/>
      <c r="K2791" s="505"/>
      <c r="L2791" s="505"/>
      <c r="M2791" s="506"/>
      <c r="N2791" s="505"/>
      <c r="O2791" s="506"/>
    </row>
    <row r="2792" spans="4:15" x14ac:dyDescent="0.2">
      <c r="D2792" s="293"/>
      <c r="E2792" s="257"/>
      <c r="G2792" s="505"/>
      <c r="I2792" s="505"/>
      <c r="K2792" s="505"/>
      <c r="L2792" s="505"/>
      <c r="M2792" s="506"/>
      <c r="N2792" s="505"/>
      <c r="O2792" s="506"/>
    </row>
    <row r="2793" spans="4:15" x14ac:dyDescent="0.2">
      <c r="D2793" s="293"/>
      <c r="E2793" s="257"/>
      <c r="G2793" s="505"/>
      <c r="I2793" s="505"/>
      <c r="K2793" s="505"/>
      <c r="L2793" s="505"/>
      <c r="M2793" s="506"/>
      <c r="N2793" s="505"/>
      <c r="O2793" s="506"/>
    </row>
    <row r="2794" spans="4:15" x14ac:dyDescent="0.2">
      <c r="D2794" s="293"/>
      <c r="E2794" s="257"/>
      <c r="G2794" s="505"/>
      <c r="I2794" s="505"/>
      <c r="K2794" s="505"/>
      <c r="L2794" s="505"/>
      <c r="M2794" s="506"/>
      <c r="N2794" s="505"/>
      <c r="O2794" s="506"/>
    </row>
    <row r="2795" spans="4:15" x14ac:dyDescent="0.2">
      <c r="D2795" s="293"/>
      <c r="E2795" s="257"/>
      <c r="G2795" s="505"/>
      <c r="I2795" s="505"/>
      <c r="K2795" s="505"/>
      <c r="L2795" s="505"/>
      <c r="M2795" s="506"/>
      <c r="N2795" s="505"/>
      <c r="O2795" s="506"/>
    </row>
    <row r="2796" spans="4:15" x14ac:dyDescent="0.2">
      <c r="D2796" s="293"/>
      <c r="E2796" s="257"/>
      <c r="G2796" s="505"/>
      <c r="I2796" s="505"/>
      <c r="K2796" s="505"/>
      <c r="L2796" s="505"/>
      <c r="M2796" s="506"/>
      <c r="N2796" s="505"/>
      <c r="O2796" s="506"/>
    </row>
    <row r="2797" spans="4:15" x14ac:dyDescent="0.2">
      <c r="D2797" s="293"/>
      <c r="E2797" s="257"/>
      <c r="G2797" s="505"/>
      <c r="I2797" s="505"/>
      <c r="K2797" s="505"/>
      <c r="L2797" s="505"/>
      <c r="M2797" s="506"/>
      <c r="N2797" s="505"/>
      <c r="O2797" s="506"/>
    </row>
    <row r="2798" spans="4:15" x14ac:dyDescent="0.2">
      <c r="D2798" s="293"/>
      <c r="E2798" s="257"/>
      <c r="G2798" s="505"/>
      <c r="I2798" s="505"/>
      <c r="K2798" s="505"/>
      <c r="L2798" s="505"/>
      <c r="M2798" s="506"/>
      <c r="N2798" s="505"/>
      <c r="O2798" s="506"/>
    </row>
    <row r="2799" spans="4:15" x14ac:dyDescent="0.2">
      <c r="D2799" s="293"/>
      <c r="E2799" s="257"/>
      <c r="G2799" s="505"/>
      <c r="I2799" s="505"/>
      <c r="K2799" s="505"/>
      <c r="L2799" s="505"/>
      <c r="M2799" s="506"/>
      <c r="N2799" s="505"/>
      <c r="O2799" s="506"/>
    </row>
    <row r="2800" spans="4:15" x14ac:dyDescent="0.2">
      <c r="D2800" s="293"/>
      <c r="E2800" s="257"/>
      <c r="G2800" s="505"/>
      <c r="I2800" s="505"/>
      <c r="K2800" s="505"/>
      <c r="L2800" s="505"/>
      <c r="M2800" s="506"/>
      <c r="N2800" s="505"/>
      <c r="O2800" s="506"/>
    </row>
    <row r="2801" spans="4:15" x14ac:dyDescent="0.2">
      <c r="D2801" s="293"/>
      <c r="E2801" s="257"/>
      <c r="G2801" s="505"/>
      <c r="I2801" s="505"/>
      <c r="K2801" s="505"/>
      <c r="L2801" s="505"/>
      <c r="M2801" s="506"/>
      <c r="N2801" s="505"/>
      <c r="O2801" s="506"/>
    </row>
    <row r="2802" spans="4:15" x14ac:dyDescent="0.2">
      <c r="D2802" s="293"/>
      <c r="E2802" s="257"/>
      <c r="G2802" s="505"/>
      <c r="I2802" s="505"/>
      <c r="K2802" s="505"/>
      <c r="L2802" s="505"/>
      <c r="M2802" s="506"/>
      <c r="N2802" s="505"/>
      <c r="O2802" s="506"/>
    </row>
    <row r="2803" spans="4:15" x14ac:dyDescent="0.2">
      <c r="D2803" s="293"/>
      <c r="E2803" s="257"/>
      <c r="G2803" s="505"/>
      <c r="I2803" s="505"/>
      <c r="K2803" s="505"/>
      <c r="L2803" s="505"/>
      <c r="M2803" s="506"/>
      <c r="N2803" s="505"/>
      <c r="O2803" s="506"/>
    </row>
    <row r="2804" spans="4:15" x14ac:dyDescent="0.2">
      <c r="D2804" s="293"/>
      <c r="E2804" s="257"/>
      <c r="G2804" s="505"/>
      <c r="I2804" s="505"/>
      <c r="K2804" s="505"/>
      <c r="L2804" s="505"/>
      <c r="M2804" s="506"/>
      <c r="N2804" s="505"/>
      <c r="O2804" s="506"/>
    </row>
    <row r="2805" spans="4:15" x14ac:dyDescent="0.2">
      <c r="D2805" s="293"/>
      <c r="E2805" s="257"/>
      <c r="G2805" s="505"/>
      <c r="I2805" s="505"/>
      <c r="K2805" s="505"/>
      <c r="L2805" s="505"/>
      <c r="M2805" s="506"/>
      <c r="N2805" s="505"/>
      <c r="O2805" s="506"/>
    </row>
    <row r="2806" spans="4:15" x14ac:dyDescent="0.2">
      <c r="D2806" s="293"/>
      <c r="E2806" s="257"/>
      <c r="G2806" s="505"/>
      <c r="I2806" s="505"/>
      <c r="K2806" s="505"/>
      <c r="L2806" s="505"/>
      <c r="M2806" s="506"/>
      <c r="N2806" s="505"/>
      <c r="O2806" s="506"/>
    </row>
    <row r="2807" spans="4:15" x14ac:dyDescent="0.2">
      <c r="D2807" s="293"/>
      <c r="E2807" s="257"/>
      <c r="G2807" s="505"/>
      <c r="I2807" s="505"/>
      <c r="K2807" s="505"/>
      <c r="L2807" s="505"/>
      <c r="M2807" s="506"/>
      <c r="N2807" s="505"/>
      <c r="O2807" s="506"/>
    </row>
    <row r="2808" spans="4:15" x14ac:dyDescent="0.2">
      <c r="D2808" s="293"/>
      <c r="E2808" s="257"/>
      <c r="G2808" s="505"/>
      <c r="I2808" s="505"/>
      <c r="K2808" s="505"/>
      <c r="L2808" s="505"/>
      <c r="M2808" s="506"/>
      <c r="N2808" s="505"/>
      <c r="O2808" s="506"/>
    </row>
    <row r="2809" spans="4:15" x14ac:dyDescent="0.2">
      <c r="D2809" s="293"/>
      <c r="E2809" s="257"/>
      <c r="G2809" s="505"/>
      <c r="I2809" s="505"/>
      <c r="K2809" s="505"/>
      <c r="L2809" s="505"/>
      <c r="M2809" s="506"/>
      <c r="N2809" s="505"/>
      <c r="O2809" s="506"/>
    </row>
    <row r="2810" spans="4:15" x14ac:dyDescent="0.2">
      <c r="D2810" s="293"/>
      <c r="E2810" s="257"/>
      <c r="G2810" s="505"/>
      <c r="I2810" s="505"/>
      <c r="K2810" s="505"/>
      <c r="L2810" s="505"/>
      <c r="M2810" s="506"/>
      <c r="N2810" s="505"/>
      <c r="O2810" s="506"/>
    </row>
    <row r="2811" spans="4:15" x14ac:dyDescent="0.2">
      <c r="D2811" s="293"/>
      <c r="E2811" s="257"/>
      <c r="G2811" s="505"/>
      <c r="I2811" s="505"/>
      <c r="K2811" s="505"/>
      <c r="L2811" s="505"/>
      <c r="M2811" s="506"/>
      <c r="N2811" s="505"/>
      <c r="O2811" s="506"/>
    </row>
    <row r="2812" spans="4:15" x14ac:dyDescent="0.2">
      <c r="D2812" s="293"/>
      <c r="E2812" s="257"/>
      <c r="G2812" s="505"/>
      <c r="I2812" s="505"/>
      <c r="K2812" s="505"/>
      <c r="L2812" s="505"/>
      <c r="M2812" s="506"/>
      <c r="N2812" s="505"/>
      <c r="O2812" s="506"/>
    </row>
    <row r="2813" spans="4:15" x14ac:dyDescent="0.2">
      <c r="D2813" s="293"/>
      <c r="E2813" s="257"/>
      <c r="G2813" s="505"/>
      <c r="I2813" s="505"/>
      <c r="K2813" s="505"/>
      <c r="L2813" s="505"/>
      <c r="M2813" s="506"/>
      <c r="N2813" s="505"/>
      <c r="O2813" s="506"/>
    </row>
    <row r="2814" spans="4:15" x14ac:dyDescent="0.2">
      <c r="D2814" s="293"/>
      <c r="E2814" s="257"/>
      <c r="G2814" s="505"/>
      <c r="I2814" s="505"/>
      <c r="K2814" s="505"/>
      <c r="L2814" s="505"/>
      <c r="M2814" s="506"/>
      <c r="N2814" s="505"/>
      <c r="O2814" s="506"/>
    </row>
    <row r="2815" spans="4:15" x14ac:dyDescent="0.2">
      <c r="D2815" s="293"/>
      <c r="E2815" s="257"/>
      <c r="G2815" s="505"/>
      <c r="I2815" s="505"/>
      <c r="K2815" s="505"/>
      <c r="L2815" s="505"/>
      <c r="M2815" s="506"/>
      <c r="N2815" s="505"/>
      <c r="O2815" s="506"/>
    </row>
    <row r="2816" spans="4:15" x14ac:dyDescent="0.2">
      <c r="D2816" s="293"/>
      <c r="E2816" s="257"/>
      <c r="G2816" s="505"/>
      <c r="I2816" s="505"/>
      <c r="K2816" s="505"/>
      <c r="L2816" s="505"/>
      <c r="M2816" s="506"/>
      <c r="N2816" s="505"/>
      <c r="O2816" s="506"/>
    </row>
    <row r="2817" spans="4:15" x14ac:dyDescent="0.2">
      <c r="D2817" s="293"/>
      <c r="E2817" s="257"/>
      <c r="G2817" s="505"/>
      <c r="I2817" s="505"/>
      <c r="K2817" s="505"/>
      <c r="L2817" s="505"/>
      <c r="M2817" s="506"/>
      <c r="N2817" s="505"/>
      <c r="O2817" s="506"/>
    </row>
    <row r="2818" spans="4:15" x14ac:dyDescent="0.2">
      <c r="D2818" s="293"/>
      <c r="E2818" s="257"/>
      <c r="G2818" s="505"/>
      <c r="I2818" s="505"/>
      <c r="K2818" s="505"/>
      <c r="L2818" s="505"/>
      <c r="M2818" s="506"/>
      <c r="N2818" s="505"/>
      <c r="O2818" s="506"/>
    </row>
    <row r="2819" spans="4:15" x14ac:dyDescent="0.2">
      <c r="D2819" s="293"/>
      <c r="E2819" s="257"/>
      <c r="G2819" s="505"/>
      <c r="I2819" s="505"/>
      <c r="K2819" s="505"/>
      <c r="L2819" s="505"/>
      <c r="M2819" s="506"/>
      <c r="N2819" s="505"/>
      <c r="O2819" s="506"/>
    </row>
    <row r="2820" spans="4:15" x14ac:dyDescent="0.2">
      <c r="D2820" s="293"/>
      <c r="E2820" s="257"/>
      <c r="G2820" s="505"/>
      <c r="I2820" s="505"/>
      <c r="K2820" s="505"/>
      <c r="L2820" s="505"/>
      <c r="M2820" s="506"/>
      <c r="N2820" s="505"/>
      <c r="O2820" s="506"/>
    </row>
    <row r="2821" spans="4:15" x14ac:dyDescent="0.2">
      <c r="D2821" s="293"/>
      <c r="E2821" s="257"/>
      <c r="G2821" s="505"/>
      <c r="I2821" s="505"/>
      <c r="K2821" s="505"/>
      <c r="L2821" s="505"/>
      <c r="M2821" s="506"/>
      <c r="N2821" s="505"/>
      <c r="O2821" s="506"/>
    </row>
    <row r="2822" spans="4:15" x14ac:dyDescent="0.2">
      <c r="D2822" s="293"/>
      <c r="E2822" s="257"/>
      <c r="G2822" s="505"/>
      <c r="I2822" s="505"/>
      <c r="K2822" s="505"/>
      <c r="L2822" s="505"/>
      <c r="M2822" s="506"/>
      <c r="N2822" s="505"/>
      <c r="O2822" s="506"/>
    </row>
    <row r="2823" spans="4:15" x14ac:dyDescent="0.2">
      <c r="D2823" s="293"/>
      <c r="E2823" s="257"/>
      <c r="G2823" s="505"/>
      <c r="I2823" s="505"/>
      <c r="K2823" s="505"/>
      <c r="L2823" s="505"/>
      <c r="M2823" s="506"/>
      <c r="N2823" s="505"/>
      <c r="O2823" s="506"/>
    </row>
    <row r="2824" spans="4:15" x14ac:dyDescent="0.2">
      <c r="D2824" s="293"/>
      <c r="E2824" s="257"/>
      <c r="G2824" s="505"/>
      <c r="I2824" s="505"/>
      <c r="K2824" s="505"/>
      <c r="L2824" s="505"/>
      <c r="M2824" s="506"/>
      <c r="N2824" s="505"/>
      <c r="O2824" s="506"/>
    </row>
    <row r="2825" spans="4:15" x14ac:dyDescent="0.2">
      <c r="D2825" s="293"/>
      <c r="E2825" s="257"/>
      <c r="G2825" s="505"/>
      <c r="I2825" s="505"/>
      <c r="K2825" s="505"/>
      <c r="L2825" s="505"/>
      <c r="M2825" s="506"/>
      <c r="N2825" s="505"/>
      <c r="O2825" s="506"/>
    </row>
    <row r="2826" spans="4:15" x14ac:dyDescent="0.2">
      <c r="D2826" s="293"/>
      <c r="E2826" s="257"/>
      <c r="G2826" s="505"/>
      <c r="I2826" s="505"/>
      <c r="K2826" s="505"/>
      <c r="L2826" s="505"/>
      <c r="M2826" s="506"/>
      <c r="N2826" s="505"/>
      <c r="O2826" s="506"/>
    </row>
    <row r="2827" spans="4:15" x14ac:dyDescent="0.2">
      <c r="D2827" s="293"/>
      <c r="E2827" s="257"/>
      <c r="G2827" s="505"/>
      <c r="I2827" s="505"/>
      <c r="K2827" s="505"/>
      <c r="L2827" s="505"/>
      <c r="M2827" s="506"/>
      <c r="N2827" s="505"/>
      <c r="O2827" s="506"/>
    </row>
    <row r="2828" spans="4:15" x14ac:dyDescent="0.2">
      <c r="D2828" s="293"/>
      <c r="E2828" s="257"/>
      <c r="G2828" s="505"/>
      <c r="I2828" s="505"/>
      <c r="K2828" s="505"/>
      <c r="L2828" s="505"/>
      <c r="M2828" s="506"/>
      <c r="N2828" s="505"/>
      <c r="O2828" s="506"/>
    </row>
    <row r="2829" spans="4:15" x14ac:dyDescent="0.2">
      <c r="D2829" s="293"/>
      <c r="E2829" s="257"/>
      <c r="G2829" s="505"/>
      <c r="I2829" s="505"/>
      <c r="K2829" s="505"/>
      <c r="L2829" s="505"/>
      <c r="M2829" s="506"/>
      <c r="N2829" s="505"/>
      <c r="O2829" s="506"/>
    </row>
    <row r="2830" spans="4:15" x14ac:dyDescent="0.2">
      <c r="D2830" s="293"/>
      <c r="E2830" s="257"/>
      <c r="G2830" s="505"/>
      <c r="I2830" s="505"/>
      <c r="K2830" s="505"/>
      <c r="L2830" s="505"/>
      <c r="M2830" s="506"/>
      <c r="N2830" s="505"/>
      <c r="O2830" s="506"/>
    </row>
    <row r="2831" spans="4:15" x14ac:dyDescent="0.2">
      <c r="D2831" s="293"/>
      <c r="E2831" s="257"/>
      <c r="G2831" s="505"/>
      <c r="I2831" s="505"/>
      <c r="K2831" s="505"/>
      <c r="L2831" s="505"/>
      <c r="M2831" s="506"/>
      <c r="N2831" s="505"/>
      <c r="O2831" s="506"/>
    </row>
    <row r="2832" spans="4:15" x14ac:dyDescent="0.2">
      <c r="D2832" s="293"/>
      <c r="E2832" s="257"/>
      <c r="G2832" s="505"/>
      <c r="I2832" s="505"/>
      <c r="K2832" s="505"/>
      <c r="L2832" s="505"/>
      <c r="M2832" s="506"/>
      <c r="N2832" s="505"/>
      <c r="O2832" s="506"/>
    </row>
    <row r="2833" spans="4:15" x14ac:dyDescent="0.2">
      <c r="D2833" s="293"/>
      <c r="E2833" s="257"/>
      <c r="G2833" s="505"/>
      <c r="I2833" s="505"/>
      <c r="K2833" s="505"/>
      <c r="L2833" s="505"/>
      <c r="M2833" s="506"/>
      <c r="N2833" s="505"/>
      <c r="O2833" s="506"/>
    </row>
    <row r="2834" spans="4:15" x14ac:dyDescent="0.2">
      <c r="D2834" s="293"/>
      <c r="E2834" s="257"/>
      <c r="G2834" s="505"/>
      <c r="I2834" s="505"/>
      <c r="K2834" s="505"/>
      <c r="L2834" s="505"/>
      <c r="M2834" s="506"/>
      <c r="N2834" s="505"/>
      <c r="O2834" s="506"/>
    </row>
    <row r="2835" spans="4:15" x14ac:dyDescent="0.2">
      <c r="D2835" s="293"/>
      <c r="E2835" s="257"/>
      <c r="G2835" s="505"/>
      <c r="I2835" s="505"/>
      <c r="K2835" s="505"/>
      <c r="L2835" s="505"/>
      <c r="M2835" s="506"/>
      <c r="N2835" s="505"/>
      <c r="O2835" s="506"/>
    </row>
    <row r="2836" spans="4:15" x14ac:dyDescent="0.2">
      <c r="D2836" s="293"/>
      <c r="E2836" s="257"/>
      <c r="G2836" s="505"/>
      <c r="I2836" s="505"/>
      <c r="K2836" s="505"/>
      <c r="L2836" s="505"/>
      <c r="M2836" s="506"/>
      <c r="N2836" s="505"/>
      <c r="O2836" s="506"/>
    </row>
    <row r="2837" spans="4:15" x14ac:dyDescent="0.2">
      <c r="D2837" s="293"/>
      <c r="E2837" s="257"/>
      <c r="G2837" s="505"/>
      <c r="I2837" s="505"/>
      <c r="K2837" s="505"/>
      <c r="L2837" s="505"/>
      <c r="M2837" s="506"/>
      <c r="N2837" s="505"/>
      <c r="O2837" s="506"/>
    </row>
    <row r="2838" spans="4:15" x14ac:dyDescent="0.2">
      <c r="D2838" s="293"/>
      <c r="E2838" s="257"/>
      <c r="G2838" s="505"/>
      <c r="I2838" s="505"/>
      <c r="K2838" s="505"/>
      <c r="L2838" s="505"/>
      <c r="M2838" s="506"/>
      <c r="N2838" s="505"/>
      <c r="O2838" s="506"/>
    </row>
    <row r="2839" spans="4:15" x14ac:dyDescent="0.2">
      <c r="D2839" s="293"/>
      <c r="E2839" s="257"/>
      <c r="G2839" s="505"/>
      <c r="I2839" s="505"/>
      <c r="K2839" s="505"/>
      <c r="L2839" s="505"/>
      <c r="M2839" s="506"/>
      <c r="N2839" s="505"/>
      <c r="O2839" s="506"/>
    </row>
    <row r="2840" spans="4:15" x14ac:dyDescent="0.2">
      <c r="D2840" s="293"/>
      <c r="E2840" s="257"/>
      <c r="G2840" s="505"/>
      <c r="I2840" s="505"/>
      <c r="K2840" s="505"/>
      <c r="L2840" s="505"/>
      <c r="M2840" s="506"/>
      <c r="N2840" s="505"/>
      <c r="O2840" s="506"/>
    </row>
    <row r="2841" spans="4:15" x14ac:dyDescent="0.2">
      <c r="D2841" s="293"/>
      <c r="E2841" s="257"/>
      <c r="G2841" s="505"/>
      <c r="I2841" s="505"/>
      <c r="K2841" s="505"/>
      <c r="L2841" s="505"/>
      <c r="M2841" s="506"/>
      <c r="N2841" s="505"/>
      <c r="O2841" s="506"/>
    </row>
    <row r="2842" spans="4:15" x14ac:dyDescent="0.2">
      <c r="D2842" s="293"/>
      <c r="E2842" s="257"/>
      <c r="G2842" s="505"/>
      <c r="I2842" s="505"/>
      <c r="K2842" s="505"/>
      <c r="L2842" s="505"/>
      <c r="M2842" s="506"/>
      <c r="N2842" s="505"/>
      <c r="O2842" s="506"/>
    </row>
    <row r="2843" spans="4:15" x14ac:dyDescent="0.2">
      <c r="D2843" s="293"/>
      <c r="E2843" s="257"/>
      <c r="G2843" s="505"/>
      <c r="I2843" s="505"/>
      <c r="K2843" s="505"/>
      <c r="L2843" s="505"/>
      <c r="M2843" s="506"/>
      <c r="N2843" s="505"/>
      <c r="O2843" s="506"/>
    </row>
    <row r="2844" spans="4:15" x14ac:dyDescent="0.2">
      <c r="D2844" s="293"/>
      <c r="E2844" s="257"/>
      <c r="G2844" s="505"/>
      <c r="I2844" s="505"/>
      <c r="K2844" s="505"/>
      <c r="L2844" s="505"/>
      <c r="M2844" s="506"/>
      <c r="N2844" s="505"/>
      <c r="O2844" s="506"/>
    </row>
    <row r="2845" spans="4:15" x14ac:dyDescent="0.2">
      <c r="D2845" s="293"/>
      <c r="E2845" s="257"/>
      <c r="G2845" s="505"/>
      <c r="I2845" s="505"/>
      <c r="K2845" s="505"/>
      <c r="L2845" s="505"/>
      <c r="M2845" s="506"/>
      <c r="N2845" s="505"/>
      <c r="O2845" s="506"/>
    </row>
    <row r="2846" spans="4:15" x14ac:dyDescent="0.2">
      <c r="D2846" s="293"/>
      <c r="E2846" s="257"/>
      <c r="G2846" s="505"/>
      <c r="I2846" s="505"/>
      <c r="K2846" s="505"/>
      <c r="L2846" s="505"/>
      <c r="M2846" s="506"/>
      <c r="N2846" s="505"/>
      <c r="O2846" s="506"/>
    </row>
    <row r="2847" spans="4:15" x14ac:dyDescent="0.2">
      <c r="D2847" s="293"/>
      <c r="E2847" s="257"/>
      <c r="G2847" s="505"/>
      <c r="I2847" s="505"/>
      <c r="K2847" s="505"/>
      <c r="L2847" s="505"/>
      <c r="M2847" s="506"/>
      <c r="N2847" s="505"/>
      <c r="O2847" s="506"/>
    </row>
    <row r="2848" spans="4:15" x14ac:dyDescent="0.2">
      <c r="D2848" s="293"/>
      <c r="E2848" s="257"/>
      <c r="G2848" s="505"/>
      <c r="I2848" s="505"/>
      <c r="K2848" s="505"/>
      <c r="L2848" s="505"/>
      <c r="M2848" s="506"/>
      <c r="N2848" s="505"/>
      <c r="O2848" s="506"/>
    </row>
    <row r="2849" spans="4:15" x14ac:dyDescent="0.2">
      <c r="D2849" s="293"/>
      <c r="E2849" s="257"/>
      <c r="G2849" s="505"/>
      <c r="I2849" s="505"/>
      <c r="K2849" s="505"/>
      <c r="L2849" s="505"/>
      <c r="M2849" s="506"/>
      <c r="N2849" s="505"/>
      <c r="O2849" s="506"/>
    </row>
    <row r="2850" spans="4:15" x14ac:dyDescent="0.2">
      <c r="D2850" s="293"/>
      <c r="E2850" s="257"/>
      <c r="G2850" s="505"/>
      <c r="I2850" s="505"/>
      <c r="K2850" s="505"/>
      <c r="L2850" s="505"/>
      <c r="M2850" s="506"/>
      <c r="N2850" s="505"/>
      <c r="O2850" s="506"/>
    </row>
    <row r="2851" spans="4:15" x14ac:dyDescent="0.2">
      <c r="D2851" s="293"/>
      <c r="E2851" s="257"/>
      <c r="G2851" s="505"/>
      <c r="I2851" s="505"/>
      <c r="K2851" s="505"/>
      <c r="L2851" s="505"/>
      <c r="M2851" s="506"/>
      <c r="N2851" s="505"/>
      <c r="O2851" s="506"/>
    </row>
    <row r="2852" spans="4:15" x14ac:dyDescent="0.2">
      <c r="D2852" s="293"/>
      <c r="E2852" s="257"/>
      <c r="G2852" s="505"/>
      <c r="I2852" s="505"/>
      <c r="K2852" s="505"/>
      <c r="L2852" s="505"/>
      <c r="M2852" s="506"/>
      <c r="N2852" s="505"/>
      <c r="O2852" s="506"/>
    </row>
    <row r="2853" spans="4:15" x14ac:dyDescent="0.2">
      <c r="D2853" s="293"/>
      <c r="E2853" s="257"/>
      <c r="G2853" s="505"/>
      <c r="I2853" s="505"/>
      <c r="K2853" s="505"/>
      <c r="L2853" s="505"/>
      <c r="M2853" s="506"/>
      <c r="N2853" s="505"/>
      <c r="O2853" s="506"/>
    </row>
    <row r="2854" spans="4:15" x14ac:dyDescent="0.2">
      <c r="D2854" s="293"/>
      <c r="E2854" s="257"/>
      <c r="G2854" s="505"/>
      <c r="I2854" s="505"/>
      <c r="K2854" s="505"/>
      <c r="L2854" s="505"/>
      <c r="M2854" s="506"/>
      <c r="N2854" s="505"/>
      <c r="O2854" s="506"/>
    </row>
    <row r="2855" spans="4:15" x14ac:dyDescent="0.2">
      <c r="D2855" s="293"/>
      <c r="E2855" s="257"/>
      <c r="G2855" s="505"/>
      <c r="I2855" s="505"/>
      <c r="K2855" s="505"/>
      <c r="L2855" s="505"/>
      <c r="M2855" s="506"/>
      <c r="N2855" s="505"/>
      <c r="O2855" s="506"/>
    </row>
    <row r="2856" spans="4:15" x14ac:dyDescent="0.2">
      <c r="D2856" s="293"/>
      <c r="E2856" s="257"/>
      <c r="G2856" s="505"/>
      <c r="I2856" s="505"/>
      <c r="K2856" s="505"/>
      <c r="L2856" s="505"/>
      <c r="M2856" s="506"/>
      <c r="N2856" s="505"/>
      <c r="O2856" s="506"/>
    </row>
    <row r="2857" spans="4:15" x14ac:dyDescent="0.2">
      <c r="D2857" s="293"/>
      <c r="E2857" s="257"/>
      <c r="G2857" s="505"/>
      <c r="I2857" s="505"/>
      <c r="K2857" s="505"/>
      <c r="L2857" s="505"/>
      <c r="M2857" s="506"/>
      <c r="N2857" s="505"/>
      <c r="O2857" s="506"/>
    </row>
    <row r="2858" spans="4:15" x14ac:dyDescent="0.2">
      <c r="D2858" s="293"/>
      <c r="E2858" s="257"/>
      <c r="G2858" s="505"/>
      <c r="I2858" s="505"/>
      <c r="K2858" s="505"/>
      <c r="L2858" s="505"/>
      <c r="M2858" s="506"/>
      <c r="N2858" s="505"/>
      <c r="O2858" s="506"/>
    </row>
    <row r="2859" spans="4:15" x14ac:dyDescent="0.2">
      <c r="D2859" s="293"/>
      <c r="E2859" s="257"/>
      <c r="G2859" s="505"/>
      <c r="I2859" s="505"/>
      <c r="K2859" s="505"/>
      <c r="L2859" s="505"/>
      <c r="M2859" s="506"/>
      <c r="N2859" s="505"/>
      <c r="O2859" s="506"/>
    </row>
    <row r="2860" spans="4:15" x14ac:dyDescent="0.2">
      <c r="D2860" s="293"/>
      <c r="E2860" s="257"/>
      <c r="G2860" s="505"/>
      <c r="I2860" s="505"/>
      <c r="K2860" s="505"/>
      <c r="L2860" s="505"/>
      <c r="M2860" s="506"/>
      <c r="N2860" s="505"/>
      <c r="O2860" s="506"/>
    </row>
    <row r="2861" spans="4:15" x14ac:dyDescent="0.2">
      <c r="D2861" s="293"/>
      <c r="E2861" s="257"/>
      <c r="G2861" s="505"/>
      <c r="I2861" s="505"/>
      <c r="K2861" s="505"/>
      <c r="L2861" s="505"/>
      <c r="M2861" s="506"/>
      <c r="N2861" s="505"/>
      <c r="O2861" s="506"/>
    </row>
    <row r="2862" spans="4:15" x14ac:dyDescent="0.2">
      <c r="D2862" s="293"/>
      <c r="E2862" s="257"/>
      <c r="G2862" s="505"/>
      <c r="I2862" s="505"/>
      <c r="K2862" s="505"/>
      <c r="L2862" s="505"/>
      <c r="M2862" s="506"/>
      <c r="N2862" s="505"/>
      <c r="O2862" s="506"/>
    </row>
    <row r="2863" spans="4:15" x14ac:dyDescent="0.2">
      <c r="D2863" s="293"/>
      <c r="E2863" s="257"/>
      <c r="G2863" s="505"/>
      <c r="I2863" s="505"/>
      <c r="K2863" s="505"/>
      <c r="L2863" s="505"/>
      <c r="M2863" s="506"/>
      <c r="N2863" s="505"/>
      <c r="O2863" s="506"/>
    </row>
    <row r="2864" spans="4:15" x14ac:dyDescent="0.2">
      <c r="D2864" s="293"/>
      <c r="E2864" s="257"/>
      <c r="G2864" s="505"/>
      <c r="I2864" s="505"/>
      <c r="K2864" s="505"/>
      <c r="L2864" s="505"/>
      <c r="M2864" s="506"/>
      <c r="N2864" s="505"/>
      <c r="O2864" s="506"/>
    </row>
    <row r="2865" spans="4:15" x14ac:dyDescent="0.2">
      <c r="D2865" s="293"/>
      <c r="E2865" s="257"/>
      <c r="G2865" s="505"/>
      <c r="I2865" s="505"/>
      <c r="K2865" s="505"/>
      <c r="L2865" s="505"/>
      <c r="M2865" s="506"/>
      <c r="N2865" s="505"/>
      <c r="O2865" s="506"/>
    </row>
    <row r="2866" spans="4:15" x14ac:dyDescent="0.2">
      <c r="D2866" s="293"/>
      <c r="E2866" s="257"/>
      <c r="G2866" s="505"/>
      <c r="I2866" s="505"/>
      <c r="K2866" s="505"/>
      <c r="L2866" s="505"/>
      <c r="M2866" s="506"/>
      <c r="N2866" s="505"/>
      <c r="O2866" s="506"/>
    </row>
    <row r="2867" spans="4:15" x14ac:dyDescent="0.2">
      <c r="D2867" s="293"/>
      <c r="E2867" s="257"/>
      <c r="G2867" s="505"/>
      <c r="I2867" s="505"/>
      <c r="K2867" s="505"/>
      <c r="L2867" s="505"/>
      <c r="M2867" s="506"/>
      <c r="N2867" s="505"/>
      <c r="O2867" s="506"/>
    </row>
    <row r="2868" spans="4:15" x14ac:dyDescent="0.2">
      <c r="D2868" s="293"/>
      <c r="E2868" s="257"/>
      <c r="G2868" s="505"/>
      <c r="I2868" s="505"/>
      <c r="K2868" s="505"/>
      <c r="L2868" s="505"/>
      <c r="M2868" s="506"/>
      <c r="N2868" s="505"/>
      <c r="O2868" s="506"/>
    </row>
    <row r="2869" spans="4:15" x14ac:dyDescent="0.2">
      <c r="D2869" s="293"/>
      <c r="E2869" s="257"/>
      <c r="G2869" s="505"/>
      <c r="I2869" s="505"/>
      <c r="K2869" s="505"/>
      <c r="L2869" s="505"/>
      <c r="M2869" s="506"/>
      <c r="N2869" s="505"/>
      <c r="O2869" s="506"/>
    </row>
    <row r="2870" spans="4:15" x14ac:dyDescent="0.2">
      <c r="D2870" s="293"/>
      <c r="E2870" s="257"/>
      <c r="G2870" s="505"/>
      <c r="I2870" s="505"/>
      <c r="K2870" s="505"/>
      <c r="L2870" s="505"/>
      <c r="M2870" s="506"/>
      <c r="N2870" s="505"/>
      <c r="O2870" s="506"/>
    </row>
    <row r="2871" spans="4:15" x14ac:dyDescent="0.2">
      <c r="D2871" s="293"/>
      <c r="E2871" s="257"/>
      <c r="G2871" s="505"/>
      <c r="I2871" s="505"/>
      <c r="K2871" s="505"/>
      <c r="L2871" s="505"/>
      <c r="M2871" s="506"/>
      <c r="N2871" s="505"/>
      <c r="O2871" s="506"/>
    </row>
    <row r="2872" spans="4:15" x14ac:dyDescent="0.2">
      <c r="D2872" s="293"/>
      <c r="E2872" s="257"/>
      <c r="G2872" s="505"/>
      <c r="I2872" s="505"/>
      <c r="K2872" s="505"/>
      <c r="L2872" s="505"/>
      <c r="M2872" s="506"/>
      <c r="N2872" s="505"/>
      <c r="O2872" s="506"/>
    </row>
    <row r="2873" spans="4:15" x14ac:dyDescent="0.2">
      <c r="D2873" s="293"/>
      <c r="E2873" s="257"/>
      <c r="G2873" s="505"/>
      <c r="I2873" s="505"/>
      <c r="K2873" s="505"/>
      <c r="L2873" s="505"/>
      <c r="M2873" s="506"/>
      <c r="N2873" s="505"/>
      <c r="O2873" s="506"/>
    </row>
    <row r="2874" spans="4:15" x14ac:dyDescent="0.2">
      <c r="D2874" s="293"/>
      <c r="E2874" s="257"/>
      <c r="G2874" s="505"/>
      <c r="I2874" s="505"/>
      <c r="K2874" s="505"/>
      <c r="L2874" s="505"/>
      <c r="M2874" s="506"/>
      <c r="N2874" s="505"/>
      <c r="O2874" s="506"/>
    </row>
    <row r="2875" spans="4:15" x14ac:dyDescent="0.2">
      <c r="D2875" s="293"/>
      <c r="E2875" s="257"/>
      <c r="G2875" s="505"/>
      <c r="I2875" s="505"/>
      <c r="K2875" s="505"/>
      <c r="L2875" s="505"/>
      <c r="M2875" s="506"/>
      <c r="N2875" s="505"/>
      <c r="O2875" s="506"/>
    </row>
    <row r="2876" spans="4:15" x14ac:dyDescent="0.2">
      <c r="D2876" s="293"/>
      <c r="E2876" s="257"/>
      <c r="G2876" s="505"/>
      <c r="I2876" s="505"/>
      <c r="K2876" s="505"/>
      <c r="L2876" s="505"/>
      <c r="M2876" s="506"/>
      <c r="N2876" s="505"/>
      <c r="O2876" s="506"/>
    </row>
    <row r="2877" spans="4:15" x14ac:dyDescent="0.2">
      <c r="D2877" s="293"/>
      <c r="E2877" s="257"/>
      <c r="G2877" s="505"/>
      <c r="I2877" s="505"/>
      <c r="K2877" s="505"/>
      <c r="L2877" s="505"/>
      <c r="M2877" s="506"/>
      <c r="N2877" s="505"/>
      <c r="O2877" s="506"/>
    </row>
    <row r="2878" spans="4:15" x14ac:dyDescent="0.2">
      <c r="D2878" s="293"/>
      <c r="E2878" s="257"/>
      <c r="G2878" s="505"/>
      <c r="I2878" s="505"/>
      <c r="K2878" s="505"/>
      <c r="L2878" s="505"/>
      <c r="M2878" s="506"/>
      <c r="N2878" s="505"/>
      <c r="O2878" s="506"/>
    </row>
    <row r="2879" spans="4:15" x14ac:dyDescent="0.2">
      <c r="D2879" s="293"/>
      <c r="E2879" s="257"/>
      <c r="G2879" s="505"/>
      <c r="I2879" s="505"/>
      <c r="K2879" s="505"/>
      <c r="L2879" s="505"/>
      <c r="M2879" s="506"/>
      <c r="N2879" s="505"/>
      <c r="O2879" s="506"/>
    </row>
    <row r="2880" spans="4:15" x14ac:dyDescent="0.2">
      <c r="D2880" s="293"/>
      <c r="E2880" s="257"/>
      <c r="G2880" s="505"/>
      <c r="I2880" s="505"/>
      <c r="K2880" s="505"/>
      <c r="L2880" s="505"/>
      <c r="M2880" s="506"/>
      <c r="N2880" s="505"/>
      <c r="O2880" s="506"/>
    </row>
    <row r="2881" spans="4:15" x14ac:dyDescent="0.2">
      <c r="D2881" s="293"/>
      <c r="E2881" s="257"/>
      <c r="G2881" s="505"/>
      <c r="I2881" s="505"/>
      <c r="K2881" s="505"/>
      <c r="L2881" s="505"/>
      <c r="M2881" s="506"/>
      <c r="N2881" s="505"/>
      <c r="O2881" s="506"/>
    </row>
    <row r="2882" spans="4:15" x14ac:dyDescent="0.2">
      <c r="D2882" s="293"/>
      <c r="E2882" s="257"/>
      <c r="G2882" s="505"/>
      <c r="I2882" s="505"/>
      <c r="K2882" s="505"/>
      <c r="L2882" s="505"/>
      <c r="M2882" s="506"/>
      <c r="N2882" s="505"/>
      <c r="O2882" s="506"/>
    </row>
    <row r="2883" spans="4:15" x14ac:dyDescent="0.2">
      <c r="D2883" s="293"/>
      <c r="E2883" s="257"/>
      <c r="G2883" s="505"/>
      <c r="I2883" s="505"/>
      <c r="K2883" s="505"/>
      <c r="L2883" s="505"/>
      <c r="M2883" s="506"/>
      <c r="N2883" s="505"/>
      <c r="O2883" s="506"/>
    </row>
    <row r="2884" spans="4:15" x14ac:dyDescent="0.2">
      <c r="D2884" s="293"/>
      <c r="E2884" s="257"/>
      <c r="G2884" s="505"/>
      <c r="I2884" s="505"/>
      <c r="K2884" s="505"/>
      <c r="L2884" s="505"/>
      <c r="M2884" s="506"/>
      <c r="N2884" s="505"/>
      <c r="O2884" s="506"/>
    </row>
    <row r="2885" spans="4:15" x14ac:dyDescent="0.2">
      <c r="D2885" s="293"/>
      <c r="E2885" s="257"/>
      <c r="G2885" s="505"/>
      <c r="I2885" s="505"/>
      <c r="K2885" s="505"/>
      <c r="L2885" s="505"/>
      <c r="M2885" s="506"/>
      <c r="N2885" s="505"/>
      <c r="O2885" s="506"/>
    </row>
    <row r="2886" spans="4:15" x14ac:dyDescent="0.2">
      <c r="D2886" s="293"/>
      <c r="E2886" s="257"/>
      <c r="G2886" s="505"/>
      <c r="I2886" s="505"/>
      <c r="K2886" s="505"/>
      <c r="L2886" s="505"/>
      <c r="M2886" s="506"/>
      <c r="N2886" s="505"/>
      <c r="O2886" s="506"/>
    </row>
    <row r="2887" spans="4:15" x14ac:dyDescent="0.2">
      <c r="D2887" s="293"/>
      <c r="E2887" s="257"/>
      <c r="G2887" s="505"/>
      <c r="I2887" s="505"/>
      <c r="K2887" s="505"/>
      <c r="L2887" s="505"/>
      <c r="M2887" s="506"/>
      <c r="N2887" s="505"/>
      <c r="O2887" s="506"/>
    </row>
    <row r="2888" spans="4:15" x14ac:dyDescent="0.2">
      <c r="D2888" s="293"/>
      <c r="E2888" s="257"/>
      <c r="G2888" s="505"/>
      <c r="I2888" s="505"/>
      <c r="K2888" s="505"/>
      <c r="L2888" s="505"/>
      <c r="M2888" s="506"/>
      <c r="N2888" s="505"/>
      <c r="O2888" s="506"/>
    </row>
    <row r="2889" spans="4:15" x14ac:dyDescent="0.2">
      <c r="D2889" s="293"/>
      <c r="E2889" s="257"/>
      <c r="G2889" s="505"/>
      <c r="I2889" s="505"/>
      <c r="K2889" s="505"/>
      <c r="L2889" s="505"/>
      <c r="M2889" s="506"/>
      <c r="N2889" s="505"/>
      <c r="O2889" s="506"/>
    </row>
    <row r="2890" spans="4:15" x14ac:dyDescent="0.2">
      <c r="D2890" s="293"/>
      <c r="E2890" s="257"/>
      <c r="G2890" s="505"/>
      <c r="I2890" s="505"/>
      <c r="K2890" s="505"/>
      <c r="L2890" s="505"/>
      <c r="M2890" s="506"/>
      <c r="N2890" s="505"/>
      <c r="O2890" s="506"/>
    </row>
    <row r="2891" spans="4:15" x14ac:dyDescent="0.2">
      <c r="D2891" s="293"/>
      <c r="E2891" s="257"/>
      <c r="G2891" s="505"/>
      <c r="I2891" s="505"/>
      <c r="K2891" s="505"/>
      <c r="L2891" s="505"/>
      <c r="M2891" s="506"/>
      <c r="N2891" s="505"/>
      <c r="O2891" s="506"/>
    </row>
    <row r="2892" spans="4:15" x14ac:dyDescent="0.2">
      <c r="D2892" s="293"/>
      <c r="E2892" s="257"/>
      <c r="G2892" s="505"/>
      <c r="I2892" s="505"/>
      <c r="K2892" s="505"/>
      <c r="L2892" s="505"/>
      <c r="M2892" s="506"/>
      <c r="N2892" s="505"/>
      <c r="O2892" s="506"/>
    </row>
    <row r="2893" spans="4:15" x14ac:dyDescent="0.2">
      <c r="D2893" s="293"/>
      <c r="E2893" s="257"/>
      <c r="G2893" s="505"/>
      <c r="I2893" s="505"/>
      <c r="K2893" s="505"/>
      <c r="L2893" s="505"/>
      <c r="M2893" s="506"/>
      <c r="N2893" s="505"/>
      <c r="O2893" s="506"/>
    </row>
    <row r="2894" spans="4:15" x14ac:dyDescent="0.2">
      <c r="D2894" s="293"/>
      <c r="E2894" s="257"/>
      <c r="G2894" s="505"/>
      <c r="I2894" s="505"/>
      <c r="K2894" s="505"/>
      <c r="L2894" s="505"/>
      <c r="M2894" s="506"/>
      <c r="N2894" s="505"/>
      <c r="O2894" s="506"/>
    </row>
    <row r="2895" spans="4:15" x14ac:dyDescent="0.2">
      <c r="D2895" s="293"/>
      <c r="E2895" s="257"/>
      <c r="G2895" s="505"/>
      <c r="I2895" s="505"/>
      <c r="K2895" s="505"/>
      <c r="L2895" s="505"/>
      <c r="M2895" s="506"/>
      <c r="N2895" s="505"/>
      <c r="O2895" s="506"/>
    </row>
    <row r="2896" spans="4:15" x14ac:dyDescent="0.2">
      <c r="D2896" s="293"/>
      <c r="E2896" s="257"/>
      <c r="G2896" s="505"/>
      <c r="I2896" s="505"/>
      <c r="K2896" s="505"/>
      <c r="L2896" s="505"/>
      <c r="M2896" s="506"/>
      <c r="N2896" s="505"/>
      <c r="O2896" s="506"/>
    </row>
    <row r="2897" spans="4:15" x14ac:dyDescent="0.2">
      <c r="D2897" s="293"/>
      <c r="E2897" s="257"/>
      <c r="G2897" s="505"/>
      <c r="I2897" s="505"/>
      <c r="K2897" s="505"/>
      <c r="L2897" s="505"/>
      <c r="M2897" s="506"/>
      <c r="N2897" s="505"/>
      <c r="O2897" s="506"/>
    </row>
    <row r="2898" spans="4:15" x14ac:dyDescent="0.2">
      <c r="D2898" s="293"/>
      <c r="E2898" s="257"/>
      <c r="G2898" s="505"/>
      <c r="I2898" s="505"/>
      <c r="K2898" s="505"/>
      <c r="L2898" s="505"/>
      <c r="M2898" s="506"/>
      <c r="N2898" s="505"/>
      <c r="O2898" s="506"/>
    </row>
    <row r="2899" spans="4:15" x14ac:dyDescent="0.2">
      <c r="D2899" s="293"/>
      <c r="E2899" s="257"/>
      <c r="G2899" s="505"/>
      <c r="I2899" s="505"/>
      <c r="K2899" s="505"/>
      <c r="L2899" s="505"/>
      <c r="M2899" s="506"/>
      <c r="N2899" s="505"/>
      <c r="O2899" s="506"/>
    </row>
    <row r="2900" spans="4:15" x14ac:dyDescent="0.2">
      <c r="D2900" s="293"/>
      <c r="E2900" s="257"/>
      <c r="G2900" s="505"/>
      <c r="I2900" s="505"/>
      <c r="K2900" s="505"/>
      <c r="L2900" s="505"/>
      <c r="M2900" s="506"/>
      <c r="N2900" s="505"/>
      <c r="O2900" s="506"/>
    </row>
    <row r="2901" spans="4:15" x14ac:dyDescent="0.2">
      <c r="D2901" s="293"/>
      <c r="E2901" s="257"/>
      <c r="G2901" s="505"/>
      <c r="I2901" s="505"/>
      <c r="K2901" s="505"/>
      <c r="L2901" s="505"/>
      <c r="M2901" s="506"/>
      <c r="N2901" s="505"/>
      <c r="O2901" s="506"/>
    </row>
    <row r="2902" spans="4:15" x14ac:dyDescent="0.2">
      <c r="D2902" s="293"/>
      <c r="E2902" s="257"/>
      <c r="G2902" s="505"/>
      <c r="I2902" s="505"/>
      <c r="K2902" s="505"/>
      <c r="L2902" s="505"/>
      <c r="M2902" s="506"/>
      <c r="N2902" s="505"/>
      <c r="O2902" s="506"/>
    </row>
    <row r="2903" spans="4:15" x14ac:dyDescent="0.2">
      <c r="D2903" s="293"/>
      <c r="E2903" s="257"/>
      <c r="G2903" s="505"/>
      <c r="I2903" s="505"/>
      <c r="K2903" s="505"/>
      <c r="L2903" s="505"/>
      <c r="M2903" s="506"/>
      <c r="N2903" s="505"/>
      <c r="O2903" s="506"/>
    </row>
    <row r="2904" spans="4:15" x14ac:dyDescent="0.2">
      <c r="D2904" s="293"/>
      <c r="E2904" s="257"/>
      <c r="G2904" s="505"/>
      <c r="I2904" s="505"/>
      <c r="K2904" s="505"/>
      <c r="L2904" s="505"/>
      <c r="M2904" s="506"/>
      <c r="N2904" s="505"/>
      <c r="O2904" s="506"/>
    </row>
    <row r="2905" spans="4:15" x14ac:dyDescent="0.2">
      <c r="D2905" s="293"/>
      <c r="E2905" s="257"/>
      <c r="G2905" s="505"/>
      <c r="I2905" s="505"/>
      <c r="K2905" s="505"/>
      <c r="L2905" s="505"/>
      <c r="M2905" s="506"/>
      <c r="N2905" s="505"/>
      <c r="O2905" s="506"/>
    </row>
    <row r="2906" spans="4:15" x14ac:dyDescent="0.2">
      <c r="D2906" s="293"/>
      <c r="E2906" s="257"/>
      <c r="G2906" s="505"/>
      <c r="I2906" s="505"/>
      <c r="K2906" s="505"/>
      <c r="L2906" s="505"/>
      <c r="M2906" s="506"/>
      <c r="N2906" s="505"/>
      <c r="O2906" s="506"/>
    </row>
    <row r="2907" spans="4:15" x14ac:dyDescent="0.2">
      <c r="D2907" s="293"/>
      <c r="E2907" s="257"/>
      <c r="G2907" s="505"/>
      <c r="I2907" s="505"/>
      <c r="K2907" s="505"/>
      <c r="L2907" s="505"/>
      <c r="M2907" s="506"/>
      <c r="N2907" s="505"/>
      <c r="O2907" s="506"/>
    </row>
    <row r="2908" spans="4:15" x14ac:dyDescent="0.2">
      <c r="D2908" s="293"/>
      <c r="E2908" s="257"/>
      <c r="G2908" s="505"/>
      <c r="I2908" s="505"/>
      <c r="K2908" s="505"/>
      <c r="L2908" s="505"/>
      <c r="M2908" s="506"/>
      <c r="N2908" s="505"/>
      <c r="O2908" s="506"/>
    </row>
    <row r="2909" spans="4:15" x14ac:dyDescent="0.2">
      <c r="D2909" s="293"/>
      <c r="E2909" s="257"/>
      <c r="G2909" s="505"/>
      <c r="I2909" s="505"/>
      <c r="K2909" s="505"/>
      <c r="L2909" s="505"/>
      <c r="M2909" s="506"/>
      <c r="N2909" s="505"/>
      <c r="O2909" s="506"/>
    </row>
    <row r="2910" spans="4:15" x14ac:dyDescent="0.2">
      <c r="D2910" s="293"/>
      <c r="E2910" s="257"/>
      <c r="G2910" s="505"/>
      <c r="I2910" s="505"/>
      <c r="K2910" s="505"/>
      <c r="L2910" s="505"/>
      <c r="M2910" s="506"/>
      <c r="N2910" s="505"/>
      <c r="O2910" s="506"/>
    </row>
    <row r="2911" spans="4:15" x14ac:dyDescent="0.2">
      <c r="D2911" s="293"/>
      <c r="E2911" s="257"/>
      <c r="G2911" s="505"/>
      <c r="I2911" s="505"/>
      <c r="K2911" s="505"/>
      <c r="L2911" s="505"/>
      <c r="M2911" s="506"/>
      <c r="N2911" s="505"/>
      <c r="O2911" s="506"/>
    </row>
    <row r="2912" spans="4:15" x14ac:dyDescent="0.2">
      <c r="D2912" s="293"/>
      <c r="E2912" s="257"/>
      <c r="G2912" s="505"/>
      <c r="I2912" s="505"/>
      <c r="K2912" s="505"/>
      <c r="L2912" s="505"/>
      <c r="M2912" s="506"/>
      <c r="N2912" s="505"/>
      <c r="O2912" s="506"/>
    </row>
    <row r="2913" spans="4:15" x14ac:dyDescent="0.2">
      <c r="D2913" s="293"/>
      <c r="E2913" s="257"/>
      <c r="G2913" s="505"/>
      <c r="I2913" s="505"/>
      <c r="K2913" s="505"/>
      <c r="L2913" s="505"/>
      <c r="M2913" s="506"/>
      <c r="N2913" s="505"/>
      <c r="O2913" s="506"/>
    </row>
    <row r="2914" spans="4:15" x14ac:dyDescent="0.2">
      <c r="D2914" s="293"/>
      <c r="E2914" s="257"/>
      <c r="G2914" s="505"/>
      <c r="I2914" s="505"/>
      <c r="K2914" s="505"/>
      <c r="L2914" s="505"/>
      <c r="M2914" s="506"/>
      <c r="N2914" s="505"/>
      <c r="O2914" s="506"/>
    </row>
    <row r="2915" spans="4:15" x14ac:dyDescent="0.2">
      <c r="D2915" s="293"/>
      <c r="E2915" s="257"/>
      <c r="G2915" s="505"/>
      <c r="I2915" s="505"/>
      <c r="K2915" s="505"/>
      <c r="L2915" s="505"/>
      <c r="M2915" s="506"/>
      <c r="N2915" s="505"/>
      <c r="O2915" s="506"/>
    </row>
    <row r="2916" spans="4:15" x14ac:dyDescent="0.2">
      <c r="D2916" s="293"/>
      <c r="E2916" s="257"/>
      <c r="G2916" s="505"/>
      <c r="I2916" s="505"/>
      <c r="K2916" s="505"/>
      <c r="L2916" s="505"/>
      <c r="M2916" s="506"/>
      <c r="N2916" s="505"/>
      <c r="O2916" s="506"/>
    </row>
    <row r="2917" spans="4:15" x14ac:dyDescent="0.2">
      <c r="D2917" s="293"/>
      <c r="E2917" s="257"/>
      <c r="G2917" s="505"/>
      <c r="I2917" s="505"/>
      <c r="K2917" s="505"/>
      <c r="L2917" s="505"/>
      <c r="M2917" s="506"/>
      <c r="N2917" s="505"/>
      <c r="O2917" s="506"/>
    </row>
    <row r="2918" spans="4:15" x14ac:dyDescent="0.2">
      <c r="D2918" s="293"/>
      <c r="E2918" s="257"/>
      <c r="G2918" s="505"/>
      <c r="I2918" s="505"/>
      <c r="K2918" s="505"/>
      <c r="L2918" s="505"/>
      <c r="M2918" s="506"/>
      <c r="N2918" s="505"/>
      <c r="O2918" s="506"/>
    </row>
    <row r="2919" spans="4:15" x14ac:dyDescent="0.2">
      <c r="D2919" s="293"/>
      <c r="E2919" s="257"/>
      <c r="G2919" s="505"/>
      <c r="I2919" s="505"/>
      <c r="K2919" s="505"/>
      <c r="L2919" s="505"/>
      <c r="M2919" s="506"/>
      <c r="N2919" s="505"/>
      <c r="O2919" s="506"/>
    </row>
    <row r="2920" spans="4:15" x14ac:dyDescent="0.2">
      <c r="D2920" s="293"/>
      <c r="E2920" s="257"/>
      <c r="G2920" s="505"/>
      <c r="I2920" s="505"/>
      <c r="K2920" s="505"/>
      <c r="L2920" s="505"/>
      <c r="M2920" s="506"/>
      <c r="N2920" s="505"/>
      <c r="O2920" s="506"/>
    </row>
    <row r="2921" spans="4:15" x14ac:dyDescent="0.2">
      <c r="D2921" s="293"/>
      <c r="E2921" s="257"/>
      <c r="G2921" s="505"/>
      <c r="I2921" s="505"/>
      <c r="K2921" s="505"/>
      <c r="L2921" s="505"/>
      <c r="M2921" s="506"/>
      <c r="N2921" s="505"/>
      <c r="O2921" s="506"/>
    </row>
    <row r="2922" spans="4:15" x14ac:dyDescent="0.2">
      <c r="D2922" s="293"/>
      <c r="E2922" s="257"/>
      <c r="G2922" s="505"/>
      <c r="I2922" s="505"/>
      <c r="K2922" s="505"/>
      <c r="L2922" s="505"/>
      <c r="M2922" s="506"/>
      <c r="N2922" s="505"/>
      <c r="O2922" s="506"/>
    </row>
    <row r="2923" spans="4:15" x14ac:dyDescent="0.2">
      <c r="D2923" s="293"/>
      <c r="E2923" s="257"/>
      <c r="G2923" s="505"/>
      <c r="I2923" s="505"/>
      <c r="K2923" s="505"/>
      <c r="L2923" s="505"/>
      <c r="M2923" s="506"/>
      <c r="N2923" s="505"/>
      <c r="O2923" s="506"/>
    </row>
    <row r="2924" spans="4:15" x14ac:dyDescent="0.2">
      <c r="D2924" s="293"/>
      <c r="E2924" s="257"/>
      <c r="G2924" s="505"/>
      <c r="I2924" s="505"/>
      <c r="K2924" s="505"/>
      <c r="L2924" s="505"/>
      <c r="M2924" s="506"/>
      <c r="N2924" s="505"/>
      <c r="O2924" s="506"/>
    </row>
    <row r="2925" spans="4:15" x14ac:dyDescent="0.2">
      <c r="D2925" s="293"/>
      <c r="E2925" s="257"/>
      <c r="G2925" s="505"/>
      <c r="I2925" s="505"/>
      <c r="K2925" s="505"/>
      <c r="L2925" s="505"/>
      <c r="M2925" s="506"/>
      <c r="N2925" s="505"/>
      <c r="O2925" s="506"/>
    </row>
    <row r="2926" spans="4:15" x14ac:dyDescent="0.2">
      <c r="D2926" s="293"/>
      <c r="E2926" s="257"/>
      <c r="G2926" s="505"/>
      <c r="I2926" s="505"/>
      <c r="K2926" s="505"/>
      <c r="L2926" s="505"/>
      <c r="M2926" s="506"/>
      <c r="N2926" s="505"/>
      <c r="O2926" s="506"/>
    </row>
    <row r="2927" spans="4:15" x14ac:dyDescent="0.2">
      <c r="D2927" s="293"/>
      <c r="E2927" s="257"/>
      <c r="G2927" s="505"/>
      <c r="I2927" s="505"/>
      <c r="K2927" s="505"/>
      <c r="L2927" s="505"/>
      <c r="M2927" s="506"/>
      <c r="N2927" s="505"/>
      <c r="O2927" s="506"/>
    </row>
    <row r="2928" spans="4:15" x14ac:dyDescent="0.2">
      <c r="D2928" s="293"/>
      <c r="E2928" s="257"/>
      <c r="G2928" s="505"/>
      <c r="I2928" s="505"/>
      <c r="K2928" s="505"/>
      <c r="L2928" s="505"/>
      <c r="M2928" s="506"/>
      <c r="N2928" s="505"/>
      <c r="O2928" s="506"/>
    </row>
    <row r="2929" spans="4:15" x14ac:dyDescent="0.2">
      <c r="D2929" s="293"/>
      <c r="E2929" s="257"/>
      <c r="G2929" s="505"/>
      <c r="I2929" s="505"/>
      <c r="K2929" s="505"/>
      <c r="L2929" s="505"/>
      <c r="M2929" s="506"/>
      <c r="N2929" s="505"/>
      <c r="O2929" s="506"/>
    </row>
    <row r="2930" spans="4:15" x14ac:dyDescent="0.2">
      <c r="D2930" s="293"/>
      <c r="E2930" s="257"/>
      <c r="G2930" s="505"/>
      <c r="I2930" s="505"/>
      <c r="K2930" s="505"/>
      <c r="L2930" s="505"/>
      <c r="M2930" s="506"/>
      <c r="N2930" s="505"/>
      <c r="O2930" s="506"/>
    </row>
    <row r="2931" spans="4:15" x14ac:dyDescent="0.2">
      <c r="D2931" s="293"/>
      <c r="E2931" s="257"/>
      <c r="G2931" s="505"/>
      <c r="I2931" s="505"/>
      <c r="K2931" s="505"/>
      <c r="L2931" s="505"/>
      <c r="M2931" s="506"/>
      <c r="N2931" s="505"/>
      <c r="O2931" s="506"/>
    </row>
    <row r="2932" spans="4:15" x14ac:dyDescent="0.2">
      <c r="D2932" s="293"/>
      <c r="E2932" s="257"/>
      <c r="G2932" s="505"/>
      <c r="I2932" s="505"/>
      <c r="K2932" s="505"/>
      <c r="L2932" s="505"/>
      <c r="M2932" s="506"/>
      <c r="N2932" s="505"/>
      <c r="O2932" s="506"/>
    </row>
    <row r="2933" spans="4:15" x14ac:dyDescent="0.2">
      <c r="D2933" s="293"/>
      <c r="E2933" s="257"/>
      <c r="G2933" s="505"/>
      <c r="I2933" s="505"/>
      <c r="K2933" s="505"/>
      <c r="L2933" s="505"/>
      <c r="M2933" s="506"/>
      <c r="N2933" s="505"/>
      <c r="O2933" s="506"/>
    </row>
    <row r="2934" spans="4:15" x14ac:dyDescent="0.2">
      <c r="D2934" s="293"/>
      <c r="E2934" s="257"/>
      <c r="G2934" s="505"/>
      <c r="I2934" s="505"/>
      <c r="K2934" s="505"/>
      <c r="L2934" s="505"/>
      <c r="M2934" s="506"/>
      <c r="N2934" s="505"/>
      <c r="O2934" s="506"/>
    </row>
    <row r="2935" spans="4:15" x14ac:dyDescent="0.2">
      <c r="D2935" s="293"/>
      <c r="E2935" s="257"/>
      <c r="G2935" s="505"/>
      <c r="I2935" s="505"/>
      <c r="K2935" s="505"/>
      <c r="L2935" s="505"/>
      <c r="M2935" s="506"/>
      <c r="N2935" s="505"/>
      <c r="O2935" s="506"/>
    </row>
    <row r="2936" spans="4:15" x14ac:dyDescent="0.2">
      <c r="D2936" s="293"/>
      <c r="E2936" s="257"/>
      <c r="G2936" s="505"/>
      <c r="I2936" s="505"/>
      <c r="K2936" s="505"/>
      <c r="L2936" s="505"/>
      <c r="M2936" s="506"/>
      <c r="N2936" s="505"/>
      <c r="O2936" s="506"/>
    </row>
    <row r="2937" spans="4:15" x14ac:dyDescent="0.2">
      <c r="D2937" s="293"/>
      <c r="E2937" s="257"/>
      <c r="G2937" s="505"/>
      <c r="I2937" s="505"/>
      <c r="K2937" s="505"/>
      <c r="L2937" s="505"/>
      <c r="M2937" s="506"/>
      <c r="N2937" s="505"/>
      <c r="O2937" s="506"/>
    </row>
    <row r="2938" spans="4:15" x14ac:dyDescent="0.2">
      <c r="D2938" s="293"/>
      <c r="E2938" s="257"/>
      <c r="G2938" s="505"/>
      <c r="I2938" s="505"/>
      <c r="K2938" s="505"/>
      <c r="L2938" s="505"/>
      <c r="M2938" s="506"/>
      <c r="N2938" s="505"/>
      <c r="O2938" s="506"/>
    </row>
    <row r="2939" spans="4:15" x14ac:dyDescent="0.2">
      <c r="D2939" s="293"/>
      <c r="E2939" s="257"/>
      <c r="G2939" s="505"/>
      <c r="I2939" s="505"/>
      <c r="K2939" s="505"/>
      <c r="L2939" s="505"/>
      <c r="M2939" s="506"/>
      <c r="N2939" s="505"/>
      <c r="O2939" s="506"/>
    </row>
    <row r="2940" spans="4:15" x14ac:dyDescent="0.2">
      <c r="D2940" s="293"/>
      <c r="E2940" s="257"/>
      <c r="G2940" s="505"/>
      <c r="I2940" s="505"/>
      <c r="K2940" s="505"/>
      <c r="L2940" s="505"/>
      <c r="M2940" s="506"/>
      <c r="N2940" s="505"/>
      <c r="O2940" s="506"/>
    </row>
    <row r="2941" spans="4:15" x14ac:dyDescent="0.2">
      <c r="D2941" s="293"/>
      <c r="E2941" s="257"/>
      <c r="G2941" s="505"/>
      <c r="I2941" s="505"/>
      <c r="K2941" s="505"/>
      <c r="L2941" s="505"/>
      <c r="M2941" s="506"/>
      <c r="N2941" s="505"/>
      <c r="O2941" s="506"/>
    </row>
    <row r="2942" spans="4:15" x14ac:dyDescent="0.2">
      <c r="D2942" s="293"/>
      <c r="E2942" s="257"/>
      <c r="G2942" s="505"/>
      <c r="I2942" s="505"/>
      <c r="K2942" s="505"/>
      <c r="L2942" s="505"/>
      <c r="M2942" s="506"/>
      <c r="N2942" s="505"/>
      <c r="O2942" s="506"/>
    </row>
    <row r="2943" spans="4:15" x14ac:dyDescent="0.2">
      <c r="D2943" s="293"/>
      <c r="E2943" s="257"/>
      <c r="G2943" s="505"/>
      <c r="I2943" s="505"/>
      <c r="K2943" s="505"/>
      <c r="L2943" s="505"/>
      <c r="M2943" s="506"/>
      <c r="N2943" s="505"/>
      <c r="O2943" s="506"/>
    </row>
    <row r="2944" spans="4:15" x14ac:dyDescent="0.2">
      <c r="D2944" s="293"/>
      <c r="E2944" s="257"/>
      <c r="G2944" s="505"/>
      <c r="I2944" s="505"/>
      <c r="K2944" s="505"/>
      <c r="L2944" s="505"/>
      <c r="M2944" s="506"/>
      <c r="N2944" s="505"/>
      <c r="O2944" s="506"/>
    </row>
    <row r="2945" spans="4:15" x14ac:dyDescent="0.2">
      <c r="D2945" s="293"/>
      <c r="E2945" s="257"/>
      <c r="G2945" s="505"/>
      <c r="I2945" s="505"/>
      <c r="K2945" s="505"/>
      <c r="L2945" s="505"/>
      <c r="M2945" s="506"/>
      <c r="N2945" s="505"/>
      <c r="O2945" s="506"/>
    </row>
    <row r="2946" spans="4:15" x14ac:dyDescent="0.2">
      <c r="D2946" s="293"/>
      <c r="E2946" s="257"/>
      <c r="G2946" s="505"/>
      <c r="I2946" s="505"/>
      <c r="K2946" s="505"/>
      <c r="L2946" s="505"/>
      <c r="M2946" s="506"/>
      <c r="N2946" s="505"/>
      <c r="O2946" s="506"/>
    </row>
    <row r="2947" spans="4:15" x14ac:dyDescent="0.2">
      <c r="D2947" s="293"/>
      <c r="E2947" s="257"/>
      <c r="G2947" s="505"/>
      <c r="I2947" s="505"/>
      <c r="K2947" s="505"/>
      <c r="L2947" s="505"/>
      <c r="M2947" s="506"/>
      <c r="N2947" s="505"/>
      <c r="O2947" s="506"/>
    </row>
    <row r="2948" spans="4:15" x14ac:dyDescent="0.2">
      <c r="D2948" s="293"/>
      <c r="E2948" s="257"/>
      <c r="G2948" s="505"/>
      <c r="I2948" s="505"/>
      <c r="K2948" s="505"/>
      <c r="L2948" s="505"/>
      <c r="M2948" s="506"/>
      <c r="N2948" s="505"/>
      <c r="O2948" s="506"/>
    </row>
    <row r="2949" spans="4:15" x14ac:dyDescent="0.2">
      <c r="D2949" s="293"/>
      <c r="E2949" s="257"/>
      <c r="G2949" s="505"/>
      <c r="I2949" s="505"/>
      <c r="K2949" s="505"/>
      <c r="L2949" s="505"/>
      <c r="M2949" s="506"/>
      <c r="N2949" s="505"/>
      <c r="O2949" s="506"/>
    </row>
    <row r="2950" spans="4:15" x14ac:dyDescent="0.2">
      <c r="D2950" s="293"/>
      <c r="E2950" s="257"/>
      <c r="G2950" s="505"/>
      <c r="I2950" s="505"/>
      <c r="K2950" s="505"/>
      <c r="L2950" s="505"/>
      <c r="M2950" s="506"/>
      <c r="N2950" s="505"/>
      <c r="O2950" s="506"/>
    </row>
    <row r="2951" spans="4:15" x14ac:dyDescent="0.2">
      <c r="D2951" s="293"/>
      <c r="E2951" s="257"/>
      <c r="G2951" s="505"/>
      <c r="I2951" s="505"/>
      <c r="K2951" s="505"/>
      <c r="L2951" s="505"/>
      <c r="M2951" s="506"/>
      <c r="N2951" s="505"/>
      <c r="O2951" s="506"/>
    </row>
    <row r="2952" spans="4:15" x14ac:dyDescent="0.2">
      <c r="D2952" s="293"/>
      <c r="E2952" s="257"/>
      <c r="G2952" s="505"/>
      <c r="I2952" s="505"/>
      <c r="K2952" s="505"/>
      <c r="L2952" s="505"/>
      <c r="M2952" s="506"/>
      <c r="N2952" s="505"/>
      <c r="O2952" s="506"/>
    </row>
    <row r="2953" spans="4:15" x14ac:dyDescent="0.2">
      <c r="D2953" s="293"/>
      <c r="E2953" s="257"/>
      <c r="G2953" s="505"/>
      <c r="I2953" s="505"/>
      <c r="K2953" s="505"/>
      <c r="L2953" s="505"/>
      <c r="M2953" s="506"/>
      <c r="N2953" s="505"/>
      <c r="O2953" s="506"/>
    </row>
    <row r="2954" spans="4:15" x14ac:dyDescent="0.2">
      <c r="D2954" s="293"/>
      <c r="E2954" s="257"/>
      <c r="G2954" s="505"/>
      <c r="I2954" s="505"/>
      <c r="K2954" s="505"/>
      <c r="L2954" s="505"/>
      <c r="M2954" s="506"/>
      <c r="N2954" s="505"/>
      <c r="O2954" s="506"/>
    </row>
    <row r="2955" spans="4:15" x14ac:dyDescent="0.2">
      <c r="D2955" s="293"/>
      <c r="E2955" s="257"/>
      <c r="G2955" s="505"/>
      <c r="I2955" s="505"/>
      <c r="K2955" s="505"/>
      <c r="L2955" s="505"/>
      <c r="M2955" s="506"/>
      <c r="N2955" s="505"/>
      <c r="O2955" s="506"/>
    </row>
    <row r="2956" spans="4:15" x14ac:dyDescent="0.2">
      <c r="D2956" s="293"/>
      <c r="E2956" s="257"/>
      <c r="G2956" s="505"/>
      <c r="I2956" s="505"/>
      <c r="K2956" s="505"/>
      <c r="L2956" s="505"/>
      <c r="M2956" s="506"/>
      <c r="N2956" s="505"/>
      <c r="O2956" s="506"/>
    </row>
    <row r="2957" spans="4:15" x14ac:dyDescent="0.2">
      <c r="D2957" s="293"/>
      <c r="E2957" s="257"/>
      <c r="G2957" s="505"/>
      <c r="I2957" s="505"/>
      <c r="K2957" s="505"/>
      <c r="L2957" s="505"/>
      <c r="M2957" s="506"/>
      <c r="N2957" s="505"/>
      <c r="O2957" s="506"/>
    </row>
    <row r="2958" spans="4:15" x14ac:dyDescent="0.2">
      <c r="D2958" s="293"/>
      <c r="E2958" s="257"/>
      <c r="G2958" s="505"/>
      <c r="I2958" s="505"/>
      <c r="K2958" s="505"/>
      <c r="L2958" s="505"/>
      <c r="M2958" s="506"/>
      <c r="N2958" s="505"/>
      <c r="O2958" s="506"/>
    </row>
    <row r="2959" spans="4:15" x14ac:dyDescent="0.2">
      <c r="D2959" s="293"/>
      <c r="E2959" s="257"/>
      <c r="G2959" s="505"/>
      <c r="I2959" s="505"/>
      <c r="K2959" s="505"/>
      <c r="L2959" s="505"/>
      <c r="M2959" s="506"/>
      <c r="N2959" s="505"/>
      <c r="O2959" s="506"/>
    </row>
    <row r="2960" spans="4:15" x14ac:dyDescent="0.2">
      <c r="D2960" s="293"/>
      <c r="E2960" s="257"/>
      <c r="G2960" s="505"/>
      <c r="I2960" s="505"/>
      <c r="K2960" s="505"/>
      <c r="L2960" s="505"/>
      <c r="M2960" s="506"/>
      <c r="N2960" s="505"/>
      <c r="O2960" s="506"/>
    </row>
    <row r="2961" spans="4:15" x14ac:dyDescent="0.2">
      <c r="D2961" s="293"/>
      <c r="E2961" s="257"/>
      <c r="G2961" s="505"/>
      <c r="I2961" s="505"/>
      <c r="K2961" s="505"/>
      <c r="L2961" s="505"/>
      <c r="M2961" s="506"/>
      <c r="N2961" s="505"/>
      <c r="O2961" s="506"/>
    </row>
    <row r="2962" spans="4:15" x14ac:dyDescent="0.2">
      <c r="D2962" s="293"/>
      <c r="E2962" s="257"/>
      <c r="G2962" s="505"/>
      <c r="I2962" s="505"/>
      <c r="K2962" s="505"/>
      <c r="L2962" s="505"/>
      <c r="M2962" s="506"/>
      <c r="N2962" s="505"/>
      <c r="O2962" s="506"/>
    </row>
    <row r="2963" spans="4:15" x14ac:dyDescent="0.2">
      <c r="D2963" s="293"/>
      <c r="E2963" s="257"/>
      <c r="G2963" s="505"/>
      <c r="I2963" s="505"/>
      <c r="K2963" s="505"/>
      <c r="L2963" s="505"/>
      <c r="M2963" s="506"/>
      <c r="N2963" s="505"/>
      <c r="O2963" s="506"/>
    </row>
    <row r="2964" spans="4:15" x14ac:dyDescent="0.2">
      <c r="D2964" s="293"/>
      <c r="E2964" s="257"/>
      <c r="G2964" s="505"/>
      <c r="I2964" s="505"/>
      <c r="K2964" s="505"/>
      <c r="L2964" s="505"/>
      <c r="M2964" s="506"/>
      <c r="N2964" s="505"/>
      <c r="O2964" s="506"/>
    </row>
    <row r="2965" spans="4:15" x14ac:dyDescent="0.2">
      <c r="D2965" s="293"/>
      <c r="E2965" s="257"/>
      <c r="G2965" s="505"/>
      <c r="I2965" s="505"/>
      <c r="K2965" s="505"/>
      <c r="L2965" s="505"/>
      <c r="M2965" s="506"/>
      <c r="N2965" s="505"/>
      <c r="O2965" s="506"/>
    </row>
    <row r="2966" spans="4:15" x14ac:dyDescent="0.2">
      <c r="D2966" s="293"/>
      <c r="E2966" s="257"/>
      <c r="G2966" s="505"/>
      <c r="I2966" s="505"/>
      <c r="K2966" s="505"/>
      <c r="L2966" s="505"/>
      <c r="M2966" s="506"/>
      <c r="N2966" s="505"/>
      <c r="O2966" s="506"/>
    </row>
    <row r="2967" spans="4:15" x14ac:dyDescent="0.2">
      <c r="D2967" s="293"/>
      <c r="E2967" s="257"/>
      <c r="G2967" s="505"/>
      <c r="I2967" s="505"/>
      <c r="K2967" s="505"/>
      <c r="L2967" s="505"/>
      <c r="M2967" s="506"/>
      <c r="N2967" s="505"/>
      <c r="O2967" s="506"/>
    </row>
    <row r="2968" spans="4:15" x14ac:dyDescent="0.2">
      <c r="D2968" s="293"/>
      <c r="E2968" s="257"/>
      <c r="G2968" s="505"/>
      <c r="I2968" s="505"/>
      <c r="K2968" s="505"/>
      <c r="L2968" s="505"/>
      <c r="M2968" s="506"/>
      <c r="N2968" s="505"/>
      <c r="O2968" s="506"/>
    </row>
    <row r="2969" spans="4:15" x14ac:dyDescent="0.2">
      <c r="D2969" s="293"/>
      <c r="E2969" s="257"/>
      <c r="G2969" s="505"/>
      <c r="I2969" s="505"/>
      <c r="K2969" s="505"/>
      <c r="L2969" s="505"/>
      <c r="M2969" s="506"/>
      <c r="N2969" s="505"/>
      <c r="O2969" s="506"/>
    </row>
    <row r="2970" spans="4:15" x14ac:dyDescent="0.2">
      <c r="D2970" s="293"/>
      <c r="E2970" s="257"/>
      <c r="G2970" s="505"/>
      <c r="I2970" s="505"/>
      <c r="K2970" s="505"/>
      <c r="L2970" s="505"/>
      <c r="M2970" s="506"/>
      <c r="N2970" s="505"/>
      <c r="O2970" s="506"/>
    </row>
    <row r="2971" spans="4:15" x14ac:dyDescent="0.2">
      <c r="D2971" s="293"/>
      <c r="E2971" s="257"/>
      <c r="G2971" s="505"/>
      <c r="I2971" s="505"/>
      <c r="K2971" s="505"/>
      <c r="L2971" s="505"/>
      <c r="M2971" s="506"/>
      <c r="N2971" s="505"/>
      <c r="O2971" s="506"/>
    </row>
    <row r="2972" spans="4:15" x14ac:dyDescent="0.2">
      <c r="D2972" s="293"/>
      <c r="E2972" s="257"/>
      <c r="G2972" s="505"/>
      <c r="I2972" s="505"/>
      <c r="K2972" s="505"/>
      <c r="L2972" s="505"/>
      <c r="M2972" s="506"/>
      <c r="N2972" s="505"/>
      <c r="O2972" s="506"/>
    </row>
    <row r="2973" spans="4:15" x14ac:dyDescent="0.2">
      <c r="D2973" s="293"/>
      <c r="E2973" s="257"/>
      <c r="G2973" s="505"/>
      <c r="I2973" s="505"/>
      <c r="K2973" s="505"/>
      <c r="L2973" s="505"/>
      <c r="M2973" s="506"/>
      <c r="N2973" s="505"/>
      <c r="O2973" s="506"/>
    </row>
    <row r="2974" spans="4:15" x14ac:dyDescent="0.2">
      <c r="D2974" s="293"/>
      <c r="E2974" s="257"/>
      <c r="G2974" s="505"/>
      <c r="I2974" s="505"/>
      <c r="K2974" s="505"/>
      <c r="L2974" s="505"/>
      <c r="M2974" s="506"/>
      <c r="N2974" s="505"/>
      <c r="O2974" s="506"/>
    </row>
    <row r="2975" spans="4:15" x14ac:dyDescent="0.2">
      <c r="D2975" s="293"/>
      <c r="E2975" s="257"/>
      <c r="G2975" s="505"/>
      <c r="I2975" s="505"/>
      <c r="K2975" s="505"/>
      <c r="L2975" s="505"/>
      <c r="M2975" s="506"/>
      <c r="N2975" s="505"/>
      <c r="O2975" s="506"/>
    </row>
    <row r="2976" spans="4:15" x14ac:dyDescent="0.2">
      <c r="D2976" s="293"/>
      <c r="E2976" s="257"/>
      <c r="G2976" s="505"/>
      <c r="I2976" s="505"/>
      <c r="K2976" s="505"/>
      <c r="L2976" s="505"/>
      <c r="M2976" s="506"/>
      <c r="N2976" s="505"/>
      <c r="O2976" s="506"/>
    </row>
    <row r="2977" spans="4:15" x14ac:dyDescent="0.2">
      <c r="D2977" s="293"/>
      <c r="E2977" s="257"/>
      <c r="G2977" s="505"/>
      <c r="I2977" s="505"/>
      <c r="K2977" s="505"/>
      <c r="L2977" s="505"/>
      <c r="M2977" s="506"/>
      <c r="N2977" s="505"/>
      <c r="O2977" s="506"/>
    </row>
    <row r="2978" spans="4:15" x14ac:dyDescent="0.2">
      <c r="D2978" s="293"/>
      <c r="E2978" s="257"/>
      <c r="G2978" s="505"/>
      <c r="I2978" s="505"/>
      <c r="K2978" s="505"/>
      <c r="L2978" s="505"/>
      <c r="M2978" s="506"/>
      <c r="N2978" s="505"/>
      <c r="O2978" s="506"/>
    </row>
    <row r="2979" spans="4:15" x14ac:dyDescent="0.2">
      <c r="D2979" s="293"/>
      <c r="E2979" s="257"/>
      <c r="G2979" s="505"/>
      <c r="I2979" s="505"/>
      <c r="K2979" s="505"/>
      <c r="L2979" s="505"/>
      <c r="M2979" s="506"/>
      <c r="N2979" s="505"/>
      <c r="O2979" s="506"/>
    </row>
    <row r="2980" spans="4:15" x14ac:dyDescent="0.2">
      <c r="D2980" s="293"/>
      <c r="E2980" s="257"/>
      <c r="G2980" s="505"/>
      <c r="I2980" s="505"/>
      <c r="K2980" s="505"/>
      <c r="L2980" s="505"/>
      <c r="M2980" s="506"/>
      <c r="N2980" s="505"/>
      <c r="O2980" s="506"/>
    </row>
    <row r="2981" spans="4:15" x14ac:dyDescent="0.2">
      <c r="D2981" s="293"/>
      <c r="E2981" s="257"/>
      <c r="G2981" s="505"/>
      <c r="I2981" s="505"/>
      <c r="K2981" s="505"/>
      <c r="L2981" s="505"/>
      <c r="M2981" s="506"/>
      <c r="N2981" s="505"/>
      <c r="O2981" s="506"/>
    </row>
    <row r="2982" spans="4:15" x14ac:dyDescent="0.2">
      <c r="D2982" s="293"/>
      <c r="E2982" s="257"/>
      <c r="G2982" s="505"/>
      <c r="I2982" s="505"/>
      <c r="K2982" s="505"/>
      <c r="L2982" s="505"/>
      <c r="M2982" s="506"/>
      <c r="N2982" s="505"/>
      <c r="O2982" s="506"/>
    </row>
    <row r="2983" spans="4:15" x14ac:dyDescent="0.2">
      <c r="D2983" s="293"/>
      <c r="E2983" s="257"/>
      <c r="G2983" s="505"/>
      <c r="I2983" s="505"/>
      <c r="K2983" s="505"/>
      <c r="L2983" s="505"/>
      <c r="M2983" s="506"/>
      <c r="N2983" s="505"/>
      <c r="O2983" s="506"/>
    </row>
    <row r="2984" spans="4:15" x14ac:dyDescent="0.2">
      <c r="D2984" s="293"/>
      <c r="E2984" s="257"/>
      <c r="G2984" s="505"/>
      <c r="I2984" s="505"/>
      <c r="K2984" s="505"/>
      <c r="L2984" s="505"/>
      <c r="M2984" s="506"/>
      <c r="N2984" s="505"/>
      <c r="O2984" s="506"/>
    </row>
    <row r="2985" spans="4:15" x14ac:dyDescent="0.2">
      <c r="D2985" s="293"/>
      <c r="E2985" s="257"/>
      <c r="G2985" s="505"/>
      <c r="I2985" s="505"/>
      <c r="K2985" s="505"/>
      <c r="L2985" s="505"/>
      <c r="M2985" s="506"/>
      <c r="N2985" s="505"/>
      <c r="O2985" s="506"/>
    </row>
    <row r="2986" spans="4:15" x14ac:dyDescent="0.2">
      <c r="D2986" s="293"/>
      <c r="E2986" s="257"/>
      <c r="G2986" s="505"/>
      <c r="I2986" s="505"/>
      <c r="K2986" s="505"/>
      <c r="L2986" s="505"/>
      <c r="M2986" s="506"/>
      <c r="N2986" s="505"/>
      <c r="O2986" s="506"/>
    </row>
    <row r="2987" spans="4:15" x14ac:dyDescent="0.2">
      <c r="D2987" s="293"/>
      <c r="E2987" s="257"/>
      <c r="G2987" s="505"/>
      <c r="I2987" s="505"/>
      <c r="K2987" s="505"/>
      <c r="L2987" s="505"/>
      <c r="M2987" s="506"/>
      <c r="N2987" s="505"/>
      <c r="O2987" s="506"/>
    </row>
    <row r="2988" spans="4:15" x14ac:dyDescent="0.2">
      <c r="D2988" s="293"/>
      <c r="E2988" s="257"/>
      <c r="G2988" s="505"/>
      <c r="I2988" s="505"/>
      <c r="K2988" s="505"/>
      <c r="L2988" s="505"/>
      <c r="M2988" s="506"/>
      <c r="N2988" s="505"/>
      <c r="O2988" s="506"/>
    </row>
    <row r="2989" spans="4:15" x14ac:dyDescent="0.2">
      <c r="D2989" s="293"/>
      <c r="E2989" s="257"/>
      <c r="G2989" s="505"/>
      <c r="I2989" s="505"/>
      <c r="K2989" s="505"/>
      <c r="L2989" s="505"/>
      <c r="M2989" s="506"/>
      <c r="N2989" s="505"/>
      <c r="O2989" s="506"/>
    </row>
    <row r="2990" spans="4:15" x14ac:dyDescent="0.2">
      <c r="D2990" s="293"/>
      <c r="E2990" s="257"/>
      <c r="G2990" s="505"/>
      <c r="I2990" s="505"/>
      <c r="K2990" s="505"/>
      <c r="L2990" s="505"/>
      <c r="M2990" s="506"/>
      <c r="N2990" s="505"/>
      <c r="O2990" s="506"/>
    </row>
    <row r="2991" spans="4:15" x14ac:dyDescent="0.2">
      <c r="D2991" s="293"/>
      <c r="E2991" s="257"/>
      <c r="G2991" s="505"/>
      <c r="I2991" s="505"/>
      <c r="K2991" s="505"/>
      <c r="L2991" s="505"/>
      <c r="M2991" s="506"/>
      <c r="N2991" s="505"/>
      <c r="O2991" s="506"/>
    </row>
    <row r="2992" spans="4:15" x14ac:dyDescent="0.2">
      <c r="D2992" s="293"/>
      <c r="E2992" s="257"/>
      <c r="G2992" s="505"/>
      <c r="I2992" s="505"/>
      <c r="K2992" s="505"/>
      <c r="L2992" s="505"/>
      <c r="M2992" s="506"/>
      <c r="N2992" s="505"/>
      <c r="O2992" s="506"/>
    </row>
    <row r="2993" spans="4:15" x14ac:dyDescent="0.2">
      <c r="D2993" s="293"/>
      <c r="E2993" s="257"/>
      <c r="G2993" s="505"/>
      <c r="I2993" s="505"/>
      <c r="K2993" s="505"/>
      <c r="L2993" s="505"/>
      <c r="M2993" s="506"/>
      <c r="N2993" s="505"/>
      <c r="O2993" s="506"/>
    </row>
    <row r="2994" spans="4:15" x14ac:dyDescent="0.2">
      <c r="D2994" s="293"/>
      <c r="E2994" s="257"/>
      <c r="G2994" s="505"/>
      <c r="I2994" s="505"/>
      <c r="K2994" s="505"/>
      <c r="L2994" s="505"/>
      <c r="M2994" s="506"/>
      <c r="N2994" s="505"/>
      <c r="O2994" s="506"/>
    </row>
    <row r="2995" spans="4:15" x14ac:dyDescent="0.2">
      <c r="D2995" s="293"/>
      <c r="E2995" s="257"/>
      <c r="G2995" s="505"/>
      <c r="I2995" s="505"/>
      <c r="K2995" s="505"/>
      <c r="L2995" s="505"/>
      <c r="M2995" s="506"/>
      <c r="N2995" s="505"/>
      <c r="O2995" s="506"/>
    </row>
    <row r="2996" spans="4:15" x14ac:dyDescent="0.2">
      <c r="D2996" s="293"/>
      <c r="E2996" s="257"/>
      <c r="G2996" s="505"/>
      <c r="I2996" s="505"/>
      <c r="K2996" s="505"/>
      <c r="L2996" s="505"/>
      <c r="M2996" s="506"/>
      <c r="N2996" s="505"/>
      <c r="O2996" s="506"/>
    </row>
    <row r="2997" spans="4:15" x14ac:dyDescent="0.2">
      <c r="D2997" s="293"/>
      <c r="E2997" s="257"/>
      <c r="G2997" s="505"/>
      <c r="I2997" s="505"/>
      <c r="K2997" s="505"/>
      <c r="L2997" s="505"/>
      <c r="M2997" s="506"/>
      <c r="N2997" s="505"/>
      <c r="O2997" s="506"/>
    </row>
    <row r="2998" spans="4:15" x14ac:dyDescent="0.2">
      <c r="D2998" s="293"/>
      <c r="E2998" s="257"/>
      <c r="G2998" s="505"/>
      <c r="I2998" s="505"/>
      <c r="K2998" s="505"/>
      <c r="L2998" s="505"/>
      <c r="M2998" s="506"/>
      <c r="N2998" s="505"/>
      <c r="O2998" s="506"/>
    </row>
    <row r="2999" spans="4:15" x14ac:dyDescent="0.2">
      <c r="D2999" s="293"/>
      <c r="E2999" s="257"/>
      <c r="G2999" s="505"/>
      <c r="I2999" s="505"/>
      <c r="K2999" s="505"/>
      <c r="L2999" s="505"/>
      <c r="M2999" s="506"/>
      <c r="N2999" s="505"/>
      <c r="O2999" s="506"/>
    </row>
    <row r="3000" spans="4:15" x14ac:dyDescent="0.2">
      <c r="D3000" s="293"/>
      <c r="E3000" s="257"/>
      <c r="G3000" s="505"/>
      <c r="I3000" s="505"/>
      <c r="K3000" s="505"/>
      <c r="L3000" s="505"/>
      <c r="M3000" s="506"/>
      <c r="N3000" s="505"/>
      <c r="O3000" s="506"/>
    </row>
    <row r="3001" spans="4:15" x14ac:dyDescent="0.2">
      <c r="D3001" s="293"/>
      <c r="E3001" s="257"/>
      <c r="G3001" s="505"/>
      <c r="I3001" s="505"/>
      <c r="K3001" s="505"/>
      <c r="L3001" s="505"/>
      <c r="M3001" s="506"/>
      <c r="N3001" s="505"/>
      <c r="O3001" s="506"/>
    </row>
    <row r="3002" spans="4:15" x14ac:dyDescent="0.2">
      <c r="D3002" s="293"/>
      <c r="E3002" s="257"/>
      <c r="G3002" s="505"/>
      <c r="I3002" s="505"/>
      <c r="K3002" s="505"/>
      <c r="L3002" s="505"/>
      <c r="M3002" s="506"/>
      <c r="N3002" s="505"/>
      <c r="O3002" s="506"/>
    </row>
    <row r="3003" spans="4:15" x14ac:dyDescent="0.2">
      <c r="D3003" s="293"/>
      <c r="E3003" s="257"/>
      <c r="G3003" s="505"/>
      <c r="I3003" s="505"/>
      <c r="K3003" s="505"/>
      <c r="L3003" s="505"/>
      <c r="M3003" s="506"/>
      <c r="N3003" s="505"/>
      <c r="O3003" s="506"/>
    </row>
    <row r="3004" spans="4:15" x14ac:dyDescent="0.2">
      <c r="D3004" s="293"/>
      <c r="E3004" s="257"/>
      <c r="G3004" s="505"/>
      <c r="I3004" s="505"/>
      <c r="K3004" s="505"/>
      <c r="L3004" s="505"/>
      <c r="M3004" s="506"/>
      <c r="N3004" s="505"/>
      <c r="O3004" s="506"/>
    </row>
    <row r="3005" spans="4:15" x14ac:dyDescent="0.2">
      <c r="D3005" s="293"/>
      <c r="E3005" s="257"/>
      <c r="G3005" s="505"/>
      <c r="I3005" s="505"/>
      <c r="K3005" s="505"/>
      <c r="L3005" s="505"/>
      <c r="M3005" s="506"/>
      <c r="N3005" s="505"/>
      <c r="O3005" s="506"/>
    </row>
    <row r="3006" spans="4:15" x14ac:dyDescent="0.2">
      <c r="D3006" s="293"/>
      <c r="E3006" s="257"/>
      <c r="G3006" s="505"/>
      <c r="I3006" s="505"/>
      <c r="K3006" s="505"/>
      <c r="L3006" s="505"/>
      <c r="M3006" s="506"/>
      <c r="N3006" s="505"/>
      <c r="O3006" s="506"/>
    </row>
    <row r="3007" spans="4:15" x14ac:dyDescent="0.2">
      <c r="D3007" s="293"/>
      <c r="E3007" s="257"/>
      <c r="G3007" s="505"/>
      <c r="I3007" s="505"/>
      <c r="K3007" s="505"/>
      <c r="L3007" s="505"/>
      <c r="M3007" s="506"/>
      <c r="N3007" s="505"/>
      <c r="O3007" s="506"/>
    </row>
    <row r="3008" spans="4:15" x14ac:dyDescent="0.2">
      <c r="D3008" s="293"/>
      <c r="E3008" s="257"/>
      <c r="G3008" s="505"/>
      <c r="I3008" s="505"/>
      <c r="K3008" s="505"/>
      <c r="L3008" s="505"/>
      <c r="M3008" s="506"/>
      <c r="N3008" s="505"/>
      <c r="O3008" s="506"/>
    </row>
    <row r="3009" spans="4:15" x14ac:dyDescent="0.2">
      <c r="D3009" s="293"/>
      <c r="E3009" s="257"/>
      <c r="G3009" s="505"/>
      <c r="I3009" s="505"/>
      <c r="K3009" s="505"/>
      <c r="L3009" s="505"/>
      <c r="M3009" s="506"/>
      <c r="N3009" s="505"/>
      <c r="O3009" s="506"/>
    </row>
    <row r="3010" spans="4:15" x14ac:dyDescent="0.2">
      <c r="D3010" s="293"/>
      <c r="E3010" s="257"/>
      <c r="G3010" s="505"/>
      <c r="I3010" s="505"/>
      <c r="K3010" s="505"/>
      <c r="L3010" s="505"/>
      <c r="M3010" s="506"/>
      <c r="N3010" s="505"/>
      <c r="O3010" s="506"/>
    </row>
    <row r="3011" spans="4:15" x14ac:dyDescent="0.2">
      <c r="D3011" s="293"/>
      <c r="E3011" s="257"/>
      <c r="G3011" s="505"/>
      <c r="I3011" s="505"/>
      <c r="K3011" s="505"/>
      <c r="L3011" s="505"/>
      <c r="M3011" s="506"/>
      <c r="N3011" s="505"/>
      <c r="O3011" s="506"/>
    </row>
    <row r="3012" spans="4:15" x14ac:dyDescent="0.2">
      <c r="D3012" s="293"/>
      <c r="E3012" s="257"/>
      <c r="G3012" s="505"/>
      <c r="I3012" s="505"/>
      <c r="K3012" s="505"/>
      <c r="L3012" s="505"/>
      <c r="M3012" s="506"/>
      <c r="N3012" s="505"/>
      <c r="O3012" s="506"/>
    </row>
    <row r="3013" spans="4:15" x14ac:dyDescent="0.2">
      <c r="D3013" s="293"/>
      <c r="E3013" s="257"/>
      <c r="G3013" s="505"/>
      <c r="I3013" s="505"/>
      <c r="K3013" s="505"/>
      <c r="L3013" s="505"/>
      <c r="M3013" s="506"/>
      <c r="N3013" s="505"/>
      <c r="O3013" s="506"/>
    </row>
    <row r="3014" spans="4:15" x14ac:dyDescent="0.2">
      <c r="D3014" s="293"/>
      <c r="E3014" s="257"/>
      <c r="G3014" s="505"/>
      <c r="I3014" s="505"/>
      <c r="K3014" s="505"/>
      <c r="L3014" s="505"/>
      <c r="M3014" s="506"/>
      <c r="N3014" s="505"/>
      <c r="O3014" s="506"/>
    </row>
    <row r="3015" spans="4:15" x14ac:dyDescent="0.2">
      <c r="D3015" s="293"/>
      <c r="E3015" s="257"/>
      <c r="G3015" s="505"/>
      <c r="I3015" s="505"/>
      <c r="K3015" s="505"/>
      <c r="L3015" s="505"/>
      <c r="M3015" s="506"/>
      <c r="N3015" s="505"/>
      <c r="O3015" s="506"/>
    </row>
    <row r="3016" spans="4:15" x14ac:dyDescent="0.2">
      <c r="D3016" s="293"/>
      <c r="E3016" s="257"/>
      <c r="G3016" s="505"/>
      <c r="I3016" s="505"/>
      <c r="K3016" s="505"/>
      <c r="L3016" s="505"/>
      <c r="M3016" s="506"/>
      <c r="N3016" s="505"/>
      <c r="O3016" s="506"/>
    </row>
    <row r="3017" spans="4:15" x14ac:dyDescent="0.2">
      <c r="D3017" s="293"/>
      <c r="E3017" s="257"/>
      <c r="G3017" s="505"/>
      <c r="I3017" s="505"/>
      <c r="K3017" s="505"/>
      <c r="L3017" s="505"/>
      <c r="M3017" s="506"/>
      <c r="N3017" s="505"/>
      <c r="O3017" s="506"/>
    </row>
    <row r="3018" spans="4:15" x14ac:dyDescent="0.2">
      <c r="D3018" s="293"/>
      <c r="E3018" s="257"/>
      <c r="G3018" s="505"/>
      <c r="I3018" s="505"/>
      <c r="K3018" s="505"/>
      <c r="L3018" s="505"/>
      <c r="M3018" s="506"/>
      <c r="N3018" s="505"/>
      <c r="O3018" s="506"/>
    </row>
    <row r="3019" spans="4:15" x14ac:dyDescent="0.2">
      <c r="D3019" s="293"/>
      <c r="E3019" s="257"/>
      <c r="G3019" s="505"/>
      <c r="I3019" s="505"/>
      <c r="K3019" s="505"/>
      <c r="L3019" s="505"/>
      <c r="M3019" s="506"/>
      <c r="N3019" s="505"/>
      <c r="O3019" s="506"/>
    </row>
    <row r="3020" spans="4:15" x14ac:dyDescent="0.2">
      <c r="D3020" s="293"/>
      <c r="E3020" s="257"/>
      <c r="G3020" s="505"/>
      <c r="I3020" s="505"/>
      <c r="K3020" s="505"/>
      <c r="L3020" s="505"/>
      <c r="M3020" s="506"/>
      <c r="N3020" s="505"/>
      <c r="O3020" s="506"/>
    </row>
    <row r="3021" spans="4:15" x14ac:dyDescent="0.2">
      <c r="D3021" s="293"/>
      <c r="E3021" s="257"/>
      <c r="G3021" s="505"/>
      <c r="I3021" s="505"/>
      <c r="K3021" s="505"/>
      <c r="L3021" s="505"/>
      <c r="M3021" s="506"/>
      <c r="N3021" s="505"/>
      <c r="O3021" s="506"/>
    </row>
    <row r="3022" spans="4:15" x14ac:dyDescent="0.2">
      <c r="D3022" s="293"/>
      <c r="E3022" s="257"/>
      <c r="G3022" s="505"/>
      <c r="I3022" s="505"/>
      <c r="K3022" s="505"/>
      <c r="L3022" s="505"/>
      <c r="M3022" s="506"/>
      <c r="N3022" s="505"/>
      <c r="O3022" s="506"/>
    </row>
    <row r="3023" spans="4:15" x14ac:dyDescent="0.2">
      <c r="D3023" s="293"/>
      <c r="E3023" s="257"/>
      <c r="G3023" s="505"/>
      <c r="I3023" s="505"/>
      <c r="K3023" s="505"/>
      <c r="L3023" s="505"/>
      <c r="M3023" s="506"/>
      <c r="N3023" s="505"/>
      <c r="O3023" s="506"/>
    </row>
    <row r="3024" spans="4:15" x14ac:dyDescent="0.2">
      <c r="D3024" s="293"/>
      <c r="E3024" s="257"/>
      <c r="G3024" s="505"/>
      <c r="I3024" s="505"/>
      <c r="K3024" s="505"/>
      <c r="L3024" s="505"/>
      <c r="M3024" s="506"/>
      <c r="N3024" s="505"/>
      <c r="O3024" s="506"/>
    </row>
    <row r="3025" spans="4:15" x14ac:dyDescent="0.2">
      <c r="D3025" s="293"/>
      <c r="E3025" s="257"/>
      <c r="G3025" s="505"/>
      <c r="I3025" s="505"/>
      <c r="K3025" s="505"/>
      <c r="L3025" s="505"/>
      <c r="M3025" s="506"/>
      <c r="N3025" s="505"/>
      <c r="O3025" s="506"/>
    </row>
    <row r="3026" spans="4:15" x14ac:dyDescent="0.2">
      <c r="D3026" s="293"/>
      <c r="E3026" s="257"/>
      <c r="G3026" s="505"/>
      <c r="I3026" s="505"/>
      <c r="K3026" s="505"/>
      <c r="L3026" s="505"/>
      <c r="M3026" s="506"/>
      <c r="N3026" s="505"/>
      <c r="O3026" s="506"/>
    </row>
    <row r="3027" spans="4:15" x14ac:dyDescent="0.2">
      <c r="D3027" s="293"/>
      <c r="E3027" s="257"/>
      <c r="G3027" s="505"/>
      <c r="I3027" s="505"/>
      <c r="K3027" s="505"/>
      <c r="L3027" s="505"/>
      <c r="M3027" s="506"/>
      <c r="N3027" s="505"/>
      <c r="O3027" s="506"/>
    </row>
    <row r="3028" spans="4:15" x14ac:dyDescent="0.2">
      <c r="D3028" s="293"/>
      <c r="E3028" s="257"/>
      <c r="G3028" s="505"/>
      <c r="I3028" s="505"/>
      <c r="K3028" s="505"/>
      <c r="L3028" s="505"/>
      <c r="M3028" s="506"/>
      <c r="N3028" s="505"/>
      <c r="O3028" s="506"/>
    </row>
    <row r="3029" spans="4:15" x14ac:dyDescent="0.2">
      <c r="D3029" s="293"/>
      <c r="E3029" s="257"/>
      <c r="G3029" s="505"/>
      <c r="I3029" s="505"/>
      <c r="K3029" s="505"/>
      <c r="L3029" s="505"/>
      <c r="M3029" s="506"/>
      <c r="N3029" s="505"/>
      <c r="O3029" s="506"/>
    </row>
    <row r="3030" spans="4:15" x14ac:dyDescent="0.2">
      <c r="D3030" s="293"/>
      <c r="E3030" s="257"/>
      <c r="G3030" s="505"/>
      <c r="I3030" s="505"/>
      <c r="K3030" s="505"/>
      <c r="L3030" s="505"/>
      <c r="M3030" s="506"/>
      <c r="N3030" s="505"/>
      <c r="O3030" s="506"/>
    </row>
    <row r="3031" spans="4:15" x14ac:dyDescent="0.2">
      <c r="D3031" s="293"/>
      <c r="E3031" s="257"/>
      <c r="G3031" s="505"/>
      <c r="I3031" s="505"/>
      <c r="K3031" s="505"/>
      <c r="L3031" s="505"/>
      <c r="M3031" s="506"/>
      <c r="N3031" s="505"/>
      <c r="O3031" s="506"/>
    </row>
    <row r="3032" spans="4:15" x14ac:dyDescent="0.2">
      <c r="D3032" s="293"/>
      <c r="E3032" s="257"/>
      <c r="G3032" s="505"/>
      <c r="I3032" s="505"/>
      <c r="K3032" s="505"/>
      <c r="L3032" s="505"/>
      <c r="M3032" s="506"/>
      <c r="N3032" s="505"/>
      <c r="O3032" s="506"/>
    </row>
    <row r="3033" spans="4:15" x14ac:dyDescent="0.2">
      <c r="D3033" s="293"/>
      <c r="E3033" s="257"/>
      <c r="G3033" s="505"/>
      <c r="I3033" s="505"/>
      <c r="K3033" s="505"/>
      <c r="L3033" s="505"/>
      <c r="M3033" s="506"/>
      <c r="N3033" s="505"/>
      <c r="O3033" s="506"/>
    </row>
    <row r="3034" spans="4:15" x14ac:dyDescent="0.2">
      <c r="D3034" s="293"/>
      <c r="E3034" s="257"/>
      <c r="G3034" s="505"/>
      <c r="I3034" s="505"/>
      <c r="K3034" s="505"/>
      <c r="L3034" s="505"/>
      <c r="M3034" s="506"/>
      <c r="N3034" s="505"/>
      <c r="O3034" s="506"/>
    </row>
    <row r="3035" spans="4:15" x14ac:dyDescent="0.2">
      <c r="D3035" s="293"/>
      <c r="E3035" s="257"/>
      <c r="G3035" s="505"/>
      <c r="I3035" s="505"/>
      <c r="K3035" s="505"/>
      <c r="L3035" s="505"/>
      <c r="M3035" s="506"/>
      <c r="N3035" s="505"/>
      <c r="O3035" s="506"/>
    </row>
    <row r="3036" spans="4:15" x14ac:dyDescent="0.2">
      <c r="D3036" s="293"/>
      <c r="E3036" s="257"/>
      <c r="G3036" s="505"/>
      <c r="I3036" s="505"/>
      <c r="K3036" s="505"/>
      <c r="L3036" s="505"/>
      <c r="M3036" s="506"/>
      <c r="N3036" s="505"/>
      <c r="O3036" s="506"/>
    </row>
    <row r="3037" spans="4:15" x14ac:dyDescent="0.2">
      <c r="D3037" s="293"/>
      <c r="E3037" s="257"/>
      <c r="G3037" s="505"/>
      <c r="I3037" s="505"/>
      <c r="K3037" s="505"/>
      <c r="L3037" s="505"/>
      <c r="M3037" s="506"/>
      <c r="N3037" s="505"/>
      <c r="O3037" s="506"/>
    </row>
    <row r="3038" spans="4:15" x14ac:dyDescent="0.2">
      <c r="D3038" s="293"/>
      <c r="E3038" s="257"/>
      <c r="G3038" s="505"/>
      <c r="I3038" s="505"/>
      <c r="K3038" s="505"/>
      <c r="L3038" s="505"/>
      <c r="M3038" s="506"/>
      <c r="N3038" s="505"/>
      <c r="O3038" s="506"/>
    </row>
    <row r="3039" spans="4:15" x14ac:dyDescent="0.2">
      <c r="D3039" s="293"/>
      <c r="E3039" s="257"/>
      <c r="G3039" s="505"/>
      <c r="I3039" s="505"/>
      <c r="K3039" s="505"/>
      <c r="L3039" s="505"/>
      <c r="M3039" s="506"/>
      <c r="N3039" s="505"/>
      <c r="O3039" s="506"/>
    </row>
    <row r="3040" spans="4:15" x14ac:dyDescent="0.2">
      <c r="D3040" s="293"/>
      <c r="E3040" s="257"/>
      <c r="G3040" s="505"/>
      <c r="I3040" s="505"/>
      <c r="K3040" s="505"/>
      <c r="L3040" s="505"/>
      <c r="M3040" s="506"/>
      <c r="N3040" s="505"/>
      <c r="O3040" s="506"/>
    </row>
    <row r="3041" spans="4:15" x14ac:dyDescent="0.2">
      <c r="D3041" s="293"/>
      <c r="E3041" s="257"/>
      <c r="G3041" s="505"/>
      <c r="I3041" s="505"/>
      <c r="K3041" s="505"/>
      <c r="L3041" s="505"/>
      <c r="M3041" s="506"/>
      <c r="N3041" s="505"/>
      <c r="O3041" s="506"/>
    </row>
    <row r="3042" spans="4:15" x14ac:dyDescent="0.2">
      <c r="D3042" s="293"/>
      <c r="E3042" s="257"/>
      <c r="G3042" s="505"/>
      <c r="I3042" s="505"/>
      <c r="K3042" s="505"/>
      <c r="L3042" s="505"/>
      <c r="M3042" s="506"/>
      <c r="N3042" s="505"/>
      <c r="O3042" s="506"/>
    </row>
    <row r="3043" spans="4:15" x14ac:dyDescent="0.2">
      <c r="D3043" s="293"/>
      <c r="E3043" s="257"/>
      <c r="G3043" s="505"/>
      <c r="I3043" s="505"/>
      <c r="K3043" s="505"/>
      <c r="L3043" s="505"/>
      <c r="M3043" s="506"/>
      <c r="N3043" s="505"/>
      <c r="O3043" s="506"/>
    </row>
    <row r="3044" spans="4:15" x14ac:dyDescent="0.2">
      <c r="D3044" s="293"/>
      <c r="E3044" s="257"/>
      <c r="G3044" s="505"/>
      <c r="I3044" s="505"/>
      <c r="K3044" s="505"/>
      <c r="L3044" s="505"/>
      <c r="M3044" s="506"/>
      <c r="N3044" s="505"/>
      <c r="O3044" s="506"/>
    </row>
    <row r="3045" spans="4:15" x14ac:dyDescent="0.2">
      <c r="D3045" s="293"/>
      <c r="E3045" s="257"/>
      <c r="G3045" s="505"/>
      <c r="I3045" s="505"/>
      <c r="K3045" s="505"/>
      <c r="L3045" s="505"/>
      <c r="M3045" s="506"/>
      <c r="N3045" s="505"/>
      <c r="O3045" s="506"/>
    </row>
    <row r="3046" spans="4:15" x14ac:dyDescent="0.2">
      <c r="D3046" s="293"/>
      <c r="E3046" s="257"/>
      <c r="G3046" s="505"/>
      <c r="I3046" s="505"/>
      <c r="K3046" s="505"/>
      <c r="L3046" s="505"/>
      <c r="M3046" s="506"/>
      <c r="N3046" s="505"/>
      <c r="O3046" s="506"/>
    </row>
    <row r="3047" spans="4:15" x14ac:dyDescent="0.2">
      <c r="D3047" s="293"/>
      <c r="E3047" s="257"/>
      <c r="G3047" s="505"/>
      <c r="I3047" s="505"/>
      <c r="K3047" s="505"/>
      <c r="L3047" s="505"/>
      <c r="M3047" s="506"/>
      <c r="N3047" s="505"/>
      <c r="O3047" s="506"/>
    </row>
    <row r="3048" spans="4:15" x14ac:dyDescent="0.2">
      <c r="D3048" s="293"/>
      <c r="E3048" s="257"/>
      <c r="G3048" s="505"/>
      <c r="I3048" s="505"/>
      <c r="K3048" s="505"/>
      <c r="L3048" s="505"/>
      <c r="M3048" s="506"/>
      <c r="N3048" s="505"/>
      <c r="O3048" s="506"/>
    </row>
    <row r="3049" spans="4:15" x14ac:dyDescent="0.2">
      <c r="D3049" s="293"/>
      <c r="E3049" s="257"/>
      <c r="G3049" s="505"/>
      <c r="I3049" s="505"/>
      <c r="K3049" s="505"/>
      <c r="L3049" s="505"/>
      <c r="M3049" s="506"/>
      <c r="N3049" s="505"/>
      <c r="O3049" s="506"/>
    </row>
    <row r="3050" spans="4:15" x14ac:dyDescent="0.2">
      <c r="D3050" s="293"/>
      <c r="E3050" s="257"/>
      <c r="G3050" s="505"/>
      <c r="I3050" s="505"/>
      <c r="K3050" s="505"/>
      <c r="L3050" s="505"/>
      <c r="M3050" s="506"/>
      <c r="N3050" s="505"/>
      <c r="O3050" s="506"/>
    </row>
    <row r="3051" spans="4:15" x14ac:dyDescent="0.2">
      <c r="D3051" s="293"/>
      <c r="E3051" s="257"/>
      <c r="G3051" s="505"/>
      <c r="I3051" s="505"/>
      <c r="K3051" s="505"/>
      <c r="L3051" s="505"/>
      <c r="M3051" s="506"/>
      <c r="N3051" s="505"/>
      <c r="O3051" s="506"/>
    </row>
    <row r="3052" spans="4:15" x14ac:dyDescent="0.2">
      <c r="D3052" s="293"/>
      <c r="E3052" s="257"/>
      <c r="G3052" s="505"/>
      <c r="I3052" s="505"/>
      <c r="K3052" s="505"/>
      <c r="L3052" s="505"/>
      <c r="M3052" s="506"/>
      <c r="N3052" s="505"/>
      <c r="O3052" s="506"/>
    </row>
    <row r="3053" spans="4:15" x14ac:dyDescent="0.2">
      <c r="D3053" s="293"/>
      <c r="E3053" s="257"/>
      <c r="G3053" s="505"/>
      <c r="I3053" s="505"/>
      <c r="K3053" s="505"/>
      <c r="L3053" s="505"/>
      <c r="M3053" s="506"/>
      <c r="N3053" s="505"/>
      <c r="O3053" s="506"/>
    </row>
    <row r="3054" spans="4:15" x14ac:dyDescent="0.2">
      <c r="D3054" s="293"/>
      <c r="E3054" s="257"/>
      <c r="G3054" s="505"/>
      <c r="I3054" s="505"/>
      <c r="K3054" s="505"/>
      <c r="L3054" s="505"/>
      <c r="M3054" s="506"/>
      <c r="N3054" s="505"/>
      <c r="O3054" s="506"/>
    </row>
    <row r="3055" spans="4:15" x14ac:dyDescent="0.2">
      <c r="D3055" s="293"/>
      <c r="E3055" s="257"/>
      <c r="G3055" s="505"/>
      <c r="I3055" s="505"/>
      <c r="K3055" s="505"/>
      <c r="L3055" s="505"/>
      <c r="M3055" s="506"/>
      <c r="N3055" s="505"/>
      <c r="O3055" s="506"/>
    </row>
    <row r="3056" spans="4:15" x14ac:dyDescent="0.2">
      <c r="D3056" s="293"/>
      <c r="E3056" s="257"/>
      <c r="G3056" s="505"/>
      <c r="I3056" s="505"/>
      <c r="K3056" s="505"/>
      <c r="L3056" s="505"/>
      <c r="M3056" s="506"/>
      <c r="N3056" s="505"/>
      <c r="O3056" s="506"/>
    </row>
    <row r="3057" spans="4:15" x14ac:dyDescent="0.2">
      <c r="D3057" s="293"/>
      <c r="E3057" s="257"/>
      <c r="G3057" s="505"/>
      <c r="I3057" s="505"/>
      <c r="K3057" s="505"/>
      <c r="L3057" s="505"/>
      <c r="M3057" s="506"/>
      <c r="N3057" s="505"/>
      <c r="O3057" s="506"/>
    </row>
    <row r="3058" spans="4:15" x14ac:dyDescent="0.2">
      <c r="D3058" s="293"/>
      <c r="E3058" s="257"/>
      <c r="G3058" s="505"/>
      <c r="I3058" s="505"/>
      <c r="K3058" s="505"/>
      <c r="L3058" s="505"/>
      <c r="M3058" s="506"/>
      <c r="N3058" s="505"/>
      <c r="O3058" s="506"/>
    </row>
    <row r="3059" spans="4:15" x14ac:dyDescent="0.2">
      <c r="D3059" s="293"/>
      <c r="E3059" s="257"/>
      <c r="G3059" s="505"/>
      <c r="I3059" s="505"/>
      <c r="K3059" s="505"/>
      <c r="L3059" s="505"/>
      <c r="M3059" s="506"/>
      <c r="N3059" s="505"/>
      <c r="O3059" s="506"/>
    </row>
    <row r="3060" spans="4:15" x14ac:dyDescent="0.2">
      <c r="D3060" s="293"/>
      <c r="E3060" s="257"/>
      <c r="G3060" s="505"/>
      <c r="I3060" s="505"/>
      <c r="K3060" s="505"/>
      <c r="L3060" s="505"/>
      <c r="M3060" s="506"/>
      <c r="N3060" s="505"/>
      <c r="O3060" s="506"/>
    </row>
    <row r="3061" spans="4:15" x14ac:dyDescent="0.2">
      <c r="D3061" s="293"/>
      <c r="E3061" s="257"/>
      <c r="G3061" s="505"/>
      <c r="I3061" s="505"/>
      <c r="K3061" s="505"/>
      <c r="L3061" s="505"/>
      <c r="M3061" s="506"/>
      <c r="N3061" s="505"/>
      <c r="O3061" s="506"/>
    </row>
    <row r="3062" spans="4:15" x14ac:dyDescent="0.2">
      <c r="D3062" s="293"/>
      <c r="E3062" s="257"/>
      <c r="G3062" s="505"/>
      <c r="I3062" s="505"/>
      <c r="K3062" s="505"/>
      <c r="L3062" s="505"/>
      <c r="M3062" s="506"/>
      <c r="N3062" s="505"/>
      <c r="O3062" s="506"/>
    </row>
    <row r="3063" spans="4:15" x14ac:dyDescent="0.2">
      <c r="D3063" s="293"/>
      <c r="E3063" s="257"/>
      <c r="G3063" s="505"/>
      <c r="I3063" s="505"/>
      <c r="K3063" s="505"/>
      <c r="L3063" s="505"/>
      <c r="M3063" s="506"/>
      <c r="N3063" s="505"/>
      <c r="O3063" s="506"/>
    </row>
    <row r="3064" spans="4:15" x14ac:dyDescent="0.2">
      <c r="D3064" s="293"/>
      <c r="E3064" s="257"/>
      <c r="G3064" s="505"/>
      <c r="I3064" s="505"/>
      <c r="K3064" s="505"/>
      <c r="L3064" s="505"/>
      <c r="M3064" s="506"/>
      <c r="N3064" s="505"/>
      <c r="O3064" s="506"/>
    </row>
    <row r="3065" spans="4:15" x14ac:dyDescent="0.2">
      <c r="D3065" s="293"/>
      <c r="E3065" s="257"/>
      <c r="G3065" s="505"/>
      <c r="I3065" s="505"/>
      <c r="K3065" s="505"/>
      <c r="L3065" s="505"/>
      <c r="M3065" s="506"/>
      <c r="N3065" s="505"/>
      <c r="O3065" s="506"/>
    </row>
    <row r="3066" spans="4:15" x14ac:dyDescent="0.2">
      <c r="D3066" s="293"/>
      <c r="E3066" s="257"/>
      <c r="G3066" s="505"/>
      <c r="I3066" s="505"/>
      <c r="K3066" s="505"/>
      <c r="L3066" s="505"/>
      <c r="M3066" s="506"/>
      <c r="N3066" s="505"/>
      <c r="O3066" s="506"/>
    </row>
    <row r="3067" spans="4:15" x14ac:dyDescent="0.2">
      <c r="D3067" s="293"/>
      <c r="E3067" s="257"/>
      <c r="G3067" s="505"/>
      <c r="I3067" s="505"/>
      <c r="K3067" s="505"/>
      <c r="L3067" s="505"/>
      <c r="M3067" s="506"/>
      <c r="N3067" s="505"/>
      <c r="O3067" s="506"/>
    </row>
    <row r="3068" spans="4:15" x14ac:dyDescent="0.2">
      <c r="D3068" s="293"/>
      <c r="E3068" s="257"/>
      <c r="G3068" s="505"/>
      <c r="I3068" s="505"/>
      <c r="K3068" s="505"/>
      <c r="L3068" s="505"/>
      <c r="M3068" s="506"/>
      <c r="N3068" s="505"/>
      <c r="O3068" s="506"/>
    </row>
    <row r="3069" spans="4:15" x14ac:dyDescent="0.2">
      <c r="D3069" s="293"/>
      <c r="E3069" s="257"/>
      <c r="G3069" s="505"/>
      <c r="I3069" s="505"/>
      <c r="K3069" s="505"/>
      <c r="L3069" s="505"/>
      <c r="M3069" s="506"/>
      <c r="N3069" s="505"/>
      <c r="O3069" s="506"/>
    </row>
    <row r="3070" spans="4:15" x14ac:dyDescent="0.2">
      <c r="D3070" s="293"/>
      <c r="E3070" s="257"/>
      <c r="G3070" s="505"/>
      <c r="I3070" s="505"/>
      <c r="K3070" s="505"/>
      <c r="L3070" s="505"/>
      <c r="M3070" s="506"/>
      <c r="N3070" s="505"/>
      <c r="O3070" s="506"/>
    </row>
    <row r="3071" spans="4:15" x14ac:dyDescent="0.2">
      <c r="D3071" s="293"/>
      <c r="E3071" s="257"/>
      <c r="G3071" s="505"/>
      <c r="I3071" s="505"/>
      <c r="K3071" s="505"/>
      <c r="L3071" s="505"/>
      <c r="M3071" s="506"/>
      <c r="N3071" s="505"/>
      <c r="O3071" s="506"/>
    </row>
    <row r="3072" spans="4:15" x14ac:dyDescent="0.2">
      <c r="D3072" s="293"/>
      <c r="E3072" s="257"/>
      <c r="G3072" s="505"/>
      <c r="I3072" s="505"/>
      <c r="K3072" s="505"/>
      <c r="L3072" s="505"/>
      <c r="M3072" s="506"/>
      <c r="N3072" s="505"/>
      <c r="O3072" s="506"/>
    </row>
    <row r="3073" spans="4:15" x14ac:dyDescent="0.2">
      <c r="D3073" s="293"/>
      <c r="E3073" s="257"/>
      <c r="G3073" s="505"/>
      <c r="I3073" s="505"/>
      <c r="K3073" s="505"/>
      <c r="L3073" s="505"/>
      <c r="M3073" s="506"/>
      <c r="N3073" s="505"/>
      <c r="O3073" s="506"/>
    </row>
    <row r="3074" spans="4:15" x14ac:dyDescent="0.2">
      <c r="D3074" s="293"/>
      <c r="E3074" s="257"/>
      <c r="G3074" s="505"/>
      <c r="I3074" s="505"/>
      <c r="K3074" s="505"/>
      <c r="L3074" s="505"/>
      <c r="M3074" s="506"/>
      <c r="N3074" s="505"/>
      <c r="O3074" s="506"/>
    </row>
    <row r="3075" spans="4:15" x14ac:dyDescent="0.2">
      <c r="D3075" s="293"/>
      <c r="E3075" s="257"/>
      <c r="G3075" s="505"/>
      <c r="I3075" s="505"/>
      <c r="K3075" s="505"/>
      <c r="L3075" s="505"/>
      <c r="M3075" s="506"/>
      <c r="N3075" s="505"/>
      <c r="O3075" s="506"/>
    </row>
    <row r="3076" spans="4:15" x14ac:dyDescent="0.2">
      <c r="D3076" s="293"/>
      <c r="E3076" s="257"/>
      <c r="G3076" s="505"/>
      <c r="I3076" s="505"/>
      <c r="K3076" s="505"/>
      <c r="L3076" s="505"/>
      <c r="M3076" s="506"/>
      <c r="N3076" s="505"/>
      <c r="O3076" s="506"/>
    </row>
    <row r="3077" spans="4:15" x14ac:dyDescent="0.2">
      <c r="D3077" s="293"/>
      <c r="E3077" s="257"/>
      <c r="G3077" s="505"/>
      <c r="I3077" s="505"/>
      <c r="K3077" s="505"/>
      <c r="L3077" s="505"/>
      <c r="M3077" s="506"/>
      <c r="N3077" s="505"/>
      <c r="O3077" s="506"/>
    </row>
    <row r="3078" spans="4:15" x14ac:dyDescent="0.2">
      <c r="D3078" s="293"/>
      <c r="E3078" s="257"/>
      <c r="G3078" s="505"/>
      <c r="I3078" s="505"/>
      <c r="K3078" s="505"/>
      <c r="L3078" s="505"/>
      <c r="M3078" s="506"/>
      <c r="N3078" s="505"/>
      <c r="O3078" s="506"/>
    </row>
    <row r="3079" spans="4:15" x14ac:dyDescent="0.2">
      <c r="D3079" s="293"/>
      <c r="E3079" s="257"/>
      <c r="G3079" s="505"/>
      <c r="I3079" s="505"/>
      <c r="K3079" s="505"/>
      <c r="L3079" s="505"/>
      <c r="M3079" s="506"/>
      <c r="N3079" s="505"/>
      <c r="O3079" s="506"/>
    </row>
    <row r="3080" spans="4:15" x14ac:dyDescent="0.2">
      <c r="D3080" s="293"/>
      <c r="E3080" s="257"/>
      <c r="G3080" s="505"/>
      <c r="I3080" s="505"/>
      <c r="K3080" s="505"/>
      <c r="L3080" s="505"/>
      <c r="M3080" s="506"/>
      <c r="N3080" s="505"/>
      <c r="O3080" s="506"/>
    </row>
    <row r="3081" spans="4:15" x14ac:dyDescent="0.2">
      <c r="D3081" s="293"/>
      <c r="E3081" s="257"/>
      <c r="G3081" s="505"/>
      <c r="I3081" s="505"/>
      <c r="K3081" s="505"/>
      <c r="L3081" s="505"/>
      <c r="M3081" s="506"/>
      <c r="N3081" s="505"/>
      <c r="O3081" s="506"/>
    </row>
    <row r="3082" spans="4:15" x14ac:dyDescent="0.2">
      <c r="D3082" s="293"/>
      <c r="E3082" s="257"/>
      <c r="G3082" s="505"/>
      <c r="I3082" s="505"/>
      <c r="K3082" s="505"/>
      <c r="L3082" s="505"/>
      <c r="M3082" s="506"/>
      <c r="N3082" s="505"/>
      <c r="O3082" s="506"/>
    </row>
    <row r="3083" spans="4:15" x14ac:dyDescent="0.2">
      <c r="D3083" s="293"/>
      <c r="E3083" s="257"/>
      <c r="G3083" s="505"/>
      <c r="I3083" s="505"/>
      <c r="K3083" s="505"/>
      <c r="L3083" s="505"/>
      <c r="M3083" s="506"/>
      <c r="N3083" s="505"/>
      <c r="O3083" s="506"/>
    </row>
    <row r="3084" spans="4:15" x14ac:dyDescent="0.2">
      <c r="D3084" s="293"/>
      <c r="E3084" s="257"/>
      <c r="G3084" s="505"/>
      <c r="I3084" s="505"/>
      <c r="K3084" s="505"/>
      <c r="L3084" s="505"/>
      <c r="M3084" s="506"/>
      <c r="N3084" s="505"/>
      <c r="O3084" s="506"/>
    </row>
    <row r="3085" spans="4:15" x14ac:dyDescent="0.2">
      <c r="D3085" s="293"/>
      <c r="E3085" s="257"/>
      <c r="G3085" s="505"/>
      <c r="I3085" s="505"/>
      <c r="K3085" s="505"/>
      <c r="L3085" s="505"/>
      <c r="M3085" s="506"/>
      <c r="N3085" s="505"/>
      <c r="O3085" s="506"/>
    </row>
    <row r="3086" spans="4:15" x14ac:dyDescent="0.2">
      <c r="D3086" s="293"/>
      <c r="E3086" s="257"/>
      <c r="G3086" s="505"/>
      <c r="I3086" s="505"/>
      <c r="K3086" s="505"/>
      <c r="L3086" s="505"/>
      <c r="M3086" s="506"/>
      <c r="N3086" s="505"/>
      <c r="O3086" s="506"/>
    </row>
    <row r="3087" spans="4:15" x14ac:dyDescent="0.2">
      <c r="D3087" s="293"/>
      <c r="E3087" s="257"/>
      <c r="G3087" s="505"/>
      <c r="I3087" s="505"/>
      <c r="K3087" s="505"/>
      <c r="L3087" s="505"/>
      <c r="M3087" s="506"/>
      <c r="N3087" s="505"/>
      <c r="O3087" s="506"/>
    </row>
    <row r="3088" spans="4:15" x14ac:dyDescent="0.2">
      <c r="D3088" s="293"/>
      <c r="E3088" s="257"/>
      <c r="G3088" s="505"/>
      <c r="I3088" s="505"/>
      <c r="K3088" s="505"/>
      <c r="L3088" s="505"/>
      <c r="M3088" s="506"/>
      <c r="N3088" s="505"/>
      <c r="O3088" s="506"/>
    </row>
    <row r="3089" spans="4:15" x14ac:dyDescent="0.2">
      <c r="D3089" s="293"/>
      <c r="E3089" s="257"/>
      <c r="G3089" s="505"/>
      <c r="I3089" s="505"/>
      <c r="K3089" s="505"/>
      <c r="L3089" s="505"/>
      <c r="M3089" s="506"/>
      <c r="N3089" s="505"/>
      <c r="O3089" s="506"/>
    </row>
    <row r="3090" spans="4:15" x14ac:dyDescent="0.2">
      <c r="D3090" s="293"/>
      <c r="E3090" s="257"/>
      <c r="G3090" s="505"/>
      <c r="I3090" s="505"/>
      <c r="K3090" s="505"/>
      <c r="L3090" s="505"/>
      <c r="M3090" s="506"/>
      <c r="N3090" s="505"/>
      <c r="O3090" s="506"/>
    </row>
    <row r="3091" spans="4:15" x14ac:dyDescent="0.2">
      <c r="D3091" s="293"/>
      <c r="E3091" s="257"/>
      <c r="G3091" s="505"/>
      <c r="I3091" s="505"/>
      <c r="K3091" s="505"/>
      <c r="L3091" s="505"/>
      <c r="M3091" s="506"/>
      <c r="N3091" s="505"/>
      <c r="O3091" s="506"/>
    </row>
    <row r="3092" spans="4:15" x14ac:dyDescent="0.2">
      <c r="D3092" s="293"/>
      <c r="E3092" s="257"/>
      <c r="G3092" s="505"/>
      <c r="I3092" s="505"/>
      <c r="K3092" s="505"/>
      <c r="L3092" s="505"/>
      <c r="M3092" s="506"/>
      <c r="N3092" s="505"/>
      <c r="O3092" s="506"/>
    </row>
    <row r="3093" spans="4:15" x14ac:dyDescent="0.2">
      <c r="D3093" s="293"/>
      <c r="E3093" s="257"/>
      <c r="G3093" s="505"/>
      <c r="I3093" s="505"/>
      <c r="K3093" s="505"/>
      <c r="L3093" s="505"/>
      <c r="M3093" s="506"/>
      <c r="N3093" s="505"/>
      <c r="O3093" s="506"/>
    </row>
    <row r="3094" spans="4:15" x14ac:dyDescent="0.2">
      <c r="D3094" s="293"/>
      <c r="E3094" s="257"/>
      <c r="G3094" s="505"/>
      <c r="I3094" s="505"/>
      <c r="K3094" s="505"/>
      <c r="L3094" s="505"/>
      <c r="M3094" s="506"/>
      <c r="N3094" s="505"/>
      <c r="O3094" s="506"/>
    </row>
    <row r="3095" spans="4:15" x14ac:dyDescent="0.2">
      <c r="D3095" s="293"/>
      <c r="E3095" s="257"/>
      <c r="G3095" s="505"/>
      <c r="I3095" s="505"/>
      <c r="K3095" s="505"/>
      <c r="L3095" s="505"/>
      <c r="M3095" s="506"/>
      <c r="N3095" s="505"/>
      <c r="O3095" s="506"/>
    </row>
    <row r="3096" spans="4:15" x14ac:dyDescent="0.2">
      <c r="D3096" s="293"/>
      <c r="E3096" s="257"/>
      <c r="G3096" s="505"/>
      <c r="I3096" s="505"/>
      <c r="K3096" s="505"/>
      <c r="L3096" s="505"/>
      <c r="M3096" s="506"/>
      <c r="N3096" s="505"/>
      <c r="O3096" s="506"/>
    </row>
    <row r="3097" spans="4:15" x14ac:dyDescent="0.2">
      <c r="D3097" s="293"/>
      <c r="E3097" s="257"/>
      <c r="G3097" s="505"/>
      <c r="I3097" s="505"/>
      <c r="K3097" s="505"/>
      <c r="L3097" s="505"/>
      <c r="M3097" s="506"/>
      <c r="N3097" s="505"/>
      <c r="O3097" s="506"/>
    </row>
    <row r="3098" spans="4:15" x14ac:dyDescent="0.2">
      <c r="D3098" s="293"/>
      <c r="E3098" s="257"/>
      <c r="G3098" s="505"/>
      <c r="I3098" s="505"/>
      <c r="K3098" s="505"/>
      <c r="L3098" s="505"/>
      <c r="M3098" s="506"/>
      <c r="N3098" s="505"/>
      <c r="O3098" s="506"/>
    </row>
    <row r="3099" spans="4:15" x14ac:dyDescent="0.2">
      <c r="D3099" s="293"/>
      <c r="E3099" s="257"/>
      <c r="G3099" s="505"/>
      <c r="I3099" s="505"/>
      <c r="K3099" s="505"/>
      <c r="L3099" s="505"/>
      <c r="M3099" s="506"/>
      <c r="N3099" s="505"/>
      <c r="O3099" s="506"/>
    </row>
    <row r="3100" spans="4:15" x14ac:dyDescent="0.2">
      <c r="D3100" s="293"/>
      <c r="E3100" s="257"/>
      <c r="G3100" s="505"/>
      <c r="I3100" s="505"/>
      <c r="K3100" s="505"/>
      <c r="L3100" s="505"/>
      <c r="M3100" s="506"/>
      <c r="N3100" s="505"/>
      <c r="O3100" s="506"/>
    </row>
    <row r="3101" spans="4:15" x14ac:dyDescent="0.2">
      <c r="D3101" s="293"/>
      <c r="E3101" s="257"/>
      <c r="G3101" s="505"/>
      <c r="I3101" s="505"/>
      <c r="K3101" s="505"/>
      <c r="L3101" s="505"/>
      <c r="M3101" s="506"/>
      <c r="N3101" s="505"/>
      <c r="O3101" s="506"/>
    </row>
    <row r="3102" spans="4:15" x14ac:dyDescent="0.2">
      <c r="D3102" s="293"/>
      <c r="E3102" s="257"/>
      <c r="G3102" s="505"/>
      <c r="I3102" s="505"/>
      <c r="K3102" s="505"/>
      <c r="L3102" s="505"/>
      <c r="M3102" s="506"/>
      <c r="N3102" s="505"/>
      <c r="O3102" s="506"/>
    </row>
    <row r="3103" spans="4:15" x14ac:dyDescent="0.2">
      <c r="D3103" s="293"/>
      <c r="E3103" s="257"/>
      <c r="G3103" s="505"/>
      <c r="I3103" s="505"/>
      <c r="K3103" s="505"/>
      <c r="L3103" s="505"/>
      <c r="M3103" s="506"/>
      <c r="N3103" s="505"/>
      <c r="O3103" s="506"/>
    </row>
    <row r="3104" spans="4:15" x14ac:dyDescent="0.2">
      <c r="D3104" s="293"/>
      <c r="E3104" s="257"/>
      <c r="G3104" s="505"/>
      <c r="I3104" s="505"/>
      <c r="K3104" s="505"/>
      <c r="L3104" s="505"/>
      <c r="M3104" s="506"/>
      <c r="N3104" s="505"/>
      <c r="O3104" s="506"/>
    </row>
    <row r="3105" spans="4:15" x14ac:dyDescent="0.2">
      <c r="D3105" s="293"/>
      <c r="E3105" s="257"/>
      <c r="G3105" s="505"/>
      <c r="I3105" s="505"/>
      <c r="K3105" s="505"/>
      <c r="L3105" s="505"/>
      <c r="M3105" s="506"/>
      <c r="N3105" s="505"/>
      <c r="O3105" s="506"/>
    </row>
    <row r="3106" spans="4:15" x14ac:dyDescent="0.2">
      <c r="D3106" s="293"/>
      <c r="E3106" s="257"/>
      <c r="G3106" s="505"/>
      <c r="I3106" s="505"/>
      <c r="K3106" s="505"/>
      <c r="L3106" s="505"/>
      <c r="M3106" s="506"/>
      <c r="N3106" s="505"/>
      <c r="O3106" s="506"/>
    </row>
    <row r="3107" spans="4:15" x14ac:dyDescent="0.2">
      <c r="D3107" s="293"/>
      <c r="E3107" s="257"/>
      <c r="G3107" s="505"/>
      <c r="I3107" s="505"/>
      <c r="K3107" s="505"/>
      <c r="L3107" s="505"/>
      <c r="M3107" s="506"/>
      <c r="N3107" s="505"/>
      <c r="O3107" s="506"/>
    </row>
    <row r="3108" spans="4:15" x14ac:dyDescent="0.2">
      <c r="D3108" s="293"/>
      <c r="E3108" s="257"/>
      <c r="G3108" s="505"/>
      <c r="I3108" s="505"/>
      <c r="K3108" s="505"/>
      <c r="L3108" s="505"/>
      <c r="M3108" s="506"/>
      <c r="N3108" s="505"/>
      <c r="O3108" s="506"/>
    </row>
    <row r="3109" spans="4:15" x14ac:dyDescent="0.2">
      <c r="D3109" s="293"/>
      <c r="E3109" s="257"/>
      <c r="G3109" s="505"/>
      <c r="I3109" s="505"/>
      <c r="K3109" s="505"/>
      <c r="L3109" s="505"/>
      <c r="M3109" s="506"/>
      <c r="N3109" s="505"/>
      <c r="O3109" s="506"/>
    </row>
    <row r="3110" spans="4:15" x14ac:dyDescent="0.2">
      <c r="D3110" s="293"/>
      <c r="E3110" s="257"/>
      <c r="G3110" s="505"/>
      <c r="I3110" s="505"/>
      <c r="K3110" s="505"/>
      <c r="L3110" s="505"/>
      <c r="M3110" s="506"/>
      <c r="N3110" s="505"/>
      <c r="O3110" s="506"/>
    </row>
    <row r="3111" spans="4:15" x14ac:dyDescent="0.2">
      <c r="D3111" s="293"/>
      <c r="E3111" s="257"/>
      <c r="G3111" s="505"/>
      <c r="I3111" s="505"/>
      <c r="K3111" s="505"/>
      <c r="L3111" s="505"/>
      <c r="M3111" s="506"/>
      <c r="N3111" s="505"/>
      <c r="O3111" s="506"/>
    </row>
    <row r="3112" spans="4:15" x14ac:dyDescent="0.2">
      <c r="D3112" s="293"/>
      <c r="E3112" s="257"/>
      <c r="G3112" s="505"/>
      <c r="I3112" s="505"/>
      <c r="K3112" s="505"/>
      <c r="L3112" s="505"/>
      <c r="M3112" s="506"/>
      <c r="N3112" s="505"/>
      <c r="O3112" s="506"/>
    </row>
    <row r="3113" spans="4:15" x14ac:dyDescent="0.2">
      <c r="D3113" s="293"/>
      <c r="E3113" s="257"/>
      <c r="G3113" s="505"/>
      <c r="I3113" s="505"/>
      <c r="K3113" s="505"/>
      <c r="L3113" s="505"/>
      <c r="M3113" s="506"/>
      <c r="N3113" s="505"/>
      <c r="O3113" s="506"/>
    </row>
    <row r="3114" spans="4:15" x14ac:dyDescent="0.2">
      <c r="D3114" s="293"/>
      <c r="E3114" s="257"/>
      <c r="G3114" s="505"/>
      <c r="I3114" s="505"/>
      <c r="K3114" s="505"/>
      <c r="L3114" s="505"/>
      <c r="M3114" s="506"/>
      <c r="N3114" s="505"/>
      <c r="O3114" s="506"/>
    </row>
    <row r="3115" spans="4:15" x14ac:dyDescent="0.2">
      <c r="D3115" s="293"/>
      <c r="E3115" s="257"/>
      <c r="G3115" s="505"/>
      <c r="I3115" s="505"/>
      <c r="K3115" s="505"/>
      <c r="L3115" s="505"/>
      <c r="M3115" s="506"/>
      <c r="N3115" s="505"/>
      <c r="O3115" s="506"/>
    </row>
    <row r="3116" spans="4:15" x14ac:dyDescent="0.2">
      <c r="D3116" s="293"/>
      <c r="E3116" s="257"/>
      <c r="G3116" s="505"/>
      <c r="I3116" s="505"/>
      <c r="K3116" s="505"/>
      <c r="L3116" s="505"/>
      <c r="M3116" s="506"/>
      <c r="N3116" s="505"/>
      <c r="O3116" s="506"/>
    </row>
    <row r="3117" spans="4:15" x14ac:dyDescent="0.2">
      <c r="D3117" s="293"/>
      <c r="E3117" s="257"/>
      <c r="G3117" s="505"/>
      <c r="I3117" s="505"/>
      <c r="K3117" s="505"/>
      <c r="L3117" s="505"/>
      <c r="M3117" s="506"/>
      <c r="N3117" s="505"/>
      <c r="O3117" s="506"/>
    </row>
    <row r="3118" spans="4:15" x14ac:dyDescent="0.2">
      <c r="D3118" s="293"/>
      <c r="E3118" s="257"/>
      <c r="G3118" s="505"/>
      <c r="I3118" s="505"/>
      <c r="K3118" s="505"/>
      <c r="L3118" s="505"/>
      <c r="M3118" s="506"/>
      <c r="N3118" s="505"/>
      <c r="O3118" s="506"/>
    </row>
    <row r="3119" spans="4:15" x14ac:dyDescent="0.2">
      <c r="D3119" s="293"/>
      <c r="E3119" s="257"/>
      <c r="G3119" s="505"/>
      <c r="I3119" s="505"/>
      <c r="K3119" s="505"/>
      <c r="L3119" s="505"/>
      <c r="M3119" s="506"/>
      <c r="N3119" s="505"/>
      <c r="O3119" s="506"/>
    </row>
    <row r="3120" spans="4:15" x14ac:dyDescent="0.2">
      <c r="D3120" s="293"/>
      <c r="E3120" s="257"/>
      <c r="G3120" s="505"/>
      <c r="I3120" s="505"/>
      <c r="K3120" s="505"/>
      <c r="L3120" s="505"/>
      <c r="M3120" s="506"/>
      <c r="N3120" s="505"/>
      <c r="O3120" s="506"/>
    </row>
    <row r="3121" spans="4:15" x14ac:dyDescent="0.2">
      <c r="D3121" s="293"/>
      <c r="E3121" s="257"/>
      <c r="G3121" s="505"/>
      <c r="I3121" s="505"/>
      <c r="K3121" s="505"/>
      <c r="L3121" s="505"/>
      <c r="M3121" s="506"/>
      <c r="N3121" s="505"/>
      <c r="O3121" s="506"/>
    </row>
    <row r="3122" spans="4:15" x14ac:dyDescent="0.2">
      <c r="D3122" s="293"/>
      <c r="E3122" s="257"/>
      <c r="G3122" s="505"/>
      <c r="I3122" s="505"/>
      <c r="K3122" s="505"/>
      <c r="L3122" s="505"/>
      <c r="M3122" s="506"/>
      <c r="N3122" s="505"/>
      <c r="O3122" s="506"/>
    </row>
    <row r="3123" spans="4:15" x14ac:dyDescent="0.2">
      <c r="D3123" s="293"/>
      <c r="E3123" s="257"/>
      <c r="G3123" s="505"/>
      <c r="I3123" s="505"/>
      <c r="K3123" s="505"/>
      <c r="L3123" s="505"/>
      <c r="M3123" s="506"/>
      <c r="N3123" s="505"/>
      <c r="O3123" s="506"/>
    </row>
    <row r="3124" spans="4:15" x14ac:dyDescent="0.2">
      <c r="D3124" s="293"/>
      <c r="E3124" s="257"/>
      <c r="G3124" s="505"/>
      <c r="I3124" s="505"/>
      <c r="K3124" s="505"/>
      <c r="L3124" s="505"/>
      <c r="M3124" s="506"/>
      <c r="N3124" s="505"/>
      <c r="O3124" s="506"/>
    </row>
    <row r="3125" spans="4:15" x14ac:dyDescent="0.2">
      <c r="D3125" s="293"/>
      <c r="E3125" s="257"/>
      <c r="G3125" s="505"/>
      <c r="I3125" s="505"/>
      <c r="K3125" s="505"/>
      <c r="L3125" s="505"/>
      <c r="M3125" s="506"/>
      <c r="N3125" s="505"/>
      <c r="O3125" s="506"/>
    </row>
    <row r="3126" spans="4:15" x14ac:dyDescent="0.2">
      <c r="D3126" s="293"/>
      <c r="E3126" s="257"/>
      <c r="G3126" s="505"/>
      <c r="I3126" s="505"/>
      <c r="K3126" s="505"/>
      <c r="L3126" s="505"/>
      <c r="M3126" s="506"/>
      <c r="N3126" s="505"/>
      <c r="O3126" s="506"/>
    </row>
    <row r="3127" spans="4:15" x14ac:dyDescent="0.2">
      <c r="D3127" s="293"/>
      <c r="E3127" s="257"/>
      <c r="G3127" s="505"/>
      <c r="I3127" s="505"/>
      <c r="K3127" s="505"/>
      <c r="L3127" s="505"/>
      <c r="M3127" s="506"/>
      <c r="N3127" s="505"/>
      <c r="O3127" s="506"/>
    </row>
    <row r="3128" spans="4:15" x14ac:dyDescent="0.2">
      <c r="D3128" s="293"/>
      <c r="E3128" s="257"/>
      <c r="G3128" s="505"/>
      <c r="I3128" s="505"/>
      <c r="K3128" s="505"/>
      <c r="L3128" s="505"/>
      <c r="M3128" s="506"/>
      <c r="N3128" s="505"/>
      <c r="O3128" s="506"/>
    </row>
    <row r="3129" spans="4:15" x14ac:dyDescent="0.2">
      <c r="D3129" s="293"/>
      <c r="E3129" s="257"/>
      <c r="G3129" s="505"/>
      <c r="I3129" s="505"/>
      <c r="K3129" s="505"/>
      <c r="L3129" s="505"/>
      <c r="M3129" s="506"/>
      <c r="N3129" s="505"/>
      <c r="O3129" s="506"/>
    </row>
    <row r="3130" spans="4:15" x14ac:dyDescent="0.2">
      <c r="D3130" s="293"/>
      <c r="E3130" s="257"/>
      <c r="G3130" s="505"/>
      <c r="I3130" s="505"/>
      <c r="K3130" s="505"/>
      <c r="L3130" s="505"/>
      <c r="M3130" s="506"/>
      <c r="N3130" s="505"/>
      <c r="O3130" s="506"/>
    </row>
    <row r="3131" spans="4:15" x14ac:dyDescent="0.2">
      <c r="D3131" s="293"/>
      <c r="E3131" s="257"/>
      <c r="G3131" s="505"/>
      <c r="I3131" s="505"/>
      <c r="K3131" s="505"/>
      <c r="L3131" s="505"/>
      <c r="M3131" s="506"/>
      <c r="N3131" s="505"/>
      <c r="O3131" s="506"/>
    </row>
    <row r="3132" spans="4:15" x14ac:dyDescent="0.2">
      <c r="D3132" s="293"/>
      <c r="E3132" s="257"/>
      <c r="G3132" s="505"/>
      <c r="I3132" s="505"/>
      <c r="K3132" s="505"/>
      <c r="L3132" s="505"/>
      <c r="M3132" s="506"/>
      <c r="N3132" s="505"/>
      <c r="O3132" s="506"/>
    </row>
    <row r="3133" spans="4:15" x14ac:dyDescent="0.2">
      <c r="D3133" s="293"/>
      <c r="E3133" s="257"/>
      <c r="G3133" s="505"/>
      <c r="I3133" s="505"/>
      <c r="K3133" s="505"/>
      <c r="L3133" s="505"/>
      <c r="M3133" s="506"/>
      <c r="N3133" s="505"/>
      <c r="O3133" s="506"/>
    </row>
    <row r="3134" spans="4:15" x14ac:dyDescent="0.2">
      <c r="D3134" s="293"/>
      <c r="E3134" s="257"/>
      <c r="G3134" s="505"/>
      <c r="I3134" s="505"/>
      <c r="K3134" s="505"/>
      <c r="L3134" s="505"/>
      <c r="M3134" s="506"/>
      <c r="N3134" s="505"/>
      <c r="O3134" s="506"/>
    </row>
    <row r="3135" spans="4:15" x14ac:dyDescent="0.2">
      <c r="D3135" s="293"/>
      <c r="E3135" s="257"/>
      <c r="G3135" s="505"/>
      <c r="I3135" s="505"/>
      <c r="K3135" s="505"/>
      <c r="L3135" s="505"/>
      <c r="M3135" s="506"/>
      <c r="N3135" s="505"/>
      <c r="O3135" s="506"/>
    </row>
    <row r="3136" spans="4:15" x14ac:dyDescent="0.2">
      <c r="D3136" s="293"/>
      <c r="E3136" s="257"/>
      <c r="G3136" s="505"/>
      <c r="I3136" s="505"/>
      <c r="K3136" s="505"/>
      <c r="L3136" s="505"/>
      <c r="M3136" s="506"/>
      <c r="N3136" s="505"/>
      <c r="O3136" s="506"/>
    </row>
    <row r="3137" spans="4:15" x14ac:dyDescent="0.2">
      <c r="D3137" s="293"/>
      <c r="E3137" s="257"/>
      <c r="G3137" s="505"/>
      <c r="I3137" s="505"/>
      <c r="K3137" s="505"/>
      <c r="L3137" s="505"/>
      <c r="M3137" s="506"/>
      <c r="N3137" s="505"/>
      <c r="O3137" s="506"/>
    </row>
    <row r="3138" spans="4:15" x14ac:dyDescent="0.2">
      <c r="D3138" s="293"/>
      <c r="E3138" s="257"/>
      <c r="G3138" s="505"/>
      <c r="I3138" s="505"/>
      <c r="K3138" s="505"/>
      <c r="L3138" s="505"/>
      <c r="M3138" s="506"/>
      <c r="N3138" s="505"/>
      <c r="O3138" s="506"/>
    </row>
    <row r="3139" spans="4:15" x14ac:dyDescent="0.2">
      <c r="D3139" s="293"/>
      <c r="E3139" s="257"/>
      <c r="G3139" s="505"/>
      <c r="I3139" s="505"/>
      <c r="K3139" s="505"/>
      <c r="L3139" s="505"/>
      <c r="M3139" s="506"/>
      <c r="N3139" s="505"/>
      <c r="O3139" s="506"/>
    </row>
    <row r="3140" spans="4:15" x14ac:dyDescent="0.2">
      <c r="D3140" s="293"/>
      <c r="E3140" s="257"/>
      <c r="G3140" s="505"/>
      <c r="I3140" s="505"/>
      <c r="K3140" s="505"/>
      <c r="L3140" s="505"/>
      <c r="M3140" s="506"/>
      <c r="N3140" s="505"/>
      <c r="O3140" s="506"/>
    </row>
    <row r="3141" spans="4:15" x14ac:dyDescent="0.2">
      <c r="D3141" s="293"/>
      <c r="E3141" s="257"/>
      <c r="G3141" s="505"/>
      <c r="I3141" s="505"/>
      <c r="K3141" s="505"/>
      <c r="L3141" s="505"/>
      <c r="M3141" s="506"/>
      <c r="N3141" s="505"/>
      <c r="O3141" s="506"/>
    </row>
    <row r="3142" spans="4:15" x14ac:dyDescent="0.2">
      <c r="D3142" s="293"/>
      <c r="E3142" s="257"/>
      <c r="G3142" s="505"/>
      <c r="I3142" s="505"/>
      <c r="K3142" s="505"/>
      <c r="L3142" s="505"/>
      <c r="M3142" s="506"/>
      <c r="N3142" s="505"/>
      <c r="O3142" s="506"/>
    </row>
    <row r="3143" spans="4:15" x14ac:dyDescent="0.2">
      <c r="D3143" s="293"/>
      <c r="E3143" s="257"/>
      <c r="G3143" s="505"/>
      <c r="I3143" s="505"/>
      <c r="K3143" s="505"/>
      <c r="L3143" s="505"/>
      <c r="M3143" s="506"/>
      <c r="N3143" s="505"/>
      <c r="O3143" s="506"/>
    </row>
    <row r="3144" spans="4:15" x14ac:dyDescent="0.2">
      <c r="D3144" s="293"/>
      <c r="E3144" s="257"/>
      <c r="G3144" s="505"/>
      <c r="I3144" s="505"/>
      <c r="K3144" s="505"/>
      <c r="L3144" s="505"/>
      <c r="M3144" s="506"/>
      <c r="N3144" s="505"/>
      <c r="O3144" s="506"/>
    </row>
    <row r="3145" spans="4:15" x14ac:dyDescent="0.2">
      <c r="D3145" s="293"/>
      <c r="E3145" s="257"/>
      <c r="G3145" s="505"/>
      <c r="I3145" s="505"/>
      <c r="K3145" s="505"/>
      <c r="L3145" s="505"/>
      <c r="M3145" s="506"/>
      <c r="N3145" s="505"/>
      <c r="O3145" s="506"/>
    </row>
    <row r="3146" spans="4:15" x14ac:dyDescent="0.2">
      <c r="D3146" s="293"/>
      <c r="E3146" s="257"/>
      <c r="G3146" s="505"/>
      <c r="I3146" s="505"/>
      <c r="K3146" s="505"/>
      <c r="L3146" s="505"/>
      <c r="M3146" s="506"/>
      <c r="N3146" s="505"/>
      <c r="O3146" s="506"/>
    </row>
    <row r="3147" spans="4:15" x14ac:dyDescent="0.2">
      <c r="D3147" s="293"/>
      <c r="E3147" s="257"/>
      <c r="G3147" s="505"/>
      <c r="I3147" s="505"/>
      <c r="K3147" s="505"/>
      <c r="L3147" s="505"/>
      <c r="M3147" s="506"/>
      <c r="N3147" s="505"/>
      <c r="O3147" s="506"/>
    </row>
    <row r="3148" spans="4:15" x14ac:dyDescent="0.2">
      <c r="D3148" s="293"/>
      <c r="E3148" s="257"/>
      <c r="G3148" s="505"/>
      <c r="I3148" s="505"/>
      <c r="K3148" s="505"/>
      <c r="L3148" s="505"/>
      <c r="M3148" s="506"/>
      <c r="N3148" s="505"/>
      <c r="O3148" s="506"/>
    </row>
    <row r="3149" spans="4:15" x14ac:dyDescent="0.2">
      <c r="D3149" s="293"/>
      <c r="E3149" s="257"/>
      <c r="G3149" s="505"/>
      <c r="I3149" s="505"/>
      <c r="K3149" s="505"/>
      <c r="L3149" s="505"/>
      <c r="M3149" s="506"/>
      <c r="N3149" s="505"/>
      <c r="O3149" s="506"/>
    </row>
    <row r="3150" spans="4:15" x14ac:dyDescent="0.2">
      <c r="D3150" s="293"/>
      <c r="E3150" s="257"/>
      <c r="G3150" s="505"/>
      <c r="I3150" s="505"/>
      <c r="K3150" s="505"/>
      <c r="L3150" s="505"/>
      <c r="M3150" s="506"/>
      <c r="N3150" s="505"/>
      <c r="O3150" s="506"/>
    </row>
    <row r="3151" spans="4:15" x14ac:dyDescent="0.2">
      <c r="D3151" s="293"/>
      <c r="E3151" s="257"/>
      <c r="G3151" s="505"/>
      <c r="I3151" s="505"/>
      <c r="K3151" s="505"/>
      <c r="L3151" s="505"/>
      <c r="M3151" s="506"/>
      <c r="N3151" s="505"/>
      <c r="O3151" s="506"/>
    </row>
    <row r="3152" spans="4:15" x14ac:dyDescent="0.2">
      <c r="D3152" s="293"/>
      <c r="E3152" s="257"/>
      <c r="G3152" s="505"/>
      <c r="I3152" s="505"/>
      <c r="K3152" s="505"/>
      <c r="L3152" s="505"/>
      <c r="M3152" s="506"/>
      <c r="N3152" s="505"/>
      <c r="O3152" s="506"/>
    </row>
    <row r="3153" spans="4:15" x14ac:dyDescent="0.2">
      <c r="D3153" s="293"/>
      <c r="E3153" s="257"/>
      <c r="G3153" s="505"/>
      <c r="I3153" s="505"/>
      <c r="K3153" s="505"/>
      <c r="L3153" s="505"/>
      <c r="M3153" s="506"/>
      <c r="N3153" s="505"/>
      <c r="O3153" s="506"/>
    </row>
    <row r="3154" spans="4:15" x14ac:dyDescent="0.2">
      <c r="D3154" s="293"/>
      <c r="E3154" s="257"/>
      <c r="G3154" s="505"/>
      <c r="I3154" s="505"/>
      <c r="K3154" s="505"/>
      <c r="L3154" s="505"/>
      <c r="M3154" s="506"/>
      <c r="N3154" s="505"/>
      <c r="O3154" s="506"/>
    </row>
    <row r="3155" spans="4:15" x14ac:dyDescent="0.2">
      <c r="D3155" s="293"/>
      <c r="E3155" s="257"/>
      <c r="G3155" s="505"/>
      <c r="I3155" s="505"/>
      <c r="K3155" s="505"/>
      <c r="L3155" s="505"/>
      <c r="M3155" s="506"/>
      <c r="N3155" s="505"/>
      <c r="O3155" s="506"/>
    </row>
    <row r="3156" spans="4:15" x14ac:dyDescent="0.2">
      <c r="D3156" s="293"/>
      <c r="E3156" s="257"/>
      <c r="G3156" s="505"/>
      <c r="I3156" s="505"/>
      <c r="K3156" s="505"/>
      <c r="L3156" s="505"/>
      <c r="M3156" s="506"/>
      <c r="N3156" s="505"/>
      <c r="O3156" s="506"/>
    </row>
    <row r="3157" spans="4:15" x14ac:dyDescent="0.2">
      <c r="D3157" s="293"/>
      <c r="E3157" s="257"/>
      <c r="G3157" s="505"/>
      <c r="I3157" s="505"/>
      <c r="K3157" s="505"/>
      <c r="L3157" s="505"/>
      <c r="M3157" s="506"/>
      <c r="N3157" s="505"/>
      <c r="O3157" s="506"/>
    </row>
    <row r="3158" spans="4:15" x14ac:dyDescent="0.2">
      <c r="D3158" s="293"/>
      <c r="E3158" s="257"/>
      <c r="G3158" s="505"/>
      <c r="I3158" s="505"/>
      <c r="K3158" s="505"/>
      <c r="L3158" s="505"/>
      <c r="M3158" s="506"/>
      <c r="N3158" s="505"/>
      <c r="O3158" s="506"/>
    </row>
    <row r="3159" spans="4:15" x14ac:dyDescent="0.2">
      <c r="D3159" s="293"/>
      <c r="E3159" s="257"/>
      <c r="G3159" s="505"/>
      <c r="I3159" s="505"/>
      <c r="K3159" s="505"/>
      <c r="L3159" s="505"/>
      <c r="M3159" s="506"/>
      <c r="N3159" s="505"/>
      <c r="O3159" s="506"/>
    </row>
    <row r="3160" spans="4:15" x14ac:dyDescent="0.2">
      <c r="D3160" s="293"/>
      <c r="E3160" s="257"/>
      <c r="G3160" s="505"/>
      <c r="I3160" s="505"/>
      <c r="K3160" s="505"/>
      <c r="L3160" s="505"/>
      <c r="M3160" s="506"/>
      <c r="N3160" s="505"/>
      <c r="O3160" s="506"/>
    </row>
    <row r="3161" spans="4:15" x14ac:dyDescent="0.2">
      <c r="D3161" s="293"/>
      <c r="E3161" s="257"/>
      <c r="G3161" s="505"/>
      <c r="I3161" s="505"/>
      <c r="K3161" s="505"/>
      <c r="L3161" s="505"/>
      <c r="M3161" s="506"/>
      <c r="N3161" s="505"/>
      <c r="O3161" s="506"/>
    </row>
    <row r="3162" spans="4:15" x14ac:dyDescent="0.2">
      <c r="D3162" s="293"/>
      <c r="E3162" s="257"/>
      <c r="G3162" s="505"/>
      <c r="I3162" s="505"/>
      <c r="K3162" s="505"/>
      <c r="L3162" s="505"/>
      <c r="M3162" s="506"/>
      <c r="N3162" s="505"/>
      <c r="O3162" s="506"/>
    </row>
    <row r="3163" spans="4:15" x14ac:dyDescent="0.2">
      <c r="D3163" s="293"/>
      <c r="E3163" s="257"/>
      <c r="G3163" s="505"/>
      <c r="I3163" s="505"/>
      <c r="K3163" s="505"/>
      <c r="L3163" s="505"/>
      <c r="M3163" s="506"/>
      <c r="N3163" s="505"/>
      <c r="O3163" s="506"/>
    </row>
    <row r="3164" spans="4:15" x14ac:dyDescent="0.2">
      <c r="D3164" s="293"/>
      <c r="E3164" s="257"/>
      <c r="G3164" s="505"/>
      <c r="I3164" s="505"/>
      <c r="K3164" s="505"/>
      <c r="L3164" s="505"/>
      <c r="M3164" s="506"/>
      <c r="N3164" s="505"/>
      <c r="O3164" s="506"/>
    </row>
    <row r="3165" spans="4:15" x14ac:dyDescent="0.2">
      <c r="D3165" s="293"/>
      <c r="E3165" s="257"/>
      <c r="G3165" s="505"/>
      <c r="I3165" s="505"/>
      <c r="K3165" s="505"/>
      <c r="L3165" s="505"/>
      <c r="M3165" s="506"/>
      <c r="N3165" s="505"/>
      <c r="O3165" s="506"/>
    </row>
    <row r="3166" spans="4:15" x14ac:dyDescent="0.2">
      <c r="D3166" s="293"/>
      <c r="E3166" s="257"/>
      <c r="G3166" s="505"/>
      <c r="I3166" s="505"/>
      <c r="K3166" s="505"/>
      <c r="L3166" s="505"/>
      <c r="M3166" s="506"/>
      <c r="N3166" s="505"/>
      <c r="O3166" s="506"/>
    </row>
    <row r="3167" spans="4:15" x14ac:dyDescent="0.2">
      <c r="D3167" s="293"/>
      <c r="E3167" s="257"/>
      <c r="G3167" s="505"/>
      <c r="I3167" s="505"/>
      <c r="K3167" s="505"/>
      <c r="L3167" s="505"/>
      <c r="M3167" s="506"/>
      <c r="N3167" s="505"/>
      <c r="O3167" s="506"/>
    </row>
    <row r="3168" spans="4:15" x14ac:dyDescent="0.2">
      <c r="D3168" s="293"/>
      <c r="E3168" s="257"/>
      <c r="G3168" s="505"/>
      <c r="I3168" s="505"/>
      <c r="K3168" s="505"/>
      <c r="L3168" s="505"/>
      <c r="M3168" s="506"/>
      <c r="N3168" s="505"/>
      <c r="O3168" s="506"/>
    </row>
    <row r="3169" spans="4:15" x14ac:dyDescent="0.2">
      <c r="D3169" s="293"/>
      <c r="E3169" s="257"/>
      <c r="G3169" s="505"/>
      <c r="I3169" s="505"/>
      <c r="K3169" s="505"/>
      <c r="L3169" s="505"/>
      <c r="M3169" s="506"/>
      <c r="N3169" s="505"/>
      <c r="O3169" s="506"/>
    </row>
    <row r="3170" spans="4:15" x14ac:dyDescent="0.2">
      <c r="D3170" s="293"/>
      <c r="E3170" s="257"/>
      <c r="G3170" s="505"/>
      <c r="I3170" s="505"/>
      <c r="K3170" s="505"/>
      <c r="L3170" s="505"/>
      <c r="M3170" s="506"/>
      <c r="N3170" s="505"/>
      <c r="O3170" s="506"/>
    </row>
    <row r="3171" spans="4:15" x14ac:dyDescent="0.2">
      <c r="D3171" s="293"/>
      <c r="E3171" s="257"/>
      <c r="G3171" s="505"/>
      <c r="I3171" s="505"/>
      <c r="K3171" s="505"/>
      <c r="L3171" s="505"/>
      <c r="M3171" s="506"/>
      <c r="N3171" s="505"/>
      <c r="O3171" s="506"/>
    </row>
    <row r="3172" spans="4:15" x14ac:dyDescent="0.2">
      <c r="D3172" s="293"/>
      <c r="E3172" s="257"/>
      <c r="G3172" s="505"/>
      <c r="I3172" s="505"/>
      <c r="K3172" s="505"/>
      <c r="L3172" s="505"/>
      <c r="M3172" s="506"/>
      <c r="N3172" s="505"/>
      <c r="O3172" s="506"/>
    </row>
    <row r="3173" spans="4:15" x14ac:dyDescent="0.2">
      <c r="D3173" s="293"/>
      <c r="E3173" s="257"/>
      <c r="G3173" s="505"/>
      <c r="I3173" s="505"/>
      <c r="K3173" s="505"/>
      <c r="L3173" s="505"/>
      <c r="M3173" s="506"/>
      <c r="N3173" s="505"/>
      <c r="O3173" s="506"/>
    </row>
    <row r="3174" spans="4:15" x14ac:dyDescent="0.2">
      <c r="D3174" s="293"/>
      <c r="E3174" s="257"/>
      <c r="G3174" s="505"/>
      <c r="I3174" s="505"/>
      <c r="K3174" s="505"/>
      <c r="L3174" s="505"/>
      <c r="M3174" s="506"/>
      <c r="N3174" s="505"/>
      <c r="O3174" s="506"/>
    </row>
    <row r="3175" spans="4:15" x14ac:dyDescent="0.2">
      <c r="D3175" s="293"/>
      <c r="E3175" s="257"/>
      <c r="G3175" s="505"/>
      <c r="I3175" s="505"/>
      <c r="K3175" s="505"/>
      <c r="L3175" s="505"/>
      <c r="M3175" s="506"/>
      <c r="N3175" s="505"/>
      <c r="O3175" s="506"/>
    </row>
    <row r="3176" spans="4:15" x14ac:dyDescent="0.2">
      <c r="D3176" s="293"/>
      <c r="E3176" s="257"/>
      <c r="G3176" s="505"/>
      <c r="I3176" s="505"/>
      <c r="K3176" s="505"/>
      <c r="L3176" s="505"/>
      <c r="M3176" s="506"/>
      <c r="N3176" s="505"/>
      <c r="O3176" s="506"/>
    </row>
    <row r="3177" spans="4:15" x14ac:dyDescent="0.2">
      <c r="D3177" s="293"/>
      <c r="E3177" s="257"/>
      <c r="G3177" s="505"/>
      <c r="I3177" s="505"/>
      <c r="K3177" s="505"/>
      <c r="L3177" s="505"/>
      <c r="M3177" s="506"/>
      <c r="N3177" s="505"/>
      <c r="O3177" s="506"/>
    </row>
    <row r="3178" spans="4:15" x14ac:dyDescent="0.2">
      <c r="D3178" s="293"/>
      <c r="E3178" s="257"/>
      <c r="G3178" s="505"/>
      <c r="I3178" s="505"/>
      <c r="K3178" s="505"/>
      <c r="L3178" s="505"/>
      <c r="M3178" s="506"/>
      <c r="N3178" s="505"/>
      <c r="O3178" s="506"/>
    </row>
    <row r="3179" spans="4:15" x14ac:dyDescent="0.2">
      <c r="D3179" s="293"/>
      <c r="E3179" s="257"/>
      <c r="G3179" s="505"/>
      <c r="I3179" s="505"/>
      <c r="K3179" s="505"/>
      <c r="L3179" s="505"/>
      <c r="M3179" s="506"/>
      <c r="N3179" s="505"/>
      <c r="O3179" s="506"/>
    </row>
    <row r="3180" spans="4:15" x14ac:dyDescent="0.2">
      <c r="D3180" s="293"/>
      <c r="E3180" s="257"/>
      <c r="G3180" s="505"/>
      <c r="I3180" s="505"/>
      <c r="K3180" s="505"/>
      <c r="L3180" s="505"/>
      <c r="M3180" s="506"/>
      <c r="N3180" s="505"/>
      <c r="O3180" s="506"/>
    </row>
    <row r="3181" spans="4:15" x14ac:dyDescent="0.2">
      <c r="D3181" s="293"/>
      <c r="E3181" s="257"/>
      <c r="G3181" s="505"/>
      <c r="I3181" s="505"/>
      <c r="K3181" s="505"/>
      <c r="L3181" s="505"/>
      <c r="M3181" s="506"/>
      <c r="N3181" s="505"/>
      <c r="O3181" s="506"/>
    </row>
    <row r="3182" spans="4:15" x14ac:dyDescent="0.2">
      <c r="D3182" s="293"/>
      <c r="E3182" s="257"/>
      <c r="G3182" s="505"/>
      <c r="I3182" s="505"/>
      <c r="K3182" s="505"/>
      <c r="L3182" s="505"/>
      <c r="M3182" s="506"/>
      <c r="N3182" s="505"/>
      <c r="O3182" s="506"/>
    </row>
    <row r="3183" spans="4:15" x14ac:dyDescent="0.2">
      <c r="D3183" s="293"/>
      <c r="E3183" s="257"/>
      <c r="G3183" s="505"/>
      <c r="I3183" s="505"/>
      <c r="K3183" s="505"/>
      <c r="L3183" s="505"/>
      <c r="M3183" s="506"/>
      <c r="N3183" s="505"/>
      <c r="O3183" s="506"/>
    </row>
    <row r="3184" spans="4:15" x14ac:dyDescent="0.2">
      <c r="D3184" s="293"/>
      <c r="E3184" s="257"/>
      <c r="G3184" s="505"/>
      <c r="I3184" s="505"/>
      <c r="K3184" s="505"/>
      <c r="L3184" s="505"/>
      <c r="M3184" s="506"/>
      <c r="N3184" s="505"/>
      <c r="O3184" s="506"/>
    </row>
    <row r="3185" spans="4:15" x14ac:dyDescent="0.2">
      <c r="D3185" s="293"/>
      <c r="E3185" s="257"/>
      <c r="G3185" s="505"/>
      <c r="I3185" s="505"/>
      <c r="K3185" s="505"/>
      <c r="L3185" s="505"/>
      <c r="M3185" s="506"/>
      <c r="N3185" s="505"/>
      <c r="O3185" s="506"/>
    </row>
    <row r="3186" spans="4:15" x14ac:dyDescent="0.2">
      <c r="D3186" s="293"/>
      <c r="E3186" s="257"/>
      <c r="G3186" s="505"/>
      <c r="I3186" s="505"/>
      <c r="K3186" s="505"/>
      <c r="L3186" s="505"/>
      <c r="M3186" s="506"/>
      <c r="N3186" s="505"/>
      <c r="O3186" s="506"/>
    </row>
    <row r="3187" spans="4:15" x14ac:dyDescent="0.2">
      <c r="D3187" s="293"/>
      <c r="E3187" s="257"/>
      <c r="G3187" s="505"/>
      <c r="I3187" s="505"/>
      <c r="K3187" s="505"/>
      <c r="L3187" s="505"/>
      <c r="M3187" s="506"/>
      <c r="N3187" s="505"/>
      <c r="O3187" s="506"/>
    </row>
    <row r="3188" spans="4:15" x14ac:dyDescent="0.2">
      <c r="D3188" s="293"/>
      <c r="E3188" s="257"/>
      <c r="G3188" s="505"/>
      <c r="I3188" s="505"/>
      <c r="K3188" s="505"/>
      <c r="L3188" s="505"/>
      <c r="M3188" s="506"/>
      <c r="N3188" s="505"/>
      <c r="O3188" s="506"/>
    </row>
    <row r="3189" spans="4:15" x14ac:dyDescent="0.2">
      <c r="D3189" s="293"/>
      <c r="E3189" s="257"/>
      <c r="G3189" s="505"/>
      <c r="I3189" s="505"/>
      <c r="K3189" s="505"/>
      <c r="L3189" s="505"/>
      <c r="M3189" s="506"/>
      <c r="N3189" s="505"/>
      <c r="O3189" s="506"/>
    </row>
    <row r="3190" spans="4:15" x14ac:dyDescent="0.2">
      <c r="D3190" s="293"/>
      <c r="E3190" s="257"/>
      <c r="G3190" s="505"/>
      <c r="I3190" s="505"/>
      <c r="K3190" s="505"/>
      <c r="L3190" s="505"/>
      <c r="M3190" s="506"/>
      <c r="N3190" s="505"/>
      <c r="O3190" s="506"/>
    </row>
    <row r="3191" spans="4:15" x14ac:dyDescent="0.2">
      <c r="D3191" s="293"/>
      <c r="E3191" s="257"/>
      <c r="G3191" s="505"/>
      <c r="I3191" s="505"/>
      <c r="K3191" s="505"/>
      <c r="L3191" s="505"/>
      <c r="M3191" s="506"/>
      <c r="N3191" s="505"/>
      <c r="O3191" s="506"/>
    </row>
    <row r="3192" spans="4:15" x14ac:dyDescent="0.2">
      <c r="D3192" s="293"/>
      <c r="E3192" s="257"/>
      <c r="G3192" s="505"/>
      <c r="I3192" s="505"/>
      <c r="K3192" s="505"/>
      <c r="L3192" s="505"/>
      <c r="M3192" s="506"/>
      <c r="N3192" s="505"/>
      <c r="O3192" s="506"/>
    </row>
    <row r="3193" spans="4:15" x14ac:dyDescent="0.2">
      <c r="D3193" s="293"/>
      <c r="E3193" s="257"/>
      <c r="G3193" s="505"/>
      <c r="I3193" s="505"/>
      <c r="K3193" s="505"/>
      <c r="L3193" s="505"/>
      <c r="M3193" s="506"/>
      <c r="N3193" s="505"/>
      <c r="O3193" s="506"/>
    </row>
    <row r="3194" spans="4:15" x14ac:dyDescent="0.2">
      <c r="D3194" s="293"/>
      <c r="E3194" s="257"/>
      <c r="G3194" s="505"/>
      <c r="I3194" s="505"/>
      <c r="K3194" s="505"/>
      <c r="L3194" s="505"/>
      <c r="M3194" s="506"/>
      <c r="N3194" s="505"/>
      <c r="O3194" s="506"/>
    </row>
    <row r="3195" spans="4:15" x14ac:dyDescent="0.2">
      <c r="D3195" s="293"/>
      <c r="E3195" s="257"/>
      <c r="G3195" s="505"/>
      <c r="I3195" s="505"/>
      <c r="K3195" s="505"/>
      <c r="L3195" s="505"/>
      <c r="M3195" s="506"/>
      <c r="N3195" s="505"/>
      <c r="O3195" s="506"/>
    </row>
    <row r="3196" spans="4:15" x14ac:dyDescent="0.2">
      <c r="D3196" s="293"/>
      <c r="E3196" s="257"/>
      <c r="G3196" s="505"/>
      <c r="I3196" s="505"/>
      <c r="K3196" s="505"/>
      <c r="L3196" s="505"/>
      <c r="M3196" s="506"/>
      <c r="N3196" s="505"/>
      <c r="O3196" s="506"/>
    </row>
    <row r="3197" spans="4:15" x14ac:dyDescent="0.2">
      <c r="D3197" s="293"/>
      <c r="E3197" s="257"/>
      <c r="G3197" s="505"/>
      <c r="I3197" s="505"/>
      <c r="K3197" s="505"/>
      <c r="L3197" s="505"/>
      <c r="M3197" s="506"/>
      <c r="N3197" s="505"/>
      <c r="O3197" s="506"/>
    </row>
    <row r="3198" spans="4:15" x14ac:dyDescent="0.2">
      <c r="D3198" s="293"/>
      <c r="E3198" s="257"/>
      <c r="G3198" s="505"/>
      <c r="I3198" s="505"/>
      <c r="K3198" s="505"/>
      <c r="L3198" s="505"/>
      <c r="M3198" s="506"/>
      <c r="N3198" s="505"/>
      <c r="O3198" s="506"/>
    </row>
    <row r="3199" spans="4:15" x14ac:dyDescent="0.2">
      <c r="D3199" s="293"/>
      <c r="E3199" s="257"/>
      <c r="G3199" s="505"/>
      <c r="I3199" s="505"/>
      <c r="K3199" s="505"/>
      <c r="L3199" s="505"/>
      <c r="M3199" s="506"/>
      <c r="N3199" s="505"/>
      <c r="O3199" s="506"/>
    </row>
    <row r="3200" spans="4:15" x14ac:dyDescent="0.2">
      <c r="D3200" s="293"/>
      <c r="E3200" s="257"/>
      <c r="G3200" s="505"/>
      <c r="I3200" s="505"/>
      <c r="K3200" s="505"/>
      <c r="L3200" s="505"/>
      <c r="M3200" s="506"/>
      <c r="N3200" s="505"/>
      <c r="O3200" s="506"/>
    </row>
    <row r="3201" spans="4:15" x14ac:dyDescent="0.2">
      <c r="D3201" s="293"/>
      <c r="E3201" s="257"/>
      <c r="G3201" s="505"/>
      <c r="I3201" s="505"/>
      <c r="K3201" s="505"/>
      <c r="L3201" s="505"/>
      <c r="M3201" s="506"/>
      <c r="N3201" s="505"/>
      <c r="O3201" s="506"/>
    </row>
    <row r="3202" spans="4:15" x14ac:dyDescent="0.2">
      <c r="D3202" s="293"/>
      <c r="E3202" s="257"/>
      <c r="G3202" s="505"/>
      <c r="I3202" s="505"/>
      <c r="K3202" s="505"/>
      <c r="L3202" s="505"/>
      <c r="M3202" s="506"/>
      <c r="N3202" s="505"/>
      <c r="O3202" s="506"/>
    </row>
    <row r="3203" spans="4:15" x14ac:dyDescent="0.2">
      <c r="D3203" s="293"/>
      <c r="E3203" s="257"/>
      <c r="G3203" s="505"/>
      <c r="I3203" s="505"/>
      <c r="K3203" s="505"/>
      <c r="L3203" s="505"/>
      <c r="M3203" s="506"/>
      <c r="N3203" s="505"/>
      <c r="O3203" s="506"/>
    </row>
    <row r="3204" spans="4:15" x14ac:dyDescent="0.2">
      <c r="D3204" s="293"/>
      <c r="E3204" s="257"/>
      <c r="G3204" s="505"/>
      <c r="I3204" s="505"/>
      <c r="K3204" s="505"/>
      <c r="L3204" s="505"/>
      <c r="M3204" s="506"/>
      <c r="N3204" s="505"/>
      <c r="O3204" s="506"/>
    </row>
    <row r="3205" spans="4:15" x14ac:dyDescent="0.2">
      <c r="D3205" s="293"/>
      <c r="E3205" s="257"/>
      <c r="G3205" s="505"/>
      <c r="I3205" s="505"/>
      <c r="K3205" s="505"/>
      <c r="L3205" s="505"/>
      <c r="M3205" s="506"/>
      <c r="N3205" s="505"/>
      <c r="O3205" s="506"/>
    </row>
    <row r="3206" spans="4:15" x14ac:dyDescent="0.2">
      <c r="D3206" s="293"/>
      <c r="E3206" s="257"/>
      <c r="G3206" s="505"/>
      <c r="I3206" s="505"/>
      <c r="K3206" s="505"/>
      <c r="L3206" s="505"/>
      <c r="M3206" s="506"/>
      <c r="N3206" s="505"/>
      <c r="O3206" s="506"/>
    </row>
    <row r="3207" spans="4:15" x14ac:dyDescent="0.2">
      <c r="D3207" s="293"/>
      <c r="E3207" s="257"/>
      <c r="G3207" s="505"/>
      <c r="I3207" s="505"/>
      <c r="K3207" s="505"/>
      <c r="L3207" s="505"/>
      <c r="M3207" s="506"/>
      <c r="N3207" s="505"/>
      <c r="O3207" s="506"/>
    </row>
    <row r="3208" spans="4:15" x14ac:dyDescent="0.2">
      <c r="D3208" s="293"/>
      <c r="E3208" s="257"/>
      <c r="G3208" s="505"/>
      <c r="I3208" s="505"/>
      <c r="K3208" s="505"/>
      <c r="L3208" s="505"/>
      <c r="M3208" s="506"/>
      <c r="N3208" s="505"/>
      <c r="O3208" s="506"/>
    </row>
    <row r="3209" spans="4:15" x14ac:dyDescent="0.2">
      <c r="D3209" s="293"/>
      <c r="E3209" s="257"/>
      <c r="G3209" s="505"/>
      <c r="I3209" s="505"/>
      <c r="K3209" s="505"/>
      <c r="L3209" s="505"/>
      <c r="M3209" s="506"/>
      <c r="N3209" s="505"/>
      <c r="O3209" s="506"/>
    </row>
    <row r="3210" spans="4:15" x14ac:dyDescent="0.2">
      <c r="D3210" s="293"/>
      <c r="E3210" s="257"/>
      <c r="G3210" s="505"/>
      <c r="I3210" s="505"/>
      <c r="K3210" s="505"/>
      <c r="L3210" s="505"/>
      <c r="M3210" s="506"/>
      <c r="N3210" s="505"/>
      <c r="O3210" s="506"/>
    </row>
    <row r="3211" spans="4:15" x14ac:dyDescent="0.2">
      <c r="D3211" s="293"/>
      <c r="E3211" s="257"/>
      <c r="G3211" s="505"/>
      <c r="I3211" s="505"/>
      <c r="K3211" s="505"/>
      <c r="L3211" s="505"/>
      <c r="M3211" s="506"/>
      <c r="N3211" s="505"/>
      <c r="O3211" s="506"/>
    </row>
    <row r="3212" spans="4:15" x14ac:dyDescent="0.2">
      <c r="D3212" s="293"/>
      <c r="E3212" s="257"/>
      <c r="G3212" s="505"/>
      <c r="I3212" s="505"/>
      <c r="K3212" s="505"/>
      <c r="L3212" s="505"/>
      <c r="M3212" s="506"/>
      <c r="N3212" s="505"/>
      <c r="O3212" s="506"/>
    </row>
    <row r="3213" spans="4:15" x14ac:dyDescent="0.2">
      <c r="D3213" s="293"/>
      <c r="E3213" s="257"/>
      <c r="G3213" s="505"/>
      <c r="I3213" s="505"/>
      <c r="K3213" s="505"/>
      <c r="L3213" s="505"/>
      <c r="M3213" s="506"/>
      <c r="N3213" s="505"/>
      <c r="O3213" s="506"/>
    </row>
    <row r="3214" spans="4:15" x14ac:dyDescent="0.2">
      <c r="D3214" s="293"/>
      <c r="E3214" s="257"/>
      <c r="G3214" s="505"/>
      <c r="I3214" s="505"/>
      <c r="K3214" s="505"/>
      <c r="L3214" s="505"/>
      <c r="M3214" s="506"/>
      <c r="N3214" s="505"/>
      <c r="O3214" s="506"/>
    </row>
    <row r="3215" spans="4:15" x14ac:dyDescent="0.2">
      <c r="D3215" s="293"/>
      <c r="E3215" s="257"/>
      <c r="G3215" s="505"/>
      <c r="I3215" s="505"/>
      <c r="K3215" s="505"/>
      <c r="L3215" s="505"/>
      <c r="M3215" s="506"/>
      <c r="N3215" s="505"/>
      <c r="O3215" s="506"/>
    </row>
    <row r="3216" spans="4:15" x14ac:dyDescent="0.2">
      <c r="D3216" s="293"/>
      <c r="E3216" s="257"/>
      <c r="G3216" s="505"/>
      <c r="I3216" s="505"/>
      <c r="K3216" s="505"/>
      <c r="L3216" s="505"/>
      <c r="M3216" s="506"/>
      <c r="N3216" s="505"/>
      <c r="O3216" s="506"/>
    </row>
    <row r="3217" spans="4:15" x14ac:dyDescent="0.2">
      <c r="D3217" s="293"/>
      <c r="E3217" s="257"/>
      <c r="G3217" s="505"/>
      <c r="I3217" s="505"/>
      <c r="K3217" s="505"/>
      <c r="L3217" s="505"/>
      <c r="M3217" s="506"/>
      <c r="N3217" s="505"/>
      <c r="O3217" s="506"/>
    </row>
    <row r="3218" spans="4:15" x14ac:dyDescent="0.2">
      <c r="D3218" s="293"/>
      <c r="E3218" s="257"/>
      <c r="G3218" s="505"/>
      <c r="I3218" s="505"/>
      <c r="K3218" s="505"/>
      <c r="L3218" s="505"/>
      <c r="M3218" s="506"/>
      <c r="N3218" s="505"/>
      <c r="O3218" s="506"/>
    </row>
    <row r="3219" spans="4:15" x14ac:dyDescent="0.2">
      <c r="D3219" s="293"/>
      <c r="E3219" s="257"/>
      <c r="G3219" s="505"/>
      <c r="I3219" s="505"/>
      <c r="K3219" s="505"/>
      <c r="L3219" s="505"/>
      <c r="M3219" s="506"/>
      <c r="N3219" s="505"/>
      <c r="O3219" s="506"/>
    </row>
    <row r="3220" spans="4:15" x14ac:dyDescent="0.2">
      <c r="D3220" s="293"/>
      <c r="E3220" s="257"/>
      <c r="G3220" s="505"/>
      <c r="I3220" s="505"/>
      <c r="K3220" s="505"/>
      <c r="L3220" s="505"/>
      <c r="M3220" s="506"/>
      <c r="N3220" s="505"/>
      <c r="O3220" s="506"/>
    </row>
    <row r="3221" spans="4:15" x14ac:dyDescent="0.2">
      <c r="D3221" s="293"/>
      <c r="E3221" s="257"/>
      <c r="G3221" s="505"/>
      <c r="I3221" s="505"/>
      <c r="K3221" s="505"/>
      <c r="L3221" s="505"/>
      <c r="M3221" s="506"/>
      <c r="N3221" s="505"/>
      <c r="O3221" s="506"/>
    </row>
    <row r="3222" spans="4:15" x14ac:dyDescent="0.2">
      <c r="D3222" s="293"/>
      <c r="E3222" s="257"/>
      <c r="G3222" s="505"/>
      <c r="I3222" s="505"/>
      <c r="K3222" s="505"/>
      <c r="L3222" s="505"/>
      <c r="M3222" s="506"/>
      <c r="N3222" s="505"/>
      <c r="O3222" s="506"/>
    </row>
    <row r="3223" spans="4:15" x14ac:dyDescent="0.2">
      <c r="D3223" s="293"/>
      <c r="E3223" s="257"/>
      <c r="G3223" s="505"/>
      <c r="I3223" s="505"/>
      <c r="K3223" s="505"/>
      <c r="L3223" s="505"/>
      <c r="M3223" s="506"/>
      <c r="N3223" s="505"/>
      <c r="O3223" s="506"/>
    </row>
    <row r="3224" spans="4:15" x14ac:dyDescent="0.2">
      <c r="D3224" s="293"/>
      <c r="E3224" s="257"/>
      <c r="G3224" s="505"/>
      <c r="I3224" s="505"/>
      <c r="K3224" s="505"/>
      <c r="L3224" s="505"/>
      <c r="M3224" s="506"/>
      <c r="N3224" s="505"/>
      <c r="O3224" s="506"/>
    </row>
    <row r="3225" spans="4:15" x14ac:dyDescent="0.2">
      <c r="D3225" s="293"/>
      <c r="E3225" s="257"/>
      <c r="G3225" s="505"/>
      <c r="I3225" s="505"/>
      <c r="K3225" s="505"/>
      <c r="L3225" s="505"/>
      <c r="M3225" s="506"/>
      <c r="N3225" s="505"/>
      <c r="O3225" s="506"/>
    </row>
    <row r="3226" spans="4:15" x14ac:dyDescent="0.2">
      <c r="D3226" s="293"/>
      <c r="E3226" s="257"/>
      <c r="G3226" s="505"/>
      <c r="I3226" s="505"/>
      <c r="K3226" s="505"/>
      <c r="L3226" s="505"/>
      <c r="M3226" s="506"/>
      <c r="N3226" s="505"/>
      <c r="O3226" s="506"/>
    </row>
    <row r="3227" spans="4:15" x14ac:dyDescent="0.2">
      <c r="D3227" s="293"/>
      <c r="E3227" s="257"/>
      <c r="G3227" s="505"/>
      <c r="I3227" s="505"/>
      <c r="K3227" s="505"/>
      <c r="L3227" s="505"/>
      <c r="M3227" s="506"/>
      <c r="N3227" s="505"/>
      <c r="O3227" s="506"/>
    </row>
    <row r="3228" spans="4:15" x14ac:dyDescent="0.2">
      <c r="D3228" s="293"/>
      <c r="E3228" s="257"/>
      <c r="G3228" s="505"/>
      <c r="I3228" s="505"/>
      <c r="K3228" s="505"/>
      <c r="L3228" s="505"/>
      <c r="M3228" s="506"/>
      <c r="N3228" s="505"/>
      <c r="O3228" s="506"/>
    </row>
    <row r="3229" spans="4:15" x14ac:dyDescent="0.2">
      <c r="D3229" s="293"/>
      <c r="E3229" s="257"/>
      <c r="G3229" s="505"/>
      <c r="I3229" s="505"/>
      <c r="K3229" s="505"/>
      <c r="L3229" s="505"/>
      <c r="M3229" s="506"/>
      <c r="N3229" s="505"/>
      <c r="O3229" s="506"/>
    </row>
    <row r="3230" spans="4:15" x14ac:dyDescent="0.2">
      <c r="D3230" s="293"/>
      <c r="E3230" s="257"/>
      <c r="G3230" s="505"/>
      <c r="I3230" s="505"/>
      <c r="K3230" s="505"/>
      <c r="L3230" s="505"/>
      <c r="M3230" s="506"/>
      <c r="N3230" s="505"/>
      <c r="O3230" s="506"/>
    </row>
    <row r="3231" spans="4:15" x14ac:dyDescent="0.2">
      <c r="D3231" s="293"/>
      <c r="E3231" s="257"/>
      <c r="G3231" s="505"/>
      <c r="I3231" s="505"/>
      <c r="K3231" s="505"/>
      <c r="L3231" s="505"/>
      <c r="M3231" s="506"/>
      <c r="N3231" s="505"/>
      <c r="O3231" s="506"/>
    </row>
    <row r="3232" spans="4:15" x14ac:dyDescent="0.2">
      <c r="D3232" s="293"/>
      <c r="E3232" s="257"/>
      <c r="G3232" s="505"/>
      <c r="I3232" s="505"/>
      <c r="K3232" s="505"/>
      <c r="L3232" s="505"/>
      <c r="M3232" s="506"/>
      <c r="N3232" s="505"/>
      <c r="O3232" s="506"/>
    </row>
    <row r="3233" spans="4:15" x14ac:dyDescent="0.2">
      <c r="D3233" s="293"/>
      <c r="E3233" s="257"/>
      <c r="G3233" s="505"/>
      <c r="I3233" s="505"/>
      <c r="K3233" s="505"/>
      <c r="L3233" s="505"/>
      <c r="M3233" s="506"/>
      <c r="N3233" s="505"/>
      <c r="O3233" s="506"/>
    </row>
    <row r="3234" spans="4:15" x14ac:dyDescent="0.2">
      <c r="D3234" s="293"/>
      <c r="E3234" s="257"/>
      <c r="G3234" s="505"/>
      <c r="I3234" s="505"/>
      <c r="K3234" s="505"/>
      <c r="L3234" s="505"/>
      <c r="M3234" s="506"/>
      <c r="N3234" s="505"/>
      <c r="O3234" s="506"/>
    </row>
    <row r="3235" spans="4:15" x14ac:dyDescent="0.2">
      <c r="D3235" s="293"/>
      <c r="E3235" s="257"/>
      <c r="G3235" s="505"/>
      <c r="I3235" s="505"/>
      <c r="K3235" s="505"/>
      <c r="L3235" s="505"/>
      <c r="M3235" s="506"/>
      <c r="N3235" s="505"/>
      <c r="O3235" s="506"/>
    </row>
    <row r="3236" spans="4:15" x14ac:dyDescent="0.2">
      <c r="D3236" s="293"/>
      <c r="E3236" s="257"/>
      <c r="G3236" s="505"/>
      <c r="I3236" s="505"/>
      <c r="K3236" s="505"/>
      <c r="L3236" s="505"/>
      <c r="M3236" s="506"/>
      <c r="N3236" s="505"/>
      <c r="O3236" s="506"/>
    </row>
    <row r="3237" spans="4:15" x14ac:dyDescent="0.2">
      <c r="D3237" s="293"/>
      <c r="E3237" s="257"/>
      <c r="G3237" s="505"/>
      <c r="I3237" s="505"/>
      <c r="K3237" s="505"/>
      <c r="L3237" s="505"/>
      <c r="M3237" s="506"/>
      <c r="N3237" s="505"/>
      <c r="O3237" s="506"/>
    </row>
    <row r="3238" spans="4:15" x14ac:dyDescent="0.2">
      <c r="D3238" s="293"/>
      <c r="E3238" s="257"/>
      <c r="G3238" s="505"/>
      <c r="I3238" s="505"/>
      <c r="K3238" s="505"/>
      <c r="L3238" s="505"/>
      <c r="M3238" s="506"/>
      <c r="N3238" s="505"/>
      <c r="O3238" s="506"/>
    </row>
    <row r="3239" spans="4:15" x14ac:dyDescent="0.2">
      <c r="D3239" s="293"/>
      <c r="E3239" s="257"/>
      <c r="G3239" s="505"/>
      <c r="I3239" s="505"/>
      <c r="K3239" s="505"/>
      <c r="L3239" s="505"/>
      <c r="M3239" s="506"/>
      <c r="N3239" s="505"/>
      <c r="O3239" s="506"/>
    </row>
    <row r="3240" spans="4:15" x14ac:dyDescent="0.2">
      <c r="D3240" s="293"/>
      <c r="E3240" s="257"/>
      <c r="G3240" s="505"/>
      <c r="I3240" s="505"/>
      <c r="K3240" s="505"/>
      <c r="L3240" s="505"/>
      <c r="M3240" s="506"/>
      <c r="N3240" s="505"/>
      <c r="O3240" s="506"/>
    </row>
    <row r="3241" spans="4:15" x14ac:dyDescent="0.2">
      <c r="D3241" s="293"/>
      <c r="E3241" s="257"/>
      <c r="G3241" s="505"/>
      <c r="I3241" s="505"/>
      <c r="K3241" s="505"/>
      <c r="L3241" s="505"/>
      <c r="M3241" s="506"/>
      <c r="N3241" s="505"/>
      <c r="O3241" s="506"/>
    </row>
    <row r="3242" spans="4:15" x14ac:dyDescent="0.2">
      <c r="D3242" s="293"/>
      <c r="E3242" s="257"/>
      <c r="G3242" s="505"/>
      <c r="I3242" s="505"/>
      <c r="K3242" s="505"/>
      <c r="L3242" s="505"/>
      <c r="M3242" s="506"/>
      <c r="N3242" s="505"/>
      <c r="O3242" s="506"/>
    </row>
    <row r="3243" spans="4:15" x14ac:dyDescent="0.2">
      <c r="D3243" s="293"/>
      <c r="E3243" s="257"/>
      <c r="G3243" s="505"/>
      <c r="I3243" s="505"/>
      <c r="K3243" s="505"/>
      <c r="L3243" s="505"/>
      <c r="M3243" s="506"/>
      <c r="N3243" s="505"/>
      <c r="O3243" s="506"/>
    </row>
    <row r="3244" spans="4:15" x14ac:dyDescent="0.2">
      <c r="D3244" s="293"/>
      <c r="E3244" s="257"/>
      <c r="G3244" s="505"/>
      <c r="I3244" s="505"/>
      <c r="K3244" s="505"/>
      <c r="L3244" s="505"/>
      <c r="M3244" s="506"/>
      <c r="N3244" s="505"/>
      <c r="O3244" s="506"/>
    </row>
    <row r="3245" spans="4:15" x14ac:dyDescent="0.2">
      <c r="D3245" s="293"/>
      <c r="E3245" s="257"/>
      <c r="G3245" s="505"/>
      <c r="I3245" s="505"/>
      <c r="K3245" s="505"/>
      <c r="L3245" s="505"/>
      <c r="M3245" s="506"/>
      <c r="N3245" s="505"/>
      <c r="O3245" s="506"/>
    </row>
    <row r="3246" spans="4:15" x14ac:dyDescent="0.2">
      <c r="D3246" s="293"/>
      <c r="E3246" s="257"/>
      <c r="G3246" s="505"/>
      <c r="I3246" s="505"/>
      <c r="K3246" s="505"/>
      <c r="L3246" s="505"/>
      <c r="M3246" s="506"/>
      <c r="N3246" s="505"/>
      <c r="O3246" s="506"/>
    </row>
    <row r="3247" spans="4:15" x14ac:dyDescent="0.2">
      <c r="D3247" s="293"/>
      <c r="E3247" s="257"/>
      <c r="G3247" s="505"/>
      <c r="I3247" s="505"/>
      <c r="K3247" s="505"/>
      <c r="L3247" s="505"/>
      <c r="M3247" s="506"/>
      <c r="N3247" s="505"/>
      <c r="O3247" s="506"/>
    </row>
    <row r="3248" spans="4:15" x14ac:dyDescent="0.2">
      <c r="D3248" s="293"/>
      <c r="E3248" s="257"/>
      <c r="G3248" s="505"/>
      <c r="I3248" s="505"/>
      <c r="K3248" s="505"/>
      <c r="L3248" s="505"/>
      <c r="M3248" s="506"/>
      <c r="N3248" s="505"/>
      <c r="O3248" s="506"/>
    </row>
    <row r="3249" spans="4:15" x14ac:dyDescent="0.2">
      <c r="D3249" s="293"/>
      <c r="E3249" s="257"/>
      <c r="G3249" s="505"/>
      <c r="I3249" s="505"/>
      <c r="K3249" s="505"/>
      <c r="L3249" s="505"/>
      <c r="M3249" s="506"/>
      <c r="N3249" s="505"/>
      <c r="O3249" s="506"/>
    </row>
    <row r="3250" spans="4:15" x14ac:dyDescent="0.2">
      <c r="D3250" s="293"/>
      <c r="E3250" s="257"/>
      <c r="G3250" s="505"/>
      <c r="I3250" s="505"/>
      <c r="K3250" s="505"/>
      <c r="L3250" s="505"/>
      <c r="M3250" s="506"/>
      <c r="N3250" s="505"/>
      <c r="O3250" s="506"/>
    </row>
    <row r="3251" spans="4:15" x14ac:dyDescent="0.2">
      <c r="D3251" s="293"/>
      <c r="E3251" s="257"/>
      <c r="G3251" s="505"/>
      <c r="I3251" s="505"/>
      <c r="K3251" s="505"/>
      <c r="L3251" s="505"/>
      <c r="M3251" s="506"/>
      <c r="N3251" s="505"/>
      <c r="O3251" s="506"/>
    </row>
    <row r="3252" spans="4:15" x14ac:dyDescent="0.2">
      <c r="D3252" s="293"/>
      <c r="E3252" s="257"/>
      <c r="G3252" s="505"/>
      <c r="I3252" s="505"/>
      <c r="K3252" s="505"/>
      <c r="L3252" s="505"/>
      <c r="M3252" s="506"/>
      <c r="N3252" s="505"/>
      <c r="O3252" s="506"/>
    </row>
    <row r="3253" spans="4:15" x14ac:dyDescent="0.2">
      <c r="D3253" s="293"/>
      <c r="E3253" s="257"/>
      <c r="G3253" s="505"/>
      <c r="I3253" s="505"/>
      <c r="K3253" s="505"/>
      <c r="L3253" s="505"/>
      <c r="M3253" s="506"/>
      <c r="N3253" s="505"/>
      <c r="O3253" s="506"/>
    </row>
    <row r="3254" spans="4:15" x14ac:dyDescent="0.2">
      <c r="D3254" s="293"/>
      <c r="E3254" s="257"/>
      <c r="G3254" s="505"/>
      <c r="I3254" s="505"/>
      <c r="K3254" s="505"/>
      <c r="L3254" s="505"/>
      <c r="M3254" s="506"/>
      <c r="N3254" s="505"/>
      <c r="O3254" s="506"/>
    </row>
    <row r="3255" spans="4:15" x14ac:dyDescent="0.2">
      <c r="D3255" s="293"/>
      <c r="E3255" s="257"/>
      <c r="G3255" s="505"/>
      <c r="I3255" s="505"/>
      <c r="K3255" s="505"/>
      <c r="L3255" s="505"/>
      <c r="M3255" s="506"/>
      <c r="N3255" s="505"/>
      <c r="O3255" s="506"/>
    </row>
    <row r="3256" spans="4:15" x14ac:dyDescent="0.2">
      <c r="D3256" s="293"/>
      <c r="E3256" s="257"/>
      <c r="G3256" s="505"/>
      <c r="I3256" s="505"/>
      <c r="K3256" s="505"/>
      <c r="L3256" s="505"/>
      <c r="M3256" s="506"/>
      <c r="N3256" s="505"/>
      <c r="O3256" s="506"/>
    </row>
    <row r="3257" spans="4:15" x14ac:dyDescent="0.2">
      <c r="D3257" s="293"/>
      <c r="E3257" s="257"/>
      <c r="G3257" s="505"/>
      <c r="I3257" s="505"/>
      <c r="K3257" s="505"/>
      <c r="L3257" s="505"/>
      <c r="M3257" s="506"/>
      <c r="N3257" s="505"/>
      <c r="O3257" s="506"/>
    </row>
    <row r="3258" spans="4:15" x14ac:dyDescent="0.2">
      <c r="D3258" s="293"/>
      <c r="E3258" s="257"/>
      <c r="G3258" s="505"/>
      <c r="I3258" s="505"/>
      <c r="K3258" s="505"/>
      <c r="L3258" s="505"/>
      <c r="M3258" s="506"/>
      <c r="N3258" s="505"/>
      <c r="O3258" s="506"/>
    </row>
    <row r="3259" spans="4:15" x14ac:dyDescent="0.2">
      <c r="D3259" s="293"/>
      <c r="E3259" s="257"/>
      <c r="G3259" s="505"/>
      <c r="I3259" s="505"/>
      <c r="K3259" s="505"/>
      <c r="L3259" s="505"/>
      <c r="M3259" s="506"/>
      <c r="N3259" s="505"/>
      <c r="O3259" s="506"/>
    </row>
    <row r="3260" spans="4:15" x14ac:dyDescent="0.2">
      <c r="D3260" s="293"/>
      <c r="E3260" s="257"/>
      <c r="G3260" s="505"/>
      <c r="I3260" s="505"/>
      <c r="K3260" s="505"/>
      <c r="L3260" s="505"/>
      <c r="M3260" s="506"/>
      <c r="N3260" s="505"/>
      <c r="O3260" s="506"/>
    </row>
    <row r="3261" spans="4:15" x14ac:dyDescent="0.2">
      <c r="D3261" s="293"/>
      <c r="E3261" s="257"/>
      <c r="G3261" s="505"/>
      <c r="I3261" s="505"/>
      <c r="K3261" s="505"/>
      <c r="L3261" s="505"/>
      <c r="M3261" s="506"/>
      <c r="N3261" s="505"/>
      <c r="O3261" s="506"/>
    </row>
    <row r="3262" spans="4:15" x14ac:dyDescent="0.2">
      <c r="D3262" s="293"/>
      <c r="E3262" s="257"/>
      <c r="G3262" s="505"/>
      <c r="I3262" s="505"/>
      <c r="K3262" s="505"/>
      <c r="L3262" s="505"/>
      <c r="M3262" s="506"/>
      <c r="N3262" s="505"/>
      <c r="O3262" s="506"/>
    </row>
    <row r="3263" spans="4:15" x14ac:dyDescent="0.2">
      <c r="D3263" s="293"/>
      <c r="E3263" s="257"/>
      <c r="G3263" s="505"/>
      <c r="I3263" s="505"/>
      <c r="K3263" s="505"/>
      <c r="L3263" s="505"/>
      <c r="M3263" s="506"/>
      <c r="N3263" s="505"/>
      <c r="O3263" s="506"/>
    </row>
    <row r="3264" spans="4:15" x14ac:dyDescent="0.2">
      <c r="D3264" s="293"/>
      <c r="E3264" s="257"/>
      <c r="G3264" s="505"/>
      <c r="I3264" s="505"/>
      <c r="K3264" s="505"/>
      <c r="L3264" s="505"/>
      <c r="M3264" s="506"/>
      <c r="N3264" s="505"/>
      <c r="O3264" s="506"/>
    </row>
    <row r="3265" spans="4:15" x14ac:dyDescent="0.2">
      <c r="D3265" s="293"/>
      <c r="E3265" s="257"/>
      <c r="G3265" s="505"/>
      <c r="I3265" s="505"/>
      <c r="K3265" s="505"/>
      <c r="L3265" s="505"/>
      <c r="M3265" s="506"/>
      <c r="N3265" s="505"/>
      <c r="O3265" s="506"/>
    </row>
    <row r="3266" spans="4:15" x14ac:dyDescent="0.2">
      <c r="D3266" s="293"/>
      <c r="E3266" s="257"/>
      <c r="G3266" s="505"/>
      <c r="I3266" s="505"/>
      <c r="K3266" s="505"/>
      <c r="L3266" s="505"/>
      <c r="M3266" s="506"/>
      <c r="N3266" s="505"/>
      <c r="O3266" s="506"/>
    </row>
    <row r="3267" spans="4:15" x14ac:dyDescent="0.2">
      <c r="D3267" s="293"/>
      <c r="E3267" s="257"/>
      <c r="G3267" s="505"/>
      <c r="I3267" s="505"/>
      <c r="K3267" s="505"/>
      <c r="L3267" s="505"/>
      <c r="M3267" s="506"/>
      <c r="N3267" s="505"/>
      <c r="O3267" s="506"/>
    </row>
    <row r="3268" spans="4:15" x14ac:dyDescent="0.2">
      <c r="D3268" s="293"/>
      <c r="E3268" s="257"/>
      <c r="G3268" s="505"/>
      <c r="I3268" s="505"/>
      <c r="K3268" s="505"/>
      <c r="L3268" s="505"/>
      <c r="M3268" s="506"/>
      <c r="N3268" s="505"/>
      <c r="O3268" s="506"/>
    </row>
    <row r="3269" spans="4:15" x14ac:dyDescent="0.2">
      <c r="D3269" s="293"/>
      <c r="E3269" s="257"/>
      <c r="G3269" s="505"/>
      <c r="I3269" s="505"/>
      <c r="K3269" s="505"/>
      <c r="L3269" s="505"/>
      <c r="M3269" s="506"/>
      <c r="N3269" s="505"/>
      <c r="O3269" s="506"/>
    </row>
    <row r="3270" spans="4:15" x14ac:dyDescent="0.2">
      <c r="D3270" s="293"/>
      <c r="E3270" s="257"/>
      <c r="G3270" s="505"/>
      <c r="I3270" s="505"/>
      <c r="K3270" s="505"/>
      <c r="L3270" s="505"/>
      <c r="M3270" s="506"/>
      <c r="N3270" s="505"/>
      <c r="O3270" s="506"/>
    </row>
    <row r="3271" spans="4:15" x14ac:dyDescent="0.2">
      <c r="D3271" s="293"/>
      <c r="E3271" s="257"/>
      <c r="G3271" s="505"/>
      <c r="I3271" s="505"/>
      <c r="K3271" s="505"/>
      <c r="L3271" s="505"/>
      <c r="M3271" s="506"/>
      <c r="N3271" s="505"/>
      <c r="O3271" s="506"/>
    </row>
    <row r="3272" spans="4:15" x14ac:dyDescent="0.2">
      <c r="D3272" s="293"/>
      <c r="E3272" s="257"/>
      <c r="G3272" s="505"/>
      <c r="I3272" s="505"/>
      <c r="K3272" s="505"/>
      <c r="L3272" s="505"/>
      <c r="M3272" s="506"/>
      <c r="N3272" s="505"/>
      <c r="O3272" s="506"/>
    </row>
    <row r="3273" spans="4:15" x14ac:dyDescent="0.2">
      <c r="D3273" s="293"/>
      <c r="E3273" s="257"/>
      <c r="G3273" s="505"/>
      <c r="I3273" s="505"/>
      <c r="K3273" s="505"/>
      <c r="L3273" s="505"/>
      <c r="M3273" s="506"/>
      <c r="N3273" s="505"/>
      <c r="O3273" s="506"/>
    </row>
    <row r="3274" spans="4:15" x14ac:dyDescent="0.2">
      <c r="D3274" s="293"/>
      <c r="E3274" s="257"/>
      <c r="G3274" s="505"/>
      <c r="I3274" s="505"/>
      <c r="K3274" s="505"/>
      <c r="L3274" s="505"/>
      <c r="M3274" s="506"/>
      <c r="N3274" s="505"/>
      <c r="O3274" s="506"/>
    </row>
    <row r="3275" spans="4:15" x14ac:dyDescent="0.2">
      <c r="D3275" s="293"/>
      <c r="E3275" s="257"/>
      <c r="G3275" s="505"/>
      <c r="I3275" s="505"/>
      <c r="K3275" s="505"/>
      <c r="L3275" s="505"/>
      <c r="M3275" s="506"/>
      <c r="N3275" s="505"/>
      <c r="O3275" s="506"/>
    </row>
    <row r="3276" spans="4:15" x14ac:dyDescent="0.2">
      <c r="D3276" s="293"/>
      <c r="E3276" s="257"/>
      <c r="G3276" s="505"/>
      <c r="I3276" s="505"/>
      <c r="K3276" s="505"/>
      <c r="L3276" s="505"/>
      <c r="M3276" s="506"/>
      <c r="N3276" s="505"/>
      <c r="O3276" s="506"/>
    </row>
    <row r="3277" spans="4:15" x14ac:dyDescent="0.2">
      <c r="D3277" s="293"/>
      <c r="E3277" s="257"/>
      <c r="G3277" s="505"/>
      <c r="I3277" s="505"/>
      <c r="K3277" s="505"/>
      <c r="L3277" s="505"/>
      <c r="M3277" s="506"/>
      <c r="N3277" s="505"/>
      <c r="O3277" s="506"/>
    </row>
    <row r="3278" spans="4:15" x14ac:dyDescent="0.2">
      <c r="D3278" s="293"/>
      <c r="E3278" s="257"/>
      <c r="G3278" s="505"/>
      <c r="I3278" s="505"/>
      <c r="K3278" s="505"/>
      <c r="L3278" s="505"/>
      <c r="M3278" s="506"/>
      <c r="N3278" s="505"/>
      <c r="O3278" s="506"/>
    </row>
    <row r="3279" spans="4:15" x14ac:dyDescent="0.2">
      <c r="D3279" s="293"/>
      <c r="E3279" s="257"/>
      <c r="G3279" s="505"/>
      <c r="I3279" s="505"/>
      <c r="K3279" s="505"/>
      <c r="L3279" s="505"/>
      <c r="M3279" s="506"/>
      <c r="N3279" s="505"/>
      <c r="O3279" s="506"/>
    </row>
    <row r="3280" spans="4:15" x14ac:dyDescent="0.2">
      <c r="D3280" s="293"/>
      <c r="E3280" s="257"/>
      <c r="G3280" s="505"/>
      <c r="I3280" s="505"/>
      <c r="K3280" s="505"/>
      <c r="L3280" s="505"/>
      <c r="M3280" s="506"/>
      <c r="N3280" s="505"/>
      <c r="O3280" s="506"/>
    </row>
    <row r="3281" spans="4:15" x14ac:dyDescent="0.2">
      <c r="D3281" s="293"/>
      <c r="E3281" s="257"/>
      <c r="G3281" s="505"/>
      <c r="I3281" s="505"/>
      <c r="K3281" s="505"/>
      <c r="L3281" s="505"/>
      <c r="M3281" s="506"/>
      <c r="N3281" s="505"/>
      <c r="O3281" s="506"/>
    </row>
    <row r="3282" spans="4:15" x14ac:dyDescent="0.2">
      <c r="D3282" s="293"/>
      <c r="E3282" s="257"/>
      <c r="G3282" s="505"/>
      <c r="I3282" s="505"/>
      <c r="K3282" s="505"/>
      <c r="L3282" s="505"/>
      <c r="M3282" s="506"/>
      <c r="N3282" s="505"/>
      <c r="O3282" s="506"/>
    </row>
    <row r="3283" spans="4:15" x14ac:dyDescent="0.2">
      <c r="D3283" s="293"/>
      <c r="E3283" s="257"/>
      <c r="G3283" s="505"/>
      <c r="I3283" s="505"/>
      <c r="K3283" s="505"/>
      <c r="L3283" s="505"/>
      <c r="M3283" s="506"/>
      <c r="N3283" s="505"/>
      <c r="O3283" s="506"/>
    </row>
    <row r="3284" spans="4:15" x14ac:dyDescent="0.2">
      <c r="D3284" s="293"/>
      <c r="E3284" s="257"/>
      <c r="G3284" s="505"/>
      <c r="I3284" s="505"/>
      <c r="K3284" s="505"/>
      <c r="L3284" s="505"/>
      <c r="M3284" s="506"/>
      <c r="N3284" s="505"/>
      <c r="O3284" s="506"/>
    </row>
    <row r="3285" spans="4:15" x14ac:dyDescent="0.2">
      <c r="D3285" s="293"/>
      <c r="E3285" s="257"/>
      <c r="G3285" s="505"/>
      <c r="I3285" s="505"/>
      <c r="K3285" s="505"/>
      <c r="L3285" s="505"/>
      <c r="M3285" s="506"/>
      <c r="N3285" s="505"/>
      <c r="O3285" s="506"/>
    </row>
    <row r="3286" spans="4:15" x14ac:dyDescent="0.2">
      <c r="D3286" s="293"/>
      <c r="E3286" s="257"/>
      <c r="G3286" s="505"/>
      <c r="I3286" s="505"/>
      <c r="K3286" s="505"/>
      <c r="L3286" s="505"/>
      <c r="M3286" s="506"/>
      <c r="N3286" s="505"/>
      <c r="O3286" s="506"/>
    </row>
    <row r="3287" spans="4:15" x14ac:dyDescent="0.2">
      <c r="D3287" s="293"/>
      <c r="E3287" s="257"/>
      <c r="G3287" s="505"/>
      <c r="I3287" s="505"/>
      <c r="K3287" s="505"/>
      <c r="L3287" s="505"/>
      <c r="M3287" s="506"/>
      <c r="N3287" s="505"/>
      <c r="O3287" s="506"/>
    </row>
    <row r="3288" spans="4:15" x14ac:dyDescent="0.2">
      <c r="D3288" s="293"/>
      <c r="E3288" s="257"/>
      <c r="G3288" s="505"/>
      <c r="I3288" s="505"/>
      <c r="K3288" s="505"/>
      <c r="L3288" s="505"/>
      <c r="M3288" s="506"/>
      <c r="N3288" s="505"/>
      <c r="O3288" s="506"/>
    </row>
    <row r="3289" spans="4:15" x14ac:dyDescent="0.2">
      <c r="D3289" s="293"/>
      <c r="E3289" s="257"/>
      <c r="G3289" s="505"/>
      <c r="I3289" s="505"/>
      <c r="K3289" s="505"/>
      <c r="L3289" s="505"/>
      <c r="M3289" s="506"/>
      <c r="N3289" s="505"/>
      <c r="O3289" s="506"/>
    </row>
    <row r="3290" spans="4:15" x14ac:dyDescent="0.2">
      <c r="D3290" s="293"/>
      <c r="E3290" s="257"/>
      <c r="G3290" s="505"/>
      <c r="I3290" s="505"/>
      <c r="K3290" s="505"/>
      <c r="L3290" s="505"/>
      <c r="M3290" s="506"/>
      <c r="N3290" s="505"/>
      <c r="O3290" s="506"/>
    </row>
    <row r="3291" spans="4:15" x14ac:dyDescent="0.2">
      <c r="D3291" s="293"/>
      <c r="E3291" s="257"/>
      <c r="G3291" s="505"/>
      <c r="I3291" s="505"/>
      <c r="K3291" s="505"/>
      <c r="L3291" s="505"/>
      <c r="M3291" s="506"/>
      <c r="N3291" s="505"/>
      <c r="O3291" s="506"/>
    </row>
    <row r="3292" spans="4:15" x14ac:dyDescent="0.2">
      <c r="D3292" s="293"/>
      <c r="E3292" s="257"/>
      <c r="G3292" s="505"/>
      <c r="I3292" s="505"/>
      <c r="K3292" s="505"/>
      <c r="L3292" s="505"/>
      <c r="M3292" s="506"/>
      <c r="N3292" s="505"/>
      <c r="O3292" s="506"/>
    </row>
    <row r="3293" spans="4:15" x14ac:dyDescent="0.2">
      <c r="D3293" s="293"/>
      <c r="E3293" s="257"/>
      <c r="G3293" s="505"/>
      <c r="I3293" s="505"/>
      <c r="K3293" s="505"/>
      <c r="L3293" s="505"/>
      <c r="M3293" s="506"/>
      <c r="N3293" s="505"/>
      <c r="O3293" s="506"/>
    </row>
    <row r="3294" spans="4:15" x14ac:dyDescent="0.2">
      <c r="D3294" s="293"/>
      <c r="E3294" s="257"/>
      <c r="G3294" s="505"/>
      <c r="I3294" s="505"/>
      <c r="K3294" s="505"/>
      <c r="L3294" s="505"/>
      <c r="M3294" s="506"/>
      <c r="N3294" s="505"/>
      <c r="O3294" s="506"/>
    </row>
    <row r="3295" spans="4:15" x14ac:dyDescent="0.2">
      <c r="D3295" s="293"/>
      <c r="E3295" s="257"/>
      <c r="G3295" s="505"/>
      <c r="I3295" s="505"/>
      <c r="K3295" s="505"/>
      <c r="L3295" s="505"/>
      <c r="M3295" s="506"/>
      <c r="N3295" s="505"/>
      <c r="O3295" s="506"/>
    </row>
    <row r="3296" spans="4:15" x14ac:dyDescent="0.2">
      <c r="D3296" s="293"/>
      <c r="E3296" s="257"/>
      <c r="G3296" s="505"/>
      <c r="I3296" s="505"/>
      <c r="K3296" s="505"/>
      <c r="L3296" s="505"/>
      <c r="M3296" s="506"/>
      <c r="N3296" s="505"/>
      <c r="O3296" s="506"/>
    </row>
    <row r="3297" spans="4:15" x14ac:dyDescent="0.2">
      <c r="D3297" s="293"/>
      <c r="E3297" s="257"/>
      <c r="G3297" s="505"/>
      <c r="I3297" s="505"/>
      <c r="K3297" s="505"/>
      <c r="L3297" s="505"/>
      <c r="M3297" s="506"/>
      <c r="N3297" s="505"/>
      <c r="O3297" s="506"/>
    </row>
    <row r="3298" spans="4:15" x14ac:dyDescent="0.2">
      <c r="D3298" s="293"/>
      <c r="E3298" s="257"/>
      <c r="G3298" s="505"/>
      <c r="I3298" s="505"/>
      <c r="K3298" s="505"/>
      <c r="L3298" s="505"/>
      <c r="M3298" s="506"/>
      <c r="N3298" s="505"/>
      <c r="O3298" s="506"/>
    </row>
    <row r="3299" spans="4:15" x14ac:dyDescent="0.2">
      <c r="D3299" s="293"/>
      <c r="E3299" s="257"/>
      <c r="G3299" s="505"/>
      <c r="I3299" s="505"/>
      <c r="K3299" s="505"/>
      <c r="L3299" s="505"/>
      <c r="M3299" s="506"/>
      <c r="N3299" s="505"/>
      <c r="O3299" s="506"/>
    </row>
    <row r="3300" spans="4:15" x14ac:dyDescent="0.2">
      <c r="D3300" s="293"/>
      <c r="E3300" s="257"/>
      <c r="G3300" s="505"/>
      <c r="I3300" s="505"/>
      <c r="K3300" s="505"/>
      <c r="L3300" s="505"/>
      <c r="M3300" s="506"/>
      <c r="N3300" s="505"/>
      <c r="O3300" s="506"/>
    </row>
    <row r="3301" spans="4:15" x14ac:dyDescent="0.2">
      <c r="D3301" s="293"/>
      <c r="E3301" s="257"/>
      <c r="G3301" s="505"/>
      <c r="I3301" s="505"/>
      <c r="K3301" s="505"/>
      <c r="L3301" s="505"/>
      <c r="M3301" s="506"/>
      <c r="N3301" s="505"/>
      <c r="O3301" s="506"/>
    </row>
    <row r="3302" spans="4:15" x14ac:dyDescent="0.2">
      <c r="D3302" s="293"/>
      <c r="E3302" s="257"/>
      <c r="G3302" s="505"/>
      <c r="I3302" s="505"/>
      <c r="K3302" s="505"/>
      <c r="L3302" s="505"/>
      <c r="M3302" s="506"/>
      <c r="N3302" s="505"/>
      <c r="O3302" s="506"/>
    </row>
    <row r="3303" spans="4:15" x14ac:dyDescent="0.2">
      <c r="D3303" s="293"/>
      <c r="E3303" s="257"/>
      <c r="G3303" s="505"/>
      <c r="I3303" s="505"/>
      <c r="K3303" s="505"/>
      <c r="L3303" s="505"/>
      <c r="M3303" s="506"/>
      <c r="N3303" s="505"/>
      <c r="O3303" s="506"/>
    </row>
    <row r="3304" spans="4:15" x14ac:dyDescent="0.2">
      <c r="D3304" s="293"/>
      <c r="E3304" s="257"/>
      <c r="G3304" s="505"/>
      <c r="I3304" s="505"/>
      <c r="K3304" s="505"/>
      <c r="L3304" s="505"/>
      <c r="M3304" s="506"/>
      <c r="N3304" s="505"/>
      <c r="O3304" s="506"/>
    </row>
    <row r="3305" spans="4:15" x14ac:dyDescent="0.2">
      <c r="D3305" s="293"/>
      <c r="E3305" s="257"/>
      <c r="G3305" s="505"/>
      <c r="I3305" s="505"/>
      <c r="K3305" s="505"/>
      <c r="L3305" s="505"/>
      <c r="M3305" s="506"/>
      <c r="N3305" s="505"/>
      <c r="O3305" s="506"/>
    </row>
    <row r="3306" spans="4:15" x14ac:dyDescent="0.2">
      <c r="D3306" s="293"/>
      <c r="E3306" s="257"/>
      <c r="G3306" s="505"/>
      <c r="I3306" s="505"/>
      <c r="K3306" s="505"/>
      <c r="L3306" s="505"/>
      <c r="M3306" s="506"/>
      <c r="N3306" s="505"/>
      <c r="O3306" s="506"/>
    </row>
    <row r="3307" spans="4:15" x14ac:dyDescent="0.2">
      <c r="D3307" s="293"/>
      <c r="E3307" s="257"/>
      <c r="G3307" s="505"/>
      <c r="I3307" s="505"/>
      <c r="K3307" s="505"/>
      <c r="L3307" s="505"/>
      <c r="M3307" s="506"/>
      <c r="N3307" s="505"/>
      <c r="O3307" s="506"/>
    </row>
    <row r="3308" spans="4:15" x14ac:dyDescent="0.2">
      <c r="D3308" s="293"/>
      <c r="E3308" s="257"/>
      <c r="G3308" s="505"/>
      <c r="I3308" s="505"/>
      <c r="K3308" s="505"/>
      <c r="L3308" s="505"/>
      <c r="M3308" s="506"/>
      <c r="N3308" s="505"/>
      <c r="O3308" s="506"/>
    </row>
    <row r="3309" spans="4:15" x14ac:dyDescent="0.2">
      <c r="D3309" s="293"/>
      <c r="E3309" s="257"/>
      <c r="G3309" s="505"/>
      <c r="I3309" s="505"/>
      <c r="K3309" s="505"/>
      <c r="L3309" s="505"/>
      <c r="M3309" s="506"/>
      <c r="N3309" s="505"/>
      <c r="O3309" s="506"/>
    </row>
    <row r="3310" spans="4:15" x14ac:dyDescent="0.2">
      <c r="D3310" s="293"/>
      <c r="E3310" s="257"/>
      <c r="G3310" s="505"/>
      <c r="I3310" s="505"/>
      <c r="K3310" s="505"/>
      <c r="L3310" s="505"/>
      <c r="M3310" s="506"/>
      <c r="N3310" s="505"/>
      <c r="O3310" s="506"/>
    </row>
    <row r="3311" spans="4:15" x14ac:dyDescent="0.2">
      <c r="D3311" s="293"/>
      <c r="E3311" s="257"/>
      <c r="G3311" s="505"/>
      <c r="I3311" s="505"/>
      <c r="K3311" s="505"/>
      <c r="L3311" s="505"/>
      <c r="M3311" s="506"/>
      <c r="N3311" s="505"/>
      <c r="O3311" s="506"/>
    </row>
    <row r="3312" spans="4:15" x14ac:dyDescent="0.2">
      <c r="D3312" s="293"/>
      <c r="E3312" s="257"/>
      <c r="G3312" s="505"/>
      <c r="I3312" s="505"/>
      <c r="K3312" s="505"/>
      <c r="L3312" s="505"/>
      <c r="M3312" s="506"/>
      <c r="N3312" s="505"/>
      <c r="O3312" s="506"/>
    </row>
    <row r="3313" spans="4:15" x14ac:dyDescent="0.2">
      <c r="D3313" s="293"/>
      <c r="E3313" s="257"/>
      <c r="G3313" s="505"/>
      <c r="I3313" s="505"/>
      <c r="K3313" s="505"/>
      <c r="L3313" s="505"/>
      <c r="M3313" s="506"/>
      <c r="N3313" s="505"/>
      <c r="O3313" s="506"/>
    </row>
    <row r="3314" spans="4:15" x14ac:dyDescent="0.2">
      <c r="D3314" s="293"/>
      <c r="E3314" s="257"/>
      <c r="G3314" s="505"/>
      <c r="I3314" s="505"/>
      <c r="K3314" s="505"/>
      <c r="L3314" s="505"/>
      <c r="M3314" s="506"/>
      <c r="N3314" s="505"/>
      <c r="O3314" s="506"/>
    </row>
    <row r="3315" spans="4:15" x14ac:dyDescent="0.2">
      <c r="D3315" s="293"/>
      <c r="E3315" s="257"/>
      <c r="G3315" s="505"/>
      <c r="I3315" s="505"/>
      <c r="K3315" s="505"/>
      <c r="L3315" s="505"/>
      <c r="M3315" s="506"/>
      <c r="N3315" s="505"/>
      <c r="O3315" s="506"/>
    </row>
    <row r="3316" spans="4:15" x14ac:dyDescent="0.2">
      <c r="D3316" s="293"/>
      <c r="E3316" s="257"/>
      <c r="G3316" s="505"/>
      <c r="I3316" s="505"/>
      <c r="K3316" s="505"/>
      <c r="L3316" s="505"/>
      <c r="M3316" s="506"/>
      <c r="N3316" s="505"/>
      <c r="O3316" s="506"/>
    </row>
    <row r="3317" spans="4:15" x14ac:dyDescent="0.2">
      <c r="D3317" s="293"/>
      <c r="E3317" s="257"/>
      <c r="G3317" s="505"/>
      <c r="I3317" s="505"/>
      <c r="K3317" s="505"/>
      <c r="L3317" s="505"/>
      <c r="M3317" s="506"/>
      <c r="N3317" s="505"/>
      <c r="O3317" s="506"/>
    </row>
    <row r="3318" spans="4:15" x14ac:dyDescent="0.2">
      <c r="D3318" s="293"/>
      <c r="E3318" s="257"/>
      <c r="G3318" s="505"/>
      <c r="I3318" s="505"/>
      <c r="K3318" s="505"/>
      <c r="L3318" s="505"/>
      <c r="M3318" s="506"/>
      <c r="N3318" s="505"/>
      <c r="O3318" s="506"/>
    </row>
    <row r="3319" spans="4:15" x14ac:dyDescent="0.2">
      <c r="D3319" s="293"/>
      <c r="E3319" s="257"/>
      <c r="G3319" s="505"/>
      <c r="I3319" s="505"/>
      <c r="K3319" s="505"/>
      <c r="L3319" s="505"/>
      <c r="M3319" s="506"/>
      <c r="N3319" s="505"/>
      <c r="O3319" s="506"/>
    </row>
    <row r="3320" spans="4:15" x14ac:dyDescent="0.2">
      <c r="D3320" s="293"/>
      <c r="E3320" s="257"/>
      <c r="G3320" s="505"/>
      <c r="I3320" s="505"/>
      <c r="K3320" s="505"/>
      <c r="L3320" s="505"/>
      <c r="M3320" s="506"/>
      <c r="N3320" s="505"/>
      <c r="O3320" s="506"/>
    </row>
    <row r="3321" spans="4:15" x14ac:dyDescent="0.2">
      <c r="D3321" s="293"/>
      <c r="E3321" s="257"/>
      <c r="G3321" s="505"/>
      <c r="I3321" s="505"/>
      <c r="K3321" s="505"/>
      <c r="L3321" s="505"/>
      <c r="M3321" s="506"/>
      <c r="N3321" s="505"/>
      <c r="O3321" s="506"/>
    </row>
    <row r="3322" spans="4:15" x14ac:dyDescent="0.2">
      <c r="D3322" s="293"/>
      <c r="E3322" s="257"/>
      <c r="G3322" s="505"/>
      <c r="I3322" s="505"/>
      <c r="K3322" s="505"/>
      <c r="L3322" s="505"/>
      <c r="M3322" s="506"/>
      <c r="N3322" s="505"/>
      <c r="O3322" s="506"/>
    </row>
    <row r="3323" spans="4:15" x14ac:dyDescent="0.2">
      <c r="D3323" s="293"/>
      <c r="E3323" s="257"/>
      <c r="G3323" s="505"/>
      <c r="I3323" s="505"/>
      <c r="K3323" s="505"/>
      <c r="L3323" s="505"/>
      <c r="M3323" s="506"/>
      <c r="N3323" s="505"/>
      <c r="O3323" s="506"/>
    </row>
    <row r="3324" spans="4:15" x14ac:dyDescent="0.2">
      <c r="D3324" s="293"/>
      <c r="E3324" s="257"/>
      <c r="G3324" s="505"/>
      <c r="I3324" s="505"/>
      <c r="K3324" s="505"/>
      <c r="L3324" s="505"/>
      <c r="M3324" s="506"/>
      <c r="N3324" s="505"/>
      <c r="O3324" s="506"/>
    </row>
    <row r="3325" spans="4:15" x14ac:dyDescent="0.2">
      <c r="D3325" s="293"/>
      <c r="E3325" s="257"/>
      <c r="G3325" s="505"/>
      <c r="I3325" s="505"/>
      <c r="K3325" s="505"/>
      <c r="L3325" s="505"/>
      <c r="M3325" s="506"/>
      <c r="N3325" s="505"/>
      <c r="O3325" s="506"/>
    </row>
    <row r="3326" spans="4:15" x14ac:dyDescent="0.2">
      <c r="D3326" s="293"/>
      <c r="E3326" s="257"/>
      <c r="G3326" s="505"/>
      <c r="I3326" s="505"/>
      <c r="K3326" s="505"/>
      <c r="L3326" s="505"/>
      <c r="M3326" s="506"/>
      <c r="N3326" s="505"/>
      <c r="O3326" s="506"/>
    </row>
    <row r="3327" spans="4:15" x14ac:dyDescent="0.2">
      <c r="D3327" s="293"/>
      <c r="E3327" s="257"/>
      <c r="G3327" s="505"/>
      <c r="I3327" s="505"/>
      <c r="K3327" s="505"/>
      <c r="L3327" s="505"/>
      <c r="M3327" s="506"/>
      <c r="N3327" s="505"/>
      <c r="O3327" s="506"/>
    </row>
    <row r="3328" spans="4:15" x14ac:dyDescent="0.2">
      <c r="D3328" s="293"/>
      <c r="E3328" s="257"/>
      <c r="G3328" s="505"/>
      <c r="I3328" s="505"/>
      <c r="K3328" s="505"/>
      <c r="L3328" s="505"/>
      <c r="M3328" s="506"/>
      <c r="N3328" s="505"/>
      <c r="O3328" s="506"/>
    </row>
    <row r="3329" spans="4:15" x14ac:dyDescent="0.2">
      <c r="D3329" s="293"/>
      <c r="E3329" s="257"/>
      <c r="G3329" s="505"/>
      <c r="I3329" s="505"/>
      <c r="K3329" s="505"/>
      <c r="L3329" s="505"/>
      <c r="M3329" s="506"/>
      <c r="N3329" s="505"/>
      <c r="O3329" s="506"/>
    </row>
    <row r="3330" spans="4:15" x14ac:dyDescent="0.2">
      <c r="D3330" s="293"/>
      <c r="E3330" s="257"/>
      <c r="G3330" s="505"/>
      <c r="I3330" s="505"/>
      <c r="K3330" s="505"/>
      <c r="L3330" s="505"/>
      <c r="M3330" s="506"/>
      <c r="N3330" s="505"/>
      <c r="O3330" s="506"/>
    </row>
    <row r="3331" spans="4:15" x14ac:dyDescent="0.2">
      <c r="D3331" s="293"/>
      <c r="E3331" s="257"/>
      <c r="G3331" s="505"/>
      <c r="I3331" s="505"/>
      <c r="K3331" s="505"/>
      <c r="L3331" s="505"/>
      <c r="M3331" s="506"/>
      <c r="N3331" s="505"/>
      <c r="O3331" s="506"/>
    </row>
    <row r="3332" spans="4:15" x14ac:dyDescent="0.2">
      <c r="D3332" s="293"/>
      <c r="E3332" s="257"/>
      <c r="G3332" s="505"/>
      <c r="I3332" s="505"/>
      <c r="K3332" s="505"/>
      <c r="L3332" s="505"/>
      <c r="M3332" s="506"/>
      <c r="N3332" s="505"/>
      <c r="O3332" s="506"/>
    </row>
    <row r="3333" spans="4:15" x14ac:dyDescent="0.2">
      <c r="D3333" s="293"/>
      <c r="E3333" s="257"/>
      <c r="G3333" s="505"/>
      <c r="I3333" s="505"/>
      <c r="K3333" s="505"/>
      <c r="L3333" s="505"/>
      <c r="M3333" s="506"/>
      <c r="N3333" s="505"/>
      <c r="O3333" s="506"/>
    </row>
    <row r="3334" spans="4:15" x14ac:dyDescent="0.2">
      <c r="D3334" s="293"/>
      <c r="E3334" s="257"/>
      <c r="G3334" s="505"/>
      <c r="I3334" s="505"/>
      <c r="K3334" s="505"/>
      <c r="L3334" s="505"/>
      <c r="M3334" s="506"/>
      <c r="N3334" s="505"/>
      <c r="O3334" s="506"/>
    </row>
    <row r="3335" spans="4:15" x14ac:dyDescent="0.2">
      <c r="D3335" s="293"/>
      <c r="E3335" s="257"/>
      <c r="G3335" s="505"/>
      <c r="I3335" s="505"/>
      <c r="K3335" s="505"/>
      <c r="L3335" s="505"/>
      <c r="M3335" s="506"/>
      <c r="N3335" s="505"/>
      <c r="O3335" s="506"/>
    </row>
    <row r="3336" spans="4:15" x14ac:dyDescent="0.2">
      <c r="D3336" s="293"/>
      <c r="E3336" s="257"/>
      <c r="G3336" s="505"/>
      <c r="I3336" s="505"/>
      <c r="K3336" s="505"/>
      <c r="L3336" s="505"/>
      <c r="M3336" s="506"/>
      <c r="N3336" s="505"/>
      <c r="O3336" s="506"/>
    </row>
    <row r="3337" spans="4:15" x14ac:dyDescent="0.2">
      <c r="D3337" s="293"/>
      <c r="E3337" s="257"/>
      <c r="G3337" s="505"/>
      <c r="I3337" s="505"/>
      <c r="K3337" s="505"/>
      <c r="L3337" s="505"/>
      <c r="M3337" s="506"/>
      <c r="N3337" s="505"/>
      <c r="O3337" s="506"/>
    </row>
    <row r="3338" spans="4:15" x14ac:dyDescent="0.2">
      <c r="D3338" s="293"/>
      <c r="E3338" s="257"/>
      <c r="G3338" s="505"/>
      <c r="I3338" s="505"/>
      <c r="K3338" s="505"/>
      <c r="L3338" s="505"/>
      <c r="M3338" s="506"/>
      <c r="N3338" s="505"/>
      <c r="O3338" s="506"/>
    </row>
    <row r="3339" spans="4:15" x14ac:dyDescent="0.2">
      <c r="D3339" s="293"/>
      <c r="E3339" s="257"/>
      <c r="G3339" s="505"/>
      <c r="I3339" s="505"/>
      <c r="K3339" s="505"/>
      <c r="L3339" s="505"/>
      <c r="M3339" s="506"/>
      <c r="N3339" s="505"/>
      <c r="O3339" s="506"/>
    </row>
    <row r="3340" spans="4:15" x14ac:dyDescent="0.2">
      <c r="D3340" s="293"/>
      <c r="E3340" s="257"/>
      <c r="G3340" s="505"/>
      <c r="I3340" s="505"/>
      <c r="K3340" s="505"/>
      <c r="L3340" s="505"/>
      <c r="M3340" s="506"/>
      <c r="N3340" s="505"/>
      <c r="O3340" s="506"/>
    </row>
    <row r="3341" spans="4:15" x14ac:dyDescent="0.2">
      <c r="D3341" s="293"/>
      <c r="E3341" s="257"/>
      <c r="G3341" s="505"/>
      <c r="I3341" s="505"/>
      <c r="K3341" s="505"/>
      <c r="L3341" s="505"/>
      <c r="M3341" s="506"/>
      <c r="N3341" s="505"/>
      <c r="O3341" s="506"/>
    </row>
    <row r="3342" spans="4:15" x14ac:dyDescent="0.2">
      <c r="D3342" s="293"/>
      <c r="E3342" s="257"/>
      <c r="G3342" s="505"/>
      <c r="I3342" s="505"/>
      <c r="K3342" s="505"/>
      <c r="L3342" s="505"/>
      <c r="M3342" s="506"/>
      <c r="N3342" s="505"/>
      <c r="O3342" s="506"/>
    </row>
    <row r="3343" spans="4:15" x14ac:dyDescent="0.2">
      <c r="D3343" s="293"/>
      <c r="E3343" s="257"/>
      <c r="G3343" s="505"/>
      <c r="I3343" s="505"/>
      <c r="K3343" s="505"/>
      <c r="L3343" s="505"/>
      <c r="M3343" s="506"/>
      <c r="N3343" s="505"/>
      <c r="O3343" s="506"/>
    </row>
    <row r="3344" spans="4:15" x14ac:dyDescent="0.2">
      <c r="D3344" s="293"/>
      <c r="E3344" s="257"/>
      <c r="G3344" s="505"/>
      <c r="I3344" s="505"/>
      <c r="K3344" s="505"/>
      <c r="L3344" s="505"/>
      <c r="M3344" s="506"/>
      <c r="N3344" s="505"/>
      <c r="O3344" s="506"/>
    </row>
    <row r="3345" spans="4:15" x14ac:dyDescent="0.2">
      <c r="D3345" s="293"/>
      <c r="E3345" s="257"/>
      <c r="G3345" s="505"/>
      <c r="I3345" s="505"/>
      <c r="K3345" s="505"/>
      <c r="L3345" s="505"/>
      <c r="M3345" s="506"/>
      <c r="N3345" s="505"/>
      <c r="O3345" s="506"/>
    </row>
    <row r="3346" spans="4:15" x14ac:dyDescent="0.2">
      <c r="D3346" s="293"/>
      <c r="E3346" s="257"/>
      <c r="G3346" s="505"/>
      <c r="I3346" s="505"/>
      <c r="K3346" s="505"/>
      <c r="L3346" s="505"/>
      <c r="M3346" s="506"/>
      <c r="N3346" s="505"/>
      <c r="O3346" s="506"/>
    </row>
    <row r="3347" spans="4:15" x14ac:dyDescent="0.2">
      <c r="D3347" s="293"/>
      <c r="E3347" s="257"/>
      <c r="G3347" s="505"/>
      <c r="I3347" s="505"/>
      <c r="K3347" s="505"/>
      <c r="L3347" s="505"/>
      <c r="M3347" s="506"/>
      <c r="N3347" s="505"/>
      <c r="O3347" s="506"/>
    </row>
    <row r="3348" spans="4:15" x14ac:dyDescent="0.2">
      <c r="D3348" s="293"/>
      <c r="E3348" s="257"/>
      <c r="G3348" s="505"/>
      <c r="I3348" s="505"/>
      <c r="K3348" s="505"/>
      <c r="L3348" s="505"/>
      <c r="M3348" s="506"/>
      <c r="N3348" s="505"/>
      <c r="O3348" s="506"/>
    </row>
    <row r="3349" spans="4:15" x14ac:dyDescent="0.2">
      <c r="D3349" s="293"/>
      <c r="E3349" s="257"/>
      <c r="G3349" s="505"/>
      <c r="I3349" s="505"/>
      <c r="K3349" s="505"/>
      <c r="L3349" s="505"/>
      <c r="M3349" s="506"/>
      <c r="N3349" s="505"/>
      <c r="O3349" s="506"/>
    </row>
    <row r="3350" spans="4:15" x14ac:dyDescent="0.2">
      <c r="D3350" s="293"/>
      <c r="E3350" s="257"/>
      <c r="G3350" s="505"/>
      <c r="I3350" s="505"/>
      <c r="K3350" s="505"/>
      <c r="L3350" s="505"/>
      <c r="M3350" s="506"/>
      <c r="N3350" s="505"/>
      <c r="O3350" s="506"/>
    </row>
    <row r="3351" spans="4:15" x14ac:dyDescent="0.2">
      <c r="D3351" s="293"/>
      <c r="E3351" s="257"/>
      <c r="G3351" s="505"/>
      <c r="I3351" s="505"/>
      <c r="K3351" s="505"/>
      <c r="L3351" s="505"/>
      <c r="M3351" s="506"/>
      <c r="N3351" s="505"/>
      <c r="O3351" s="506"/>
    </row>
    <row r="3352" spans="4:15" x14ac:dyDescent="0.2">
      <c r="D3352" s="293"/>
      <c r="E3352" s="257"/>
      <c r="G3352" s="505"/>
      <c r="I3352" s="505"/>
      <c r="K3352" s="505"/>
      <c r="L3352" s="505"/>
      <c r="M3352" s="506"/>
      <c r="N3352" s="505"/>
      <c r="O3352" s="506"/>
    </row>
    <row r="3353" spans="4:15" x14ac:dyDescent="0.2">
      <c r="D3353" s="293"/>
      <c r="E3353" s="257"/>
      <c r="G3353" s="505"/>
      <c r="I3353" s="505"/>
      <c r="K3353" s="505"/>
      <c r="L3353" s="505"/>
      <c r="M3353" s="506"/>
      <c r="N3353" s="505"/>
      <c r="O3353" s="506"/>
    </row>
    <row r="3354" spans="4:15" x14ac:dyDescent="0.2">
      <c r="D3354" s="293"/>
      <c r="E3354" s="257"/>
      <c r="G3354" s="505"/>
      <c r="I3354" s="505"/>
      <c r="K3354" s="505"/>
      <c r="L3354" s="505"/>
      <c r="M3354" s="506"/>
      <c r="N3354" s="505"/>
      <c r="O3354" s="506"/>
    </row>
    <row r="3355" spans="4:15" x14ac:dyDescent="0.2">
      <c r="D3355" s="293"/>
      <c r="E3355" s="257"/>
      <c r="G3355" s="505"/>
      <c r="I3355" s="505"/>
      <c r="K3355" s="505"/>
      <c r="L3355" s="505"/>
      <c r="M3355" s="506"/>
      <c r="N3355" s="505"/>
      <c r="O3355" s="506"/>
    </row>
    <row r="3356" spans="4:15" x14ac:dyDescent="0.2">
      <c r="D3356" s="293"/>
      <c r="E3356" s="257"/>
      <c r="G3356" s="505"/>
      <c r="I3356" s="505"/>
      <c r="K3356" s="505"/>
      <c r="L3356" s="505"/>
      <c r="M3356" s="506"/>
      <c r="N3356" s="505"/>
      <c r="O3356" s="506"/>
    </row>
    <row r="3357" spans="4:15" x14ac:dyDescent="0.2">
      <c r="D3357" s="293"/>
      <c r="E3357" s="257"/>
      <c r="G3357" s="505"/>
      <c r="I3357" s="505"/>
      <c r="K3357" s="505"/>
      <c r="L3357" s="505"/>
      <c r="M3357" s="506"/>
      <c r="N3357" s="505"/>
      <c r="O3357" s="506"/>
    </row>
    <row r="3358" spans="4:15" x14ac:dyDescent="0.2">
      <c r="D3358" s="293"/>
      <c r="E3358" s="257"/>
      <c r="G3358" s="505"/>
      <c r="I3358" s="505"/>
      <c r="K3358" s="505"/>
      <c r="L3358" s="505"/>
      <c r="M3358" s="506"/>
      <c r="N3358" s="505"/>
      <c r="O3358" s="506"/>
    </row>
    <row r="3359" spans="4:15" x14ac:dyDescent="0.2">
      <c r="D3359" s="293"/>
      <c r="E3359" s="257"/>
      <c r="G3359" s="505"/>
      <c r="I3359" s="505"/>
      <c r="K3359" s="505"/>
      <c r="L3359" s="505"/>
      <c r="M3359" s="506"/>
      <c r="N3359" s="505"/>
      <c r="O3359" s="506"/>
    </row>
    <row r="3360" spans="4:15" x14ac:dyDescent="0.2">
      <c r="D3360" s="293"/>
      <c r="E3360" s="257"/>
      <c r="G3360" s="505"/>
      <c r="I3360" s="505"/>
      <c r="K3360" s="505"/>
      <c r="L3360" s="505"/>
      <c r="M3360" s="506"/>
      <c r="N3360" s="505"/>
      <c r="O3360" s="506"/>
    </row>
    <row r="3361" spans="4:15" x14ac:dyDescent="0.2">
      <c r="D3361" s="293"/>
      <c r="E3361" s="257"/>
      <c r="G3361" s="505"/>
      <c r="I3361" s="505"/>
      <c r="K3361" s="505"/>
      <c r="L3361" s="505"/>
      <c r="M3361" s="506"/>
      <c r="N3361" s="505"/>
      <c r="O3361" s="506"/>
    </row>
    <row r="3362" spans="4:15" x14ac:dyDescent="0.2">
      <c r="D3362" s="293"/>
      <c r="E3362" s="257"/>
      <c r="G3362" s="505"/>
      <c r="I3362" s="505"/>
      <c r="K3362" s="505"/>
      <c r="L3362" s="505"/>
      <c r="M3362" s="506"/>
      <c r="N3362" s="505"/>
      <c r="O3362" s="506"/>
    </row>
    <row r="3363" spans="4:15" x14ac:dyDescent="0.2">
      <c r="D3363" s="293"/>
      <c r="E3363" s="257"/>
      <c r="G3363" s="505"/>
      <c r="I3363" s="505"/>
      <c r="K3363" s="505"/>
      <c r="L3363" s="505"/>
      <c r="M3363" s="506"/>
      <c r="N3363" s="505"/>
      <c r="O3363" s="506"/>
    </row>
    <row r="3364" spans="4:15" x14ac:dyDescent="0.2">
      <c r="D3364" s="293"/>
      <c r="E3364" s="257"/>
      <c r="G3364" s="505"/>
      <c r="I3364" s="505"/>
      <c r="K3364" s="505"/>
      <c r="L3364" s="505"/>
      <c r="M3364" s="506"/>
      <c r="N3364" s="505"/>
      <c r="O3364" s="506"/>
    </row>
    <row r="3365" spans="4:15" x14ac:dyDescent="0.2">
      <c r="D3365" s="293"/>
      <c r="E3365" s="257"/>
      <c r="G3365" s="505"/>
      <c r="I3365" s="505"/>
      <c r="K3365" s="505"/>
      <c r="L3365" s="505"/>
      <c r="M3365" s="506"/>
      <c r="N3365" s="505"/>
      <c r="O3365" s="506"/>
    </row>
    <row r="3366" spans="4:15" x14ac:dyDescent="0.2">
      <c r="D3366" s="293"/>
      <c r="E3366" s="257"/>
      <c r="G3366" s="505"/>
      <c r="I3366" s="505"/>
      <c r="K3366" s="505"/>
      <c r="L3366" s="505"/>
      <c r="M3366" s="506"/>
      <c r="N3366" s="505"/>
      <c r="O3366" s="506"/>
    </row>
    <row r="3367" spans="4:15" x14ac:dyDescent="0.2">
      <c r="D3367" s="293"/>
      <c r="E3367" s="257"/>
      <c r="G3367" s="505"/>
      <c r="I3367" s="505"/>
      <c r="K3367" s="505"/>
      <c r="L3367" s="505"/>
      <c r="M3367" s="506"/>
      <c r="N3367" s="505"/>
      <c r="O3367" s="506"/>
    </row>
    <row r="3368" spans="4:15" x14ac:dyDescent="0.2">
      <c r="D3368" s="293"/>
      <c r="E3368" s="257"/>
      <c r="G3368" s="505"/>
      <c r="I3368" s="505"/>
      <c r="K3368" s="505"/>
      <c r="L3368" s="505"/>
      <c r="M3368" s="506"/>
      <c r="N3368" s="505"/>
      <c r="O3368" s="506"/>
    </row>
    <row r="3369" spans="4:15" x14ac:dyDescent="0.2">
      <c r="D3369" s="293"/>
      <c r="E3369" s="257"/>
      <c r="G3369" s="505"/>
      <c r="I3369" s="505"/>
      <c r="K3369" s="505"/>
      <c r="L3369" s="505"/>
      <c r="M3369" s="506"/>
      <c r="N3369" s="505"/>
      <c r="O3369" s="506"/>
    </row>
    <row r="3370" spans="4:15" x14ac:dyDescent="0.2">
      <c r="D3370" s="293"/>
      <c r="E3370" s="257"/>
      <c r="G3370" s="505"/>
      <c r="I3370" s="505"/>
      <c r="K3370" s="505"/>
      <c r="L3370" s="505"/>
      <c r="M3370" s="506"/>
      <c r="N3370" s="505"/>
      <c r="O3370" s="506"/>
    </row>
    <row r="3371" spans="4:15" x14ac:dyDescent="0.2">
      <c r="D3371" s="293"/>
      <c r="E3371" s="257"/>
      <c r="G3371" s="505"/>
      <c r="I3371" s="505"/>
      <c r="K3371" s="505"/>
      <c r="L3371" s="505"/>
      <c r="M3371" s="506"/>
      <c r="N3371" s="505"/>
      <c r="O3371" s="506"/>
    </row>
    <row r="3372" spans="4:15" x14ac:dyDescent="0.2">
      <c r="D3372" s="293"/>
      <c r="E3372" s="257"/>
      <c r="G3372" s="505"/>
      <c r="I3372" s="505"/>
      <c r="K3372" s="505"/>
      <c r="L3372" s="505"/>
      <c r="M3372" s="506"/>
      <c r="N3372" s="505"/>
      <c r="O3372" s="506"/>
    </row>
    <row r="3373" spans="4:15" x14ac:dyDescent="0.2">
      <c r="D3373" s="293"/>
      <c r="E3373" s="257"/>
      <c r="G3373" s="505"/>
      <c r="I3373" s="505"/>
      <c r="K3373" s="505"/>
      <c r="L3373" s="505"/>
      <c r="M3373" s="506"/>
      <c r="N3373" s="505"/>
      <c r="O3373" s="506"/>
    </row>
    <row r="3374" spans="4:15" x14ac:dyDescent="0.2">
      <c r="D3374" s="293"/>
      <c r="E3374" s="257"/>
      <c r="G3374" s="505"/>
      <c r="I3374" s="505"/>
      <c r="K3374" s="505"/>
      <c r="L3374" s="505"/>
      <c r="M3374" s="506"/>
      <c r="N3374" s="505"/>
      <c r="O3374" s="506"/>
    </row>
    <row r="3375" spans="4:15" x14ac:dyDescent="0.2">
      <c r="D3375" s="293"/>
      <c r="E3375" s="257"/>
      <c r="G3375" s="505"/>
      <c r="I3375" s="505"/>
      <c r="K3375" s="505"/>
      <c r="L3375" s="505"/>
      <c r="M3375" s="506"/>
      <c r="N3375" s="505"/>
      <c r="O3375" s="506"/>
    </row>
    <row r="3376" spans="4:15" x14ac:dyDescent="0.2">
      <c r="D3376" s="293"/>
      <c r="E3376" s="257"/>
      <c r="G3376" s="505"/>
      <c r="I3376" s="505"/>
      <c r="K3376" s="505"/>
      <c r="L3376" s="505"/>
      <c r="M3376" s="506"/>
      <c r="N3376" s="505"/>
      <c r="O3376" s="506"/>
    </row>
    <row r="3377" spans="4:15" x14ac:dyDescent="0.2">
      <c r="D3377" s="293"/>
      <c r="E3377" s="257"/>
      <c r="G3377" s="505"/>
      <c r="I3377" s="505"/>
      <c r="K3377" s="505"/>
      <c r="L3377" s="505"/>
      <c r="M3377" s="506"/>
      <c r="N3377" s="505"/>
      <c r="O3377" s="506"/>
    </row>
    <row r="3378" spans="4:15" x14ac:dyDescent="0.2">
      <c r="D3378" s="293"/>
      <c r="E3378" s="257"/>
      <c r="G3378" s="505"/>
      <c r="I3378" s="505"/>
      <c r="K3378" s="505"/>
      <c r="L3378" s="505"/>
      <c r="M3378" s="506"/>
      <c r="N3378" s="505"/>
      <c r="O3378" s="506"/>
    </row>
    <row r="3379" spans="4:15" x14ac:dyDescent="0.2">
      <c r="D3379" s="293"/>
      <c r="E3379" s="257"/>
      <c r="G3379" s="505"/>
      <c r="I3379" s="505"/>
      <c r="K3379" s="505"/>
      <c r="L3379" s="505"/>
      <c r="M3379" s="506"/>
      <c r="N3379" s="505"/>
      <c r="O3379" s="506"/>
    </row>
    <row r="3380" spans="4:15" x14ac:dyDescent="0.2">
      <c r="D3380" s="293"/>
      <c r="E3380" s="257"/>
      <c r="G3380" s="505"/>
      <c r="I3380" s="505"/>
      <c r="K3380" s="505"/>
      <c r="L3380" s="505"/>
      <c r="M3380" s="506"/>
      <c r="N3380" s="505"/>
      <c r="O3380" s="506"/>
    </row>
    <row r="3381" spans="4:15" x14ac:dyDescent="0.2">
      <c r="D3381" s="293"/>
      <c r="E3381" s="257"/>
      <c r="G3381" s="505"/>
      <c r="I3381" s="505"/>
      <c r="K3381" s="505"/>
      <c r="L3381" s="505"/>
      <c r="M3381" s="506"/>
      <c r="N3381" s="505"/>
      <c r="O3381" s="506"/>
    </row>
    <row r="3382" spans="4:15" x14ac:dyDescent="0.2">
      <c r="D3382" s="293"/>
      <c r="E3382" s="257"/>
      <c r="G3382" s="505"/>
      <c r="I3382" s="505"/>
      <c r="K3382" s="505"/>
      <c r="L3382" s="505"/>
      <c r="M3382" s="506"/>
      <c r="N3382" s="505"/>
      <c r="O3382" s="506"/>
    </row>
    <row r="3383" spans="4:15" x14ac:dyDescent="0.2">
      <c r="D3383" s="293"/>
      <c r="E3383" s="257"/>
      <c r="G3383" s="505"/>
      <c r="I3383" s="505"/>
      <c r="K3383" s="505"/>
      <c r="L3383" s="505"/>
      <c r="M3383" s="506"/>
      <c r="N3383" s="505"/>
      <c r="O3383" s="506"/>
    </row>
    <row r="3384" spans="4:15" x14ac:dyDescent="0.2">
      <c r="D3384" s="293"/>
      <c r="E3384" s="257"/>
      <c r="G3384" s="505"/>
      <c r="I3384" s="505"/>
      <c r="K3384" s="505"/>
      <c r="L3384" s="505"/>
      <c r="M3384" s="506"/>
      <c r="N3384" s="505"/>
      <c r="O3384" s="506"/>
    </row>
    <row r="3385" spans="4:15" x14ac:dyDescent="0.2">
      <c r="D3385" s="293"/>
      <c r="E3385" s="257"/>
      <c r="G3385" s="505"/>
      <c r="I3385" s="505"/>
      <c r="K3385" s="505"/>
      <c r="L3385" s="505"/>
      <c r="M3385" s="506"/>
      <c r="N3385" s="505"/>
      <c r="O3385" s="506"/>
    </row>
    <row r="3386" spans="4:15" x14ac:dyDescent="0.2">
      <c r="D3386" s="293"/>
      <c r="E3386" s="257"/>
      <c r="G3386" s="505"/>
      <c r="I3386" s="505"/>
      <c r="K3386" s="505"/>
      <c r="L3386" s="505"/>
      <c r="M3386" s="506"/>
      <c r="N3386" s="505"/>
      <c r="O3386" s="506"/>
    </row>
    <row r="3387" spans="4:15" x14ac:dyDescent="0.2">
      <c r="D3387" s="293"/>
      <c r="E3387" s="257"/>
      <c r="G3387" s="505"/>
      <c r="I3387" s="505"/>
      <c r="K3387" s="505"/>
      <c r="L3387" s="505"/>
      <c r="M3387" s="506"/>
      <c r="N3387" s="505"/>
      <c r="O3387" s="506"/>
    </row>
    <row r="3388" spans="4:15" x14ac:dyDescent="0.2">
      <c r="D3388" s="293"/>
      <c r="E3388" s="257"/>
      <c r="G3388" s="505"/>
      <c r="I3388" s="505"/>
      <c r="K3388" s="505"/>
      <c r="L3388" s="505"/>
      <c r="M3388" s="506"/>
      <c r="N3388" s="505"/>
      <c r="O3388" s="506"/>
    </row>
    <row r="3389" spans="4:15" x14ac:dyDescent="0.2">
      <c r="D3389" s="293"/>
      <c r="E3389" s="257"/>
      <c r="G3389" s="505"/>
      <c r="I3389" s="505"/>
      <c r="K3389" s="505"/>
      <c r="L3389" s="505"/>
      <c r="M3389" s="506"/>
      <c r="N3389" s="505"/>
      <c r="O3389" s="506"/>
    </row>
    <row r="3390" spans="4:15" x14ac:dyDescent="0.2">
      <c r="D3390" s="293"/>
      <c r="E3390" s="257"/>
      <c r="G3390" s="505"/>
      <c r="I3390" s="505"/>
      <c r="K3390" s="505"/>
      <c r="L3390" s="505"/>
      <c r="M3390" s="506"/>
      <c r="N3390" s="505"/>
      <c r="O3390" s="506"/>
    </row>
    <row r="3391" spans="4:15" x14ac:dyDescent="0.2">
      <c r="D3391" s="293"/>
      <c r="E3391" s="257"/>
      <c r="G3391" s="505"/>
      <c r="I3391" s="505"/>
      <c r="K3391" s="505"/>
      <c r="L3391" s="505"/>
      <c r="M3391" s="506"/>
      <c r="N3391" s="505"/>
      <c r="O3391" s="506"/>
    </row>
    <row r="3392" spans="4:15" x14ac:dyDescent="0.2">
      <c r="D3392" s="293"/>
      <c r="E3392" s="257"/>
      <c r="G3392" s="505"/>
      <c r="I3392" s="505"/>
      <c r="K3392" s="505"/>
      <c r="L3392" s="505"/>
      <c r="M3392" s="506"/>
      <c r="N3392" s="505"/>
      <c r="O3392" s="506"/>
    </row>
    <row r="3393" spans="4:15" x14ac:dyDescent="0.2">
      <c r="D3393" s="293"/>
      <c r="E3393" s="257"/>
      <c r="G3393" s="505"/>
      <c r="I3393" s="505"/>
      <c r="K3393" s="505"/>
      <c r="L3393" s="505"/>
      <c r="M3393" s="506"/>
      <c r="N3393" s="505"/>
      <c r="O3393" s="506"/>
    </row>
    <row r="3394" spans="4:15" x14ac:dyDescent="0.2">
      <c r="D3394" s="293"/>
      <c r="E3394" s="257"/>
      <c r="G3394" s="505"/>
      <c r="I3394" s="505"/>
      <c r="K3394" s="505"/>
      <c r="L3394" s="505"/>
      <c r="M3394" s="506"/>
      <c r="N3394" s="505"/>
      <c r="O3394" s="506"/>
    </row>
    <row r="3395" spans="4:15" x14ac:dyDescent="0.2">
      <c r="D3395" s="293"/>
      <c r="E3395" s="257"/>
      <c r="G3395" s="505"/>
      <c r="I3395" s="505"/>
      <c r="K3395" s="505"/>
      <c r="L3395" s="505"/>
      <c r="M3395" s="506"/>
      <c r="N3395" s="505"/>
      <c r="O3395" s="506"/>
    </row>
    <row r="3396" spans="4:15" x14ac:dyDescent="0.2">
      <c r="D3396" s="293"/>
      <c r="E3396" s="257"/>
      <c r="G3396" s="505"/>
      <c r="I3396" s="505"/>
      <c r="K3396" s="505"/>
      <c r="L3396" s="505"/>
      <c r="M3396" s="506"/>
      <c r="N3396" s="505"/>
      <c r="O3396" s="506"/>
    </row>
    <row r="3397" spans="4:15" x14ac:dyDescent="0.2">
      <c r="D3397" s="293"/>
      <c r="E3397" s="257"/>
      <c r="G3397" s="505"/>
      <c r="I3397" s="505"/>
      <c r="K3397" s="505"/>
      <c r="L3397" s="505"/>
      <c r="M3397" s="506"/>
      <c r="N3397" s="505"/>
      <c r="O3397" s="506"/>
    </row>
    <row r="3398" spans="4:15" x14ac:dyDescent="0.2">
      <c r="D3398" s="293"/>
      <c r="E3398" s="257"/>
      <c r="G3398" s="505"/>
      <c r="I3398" s="505"/>
      <c r="K3398" s="505"/>
      <c r="L3398" s="505"/>
      <c r="M3398" s="506"/>
      <c r="N3398" s="505"/>
      <c r="O3398" s="506"/>
    </row>
    <row r="3399" spans="4:15" x14ac:dyDescent="0.2">
      <c r="D3399" s="293"/>
      <c r="E3399" s="257"/>
      <c r="G3399" s="505"/>
      <c r="I3399" s="505"/>
      <c r="K3399" s="505"/>
      <c r="L3399" s="505"/>
      <c r="M3399" s="506"/>
      <c r="N3399" s="505"/>
      <c r="O3399" s="506"/>
    </row>
    <row r="3400" spans="4:15" x14ac:dyDescent="0.2">
      <c r="D3400" s="293"/>
      <c r="E3400" s="257"/>
      <c r="G3400" s="505"/>
      <c r="I3400" s="505"/>
      <c r="K3400" s="505"/>
      <c r="L3400" s="505"/>
      <c r="M3400" s="506"/>
      <c r="N3400" s="505"/>
      <c r="O3400" s="506"/>
    </row>
    <row r="3401" spans="4:15" x14ac:dyDescent="0.2">
      <c r="D3401" s="293"/>
      <c r="E3401" s="257"/>
      <c r="G3401" s="505"/>
      <c r="I3401" s="505"/>
      <c r="K3401" s="505"/>
      <c r="L3401" s="505"/>
      <c r="M3401" s="506"/>
      <c r="N3401" s="505"/>
      <c r="O3401" s="506"/>
    </row>
    <row r="3402" spans="4:15" x14ac:dyDescent="0.2">
      <c r="D3402" s="293"/>
      <c r="E3402" s="257"/>
      <c r="G3402" s="505"/>
      <c r="I3402" s="505"/>
      <c r="K3402" s="505"/>
      <c r="L3402" s="505"/>
      <c r="M3402" s="506"/>
      <c r="N3402" s="505"/>
      <c r="O3402" s="506"/>
    </row>
    <row r="3403" spans="4:15" x14ac:dyDescent="0.2">
      <c r="D3403" s="293"/>
      <c r="E3403" s="257"/>
      <c r="G3403" s="505"/>
      <c r="I3403" s="505"/>
      <c r="K3403" s="505"/>
      <c r="L3403" s="505"/>
      <c r="M3403" s="506"/>
      <c r="N3403" s="505"/>
      <c r="O3403" s="506"/>
    </row>
    <row r="3404" spans="4:15" x14ac:dyDescent="0.2">
      <c r="D3404" s="293"/>
      <c r="E3404" s="257"/>
      <c r="G3404" s="505"/>
      <c r="I3404" s="505"/>
      <c r="K3404" s="505"/>
      <c r="L3404" s="505"/>
      <c r="M3404" s="506"/>
      <c r="N3404" s="505"/>
      <c r="O3404" s="506"/>
    </row>
    <row r="3405" spans="4:15" x14ac:dyDescent="0.2">
      <c r="D3405" s="293"/>
      <c r="E3405" s="257"/>
      <c r="G3405" s="505"/>
      <c r="I3405" s="505"/>
      <c r="K3405" s="505"/>
      <c r="L3405" s="505"/>
      <c r="M3405" s="506"/>
      <c r="N3405" s="505"/>
      <c r="O3405" s="506"/>
    </row>
    <row r="3406" spans="4:15" x14ac:dyDescent="0.2">
      <c r="D3406" s="293"/>
      <c r="E3406" s="257"/>
      <c r="G3406" s="505"/>
      <c r="I3406" s="505"/>
      <c r="K3406" s="505"/>
      <c r="L3406" s="505"/>
      <c r="M3406" s="506"/>
      <c r="N3406" s="505"/>
      <c r="O3406" s="506"/>
    </row>
    <row r="3407" spans="4:15" x14ac:dyDescent="0.2">
      <c r="D3407" s="293"/>
      <c r="E3407" s="257"/>
      <c r="G3407" s="505"/>
      <c r="I3407" s="505"/>
      <c r="K3407" s="505"/>
      <c r="L3407" s="505"/>
      <c r="M3407" s="506"/>
      <c r="N3407" s="505"/>
      <c r="O3407" s="506"/>
    </row>
    <row r="3408" spans="4:15" x14ac:dyDescent="0.2">
      <c r="D3408" s="293"/>
      <c r="E3408" s="257"/>
      <c r="G3408" s="505"/>
      <c r="I3408" s="505"/>
      <c r="K3408" s="505"/>
      <c r="L3408" s="505"/>
      <c r="M3408" s="506"/>
      <c r="N3408" s="505"/>
      <c r="O3408" s="506"/>
    </row>
    <row r="3409" spans="4:15" x14ac:dyDescent="0.2">
      <c r="D3409" s="293"/>
      <c r="E3409" s="257"/>
      <c r="G3409" s="505"/>
      <c r="I3409" s="505"/>
      <c r="K3409" s="505"/>
      <c r="L3409" s="505"/>
      <c r="M3409" s="506"/>
      <c r="N3409" s="505"/>
      <c r="O3409" s="506"/>
    </row>
    <row r="3410" spans="4:15" x14ac:dyDescent="0.2">
      <c r="D3410" s="293"/>
      <c r="E3410" s="257"/>
      <c r="G3410" s="505"/>
      <c r="I3410" s="505"/>
      <c r="K3410" s="505"/>
      <c r="L3410" s="505"/>
      <c r="M3410" s="506"/>
      <c r="N3410" s="505"/>
      <c r="O3410" s="506"/>
    </row>
    <row r="3411" spans="4:15" x14ac:dyDescent="0.2">
      <c r="D3411" s="293"/>
      <c r="E3411" s="257"/>
      <c r="G3411" s="505"/>
      <c r="I3411" s="505"/>
      <c r="K3411" s="505"/>
      <c r="L3411" s="505"/>
      <c r="M3411" s="506"/>
      <c r="N3411" s="505"/>
      <c r="O3411" s="506"/>
    </row>
    <row r="3412" spans="4:15" x14ac:dyDescent="0.2">
      <c r="D3412" s="293"/>
      <c r="E3412" s="257"/>
      <c r="G3412" s="505"/>
      <c r="I3412" s="505"/>
      <c r="K3412" s="505"/>
      <c r="L3412" s="505"/>
      <c r="M3412" s="506"/>
      <c r="N3412" s="505"/>
      <c r="O3412" s="506"/>
    </row>
    <row r="3413" spans="4:15" x14ac:dyDescent="0.2">
      <c r="D3413" s="293"/>
      <c r="E3413" s="257"/>
      <c r="G3413" s="505"/>
      <c r="I3413" s="505"/>
      <c r="K3413" s="505"/>
      <c r="L3413" s="505"/>
      <c r="M3413" s="506"/>
      <c r="N3413" s="505"/>
      <c r="O3413" s="506"/>
    </row>
    <row r="3414" spans="4:15" x14ac:dyDescent="0.2">
      <c r="D3414" s="293"/>
      <c r="E3414" s="257"/>
      <c r="G3414" s="505"/>
      <c r="I3414" s="505"/>
      <c r="K3414" s="505"/>
      <c r="L3414" s="505"/>
      <c r="M3414" s="506"/>
      <c r="N3414" s="505"/>
      <c r="O3414" s="506"/>
    </row>
    <row r="3415" spans="4:15" x14ac:dyDescent="0.2">
      <c r="D3415" s="293"/>
      <c r="E3415" s="257"/>
      <c r="G3415" s="505"/>
      <c r="I3415" s="505"/>
      <c r="K3415" s="505"/>
      <c r="L3415" s="505"/>
      <c r="M3415" s="506"/>
      <c r="N3415" s="505"/>
      <c r="O3415" s="506"/>
    </row>
    <row r="3416" spans="4:15" x14ac:dyDescent="0.2">
      <c r="D3416" s="293"/>
      <c r="E3416" s="257"/>
      <c r="G3416" s="505"/>
      <c r="I3416" s="505"/>
      <c r="K3416" s="505"/>
      <c r="L3416" s="505"/>
      <c r="M3416" s="506"/>
      <c r="N3416" s="505"/>
      <c r="O3416" s="506"/>
    </row>
    <row r="3417" spans="4:15" x14ac:dyDescent="0.2">
      <c r="D3417" s="293"/>
      <c r="E3417" s="257"/>
      <c r="G3417" s="505"/>
      <c r="I3417" s="505"/>
      <c r="K3417" s="505"/>
      <c r="L3417" s="505"/>
      <c r="M3417" s="506"/>
      <c r="N3417" s="505"/>
      <c r="O3417" s="506"/>
    </row>
    <row r="3418" spans="4:15" x14ac:dyDescent="0.2">
      <c r="D3418" s="293"/>
      <c r="E3418" s="257"/>
      <c r="G3418" s="505"/>
      <c r="I3418" s="505"/>
      <c r="K3418" s="505"/>
      <c r="L3418" s="505"/>
      <c r="M3418" s="506"/>
      <c r="N3418" s="505"/>
      <c r="O3418" s="506"/>
    </row>
    <row r="3419" spans="4:15" x14ac:dyDescent="0.2">
      <c r="D3419" s="293"/>
      <c r="E3419" s="257"/>
      <c r="G3419" s="505"/>
      <c r="I3419" s="505"/>
      <c r="K3419" s="505"/>
      <c r="L3419" s="505"/>
      <c r="M3419" s="506"/>
      <c r="N3419" s="505"/>
      <c r="O3419" s="506"/>
    </row>
    <row r="3420" spans="4:15" x14ac:dyDescent="0.2">
      <c r="D3420" s="293"/>
      <c r="E3420" s="257"/>
      <c r="G3420" s="505"/>
      <c r="I3420" s="505"/>
      <c r="K3420" s="505"/>
      <c r="L3420" s="505"/>
      <c r="M3420" s="506"/>
      <c r="N3420" s="505"/>
      <c r="O3420" s="506"/>
    </row>
    <row r="3421" spans="4:15" x14ac:dyDescent="0.2">
      <c r="D3421" s="293"/>
      <c r="E3421" s="257"/>
      <c r="G3421" s="505"/>
      <c r="I3421" s="505"/>
      <c r="K3421" s="505"/>
      <c r="L3421" s="505"/>
      <c r="M3421" s="506"/>
      <c r="N3421" s="505"/>
      <c r="O3421" s="506"/>
    </row>
    <row r="3422" spans="4:15" x14ac:dyDescent="0.2">
      <c r="D3422" s="293"/>
      <c r="E3422" s="257"/>
      <c r="G3422" s="505"/>
      <c r="I3422" s="505"/>
      <c r="K3422" s="505"/>
      <c r="L3422" s="505"/>
      <c r="M3422" s="506"/>
      <c r="N3422" s="505"/>
      <c r="O3422" s="506"/>
    </row>
    <row r="3423" spans="4:15" x14ac:dyDescent="0.2">
      <c r="D3423" s="293"/>
      <c r="E3423" s="257"/>
      <c r="G3423" s="505"/>
      <c r="I3423" s="505"/>
      <c r="K3423" s="505"/>
      <c r="L3423" s="505"/>
      <c r="M3423" s="506"/>
      <c r="N3423" s="505"/>
      <c r="O3423" s="506"/>
    </row>
    <row r="3424" spans="4:15" x14ac:dyDescent="0.2">
      <c r="D3424" s="293"/>
      <c r="E3424" s="257"/>
      <c r="G3424" s="505"/>
      <c r="I3424" s="505"/>
      <c r="K3424" s="505"/>
      <c r="L3424" s="505"/>
      <c r="M3424" s="506"/>
      <c r="N3424" s="505"/>
      <c r="O3424" s="506"/>
    </row>
    <row r="3425" spans="4:15" x14ac:dyDescent="0.2">
      <c r="D3425" s="293"/>
      <c r="E3425" s="257"/>
      <c r="G3425" s="505"/>
      <c r="I3425" s="505"/>
      <c r="K3425" s="505"/>
      <c r="L3425" s="505"/>
      <c r="M3425" s="506"/>
      <c r="N3425" s="505"/>
      <c r="O3425" s="506"/>
    </row>
    <row r="3426" spans="4:15" x14ac:dyDescent="0.2">
      <c r="D3426" s="293"/>
      <c r="E3426" s="257"/>
      <c r="G3426" s="505"/>
      <c r="I3426" s="505"/>
      <c r="K3426" s="505"/>
      <c r="L3426" s="505"/>
      <c r="M3426" s="506"/>
      <c r="N3426" s="505"/>
      <c r="O3426" s="506"/>
    </row>
    <row r="3427" spans="4:15" x14ac:dyDescent="0.2">
      <c r="D3427" s="293"/>
      <c r="E3427" s="257"/>
      <c r="G3427" s="505"/>
      <c r="I3427" s="505"/>
      <c r="K3427" s="505"/>
      <c r="L3427" s="505"/>
      <c r="M3427" s="506"/>
      <c r="N3427" s="505"/>
      <c r="O3427" s="506"/>
    </row>
    <row r="3428" spans="4:15" x14ac:dyDescent="0.2">
      <c r="D3428" s="293"/>
      <c r="E3428" s="257"/>
      <c r="G3428" s="505"/>
      <c r="I3428" s="505"/>
      <c r="K3428" s="505"/>
      <c r="L3428" s="505"/>
      <c r="M3428" s="506"/>
      <c r="N3428" s="505"/>
      <c r="O3428" s="506"/>
    </row>
    <row r="3429" spans="4:15" x14ac:dyDescent="0.2">
      <c r="D3429" s="293"/>
      <c r="E3429" s="257"/>
      <c r="G3429" s="505"/>
      <c r="I3429" s="505"/>
      <c r="K3429" s="505"/>
      <c r="L3429" s="505"/>
      <c r="M3429" s="506"/>
      <c r="N3429" s="505"/>
      <c r="O3429" s="506"/>
    </row>
    <row r="3430" spans="4:15" x14ac:dyDescent="0.2">
      <c r="D3430" s="293"/>
      <c r="E3430" s="257"/>
      <c r="G3430" s="505"/>
      <c r="I3430" s="505"/>
      <c r="K3430" s="505"/>
      <c r="L3430" s="505"/>
      <c r="M3430" s="506"/>
      <c r="N3430" s="505"/>
      <c r="O3430" s="506"/>
    </row>
    <row r="3431" spans="4:15" x14ac:dyDescent="0.2">
      <c r="D3431" s="293"/>
      <c r="E3431" s="257"/>
      <c r="G3431" s="505"/>
      <c r="I3431" s="505"/>
      <c r="K3431" s="505"/>
      <c r="L3431" s="505"/>
      <c r="M3431" s="506"/>
      <c r="N3431" s="505"/>
      <c r="O3431" s="506"/>
    </row>
    <row r="3432" spans="4:15" x14ac:dyDescent="0.2">
      <c r="D3432" s="293"/>
      <c r="E3432" s="257"/>
      <c r="G3432" s="505"/>
      <c r="I3432" s="505"/>
      <c r="K3432" s="505"/>
      <c r="L3432" s="505"/>
      <c r="M3432" s="506"/>
      <c r="N3432" s="505"/>
      <c r="O3432" s="506"/>
    </row>
    <row r="3433" spans="4:15" x14ac:dyDescent="0.2">
      <c r="D3433" s="293"/>
      <c r="E3433" s="257"/>
      <c r="G3433" s="505"/>
      <c r="I3433" s="505"/>
      <c r="K3433" s="505"/>
      <c r="L3433" s="505"/>
      <c r="M3433" s="506"/>
      <c r="N3433" s="505"/>
      <c r="O3433" s="506"/>
    </row>
    <row r="3434" spans="4:15" x14ac:dyDescent="0.2">
      <c r="D3434" s="293"/>
      <c r="E3434" s="257"/>
      <c r="G3434" s="505"/>
      <c r="I3434" s="505"/>
      <c r="K3434" s="505"/>
      <c r="L3434" s="505"/>
      <c r="M3434" s="506"/>
      <c r="N3434" s="505"/>
      <c r="O3434" s="506"/>
    </row>
    <row r="3435" spans="4:15" x14ac:dyDescent="0.2">
      <c r="D3435" s="293"/>
      <c r="E3435" s="257"/>
      <c r="G3435" s="505"/>
      <c r="I3435" s="505"/>
      <c r="K3435" s="505"/>
      <c r="L3435" s="505"/>
      <c r="M3435" s="506"/>
      <c r="N3435" s="505"/>
      <c r="O3435" s="506"/>
    </row>
    <row r="3436" spans="4:15" x14ac:dyDescent="0.2">
      <c r="D3436" s="293"/>
      <c r="E3436" s="257"/>
      <c r="G3436" s="505"/>
      <c r="I3436" s="505"/>
      <c r="K3436" s="505"/>
      <c r="L3436" s="505"/>
      <c r="M3436" s="506"/>
      <c r="N3436" s="505"/>
      <c r="O3436" s="506"/>
    </row>
    <row r="3437" spans="4:15" x14ac:dyDescent="0.2">
      <c r="D3437" s="293"/>
      <c r="E3437" s="257"/>
      <c r="G3437" s="505"/>
      <c r="I3437" s="505"/>
      <c r="K3437" s="505"/>
      <c r="L3437" s="505"/>
      <c r="M3437" s="506"/>
      <c r="N3437" s="505"/>
      <c r="O3437" s="506"/>
    </row>
    <row r="3438" spans="4:15" x14ac:dyDescent="0.2">
      <c r="D3438" s="293"/>
      <c r="E3438" s="257"/>
      <c r="G3438" s="505"/>
      <c r="I3438" s="505"/>
      <c r="K3438" s="505"/>
      <c r="L3438" s="505"/>
      <c r="M3438" s="506"/>
      <c r="N3438" s="505"/>
      <c r="O3438" s="506"/>
    </row>
    <row r="3439" spans="4:15" x14ac:dyDescent="0.2">
      <c r="D3439" s="293"/>
      <c r="E3439" s="257"/>
      <c r="G3439" s="505"/>
      <c r="I3439" s="505"/>
      <c r="K3439" s="505"/>
      <c r="L3439" s="505"/>
      <c r="M3439" s="506"/>
      <c r="N3439" s="505"/>
      <c r="O3439" s="506"/>
    </row>
    <row r="3440" spans="4:15" x14ac:dyDescent="0.2">
      <c r="D3440" s="293"/>
      <c r="E3440" s="257"/>
      <c r="G3440" s="505"/>
      <c r="I3440" s="505"/>
      <c r="K3440" s="505"/>
      <c r="L3440" s="505"/>
      <c r="M3440" s="506"/>
      <c r="N3440" s="505"/>
      <c r="O3440" s="506"/>
    </row>
    <row r="3441" spans="4:15" x14ac:dyDescent="0.2">
      <c r="D3441" s="293"/>
      <c r="E3441" s="257"/>
      <c r="G3441" s="505"/>
      <c r="I3441" s="505"/>
      <c r="K3441" s="505"/>
      <c r="L3441" s="505"/>
      <c r="M3441" s="506"/>
      <c r="N3441" s="505"/>
      <c r="O3441" s="506"/>
    </row>
    <row r="3442" spans="4:15" x14ac:dyDescent="0.2">
      <c r="D3442" s="293"/>
      <c r="E3442" s="257"/>
      <c r="G3442" s="505"/>
      <c r="I3442" s="505"/>
      <c r="K3442" s="505"/>
      <c r="L3442" s="505"/>
      <c r="M3442" s="506"/>
      <c r="N3442" s="505"/>
      <c r="O3442" s="506"/>
    </row>
    <row r="3443" spans="4:15" x14ac:dyDescent="0.2">
      <c r="D3443" s="293"/>
      <c r="E3443" s="257"/>
      <c r="G3443" s="505"/>
      <c r="I3443" s="505"/>
      <c r="K3443" s="505"/>
      <c r="L3443" s="505"/>
      <c r="M3443" s="506"/>
      <c r="N3443" s="505"/>
      <c r="O3443" s="506"/>
    </row>
    <row r="3444" spans="4:15" x14ac:dyDescent="0.2">
      <c r="D3444" s="293"/>
      <c r="E3444" s="257"/>
      <c r="G3444" s="505"/>
      <c r="I3444" s="505"/>
      <c r="K3444" s="505"/>
      <c r="L3444" s="505"/>
      <c r="M3444" s="506"/>
      <c r="N3444" s="505"/>
      <c r="O3444" s="506"/>
    </row>
    <row r="3445" spans="4:15" x14ac:dyDescent="0.2">
      <c r="D3445" s="293"/>
      <c r="E3445" s="257"/>
      <c r="G3445" s="505"/>
      <c r="I3445" s="505"/>
      <c r="K3445" s="505"/>
      <c r="L3445" s="505"/>
      <c r="M3445" s="506"/>
      <c r="N3445" s="505"/>
      <c r="O3445" s="506"/>
    </row>
    <row r="3446" spans="4:15" x14ac:dyDescent="0.2">
      <c r="D3446" s="293"/>
      <c r="E3446" s="257"/>
      <c r="G3446" s="505"/>
      <c r="I3446" s="505"/>
      <c r="K3446" s="505"/>
      <c r="L3446" s="505"/>
      <c r="M3446" s="506"/>
      <c r="N3446" s="505"/>
      <c r="O3446" s="506"/>
    </row>
    <row r="3447" spans="4:15" x14ac:dyDescent="0.2">
      <c r="D3447" s="293"/>
      <c r="E3447" s="257"/>
      <c r="G3447" s="505"/>
      <c r="I3447" s="505"/>
      <c r="K3447" s="505"/>
      <c r="L3447" s="505"/>
      <c r="M3447" s="506"/>
      <c r="N3447" s="505"/>
      <c r="O3447" s="506"/>
    </row>
    <row r="3448" spans="4:15" x14ac:dyDescent="0.2">
      <c r="D3448" s="293"/>
      <c r="E3448" s="257"/>
      <c r="G3448" s="505"/>
      <c r="I3448" s="505"/>
      <c r="K3448" s="505"/>
      <c r="L3448" s="505"/>
      <c r="M3448" s="506"/>
      <c r="N3448" s="505"/>
      <c r="O3448" s="506"/>
    </row>
    <row r="3449" spans="4:15" x14ac:dyDescent="0.2">
      <c r="D3449" s="293"/>
      <c r="E3449" s="257"/>
      <c r="G3449" s="505"/>
      <c r="I3449" s="505"/>
      <c r="K3449" s="505"/>
      <c r="L3449" s="505"/>
      <c r="M3449" s="506"/>
      <c r="N3449" s="505"/>
      <c r="O3449" s="506"/>
    </row>
    <row r="3450" spans="4:15" x14ac:dyDescent="0.2">
      <c r="D3450" s="293"/>
      <c r="E3450" s="257"/>
      <c r="G3450" s="505"/>
      <c r="I3450" s="505"/>
      <c r="K3450" s="505"/>
      <c r="L3450" s="505"/>
      <c r="M3450" s="506"/>
      <c r="N3450" s="505"/>
      <c r="O3450" s="506"/>
    </row>
    <row r="3451" spans="4:15" x14ac:dyDescent="0.2">
      <c r="D3451" s="293"/>
      <c r="E3451" s="257"/>
      <c r="G3451" s="505"/>
      <c r="I3451" s="505"/>
      <c r="K3451" s="505"/>
      <c r="L3451" s="505"/>
      <c r="M3451" s="506"/>
      <c r="N3451" s="505"/>
      <c r="O3451" s="506"/>
    </row>
    <row r="3452" spans="4:15" x14ac:dyDescent="0.2">
      <c r="D3452" s="293"/>
      <c r="E3452" s="257"/>
      <c r="G3452" s="505"/>
      <c r="I3452" s="505"/>
      <c r="K3452" s="505"/>
      <c r="L3452" s="505"/>
      <c r="M3452" s="506"/>
      <c r="N3452" s="505"/>
      <c r="O3452" s="506"/>
    </row>
    <row r="3453" spans="4:15" x14ac:dyDescent="0.2">
      <c r="D3453" s="293"/>
      <c r="E3453" s="257"/>
      <c r="G3453" s="505"/>
      <c r="I3453" s="505"/>
      <c r="K3453" s="505"/>
      <c r="L3453" s="505"/>
      <c r="M3453" s="506"/>
      <c r="N3453" s="505"/>
      <c r="O3453" s="506"/>
    </row>
    <row r="3454" spans="4:15" x14ac:dyDescent="0.2">
      <c r="D3454" s="293"/>
      <c r="E3454" s="257"/>
      <c r="G3454" s="505"/>
      <c r="I3454" s="505"/>
      <c r="K3454" s="505"/>
      <c r="L3454" s="505"/>
      <c r="M3454" s="506"/>
      <c r="N3454" s="505"/>
      <c r="O3454" s="506"/>
    </row>
    <row r="3455" spans="4:15" x14ac:dyDescent="0.2">
      <c r="D3455" s="293"/>
      <c r="E3455" s="257"/>
      <c r="G3455" s="505"/>
      <c r="I3455" s="505"/>
      <c r="K3455" s="505"/>
      <c r="L3455" s="505"/>
      <c r="M3455" s="506"/>
      <c r="N3455" s="505"/>
      <c r="O3455" s="506"/>
    </row>
    <row r="3456" spans="4:15" x14ac:dyDescent="0.2">
      <c r="D3456" s="293"/>
      <c r="E3456" s="257"/>
      <c r="G3456" s="505"/>
      <c r="I3456" s="505"/>
      <c r="K3456" s="505"/>
      <c r="L3456" s="505"/>
      <c r="M3456" s="506"/>
      <c r="N3456" s="505"/>
      <c r="O3456" s="506"/>
    </row>
    <row r="3457" spans="4:15" x14ac:dyDescent="0.2">
      <c r="D3457" s="293"/>
      <c r="E3457" s="257"/>
      <c r="G3457" s="505"/>
      <c r="I3457" s="505"/>
      <c r="K3457" s="505"/>
      <c r="L3457" s="505"/>
      <c r="M3457" s="506"/>
      <c r="N3457" s="505"/>
      <c r="O3457" s="506"/>
    </row>
    <row r="3458" spans="4:15" x14ac:dyDescent="0.2">
      <c r="D3458" s="293"/>
      <c r="E3458" s="257"/>
      <c r="G3458" s="505"/>
      <c r="I3458" s="505"/>
      <c r="K3458" s="505"/>
      <c r="L3458" s="505"/>
      <c r="M3458" s="506"/>
      <c r="N3458" s="505"/>
      <c r="O3458" s="506"/>
    </row>
    <row r="3459" spans="4:15" x14ac:dyDescent="0.2">
      <c r="D3459" s="293"/>
      <c r="E3459" s="257"/>
      <c r="G3459" s="505"/>
      <c r="I3459" s="505"/>
      <c r="K3459" s="505"/>
      <c r="L3459" s="505"/>
      <c r="M3459" s="506"/>
      <c r="N3459" s="505"/>
      <c r="O3459" s="506"/>
    </row>
    <row r="3460" spans="4:15" x14ac:dyDescent="0.2">
      <c r="D3460" s="293"/>
      <c r="E3460" s="257"/>
      <c r="G3460" s="505"/>
      <c r="I3460" s="505"/>
      <c r="K3460" s="505"/>
      <c r="L3460" s="505"/>
      <c r="M3460" s="506"/>
      <c r="N3460" s="505"/>
      <c r="O3460" s="506"/>
    </row>
    <row r="3461" spans="4:15" x14ac:dyDescent="0.2">
      <c r="D3461" s="293"/>
      <c r="E3461" s="257"/>
      <c r="G3461" s="505"/>
      <c r="I3461" s="505"/>
      <c r="K3461" s="505"/>
      <c r="L3461" s="505"/>
      <c r="M3461" s="506"/>
      <c r="N3461" s="505"/>
      <c r="O3461" s="506"/>
    </row>
    <row r="3462" spans="4:15" x14ac:dyDescent="0.2">
      <c r="D3462" s="293"/>
      <c r="E3462" s="257"/>
      <c r="G3462" s="505"/>
      <c r="I3462" s="505"/>
      <c r="K3462" s="505"/>
      <c r="L3462" s="505"/>
      <c r="M3462" s="506"/>
      <c r="N3462" s="505"/>
      <c r="O3462" s="506"/>
    </row>
    <row r="3463" spans="4:15" x14ac:dyDescent="0.2">
      <c r="D3463" s="293"/>
      <c r="E3463" s="257"/>
      <c r="G3463" s="505"/>
      <c r="I3463" s="505"/>
      <c r="K3463" s="505"/>
      <c r="L3463" s="505"/>
      <c r="M3463" s="506"/>
      <c r="N3463" s="505"/>
      <c r="O3463" s="506"/>
    </row>
    <row r="3464" spans="4:15" x14ac:dyDescent="0.2">
      <c r="D3464" s="293"/>
      <c r="E3464" s="257"/>
      <c r="G3464" s="505"/>
      <c r="I3464" s="505"/>
      <c r="K3464" s="505"/>
      <c r="L3464" s="505"/>
      <c r="M3464" s="506"/>
      <c r="N3464" s="505"/>
      <c r="O3464" s="506"/>
    </row>
    <row r="3465" spans="4:15" x14ac:dyDescent="0.2">
      <c r="D3465" s="293"/>
      <c r="E3465" s="257"/>
      <c r="G3465" s="505"/>
      <c r="I3465" s="505"/>
      <c r="K3465" s="505"/>
      <c r="L3465" s="505"/>
      <c r="M3465" s="506"/>
      <c r="N3465" s="505"/>
      <c r="O3465" s="506"/>
    </row>
    <row r="3466" spans="4:15" x14ac:dyDescent="0.2">
      <c r="D3466" s="293"/>
      <c r="E3466" s="257"/>
      <c r="G3466" s="505"/>
      <c r="I3466" s="505"/>
      <c r="K3466" s="505"/>
      <c r="L3466" s="505"/>
      <c r="M3466" s="506"/>
      <c r="N3466" s="505"/>
      <c r="O3466" s="506"/>
    </row>
    <row r="3467" spans="4:15" x14ac:dyDescent="0.2">
      <c r="D3467" s="293"/>
      <c r="E3467" s="257"/>
      <c r="G3467" s="505"/>
      <c r="I3467" s="505"/>
      <c r="K3467" s="505"/>
      <c r="L3467" s="505"/>
      <c r="M3467" s="506"/>
      <c r="N3467" s="505"/>
      <c r="O3467" s="506"/>
    </row>
    <row r="3468" spans="4:15" x14ac:dyDescent="0.2">
      <c r="D3468" s="293"/>
      <c r="E3468" s="257"/>
      <c r="G3468" s="505"/>
      <c r="I3468" s="505"/>
      <c r="K3468" s="505"/>
      <c r="L3468" s="505"/>
      <c r="M3468" s="506"/>
      <c r="N3468" s="505"/>
      <c r="O3468" s="506"/>
    </row>
    <row r="3469" spans="4:15" x14ac:dyDescent="0.2">
      <c r="D3469" s="293"/>
      <c r="E3469" s="257"/>
      <c r="G3469" s="505"/>
      <c r="I3469" s="505"/>
      <c r="K3469" s="505"/>
      <c r="L3469" s="505"/>
      <c r="M3469" s="506"/>
      <c r="N3469" s="505"/>
      <c r="O3469" s="506"/>
    </row>
    <row r="3470" spans="4:15" x14ac:dyDescent="0.2">
      <c r="D3470" s="293"/>
      <c r="E3470" s="257"/>
      <c r="G3470" s="505"/>
      <c r="I3470" s="505"/>
      <c r="K3470" s="505"/>
      <c r="L3470" s="505"/>
      <c r="M3470" s="506"/>
      <c r="N3470" s="505"/>
      <c r="O3470" s="506"/>
    </row>
    <row r="3471" spans="4:15" x14ac:dyDescent="0.2">
      <c r="D3471" s="293"/>
      <c r="E3471" s="257"/>
      <c r="G3471" s="505"/>
      <c r="I3471" s="505"/>
      <c r="K3471" s="505"/>
      <c r="L3471" s="505"/>
      <c r="M3471" s="506"/>
      <c r="N3471" s="505"/>
      <c r="O3471" s="506"/>
    </row>
    <row r="3472" spans="4:15" x14ac:dyDescent="0.2">
      <c r="D3472" s="293"/>
      <c r="E3472" s="257"/>
      <c r="G3472" s="505"/>
      <c r="I3472" s="505"/>
      <c r="K3472" s="505"/>
      <c r="L3472" s="505"/>
      <c r="M3472" s="506"/>
      <c r="N3472" s="505"/>
      <c r="O3472" s="506"/>
    </row>
    <row r="3473" spans="4:15" x14ac:dyDescent="0.2">
      <c r="D3473" s="293"/>
      <c r="E3473" s="257"/>
      <c r="G3473" s="505"/>
      <c r="I3473" s="505"/>
      <c r="K3473" s="505"/>
      <c r="L3473" s="505"/>
      <c r="M3473" s="506"/>
      <c r="N3473" s="505"/>
      <c r="O3473" s="506"/>
    </row>
    <row r="3474" spans="4:15" x14ac:dyDescent="0.2">
      <c r="D3474" s="293"/>
      <c r="E3474" s="257"/>
      <c r="G3474" s="505"/>
      <c r="I3474" s="505"/>
      <c r="K3474" s="505"/>
      <c r="L3474" s="505"/>
      <c r="M3474" s="506"/>
      <c r="N3474" s="505"/>
      <c r="O3474" s="506"/>
    </row>
    <row r="3475" spans="4:15" x14ac:dyDescent="0.2">
      <c r="D3475" s="293"/>
      <c r="E3475" s="257"/>
      <c r="G3475" s="505"/>
      <c r="I3475" s="505"/>
      <c r="K3475" s="505"/>
      <c r="L3475" s="505"/>
      <c r="M3475" s="506"/>
      <c r="N3475" s="505"/>
      <c r="O3475" s="506"/>
    </row>
    <row r="3476" spans="4:15" x14ac:dyDescent="0.2">
      <c r="D3476" s="293"/>
      <c r="E3476" s="257"/>
      <c r="G3476" s="505"/>
      <c r="I3476" s="505"/>
      <c r="K3476" s="505"/>
      <c r="L3476" s="505"/>
      <c r="M3476" s="506"/>
      <c r="N3476" s="505"/>
      <c r="O3476" s="506"/>
    </row>
    <row r="3477" spans="4:15" x14ac:dyDescent="0.2">
      <c r="D3477" s="293"/>
      <c r="E3477" s="257"/>
      <c r="G3477" s="505"/>
      <c r="I3477" s="505"/>
      <c r="K3477" s="505"/>
      <c r="L3477" s="505"/>
      <c r="M3477" s="506"/>
      <c r="N3477" s="505"/>
      <c r="O3477" s="506"/>
    </row>
    <row r="3478" spans="4:15" x14ac:dyDescent="0.2">
      <c r="D3478" s="293"/>
      <c r="E3478" s="257"/>
      <c r="G3478" s="505"/>
      <c r="I3478" s="505"/>
      <c r="K3478" s="505"/>
      <c r="L3478" s="505"/>
      <c r="M3478" s="506"/>
      <c r="N3478" s="505"/>
      <c r="O3478" s="506"/>
    </row>
    <row r="3479" spans="4:15" x14ac:dyDescent="0.2">
      <c r="D3479" s="293"/>
      <c r="E3479" s="257"/>
      <c r="G3479" s="505"/>
      <c r="I3479" s="505"/>
      <c r="K3479" s="505"/>
      <c r="L3479" s="505"/>
      <c r="M3479" s="506"/>
      <c r="N3479" s="505"/>
      <c r="O3479" s="506"/>
    </row>
    <row r="3480" spans="4:15" x14ac:dyDescent="0.2">
      <c r="D3480" s="293"/>
      <c r="E3480" s="257"/>
      <c r="G3480" s="505"/>
      <c r="I3480" s="505"/>
      <c r="K3480" s="505"/>
      <c r="L3480" s="505"/>
      <c r="M3480" s="506"/>
      <c r="N3480" s="505"/>
      <c r="O3480" s="506"/>
    </row>
    <row r="3481" spans="4:15" x14ac:dyDescent="0.2">
      <c r="D3481" s="293"/>
      <c r="E3481" s="257"/>
      <c r="G3481" s="505"/>
      <c r="I3481" s="505"/>
      <c r="K3481" s="505"/>
      <c r="L3481" s="505"/>
      <c r="M3481" s="506"/>
      <c r="N3481" s="505"/>
      <c r="O3481" s="506"/>
    </row>
    <row r="3482" spans="4:15" x14ac:dyDescent="0.2">
      <c r="D3482" s="293"/>
      <c r="E3482" s="257"/>
      <c r="G3482" s="505"/>
      <c r="I3482" s="505"/>
      <c r="K3482" s="505"/>
      <c r="L3482" s="505"/>
      <c r="M3482" s="506"/>
      <c r="N3482" s="505"/>
      <c r="O3482" s="506"/>
    </row>
    <row r="3483" spans="4:15" x14ac:dyDescent="0.2">
      <c r="D3483" s="293"/>
      <c r="E3483" s="257"/>
      <c r="G3483" s="505"/>
      <c r="I3483" s="505"/>
      <c r="K3483" s="505"/>
      <c r="L3483" s="505"/>
      <c r="M3483" s="506"/>
      <c r="N3483" s="505"/>
      <c r="O3483" s="506"/>
    </row>
    <row r="3484" spans="4:15" x14ac:dyDescent="0.2">
      <c r="D3484" s="293"/>
      <c r="E3484" s="257"/>
      <c r="G3484" s="505"/>
      <c r="I3484" s="505"/>
      <c r="K3484" s="505"/>
      <c r="L3484" s="505"/>
      <c r="M3484" s="506"/>
      <c r="N3484" s="505"/>
      <c r="O3484" s="506"/>
    </row>
    <row r="3485" spans="4:15" x14ac:dyDescent="0.2">
      <c r="D3485" s="293"/>
      <c r="E3485" s="257"/>
      <c r="G3485" s="505"/>
      <c r="I3485" s="505"/>
      <c r="K3485" s="505"/>
      <c r="L3485" s="505"/>
      <c r="M3485" s="506"/>
      <c r="N3485" s="505"/>
      <c r="O3485" s="506"/>
    </row>
    <row r="3486" spans="4:15" x14ac:dyDescent="0.2">
      <c r="D3486" s="293"/>
      <c r="E3486" s="257"/>
      <c r="G3486" s="505"/>
      <c r="I3486" s="505"/>
      <c r="K3486" s="505"/>
      <c r="L3486" s="505"/>
      <c r="M3486" s="506"/>
      <c r="N3486" s="505"/>
      <c r="O3486" s="506"/>
    </row>
    <row r="3487" spans="4:15" x14ac:dyDescent="0.2">
      <c r="D3487" s="293"/>
      <c r="E3487" s="257"/>
      <c r="G3487" s="505"/>
      <c r="I3487" s="505"/>
      <c r="K3487" s="505"/>
      <c r="L3487" s="505"/>
      <c r="M3487" s="506"/>
      <c r="N3487" s="505"/>
      <c r="O3487" s="506"/>
    </row>
    <row r="3488" spans="4:15" x14ac:dyDescent="0.2">
      <c r="D3488" s="293"/>
      <c r="E3488" s="257"/>
      <c r="G3488" s="505"/>
      <c r="I3488" s="505"/>
      <c r="K3488" s="505"/>
      <c r="L3488" s="505"/>
      <c r="M3488" s="506"/>
      <c r="N3488" s="505"/>
      <c r="O3488" s="506"/>
    </row>
    <row r="3489" spans="4:15" x14ac:dyDescent="0.2">
      <c r="D3489" s="293"/>
      <c r="E3489" s="257"/>
      <c r="G3489" s="505"/>
      <c r="I3489" s="505"/>
      <c r="K3489" s="505"/>
      <c r="L3489" s="505"/>
      <c r="M3489" s="506"/>
      <c r="N3489" s="505"/>
      <c r="O3489" s="506"/>
    </row>
    <row r="3490" spans="4:15" x14ac:dyDescent="0.2">
      <c r="D3490" s="293"/>
      <c r="E3490" s="257"/>
      <c r="G3490" s="505"/>
      <c r="I3490" s="505"/>
      <c r="K3490" s="505"/>
      <c r="L3490" s="505"/>
      <c r="M3490" s="506"/>
      <c r="N3490" s="505"/>
      <c r="O3490" s="506"/>
    </row>
    <row r="3491" spans="4:15" x14ac:dyDescent="0.2">
      <c r="D3491" s="293"/>
      <c r="E3491" s="257"/>
      <c r="G3491" s="505"/>
      <c r="I3491" s="505"/>
      <c r="K3491" s="505"/>
      <c r="L3491" s="505"/>
      <c r="M3491" s="506"/>
      <c r="N3491" s="505"/>
      <c r="O3491" s="506"/>
    </row>
    <row r="3492" spans="4:15" x14ac:dyDescent="0.2">
      <c r="D3492" s="293"/>
      <c r="E3492" s="257"/>
      <c r="G3492" s="505"/>
      <c r="I3492" s="505"/>
      <c r="K3492" s="505"/>
      <c r="L3492" s="505"/>
      <c r="M3492" s="506"/>
      <c r="N3492" s="505"/>
      <c r="O3492" s="506"/>
    </row>
    <row r="3493" spans="4:15" x14ac:dyDescent="0.2">
      <c r="D3493" s="293"/>
      <c r="E3493" s="257"/>
      <c r="G3493" s="505"/>
      <c r="I3493" s="505"/>
      <c r="K3493" s="505"/>
      <c r="L3493" s="505"/>
      <c r="M3493" s="506"/>
      <c r="N3493" s="505"/>
      <c r="O3493" s="506"/>
    </row>
    <row r="3494" spans="4:15" x14ac:dyDescent="0.2">
      <c r="D3494" s="293"/>
      <c r="E3494" s="257"/>
      <c r="G3494" s="505"/>
      <c r="I3494" s="505"/>
      <c r="K3494" s="505"/>
      <c r="L3494" s="505"/>
      <c r="M3494" s="506"/>
      <c r="N3494" s="505"/>
      <c r="O3494" s="506"/>
    </row>
    <row r="3495" spans="4:15" x14ac:dyDescent="0.2">
      <c r="D3495" s="293"/>
      <c r="E3495" s="257"/>
      <c r="G3495" s="505"/>
      <c r="I3495" s="505"/>
      <c r="K3495" s="505"/>
      <c r="L3495" s="505"/>
      <c r="M3495" s="506"/>
      <c r="N3495" s="505"/>
      <c r="O3495" s="506"/>
    </row>
    <row r="3496" spans="4:15" x14ac:dyDescent="0.2">
      <c r="D3496" s="293"/>
      <c r="E3496" s="257"/>
      <c r="G3496" s="505"/>
      <c r="I3496" s="505"/>
      <c r="K3496" s="505"/>
      <c r="L3496" s="505"/>
      <c r="M3496" s="506"/>
      <c r="N3496" s="505"/>
      <c r="O3496" s="506"/>
    </row>
    <row r="3497" spans="4:15" x14ac:dyDescent="0.2">
      <c r="D3497" s="293"/>
      <c r="E3497" s="257"/>
      <c r="G3497" s="505"/>
      <c r="I3497" s="505"/>
      <c r="K3497" s="505"/>
      <c r="L3497" s="505"/>
      <c r="M3497" s="506"/>
      <c r="N3497" s="505"/>
      <c r="O3497" s="506"/>
    </row>
    <row r="3498" spans="4:15" x14ac:dyDescent="0.2">
      <c r="D3498" s="293"/>
      <c r="E3498" s="257"/>
      <c r="G3498" s="505"/>
      <c r="I3498" s="505"/>
      <c r="K3498" s="505"/>
      <c r="L3498" s="505"/>
      <c r="M3498" s="506"/>
      <c r="N3498" s="505"/>
      <c r="O3498" s="506"/>
    </row>
    <row r="3499" spans="4:15" x14ac:dyDescent="0.2">
      <c r="D3499" s="293"/>
      <c r="E3499" s="257"/>
      <c r="G3499" s="505"/>
      <c r="I3499" s="505"/>
      <c r="K3499" s="505"/>
      <c r="L3499" s="505"/>
      <c r="M3499" s="506"/>
      <c r="N3499" s="505"/>
      <c r="O3499" s="506"/>
    </row>
    <row r="3500" spans="4:15" x14ac:dyDescent="0.2">
      <c r="D3500" s="293"/>
      <c r="E3500" s="257"/>
      <c r="G3500" s="505"/>
      <c r="I3500" s="505"/>
      <c r="K3500" s="505"/>
      <c r="L3500" s="505"/>
      <c r="M3500" s="506"/>
      <c r="N3500" s="505"/>
      <c r="O3500" s="506"/>
    </row>
    <row r="3501" spans="4:15" x14ac:dyDescent="0.2">
      <c r="D3501" s="293"/>
      <c r="E3501" s="257"/>
      <c r="G3501" s="505"/>
      <c r="I3501" s="505"/>
      <c r="K3501" s="505"/>
      <c r="L3501" s="505"/>
      <c r="M3501" s="506"/>
      <c r="N3501" s="505"/>
      <c r="O3501" s="506"/>
    </row>
    <row r="3502" spans="4:15" x14ac:dyDescent="0.2">
      <c r="D3502" s="293"/>
      <c r="E3502" s="257"/>
      <c r="G3502" s="505"/>
      <c r="I3502" s="505"/>
      <c r="K3502" s="505"/>
      <c r="L3502" s="505"/>
      <c r="M3502" s="506"/>
      <c r="N3502" s="505"/>
      <c r="O3502" s="506"/>
    </row>
    <row r="3503" spans="4:15" x14ac:dyDescent="0.2">
      <c r="D3503" s="293"/>
      <c r="E3503" s="257"/>
      <c r="G3503" s="505"/>
      <c r="I3503" s="505"/>
      <c r="K3503" s="505"/>
      <c r="L3503" s="505"/>
      <c r="M3503" s="506"/>
      <c r="N3503" s="505"/>
      <c r="O3503" s="506"/>
    </row>
    <row r="3504" spans="4:15" x14ac:dyDescent="0.2">
      <c r="D3504" s="293"/>
      <c r="E3504" s="257"/>
      <c r="G3504" s="505"/>
      <c r="I3504" s="505"/>
      <c r="K3504" s="505"/>
      <c r="L3504" s="505"/>
      <c r="M3504" s="506"/>
      <c r="N3504" s="505"/>
      <c r="O3504" s="506"/>
    </row>
    <row r="3505" spans="4:15" x14ac:dyDescent="0.2">
      <c r="D3505" s="293"/>
      <c r="E3505" s="257"/>
      <c r="G3505" s="505"/>
      <c r="I3505" s="505"/>
      <c r="K3505" s="505"/>
      <c r="L3505" s="505"/>
      <c r="M3505" s="506"/>
      <c r="N3505" s="505"/>
      <c r="O3505" s="506"/>
    </row>
    <row r="3506" spans="4:15" x14ac:dyDescent="0.2">
      <c r="D3506" s="293"/>
      <c r="E3506" s="257"/>
      <c r="G3506" s="505"/>
      <c r="I3506" s="505"/>
      <c r="K3506" s="505"/>
      <c r="L3506" s="505"/>
      <c r="M3506" s="506"/>
      <c r="N3506" s="505"/>
      <c r="O3506" s="506"/>
    </row>
    <row r="3507" spans="4:15" x14ac:dyDescent="0.2">
      <c r="D3507" s="293"/>
      <c r="E3507" s="257"/>
      <c r="G3507" s="505"/>
      <c r="I3507" s="505"/>
      <c r="K3507" s="505"/>
      <c r="L3507" s="505"/>
      <c r="M3507" s="506"/>
      <c r="N3507" s="505"/>
      <c r="O3507" s="506"/>
    </row>
    <row r="3508" spans="4:15" x14ac:dyDescent="0.2">
      <c r="D3508" s="293"/>
      <c r="E3508" s="257"/>
      <c r="G3508" s="505"/>
      <c r="I3508" s="505"/>
      <c r="K3508" s="505"/>
      <c r="L3508" s="505"/>
      <c r="M3508" s="506"/>
      <c r="N3508" s="505"/>
      <c r="O3508" s="506"/>
    </row>
    <row r="3509" spans="4:15" x14ac:dyDescent="0.2">
      <c r="D3509" s="293"/>
      <c r="E3509" s="257"/>
      <c r="G3509" s="505"/>
      <c r="I3509" s="505"/>
      <c r="K3509" s="505"/>
      <c r="L3509" s="505"/>
      <c r="M3509" s="506"/>
      <c r="N3509" s="505"/>
      <c r="O3509" s="506"/>
    </row>
    <row r="3510" spans="4:15" x14ac:dyDescent="0.2">
      <c r="D3510" s="293"/>
      <c r="E3510" s="257"/>
      <c r="G3510" s="505"/>
      <c r="I3510" s="505"/>
      <c r="K3510" s="505"/>
      <c r="L3510" s="505"/>
      <c r="M3510" s="506"/>
      <c r="N3510" s="505"/>
      <c r="O3510" s="506"/>
    </row>
    <row r="3511" spans="4:15" x14ac:dyDescent="0.2">
      <c r="D3511" s="293"/>
      <c r="E3511" s="257"/>
      <c r="G3511" s="505"/>
      <c r="I3511" s="505"/>
      <c r="K3511" s="505"/>
      <c r="L3511" s="505"/>
      <c r="M3511" s="506"/>
      <c r="N3511" s="505"/>
      <c r="O3511" s="506"/>
    </row>
    <row r="3512" spans="4:15" x14ac:dyDescent="0.2">
      <c r="D3512" s="293"/>
      <c r="E3512" s="257"/>
      <c r="G3512" s="505"/>
      <c r="I3512" s="505"/>
      <c r="K3512" s="505"/>
      <c r="L3512" s="505"/>
      <c r="M3512" s="506"/>
      <c r="N3512" s="505"/>
      <c r="O3512" s="506"/>
    </row>
    <row r="3513" spans="4:15" x14ac:dyDescent="0.2">
      <c r="D3513" s="293"/>
      <c r="E3513" s="257"/>
      <c r="G3513" s="505"/>
      <c r="I3513" s="505"/>
      <c r="K3513" s="505"/>
      <c r="L3513" s="505"/>
      <c r="M3513" s="506"/>
      <c r="N3513" s="505"/>
      <c r="O3513" s="506"/>
    </row>
    <row r="3514" spans="4:15" x14ac:dyDescent="0.2">
      <c r="D3514" s="293"/>
      <c r="E3514" s="257"/>
      <c r="G3514" s="505"/>
      <c r="I3514" s="505"/>
      <c r="K3514" s="505"/>
      <c r="L3514" s="505"/>
      <c r="M3514" s="506"/>
      <c r="N3514" s="505"/>
      <c r="O3514" s="506"/>
    </row>
    <row r="3515" spans="4:15" x14ac:dyDescent="0.2">
      <c r="D3515" s="293"/>
      <c r="E3515" s="257"/>
      <c r="G3515" s="505"/>
      <c r="I3515" s="505"/>
      <c r="K3515" s="505"/>
      <c r="L3515" s="505"/>
      <c r="M3515" s="506"/>
      <c r="N3515" s="505"/>
      <c r="O3515" s="506"/>
    </row>
    <row r="3516" spans="4:15" x14ac:dyDescent="0.2">
      <c r="D3516" s="293"/>
      <c r="E3516" s="257"/>
      <c r="G3516" s="505"/>
      <c r="I3516" s="505"/>
      <c r="K3516" s="505"/>
      <c r="L3516" s="505"/>
      <c r="M3516" s="506"/>
      <c r="N3516" s="505"/>
      <c r="O3516" s="506"/>
    </row>
    <row r="3517" spans="4:15" x14ac:dyDescent="0.2">
      <c r="D3517" s="293"/>
      <c r="E3517" s="257"/>
      <c r="G3517" s="505"/>
      <c r="I3517" s="505"/>
      <c r="K3517" s="505"/>
      <c r="L3517" s="505"/>
      <c r="M3517" s="506"/>
      <c r="N3517" s="505"/>
      <c r="O3517" s="506"/>
    </row>
    <row r="3518" spans="4:15" x14ac:dyDescent="0.2">
      <c r="D3518" s="293"/>
      <c r="E3518" s="257"/>
      <c r="G3518" s="505"/>
      <c r="I3518" s="505"/>
      <c r="K3518" s="505"/>
      <c r="L3518" s="505"/>
      <c r="M3518" s="506"/>
      <c r="N3518" s="505"/>
      <c r="O3518" s="506"/>
    </row>
    <row r="3519" spans="4:15" x14ac:dyDescent="0.2">
      <c r="D3519" s="293"/>
      <c r="E3519" s="257"/>
      <c r="G3519" s="505"/>
      <c r="I3519" s="505"/>
      <c r="K3519" s="505"/>
      <c r="L3519" s="505"/>
      <c r="M3519" s="506"/>
      <c r="N3519" s="505"/>
      <c r="O3519" s="506"/>
    </row>
    <row r="3520" spans="4:15" x14ac:dyDescent="0.2">
      <c r="D3520" s="293"/>
      <c r="E3520" s="257"/>
      <c r="G3520" s="505"/>
      <c r="I3520" s="505"/>
      <c r="K3520" s="505"/>
      <c r="L3520" s="505"/>
      <c r="M3520" s="506"/>
      <c r="N3520" s="505"/>
      <c r="O3520" s="506"/>
    </row>
    <row r="3521" spans="4:15" x14ac:dyDescent="0.2">
      <c r="D3521" s="293"/>
      <c r="E3521" s="257"/>
      <c r="G3521" s="505"/>
      <c r="I3521" s="505"/>
      <c r="K3521" s="505"/>
      <c r="L3521" s="505"/>
      <c r="M3521" s="506"/>
      <c r="N3521" s="505"/>
      <c r="O3521" s="506"/>
    </row>
    <row r="3522" spans="4:15" x14ac:dyDescent="0.2">
      <c r="D3522" s="293"/>
      <c r="E3522" s="257"/>
      <c r="G3522" s="505"/>
      <c r="I3522" s="505"/>
      <c r="K3522" s="505"/>
      <c r="L3522" s="505"/>
      <c r="M3522" s="506"/>
      <c r="N3522" s="505"/>
      <c r="O3522" s="506"/>
    </row>
    <row r="3523" spans="4:15" x14ac:dyDescent="0.2">
      <c r="D3523" s="293"/>
      <c r="E3523" s="257"/>
      <c r="G3523" s="505"/>
      <c r="I3523" s="505"/>
      <c r="K3523" s="505"/>
      <c r="L3523" s="505"/>
      <c r="M3523" s="506"/>
      <c r="N3523" s="505"/>
      <c r="O3523" s="506"/>
    </row>
    <row r="3524" spans="4:15" x14ac:dyDescent="0.2">
      <c r="D3524" s="293"/>
      <c r="E3524" s="257"/>
      <c r="G3524" s="505"/>
      <c r="I3524" s="505"/>
      <c r="K3524" s="505"/>
      <c r="L3524" s="505"/>
      <c r="M3524" s="506"/>
      <c r="N3524" s="505"/>
      <c r="O3524" s="506"/>
    </row>
    <row r="3525" spans="4:15" x14ac:dyDescent="0.2">
      <c r="D3525" s="293"/>
      <c r="E3525" s="257"/>
      <c r="G3525" s="505"/>
      <c r="I3525" s="505"/>
      <c r="K3525" s="505"/>
      <c r="L3525" s="505"/>
      <c r="M3525" s="506"/>
      <c r="N3525" s="505"/>
      <c r="O3525" s="506"/>
    </row>
    <row r="3526" spans="4:15" x14ac:dyDescent="0.2">
      <c r="D3526" s="293"/>
      <c r="E3526" s="257"/>
      <c r="G3526" s="505"/>
      <c r="I3526" s="505"/>
      <c r="K3526" s="505"/>
      <c r="L3526" s="505"/>
      <c r="M3526" s="506"/>
      <c r="N3526" s="505"/>
      <c r="O3526" s="506"/>
    </row>
    <row r="3527" spans="4:15" x14ac:dyDescent="0.2">
      <c r="D3527" s="293"/>
      <c r="E3527" s="257"/>
      <c r="G3527" s="505"/>
      <c r="I3527" s="505"/>
      <c r="K3527" s="505"/>
      <c r="L3527" s="505"/>
      <c r="M3527" s="506"/>
      <c r="N3527" s="505"/>
      <c r="O3527" s="506"/>
    </row>
    <row r="3528" spans="4:15" x14ac:dyDescent="0.2">
      <c r="D3528" s="293"/>
      <c r="E3528" s="257"/>
      <c r="G3528" s="505"/>
      <c r="I3528" s="505"/>
      <c r="K3528" s="505"/>
      <c r="L3528" s="505"/>
      <c r="M3528" s="506"/>
      <c r="N3528" s="505"/>
      <c r="O3528" s="506"/>
    </row>
    <row r="3529" spans="4:15" x14ac:dyDescent="0.2">
      <c r="D3529" s="293"/>
      <c r="E3529" s="257"/>
      <c r="G3529" s="505"/>
      <c r="I3529" s="505"/>
      <c r="K3529" s="505"/>
      <c r="L3529" s="505"/>
      <c r="M3529" s="506"/>
      <c r="N3529" s="505"/>
      <c r="O3529" s="506"/>
    </row>
    <row r="3530" spans="4:15" x14ac:dyDescent="0.2">
      <c r="D3530" s="293"/>
      <c r="E3530" s="257"/>
      <c r="G3530" s="505"/>
      <c r="I3530" s="505"/>
      <c r="K3530" s="505"/>
      <c r="L3530" s="505"/>
      <c r="M3530" s="506"/>
      <c r="N3530" s="505"/>
      <c r="O3530" s="506"/>
    </row>
    <row r="3531" spans="4:15" x14ac:dyDescent="0.2">
      <c r="D3531" s="293"/>
      <c r="E3531" s="257"/>
      <c r="G3531" s="505"/>
      <c r="I3531" s="505"/>
      <c r="K3531" s="505"/>
      <c r="L3531" s="505"/>
      <c r="M3531" s="506"/>
      <c r="N3531" s="505"/>
      <c r="O3531" s="506"/>
    </row>
    <row r="3532" spans="4:15" x14ac:dyDescent="0.2">
      <c r="D3532" s="293"/>
      <c r="E3532" s="257"/>
      <c r="G3532" s="505"/>
      <c r="I3532" s="505"/>
      <c r="K3532" s="505"/>
      <c r="L3532" s="505"/>
      <c r="M3532" s="506"/>
      <c r="N3532" s="505"/>
      <c r="O3532" s="506"/>
    </row>
    <row r="3533" spans="4:15" x14ac:dyDescent="0.2">
      <c r="D3533" s="293"/>
      <c r="E3533" s="257"/>
      <c r="G3533" s="505"/>
      <c r="I3533" s="505"/>
      <c r="K3533" s="505"/>
      <c r="L3533" s="505"/>
      <c r="M3533" s="506"/>
      <c r="N3533" s="505"/>
      <c r="O3533" s="506"/>
    </row>
    <row r="3534" spans="4:15" x14ac:dyDescent="0.2">
      <c r="D3534" s="293"/>
      <c r="E3534" s="257"/>
      <c r="G3534" s="505"/>
      <c r="I3534" s="505"/>
      <c r="K3534" s="505"/>
      <c r="L3534" s="505"/>
      <c r="M3534" s="506"/>
      <c r="N3534" s="505"/>
      <c r="O3534" s="506"/>
    </row>
    <row r="3535" spans="4:15" x14ac:dyDescent="0.2">
      <c r="D3535" s="293"/>
      <c r="E3535" s="257"/>
      <c r="G3535" s="505"/>
      <c r="I3535" s="505"/>
      <c r="K3535" s="505"/>
      <c r="L3535" s="505"/>
      <c r="M3535" s="506"/>
      <c r="N3535" s="505"/>
      <c r="O3535" s="506"/>
    </row>
    <row r="3536" spans="4:15" x14ac:dyDescent="0.2">
      <c r="D3536" s="293"/>
      <c r="E3536" s="257"/>
      <c r="G3536" s="505"/>
      <c r="I3536" s="505"/>
      <c r="K3536" s="505"/>
      <c r="L3536" s="505"/>
      <c r="M3536" s="506"/>
      <c r="N3536" s="505"/>
      <c r="O3536" s="506"/>
    </row>
    <row r="3537" spans="4:15" x14ac:dyDescent="0.2">
      <c r="D3537" s="293"/>
      <c r="E3537" s="257"/>
      <c r="G3537" s="505"/>
      <c r="I3537" s="505"/>
      <c r="K3537" s="505"/>
      <c r="L3537" s="505"/>
      <c r="M3537" s="506"/>
      <c r="N3537" s="505"/>
      <c r="O3537" s="506"/>
    </row>
    <row r="3538" spans="4:15" x14ac:dyDescent="0.2">
      <c r="D3538" s="293"/>
      <c r="E3538" s="257"/>
      <c r="G3538" s="505"/>
      <c r="I3538" s="505"/>
      <c r="K3538" s="505"/>
      <c r="L3538" s="505"/>
      <c r="M3538" s="506"/>
      <c r="N3538" s="505"/>
      <c r="O3538" s="506"/>
    </row>
    <row r="3539" spans="4:15" x14ac:dyDescent="0.2">
      <c r="D3539" s="293"/>
      <c r="E3539" s="257"/>
      <c r="G3539" s="505"/>
      <c r="I3539" s="505"/>
      <c r="K3539" s="505"/>
      <c r="L3539" s="505"/>
      <c r="M3539" s="506"/>
      <c r="N3539" s="505"/>
      <c r="O3539" s="506"/>
    </row>
    <row r="3540" spans="4:15" x14ac:dyDescent="0.2">
      <c r="D3540" s="293"/>
      <c r="E3540" s="257"/>
      <c r="G3540" s="505"/>
      <c r="I3540" s="505"/>
      <c r="K3540" s="505"/>
      <c r="L3540" s="505"/>
      <c r="M3540" s="506"/>
      <c r="N3540" s="505"/>
      <c r="O3540" s="506"/>
    </row>
    <row r="3541" spans="4:15" x14ac:dyDescent="0.2">
      <c r="D3541" s="293"/>
      <c r="E3541" s="257"/>
      <c r="G3541" s="505"/>
      <c r="I3541" s="505"/>
      <c r="K3541" s="505"/>
      <c r="L3541" s="505"/>
      <c r="M3541" s="506"/>
      <c r="N3541" s="505"/>
      <c r="O3541" s="506"/>
    </row>
    <row r="3542" spans="4:15" x14ac:dyDescent="0.2">
      <c r="D3542" s="293"/>
      <c r="E3542" s="257"/>
      <c r="G3542" s="505"/>
      <c r="I3542" s="505"/>
      <c r="K3542" s="505"/>
      <c r="L3542" s="505"/>
      <c r="M3542" s="506"/>
      <c r="N3542" s="505"/>
      <c r="O3542" s="506"/>
    </row>
    <row r="3543" spans="4:15" x14ac:dyDescent="0.2">
      <c r="D3543" s="293"/>
      <c r="E3543" s="257"/>
      <c r="G3543" s="505"/>
      <c r="I3543" s="505"/>
      <c r="K3543" s="505"/>
      <c r="L3543" s="505"/>
      <c r="M3543" s="506"/>
      <c r="N3543" s="505"/>
      <c r="O3543" s="506"/>
    </row>
    <row r="3544" spans="4:15" x14ac:dyDescent="0.2">
      <c r="D3544" s="293"/>
      <c r="E3544" s="257"/>
      <c r="G3544" s="505"/>
      <c r="I3544" s="505"/>
      <c r="K3544" s="505"/>
      <c r="L3544" s="505"/>
      <c r="M3544" s="506"/>
      <c r="N3544" s="505"/>
      <c r="O3544" s="506"/>
    </row>
    <row r="3545" spans="4:15" x14ac:dyDescent="0.2">
      <c r="D3545" s="293"/>
      <c r="E3545" s="257"/>
      <c r="G3545" s="505"/>
      <c r="I3545" s="505"/>
      <c r="K3545" s="505"/>
      <c r="L3545" s="505"/>
      <c r="M3545" s="506"/>
      <c r="N3545" s="505"/>
      <c r="O3545" s="506"/>
    </row>
    <row r="3546" spans="4:15" x14ac:dyDescent="0.2">
      <c r="D3546" s="293"/>
      <c r="E3546" s="257"/>
      <c r="G3546" s="505"/>
      <c r="I3546" s="505"/>
      <c r="K3546" s="505"/>
      <c r="L3546" s="505"/>
      <c r="M3546" s="506"/>
      <c r="N3546" s="505"/>
      <c r="O3546" s="506"/>
    </row>
    <row r="3547" spans="4:15" x14ac:dyDescent="0.2">
      <c r="D3547" s="293"/>
      <c r="E3547" s="257"/>
      <c r="G3547" s="505"/>
      <c r="I3547" s="505"/>
      <c r="K3547" s="505"/>
      <c r="L3547" s="505"/>
      <c r="M3547" s="506"/>
      <c r="N3547" s="505"/>
      <c r="O3547" s="506"/>
    </row>
    <row r="3548" spans="4:15" x14ac:dyDescent="0.2">
      <c r="D3548" s="293"/>
      <c r="E3548" s="257"/>
      <c r="G3548" s="505"/>
      <c r="I3548" s="505"/>
      <c r="K3548" s="505"/>
      <c r="L3548" s="505"/>
      <c r="M3548" s="506"/>
      <c r="N3548" s="505"/>
      <c r="O3548" s="506"/>
    </row>
    <row r="3549" spans="4:15" x14ac:dyDescent="0.2">
      <c r="D3549" s="293"/>
      <c r="E3549" s="257"/>
      <c r="G3549" s="505"/>
      <c r="I3549" s="505"/>
      <c r="K3549" s="505"/>
      <c r="L3549" s="505"/>
      <c r="M3549" s="506"/>
      <c r="N3549" s="505"/>
      <c r="O3549" s="506"/>
    </row>
    <row r="3550" spans="4:15" x14ac:dyDescent="0.2">
      <c r="D3550" s="293"/>
      <c r="E3550" s="257"/>
      <c r="G3550" s="505"/>
      <c r="I3550" s="505"/>
      <c r="K3550" s="505"/>
      <c r="L3550" s="505"/>
      <c r="M3550" s="506"/>
      <c r="N3550" s="505"/>
      <c r="O3550" s="506"/>
    </row>
    <row r="3551" spans="4:15" x14ac:dyDescent="0.2">
      <c r="D3551" s="293"/>
      <c r="E3551" s="257"/>
      <c r="G3551" s="505"/>
      <c r="I3551" s="505"/>
      <c r="K3551" s="505"/>
      <c r="L3551" s="505"/>
      <c r="M3551" s="506"/>
      <c r="N3551" s="505"/>
      <c r="O3551" s="506"/>
    </row>
    <row r="3552" spans="4:15" x14ac:dyDescent="0.2">
      <c r="D3552" s="293"/>
      <c r="E3552" s="257"/>
      <c r="G3552" s="505"/>
      <c r="I3552" s="505"/>
      <c r="K3552" s="505"/>
      <c r="L3552" s="505"/>
      <c r="M3552" s="506"/>
      <c r="N3552" s="505"/>
      <c r="O3552" s="506"/>
    </row>
    <row r="3553" spans="4:15" x14ac:dyDescent="0.2">
      <c r="D3553" s="293"/>
      <c r="E3553" s="257"/>
      <c r="G3553" s="505"/>
      <c r="I3553" s="505"/>
      <c r="K3553" s="505"/>
      <c r="L3553" s="505"/>
      <c r="M3553" s="506"/>
      <c r="N3553" s="505"/>
      <c r="O3553" s="506"/>
    </row>
    <row r="3554" spans="4:15" x14ac:dyDescent="0.2">
      <c r="D3554" s="293"/>
      <c r="E3554" s="257"/>
      <c r="G3554" s="505"/>
      <c r="I3554" s="505"/>
      <c r="K3554" s="505"/>
      <c r="L3554" s="505"/>
      <c r="M3554" s="506"/>
      <c r="N3554" s="505"/>
      <c r="O3554" s="506"/>
    </row>
    <row r="3555" spans="4:15" x14ac:dyDescent="0.2">
      <c r="D3555" s="293"/>
      <c r="E3555" s="257"/>
      <c r="G3555" s="505"/>
      <c r="I3555" s="505"/>
      <c r="K3555" s="505"/>
      <c r="L3555" s="505"/>
      <c r="M3555" s="506"/>
      <c r="N3555" s="505"/>
      <c r="O3555" s="506"/>
    </row>
    <row r="3556" spans="4:15" x14ac:dyDescent="0.2">
      <c r="D3556" s="293"/>
      <c r="E3556" s="257"/>
      <c r="G3556" s="505"/>
      <c r="I3556" s="505"/>
      <c r="K3556" s="505"/>
      <c r="L3556" s="505"/>
      <c r="M3556" s="506"/>
      <c r="N3556" s="505"/>
      <c r="O3556" s="506"/>
    </row>
    <row r="3557" spans="4:15" x14ac:dyDescent="0.2">
      <c r="D3557" s="293"/>
      <c r="E3557" s="257"/>
      <c r="G3557" s="505"/>
      <c r="I3557" s="505"/>
      <c r="K3557" s="505"/>
      <c r="L3557" s="505"/>
      <c r="M3557" s="506"/>
      <c r="N3557" s="505"/>
      <c r="O3557" s="506"/>
    </row>
    <row r="3558" spans="4:15" x14ac:dyDescent="0.2">
      <c r="D3558" s="293"/>
      <c r="E3558" s="257"/>
      <c r="G3558" s="505"/>
      <c r="I3558" s="505"/>
      <c r="K3558" s="505"/>
      <c r="L3558" s="505"/>
      <c r="M3558" s="506"/>
      <c r="N3558" s="505"/>
      <c r="O3558" s="506"/>
    </row>
    <row r="3559" spans="4:15" x14ac:dyDescent="0.2">
      <c r="D3559" s="293"/>
      <c r="E3559" s="257"/>
      <c r="G3559" s="505"/>
      <c r="I3559" s="505"/>
      <c r="K3559" s="505"/>
      <c r="L3559" s="505"/>
      <c r="M3559" s="506"/>
      <c r="N3559" s="505"/>
      <c r="O3559" s="506"/>
    </row>
    <row r="3560" spans="4:15" x14ac:dyDescent="0.2">
      <c r="D3560" s="293"/>
      <c r="E3560" s="257"/>
      <c r="G3560" s="505"/>
      <c r="I3560" s="505"/>
      <c r="K3560" s="505"/>
      <c r="L3560" s="505"/>
      <c r="M3560" s="506"/>
      <c r="N3560" s="505"/>
      <c r="O3560" s="506"/>
    </row>
    <row r="3561" spans="4:15" x14ac:dyDescent="0.2">
      <c r="D3561" s="293"/>
      <c r="E3561" s="257"/>
      <c r="G3561" s="505"/>
      <c r="I3561" s="505"/>
      <c r="K3561" s="505"/>
      <c r="L3561" s="505"/>
      <c r="M3561" s="506"/>
      <c r="N3561" s="505"/>
      <c r="O3561" s="506"/>
    </row>
    <row r="3562" spans="4:15" x14ac:dyDescent="0.2">
      <c r="D3562" s="293"/>
      <c r="E3562" s="257"/>
      <c r="G3562" s="505"/>
      <c r="I3562" s="505"/>
      <c r="K3562" s="505"/>
      <c r="L3562" s="505"/>
      <c r="M3562" s="506"/>
      <c r="N3562" s="505"/>
      <c r="O3562" s="506"/>
    </row>
    <row r="3563" spans="4:15" x14ac:dyDescent="0.2">
      <c r="D3563" s="293"/>
      <c r="E3563" s="257"/>
      <c r="G3563" s="505"/>
      <c r="I3563" s="505"/>
      <c r="K3563" s="505"/>
      <c r="L3563" s="505"/>
      <c r="M3563" s="506"/>
      <c r="N3563" s="505"/>
      <c r="O3563" s="506"/>
    </row>
    <row r="3564" spans="4:15" x14ac:dyDescent="0.2">
      <c r="D3564" s="293"/>
      <c r="E3564" s="257"/>
      <c r="G3564" s="505"/>
      <c r="I3564" s="505"/>
      <c r="K3564" s="505"/>
      <c r="L3564" s="505"/>
      <c r="M3564" s="506"/>
      <c r="N3564" s="505"/>
      <c r="O3564" s="506"/>
    </row>
    <row r="3565" spans="4:15" x14ac:dyDescent="0.2">
      <c r="D3565" s="293"/>
      <c r="E3565" s="257"/>
      <c r="G3565" s="505"/>
      <c r="I3565" s="505"/>
      <c r="K3565" s="505"/>
      <c r="L3565" s="505"/>
      <c r="M3565" s="506"/>
      <c r="N3565" s="505"/>
      <c r="O3565" s="506"/>
    </row>
    <row r="3566" spans="4:15" x14ac:dyDescent="0.2">
      <c r="D3566" s="293"/>
      <c r="E3566" s="257"/>
      <c r="G3566" s="505"/>
      <c r="I3566" s="505"/>
      <c r="K3566" s="505"/>
      <c r="L3566" s="505"/>
      <c r="M3566" s="506"/>
      <c r="N3566" s="505"/>
      <c r="O3566" s="506"/>
    </row>
    <row r="3567" spans="4:15" x14ac:dyDescent="0.2">
      <c r="D3567" s="293"/>
      <c r="E3567" s="257"/>
      <c r="G3567" s="505"/>
      <c r="I3567" s="505"/>
      <c r="K3567" s="505"/>
      <c r="L3567" s="505"/>
      <c r="M3567" s="506"/>
      <c r="N3567" s="505"/>
      <c r="O3567" s="506"/>
    </row>
    <row r="3568" spans="4:15" x14ac:dyDescent="0.2">
      <c r="D3568" s="293"/>
      <c r="E3568" s="257"/>
      <c r="G3568" s="505"/>
      <c r="I3568" s="505"/>
      <c r="K3568" s="505"/>
      <c r="L3568" s="505"/>
      <c r="M3568" s="506"/>
      <c r="N3568" s="505"/>
      <c r="O3568" s="506"/>
    </row>
    <row r="3569" spans="4:15" x14ac:dyDescent="0.2">
      <c r="D3569" s="293"/>
      <c r="E3569" s="257"/>
      <c r="G3569" s="505"/>
      <c r="I3569" s="505"/>
      <c r="K3569" s="505"/>
      <c r="L3569" s="505"/>
      <c r="M3569" s="506"/>
      <c r="N3569" s="505"/>
      <c r="O3569" s="506"/>
    </row>
    <row r="3570" spans="4:15" x14ac:dyDescent="0.2">
      <c r="D3570" s="293"/>
      <c r="E3570" s="257"/>
      <c r="G3570" s="505"/>
      <c r="I3570" s="505"/>
      <c r="K3570" s="505"/>
      <c r="L3570" s="505"/>
      <c r="M3570" s="506"/>
      <c r="N3570" s="505"/>
      <c r="O3570" s="506"/>
    </row>
    <row r="3571" spans="4:15" x14ac:dyDescent="0.2">
      <c r="D3571" s="293"/>
      <c r="E3571" s="257"/>
      <c r="G3571" s="505"/>
      <c r="I3571" s="505"/>
      <c r="K3571" s="505"/>
      <c r="L3571" s="505"/>
      <c r="M3571" s="506"/>
      <c r="N3571" s="505"/>
      <c r="O3571" s="506"/>
    </row>
    <row r="3572" spans="4:15" x14ac:dyDescent="0.2">
      <c r="D3572" s="293"/>
      <c r="E3572" s="257"/>
      <c r="G3572" s="505"/>
      <c r="I3572" s="505"/>
      <c r="K3572" s="505"/>
      <c r="L3572" s="505"/>
      <c r="M3572" s="506"/>
      <c r="N3572" s="505"/>
      <c r="O3572" s="506"/>
    </row>
    <row r="3573" spans="4:15" x14ac:dyDescent="0.2">
      <c r="D3573" s="293"/>
      <c r="E3573" s="257"/>
      <c r="G3573" s="505"/>
      <c r="I3573" s="505"/>
      <c r="K3573" s="505"/>
      <c r="L3573" s="505"/>
      <c r="M3573" s="506"/>
      <c r="N3573" s="505"/>
      <c r="O3573" s="506"/>
    </row>
    <row r="3574" spans="4:15" x14ac:dyDescent="0.2">
      <c r="D3574" s="293"/>
      <c r="E3574" s="257"/>
      <c r="G3574" s="505"/>
      <c r="I3574" s="505"/>
      <c r="K3574" s="505"/>
      <c r="L3574" s="505"/>
      <c r="M3574" s="506"/>
      <c r="N3574" s="505"/>
      <c r="O3574" s="506"/>
    </row>
    <row r="3575" spans="4:15" x14ac:dyDescent="0.2">
      <c r="D3575" s="293"/>
      <c r="E3575" s="257"/>
      <c r="G3575" s="505"/>
      <c r="I3575" s="505"/>
      <c r="K3575" s="505"/>
      <c r="L3575" s="505"/>
      <c r="M3575" s="506"/>
      <c r="N3575" s="505"/>
      <c r="O3575" s="506"/>
    </row>
    <row r="3576" spans="4:15" x14ac:dyDescent="0.2">
      <c r="D3576" s="293"/>
      <c r="E3576" s="257"/>
      <c r="G3576" s="505"/>
      <c r="I3576" s="505"/>
      <c r="K3576" s="505"/>
      <c r="L3576" s="505"/>
      <c r="M3576" s="506"/>
      <c r="N3576" s="505"/>
      <c r="O3576" s="506"/>
    </row>
    <row r="3577" spans="4:15" x14ac:dyDescent="0.2">
      <c r="D3577" s="293"/>
      <c r="E3577" s="257"/>
      <c r="G3577" s="505"/>
      <c r="I3577" s="505"/>
      <c r="K3577" s="505"/>
      <c r="L3577" s="505"/>
      <c r="M3577" s="506"/>
      <c r="N3577" s="505"/>
      <c r="O3577" s="506"/>
    </row>
    <row r="3578" spans="4:15" x14ac:dyDescent="0.2">
      <c r="D3578" s="293"/>
      <c r="E3578" s="257"/>
      <c r="G3578" s="505"/>
      <c r="I3578" s="505"/>
      <c r="K3578" s="505"/>
      <c r="L3578" s="505"/>
      <c r="M3578" s="506"/>
      <c r="N3578" s="505"/>
      <c r="O3578" s="506"/>
    </row>
    <row r="3579" spans="4:15" x14ac:dyDescent="0.2">
      <c r="D3579" s="293"/>
      <c r="E3579" s="257"/>
      <c r="G3579" s="505"/>
      <c r="I3579" s="505"/>
      <c r="K3579" s="505"/>
      <c r="L3579" s="505"/>
      <c r="M3579" s="506"/>
      <c r="N3579" s="505"/>
      <c r="O3579" s="506"/>
    </row>
    <row r="3580" spans="4:15" x14ac:dyDescent="0.2">
      <c r="D3580" s="293"/>
      <c r="E3580" s="257"/>
      <c r="G3580" s="505"/>
      <c r="I3580" s="505"/>
      <c r="K3580" s="505"/>
      <c r="L3580" s="505"/>
      <c r="M3580" s="506"/>
      <c r="N3580" s="505"/>
      <c r="O3580" s="506"/>
    </row>
    <row r="3581" spans="4:15" x14ac:dyDescent="0.2">
      <c r="D3581" s="293"/>
      <c r="E3581" s="257"/>
      <c r="G3581" s="505"/>
      <c r="I3581" s="505"/>
      <c r="K3581" s="505"/>
      <c r="L3581" s="505"/>
      <c r="M3581" s="506"/>
      <c r="N3581" s="505"/>
      <c r="O3581" s="506"/>
    </row>
    <row r="3582" spans="4:15" x14ac:dyDescent="0.2">
      <c r="D3582" s="293"/>
      <c r="E3582" s="257"/>
      <c r="G3582" s="505"/>
      <c r="I3582" s="505"/>
      <c r="K3582" s="505"/>
      <c r="L3582" s="505"/>
      <c r="M3582" s="506"/>
      <c r="N3582" s="505"/>
      <c r="O3582" s="506"/>
    </row>
    <row r="3583" spans="4:15" x14ac:dyDescent="0.2">
      <c r="D3583" s="293"/>
      <c r="E3583" s="257"/>
      <c r="G3583" s="505"/>
      <c r="I3583" s="505"/>
      <c r="K3583" s="505"/>
      <c r="L3583" s="505"/>
      <c r="M3583" s="506"/>
      <c r="N3583" s="505"/>
      <c r="O3583" s="506"/>
    </row>
    <row r="3584" spans="4:15" x14ac:dyDescent="0.2">
      <c r="D3584" s="293"/>
      <c r="E3584" s="257"/>
      <c r="G3584" s="505"/>
      <c r="I3584" s="505"/>
      <c r="K3584" s="505"/>
      <c r="L3584" s="505"/>
      <c r="M3584" s="506"/>
      <c r="N3584" s="505"/>
      <c r="O3584" s="506"/>
    </row>
    <row r="3585" spans="4:15" x14ac:dyDescent="0.2">
      <c r="D3585" s="293"/>
      <c r="E3585" s="257"/>
      <c r="G3585" s="505"/>
      <c r="I3585" s="505"/>
      <c r="K3585" s="505"/>
      <c r="L3585" s="505"/>
      <c r="M3585" s="506"/>
      <c r="N3585" s="505"/>
      <c r="O3585" s="506"/>
    </row>
    <row r="3586" spans="4:15" x14ac:dyDescent="0.2">
      <c r="D3586" s="293"/>
      <c r="E3586" s="257"/>
      <c r="G3586" s="505"/>
      <c r="I3586" s="505"/>
      <c r="K3586" s="505"/>
      <c r="L3586" s="505"/>
      <c r="M3586" s="506"/>
      <c r="N3586" s="505"/>
      <c r="O3586" s="506"/>
    </row>
    <row r="3587" spans="4:15" x14ac:dyDescent="0.2">
      <c r="D3587" s="293"/>
      <c r="E3587" s="257"/>
      <c r="G3587" s="505"/>
      <c r="I3587" s="505"/>
      <c r="K3587" s="505"/>
      <c r="L3587" s="505"/>
      <c r="M3587" s="506"/>
      <c r="N3587" s="505"/>
      <c r="O3587" s="506"/>
    </row>
    <row r="3588" spans="4:15" x14ac:dyDescent="0.2">
      <c r="D3588" s="293"/>
      <c r="E3588" s="257"/>
      <c r="G3588" s="505"/>
      <c r="I3588" s="505"/>
      <c r="K3588" s="505"/>
      <c r="L3588" s="505"/>
      <c r="M3588" s="506"/>
      <c r="N3588" s="505"/>
      <c r="O3588" s="506"/>
    </row>
    <row r="3589" spans="4:15" x14ac:dyDescent="0.2">
      <c r="D3589" s="293"/>
      <c r="E3589" s="257"/>
      <c r="G3589" s="505"/>
      <c r="I3589" s="505"/>
      <c r="K3589" s="505"/>
      <c r="L3589" s="505"/>
      <c r="M3589" s="506"/>
      <c r="N3589" s="505"/>
      <c r="O3589" s="506"/>
    </row>
    <row r="3590" spans="4:15" x14ac:dyDescent="0.2">
      <c r="D3590" s="293"/>
      <c r="E3590" s="257"/>
      <c r="G3590" s="505"/>
      <c r="I3590" s="505"/>
      <c r="K3590" s="505"/>
      <c r="L3590" s="505"/>
      <c r="M3590" s="506"/>
      <c r="N3590" s="505"/>
      <c r="O3590" s="506"/>
    </row>
    <row r="3591" spans="4:15" x14ac:dyDescent="0.2">
      <c r="D3591" s="293"/>
      <c r="E3591" s="257"/>
      <c r="G3591" s="505"/>
      <c r="I3591" s="505"/>
      <c r="K3591" s="505"/>
      <c r="L3591" s="505"/>
      <c r="M3591" s="506"/>
      <c r="N3591" s="505"/>
      <c r="O3591" s="506"/>
    </row>
    <row r="3592" spans="4:15" x14ac:dyDescent="0.2">
      <c r="D3592" s="293"/>
      <c r="E3592" s="257"/>
      <c r="G3592" s="505"/>
      <c r="I3592" s="505"/>
      <c r="K3592" s="505"/>
      <c r="L3592" s="505"/>
      <c r="M3592" s="506"/>
      <c r="N3592" s="505"/>
      <c r="O3592" s="506"/>
    </row>
    <row r="3593" spans="4:15" x14ac:dyDescent="0.2">
      <c r="D3593" s="293"/>
      <c r="E3593" s="257"/>
      <c r="G3593" s="505"/>
      <c r="I3593" s="505"/>
      <c r="K3593" s="505"/>
      <c r="L3593" s="505"/>
      <c r="M3593" s="506"/>
      <c r="N3593" s="505"/>
      <c r="O3593" s="506"/>
    </row>
    <row r="3594" spans="4:15" x14ac:dyDescent="0.2">
      <c r="D3594" s="293"/>
      <c r="E3594" s="257"/>
      <c r="G3594" s="505"/>
      <c r="I3594" s="505"/>
      <c r="K3594" s="505"/>
      <c r="L3594" s="505"/>
      <c r="M3594" s="506"/>
      <c r="N3594" s="505"/>
      <c r="O3594" s="506"/>
    </row>
    <row r="3595" spans="4:15" x14ac:dyDescent="0.2">
      <c r="D3595" s="293"/>
      <c r="E3595" s="257"/>
      <c r="G3595" s="505"/>
      <c r="I3595" s="505"/>
      <c r="K3595" s="505"/>
      <c r="L3595" s="505"/>
      <c r="M3595" s="506"/>
      <c r="N3595" s="505"/>
      <c r="O3595" s="506"/>
    </row>
    <row r="3596" spans="4:15" x14ac:dyDescent="0.2">
      <c r="D3596" s="293"/>
      <c r="E3596" s="257"/>
      <c r="G3596" s="505"/>
      <c r="I3596" s="505"/>
      <c r="K3596" s="505"/>
      <c r="L3596" s="505"/>
      <c r="M3596" s="506"/>
      <c r="N3596" s="505"/>
      <c r="O3596" s="506"/>
    </row>
    <row r="3597" spans="4:15" x14ac:dyDescent="0.2">
      <c r="D3597" s="293"/>
      <c r="E3597" s="257"/>
      <c r="G3597" s="505"/>
      <c r="I3597" s="505"/>
      <c r="K3597" s="505"/>
      <c r="L3597" s="505"/>
      <c r="M3597" s="506"/>
      <c r="N3597" s="505"/>
      <c r="O3597" s="506"/>
    </row>
    <row r="3598" spans="4:15" x14ac:dyDescent="0.2">
      <c r="D3598" s="293"/>
      <c r="E3598" s="257"/>
      <c r="G3598" s="505"/>
      <c r="I3598" s="505"/>
      <c r="K3598" s="505"/>
      <c r="L3598" s="505"/>
      <c r="M3598" s="506"/>
      <c r="N3598" s="505"/>
      <c r="O3598" s="506"/>
    </row>
    <row r="3599" spans="4:15" x14ac:dyDescent="0.2">
      <c r="D3599" s="293"/>
      <c r="E3599" s="257"/>
      <c r="G3599" s="505"/>
      <c r="I3599" s="505"/>
      <c r="K3599" s="505"/>
      <c r="L3599" s="505"/>
      <c r="M3599" s="506"/>
      <c r="N3599" s="505"/>
      <c r="O3599" s="506"/>
    </row>
    <row r="3600" spans="4:15" x14ac:dyDescent="0.2">
      <c r="D3600" s="293"/>
      <c r="E3600" s="257"/>
      <c r="G3600" s="505"/>
      <c r="I3600" s="505"/>
      <c r="K3600" s="505"/>
      <c r="L3600" s="505"/>
      <c r="M3600" s="506"/>
      <c r="N3600" s="505"/>
      <c r="O3600" s="506"/>
    </row>
    <row r="3601" spans="4:15" x14ac:dyDescent="0.2">
      <c r="D3601" s="293"/>
      <c r="E3601" s="257"/>
      <c r="G3601" s="505"/>
      <c r="I3601" s="505"/>
      <c r="K3601" s="505"/>
      <c r="L3601" s="505"/>
      <c r="M3601" s="506"/>
      <c r="N3601" s="505"/>
      <c r="O3601" s="506"/>
    </row>
    <row r="3602" spans="4:15" x14ac:dyDescent="0.2">
      <c r="D3602" s="293"/>
      <c r="E3602" s="257"/>
      <c r="G3602" s="505"/>
      <c r="I3602" s="505"/>
      <c r="K3602" s="505"/>
      <c r="L3602" s="505"/>
      <c r="M3602" s="506"/>
      <c r="N3602" s="505"/>
      <c r="O3602" s="506"/>
    </row>
    <row r="3603" spans="4:15" x14ac:dyDescent="0.2">
      <c r="D3603" s="293"/>
      <c r="E3603" s="257"/>
      <c r="G3603" s="505"/>
      <c r="I3603" s="505"/>
      <c r="K3603" s="505"/>
      <c r="L3603" s="505"/>
      <c r="M3603" s="506"/>
      <c r="N3603" s="505"/>
      <c r="O3603" s="506"/>
    </row>
    <row r="3604" spans="4:15" x14ac:dyDescent="0.2">
      <c r="D3604" s="293"/>
      <c r="E3604" s="257"/>
      <c r="G3604" s="505"/>
      <c r="I3604" s="505"/>
      <c r="K3604" s="505"/>
      <c r="L3604" s="505"/>
      <c r="M3604" s="506"/>
      <c r="N3604" s="505"/>
      <c r="O3604" s="506"/>
    </row>
    <row r="3605" spans="4:15" x14ac:dyDescent="0.2">
      <c r="D3605" s="293"/>
      <c r="E3605" s="257"/>
      <c r="G3605" s="505"/>
      <c r="I3605" s="505"/>
      <c r="K3605" s="505"/>
      <c r="L3605" s="505"/>
      <c r="M3605" s="506"/>
      <c r="N3605" s="505"/>
      <c r="O3605" s="506"/>
    </row>
    <row r="3606" spans="4:15" x14ac:dyDescent="0.2">
      <c r="D3606" s="293"/>
      <c r="E3606" s="257"/>
      <c r="G3606" s="505"/>
      <c r="I3606" s="505"/>
      <c r="K3606" s="505"/>
      <c r="L3606" s="505"/>
      <c r="M3606" s="506"/>
      <c r="N3606" s="505"/>
      <c r="O3606" s="506"/>
    </row>
    <row r="3607" spans="4:15" x14ac:dyDescent="0.2">
      <c r="D3607" s="293"/>
      <c r="E3607" s="257"/>
      <c r="G3607" s="505"/>
      <c r="I3607" s="505"/>
      <c r="K3607" s="505"/>
      <c r="L3607" s="505"/>
      <c r="M3607" s="506"/>
      <c r="N3607" s="505"/>
      <c r="O3607" s="506"/>
    </row>
    <row r="3608" spans="4:15" x14ac:dyDescent="0.2">
      <c r="D3608" s="293"/>
      <c r="E3608" s="257"/>
      <c r="G3608" s="505"/>
      <c r="I3608" s="505"/>
      <c r="K3608" s="505"/>
      <c r="L3608" s="505"/>
      <c r="M3608" s="506"/>
      <c r="N3608" s="505"/>
      <c r="O3608" s="506"/>
    </row>
    <row r="3609" spans="4:15" x14ac:dyDescent="0.2">
      <c r="D3609" s="293"/>
      <c r="E3609" s="257"/>
      <c r="G3609" s="505"/>
      <c r="I3609" s="505"/>
      <c r="K3609" s="505"/>
      <c r="L3609" s="505"/>
      <c r="M3609" s="506"/>
      <c r="N3609" s="505"/>
      <c r="O3609" s="506"/>
    </row>
    <row r="3610" spans="4:15" x14ac:dyDescent="0.2">
      <c r="D3610" s="293"/>
      <c r="E3610" s="257"/>
      <c r="G3610" s="505"/>
      <c r="I3610" s="505"/>
      <c r="K3610" s="505"/>
      <c r="L3610" s="505"/>
      <c r="M3610" s="506"/>
      <c r="N3610" s="505"/>
      <c r="O3610" s="506"/>
    </row>
    <row r="3611" spans="4:15" x14ac:dyDescent="0.2">
      <c r="D3611" s="293"/>
      <c r="E3611" s="257"/>
      <c r="G3611" s="505"/>
      <c r="I3611" s="505"/>
      <c r="K3611" s="505"/>
      <c r="L3611" s="505"/>
      <c r="M3611" s="506"/>
      <c r="N3611" s="505"/>
      <c r="O3611" s="506"/>
    </row>
    <row r="3612" spans="4:15" x14ac:dyDescent="0.2">
      <c r="D3612" s="293"/>
      <c r="E3612" s="257"/>
      <c r="G3612" s="505"/>
      <c r="I3612" s="505"/>
      <c r="K3612" s="505"/>
      <c r="L3612" s="505"/>
      <c r="M3612" s="506"/>
      <c r="N3612" s="505"/>
      <c r="O3612" s="506"/>
    </row>
    <row r="3613" spans="4:15" x14ac:dyDescent="0.2">
      <c r="D3613" s="293"/>
      <c r="E3613" s="257"/>
      <c r="G3613" s="505"/>
      <c r="I3613" s="505"/>
      <c r="K3613" s="505"/>
      <c r="L3613" s="505"/>
      <c r="M3613" s="506"/>
      <c r="N3613" s="505"/>
      <c r="O3613" s="506"/>
    </row>
    <row r="3614" spans="4:15" x14ac:dyDescent="0.2">
      <c r="D3614" s="293"/>
      <c r="E3614" s="257"/>
      <c r="G3614" s="505"/>
      <c r="I3614" s="505"/>
      <c r="K3614" s="505"/>
      <c r="L3614" s="505"/>
      <c r="M3614" s="506"/>
      <c r="N3614" s="505"/>
      <c r="O3614" s="506"/>
    </row>
    <row r="3615" spans="4:15" x14ac:dyDescent="0.2">
      <c r="D3615" s="293"/>
      <c r="E3615" s="257"/>
      <c r="G3615" s="505"/>
      <c r="I3615" s="505"/>
      <c r="K3615" s="505"/>
      <c r="L3615" s="505"/>
      <c r="M3615" s="506"/>
      <c r="N3615" s="505"/>
      <c r="O3615" s="506"/>
    </row>
    <row r="3616" spans="4:15" x14ac:dyDescent="0.2">
      <c r="D3616" s="293"/>
      <c r="E3616" s="257"/>
      <c r="G3616" s="505"/>
      <c r="I3616" s="505"/>
      <c r="K3616" s="505"/>
      <c r="L3616" s="505"/>
      <c r="M3616" s="506"/>
      <c r="N3616" s="505"/>
      <c r="O3616" s="506"/>
    </row>
    <row r="3617" spans="4:15" x14ac:dyDescent="0.2">
      <c r="D3617" s="293"/>
      <c r="E3617" s="257"/>
      <c r="G3617" s="505"/>
      <c r="I3617" s="505"/>
      <c r="K3617" s="505"/>
      <c r="L3617" s="505"/>
      <c r="M3617" s="506"/>
      <c r="N3617" s="505"/>
      <c r="O3617" s="506"/>
    </row>
    <row r="3618" spans="4:15" x14ac:dyDescent="0.2">
      <c r="D3618" s="293"/>
      <c r="E3618" s="257"/>
      <c r="G3618" s="505"/>
      <c r="I3618" s="505"/>
      <c r="K3618" s="505"/>
      <c r="L3618" s="505"/>
      <c r="M3618" s="506"/>
      <c r="N3618" s="505"/>
      <c r="O3618" s="506"/>
    </row>
    <row r="3619" spans="4:15" x14ac:dyDescent="0.2">
      <c r="D3619" s="293"/>
      <c r="E3619" s="257"/>
      <c r="G3619" s="505"/>
      <c r="I3619" s="505"/>
      <c r="K3619" s="505"/>
      <c r="L3619" s="505"/>
      <c r="M3619" s="506"/>
      <c r="N3619" s="505"/>
      <c r="O3619" s="506"/>
    </row>
    <row r="3620" spans="4:15" x14ac:dyDescent="0.2">
      <c r="D3620" s="293"/>
      <c r="E3620" s="257"/>
      <c r="G3620" s="505"/>
      <c r="I3620" s="505"/>
      <c r="K3620" s="505"/>
      <c r="L3620" s="505"/>
      <c r="M3620" s="506"/>
      <c r="N3620" s="505"/>
      <c r="O3620" s="506"/>
    </row>
    <row r="3621" spans="4:15" x14ac:dyDescent="0.2">
      <c r="D3621" s="293"/>
      <c r="E3621" s="257"/>
      <c r="G3621" s="505"/>
      <c r="I3621" s="505"/>
      <c r="K3621" s="505"/>
      <c r="L3621" s="505"/>
      <c r="M3621" s="506"/>
      <c r="N3621" s="505"/>
      <c r="O3621" s="506"/>
    </row>
    <row r="3622" spans="4:15" x14ac:dyDescent="0.2">
      <c r="D3622" s="293"/>
      <c r="E3622" s="257"/>
      <c r="G3622" s="505"/>
      <c r="I3622" s="505"/>
      <c r="K3622" s="505"/>
      <c r="L3622" s="505"/>
      <c r="M3622" s="506"/>
      <c r="N3622" s="505"/>
      <c r="O3622" s="506"/>
    </row>
    <row r="3623" spans="4:15" x14ac:dyDescent="0.2">
      <c r="D3623" s="293"/>
      <c r="E3623" s="257"/>
      <c r="G3623" s="505"/>
      <c r="I3623" s="505"/>
      <c r="K3623" s="505"/>
      <c r="L3623" s="505"/>
      <c r="M3623" s="506"/>
      <c r="N3623" s="505"/>
      <c r="O3623" s="506"/>
    </row>
    <row r="3624" spans="4:15" x14ac:dyDescent="0.2">
      <c r="D3624" s="293"/>
      <c r="E3624" s="257"/>
      <c r="G3624" s="505"/>
      <c r="I3624" s="505"/>
      <c r="K3624" s="505"/>
      <c r="L3624" s="505"/>
      <c r="M3624" s="506"/>
      <c r="N3624" s="505"/>
      <c r="O3624" s="506"/>
    </row>
    <row r="3625" spans="4:15" x14ac:dyDescent="0.2">
      <c r="D3625" s="293"/>
      <c r="E3625" s="257"/>
      <c r="G3625" s="505"/>
      <c r="I3625" s="505"/>
      <c r="K3625" s="505"/>
      <c r="L3625" s="505"/>
      <c r="M3625" s="506"/>
      <c r="N3625" s="505"/>
      <c r="O3625" s="506"/>
    </row>
    <row r="3626" spans="4:15" x14ac:dyDescent="0.2">
      <c r="D3626" s="293"/>
      <c r="E3626" s="257"/>
      <c r="G3626" s="505"/>
      <c r="I3626" s="505"/>
      <c r="K3626" s="505"/>
      <c r="L3626" s="505"/>
      <c r="M3626" s="506"/>
      <c r="N3626" s="505"/>
      <c r="O3626" s="506"/>
    </row>
    <row r="3627" spans="4:15" x14ac:dyDescent="0.2">
      <c r="D3627" s="293"/>
      <c r="E3627" s="257"/>
      <c r="G3627" s="505"/>
      <c r="I3627" s="505"/>
      <c r="K3627" s="505"/>
      <c r="L3627" s="505"/>
      <c r="M3627" s="506"/>
      <c r="N3627" s="505"/>
      <c r="O3627" s="506"/>
    </row>
    <row r="3628" spans="4:15" x14ac:dyDescent="0.2">
      <c r="D3628" s="293"/>
      <c r="E3628" s="257"/>
      <c r="G3628" s="505"/>
      <c r="I3628" s="505"/>
      <c r="K3628" s="505"/>
      <c r="L3628" s="505"/>
      <c r="M3628" s="506"/>
      <c r="N3628" s="505"/>
      <c r="O3628" s="506"/>
    </row>
    <row r="3629" spans="4:15" x14ac:dyDescent="0.2">
      <c r="D3629" s="293"/>
      <c r="E3629" s="257"/>
      <c r="G3629" s="505"/>
      <c r="I3629" s="505"/>
      <c r="K3629" s="505"/>
      <c r="L3629" s="505"/>
      <c r="M3629" s="506"/>
      <c r="N3629" s="505"/>
      <c r="O3629" s="506"/>
    </row>
    <row r="3630" spans="4:15" x14ac:dyDescent="0.2">
      <c r="D3630" s="293"/>
      <c r="E3630" s="257"/>
      <c r="G3630" s="505"/>
      <c r="I3630" s="505"/>
      <c r="K3630" s="505"/>
      <c r="L3630" s="505"/>
      <c r="M3630" s="506"/>
      <c r="N3630" s="505"/>
      <c r="O3630" s="506"/>
    </row>
    <row r="3631" spans="4:15" x14ac:dyDescent="0.2">
      <c r="D3631" s="293"/>
      <c r="E3631" s="257"/>
      <c r="G3631" s="505"/>
      <c r="I3631" s="505"/>
      <c r="K3631" s="505"/>
      <c r="L3631" s="505"/>
      <c r="M3631" s="506"/>
      <c r="N3631" s="505"/>
      <c r="O3631" s="506"/>
    </row>
    <row r="3632" spans="4:15" x14ac:dyDescent="0.2">
      <c r="D3632" s="293"/>
      <c r="E3632" s="257"/>
      <c r="G3632" s="505"/>
      <c r="I3632" s="505"/>
      <c r="K3632" s="505"/>
      <c r="L3632" s="505"/>
      <c r="M3632" s="506"/>
      <c r="N3632" s="505"/>
      <c r="O3632" s="506"/>
    </row>
    <row r="3633" spans="4:15" x14ac:dyDescent="0.2">
      <c r="D3633" s="293"/>
      <c r="E3633" s="257"/>
      <c r="G3633" s="505"/>
      <c r="I3633" s="505"/>
      <c r="K3633" s="505"/>
      <c r="L3633" s="505"/>
      <c r="M3633" s="506"/>
      <c r="N3633" s="505"/>
      <c r="O3633" s="506"/>
    </row>
    <row r="3634" spans="4:15" x14ac:dyDescent="0.2">
      <c r="D3634" s="293"/>
      <c r="E3634" s="257"/>
      <c r="G3634" s="505"/>
      <c r="I3634" s="505"/>
      <c r="K3634" s="505"/>
      <c r="L3634" s="505"/>
      <c r="M3634" s="506"/>
      <c r="N3634" s="505"/>
      <c r="O3634" s="506"/>
    </row>
    <row r="3635" spans="4:15" x14ac:dyDescent="0.2">
      <c r="D3635" s="293"/>
      <c r="E3635" s="257"/>
      <c r="G3635" s="505"/>
      <c r="I3635" s="505"/>
      <c r="K3635" s="505"/>
      <c r="L3635" s="505"/>
      <c r="M3635" s="506"/>
      <c r="N3635" s="505"/>
      <c r="O3635" s="506"/>
    </row>
    <row r="3636" spans="4:15" x14ac:dyDescent="0.2">
      <c r="D3636" s="293"/>
      <c r="E3636" s="257"/>
      <c r="G3636" s="505"/>
      <c r="I3636" s="505"/>
      <c r="K3636" s="505"/>
      <c r="L3636" s="505"/>
      <c r="M3636" s="506"/>
      <c r="N3636" s="505"/>
      <c r="O3636" s="506"/>
    </row>
    <row r="3637" spans="4:15" x14ac:dyDescent="0.2">
      <c r="D3637" s="293"/>
      <c r="E3637" s="257"/>
      <c r="G3637" s="505"/>
      <c r="I3637" s="505"/>
      <c r="K3637" s="505"/>
      <c r="L3637" s="505"/>
      <c r="M3637" s="506"/>
      <c r="N3637" s="505"/>
      <c r="O3637" s="506"/>
    </row>
    <row r="3638" spans="4:15" x14ac:dyDescent="0.2">
      <c r="D3638" s="293"/>
      <c r="E3638" s="257"/>
      <c r="G3638" s="505"/>
      <c r="I3638" s="505"/>
      <c r="K3638" s="505"/>
      <c r="L3638" s="505"/>
      <c r="M3638" s="506"/>
      <c r="N3638" s="505"/>
      <c r="O3638" s="506"/>
    </row>
    <row r="3639" spans="4:15" x14ac:dyDescent="0.2">
      <c r="D3639" s="293"/>
      <c r="E3639" s="257"/>
      <c r="G3639" s="505"/>
      <c r="I3639" s="505"/>
      <c r="K3639" s="505"/>
      <c r="L3639" s="505"/>
      <c r="M3639" s="506"/>
      <c r="N3639" s="505"/>
      <c r="O3639" s="506"/>
    </row>
    <row r="3640" spans="4:15" x14ac:dyDescent="0.2">
      <c r="D3640" s="293"/>
      <c r="E3640" s="257"/>
      <c r="G3640" s="505"/>
      <c r="I3640" s="505"/>
      <c r="K3640" s="505"/>
      <c r="L3640" s="505"/>
      <c r="M3640" s="506"/>
      <c r="N3640" s="505"/>
      <c r="O3640" s="506"/>
    </row>
    <row r="3641" spans="4:15" x14ac:dyDescent="0.2">
      <c r="D3641" s="293"/>
      <c r="E3641" s="257"/>
      <c r="G3641" s="505"/>
      <c r="I3641" s="505"/>
      <c r="K3641" s="505"/>
      <c r="L3641" s="505"/>
      <c r="M3641" s="506"/>
      <c r="N3641" s="505"/>
      <c r="O3641" s="506"/>
    </row>
    <row r="3642" spans="4:15" x14ac:dyDescent="0.2">
      <c r="D3642" s="293"/>
      <c r="E3642" s="257"/>
      <c r="G3642" s="505"/>
      <c r="I3642" s="505"/>
      <c r="K3642" s="505"/>
      <c r="L3642" s="505"/>
      <c r="M3642" s="506"/>
      <c r="N3642" s="505"/>
      <c r="O3642" s="506"/>
    </row>
    <row r="3643" spans="4:15" x14ac:dyDescent="0.2">
      <c r="D3643" s="293"/>
      <c r="E3643" s="257"/>
      <c r="G3643" s="505"/>
      <c r="I3643" s="505"/>
      <c r="K3643" s="505"/>
      <c r="L3643" s="505"/>
      <c r="M3643" s="506"/>
      <c r="N3643" s="505"/>
      <c r="O3643" s="506"/>
    </row>
    <row r="3644" spans="4:15" x14ac:dyDescent="0.2">
      <c r="D3644" s="293"/>
      <c r="E3644" s="257"/>
      <c r="G3644" s="505"/>
      <c r="I3644" s="505"/>
      <c r="K3644" s="505"/>
      <c r="L3644" s="505"/>
      <c r="M3644" s="506"/>
      <c r="N3644" s="505"/>
      <c r="O3644" s="506"/>
    </row>
    <row r="3645" spans="4:15" x14ac:dyDescent="0.2">
      <c r="D3645" s="293"/>
      <c r="E3645" s="257"/>
      <c r="G3645" s="505"/>
      <c r="I3645" s="505"/>
      <c r="K3645" s="505"/>
      <c r="L3645" s="505"/>
      <c r="M3645" s="506"/>
      <c r="N3645" s="505"/>
      <c r="O3645" s="506"/>
    </row>
    <row r="3646" spans="4:15" x14ac:dyDescent="0.2">
      <c r="D3646" s="293"/>
      <c r="E3646" s="257"/>
      <c r="G3646" s="505"/>
      <c r="I3646" s="505"/>
      <c r="K3646" s="505"/>
      <c r="L3646" s="505"/>
      <c r="M3646" s="506"/>
      <c r="N3646" s="505"/>
      <c r="O3646" s="506"/>
    </row>
    <row r="3647" spans="4:15" x14ac:dyDescent="0.2">
      <c r="D3647" s="293"/>
      <c r="E3647" s="257"/>
      <c r="G3647" s="505"/>
      <c r="I3647" s="505"/>
      <c r="K3647" s="505"/>
      <c r="L3647" s="505"/>
      <c r="M3647" s="506"/>
      <c r="N3647" s="505"/>
      <c r="O3647" s="506"/>
    </row>
    <row r="3648" spans="4:15" x14ac:dyDescent="0.2">
      <c r="D3648" s="293"/>
      <c r="E3648" s="257"/>
      <c r="G3648" s="505"/>
      <c r="I3648" s="505"/>
      <c r="K3648" s="505"/>
      <c r="L3648" s="505"/>
      <c r="M3648" s="506"/>
      <c r="N3648" s="505"/>
      <c r="O3648" s="506"/>
    </row>
    <row r="3649" spans="4:15" x14ac:dyDescent="0.2">
      <c r="D3649" s="293"/>
      <c r="E3649" s="257"/>
      <c r="G3649" s="505"/>
      <c r="I3649" s="505"/>
      <c r="K3649" s="505"/>
      <c r="L3649" s="505"/>
      <c r="M3649" s="506"/>
      <c r="N3649" s="505"/>
      <c r="O3649" s="506"/>
    </row>
    <row r="3650" spans="4:15" x14ac:dyDescent="0.2">
      <c r="D3650" s="293"/>
      <c r="E3650" s="257"/>
      <c r="G3650" s="505"/>
      <c r="I3650" s="505"/>
      <c r="K3650" s="505"/>
      <c r="L3650" s="505"/>
      <c r="M3650" s="506"/>
      <c r="N3650" s="505"/>
      <c r="O3650" s="506"/>
    </row>
    <row r="3651" spans="4:15" x14ac:dyDescent="0.2">
      <c r="D3651" s="293"/>
      <c r="E3651" s="257"/>
      <c r="G3651" s="505"/>
      <c r="I3651" s="505"/>
      <c r="K3651" s="505"/>
      <c r="L3651" s="505"/>
      <c r="M3651" s="506"/>
      <c r="N3651" s="505"/>
      <c r="O3651" s="506"/>
    </row>
    <row r="3652" spans="4:15" x14ac:dyDescent="0.2">
      <c r="D3652" s="293"/>
      <c r="E3652" s="257"/>
      <c r="G3652" s="505"/>
      <c r="I3652" s="505"/>
      <c r="K3652" s="505"/>
      <c r="L3652" s="505"/>
      <c r="M3652" s="506"/>
      <c r="N3652" s="505"/>
      <c r="O3652" s="506"/>
    </row>
    <row r="3653" spans="4:15" x14ac:dyDescent="0.2">
      <c r="D3653" s="293"/>
      <c r="E3653" s="257"/>
      <c r="G3653" s="505"/>
      <c r="I3653" s="505"/>
      <c r="K3653" s="505"/>
      <c r="L3653" s="505"/>
      <c r="M3653" s="506"/>
      <c r="N3653" s="505"/>
      <c r="O3653" s="506"/>
    </row>
    <row r="3654" spans="4:15" x14ac:dyDescent="0.2">
      <c r="D3654" s="293"/>
      <c r="E3654" s="257"/>
      <c r="G3654" s="505"/>
      <c r="I3654" s="505"/>
      <c r="K3654" s="505"/>
      <c r="L3654" s="505"/>
      <c r="M3654" s="506"/>
      <c r="N3654" s="505"/>
      <c r="O3654" s="506"/>
    </row>
    <row r="3655" spans="4:15" x14ac:dyDescent="0.2">
      <c r="D3655" s="293"/>
      <c r="E3655" s="257"/>
      <c r="G3655" s="505"/>
      <c r="I3655" s="505"/>
      <c r="K3655" s="505"/>
      <c r="L3655" s="505"/>
      <c r="M3655" s="506"/>
      <c r="N3655" s="505"/>
      <c r="O3655" s="506"/>
    </row>
    <row r="3656" spans="4:15" x14ac:dyDescent="0.2">
      <c r="D3656" s="293"/>
      <c r="E3656" s="257"/>
      <c r="G3656" s="505"/>
      <c r="I3656" s="505"/>
      <c r="K3656" s="505"/>
      <c r="L3656" s="505"/>
      <c r="M3656" s="506"/>
      <c r="N3656" s="505"/>
      <c r="O3656" s="506"/>
    </row>
    <row r="3657" spans="4:15" x14ac:dyDescent="0.2">
      <c r="D3657" s="293"/>
      <c r="E3657" s="257"/>
      <c r="G3657" s="505"/>
      <c r="I3657" s="505"/>
      <c r="K3657" s="505"/>
      <c r="L3657" s="505"/>
      <c r="M3657" s="506"/>
      <c r="N3657" s="505"/>
      <c r="O3657" s="506"/>
    </row>
    <row r="3658" spans="4:15" x14ac:dyDescent="0.2">
      <c r="D3658" s="293"/>
      <c r="E3658" s="257"/>
      <c r="G3658" s="505"/>
      <c r="I3658" s="505"/>
      <c r="K3658" s="505"/>
      <c r="L3658" s="505"/>
      <c r="M3658" s="506"/>
      <c r="N3658" s="505"/>
      <c r="O3658" s="506"/>
    </row>
    <row r="3659" spans="4:15" x14ac:dyDescent="0.2">
      <c r="D3659" s="293"/>
      <c r="E3659" s="257"/>
      <c r="G3659" s="505"/>
      <c r="I3659" s="505"/>
      <c r="K3659" s="505"/>
      <c r="L3659" s="505"/>
      <c r="M3659" s="506"/>
      <c r="N3659" s="505"/>
      <c r="O3659" s="506"/>
    </row>
    <row r="3660" spans="4:15" x14ac:dyDescent="0.2">
      <c r="D3660" s="293"/>
      <c r="E3660" s="257"/>
      <c r="G3660" s="505"/>
      <c r="I3660" s="505"/>
      <c r="K3660" s="505"/>
      <c r="L3660" s="505"/>
      <c r="M3660" s="506"/>
      <c r="N3660" s="505"/>
      <c r="O3660" s="506"/>
    </row>
    <row r="3661" spans="4:15" x14ac:dyDescent="0.2">
      <c r="D3661" s="293"/>
      <c r="E3661" s="257"/>
      <c r="G3661" s="505"/>
      <c r="I3661" s="505"/>
      <c r="K3661" s="505"/>
      <c r="L3661" s="505"/>
      <c r="M3661" s="506"/>
      <c r="N3661" s="505"/>
      <c r="O3661" s="506"/>
    </row>
    <row r="3662" spans="4:15" x14ac:dyDescent="0.2">
      <c r="D3662" s="293"/>
      <c r="E3662" s="257"/>
      <c r="G3662" s="505"/>
      <c r="I3662" s="505"/>
      <c r="K3662" s="505"/>
      <c r="L3662" s="505"/>
      <c r="M3662" s="506"/>
      <c r="N3662" s="505"/>
      <c r="O3662" s="506"/>
    </row>
    <row r="3663" spans="4:15" x14ac:dyDescent="0.2">
      <c r="D3663" s="293"/>
      <c r="E3663" s="257"/>
      <c r="G3663" s="505"/>
      <c r="I3663" s="505"/>
      <c r="K3663" s="505"/>
      <c r="L3663" s="505"/>
      <c r="M3663" s="506"/>
      <c r="N3663" s="505"/>
      <c r="O3663" s="506"/>
    </row>
    <row r="3664" spans="4:15" x14ac:dyDescent="0.2">
      <c r="D3664" s="293"/>
      <c r="E3664" s="257"/>
      <c r="G3664" s="505"/>
      <c r="I3664" s="505"/>
      <c r="K3664" s="505"/>
      <c r="L3664" s="505"/>
      <c r="M3664" s="506"/>
      <c r="N3664" s="505"/>
      <c r="O3664" s="506"/>
    </row>
    <row r="3665" spans="4:15" x14ac:dyDescent="0.2">
      <c r="D3665" s="293"/>
      <c r="E3665" s="257"/>
      <c r="G3665" s="505"/>
      <c r="I3665" s="505"/>
      <c r="K3665" s="505"/>
      <c r="L3665" s="505"/>
      <c r="M3665" s="506"/>
      <c r="N3665" s="505"/>
      <c r="O3665" s="506"/>
    </row>
    <row r="3666" spans="4:15" x14ac:dyDescent="0.2">
      <c r="D3666" s="293"/>
      <c r="E3666" s="257"/>
      <c r="G3666" s="505"/>
      <c r="I3666" s="505"/>
      <c r="K3666" s="505"/>
      <c r="L3666" s="505"/>
      <c r="M3666" s="506"/>
      <c r="N3666" s="505"/>
      <c r="O3666" s="506"/>
    </row>
    <row r="3667" spans="4:15" x14ac:dyDescent="0.2">
      <c r="D3667" s="293"/>
      <c r="E3667" s="257"/>
      <c r="G3667" s="505"/>
      <c r="I3667" s="505"/>
      <c r="K3667" s="505"/>
      <c r="L3667" s="505"/>
      <c r="M3667" s="506"/>
      <c r="N3667" s="505"/>
      <c r="O3667" s="506"/>
    </row>
    <row r="3668" spans="4:15" x14ac:dyDescent="0.2">
      <c r="D3668" s="293"/>
      <c r="E3668" s="257"/>
      <c r="G3668" s="505"/>
      <c r="I3668" s="505"/>
      <c r="K3668" s="505"/>
      <c r="L3668" s="505"/>
      <c r="M3668" s="506"/>
      <c r="N3668" s="505"/>
      <c r="O3668" s="506"/>
    </row>
    <row r="3669" spans="4:15" x14ac:dyDescent="0.2">
      <c r="D3669" s="293"/>
      <c r="E3669" s="257"/>
      <c r="G3669" s="505"/>
      <c r="I3669" s="505"/>
      <c r="K3669" s="505"/>
      <c r="L3669" s="505"/>
      <c r="M3669" s="506"/>
      <c r="N3669" s="505"/>
      <c r="O3669" s="506"/>
    </row>
    <row r="3670" spans="4:15" x14ac:dyDescent="0.2">
      <c r="D3670" s="293"/>
      <c r="E3670" s="257"/>
      <c r="G3670" s="505"/>
      <c r="I3670" s="505"/>
      <c r="K3670" s="505"/>
      <c r="L3670" s="505"/>
      <c r="M3670" s="506"/>
      <c r="N3670" s="505"/>
      <c r="O3670" s="506"/>
    </row>
    <row r="3671" spans="4:15" x14ac:dyDescent="0.2">
      <c r="D3671" s="293"/>
      <c r="E3671" s="257"/>
      <c r="G3671" s="505"/>
      <c r="I3671" s="505"/>
      <c r="K3671" s="505"/>
      <c r="L3671" s="505"/>
      <c r="M3671" s="506"/>
      <c r="N3671" s="505"/>
      <c r="O3671" s="506"/>
    </row>
    <row r="3672" spans="4:15" x14ac:dyDescent="0.2">
      <c r="D3672" s="293"/>
      <c r="E3672" s="257"/>
      <c r="G3672" s="505"/>
      <c r="I3672" s="505"/>
      <c r="K3672" s="505"/>
      <c r="L3672" s="505"/>
      <c r="M3672" s="506"/>
      <c r="N3672" s="505"/>
      <c r="O3672" s="506"/>
    </row>
    <row r="3673" spans="4:15" x14ac:dyDescent="0.2">
      <c r="D3673" s="293"/>
      <c r="E3673" s="257"/>
      <c r="G3673" s="505"/>
      <c r="I3673" s="505"/>
      <c r="K3673" s="505"/>
      <c r="L3673" s="505"/>
      <c r="M3673" s="506"/>
      <c r="N3673" s="505"/>
      <c r="O3673" s="506"/>
    </row>
    <row r="3674" spans="4:15" x14ac:dyDescent="0.2">
      <c r="D3674" s="293"/>
      <c r="E3674" s="257"/>
      <c r="G3674" s="505"/>
      <c r="I3674" s="505"/>
      <c r="K3674" s="505"/>
      <c r="L3674" s="505"/>
      <c r="M3674" s="506"/>
      <c r="N3674" s="505"/>
      <c r="O3674" s="506"/>
    </row>
    <row r="3675" spans="4:15" x14ac:dyDescent="0.2">
      <c r="D3675" s="293"/>
      <c r="E3675" s="257"/>
      <c r="G3675" s="505"/>
      <c r="I3675" s="505"/>
      <c r="K3675" s="505"/>
      <c r="L3675" s="505"/>
      <c r="M3675" s="506"/>
      <c r="N3675" s="505"/>
      <c r="O3675" s="506"/>
    </row>
    <row r="3676" spans="4:15" x14ac:dyDescent="0.2">
      <c r="D3676" s="293"/>
      <c r="E3676" s="257"/>
      <c r="G3676" s="505"/>
      <c r="I3676" s="505"/>
      <c r="K3676" s="505"/>
      <c r="L3676" s="505"/>
      <c r="M3676" s="506"/>
      <c r="N3676" s="505"/>
      <c r="O3676" s="506"/>
    </row>
    <row r="3677" spans="4:15" x14ac:dyDescent="0.2">
      <c r="D3677" s="293"/>
      <c r="E3677" s="257"/>
      <c r="G3677" s="505"/>
      <c r="I3677" s="505"/>
      <c r="K3677" s="505"/>
      <c r="L3677" s="505"/>
      <c r="M3677" s="506"/>
      <c r="N3677" s="505"/>
      <c r="O3677" s="506"/>
    </row>
    <row r="3678" spans="4:15" x14ac:dyDescent="0.2">
      <c r="D3678" s="293"/>
      <c r="E3678" s="257"/>
      <c r="G3678" s="505"/>
      <c r="I3678" s="505"/>
      <c r="K3678" s="505"/>
      <c r="L3678" s="505"/>
      <c r="M3678" s="506"/>
      <c r="N3678" s="505"/>
      <c r="O3678" s="506"/>
    </row>
    <row r="3679" spans="4:15" x14ac:dyDescent="0.2">
      <c r="D3679" s="293"/>
      <c r="E3679" s="257"/>
      <c r="G3679" s="505"/>
      <c r="I3679" s="505"/>
      <c r="K3679" s="505"/>
      <c r="L3679" s="505"/>
      <c r="M3679" s="506"/>
      <c r="N3679" s="505"/>
      <c r="O3679" s="506"/>
    </row>
    <row r="3680" spans="4:15" x14ac:dyDescent="0.2">
      <c r="D3680" s="293"/>
      <c r="E3680" s="257"/>
      <c r="G3680" s="505"/>
      <c r="I3680" s="505"/>
      <c r="K3680" s="505"/>
      <c r="L3680" s="505"/>
      <c r="M3680" s="506"/>
      <c r="N3680" s="505"/>
      <c r="O3680" s="506"/>
    </row>
    <row r="3681" spans="4:15" x14ac:dyDescent="0.2">
      <c r="D3681" s="293"/>
      <c r="E3681" s="257"/>
      <c r="G3681" s="505"/>
      <c r="I3681" s="505"/>
      <c r="K3681" s="505"/>
      <c r="L3681" s="505"/>
      <c r="M3681" s="506"/>
      <c r="N3681" s="505"/>
      <c r="O3681" s="506"/>
    </row>
    <row r="3682" spans="4:15" x14ac:dyDescent="0.2">
      <c r="D3682" s="293"/>
      <c r="E3682" s="257"/>
      <c r="G3682" s="505"/>
      <c r="I3682" s="505"/>
      <c r="K3682" s="505"/>
      <c r="L3682" s="505"/>
      <c r="M3682" s="506"/>
      <c r="N3682" s="505"/>
      <c r="O3682" s="506"/>
    </row>
    <row r="3683" spans="4:15" x14ac:dyDescent="0.2">
      <c r="D3683" s="293"/>
      <c r="E3683" s="257"/>
      <c r="G3683" s="505"/>
      <c r="I3683" s="505"/>
      <c r="K3683" s="505"/>
      <c r="L3683" s="505"/>
      <c r="M3683" s="506"/>
      <c r="N3683" s="505"/>
      <c r="O3683" s="506"/>
    </row>
    <row r="3684" spans="4:15" x14ac:dyDescent="0.2">
      <c r="D3684" s="293"/>
      <c r="E3684" s="257"/>
      <c r="G3684" s="505"/>
      <c r="I3684" s="505"/>
      <c r="K3684" s="505"/>
      <c r="L3684" s="505"/>
      <c r="M3684" s="506"/>
      <c r="N3684" s="505"/>
      <c r="O3684" s="506"/>
    </row>
    <row r="3685" spans="4:15" x14ac:dyDescent="0.2">
      <c r="D3685" s="293"/>
      <c r="E3685" s="257"/>
      <c r="G3685" s="505"/>
      <c r="I3685" s="505"/>
      <c r="K3685" s="505"/>
      <c r="L3685" s="505"/>
      <c r="M3685" s="506"/>
      <c r="N3685" s="505"/>
      <c r="O3685" s="506"/>
    </row>
    <row r="3686" spans="4:15" x14ac:dyDescent="0.2">
      <c r="D3686" s="293"/>
      <c r="E3686" s="257"/>
      <c r="G3686" s="505"/>
      <c r="I3686" s="505"/>
      <c r="K3686" s="505"/>
      <c r="L3686" s="505"/>
      <c r="M3686" s="506"/>
      <c r="N3686" s="505"/>
      <c r="O3686" s="506"/>
    </row>
    <row r="3687" spans="4:15" x14ac:dyDescent="0.2">
      <c r="D3687" s="293"/>
      <c r="E3687" s="257"/>
      <c r="G3687" s="505"/>
      <c r="I3687" s="505"/>
      <c r="K3687" s="505"/>
      <c r="L3687" s="505"/>
      <c r="M3687" s="506"/>
      <c r="N3687" s="505"/>
      <c r="O3687" s="506"/>
    </row>
    <row r="3688" spans="4:15" x14ac:dyDescent="0.2">
      <c r="D3688" s="293"/>
      <c r="E3688" s="257"/>
      <c r="G3688" s="505"/>
      <c r="I3688" s="505"/>
      <c r="K3688" s="505"/>
      <c r="L3688" s="505"/>
      <c r="M3688" s="506"/>
      <c r="N3688" s="505"/>
      <c r="O3688" s="506"/>
    </row>
    <row r="3689" spans="4:15" x14ac:dyDescent="0.2">
      <c r="D3689" s="293"/>
      <c r="E3689" s="257"/>
      <c r="G3689" s="505"/>
      <c r="I3689" s="505"/>
      <c r="K3689" s="505"/>
      <c r="L3689" s="505"/>
      <c r="M3689" s="506"/>
      <c r="N3689" s="505"/>
      <c r="O3689" s="506"/>
    </row>
    <row r="3690" spans="4:15" x14ac:dyDescent="0.2">
      <c r="D3690" s="293"/>
      <c r="E3690" s="257"/>
      <c r="G3690" s="505"/>
      <c r="I3690" s="505"/>
      <c r="K3690" s="505"/>
      <c r="L3690" s="505"/>
      <c r="M3690" s="506"/>
      <c r="N3690" s="505"/>
      <c r="O3690" s="506"/>
    </row>
    <row r="3691" spans="4:15" x14ac:dyDescent="0.2">
      <c r="D3691" s="293"/>
      <c r="E3691" s="257"/>
      <c r="G3691" s="505"/>
      <c r="I3691" s="505"/>
      <c r="K3691" s="505"/>
      <c r="L3691" s="505"/>
      <c r="M3691" s="506"/>
      <c r="N3691" s="505"/>
      <c r="O3691" s="506"/>
    </row>
    <row r="3692" spans="4:15" x14ac:dyDescent="0.2">
      <c r="D3692" s="293"/>
      <c r="E3692" s="257"/>
      <c r="G3692" s="505"/>
      <c r="I3692" s="505"/>
      <c r="K3692" s="505"/>
      <c r="L3692" s="505"/>
      <c r="M3692" s="506"/>
      <c r="N3692" s="505"/>
      <c r="O3692" s="506"/>
    </row>
    <row r="3693" spans="4:15" x14ac:dyDescent="0.2">
      <c r="D3693" s="293"/>
      <c r="E3693" s="257"/>
      <c r="G3693" s="505"/>
      <c r="I3693" s="505"/>
      <c r="K3693" s="505"/>
      <c r="L3693" s="505"/>
      <c r="M3693" s="506"/>
      <c r="N3693" s="505"/>
      <c r="O3693" s="506"/>
    </row>
    <row r="3694" spans="4:15" x14ac:dyDescent="0.2">
      <c r="D3694" s="293"/>
      <c r="E3694" s="257"/>
      <c r="G3694" s="505"/>
      <c r="I3694" s="505"/>
      <c r="K3694" s="505"/>
      <c r="L3694" s="505"/>
      <c r="M3694" s="506"/>
      <c r="N3694" s="505"/>
      <c r="O3694" s="506"/>
    </row>
    <row r="3695" spans="4:15" x14ac:dyDescent="0.2">
      <c r="D3695" s="293"/>
      <c r="E3695" s="257"/>
      <c r="G3695" s="505"/>
      <c r="I3695" s="505"/>
      <c r="K3695" s="505"/>
      <c r="L3695" s="505"/>
      <c r="M3695" s="506"/>
      <c r="N3695" s="505"/>
      <c r="O3695" s="506"/>
    </row>
    <row r="3696" spans="4:15" x14ac:dyDescent="0.2">
      <c r="D3696" s="293"/>
      <c r="E3696" s="257"/>
      <c r="G3696" s="505"/>
      <c r="I3696" s="505"/>
      <c r="K3696" s="505"/>
      <c r="L3696" s="505"/>
      <c r="M3696" s="506"/>
      <c r="N3696" s="505"/>
      <c r="O3696" s="506"/>
    </row>
    <row r="3697" spans="4:15" x14ac:dyDescent="0.2">
      <c r="D3697" s="293"/>
      <c r="E3697" s="257"/>
      <c r="G3697" s="505"/>
      <c r="I3697" s="505"/>
      <c r="K3697" s="505"/>
      <c r="L3697" s="505"/>
      <c r="M3697" s="506"/>
      <c r="N3697" s="505"/>
      <c r="O3697" s="506"/>
    </row>
    <row r="3698" spans="4:15" x14ac:dyDescent="0.2">
      <c r="D3698" s="293"/>
      <c r="E3698" s="257"/>
      <c r="G3698" s="505"/>
      <c r="I3698" s="505"/>
      <c r="K3698" s="505"/>
      <c r="L3698" s="505"/>
      <c r="M3698" s="506"/>
      <c r="N3698" s="505"/>
      <c r="O3698" s="506"/>
    </row>
    <row r="3699" spans="4:15" x14ac:dyDescent="0.2">
      <c r="D3699" s="293"/>
      <c r="E3699" s="257"/>
      <c r="G3699" s="505"/>
      <c r="I3699" s="505"/>
      <c r="K3699" s="505"/>
      <c r="L3699" s="505"/>
      <c r="M3699" s="506"/>
      <c r="N3699" s="505"/>
      <c r="O3699" s="506"/>
    </row>
    <row r="3700" spans="4:15" x14ac:dyDescent="0.2">
      <c r="D3700" s="293"/>
      <c r="E3700" s="257"/>
      <c r="G3700" s="505"/>
      <c r="I3700" s="505"/>
      <c r="K3700" s="505"/>
      <c r="L3700" s="505"/>
      <c r="M3700" s="506"/>
      <c r="N3700" s="505"/>
      <c r="O3700" s="506"/>
    </row>
    <row r="3701" spans="4:15" x14ac:dyDescent="0.2">
      <c r="D3701" s="293"/>
      <c r="E3701" s="257"/>
      <c r="G3701" s="505"/>
      <c r="I3701" s="505"/>
      <c r="K3701" s="505"/>
      <c r="L3701" s="505"/>
      <c r="M3701" s="506"/>
      <c r="N3701" s="505"/>
      <c r="O3701" s="506"/>
    </row>
    <row r="3702" spans="4:15" x14ac:dyDescent="0.2">
      <c r="D3702" s="293"/>
      <c r="E3702" s="257"/>
      <c r="G3702" s="505"/>
      <c r="I3702" s="505"/>
      <c r="K3702" s="505"/>
      <c r="L3702" s="505"/>
      <c r="M3702" s="506"/>
      <c r="N3702" s="505"/>
      <c r="O3702" s="506"/>
    </row>
    <row r="3703" spans="4:15" x14ac:dyDescent="0.2">
      <c r="D3703" s="293"/>
      <c r="E3703" s="257"/>
      <c r="G3703" s="505"/>
      <c r="I3703" s="505"/>
      <c r="K3703" s="505"/>
      <c r="L3703" s="505"/>
      <c r="M3703" s="506"/>
      <c r="N3703" s="505"/>
      <c r="O3703" s="506"/>
    </row>
    <row r="3704" spans="4:15" x14ac:dyDescent="0.2">
      <c r="D3704" s="293"/>
      <c r="E3704" s="257"/>
      <c r="G3704" s="505"/>
      <c r="I3704" s="505"/>
      <c r="K3704" s="505"/>
      <c r="L3704" s="505"/>
      <c r="M3704" s="506"/>
      <c r="N3704" s="505"/>
      <c r="O3704" s="506"/>
    </row>
    <row r="3705" spans="4:15" x14ac:dyDescent="0.2">
      <c r="D3705" s="293"/>
      <c r="E3705" s="257"/>
      <c r="G3705" s="505"/>
      <c r="I3705" s="505"/>
      <c r="K3705" s="505"/>
      <c r="L3705" s="505"/>
      <c r="M3705" s="506"/>
      <c r="N3705" s="505"/>
      <c r="O3705" s="506"/>
    </row>
    <row r="3706" spans="4:15" x14ac:dyDescent="0.2">
      <c r="D3706" s="293"/>
      <c r="E3706" s="257"/>
      <c r="G3706" s="505"/>
      <c r="I3706" s="505"/>
      <c r="K3706" s="505"/>
      <c r="L3706" s="505"/>
      <c r="M3706" s="506"/>
      <c r="N3706" s="505"/>
      <c r="O3706" s="506"/>
    </row>
    <row r="3707" spans="4:15" x14ac:dyDescent="0.2">
      <c r="D3707" s="293"/>
      <c r="E3707" s="257"/>
      <c r="G3707" s="505"/>
      <c r="I3707" s="505"/>
      <c r="K3707" s="505"/>
      <c r="L3707" s="505"/>
      <c r="M3707" s="506"/>
      <c r="N3707" s="505"/>
      <c r="O3707" s="506"/>
    </row>
    <row r="3708" spans="4:15" x14ac:dyDescent="0.2">
      <c r="D3708" s="293"/>
      <c r="E3708" s="257"/>
      <c r="G3708" s="505"/>
      <c r="I3708" s="505"/>
      <c r="K3708" s="505"/>
      <c r="L3708" s="505"/>
      <c r="M3708" s="506"/>
      <c r="N3708" s="505"/>
      <c r="O3708" s="506"/>
    </row>
    <row r="3709" spans="4:15" x14ac:dyDescent="0.2">
      <c r="D3709" s="293"/>
      <c r="E3709" s="257"/>
      <c r="G3709" s="505"/>
      <c r="I3709" s="505"/>
      <c r="K3709" s="505"/>
      <c r="L3709" s="505"/>
      <c r="M3709" s="506"/>
      <c r="N3709" s="505"/>
      <c r="O3709" s="506"/>
    </row>
    <row r="3710" spans="4:15" x14ac:dyDescent="0.2">
      <c r="D3710" s="293"/>
      <c r="E3710" s="257"/>
      <c r="G3710" s="505"/>
      <c r="I3710" s="505"/>
      <c r="K3710" s="505"/>
      <c r="L3710" s="505"/>
      <c r="M3710" s="506"/>
      <c r="N3710" s="505"/>
      <c r="O3710" s="506"/>
    </row>
    <row r="3711" spans="4:15" x14ac:dyDescent="0.2">
      <c r="D3711" s="293"/>
      <c r="E3711" s="257"/>
      <c r="G3711" s="505"/>
      <c r="I3711" s="505"/>
      <c r="K3711" s="505"/>
      <c r="L3711" s="505"/>
      <c r="M3711" s="506"/>
      <c r="N3711" s="505"/>
      <c r="O3711" s="506"/>
    </row>
    <row r="3712" spans="4:15" x14ac:dyDescent="0.2">
      <c r="D3712" s="293"/>
      <c r="E3712" s="257"/>
      <c r="G3712" s="505"/>
      <c r="I3712" s="505"/>
      <c r="K3712" s="505"/>
      <c r="L3712" s="505"/>
      <c r="M3712" s="506"/>
      <c r="N3712" s="505"/>
      <c r="O3712" s="506"/>
    </row>
    <row r="3713" spans="4:15" x14ac:dyDescent="0.2">
      <c r="D3713" s="293"/>
      <c r="E3713" s="257"/>
      <c r="G3713" s="505"/>
      <c r="I3713" s="505"/>
      <c r="K3713" s="505"/>
      <c r="L3713" s="505"/>
      <c r="M3713" s="506"/>
      <c r="N3713" s="505"/>
      <c r="O3713" s="506"/>
    </row>
    <row r="3714" spans="4:15" x14ac:dyDescent="0.2">
      <c r="D3714" s="293"/>
      <c r="E3714" s="257"/>
      <c r="G3714" s="505"/>
      <c r="I3714" s="505"/>
      <c r="K3714" s="505"/>
      <c r="L3714" s="505"/>
      <c r="M3714" s="506"/>
      <c r="N3714" s="505"/>
      <c r="O3714" s="506"/>
    </row>
    <row r="3715" spans="4:15" x14ac:dyDescent="0.2">
      <c r="D3715" s="293"/>
      <c r="E3715" s="257"/>
      <c r="G3715" s="505"/>
      <c r="I3715" s="505"/>
      <c r="K3715" s="505"/>
      <c r="L3715" s="505"/>
      <c r="M3715" s="506"/>
      <c r="N3715" s="505"/>
      <c r="O3715" s="506"/>
    </row>
    <row r="3716" spans="4:15" x14ac:dyDescent="0.2">
      <c r="D3716" s="293"/>
      <c r="E3716" s="257"/>
      <c r="G3716" s="505"/>
      <c r="I3716" s="505"/>
      <c r="K3716" s="505"/>
      <c r="L3716" s="505"/>
      <c r="M3716" s="506"/>
      <c r="N3716" s="505"/>
      <c r="O3716" s="506"/>
    </row>
    <row r="3717" spans="4:15" x14ac:dyDescent="0.2">
      <c r="D3717" s="293"/>
      <c r="E3717" s="257"/>
      <c r="G3717" s="505"/>
      <c r="I3717" s="505"/>
      <c r="K3717" s="505"/>
      <c r="L3717" s="505"/>
      <c r="M3717" s="506"/>
      <c r="N3717" s="505"/>
      <c r="O3717" s="506"/>
    </row>
    <row r="3718" spans="4:15" x14ac:dyDescent="0.2">
      <c r="D3718" s="293"/>
      <c r="E3718" s="257"/>
      <c r="G3718" s="505"/>
      <c r="I3718" s="505"/>
      <c r="K3718" s="505"/>
      <c r="L3718" s="505"/>
      <c r="M3718" s="506"/>
      <c r="N3718" s="505"/>
      <c r="O3718" s="506"/>
    </row>
    <row r="3719" spans="4:15" x14ac:dyDescent="0.2">
      <c r="D3719" s="293"/>
      <c r="E3719" s="257"/>
      <c r="G3719" s="505"/>
      <c r="I3719" s="505"/>
      <c r="K3719" s="505"/>
      <c r="L3719" s="505"/>
      <c r="M3719" s="506"/>
      <c r="N3719" s="505"/>
      <c r="O3719" s="506"/>
    </row>
    <row r="3720" spans="4:15" x14ac:dyDescent="0.2">
      <c r="D3720" s="293"/>
      <c r="E3720" s="257"/>
      <c r="G3720" s="505"/>
      <c r="I3720" s="505"/>
      <c r="K3720" s="505"/>
      <c r="L3720" s="505"/>
      <c r="M3720" s="506"/>
      <c r="N3720" s="505"/>
      <c r="O3720" s="506"/>
    </row>
    <row r="3721" spans="4:15" x14ac:dyDescent="0.2">
      <c r="D3721" s="293"/>
      <c r="E3721" s="257"/>
      <c r="G3721" s="505"/>
      <c r="I3721" s="505"/>
      <c r="K3721" s="505"/>
      <c r="L3721" s="505"/>
      <c r="M3721" s="506"/>
      <c r="N3721" s="505"/>
      <c r="O3721" s="506"/>
    </row>
    <row r="3722" spans="4:15" x14ac:dyDescent="0.2">
      <c r="D3722" s="293"/>
      <c r="E3722" s="257"/>
      <c r="G3722" s="505"/>
      <c r="I3722" s="505"/>
      <c r="K3722" s="505"/>
      <c r="L3722" s="505"/>
      <c r="M3722" s="506"/>
      <c r="N3722" s="505"/>
      <c r="O3722" s="506"/>
    </row>
    <row r="3723" spans="4:15" x14ac:dyDescent="0.2">
      <c r="D3723" s="293"/>
      <c r="E3723" s="257"/>
      <c r="G3723" s="505"/>
      <c r="I3723" s="505"/>
      <c r="K3723" s="505"/>
      <c r="L3723" s="505"/>
      <c r="M3723" s="506"/>
      <c r="N3723" s="505"/>
      <c r="O3723" s="506"/>
    </row>
    <row r="3724" spans="4:15" x14ac:dyDescent="0.2">
      <c r="D3724" s="293"/>
      <c r="E3724" s="257"/>
      <c r="G3724" s="505"/>
      <c r="I3724" s="505"/>
      <c r="K3724" s="505"/>
      <c r="L3724" s="505"/>
      <c r="M3724" s="506"/>
      <c r="N3724" s="505"/>
      <c r="O3724" s="506"/>
    </row>
    <row r="3725" spans="4:15" x14ac:dyDescent="0.2">
      <c r="D3725" s="293"/>
      <c r="E3725" s="257"/>
      <c r="G3725" s="505"/>
      <c r="I3725" s="505"/>
      <c r="K3725" s="505"/>
      <c r="L3725" s="505"/>
      <c r="M3725" s="506"/>
      <c r="N3725" s="505"/>
      <c r="O3725" s="506"/>
    </row>
    <row r="3726" spans="4:15" x14ac:dyDescent="0.2">
      <c r="D3726" s="293"/>
      <c r="E3726" s="257"/>
      <c r="G3726" s="505"/>
      <c r="I3726" s="505"/>
      <c r="K3726" s="505"/>
      <c r="L3726" s="505"/>
      <c r="M3726" s="506"/>
      <c r="N3726" s="505"/>
      <c r="O3726" s="506"/>
    </row>
    <row r="3727" spans="4:15" x14ac:dyDescent="0.2">
      <c r="D3727" s="293"/>
      <c r="E3727" s="257"/>
      <c r="G3727" s="505"/>
      <c r="I3727" s="505"/>
      <c r="K3727" s="505"/>
      <c r="L3727" s="505"/>
      <c r="M3727" s="506"/>
      <c r="N3727" s="505"/>
      <c r="O3727" s="506"/>
    </row>
    <row r="3728" spans="4:15" x14ac:dyDescent="0.2">
      <c r="D3728" s="293"/>
      <c r="E3728" s="257"/>
      <c r="G3728" s="505"/>
      <c r="I3728" s="505"/>
      <c r="K3728" s="505"/>
      <c r="L3728" s="505"/>
      <c r="M3728" s="506"/>
      <c r="N3728" s="505"/>
      <c r="O3728" s="506"/>
    </row>
    <row r="3729" spans="4:15" x14ac:dyDescent="0.2">
      <c r="D3729" s="293"/>
      <c r="E3729" s="257"/>
      <c r="G3729" s="505"/>
      <c r="I3729" s="505"/>
      <c r="K3729" s="505"/>
      <c r="L3729" s="505"/>
      <c r="M3729" s="506"/>
      <c r="N3729" s="505"/>
      <c r="O3729" s="506"/>
    </row>
    <row r="3730" spans="4:15" x14ac:dyDescent="0.2">
      <c r="D3730" s="293"/>
      <c r="E3730" s="257"/>
      <c r="G3730" s="505"/>
      <c r="I3730" s="505"/>
      <c r="K3730" s="505"/>
      <c r="L3730" s="505"/>
      <c r="M3730" s="506"/>
      <c r="N3730" s="505"/>
      <c r="O3730" s="506"/>
    </row>
    <row r="3731" spans="4:15" x14ac:dyDescent="0.2">
      <c r="D3731" s="293"/>
      <c r="E3731" s="257"/>
      <c r="G3731" s="505"/>
      <c r="I3731" s="505"/>
      <c r="K3731" s="505"/>
      <c r="L3731" s="505"/>
      <c r="M3731" s="506"/>
      <c r="N3731" s="505"/>
      <c r="O3731" s="506"/>
    </row>
    <row r="3732" spans="4:15" x14ac:dyDescent="0.2">
      <c r="D3732" s="293"/>
      <c r="E3732" s="257"/>
      <c r="G3732" s="505"/>
      <c r="I3732" s="505"/>
      <c r="K3732" s="505"/>
      <c r="L3732" s="505"/>
      <c r="M3732" s="506"/>
      <c r="N3732" s="505"/>
      <c r="O3732" s="506"/>
    </row>
    <row r="3733" spans="4:15" x14ac:dyDescent="0.2">
      <c r="D3733" s="293"/>
      <c r="E3733" s="257"/>
      <c r="G3733" s="505"/>
      <c r="I3733" s="505"/>
      <c r="K3733" s="505"/>
      <c r="L3733" s="505"/>
      <c r="M3733" s="506"/>
      <c r="N3733" s="505"/>
      <c r="O3733" s="506"/>
    </row>
    <row r="3734" spans="4:15" x14ac:dyDescent="0.2">
      <c r="D3734" s="293"/>
      <c r="E3734" s="257"/>
      <c r="G3734" s="505"/>
      <c r="I3734" s="505"/>
      <c r="K3734" s="505"/>
      <c r="L3734" s="505"/>
      <c r="M3734" s="506"/>
      <c r="N3734" s="505"/>
      <c r="O3734" s="506"/>
    </row>
    <row r="3735" spans="4:15" x14ac:dyDescent="0.2">
      <c r="D3735" s="293"/>
      <c r="E3735" s="257"/>
      <c r="G3735" s="505"/>
      <c r="I3735" s="505"/>
      <c r="K3735" s="505"/>
      <c r="L3735" s="505"/>
      <c r="M3735" s="506"/>
      <c r="N3735" s="505"/>
      <c r="O3735" s="506"/>
    </row>
    <row r="3736" spans="4:15" x14ac:dyDescent="0.2">
      <c r="D3736" s="293"/>
      <c r="E3736" s="257"/>
      <c r="G3736" s="505"/>
      <c r="I3736" s="505"/>
      <c r="K3736" s="505"/>
      <c r="L3736" s="505"/>
      <c r="M3736" s="506"/>
      <c r="N3736" s="505"/>
      <c r="O3736" s="506"/>
    </row>
    <row r="3737" spans="4:15" x14ac:dyDescent="0.2">
      <c r="D3737" s="293"/>
      <c r="E3737" s="257"/>
      <c r="G3737" s="505"/>
      <c r="I3737" s="505"/>
      <c r="K3737" s="505"/>
      <c r="L3737" s="505"/>
      <c r="M3737" s="506"/>
      <c r="N3737" s="505"/>
      <c r="O3737" s="506"/>
    </row>
    <row r="3738" spans="4:15" x14ac:dyDescent="0.2">
      <c r="D3738" s="293"/>
      <c r="E3738" s="257"/>
      <c r="G3738" s="505"/>
      <c r="I3738" s="505"/>
      <c r="K3738" s="505"/>
      <c r="L3738" s="505"/>
      <c r="M3738" s="506"/>
      <c r="N3738" s="505"/>
      <c r="O3738" s="506"/>
    </row>
    <row r="3739" spans="4:15" x14ac:dyDescent="0.2">
      <c r="D3739" s="293"/>
      <c r="E3739" s="257"/>
      <c r="G3739" s="505"/>
      <c r="I3739" s="505"/>
      <c r="K3739" s="505"/>
      <c r="L3739" s="505"/>
      <c r="M3739" s="506"/>
      <c r="N3739" s="505"/>
      <c r="O3739" s="506"/>
    </row>
    <row r="3740" spans="4:15" x14ac:dyDescent="0.2">
      <c r="D3740" s="293"/>
      <c r="E3740" s="257"/>
      <c r="G3740" s="505"/>
      <c r="I3740" s="505"/>
      <c r="K3740" s="505"/>
      <c r="L3740" s="505"/>
      <c r="M3740" s="506"/>
      <c r="N3740" s="505"/>
      <c r="O3740" s="506"/>
    </row>
    <row r="3741" spans="4:15" x14ac:dyDescent="0.2">
      <c r="D3741" s="293"/>
      <c r="E3741" s="257"/>
      <c r="G3741" s="505"/>
      <c r="I3741" s="505"/>
      <c r="K3741" s="505"/>
      <c r="L3741" s="505"/>
      <c r="M3741" s="506"/>
      <c r="N3741" s="505"/>
      <c r="O3741" s="506"/>
    </row>
    <row r="3742" spans="4:15" x14ac:dyDescent="0.2">
      <c r="D3742" s="293"/>
      <c r="E3742" s="257"/>
      <c r="G3742" s="505"/>
      <c r="I3742" s="505"/>
      <c r="K3742" s="505"/>
      <c r="L3742" s="505"/>
      <c r="M3742" s="506"/>
      <c r="N3742" s="505"/>
      <c r="O3742" s="506"/>
    </row>
    <row r="3743" spans="4:15" x14ac:dyDescent="0.2">
      <c r="D3743" s="293"/>
      <c r="E3743" s="257"/>
      <c r="G3743" s="505"/>
      <c r="I3743" s="505"/>
      <c r="K3743" s="505"/>
      <c r="L3743" s="505"/>
      <c r="M3743" s="506"/>
      <c r="N3743" s="505"/>
      <c r="O3743" s="506"/>
    </row>
    <row r="3744" spans="4:15" x14ac:dyDescent="0.2">
      <c r="D3744" s="293"/>
      <c r="E3744" s="257"/>
      <c r="G3744" s="505"/>
      <c r="I3744" s="505"/>
      <c r="K3744" s="505"/>
      <c r="L3744" s="505"/>
      <c r="M3744" s="506"/>
      <c r="N3744" s="505"/>
      <c r="O3744" s="506"/>
    </row>
    <row r="3745" spans="4:15" x14ac:dyDescent="0.2">
      <c r="D3745" s="293"/>
      <c r="E3745" s="257"/>
      <c r="G3745" s="505"/>
      <c r="I3745" s="505"/>
      <c r="K3745" s="505"/>
      <c r="L3745" s="505"/>
      <c r="M3745" s="506"/>
      <c r="N3745" s="505"/>
      <c r="O3745" s="506"/>
    </row>
    <row r="3746" spans="4:15" x14ac:dyDescent="0.2">
      <c r="D3746" s="293"/>
      <c r="E3746" s="257"/>
      <c r="G3746" s="505"/>
      <c r="I3746" s="505"/>
      <c r="K3746" s="505"/>
      <c r="L3746" s="505"/>
      <c r="M3746" s="506"/>
      <c r="N3746" s="505"/>
      <c r="O3746" s="506"/>
    </row>
    <row r="3747" spans="4:15" x14ac:dyDescent="0.2">
      <c r="D3747" s="293"/>
      <c r="E3747" s="257"/>
      <c r="G3747" s="505"/>
      <c r="I3747" s="505"/>
      <c r="K3747" s="505"/>
      <c r="L3747" s="505"/>
      <c r="M3747" s="506"/>
      <c r="N3747" s="505"/>
      <c r="O3747" s="506"/>
    </row>
    <row r="3748" spans="4:15" x14ac:dyDescent="0.2">
      <c r="D3748" s="293"/>
      <c r="E3748" s="257"/>
      <c r="G3748" s="505"/>
      <c r="I3748" s="505"/>
      <c r="K3748" s="505"/>
      <c r="L3748" s="505"/>
      <c r="M3748" s="506"/>
      <c r="N3748" s="505"/>
      <c r="O3748" s="506"/>
    </row>
    <row r="3749" spans="4:15" x14ac:dyDescent="0.2">
      <c r="D3749" s="293"/>
      <c r="E3749" s="257"/>
      <c r="G3749" s="505"/>
      <c r="I3749" s="505"/>
      <c r="K3749" s="505"/>
      <c r="L3749" s="505"/>
      <c r="M3749" s="506"/>
      <c r="N3749" s="505"/>
      <c r="O3749" s="506"/>
    </row>
    <row r="3750" spans="4:15" x14ac:dyDescent="0.2">
      <c r="D3750" s="293"/>
      <c r="E3750" s="257"/>
      <c r="G3750" s="505"/>
      <c r="I3750" s="505"/>
      <c r="K3750" s="505"/>
      <c r="L3750" s="505"/>
      <c r="M3750" s="506"/>
      <c r="N3750" s="505"/>
      <c r="O3750" s="506"/>
    </row>
    <row r="3751" spans="4:15" x14ac:dyDescent="0.2">
      <c r="D3751" s="293"/>
      <c r="E3751" s="257"/>
      <c r="G3751" s="505"/>
      <c r="I3751" s="505"/>
      <c r="K3751" s="505"/>
      <c r="L3751" s="505"/>
      <c r="M3751" s="506"/>
      <c r="N3751" s="505"/>
      <c r="O3751" s="506"/>
    </row>
    <row r="3752" spans="4:15" x14ac:dyDescent="0.2">
      <c r="D3752" s="293"/>
      <c r="E3752" s="257"/>
      <c r="G3752" s="505"/>
      <c r="I3752" s="505"/>
      <c r="K3752" s="505"/>
      <c r="L3752" s="505"/>
      <c r="M3752" s="506"/>
      <c r="N3752" s="505"/>
      <c r="O3752" s="506"/>
    </row>
    <row r="3753" spans="4:15" x14ac:dyDescent="0.2">
      <c r="D3753" s="293"/>
      <c r="E3753" s="257"/>
      <c r="G3753" s="505"/>
      <c r="I3753" s="505"/>
      <c r="K3753" s="505"/>
      <c r="L3753" s="505"/>
      <c r="M3753" s="506"/>
      <c r="N3753" s="505"/>
      <c r="O3753" s="506"/>
    </row>
    <row r="3754" spans="4:15" x14ac:dyDescent="0.2">
      <c r="D3754" s="293"/>
      <c r="E3754" s="257"/>
      <c r="G3754" s="505"/>
      <c r="I3754" s="505"/>
      <c r="K3754" s="505"/>
      <c r="L3754" s="505"/>
      <c r="M3754" s="506"/>
      <c r="N3754" s="505"/>
      <c r="O3754" s="506"/>
    </row>
    <row r="3755" spans="4:15" x14ac:dyDescent="0.2">
      <c r="D3755" s="293"/>
      <c r="E3755" s="257"/>
      <c r="G3755" s="505"/>
      <c r="I3755" s="505"/>
      <c r="K3755" s="505"/>
      <c r="L3755" s="505"/>
      <c r="M3755" s="506"/>
      <c r="N3755" s="505"/>
      <c r="O3755" s="506"/>
    </row>
    <row r="3756" spans="4:15" x14ac:dyDescent="0.2">
      <c r="D3756" s="293"/>
      <c r="E3756" s="257"/>
      <c r="G3756" s="505"/>
      <c r="I3756" s="505"/>
      <c r="K3756" s="505"/>
      <c r="L3756" s="505"/>
      <c r="M3756" s="506"/>
      <c r="N3756" s="505"/>
      <c r="O3756" s="506"/>
    </row>
    <row r="3757" spans="4:15" x14ac:dyDescent="0.2">
      <c r="D3757" s="293"/>
      <c r="E3757" s="257"/>
      <c r="G3757" s="505"/>
      <c r="I3757" s="505"/>
      <c r="K3757" s="505"/>
      <c r="L3757" s="505"/>
      <c r="M3757" s="506"/>
      <c r="N3757" s="505"/>
      <c r="O3757" s="506"/>
    </row>
    <row r="3758" spans="4:15" x14ac:dyDescent="0.2">
      <c r="D3758" s="293"/>
      <c r="E3758" s="257"/>
      <c r="G3758" s="505"/>
      <c r="I3758" s="505"/>
      <c r="K3758" s="505"/>
      <c r="L3758" s="505"/>
      <c r="M3758" s="506"/>
      <c r="N3758" s="505"/>
      <c r="O3758" s="506"/>
    </row>
    <row r="3759" spans="4:15" x14ac:dyDescent="0.2">
      <c r="D3759" s="293"/>
      <c r="E3759" s="257"/>
      <c r="G3759" s="505"/>
      <c r="I3759" s="505"/>
      <c r="K3759" s="505"/>
      <c r="L3759" s="505"/>
      <c r="M3759" s="506"/>
      <c r="N3759" s="505"/>
      <c r="O3759" s="506"/>
    </row>
    <row r="3760" spans="4:15" x14ac:dyDescent="0.2">
      <c r="D3760" s="293"/>
      <c r="E3760" s="257"/>
      <c r="G3760" s="505"/>
      <c r="I3760" s="505"/>
      <c r="K3760" s="505"/>
      <c r="L3760" s="505"/>
      <c r="M3760" s="506"/>
      <c r="N3760" s="505"/>
      <c r="O3760" s="506"/>
    </row>
    <row r="3761" spans="4:15" x14ac:dyDescent="0.2">
      <c r="D3761" s="293"/>
      <c r="E3761" s="257"/>
      <c r="G3761" s="505"/>
      <c r="I3761" s="505"/>
      <c r="K3761" s="505"/>
      <c r="L3761" s="505"/>
      <c r="M3761" s="506"/>
      <c r="N3761" s="505"/>
      <c r="O3761" s="506"/>
    </row>
    <row r="3762" spans="4:15" x14ac:dyDescent="0.2">
      <c r="D3762" s="293"/>
      <c r="E3762" s="257"/>
      <c r="G3762" s="505"/>
      <c r="I3762" s="505"/>
      <c r="K3762" s="505"/>
      <c r="L3762" s="505"/>
      <c r="M3762" s="506"/>
      <c r="N3762" s="505"/>
      <c r="O3762" s="506"/>
    </row>
    <row r="3763" spans="4:15" x14ac:dyDescent="0.2">
      <c r="D3763" s="293"/>
      <c r="E3763" s="257"/>
      <c r="G3763" s="505"/>
      <c r="I3763" s="505"/>
      <c r="K3763" s="505"/>
      <c r="L3763" s="505"/>
      <c r="M3763" s="506"/>
      <c r="N3763" s="505"/>
      <c r="O3763" s="506"/>
    </row>
    <row r="3764" spans="4:15" x14ac:dyDescent="0.2">
      <c r="D3764" s="293"/>
      <c r="E3764" s="257"/>
      <c r="G3764" s="505"/>
      <c r="I3764" s="505"/>
      <c r="K3764" s="505"/>
      <c r="L3764" s="505"/>
      <c r="M3764" s="506"/>
      <c r="N3764" s="505"/>
      <c r="O3764" s="506"/>
    </row>
    <row r="3765" spans="4:15" x14ac:dyDescent="0.2">
      <c r="D3765" s="293"/>
      <c r="E3765" s="257"/>
      <c r="G3765" s="505"/>
      <c r="I3765" s="505"/>
      <c r="K3765" s="505"/>
      <c r="L3765" s="505"/>
      <c r="M3765" s="506"/>
      <c r="N3765" s="505"/>
      <c r="O3765" s="506"/>
    </row>
    <row r="3766" spans="4:15" x14ac:dyDescent="0.2">
      <c r="D3766" s="293"/>
      <c r="E3766" s="257"/>
      <c r="G3766" s="505"/>
      <c r="I3766" s="505"/>
      <c r="K3766" s="505"/>
      <c r="L3766" s="505"/>
      <c r="M3766" s="506"/>
      <c r="N3766" s="505"/>
      <c r="O3766" s="506"/>
    </row>
    <row r="3767" spans="4:15" x14ac:dyDescent="0.2">
      <c r="D3767" s="293"/>
      <c r="E3767" s="257"/>
      <c r="G3767" s="505"/>
      <c r="I3767" s="505"/>
      <c r="K3767" s="505"/>
      <c r="L3767" s="505"/>
      <c r="M3767" s="506"/>
      <c r="N3767" s="505"/>
      <c r="O3767" s="506"/>
    </row>
    <row r="3768" spans="4:15" x14ac:dyDescent="0.2">
      <c r="D3768" s="293"/>
      <c r="E3768" s="257"/>
      <c r="G3768" s="505"/>
      <c r="I3768" s="505"/>
      <c r="K3768" s="505"/>
      <c r="L3768" s="505"/>
      <c r="M3768" s="506"/>
      <c r="N3768" s="505"/>
      <c r="O3768" s="506"/>
    </row>
    <row r="3769" spans="4:15" x14ac:dyDescent="0.2">
      <c r="D3769" s="293"/>
      <c r="E3769" s="257"/>
      <c r="G3769" s="505"/>
      <c r="I3769" s="505"/>
      <c r="K3769" s="505"/>
      <c r="L3769" s="505"/>
      <c r="M3769" s="506"/>
      <c r="N3769" s="505"/>
      <c r="O3769" s="506"/>
    </row>
    <row r="3770" spans="4:15" x14ac:dyDescent="0.2">
      <c r="D3770" s="293"/>
      <c r="E3770" s="257"/>
      <c r="G3770" s="505"/>
      <c r="I3770" s="505"/>
      <c r="K3770" s="505"/>
      <c r="L3770" s="505"/>
      <c r="M3770" s="506"/>
      <c r="N3770" s="505"/>
      <c r="O3770" s="506"/>
    </row>
    <row r="3771" spans="4:15" x14ac:dyDescent="0.2">
      <c r="D3771" s="293"/>
      <c r="E3771" s="257"/>
      <c r="G3771" s="505"/>
      <c r="I3771" s="505"/>
      <c r="K3771" s="505"/>
      <c r="L3771" s="505"/>
      <c r="M3771" s="506"/>
      <c r="N3771" s="505"/>
      <c r="O3771" s="506"/>
    </row>
    <row r="3772" spans="4:15" x14ac:dyDescent="0.2">
      <c r="D3772" s="293"/>
      <c r="E3772" s="257"/>
      <c r="G3772" s="505"/>
      <c r="I3772" s="505"/>
      <c r="K3772" s="505"/>
      <c r="L3772" s="505"/>
      <c r="M3772" s="506"/>
      <c r="N3772" s="505"/>
      <c r="O3772" s="506"/>
    </row>
    <row r="3773" spans="4:15" x14ac:dyDescent="0.2">
      <c r="D3773" s="293"/>
      <c r="E3773" s="257"/>
      <c r="G3773" s="505"/>
      <c r="I3773" s="505"/>
      <c r="K3773" s="505"/>
      <c r="L3773" s="505"/>
      <c r="M3773" s="506"/>
      <c r="N3773" s="505"/>
      <c r="O3773" s="506"/>
    </row>
  </sheetData>
  <autoFilter ref="A1:R33"/>
  <dataValidations count="4">
    <dataValidation type="list" allowBlank="1" showInputMessage="1" showErrorMessage="1" sqref="J34:J65534 J2:J32">
      <formula1>Adj_Service</formula1>
    </dataValidation>
    <dataValidation type="list" allowBlank="1" showInputMessage="1" showErrorMessage="1" sqref="F34:F65534 F1:F32">
      <formula1>Adj_Weight</formula1>
    </dataValidation>
    <dataValidation type="list" allowBlank="1" showInputMessage="1" showErrorMessage="1" sqref="H34:H65534 H2:H32">
      <formula1>Adj_Evidence</formula1>
    </dataValidation>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scale="96" fitToHeight="0" orientation="landscape" r:id="rId1"/>
  <headerFooter>
    <oddHeader>&amp;A&amp;RPage &amp;P</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O3129"/>
  <sheetViews>
    <sheetView zoomScale="90" zoomScaleNormal="90" workbookViewId="0">
      <pane ySplit="1" topLeftCell="A2" activePane="bottomLeft" state="frozen"/>
      <selection pane="bottomLeft" activeCell="C40" sqref="C40"/>
    </sheetView>
  </sheetViews>
  <sheetFormatPr defaultRowHeight="12.75" x14ac:dyDescent="0.2"/>
  <cols>
    <col min="1" max="1" width="9.6640625" style="125" customWidth="1"/>
    <col min="2" max="2" width="11.109375" style="66" customWidth="1"/>
    <col min="3" max="3" width="60.5546875" style="61" customWidth="1"/>
    <col min="4" max="4" width="33.5546875" style="172" customWidth="1"/>
    <col min="5" max="5" width="27" style="366" customWidth="1"/>
    <col min="6" max="6" width="10.6640625" style="66" customWidth="1"/>
    <col min="7" max="7" width="11" style="200"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11" style="85" customWidth="1"/>
    <col min="16" max="16384" width="8.88671875" style="3"/>
  </cols>
  <sheetData>
    <row r="1" spans="1:15" s="67" customFormat="1" ht="51" x14ac:dyDescent="0.2">
      <c r="A1" s="43" t="s">
        <v>650</v>
      </c>
      <c r="B1" s="7" t="s">
        <v>94</v>
      </c>
      <c r="C1" s="20" t="s">
        <v>104</v>
      </c>
      <c r="D1" s="129" t="s">
        <v>396</v>
      </c>
      <c r="E1" s="347" t="s">
        <v>397</v>
      </c>
      <c r="F1" s="7" t="s">
        <v>107</v>
      </c>
      <c r="G1" s="198" t="s">
        <v>17</v>
      </c>
      <c r="H1" s="7" t="s">
        <v>12</v>
      </c>
      <c r="I1" s="195" t="s">
        <v>13</v>
      </c>
      <c r="J1" s="43" t="s">
        <v>23</v>
      </c>
      <c r="K1" s="192" t="s">
        <v>14</v>
      </c>
      <c r="L1" s="76" t="s">
        <v>22</v>
      </c>
      <c r="M1" s="86" t="s">
        <v>25</v>
      </c>
      <c r="N1" s="83" t="s">
        <v>293</v>
      </c>
      <c r="O1" s="83" t="s">
        <v>26</v>
      </c>
    </row>
    <row r="2" spans="1:15" s="318" customFormat="1" ht="75" customHeight="1" x14ac:dyDescent="0.2">
      <c r="A2" s="217"/>
      <c r="B2" s="217" t="s">
        <v>96</v>
      </c>
      <c r="C2" s="13" t="s">
        <v>688</v>
      </c>
      <c r="D2" s="239"/>
      <c r="E2" s="519"/>
      <c r="F2" s="231" t="s">
        <v>109</v>
      </c>
      <c r="G2" s="232">
        <f>VLOOKUP(F2,Lists!$A$45:$B$50,2,FALSE)</f>
        <v>10</v>
      </c>
      <c r="H2" s="231" t="s">
        <v>61</v>
      </c>
      <c r="I2" s="233">
        <f>VLOOKUP(H2,Lists!$A$22:$B$30,2,FALSE)</f>
        <v>4</v>
      </c>
      <c r="J2" s="355" t="s">
        <v>476</v>
      </c>
      <c r="K2" s="235">
        <f>VLOOKUP(J2,Lists!$A$35:$B$40,2,FALSE)</f>
        <v>2</v>
      </c>
      <c r="L2" s="236">
        <f>K2*I2*G2</f>
        <v>80</v>
      </c>
      <c r="M2" s="237">
        <f>L2/O2</f>
        <v>0.33333333333333331</v>
      </c>
      <c r="N2" s="236">
        <f>IF(B2=Lists!$A$13,Lists!$E$35)+IF(B2=Lists!$A$14,Lists!$E$40)+IF(B2=Lists!$A$15,Lists!$E$40)</f>
        <v>6</v>
      </c>
      <c r="O2" s="238">
        <f>G2*I2*N2</f>
        <v>240</v>
      </c>
    </row>
    <row r="3" spans="1:15" s="146" customFormat="1" ht="114.75" x14ac:dyDescent="0.2">
      <c r="A3" s="154"/>
      <c r="B3" s="154"/>
      <c r="C3" s="147" t="s">
        <v>223</v>
      </c>
      <c r="D3" s="212" t="s">
        <v>309</v>
      </c>
      <c r="E3" s="148" t="s">
        <v>398</v>
      </c>
      <c r="F3" s="148" t="s">
        <v>21</v>
      </c>
      <c r="G3" s="148">
        <f>VLOOKUP(F3,Lists!$A$45:$B$50,2,FALSE)</f>
        <v>1.0000000000000001E-5</v>
      </c>
      <c r="H3" s="148" t="s">
        <v>21</v>
      </c>
      <c r="I3" s="148">
        <f>VLOOKUP(H3,Lists!$A$22:$B$30,2,FALSE)</f>
        <v>1</v>
      </c>
      <c r="J3" s="150" t="s">
        <v>21</v>
      </c>
      <c r="K3" s="148">
        <f>VLOOKUP(J3,Lists!$A$35:$B$40,2,FALSE)</f>
        <v>1E-4</v>
      </c>
      <c r="L3" s="149">
        <f t="shared" ref="L3:L38" si="0">K3*I3*G3</f>
        <v>1.0000000000000001E-9</v>
      </c>
      <c r="M3" s="151">
        <f t="shared" ref="M3:M16" si="1">L3/O3</f>
        <v>1.6666666666666664E-5</v>
      </c>
      <c r="N3" s="149">
        <f>Lists!$E$40</f>
        <v>6</v>
      </c>
      <c r="O3" s="149">
        <f t="shared" ref="O3:O38" si="2">G3*I3*N3</f>
        <v>6.0000000000000008E-5</v>
      </c>
    </row>
    <row r="4" spans="1:15" s="2" customFormat="1" ht="82.5" customHeight="1" x14ac:dyDescent="0.2">
      <c r="A4" s="43"/>
      <c r="B4" s="19" t="s">
        <v>98</v>
      </c>
      <c r="C4" s="13" t="s">
        <v>263</v>
      </c>
      <c r="D4" s="128" t="s">
        <v>264</v>
      </c>
      <c r="E4" s="360" t="s">
        <v>398</v>
      </c>
      <c r="F4" s="19" t="s">
        <v>21</v>
      </c>
      <c r="G4" s="199">
        <f>VLOOKUP(F4,Lists!$A$45:$B$50,2,FALSE)</f>
        <v>1.0000000000000001E-5</v>
      </c>
      <c r="H4" s="19" t="s">
        <v>21</v>
      </c>
      <c r="I4" s="196">
        <f>VLOOKUP(H4,Lists!$A$22:$B$30,2,FALSE)</f>
        <v>1</v>
      </c>
      <c r="J4" s="80" t="s">
        <v>21</v>
      </c>
      <c r="K4" s="193">
        <f>VLOOKUP(J4,Lists!$A$35:$B$40,2,FALSE)</f>
        <v>1E-4</v>
      </c>
      <c r="L4" s="78">
        <f t="shared" si="0"/>
        <v>1.0000000000000001E-9</v>
      </c>
      <c r="M4" s="87">
        <f t="shared" si="1"/>
        <v>1</v>
      </c>
      <c r="N4" s="236">
        <f>IF(B4=Lists!$A$13,Lists!$E$35)+IF(B4=Lists!$A$14,Lists!$E$40)+IF(B4=Lists!$A$15,Lists!$E$40)</f>
        <v>1E-4</v>
      </c>
      <c r="O4" s="84">
        <f t="shared" si="2"/>
        <v>1.0000000000000001E-9</v>
      </c>
    </row>
    <row r="5" spans="1:15" s="2" customFormat="1" ht="167.25" customHeight="1" x14ac:dyDescent="0.2">
      <c r="A5" s="43"/>
      <c r="B5" s="19" t="s">
        <v>98</v>
      </c>
      <c r="C5" s="13" t="s">
        <v>267</v>
      </c>
      <c r="D5" s="128" t="s">
        <v>260</v>
      </c>
      <c r="E5" s="360" t="s">
        <v>398</v>
      </c>
      <c r="F5" s="19" t="s">
        <v>21</v>
      </c>
      <c r="G5" s="199">
        <f>VLOOKUP(F5,Lists!$A$45:$B$50,2,FALSE)</f>
        <v>1.0000000000000001E-5</v>
      </c>
      <c r="H5" s="19" t="s">
        <v>21</v>
      </c>
      <c r="I5" s="196">
        <f>VLOOKUP(H5,Lists!$A$22:$B$30,2,FALSE)</f>
        <v>1</v>
      </c>
      <c r="J5" s="80" t="s">
        <v>21</v>
      </c>
      <c r="K5" s="193">
        <f>VLOOKUP(J5,Lists!$A$35:$B$40,2,FALSE)</f>
        <v>1E-4</v>
      </c>
      <c r="L5" s="78">
        <f t="shared" si="0"/>
        <v>1.0000000000000001E-9</v>
      </c>
      <c r="M5" s="87">
        <f t="shared" si="1"/>
        <v>1</v>
      </c>
      <c r="N5" s="236">
        <f>IF(B5=Lists!$A$13,Lists!$E$35)+IF(B5=Lists!$A$14,Lists!$E$40)+IF(B5=Lists!$A$15,Lists!$E$40)</f>
        <v>1E-4</v>
      </c>
      <c r="O5" s="84">
        <f t="shared" si="2"/>
        <v>1.0000000000000001E-9</v>
      </c>
    </row>
    <row r="6" spans="1:15" ht="178.5" x14ac:dyDescent="0.2">
      <c r="A6" s="43"/>
      <c r="B6" s="19" t="s">
        <v>98</v>
      </c>
      <c r="C6" s="18" t="s">
        <v>749</v>
      </c>
      <c r="D6" s="128" t="s">
        <v>310</v>
      </c>
      <c r="E6" s="360" t="s">
        <v>398</v>
      </c>
      <c r="F6" s="19" t="s">
        <v>21</v>
      </c>
      <c r="G6" s="199">
        <f>VLOOKUP(F6,Lists!$A$45:$B$50,2,FALSE)</f>
        <v>1.0000000000000001E-5</v>
      </c>
      <c r="H6" s="19" t="s">
        <v>21</v>
      </c>
      <c r="I6" s="196">
        <f>VLOOKUP(H6,Lists!$A$22:$B$30,2,FALSE)</f>
        <v>1</v>
      </c>
      <c r="J6" s="80" t="s">
        <v>21</v>
      </c>
      <c r="K6" s="193">
        <f>VLOOKUP(J6,Lists!$A$35:$B$40,2,FALSE)</f>
        <v>1E-4</v>
      </c>
      <c r="L6" s="78">
        <f t="shared" si="0"/>
        <v>1.0000000000000001E-9</v>
      </c>
      <c r="M6" s="87">
        <f t="shared" si="1"/>
        <v>1</v>
      </c>
      <c r="N6" s="236">
        <f>IF(B6=Lists!$A$13,Lists!$E$35)+IF(B6=Lists!$A$14,Lists!$E$40)+IF(B6=Lists!$A$15,Lists!$E$40)</f>
        <v>1E-4</v>
      </c>
      <c r="O6" s="84">
        <f t="shared" si="2"/>
        <v>1.0000000000000001E-9</v>
      </c>
    </row>
    <row r="7" spans="1:15" s="2" customFormat="1" ht="174.75" customHeight="1" x14ac:dyDescent="0.2">
      <c r="A7" s="43"/>
      <c r="B7" s="19" t="s">
        <v>98</v>
      </c>
      <c r="C7" s="13" t="s">
        <v>265</v>
      </c>
      <c r="D7" s="128" t="s">
        <v>507</v>
      </c>
      <c r="E7" s="360" t="s">
        <v>398</v>
      </c>
      <c r="F7" s="19" t="s">
        <v>21</v>
      </c>
      <c r="G7" s="199">
        <f>VLOOKUP(F7,Lists!$A$45:$B$50,2,FALSE)</f>
        <v>1.0000000000000001E-5</v>
      </c>
      <c r="H7" s="19" t="s">
        <v>21</v>
      </c>
      <c r="I7" s="196">
        <f>VLOOKUP(H7,Lists!$A$22:$B$30,2,FALSE)</f>
        <v>1</v>
      </c>
      <c r="J7" s="80" t="s">
        <v>21</v>
      </c>
      <c r="K7" s="193">
        <f>VLOOKUP(J7,Lists!$A$35:$B$40,2,FALSE)</f>
        <v>1E-4</v>
      </c>
      <c r="L7" s="78">
        <f t="shared" si="0"/>
        <v>1.0000000000000001E-9</v>
      </c>
      <c r="M7" s="87">
        <f t="shared" si="1"/>
        <v>1</v>
      </c>
      <c r="N7" s="236">
        <f>IF(B7=Lists!$A$13,Lists!$E$35)+IF(B7=Lists!$A$14,Lists!$E$40)+IF(B7=Lists!$A$15,Lists!$E$40)</f>
        <v>1E-4</v>
      </c>
      <c r="O7" s="84">
        <f t="shared" si="2"/>
        <v>1.0000000000000001E-9</v>
      </c>
    </row>
    <row r="8" spans="1:15" s="2" customFormat="1" ht="125.25" customHeight="1" x14ac:dyDescent="0.2">
      <c r="A8" s="187"/>
      <c r="B8" s="43" t="s">
        <v>97</v>
      </c>
      <c r="C8" s="332" t="s">
        <v>747</v>
      </c>
      <c r="D8" s="128" t="s">
        <v>791</v>
      </c>
      <c r="E8" s="363"/>
      <c r="F8" s="19" t="s">
        <v>108</v>
      </c>
      <c r="G8" s="199">
        <f>VLOOKUP(F8,Lists!$A$45:$B$50,2,FALSE)</f>
        <v>8</v>
      </c>
      <c r="H8" s="19" t="s">
        <v>61</v>
      </c>
      <c r="I8" s="196">
        <f>VLOOKUP(H8,Lists!$A$22:$B$30,2,FALSE)</f>
        <v>4</v>
      </c>
      <c r="J8" s="80" t="s">
        <v>100</v>
      </c>
      <c r="K8" s="193">
        <f>VLOOKUP(J8,Lists!$A$35:$B$40,2,FALSE)</f>
        <v>1</v>
      </c>
      <c r="L8" s="78">
        <f t="shared" si="0"/>
        <v>32</v>
      </c>
      <c r="M8" s="87">
        <f t="shared" si="1"/>
        <v>0.16666666666666666</v>
      </c>
      <c r="N8" s="236">
        <f>IF(B8=Lists!$A$13,Lists!$E$35)+IF(B8=Lists!$A$14,Lists!$E$40)+IF(B8=Lists!$A$15,Lists!$E$40)</f>
        <v>6</v>
      </c>
      <c r="O8" s="84">
        <f t="shared" si="2"/>
        <v>192</v>
      </c>
    </row>
    <row r="9" spans="1:15" s="2" customFormat="1" ht="38.25" x14ac:dyDescent="0.2">
      <c r="A9" s="187"/>
      <c r="B9" s="43" t="s">
        <v>97</v>
      </c>
      <c r="C9" s="332" t="s">
        <v>605</v>
      </c>
      <c r="D9" s="128" t="s">
        <v>509</v>
      </c>
      <c r="E9" s="363"/>
      <c r="F9" s="19" t="s">
        <v>108</v>
      </c>
      <c r="G9" s="199">
        <f>VLOOKUP(F9,Lists!$A$45:$B$50,2,FALSE)</f>
        <v>8</v>
      </c>
      <c r="H9" s="19" t="s">
        <v>61</v>
      </c>
      <c r="I9" s="196">
        <f>VLOOKUP(H9,Lists!$A$22:$B$30,2,FALSE)</f>
        <v>4</v>
      </c>
      <c r="J9" s="80" t="s">
        <v>100</v>
      </c>
      <c r="K9" s="193">
        <f>VLOOKUP(J9,Lists!$A$35:$B$40,2,FALSE)</f>
        <v>1</v>
      </c>
      <c r="L9" s="78">
        <f t="shared" ref="L9" si="3">K9*I9*G9</f>
        <v>32</v>
      </c>
      <c r="M9" s="87">
        <f t="shared" ref="M9" si="4">L9/O9</f>
        <v>0.16666666666666666</v>
      </c>
      <c r="N9" s="236">
        <f>IF(B9=Lists!$A$13,Lists!$E$35)+IF(B9=Lists!$A$14,Lists!$E$40)+IF(B9=Lists!$A$15,Lists!$E$40)</f>
        <v>6</v>
      </c>
      <c r="O9" s="84">
        <f t="shared" ref="O9" si="5">G9*I9*N9</f>
        <v>192</v>
      </c>
    </row>
    <row r="10" spans="1:15" s="2" customFormat="1" ht="192.75" customHeight="1" x14ac:dyDescent="0.2">
      <c r="A10" s="187"/>
      <c r="B10" s="19" t="s">
        <v>98</v>
      </c>
      <c r="C10" s="39" t="s">
        <v>248</v>
      </c>
      <c r="D10" s="128" t="s">
        <v>748</v>
      </c>
      <c r="E10" s="360" t="s">
        <v>398</v>
      </c>
      <c r="F10" s="19" t="s">
        <v>21</v>
      </c>
      <c r="G10" s="199">
        <f>VLOOKUP(F10,Lists!$A$45:$B$50,2,FALSE)</f>
        <v>1.0000000000000001E-5</v>
      </c>
      <c r="H10" s="19" t="s">
        <v>21</v>
      </c>
      <c r="I10" s="196">
        <f>VLOOKUP(H10,Lists!$A$22:$B$30,2,FALSE)</f>
        <v>1</v>
      </c>
      <c r="J10" s="80" t="s">
        <v>21</v>
      </c>
      <c r="K10" s="193">
        <f>VLOOKUP(J10,Lists!$A$35:$B$40,2,FALSE)</f>
        <v>1E-4</v>
      </c>
      <c r="L10" s="78">
        <f t="shared" si="0"/>
        <v>1.0000000000000001E-9</v>
      </c>
      <c r="M10" s="87">
        <f t="shared" si="1"/>
        <v>1</v>
      </c>
      <c r="N10" s="236">
        <f>IF(B10=Lists!$A$13,Lists!$E$35)+IF(B10=Lists!$A$14,Lists!$E$40)+IF(B10=Lists!$A$15,Lists!$E$40)</f>
        <v>1E-4</v>
      </c>
      <c r="O10" s="84">
        <f t="shared" si="2"/>
        <v>1.0000000000000001E-9</v>
      </c>
    </row>
    <row r="11" spans="1:15" s="2" customFormat="1" ht="177" customHeight="1" x14ac:dyDescent="0.2">
      <c r="A11" s="43"/>
      <c r="B11" s="19" t="s">
        <v>98</v>
      </c>
      <c r="C11" s="13" t="s">
        <v>750</v>
      </c>
      <c r="D11" s="128" t="s">
        <v>311</v>
      </c>
      <c r="E11" s="360" t="s">
        <v>398</v>
      </c>
      <c r="F11" s="19" t="s">
        <v>21</v>
      </c>
      <c r="G11" s="199">
        <f>VLOOKUP(F11,Lists!$A$45:$B$50,2,FALSE)</f>
        <v>1.0000000000000001E-5</v>
      </c>
      <c r="H11" s="19" t="s">
        <v>21</v>
      </c>
      <c r="I11" s="196">
        <f>VLOOKUP(H11,Lists!$A$22:$B$30,2,FALSE)</f>
        <v>1</v>
      </c>
      <c r="J11" s="80" t="s">
        <v>21</v>
      </c>
      <c r="K11" s="193">
        <f>VLOOKUP(J11,Lists!$A$35:$B$40,2,FALSE)</f>
        <v>1E-4</v>
      </c>
      <c r="L11" s="78">
        <f t="shared" si="0"/>
        <v>1.0000000000000001E-9</v>
      </c>
      <c r="M11" s="87">
        <f t="shared" si="1"/>
        <v>1</v>
      </c>
      <c r="N11" s="236">
        <f>IF(B11=Lists!$A$13,Lists!$E$35)+IF(B11=Lists!$A$14,Lists!$E$40)+IF(B11=Lists!$A$15,Lists!$E$40)</f>
        <v>1E-4</v>
      </c>
      <c r="O11" s="84">
        <f t="shared" si="2"/>
        <v>1.0000000000000001E-9</v>
      </c>
    </row>
    <row r="12" spans="1:15" s="2" customFormat="1" ht="152.25" customHeight="1" x14ac:dyDescent="0.2">
      <c r="A12" s="187"/>
      <c r="B12" s="43" t="s">
        <v>97</v>
      </c>
      <c r="C12" s="41" t="s">
        <v>751</v>
      </c>
      <c r="D12" s="128"/>
      <c r="E12" s="363"/>
      <c r="F12" s="19" t="s">
        <v>110</v>
      </c>
      <c r="G12" s="199">
        <f>VLOOKUP(F12,Lists!$A$45:$B$50,2,FALSE)</f>
        <v>5</v>
      </c>
      <c r="H12" s="19" t="s">
        <v>18</v>
      </c>
      <c r="I12" s="196">
        <f>VLOOKUP(H12,Lists!$A$22:$B$30,2,FALSE)</f>
        <v>2</v>
      </c>
      <c r="J12" s="80" t="s">
        <v>100</v>
      </c>
      <c r="K12" s="193">
        <f>VLOOKUP(J12,Lists!$A$35:$B$40,2,FALSE)</f>
        <v>1</v>
      </c>
      <c r="L12" s="78">
        <f t="shared" si="0"/>
        <v>10</v>
      </c>
      <c r="M12" s="87">
        <f t="shared" si="1"/>
        <v>0.16666666666666666</v>
      </c>
      <c r="N12" s="236">
        <f>IF(B12=Lists!$A$13,Lists!$E$35)+IF(B12=Lists!$A$14,Lists!$E$40)+IF(B12=Lists!$A$15,Lists!$E$40)</f>
        <v>6</v>
      </c>
      <c r="O12" s="84">
        <f t="shared" si="2"/>
        <v>60</v>
      </c>
    </row>
    <row r="13" spans="1:15" s="2" customFormat="1" ht="55.5" customHeight="1" x14ac:dyDescent="0.2">
      <c r="A13" s="43"/>
      <c r="B13" s="19" t="s">
        <v>98</v>
      </c>
      <c r="C13" s="13" t="s">
        <v>752</v>
      </c>
      <c r="D13" s="128"/>
      <c r="E13" s="360" t="s">
        <v>398</v>
      </c>
      <c r="F13" s="19" t="s">
        <v>21</v>
      </c>
      <c r="G13" s="199">
        <f>VLOOKUP(F13,Lists!$A$45:$B$50,2,FALSE)</f>
        <v>1.0000000000000001E-5</v>
      </c>
      <c r="H13" s="19" t="s">
        <v>21</v>
      </c>
      <c r="I13" s="196">
        <f>VLOOKUP(H13,Lists!$A$22:$B$30,2,FALSE)</f>
        <v>1</v>
      </c>
      <c r="J13" s="80" t="s">
        <v>21</v>
      </c>
      <c r="K13" s="193">
        <f>VLOOKUP(J13,Lists!$A$35:$B$40,2,FALSE)</f>
        <v>1E-4</v>
      </c>
      <c r="L13" s="78">
        <f t="shared" si="0"/>
        <v>1.0000000000000001E-9</v>
      </c>
      <c r="M13" s="87">
        <f t="shared" si="1"/>
        <v>1</v>
      </c>
      <c r="N13" s="236">
        <f>IF(B13=Lists!$A$13,Lists!$E$35)+IF(B13=Lists!$A$14,Lists!$E$40)+IF(B13=Lists!$A$15,Lists!$E$40)</f>
        <v>1E-4</v>
      </c>
      <c r="O13" s="84">
        <f t="shared" si="2"/>
        <v>1.0000000000000001E-9</v>
      </c>
    </row>
    <row r="14" spans="1:15" s="2" customFormat="1" ht="89.25" customHeight="1" x14ac:dyDescent="0.2">
      <c r="A14" s="187"/>
      <c r="B14" s="19" t="s">
        <v>98</v>
      </c>
      <c r="C14" s="13" t="s">
        <v>578</v>
      </c>
      <c r="D14" s="128"/>
      <c r="E14" s="360" t="s">
        <v>398</v>
      </c>
      <c r="F14" s="19" t="s">
        <v>21</v>
      </c>
      <c r="G14" s="199">
        <f>VLOOKUP(F14,Lists!$A$45:$B$50,2,FALSE)</f>
        <v>1.0000000000000001E-5</v>
      </c>
      <c r="H14" s="19" t="s">
        <v>21</v>
      </c>
      <c r="I14" s="196">
        <f>VLOOKUP(H14,Lists!$A$22:$B$30,2,FALSE)</f>
        <v>1</v>
      </c>
      <c r="J14" s="80" t="s">
        <v>21</v>
      </c>
      <c r="K14" s="193">
        <f>VLOOKUP(J14,Lists!$A$35:$B$40,2,FALSE)</f>
        <v>1E-4</v>
      </c>
      <c r="L14" s="78">
        <f t="shared" si="0"/>
        <v>1.0000000000000001E-9</v>
      </c>
      <c r="M14" s="87">
        <f t="shared" si="1"/>
        <v>1</v>
      </c>
      <c r="N14" s="236">
        <f>IF(B14=Lists!$A$13,Lists!$E$35)+IF(B14=Lists!$A$14,Lists!$E$40)+IF(B14=Lists!$A$15,Lists!$E$40)</f>
        <v>1E-4</v>
      </c>
      <c r="O14" s="84">
        <f t="shared" si="2"/>
        <v>1.0000000000000001E-9</v>
      </c>
    </row>
    <row r="15" spans="1:15" s="2" customFormat="1" ht="147" customHeight="1" x14ac:dyDescent="0.2">
      <c r="A15" s="187"/>
      <c r="B15" s="19" t="s">
        <v>98</v>
      </c>
      <c r="C15" s="576" t="s">
        <v>826</v>
      </c>
      <c r="D15" s="128" t="s">
        <v>827</v>
      </c>
      <c r="E15" s="360" t="s">
        <v>398</v>
      </c>
      <c r="F15" s="19" t="s">
        <v>21</v>
      </c>
      <c r="G15" s="199">
        <f>VLOOKUP(F15,Lists!$A$45:$B$50,2,FALSE)</f>
        <v>1.0000000000000001E-5</v>
      </c>
      <c r="H15" s="19" t="s">
        <v>21</v>
      </c>
      <c r="I15" s="196">
        <f>VLOOKUP(H15,Lists!$A$22:$B$30,2,FALSE)</f>
        <v>1</v>
      </c>
      <c r="J15" s="80" t="s">
        <v>21</v>
      </c>
      <c r="K15" s="193">
        <f>VLOOKUP(J15,Lists!$A$35:$B$40,2,FALSE)</f>
        <v>1E-4</v>
      </c>
      <c r="L15" s="78">
        <f t="shared" si="0"/>
        <v>1.0000000000000001E-9</v>
      </c>
      <c r="M15" s="87">
        <f>L15/O15</f>
        <v>1</v>
      </c>
      <c r="N15" s="236">
        <f>IF(B15=Lists!$A$13,Lists!$E$35)+IF(B15=Lists!$A$14,Lists!$E$40)+IF(B15=Lists!$A$15,Lists!$E$40)</f>
        <v>1E-4</v>
      </c>
      <c r="O15" s="84">
        <f t="shared" si="2"/>
        <v>1.0000000000000001E-9</v>
      </c>
    </row>
    <row r="16" spans="1:15" s="5" customFormat="1" ht="43.5" customHeight="1" x14ac:dyDescent="0.2">
      <c r="A16" s="43"/>
      <c r="B16" s="43" t="s">
        <v>97</v>
      </c>
      <c r="C16" s="41" t="s">
        <v>376</v>
      </c>
      <c r="D16" s="128"/>
      <c r="E16" s="363"/>
      <c r="F16" s="19" t="s">
        <v>108</v>
      </c>
      <c r="G16" s="199">
        <f>VLOOKUP(F16,Lists!$A$45:$B$50,2,FALSE)</f>
        <v>8</v>
      </c>
      <c r="H16" s="19" t="s">
        <v>18</v>
      </c>
      <c r="I16" s="196">
        <f>VLOOKUP(H16,Lists!$A$22:$B$30,2,FALSE)</f>
        <v>2</v>
      </c>
      <c r="J16" s="80" t="s">
        <v>100</v>
      </c>
      <c r="K16" s="193">
        <f>VLOOKUP(J16,Lists!$A$35:$B$40,2,FALSE)</f>
        <v>1</v>
      </c>
      <c r="L16" s="78">
        <f t="shared" si="0"/>
        <v>16</v>
      </c>
      <c r="M16" s="87">
        <f t="shared" si="1"/>
        <v>0.16666666666666666</v>
      </c>
      <c r="N16" s="236">
        <f>IF(B16=Lists!$A$13,Lists!$E$35)+IF(B16=Lists!$A$14,Lists!$E$40)+IF(B16=Lists!$A$15,Lists!$E$40)</f>
        <v>6</v>
      </c>
      <c r="O16" s="84">
        <f t="shared" si="2"/>
        <v>96</v>
      </c>
    </row>
    <row r="17" spans="1:15" s="146" customFormat="1" ht="25.5" x14ac:dyDescent="0.2">
      <c r="A17" s="154"/>
      <c r="B17" s="154"/>
      <c r="C17" s="147" t="s">
        <v>29</v>
      </c>
      <c r="D17" s="211"/>
      <c r="E17" s="148" t="s">
        <v>398</v>
      </c>
      <c r="F17" s="148" t="s">
        <v>21</v>
      </c>
      <c r="G17" s="148">
        <f>VLOOKUP(F17,Lists!$A$45:$B$50,2,FALSE)</f>
        <v>1.0000000000000001E-5</v>
      </c>
      <c r="H17" s="148" t="s">
        <v>21</v>
      </c>
      <c r="I17" s="148">
        <f>VLOOKUP(H17,Lists!$A$22:$B$30,2,FALSE)</f>
        <v>1</v>
      </c>
      <c r="J17" s="150" t="s">
        <v>21</v>
      </c>
      <c r="K17" s="148">
        <f>VLOOKUP(J17,Lists!$A$35:$B$40,2,FALSE)</f>
        <v>1E-4</v>
      </c>
      <c r="L17" s="149">
        <f t="shared" si="0"/>
        <v>1.0000000000000001E-9</v>
      </c>
      <c r="M17" s="151">
        <f t="shared" ref="M17:M27" si="6">L17/O17</f>
        <v>1.6666666666666664E-5</v>
      </c>
      <c r="N17" s="149">
        <f>Lists!$E$40</f>
        <v>6</v>
      </c>
      <c r="O17" s="149">
        <f t="shared" si="2"/>
        <v>6.0000000000000008E-5</v>
      </c>
    </row>
    <row r="18" spans="1:15" s="2" customFormat="1" ht="111" customHeight="1" x14ac:dyDescent="0.2">
      <c r="A18" s="43"/>
      <c r="B18" s="19" t="s">
        <v>98</v>
      </c>
      <c r="C18" s="13" t="s">
        <v>377</v>
      </c>
      <c r="D18" s="128"/>
      <c r="E18" s="360" t="s">
        <v>398</v>
      </c>
      <c r="F18" s="19" t="s">
        <v>21</v>
      </c>
      <c r="G18" s="199">
        <f>VLOOKUP(F18,Lists!$A$45:$B$50,2,FALSE)</f>
        <v>1.0000000000000001E-5</v>
      </c>
      <c r="H18" s="19" t="s">
        <v>21</v>
      </c>
      <c r="I18" s="196">
        <f>VLOOKUP(H18,Lists!$A$22:$B$30,2,FALSE)</f>
        <v>1</v>
      </c>
      <c r="J18" s="80" t="s">
        <v>21</v>
      </c>
      <c r="K18" s="193">
        <f>VLOOKUP(J18,Lists!$A$35:$B$40,2,FALSE)</f>
        <v>1E-4</v>
      </c>
      <c r="L18" s="78">
        <f t="shared" si="0"/>
        <v>1.0000000000000001E-9</v>
      </c>
      <c r="M18" s="87">
        <f t="shared" si="6"/>
        <v>1</v>
      </c>
      <c r="N18" s="236">
        <f>IF(B18=Lists!$A$13,Lists!$E$35)+IF(B18=Lists!$A$14,Lists!$E$40)+IF(B18=Lists!$A$15,Lists!$E$40)</f>
        <v>1E-4</v>
      </c>
      <c r="O18" s="84">
        <f t="shared" si="2"/>
        <v>1.0000000000000001E-9</v>
      </c>
    </row>
    <row r="19" spans="1:15" s="5" customFormat="1" ht="25.5" x14ac:dyDescent="0.2">
      <c r="A19" s="43"/>
      <c r="B19" s="43" t="s">
        <v>97</v>
      </c>
      <c r="C19" s="41" t="s">
        <v>683</v>
      </c>
      <c r="D19" s="128"/>
      <c r="E19" s="363"/>
      <c r="F19" s="19" t="s">
        <v>110</v>
      </c>
      <c r="G19" s="199">
        <f>VLOOKUP(F19,Lists!$A$45:$B$50,2,FALSE)</f>
        <v>5</v>
      </c>
      <c r="H19" s="19" t="s">
        <v>61</v>
      </c>
      <c r="I19" s="196">
        <f>VLOOKUP(H19,Lists!$A$22:$B$30,2,FALSE)</f>
        <v>4</v>
      </c>
      <c r="J19" s="80" t="s">
        <v>100</v>
      </c>
      <c r="K19" s="193">
        <f>VLOOKUP(J19,Lists!$A$35:$B$40,2,FALSE)</f>
        <v>1</v>
      </c>
      <c r="L19" s="78">
        <f t="shared" si="0"/>
        <v>20</v>
      </c>
      <c r="M19" s="87">
        <f t="shared" si="6"/>
        <v>0.16666666666666666</v>
      </c>
      <c r="N19" s="236">
        <f>IF(B19=Lists!$A$13,Lists!$E$35)+IF(B19=Lists!$A$14,Lists!$E$40)+IF(B19=Lists!$A$15,Lists!$E$40)</f>
        <v>6</v>
      </c>
      <c r="O19" s="84">
        <f t="shared" si="2"/>
        <v>120</v>
      </c>
    </row>
    <row r="20" spans="1:15" s="2" customFormat="1" ht="102" x14ac:dyDescent="0.2">
      <c r="A20" s="43"/>
      <c r="B20" s="19" t="s">
        <v>98</v>
      </c>
      <c r="C20" s="13" t="s">
        <v>378</v>
      </c>
      <c r="D20" s="128"/>
      <c r="E20" s="360" t="s">
        <v>398</v>
      </c>
      <c r="F20" s="19" t="s">
        <v>21</v>
      </c>
      <c r="G20" s="199">
        <f>VLOOKUP(F20,Lists!$A$45:$B$50,2,FALSE)</f>
        <v>1.0000000000000001E-5</v>
      </c>
      <c r="H20" s="19" t="s">
        <v>21</v>
      </c>
      <c r="I20" s="196">
        <f>VLOOKUP(H20,Lists!$A$22:$B$30,2,FALSE)</f>
        <v>1</v>
      </c>
      <c r="J20" s="80" t="s">
        <v>21</v>
      </c>
      <c r="K20" s="193">
        <f>VLOOKUP(J20,Lists!$A$35:$B$40,2,FALSE)</f>
        <v>1E-4</v>
      </c>
      <c r="L20" s="78">
        <f t="shared" si="0"/>
        <v>1.0000000000000001E-9</v>
      </c>
      <c r="M20" s="87">
        <f>L20/O20</f>
        <v>1</v>
      </c>
      <c r="N20" s="236">
        <f>IF(B20=Lists!$A$13,Lists!$E$35)+IF(B20=Lists!$A$14,Lists!$E$40)+IF(B20=Lists!$A$15,Lists!$E$40)</f>
        <v>1E-4</v>
      </c>
      <c r="O20" s="84">
        <f t="shared" si="2"/>
        <v>1.0000000000000001E-9</v>
      </c>
    </row>
    <row r="21" spans="1:15" s="2" customFormat="1" ht="76.5" x14ac:dyDescent="0.2">
      <c r="A21" s="43"/>
      <c r="B21" s="43" t="s">
        <v>97</v>
      </c>
      <c r="C21" s="41" t="s">
        <v>379</v>
      </c>
      <c r="D21" s="128" t="s">
        <v>247</v>
      </c>
      <c r="E21" s="363"/>
      <c r="F21" s="19" t="s">
        <v>108</v>
      </c>
      <c r="G21" s="199">
        <f>VLOOKUP(F21,Lists!$A$45:$B$50,2,FALSE)</f>
        <v>8</v>
      </c>
      <c r="H21" s="19" t="s">
        <v>61</v>
      </c>
      <c r="I21" s="196">
        <f>VLOOKUP(H21,Lists!$A$22:$B$30,2,FALSE)</f>
        <v>4</v>
      </c>
      <c r="J21" s="80" t="s">
        <v>100</v>
      </c>
      <c r="K21" s="193">
        <f>VLOOKUP(J21,Lists!$A$35:$B$40,2,FALSE)</f>
        <v>1</v>
      </c>
      <c r="L21" s="78">
        <f t="shared" si="0"/>
        <v>32</v>
      </c>
      <c r="M21" s="87">
        <f t="shared" si="6"/>
        <v>0.16666666666666666</v>
      </c>
      <c r="N21" s="236">
        <f>IF(B21=Lists!$A$13,Lists!$E$35)+IF(B21=Lists!$A$14,Lists!$E$40)+IF(B21=Lists!$A$15,Lists!$E$40)</f>
        <v>6</v>
      </c>
      <c r="O21" s="84">
        <f t="shared" si="2"/>
        <v>192</v>
      </c>
    </row>
    <row r="22" spans="1:15" s="2" customFormat="1" ht="267.75" x14ac:dyDescent="0.2">
      <c r="A22" s="187"/>
      <c r="B22" s="19" t="s">
        <v>98</v>
      </c>
      <c r="C22" s="36" t="s">
        <v>753</v>
      </c>
      <c r="D22" s="128" t="s">
        <v>93</v>
      </c>
      <c r="E22" s="360" t="s">
        <v>398</v>
      </c>
      <c r="F22" s="19" t="s">
        <v>21</v>
      </c>
      <c r="G22" s="199">
        <f>VLOOKUP(F22,Lists!$A$45:$B$50,2,FALSE)</f>
        <v>1.0000000000000001E-5</v>
      </c>
      <c r="H22" s="19" t="s">
        <v>21</v>
      </c>
      <c r="I22" s="196">
        <f>VLOOKUP(H22,Lists!$A$22:$B$30,2,FALSE)</f>
        <v>1</v>
      </c>
      <c r="J22" s="80" t="s">
        <v>21</v>
      </c>
      <c r="K22" s="193">
        <f>VLOOKUP(J22,Lists!$A$35:$B$40,2,FALSE)</f>
        <v>1E-4</v>
      </c>
      <c r="L22" s="78">
        <f t="shared" si="0"/>
        <v>1.0000000000000001E-9</v>
      </c>
      <c r="M22" s="87">
        <f>L22/O22</f>
        <v>1</v>
      </c>
      <c r="N22" s="236">
        <f>IF(B22=Lists!$A$13,Lists!$E$35)+IF(B22=Lists!$A$14,Lists!$E$40)+IF(B22=Lists!$A$15,Lists!$E$40)</f>
        <v>1E-4</v>
      </c>
      <c r="O22" s="84">
        <f t="shared" si="2"/>
        <v>1.0000000000000001E-9</v>
      </c>
    </row>
    <row r="23" spans="1:15" s="2" customFormat="1" ht="25.5" x14ac:dyDescent="0.2">
      <c r="A23" s="43"/>
      <c r="B23" s="43" t="s">
        <v>97</v>
      </c>
      <c r="C23" s="41" t="s">
        <v>380</v>
      </c>
      <c r="E23" s="363"/>
      <c r="F23" s="19" t="s">
        <v>108</v>
      </c>
      <c r="G23" s="199">
        <f>VLOOKUP(F23,Lists!$A$45:$B$50,2,FALSE)</f>
        <v>8</v>
      </c>
      <c r="H23" s="19" t="s">
        <v>61</v>
      </c>
      <c r="I23" s="196">
        <f>VLOOKUP(H23,Lists!$A$22:$B$30,2,FALSE)</f>
        <v>4</v>
      </c>
      <c r="J23" s="80" t="s">
        <v>100</v>
      </c>
      <c r="K23" s="193">
        <f>VLOOKUP(J23,Lists!$A$35:$B$40,2,FALSE)</f>
        <v>1</v>
      </c>
      <c r="L23" s="78">
        <f t="shared" si="0"/>
        <v>32</v>
      </c>
      <c r="M23" s="87">
        <f>L23/O23</f>
        <v>0.16666666666666666</v>
      </c>
      <c r="N23" s="236">
        <f>IF(B23=Lists!$A$13,Lists!$E$35)+IF(B23=Lists!$A$14,Lists!$E$40)+IF(B23=Lists!$A$15,Lists!$E$40)</f>
        <v>6</v>
      </c>
      <c r="O23" s="84">
        <f t="shared" si="2"/>
        <v>192</v>
      </c>
    </row>
    <row r="24" spans="1:15" s="2" customFormat="1" ht="75.75" customHeight="1" x14ac:dyDescent="0.2">
      <c r="A24" s="43"/>
      <c r="B24" s="19" t="s">
        <v>98</v>
      </c>
      <c r="C24" s="36" t="s">
        <v>754</v>
      </c>
      <c r="D24" s="130" t="s">
        <v>755</v>
      </c>
      <c r="E24" s="360" t="s">
        <v>398</v>
      </c>
      <c r="F24" s="19" t="s">
        <v>21</v>
      </c>
      <c r="G24" s="199">
        <f>VLOOKUP(F24,Lists!$A$45:$B$50,2,FALSE)</f>
        <v>1.0000000000000001E-5</v>
      </c>
      <c r="H24" s="19" t="s">
        <v>21</v>
      </c>
      <c r="I24" s="196">
        <f>VLOOKUP(H24,Lists!$A$22:$B$30,2,FALSE)</f>
        <v>1</v>
      </c>
      <c r="J24" s="80" t="s">
        <v>21</v>
      </c>
      <c r="K24" s="193">
        <f>VLOOKUP(J24,Lists!$A$35:$B$40,2,FALSE)</f>
        <v>1E-4</v>
      </c>
      <c r="L24" s="78">
        <f t="shared" si="0"/>
        <v>1.0000000000000001E-9</v>
      </c>
      <c r="M24" s="87">
        <f>L24/O24</f>
        <v>1</v>
      </c>
      <c r="N24" s="236">
        <f>IF(B24=Lists!$A$13,Lists!$E$35)+IF(B24=Lists!$A$14,Lists!$E$40)+IF(B24=Lists!$A$15,Lists!$E$40)</f>
        <v>1E-4</v>
      </c>
      <c r="O24" s="84">
        <f t="shared" si="2"/>
        <v>1.0000000000000001E-9</v>
      </c>
    </row>
    <row r="25" spans="1:15" s="146" customFormat="1" x14ac:dyDescent="0.2">
      <c r="A25" s="154"/>
      <c r="B25" s="154"/>
      <c r="C25" s="147" t="s">
        <v>224</v>
      </c>
      <c r="D25" s="211"/>
      <c r="E25" s="148" t="s">
        <v>398</v>
      </c>
      <c r="F25" s="148" t="s">
        <v>21</v>
      </c>
      <c r="G25" s="148">
        <f>VLOOKUP(F25,Lists!$A$45:$B$50,2,FALSE)</f>
        <v>1.0000000000000001E-5</v>
      </c>
      <c r="H25" s="148" t="s">
        <v>21</v>
      </c>
      <c r="I25" s="148">
        <f>VLOOKUP(H25,Lists!$A$22:$B$30,2,FALSE)</f>
        <v>1</v>
      </c>
      <c r="J25" s="150" t="s">
        <v>21</v>
      </c>
      <c r="K25" s="148">
        <f>VLOOKUP(J25,Lists!$A$35:$B$40,2,FALSE)</f>
        <v>1E-4</v>
      </c>
      <c r="L25" s="149">
        <f t="shared" si="0"/>
        <v>1.0000000000000001E-9</v>
      </c>
      <c r="M25" s="151">
        <f t="shared" si="6"/>
        <v>1.6666666666666664E-5</v>
      </c>
      <c r="N25" s="149">
        <f>Lists!$E$40</f>
        <v>6</v>
      </c>
      <c r="O25" s="149">
        <f t="shared" si="2"/>
        <v>6.0000000000000008E-5</v>
      </c>
    </row>
    <row r="26" spans="1:15" ht="127.5" x14ac:dyDescent="0.2">
      <c r="A26" s="43"/>
      <c r="B26" s="19" t="s">
        <v>98</v>
      </c>
      <c r="C26" s="21" t="s">
        <v>756</v>
      </c>
      <c r="D26" s="128" t="s">
        <v>312</v>
      </c>
      <c r="E26" s="360" t="s">
        <v>398</v>
      </c>
      <c r="F26" s="19" t="s">
        <v>21</v>
      </c>
      <c r="G26" s="199">
        <f>VLOOKUP(F26,Lists!$A$45:$B$50,2,FALSE)</f>
        <v>1.0000000000000001E-5</v>
      </c>
      <c r="H26" s="19" t="s">
        <v>21</v>
      </c>
      <c r="I26" s="196">
        <f>VLOOKUP(H26,Lists!$A$22:$B$30,2,FALSE)</f>
        <v>1</v>
      </c>
      <c r="J26" s="80" t="s">
        <v>21</v>
      </c>
      <c r="K26" s="193">
        <f>VLOOKUP(J26,Lists!$A$35:$B$40,2,FALSE)</f>
        <v>1E-4</v>
      </c>
      <c r="L26" s="78">
        <f t="shared" si="0"/>
        <v>1.0000000000000001E-9</v>
      </c>
      <c r="M26" s="87">
        <f t="shared" si="6"/>
        <v>1</v>
      </c>
      <c r="N26" s="236">
        <f>IF(B26=Lists!$A$13,Lists!$E$35)+IF(B26=Lists!$A$14,Lists!$E$40)+IF(B26=Lists!$A$15,Lists!$E$40)</f>
        <v>1E-4</v>
      </c>
      <c r="O26" s="84">
        <f t="shared" si="2"/>
        <v>1.0000000000000001E-9</v>
      </c>
    </row>
    <row r="27" spans="1:15" s="5" customFormat="1" ht="140.25" x14ac:dyDescent="0.2">
      <c r="A27" s="187"/>
      <c r="B27" s="19" t="s">
        <v>98</v>
      </c>
      <c r="C27" s="539" t="s">
        <v>268</v>
      </c>
      <c r="D27" s="128" t="s">
        <v>757</v>
      </c>
      <c r="E27" s="360" t="s">
        <v>398</v>
      </c>
      <c r="F27" s="19" t="s">
        <v>21</v>
      </c>
      <c r="G27" s="199">
        <f>VLOOKUP(F27,Lists!$A$45:$B$50,2,FALSE)</f>
        <v>1.0000000000000001E-5</v>
      </c>
      <c r="H27" s="19" t="s">
        <v>21</v>
      </c>
      <c r="I27" s="196">
        <f>VLOOKUP(H27,Lists!$A$22:$B$30,2,FALSE)</f>
        <v>1</v>
      </c>
      <c r="J27" s="80" t="s">
        <v>21</v>
      </c>
      <c r="K27" s="193">
        <f>VLOOKUP(J27,Lists!$A$35:$B$40,2,FALSE)</f>
        <v>1E-4</v>
      </c>
      <c r="L27" s="78">
        <f t="shared" si="0"/>
        <v>1.0000000000000001E-9</v>
      </c>
      <c r="M27" s="87">
        <f t="shared" si="6"/>
        <v>1</v>
      </c>
      <c r="N27" s="236">
        <f>IF(B27=Lists!$A$13,Lists!$E$35)+IF(B27=Lists!$A$14,Lists!$E$40)+IF(B27=Lists!$A$15,Lists!$E$40)</f>
        <v>1E-4</v>
      </c>
      <c r="O27" s="84">
        <f t="shared" si="2"/>
        <v>1.0000000000000001E-9</v>
      </c>
    </row>
    <row r="28" spans="1:15" s="2" customFormat="1" ht="51" x14ac:dyDescent="0.2">
      <c r="A28" s="43"/>
      <c r="B28" s="43" t="s">
        <v>97</v>
      </c>
      <c r="C28" s="6" t="s">
        <v>758</v>
      </c>
      <c r="D28" s="128" t="s">
        <v>313</v>
      </c>
      <c r="E28" s="363"/>
      <c r="F28" s="19" t="s">
        <v>111</v>
      </c>
      <c r="G28" s="199">
        <f>VLOOKUP(F28,Lists!$A$45:$B$50,2,FALSE)</f>
        <v>3</v>
      </c>
      <c r="H28" s="19" t="s">
        <v>18</v>
      </c>
      <c r="I28" s="196">
        <f>VLOOKUP(H28,Lists!$A$22:$B$30,2,FALSE)</f>
        <v>2</v>
      </c>
      <c r="J28" s="80" t="s">
        <v>100</v>
      </c>
      <c r="K28" s="193">
        <f>VLOOKUP(J28,Lists!$A$35:$B$40,2,FALSE)</f>
        <v>1</v>
      </c>
      <c r="L28" s="78">
        <f t="shared" si="0"/>
        <v>6</v>
      </c>
      <c r="M28" s="87">
        <f t="shared" ref="M28:M33" si="7">L28/O28</f>
        <v>0.16666666666666666</v>
      </c>
      <c r="N28" s="236">
        <f>IF(B28=Lists!$A$13,Lists!$E$35)+IF(B28=Lists!$A$14,Lists!$E$40)+IF(B28=Lists!$A$15,Lists!$E$40)</f>
        <v>6</v>
      </c>
      <c r="O28" s="84">
        <f t="shared" si="2"/>
        <v>36</v>
      </c>
    </row>
    <row r="29" spans="1:15" s="2" customFormat="1" ht="38.25" x14ac:dyDescent="0.2">
      <c r="A29" s="43"/>
      <c r="B29" s="19" t="s">
        <v>98</v>
      </c>
      <c r="C29" s="22" t="s">
        <v>759</v>
      </c>
      <c r="D29" s="128"/>
      <c r="E29" s="360" t="s">
        <v>398</v>
      </c>
      <c r="F29" s="19" t="s">
        <v>21</v>
      </c>
      <c r="G29" s="199">
        <f>VLOOKUP(F29,Lists!$A$45:$B$50,2,FALSE)</f>
        <v>1.0000000000000001E-5</v>
      </c>
      <c r="H29" s="19" t="s">
        <v>21</v>
      </c>
      <c r="I29" s="196">
        <f>VLOOKUP(H29,Lists!$A$22:$B$30,2,FALSE)</f>
        <v>1</v>
      </c>
      <c r="J29" s="80" t="s">
        <v>21</v>
      </c>
      <c r="K29" s="193">
        <f>VLOOKUP(J29,Lists!$A$35:$B$40,2,FALSE)</f>
        <v>1E-4</v>
      </c>
      <c r="L29" s="78">
        <f t="shared" si="0"/>
        <v>1.0000000000000001E-9</v>
      </c>
      <c r="M29" s="87">
        <f t="shared" si="7"/>
        <v>1</v>
      </c>
      <c r="N29" s="236">
        <f>IF(B29=Lists!$A$13,Lists!$E$35)+IF(B29=Lists!$A$14,Lists!$E$40)+IF(B29=Lists!$A$15,Lists!$E$40)</f>
        <v>1E-4</v>
      </c>
      <c r="O29" s="84">
        <f t="shared" si="2"/>
        <v>1.0000000000000001E-9</v>
      </c>
    </row>
    <row r="30" spans="1:15" s="2" customFormat="1" ht="38.25" x14ac:dyDescent="0.2">
      <c r="A30" s="43"/>
      <c r="B30" s="19" t="s">
        <v>98</v>
      </c>
      <c r="C30" s="22" t="s">
        <v>244</v>
      </c>
      <c r="D30" s="128"/>
      <c r="E30" s="360" t="s">
        <v>398</v>
      </c>
      <c r="F30" s="19" t="s">
        <v>21</v>
      </c>
      <c r="G30" s="199">
        <f>VLOOKUP(F30,Lists!$A$45:$B$50,2,FALSE)</f>
        <v>1.0000000000000001E-5</v>
      </c>
      <c r="H30" s="19" t="s">
        <v>21</v>
      </c>
      <c r="I30" s="196">
        <f>VLOOKUP(H30,Lists!$A$22:$B$30,2,FALSE)</f>
        <v>1</v>
      </c>
      <c r="J30" s="80" t="s">
        <v>21</v>
      </c>
      <c r="K30" s="193">
        <f>VLOOKUP(J30,Lists!$A$35:$B$40,2,FALSE)</f>
        <v>1E-4</v>
      </c>
      <c r="L30" s="78">
        <f t="shared" si="0"/>
        <v>1.0000000000000001E-9</v>
      </c>
      <c r="M30" s="87">
        <f t="shared" si="7"/>
        <v>1</v>
      </c>
      <c r="N30" s="236">
        <f>IF(B30=Lists!$A$13,Lists!$E$35)+IF(B30=Lists!$A$14,Lists!$E$40)+IF(B30=Lists!$A$15,Lists!$E$40)</f>
        <v>1E-4</v>
      </c>
      <c r="O30" s="84">
        <f t="shared" si="2"/>
        <v>1.0000000000000001E-9</v>
      </c>
    </row>
    <row r="31" spans="1:15" s="2" customFormat="1" ht="63.75" x14ac:dyDescent="0.2">
      <c r="A31" s="43"/>
      <c r="B31" s="19" t="s">
        <v>98</v>
      </c>
      <c r="C31" s="21" t="s">
        <v>760</v>
      </c>
      <c r="D31" s="128" t="s">
        <v>245</v>
      </c>
      <c r="E31" s="360" t="s">
        <v>398</v>
      </c>
      <c r="F31" s="19" t="s">
        <v>21</v>
      </c>
      <c r="G31" s="199">
        <f>VLOOKUP(F31,Lists!$A$45:$B$50,2,FALSE)</f>
        <v>1.0000000000000001E-5</v>
      </c>
      <c r="H31" s="19" t="s">
        <v>21</v>
      </c>
      <c r="I31" s="196">
        <f>VLOOKUP(H31,Lists!$A$22:$B$30,2,FALSE)</f>
        <v>1</v>
      </c>
      <c r="J31" s="80" t="s">
        <v>21</v>
      </c>
      <c r="K31" s="193">
        <f>VLOOKUP(J31,Lists!$A$35:$B$40,2,FALSE)</f>
        <v>1E-4</v>
      </c>
      <c r="L31" s="78">
        <f t="shared" si="0"/>
        <v>1.0000000000000001E-9</v>
      </c>
      <c r="M31" s="87">
        <f t="shared" si="7"/>
        <v>1</v>
      </c>
      <c r="N31" s="236">
        <f>IF(B31=Lists!$A$13,Lists!$E$35)+IF(B31=Lists!$A$14,Lists!$E$40)+IF(B31=Lists!$A$15,Lists!$E$40)</f>
        <v>1E-4</v>
      </c>
      <c r="O31" s="84">
        <f t="shared" si="2"/>
        <v>1.0000000000000001E-9</v>
      </c>
    </row>
    <row r="32" spans="1:15" s="2" customFormat="1" ht="38.25" x14ac:dyDescent="0.2">
      <c r="A32" s="43"/>
      <c r="B32" s="19" t="s">
        <v>98</v>
      </c>
      <c r="C32" s="21" t="s">
        <v>246</v>
      </c>
      <c r="D32" s="128"/>
      <c r="E32" s="360" t="s">
        <v>398</v>
      </c>
      <c r="F32" s="19" t="s">
        <v>21</v>
      </c>
      <c r="G32" s="199">
        <f>VLOOKUP(F32,Lists!$A$45:$B$50,2,FALSE)</f>
        <v>1.0000000000000001E-5</v>
      </c>
      <c r="H32" s="19" t="s">
        <v>21</v>
      </c>
      <c r="I32" s="196">
        <f>VLOOKUP(H32,Lists!$A$22:$B$30,2,FALSE)</f>
        <v>1</v>
      </c>
      <c r="J32" s="80" t="s">
        <v>21</v>
      </c>
      <c r="K32" s="193">
        <f>VLOOKUP(J32,Lists!$A$35:$B$40,2,FALSE)</f>
        <v>1E-4</v>
      </c>
      <c r="L32" s="78">
        <f t="shared" si="0"/>
        <v>1.0000000000000001E-9</v>
      </c>
      <c r="M32" s="87">
        <f t="shared" si="7"/>
        <v>1</v>
      </c>
      <c r="N32" s="236">
        <f>IF(B32=Lists!$A$13,Lists!$E$35)+IF(B32=Lists!$A$14,Lists!$E$40)+IF(B32=Lists!$A$15,Lists!$E$40)</f>
        <v>1E-4</v>
      </c>
      <c r="O32" s="84">
        <f t="shared" si="2"/>
        <v>1.0000000000000001E-9</v>
      </c>
    </row>
    <row r="33" spans="1:15" s="2" customFormat="1" ht="51" x14ac:dyDescent="0.2">
      <c r="A33" s="43"/>
      <c r="B33" s="19" t="s">
        <v>98</v>
      </c>
      <c r="C33" s="22" t="s">
        <v>266</v>
      </c>
      <c r="D33" s="128"/>
      <c r="E33" s="360" t="s">
        <v>398</v>
      </c>
      <c r="F33" s="19" t="s">
        <v>21</v>
      </c>
      <c r="G33" s="199">
        <f>VLOOKUP(F33,Lists!$A$45:$B$50,2,FALSE)</f>
        <v>1.0000000000000001E-5</v>
      </c>
      <c r="H33" s="19" t="s">
        <v>21</v>
      </c>
      <c r="I33" s="196">
        <f>VLOOKUP(H33,Lists!$A$22:$B$30,2,FALSE)</f>
        <v>1</v>
      </c>
      <c r="J33" s="80" t="s">
        <v>21</v>
      </c>
      <c r="K33" s="193">
        <f>VLOOKUP(J33,Lists!$A$35:$B$40,2,FALSE)</f>
        <v>1E-4</v>
      </c>
      <c r="L33" s="78">
        <f t="shared" si="0"/>
        <v>1.0000000000000001E-9</v>
      </c>
      <c r="M33" s="87">
        <f t="shared" si="7"/>
        <v>1</v>
      </c>
      <c r="N33" s="236">
        <f>IF(B33=Lists!$A$13,Lists!$E$35)+IF(B33=Lists!$A$14,Lists!$E$40)+IF(B33=Lists!$A$15,Lists!$E$40)</f>
        <v>1E-4</v>
      </c>
      <c r="O33" s="84">
        <f t="shared" si="2"/>
        <v>1.0000000000000001E-9</v>
      </c>
    </row>
    <row r="34" spans="1:15" s="2" customFormat="1" ht="243.75" customHeight="1" x14ac:dyDescent="0.2">
      <c r="A34" s="43"/>
      <c r="B34" s="19" t="s">
        <v>98</v>
      </c>
      <c r="C34" s="22" t="s">
        <v>381</v>
      </c>
      <c r="D34" s="128" t="s">
        <v>792</v>
      </c>
      <c r="E34" s="360" t="s">
        <v>398</v>
      </c>
      <c r="F34" s="19" t="s">
        <v>21</v>
      </c>
      <c r="G34" s="199">
        <f>VLOOKUP(F34,Lists!$A$45:$B$50,2,FALSE)</f>
        <v>1.0000000000000001E-5</v>
      </c>
      <c r="H34" s="19" t="s">
        <v>21</v>
      </c>
      <c r="I34" s="196">
        <f>VLOOKUP(H34,Lists!$A$22:$B$30,2,FALSE)</f>
        <v>1</v>
      </c>
      <c r="J34" s="80" t="s">
        <v>21</v>
      </c>
      <c r="K34" s="193">
        <f>VLOOKUP(J34,Lists!$A$35:$B$40,2,FALSE)</f>
        <v>1E-4</v>
      </c>
      <c r="L34" s="78">
        <f t="shared" si="0"/>
        <v>1.0000000000000001E-9</v>
      </c>
      <c r="M34" s="87">
        <f t="shared" ref="M34:M39" si="8">L34/O34</f>
        <v>1</v>
      </c>
      <c r="N34" s="236">
        <f>IF(B34=Lists!$A$13,Lists!$E$35)+IF(B34=Lists!$A$14,Lists!$E$40)+IF(B34=Lists!$A$15,Lists!$E$40)</f>
        <v>1E-4</v>
      </c>
      <c r="O34" s="84">
        <f t="shared" si="2"/>
        <v>1.0000000000000001E-9</v>
      </c>
    </row>
    <row r="35" spans="1:15" s="2" customFormat="1" ht="51" x14ac:dyDescent="0.2">
      <c r="A35" s="187"/>
      <c r="B35" s="43" t="s">
        <v>97</v>
      </c>
      <c r="C35" s="24" t="s">
        <v>382</v>
      </c>
      <c r="D35" s="128"/>
      <c r="E35" s="363"/>
      <c r="F35" s="19" t="s">
        <v>111</v>
      </c>
      <c r="G35" s="199">
        <f>VLOOKUP(F35,Lists!$A$45:$B$50,2,FALSE)</f>
        <v>3</v>
      </c>
      <c r="H35" s="19" t="s">
        <v>18</v>
      </c>
      <c r="I35" s="196">
        <f>VLOOKUP(H35,Lists!$A$22:$B$30,2,FALSE)</f>
        <v>2</v>
      </c>
      <c r="J35" s="80" t="s">
        <v>100</v>
      </c>
      <c r="K35" s="193">
        <f>VLOOKUP(J35,Lists!$A$35:$B$40,2,FALSE)</f>
        <v>1</v>
      </c>
      <c r="L35" s="78">
        <f t="shared" si="0"/>
        <v>6</v>
      </c>
      <c r="M35" s="87">
        <f t="shared" si="8"/>
        <v>0.16666666666666666</v>
      </c>
      <c r="N35" s="236">
        <f>IF(B35=Lists!$A$13,Lists!$E$35)+IF(B35=Lists!$A$14,Lists!$E$40)+IF(B35=Lists!$A$15,Lists!$E$40)</f>
        <v>6</v>
      </c>
      <c r="O35" s="84">
        <f t="shared" si="2"/>
        <v>36</v>
      </c>
    </row>
    <row r="36" spans="1:15" s="146" customFormat="1" ht="30.75" customHeight="1" x14ac:dyDescent="0.2">
      <c r="A36" s="154"/>
      <c r="B36" s="154"/>
      <c r="C36" s="147" t="s">
        <v>793</v>
      </c>
      <c r="D36" s="211"/>
      <c r="E36" s="148" t="s">
        <v>398</v>
      </c>
      <c r="F36" s="148" t="s">
        <v>21</v>
      </c>
      <c r="G36" s="148">
        <f>VLOOKUP(F36,Lists!$A$45:$B$50,2,FALSE)</f>
        <v>1.0000000000000001E-5</v>
      </c>
      <c r="H36" s="148" t="s">
        <v>21</v>
      </c>
      <c r="I36" s="148">
        <f>VLOOKUP(H36,Lists!$A$22:$B$30,2,FALSE)</f>
        <v>1</v>
      </c>
      <c r="J36" s="150" t="s">
        <v>21</v>
      </c>
      <c r="K36" s="148">
        <f>VLOOKUP(J36,Lists!$A$35:$B$40,2,FALSE)</f>
        <v>1E-4</v>
      </c>
      <c r="L36" s="149">
        <f t="shared" si="0"/>
        <v>1.0000000000000001E-9</v>
      </c>
      <c r="M36" s="151">
        <f t="shared" si="8"/>
        <v>1.6666666666666664E-5</v>
      </c>
      <c r="N36" s="149">
        <f>Lists!$E$40</f>
        <v>6</v>
      </c>
      <c r="O36" s="149">
        <f t="shared" si="2"/>
        <v>6.0000000000000008E-5</v>
      </c>
    </row>
    <row r="37" spans="1:15" s="2" customFormat="1" ht="78.75" customHeight="1" x14ac:dyDescent="0.2">
      <c r="A37" s="43"/>
      <c r="B37" s="19" t="s">
        <v>98</v>
      </c>
      <c r="C37" s="22" t="s">
        <v>795</v>
      </c>
      <c r="D37" s="132"/>
      <c r="E37" s="360" t="s">
        <v>398</v>
      </c>
      <c r="F37" s="19" t="s">
        <v>21</v>
      </c>
      <c r="G37" s="199">
        <f>VLOOKUP(F37,Lists!$A$45:$B$50,2,FALSE)</f>
        <v>1.0000000000000001E-5</v>
      </c>
      <c r="H37" s="19" t="s">
        <v>21</v>
      </c>
      <c r="I37" s="196">
        <f>VLOOKUP(H37,Lists!$A$22:$B$30,2,FALSE)</f>
        <v>1</v>
      </c>
      <c r="J37" s="80" t="s">
        <v>21</v>
      </c>
      <c r="K37" s="193">
        <f>VLOOKUP(J37,Lists!$A$35:$B$40,2,FALSE)</f>
        <v>1E-4</v>
      </c>
      <c r="L37" s="78">
        <f t="shared" si="0"/>
        <v>1.0000000000000001E-9</v>
      </c>
      <c r="M37" s="87">
        <f t="shared" si="8"/>
        <v>1</v>
      </c>
      <c r="N37" s="236">
        <f>IF(B37=Lists!$A$13,Lists!$E$35)+IF(B37=Lists!$A$14,Lists!$E$40)+IF(B37=Lists!$A$15,Lists!$E$40)</f>
        <v>1E-4</v>
      </c>
      <c r="O37" s="84">
        <f t="shared" si="2"/>
        <v>1.0000000000000001E-9</v>
      </c>
    </row>
    <row r="38" spans="1:15" s="58" customFormat="1" ht="98.25" customHeight="1" x14ac:dyDescent="0.2">
      <c r="A38" s="43"/>
      <c r="B38" s="187" t="s">
        <v>97</v>
      </c>
      <c r="C38" s="13" t="s">
        <v>794</v>
      </c>
      <c r="D38" s="128" t="s">
        <v>761</v>
      </c>
      <c r="E38" s="363"/>
      <c r="F38" s="126" t="s">
        <v>111</v>
      </c>
      <c r="G38" s="199">
        <f>VLOOKUP(F38,Lists!$A$45:$B$50,2,FALSE)</f>
        <v>3</v>
      </c>
      <c r="H38" s="19" t="s">
        <v>18</v>
      </c>
      <c r="I38" s="196">
        <f>VLOOKUP(H38,Lists!$A$22:$B$30,2,FALSE)</f>
        <v>2</v>
      </c>
      <c r="J38" s="80" t="s">
        <v>100</v>
      </c>
      <c r="K38" s="193">
        <f>VLOOKUP(J38,Lists!$A$35:$B$40,2,FALSE)</f>
        <v>1</v>
      </c>
      <c r="L38" s="78">
        <f t="shared" si="0"/>
        <v>6</v>
      </c>
      <c r="M38" s="87">
        <f t="shared" si="8"/>
        <v>0.16666666666666666</v>
      </c>
      <c r="N38" s="236">
        <f>IF(B38=Lists!$A$13,Lists!$E$35)+IF(B38=Lists!$A$14,Lists!$E$40)+IF(B38=Lists!$A$15,Lists!$E$40)</f>
        <v>6</v>
      </c>
      <c r="O38" s="84">
        <f t="shared" si="2"/>
        <v>36</v>
      </c>
    </row>
    <row r="39" spans="1:15" x14ac:dyDescent="0.2">
      <c r="E39" s="172"/>
      <c r="J39" s="51" t="s">
        <v>271</v>
      </c>
      <c r="L39" s="79">
        <f>SUM(L3:L38)</f>
        <v>192.0000000259999</v>
      </c>
      <c r="M39" s="87">
        <f t="shared" si="8"/>
        <v>0.16666663196383816</v>
      </c>
      <c r="O39" s="79">
        <f>SUM(O3:O38)</f>
        <v>1152.0002400220001</v>
      </c>
    </row>
    <row r="40" spans="1:15" x14ac:dyDescent="0.2">
      <c r="G40" s="507"/>
      <c r="I40" s="507"/>
      <c r="J40" s="137"/>
      <c r="K40" s="507"/>
      <c r="L40" s="507"/>
      <c r="M40" s="95"/>
      <c r="N40" s="507"/>
      <c r="O40" s="507"/>
    </row>
    <row r="41" spans="1:15" x14ac:dyDescent="0.2">
      <c r="A41" s="66"/>
      <c r="B41" s="575"/>
      <c r="C41" s="5"/>
      <c r="D41" s="513"/>
      <c r="E41" s="514"/>
      <c r="G41" s="507"/>
      <c r="I41" s="507"/>
      <c r="J41" s="137"/>
      <c r="K41" s="507"/>
      <c r="L41" s="507"/>
      <c r="M41" s="508"/>
      <c r="N41" s="507"/>
      <c r="O41" s="508"/>
    </row>
    <row r="42" spans="1:15" x14ac:dyDescent="0.2">
      <c r="A42" s="66"/>
      <c r="B42" s="575"/>
      <c r="C42" s="5"/>
      <c r="D42" s="513"/>
      <c r="E42" s="514"/>
      <c r="G42" s="507"/>
      <c r="I42" s="507"/>
      <c r="J42" s="137"/>
      <c r="K42" s="507"/>
      <c r="L42" s="507"/>
      <c r="M42" s="508"/>
      <c r="N42" s="507"/>
      <c r="O42" s="508"/>
    </row>
    <row r="43" spans="1:15" x14ac:dyDescent="0.2">
      <c r="A43" s="66"/>
      <c r="B43" s="575"/>
      <c r="C43" s="5"/>
      <c r="D43" s="513"/>
      <c r="E43" s="514"/>
      <c r="G43" s="507"/>
      <c r="I43" s="507"/>
      <c r="J43" s="137"/>
      <c r="K43" s="507"/>
      <c r="L43" s="507"/>
      <c r="M43" s="508"/>
      <c r="N43" s="507"/>
      <c r="O43" s="508"/>
    </row>
    <row r="44" spans="1:15" x14ac:dyDescent="0.2">
      <c r="A44" s="66"/>
      <c r="B44" s="575"/>
      <c r="C44" s="5"/>
      <c r="D44" s="513"/>
      <c r="E44" s="514"/>
      <c r="G44" s="507"/>
      <c r="I44" s="507"/>
      <c r="J44" s="137"/>
      <c r="K44" s="507"/>
      <c r="L44" s="507"/>
      <c r="M44" s="508"/>
      <c r="N44" s="507"/>
      <c r="O44" s="508"/>
    </row>
    <row r="45" spans="1:15" x14ac:dyDescent="0.2">
      <c r="A45" s="66"/>
      <c r="B45" s="575"/>
      <c r="C45" s="5"/>
      <c r="D45" s="513"/>
      <c r="E45" s="514"/>
      <c r="G45" s="507"/>
      <c r="I45" s="507"/>
      <c r="J45" s="137"/>
      <c r="K45" s="507"/>
      <c r="L45" s="507"/>
      <c r="M45" s="508"/>
      <c r="N45" s="507"/>
      <c r="O45" s="508"/>
    </row>
    <row r="46" spans="1:15" x14ac:dyDescent="0.2">
      <c r="A46" s="66"/>
      <c r="B46" s="575"/>
      <c r="C46" s="5"/>
      <c r="D46" s="513"/>
      <c r="E46" s="514"/>
      <c r="G46" s="507"/>
      <c r="I46" s="507"/>
      <c r="J46" s="137"/>
      <c r="K46" s="507"/>
      <c r="L46" s="507"/>
      <c r="M46" s="508"/>
      <c r="N46" s="507"/>
      <c r="O46" s="508"/>
    </row>
    <row r="47" spans="1:15" x14ac:dyDescent="0.2">
      <c r="A47" s="66"/>
      <c r="B47" s="575"/>
      <c r="C47" s="5"/>
      <c r="D47" s="513"/>
      <c r="E47" s="514"/>
      <c r="G47" s="507"/>
      <c r="I47" s="507"/>
      <c r="J47" s="137"/>
      <c r="K47" s="507"/>
      <c r="L47" s="507"/>
      <c r="M47" s="508"/>
      <c r="N47" s="507"/>
      <c r="O47" s="508"/>
    </row>
    <row r="48" spans="1:15" x14ac:dyDescent="0.2">
      <c r="A48" s="137"/>
      <c r="B48" s="575"/>
      <c r="C48" s="5"/>
      <c r="D48" s="513"/>
      <c r="E48" s="514"/>
      <c r="G48" s="507"/>
      <c r="I48" s="507"/>
      <c r="J48" s="137"/>
      <c r="K48" s="507"/>
      <c r="L48" s="507"/>
      <c r="M48" s="508"/>
      <c r="N48" s="507"/>
      <c r="O48" s="508"/>
    </row>
    <row r="49" spans="1:15" x14ac:dyDescent="0.2">
      <c r="A49" s="66"/>
      <c r="B49" s="575"/>
      <c r="C49" s="5"/>
      <c r="D49" s="513"/>
      <c r="E49" s="514"/>
      <c r="G49" s="507"/>
      <c r="I49" s="507"/>
      <c r="J49" s="137"/>
      <c r="K49" s="507"/>
      <c r="L49" s="507"/>
      <c r="M49" s="508"/>
      <c r="N49" s="507"/>
      <c r="O49" s="508"/>
    </row>
    <row r="50" spans="1:15" x14ac:dyDescent="0.2">
      <c r="A50" s="66"/>
      <c r="B50" s="575"/>
      <c r="C50" s="5"/>
      <c r="D50" s="513"/>
      <c r="E50" s="514"/>
      <c r="G50" s="507"/>
      <c r="I50" s="507"/>
      <c r="J50" s="137"/>
      <c r="K50" s="507"/>
      <c r="L50" s="507"/>
      <c r="M50" s="508"/>
      <c r="N50" s="507"/>
      <c r="O50" s="508"/>
    </row>
    <row r="51" spans="1:15" x14ac:dyDescent="0.2">
      <c r="A51" s="66"/>
      <c r="B51" s="575"/>
      <c r="C51" s="5"/>
      <c r="D51" s="513"/>
      <c r="E51" s="514"/>
      <c r="G51" s="507"/>
      <c r="I51" s="507"/>
      <c r="J51" s="137"/>
      <c r="K51" s="507"/>
      <c r="L51" s="507"/>
      <c r="M51" s="508"/>
      <c r="N51" s="507"/>
      <c r="O51" s="508"/>
    </row>
    <row r="52" spans="1:15" x14ac:dyDescent="0.2">
      <c r="A52" s="66"/>
      <c r="B52" s="575"/>
      <c r="C52" s="5"/>
      <c r="D52" s="513"/>
      <c r="E52" s="514"/>
      <c r="G52" s="507"/>
      <c r="I52" s="507"/>
      <c r="J52" s="137"/>
      <c r="K52" s="507"/>
      <c r="L52" s="507"/>
      <c r="M52" s="508"/>
      <c r="N52" s="507"/>
      <c r="O52" s="508"/>
    </row>
    <row r="53" spans="1:15" x14ac:dyDescent="0.2">
      <c r="A53" s="66"/>
      <c r="B53" s="575"/>
      <c r="C53" s="5"/>
      <c r="D53" s="513"/>
      <c r="E53" s="514"/>
      <c r="G53" s="507"/>
      <c r="I53" s="507"/>
      <c r="J53" s="137"/>
      <c r="K53" s="507"/>
      <c r="L53" s="507"/>
      <c r="M53" s="508"/>
      <c r="N53" s="507"/>
      <c r="O53" s="508"/>
    </row>
    <row r="54" spans="1:15" x14ac:dyDescent="0.2">
      <c r="A54" s="66"/>
      <c r="B54" s="575"/>
      <c r="C54" s="5"/>
      <c r="D54" s="513"/>
      <c r="E54" s="514"/>
      <c r="G54" s="507"/>
      <c r="I54" s="507"/>
      <c r="J54" s="137"/>
      <c r="K54" s="507"/>
      <c r="L54" s="507"/>
      <c r="M54" s="508"/>
      <c r="N54" s="507"/>
      <c r="O54" s="508"/>
    </row>
    <row r="55" spans="1:15" x14ac:dyDescent="0.2">
      <c r="A55" s="66"/>
      <c r="B55" s="575"/>
      <c r="C55" s="5"/>
      <c r="D55" s="513"/>
      <c r="E55" s="514"/>
      <c r="G55" s="507"/>
      <c r="I55" s="507"/>
      <c r="J55" s="137"/>
      <c r="K55" s="507"/>
      <c r="L55" s="507"/>
      <c r="M55" s="508"/>
      <c r="N55" s="507"/>
      <c r="O55" s="508"/>
    </row>
    <row r="56" spans="1:15" x14ac:dyDescent="0.2">
      <c r="G56" s="507"/>
      <c r="I56" s="507"/>
      <c r="J56" s="137"/>
      <c r="K56" s="507"/>
      <c r="L56" s="507"/>
      <c r="M56" s="508"/>
      <c r="N56" s="507"/>
      <c r="O56" s="508"/>
    </row>
    <row r="57" spans="1:15" x14ac:dyDescent="0.2">
      <c r="G57" s="507"/>
      <c r="I57" s="507"/>
      <c r="J57" s="137"/>
      <c r="K57" s="507"/>
      <c r="L57" s="507"/>
      <c r="M57" s="508"/>
      <c r="N57" s="507"/>
      <c r="O57" s="508"/>
    </row>
    <row r="58" spans="1:15" x14ac:dyDescent="0.2">
      <c r="G58" s="507"/>
      <c r="I58" s="507"/>
      <c r="J58" s="137"/>
      <c r="K58" s="507"/>
      <c r="L58" s="507"/>
      <c r="M58" s="508"/>
      <c r="N58" s="507"/>
      <c r="O58" s="508"/>
    </row>
    <row r="59" spans="1:15" x14ac:dyDescent="0.2">
      <c r="G59" s="507"/>
      <c r="I59" s="507"/>
      <c r="J59" s="137"/>
      <c r="K59" s="507"/>
      <c r="L59" s="507"/>
      <c r="M59" s="508"/>
      <c r="N59" s="507"/>
      <c r="O59" s="508"/>
    </row>
    <row r="60" spans="1:15" x14ac:dyDescent="0.2">
      <c r="G60" s="507"/>
      <c r="I60" s="507"/>
      <c r="J60" s="137"/>
      <c r="K60" s="507"/>
      <c r="L60" s="507"/>
      <c r="M60" s="508"/>
      <c r="N60" s="507"/>
      <c r="O60" s="508"/>
    </row>
    <row r="61" spans="1:15" x14ac:dyDescent="0.2">
      <c r="G61" s="507"/>
      <c r="I61" s="507"/>
      <c r="J61" s="137"/>
      <c r="K61" s="507"/>
      <c r="L61" s="507"/>
      <c r="M61" s="508"/>
      <c r="N61" s="507"/>
      <c r="O61" s="508"/>
    </row>
    <row r="62" spans="1:15" x14ac:dyDescent="0.2">
      <c r="G62" s="507"/>
      <c r="I62" s="507"/>
      <c r="J62" s="137"/>
      <c r="K62" s="507"/>
      <c r="L62" s="507"/>
      <c r="M62" s="508"/>
      <c r="N62" s="507"/>
      <c r="O62" s="508"/>
    </row>
    <row r="63" spans="1:15" x14ac:dyDescent="0.2">
      <c r="G63" s="507"/>
      <c r="I63" s="507"/>
      <c r="J63" s="137"/>
      <c r="K63" s="507"/>
      <c r="L63" s="507"/>
      <c r="M63" s="508"/>
      <c r="N63" s="507"/>
      <c r="O63" s="508"/>
    </row>
    <row r="64" spans="1:15" x14ac:dyDescent="0.2">
      <c r="G64" s="507"/>
      <c r="I64" s="507"/>
      <c r="J64" s="137"/>
      <c r="K64" s="507"/>
      <c r="L64" s="507"/>
      <c r="M64" s="508"/>
      <c r="N64" s="507"/>
      <c r="O64" s="508"/>
    </row>
    <row r="65" spans="7:15" x14ac:dyDescent="0.2">
      <c r="G65" s="507"/>
      <c r="I65" s="507"/>
      <c r="J65" s="137"/>
      <c r="K65" s="507"/>
      <c r="L65" s="507"/>
      <c r="M65" s="508"/>
      <c r="N65" s="507"/>
      <c r="O65" s="508"/>
    </row>
    <row r="66" spans="7:15" x14ac:dyDescent="0.2">
      <c r="G66" s="507"/>
      <c r="I66" s="507"/>
      <c r="J66" s="137"/>
      <c r="K66" s="507"/>
      <c r="L66" s="507"/>
      <c r="M66" s="508"/>
      <c r="N66" s="507"/>
      <c r="O66" s="508"/>
    </row>
    <row r="67" spans="7:15" x14ac:dyDescent="0.2">
      <c r="G67" s="507"/>
      <c r="I67" s="507"/>
      <c r="J67" s="137"/>
      <c r="K67" s="507"/>
      <c r="L67" s="507"/>
      <c r="M67" s="508"/>
      <c r="N67" s="507"/>
      <c r="O67" s="508"/>
    </row>
    <row r="68" spans="7:15" x14ac:dyDescent="0.2">
      <c r="G68" s="507"/>
      <c r="I68" s="507"/>
      <c r="J68" s="137"/>
      <c r="K68" s="507"/>
      <c r="L68" s="507"/>
      <c r="M68" s="508"/>
      <c r="N68" s="507"/>
      <c r="O68" s="508"/>
    </row>
    <row r="69" spans="7:15" x14ac:dyDescent="0.2">
      <c r="G69" s="507"/>
      <c r="I69" s="507"/>
      <c r="J69" s="137"/>
      <c r="K69" s="507"/>
      <c r="L69" s="507"/>
      <c r="M69" s="508"/>
      <c r="N69" s="507"/>
      <c r="O69" s="508"/>
    </row>
    <row r="70" spans="7:15" x14ac:dyDescent="0.2">
      <c r="G70" s="507"/>
      <c r="I70" s="507"/>
      <c r="J70" s="137"/>
      <c r="K70" s="507"/>
      <c r="L70" s="507"/>
      <c r="M70" s="508"/>
      <c r="N70" s="507"/>
      <c r="O70" s="508"/>
    </row>
    <row r="71" spans="7:15" x14ac:dyDescent="0.2">
      <c r="G71" s="507"/>
      <c r="I71" s="507"/>
      <c r="J71" s="137"/>
      <c r="K71" s="507"/>
      <c r="L71" s="507"/>
      <c r="M71" s="508"/>
      <c r="N71" s="507"/>
      <c r="O71" s="508"/>
    </row>
    <row r="72" spans="7:15" x14ac:dyDescent="0.2">
      <c r="G72" s="507"/>
      <c r="I72" s="507"/>
      <c r="J72" s="137"/>
      <c r="K72" s="507"/>
      <c r="L72" s="507"/>
      <c r="M72" s="508"/>
      <c r="N72" s="507"/>
      <c r="O72" s="508"/>
    </row>
    <row r="73" spans="7:15" x14ac:dyDescent="0.2">
      <c r="G73" s="507"/>
      <c r="I73" s="507"/>
      <c r="J73" s="137"/>
      <c r="K73" s="507"/>
      <c r="L73" s="507"/>
      <c r="M73" s="508"/>
      <c r="N73" s="507"/>
      <c r="O73" s="508"/>
    </row>
    <row r="74" spans="7:15" x14ac:dyDescent="0.2">
      <c r="G74" s="507"/>
      <c r="I74" s="507"/>
      <c r="J74" s="137"/>
      <c r="K74" s="507"/>
      <c r="L74" s="507"/>
      <c r="M74" s="508"/>
      <c r="N74" s="507"/>
      <c r="O74" s="508"/>
    </row>
    <row r="75" spans="7:15" x14ac:dyDescent="0.2">
      <c r="G75" s="507"/>
      <c r="I75" s="507"/>
      <c r="J75" s="137"/>
      <c r="K75" s="507"/>
      <c r="L75" s="507"/>
      <c r="M75" s="508"/>
      <c r="N75" s="507"/>
      <c r="O75" s="508"/>
    </row>
    <row r="76" spans="7:15" x14ac:dyDescent="0.2">
      <c r="G76" s="507"/>
      <c r="I76" s="507"/>
      <c r="J76" s="137"/>
      <c r="K76" s="507"/>
      <c r="L76" s="507"/>
      <c r="M76" s="508"/>
      <c r="N76" s="507"/>
      <c r="O76" s="508"/>
    </row>
    <row r="77" spans="7:15" x14ac:dyDescent="0.2">
      <c r="G77" s="507"/>
      <c r="I77" s="507"/>
      <c r="J77" s="137"/>
      <c r="K77" s="507"/>
      <c r="L77" s="507"/>
      <c r="M77" s="508"/>
      <c r="N77" s="507"/>
      <c r="O77" s="508"/>
    </row>
    <row r="78" spans="7:15" x14ac:dyDescent="0.2">
      <c r="G78" s="507"/>
      <c r="I78" s="507"/>
      <c r="J78" s="137"/>
      <c r="K78" s="507"/>
      <c r="L78" s="507"/>
      <c r="M78" s="508"/>
      <c r="N78" s="507"/>
      <c r="O78" s="508"/>
    </row>
    <row r="79" spans="7:15" x14ac:dyDescent="0.2">
      <c r="G79" s="507"/>
      <c r="I79" s="507"/>
      <c r="J79" s="137"/>
      <c r="K79" s="507"/>
      <c r="L79" s="507"/>
      <c r="M79" s="508"/>
      <c r="N79" s="507"/>
      <c r="O79" s="508"/>
    </row>
    <row r="80" spans="7:15" x14ac:dyDescent="0.2">
      <c r="G80" s="507"/>
      <c r="I80" s="507"/>
      <c r="J80" s="137"/>
      <c r="K80" s="507"/>
      <c r="L80" s="507"/>
      <c r="M80" s="508"/>
      <c r="N80" s="507"/>
      <c r="O80" s="508"/>
    </row>
    <row r="81" spans="7:15" x14ac:dyDescent="0.2">
      <c r="G81" s="507"/>
      <c r="I81" s="507"/>
      <c r="J81" s="137"/>
      <c r="K81" s="507"/>
      <c r="L81" s="507"/>
      <c r="M81" s="508"/>
      <c r="N81" s="507"/>
      <c r="O81" s="508"/>
    </row>
    <row r="82" spans="7:15" x14ac:dyDescent="0.2">
      <c r="G82" s="507"/>
      <c r="I82" s="507"/>
      <c r="J82" s="137"/>
      <c r="K82" s="507"/>
      <c r="L82" s="507"/>
      <c r="M82" s="508"/>
      <c r="N82" s="507"/>
      <c r="O82" s="508"/>
    </row>
    <row r="83" spans="7:15" x14ac:dyDescent="0.2">
      <c r="G83" s="507"/>
      <c r="I83" s="507"/>
      <c r="J83" s="137"/>
      <c r="K83" s="507"/>
      <c r="L83" s="507"/>
      <c r="M83" s="508"/>
      <c r="N83" s="507"/>
      <c r="O83" s="508"/>
    </row>
    <row r="84" spans="7:15" x14ac:dyDescent="0.2">
      <c r="G84" s="507"/>
      <c r="I84" s="507"/>
      <c r="J84" s="137"/>
      <c r="K84" s="507"/>
      <c r="L84" s="507"/>
      <c r="M84" s="508"/>
      <c r="N84" s="507"/>
      <c r="O84" s="508"/>
    </row>
    <row r="85" spans="7:15" x14ac:dyDescent="0.2">
      <c r="G85" s="507"/>
      <c r="I85" s="507"/>
      <c r="J85" s="137"/>
      <c r="K85" s="507"/>
      <c r="L85" s="507"/>
      <c r="M85" s="508"/>
      <c r="N85" s="507"/>
      <c r="O85" s="508"/>
    </row>
    <row r="86" spans="7:15" x14ac:dyDescent="0.2">
      <c r="G86" s="507"/>
      <c r="I86" s="507"/>
      <c r="J86" s="137"/>
      <c r="K86" s="507"/>
      <c r="L86" s="507"/>
      <c r="M86" s="508"/>
      <c r="N86" s="507"/>
      <c r="O86" s="508"/>
    </row>
    <row r="87" spans="7:15" x14ac:dyDescent="0.2">
      <c r="G87" s="507"/>
      <c r="I87" s="507"/>
      <c r="J87" s="137"/>
      <c r="K87" s="507"/>
      <c r="L87" s="507"/>
      <c r="M87" s="508"/>
      <c r="N87" s="507"/>
      <c r="O87" s="508"/>
    </row>
    <row r="88" spans="7:15" x14ac:dyDescent="0.2">
      <c r="G88" s="507"/>
      <c r="I88" s="507"/>
      <c r="J88" s="137"/>
      <c r="K88" s="507"/>
      <c r="L88" s="507"/>
      <c r="M88" s="508"/>
      <c r="N88" s="507"/>
      <c r="O88" s="508"/>
    </row>
    <row r="89" spans="7:15" x14ac:dyDescent="0.2">
      <c r="G89" s="507"/>
      <c r="I89" s="507"/>
      <c r="J89" s="137"/>
      <c r="K89" s="507"/>
      <c r="L89" s="507"/>
      <c r="M89" s="508"/>
      <c r="N89" s="507"/>
      <c r="O89" s="508"/>
    </row>
    <row r="90" spans="7:15" x14ac:dyDescent="0.2">
      <c r="G90" s="507"/>
      <c r="I90" s="507"/>
      <c r="J90" s="137"/>
      <c r="K90" s="507"/>
      <c r="L90" s="507"/>
      <c r="M90" s="508"/>
      <c r="N90" s="507"/>
      <c r="O90" s="508"/>
    </row>
    <row r="91" spans="7:15" x14ac:dyDescent="0.2">
      <c r="G91" s="507"/>
      <c r="I91" s="507"/>
      <c r="J91" s="137"/>
      <c r="K91" s="507"/>
      <c r="L91" s="507"/>
      <c r="M91" s="508"/>
      <c r="N91" s="507"/>
      <c r="O91" s="508"/>
    </row>
    <row r="92" spans="7:15" x14ac:dyDescent="0.2">
      <c r="G92" s="507"/>
      <c r="I92" s="507"/>
      <c r="J92" s="137"/>
      <c r="K92" s="507"/>
      <c r="L92" s="507"/>
      <c r="M92" s="508"/>
      <c r="N92" s="507"/>
      <c r="O92" s="508"/>
    </row>
    <row r="93" spans="7:15" x14ac:dyDescent="0.2">
      <c r="G93" s="507"/>
      <c r="I93" s="507"/>
      <c r="J93" s="137"/>
      <c r="K93" s="507"/>
      <c r="L93" s="507"/>
      <c r="M93" s="508"/>
      <c r="N93" s="507"/>
      <c r="O93" s="508"/>
    </row>
    <row r="94" spans="7:15" x14ac:dyDescent="0.2">
      <c r="G94" s="507"/>
      <c r="I94" s="507"/>
      <c r="J94" s="137"/>
      <c r="K94" s="507"/>
      <c r="L94" s="507"/>
      <c r="M94" s="508"/>
      <c r="N94" s="507"/>
      <c r="O94" s="508"/>
    </row>
    <row r="95" spans="7:15" x14ac:dyDescent="0.2">
      <c r="G95" s="507"/>
      <c r="I95" s="507"/>
      <c r="J95" s="137"/>
      <c r="K95" s="507"/>
      <c r="L95" s="507"/>
      <c r="M95" s="508"/>
      <c r="N95" s="507"/>
      <c r="O95" s="508"/>
    </row>
    <row r="96" spans="7:15" x14ac:dyDescent="0.2">
      <c r="G96" s="507"/>
      <c r="I96" s="507"/>
      <c r="J96" s="137"/>
      <c r="K96" s="507"/>
      <c r="L96" s="507"/>
      <c r="M96" s="508"/>
      <c r="N96" s="507"/>
      <c r="O96" s="508"/>
    </row>
    <row r="97" spans="7:15" x14ac:dyDescent="0.2">
      <c r="G97" s="507"/>
      <c r="I97" s="507"/>
      <c r="J97" s="137"/>
      <c r="K97" s="507"/>
      <c r="L97" s="507"/>
      <c r="M97" s="508"/>
      <c r="N97" s="507"/>
      <c r="O97" s="508"/>
    </row>
    <row r="98" spans="7:15" x14ac:dyDescent="0.2">
      <c r="G98" s="507"/>
      <c r="I98" s="507"/>
      <c r="J98" s="137"/>
      <c r="K98" s="507"/>
      <c r="L98" s="507"/>
      <c r="M98" s="508"/>
      <c r="N98" s="507"/>
      <c r="O98" s="508"/>
    </row>
    <row r="99" spans="7:15" x14ac:dyDescent="0.2">
      <c r="G99" s="507"/>
      <c r="I99" s="507"/>
      <c r="J99" s="137"/>
      <c r="K99" s="507"/>
      <c r="L99" s="507"/>
      <c r="M99" s="508"/>
      <c r="N99" s="507"/>
      <c r="O99" s="508"/>
    </row>
    <row r="100" spans="7:15" x14ac:dyDescent="0.2">
      <c r="G100" s="507"/>
      <c r="I100" s="507"/>
      <c r="J100" s="137"/>
      <c r="K100" s="507"/>
      <c r="L100" s="507"/>
      <c r="M100" s="508"/>
      <c r="N100" s="507"/>
      <c r="O100" s="508"/>
    </row>
    <row r="101" spans="7:15" x14ac:dyDescent="0.2">
      <c r="G101" s="507"/>
      <c r="I101" s="507"/>
      <c r="J101" s="137"/>
      <c r="K101" s="507"/>
      <c r="L101" s="507"/>
      <c r="M101" s="508"/>
      <c r="N101" s="507"/>
      <c r="O101" s="508"/>
    </row>
    <row r="102" spans="7:15" x14ac:dyDescent="0.2">
      <c r="G102" s="507"/>
      <c r="I102" s="507"/>
      <c r="J102" s="137"/>
      <c r="K102" s="507"/>
      <c r="L102" s="507"/>
      <c r="M102" s="508"/>
      <c r="N102" s="507"/>
      <c r="O102" s="508"/>
    </row>
    <row r="103" spans="7:15" x14ac:dyDescent="0.2">
      <c r="G103" s="507"/>
      <c r="I103" s="507"/>
      <c r="J103" s="137"/>
      <c r="K103" s="507"/>
      <c r="L103" s="507"/>
      <c r="M103" s="508"/>
      <c r="N103" s="507"/>
      <c r="O103" s="508"/>
    </row>
    <row r="104" spans="7:15" x14ac:dyDescent="0.2">
      <c r="G104" s="507"/>
      <c r="I104" s="507"/>
      <c r="J104" s="137"/>
      <c r="K104" s="507"/>
      <c r="L104" s="507"/>
      <c r="M104" s="508"/>
      <c r="N104" s="507"/>
      <c r="O104" s="508"/>
    </row>
    <row r="105" spans="7:15" x14ac:dyDescent="0.2">
      <c r="G105" s="507"/>
      <c r="I105" s="507"/>
      <c r="J105" s="137"/>
      <c r="K105" s="507"/>
      <c r="L105" s="507"/>
      <c r="M105" s="508"/>
      <c r="N105" s="507"/>
      <c r="O105" s="508"/>
    </row>
    <row r="106" spans="7:15" x14ac:dyDescent="0.2">
      <c r="G106" s="507"/>
      <c r="I106" s="507"/>
      <c r="J106" s="137"/>
      <c r="K106" s="507"/>
      <c r="L106" s="507"/>
      <c r="M106" s="508"/>
      <c r="N106" s="507"/>
      <c r="O106" s="508"/>
    </row>
    <row r="107" spans="7:15" x14ac:dyDescent="0.2">
      <c r="G107" s="507"/>
      <c r="I107" s="507"/>
      <c r="J107" s="137"/>
      <c r="K107" s="507"/>
      <c r="L107" s="507"/>
      <c r="M107" s="508"/>
      <c r="N107" s="507"/>
      <c r="O107" s="508"/>
    </row>
    <row r="108" spans="7:15" x14ac:dyDescent="0.2">
      <c r="G108" s="507"/>
      <c r="I108" s="507"/>
      <c r="J108" s="137"/>
      <c r="K108" s="507"/>
      <c r="L108" s="507"/>
      <c r="M108" s="508"/>
      <c r="N108" s="507"/>
      <c r="O108" s="508"/>
    </row>
    <row r="109" spans="7:15" x14ac:dyDescent="0.2">
      <c r="G109" s="507"/>
      <c r="I109" s="507"/>
      <c r="J109" s="137"/>
      <c r="K109" s="507"/>
      <c r="L109" s="507"/>
      <c r="M109" s="508"/>
      <c r="N109" s="507"/>
      <c r="O109" s="508"/>
    </row>
    <row r="110" spans="7:15" x14ac:dyDescent="0.2">
      <c r="G110" s="507"/>
      <c r="I110" s="507"/>
      <c r="J110" s="137"/>
      <c r="K110" s="507"/>
      <c r="L110" s="507"/>
      <c r="M110" s="508"/>
      <c r="N110" s="507"/>
      <c r="O110" s="508"/>
    </row>
    <row r="111" spans="7:15" x14ac:dyDescent="0.2">
      <c r="G111" s="507"/>
      <c r="I111" s="507"/>
      <c r="J111" s="137"/>
      <c r="K111" s="507"/>
      <c r="L111" s="507"/>
      <c r="M111" s="508"/>
      <c r="N111" s="507"/>
      <c r="O111" s="508"/>
    </row>
    <row r="112" spans="7:15" x14ac:dyDescent="0.2">
      <c r="G112" s="507"/>
      <c r="I112" s="507"/>
      <c r="J112" s="137"/>
      <c r="K112" s="507"/>
      <c r="L112" s="507"/>
      <c r="M112" s="508"/>
      <c r="N112" s="507"/>
      <c r="O112" s="508"/>
    </row>
    <row r="113" spans="7:15" x14ac:dyDescent="0.2">
      <c r="G113" s="507"/>
      <c r="I113" s="507"/>
      <c r="J113" s="137"/>
      <c r="K113" s="507"/>
      <c r="L113" s="507"/>
      <c r="M113" s="508"/>
      <c r="N113" s="507"/>
      <c r="O113" s="508"/>
    </row>
    <row r="114" spans="7:15" x14ac:dyDescent="0.2">
      <c r="G114" s="507"/>
      <c r="I114" s="507"/>
      <c r="J114" s="137"/>
      <c r="K114" s="507"/>
      <c r="L114" s="507"/>
      <c r="M114" s="508"/>
      <c r="N114" s="507"/>
      <c r="O114" s="508"/>
    </row>
    <row r="115" spans="7:15" x14ac:dyDescent="0.2">
      <c r="G115" s="507"/>
      <c r="I115" s="507"/>
      <c r="J115" s="137"/>
      <c r="K115" s="507"/>
      <c r="L115" s="507"/>
      <c r="M115" s="508"/>
      <c r="N115" s="507"/>
      <c r="O115" s="508"/>
    </row>
    <row r="116" spans="7:15" x14ac:dyDescent="0.2">
      <c r="G116" s="507"/>
      <c r="I116" s="507"/>
      <c r="J116" s="137"/>
      <c r="K116" s="507"/>
      <c r="L116" s="507"/>
      <c r="M116" s="508"/>
      <c r="N116" s="507"/>
      <c r="O116" s="508"/>
    </row>
    <row r="117" spans="7:15" x14ac:dyDescent="0.2">
      <c r="G117" s="507"/>
      <c r="I117" s="507"/>
      <c r="J117" s="137"/>
      <c r="K117" s="507"/>
      <c r="L117" s="507"/>
      <c r="M117" s="508"/>
      <c r="N117" s="507"/>
      <c r="O117" s="508"/>
    </row>
    <row r="118" spans="7:15" x14ac:dyDescent="0.2">
      <c r="G118" s="507"/>
      <c r="I118" s="507"/>
      <c r="J118" s="137"/>
      <c r="K118" s="507"/>
      <c r="L118" s="507"/>
      <c r="M118" s="508"/>
      <c r="N118" s="507"/>
      <c r="O118" s="508"/>
    </row>
    <row r="119" spans="7:15" x14ac:dyDescent="0.2">
      <c r="G119" s="507"/>
      <c r="I119" s="507"/>
      <c r="J119" s="137"/>
      <c r="K119" s="507"/>
      <c r="L119" s="507"/>
      <c r="M119" s="508"/>
      <c r="N119" s="507"/>
      <c r="O119" s="508"/>
    </row>
    <row r="120" spans="7:15" x14ac:dyDescent="0.2">
      <c r="G120" s="507"/>
      <c r="I120" s="507"/>
      <c r="J120" s="137"/>
      <c r="K120" s="507"/>
      <c r="L120" s="507"/>
      <c r="M120" s="508"/>
      <c r="N120" s="507"/>
      <c r="O120" s="508"/>
    </row>
    <row r="121" spans="7:15" x14ac:dyDescent="0.2">
      <c r="G121" s="507"/>
      <c r="I121" s="507"/>
      <c r="J121" s="137"/>
      <c r="K121" s="507"/>
      <c r="L121" s="507"/>
      <c r="M121" s="508"/>
      <c r="N121" s="507"/>
      <c r="O121" s="508"/>
    </row>
    <row r="122" spans="7:15" x14ac:dyDescent="0.2">
      <c r="G122" s="507"/>
      <c r="I122" s="507"/>
      <c r="J122" s="137"/>
      <c r="K122" s="507"/>
      <c r="L122" s="507"/>
      <c r="M122" s="508"/>
      <c r="N122" s="507"/>
      <c r="O122" s="508"/>
    </row>
    <row r="123" spans="7:15" x14ac:dyDescent="0.2">
      <c r="G123" s="507"/>
      <c r="I123" s="507"/>
      <c r="J123" s="137"/>
      <c r="K123" s="507"/>
      <c r="L123" s="507"/>
      <c r="M123" s="508"/>
      <c r="N123" s="507"/>
      <c r="O123" s="508"/>
    </row>
    <row r="124" spans="7:15" x14ac:dyDescent="0.2">
      <c r="G124" s="507"/>
      <c r="I124" s="507"/>
      <c r="J124" s="137"/>
      <c r="K124" s="507"/>
      <c r="L124" s="507"/>
      <c r="M124" s="508"/>
      <c r="N124" s="507"/>
      <c r="O124" s="508"/>
    </row>
    <row r="125" spans="7:15" x14ac:dyDescent="0.2">
      <c r="G125" s="507"/>
      <c r="I125" s="507"/>
      <c r="J125" s="137"/>
      <c r="K125" s="507"/>
      <c r="L125" s="507"/>
      <c r="M125" s="508"/>
      <c r="N125" s="507"/>
      <c r="O125" s="508"/>
    </row>
    <row r="126" spans="7:15" x14ac:dyDescent="0.2">
      <c r="G126" s="507"/>
      <c r="I126" s="507"/>
      <c r="J126" s="137"/>
      <c r="K126" s="507"/>
      <c r="L126" s="507"/>
      <c r="M126" s="508"/>
      <c r="N126" s="507"/>
      <c r="O126" s="508"/>
    </row>
    <row r="127" spans="7:15" x14ac:dyDescent="0.2">
      <c r="G127" s="507"/>
      <c r="I127" s="507"/>
      <c r="J127" s="137"/>
      <c r="K127" s="507"/>
      <c r="L127" s="507"/>
      <c r="M127" s="508"/>
      <c r="N127" s="507"/>
      <c r="O127" s="508"/>
    </row>
    <row r="128" spans="7:15" x14ac:dyDescent="0.2">
      <c r="G128" s="507"/>
      <c r="I128" s="507"/>
      <c r="J128" s="137"/>
      <c r="K128" s="507"/>
      <c r="L128" s="507"/>
      <c r="M128" s="508"/>
      <c r="N128" s="507"/>
      <c r="O128" s="508"/>
    </row>
    <row r="129" spans="7:15" x14ac:dyDescent="0.2">
      <c r="G129" s="507"/>
      <c r="I129" s="507"/>
      <c r="J129" s="137"/>
      <c r="K129" s="507"/>
      <c r="L129" s="507"/>
      <c r="M129" s="508"/>
      <c r="N129" s="507"/>
      <c r="O129" s="508"/>
    </row>
    <row r="130" spans="7:15" x14ac:dyDescent="0.2">
      <c r="G130" s="507"/>
      <c r="I130" s="507"/>
      <c r="J130" s="137"/>
      <c r="K130" s="507"/>
      <c r="L130" s="507"/>
      <c r="M130" s="508"/>
      <c r="N130" s="507"/>
      <c r="O130" s="508"/>
    </row>
    <row r="131" spans="7:15" x14ac:dyDescent="0.2">
      <c r="G131" s="507"/>
      <c r="I131" s="507"/>
      <c r="J131" s="137"/>
      <c r="K131" s="507"/>
      <c r="L131" s="507"/>
      <c r="M131" s="508"/>
      <c r="N131" s="507"/>
      <c r="O131" s="508"/>
    </row>
    <row r="132" spans="7:15" x14ac:dyDescent="0.2">
      <c r="G132" s="507"/>
      <c r="I132" s="507"/>
      <c r="J132" s="137"/>
      <c r="K132" s="507"/>
      <c r="L132" s="507"/>
      <c r="M132" s="508"/>
      <c r="N132" s="507"/>
      <c r="O132" s="508"/>
    </row>
    <row r="133" spans="7:15" x14ac:dyDescent="0.2">
      <c r="G133" s="507"/>
      <c r="I133" s="507"/>
      <c r="J133" s="137"/>
      <c r="K133" s="507"/>
      <c r="L133" s="507"/>
      <c r="M133" s="508"/>
      <c r="N133" s="507"/>
      <c r="O133" s="508"/>
    </row>
    <row r="134" spans="7:15" x14ac:dyDescent="0.2">
      <c r="G134" s="507"/>
      <c r="I134" s="507"/>
      <c r="J134" s="137"/>
      <c r="K134" s="507"/>
      <c r="L134" s="507"/>
      <c r="M134" s="508"/>
      <c r="N134" s="507"/>
      <c r="O134" s="508"/>
    </row>
    <row r="135" spans="7:15" x14ac:dyDescent="0.2">
      <c r="G135" s="507"/>
      <c r="I135" s="507"/>
      <c r="J135" s="137"/>
      <c r="K135" s="507"/>
      <c r="L135" s="507"/>
      <c r="M135" s="508"/>
      <c r="N135" s="507"/>
      <c r="O135" s="508"/>
    </row>
    <row r="136" spans="7:15" x14ac:dyDescent="0.2">
      <c r="G136" s="507"/>
      <c r="I136" s="507"/>
      <c r="J136" s="137"/>
      <c r="K136" s="507"/>
      <c r="L136" s="507"/>
      <c r="M136" s="508"/>
      <c r="N136" s="507"/>
      <c r="O136" s="508"/>
    </row>
    <row r="137" spans="7:15" x14ac:dyDescent="0.2">
      <c r="G137" s="507"/>
      <c r="I137" s="507"/>
      <c r="J137" s="137"/>
      <c r="K137" s="507"/>
      <c r="L137" s="507"/>
      <c r="M137" s="508"/>
      <c r="N137" s="507"/>
      <c r="O137" s="508"/>
    </row>
    <row r="138" spans="7:15" x14ac:dyDescent="0.2">
      <c r="G138" s="507"/>
      <c r="I138" s="507"/>
      <c r="J138" s="137"/>
      <c r="K138" s="507"/>
      <c r="L138" s="507"/>
      <c r="M138" s="508"/>
      <c r="N138" s="507"/>
      <c r="O138" s="508"/>
    </row>
    <row r="139" spans="7:15" x14ac:dyDescent="0.2">
      <c r="G139" s="507"/>
      <c r="I139" s="507"/>
      <c r="J139" s="137"/>
      <c r="K139" s="507"/>
      <c r="L139" s="507"/>
      <c r="M139" s="508"/>
      <c r="N139" s="507"/>
      <c r="O139" s="508"/>
    </row>
    <row r="140" spans="7:15" x14ac:dyDescent="0.2">
      <c r="G140" s="507"/>
      <c r="I140" s="507"/>
      <c r="J140" s="137"/>
      <c r="K140" s="507"/>
      <c r="L140" s="507"/>
      <c r="M140" s="508"/>
      <c r="N140" s="507"/>
      <c r="O140" s="508"/>
    </row>
    <row r="141" spans="7:15" x14ac:dyDescent="0.2">
      <c r="G141" s="507"/>
      <c r="I141" s="507"/>
      <c r="J141" s="137"/>
      <c r="K141" s="507"/>
      <c r="L141" s="507"/>
      <c r="M141" s="508"/>
      <c r="N141" s="507"/>
      <c r="O141" s="508"/>
    </row>
    <row r="142" spans="7:15" x14ac:dyDescent="0.2">
      <c r="G142" s="507"/>
      <c r="I142" s="507"/>
      <c r="J142" s="137"/>
      <c r="K142" s="507"/>
      <c r="L142" s="507"/>
      <c r="M142" s="508"/>
      <c r="N142" s="507"/>
      <c r="O142" s="508"/>
    </row>
    <row r="143" spans="7:15" x14ac:dyDescent="0.2">
      <c r="G143" s="507"/>
      <c r="I143" s="507"/>
      <c r="J143" s="137"/>
      <c r="K143" s="507"/>
      <c r="L143" s="507"/>
      <c r="M143" s="508"/>
      <c r="N143" s="507"/>
      <c r="O143" s="508"/>
    </row>
    <row r="144" spans="7:15" x14ac:dyDescent="0.2">
      <c r="G144" s="507"/>
      <c r="I144" s="507"/>
      <c r="J144" s="137"/>
      <c r="K144" s="507"/>
      <c r="L144" s="507"/>
      <c r="M144" s="508"/>
      <c r="N144" s="507"/>
      <c r="O144" s="508"/>
    </row>
    <row r="145" spans="7:15" x14ac:dyDescent="0.2">
      <c r="G145" s="507"/>
      <c r="I145" s="507"/>
      <c r="J145" s="137"/>
      <c r="K145" s="507"/>
      <c r="L145" s="507"/>
      <c r="M145" s="508"/>
      <c r="N145" s="507"/>
      <c r="O145" s="508"/>
    </row>
    <row r="146" spans="7:15" x14ac:dyDescent="0.2">
      <c r="G146" s="507"/>
      <c r="I146" s="507"/>
      <c r="J146" s="137"/>
      <c r="K146" s="507"/>
      <c r="L146" s="507"/>
      <c r="M146" s="508"/>
      <c r="N146" s="507"/>
      <c r="O146" s="508"/>
    </row>
    <row r="147" spans="7:15" x14ac:dyDescent="0.2">
      <c r="G147" s="507"/>
      <c r="I147" s="507"/>
      <c r="J147" s="137"/>
      <c r="K147" s="507"/>
      <c r="L147" s="507"/>
      <c r="M147" s="508"/>
      <c r="N147" s="507"/>
      <c r="O147" s="508"/>
    </row>
    <row r="148" spans="7:15" x14ac:dyDescent="0.2">
      <c r="G148" s="507"/>
      <c r="I148" s="507"/>
      <c r="J148" s="137"/>
      <c r="K148" s="507"/>
      <c r="L148" s="507"/>
      <c r="M148" s="508"/>
      <c r="N148" s="507"/>
      <c r="O148" s="508"/>
    </row>
    <row r="149" spans="7:15" x14ac:dyDescent="0.2">
      <c r="G149" s="507"/>
      <c r="I149" s="507"/>
      <c r="J149" s="137"/>
      <c r="K149" s="507"/>
      <c r="L149" s="507"/>
      <c r="M149" s="508"/>
      <c r="N149" s="507"/>
      <c r="O149" s="508"/>
    </row>
    <row r="150" spans="7:15" x14ac:dyDescent="0.2">
      <c r="G150" s="507"/>
      <c r="I150" s="507"/>
      <c r="J150" s="137"/>
      <c r="K150" s="507"/>
      <c r="L150" s="507"/>
      <c r="M150" s="508"/>
      <c r="N150" s="507"/>
      <c r="O150" s="508"/>
    </row>
    <row r="151" spans="7:15" x14ac:dyDescent="0.2">
      <c r="G151" s="507"/>
      <c r="I151" s="507"/>
      <c r="J151" s="137"/>
      <c r="K151" s="507"/>
      <c r="L151" s="507"/>
      <c r="M151" s="508"/>
      <c r="N151" s="507"/>
      <c r="O151" s="508"/>
    </row>
    <row r="152" spans="7:15" x14ac:dyDescent="0.2">
      <c r="G152" s="507"/>
      <c r="I152" s="507"/>
      <c r="J152" s="137"/>
      <c r="K152" s="507"/>
      <c r="L152" s="507"/>
      <c r="M152" s="508"/>
      <c r="N152" s="507"/>
      <c r="O152" s="508"/>
    </row>
    <row r="153" spans="7:15" x14ac:dyDescent="0.2">
      <c r="G153" s="507"/>
      <c r="I153" s="507"/>
      <c r="J153" s="137"/>
      <c r="K153" s="507"/>
      <c r="L153" s="507"/>
      <c r="M153" s="508"/>
      <c r="N153" s="507"/>
      <c r="O153" s="508"/>
    </row>
    <row r="154" spans="7:15" x14ac:dyDescent="0.2">
      <c r="G154" s="507"/>
      <c r="I154" s="507"/>
      <c r="J154" s="137"/>
      <c r="K154" s="507"/>
      <c r="L154" s="507"/>
      <c r="M154" s="508"/>
      <c r="N154" s="507"/>
      <c r="O154" s="508"/>
    </row>
    <row r="155" spans="7:15" x14ac:dyDescent="0.2">
      <c r="G155" s="507"/>
      <c r="I155" s="507"/>
      <c r="J155" s="137"/>
      <c r="K155" s="507"/>
      <c r="L155" s="507"/>
      <c r="M155" s="508"/>
      <c r="N155" s="507"/>
      <c r="O155" s="508"/>
    </row>
    <row r="156" spans="7:15" x14ac:dyDescent="0.2">
      <c r="G156" s="507"/>
      <c r="I156" s="507"/>
      <c r="J156" s="137"/>
      <c r="K156" s="507"/>
      <c r="L156" s="507"/>
      <c r="M156" s="508"/>
      <c r="N156" s="507"/>
      <c r="O156" s="508"/>
    </row>
    <row r="157" spans="7:15" x14ac:dyDescent="0.2">
      <c r="G157" s="507"/>
      <c r="I157" s="507"/>
      <c r="J157" s="137"/>
      <c r="K157" s="507"/>
      <c r="L157" s="507"/>
      <c r="M157" s="508"/>
      <c r="N157" s="507"/>
      <c r="O157" s="508"/>
    </row>
    <row r="158" spans="7:15" x14ac:dyDescent="0.2">
      <c r="G158" s="507"/>
      <c r="I158" s="507"/>
      <c r="J158" s="137"/>
      <c r="K158" s="507"/>
      <c r="L158" s="507"/>
      <c r="M158" s="508"/>
      <c r="N158" s="507"/>
      <c r="O158" s="508"/>
    </row>
    <row r="159" spans="7:15" x14ac:dyDescent="0.2">
      <c r="G159" s="507"/>
      <c r="I159" s="507"/>
      <c r="J159" s="137"/>
      <c r="K159" s="507"/>
      <c r="L159" s="507"/>
      <c r="M159" s="508"/>
      <c r="N159" s="507"/>
      <c r="O159" s="508"/>
    </row>
    <row r="160" spans="7:15" x14ac:dyDescent="0.2">
      <c r="G160" s="507"/>
      <c r="I160" s="507"/>
      <c r="J160" s="137"/>
      <c r="K160" s="507"/>
      <c r="L160" s="507"/>
      <c r="M160" s="508"/>
      <c r="N160" s="507"/>
      <c r="O160" s="508"/>
    </row>
    <row r="161" spans="7:15" x14ac:dyDescent="0.2">
      <c r="G161" s="507"/>
      <c r="I161" s="507"/>
      <c r="J161" s="137"/>
      <c r="K161" s="507"/>
      <c r="L161" s="507"/>
      <c r="M161" s="508"/>
      <c r="N161" s="507"/>
      <c r="O161" s="508"/>
    </row>
    <row r="162" spans="7:15" x14ac:dyDescent="0.2">
      <c r="G162" s="507"/>
      <c r="I162" s="507"/>
      <c r="J162" s="137"/>
      <c r="K162" s="507"/>
      <c r="L162" s="507"/>
      <c r="M162" s="508"/>
      <c r="N162" s="507"/>
      <c r="O162" s="508"/>
    </row>
    <row r="163" spans="7:15" x14ac:dyDescent="0.2">
      <c r="G163" s="507"/>
      <c r="I163" s="507"/>
      <c r="J163" s="137"/>
      <c r="K163" s="507"/>
      <c r="L163" s="507"/>
      <c r="M163" s="508"/>
      <c r="N163" s="507"/>
      <c r="O163" s="508"/>
    </row>
    <row r="164" spans="7:15" x14ac:dyDescent="0.2">
      <c r="G164" s="507"/>
      <c r="I164" s="507"/>
      <c r="J164" s="137"/>
      <c r="K164" s="507"/>
      <c r="L164" s="507"/>
      <c r="M164" s="508"/>
      <c r="N164" s="507"/>
      <c r="O164" s="508"/>
    </row>
    <row r="165" spans="7:15" x14ac:dyDescent="0.2">
      <c r="G165" s="507"/>
      <c r="I165" s="507"/>
      <c r="J165" s="137"/>
      <c r="K165" s="507"/>
      <c r="L165" s="507"/>
      <c r="M165" s="508"/>
      <c r="N165" s="507"/>
      <c r="O165" s="508"/>
    </row>
    <row r="166" spans="7:15" x14ac:dyDescent="0.2">
      <c r="G166" s="507"/>
      <c r="I166" s="507"/>
      <c r="J166" s="137"/>
      <c r="K166" s="507"/>
      <c r="L166" s="507"/>
      <c r="M166" s="508"/>
      <c r="N166" s="507"/>
      <c r="O166" s="508"/>
    </row>
    <row r="167" spans="7:15" x14ac:dyDescent="0.2">
      <c r="G167" s="507"/>
      <c r="I167" s="507"/>
      <c r="J167" s="137"/>
      <c r="K167" s="507"/>
      <c r="L167" s="507"/>
      <c r="M167" s="508"/>
      <c r="N167" s="507"/>
      <c r="O167" s="508"/>
    </row>
    <row r="168" spans="7:15" x14ac:dyDescent="0.2">
      <c r="G168" s="507"/>
      <c r="I168" s="507"/>
      <c r="J168" s="137"/>
      <c r="K168" s="507"/>
      <c r="L168" s="507"/>
      <c r="M168" s="508"/>
      <c r="N168" s="507"/>
      <c r="O168" s="508"/>
    </row>
    <row r="169" spans="7:15" x14ac:dyDescent="0.2">
      <c r="G169" s="507"/>
      <c r="I169" s="507"/>
      <c r="J169" s="137"/>
      <c r="K169" s="507"/>
      <c r="L169" s="507"/>
      <c r="M169" s="508"/>
      <c r="N169" s="507"/>
      <c r="O169" s="508"/>
    </row>
    <row r="170" spans="7:15" x14ac:dyDescent="0.2">
      <c r="G170" s="507"/>
      <c r="I170" s="507"/>
      <c r="J170" s="137"/>
      <c r="K170" s="507"/>
      <c r="L170" s="507"/>
      <c r="M170" s="508"/>
      <c r="N170" s="507"/>
      <c r="O170" s="508"/>
    </row>
    <row r="171" spans="7:15" x14ac:dyDescent="0.2">
      <c r="G171" s="507"/>
      <c r="I171" s="507"/>
      <c r="J171" s="137"/>
      <c r="K171" s="507"/>
      <c r="L171" s="507"/>
      <c r="M171" s="508"/>
      <c r="N171" s="507"/>
      <c r="O171" s="508"/>
    </row>
    <row r="172" spans="7:15" x14ac:dyDescent="0.2">
      <c r="G172" s="507"/>
      <c r="I172" s="507"/>
      <c r="J172" s="137"/>
      <c r="K172" s="507"/>
      <c r="L172" s="507"/>
      <c r="M172" s="508"/>
      <c r="N172" s="507"/>
      <c r="O172" s="508"/>
    </row>
    <row r="173" spans="7:15" x14ac:dyDescent="0.2">
      <c r="G173" s="507"/>
      <c r="I173" s="507"/>
      <c r="J173" s="137"/>
      <c r="K173" s="507"/>
      <c r="L173" s="507"/>
      <c r="M173" s="508"/>
      <c r="N173" s="507"/>
      <c r="O173" s="508"/>
    </row>
    <row r="174" spans="7:15" x14ac:dyDescent="0.2">
      <c r="G174" s="507"/>
      <c r="I174" s="507"/>
      <c r="J174" s="137"/>
      <c r="K174" s="507"/>
      <c r="L174" s="507"/>
      <c r="M174" s="508"/>
      <c r="N174" s="507"/>
      <c r="O174" s="508"/>
    </row>
    <row r="175" spans="7:15" x14ac:dyDescent="0.2">
      <c r="G175" s="507"/>
      <c r="I175" s="507"/>
      <c r="J175" s="137"/>
      <c r="K175" s="507"/>
      <c r="L175" s="507"/>
      <c r="M175" s="508"/>
      <c r="N175" s="507"/>
      <c r="O175" s="508"/>
    </row>
    <row r="176" spans="7:15" x14ac:dyDescent="0.2">
      <c r="G176" s="507"/>
      <c r="I176" s="507"/>
      <c r="J176" s="137"/>
      <c r="K176" s="507"/>
      <c r="L176" s="507"/>
      <c r="M176" s="508"/>
      <c r="N176" s="507"/>
      <c r="O176" s="508"/>
    </row>
    <row r="177" spans="7:15" x14ac:dyDescent="0.2">
      <c r="G177" s="507"/>
      <c r="I177" s="507"/>
      <c r="J177" s="137"/>
      <c r="K177" s="507"/>
      <c r="L177" s="507"/>
      <c r="M177" s="508"/>
      <c r="N177" s="507"/>
      <c r="O177" s="508"/>
    </row>
    <row r="178" spans="7:15" x14ac:dyDescent="0.2">
      <c r="G178" s="507"/>
      <c r="I178" s="507"/>
      <c r="J178" s="137"/>
      <c r="K178" s="507"/>
      <c r="L178" s="507"/>
      <c r="M178" s="508"/>
      <c r="N178" s="507"/>
      <c r="O178" s="508"/>
    </row>
    <row r="179" spans="7:15" x14ac:dyDescent="0.2">
      <c r="G179" s="507"/>
      <c r="I179" s="507"/>
      <c r="J179" s="137"/>
      <c r="K179" s="507"/>
      <c r="L179" s="507"/>
      <c r="M179" s="508"/>
      <c r="N179" s="507"/>
      <c r="O179" s="508"/>
    </row>
    <row r="180" spans="7:15" x14ac:dyDescent="0.2">
      <c r="G180" s="507"/>
      <c r="I180" s="507"/>
      <c r="J180" s="137"/>
      <c r="K180" s="507"/>
      <c r="L180" s="507"/>
      <c r="M180" s="508"/>
      <c r="N180" s="507"/>
      <c r="O180" s="508"/>
    </row>
    <row r="181" spans="7:15" x14ac:dyDescent="0.2">
      <c r="G181" s="507"/>
      <c r="I181" s="507"/>
      <c r="J181" s="137"/>
      <c r="K181" s="507"/>
      <c r="L181" s="507"/>
      <c r="M181" s="508"/>
      <c r="N181" s="507"/>
      <c r="O181" s="508"/>
    </row>
    <row r="182" spans="7:15" x14ac:dyDescent="0.2">
      <c r="G182" s="507"/>
      <c r="I182" s="507"/>
      <c r="J182" s="137"/>
      <c r="K182" s="507"/>
      <c r="L182" s="507"/>
      <c r="M182" s="508"/>
      <c r="N182" s="507"/>
      <c r="O182" s="508"/>
    </row>
    <row r="183" spans="7:15" x14ac:dyDescent="0.2">
      <c r="G183" s="507"/>
      <c r="I183" s="507"/>
      <c r="J183" s="137"/>
      <c r="K183" s="507"/>
      <c r="L183" s="507"/>
      <c r="M183" s="508"/>
      <c r="N183" s="507"/>
      <c r="O183" s="508"/>
    </row>
    <row r="184" spans="7:15" x14ac:dyDescent="0.2">
      <c r="G184" s="507"/>
      <c r="I184" s="507"/>
      <c r="J184" s="137"/>
      <c r="K184" s="507"/>
      <c r="L184" s="507"/>
      <c r="M184" s="508"/>
      <c r="N184" s="507"/>
      <c r="O184" s="508"/>
    </row>
    <row r="185" spans="7:15" x14ac:dyDescent="0.2">
      <c r="G185" s="507"/>
      <c r="I185" s="507"/>
      <c r="J185" s="137"/>
      <c r="K185" s="507"/>
      <c r="L185" s="507"/>
      <c r="M185" s="508"/>
      <c r="N185" s="507"/>
      <c r="O185" s="508"/>
    </row>
    <row r="186" spans="7:15" x14ac:dyDescent="0.2">
      <c r="G186" s="507"/>
      <c r="I186" s="507"/>
      <c r="J186" s="137"/>
      <c r="K186" s="507"/>
      <c r="L186" s="507"/>
      <c r="M186" s="508"/>
      <c r="N186" s="507"/>
      <c r="O186" s="508"/>
    </row>
    <row r="187" spans="7:15" x14ac:dyDescent="0.2">
      <c r="G187" s="507"/>
      <c r="I187" s="507"/>
      <c r="J187" s="137"/>
      <c r="K187" s="507"/>
      <c r="L187" s="507"/>
      <c r="M187" s="508"/>
      <c r="N187" s="507"/>
      <c r="O187" s="508"/>
    </row>
    <row r="188" spans="7:15" x14ac:dyDescent="0.2">
      <c r="G188" s="507"/>
      <c r="I188" s="507"/>
      <c r="J188" s="137"/>
      <c r="K188" s="507"/>
      <c r="L188" s="507"/>
      <c r="M188" s="508"/>
      <c r="N188" s="507"/>
      <c r="O188" s="508"/>
    </row>
    <row r="189" spans="7:15" x14ac:dyDescent="0.2">
      <c r="G189" s="507"/>
      <c r="I189" s="507"/>
      <c r="J189" s="137"/>
      <c r="K189" s="507"/>
      <c r="L189" s="507"/>
      <c r="M189" s="508"/>
      <c r="N189" s="507"/>
      <c r="O189" s="508"/>
    </row>
    <row r="190" spans="7:15" x14ac:dyDescent="0.2">
      <c r="G190" s="507"/>
      <c r="I190" s="507"/>
      <c r="J190" s="137"/>
      <c r="K190" s="507"/>
      <c r="L190" s="507"/>
      <c r="M190" s="508"/>
      <c r="N190" s="507"/>
      <c r="O190" s="508"/>
    </row>
    <row r="191" spans="7:15" x14ac:dyDescent="0.2">
      <c r="G191" s="507"/>
      <c r="I191" s="507"/>
      <c r="J191" s="137"/>
      <c r="K191" s="507"/>
      <c r="L191" s="507"/>
      <c r="M191" s="508"/>
      <c r="N191" s="507"/>
      <c r="O191" s="508"/>
    </row>
    <row r="192" spans="7:15" x14ac:dyDescent="0.2">
      <c r="G192" s="507"/>
      <c r="I192" s="507"/>
      <c r="J192" s="137"/>
      <c r="K192" s="507"/>
      <c r="L192" s="507"/>
      <c r="M192" s="508"/>
      <c r="N192" s="507"/>
      <c r="O192" s="508"/>
    </row>
    <row r="193" spans="7:15" x14ac:dyDescent="0.2">
      <c r="G193" s="507"/>
      <c r="I193" s="507"/>
      <c r="J193" s="137"/>
      <c r="K193" s="507"/>
      <c r="L193" s="507"/>
      <c r="M193" s="508"/>
      <c r="N193" s="507"/>
      <c r="O193" s="508"/>
    </row>
    <row r="194" spans="7:15" x14ac:dyDescent="0.2">
      <c r="G194" s="507"/>
      <c r="I194" s="507"/>
      <c r="J194" s="137"/>
      <c r="K194" s="507"/>
      <c r="L194" s="507"/>
      <c r="M194" s="508"/>
      <c r="N194" s="507"/>
      <c r="O194" s="508"/>
    </row>
    <row r="195" spans="7:15" x14ac:dyDescent="0.2">
      <c r="G195" s="507"/>
      <c r="I195" s="507"/>
      <c r="J195" s="137"/>
      <c r="K195" s="507"/>
      <c r="L195" s="507"/>
      <c r="M195" s="508"/>
      <c r="N195" s="507"/>
      <c r="O195" s="508"/>
    </row>
    <row r="196" spans="7:15" x14ac:dyDescent="0.2">
      <c r="G196" s="507"/>
      <c r="I196" s="507"/>
      <c r="J196" s="137"/>
      <c r="K196" s="507"/>
      <c r="L196" s="507"/>
      <c r="M196" s="508"/>
      <c r="N196" s="507"/>
      <c r="O196" s="508"/>
    </row>
    <row r="197" spans="7:15" x14ac:dyDescent="0.2">
      <c r="G197" s="507"/>
      <c r="I197" s="507"/>
      <c r="J197" s="137"/>
      <c r="K197" s="507"/>
      <c r="L197" s="507"/>
      <c r="M197" s="508"/>
      <c r="N197" s="507"/>
      <c r="O197" s="508"/>
    </row>
    <row r="198" spans="7:15" x14ac:dyDescent="0.2">
      <c r="G198" s="507"/>
      <c r="I198" s="507"/>
      <c r="J198" s="137"/>
      <c r="K198" s="507"/>
      <c r="L198" s="507"/>
      <c r="M198" s="508"/>
      <c r="N198" s="507"/>
      <c r="O198" s="508"/>
    </row>
    <row r="199" spans="7:15" x14ac:dyDescent="0.2">
      <c r="G199" s="507"/>
      <c r="I199" s="507"/>
      <c r="J199" s="137"/>
      <c r="K199" s="507"/>
      <c r="L199" s="507"/>
      <c r="M199" s="508"/>
      <c r="N199" s="507"/>
      <c r="O199" s="508"/>
    </row>
    <row r="200" spans="7:15" x14ac:dyDescent="0.2">
      <c r="G200" s="507"/>
      <c r="I200" s="507"/>
      <c r="J200" s="137"/>
      <c r="K200" s="507"/>
      <c r="L200" s="507"/>
      <c r="M200" s="508"/>
      <c r="N200" s="507"/>
      <c r="O200" s="508"/>
    </row>
    <row r="201" spans="7:15" x14ac:dyDescent="0.2">
      <c r="G201" s="507"/>
      <c r="I201" s="507"/>
      <c r="J201" s="137"/>
      <c r="K201" s="507"/>
      <c r="L201" s="507"/>
      <c r="M201" s="508"/>
      <c r="N201" s="507"/>
      <c r="O201" s="508"/>
    </row>
    <row r="202" spans="7:15" x14ac:dyDescent="0.2">
      <c r="G202" s="507"/>
      <c r="I202" s="507"/>
      <c r="J202" s="137"/>
      <c r="K202" s="507"/>
      <c r="L202" s="507"/>
      <c r="M202" s="508"/>
      <c r="N202" s="507"/>
      <c r="O202" s="508"/>
    </row>
    <row r="203" spans="7:15" x14ac:dyDescent="0.2">
      <c r="G203" s="507"/>
      <c r="I203" s="507"/>
      <c r="J203" s="137"/>
      <c r="K203" s="507"/>
      <c r="L203" s="507"/>
      <c r="M203" s="508"/>
      <c r="N203" s="507"/>
      <c r="O203" s="508"/>
    </row>
    <row r="204" spans="7:15" x14ac:dyDescent="0.2">
      <c r="G204" s="507"/>
      <c r="I204" s="507"/>
      <c r="J204" s="137"/>
      <c r="K204" s="507"/>
      <c r="L204" s="507"/>
      <c r="M204" s="508"/>
      <c r="N204" s="507"/>
      <c r="O204" s="508"/>
    </row>
    <row r="205" spans="7:15" x14ac:dyDescent="0.2">
      <c r="G205" s="507"/>
      <c r="I205" s="507"/>
      <c r="J205" s="137"/>
      <c r="K205" s="507"/>
      <c r="L205" s="507"/>
      <c r="M205" s="508"/>
      <c r="N205" s="507"/>
      <c r="O205" s="508"/>
    </row>
    <row r="206" spans="7:15" x14ac:dyDescent="0.2">
      <c r="G206" s="507"/>
      <c r="I206" s="507"/>
      <c r="J206" s="137"/>
      <c r="K206" s="507"/>
      <c r="L206" s="507"/>
      <c r="M206" s="508"/>
      <c r="N206" s="507"/>
      <c r="O206" s="508"/>
    </row>
    <row r="207" spans="7:15" x14ac:dyDescent="0.2">
      <c r="G207" s="507"/>
      <c r="I207" s="507"/>
      <c r="J207" s="137"/>
      <c r="K207" s="507"/>
      <c r="L207" s="507"/>
      <c r="M207" s="508"/>
      <c r="N207" s="507"/>
      <c r="O207" s="508"/>
    </row>
    <row r="208" spans="7:15" x14ac:dyDescent="0.2">
      <c r="G208" s="507"/>
      <c r="I208" s="507"/>
      <c r="J208" s="137"/>
      <c r="K208" s="507"/>
      <c r="L208" s="507"/>
      <c r="M208" s="508"/>
      <c r="N208" s="507"/>
      <c r="O208" s="508"/>
    </row>
    <row r="209" spans="7:15" x14ac:dyDescent="0.2">
      <c r="G209" s="507"/>
      <c r="I209" s="507"/>
      <c r="J209" s="137"/>
      <c r="K209" s="507"/>
      <c r="L209" s="507"/>
      <c r="M209" s="508"/>
      <c r="N209" s="507"/>
      <c r="O209" s="508"/>
    </row>
    <row r="210" spans="7:15" x14ac:dyDescent="0.2">
      <c r="G210" s="507"/>
      <c r="I210" s="507"/>
      <c r="J210" s="137"/>
      <c r="K210" s="507"/>
      <c r="L210" s="507"/>
      <c r="M210" s="508"/>
      <c r="N210" s="507"/>
      <c r="O210" s="508"/>
    </row>
    <row r="211" spans="7:15" x14ac:dyDescent="0.2">
      <c r="G211" s="507"/>
      <c r="I211" s="507"/>
      <c r="J211" s="137"/>
      <c r="K211" s="507"/>
      <c r="L211" s="507"/>
      <c r="M211" s="508"/>
      <c r="N211" s="507"/>
      <c r="O211" s="508"/>
    </row>
    <row r="212" spans="7:15" x14ac:dyDescent="0.2">
      <c r="G212" s="507"/>
      <c r="I212" s="507"/>
      <c r="J212" s="137"/>
      <c r="K212" s="507"/>
      <c r="L212" s="507"/>
      <c r="M212" s="508"/>
      <c r="N212" s="507"/>
      <c r="O212" s="508"/>
    </row>
    <row r="213" spans="7:15" x14ac:dyDescent="0.2">
      <c r="G213" s="507"/>
      <c r="I213" s="507"/>
      <c r="J213" s="137"/>
      <c r="K213" s="507"/>
      <c r="L213" s="507"/>
      <c r="M213" s="508"/>
      <c r="N213" s="507"/>
      <c r="O213" s="508"/>
    </row>
    <row r="214" spans="7:15" x14ac:dyDescent="0.2">
      <c r="G214" s="507"/>
      <c r="I214" s="507"/>
      <c r="J214" s="137"/>
      <c r="K214" s="507"/>
      <c r="L214" s="507"/>
      <c r="M214" s="508"/>
      <c r="N214" s="507"/>
      <c r="O214" s="508"/>
    </row>
    <row r="215" spans="7:15" x14ac:dyDescent="0.2">
      <c r="G215" s="507"/>
      <c r="I215" s="507"/>
      <c r="J215" s="137"/>
      <c r="K215" s="507"/>
      <c r="L215" s="507"/>
      <c r="M215" s="508"/>
      <c r="N215" s="507"/>
      <c r="O215" s="508"/>
    </row>
    <row r="216" spans="7:15" x14ac:dyDescent="0.2">
      <c r="G216" s="507"/>
      <c r="I216" s="507"/>
      <c r="J216" s="137"/>
      <c r="K216" s="507"/>
      <c r="L216" s="507"/>
      <c r="M216" s="508"/>
      <c r="N216" s="507"/>
      <c r="O216" s="508"/>
    </row>
    <row r="217" spans="7:15" x14ac:dyDescent="0.2">
      <c r="G217" s="507"/>
      <c r="I217" s="507"/>
      <c r="J217" s="137"/>
      <c r="K217" s="507"/>
      <c r="L217" s="507"/>
      <c r="M217" s="508"/>
      <c r="N217" s="507"/>
      <c r="O217" s="508"/>
    </row>
    <row r="218" spans="7:15" x14ac:dyDescent="0.2">
      <c r="G218" s="507"/>
      <c r="I218" s="507"/>
      <c r="J218" s="137"/>
      <c r="K218" s="507"/>
      <c r="L218" s="507"/>
      <c r="M218" s="508"/>
      <c r="N218" s="507"/>
      <c r="O218" s="508"/>
    </row>
    <row r="219" spans="7:15" x14ac:dyDescent="0.2">
      <c r="G219" s="507"/>
      <c r="I219" s="507"/>
      <c r="J219" s="137"/>
      <c r="K219" s="507"/>
      <c r="L219" s="507"/>
      <c r="M219" s="508"/>
      <c r="N219" s="507"/>
      <c r="O219" s="508"/>
    </row>
    <row r="220" spans="7:15" x14ac:dyDescent="0.2">
      <c r="G220" s="507"/>
      <c r="I220" s="507"/>
      <c r="J220" s="137"/>
      <c r="K220" s="507"/>
      <c r="L220" s="507"/>
      <c r="M220" s="508"/>
      <c r="N220" s="507"/>
      <c r="O220" s="508"/>
    </row>
    <row r="221" spans="7:15" x14ac:dyDescent="0.2">
      <c r="G221" s="507"/>
      <c r="I221" s="507"/>
      <c r="J221" s="137"/>
      <c r="K221" s="507"/>
      <c r="L221" s="507"/>
      <c r="M221" s="508"/>
      <c r="N221" s="507"/>
      <c r="O221" s="508"/>
    </row>
    <row r="222" spans="7:15" x14ac:dyDescent="0.2">
      <c r="G222" s="507"/>
      <c r="I222" s="507"/>
      <c r="J222" s="137"/>
      <c r="K222" s="507"/>
      <c r="L222" s="507"/>
      <c r="M222" s="508"/>
      <c r="N222" s="507"/>
      <c r="O222" s="508"/>
    </row>
    <row r="223" spans="7:15" x14ac:dyDescent="0.2">
      <c r="G223" s="507"/>
      <c r="I223" s="507"/>
      <c r="J223" s="137"/>
      <c r="K223" s="507"/>
      <c r="L223" s="507"/>
      <c r="M223" s="508"/>
      <c r="N223" s="507"/>
      <c r="O223" s="508"/>
    </row>
    <row r="224" spans="7:15" x14ac:dyDescent="0.2">
      <c r="G224" s="507"/>
      <c r="I224" s="507"/>
      <c r="J224" s="137"/>
      <c r="K224" s="507"/>
      <c r="L224" s="507"/>
      <c r="M224" s="508"/>
      <c r="N224" s="507"/>
      <c r="O224" s="508"/>
    </row>
    <row r="225" spans="7:15" x14ac:dyDescent="0.2">
      <c r="G225" s="507"/>
      <c r="I225" s="507"/>
      <c r="J225" s="137"/>
      <c r="K225" s="507"/>
      <c r="L225" s="507"/>
      <c r="M225" s="508"/>
      <c r="N225" s="507"/>
      <c r="O225" s="508"/>
    </row>
    <row r="226" spans="7:15" x14ac:dyDescent="0.2">
      <c r="G226" s="507"/>
      <c r="I226" s="507"/>
      <c r="J226" s="137"/>
      <c r="K226" s="507"/>
      <c r="L226" s="507"/>
      <c r="M226" s="508"/>
      <c r="N226" s="507"/>
      <c r="O226" s="508"/>
    </row>
    <row r="227" spans="7:15" x14ac:dyDescent="0.2">
      <c r="G227" s="507"/>
      <c r="I227" s="507"/>
      <c r="J227" s="137"/>
      <c r="K227" s="507"/>
      <c r="L227" s="507"/>
      <c r="M227" s="508"/>
      <c r="N227" s="507"/>
      <c r="O227" s="508"/>
    </row>
    <row r="228" spans="7:15" x14ac:dyDescent="0.2">
      <c r="G228" s="507"/>
      <c r="I228" s="507"/>
      <c r="J228" s="137"/>
      <c r="K228" s="507"/>
      <c r="L228" s="507"/>
      <c r="M228" s="508"/>
      <c r="N228" s="507"/>
      <c r="O228" s="508"/>
    </row>
    <row r="229" spans="7:15" x14ac:dyDescent="0.2">
      <c r="G229" s="507"/>
      <c r="I229" s="507"/>
      <c r="J229" s="137"/>
      <c r="K229" s="507"/>
      <c r="L229" s="507"/>
      <c r="M229" s="508"/>
      <c r="N229" s="507"/>
      <c r="O229" s="508"/>
    </row>
    <row r="230" spans="7:15" x14ac:dyDescent="0.2">
      <c r="G230" s="507"/>
      <c r="I230" s="507"/>
      <c r="J230" s="137"/>
      <c r="K230" s="507"/>
      <c r="L230" s="507"/>
      <c r="M230" s="508"/>
      <c r="N230" s="507"/>
      <c r="O230" s="508"/>
    </row>
    <row r="231" spans="7:15" x14ac:dyDescent="0.2">
      <c r="G231" s="507"/>
      <c r="I231" s="507"/>
      <c r="J231" s="137"/>
      <c r="K231" s="507"/>
      <c r="L231" s="507"/>
      <c r="M231" s="508"/>
      <c r="N231" s="507"/>
      <c r="O231" s="508"/>
    </row>
    <row r="232" spans="7:15" x14ac:dyDescent="0.2">
      <c r="G232" s="507"/>
      <c r="I232" s="507"/>
      <c r="J232" s="137"/>
      <c r="K232" s="507"/>
      <c r="L232" s="507"/>
      <c r="M232" s="508"/>
      <c r="N232" s="507"/>
      <c r="O232" s="508"/>
    </row>
    <row r="233" spans="7:15" x14ac:dyDescent="0.2">
      <c r="G233" s="507"/>
      <c r="I233" s="507"/>
      <c r="J233" s="137"/>
      <c r="K233" s="507"/>
      <c r="L233" s="507"/>
      <c r="M233" s="508"/>
      <c r="N233" s="507"/>
      <c r="O233" s="508"/>
    </row>
    <row r="234" spans="7:15" x14ac:dyDescent="0.2">
      <c r="G234" s="507"/>
      <c r="I234" s="507"/>
      <c r="J234" s="137"/>
      <c r="K234" s="507"/>
      <c r="L234" s="507"/>
      <c r="M234" s="508"/>
      <c r="N234" s="507"/>
      <c r="O234" s="508"/>
    </row>
    <row r="235" spans="7:15" x14ac:dyDescent="0.2">
      <c r="G235" s="507"/>
      <c r="I235" s="507"/>
      <c r="J235" s="137"/>
      <c r="K235" s="507"/>
      <c r="L235" s="507"/>
      <c r="M235" s="508"/>
      <c r="N235" s="507"/>
      <c r="O235" s="508"/>
    </row>
    <row r="236" spans="7:15" x14ac:dyDescent="0.2">
      <c r="G236" s="507"/>
      <c r="I236" s="507"/>
      <c r="J236" s="137"/>
      <c r="K236" s="507"/>
      <c r="L236" s="507"/>
      <c r="M236" s="508"/>
      <c r="N236" s="507"/>
      <c r="O236" s="508"/>
    </row>
    <row r="237" spans="7:15" x14ac:dyDescent="0.2">
      <c r="G237" s="507"/>
      <c r="I237" s="507"/>
      <c r="J237" s="137"/>
      <c r="K237" s="507"/>
      <c r="L237" s="507"/>
      <c r="M237" s="508"/>
      <c r="N237" s="507"/>
      <c r="O237" s="508"/>
    </row>
    <row r="238" spans="7:15" x14ac:dyDescent="0.2">
      <c r="G238" s="507"/>
      <c r="I238" s="507"/>
      <c r="J238" s="137"/>
      <c r="K238" s="507"/>
      <c r="L238" s="507"/>
      <c r="M238" s="508"/>
      <c r="N238" s="507"/>
      <c r="O238" s="508"/>
    </row>
    <row r="239" spans="7:15" x14ac:dyDescent="0.2">
      <c r="G239" s="507"/>
      <c r="I239" s="507"/>
      <c r="J239" s="137"/>
      <c r="K239" s="507"/>
      <c r="L239" s="507"/>
      <c r="M239" s="508"/>
      <c r="N239" s="507"/>
      <c r="O239" s="508"/>
    </row>
    <row r="240" spans="7:15" x14ac:dyDescent="0.2">
      <c r="G240" s="507"/>
      <c r="I240" s="507"/>
      <c r="J240" s="137"/>
      <c r="K240" s="507"/>
      <c r="L240" s="507"/>
      <c r="M240" s="508"/>
      <c r="N240" s="507"/>
      <c r="O240" s="508"/>
    </row>
    <row r="241" spans="7:15" x14ac:dyDescent="0.2">
      <c r="G241" s="507"/>
      <c r="I241" s="507"/>
      <c r="J241" s="137"/>
      <c r="K241" s="507"/>
      <c r="L241" s="507"/>
      <c r="M241" s="508"/>
      <c r="N241" s="507"/>
      <c r="O241" s="508"/>
    </row>
    <row r="242" spans="7:15" x14ac:dyDescent="0.2">
      <c r="G242" s="507"/>
      <c r="I242" s="507"/>
      <c r="J242" s="137"/>
      <c r="K242" s="507"/>
      <c r="L242" s="507"/>
      <c r="M242" s="508"/>
      <c r="N242" s="507"/>
      <c r="O242" s="508"/>
    </row>
    <row r="243" spans="7:15" x14ac:dyDescent="0.2">
      <c r="G243" s="507"/>
      <c r="I243" s="507"/>
      <c r="J243" s="137"/>
      <c r="K243" s="507"/>
      <c r="L243" s="507"/>
      <c r="M243" s="508"/>
      <c r="N243" s="507"/>
      <c r="O243" s="508"/>
    </row>
    <row r="244" spans="7:15" x14ac:dyDescent="0.2">
      <c r="G244" s="507"/>
      <c r="I244" s="507"/>
      <c r="J244" s="137"/>
      <c r="K244" s="507"/>
      <c r="L244" s="507"/>
      <c r="M244" s="508"/>
      <c r="N244" s="507"/>
      <c r="O244" s="508"/>
    </row>
    <row r="245" spans="7:15" x14ac:dyDescent="0.2">
      <c r="G245" s="507"/>
      <c r="I245" s="507"/>
      <c r="J245" s="137"/>
      <c r="K245" s="507"/>
      <c r="L245" s="507"/>
      <c r="M245" s="508"/>
      <c r="N245" s="507"/>
      <c r="O245" s="508"/>
    </row>
    <row r="246" spans="7:15" x14ac:dyDescent="0.2">
      <c r="G246" s="507"/>
      <c r="I246" s="507"/>
      <c r="J246" s="137"/>
      <c r="K246" s="507"/>
      <c r="L246" s="507"/>
      <c r="M246" s="508"/>
      <c r="N246" s="507"/>
      <c r="O246" s="508"/>
    </row>
    <row r="247" spans="7:15" x14ac:dyDescent="0.2">
      <c r="G247" s="507"/>
      <c r="I247" s="507"/>
      <c r="J247" s="137"/>
      <c r="K247" s="507"/>
      <c r="L247" s="507"/>
      <c r="M247" s="508"/>
      <c r="N247" s="507"/>
      <c r="O247" s="508"/>
    </row>
    <row r="248" spans="7:15" x14ac:dyDescent="0.2">
      <c r="G248" s="507"/>
      <c r="I248" s="507"/>
      <c r="J248" s="137"/>
      <c r="K248" s="507"/>
      <c r="L248" s="507"/>
      <c r="M248" s="508"/>
      <c r="N248" s="507"/>
      <c r="O248" s="508"/>
    </row>
    <row r="249" spans="7:15" x14ac:dyDescent="0.2">
      <c r="G249" s="507"/>
      <c r="I249" s="507"/>
      <c r="J249" s="137"/>
      <c r="K249" s="507"/>
      <c r="L249" s="507"/>
      <c r="M249" s="508"/>
      <c r="N249" s="507"/>
      <c r="O249" s="508"/>
    </row>
    <row r="250" spans="7:15" x14ac:dyDescent="0.2">
      <c r="G250" s="507"/>
      <c r="I250" s="507"/>
      <c r="J250" s="137"/>
      <c r="K250" s="507"/>
      <c r="L250" s="507"/>
      <c r="M250" s="508"/>
      <c r="N250" s="507"/>
      <c r="O250" s="508"/>
    </row>
    <row r="251" spans="7:15" x14ac:dyDescent="0.2">
      <c r="G251" s="507"/>
      <c r="I251" s="507"/>
      <c r="J251" s="137"/>
      <c r="K251" s="507"/>
      <c r="L251" s="507"/>
      <c r="M251" s="508"/>
      <c r="N251" s="507"/>
      <c r="O251" s="508"/>
    </row>
    <row r="252" spans="7:15" x14ac:dyDescent="0.2">
      <c r="G252" s="507"/>
      <c r="I252" s="507"/>
      <c r="J252" s="137"/>
      <c r="K252" s="507"/>
      <c r="L252" s="507"/>
      <c r="M252" s="508"/>
      <c r="N252" s="507"/>
      <c r="O252" s="508"/>
    </row>
    <row r="253" spans="7:15" x14ac:dyDescent="0.2">
      <c r="G253" s="507"/>
      <c r="I253" s="507"/>
      <c r="J253" s="137"/>
      <c r="K253" s="507"/>
      <c r="L253" s="507"/>
      <c r="M253" s="508"/>
      <c r="N253" s="507"/>
      <c r="O253" s="508"/>
    </row>
    <row r="254" spans="7:15" x14ac:dyDescent="0.2">
      <c r="G254" s="507"/>
      <c r="I254" s="507"/>
      <c r="J254" s="137"/>
      <c r="K254" s="507"/>
      <c r="L254" s="507"/>
      <c r="M254" s="508"/>
      <c r="N254" s="507"/>
      <c r="O254" s="508"/>
    </row>
    <row r="255" spans="7:15" x14ac:dyDescent="0.2">
      <c r="G255" s="507"/>
      <c r="I255" s="507"/>
      <c r="J255" s="137"/>
      <c r="K255" s="507"/>
      <c r="L255" s="507"/>
      <c r="M255" s="508"/>
      <c r="N255" s="507"/>
      <c r="O255" s="508"/>
    </row>
    <row r="256" spans="7:15" x14ac:dyDescent="0.2">
      <c r="G256" s="507"/>
      <c r="I256" s="507"/>
      <c r="J256" s="137"/>
      <c r="K256" s="507"/>
      <c r="L256" s="507"/>
      <c r="M256" s="508"/>
      <c r="N256" s="507"/>
      <c r="O256" s="508"/>
    </row>
    <row r="257" spans="7:15" x14ac:dyDescent="0.2">
      <c r="G257" s="507"/>
      <c r="I257" s="507"/>
      <c r="J257" s="137"/>
      <c r="K257" s="507"/>
      <c r="L257" s="507"/>
      <c r="M257" s="508"/>
      <c r="N257" s="507"/>
      <c r="O257" s="508"/>
    </row>
    <row r="258" spans="7:15" x14ac:dyDescent="0.2">
      <c r="G258" s="507"/>
      <c r="I258" s="507"/>
      <c r="J258" s="137"/>
      <c r="K258" s="507"/>
      <c r="L258" s="507"/>
      <c r="M258" s="508"/>
      <c r="N258" s="507"/>
      <c r="O258" s="508"/>
    </row>
    <row r="259" spans="7:15" x14ac:dyDescent="0.2">
      <c r="G259" s="507"/>
      <c r="I259" s="507"/>
      <c r="J259" s="137"/>
      <c r="K259" s="507"/>
      <c r="L259" s="507"/>
      <c r="M259" s="508"/>
      <c r="N259" s="507"/>
      <c r="O259" s="508"/>
    </row>
    <row r="260" spans="7:15" x14ac:dyDescent="0.2">
      <c r="G260" s="507"/>
      <c r="I260" s="507"/>
      <c r="J260" s="137"/>
      <c r="K260" s="507"/>
      <c r="L260" s="507"/>
      <c r="M260" s="508"/>
      <c r="N260" s="507"/>
      <c r="O260" s="508"/>
    </row>
    <row r="261" spans="7:15" x14ac:dyDescent="0.2">
      <c r="G261" s="507"/>
      <c r="I261" s="507"/>
      <c r="J261" s="137"/>
      <c r="K261" s="507"/>
      <c r="L261" s="507"/>
      <c r="M261" s="508"/>
      <c r="N261" s="507"/>
      <c r="O261" s="508"/>
    </row>
    <row r="262" spans="7:15" x14ac:dyDescent="0.2">
      <c r="G262" s="507"/>
      <c r="I262" s="507"/>
      <c r="J262" s="137"/>
      <c r="K262" s="507"/>
      <c r="L262" s="507"/>
      <c r="M262" s="508"/>
      <c r="N262" s="507"/>
      <c r="O262" s="508"/>
    </row>
    <row r="263" spans="7:15" x14ac:dyDescent="0.2">
      <c r="G263" s="507"/>
      <c r="I263" s="507"/>
      <c r="J263" s="137"/>
      <c r="K263" s="507"/>
      <c r="L263" s="507"/>
      <c r="M263" s="508"/>
      <c r="N263" s="507"/>
      <c r="O263" s="508"/>
    </row>
    <row r="264" spans="7:15" x14ac:dyDescent="0.2">
      <c r="G264" s="507"/>
      <c r="I264" s="507"/>
      <c r="J264" s="137"/>
      <c r="K264" s="507"/>
      <c r="L264" s="507"/>
      <c r="M264" s="508"/>
      <c r="N264" s="507"/>
      <c r="O264" s="508"/>
    </row>
    <row r="265" spans="7:15" x14ac:dyDescent="0.2">
      <c r="G265" s="507"/>
      <c r="I265" s="507"/>
      <c r="J265" s="137"/>
      <c r="K265" s="507"/>
      <c r="L265" s="507"/>
      <c r="M265" s="508"/>
      <c r="N265" s="507"/>
      <c r="O265" s="508"/>
    </row>
    <row r="266" spans="7:15" x14ac:dyDescent="0.2">
      <c r="G266" s="507"/>
      <c r="I266" s="507"/>
      <c r="J266" s="137"/>
      <c r="K266" s="507"/>
      <c r="L266" s="507"/>
      <c r="M266" s="508"/>
      <c r="N266" s="507"/>
      <c r="O266" s="508"/>
    </row>
    <row r="267" spans="7:15" x14ac:dyDescent="0.2">
      <c r="G267" s="507"/>
      <c r="I267" s="507"/>
      <c r="J267" s="137"/>
      <c r="K267" s="507"/>
      <c r="L267" s="507"/>
      <c r="M267" s="508"/>
      <c r="N267" s="507"/>
      <c r="O267" s="508"/>
    </row>
    <row r="268" spans="7:15" x14ac:dyDescent="0.2">
      <c r="G268" s="507"/>
      <c r="I268" s="507"/>
      <c r="J268" s="137"/>
      <c r="K268" s="507"/>
      <c r="L268" s="507"/>
      <c r="M268" s="508"/>
      <c r="N268" s="507"/>
      <c r="O268" s="508"/>
    </row>
    <row r="269" spans="7:15" x14ac:dyDescent="0.2">
      <c r="G269" s="507"/>
      <c r="I269" s="507"/>
      <c r="J269" s="137"/>
      <c r="K269" s="507"/>
      <c r="L269" s="507"/>
      <c r="M269" s="508"/>
      <c r="N269" s="507"/>
      <c r="O269" s="508"/>
    </row>
    <row r="270" spans="7:15" x14ac:dyDescent="0.2">
      <c r="G270" s="507"/>
      <c r="I270" s="507"/>
      <c r="J270" s="137"/>
      <c r="K270" s="507"/>
      <c r="L270" s="507"/>
      <c r="M270" s="508"/>
      <c r="N270" s="507"/>
      <c r="O270" s="508"/>
    </row>
    <row r="271" spans="7:15" x14ac:dyDescent="0.2">
      <c r="G271" s="507"/>
      <c r="I271" s="507"/>
      <c r="J271" s="137"/>
      <c r="K271" s="507"/>
      <c r="L271" s="507"/>
      <c r="M271" s="508"/>
      <c r="N271" s="507"/>
      <c r="O271" s="508"/>
    </row>
    <row r="272" spans="7:15" x14ac:dyDescent="0.2">
      <c r="G272" s="507"/>
      <c r="I272" s="507"/>
      <c r="J272" s="137"/>
      <c r="K272" s="507"/>
      <c r="L272" s="507"/>
      <c r="M272" s="508"/>
      <c r="N272" s="507"/>
      <c r="O272" s="508"/>
    </row>
    <row r="273" spans="7:15" x14ac:dyDescent="0.2">
      <c r="G273" s="507"/>
      <c r="I273" s="507"/>
      <c r="J273" s="137"/>
      <c r="K273" s="507"/>
      <c r="L273" s="507"/>
      <c r="M273" s="508"/>
      <c r="N273" s="507"/>
      <c r="O273" s="508"/>
    </row>
    <row r="274" spans="7:15" x14ac:dyDescent="0.2">
      <c r="G274" s="507"/>
      <c r="I274" s="507"/>
      <c r="J274" s="137"/>
      <c r="K274" s="507"/>
      <c r="L274" s="507"/>
      <c r="M274" s="508"/>
      <c r="N274" s="507"/>
      <c r="O274" s="508"/>
    </row>
    <row r="275" spans="7:15" x14ac:dyDescent="0.2">
      <c r="G275" s="507"/>
      <c r="I275" s="507"/>
      <c r="J275" s="137"/>
      <c r="K275" s="507"/>
      <c r="L275" s="507"/>
      <c r="M275" s="508"/>
      <c r="N275" s="507"/>
      <c r="O275" s="508"/>
    </row>
    <row r="276" spans="7:15" x14ac:dyDescent="0.2">
      <c r="G276" s="507"/>
      <c r="I276" s="507"/>
      <c r="J276" s="137"/>
      <c r="K276" s="507"/>
      <c r="L276" s="507"/>
      <c r="M276" s="508"/>
      <c r="N276" s="507"/>
      <c r="O276" s="508"/>
    </row>
    <row r="277" spans="7:15" x14ac:dyDescent="0.2">
      <c r="G277" s="507"/>
      <c r="I277" s="507"/>
      <c r="J277" s="137"/>
      <c r="K277" s="507"/>
      <c r="L277" s="507"/>
      <c r="M277" s="508"/>
      <c r="N277" s="507"/>
      <c r="O277" s="508"/>
    </row>
    <row r="278" spans="7:15" x14ac:dyDescent="0.2">
      <c r="G278" s="507"/>
      <c r="I278" s="507"/>
      <c r="J278" s="137"/>
      <c r="K278" s="507"/>
      <c r="L278" s="507"/>
      <c r="M278" s="508"/>
      <c r="N278" s="507"/>
      <c r="O278" s="508"/>
    </row>
    <row r="279" spans="7:15" x14ac:dyDescent="0.2">
      <c r="G279" s="507"/>
      <c r="I279" s="507"/>
      <c r="J279" s="137"/>
      <c r="K279" s="507"/>
      <c r="L279" s="507"/>
      <c r="M279" s="508"/>
      <c r="N279" s="507"/>
      <c r="O279" s="508"/>
    </row>
    <row r="280" spans="7:15" x14ac:dyDescent="0.2">
      <c r="G280" s="507"/>
      <c r="I280" s="507"/>
      <c r="J280" s="137"/>
      <c r="K280" s="507"/>
      <c r="L280" s="507"/>
      <c r="M280" s="508"/>
      <c r="N280" s="507"/>
      <c r="O280" s="508"/>
    </row>
    <row r="281" spans="7:15" x14ac:dyDescent="0.2">
      <c r="G281" s="507"/>
      <c r="I281" s="507"/>
      <c r="J281" s="137"/>
      <c r="K281" s="507"/>
      <c r="L281" s="507"/>
      <c r="M281" s="508"/>
      <c r="N281" s="507"/>
      <c r="O281" s="508"/>
    </row>
    <row r="282" spans="7:15" x14ac:dyDescent="0.2">
      <c r="G282" s="507"/>
      <c r="I282" s="507"/>
      <c r="J282" s="137"/>
      <c r="K282" s="507"/>
      <c r="L282" s="507"/>
      <c r="M282" s="508"/>
      <c r="N282" s="507"/>
      <c r="O282" s="508"/>
    </row>
    <row r="283" spans="7:15" x14ac:dyDescent="0.2">
      <c r="G283" s="507"/>
      <c r="I283" s="507"/>
      <c r="J283" s="137"/>
      <c r="K283" s="507"/>
      <c r="L283" s="507"/>
      <c r="M283" s="508"/>
      <c r="N283" s="507"/>
      <c r="O283" s="508"/>
    </row>
    <row r="284" spans="7:15" x14ac:dyDescent="0.2">
      <c r="G284" s="507"/>
      <c r="I284" s="507"/>
      <c r="J284" s="137"/>
      <c r="K284" s="507"/>
      <c r="L284" s="507"/>
      <c r="M284" s="508"/>
      <c r="N284" s="507"/>
      <c r="O284" s="508"/>
    </row>
    <row r="285" spans="7:15" x14ac:dyDescent="0.2">
      <c r="G285" s="507"/>
      <c r="I285" s="507"/>
      <c r="J285" s="137"/>
      <c r="K285" s="507"/>
      <c r="L285" s="507"/>
      <c r="M285" s="508"/>
      <c r="N285" s="507"/>
      <c r="O285" s="508"/>
    </row>
    <row r="286" spans="7:15" x14ac:dyDescent="0.2">
      <c r="G286" s="507"/>
      <c r="I286" s="507"/>
      <c r="J286" s="137"/>
      <c r="K286" s="507"/>
      <c r="L286" s="507"/>
      <c r="M286" s="508"/>
      <c r="N286" s="507"/>
      <c r="O286" s="508"/>
    </row>
    <row r="287" spans="7:15" x14ac:dyDescent="0.2">
      <c r="G287" s="507"/>
      <c r="I287" s="507"/>
      <c r="J287" s="137"/>
      <c r="K287" s="507"/>
      <c r="L287" s="507"/>
      <c r="M287" s="508"/>
      <c r="N287" s="507"/>
      <c r="O287" s="508"/>
    </row>
    <row r="288" spans="7:15" x14ac:dyDescent="0.2">
      <c r="G288" s="507"/>
      <c r="I288" s="507"/>
      <c r="J288" s="137"/>
      <c r="K288" s="507"/>
      <c r="L288" s="507"/>
      <c r="M288" s="508"/>
      <c r="N288" s="507"/>
      <c r="O288" s="508"/>
    </row>
    <row r="289" spans="7:15" x14ac:dyDescent="0.2">
      <c r="G289" s="507"/>
      <c r="I289" s="507"/>
      <c r="J289" s="137"/>
      <c r="K289" s="507"/>
      <c r="L289" s="507"/>
      <c r="M289" s="508"/>
      <c r="N289" s="507"/>
      <c r="O289" s="508"/>
    </row>
    <row r="290" spans="7:15" x14ac:dyDescent="0.2">
      <c r="G290" s="507"/>
      <c r="I290" s="507"/>
      <c r="J290" s="137"/>
      <c r="K290" s="507"/>
      <c r="L290" s="507"/>
      <c r="M290" s="508"/>
      <c r="N290" s="507"/>
      <c r="O290" s="508"/>
    </row>
    <row r="291" spans="7:15" x14ac:dyDescent="0.2">
      <c r="G291" s="507"/>
      <c r="I291" s="507"/>
      <c r="J291" s="137"/>
      <c r="K291" s="507"/>
      <c r="L291" s="507"/>
      <c r="M291" s="508"/>
      <c r="N291" s="507"/>
      <c r="O291" s="508"/>
    </row>
    <row r="292" spans="7:15" x14ac:dyDescent="0.2">
      <c r="G292" s="507"/>
      <c r="I292" s="507"/>
      <c r="J292" s="137"/>
      <c r="K292" s="507"/>
      <c r="L292" s="507"/>
      <c r="M292" s="508"/>
      <c r="N292" s="507"/>
      <c r="O292" s="508"/>
    </row>
    <row r="293" spans="7:15" x14ac:dyDescent="0.2">
      <c r="G293" s="507"/>
      <c r="I293" s="507"/>
      <c r="J293" s="137"/>
      <c r="K293" s="507"/>
      <c r="L293" s="507"/>
      <c r="M293" s="508"/>
      <c r="N293" s="507"/>
      <c r="O293" s="508"/>
    </row>
    <row r="294" spans="7:15" x14ac:dyDescent="0.2">
      <c r="G294" s="507"/>
      <c r="I294" s="507"/>
      <c r="J294" s="137"/>
      <c r="K294" s="507"/>
      <c r="L294" s="507"/>
      <c r="M294" s="508"/>
      <c r="N294" s="507"/>
      <c r="O294" s="508"/>
    </row>
    <row r="295" spans="7:15" x14ac:dyDescent="0.2">
      <c r="G295" s="507"/>
      <c r="I295" s="507"/>
      <c r="J295" s="137"/>
      <c r="K295" s="507"/>
      <c r="L295" s="507"/>
      <c r="M295" s="508"/>
      <c r="N295" s="507"/>
      <c r="O295" s="508"/>
    </row>
    <row r="296" spans="7:15" x14ac:dyDescent="0.2">
      <c r="G296" s="507"/>
      <c r="I296" s="507"/>
      <c r="J296" s="137"/>
      <c r="K296" s="507"/>
      <c r="L296" s="507"/>
      <c r="M296" s="508"/>
      <c r="N296" s="507"/>
      <c r="O296" s="508"/>
    </row>
    <row r="297" spans="7:15" x14ac:dyDescent="0.2">
      <c r="G297" s="507"/>
      <c r="I297" s="507"/>
      <c r="J297" s="137"/>
      <c r="K297" s="507"/>
      <c r="L297" s="507"/>
      <c r="M297" s="508"/>
      <c r="N297" s="507"/>
      <c r="O297" s="508"/>
    </row>
    <row r="298" spans="7:15" x14ac:dyDescent="0.2">
      <c r="G298" s="507"/>
      <c r="I298" s="507"/>
      <c r="J298" s="137"/>
      <c r="K298" s="507"/>
      <c r="L298" s="507"/>
      <c r="M298" s="508"/>
      <c r="N298" s="507"/>
      <c r="O298" s="508"/>
    </row>
    <row r="299" spans="7:15" x14ac:dyDescent="0.2">
      <c r="G299" s="507"/>
      <c r="I299" s="507"/>
      <c r="J299" s="137"/>
      <c r="K299" s="507"/>
      <c r="L299" s="507"/>
      <c r="M299" s="508"/>
      <c r="N299" s="507"/>
      <c r="O299" s="508"/>
    </row>
    <row r="300" spans="7:15" x14ac:dyDescent="0.2">
      <c r="G300" s="507"/>
      <c r="I300" s="507"/>
      <c r="J300" s="137"/>
      <c r="K300" s="507"/>
      <c r="L300" s="507"/>
      <c r="M300" s="508"/>
      <c r="N300" s="507"/>
      <c r="O300" s="508"/>
    </row>
    <row r="301" spans="7:15" x14ac:dyDescent="0.2">
      <c r="G301" s="507"/>
      <c r="I301" s="507"/>
      <c r="J301" s="137"/>
      <c r="K301" s="507"/>
      <c r="L301" s="507"/>
      <c r="M301" s="508"/>
      <c r="N301" s="507"/>
      <c r="O301" s="508"/>
    </row>
    <row r="302" spans="7:15" x14ac:dyDescent="0.2">
      <c r="G302" s="507"/>
      <c r="I302" s="507"/>
      <c r="J302" s="137"/>
      <c r="K302" s="507"/>
      <c r="L302" s="507"/>
      <c r="M302" s="508"/>
      <c r="N302" s="507"/>
      <c r="O302" s="508"/>
    </row>
    <row r="303" spans="7:15" x14ac:dyDescent="0.2">
      <c r="G303" s="507"/>
      <c r="I303" s="507"/>
      <c r="J303" s="137"/>
      <c r="K303" s="507"/>
      <c r="L303" s="507"/>
      <c r="M303" s="508"/>
      <c r="N303" s="507"/>
      <c r="O303" s="508"/>
    </row>
    <row r="304" spans="7:15" x14ac:dyDescent="0.2">
      <c r="G304" s="507"/>
      <c r="I304" s="507"/>
      <c r="J304" s="137"/>
      <c r="K304" s="507"/>
      <c r="L304" s="507"/>
      <c r="M304" s="508"/>
      <c r="N304" s="507"/>
      <c r="O304" s="508"/>
    </row>
    <row r="305" spans="7:15" x14ac:dyDescent="0.2">
      <c r="G305" s="507"/>
      <c r="I305" s="507"/>
      <c r="J305" s="137"/>
      <c r="K305" s="507"/>
      <c r="L305" s="507"/>
      <c r="M305" s="508"/>
      <c r="N305" s="507"/>
      <c r="O305" s="508"/>
    </row>
    <row r="306" spans="7:15" x14ac:dyDescent="0.2">
      <c r="G306" s="507"/>
      <c r="I306" s="507"/>
      <c r="J306" s="137"/>
      <c r="K306" s="507"/>
      <c r="L306" s="507"/>
      <c r="M306" s="508"/>
      <c r="N306" s="507"/>
      <c r="O306" s="508"/>
    </row>
    <row r="307" spans="7:15" x14ac:dyDescent="0.2">
      <c r="G307" s="507"/>
      <c r="I307" s="507"/>
      <c r="J307" s="137"/>
      <c r="K307" s="507"/>
      <c r="L307" s="507"/>
      <c r="M307" s="508"/>
      <c r="N307" s="507"/>
      <c r="O307" s="508"/>
    </row>
    <row r="308" spans="7:15" x14ac:dyDescent="0.2">
      <c r="G308" s="507"/>
      <c r="I308" s="507"/>
      <c r="J308" s="137"/>
      <c r="K308" s="507"/>
      <c r="L308" s="507"/>
      <c r="M308" s="508"/>
      <c r="N308" s="507"/>
      <c r="O308" s="508"/>
    </row>
    <row r="309" spans="7:15" x14ac:dyDescent="0.2">
      <c r="G309" s="507"/>
      <c r="I309" s="507"/>
      <c r="J309" s="137"/>
      <c r="K309" s="507"/>
      <c r="L309" s="507"/>
      <c r="M309" s="508"/>
      <c r="N309" s="507"/>
      <c r="O309" s="508"/>
    </row>
    <row r="310" spans="7:15" x14ac:dyDescent="0.2">
      <c r="G310" s="507"/>
      <c r="I310" s="507"/>
      <c r="J310" s="137"/>
      <c r="K310" s="507"/>
      <c r="L310" s="507"/>
      <c r="M310" s="508"/>
      <c r="N310" s="507"/>
      <c r="O310" s="508"/>
    </row>
    <row r="311" spans="7:15" x14ac:dyDescent="0.2">
      <c r="G311" s="507"/>
      <c r="I311" s="507"/>
      <c r="J311" s="137"/>
      <c r="K311" s="507"/>
      <c r="L311" s="507"/>
      <c r="M311" s="508"/>
      <c r="N311" s="507"/>
      <c r="O311" s="508"/>
    </row>
    <row r="312" spans="7:15" x14ac:dyDescent="0.2">
      <c r="G312" s="507"/>
      <c r="I312" s="507"/>
      <c r="J312" s="137"/>
      <c r="K312" s="507"/>
      <c r="L312" s="507"/>
      <c r="M312" s="508"/>
      <c r="N312" s="507"/>
      <c r="O312" s="508"/>
    </row>
    <row r="313" spans="7:15" x14ac:dyDescent="0.2">
      <c r="G313" s="507"/>
      <c r="I313" s="507"/>
      <c r="J313" s="137"/>
      <c r="K313" s="507"/>
      <c r="L313" s="507"/>
      <c r="M313" s="508"/>
      <c r="N313" s="507"/>
      <c r="O313" s="508"/>
    </row>
    <row r="314" spans="7:15" x14ac:dyDescent="0.2">
      <c r="G314" s="507"/>
      <c r="I314" s="507"/>
      <c r="J314" s="137"/>
      <c r="K314" s="507"/>
      <c r="L314" s="507"/>
      <c r="M314" s="508"/>
      <c r="N314" s="507"/>
      <c r="O314" s="508"/>
    </row>
    <row r="315" spans="7:15" x14ac:dyDescent="0.2">
      <c r="G315" s="507"/>
      <c r="I315" s="507"/>
      <c r="J315" s="137"/>
      <c r="K315" s="507"/>
      <c r="L315" s="507"/>
      <c r="M315" s="508"/>
      <c r="N315" s="507"/>
      <c r="O315" s="508"/>
    </row>
    <row r="316" spans="7:15" x14ac:dyDescent="0.2">
      <c r="G316" s="507"/>
      <c r="I316" s="507"/>
      <c r="J316" s="137"/>
      <c r="K316" s="507"/>
      <c r="L316" s="507"/>
      <c r="M316" s="508"/>
      <c r="N316" s="507"/>
      <c r="O316" s="508"/>
    </row>
    <row r="317" spans="7:15" x14ac:dyDescent="0.2">
      <c r="G317" s="507"/>
      <c r="I317" s="507"/>
      <c r="J317" s="137"/>
      <c r="K317" s="507"/>
      <c r="L317" s="507"/>
      <c r="M317" s="508"/>
      <c r="N317" s="507"/>
      <c r="O317" s="508"/>
    </row>
    <row r="318" spans="7:15" x14ac:dyDescent="0.2">
      <c r="G318" s="507"/>
      <c r="I318" s="507"/>
      <c r="J318" s="137"/>
      <c r="K318" s="507"/>
      <c r="L318" s="507"/>
      <c r="M318" s="508"/>
      <c r="N318" s="507"/>
      <c r="O318" s="508"/>
    </row>
    <row r="319" spans="7:15" x14ac:dyDescent="0.2">
      <c r="G319" s="507"/>
      <c r="I319" s="507"/>
      <c r="J319" s="137"/>
      <c r="K319" s="507"/>
      <c r="L319" s="507"/>
      <c r="M319" s="508"/>
      <c r="N319" s="507"/>
      <c r="O319" s="508"/>
    </row>
    <row r="320" spans="7:15" x14ac:dyDescent="0.2">
      <c r="G320" s="507"/>
      <c r="I320" s="507"/>
      <c r="J320" s="137"/>
      <c r="K320" s="507"/>
      <c r="L320" s="507"/>
      <c r="M320" s="508"/>
      <c r="N320" s="507"/>
      <c r="O320" s="508"/>
    </row>
    <row r="321" spans="7:15" x14ac:dyDescent="0.2">
      <c r="G321" s="507"/>
      <c r="I321" s="507"/>
      <c r="J321" s="137"/>
      <c r="K321" s="507"/>
      <c r="L321" s="507"/>
      <c r="M321" s="508"/>
      <c r="N321" s="507"/>
      <c r="O321" s="508"/>
    </row>
    <row r="322" spans="7:15" x14ac:dyDescent="0.2">
      <c r="G322" s="507"/>
      <c r="I322" s="507"/>
      <c r="J322" s="137"/>
      <c r="K322" s="507"/>
      <c r="L322" s="507"/>
      <c r="M322" s="508"/>
      <c r="N322" s="507"/>
      <c r="O322" s="508"/>
    </row>
    <row r="323" spans="7:15" x14ac:dyDescent="0.2">
      <c r="G323" s="507"/>
      <c r="I323" s="507"/>
      <c r="J323" s="137"/>
      <c r="K323" s="507"/>
      <c r="L323" s="507"/>
      <c r="M323" s="508"/>
      <c r="N323" s="507"/>
      <c r="O323" s="508"/>
    </row>
    <row r="324" spans="7:15" x14ac:dyDescent="0.2">
      <c r="G324" s="507"/>
      <c r="I324" s="507"/>
      <c r="J324" s="137"/>
      <c r="K324" s="507"/>
      <c r="L324" s="507"/>
      <c r="M324" s="508"/>
      <c r="N324" s="507"/>
      <c r="O324" s="508"/>
    </row>
    <row r="325" spans="7:15" x14ac:dyDescent="0.2">
      <c r="G325" s="507"/>
      <c r="I325" s="507"/>
      <c r="J325" s="137"/>
      <c r="K325" s="507"/>
      <c r="L325" s="507"/>
      <c r="M325" s="508"/>
      <c r="N325" s="507"/>
      <c r="O325" s="508"/>
    </row>
    <row r="326" spans="7:15" x14ac:dyDescent="0.2">
      <c r="G326" s="507"/>
      <c r="I326" s="507"/>
      <c r="J326" s="137"/>
      <c r="K326" s="507"/>
      <c r="L326" s="507"/>
      <c r="M326" s="508"/>
      <c r="N326" s="507"/>
      <c r="O326" s="508"/>
    </row>
    <row r="327" spans="7:15" x14ac:dyDescent="0.2">
      <c r="G327" s="507"/>
      <c r="I327" s="507"/>
      <c r="J327" s="137"/>
      <c r="K327" s="507"/>
      <c r="L327" s="507"/>
      <c r="M327" s="508"/>
      <c r="N327" s="507"/>
      <c r="O327" s="508"/>
    </row>
    <row r="328" spans="7:15" x14ac:dyDescent="0.2">
      <c r="G328" s="507"/>
      <c r="I328" s="507"/>
      <c r="J328" s="137"/>
      <c r="K328" s="507"/>
      <c r="L328" s="507"/>
      <c r="M328" s="508"/>
      <c r="N328" s="507"/>
      <c r="O328" s="508"/>
    </row>
    <row r="329" spans="7:15" x14ac:dyDescent="0.2">
      <c r="G329" s="507"/>
      <c r="I329" s="507"/>
      <c r="J329" s="137"/>
      <c r="K329" s="507"/>
      <c r="L329" s="507"/>
      <c r="M329" s="508"/>
      <c r="N329" s="507"/>
      <c r="O329" s="508"/>
    </row>
    <row r="330" spans="7:15" x14ac:dyDescent="0.2">
      <c r="G330" s="507"/>
      <c r="I330" s="507"/>
      <c r="J330" s="137"/>
      <c r="K330" s="507"/>
      <c r="L330" s="507"/>
      <c r="M330" s="508"/>
      <c r="N330" s="507"/>
      <c r="O330" s="508"/>
    </row>
    <row r="331" spans="7:15" x14ac:dyDescent="0.2">
      <c r="G331" s="507"/>
      <c r="I331" s="507"/>
      <c r="J331" s="137"/>
      <c r="K331" s="507"/>
      <c r="L331" s="507"/>
      <c r="M331" s="508"/>
      <c r="N331" s="507"/>
      <c r="O331" s="508"/>
    </row>
    <row r="332" spans="7:15" x14ac:dyDescent="0.2">
      <c r="G332" s="507"/>
      <c r="I332" s="507"/>
      <c r="J332" s="137"/>
      <c r="K332" s="507"/>
      <c r="L332" s="507"/>
      <c r="M332" s="508"/>
      <c r="N332" s="507"/>
      <c r="O332" s="508"/>
    </row>
    <row r="333" spans="7:15" x14ac:dyDescent="0.2">
      <c r="G333" s="507"/>
      <c r="I333" s="507"/>
      <c r="J333" s="137"/>
      <c r="K333" s="507"/>
      <c r="L333" s="507"/>
      <c r="M333" s="508"/>
      <c r="N333" s="507"/>
      <c r="O333" s="508"/>
    </row>
    <row r="334" spans="7:15" x14ac:dyDescent="0.2">
      <c r="G334" s="507"/>
      <c r="I334" s="507"/>
      <c r="J334" s="137"/>
      <c r="K334" s="507"/>
      <c r="L334" s="507"/>
      <c r="M334" s="508"/>
      <c r="N334" s="507"/>
      <c r="O334" s="508"/>
    </row>
    <row r="335" spans="7:15" x14ac:dyDescent="0.2">
      <c r="G335" s="507"/>
      <c r="I335" s="507"/>
      <c r="J335" s="137"/>
      <c r="K335" s="507"/>
      <c r="L335" s="507"/>
      <c r="M335" s="508"/>
      <c r="N335" s="507"/>
      <c r="O335" s="508"/>
    </row>
    <row r="336" spans="7:15" x14ac:dyDescent="0.2">
      <c r="G336" s="507"/>
      <c r="I336" s="507"/>
      <c r="J336" s="137"/>
      <c r="K336" s="507"/>
      <c r="L336" s="507"/>
      <c r="M336" s="508"/>
      <c r="N336" s="507"/>
      <c r="O336" s="508"/>
    </row>
    <row r="337" spans="7:15" x14ac:dyDescent="0.2">
      <c r="G337" s="507"/>
      <c r="I337" s="507"/>
      <c r="J337" s="137"/>
      <c r="K337" s="507"/>
      <c r="L337" s="507"/>
      <c r="M337" s="508"/>
      <c r="N337" s="507"/>
      <c r="O337" s="508"/>
    </row>
    <row r="338" spans="7:15" x14ac:dyDescent="0.2">
      <c r="G338" s="507"/>
      <c r="I338" s="507"/>
      <c r="J338" s="137"/>
      <c r="K338" s="507"/>
      <c r="L338" s="507"/>
      <c r="M338" s="508"/>
      <c r="N338" s="507"/>
      <c r="O338" s="508"/>
    </row>
    <row r="339" spans="7:15" x14ac:dyDescent="0.2">
      <c r="G339" s="507"/>
      <c r="I339" s="507"/>
      <c r="J339" s="137"/>
      <c r="K339" s="507"/>
      <c r="L339" s="507"/>
      <c r="M339" s="508"/>
      <c r="N339" s="507"/>
      <c r="O339" s="508"/>
    </row>
    <row r="340" spans="7:15" x14ac:dyDescent="0.2">
      <c r="G340" s="507"/>
      <c r="I340" s="507"/>
      <c r="J340" s="137"/>
      <c r="K340" s="507"/>
      <c r="L340" s="507"/>
      <c r="M340" s="508"/>
      <c r="N340" s="507"/>
      <c r="O340" s="508"/>
    </row>
    <row r="341" spans="7:15" x14ac:dyDescent="0.2">
      <c r="G341" s="507"/>
      <c r="I341" s="507"/>
      <c r="J341" s="137"/>
      <c r="K341" s="507"/>
      <c r="L341" s="507"/>
      <c r="M341" s="508"/>
      <c r="N341" s="507"/>
      <c r="O341" s="508"/>
    </row>
    <row r="342" spans="7:15" x14ac:dyDescent="0.2">
      <c r="G342" s="507"/>
      <c r="I342" s="507"/>
      <c r="J342" s="137"/>
      <c r="K342" s="507"/>
      <c r="L342" s="507"/>
      <c r="M342" s="508"/>
      <c r="N342" s="507"/>
      <c r="O342" s="508"/>
    </row>
    <row r="343" spans="7:15" x14ac:dyDescent="0.2">
      <c r="G343" s="507"/>
      <c r="I343" s="507"/>
      <c r="J343" s="137"/>
      <c r="K343" s="507"/>
      <c r="L343" s="507"/>
      <c r="M343" s="508"/>
      <c r="N343" s="507"/>
      <c r="O343" s="508"/>
    </row>
    <row r="344" spans="7:15" x14ac:dyDescent="0.2">
      <c r="G344" s="507"/>
      <c r="I344" s="507"/>
      <c r="J344" s="137"/>
      <c r="K344" s="507"/>
      <c r="L344" s="507"/>
      <c r="M344" s="508"/>
      <c r="N344" s="507"/>
      <c r="O344" s="508"/>
    </row>
    <row r="345" spans="7:15" x14ac:dyDescent="0.2">
      <c r="G345" s="507"/>
      <c r="I345" s="507"/>
      <c r="J345" s="137"/>
      <c r="K345" s="507"/>
      <c r="L345" s="507"/>
      <c r="M345" s="508"/>
      <c r="N345" s="507"/>
      <c r="O345" s="508"/>
    </row>
    <row r="346" spans="7:15" x14ac:dyDescent="0.2">
      <c r="G346" s="507"/>
      <c r="I346" s="507"/>
      <c r="J346" s="137"/>
      <c r="K346" s="507"/>
      <c r="L346" s="507"/>
      <c r="M346" s="508"/>
      <c r="N346" s="507"/>
      <c r="O346" s="508"/>
    </row>
    <row r="347" spans="7:15" x14ac:dyDescent="0.2">
      <c r="G347" s="507"/>
      <c r="I347" s="507"/>
      <c r="J347" s="137"/>
      <c r="K347" s="507"/>
      <c r="L347" s="507"/>
      <c r="M347" s="508"/>
      <c r="N347" s="507"/>
      <c r="O347" s="508"/>
    </row>
    <row r="348" spans="7:15" x14ac:dyDescent="0.2">
      <c r="G348" s="507"/>
      <c r="I348" s="507"/>
      <c r="J348" s="137"/>
      <c r="K348" s="507"/>
      <c r="L348" s="507"/>
      <c r="M348" s="508"/>
      <c r="N348" s="507"/>
      <c r="O348" s="508"/>
    </row>
    <row r="349" spans="7:15" x14ac:dyDescent="0.2">
      <c r="G349" s="507"/>
      <c r="I349" s="507"/>
      <c r="J349" s="137"/>
      <c r="K349" s="507"/>
      <c r="L349" s="507"/>
      <c r="M349" s="508"/>
      <c r="N349" s="507"/>
      <c r="O349" s="508"/>
    </row>
    <row r="350" spans="7:15" x14ac:dyDescent="0.2">
      <c r="G350" s="507"/>
      <c r="I350" s="507"/>
      <c r="J350" s="137"/>
      <c r="K350" s="507"/>
      <c r="L350" s="507"/>
      <c r="M350" s="508"/>
      <c r="N350" s="507"/>
      <c r="O350" s="508"/>
    </row>
    <row r="351" spans="7:15" x14ac:dyDescent="0.2">
      <c r="G351" s="507"/>
      <c r="I351" s="507"/>
      <c r="J351" s="137"/>
      <c r="K351" s="507"/>
      <c r="L351" s="507"/>
      <c r="M351" s="508"/>
      <c r="N351" s="507"/>
      <c r="O351" s="508"/>
    </row>
    <row r="352" spans="7:15" x14ac:dyDescent="0.2">
      <c r="G352" s="507"/>
      <c r="I352" s="507"/>
      <c r="J352" s="137"/>
      <c r="K352" s="507"/>
      <c r="L352" s="507"/>
      <c r="M352" s="508"/>
      <c r="N352" s="507"/>
      <c r="O352" s="508"/>
    </row>
    <row r="353" spans="7:15" x14ac:dyDescent="0.2">
      <c r="G353" s="507"/>
      <c r="I353" s="507"/>
      <c r="J353" s="137"/>
      <c r="K353" s="507"/>
      <c r="L353" s="507"/>
      <c r="M353" s="508"/>
      <c r="N353" s="507"/>
      <c r="O353" s="508"/>
    </row>
    <row r="354" spans="7:15" x14ac:dyDescent="0.2">
      <c r="G354" s="507"/>
      <c r="I354" s="507"/>
      <c r="J354" s="137"/>
      <c r="K354" s="507"/>
      <c r="L354" s="507"/>
      <c r="M354" s="508"/>
      <c r="N354" s="507"/>
      <c r="O354" s="508"/>
    </row>
    <row r="355" spans="7:15" x14ac:dyDescent="0.2">
      <c r="G355" s="507"/>
      <c r="I355" s="507"/>
      <c r="J355" s="137"/>
      <c r="K355" s="507"/>
      <c r="L355" s="507"/>
      <c r="M355" s="508"/>
      <c r="N355" s="507"/>
      <c r="O355" s="508"/>
    </row>
    <row r="356" spans="7:15" x14ac:dyDescent="0.2">
      <c r="G356" s="507"/>
      <c r="I356" s="507"/>
      <c r="J356" s="137"/>
      <c r="K356" s="507"/>
      <c r="L356" s="507"/>
      <c r="M356" s="508"/>
      <c r="N356" s="507"/>
      <c r="O356" s="508"/>
    </row>
    <row r="357" spans="7:15" x14ac:dyDescent="0.2">
      <c r="G357" s="507"/>
      <c r="I357" s="507"/>
      <c r="J357" s="137"/>
      <c r="K357" s="507"/>
      <c r="L357" s="507"/>
      <c r="M357" s="508"/>
      <c r="N357" s="507"/>
      <c r="O357" s="508"/>
    </row>
    <row r="358" spans="7:15" x14ac:dyDescent="0.2">
      <c r="G358" s="507"/>
      <c r="I358" s="507"/>
      <c r="J358" s="137"/>
      <c r="K358" s="507"/>
      <c r="L358" s="507"/>
      <c r="M358" s="508"/>
      <c r="N358" s="507"/>
      <c r="O358" s="508"/>
    </row>
    <row r="359" spans="7:15" x14ac:dyDescent="0.2">
      <c r="G359" s="507"/>
      <c r="I359" s="507"/>
      <c r="J359" s="137"/>
      <c r="K359" s="507"/>
      <c r="L359" s="507"/>
      <c r="M359" s="508"/>
      <c r="N359" s="507"/>
      <c r="O359" s="508"/>
    </row>
    <row r="360" spans="7:15" x14ac:dyDescent="0.2">
      <c r="G360" s="507"/>
      <c r="I360" s="507"/>
      <c r="J360" s="137"/>
      <c r="K360" s="507"/>
      <c r="L360" s="507"/>
      <c r="M360" s="508"/>
      <c r="N360" s="507"/>
      <c r="O360" s="508"/>
    </row>
    <row r="361" spans="7:15" x14ac:dyDescent="0.2">
      <c r="G361" s="507"/>
      <c r="I361" s="507"/>
      <c r="J361" s="137"/>
      <c r="K361" s="507"/>
      <c r="L361" s="507"/>
      <c r="M361" s="508"/>
      <c r="N361" s="507"/>
      <c r="O361" s="508"/>
    </row>
    <row r="362" spans="7:15" x14ac:dyDescent="0.2">
      <c r="G362" s="507"/>
      <c r="I362" s="507"/>
      <c r="J362" s="137"/>
      <c r="K362" s="507"/>
      <c r="L362" s="507"/>
      <c r="M362" s="508"/>
      <c r="N362" s="507"/>
      <c r="O362" s="508"/>
    </row>
    <row r="363" spans="7:15" x14ac:dyDescent="0.2">
      <c r="G363" s="507"/>
      <c r="I363" s="507"/>
      <c r="J363" s="137"/>
      <c r="K363" s="507"/>
      <c r="L363" s="507"/>
      <c r="M363" s="508"/>
      <c r="N363" s="507"/>
      <c r="O363" s="508"/>
    </row>
    <row r="364" spans="7:15" x14ac:dyDescent="0.2">
      <c r="G364" s="507"/>
      <c r="I364" s="507"/>
      <c r="J364" s="137"/>
      <c r="K364" s="507"/>
      <c r="L364" s="507"/>
      <c r="M364" s="508"/>
      <c r="N364" s="507"/>
      <c r="O364" s="508"/>
    </row>
    <row r="365" spans="7:15" x14ac:dyDescent="0.2">
      <c r="G365" s="507"/>
      <c r="I365" s="507"/>
      <c r="J365" s="137"/>
      <c r="K365" s="507"/>
      <c r="L365" s="507"/>
      <c r="M365" s="508"/>
      <c r="N365" s="507"/>
      <c r="O365" s="508"/>
    </row>
    <row r="366" spans="7:15" x14ac:dyDescent="0.2">
      <c r="G366" s="507"/>
      <c r="I366" s="507"/>
      <c r="J366" s="137"/>
      <c r="K366" s="507"/>
      <c r="L366" s="507"/>
      <c r="M366" s="508"/>
      <c r="N366" s="507"/>
      <c r="O366" s="508"/>
    </row>
    <row r="367" spans="7:15" x14ac:dyDescent="0.2">
      <c r="G367" s="507"/>
      <c r="I367" s="507"/>
      <c r="J367" s="137"/>
      <c r="K367" s="507"/>
      <c r="L367" s="507"/>
      <c r="M367" s="508"/>
      <c r="N367" s="507"/>
      <c r="O367" s="508"/>
    </row>
    <row r="368" spans="7:15" x14ac:dyDescent="0.2">
      <c r="G368" s="507"/>
      <c r="I368" s="507"/>
      <c r="J368" s="137"/>
      <c r="K368" s="507"/>
      <c r="L368" s="507"/>
      <c r="M368" s="508"/>
      <c r="N368" s="507"/>
      <c r="O368" s="508"/>
    </row>
    <row r="369" spans="7:15" x14ac:dyDescent="0.2">
      <c r="G369" s="507"/>
      <c r="I369" s="507"/>
      <c r="J369" s="137"/>
      <c r="K369" s="507"/>
      <c r="L369" s="507"/>
      <c r="M369" s="508"/>
      <c r="N369" s="507"/>
      <c r="O369" s="508"/>
    </row>
    <row r="370" spans="7:15" x14ac:dyDescent="0.2">
      <c r="G370" s="507"/>
      <c r="I370" s="507"/>
      <c r="J370" s="137"/>
      <c r="K370" s="507"/>
      <c r="L370" s="507"/>
      <c r="M370" s="508"/>
      <c r="N370" s="507"/>
      <c r="O370" s="508"/>
    </row>
    <row r="371" spans="7:15" x14ac:dyDescent="0.2">
      <c r="G371" s="507"/>
      <c r="I371" s="507"/>
      <c r="J371" s="137"/>
      <c r="K371" s="507"/>
      <c r="L371" s="507"/>
      <c r="M371" s="508"/>
      <c r="N371" s="507"/>
      <c r="O371" s="508"/>
    </row>
    <row r="372" spans="7:15" x14ac:dyDescent="0.2">
      <c r="G372" s="507"/>
      <c r="I372" s="507"/>
      <c r="J372" s="137"/>
      <c r="K372" s="507"/>
      <c r="L372" s="507"/>
      <c r="M372" s="508"/>
      <c r="N372" s="507"/>
      <c r="O372" s="508"/>
    </row>
    <row r="373" spans="7:15" x14ac:dyDescent="0.2">
      <c r="G373" s="507"/>
      <c r="I373" s="507"/>
      <c r="J373" s="137"/>
      <c r="K373" s="507"/>
      <c r="L373" s="507"/>
      <c r="M373" s="508"/>
      <c r="N373" s="507"/>
      <c r="O373" s="508"/>
    </row>
    <row r="374" spans="7:15" x14ac:dyDescent="0.2">
      <c r="G374" s="507"/>
      <c r="I374" s="507"/>
      <c r="J374" s="137"/>
      <c r="K374" s="507"/>
      <c r="L374" s="507"/>
      <c r="M374" s="508"/>
      <c r="N374" s="507"/>
      <c r="O374" s="508"/>
    </row>
    <row r="375" spans="7:15" x14ac:dyDescent="0.2">
      <c r="G375" s="507"/>
      <c r="I375" s="507"/>
      <c r="J375" s="137"/>
      <c r="K375" s="507"/>
      <c r="L375" s="507"/>
      <c r="M375" s="508"/>
      <c r="N375" s="507"/>
      <c r="O375" s="508"/>
    </row>
    <row r="376" spans="7:15" x14ac:dyDescent="0.2">
      <c r="G376" s="507"/>
      <c r="I376" s="507"/>
      <c r="J376" s="137"/>
      <c r="K376" s="507"/>
      <c r="L376" s="507"/>
      <c r="M376" s="508"/>
      <c r="N376" s="507"/>
      <c r="O376" s="508"/>
    </row>
    <row r="377" spans="7:15" x14ac:dyDescent="0.2">
      <c r="G377" s="507"/>
      <c r="I377" s="507"/>
      <c r="J377" s="137"/>
      <c r="K377" s="507"/>
      <c r="L377" s="507"/>
      <c r="M377" s="508"/>
      <c r="N377" s="507"/>
      <c r="O377" s="508"/>
    </row>
    <row r="378" spans="7:15" x14ac:dyDescent="0.2">
      <c r="G378" s="507"/>
      <c r="I378" s="507"/>
      <c r="J378" s="137"/>
      <c r="K378" s="507"/>
      <c r="L378" s="507"/>
      <c r="M378" s="508"/>
      <c r="N378" s="507"/>
      <c r="O378" s="508"/>
    </row>
    <row r="379" spans="7:15" x14ac:dyDescent="0.2">
      <c r="G379" s="507"/>
      <c r="I379" s="507"/>
      <c r="J379" s="137"/>
      <c r="K379" s="507"/>
      <c r="L379" s="507"/>
      <c r="M379" s="508"/>
      <c r="N379" s="507"/>
      <c r="O379" s="508"/>
    </row>
    <row r="380" spans="7:15" x14ac:dyDescent="0.2">
      <c r="G380" s="507"/>
      <c r="I380" s="507"/>
      <c r="J380" s="137"/>
      <c r="K380" s="507"/>
      <c r="L380" s="507"/>
      <c r="M380" s="508"/>
      <c r="N380" s="507"/>
      <c r="O380" s="508"/>
    </row>
    <row r="381" spans="7:15" x14ac:dyDescent="0.2">
      <c r="G381" s="507"/>
      <c r="I381" s="507"/>
      <c r="J381" s="137"/>
      <c r="K381" s="507"/>
      <c r="L381" s="507"/>
      <c r="M381" s="508"/>
      <c r="N381" s="507"/>
      <c r="O381" s="508"/>
    </row>
    <row r="382" spans="7:15" x14ac:dyDescent="0.2">
      <c r="G382" s="507"/>
      <c r="I382" s="507"/>
      <c r="J382" s="137"/>
      <c r="K382" s="507"/>
      <c r="L382" s="507"/>
      <c r="M382" s="508"/>
      <c r="N382" s="507"/>
      <c r="O382" s="508"/>
    </row>
    <row r="383" spans="7:15" x14ac:dyDescent="0.2">
      <c r="G383" s="507"/>
      <c r="I383" s="507"/>
      <c r="J383" s="137"/>
      <c r="K383" s="507"/>
      <c r="L383" s="507"/>
      <c r="M383" s="508"/>
      <c r="N383" s="507"/>
      <c r="O383" s="508"/>
    </row>
    <row r="384" spans="7:15" x14ac:dyDescent="0.2">
      <c r="G384" s="507"/>
      <c r="I384" s="507"/>
      <c r="J384" s="137"/>
      <c r="K384" s="507"/>
      <c r="L384" s="507"/>
      <c r="M384" s="508"/>
      <c r="N384" s="507"/>
      <c r="O384" s="508"/>
    </row>
    <row r="385" spans="7:15" x14ac:dyDescent="0.2">
      <c r="G385" s="507"/>
      <c r="I385" s="507"/>
      <c r="J385" s="137"/>
      <c r="K385" s="507"/>
      <c r="L385" s="507"/>
      <c r="M385" s="508"/>
      <c r="N385" s="507"/>
      <c r="O385" s="508"/>
    </row>
    <row r="386" spans="7:15" x14ac:dyDescent="0.2">
      <c r="G386" s="507"/>
      <c r="I386" s="507"/>
      <c r="J386" s="137"/>
      <c r="K386" s="507"/>
      <c r="L386" s="507"/>
      <c r="M386" s="508"/>
      <c r="N386" s="507"/>
      <c r="O386" s="508"/>
    </row>
    <row r="387" spans="7:15" x14ac:dyDescent="0.2">
      <c r="G387" s="507"/>
      <c r="I387" s="507"/>
      <c r="J387" s="137"/>
      <c r="K387" s="507"/>
      <c r="L387" s="507"/>
      <c r="M387" s="508"/>
      <c r="N387" s="507"/>
      <c r="O387" s="508"/>
    </row>
    <row r="388" spans="7:15" x14ac:dyDescent="0.2">
      <c r="G388" s="507"/>
      <c r="I388" s="507"/>
      <c r="J388" s="137"/>
      <c r="K388" s="507"/>
      <c r="L388" s="507"/>
      <c r="M388" s="508"/>
      <c r="N388" s="507"/>
      <c r="O388" s="508"/>
    </row>
    <row r="389" spans="7:15" x14ac:dyDescent="0.2">
      <c r="G389" s="507"/>
      <c r="I389" s="507"/>
      <c r="J389" s="137"/>
      <c r="K389" s="507"/>
      <c r="L389" s="507"/>
      <c r="M389" s="508"/>
      <c r="N389" s="507"/>
      <c r="O389" s="508"/>
    </row>
    <row r="390" spans="7:15" x14ac:dyDescent="0.2">
      <c r="G390" s="507"/>
      <c r="I390" s="507"/>
      <c r="J390" s="137"/>
      <c r="K390" s="507"/>
      <c r="L390" s="507"/>
      <c r="M390" s="508"/>
      <c r="N390" s="507"/>
      <c r="O390" s="508"/>
    </row>
    <row r="391" spans="7:15" x14ac:dyDescent="0.2">
      <c r="G391" s="507"/>
      <c r="I391" s="507"/>
      <c r="J391" s="137"/>
      <c r="K391" s="507"/>
      <c r="L391" s="507"/>
      <c r="M391" s="508"/>
      <c r="N391" s="507"/>
      <c r="O391" s="508"/>
    </row>
    <row r="392" spans="7:15" x14ac:dyDescent="0.2">
      <c r="G392" s="507"/>
      <c r="I392" s="507"/>
      <c r="J392" s="137"/>
      <c r="K392" s="507"/>
      <c r="L392" s="507"/>
      <c r="M392" s="508"/>
      <c r="N392" s="507"/>
      <c r="O392" s="508"/>
    </row>
    <row r="393" spans="7:15" x14ac:dyDescent="0.2">
      <c r="G393" s="507"/>
      <c r="I393" s="507"/>
      <c r="J393" s="137"/>
      <c r="K393" s="507"/>
      <c r="L393" s="507"/>
      <c r="M393" s="508"/>
      <c r="N393" s="507"/>
      <c r="O393" s="508"/>
    </row>
    <row r="394" spans="7:15" x14ac:dyDescent="0.2">
      <c r="G394" s="507"/>
      <c r="I394" s="507"/>
      <c r="J394" s="137"/>
      <c r="K394" s="507"/>
      <c r="L394" s="507"/>
      <c r="M394" s="508"/>
      <c r="N394" s="507"/>
      <c r="O394" s="508"/>
    </row>
    <row r="395" spans="7:15" x14ac:dyDescent="0.2">
      <c r="G395" s="507"/>
      <c r="I395" s="507"/>
      <c r="J395" s="137"/>
      <c r="K395" s="507"/>
      <c r="L395" s="507"/>
      <c r="M395" s="508"/>
      <c r="N395" s="507"/>
      <c r="O395" s="508"/>
    </row>
    <row r="396" spans="7:15" x14ac:dyDescent="0.2">
      <c r="G396" s="507"/>
      <c r="I396" s="507"/>
      <c r="J396" s="137"/>
      <c r="K396" s="507"/>
      <c r="L396" s="507"/>
      <c r="M396" s="508"/>
      <c r="N396" s="507"/>
      <c r="O396" s="508"/>
    </row>
    <row r="397" spans="7:15" x14ac:dyDescent="0.2">
      <c r="G397" s="507"/>
      <c r="I397" s="507"/>
      <c r="J397" s="137"/>
      <c r="K397" s="507"/>
      <c r="L397" s="507"/>
      <c r="M397" s="508"/>
      <c r="N397" s="507"/>
      <c r="O397" s="508"/>
    </row>
    <row r="398" spans="7:15" x14ac:dyDescent="0.2">
      <c r="G398" s="507"/>
      <c r="I398" s="507"/>
      <c r="J398" s="137"/>
      <c r="K398" s="507"/>
      <c r="L398" s="507"/>
      <c r="M398" s="508"/>
      <c r="N398" s="507"/>
      <c r="O398" s="508"/>
    </row>
    <row r="399" spans="7:15" x14ac:dyDescent="0.2">
      <c r="G399" s="507"/>
      <c r="I399" s="507"/>
      <c r="J399" s="137"/>
      <c r="K399" s="507"/>
      <c r="L399" s="507"/>
      <c r="M399" s="508"/>
      <c r="N399" s="507"/>
      <c r="O399" s="508"/>
    </row>
    <row r="400" spans="7:15" x14ac:dyDescent="0.2">
      <c r="G400" s="507"/>
      <c r="I400" s="507"/>
      <c r="J400" s="137"/>
      <c r="K400" s="507"/>
      <c r="L400" s="507"/>
      <c r="M400" s="508"/>
      <c r="N400" s="507"/>
      <c r="O400" s="508"/>
    </row>
    <row r="401" spans="7:15" x14ac:dyDescent="0.2">
      <c r="G401" s="507"/>
      <c r="I401" s="507"/>
      <c r="J401" s="137"/>
      <c r="K401" s="507"/>
      <c r="L401" s="507"/>
      <c r="M401" s="508"/>
      <c r="N401" s="507"/>
      <c r="O401" s="508"/>
    </row>
    <row r="402" spans="7:15" x14ac:dyDescent="0.2">
      <c r="G402" s="507"/>
      <c r="I402" s="507"/>
      <c r="J402" s="137"/>
      <c r="K402" s="507"/>
      <c r="L402" s="507"/>
      <c r="M402" s="508"/>
      <c r="N402" s="507"/>
      <c r="O402" s="508"/>
    </row>
    <row r="403" spans="7:15" x14ac:dyDescent="0.2">
      <c r="G403" s="507"/>
      <c r="I403" s="507"/>
      <c r="J403" s="137"/>
      <c r="K403" s="507"/>
      <c r="L403" s="507"/>
      <c r="M403" s="508"/>
      <c r="N403" s="507"/>
      <c r="O403" s="508"/>
    </row>
    <row r="404" spans="7:15" x14ac:dyDescent="0.2">
      <c r="G404" s="507"/>
      <c r="I404" s="507"/>
      <c r="J404" s="137"/>
      <c r="K404" s="507"/>
      <c r="L404" s="507"/>
      <c r="M404" s="508"/>
      <c r="N404" s="507"/>
      <c r="O404" s="508"/>
    </row>
    <row r="405" spans="7:15" x14ac:dyDescent="0.2">
      <c r="G405" s="507"/>
      <c r="I405" s="507"/>
      <c r="J405" s="137"/>
      <c r="K405" s="507"/>
      <c r="L405" s="507"/>
      <c r="M405" s="508"/>
      <c r="N405" s="507"/>
      <c r="O405" s="508"/>
    </row>
    <row r="406" spans="7:15" x14ac:dyDescent="0.2">
      <c r="G406" s="507"/>
      <c r="I406" s="507"/>
      <c r="J406" s="137"/>
      <c r="K406" s="507"/>
      <c r="L406" s="507"/>
      <c r="M406" s="508"/>
      <c r="N406" s="507"/>
      <c r="O406" s="508"/>
    </row>
    <row r="407" spans="7:15" x14ac:dyDescent="0.2">
      <c r="G407" s="507"/>
      <c r="I407" s="507"/>
      <c r="J407" s="137"/>
      <c r="K407" s="507"/>
      <c r="L407" s="507"/>
      <c r="M407" s="508"/>
      <c r="N407" s="507"/>
      <c r="O407" s="508"/>
    </row>
    <row r="408" spans="7:15" x14ac:dyDescent="0.2">
      <c r="G408" s="507"/>
      <c r="I408" s="507"/>
      <c r="J408" s="137"/>
      <c r="K408" s="507"/>
      <c r="L408" s="507"/>
      <c r="M408" s="508"/>
      <c r="N408" s="507"/>
      <c r="O408" s="508"/>
    </row>
    <row r="409" spans="7:15" x14ac:dyDescent="0.2">
      <c r="G409" s="507"/>
      <c r="I409" s="507"/>
      <c r="J409" s="137"/>
      <c r="K409" s="507"/>
      <c r="L409" s="507"/>
      <c r="M409" s="508"/>
      <c r="N409" s="507"/>
      <c r="O409" s="508"/>
    </row>
    <row r="410" spans="7:15" x14ac:dyDescent="0.2">
      <c r="G410" s="507"/>
      <c r="I410" s="507"/>
      <c r="J410" s="137"/>
      <c r="K410" s="507"/>
      <c r="L410" s="507"/>
      <c r="M410" s="508"/>
      <c r="N410" s="507"/>
      <c r="O410" s="508"/>
    </row>
    <row r="411" spans="7:15" x14ac:dyDescent="0.2">
      <c r="G411" s="507"/>
      <c r="I411" s="507"/>
      <c r="J411" s="137"/>
      <c r="K411" s="507"/>
      <c r="L411" s="507"/>
      <c r="M411" s="508"/>
      <c r="N411" s="507"/>
      <c r="O411" s="508"/>
    </row>
    <row r="412" spans="7:15" x14ac:dyDescent="0.2">
      <c r="G412" s="507"/>
      <c r="I412" s="507"/>
      <c r="J412" s="137"/>
      <c r="K412" s="507"/>
      <c r="L412" s="507"/>
      <c r="M412" s="508"/>
      <c r="N412" s="507"/>
      <c r="O412" s="508"/>
    </row>
    <row r="413" spans="7:15" x14ac:dyDescent="0.2">
      <c r="G413" s="507"/>
      <c r="I413" s="507"/>
      <c r="J413" s="137"/>
      <c r="K413" s="507"/>
      <c r="L413" s="507"/>
      <c r="M413" s="508"/>
      <c r="N413" s="507"/>
      <c r="O413" s="508"/>
    </row>
    <row r="414" spans="7:15" x14ac:dyDescent="0.2">
      <c r="G414" s="507"/>
      <c r="I414" s="507"/>
      <c r="J414" s="137"/>
      <c r="K414" s="507"/>
      <c r="L414" s="507"/>
      <c r="M414" s="508"/>
      <c r="N414" s="507"/>
      <c r="O414" s="508"/>
    </row>
    <row r="415" spans="7:15" x14ac:dyDescent="0.2">
      <c r="G415" s="507"/>
      <c r="I415" s="507"/>
      <c r="J415" s="137"/>
      <c r="K415" s="507"/>
      <c r="L415" s="507"/>
      <c r="M415" s="508"/>
      <c r="N415" s="507"/>
      <c r="O415" s="508"/>
    </row>
    <row r="416" spans="7:15" x14ac:dyDescent="0.2">
      <c r="G416" s="507"/>
      <c r="I416" s="507"/>
      <c r="J416" s="137"/>
      <c r="K416" s="507"/>
      <c r="L416" s="507"/>
      <c r="M416" s="508"/>
      <c r="N416" s="507"/>
      <c r="O416" s="508"/>
    </row>
    <row r="417" spans="7:15" x14ac:dyDescent="0.2">
      <c r="G417" s="507"/>
      <c r="I417" s="507"/>
      <c r="J417" s="137"/>
      <c r="K417" s="507"/>
      <c r="L417" s="507"/>
      <c r="M417" s="508"/>
      <c r="N417" s="507"/>
      <c r="O417" s="508"/>
    </row>
    <row r="418" spans="7:15" x14ac:dyDescent="0.2">
      <c r="G418" s="507"/>
      <c r="I418" s="507"/>
      <c r="J418" s="137"/>
      <c r="K418" s="507"/>
      <c r="L418" s="507"/>
      <c r="M418" s="508"/>
      <c r="N418" s="507"/>
      <c r="O418" s="508"/>
    </row>
    <row r="419" spans="7:15" x14ac:dyDescent="0.2">
      <c r="G419" s="507"/>
      <c r="I419" s="507"/>
      <c r="J419" s="137"/>
      <c r="K419" s="507"/>
      <c r="L419" s="507"/>
      <c r="M419" s="508"/>
      <c r="N419" s="507"/>
      <c r="O419" s="508"/>
    </row>
    <row r="420" spans="7:15" x14ac:dyDescent="0.2">
      <c r="G420" s="507"/>
      <c r="I420" s="507"/>
      <c r="J420" s="137"/>
      <c r="K420" s="507"/>
      <c r="L420" s="507"/>
      <c r="M420" s="508"/>
      <c r="N420" s="507"/>
      <c r="O420" s="508"/>
    </row>
    <row r="421" spans="7:15" x14ac:dyDescent="0.2">
      <c r="G421" s="507"/>
      <c r="I421" s="507"/>
      <c r="J421" s="137"/>
      <c r="K421" s="507"/>
      <c r="L421" s="507"/>
      <c r="M421" s="508"/>
      <c r="N421" s="507"/>
      <c r="O421" s="508"/>
    </row>
    <row r="422" spans="7:15" x14ac:dyDescent="0.2">
      <c r="G422" s="507"/>
      <c r="I422" s="507"/>
      <c r="J422" s="137"/>
      <c r="K422" s="507"/>
      <c r="L422" s="507"/>
      <c r="M422" s="508"/>
      <c r="N422" s="507"/>
      <c r="O422" s="508"/>
    </row>
    <row r="423" spans="7:15" x14ac:dyDescent="0.2">
      <c r="G423" s="507"/>
      <c r="I423" s="507"/>
      <c r="J423" s="137"/>
      <c r="K423" s="507"/>
      <c r="L423" s="507"/>
      <c r="M423" s="508"/>
      <c r="N423" s="507"/>
      <c r="O423" s="508"/>
    </row>
    <row r="424" spans="7:15" x14ac:dyDescent="0.2">
      <c r="G424" s="507"/>
      <c r="I424" s="507"/>
      <c r="J424" s="137"/>
      <c r="K424" s="507"/>
      <c r="L424" s="507"/>
      <c r="M424" s="508"/>
      <c r="N424" s="507"/>
      <c r="O424" s="508"/>
    </row>
    <row r="425" spans="7:15" x14ac:dyDescent="0.2">
      <c r="G425" s="507"/>
      <c r="I425" s="507"/>
      <c r="J425" s="137"/>
      <c r="K425" s="507"/>
      <c r="L425" s="507"/>
      <c r="M425" s="508"/>
      <c r="N425" s="507"/>
      <c r="O425" s="508"/>
    </row>
    <row r="426" spans="7:15" x14ac:dyDescent="0.2">
      <c r="G426" s="507"/>
      <c r="I426" s="507"/>
      <c r="J426" s="137"/>
      <c r="K426" s="507"/>
      <c r="L426" s="507"/>
      <c r="M426" s="508"/>
      <c r="N426" s="507"/>
      <c r="O426" s="508"/>
    </row>
    <row r="427" spans="7:15" x14ac:dyDescent="0.2">
      <c r="G427" s="507"/>
      <c r="I427" s="507"/>
      <c r="J427" s="137"/>
      <c r="K427" s="507"/>
      <c r="L427" s="507"/>
      <c r="M427" s="508"/>
      <c r="N427" s="507"/>
      <c r="O427" s="508"/>
    </row>
    <row r="428" spans="7:15" x14ac:dyDescent="0.2">
      <c r="G428" s="507"/>
      <c r="I428" s="507"/>
      <c r="J428" s="137"/>
      <c r="K428" s="507"/>
      <c r="L428" s="507"/>
      <c r="M428" s="508"/>
      <c r="N428" s="507"/>
      <c r="O428" s="508"/>
    </row>
    <row r="429" spans="7:15" x14ac:dyDescent="0.2">
      <c r="G429" s="507"/>
      <c r="I429" s="507"/>
      <c r="J429" s="137"/>
      <c r="K429" s="507"/>
      <c r="L429" s="507"/>
      <c r="M429" s="508"/>
      <c r="N429" s="507"/>
      <c r="O429" s="508"/>
    </row>
    <row r="430" spans="7:15" x14ac:dyDescent="0.2">
      <c r="G430" s="507"/>
      <c r="I430" s="507"/>
      <c r="J430" s="137"/>
      <c r="K430" s="507"/>
      <c r="L430" s="507"/>
      <c r="M430" s="508"/>
      <c r="N430" s="507"/>
      <c r="O430" s="508"/>
    </row>
    <row r="431" spans="7:15" x14ac:dyDescent="0.2">
      <c r="G431" s="507"/>
      <c r="I431" s="507"/>
      <c r="J431" s="137"/>
      <c r="K431" s="507"/>
      <c r="L431" s="507"/>
      <c r="M431" s="508"/>
      <c r="N431" s="507"/>
      <c r="O431" s="508"/>
    </row>
    <row r="432" spans="7:15" x14ac:dyDescent="0.2">
      <c r="G432" s="507"/>
      <c r="I432" s="507"/>
      <c r="J432" s="137"/>
      <c r="K432" s="507"/>
      <c r="L432" s="507"/>
      <c r="M432" s="508"/>
      <c r="N432" s="507"/>
      <c r="O432" s="508"/>
    </row>
    <row r="433" spans="7:15" x14ac:dyDescent="0.2">
      <c r="G433" s="507"/>
      <c r="I433" s="507"/>
      <c r="J433" s="137"/>
      <c r="K433" s="507"/>
      <c r="L433" s="507"/>
      <c r="M433" s="508"/>
      <c r="N433" s="507"/>
      <c r="O433" s="508"/>
    </row>
    <row r="434" spans="7:15" x14ac:dyDescent="0.2">
      <c r="G434" s="507"/>
      <c r="I434" s="507"/>
      <c r="J434" s="137"/>
      <c r="K434" s="507"/>
      <c r="L434" s="507"/>
      <c r="M434" s="508"/>
      <c r="N434" s="507"/>
      <c r="O434" s="508"/>
    </row>
    <row r="435" spans="7:15" x14ac:dyDescent="0.2">
      <c r="G435" s="507"/>
      <c r="I435" s="507"/>
      <c r="J435" s="137"/>
      <c r="K435" s="507"/>
      <c r="L435" s="507"/>
      <c r="M435" s="508"/>
      <c r="N435" s="507"/>
      <c r="O435" s="508"/>
    </row>
    <row r="436" spans="7:15" x14ac:dyDescent="0.2">
      <c r="G436" s="507"/>
      <c r="I436" s="507"/>
      <c r="J436" s="137"/>
      <c r="K436" s="507"/>
      <c r="L436" s="507"/>
      <c r="M436" s="508"/>
      <c r="N436" s="507"/>
      <c r="O436" s="508"/>
    </row>
    <row r="437" spans="7:15" x14ac:dyDescent="0.2">
      <c r="G437" s="507"/>
      <c r="I437" s="507"/>
      <c r="J437" s="137"/>
      <c r="K437" s="507"/>
      <c r="L437" s="507"/>
      <c r="M437" s="508"/>
      <c r="N437" s="507"/>
      <c r="O437" s="508"/>
    </row>
    <row r="438" spans="7:15" x14ac:dyDescent="0.2">
      <c r="G438" s="507"/>
      <c r="I438" s="507"/>
      <c r="J438" s="137"/>
      <c r="K438" s="507"/>
      <c r="L438" s="507"/>
      <c r="M438" s="508"/>
      <c r="N438" s="507"/>
      <c r="O438" s="508"/>
    </row>
    <row r="439" spans="7:15" x14ac:dyDescent="0.2">
      <c r="G439" s="507"/>
      <c r="I439" s="507"/>
      <c r="J439" s="137"/>
      <c r="K439" s="507"/>
      <c r="L439" s="507"/>
      <c r="M439" s="508"/>
      <c r="N439" s="507"/>
      <c r="O439" s="508"/>
    </row>
    <row r="440" spans="7:15" x14ac:dyDescent="0.2">
      <c r="G440" s="507"/>
      <c r="I440" s="507"/>
      <c r="J440" s="137"/>
      <c r="K440" s="507"/>
      <c r="L440" s="507"/>
      <c r="M440" s="508"/>
      <c r="N440" s="507"/>
      <c r="O440" s="508"/>
    </row>
    <row r="441" spans="7:15" x14ac:dyDescent="0.2">
      <c r="G441" s="507"/>
      <c r="I441" s="507"/>
      <c r="J441" s="137"/>
      <c r="K441" s="507"/>
      <c r="L441" s="507"/>
      <c r="M441" s="508"/>
      <c r="N441" s="507"/>
      <c r="O441" s="508"/>
    </row>
    <row r="442" spans="7:15" x14ac:dyDescent="0.2">
      <c r="G442" s="507"/>
      <c r="I442" s="507"/>
      <c r="J442" s="137"/>
      <c r="K442" s="507"/>
      <c r="L442" s="507"/>
      <c r="M442" s="508"/>
      <c r="N442" s="507"/>
      <c r="O442" s="508"/>
    </row>
    <row r="443" spans="7:15" x14ac:dyDescent="0.2">
      <c r="G443" s="507"/>
      <c r="I443" s="507"/>
      <c r="J443" s="137"/>
      <c r="K443" s="507"/>
      <c r="L443" s="507"/>
      <c r="M443" s="508"/>
      <c r="N443" s="507"/>
      <c r="O443" s="508"/>
    </row>
    <row r="444" spans="7:15" x14ac:dyDescent="0.2">
      <c r="G444" s="507"/>
      <c r="I444" s="507"/>
      <c r="J444" s="137"/>
      <c r="K444" s="507"/>
      <c r="L444" s="507"/>
      <c r="M444" s="508"/>
      <c r="N444" s="507"/>
      <c r="O444" s="508"/>
    </row>
    <row r="445" spans="7:15" x14ac:dyDescent="0.2">
      <c r="G445" s="507"/>
      <c r="I445" s="507"/>
      <c r="J445" s="137"/>
      <c r="K445" s="507"/>
      <c r="L445" s="507"/>
      <c r="M445" s="508"/>
      <c r="N445" s="507"/>
      <c r="O445" s="508"/>
    </row>
    <row r="446" spans="7:15" x14ac:dyDescent="0.2">
      <c r="G446" s="507"/>
      <c r="I446" s="507"/>
      <c r="J446" s="137"/>
      <c r="K446" s="507"/>
      <c r="L446" s="507"/>
      <c r="M446" s="508"/>
      <c r="N446" s="507"/>
      <c r="O446" s="508"/>
    </row>
    <row r="447" spans="7:15" x14ac:dyDescent="0.2">
      <c r="G447" s="507"/>
      <c r="I447" s="507"/>
      <c r="J447" s="137"/>
      <c r="K447" s="507"/>
      <c r="L447" s="507"/>
      <c r="M447" s="508"/>
      <c r="N447" s="507"/>
      <c r="O447" s="508"/>
    </row>
    <row r="448" spans="7:15" x14ac:dyDescent="0.2">
      <c r="G448" s="507"/>
      <c r="I448" s="507"/>
      <c r="J448" s="137"/>
      <c r="K448" s="507"/>
      <c r="L448" s="507"/>
      <c r="M448" s="508"/>
      <c r="N448" s="507"/>
      <c r="O448" s="508"/>
    </row>
    <row r="449" spans="7:15" x14ac:dyDescent="0.2">
      <c r="G449" s="507"/>
      <c r="I449" s="507"/>
      <c r="J449" s="137"/>
      <c r="K449" s="507"/>
      <c r="L449" s="507"/>
      <c r="M449" s="508"/>
      <c r="N449" s="507"/>
      <c r="O449" s="508"/>
    </row>
    <row r="450" spans="7:15" x14ac:dyDescent="0.2">
      <c r="G450" s="507"/>
      <c r="I450" s="507"/>
      <c r="J450" s="137"/>
      <c r="K450" s="507"/>
      <c r="L450" s="507"/>
      <c r="M450" s="508"/>
      <c r="N450" s="507"/>
      <c r="O450" s="508"/>
    </row>
    <row r="451" spans="7:15" x14ac:dyDescent="0.2">
      <c r="G451" s="507"/>
      <c r="I451" s="507"/>
      <c r="J451" s="137"/>
      <c r="K451" s="507"/>
      <c r="L451" s="507"/>
      <c r="M451" s="508"/>
      <c r="N451" s="507"/>
      <c r="O451" s="508"/>
    </row>
    <row r="452" spans="7:15" x14ac:dyDescent="0.2">
      <c r="G452" s="507"/>
      <c r="I452" s="507"/>
      <c r="J452" s="137"/>
      <c r="K452" s="507"/>
      <c r="L452" s="507"/>
      <c r="M452" s="508"/>
      <c r="N452" s="507"/>
      <c r="O452" s="508"/>
    </row>
    <row r="453" spans="7:15" x14ac:dyDescent="0.2">
      <c r="G453" s="507"/>
      <c r="I453" s="507"/>
      <c r="J453" s="137"/>
      <c r="K453" s="507"/>
      <c r="L453" s="507"/>
      <c r="M453" s="508"/>
      <c r="N453" s="507"/>
      <c r="O453" s="508"/>
    </row>
    <row r="454" spans="7:15" x14ac:dyDescent="0.2">
      <c r="G454" s="507"/>
      <c r="I454" s="507"/>
      <c r="J454" s="137"/>
      <c r="K454" s="507"/>
      <c r="L454" s="507"/>
      <c r="M454" s="508"/>
      <c r="N454" s="507"/>
      <c r="O454" s="508"/>
    </row>
    <row r="455" spans="7:15" x14ac:dyDescent="0.2">
      <c r="G455" s="507"/>
      <c r="I455" s="507"/>
      <c r="J455" s="137"/>
      <c r="K455" s="507"/>
      <c r="L455" s="507"/>
      <c r="M455" s="508"/>
      <c r="N455" s="507"/>
      <c r="O455" s="508"/>
    </row>
    <row r="456" spans="7:15" x14ac:dyDescent="0.2">
      <c r="G456" s="507"/>
      <c r="I456" s="507"/>
      <c r="J456" s="137"/>
      <c r="K456" s="507"/>
      <c r="L456" s="507"/>
      <c r="M456" s="508"/>
      <c r="N456" s="507"/>
      <c r="O456" s="508"/>
    </row>
    <row r="457" spans="7:15" x14ac:dyDescent="0.2">
      <c r="G457" s="507"/>
      <c r="I457" s="507"/>
      <c r="J457" s="137"/>
      <c r="K457" s="507"/>
      <c r="L457" s="507"/>
      <c r="M457" s="508"/>
      <c r="N457" s="507"/>
      <c r="O457" s="508"/>
    </row>
    <row r="458" spans="7:15" x14ac:dyDescent="0.2">
      <c r="G458" s="507"/>
      <c r="I458" s="507"/>
      <c r="J458" s="137"/>
      <c r="K458" s="507"/>
      <c r="L458" s="507"/>
      <c r="M458" s="508"/>
      <c r="N458" s="507"/>
      <c r="O458" s="508"/>
    </row>
    <row r="459" spans="7:15" x14ac:dyDescent="0.2">
      <c r="G459" s="507"/>
      <c r="I459" s="507"/>
      <c r="J459" s="137"/>
      <c r="K459" s="507"/>
      <c r="L459" s="507"/>
      <c r="M459" s="508"/>
      <c r="N459" s="507"/>
      <c r="O459" s="508"/>
    </row>
    <row r="460" spans="7:15" x14ac:dyDescent="0.2">
      <c r="G460" s="507"/>
      <c r="I460" s="507"/>
      <c r="J460" s="137"/>
      <c r="K460" s="507"/>
      <c r="L460" s="507"/>
      <c r="M460" s="508"/>
      <c r="N460" s="507"/>
      <c r="O460" s="508"/>
    </row>
    <row r="461" spans="7:15" x14ac:dyDescent="0.2">
      <c r="G461" s="507"/>
      <c r="I461" s="507"/>
      <c r="J461" s="137"/>
      <c r="K461" s="507"/>
      <c r="L461" s="507"/>
      <c r="M461" s="508"/>
      <c r="N461" s="507"/>
      <c r="O461" s="508"/>
    </row>
    <row r="462" spans="7:15" x14ac:dyDescent="0.2">
      <c r="G462" s="507"/>
      <c r="I462" s="507"/>
      <c r="J462" s="137"/>
      <c r="K462" s="507"/>
      <c r="L462" s="507"/>
      <c r="M462" s="508"/>
      <c r="N462" s="507"/>
      <c r="O462" s="508"/>
    </row>
    <row r="463" spans="7:15" x14ac:dyDescent="0.2">
      <c r="G463" s="507"/>
      <c r="I463" s="507"/>
      <c r="J463" s="137"/>
      <c r="K463" s="507"/>
      <c r="L463" s="507"/>
      <c r="M463" s="508"/>
      <c r="N463" s="507"/>
      <c r="O463" s="508"/>
    </row>
    <row r="464" spans="7:15" x14ac:dyDescent="0.2">
      <c r="G464" s="507"/>
      <c r="I464" s="507"/>
      <c r="J464" s="137"/>
      <c r="K464" s="507"/>
      <c r="L464" s="507"/>
      <c r="M464" s="508"/>
      <c r="N464" s="507"/>
      <c r="O464" s="508"/>
    </row>
    <row r="465" spans="7:15" x14ac:dyDescent="0.2">
      <c r="G465" s="507"/>
      <c r="I465" s="507"/>
      <c r="J465" s="137"/>
      <c r="K465" s="507"/>
      <c r="L465" s="507"/>
      <c r="M465" s="508"/>
      <c r="N465" s="507"/>
      <c r="O465" s="508"/>
    </row>
    <row r="466" spans="7:15" x14ac:dyDescent="0.2">
      <c r="G466" s="507"/>
      <c r="I466" s="507"/>
      <c r="J466" s="137"/>
      <c r="K466" s="507"/>
      <c r="L466" s="507"/>
      <c r="M466" s="508"/>
      <c r="N466" s="507"/>
      <c r="O466" s="508"/>
    </row>
    <row r="467" spans="7:15" x14ac:dyDescent="0.2">
      <c r="G467" s="507"/>
      <c r="I467" s="507"/>
      <c r="J467" s="137"/>
      <c r="K467" s="507"/>
      <c r="L467" s="507"/>
      <c r="M467" s="508"/>
      <c r="N467" s="507"/>
      <c r="O467" s="508"/>
    </row>
    <row r="468" spans="7:15" x14ac:dyDescent="0.2">
      <c r="G468" s="507"/>
      <c r="I468" s="507"/>
      <c r="J468" s="137"/>
      <c r="K468" s="507"/>
      <c r="L468" s="507"/>
      <c r="M468" s="508"/>
      <c r="N468" s="507"/>
      <c r="O468" s="508"/>
    </row>
    <row r="469" spans="7:15" x14ac:dyDescent="0.2">
      <c r="G469" s="507"/>
      <c r="I469" s="507"/>
      <c r="J469" s="137"/>
      <c r="K469" s="507"/>
      <c r="L469" s="507"/>
      <c r="M469" s="508"/>
      <c r="N469" s="507"/>
      <c r="O469" s="508"/>
    </row>
    <row r="470" spans="7:15" x14ac:dyDescent="0.2">
      <c r="G470" s="507"/>
      <c r="I470" s="507"/>
      <c r="J470" s="137"/>
      <c r="K470" s="507"/>
      <c r="L470" s="507"/>
      <c r="M470" s="508"/>
      <c r="N470" s="507"/>
      <c r="O470" s="508"/>
    </row>
    <row r="471" spans="7:15" x14ac:dyDescent="0.2">
      <c r="G471" s="507"/>
      <c r="I471" s="507"/>
      <c r="J471" s="137"/>
      <c r="K471" s="507"/>
      <c r="L471" s="507"/>
      <c r="M471" s="508"/>
      <c r="N471" s="507"/>
      <c r="O471" s="508"/>
    </row>
    <row r="472" spans="7:15" x14ac:dyDescent="0.2">
      <c r="G472" s="507"/>
      <c r="I472" s="507"/>
      <c r="J472" s="137"/>
      <c r="K472" s="507"/>
      <c r="L472" s="507"/>
      <c r="M472" s="508"/>
      <c r="N472" s="507"/>
      <c r="O472" s="508"/>
    </row>
    <row r="473" spans="7:15" x14ac:dyDescent="0.2">
      <c r="G473" s="507"/>
      <c r="I473" s="507"/>
      <c r="J473" s="137"/>
      <c r="K473" s="507"/>
      <c r="L473" s="507"/>
      <c r="M473" s="508"/>
      <c r="N473" s="507"/>
      <c r="O473" s="508"/>
    </row>
    <row r="474" spans="7:15" x14ac:dyDescent="0.2">
      <c r="G474" s="507"/>
      <c r="I474" s="507"/>
      <c r="J474" s="137"/>
      <c r="K474" s="507"/>
      <c r="L474" s="507"/>
      <c r="M474" s="508"/>
      <c r="N474" s="507"/>
      <c r="O474" s="508"/>
    </row>
    <row r="475" spans="7:15" x14ac:dyDescent="0.2">
      <c r="G475" s="507"/>
      <c r="I475" s="507"/>
      <c r="J475" s="137"/>
      <c r="K475" s="507"/>
      <c r="L475" s="507"/>
      <c r="M475" s="508"/>
      <c r="N475" s="507"/>
      <c r="O475" s="508"/>
    </row>
    <row r="476" spans="7:15" x14ac:dyDescent="0.2">
      <c r="G476" s="507"/>
      <c r="I476" s="507"/>
      <c r="J476" s="137"/>
      <c r="K476" s="507"/>
      <c r="L476" s="507"/>
      <c r="M476" s="508"/>
      <c r="N476" s="507"/>
      <c r="O476" s="508"/>
    </row>
    <row r="477" spans="7:15" x14ac:dyDescent="0.2">
      <c r="G477" s="507"/>
      <c r="I477" s="507"/>
      <c r="J477" s="137"/>
      <c r="K477" s="507"/>
      <c r="L477" s="507"/>
      <c r="M477" s="508"/>
      <c r="N477" s="507"/>
      <c r="O477" s="508"/>
    </row>
    <row r="478" spans="7:15" x14ac:dyDescent="0.2">
      <c r="G478" s="507"/>
      <c r="I478" s="507"/>
      <c r="J478" s="137"/>
      <c r="K478" s="507"/>
      <c r="L478" s="507"/>
      <c r="M478" s="508"/>
      <c r="N478" s="507"/>
      <c r="O478" s="508"/>
    </row>
    <row r="479" spans="7:15" x14ac:dyDescent="0.2">
      <c r="G479" s="507"/>
      <c r="I479" s="507"/>
      <c r="J479" s="137"/>
      <c r="K479" s="507"/>
      <c r="L479" s="507"/>
      <c r="M479" s="508"/>
      <c r="N479" s="507"/>
      <c r="O479" s="508"/>
    </row>
    <row r="480" spans="7:15" x14ac:dyDescent="0.2">
      <c r="G480" s="507"/>
      <c r="I480" s="507"/>
      <c r="J480" s="137"/>
      <c r="K480" s="507"/>
      <c r="L480" s="507"/>
      <c r="M480" s="508"/>
      <c r="N480" s="507"/>
      <c r="O480" s="508"/>
    </row>
    <row r="481" spans="7:15" x14ac:dyDescent="0.2">
      <c r="G481" s="507"/>
      <c r="I481" s="507"/>
      <c r="J481" s="137"/>
      <c r="K481" s="507"/>
      <c r="L481" s="507"/>
      <c r="M481" s="508"/>
      <c r="N481" s="507"/>
      <c r="O481" s="508"/>
    </row>
    <row r="482" spans="7:15" x14ac:dyDescent="0.2">
      <c r="G482" s="507"/>
      <c r="I482" s="507"/>
      <c r="J482" s="137"/>
      <c r="K482" s="507"/>
      <c r="L482" s="507"/>
      <c r="M482" s="508"/>
      <c r="N482" s="507"/>
      <c r="O482" s="508"/>
    </row>
    <row r="483" spans="7:15" x14ac:dyDescent="0.2">
      <c r="G483" s="507"/>
      <c r="I483" s="507"/>
      <c r="J483" s="137"/>
      <c r="K483" s="507"/>
      <c r="L483" s="507"/>
      <c r="M483" s="508"/>
      <c r="N483" s="507"/>
      <c r="O483" s="508"/>
    </row>
    <row r="484" spans="7:15" x14ac:dyDescent="0.2">
      <c r="G484" s="507"/>
      <c r="I484" s="507"/>
      <c r="J484" s="137"/>
      <c r="K484" s="507"/>
      <c r="L484" s="507"/>
      <c r="M484" s="508"/>
      <c r="N484" s="507"/>
      <c r="O484" s="508"/>
    </row>
    <row r="485" spans="7:15" x14ac:dyDescent="0.2">
      <c r="G485" s="507"/>
      <c r="I485" s="507"/>
      <c r="J485" s="137"/>
      <c r="K485" s="507"/>
      <c r="L485" s="507"/>
      <c r="M485" s="508"/>
      <c r="N485" s="507"/>
      <c r="O485" s="508"/>
    </row>
    <row r="486" spans="7:15" x14ac:dyDescent="0.2">
      <c r="G486" s="507"/>
      <c r="I486" s="507"/>
      <c r="J486" s="137"/>
      <c r="K486" s="507"/>
      <c r="L486" s="507"/>
      <c r="M486" s="508"/>
      <c r="N486" s="507"/>
      <c r="O486" s="508"/>
    </row>
    <row r="487" spans="7:15" x14ac:dyDescent="0.2">
      <c r="G487" s="507"/>
      <c r="I487" s="507"/>
      <c r="J487" s="137"/>
      <c r="K487" s="507"/>
      <c r="L487" s="507"/>
      <c r="M487" s="508"/>
      <c r="N487" s="507"/>
      <c r="O487" s="508"/>
    </row>
    <row r="488" spans="7:15" x14ac:dyDescent="0.2">
      <c r="G488" s="507"/>
      <c r="I488" s="507"/>
      <c r="J488" s="137"/>
      <c r="K488" s="507"/>
      <c r="L488" s="507"/>
      <c r="M488" s="508"/>
      <c r="N488" s="507"/>
      <c r="O488" s="508"/>
    </row>
    <row r="489" spans="7:15" x14ac:dyDescent="0.2">
      <c r="G489" s="507"/>
      <c r="I489" s="507"/>
      <c r="J489" s="137"/>
      <c r="K489" s="507"/>
      <c r="L489" s="507"/>
      <c r="M489" s="508"/>
      <c r="N489" s="507"/>
      <c r="O489" s="508"/>
    </row>
    <row r="490" spans="7:15" x14ac:dyDescent="0.2">
      <c r="G490" s="507"/>
      <c r="I490" s="507"/>
      <c r="J490" s="137"/>
      <c r="K490" s="507"/>
      <c r="L490" s="507"/>
      <c r="M490" s="508"/>
      <c r="N490" s="507"/>
      <c r="O490" s="508"/>
    </row>
    <row r="491" spans="7:15" x14ac:dyDescent="0.2">
      <c r="G491" s="507"/>
      <c r="I491" s="507"/>
      <c r="J491" s="137"/>
      <c r="K491" s="507"/>
      <c r="L491" s="507"/>
      <c r="M491" s="508"/>
      <c r="N491" s="507"/>
      <c r="O491" s="508"/>
    </row>
    <row r="492" spans="7:15" x14ac:dyDescent="0.2">
      <c r="G492" s="507"/>
      <c r="I492" s="507"/>
      <c r="J492" s="137"/>
      <c r="K492" s="507"/>
      <c r="L492" s="507"/>
      <c r="M492" s="508"/>
      <c r="N492" s="507"/>
      <c r="O492" s="508"/>
    </row>
    <row r="493" spans="7:15" x14ac:dyDescent="0.2">
      <c r="G493" s="507"/>
      <c r="I493" s="507"/>
      <c r="J493" s="137"/>
      <c r="K493" s="507"/>
      <c r="L493" s="507"/>
      <c r="M493" s="508"/>
      <c r="N493" s="507"/>
      <c r="O493" s="508"/>
    </row>
    <row r="494" spans="7:15" x14ac:dyDescent="0.2">
      <c r="G494" s="507"/>
      <c r="I494" s="507"/>
      <c r="J494" s="137"/>
      <c r="K494" s="507"/>
      <c r="L494" s="507"/>
      <c r="M494" s="508"/>
      <c r="N494" s="507"/>
      <c r="O494" s="508"/>
    </row>
    <row r="495" spans="7:15" x14ac:dyDescent="0.2">
      <c r="G495" s="507"/>
      <c r="I495" s="507"/>
      <c r="J495" s="137"/>
      <c r="K495" s="507"/>
      <c r="L495" s="507"/>
      <c r="M495" s="508"/>
      <c r="N495" s="507"/>
      <c r="O495" s="508"/>
    </row>
    <row r="496" spans="7:15" x14ac:dyDescent="0.2">
      <c r="G496" s="507"/>
      <c r="I496" s="507"/>
      <c r="J496" s="137"/>
      <c r="K496" s="507"/>
      <c r="L496" s="507"/>
      <c r="M496" s="508"/>
      <c r="N496" s="507"/>
      <c r="O496" s="508"/>
    </row>
    <row r="497" spans="7:15" x14ac:dyDescent="0.2">
      <c r="G497" s="507"/>
      <c r="I497" s="507"/>
      <c r="J497" s="137"/>
      <c r="K497" s="507"/>
      <c r="L497" s="507"/>
      <c r="M497" s="508"/>
      <c r="N497" s="507"/>
      <c r="O497" s="508"/>
    </row>
    <row r="498" spans="7:15" x14ac:dyDescent="0.2">
      <c r="G498" s="507"/>
      <c r="I498" s="507"/>
      <c r="J498" s="137"/>
      <c r="K498" s="507"/>
      <c r="L498" s="507"/>
      <c r="M498" s="508"/>
      <c r="N498" s="507"/>
      <c r="O498" s="508"/>
    </row>
    <row r="499" spans="7:15" x14ac:dyDescent="0.2">
      <c r="G499" s="507"/>
      <c r="I499" s="507"/>
      <c r="J499" s="137"/>
      <c r="K499" s="507"/>
      <c r="L499" s="507"/>
      <c r="M499" s="508"/>
      <c r="N499" s="507"/>
      <c r="O499" s="508"/>
    </row>
    <row r="500" spans="7:15" x14ac:dyDescent="0.2">
      <c r="G500" s="507"/>
      <c r="I500" s="507"/>
      <c r="J500" s="137"/>
      <c r="K500" s="507"/>
      <c r="L500" s="507"/>
      <c r="M500" s="508"/>
      <c r="N500" s="507"/>
      <c r="O500" s="508"/>
    </row>
    <row r="501" spans="7:15" x14ac:dyDescent="0.2">
      <c r="G501" s="507"/>
      <c r="I501" s="507"/>
      <c r="J501" s="137"/>
      <c r="K501" s="507"/>
      <c r="L501" s="507"/>
      <c r="M501" s="508"/>
      <c r="N501" s="507"/>
      <c r="O501" s="508"/>
    </row>
    <row r="502" spans="7:15" x14ac:dyDescent="0.2">
      <c r="G502" s="507"/>
      <c r="I502" s="507"/>
      <c r="J502" s="137"/>
      <c r="K502" s="507"/>
      <c r="L502" s="507"/>
      <c r="M502" s="508"/>
      <c r="N502" s="507"/>
      <c r="O502" s="508"/>
    </row>
    <row r="503" spans="7:15" x14ac:dyDescent="0.2">
      <c r="G503" s="507"/>
      <c r="I503" s="507"/>
      <c r="J503" s="137"/>
      <c r="K503" s="507"/>
      <c r="L503" s="507"/>
      <c r="M503" s="508"/>
      <c r="N503" s="507"/>
      <c r="O503" s="508"/>
    </row>
    <row r="504" spans="7:15" x14ac:dyDescent="0.2">
      <c r="G504" s="507"/>
      <c r="I504" s="507"/>
      <c r="J504" s="137"/>
      <c r="K504" s="507"/>
      <c r="L504" s="507"/>
      <c r="M504" s="508"/>
      <c r="N504" s="507"/>
      <c r="O504" s="508"/>
    </row>
    <row r="505" spans="7:15" x14ac:dyDescent="0.2">
      <c r="G505" s="507"/>
      <c r="I505" s="507"/>
      <c r="J505" s="137"/>
      <c r="K505" s="507"/>
      <c r="L505" s="507"/>
      <c r="M505" s="508"/>
      <c r="N505" s="507"/>
      <c r="O505" s="508"/>
    </row>
    <row r="506" spans="7:15" x14ac:dyDescent="0.2">
      <c r="G506" s="507"/>
      <c r="I506" s="507"/>
      <c r="J506" s="137"/>
      <c r="K506" s="507"/>
      <c r="L506" s="507"/>
      <c r="M506" s="508"/>
      <c r="N506" s="507"/>
      <c r="O506" s="508"/>
    </row>
    <row r="507" spans="7:15" x14ac:dyDescent="0.2">
      <c r="G507" s="507"/>
      <c r="I507" s="507"/>
      <c r="J507" s="137"/>
      <c r="K507" s="507"/>
      <c r="L507" s="507"/>
      <c r="M507" s="508"/>
      <c r="N507" s="507"/>
      <c r="O507" s="508"/>
    </row>
    <row r="508" spans="7:15" x14ac:dyDescent="0.2">
      <c r="G508" s="507"/>
      <c r="I508" s="507"/>
      <c r="J508" s="137"/>
      <c r="K508" s="507"/>
      <c r="L508" s="507"/>
      <c r="M508" s="508"/>
      <c r="N508" s="507"/>
      <c r="O508" s="508"/>
    </row>
    <row r="509" spans="7:15" x14ac:dyDescent="0.2">
      <c r="G509" s="507"/>
      <c r="I509" s="507"/>
      <c r="J509" s="137"/>
      <c r="K509" s="507"/>
      <c r="L509" s="507"/>
      <c r="M509" s="508"/>
      <c r="N509" s="507"/>
      <c r="O509" s="508"/>
    </row>
    <row r="510" spans="7:15" x14ac:dyDescent="0.2">
      <c r="G510" s="507"/>
      <c r="I510" s="507"/>
      <c r="J510" s="137"/>
      <c r="K510" s="507"/>
      <c r="L510" s="507"/>
      <c r="M510" s="508"/>
      <c r="N510" s="507"/>
      <c r="O510" s="508"/>
    </row>
    <row r="511" spans="7:15" x14ac:dyDescent="0.2">
      <c r="G511" s="507"/>
      <c r="I511" s="507"/>
      <c r="J511" s="137"/>
      <c r="K511" s="507"/>
      <c r="L511" s="507"/>
      <c r="M511" s="508"/>
      <c r="N511" s="507"/>
      <c r="O511" s="508"/>
    </row>
    <row r="512" spans="7:15" x14ac:dyDescent="0.2">
      <c r="G512" s="507"/>
      <c r="I512" s="507"/>
      <c r="J512" s="137"/>
      <c r="K512" s="507"/>
      <c r="L512" s="507"/>
      <c r="M512" s="508"/>
      <c r="N512" s="507"/>
      <c r="O512" s="508"/>
    </row>
    <row r="513" spans="7:15" x14ac:dyDescent="0.2">
      <c r="G513" s="507"/>
      <c r="I513" s="507"/>
      <c r="J513" s="137"/>
      <c r="K513" s="507"/>
      <c r="L513" s="507"/>
      <c r="M513" s="508"/>
      <c r="N513" s="507"/>
      <c r="O513" s="508"/>
    </row>
    <row r="514" spans="7:15" x14ac:dyDescent="0.2">
      <c r="G514" s="507"/>
      <c r="I514" s="507"/>
      <c r="J514" s="137"/>
      <c r="K514" s="507"/>
      <c r="L514" s="507"/>
      <c r="M514" s="508"/>
      <c r="N514" s="507"/>
      <c r="O514" s="508"/>
    </row>
    <row r="515" spans="7:15" x14ac:dyDescent="0.2">
      <c r="G515" s="507"/>
      <c r="I515" s="507"/>
      <c r="J515" s="137"/>
      <c r="K515" s="507"/>
      <c r="L515" s="507"/>
      <c r="M515" s="508"/>
      <c r="N515" s="507"/>
      <c r="O515" s="508"/>
    </row>
    <row r="516" spans="7:15" x14ac:dyDescent="0.2">
      <c r="G516" s="507"/>
      <c r="I516" s="507"/>
      <c r="J516" s="137"/>
      <c r="K516" s="507"/>
      <c r="L516" s="507"/>
      <c r="M516" s="508"/>
      <c r="N516" s="507"/>
      <c r="O516" s="508"/>
    </row>
    <row r="517" spans="7:15" x14ac:dyDescent="0.2">
      <c r="G517" s="507"/>
      <c r="I517" s="507"/>
      <c r="J517" s="137"/>
      <c r="K517" s="507"/>
      <c r="L517" s="507"/>
      <c r="M517" s="508"/>
      <c r="N517" s="507"/>
      <c r="O517" s="508"/>
    </row>
    <row r="518" spans="7:15" x14ac:dyDescent="0.2">
      <c r="G518" s="507"/>
      <c r="I518" s="507"/>
      <c r="J518" s="137"/>
      <c r="K518" s="507"/>
      <c r="L518" s="507"/>
      <c r="M518" s="508"/>
      <c r="N518" s="507"/>
      <c r="O518" s="508"/>
    </row>
    <row r="519" spans="7:15" x14ac:dyDescent="0.2">
      <c r="G519" s="507"/>
      <c r="I519" s="507"/>
      <c r="J519" s="137"/>
      <c r="K519" s="507"/>
      <c r="L519" s="507"/>
      <c r="M519" s="508"/>
      <c r="N519" s="507"/>
      <c r="O519" s="508"/>
    </row>
    <row r="520" spans="7:15" x14ac:dyDescent="0.2">
      <c r="G520" s="507"/>
      <c r="I520" s="507"/>
      <c r="J520" s="137"/>
      <c r="K520" s="507"/>
      <c r="L520" s="507"/>
      <c r="M520" s="508"/>
      <c r="N520" s="507"/>
      <c r="O520" s="508"/>
    </row>
    <row r="521" spans="7:15" x14ac:dyDescent="0.2">
      <c r="G521" s="507"/>
      <c r="I521" s="507"/>
      <c r="J521" s="137"/>
      <c r="K521" s="507"/>
      <c r="L521" s="507"/>
      <c r="M521" s="508"/>
      <c r="N521" s="507"/>
      <c r="O521" s="508"/>
    </row>
    <row r="522" spans="7:15" x14ac:dyDescent="0.2">
      <c r="G522" s="507"/>
      <c r="I522" s="507"/>
      <c r="J522" s="137"/>
      <c r="K522" s="507"/>
      <c r="L522" s="507"/>
      <c r="M522" s="508"/>
      <c r="N522" s="507"/>
      <c r="O522" s="508"/>
    </row>
    <row r="523" spans="7:15" x14ac:dyDescent="0.2">
      <c r="G523" s="507"/>
      <c r="I523" s="507"/>
      <c r="J523" s="137"/>
      <c r="K523" s="507"/>
      <c r="L523" s="507"/>
      <c r="M523" s="508"/>
      <c r="N523" s="507"/>
      <c r="O523" s="508"/>
    </row>
    <row r="524" spans="7:15" x14ac:dyDescent="0.2">
      <c r="G524" s="507"/>
      <c r="I524" s="507"/>
      <c r="J524" s="137"/>
      <c r="K524" s="507"/>
      <c r="L524" s="507"/>
      <c r="M524" s="508"/>
      <c r="N524" s="507"/>
      <c r="O524" s="508"/>
    </row>
    <row r="525" spans="7:15" x14ac:dyDescent="0.2">
      <c r="G525" s="507"/>
      <c r="I525" s="507"/>
      <c r="J525" s="137"/>
      <c r="K525" s="507"/>
      <c r="L525" s="507"/>
      <c r="M525" s="508"/>
      <c r="N525" s="507"/>
      <c r="O525" s="508"/>
    </row>
    <row r="526" spans="7:15" x14ac:dyDescent="0.2">
      <c r="G526" s="507"/>
      <c r="I526" s="507"/>
      <c r="J526" s="137"/>
      <c r="K526" s="507"/>
      <c r="L526" s="507"/>
      <c r="M526" s="508"/>
      <c r="N526" s="507"/>
      <c r="O526" s="508"/>
    </row>
    <row r="527" spans="7:15" x14ac:dyDescent="0.2">
      <c r="G527" s="507"/>
      <c r="I527" s="507"/>
      <c r="J527" s="137"/>
      <c r="K527" s="507"/>
      <c r="L527" s="507"/>
      <c r="M527" s="508"/>
      <c r="N527" s="507"/>
      <c r="O527" s="508"/>
    </row>
    <row r="528" spans="7:15" x14ac:dyDescent="0.2">
      <c r="G528" s="507"/>
      <c r="I528" s="507"/>
      <c r="J528" s="137"/>
      <c r="K528" s="507"/>
      <c r="L528" s="507"/>
      <c r="M528" s="508"/>
      <c r="N528" s="507"/>
      <c r="O528" s="508"/>
    </row>
    <row r="529" spans="7:15" x14ac:dyDescent="0.2">
      <c r="G529" s="507"/>
      <c r="I529" s="507"/>
      <c r="J529" s="137"/>
      <c r="K529" s="507"/>
      <c r="L529" s="507"/>
      <c r="M529" s="508"/>
      <c r="N529" s="507"/>
      <c r="O529" s="508"/>
    </row>
    <row r="530" spans="7:15" x14ac:dyDescent="0.2">
      <c r="G530" s="507"/>
      <c r="I530" s="507"/>
      <c r="J530" s="137"/>
      <c r="K530" s="507"/>
      <c r="L530" s="507"/>
      <c r="M530" s="508"/>
      <c r="N530" s="507"/>
      <c r="O530" s="508"/>
    </row>
    <row r="531" spans="7:15" x14ac:dyDescent="0.2">
      <c r="G531" s="507"/>
      <c r="I531" s="507"/>
      <c r="J531" s="137"/>
      <c r="K531" s="507"/>
      <c r="L531" s="507"/>
      <c r="M531" s="508"/>
      <c r="N531" s="507"/>
      <c r="O531" s="508"/>
    </row>
    <row r="532" spans="7:15" x14ac:dyDescent="0.2">
      <c r="G532" s="507"/>
      <c r="I532" s="507"/>
      <c r="J532" s="137"/>
      <c r="K532" s="507"/>
      <c r="L532" s="507"/>
      <c r="M532" s="508"/>
      <c r="N532" s="507"/>
      <c r="O532" s="508"/>
    </row>
    <row r="533" spans="7:15" x14ac:dyDescent="0.2">
      <c r="G533" s="507"/>
      <c r="I533" s="507"/>
      <c r="J533" s="137"/>
      <c r="K533" s="507"/>
      <c r="L533" s="507"/>
      <c r="M533" s="508"/>
      <c r="N533" s="507"/>
      <c r="O533" s="508"/>
    </row>
    <row r="534" spans="7:15" x14ac:dyDescent="0.2">
      <c r="G534" s="507"/>
      <c r="I534" s="507"/>
      <c r="J534" s="137"/>
      <c r="K534" s="507"/>
      <c r="L534" s="507"/>
      <c r="M534" s="508"/>
      <c r="N534" s="507"/>
      <c r="O534" s="508"/>
    </row>
    <row r="535" spans="7:15" x14ac:dyDescent="0.2">
      <c r="G535" s="507"/>
      <c r="I535" s="507"/>
      <c r="J535" s="137"/>
      <c r="K535" s="507"/>
      <c r="L535" s="507"/>
      <c r="M535" s="508"/>
      <c r="N535" s="507"/>
      <c r="O535" s="508"/>
    </row>
    <row r="536" spans="7:15" x14ac:dyDescent="0.2">
      <c r="G536" s="507"/>
      <c r="I536" s="507"/>
      <c r="J536" s="137"/>
      <c r="K536" s="507"/>
      <c r="L536" s="507"/>
      <c r="M536" s="508"/>
      <c r="N536" s="507"/>
      <c r="O536" s="508"/>
    </row>
    <row r="537" spans="7:15" x14ac:dyDescent="0.2">
      <c r="G537" s="507"/>
      <c r="I537" s="507"/>
      <c r="J537" s="137"/>
      <c r="K537" s="507"/>
      <c r="L537" s="507"/>
      <c r="M537" s="508"/>
      <c r="N537" s="507"/>
      <c r="O537" s="508"/>
    </row>
    <row r="538" spans="7:15" x14ac:dyDescent="0.2">
      <c r="G538" s="507"/>
      <c r="I538" s="507"/>
      <c r="J538" s="137"/>
      <c r="K538" s="507"/>
      <c r="L538" s="507"/>
      <c r="M538" s="508"/>
      <c r="N538" s="507"/>
      <c r="O538" s="508"/>
    </row>
    <row r="539" spans="7:15" x14ac:dyDescent="0.2">
      <c r="G539" s="507"/>
      <c r="I539" s="507"/>
      <c r="J539" s="137"/>
      <c r="K539" s="507"/>
      <c r="L539" s="507"/>
      <c r="M539" s="508"/>
      <c r="N539" s="507"/>
      <c r="O539" s="508"/>
    </row>
    <row r="540" spans="7:15" x14ac:dyDescent="0.2">
      <c r="G540" s="507"/>
      <c r="I540" s="507"/>
      <c r="J540" s="137"/>
      <c r="K540" s="507"/>
      <c r="L540" s="507"/>
      <c r="M540" s="508"/>
      <c r="N540" s="507"/>
      <c r="O540" s="508"/>
    </row>
    <row r="541" spans="7:15" x14ac:dyDescent="0.2">
      <c r="G541" s="507"/>
      <c r="I541" s="507"/>
      <c r="J541" s="137"/>
      <c r="K541" s="507"/>
      <c r="L541" s="507"/>
      <c r="M541" s="508"/>
      <c r="N541" s="507"/>
      <c r="O541" s="508"/>
    </row>
    <row r="542" spans="7:15" x14ac:dyDescent="0.2">
      <c r="G542" s="507"/>
      <c r="I542" s="507"/>
      <c r="J542" s="137"/>
      <c r="K542" s="507"/>
      <c r="L542" s="507"/>
      <c r="M542" s="508"/>
      <c r="N542" s="507"/>
      <c r="O542" s="508"/>
    </row>
    <row r="543" spans="7:15" x14ac:dyDescent="0.2">
      <c r="G543" s="507"/>
      <c r="I543" s="507"/>
      <c r="J543" s="137"/>
      <c r="K543" s="507"/>
      <c r="L543" s="507"/>
      <c r="M543" s="508"/>
      <c r="N543" s="507"/>
      <c r="O543" s="508"/>
    </row>
    <row r="544" spans="7:15" x14ac:dyDescent="0.2">
      <c r="G544" s="507"/>
      <c r="I544" s="507"/>
      <c r="J544" s="137"/>
      <c r="K544" s="507"/>
      <c r="L544" s="507"/>
      <c r="M544" s="508"/>
      <c r="N544" s="507"/>
      <c r="O544" s="508"/>
    </row>
    <row r="545" spans="7:15" x14ac:dyDescent="0.2">
      <c r="G545" s="507"/>
      <c r="I545" s="507"/>
      <c r="J545" s="137"/>
      <c r="K545" s="507"/>
      <c r="L545" s="507"/>
      <c r="M545" s="508"/>
      <c r="N545" s="507"/>
      <c r="O545" s="508"/>
    </row>
    <row r="546" spans="7:15" x14ac:dyDescent="0.2">
      <c r="G546" s="507"/>
      <c r="I546" s="507"/>
      <c r="J546" s="137"/>
      <c r="K546" s="507"/>
      <c r="L546" s="507"/>
      <c r="M546" s="508"/>
      <c r="N546" s="507"/>
      <c r="O546" s="508"/>
    </row>
    <row r="547" spans="7:15" x14ac:dyDescent="0.2">
      <c r="G547" s="507"/>
      <c r="I547" s="507"/>
      <c r="J547" s="137"/>
      <c r="K547" s="507"/>
      <c r="L547" s="507"/>
      <c r="M547" s="508"/>
      <c r="N547" s="507"/>
      <c r="O547" s="508"/>
    </row>
    <row r="548" spans="7:15" x14ac:dyDescent="0.2">
      <c r="G548" s="507"/>
      <c r="I548" s="507"/>
      <c r="J548" s="137"/>
      <c r="K548" s="507"/>
      <c r="L548" s="507"/>
      <c r="M548" s="508"/>
      <c r="N548" s="507"/>
      <c r="O548" s="508"/>
    </row>
    <row r="549" spans="7:15" x14ac:dyDescent="0.2">
      <c r="G549" s="507"/>
      <c r="I549" s="507"/>
      <c r="J549" s="137"/>
      <c r="K549" s="507"/>
      <c r="L549" s="507"/>
      <c r="M549" s="508"/>
      <c r="N549" s="507"/>
      <c r="O549" s="508"/>
    </row>
    <row r="550" spans="7:15" x14ac:dyDescent="0.2">
      <c r="G550" s="507"/>
      <c r="I550" s="507"/>
      <c r="J550" s="137"/>
      <c r="K550" s="507"/>
      <c r="L550" s="507"/>
      <c r="M550" s="508"/>
      <c r="N550" s="507"/>
      <c r="O550" s="508"/>
    </row>
    <row r="551" spans="7:15" x14ac:dyDescent="0.2">
      <c r="G551" s="507"/>
      <c r="I551" s="507"/>
      <c r="J551" s="137"/>
      <c r="K551" s="507"/>
      <c r="L551" s="507"/>
      <c r="M551" s="508"/>
      <c r="N551" s="507"/>
      <c r="O551" s="508"/>
    </row>
    <row r="552" spans="7:15" x14ac:dyDescent="0.2">
      <c r="G552" s="507"/>
      <c r="I552" s="507"/>
      <c r="J552" s="137"/>
      <c r="K552" s="507"/>
      <c r="L552" s="507"/>
      <c r="M552" s="508"/>
      <c r="N552" s="507"/>
      <c r="O552" s="508"/>
    </row>
    <row r="553" spans="7:15" x14ac:dyDescent="0.2">
      <c r="G553" s="507"/>
      <c r="I553" s="507"/>
      <c r="J553" s="137"/>
      <c r="K553" s="507"/>
      <c r="L553" s="507"/>
      <c r="M553" s="508"/>
      <c r="N553" s="507"/>
      <c r="O553" s="508"/>
    </row>
    <row r="554" spans="7:15" x14ac:dyDescent="0.2">
      <c r="G554" s="507"/>
      <c r="I554" s="507"/>
      <c r="J554" s="137"/>
      <c r="K554" s="507"/>
      <c r="L554" s="507"/>
      <c r="M554" s="508"/>
      <c r="N554" s="507"/>
      <c r="O554" s="508"/>
    </row>
    <row r="555" spans="7:15" x14ac:dyDescent="0.2">
      <c r="G555" s="507"/>
      <c r="I555" s="507"/>
      <c r="J555" s="137"/>
      <c r="K555" s="507"/>
      <c r="L555" s="507"/>
      <c r="M555" s="508"/>
      <c r="N555" s="507"/>
      <c r="O555" s="508"/>
    </row>
    <row r="556" spans="7:15" x14ac:dyDescent="0.2">
      <c r="G556" s="507"/>
      <c r="I556" s="507"/>
      <c r="J556" s="137"/>
      <c r="K556" s="507"/>
      <c r="L556" s="507"/>
      <c r="M556" s="508"/>
      <c r="N556" s="507"/>
      <c r="O556" s="508"/>
    </row>
    <row r="557" spans="7:15" x14ac:dyDescent="0.2">
      <c r="G557" s="507"/>
      <c r="I557" s="507"/>
      <c r="J557" s="137"/>
      <c r="K557" s="507"/>
      <c r="L557" s="507"/>
      <c r="M557" s="508"/>
      <c r="N557" s="507"/>
      <c r="O557" s="508"/>
    </row>
    <row r="558" spans="7:15" x14ac:dyDescent="0.2">
      <c r="G558" s="507"/>
      <c r="I558" s="507"/>
      <c r="J558" s="137"/>
      <c r="K558" s="507"/>
      <c r="L558" s="507"/>
      <c r="M558" s="508"/>
      <c r="N558" s="507"/>
      <c r="O558" s="508"/>
    </row>
    <row r="559" spans="7:15" x14ac:dyDescent="0.2">
      <c r="G559" s="507"/>
      <c r="I559" s="507"/>
      <c r="J559" s="137"/>
      <c r="K559" s="507"/>
      <c r="L559" s="507"/>
      <c r="M559" s="508"/>
      <c r="N559" s="507"/>
      <c r="O559" s="508"/>
    </row>
    <row r="560" spans="7:15" x14ac:dyDescent="0.2">
      <c r="G560" s="507"/>
      <c r="I560" s="507"/>
      <c r="J560" s="137"/>
      <c r="K560" s="507"/>
      <c r="L560" s="507"/>
      <c r="M560" s="508"/>
      <c r="N560" s="507"/>
      <c r="O560" s="508"/>
    </row>
    <row r="561" spans="7:15" x14ac:dyDescent="0.2">
      <c r="G561" s="507"/>
      <c r="I561" s="507"/>
      <c r="J561" s="137"/>
      <c r="K561" s="507"/>
      <c r="L561" s="507"/>
      <c r="M561" s="508"/>
      <c r="N561" s="507"/>
      <c r="O561" s="508"/>
    </row>
    <row r="562" spans="7:15" x14ac:dyDescent="0.2">
      <c r="G562" s="507"/>
      <c r="I562" s="507"/>
      <c r="J562" s="137"/>
      <c r="K562" s="507"/>
      <c r="L562" s="507"/>
      <c r="M562" s="508"/>
      <c r="N562" s="507"/>
      <c r="O562" s="508"/>
    </row>
    <row r="563" spans="7:15" x14ac:dyDescent="0.2">
      <c r="G563" s="507"/>
      <c r="I563" s="507"/>
      <c r="J563" s="137"/>
      <c r="K563" s="507"/>
      <c r="L563" s="507"/>
      <c r="M563" s="508"/>
      <c r="N563" s="507"/>
      <c r="O563" s="508"/>
    </row>
    <row r="564" spans="7:15" x14ac:dyDescent="0.2">
      <c r="G564" s="507"/>
      <c r="I564" s="507"/>
      <c r="J564" s="137"/>
      <c r="K564" s="507"/>
      <c r="L564" s="507"/>
      <c r="M564" s="508"/>
      <c r="N564" s="507"/>
      <c r="O564" s="508"/>
    </row>
    <row r="565" spans="7:15" x14ac:dyDescent="0.2">
      <c r="G565" s="507"/>
      <c r="I565" s="507"/>
      <c r="J565" s="137"/>
      <c r="K565" s="507"/>
      <c r="L565" s="507"/>
      <c r="M565" s="508"/>
      <c r="N565" s="507"/>
      <c r="O565" s="508"/>
    </row>
    <row r="566" spans="7:15" x14ac:dyDescent="0.2">
      <c r="G566" s="507"/>
      <c r="I566" s="507"/>
      <c r="J566" s="137"/>
      <c r="K566" s="507"/>
      <c r="L566" s="507"/>
      <c r="M566" s="508"/>
      <c r="N566" s="507"/>
      <c r="O566" s="508"/>
    </row>
    <row r="567" spans="7:15" x14ac:dyDescent="0.2">
      <c r="G567" s="507"/>
      <c r="I567" s="507"/>
      <c r="J567" s="137"/>
      <c r="K567" s="507"/>
      <c r="L567" s="507"/>
      <c r="M567" s="508"/>
      <c r="N567" s="507"/>
      <c r="O567" s="508"/>
    </row>
    <row r="568" spans="7:15" x14ac:dyDescent="0.2">
      <c r="G568" s="507"/>
      <c r="I568" s="507"/>
      <c r="J568" s="137"/>
      <c r="K568" s="507"/>
      <c r="L568" s="507"/>
      <c r="M568" s="508"/>
      <c r="N568" s="507"/>
      <c r="O568" s="508"/>
    </row>
    <row r="569" spans="7:15" x14ac:dyDescent="0.2">
      <c r="G569" s="507"/>
      <c r="I569" s="507"/>
      <c r="J569" s="137"/>
      <c r="K569" s="507"/>
      <c r="L569" s="507"/>
      <c r="M569" s="508"/>
      <c r="N569" s="507"/>
      <c r="O569" s="508"/>
    </row>
    <row r="570" spans="7:15" x14ac:dyDescent="0.2">
      <c r="G570" s="507"/>
      <c r="I570" s="507"/>
      <c r="J570" s="137"/>
      <c r="K570" s="507"/>
      <c r="L570" s="507"/>
      <c r="M570" s="508"/>
      <c r="N570" s="507"/>
      <c r="O570" s="508"/>
    </row>
    <row r="571" spans="7:15" x14ac:dyDescent="0.2">
      <c r="G571" s="507"/>
      <c r="I571" s="507"/>
      <c r="J571" s="137"/>
      <c r="K571" s="507"/>
      <c r="L571" s="507"/>
      <c r="M571" s="508"/>
      <c r="N571" s="507"/>
      <c r="O571" s="508"/>
    </row>
    <row r="572" spans="7:15" x14ac:dyDescent="0.2">
      <c r="G572" s="507"/>
      <c r="I572" s="507"/>
      <c r="J572" s="137"/>
      <c r="K572" s="507"/>
      <c r="L572" s="507"/>
      <c r="M572" s="508"/>
      <c r="N572" s="507"/>
      <c r="O572" s="508"/>
    </row>
    <row r="573" spans="7:15" x14ac:dyDescent="0.2">
      <c r="G573" s="507"/>
      <c r="I573" s="507"/>
      <c r="J573" s="137"/>
      <c r="K573" s="507"/>
      <c r="L573" s="507"/>
      <c r="M573" s="508"/>
      <c r="N573" s="507"/>
      <c r="O573" s="508"/>
    </row>
    <row r="574" spans="7:15" x14ac:dyDescent="0.2">
      <c r="G574" s="507"/>
      <c r="I574" s="507"/>
      <c r="J574" s="137"/>
      <c r="K574" s="507"/>
      <c r="L574" s="507"/>
      <c r="M574" s="508"/>
      <c r="N574" s="507"/>
      <c r="O574" s="508"/>
    </row>
    <row r="575" spans="7:15" x14ac:dyDescent="0.2">
      <c r="G575" s="507"/>
      <c r="I575" s="507"/>
      <c r="J575" s="137"/>
      <c r="K575" s="507"/>
      <c r="L575" s="507"/>
      <c r="M575" s="508"/>
      <c r="N575" s="507"/>
      <c r="O575" s="508"/>
    </row>
    <row r="576" spans="7:15" x14ac:dyDescent="0.2">
      <c r="G576" s="507"/>
      <c r="I576" s="507"/>
      <c r="J576" s="137"/>
      <c r="K576" s="507"/>
      <c r="L576" s="507"/>
      <c r="M576" s="508"/>
      <c r="N576" s="507"/>
      <c r="O576" s="508"/>
    </row>
    <row r="577" spans="7:15" x14ac:dyDescent="0.2">
      <c r="G577" s="507"/>
      <c r="I577" s="507"/>
      <c r="J577" s="137"/>
      <c r="K577" s="507"/>
      <c r="L577" s="507"/>
      <c r="M577" s="508"/>
      <c r="N577" s="507"/>
      <c r="O577" s="508"/>
    </row>
    <row r="578" spans="7:15" x14ac:dyDescent="0.2">
      <c r="G578" s="507"/>
      <c r="I578" s="507"/>
      <c r="J578" s="137"/>
      <c r="K578" s="507"/>
      <c r="L578" s="507"/>
      <c r="M578" s="508"/>
      <c r="N578" s="507"/>
      <c r="O578" s="508"/>
    </row>
    <row r="579" spans="7:15" x14ac:dyDescent="0.2">
      <c r="G579" s="507"/>
      <c r="I579" s="507"/>
      <c r="J579" s="137"/>
      <c r="K579" s="507"/>
      <c r="L579" s="507"/>
      <c r="M579" s="508"/>
      <c r="N579" s="507"/>
      <c r="O579" s="508"/>
    </row>
    <row r="580" spans="7:15" x14ac:dyDescent="0.2">
      <c r="G580" s="507"/>
      <c r="I580" s="507"/>
      <c r="J580" s="137"/>
      <c r="K580" s="507"/>
      <c r="L580" s="507"/>
      <c r="M580" s="508"/>
      <c r="N580" s="507"/>
      <c r="O580" s="508"/>
    </row>
    <row r="581" spans="7:15" x14ac:dyDescent="0.2">
      <c r="G581" s="507"/>
      <c r="I581" s="507"/>
      <c r="J581" s="137"/>
      <c r="K581" s="507"/>
      <c r="L581" s="507"/>
      <c r="M581" s="508"/>
      <c r="N581" s="507"/>
      <c r="O581" s="508"/>
    </row>
    <row r="582" spans="7:15" x14ac:dyDescent="0.2">
      <c r="G582" s="507"/>
      <c r="I582" s="507"/>
      <c r="J582" s="137"/>
      <c r="K582" s="507"/>
      <c r="L582" s="507"/>
      <c r="M582" s="508"/>
      <c r="N582" s="507"/>
      <c r="O582" s="508"/>
    </row>
    <row r="583" spans="7:15" x14ac:dyDescent="0.2">
      <c r="G583" s="507"/>
      <c r="I583" s="507"/>
      <c r="J583" s="137"/>
      <c r="K583" s="507"/>
      <c r="L583" s="507"/>
      <c r="M583" s="508"/>
      <c r="N583" s="507"/>
      <c r="O583" s="508"/>
    </row>
    <row r="584" spans="7:15" x14ac:dyDescent="0.2">
      <c r="G584" s="507"/>
      <c r="I584" s="507"/>
      <c r="J584" s="137"/>
      <c r="K584" s="507"/>
      <c r="L584" s="507"/>
      <c r="M584" s="508"/>
      <c r="N584" s="507"/>
      <c r="O584" s="508"/>
    </row>
    <row r="585" spans="7:15" x14ac:dyDescent="0.2">
      <c r="G585" s="507"/>
      <c r="I585" s="507"/>
      <c r="J585" s="137"/>
      <c r="K585" s="507"/>
      <c r="L585" s="507"/>
      <c r="M585" s="508"/>
      <c r="N585" s="507"/>
      <c r="O585" s="508"/>
    </row>
    <row r="586" spans="7:15" x14ac:dyDescent="0.2">
      <c r="G586" s="507"/>
      <c r="I586" s="507"/>
      <c r="J586" s="137"/>
      <c r="K586" s="507"/>
      <c r="L586" s="507"/>
      <c r="M586" s="508"/>
      <c r="N586" s="507"/>
      <c r="O586" s="508"/>
    </row>
    <row r="587" spans="7:15" x14ac:dyDescent="0.2">
      <c r="G587" s="507"/>
      <c r="I587" s="507"/>
      <c r="J587" s="137"/>
      <c r="K587" s="507"/>
      <c r="L587" s="507"/>
      <c r="M587" s="508"/>
      <c r="N587" s="507"/>
      <c r="O587" s="508"/>
    </row>
    <row r="588" spans="7:15" x14ac:dyDescent="0.2">
      <c r="G588" s="507"/>
      <c r="I588" s="507"/>
      <c r="J588" s="137"/>
      <c r="K588" s="507"/>
      <c r="L588" s="507"/>
      <c r="M588" s="508"/>
      <c r="N588" s="507"/>
      <c r="O588" s="508"/>
    </row>
    <row r="589" spans="7:15" x14ac:dyDescent="0.2">
      <c r="G589" s="507"/>
      <c r="I589" s="507"/>
      <c r="J589" s="137"/>
      <c r="K589" s="507"/>
      <c r="L589" s="507"/>
      <c r="M589" s="508"/>
      <c r="N589" s="507"/>
      <c r="O589" s="508"/>
    </row>
    <row r="590" spans="7:15" x14ac:dyDescent="0.2">
      <c r="G590" s="507"/>
      <c r="I590" s="507"/>
      <c r="J590" s="137"/>
      <c r="K590" s="507"/>
      <c r="L590" s="507"/>
      <c r="M590" s="508"/>
      <c r="N590" s="507"/>
      <c r="O590" s="508"/>
    </row>
    <row r="591" spans="7:15" x14ac:dyDescent="0.2">
      <c r="G591" s="507"/>
      <c r="I591" s="507"/>
      <c r="J591" s="137"/>
      <c r="K591" s="507"/>
      <c r="L591" s="507"/>
      <c r="M591" s="508"/>
      <c r="N591" s="507"/>
      <c r="O591" s="508"/>
    </row>
    <row r="592" spans="7:15" x14ac:dyDescent="0.2">
      <c r="G592" s="507"/>
      <c r="I592" s="507"/>
      <c r="J592" s="137"/>
      <c r="K592" s="507"/>
      <c r="L592" s="507"/>
      <c r="M592" s="508"/>
      <c r="N592" s="507"/>
      <c r="O592" s="508"/>
    </row>
    <row r="593" spans="7:15" x14ac:dyDescent="0.2">
      <c r="G593" s="507"/>
      <c r="I593" s="507"/>
      <c r="J593" s="137"/>
      <c r="K593" s="507"/>
      <c r="L593" s="507"/>
      <c r="M593" s="508"/>
      <c r="N593" s="507"/>
      <c r="O593" s="508"/>
    </row>
    <row r="594" spans="7:15" x14ac:dyDescent="0.2">
      <c r="G594" s="507"/>
      <c r="I594" s="507"/>
      <c r="J594" s="137"/>
      <c r="K594" s="507"/>
      <c r="L594" s="507"/>
      <c r="M594" s="508"/>
      <c r="N594" s="507"/>
      <c r="O594" s="508"/>
    </row>
    <row r="595" spans="7:15" x14ac:dyDescent="0.2">
      <c r="G595" s="507"/>
      <c r="I595" s="507"/>
      <c r="J595" s="137"/>
      <c r="K595" s="507"/>
      <c r="L595" s="507"/>
      <c r="M595" s="508"/>
      <c r="N595" s="507"/>
      <c r="O595" s="508"/>
    </row>
    <row r="596" spans="7:15" x14ac:dyDescent="0.2">
      <c r="G596" s="507"/>
      <c r="I596" s="507"/>
      <c r="J596" s="137"/>
      <c r="K596" s="507"/>
      <c r="L596" s="507"/>
      <c r="M596" s="508"/>
      <c r="N596" s="507"/>
      <c r="O596" s="508"/>
    </row>
    <row r="597" spans="7:15" x14ac:dyDescent="0.2">
      <c r="G597" s="507"/>
      <c r="I597" s="507"/>
      <c r="J597" s="137"/>
      <c r="K597" s="507"/>
      <c r="L597" s="507"/>
      <c r="M597" s="508"/>
      <c r="N597" s="507"/>
      <c r="O597" s="508"/>
    </row>
    <row r="598" spans="7:15" x14ac:dyDescent="0.2">
      <c r="G598" s="507"/>
      <c r="I598" s="507"/>
      <c r="J598" s="137"/>
      <c r="K598" s="507"/>
      <c r="L598" s="507"/>
      <c r="M598" s="508"/>
      <c r="N598" s="507"/>
      <c r="O598" s="508"/>
    </row>
    <row r="599" spans="7:15" x14ac:dyDescent="0.2">
      <c r="G599" s="507"/>
      <c r="I599" s="507"/>
      <c r="J599" s="137"/>
      <c r="K599" s="507"/>
      <c r="L599" s="507"/>
      <c r="M599" s="508"/>
      <c r="N599" s="507"/>
      <c r="O599" s="508"/>
    </row>
    <row r="600" spans="7:15" x14ac:dyDescent="0.2">
      <c r="G600" s="507"/>
      <c r="I600" s="507"/>
      <c r="J600" s="137"/>
      <c r="K600" s="507"/>
      <c r="L600" s="507"/>
      <c r="M600" s="508"/>
      <c r="N600" s="507"/>
      <c r="O600" s="508"/>
    </row>
    <row r="601" spans="7:15" x14ac:dyDescent="0.2">
      <c r="G601" s="507"/>
      <c r="I601" s="507"/>
      <c r="J601" s="137"/>
      <c r="K601" s="507"/>
      <c r="L601" s="507"/>
      <c r="M601" s="508"/>
      <c r="N601" s="507"/>
      <c r="O601" s="508"/>
    </row>
    <row r="602" spans="7:15" x14ac:dyDescent="0.2">
      <c r="G602" s="507"/>
      <c r="I602" s="507"/>
      <c r="J602" s="137"/>
      <c r="K602" s="507"/>
      <c r="L602" s="507"/>
      <c r="M602" s="508"/>
      <c r="N602" s="507"/>
      <c r="O602" s="508"/>
    </row>
    <row r="603" spans="7:15" x14ac:dyDescent="0.2">
      <c r="G603" s="507"/>
      <c r="I603" s="507"/>
      <c r="J603" s="137"/>
      <c r="K603" s="507"/>
      <c r="L603" s="507"/>
      <c r="M603" s="508"/>
      <c r="N603" s="507"/>
      <c r="O603" s="508"/>
    </row>
    <row r="604" spans="7:15" x14ac:dyDescent="0.2">
      <c r="G604" s="507"/>
      <c r="I604" s="507"/>
      <c r="J604" s="137"/>
      <c r="K604" s="507"/>
      <c r="L604" s="507"/>
      <c r="M604" s="508"/>
      <c r="N604" s="507"/>
      <c r="O604" s="508"/>
    </row>
    <row r="605" spans="7:15" x14ac:dyDescent="0.2">
      <c r="G605" s="507"/>
      <c r="I605" s="507"/>
      <c r="J605" s="137"/>
      <c r="K605" s="507"/>
      <c r="L605" s="507"/>
      <c r="M605" s="508"/>
      <c r="N605" s="507"/>
      <c r="O605" s="508"/>
    </row>
    <row r="606" spans="7:15" x14ac:dyDescent="0.2">
      <c r="G606" s="507"/>
      <c r="I606" s="507"/>
      <c r="J606" s="137"/>
      <c r="K606" s="507"/>
      <c r="L606" s="507"/>
      <c r="M606" s="508"/>
      <c r="N606" s="507"/>
      <c r="O606" s="508"/>
    </row>
    <row r="607" spans="7:15" x14ac:dyDescent="0.2">
      <c r="G607" s="507"/>
      <c r="I607" s="507"/>
      <c r="J607" s="137"/>
      <c r="K607" s="507"/>
      <c r="L607" s="507"/>
      <c r="M607" s="508"/>
      <c r="N607" s="507"/>
      <c r="O607" s="508"/>
    </row>
    <row r="608" spans="7:15" x14ac:dyDescent="0.2">
      <c r="G608" s="507"/>
      <c r="I608" s="507"/>
      <c r="J608" s="137"/>
      <c r="K608" s="507"/>
      <c r="L608" s="507"/>
      <c r="M608" s="508"/>
      <c r="N608" s="507"/>
      <c r="O608" s="508"/>
    </row>
    <row r="609" spans="7:15" x14ac:dyDescent="0.2">
      <c r="G609" s="507"/>
      <c r="I609" s="507"/>
      <c r="J609" s="137"/>
      <c r="K609" s="507"/>
      <c r="L609" s="507"/>
      <c r="M609" s="508"/>
      <c r="N609" s="507"/>
      <c r="O609" s="508"/>
    </row>
    <row r="610" spans="7:15" x14ac:dyDescent="0.2">
      <c r="G610" s="507"/>
      <c r="I610" s="507"/>
      <c r="J610" s="137"/>
      <c r="K610" s="507"/>
      <c r="L610" s="507"/>
      <c r="M610" s="508"/>
      <c r="N610" s="507"/>
      <c r="O610" s="508"/>
    </row>
    <row r="611" spans="7:15" x14ac:dyDescent="0.2">
      <c r="G611" s="507"/>
      <c r="I611" s="507"/>
      <c r="J611" s="137"/>
      <c r="K611" s="507"/>
      <c r="L611" s="507"/>
      <c r="M611" s="508"/>
      <c r="N611" s="507"/>
      <c r="O611" s="508"/>
    </row>
    <row r="612" spans="7:15" x14ac:dyDescent="0.2">
      <c r="G612" s="507"/>
      <c r="I612" s="507"/>
      <c r="J612" s="137"/>
      <c r="K612" s="507"/>
      <c r="L612" s="507"/>
      <c r="M612" s="508"/>
      <c r="N612" s="507"/>
      <c r="O612" s="508"/>
    </row>
    <row r="613" spans="7:15" x14ac:dyDescent="0.2">
      <c r="G613" s="507"/>
      <c r="I613" s="507"/>
      <c r="J613" s="137"/>
      <c r="K613" s="507"/>
      <c r="L613" s="507"/>
      <c r="M613" s="508"/>
      <c r="N613" s="507"/>
      <c r="O613" s="508"/>
    </row>
    <row r="614" spans="7:15" x14ac:dyDescent="0.2">
      <c r="G614" s="507"/>
      <c r="I614" s="507"/>
      <c r="J614" s="137"/>
      <c r="K614" s="507"/>
      <c r="L614" s="507"/>
      <c r="M614" s="508"/>
      <c r="N614" s="507"/>
      <c r="O614" s="508"/>
    </row>
    <row r="615" spans="7:15" x14ac:dyDescent="0.2">
      <c r="G615" s="507"/>
      <c r="I615" s="507"/>
      <c r="J615" s="137"/>
      <c r="K615" s="507"/>
      <c r="L615" s="507"/>
      <c r="M615" s="508"/>
      <c r="N615" s="507"/>
      <c r="O615" s="508"/>
    </row>
    <row r="616" spans="7:15" x14ac:dyDescent="0.2">
      <c r="G616" s="507"/>
      <c r="I616" s="507"/>
      <c r="J616" s="137"/>
      <c r="K616" s="507"/>
      <c r="L616" s="507"/>
      <c r="M616" s="508"/>
      <c r="N616" s="507"/>
      <c r="O616" s="508"/>
    </row>
    <row r="617" spans="7:15" x14ac:dyDescent="0.2">
      <c r="G617" s="507"/>
      <c r="I617" s="507"/>
      <c r="J617" s="137"/>
      <c r="K617" s="507"/>
      <c r="L617" s="507"/>
      <c r="M617" s="508"/>
      <c r="N617" s="507"/>
      <c r="O617" s="508"/>
    </row>
    <row r="618" spans="7:15" x14ac:dyDescent="0.2">
      <c r="G618" s="507"/>
      <c r="I618" s="507"/>
      <c r="J618" s="137"/>
      <c r="K618" s="507"/>
      <c r="L618" s="507"/>
      <c r="M618" s="508"/>
      <c r="N618" s="507"/>
      <c r="O618" s="508"/>
    </row>
    <row r="619" spans="7:15" x14ac:dyDescent="0.2">
      <c r="G619" s="507"/>
      <c r="I619" s="507"/>
      <c r="J619" s="137"/>
      <c r="K619" s="507"/>
      <c r="L619" s="507"/>
      <c r="M619" s="508"/>
      <c r="N619" s="507"/>
      <c r="O619" s="508"/>
    </row>
    <row r="620" spans="7:15" x14ac:dyDescent="0.2">
      <c r="G620" s="507"/>
      <c r="I620" s="507"/>
      <c r="J620" s="137"/>
      <c r="K620" s="507"/>
      <c r="L620" s="507"/>
      <c r="M620" s="508"/>
      <c r="N620" s="507"/>
      <c r="O620" s="508"/>
    </row>
    <row r="621" spans="7:15" x14ac:dyDescent="0.2">
      <c r="G621" s="507"/>
      <c r="I621" s="507"/>
      <c r="J621" s="137"/>
      <c r="K621" s="507"/>
      <c r="L621" s="507"/>
      <c r="M621" s="508"/>
      <c r="N621" s="507"/>
      <c r="O621" s="508"/>
    </row>
    <row r="622" spans="7:15" x14ac:dyDescent="0.2">
      <c r="G622" s="507"/>
      <c r="I622" s="507"/>
      <c r="J622" s="137"/>
      <c r="K622" s="507"/>
      <c r="L622" s="507"/>
      <c r="M622" s="508"/>
      <c r="N622" s="507"/>
      <c r="O622" s="508"/>
    </row>
    <row r="623" spans="7:15" x14ac:dyDescent="0.2">
      <c r="G623" s="507"/>
      <c r="I623" s="507"/>
      <c r="J623" s="137"/>
      <c r="K623" s="507"/>
      <c r="L623" s="507"/>
      <c r="M623" s="508"/>
      <c r="N623" s="507"/>
      <c r="O623" s="508"/>
    </row>
    <row r="624" spans="7:15" x14ac:dyDescent="0.2">
      <c r="G624" s="507"/>
      <c r="I624" s="507"/>
      <c r="J624" s="137"/>
      <c r="K624" s="507"/>
      <c r="L624" s="507"/>
      <c r="M624" s="508"/>
      <c r="N624" s="507"/>
      <c r="O624" s="508"/>
    </row>
    <row r="625" spans="7:15" x14ac:dyDescent="0.2">
      <c r="G625" s="507"/>
      <c r="I625" s="507"/>
      <c r="J625" s="137"/>
      <c r="K625" s="507"/>
      <c r="L625" s="507"/>
      <c r="M625" s="508"/>
      <c r="N625" s="507"/>
      <c r="O625" s="508"/>
    </row>
    <row r="626" spans="7:15" x14ac:dyDescent="0.2">
      <c r="G626" s="507"/>
      <c r="I626" s="507"/>
      <c r="J626" s="137"/>
      <c r="K626" s="507"/>
      <c r="L626" s="507"/>
      <c r="M626" s="508"/>
      <c r="N626" s="507"/>
      <c r="O626" s="508"/>
    </row>
    <row r="627" spans="7:15" x14ac:dyDescent="0.2">
      <c r="G627" s="507"/>
      <c r="I627" s="507"/>
      <c r="J627" s="137"/>
      <c r="K627" s="507"/>
      <c r="L627" s="507"/>
      <c r="M627" s="508"/>
      <c r="N627" s="507"/>
      <c r="O627" s="508"/>
    </row>
    <row r="628" spans="7:15" x14ac:dyDescent="0.2">
      <c r="G628" s="507"/>
      <c r="I628" s="507"/>
      <c r="J628" s="137"/>
      <c r="K628" s="507"/>
      <c r="L628" s="507"/>
      <c r="M628" s="508"/>
      <c r="N628" s="507"/>
      <c r="O628" s="508"/>
    </row>
    <row r="629" spans="7:15" x14ac:dyDescent="0.2">
      <c r="G629" s="507"/>
      <c r="I629" s="507"/>
      <c r="J629" s="137"/>
      <c r="K629" s="507"/>
      <c r="L629" s="507"/>
      <c r="M629" s="508"/>
      <c r="N629" s="507"/>
      <c r="O629" s="508"/>
    </row>
    <row r="630" spans="7:15" x14ac:dyDescent="0.2">
      <c r="G630" s="507"/>
      <c r="I630" s="507"/>
      <c r="J630" s="137"/>
      <c r="K630" s="507"/>
      <c r="L630" s="507"/>
      <c r="M630" s="508"/>
      <c r="N630" s="507"/>
      <c r="O630" s="508"/>
    </row>
    <row r="631" spans="7:15" x14ac:dyDescent="0.2">
      <c r="G631" s="507"/>
      <c r="I631" s="507"/>
      <c r="J631" s="137"/>
      <c r="K631" s="507"/>
      <c r="L631" s="507"/>
      <c r="M631" s="508"/>
      <c r="N631" s="507"/>
      <c r="O631" s="508"/>
    </row>
    <row r="632" spans="7:15" x14ac:dyDescent="0.2">
      <c r="G632" s="507"/>
      <c r="I632" s="507"/>
      <c r="J632" s="137"/>
      <c r="K632" s="507"/>
      <c r="L632" s="507"/>
      <c r="M632" s="508"/>
      <c r="N632" s="507"/>
      <c r="O632" s="508"/>
    </row>
    <row r="633" spans="7:15" x14ac:dyDescent="0.2">
      <c r="G633" s="507"/>
      <c r="I633" s="507"/>
      <c r="J633" s="137"/>
      <c r="K633" s="507"/>
      <c r="L633" s="507"/>
      <c r="M633" s="508"/>
      <c r="N633" s="507"/>
      <c r="O633" s="508"/>
    </row>
    <row r="634" spans="7:15" x14ac:dyDescent="0.2">
      <c r="G634" s="507"/>
      <c r="I634" s="507"/>
      <c r="J634" s="137"/>
      <c r="K634" s="507"/>
      <c r="L634" s="507"/>
      <c r="M634" s="508"/>
      <c r="N634" s="507"/>
      <c r="O634" s="508"/>
    </row>
    <row r="635" spans="7:15" x14ac:dyDescent="0.2">
      <c r="G635" s="507"/>
      <c r="I635" s="507"/>
      <c r="J635" s="137"/>
      <c r="K635" s="507"/>
      <c r="L635" s="507"/>
      <c r="M635" s="508"/>
      <c r="N635" s="507"/>
      <c r="O635" s="508"/>
    </row>
    <row r="636" spans="7:15" x14ac:dyDescent="0.2">
      <c r="G636" s="507"/>
      <c r="I636" s="507"/>
      <c r="J636" s="137"/>
      <c r="K636" s="507"/>
      <c r="L636" s="507"/>
      <c r="M636" s="508"/>
      <c r="N636" s="507"/>
      <c r="O636" s="508"/>
    </row>
    <row r="637" spans="7:15" x14ac:dyDescent="0.2">
      <c r="G637" s="507"/>
      <c r="I637" s="507"/>
      <c r="J637" s="137"/>
      <c r="K637" s="507"/>
      <c r="L637" s="507"/>
      <c r="M637" s="508"/>
      <c r="N637" s="507"/>
      <c r="O637" s="508"/>
    </row>
    <row r="638" spans="7:15" x14ac:dyDescent="0.2">
      <c r="G638" s="507"/>
      <c r="I638" s="507"/>
      <c r="J638" s="137"/>
      <c r="K638" s="507"/>
      <c r="L638" s="507"/>
      <c r="M638" s="508"/>
      <c r="N638" s="507"/>
      <c r="O638" s="508"/>
    </row>
    <row r="639" spans="7:15" x14ac:dyDescent="0.2">
      <c r="G639" s="507"/>
      <c r="I639" s="507"/>
      <c r="J639" s="137"/>
      <c r="K639" s="507"/>
      <c r="L639" s="507"/>
      <c r="M639" s="508"/>
      <c r="N639" s="507"/>
      <c r="O639" s="508"/>
    </row>
    <row r="640" spans="7:15" x14ac:dyDescent="0.2">
      <c r="G640" s="507"/>
      <c r="I640" s="507"/>
      <c r="J640" s="137"/>
      <c r="K640" s="507"/>
      <c r="L640" s="507"/>
      <c r="M640" s="508"/>
      <c r="N640" s="507"/>
      <c r="O640" s="508"/>
    </row>
    <row r="641" spans="7:15" x14ac:dyDescent="0.2">
      <c r="G641" s="507"/>
      <c r="I641" s="507"/>
      <c r="J641" s="137"/>
      <c r="K641" s="507"/>
      <c r="L641" s="507"/>
      <c r="M641" s="508"/>
      <c r="N641" s="507"/>
      <c r="O641" s="508"/>
    </row>
    <row r="642" spans="7:15" x14ac:dyDescent="0.2">
      <c r="G642" s="507"/>
      <c r="I642" s="507"/>
      <c r="J642" s="137"/>
      <c r="K642" s="507"/>
      <c r="L642" s="507"/>
      <c r="M642" s="508"/>
      <c r="N642" s="507"/>
      <c r="O642" s="508"/>
    </row>
    <row r="643" spans="7:15" x14ac:dyDescent="0.2">
      <c r="G643" s="507"/>
      <c r="I643" s="507"/>
      <c r="J643" s="137"/>
      <c r="K643" s="507"/>
      <c r="L643" s="507"/>
      <c r="M643" s="508"/>
      <c r="N643" s="507"/>
      <c r="O643" s="508"/>
    </row>
    <row r="644" spans="7:15" x14ac:dyDescent="0.2">
      <c r="G644" s="507"/>
      <c r="I644" s="507"/>
      <c r="J644" s="137"/>
      <c r="K644" s="507"/>
      <c r="L644" s="507"/>
      <c r="M644" s="508"/>
      <c r="N644" s="507"/>
      <c r="O644" s="508"/>
    </row>
    <row r="645" spans="7:15" x14ac:dyDescent="0.2">
      <c r="G645" s="507"/>
      <c r="I645" s="507"/>
      <c r="J645" s="137"/>
      <c r="K645" s="507"/>
      <c r="L645" s="507"/>
      <c r="M645" s="508"/>
      <c r="N645" s="507"/>
      <c r="O645" s="508"/>
    </row>
    <row r="646" spans="7:15" x14ac:dyDescent="0.2">
      <c r="G646" s="507"/>
      <c r="I646" s="507"/>
      <c r="J646" s="137"/>
      <c r="K646" s="507"/>
      <c r="L646" s="507"/>
      <c r="M646" s="508"/>
      <c r="N646" s="507"/>
      <c r="O646" s="508"/>
    </row>
    <row r="647" spans="7:15" x14ac:dyDescent="0.2">
      <c r="G647" s="507"/>
      <c r="I647" s="507"/>
      <c r="J647" s="137"/>
      <c r="K647" s="507"/>
      <c r="L647" s="507"/>
      <c r="M647" s="508"/>
      <c r="N647" s="507"/>
      <c r="O647" s="508"/>
    </row>
    <row r="648" spans="7:15" x14ac:dyDescent="0.2">
      <c r="G648" s="507"/>
      <c r="I648" s="507"/>
      <c r="J648" s="137"/>
      <c r="K648" s="507"/>
      <c r="L648" s="507"/>
      <c r="M648" s="508"/>
      <c r="N648" s="507"/>
      <c r="O648" s="508"/>
    </row>
    <row r="649" spans="7:15" x14ac:dyDescent="0.2">
      <c r="G649" s="507"/>
      <c r="I649" s="507"/>
      <c r="J649" s="137"/>
      <c r="K649" s="507"/>
      <c r="L649" s="507"/>
      <c r="M649" s="508"/>
      <c r="N649" s="507"/>
      <c r="O649" s="508"/>
    </row>
    <row r="650" spans="7:15" x14ac:dyDescent="0.2">
      <c r="G650" s="507"/>
      <c r="I650" s="507"/>
      <c r="J650" s="137"/>
      <c r="K650" s="507"/>
      <c r="L650" s="507"/>
      <c r="M650" s="508"/>
      <c r="N650" s="507"/>
      <c r="O650" s="508"/>
    </row>
    <row r="651" spans="7:15" x14ac:dyDescent="0.2">
      <c r="G651" s="507"/>
      <c r="I651" s="507"/>
      <c r="J651" s="137"/>
      <c r="K651" s="507"/>
      <c r="L651" s="507"/>
      <c r="M651" s="508"/>
      <c r="N651" s="507"/>
      <c r="O651" s="508"/>
    </row>
    <row r="652" spans="7:15" x14ac:dyDescent="0.2">
      <c r="G652" s="507"/>
      <c r="I652" s="507"/>
      <c r="J652" s="137"/>
      <c r="K652" s="507"/>
      <c r="L652" s="507"/>
      <c r="M652" s="508"/>
      <c r="N652" s="507"/>
      <c r="O652" s="508"/>
    </row>
    <row r="653" spans="7:15" x14ac:dyDescent="0.2">
      <c r="G653" s="507"/>
      <c r="I653" s="507"/>
      <c r="J653" s="137"/>
      <c r="K653" s="507"/>
      <c r="L653" s="507"/>
      <c r="M653" s="508"/>
      <c r="N653" s="507"/>
      <c r="O653" s="508"/>
    </row>
    <row r="654" spans="7:15" x14ac:dyDescent="0.2">
      <c r="G654" s="507"/>
      <c r="I654" s="507"/>
      <c r="J654" s="137"/>
      <c r="K654" s="507"/>
      <c r="L654" s="507"/>
      <c r="M654" s="508"/>
      <c r="N654" s="507"/>
      <c r="O654" s="508"/>
    </row>
    <row r="655" spans="7:15" x14ac:dyDescent="0.2">
      <c r="G655" s="507"/>
      <c r="I655" s="507"/>
      <c r="J655" s="137"/>
      <c r="K655" s="507"/>
      <c r="L655" s="507"/>
      <c r="M655" s="508"/>
      <c r="N655" s="507"/>
      <c r="O655" s="508"/>
    </row>
    <row r="656" spans="7:15" x14ac:dyDescent="0.2">
      <c r="G656" s="507"/>
      <c r="I656" s="507"/>
      <c r="J656" s="137"/>
      <c r="K656" s="507"/>
      <c r="L656" s="507"/>
      <c r="M656" s="508"/>
      <c r="N656" s="507"/>
      <c r="O656" s="508"/>
    </row>
    <row r="657" spans="7:15" x14ac:dyDescent="0.2">
      <c r="G657" s="507"/>
      <c r="I657" s="507"/>
      <c r="J657" s="137"/>
      <c r="K657" s="507"/>
      <c r="L657" s="507"/>
      <c r="M657" s="508"/>
      <c r="N657" s="507"/>
      <c r="O657" s="508"/>
    </row>
    <row r="658" spans="7:15" x14ac:dyDescent="0.2">
      <c r="G658" s="507"/>
      <c r="I658" s="507"/>
      <c r="J658" s="137"/>
      <c r="K658" s="507"/>
      <c r="L658" s="507"/>
      <c r="M658" s="508"/>
      <c r="N658" s="507"/>
      <c r="O658" s="508"/>
    </row>
    <row r="659" spans="7:15" x14ac:dyDescent="0.2">
      <c r="G659" s="507"/>
      <c r="I659" s="507"/>
      <c r="J659" s="137"/>
      <c r="K659" s="507"/>
      <c r="L659" s="507"/>
      <c r="M659" s="508"/>
      <c r="N659" s="507"/>
      <c r="O659" s="508"/>
    </row>
    <row r="660" spans="7:15" x14ac:dyDescent="0.2">
      <c r="G660" s="507"/>
      <c r="I660" s="507"/>
      <c r="J660" s="137"/>
      <c r="K660" s="507"/>
      <c r="L660" s="507"/>
      <c r="M660" s="508"/>
      <c r="N660" s="507"/>
      <c r="O660" s="508"/>
    </row>
    <row r="661" spans="7:15" x14ac:dyDescent="0.2">
      <c r="G661" s="507"/>
      <c r="I661" s="507"/>
      <c r="J661" s="137"/>
      <c r="K661" s="507"/>
      <c r="L661" s="507"/>
      <c r="M661" s="508"/>
      <c r="N661" s="507"/>
      <c r="O661" s="508"/>
    </row>
    <row r="662" spans="7:15" x14ac:dyDescent="0.2">
      <c r="G662" s="507"/>
      <c r="I662" s="507"/>
      <c r="J662" s="137"/>
      <c r="K662" s="507"/>
      <c r="L662" s="507"/>
      <c r="M662" s="508"/>
      <c r="N662" s="507"/>
      <c r="O662" s="508"/>
    </row>
    <row r="663" spans="7:15" x14ac:dyDescent="0.2">
      <c r="G663" s="507"/>
      <c r="I663" s="507"/>
      <c r="J663" s="137"/>
      <c r="K663" s="507"/>
      <c r="L663" s="507"/>
      <c r="M663" s="508"/>
      <c r="N663" s="507"/>
      <c r="O663" s="508"/>
    </row>
    <row r="664" spans="7:15" x14ac:dyDescent="0.2">
      <c r="G664" s="507"/>
      <c r="I664" s="507"/>
      <c r="J664" s="137"/>
      <c r="K664" s="507"/>
      <c r="L664" s="507"/>
      <c r="M664" s="508"/>
      <c r="N664" s="507"/>
      <c r="O664" s="508"/>
    </row>
    <row r="665" spans="7:15" x14ac:dyDescent="0.2">
      <c r="G665" s="507"/>
      <c r="I665" s="507"/>
      <c r="J665" s="137"/>
      <c r="K665" s="507"/>
      <c r="L665" s="507"/>
      <c r="M665" s="508"/>
      <c r="N665" s="507"/>
      <c r="O665" s="508"/>
    </row>
    <row r="666" spans="7:15" x14ac:dyDescent="0.2">
      <c r="G666" s="507"/>
      <c r="I666" s="507"/>
      <c r="J666" s="137"/>
      <c r="K666" s="507"/>
      <c r="L666" s="507"/>
      <c r="M666" s="508"/>
      <c r="N666" s="507"/>
      <c r="O666" s="508"/>
    </row>
    <row r="667" spans="7:15" x14ac:dyDescent="0.2">
      <c r="G667" s="507"/>
      <c r="I667" s="507"/>
      <c r="J667" s="137"/>
      <c r="K667" s="507"/>
      <c r="L667" s="507"/>
      <c r="M667" s="508"/>
      <c r="N667" s="507"/>
      <c r="O667" s="508"/>
    </row>
    <row r="668" spans="7:15" x14ac:dyDescent="0.2">
      <c r="G668" s="507"/>
      <c r="I668" s="507"/>
      <c r="J668" s="137"/>
      <c r="K668" s="507"/>
      <c r="L668" s="507"/>
      <c r="M668" s="508"/>
      <c r="N668" s="507"/>
      <c r="O668" s="508"/>
    </row>
    <row r="669" spans="7:15" x14ac:dyDescent="0.2">
      <c r="G669" s="507"/>
      <c r="I669" s="507"/>
      <c r="J669" s="137"/>
      <c r="K669" s="507"/>
      <c r="L669" s="507"/>
      <c r="M669" s="508"/>
      <c r="N669" s="507"/>
      <c r="O669" s="508"/>
    </row>
    <row r="670" spans="7:15" x14ac:dyDescent="0.2">
      <c r="G670" s="507"/>
      <c r="I670" s="507"/>
      <c r="J670" s="137"/>
      <c r="K670" s="507"/>
      <c r="L670" s="507"/>
      <c r="M670" s="508"/>
      <c r="N670" s="507"/>
      <c r="O670" s="508"/>
    </row>
    <row r="671" spans="7:15" x14ac:dyDescent="0.2">
      <c r="G671" s="507"/>
      <c r="I671" s="507"/>
      <c r="J671" s="137"/>
      <c r="K671" s="507"/>
      <c r="L671" s="507"/>
      <c r="M671" s="508"/>
      <c r="N671" s="507"/>
      <c r="O671" s="508"/>
    </row>
    <row r="672" spans="7:15" x14ac:dyDescent="0.2">
      <c r="G672" s="507"/>
      <c r="I672" s="507"/>
      <c r="J672" s="137"/>
      <c r="K672" s="507"/>
      <c r="L672" s="507"/>
      <c r="M672" s="508"/>
      <c r="N672" s="507"/>
      <c r="O672" s="508"/>
    </row>
    <row r="673" spans="7:15" x14ac:dyDescent="0.2">
      <c r="G673" s="507"/>
      <c r="I673" s="507"/>
      <c r="J673" s="137"/>
      <c r="K673" s="507"/>
      <c r="L673" s="507"/>
      <c r="M673" s="508"/>
      <c r="N673" s="507"/>
      <c r="O673" s="508"/>
    </row>
    <row r="674" spans="7:15" x14ac:dyDescent="0.2">
      <c r="G674" s="507"/>
      <c r="I674" s="507"/>
      <c r="J674" s="137"/>
      <c r="K674" s="507"/>
      <c r="L674" s="507"/>
      <c r="M674" s="508"/>
      <c r="N674" s="507"/>
      <c r="O674" s="508"/>
    </row>
    <row r="675" spans="7:15" x14ac:dyDescent="0.2">
      <c r="G675" s="507"/>
      <c r="I675" s="507"/>
      <c r="J675" s="137"/>
      <c r="K675" s="507"/>
      <c r="L675" s="507"/>
      <c r="M675" s="508"/>
      <c r="N675" s="507"/>
      <c r="O675" s="508"/>
    </row>
    <row r="676" spans="7:15" x14ac:dyDescent="0.2">
      <c r="G676" s="507"/>
      <c r="I676" s="507"/>
      <c r="J676" s="137"/>
      <c r="K676" s="507"/>
      <c r="L676" s="507"/>
      <c r="M676" s="508"/>
      <c r="N676" s="507"/>
      <c r="O676" s="508"/>
    </row>
    <row r="677" spans="7:15" x14ac:dyDescent="0.2">
      <c r="G677" s="507"/>
      <c r="I677" s="507"/>
      <c r="J677" s="137"/>
      <c r="K677" s="507"/>
      <c r="L677" s="507"/>
      <c r="M677" s="508"/>
      <c r="N677" s="507"/>
      <c r="O677" s="508"/>
    </row>
    <row r="678" spans="7:15" x14ac:dyDescent="0.2">
      <c r="G678" s="507"/>
      <c r="I678" s="507"/>
      <c r="J678" s="137"/>
      <c r="K678" s="507"/>
      <c r="L678" s="507"/>
      <c r="M678" s="508"/>
      <c r="N678" s="507"/>
      <c r="O678" s="508"/>
    </row>
    <row r="679" spans="7:15" x14ac:dyDescent="0.2">
      <c r="G679" s="507"/>
      <c r="I679" s="507"/>
      <c r="J679" s="137"/>
      <c r="K679" s="507"/>
      <c r="L679" s="507"/>
      <c r="M679" s="508"/>
      <c r="N679" s="507"/>
      <c r="O679" s="508"/>
    </row>
    <row r="680" spans="7:15" x14ac:dyDescent="0.2">
      <c r="G680" s="507"/>
      <c r="I680" s="507"/>
      <c r="J680" s="137"/>
      <c r="K680" s="507"/>
      <c r="L680" s="507"/>
      <c r="M680" s="508"/>
      <c r="N680" s="507"/>
      <c r="O680" s="508"/>
    </row>
    <row r="681" spans="7:15" x14ac:dyDescent="0.2">
      <c r="G681" s="507"/>
      <c r="I681" s="507"/>
      <c r="J681" s="137"/>
      <c r="K681" s="507"/>
      <c r="L681" s="507"/>
      <c r="M681" s="508"/>
      <c r="N681" s="507"/>
      <c r="O681" s="508"/>
    </row>
    <row r="682" spans="7:15" x14ac:dyDescent="0.2">
      <c r="G682" s="507"/>
      <c r="I682" s="507"/>
      <c r="J682" s="137"/>
      <c r="K682" s="507"/>
      <c r="L682" s="507"/>
      <c r="M682" s="508"/>
      <c r="N682" s="507"/>
      <c r="O682" s="508"/>
    </row>
    <row r="683" spans="7:15" x14ac:dyDescent="0.2">
      <c r="G683" s="507"/>
      <c r="I683" s="507"/>
      <c r="J683" s="137"/>
      <c r="K683" s="507"/>
      <c r="L683" s="507"/>
      <c r="M683" s="508"/>
      <c r="N683" s="507"/>
      <c r="O683" s="508"/>
    </row>
    <row r="684" spans="7:15" x14ac:dyDescent="0.2">
      <c r="G684" s="507"/>
      <c r="I684" s="507"/>
      <c r="J684" s="137"/>
      <c r="K684" s="507"/>
      <c r="L684" s="507"/>
      <c r="M684" s="508"/>
      <c r="N684" s="507"/>
      <c r="O684" s="508"/>
    </row>
    <row r="685" spans="7:15" x14ac:dyDescent="0.2">
      <c r="G685" s="507"/>
      <c r="I685" s="507"/>
      <c r="J685" s="137"/>
      <c r="K685" s="507"/>
      <c r="L685" s="507"/>
      <c r="M685" s="508"/>
      <c r="N685" s="507"/>
      <c r="O685" s="508"/>
    </row>
    <row r="686" spans="7:15" x14ac:dyDescent="0.2">
      <c r="G686" s="507"/>
      <c r="I686" s="507"/>
      <c r="J686" s="137"/>
      <c r="K686" s="507"/>
      <c r="L686" s="507"/>
      <c r="M686" s="508"/>
      <c r="N686" s="507"/>
      <c r="O686" s="508"/>
    </row>
    <row r="687" spans="7:15" x14ac:dyDescent="0.2">
      <c r="G687" s="507"/>
      <c r="I687" s="507"/>
      <c r="J687" s="137"/>
      <c r="K687" s="507"/>
      <c r="L687" s="507"/>
      <c r="M687" s="508"/>
      <c r="N687" s="507"/>
      <c r="O687" s="508"/>
    </row>
    <row r="688" spans="7:15" x14ac:dyDescent="0.2">
      <c r="G688" s="507"/>
      <c r="I688" s="507"/>
      <c r="J688" s="137"/>
      <c r="K688" s="507"/>
      <c r="L688" s="507"/>
      <c r="M688" s="508"/>
      <c r="N688" s="507"/>
      <c r="O688" s="508"/>
    </row>
    <row r="689" spans="7:15" x14ac:dyDescent="0.2">
      <c r="G689" s="507"/>
      <c r="I689" s="507"/>
      <c r="J689" s="137"/>
      <c r="K689" s="507"/>
      <c r="L689" s="507"/>
      <c r="M689" s="508"/>
      <c r="N689" s="507"/>
      <c r="O689" s="508"/>
    </row>
    <row r="690" spans="7:15" x14ac:dyDescent="0.2">
      <c r="G690" s="507"/>
      <c r="I690" s="507"/>
      <c r="J690" s="137"/>
      <c r="K690" s="507"/>
      <c r="L690" s="507"/>
      <c r="M690" s="508"/>
      <c r="N690" s="507"/>
      <c r="O690" s="508"/>
    </row>
    <row r="691" spans="7:15" x14ac:dyDescent="0.2">
      <c r="G691" s="507"/>
      <c r="I691" s="507"/>
      <c r="J691" s="137"/>
      <c r="K691" s="507"/>
      <c r="L691" s="507"/>
      <c r="M691" s="508"/>
      <c r="N691" s="507"/>
      <c r="O691" s="508"/>
    </row>
    <row r="692" spans="7:15" x14ac:dyDescent="0.2">
      <c r="G692" s="507"/>
      <c r="I692" s="507"/>
      <c r="J692" s="137"/>
      <c r="K692" s="507"/>
      <c r="L692" s="507"/>
      <c r="M692" s="508"/>
      <c r="N692" s="507"/>
      <c r="O692" s="508"/>
    </row>
    <row r="693" spans="7:15" x14ac:dyDescent="0.2">
      <c r="G693" s="507"/>
      <c r="I693" s="507"/>
      <c r="J693" s="137"/>
      <c r="K693" s="507"/>
      <c r="L693" s="507"/>
      <c r="M693" s="508"/>
      <c r="N693" s="507"/>
      <c r="O693" s="508"/>
    </row>
    <row r="694" spans="7:15" x14ac:dyDescent="0.2">
      <c r="G694" s="507"/>
      <c r="I694" s="507"/>
      <c r="J694" s="137"/>
      <c r="K694" s="507"/>
      <c r="L694" s="507"/>
      <c r="M694" s="508"/>
      <c r="N694" s="507"/>
      <c r="O694" s="508"/>
    </row>
    <row r="695" spans="7:15" x14ac:dyDescent="0.2">
      <c r="G695" s="507"/>
      <c r="I695" s="507"/>
      <c r="J695" s="137"/>
      <c r="K695" s="507"/>
      <c r="L695" s="507"/>
      <c r="M695" s="508"/>
      <c r="N695" s="507"/>
      <c r="O695" s="508"/>
    </row>
    <row r="696" spans="7:15" x14ac:dyDescent="0.2">
      <c r="G696" s="507"/>
      <c r="I696" s="507"/>
      <c r="J696" s="137"/>
      <c r="K696" s="507"/>
      <c r="L696" s="507"/>
      <c r="M696" s="508"/>
      <c r="N696" s="507"/>
      <c r="O696" s="508"/>
    </row>
    <row r="697" spans="7:15" x14ac:dyDescent="0.2">
      <c r="G697" s="507"/>
      <c r="I697" s="507"/>
      <c r="J697" s="137"/>
      <c r="K697" s="507"/>
      <c r="L697" s="507"/>
      <c r="M697" s="508"/>
      <c r="N697" s="507"/>
      <c r="O697" s="508"/>
    </row>
    <row r="698" spans="7:15" x14ac:dyDescent="0.2">
      <c r="G698" s="507"/>
      <c r="I698" s="507"/>
      <c r="J698" s="137"/>
      <c r="K698" s="507"/>
      <c r="L698" s="507"/>
      <c r="M698" s="508"/>
      <c r="N698" s="507"/>
      <c r="O698" s="508"/>
    </row>
    <row r="699" spans="7:15" x14ac:dyDescent="0.2">
      <c r="G699" s="507"/>
      <c r="I699" s="507"/>
      <c r="J699" s="137"/>
      <c r="K699" s="507"/>
      <c r="L699" s="507"/>
      <c r="M699" s="508"/>
      <c r="N699" s="507"/>
      <c r="O699" s="508"/>
    </row>
    <row r="700" spans="7:15" x14ac:dyDescent="0.2">
      <c r="G700" s="507"/>
      <c r="I700" s="507"/>
      <c r="J700" s="137"/>
      <c r="K700" s="507"/>
      <c r="L700" s="507"/>
      <c r="M700" s="508"/>
      <c r="N700" s="507"/>
      <c r="O700" s="508"/>
    </row>
    <row r="701" spans="7:15" x14ac:dyDescent="0.2">
      <c r="G701" s="507"/>
      <c r="I701" s="507"/>
      <c r="J701" s="137"/>
      <c r="K701" s="507"/>
      <c r="L701" s="507"/>
      <c r="M701" s="508"/>
      <c r="N701" s="507"/>
      <c r="O701" s="508"/>
    </row>
    <row r="702" spans="7:15" x14ac:dyDescent="0.2">
      <c r="G702" s="507"/>
      <c r="I702" s="507"/>
      <c r="J702" s="137"/>
      <c r="K702" s="507"/>
      <c r="L702" s="507"/>
      <c r="M702" s="508"/>
      <c r="N702" s="507"/>
      <c r="O702" s="508"/>
    </row>
    <row r="703" spans="7:15" x14ac:dyDescent="0.2">
      <c r="G703" s="507"/>
      <c r="I703" s="507"/>
      <c r="J703" s="137"/>
      <c r="K703" s="507"/>
      <c r="L703" s="507"/>
      <c r="M703" s="508"/>
      <c r="N703" s="507"/>
      <c r="O703" s="508"/>
    </row>
    <row r="704" spans="7:15" x14ac:dyDescent="0.2">
      <c r="G704" s="507"/>
      <c r="I704" s="507"/>
      <c r="J704" s="137"/>
      <c r="K704" s="507"/>
      <c r="L704" s="507"/>
      <c r="M704" s="508"/>
      <c r="N704" s="507"/>
      <c r="O704" s="508"/>
    </row>
    <row r="705" spans="7:15" x14ac:dyDescent="0.2">
      <c r="G705" s="507"/>
      <c r="I705" s="507"/>
      <c r="J705" s="137"/>
      <c r="K705" s="507"/>
      <c r="L705" s="507"/>
      <c r="M705" s="508"/>
      <c r="N705" s="507"/>
      <c r="O705" s="508"/>
    </row>
    <row r="706" spans="7:15" x14ac:dyDescent="0.2">
      <c r="G706" s="507"/>
      <c r="I706" s="507"/>
      <c r="J706" s="137"/>
      <c r="K706" s="507"/>
      <c r="L706" s="507"/>
      <c r="M706" s="508"/>
      <c r="N706" s="507"/>
      <c r="O706" s="508"/>
    </row>
    <row r="707" spans="7:15" x14ac:dyDescent="0.2">
      <c r="G707" s="507"/>
      <c r="I707" s="507"/>
      <c r="J707" s="137"/>
      <c r="K707" s="507"/>
      <c r="L707" s="507"/>
      <c r="M707" s="508"/>
      <c r="N707" s="507"/>
      <c r="O707" s="508"/>
    </row>
    <row r="708" spans="7:15" x14ac:dyDescent="0.2">
      <c r="G708" s="507"/>
      <c r="I708" s="507"/>
      <c r="J708" s="137"/>
      <c r="K708" s="507"/>
      <c r="L708" s="507"/>
      <c r="M708" s="508"/>
      <c r="N708" s="507"/>
      <c r="O708" s="508"/>
    </row>
    <row r="709" spans="7:15" x14ac:dyDescent="0.2">
      <c r="G709" s="507"/>
      <c r="I709" s="507"/>
      <c r="J709" s="137"/>
      <c r="K709" s="507"/>
      <c r="L709" s="507"/>
      <c r="M709" s="508"/>
      <c r="N709" s="507"/>
      <c r="O709" s="508"/>
    </row>
    <row r="710" spans="7:15" x14ac:dyDescent="0.2">
      <c r="G710" s="507"/>
      <c r="I710" s="507"/>
      <c r="J710" s="137"/>
      <c r="K710" s="507"/>
      <c r="L710" s="507"/>
      <c r="M710" s="508"/>
      <c r="N710" s="507"/>
      <c r="O710" s="508"/>
    </row>
    <row r="711" spans="7:15" x14ac:dyDescent="0.2">
      <c r="G711" s="507"/>
      <c r="I711" s="507"/>
      <c r="J711" s="137"/>
      <c r="K711" s="507"/>
      <c r="L711" s="507"/>
      <c r="M711" s="508"/>
      <c r="N711" s="507"/>
      <c r="O711" s="508"/>
    </row>
    <row r="712" spans="7:15" x14ac:dyDescent="0.2">
      <c r="G712" s="507"/>
      <c r="I712" s="507"/>
      <c r="J712" s="137"/>
      <c r="K712" s="507"/>
      <c r="L712" s="507"/>
      <c r="M712" s="508"/>
      <c r="N712" s="507"/>
      <c r="O712" s="508"/>
    </row>
    <row r="713" spans="7:15" x14ac:dyDescent="0.2">
      <c r="G713" s="507"/>
      <c r="I713" s="507"/>
      <c r="J713" s="137"/>
      <c r="K713" s="507"/>
      <c r="L713" s="507"/>
      <c r="M713" s="508"/>
      <c r="N713" s="507"/>
      <c r="O713" s="508"/>
    </row>
    <row r="714" spans="7:15" x14ac:dyDescent="0.2">
      <c r="G714" s="507"/>
      <c r="I714" s="507"/>
      <c r="J714" s="137"/>
      <c r="K714" s="507"/>
      <c r="L714" s="507"/>
      <c r="M714" s="508"/>
      <c r="N714" s="507"/>
      <c r="O714" s="508"/>
    </row>
    <row r="715" spans="7:15" x14ac:dyDescent="0.2">
      <c r="G715" s="507"/>
      <c r="I715" s="507"/>
      <c r="J715" s="137"/>
      <c r="K715" s="507"/>
      <c r="L715" s="507"/>
      <c r="M715" s="508"/>
      <c r="N715" s="507"/>
      <c r="O715" s="508"/>
    </row>
    <row r="716" spans="7:15" x14ac:dyDescent="0.2">
      <c r="G716" s="507"/>
      <c r="I716" s="507"/>
      <c r="J716" s="137"/>
      <c r="K716" s="507"/>
      <c r="L716" s="507"/>
      <c r="M716" s="508"/>
      <c r="N716" s="507"/>
      <c r="O716" s="508"/>
    </row>
    <row r="717" spans="7:15" x14ac:dyDescent="0.2">
      <c r="G717" s="507"/>
      <c r="I717" s="507"/>
      <c r="J717" s="137"/>
      <c r="K717" s="507"/>
      <c r="L717" s="507"/>
      <c r="M717" s="508"/>
      <c r="N717" s="507"/>
      <c r="O717" s="508"/>
    </row>
    <row r="718" spans="7:15" x14ac:dyDescent="0.2">
      <c r="G718" s="507"/>
      <c r="I718" s="507"/>
      <c r="J718" s="137"/>
      <c r="K718" s="507"/>
      <c r="L718" s="507"/>
      <c r="M718" s="508"/>
      <c r="N718" s="507"/>
      <c r="O718" s="508"/>
    </row>
    <row r="719" spans="7:15" x14ac:dyDescent="0.2">
      <c r="G719" s="507"/>
      <c r="I719" s="507"/>
      <c r="J719" s="137"/>
      <c r="K719" s="507"/>
      <c r="L719" s="507"/>
      <c r="M719" s="508"/>
      <c r="N719" s="507"/>
      <c r="O719" s="508"/>
    </row>
    <row r="720" spans="7:15" x14ac:dyDescent="0.2">
      <c r="G720" s="507"/>
      <c r="I720" s="507"/>
      <c r="J720" s="137"/>
      <c r="K720" s="507"/>
      <c r="L720" s="507"/>
      <c r="M720" s="508"/>
      <c r="N720" s="507"/>
      <c r="O720" s="508"/>
    </row>
    <row r="721" spans="7:15" x14ac:dyDescent="0.2">
      <c r="G721" s="507"/>
      <c r="I721" s="507"/>
      <c r="J721" s="137"/>
      <c r="K721" s="507"/>
      <c r="L721" s="507"/>
      <c r="M721" s="508"/>
      <c r="N721" s="507"/>
      <c r="O721" s="508"/>
    </row>
    <row r="722" spans="7:15" x14ac:dyDescent="0.2">
      <c r="G722" s="507"/>
      <c r="I722" s="507"/>
      <c r="J722" s="137"/>
      <c r="K722" s="507"/>
      <c r="L722" s="507"/>
      <c r="M722" s="508"/>
      <c r="N722" s="507"/>
      <c r="O722" s="508"/>
    </row>
    <row r="723" spans="7:15" x14ac:dyDescent="0.2">
      <c r="G723" s="507"/>
      <c r="I723" s="507"/>
      <c r="J723" s="137"/>
      <c r="K723" s="507"/>
      <c r="L723" s="507"/>
      <c r="M723" s="508"/>
      <c r="N723" s="507"/>
      <c r="O723" s="508"/>
    </row>
    <row r="724" spans="7:15" x14ac:dyDescent="0.2">
      <c r="G724" s="507"/>
      <c r="I724" s="507"/>
      <c r="J724" s="137"/>
      <c r="K724" s="507"/>
      <c r="L724" s="507"/>
      <c r="M724" s="508"/>
      <c r="N724" s="507"/>
      <c r="O724" s="508"/>
    </row>
    <row r="725" spans="7:15" x14ac:dyDescent="0.2">
      <c r="G725" s="507"/>
      <c r="I725" s="507"/>
      <c r="J725" s="137"/>
      <c r="K725" s="507"/>
      <c r="L725" s="507"/>
      <c r="M725" s="508"/>
      <c r="N725" s="507"/>
      <c r="O725" s="508"/>
    </row>
    <row r="726" spans="7:15" x14ac:dyDescent="0.2">
      <c r="G726" s="507"/>
      <c r="I726" s="507"/>
      <c r="J726" s="137"/>
      <c r="K726" s="507"/>
      <c r="L726" s="507"/>
      <c r="M726" s="508"/>
      <c r="N726" s="507"/>
      <c r="O726" s="508"/>
    </row>
    <row r="727" spans="7:15" x14ac:dyDescent="0.2">
      <c r="G727" s="507"/>
      <c r="I727" s="507"/>
      <c r="J727" s="137"/>
      <c r="K727" s="507"/>
      <c r="L727" s="507"/>
      <c r="M727" s="508"/>
      <c r="N727" s="507"/>
      <c r="O727" s="508"/>
    </row>
    <row r="728" spans="7:15" x14ac:dyDescent="0.2">
      <c r="G728" s="507"/>
      <c r="I728" s="507"/>
      <c r="J728" s="137"/>
      <c r="K728" s="507"/>
      <c r="L728" s="507"/>
      <c r="M728" s="508"/>
      <c r="N728" s="507"/>
      <c r="O728" s="508"/>
    </row>
    <row r="729" spans="7:15" x14ac:dyDescent="0.2">
      <c r="G729" s="507"/>
      <c r="I729" s="507"/>
      <c r="J729" s="137"/>
      <c r="K729" s="507"/>
      <c r="L729" s="507"/>
      <c r="M729" s="508"/>
      <c r="N729" s="507"/>
      <c r="O729" s="508"/>
    </row>
    <row r="730" spans="7:15" x14ac:dyDescent="0.2">
      <c r="G730" s="507"/>
      <c r="I730" s="507"/>
      <c r="J730" s="137"/>
      <c r="K730" s="507"/>
      <c r="L730" s="507"/>
      <c r="M730" s="508"/>
      <c r="N730" s="507"/>
      <c r="O730" s="508"/>
    </row>
    <row r="731" spans="7:15" x14ac:dyDescent="0.2">
      <c r="G731" s="507"/>
      <c r="I731" s="507"/>
      <c r="J731" s="137"/>
      <c r="K731" s="507"/>
      <c r="L731" s="507"/>
      <c r="M731" s="508"/>
      <c r="N731" s="507"/>
      <c r="O731" s="508"/>
    </row>
    <row r="732" spans="7:15" x14ac:dyDescent="0.2">
      <c r="G732" s="507"/>
      <c r="I732" s="507"/>
      <c r="J732" s="137"/>
      <c r="K732" s="507"/>
      <c r="L732" s="507"/>
      <c r="M732" s="508"/>
      <c r="N732" s="507"/>
      <c r="O732" s="508"/>
    </row>
    <row r="733" spans="7:15" x14ac:dyDescent="0.2">
      <c r="G733" s="507"/>
      <c r="I733" s="507"/>
      <c r="J733" s="137"/>
      <c r="K733" s="507"/>
      <c r="L733" s="507"/>
      <c r="M733" s="508"/>
      <c r="N733" s="507"/>
      <c r="O733" s="508"/>
    </row>
    <row r="734" spans="7:15" x14ac:dyDescent="0.2">
      <c r="G734" s="507"/>
      <c r="I734" s="507"/>
      <c r="J734" s="137"/>
      <c r="K734" s="507"/>
      <c r="L734" s="507"/>
      <c r="M734" s="508"/>
      <c r="N734" s="507"/>
      <c r="O734" s="508"/>
    </row>
    <row r="735" spans="7:15" x14ac:dyDescent="0.2">
      <c r="G735" s="507"/>
      <c r="I735" s="507"/>
      <c r="J735" s="137"/>
      <c r="K735" s="507"/>
      <c r="L735" s="507"/>
      <c r="M735" s="508"/>
      <c r="N735" s="507"/>
      <c r="O735" s="508"/>
    </row>
    <row r="736" spans="7:15" x14ac:dyDescent="0.2">
      <c r="G736" s="507"/>
      <c r="I736" s="507"/>
      <c r="J736" s="137"/>
      <c r="K736" s="507"/>
      <c r="L736" s="507"/>
      <c r="M736" s="508"/>
      <c r="N736" s="507"/>
      <c r="O736" s="508"/>
    </row>
    <row r="737" spans="7:15" x14ac:dyDescent="0.2">
      <c r="G737" s="507"/>
      <c r="I737" s="507"/>
      <c r="J737" s="137"/>
      <c r="K737" s="507"/>
      <c r="L737" s="507"/>
      <c r="M737" s="508"/>
      <c r="N737" s="507"/>
      <c r="O737" s="508"/>
    </row>
    <row r="738" spans="7:15" x14ac:dyDescent="0.2">
      <c r="G738" s="507"/>
      <c r="I738" s="507"/>
      <c r="J738" s="137"/>
      <c r="K738" s="507"/>
      <c r="L738" s="507"/>
      <c r="M738" s="508"/>
      <c r="N738" s="507"/>
      <c r="O738" s="508"/>
    </row>
    <row r="739" spans="7:15" x14ac:dyDescent="0.2">
      <c r="G739" s="507"/>
      <c r="I739" s="507"/>
      <c r="J739" s="137"/>
      <c r="K739" s="507"/>
      <c r="L739" s="507"/>
      <c r="M739" s="508"/>
      <c r="N739" s="507"/>
      <c r="O739" s="508"/>
    </row>
    <row r="740" spans="7:15" x14ac:dyDescent="0.2">
      <c r="G740" s="507"/>
      <c r="I740" s="507"/>
      <c r="J740" s="137"/>
      <c r="K740" s="507"/>
      <c r="L740" s="507"/>
      <c r="M740" s="508"/>
      <c r="N740" s="507"/>
      <c r="O740" s="508"/>
    </row>
    <row r="741" spans="7:15" x14ac:dyDescent="0.2">
      <c r="G741" s="507"/>
      <c r="I741" s="507"/>
      <c r="J741" s="137"/>
      <c r="K741" s="507"/>
      <c r="L741" s="507"/>
      <c r="M741" s="508"/>
      <c r="N741" s="507"/>
      <c r="O741" s="508"/>
    </row>
    <row r="742" spans="7:15" x14ac:dyDescent="0.2">
      <c r="G742" s="507"/>
      <c r="I742" s="507"/>
      <c r="J742" s="137"/>
      <c r="K742" s="507"/>
      <c r="L742" s="507"/>
      <c r="M742" s="508"/>
      <c r="N742" s="507"/>
      <c r="O742" s="508"/>
    </row>
    <row r="743" spans="7:15" x14ac:dyDescent="0.2">
      <c r="G743" s="507"/>
      <c r="I743" s="507"/>
      <c r="J743" s="137"/>
      <c r="K743" s="507"/>
      <c r="L743" s="507"/>
      <c r="M743" s="508"/>
      <c r="N743" s="507"/>
      <c r="O743" s="508"/>
    </row>
    <row r="744" spans="7:15" x14ac:dyDescent="0.2">
      <c r="G744" s="507"/>
      <c r="I744" s="507"/>
      <c r="J744" s="137"/>
      <c r="K744" s="507"/>
      <c r="L744" s="507"/>
      <c r="M744" s="508"/>
      <c r="N744" s="507"/>
      <c r="O744" s="508"/>
    </row>
    <row r="745" spans="7:15" x14ac:dyDescent="0.2">
      <c r="G745" s="507"/>
      <c r="I745" s="507"/>
      <c r="J745" s="137"/>
      <c r="K745" s="507"/>
      <c r="L745" s="507"/>
      <c r="M745" s="508"/>
      <c r="N745" s="507"/>
      <c r="O745" s="508"/>
    </row>
    <row r="746" spans="7:15" x14ac:dyDescent="0.2">
      <c r="G746" s="507"/>
      <c r="I746" s="507"/>
      <c r="J746" s="137"/>
      <c r="K746" s="507"/>
      <c r="L746" s="507"/>
      <c r="M746" s="508"/>
      <c r="N746" s="507"/>
      <c r="O746" s="508"/>
    </row>
    <row r="747" spans="7:15" x14ac:dyDescent="0.2">
      <c r="G747" s="507"/>
      <c r="I747" s="507"/>
      <c r="J747" s="137"/>
      <c r="K747" s="507"/>
      <c r="L747" s="507"/>
      <c r="M747" s="508"/>
      <c r="N747" s="507"/>
      <c r="O747" s="508"/>
    </row>
    <row r="748" spans="7:15" x14ac:dyDescent="0.2">
      <c r="G748" s="507"/>
      <c r="I748" s="507"/>
      <c r="J748" s="137"/>
      <c r="K748" s="507"/>
      <c r="L748" s="507"/>
      <c r="M748" s="508"/>
      <c r="N748" s="507"/>
      <c r="O748" s="508"/>
    </row>
    <row r="749" spans="7:15" x14ac:dyDescent="0.2">
      <c r="G749" s="507"/>
      <c r="I749" s="507"/>
      <c r="J749" s="137"/>
      <c r="K749" s="507"/>
      <c r="L749" s="507"/>
      <c r="M749" s="508"/>
      <c r="N749" s="507"/>
      <c r="O749" s="508"/>
    </row>
    <row r="750" spans="7:15" x14ac:dyDescent="0.2">
      <c r="G750" s="507"/>
      <c r="I750" s="507"/>
      <c r="J750" s="137"/>
      <c r="K750" s="507"/>
      <c r="L750" s="507"/>
      <c r="M750" s="508"/>
      <c r="N750" s="507"/>
      <c r="O750" s="508"/>
    </row>
    <row r="751" spans="7:15" x14ac:dyDescent="0.2">
      <c r="G751" s="507"/>
      <c r="I751" s="507"/>
      <c r="J751" s="137"/>
      <c r="K751" s="507"/>
      <c r="L751" s="507"/>
      <c r="M751" s="508"/>
      <c r="N751" s="507"/>
      <c r="O751" s="508"/>
    </row>
    <row r="752" spans="7:15" x14ac:dyDescent="0.2">
      <c r="G752" s="507"/>
      <c r="I752" s="507"/>
      <c r="J752" s="137"/>
      <c r="K752" s="507"/>
      <c r="L752" s="507"/>
      <c r="M752" s="508"/>
      <c r="N752" s="507"/>
      <c r="O752" s="508"/>
    </row>
    <row r="753" spans="7:15" x14ac:dyDescent="0.2">
      <c r="G753" s="507"/>
      <c r="I753" s="507"/>
      <c r="J753" s="137"/>
      <c r="K753" s="507"/>
      <c r="L753" s="507"/>
      <c r="M753" s="508"/>
      <c r="N753" s="507"/>
      <c r="O753" s="508"/>
    </row>
    <row r="754" spans="7:15" x14ac:dyDescent="0.2">
      <c r="G754" s="507"/>
      <c r="I754" s="507"/>
      <c r="J754" s="137"/>
      <c r="K754" s="507"/>
      <c r="L754" s="507"/>
      <c r="M754" s="508"/>
      <c r="N754" s="507"/>
      <c r="O754" s="508"/>
    </row>
    <row r="755" spans="7:15" x14ac:dyDescent="0.2">
      <c r="G755" s="507"/>
      <c r="I755" s="507"/>
      <c r="J755" s="137"/>
      <c r="K755" s="507"/>
      <c r="L755" s="507"/>
      <c r="M755" s="508"/>
      <c r="N755" s="507"/>
      <c r="O755" s="508"/>
    </row>
    <row r="756" spans="7:15" x14ac:dyDescent="0.2">
      <c r="G756" s="507"/>
      <c r="I756" s="507"/>
      <c r="J756" s="137"/>
      <c r="K756" s="507"/>
      <c r="L756" s="507"/>
      <c r="M756" s="508"/>
      <c r="N756" s="507"/>
      <c r="O756" s="508"/>
    </row>
    <row r="757" spans="7:15" x14ac:dyDescent="0.2">
      <c r="G757" s="507"/>
      <c r="I757" s="507"/>
      <c r="J757" s="137"/>
      <c r="K757" s="507"/>
      <c r="L757" s="507"/>
      <c r="M757" s="508"/>
      <c r="N757" s="507"/>
      <c r="O757" s="508"/>
    </row>
    <row r="758" spans="7:15" x14ac:dyDescent="0.2">
      <c r="G758" s="507"/>
      <c r="I758" s="507"/>
      <c r="J758" s="137"/>
      <c r="K758" s="507"/>
      <c r="L758" s="507"/>
      <c r="M758" s="508"/>
      <c r="N758" s="507"/>
      <c r="O758" s="508"/>
    </row>
    <row r="759" spans="7:15" x14ac:dyDescent="0.2">
      <c r="G759" s="507"/>
      <c r="I759" s="507"/>
      <c r="J759" s="137"/>
      <c r="K759" s="507"/>
      <c r="L759" s="507"/>
      <c r="M759" s="508"/>
      <c r="N759" s="507"/>
      <c r="O759" s="508"/>
    </row>
    <row r="760" spans="7:15" x14ac:dyDescent="0.2">
      <c r="G760" s="507"/>
      <c r="I760" s="507"/>
      <c r="J760" s="137"/>
      <c r="K760" s="507"/>
      <c r="L760" s="507"/>
      <c r="M760" s="508"/>
      <c r="N760" s="507"/>
      <c r="O760" s="508"/>
    </row>
    <row r="761" spans="7:15" x14ac:dyDescent="0.2">
      <c r="G761" s="507"/>
      <c r="I761" s="507"/>
      <c r="J761" s="137"/>
      <c r="K761" s="507"/>
      <c r="L761" s="507"/>
      <c r="M761" s="508"/>
      <c r="N761" s="507"/>
      <c r="O761" s="508"/>
    </row>
    <row r="762" spans="7:15" x14ac:dyDescent="0.2">
      <c r="G762" s="507"/>
      <c r="I762" s="507"/>
      <c r="J762" s="137"/>
      <c r="K762" s="507"/>
      <c r="L762" s="507"/>
      <c r="M762" s="508"/>
      <c r="N762" s="507"/>
      <c r="O762" s="508"/>
    </row>
    <row r="763" spans="7:15" x14ac:dyDescent="0.2">
      <c r="G763" s="507"/>
      <c r="I763" s="507"/>
      <c r="J763" s="137"/>
      <c r="K763" s="507"/>
      <c r="L763" s="507"/>
      <c r="M763" s="508"/>
      <c r="N763" s="507"/>
      <c r="O763" s="508"/>
    </row>
    <row r="764" spans="7:15" x14ac:dyDescent="0.2">
      <c r="G764" s="507"/>
      <c r="I764" s="507"/>
      <c r="J764" s="137"/>
      <c r="K764" s="507"/>
      <c r="L764" s="507"/>
      <c r="M764" s="508"/>
      <c r="N764" s="507"/>
      <c r="O764" s="508"/>
    </row>
    <row r="765" spans="7:15" x14ac:dyDescent="0.2">
      <c r="G765" s="507"/>
      <c r="I765" s="507"/>
      <c r="J765" s="137"/>
      <c r="K765" s="507"/>
      <c r="L765" s="507"/>
      <c r="M765" s="508"/>
      <c r="N765" s="507"/>
      <c r="O765" s="508"/>
    </row>
    <row r="766" spans="7:15" x14ac:dyDescent="0.2">
      <c r="G766" s="507"/>
      <c r="I766" s="507"/>
      <c r="J766" s="137"/>
      <c r="K766" s="507"/>
      <c r="L766" s="507"/>
      <c r="M766" s="508"/>
      <c r="N766" s="507"/>
      <c r="O766" s="508"/>
    </row>
    <row r="767" spans="7:15" x14ac:dyDescent="0.2">
      <c r="G767" s="507"/>
      <c r="I767" s="507"/>
      <c r="J767" s="137"/>
      <c r="K767" s="507"/>
      <c r="L767" s="507"/>
      <c r="M767" s="508"/>
      <c r="N767" s="507"/>
      <c r="O767" s="508"/>
    </row>
    <row r="768" spans="7:15" x14ac:dyDescent="0.2">
      <c r="G768" s="507"/>
      <c r="I768" s="507"/>
      <c r="J768" s="137"/>
      <c r="K768" s="507"/>
      <c r="L768" s="507"/>
      <c r="M768" s="508"/>
      <c r="N768" s="507"/>
      <c r="O768" s="508"/>
    </row>
    <row r="769" spans="7:15" x14ac:dyDescent="0.2">
      <c r="G769" s="507"/>
      <c r="I769" s="507"/>
      <c r="J769" s="137"/>
      <c r="K769" s="507"/>
      <c r="L769" s="507"/>
      <c r="M769" s="508"/>
      <c r="N769" s="507"/>
      <c r="O769" s="508"/>
    </row>
    <row r="770" spans="7:15" x14ac:dyDescent="0.2">
      <c r="G770" s="507"/>
      <c r="I770" s="507"/>
      <c r="J770" s="137"/>
      <c r="K770" s="507"/>
      <c r="L770" s="507"/>
      <c r="M770" s="508"/>
      <c r="N770" s="507"/>
      <c r="O770" s="508"/>
    </row>
    <row r="771" spans="7:15" x14ac:dyDescent="0.2">
      <c r="G771" s="507"/>
      <c r="I771" s="507"/>
      <c r="J771" s="137"/>
      <c r="K771" s="507"/>
      <c r="L771" s="507"/>
      <c r="M771" s="508"/>
      <c r="N771" s="507"/>
      <c r="O771" s="508"/>
    </row>
    <row r="772" spans="7:15" x14ac:dyDescent="0.2">
      <c r="G772" s="507"/>
      <c r="I772" s="507"/>
      <c r="J772" s="137"/>
      <c r="K772" s="507"/>
      <c r="L772" s="507"/>
      <c r="M772" s="508"/>
      <c r="N772" s="507"/>
      <c r="O772" s="508"/>
    </row>
    <row r="773" spans="7:15" x14ac:dyDescent="0.2">
      <c r="G773" s="507"/>
      <c r="I773" s="507"/>
      <c r="J773" s="137"/>
      <c r="K773" s="507"/>
      <c r="L773" s="507"/>
      <c r="M773" s="508"/>
      <c r="N773" s="507"/>
      <c r="O773" s="508"/>
    </row>
    <row r="774" spans="7:15" x14ac:dyDescent="0.2">
      <c r="G774" s="507"/>
      <c r="I774" s="507"/>
      <c r="J774" s="137"/>
      <c r="K774" s="507"/>
      <c r="L774" s="507"/>
      <c r="M774" s="508"/>
      <c r="N774" s="507"/>
      <c r="O774" s="508"/>
    </row>
    <row r="775" spans="7:15" x14ac:dyDescent="0.2">
      <c r="G775" s="507"/>
      <c r="I775" s="507"/>
      <c r="J775" s="137"/>
      <c r="K775" s="507"/>
      <c r="L775" s="507"/>
      <c r="M775" s="508"/>
      <c r="N775" s="507"/>
      <c r="O775" s="508"/>
    </row>
    <row r="776" spans="7:15" x14ac:dyDescent="0.2">
      <c r="G776" s="507"/>
      <c r="I776" s="507"/>
      <c r="J776" s="137"/>
      <c r="K776" s="507"/>
      <c r="L776" s="507"/>
      <c r="M776" s="508"/>
      <c r="N776" s="507"/>
      <c r="O776" s="508"/>
    </row>
    <row r="777" spans="7:15" x14ac:dyDescent="0.2">
      <c r="G777" s="507"/>
      <c r="I777" s="507"/>
      <c r="J777" s="137"/>
      <c r="K777" s="507"/>
      <c r="L777" s="507"/>
      <c r="M777" s="508"/>
      <c r="N777" s="507"/>
      <c r="O777" s="508"/>
    </row>
    <row r="778" spans="7:15" x14ac:dyDescent="0.2">
      <c r="G778" s="507"/>
      <c r="I778" s="507"/>
      <c r="J778" s="137"/>
      <c r="K778" s="507"/>
      <c r="L778" s="507"/>
      <c r="M778" s="508"/>
      <c r="N778" s="507"/>
      <c r="O778" s="508"/>
    </row>
    <row r="779" spans="7:15" x14ac:dyDescent="0.2">
      <c r="G779" s="507"/>
      <c r="I779" s="507"/>
      <c r="J779" s="137"/>
      <c r="K779" s="507"/>
      <c r="L779" s="507"/>
      <c r="M779" s="508"/>
      <c r="N779" s="507"/>
      <c r="O779" s="508"/>
    </row>
    <row r="780" spans="7:15" x14ac:dyDescent="0.2">
      <c r="G780" s="507"/>
      <c r="I780" s="507"/>
      <c r="J780" s="137"/>
      <c r="K780" s="507"/>
      <c r="L780" s="507"/>
      <c r="M780" s="508"/>
      <c r="N780" s="507"/>
      <c r="O780" s="508"/>
    </row>
    <row r="781" spans="7:15" x14ac:dyDescent="0.2">
      <c r="G781" s="507"/>
      <c r="I781" s="507"/>
      <c r="J781" s="137"/>
      <c r="K781" s="507"/>
      <c r="L781" s="507"/>
      <c r="M781" s="508"/>
      <c r="N781" s="507"/>
      <c r="O781" s="508"/>
    </row>
    <row r="782" spans="7:15" x14ac:dyDescent="0.2">
      <c r="G782" s="507"/>
      <c r="I782" s="507"/>
      <c r="J782" s="137"/>
      <c r="K782" s="507"/>
      <c r="L782" s="507"/>
      <c r="M782" s="508"/>
      <c r="N782" s="507"/>
      <c r="O782" s="508"/>
    </row>
    <row r="783" spans="7:15" x14ac:dyDescent="0.2">
      <c r="G783" s="507"/>
      <c r="I783" s="507"/>
      <c r="J783" s="137"/>
      <c r="K783" s="507"/>
      <c r="L783" s="507"/>
      <c r="M783" s="508"/>
      <c r="N783" s="507"/>
      <c r="O783" s="508"/>
    </row>
    <row r="784" spans="7:15" x14ac:dyDescent="0.2">
      <c r="G784" s="507"/>
      <c r="I784" s="507"/>
      <c r="J784" s="137"/>
      <c r="K784" s="507"/>
      <c r="L784" s="507"/>
      <c r="M784" s="508"/>
      <c r="N784" s="507"/>
      <c r="O784" s="508"/>
    </row>
    <row r="785" spans="7:15" x14ac:dyDescent="0.2">
      <c r="G785" s="507"/>
      <c r="I785" s="507"/>
      <c r="J785" s="137"/>
      <c r="K785" s="507"/>
      <c r="L785" s="507"/>
      <c r="M785" s="508"/>
      <c r="N785" s="507"/>
      <c r="O785" s="508"/>
    </row>
    <row r="786" spans="7:15" x14ac:dyDescent="0.2">
      <c r="G786" s="507"/>
      <c r="I786" s="507"/>
      <c r="J786" s="137"/>
      <c r="K786" s="507"/>
      <c r="L786" s="507"/>
      <c r="M786" s="508"/>
      <c r="N786" s="507"/>
      <c r="O786" s="508"/>
    </row>
    <row r="787" spans="7:15" x14ac:dyDescent="0.2">
      <c r="G787" s="507"/>
      <c r="I787" s="507"/>
      <c r="J787" s="137"/>
      <c r="K787" s="507"/>
      <c r="L787" s="507"/>
      <c r="M787" s="508"/>
      <c r="N787" s="507"/>
      <c r="O787" s="508"/>
    </row>
    <row r="788" spans="7:15" x14ac:dyDescent="0.2">
      <c r="G788" s="507"/>
      <c r="I788" s="507"/>
      <c r="J788" s="137"/>
      <c r="K788" s="507"/>
      <c r="L788" s="507"/>
      <c r="M788" s="508"/>
      <c r="N788" s="507"/>
      <c r="O788" s="508"/>
    </row>
    <row r="789" spans="7:15" x14ac:dyDescent="0.2">
      <c r="G789" s="507"/>
      <c r="I789" s="507"/>
      <c r="J789" s="137"/>
      <c r="K789" s="507"/>
      <c r="L789" s="507"/>
      <c r="M789" s="508"/>
      <c r="N789" s="507"/>
      <c r="O789" s="508"/>
    </row>
    <row r="790" spans="7:15" x14ac:dyDescent="0.2">
      <c r="G790" s="507"/>
      <c r="I790" s="507"/>
      <c r="J790" s="137"/>
      <c r="K790" s="507"/>
      <c r="L790" s="507"/>
      <c r="M790" s="508"/>
      <c r="N790" s="507"/>
      <c r="O790" s="508"/>
    </row>
    <row r="791" spans="7:15" x14ac:dyDescent="0.2">
      <c r="G791" s="507"/>
      <c r="I791" s="507"/>
      <c r="J791" s="137"/>
      <c r="K791" s="507"/>
      <c r="L791" s="507"/>
      <c r="M791" s="508"/>
      <c r="N791" s="507"/>
      <c r="O791" s="508"/>
    </row>
    <row r="792" spans="7:15" x14ac:dyDescent="0.2">
      <c r="G792" s="507"/>
      <c r="I792" s="507"/>
      <c r="J792" s="137"/>
      <c r="K792" s="507"/>
      <c r="L792" s="507"/>
      <c r="M792" s="508"/>
      <c r="N792" s="507"/>
      <c r="O792" s="508"/>
    </row>
    <row r="793" spans="7:15" x14ac:dyDescent="0.2">
      <c r="G793" s="507"/>
      <c r="I793" s="507"/>
      <c r="J793" s="137"/>
      <c r="K793" s="507"/>
      <c r="L793" s="507"/>
      <c r="M793" s="508"/>
      <c r="N793" s="507"/>
      <c r="O793" s="508"/>
    </row>
    <row r="794" spans="7:15" x14ac:dyDescent="0.2">
      <c r="G794" s="507"/>
      <c r="I794" s="507"/>
      <c r="J794" s="137"/>
      <c r="K794" s="507"/>
      <c r="L794" s="507"/>
      <c r="M794" s="508"/>
      <c r="N794" s="507"/>
      <c r="O794" s="508"/>
    </row>
    <row r="795" spans="7:15" x14ac:dyDescent="0.2">
      <c r="G795" s="507"/>
      <c r="I795" s="507"/>
      <c r="J795" s="137"/>
      <c r="K795" s="507"/>
      <c r="L795" s="507"/>
      <c r="M795" s="508"/>
      <c r="N795" s="507"/>
      <c r="O795" s="508"/>
    </row>
    <row r="796" spans="7:15" x14ac:dyDescent="0.2">
      <c r="G796" s="507"/>
      <c r="I796" s="507"/>
      <c r="J796" s="137"/>
      <c r="K796" s="507"/>
      <c r="L796" s="507"/>
      <c r="M796" s="508"/>
      <c r="N796" s="507"/>
      <c r="O796" s="508"/>
    </row>
    <row r="797" spans="7:15" x14ac:dyDescent="0.2">
      <c r="G797" s="507"/>
      <c r="I797" s="507"/>
      <c r="J797" s="137"/>
      <c r="K797" s="507"/>
      <c r="L797" s="507"/>
      <c r="M797" s="508"/>
      <c r="N797" s="507"/>
      <c r="O797" s="508"/>
    </row>
    <row r="798" spans="7:15" x14ac:dyDescent="0.2">
      <c r="G798" s="507"/>
      <c r="I798" s="507"/>
      <c r="J798" s="137"/>
      <c r="K798" s="507"/>
      <c r="L798" s="507"/>
      <c r="M798" s="508"/>
      <c r="N798" s="507"/>
      <c r="O798" s="508"/>
    </row>
    <row r="799" spans="7:15" x14ac:dyDescent="0.2">
      <c r="G799" s="507"/>
      <c r="I799" s="507"/>
      <c r="J799" s="137"/>
      <c r="K799" s="507"/>
      <c r="L799" s="507"/>
      <c r="M799" s="508"/>
      <c r="N799" s="507"/>
      <c r="O799" s="508"/>
    </row>
    <row r="800" spans="7:15" x14ac:dyDescent="0.2">
      <c r="G800" s="507"/>
      <c r="I800" s="507"/>
      <c r="J800" s="137"/>
      <c r="K800" s="507"/>
      <c r="L800" s="507"/>
      <c r="M800" s="508"/>
      <c r="N800" s="507"/>
      <c r="O800" s="508"/>
    </row>
    <row r="801" spans="7:15" x14ac:dyDescent="0.2">
      <c r="G801" s="507"/>
      <c r="I801" s="507"/>
      <c r="J801" s="137"/>
      <c r="K801" s="507"/>
      <c r="L801" s="507"/>
      <c r="M801" s="508"/>
      <c r="N801" s="507"/>
      <c r="O801" s="508"/>
    </row>
    <row r="802" spans="7:15" x14ac:dyDescent="0.2">
      <c r="G802" s="507"/>
      <c r="I802" s="507"/>
      <c r="J802" s="137"/>
      <c r="K802" s="507"/>
      <c r="L802" s="507"/>
      <c r="M802" s="508"/>
      <c r="N802" s="507"/>
      <c r="O802" s="508"/>
    </row>
    <row r="803" spans="7:15" x14ac:dyDescent="0.2">
      <c r="G803" s="507"/>
      <c r="I803" s="507"/>
      <c r="J803" s="137"/>
      <c r="K803" s="507"/>
      <c r="L803" s="507"/>
      <c r="M803" s="508"/>
      <c r="N803" s="507"/>
      <c r="O803" s="508"/>
    </row>
    <row r="804" spans="7:15" x14ac:dyDescent="0.2">
      <c r="G804" s="507"/>
      <c r="I804" s="507"/>
      <c r="J804" s="137"/>
      <c r="K804" s="507"/>
      <c r="L804" s="507"/>
      <c r="M804" s="508"/>
      <c r="N804" s="507"/>
      <c r="O804" s="508"/>
    </row>
    <row r="805" spans="7:15" x14ac:dyDescent="0.2">
      <c r="G805" s="507"/>
      <c r="I805" s="507"/>
      <c r="J805" s="137"/>
      <c r="K805" s="507"/>
      <c r="L805" s="507"/>
      <c r="M805" s="508"/>
      <c r="N805" s="507"/>
      <c r="O805" s="508"/>
    </row>
    <row r="806" spans="7:15" x14ac:dyDescent="0.2">
      <c r="G806" s="507"/>
      <c r="I806" s="507"/>
      <c r="J806" s="137"/>
      <c r="K806" s="507"/>
      <c r="L806" s="507"/>
      <c r="M806" s="508"/>
      <c r="N806" s="507"/>
      <c r="O806" s="508"/>
    </row>
    <row r="807" spans="7:15" x14ac:dyDescent="0.2">
      <c r="G807" s="507"/>
      <c r="I807" s="507"/>
      <c r="J807" s="137"/>
      <c r="K807" s="507"/>
      <c r="L807" s="507"/>
      <c r="M807" s="508"/>
      <c r="N807" s="507"/>
      <c r="O807" s="508"/>
    </row>
    <row r="808" spans="7:15" x14ac:dyDescent="0.2">
      <c r="G808" s="507"/>
      <c r="I808" s="507"/>
      <c r="J808" s="137"/>
      <c r="K808" s="507"/>
      <c r="L808" s="507"/>
      <c r="M808" s="508"/>
      <c r="N808" s="507"/>
      <c r="O808" s="508"/>
    </row>
    <row r="809" spans="7:15" x14ac:dyDescent="0.2">
      <c r="G809" s="507"/>
      <c r="I809" s="507"/>
      <c r="J809" s="137"/>
      <c r="K809" s="507"/>
      <c r="L809" s="507"/>
      <c r="M809" s="508"/>
      <c r="N809" s="507"/>
      <c r="O809" s="508"/>
    </row>
    <row r="810" spans="7:15" x14ac:dyDescent="0.2">
      <c r="G810" s="507"/>
      <c r="I810" s="507"/>
      <c r="J810" s="137"/>
      <c r="K810" s="507"/>
      <c r="L810" s="507"/>
      <c r="M810" s="508"/>
      <c r="N810" s="507"/>
      <c r="O810" s="508"/>
    </row>
    <row r="811" spans="7:15" x14ac:dyDescent="0.2">
      <c r="G811" s="507"/>
      <c r="I811" s="507"/>
      <c r="J811" s="137"/>
      <c r="K811" s="507"/>
      <c r="L811" s="507"/>
      <c r="M811" s="508"/>
      <c r="N811" s="507"/>
      <c r="O811" s="508"/>
    </row>
    <row r="812" spans="7:15" x14ac:dyDescent="0.2">
      <c r="G812" s="507"/>
      <c r="I812" s="507"/>
      <c r="J812" s="137"/>
      <c r="K812" s="507"/>
      <c r="L812" s="507"/>
      <c r="M812" s="508"/>
      <c r="N812" s="507"/>
      <c r="O812" s="508"/>
    </row>
    <row r="813" spans="7:15" x14ac:dyDescent="0.2">
      <c r="G813" s="507"/>
      <c r="I813" s="507"/>
      <c r="J813" s="137"/>
      <c r="K813" s="507"/>
      <c r="L813" s="507"/>
      <c r="M813" s="508"/>
      <c r="N813" s="507"/>
      <c r="O813" s="508"/>
    </row>
    <row r="814" spans="7:15" x14ac:dyDescent="0.2">
      <c r="G814" s="507"/>
      <c r="I814" s="507"/>
      <c r="J814" s="137"/>
      <c r="K814" s="507"/>
      <c r="L814" s="507"/>
      <c r="M814" s="508"/>
      <c r="N814" s="507"/>
      <c r="O814" s="508"/>
    </row>
    <row r="815" spans="7:15" x14ac:dyDescent="0.2">
      <c r="G815" s="507"/>
      <c r="I815" s="507"/>
      <c r="J815" s="137"/>
      <c r="K815" s="507"/>
      <c r="L815" s="507"/>
      <c r="M815" s="508"/>
      <c r="N815" s="507"/>
      <c r="O815" s="508"/>
    </row>
    <row r="816" spans="7:15" x14ac:dyDescent="0.2">
      <c r="G816" s="507"/>
      <c r="I816" s="507"/>
      <c r="J816" s="137"/>
      <c r="K816" s="507"/>
      <c r="L816" s="507"/>
      <c r="M816" s="508"/>
      <c r="N816" s="507"/>
      <c r="O816" s="508"/>
    </row>
    <row r="817" spans="7:15" x14ac:dyDescent="0.2">
      <c r="G817" s="507"/>
      <c r="I817" s="507"/>
      <c r="J817" s="137"/>
      <c r="K817" s="507"/>
      <c r="L817" s="507"/>
      <c r="M817" s="508"/>
      <c r="N817" s="507"/>
      <c r="O817" s="508"/>
    </row>
    <row r="818" spans="7:15" x14ac:dyDescent="0.2">
      <c r="G818" s="507"/>
      <c r="I818" s="507"/>
      <c r="J818" s="137"/>
      <c r="K818" s="507"/>
      <c r="L818" s="507"/>
      <c r="M818" s="508"/>
      <c r="N818" s="507"/>
      <c r="O818" s="508"/>
    </row>
    <row r="819" spans="7:15" x14ac:dyDescent="0.2">
      <c r="G819" s="507"/>
      <c r="I819" s="507"/>
      <c r="J819" s="137"/>
      <c r="K819" s="507"/>
      <c r="L819" s="507"/>
      <c r="M819" s="508"/>
      <c r="N819" s="507"/>
      <c r="O819" s="508"/>
    </row>
    <row r="820" spans="7:15" x14ac:dyDescent="0.2">
      <c r="G820" s="507"/>
      <c r="I820" s="507"/>
      <c r="J820" s="137"/>
      <c r="K820" s="507"/>
      <c r="L820" s="507"/>
      <c r="M820" s="508"/>
      <c r="N820" s="507"/>
      <c r="O820" s="508"/>
    </row>
    <row r="821" spans="7:15" x14ac:dyDescent="0.2">
      <c r="G821" s="507"/>
      <c r="I821" s="507"/>
      <c r="J821" s="137"/>
      <c r="K821" s="507"/>
      <c r="L821" s="507"/>
      <c r="M821" s="508"/>
      <c r="N821" s="507"/>
      <c r="O821" s="508"/>
    </row>
    <row r="822" spans="7:15" x14ac:dyDescent="0.2">
      <c r="G822" s="507"/>
      <c r="I822" s="507"/>
      <c r="J822" s="137"/>
      <c r="K822" s="507"/>
      <c r="L822" s="507"/>
      <c r="M822" s="508"/>
      <c r="N822" s="507"/>
      <c r="O822" s="508"/>
    </row>
    <row r="823" spans="7:15" x14ac:dyDescent="0.2">
      <c r="G823" s="507"/>
      <c r="I823" s="507"/>
      <c r="J823" s="137"/>
      <c r="K823" s="507"/>
      <c r="L823" s="507"/>
      <c r="M823" s="508"/>
      <c r="N823" s="507"/>
      <c r="O823" s="508"/>
    </row>
    <row r="824" spans="7:15" x14ac:dyDescent="0.2">
      <c r="G824" s="507"/>
      <c r="I824" s="507"/>
      <c r="J824" s="137"/>
      <c r="K824" s="507"/>
      <c r="L824" s="507"/>
      <c r="M824" s="508"/>
      <c r="N824" s="507"/>
      <c r="O824" s="508"/>
    </row>
    <row r="825" spans="7:15" x14ac:dyDescent="0.2">
      <c r="G825" s="507"/>
      <c r="I825" s="507"/>
      <c r="J825" s="137"/>
      <c r="K825" s="507"/>
      <c r="L825" s="507"/>
      <c r="M825" s="508"/>
      <c r="N825" s="507"/>
      <c r="O825" s="508"/>
    </row>
    <row r="826" spans="7:15" x14ac:dyDescent="0.2">
      <c r="G826" s="507"/>
      <c r="I826" s="507"/>
      <c r="J826" s="137"/>
      <c r="K826" s="507"/>
      <c r="L826" s="507"/>
      <c r="M826" s="508"/>
      <c r="N826" s="507"/>
      <c r="O826" s="508"/>
    </row>
    <row r="827" spans="7:15" x14ac:dyDescent="0.2">
      <c r="G827" s="507"/>
      <c r="I827" s="507"/>
      <c r="J827" s="137"/>
      <c r="K827" s="507"/>
      <c r="L827" s="507"/>
      <c r="M827" s="508"/>
      <c r="N827" s="507"/>
      <c r="O827" s="508"/>
    </row>
    <row r="828" spans="7:15" x14ac:dyDescent="0.2">
      <c r="G828" s="507"/>
      <c r="I828" s="507"/>
      <c r="J828" s="137"/>
      <c r="K828" s="507"/>
      <c r="L828" s="507"/>
      <c r="M828" s="508"/>
      <c r="N828" s="507"/>
      <c r="O828" s="508"/>
    </row>
    <row r="829" spans="7:15" x14ac:dyDescent="0.2">
      <c r="G829" s="507"/>
      <c r="I829" s="507"/>
      <c r="J829" s="137"/>
      <c r="K829" s="507"/>
      <c r="L829" s="507"/>
      <c r="M829" s="508"/>
      <c r="N829" s="507"/>
      <c r="O829" s="508"/>
    </row>
    <row r="830" spans="7:15" x14ac:dyDescent="0.2">
      <c r="G830" s="507"/>
      <c r="I830" s="507"/>
      <c r="J830" s="137"/>
      <c r="K830" s="507"/>
      <c r="L830" s="507"/>
      <c r="M830" s="508"/>
      <c r="N830" s="507"/>
      <c r="O830" s="508"/>
    </row>
    <row r="831" spans="7:15" x14ac:dyDescent="0.2">
      <c r="G831" s="507"/>
      <c r="I831" s="507"/>
      <c r="J831" s="137"/>
      <c r="K831" s="507"/>
      <c r="L831" s="507"/>
      <c r="M831" s="508"/>
      <c r="N831" s="507"/>
      <c r="O831" s="508"/>
    </row>
    <row r="832" spans="7:15" x14ac:dyDescent="0.2">
      <c r="G832" s="507"/>
      <c r="I832" s="507"/>
      <c r="J832" s="137"/>
      <c r="K832" s="507"/>
      <c r="L832" s="507"/>
      <c r="M832" s="508"/>
      <c r="N832" s="507"/>
      <c r="O832" s="508"/>
    </row>
    <row r="833" spans="7:15" x14ac:dyDescent="0.2">
      <c r="G833" s="507"/>
      <c r="I833" s="507"/>
      <c r="J833" s="137"/>
      <c r="K833" s="507"/>
      <c r="L833" s="507"/>
      <c r="M833" s="508"/>
      <c r="N833" s="507"/>
      <c r="O833" s="508"/>
    </row>
    <row r="834" spans="7:15" x14ac:dyDescent="0.2">
      <c r="G834" s="507"/>
      <c r="I834" s="507"/>
      <c r="J834" s="137"/>
      <c r="K834" s="507"/>
      <c r="L834" s="507"/>
      <c r="M834" s="508"/>
      <c r="N834" s="507"/>
      <c r="O834" s="508"/>
    </row>
    <row r="835" spans="7:15" x14ac:dyDescent="0.2">
      <c r="G835" s="507"/>
      <c r="I835" s="507"/>
      <c r="J835" s="137"/>
      <c r="K835" s="507"/>
      <c r="L835" s="507"/>
      <c r="M835" s="508"/>
      <c r="N835" s="507"/>
      <c r="O835" s="508"/>
    </row>
    <row r="836" spans="7:15" x14ac:dyDescent="0.2">
      <c r="G836" s="507"/>
      <c r="I836" s="507"/>
      <c r="J836" s="137"/>
      <c r="K836" s="507"/>
      <c r="L836" s="507"/>
      <c r="M836" s="508"/>
      <c r="N836" s="507"/>
      <c r="O836" s="508"/>
    </row>
    <row r="837" spans="7:15" x14ac:dyDescent="0.2">
      <c r="G837" s="507"/>
      <c r="I837" s="507"/>
      <c r="J837" s="137"/>
      <c r="K837" s="507"/>
      <c r="L837" s="507"/>
      <c r="M837" s="508"/>
      <c r="N837" s="507"/>
      <c r="O837" s="508"/>
    </row>
    <row r="838" spans="7:15" x14ac:dyDescent="0.2">
      <c r="G838" s="507"/>
      <c r="I838" s="507"/>
      <c r="J838" s="137"/>
      <c r="K838" s="507"/>
      <c r="L838" s="507"/>
      <c r="M838" s="508"/>
      <c r="N838" s="507"/>
      <c r="O838" s="508"/>
    </row>
    <row r="839" spans="7:15" x14ac:dyDescent="0.2">
      <c r="G839" s="507"/>
      <c r="I839" s="507"/>
      <c r="J839" s="137"/>
      <c r="K839" s="507"/>
      <c r="L839" s="507"/>
      <c r="M839" s="508"/>
      <c r="N839" s="507"/>
      <c r="O839" s="508"/>
    </row>
    <row r="840" spans="7:15" x14ac:dyDescent="0.2">
      <c r="G840" s="507"/>
      <c r="I840" s="507"/>
      <c r="J840" s="137"/>
      <c r="K840" s="507"/>
      <c r="L840" s="507"/>
      <c r="M840" s="508"/>
      <c r="N840" s="507"/>
      <c r="O840" s="508"/>
    </row>
    <row r="841" spans="7:15" x14ac:dyDescent="0.2">
      <c r="G841" s="507"/>
      <c r="I841" s="507"/>
      <c r="J841" s="137"/>
      <c r="K841" s="507"/>
      <c r="L841" s="507"/>
      <c r="M841" s="508"/>
      <c r="N841" s="507"/>
      <c r="O841" s="508"/>
    </row>
    <row r="842" spans="7:15" x14ac:dyDescent="0.2">
      <c r="G842" s="507"/>
      <c r="I842" s="507"/>
      <c r="J842" s="137"/>
      <c r="K842" s="507"/>
      <c r="L842" s="507"/>
      <c r="M842" s="508"/>
      <c r="N842" s="507"/>
      <c r="O842" s="508"/>
    </row>
    <row r="843" spans="7:15" x14ac:dyDescent="0.2">
      <c r="G843" s="507"/>
      <c r="I843" s="507"/>
      <c r="J843" s="137"/>
      <c r="K843" s="507"/>
      <c r="L843" s="507"/>
      <c r="M843" s="508"/>
      <c r="N843" s="507"/>
      <c r="O843" s="508"/>
    </row>
    <row r="844" spans="7:15" x14ac:dyDescent="0.2">
      <c r="G844" s="507"/>
      <c r="I844" s="507"/>
      <c r="J844" s="137"/>
      <c r="K844" s="507"/>
      <c r="L844" s="507"/>
      <c r="M844" s="508"/>
      <c r="N844" s="507"/>
      <c r="O844" s="508"/>
    </row>
    <row r="845" spans="7:15" x14ac:dyDescent="0.2">
      <c r="G845" s="507"/>
      <c r="I845" s="507"/>
      <c r="J845" s="137"/>
      <c r="K845" s="507"/>
      <c r="L845" s="507"/>
      <c r="M845" s="508"/>
      <c r="N845" s="507"/>
      <c r="O845" s="508"/>
    </row>
    <row r="846" spans="7:15" x14ac:dyDescent="0.2">
      <c r="G846" s="507"/>
      <c r="I846" s="507"/>
      <c r="J846" s="137"/>
      <c r="K846" s="507"/>
      <c r="L846" s="507"/>
      <c r="M846" s="508"/>
      <c r="N846" s="507"/>
      <c r="O846" s="508"/>
    </row>
    <row r="847" spans="7:15" x14ac:dyDescent="0.2">
      <c r="G847" s="507"/>
      <c r="I847" s="507"/>
      <c r="J847" s="137"/>
      <c r="K847" s="507"/>
      <c r="L847" s="507"/>
      <c r="M847" s="508"/>
      <c r="N847" s="507"/>
      <c r="O847" s="508"/>
    </row>
    <row r="848" spans="7:15" x14ac:dyDescent="0.2">
      <c r="G848" s="507"/>
      <c r="I848" s="507"/>
      <c r="J848" s="137"/>
      <c r="K848" s="507"/>
      <c r="L848" s="507"/>
      <c r="M848" s="508"/>
      <c r="N848" s="507"/>
      <c r="O848" s="508"/>
    </row>
    <row r="849" spans="7:15" x14ac:dyDescent="0.2">
      <c r="G849" s="507"/>
      <c r="I849" s="507"/>
      <c r="J849" s="137"/>
      <c r="K849" s="507"/>
      <c r="L849" s="507"/>
      <c r="M849" s="508"/>
      <c r="N849" s="507"/>
      <c r="O849" s="508"/>
    </row>
    <row r="850" spans="7:15" x14ac:dyDescent="0.2">
      <c r="G850" s="507"/>
      <c r="I850" s="507"/>
      <c r="J850" s="137"/>
      <c r="K850" s="507"/>
      <c r="L850" s="507"/>
      <c r="M850" s="508"/>
      <c r="N850" s="507"/>
      <c r="O850" s="508"/>
    </row>
    <row r="851" spans="7:15" x14ac:dyDescent="0.2">
      <c r="G851" s="507"/>
      <c r="I851" s="507"/>
      <c r="J851" s="137"/>
      <c r="K851" s="507"/>
      <c r="L851" s="507"/>
      <c r="M851" s="508"/>
      <c r="N851" s="507"/>
      <c r="O851" s="508"/>
    </row>
    <row r="852" spans="7:15" x14ac:dyDescent="0.2">
      <c r="G852" s="507"/>
      <c r="I852" s="507"/>
      <c r="J852" s="137"/>
      <c r="K852" s="507"/>
      <c r="L852" s="507"/>
      <c r="M852" s="508"/>
      <c r="N852" s="507"/>
      <c r="O852" s="508"/>
    </row>
    <row r="853" spans="7:15" x14ac:dyDescent="0.2">
      <c r="G853" s="507"/>
      <c r="I853" s="507"/>
      <c r="J853" s="137"/>
      <c r="K853" s="507"/>
      <c r="L853" s="507"/>
      <c r="M853" s="508"/>
      <c r="N853" s="507"/>
      <c r="O853" s="508"/>
    </row>
    <row r="854" spans="7:15" x14ac:dyDescent="0.2">
      <c r="G854" s="507"/>
      <c r="I854" s="507"/>
      <c r="J854" s="137"/>
      <c r="K854" s="507"/>
      <c r="L854" s="507"/>
      <c r="M854" s="508"/>
      <c r="N854" s="507"/>
      <c r="O854" s="508"/>
    </row>
    <row r="855" spans="7:15" x14ac:dyDescent="0.2">
      <c r="G855" s="507"/>
      <c r="I855" s="507"/>
      <c r="J855" s="137"/>
      <c r="K855" s="507"/>
      <c r="L855" s="507"/>
      <c r="M855" s="508"/>
      <c r="N855" s="507"/>
      <c r="O855" s="508"/>
    </row>
    <row r="856" spans="7:15" x14ac:dyDescent="0.2">
      <c r="G856" s="507"/>
      <c r="I856" s="507"/>
      <c r="J856" s="137"/>
      <c r="K856" s="507"/>
      <c r="L856" s="507"/>
      <c r="M856" s="508"/>
      <c r="N856" s="507"/>
      <c r="O856" s="508"/>
    </row>
    <row r="857" spans="7:15" x14ac:dyDescent="0.2">
      <c r="G857" s="507"/>
      <c r="I857" s="507"/>
      <c r="J857" s="137"/>
      <c r="K857" s="507"/>
      <c r="L857" s="507"/>
      <c r="M857" s="508"/>
      <c r="N857" s="507"/>
      <c r="O857" s="508"/>
    </row>
    <row r="858" spans="7:15" x14ac:dyDescent="0.2">
      <c r="G858" s="507"/>
      <c r="I858" s="507"/>
      <c r="J858" s="137"/>
      <c r="K858" s="507"/>
      <c r="L858" s="507"/>
      <c r="M858" s="508"/>
      <c r="N858" s="507"/>
      <c r="O858" s="508"/>
    </row>
    <row r="859" spans="7:15" x14ac:dyDescent="0.2">
      <c r="G859" s="507"/>
      <c r="I859" s="507"/>
      <c r="J859" s="137"/>
      <c r="K859" s="507"/>
      <c r="L859" s="507"/>
      <c r="M859" s="508"/>
      <c r="N859" s="507"/>
      <c r="O859" s="508"/>
    </row>
    <row r="860" spans="7:15" x14ac:dyDescent="0.2">
      <c r="G860" s="507"/>
      <c r="I860" s="507"/>
      <c r="J860" s="137"/>
      <c r="K860" s="507"/>
      <c r="L860" s="507"/>
      <c r="M860" s="508"/>
      <c r="N860" s="507"/>
      <c r="O860" s="508"/>
    </row>
    <row r="861" spans="7:15" x14ac:dyDescent="0.2">
      <c r="G861" s="507"/>
      <c r="I861" s="507"/>
      <c r="J861" s="137"/>
      <c r="K861" s="507"/>
      <c r="L861" s="507"/>
      <c r="M861" s="508"/>
      <c r="N861" s="507"/>
      <c r="O861" s="508"/>
    </row>
    <row r="862" spans="7:15" x14ac:dyDescent="0.2">
      <c r="G862" s="507"/>
      <c r="I862" s="507"/>
      <c r="J862" s="137"/>
      <c r="K862" s="507"/>
      <c r="L862" s="507"/>
      <c r="M862" s="508"/>
      <c r="N862" s="507"/>
      <c r="O862" s="508"/>
    </row>
    <row r="863" spans="7:15" x14ac:dyDescent="0.2">
      <c r="G863" s="507"/>
      <c r="I863" s="507"/>
      <c r="J863" s="137"/>
      <c r="K863" s="507"/>
      <c r="L863" s="507"/>
      <c r="M863" s="508"/>
      <c r="N863" s="507"/>
      <c r="O863" s="508"/>
    </row>
    <row r="864" spans="7:15" x14ac:dyDescent="0.2">
      <c r="G864" s="507"/>
      <c r="I864" s="507"/>
      <c r="J864" s="137"/>
      <c r="K864" s="507"/>
      <c r="L864" s="507"/>
      <c r="M864" s="508"/>
      <c r="N864" s="507"/>
      <c r="O864" s="508"/>
    </row>
    <row r="865" spans="7:15" x14ac:dyDescent="0.2">
      <c r="G865" s="507"/>
      <c r="I865" s="507"/>
      <c r="J865" s="137"/>
      <c r="K865" s="507"/>
      <c r="L865" s="507"/>
      <c r="M865" s="508"/>
      <c r="N865" s="507"/>
      <c r="O865" s="508"/>
    </row>
    <row r="866" spans="7:15" x14ac:dyDescent="0.2">
      <c r="G866" s="507"/>
      <c r="I866" s="507"/>
      <c r="J866" s="137"/>
      <c r="K866" s="507"/>
      <c r="L866" s="507"/>
      <c r="M866" s="508"/>
      <c r="N866" s="507"/>
      <c r="O866" s="508"/>
    </row>
    <row r="867" spans="7:15" x14ac:dyDescent="0.2">
      <c r="G867" s="507"/>
      <c r="I867" s="507"/>
      <c r="J867" s="137"/>
      <c r="K867" s="507"/>
      <c r="L867" s="507"/>
      <c r="M867" s="508"/>
      <c r="N867" s="507"/>
      <c r="O867" s="508"/>
    </row>
    <row r="868" spans="7:15" x14ac:dyDescent="0.2">
      <c r="G868" s="507"/>
      <c r="I868" s="507"/>
      <c r="J868" s="137"/>
      <c r="K868" s="507"/>
      <c r="L868" s="507"/>
      <c r="M868" s="508"/>
      <c r="N868" s="507"/>
      <c r="O868" s="508"/>
    </row>
    <row r="869" spans="7:15" x14ac:dyDescent="0.2">
      <c r="G869" s="507"/>
      <c r="I869" s="507"/>
      <c r="J869" s="137"/>
      <c r="K869" s="507"/>
      <c r="L869" s="507"/>
      <c r="M869" s="508"/>
      <c r="N869" s="507"/>
      <c r="O869" s="508"/>
    </row>
    <row r="870" spans="7:15" x14ac:dyDescent="0.2">
      <c r="G870" s="507"/>
      <c r="I870" s="507"/>
      <c r="J870" s="137"/>
      <c r="K870" s="507"/>
      <c r="L870" s="507"/>
      <c r="M870" s="508"/>
      <c r="N870" s="507"/>
      <c r="O870" s="508"/>
    </row>
    <row r="871" spans="7:15" x14ac:dyDescent="0.2">
      <c r="G871" s="507"/>
      <c r="I871" s="507"/>
      <c r="J871" s="137"/>
      <c r="K871" s="507"/>
      <c r="L871" s="507"/>
      <c r="M871" s="508"/>
      <c r="N871" s="507"/>
      <c r="O871" s="508"/>
    </row>
    <row r="872" spans="7:15" x14ac:dyDescent="0.2">
      <c r="G872" s="507"/>
      <c r="I872" s="507"/>
      <c r="J872" s="137"/>
      <c r="K872" s="507"/>
      <c r="L872" s="507"/>
      <c r="M872" s="508"/>
      <c r="N872" s="507"/>
      <c r="O872" s="508"/>
    </row>
    <row r="873" spans="7:15" x14ac:dyDescent="0.2">
      <c r="G873" s="507"/>
      <c r="I873" s="507"/>
      <c r="J873" s="137"/>
      <c r="K873" s="507"/>
      <c r="L873" s="507"/>
      <c r="M873" s="508"/>
      <c r="N873" s="507"/>
      <c r="O873" s="508"/>
    </row>
    <row r="874" spans="7:15" x14ac:dyDescent="0.2">
      <c r="G874" s="507"/>
      <c r="I874" s="507"/>
      <c r="J874" s="137"/>
      <c r="K874" s="507"/>
      <c r="L874" s="507"/>
      <c r="M874" s="508"/>
      <c r="N874" s="507"/>
      <c r="O874" s="508"/>
    </row>
    <row r="875" spans="7:15" x14ac:dyDescent="0.2">
      <c r="G875" s="507"/>
      <c r="I875" s="507"/>
      <c r="J875" s="137"/>
      <c r="K875" s="507"/>
      <c r="L875" s="507"/>
      <c r="M875" s="508"/>
      <c r="N875" s="507"/>
      <c r="O875" s="508"/>
    </row>
    <row r="876" spans="7:15" x14ac:dyDescent="0.2">
      <c r="G876" s="507"/>
      <c r="I876" s="507"/>
      <c r="J876" s="137"/>
      <c r="K876" s="507"/>
      <c r="L876" s="507"/>
      <c r="M876" s="508"/>
      <c r="N876" s="507"/>
      <c r="O876" s="508"/>
    </row>
    <row r="877" spans="7:15" x14ac:dyDescent="0.2">
      <c r="G877" s="507"/>
      <c r="I877" s="507"/>
      <c r="J877" s="137"/>
      <c r="K877" s="507"/>
      <c r="L877" s="507"/>
      <c r="M877" s="508"/>
      <c r="N877" s="507"/>
      <c r="O877" s="508"/>
    </row>
    <row r="878" spans="7:15" x14ac:dyDescent="0.2">
      <c r="G878" s="507"/>
      <c r="I878" s="507"/>
      <c r="J878" s="137"/>
      <c r="K878" s="507"/>
      <c r="L878" s="507"/>
      <c r="M878" s="508"/>
      <c r="N878" s="507"/>
      <c r="O878" s="508"/>
    </row>
    <row r="879" spans="7:15" x14ac:dyDescent="0.2">
      <c r="G879" s="507"/>
      <c r="I879" s="507"/>
      <c r="J879" s="137"/>
      <c r="K879" s="507"/>
      <c r="L879" s="507"/>
      <c r="M879" s="508"/>
      <c r="N879" s="507"/>
      <c r="O879" s="508"/>
    </row>
    <row r="880" spans="7:15" x14ac:dyDescent="0.2">
      <c r="G880" s="507"/>
      <c r="I880" s="507"/>
      <c r="J880" s="137"/>
      <c r="K880" s="507"/>
      <c r="L880" s="507"/>
      <c r="M880" s="508"/>
      <c r="N880" s="507"/>
      <c r="O880" s="508"/>
    </row>
    <row r="881" spans="7:15" x14ac:dyDescent="0.2">
      <c r="G881" s="507"/>
      <c r="I881" s="507"/>
      <c r="J881" s="137"/>
      <c r="K881" s="507"/>
      <c r="L881" s="507"/>
      <c r="M881" s="508"/>
      <c r="N881" s="507"/>
      <c r="O881" s="508"/>
    </row>
    <row r="882" spans="7:15" x14ac:dyDescent="0.2">
      <c r="G882" s="507"/>
      <c r="I882" s="507"/>
      <c r="J882" s="137"/>
      <c r="K882" s="507"/>
      <c r="L882" s="507"/>
      <c r="M882" s="508"/>
      <c r="N882" s="507"/>
      <c r="O882" s="508"/>
    </row>
    <row r="883" spans="7:15" x14ac:dyDescent="0.2">
      <c r="G883" s="507"/>
      <c r="I883" s="507"/>
      <c r="J883" s="137"/>
      <c r="K883" s="507"/>
      <c r="L883" s="507"/>
      <c r="M883" s="508"/>
      <c r="N883" s="507"/>
      <c r="O883" s="508"/>
    </row>
    <row r="884" spans="7:15" x14ac:dyDescent="0.2">
      <c r="G884" s="507"/>
      <c r="I884" s="507"/>
      <c r="J884" s="137"/>
      <c r="K884" s="507"/>
      <c r="L884" s="507"/>
      <c r="M884" s="508"/>
      <c r="N884" s="507"/>
      <c r="O884" s="508"/>
    </row>
    <row r="885" spans="7:15" x14ac:dyDescent="0.2">
      <c r="G885" s="507"/>
      <c r="I885" s="507"/>
      <c r="J885" s="137"/>
      <c r="K885" s="507"/>
      <c r="L885" s="507"/>
      <c r="M885" s="508"/>
      <c r="N885" s="507"/>
      <c r="O885" s="508"/>
    </row>
    <row r="886" spans="7:15" x14ac:dyDescent="0.2">
      <c r="G886" s="507"/>
      <c r="I886" s="507"/>
      <c r="J886" s="137"/>
      <c r="K886" s="507"/>
      <c r="L886" s="507"/>
      <c r="M886" s="508"/>
      <c r="N886" s="507"/>
      <c r="O886" s="508"/>
    </row>
    <row r="887" spans="7:15" x14ac:dyDescent="0.2">
      <c r="G887" s="507"/>
      <c r="I887" s="507"/>
      <c r="J887" s="137"/>
      <c r="K887" s="507"/>
      <c r="L887" s="507"/>
      <c r="M887" s="508"/>
      <c r="N887" s="507"/>
      <c r="O887" s="508"/>
    </row>
    <row r="888" spans="7:15" x14ac:dyDescent="0.2">
      <c r="G888" s="507"/>
      <c r="I888" s="507"/>
      <c r="J888" s="137"/>
      <c r="K888" s="507"/>
      <c r="L888" s="507"/>
      <c r="M888" s="508"/>
      <c r="N888" s="507"/>
      <c r="O888" s="508"/>
    </row>
    <row r="889" spans="7:15" x14ac:dyDescent="0.2">
      <c r="G889" s="507"/>
      <c r="I889" s="507"/>
      <c r="J889" s="137"/>
      <c r="K889" s="507"/>
      <c r="L889" s="507"/>
      <c r="M889" s="508"/>
      <c r="N889" s="507"/>
      <c r="O889" s="508"/>
    </row>
    <row r="890" spans="7:15" x14ac:dyDescent="0.2">
      <c r="G890" s="507"/>
      <c r="I890" s="507"/>
      <c r="J890" s="137"/>
      <c r="K890" s="507"/>
      <c r="L890" s="507"/>
      <c r="M890" s="508"/>
      <c r="N890" s="507"/>
      <c r="O890" s="508"/>
    </row>
    <row r="891" spans="7:15" x14ac:dyDescent="0.2">
      <c r="G891" s="507"/>
      <c r="I891" s="507"/>
      <c r="J891" s="137"/>
      <c r="K891" s="507"/>
      <c r="L891" s="507"/>
      <c r="M891" s="508"/>
      <c r="N891" s="507"/>
      <c r="O891" s="508"/>
    </row>
    <row r="892" spans="7:15" x14ac:dyDescent="0.2">
      <c r="G892" s="507"/>
      <c r="I892" s="507"/>
      <c r="J892" s="137"/>
      <c r="K892" s="507"/>
      <c r="L892" s="507"/>
      <c r="M892" s="508"/>
      <c r="N892" s="507"/>
      <c r="O892" s="508"/>
    </row>
    <row r="893" spans="7:15" x14ac:dyDescent="0.2">
      <c r="G893" s="507"/>
      <c r="I893" s="507"/>
      <c r="J893" s="137"/>
      <c r="K893" s="507"/>
      <c r="L893" s="507"/>
      <c r="M893" s="508"/>
      <c r="N893" s="507"/>
      <c r="O893" s="508"/>
    </row>
    <row r="894" spans="7:15" x14ac:dyDescent="0.2">
      <c r="G894" s="507"/>
      <c r="I894" s="507"/>
      <c r="J894" s="137"/>
      <c r="K894" s="507"/>
      <c r="L894" s="507"/>
      <c r="M894" s="508"/>
      <c r="N894" s="507"/>
      <c r="O894" s="508"/>
    </row>
    <row r="895" spans="7:15" x14ac:dyDescent="0.2">
      <c r="G895" s="507"/>
      <c r="I895" s="507"/>
      <c r="J895" s="137"/>
      <c r="K895" s="507"/>
      <c r="L895" s="507"/>
      <c r="M895" s="508"/>
      <c r="N895" s="507"/>
      <c r="O895" s="508"/>
    </row>
    <row r="896" spans="7:15" x14ac:dyDescent="0.2">
      <c r="G896" s="507"/>
      <c r="I896" s="507"/>
      <c r="J896" s="137"/>
      <c r="K896" s="507"/>
      <c r="L896" s="507"/>
      <c r="M896" s="508"/>
      <c r="N896" s="507"/>
      <c r="O896" s="508"/>
    </row>
    <row r="897" spans="7:15" x14ac:dyDescent="0.2">
      <c r="G897" s="507"/>
      <c r="I897" s="507"/>
      <c r="J897" s="137"/>
      <c r="K897" s="507"/>
      <c r="L897" s="507"/>
      <c r="M897" s="508"/>
      <c r="N897" s="507"/>
      <c r="O897" s="508"/>
    </row>
    <row r="898" spans="7:15" x14ac:dyDescent="0.2">
      <c r="G898" s="507"/>
      <c r="I898" s="507"/>
      <c r="J898" s="137"/>
      <c r="K898" s="507"/>
      <c r="L898" s="507"/>
      <c r="M898" s="508"/>
      <c r="N898" s="507"/>
      <c r="O898" s="508"/>
    </row>
    <row r="899" spans="7:15" x14ac:dyDescent="0.2">
      <c r="G899" s="507"/>
      <c r="I899" s="507"/>
      <c r="J899" s="137"/>
      <c r="K899" s="507"/>
      <c r="L899" s="507"/>
      <c r="M899" s="508"/>
      <c r="N899" s="507"/>
      <c r="O899" s="508"/>
    </row>
    <row r="900" spans="7:15" x14ac:dyDescent="0.2">
      <c r="G900" s="507"/>
      <c r="I900" s="507"/>
      <c r="J900" s="137"/>
      <c r="K900" s="507"/>
      <c r="L900" s="507"/>
      <c r="M900" s="508"/>
      <c r="N900" s="507"/>
      <c r="O900" s="508"/>
    </row>
    <row r="901" spans="7:15" x14ac:dyDescent="0.2">
      <c r="G901" s="507"/>
      <c r="I901" s="507"/>
      <c r="J901" s="137"/>
      <c r="K901" s="507"/>
      <c r="L901" s="507"/>
      <c r="M901" s="508"/>
      <c r="N901" s="507"/>
      <c r="O901" s="508"/>
    </row>
    <row r="902" spans="7:15" x14ac:dyDescent="0.2">
      <c r="G902" s="507"/>
      <c r="I902" s="507"/>
      <c r="J902" s="137"/>
      <c r="K902" s="507"/>
      <c r="L902" s="507"/>
      <c r="M902" s="508"/>
      <c r="N902" s="507"/>
      <c r="O902" s="508"/>
    </row>
    <row r="903" spans="7:15" x14ac:dyDescent="0.2">
      <c r="G903" s="507"/>
      <c r="I903" s="507"/>
      <c r="J903" s="137"/>
      <c r="K903" s="507"/>
      <c r="L903" s="507"/>
      <c r="M903" s="508"/>
      <c r="N903" s="507"/>
      <c r="O903" s="508"/>
    </row>
    <row r="904" spans="7:15" x14ac:dyDescent="0.2">
      <c r="G904" s="507"/>
      <c r="I904" s="507"/>
      <c r="J904" s="137"/>
      <c r="K904" s="507"/>
      <c r="L904" s="507"/>
      <c r="M904" s="508"/>
      <c r="N904" s="507"/>
      <c r="O904" s="508"/>
    </row>
    <row r="905" spans="7:15" x14ac:dyDescent="0.2">
      <c r="G905" s="507"/>
      <c r="I905" s="507"/>
      <c r="J905" s="137"/>
      <c r="K905" s="507"/>
      <c r="L905" s="507"/>
      <c r="M905" s="508"/>
      <c r="N905" s="507"/>
      <c r="O905" s="508"/>
    </row>
    <row r="906" spans="7:15" x14ac:dyDescent="0.2">
      <c r="G906" s="507"/>
      <c r="I906" s="507"/>
      <c r="J906" s="137"/>
      <c r="K906" s="507"/>
      <c r="L906" s="507"/>
      <c r="M906" s="508"/>
      <c r="N906" s="507"/>
      <c r="O906" s="508"/>
    </row>
    <row r="907" spans="7:15" x14ac:dyDescent="0.2">
      <c r="G907" s="507"/>
      <c r="I907" s="507"/>
      <c r="J907" s="137"/>
      <c r="K907" s="507"/>
      <c r="L907" s="507"/>
      <c r="M907" s="508"/>
      <c r="N907" s="507"/>
      <c r="O907" s="508"/>
    </row>
    <row r="908" spans="7:15" x14ac:dyDescent="0.2">
      <c r="G908" s="507"/>
      <c r="I908" s="507"/>
      <c r="J908" s="137"/>
      <c r="K908" s="507"/>
      <c r="L908" s="507"/>
      <c r="M908" s="508"/>
      <c r="N908" s="507"/>
      <c r="O908" s="508"/>
    </row>
    <row r="909" spans="7:15" x14ac:dyDescent="0.2">
      <c r="G909" s="507"/>
      <c r="I909" s="507"/>
      <c r="J909" s="137"/>
      <c r="K909" s="507"/>
      <c r="L909" s="507"/>
      <c r="M909" s="508"/>
      <c r="N909" s="507"/>
      <c r="O909" s="508"/>
    </row>
    <row r="910" spans="7:15" x14ac:dyDescent="0.2">
      <c r="G910" s="507"/>
      <c r="I910" s="507"/>
      <c r="J910" s="137"/>
      <c r="K910" s="507"/>
      <c r="L910" s="507"/>
      <c r="M910" s="508"/>
      <c r="N910" s="507"/>
      <c r="O910" s="508"/>
    </row>
    <row r="911" spans="7:15" x14ac:dyDescent="0.2">
      <c r="G911" s="507"/>
      <c r="I911" s="507"/>
      <c r="J911" s="137"/>
      <c r="K911" s="507"/>
      <c r="L911" s="507"/>
      <c r="M911" s="508"/>
      <c r="N911" s="507"/>
      <c r="O911" s="508"/>
    </row>
    <row r="912" spans="7:15" x14ac:dyDescent="0.2">
      <c r="G912" s="507"/>
      <c r="I912" s="507"/>
      <c r="J912" s="137"/>
      <c r="K912" s="507"/>
      <c r="L912" s="507"/>
      <c r="M912" s="508"/>
      <c r="N912" s="507"/>
      <c r="O912" s="508"/>
    </row>
    <row r="913" spans="7:15" x14ac:dyDescent="0.2">
      <c r="G913" s="507"/>
      <c r="I913" s="507"/>
      <c r="J913" s="137"/>
      <c r="K913" s="507"/>
      <c r="L913" s="507"/>
      <c r="M913" s="508"/>
      <c r="N913" s="507"/>
      <c r="O913" s="508"/>
    </row>
    <row r="914" spans="7:15" x14ac:dyDescent="0.2">
      <c r="G914" s="507"/>
      <c r="I914" s="507"/>
      <c r="J914" s="137"/>
      <c r="K914" s="507"/>
      <c r="L914" s="507"/>
      <c r="M914" s="508"/>
      <c r="N914" s="507"/>
      <c r="O914" s="508"/>
    </row>
    <row r="915" spans="7:15" x14ac:dyDescent="0.2">
      <c r="G915" s="507"/>
      <c r="I915" s="507"/>
      <c r="J915" s="137"/>
      <c r="K915" s="507"/>
      <c r="L915" s="507"/>
      <c r="M915" s="508"/>
      <c r="N915" s="507"/>
      <c r="O915" s="508"/>
    </row>
    <row r="916" spans="7:15" x14ac:dyDescent="0.2">
      <c r="G916" s="507"/>
      <c r="I916" s="507"/>
      <c r="J916" s="137"/>
      <c r="K916" s="507"/>
      <c r="L916" s="507"/>
      <c r="M916" s="508"/>
      <c r="N916" s="507"/>
      <c r="O916" s="508"/>
    </row>
    <row r="917" spans="7:15" x14ac:dyDescent="0.2">
      <c r="G917" s="507"/>
      <c r="I917" s="507"/>
      <c r="J917" s="137"/>
      <c r="K917" s="507"/>
      <c r="L917" s="507"/>
      <c r="M917" s="508"/>
      <c r="N917" s="507"/>
      <c r="O917" s="508"/>
    </row>
    <row r="918" spans="7:15" x14ac:dyDescent="0.2">
      <c r="G918" s="507"/>
      <c r="I918" s="507"/>
      <c r="J918" s="137"/>
      <c r="K918" s="507"/>
      <c r="L918" s="507"/>
      <c r="M918" s="508"/>
      <c r="N918" s="507"/>
      <c r="O918" s="508"/>
    </row>
    <row r="919" spans="7:15" x14ac:dyDescent="0.2">
      <c r="G919" s="507"/>
      <c r="I919" s="507"/>
      <c r="J919" s="137"/>
      <c r="K919" s="507"/>
      <c r="L919" s="507"/>
      <c r="M919" s="508"/>
      <c r="N919" s="507"/>
      <c r="O919" s="508"/>
    </row>
    <row r="920" spans="7:15" x14ac:dyDescent="0.2">
      <c r="G920" s="507"/>
      <c r="I920" s="507"/>
      <c r="J920" s="137"/>
      <c r="K920" s="507"/>
      <c r="L920" s="507"/>
      <c r="M920" s="508"/>
      <c r="N920" s="507"/>
      <c r="O920" s="508"/>
    </row>
    <row r="921" spans="7:15" x14ac:dyDescent="0.2">
      <c r="G921" s="507"/>
      <c r="I921" s="507"/>
      <c r="J921" s="137"/>
      <c r="K921" s="507"/>
      <c r="L921" s="507"/>
      <c r="M921" s="508"/>
      <c r="N921" s="507"/>
      <c r="O921" s="508"/>
    </row>
    <row r="922" spans="7:15" x14ac:dyDescent="0.2">
      <c r="G922" s="507"/>
      <c r="I922" s="507"/>
      <c r="J922" s="137"/>
      <c r="K922" s="507"/>
      <c r="L922" s="507"/>
      <c r="M922" s="508"/>
      <c r="N922" s="507"/>
      <c r="O922" s="508"/>
    </row>
    <row r="923" spans="7:15" x14ac:dyDescent="0.2">
      <c r="G923" s="507"/>
      <c r="I923" s="507"/>
      <c r="J923" s="137"/>
      <c r="K923" s="507"/>
      <c r="L923" s="507"/>
      <c r="M923" s="508"/>
      <c r="N923" s="507"/>
      <c r="O923" s="508"/>
    </row>
    <row r="924" spans="7:15" x14ac:dyDescent="0.2">
      <c r="G924" s="507"/>
      <c r="I924" s="507"/>
      <c r="J924" s="137"/>
      <c r="K924" s="507"/>
      <c r="L924" s="507"/>
      <c r="M924" s="508"/>
      <c r="N924" s="507"/>
      <c r="O924" s="508"/>
    </row>
    <row r="925" spans="7:15" x14ac:dyDescent="0.2">
      <c r="G925" s="507"/>
      <c r="I925" s="507"/>
      <c r="J925" s="137"/>
      <c r="K925" s="507"/>
      <c r="L925" s="507"/>
      <c r="M925" s="508"/>
      <c r="N925" s="507"/>
      <c r="O925" s="508"/>
    </row>
    <row r="926" spans="7:15" x14ac:dyDescent="0.2">
      <c r="G926" s="507"/>
      <c r="I926" s="507"/>
      <c r="J926" s="137"/>
      <c r="K926" s="507"/>
      <c r="L926" s="507"/>
      <c r="M926" s="508"/>
      <c r="N926" s="507"/>
      <c r="O926" s="508"/>
    </row>
    <row r="927" spans="7:15" x14ac:dyDescent="0.2">
      <c r="G927" s="507"/>
      <c r="I927" s="507"/>
      <c r="J927" s="137"/>
      <c r="K927" s="507"/>
      <c r="L927" s="507"/>
      <c r="M927" s="508"/>
      <c r="N927" s="507"/>
      <c r="O927" s="508"/>
    </row>
    <row r="928" spans="7:15" x14ac:dyDescent="0.2">
      <c r="G928" s="507"/>
      <c r="I928" s="507"/>
      <c r="J928" s="137"/>
      <c r="K928" s="507"/>
      <c r="L928" s="507"/>
      <c r="M928" s="508"/>
      <c r="N928" s="507"/>
      <c r="O928" s="508"/>
    </row>
    <row r="929" spans="7:15" x14ac:dyDescent="0.2">
      <c r="G929" s="507"/>
      <c r="I929" s="507"/>
      <c r="J929" s="137"/>
      <c r="K929" s="507"/>
      <c r="L929" s="507"/>
      <c r="M929" s="508"/>
      <c r="N929" s="507"/>
      <c r="O929" s="508"/>
    </row>
    <row r="930" spans="7:15" x14ac:dyDescent="0.2">
      <c r="G930" s="507"/>
      <c r="I930" s="507"/>
      <c r="J930" s="137"/>
      <c r="K930" s="507"/>
      <c r="L930" s="507"/>
      <c r="M930" s="508"/>
      <c r="N930" s="507"/>
      <c r="O930" s="508"/>
    </row>
    <row r="931" spans="7:15" x14ac:dyDescent="0.2">
      <c r="G931" s="507"/>
      <c r="I931" s="507"/>
      <c r="J931" s="137"/>
      <c r="K931" s="507"/>
      <c r="L931" s="507"/>
      <c r="M931" s="508"/>
      <c r="N931" s="507"/>
      <c r="O931" s="508"/>
    </row>
    <row r="932" spans="7:15" x14ac:dyDescent="0.2">
      <c r="G932" s="507"/>
      <c r="I932" s="507"/>
      <c r="J932" s="137"/>
      <c r="K932" s="507"/>
      <c r="L932" s="507"/>
      <c r="M932" s="508"/>
      <c r="N932" s="507"/>
      <c r="O932" s="508"/>
    </row>
    <row r="933" spans="7:15" x14ac:dyDescent="0.2">
      <c r="G933" s="507"/>
      <c r="I933" s="507"/>
      <c r="J933" s="137"/>
      <c r="K933" s="507"/>
      <c r="L933" s="507"/>
      <c r="M933" s="508"/>
      <c r="N933" s="507"/>
      <c r="O933" s="508"/>
    </row>
    <row r="934" spans="7:15" x14ac:dyDescent="0.2">
      <c r="G934" s="507"/>
      <c r="I934" s="507"/>
      <c r="J934" s="137"/>
      <c r="K934" s="507"/>
      <c r="L934" s="507"/>
      <c r="M934" s="508"/>
      <c r="N934" s="507"/>
      <c r="O934" s="508"/>
    </row>
    <row r="935" spans="7:15" x14ac:dyDescent="0.2">
      <c r="G935" s="507"/>
      <c r="I935" s="507"/>
      <c r="J935" s="137"/>
      <c r="K935" s="507"/>
      <c r="L935" s="507"/>
      <c r="M935" s="508"/>
      <c r="N935" s="507"/>
      <c r="O935" s="508"/>
    </row>
    <row r="936" spans="7:15" x14ac:dyDescent="0.2">
      <c r="G936" s="507"/>
      <c r="I936" s="507"/>
      <c r="J936" s="137"/>
      <c r="K936" s="507"/>
      <c r="L936" s="507"/>
      <c r="M936" s="508"/>
      <c r="N936" s="507"/>
      <c r="O936" s="508"/>
    </row>
    <row r="937" spans="7:15" x14ac:dyDescent="0.2">
      <c r="G937" s="507"/>
      <c r="I937" s="507"/>
      <c r="J937" s="137"/>
      <c r="K937" s="507"/>
      <c r="L937" s="507"/>
      <c r="M937" s="508"/>
      <c r="N937" s="507"/>
      <c r="O937" s="508"/>
    </row>
    <row r="938" spans="7:15" x14ac:dyDescent="0.2">
      <c r="G938" s="507"/>
      <c r="I938" s="507"/>
      <c r="J938" s="137"/>
      <c r="K938" s="507"/>
      <c r="L938" s="507"/>
      <c r="M938" s="508"/>
      <c r="N938" s="507"/>
      <c r="O938" s="508"/>
    </row>
    <row r="939" spans="7:15" x14ac:dyDescent="0.2">
      <c r="G939" s="507"/>
      <c r="I939" s="507"/>
      <c r="J939" s="137"/>
      <c r="K939" s="507"/>
      <c r="L939" s="507"/>
      <c r="M939" s="508"/>
      <c r="N939" s="507"/>
      <c r="O939" s="508"/>
    </row>
    <row r="940" spans="7:15" x14ac:dyDescent="0.2">
      <c r="G940" s="507"/>
      <c r="I940" s="507"/>
      <c r="J940" s="137"/>
      <c r="K940" s="507"/>
      <c r="L940" s="507"/>
      <c r="M940" s="508"/>
      <c r="N940" s="507"/>
      <c r="O940" s="508"/>
    </row>
    <row r="941" spans="7:15" x14ac:dyDescent="0.2">
      <c r="G941" s="507"/>
      <c r="I941" s="507"/>
      <c r="J941" s="137"/>
      <c r="K941" s="507"/>
      <c r="L941" s="507"/>
      <c r="M941" s="508"/>
      <c r="N941" s="507"/>
      <c r="O941" s="508"/>
    </row>
    <row r="942" spans="7:15" x14ac:dyDescent="0.2">
      <c r="G942" s="507"/>
      <c r="I942" s="507"/>
      <c r="J942" s="137"/>
      <c r="K942" s="507"/>
      <c r="L942" s="507"/>
      <c r="M942" s="508"/>
      <c r="N942" s="507"/>
      <c r="O942" s="508"/>
    </row>
    <row r="943" spans="7:15" x14ac:dyDescent="0.2">
      <c r="G943" s="507"/>
      <c r="I943" s="507"/>
      <c r="J943" s="137"/>
      <c r="K943" s="507"/>
      <c r="L943" s="507"/>
      <c r="M943" s="508"/>
      <c r="N943" s="507"/>
      <c r="O943" s="508"/>
    </row>
    <row r="944" spans="7:15" x14ac:dyDescent="0.2">
      <c r="G944" s="507"/>
      <c r="I944" s="507"/>
      <c r="J944" s="137"/>
      <c r="K944" s="507"/>
      <c r="L944" s="507"/>
      <c r="M944" s="508"/>
      <c r="N944" s="507"/>
      <c r="O944" s="508"/>
    </row>
    <row r="945" spans="7:15" x14ac:dyDescent="0.2">
      <c r="G945" s="507"/>
      <c r="I945" s="507"/>
      <c r="J945" s="137"/>
      <c r="K945" s="507"/>
      <c r="L945" s="507"/>
      <c r="M945" s="508"/>
      <c r="N945" s="507"/>
      <c r="O945" s="508"/>
    </row>
    <row r="946" spans="7:15" x14ac:dyDescent="0.2">
      <c r="G946" s="507"/>
      <c r="I946" s="507"/>
      <c r="J946" s="137"/>
      <c r="K946" s="507"/>
      <c r="L946" s="507"/>
      <c r="M946" s="508"/>
      <c r="N946" s="507"/>
      <c r="O946" s="508"/>
    </row>
    <row r="947" spans="7:15" x14ac:dyDescent="0.2">
      <c r="G947" s="507"/>
      <c r="I947" s="507"/>
      <c r="J947" s="137"/>
      <c r="K947" s="507"/>
      <c r="L947" s="507"/>
      <c r="M947" s="508"/>
      <c r="N947" s="507"/>
      <c r="O947" s="508"/>
    </row>
    <row r="948" spans="7:15" x14ac:dyDescent="0.2">
      <c r="G948" s="507"/>
      <c r="I948" s="507"/>
      <c r="J948" s="137"/>
      <c r="K948" s="507"/>
      <c r="L948" s="507"/>
      <c r="M948" s="508"/>
      <c r="N948" s="507"/>
      <c r="O948" s="508"/>
    </row>
    <row r="949" spans="7:15" x14ac:dyDescent="0.2">
      <c r="G949" s="507"/>
      <c r="I949" s="507"/>
      <c r="J949" s="137"/>
      <c r="K949" s="507"/>
      <c r="L949" s="507"/>
      <c r="M949" s="508"/>
      <c r="N949" s="507"/>
      <c r="O949" s="508"/>
    </row>
    <row r="950" spans="7:15" x14ac:dyDescent="0.2">
      <c r="G950" s="507"/>
      <c r="I950" s="507"/>
      <c r="J950" s="137"/>
      <c r="K950" s="507"/>
      <c r="L950" s="507"/>
      <c r="M950" s="508"/>
      <c r="N950" s="507"/>
      <c r="O950" s="508"/>
    </row>
    <row r="951" spans="7:15" x14ac:dyDescent="0.2">
      <c r="G951" s="507"/>
      <c r="I951" s="507"/>
      <c r="J951" s="137"/>
      <c r="K951" s="507"/>
      <c r="L951" s="507"/>
      <c r="M951" s="508"/>
      <c r="N951" s="507"/>
      <c r="O951" s="508"/>
    </row>
    <row r="952" spans="7:15" x14ac:dyDescent="0.2">
      <c r="G952" s="507"/>
      <c r="I952" s="507"/>
      <c r="J952" s="137"/>
      <c r="K952" s="507"/>
      <c r="L952" s="507"/>
      <c r="M952" s="508"/>
      <c r="N952" s="507"/>
      <c r="O952" s="508"/>
    </row>
    <row r="953" spans="7:15" x14ac:dyDescent="0.2">
      <c r="G953" s="507"/>
      <c r="I953" s="507"/>
      <c r="J953" s="137"/>
      <c r="K953" s="507"/>
      <c r="L953" s="507"/>
      <c r="M953" s="508"/>
      <c r="N953" s="507"/>
      <c r="O953" s="508"/>
    </row>
    <row r="954" spans="7:15" x14ac:dyDescent="0.2">
      <c r="G954" s="507"/>
      <c r="I954" s="507"/>
      <c r="J954" s="137"/>
      <c r="K954" s="507"/>
      <c r="L954" s="507"/>
      <c r="M954" s="508"/>
      <c r="N954" s="507"/>
      <c r="O954" s="508"/>
    </row>
    <row r="955" spans="7:15" x14ac:dyDescent="0.2">
      <c r="G955" s="507"/>
      <c r="I955" s="507"/>
      <c r="J955" s="137"/>
      <c r="K955" s="507"/>
      <c r="L955" s="507"/>
      <c r="M955" s="508"/>
      <c r="N955" s="507"/>
      <c r="O955" s="508"/>
    </row>
    <row r="956" spans="7:15" x14ac:dyDescent="0.2">
      <c r="G956" s="507"/>
      <c r="I956" s="507"/>
      <c r="J956" s="137"/>
      <c r="K956" s="507"/>
      <c r="L956" s="507"/>
      <c r="M956" s="508"/>
      <c r="N956" s="507"/>
      <c r="O956" s="508"/>
    </row>
    <row r="957" spans="7:15" x14ac:dyDescent="0.2">
      <c r="G957" s="507"/>
      <c r="I957" s="507"/>
      <c r="J957" s="137"/>
      <c r="K957" s="507"/>
      <c r="L957" s="507"/>
      <c r="M957" s="508"/>
      <c r="N957" s="507"/>
      <c r="O957" s="508"/>
    </row>
    <row r="958" spans="7:15" x14ac:dyDescent="0.2">
      <c r="G958" s="507"/>
      <c r="I958" s="507"/>
      <c r="J958" s="137"/>
      <c r="K958" s="507"/>
      <c r="L958" s="507"/>
      <c r="M958" s="508"/>
      <c r="N958" s="507"/>
      <c r="O958" s="508"/>
    </row>
    <row r="959" spans="7:15" x14ac:dyDescent="0.2">
      <c r="G959" s="507"/>
      <c r="I959" s="507"/>
      <c r="J959" s="137"/>
      <c r="K959" s="507"/>
      <c r="L959" s="507"/>
      <c r="M959" s="508"/>
      <c r="N959" s="507"/>
      <c r="O959" s="508"/>
    </row>
    <row r="960" spans="7:15" x14ac:dyDescent="0.2">
      <c r="G960" s="507"/>
      <c r="I960" s="507"/>
      <c r="J960" s="137"/>
      <c r="K960" s="507"/>
      <c r="L960" s="507"/>
      <c r="M960" s="508"/>
      <c r="N960" s="507"/>
      <c r="O960" s="508"/>
    </row>
    <row r="961" spans="7:15" x14ac:dyDescent="0.2">
      <c r="G961" s="507"/>
      <c r="I961" s="507"/>
      <c r="J961" s="137"/>
      <c r="K961" s="507"/>
      <c r="L961" s="507"/>
      <c r="M961" s="508"/>
      <c r="N961" s="507"/>
      <c r="O961" s="508"/>
    </row>
    <row r="962" spans="7:15" x14ac:dyDescent="0.2">
      <c r="G962" s="507"/>
      <c r="I962" s="507"/>
      <c r="J962" s="137"/>
      <c r="K962" s="507"/>
      <c r="L962" s="507"/>
      <c r="M962" s="508"/>
      <c r="N962" s="507"/>
      <c r="O962" s="508"/>
    </row>
    <row r="963" spans="7:15" x14ac:dyDescent="0.2">
      <c r="G963" s="507"/>
      <c r="I963" s="507"/>
      <c r="J963" s="137"/>
      <c r="K963" s="507"/>
      <c r="L963" s="507"/>
      <c r="M963" s="508"/>
      <c r="N963" s="507"/>
      <c r="O963" s="508"/>
    </row>
    <row r="964" spans="7:15" x14ac:dyDescent="0.2">
      <c r="G964" s="507"/>
      <c r="I964" s="507"/>
      <c r="J964" s="137"/>
      <c r="K964" s="507"/>
      <c r="L964" s="507"/>
      <c r="M964" s="508"/>
      <c r="N964" s="507"/>
      <c r="O964" s="508"/>
    </row>
    <row r="965" spans="7:15" x14ac:dyDescent="0.2">
      <c r="G965" s="507"/>
      <c r="I965" s="507"/>
      <c r="J965" s="137"/>
      <c r="K965" s="507"/>
      <c r="L965" s="507"/>
      <c r="M965" s="508"/>
      <c r="N965" s="507"/>
      <c r="O965" s="508"/>
    </row>
    <row r="966" spans="7:15" x14ac:dyDescent="0.2">
      <c r="G966" s="507"/>
      <c r="I966" s="507"/>
      <c r="J966" s="137"/>
      <c r="K966" s="507"/>
      <c r="L966" s="507"/>
      <c r="M966" s="508"/>
      <c r="N966" s="507"/>
      <c r="O966" s="508"/>
    </row>
    <row r="967" spans="7:15" x14ac:dyDescent="0.2">
      <c r="G967" s="507"/>
      <c r="I967" s="507"/>
      <c r="J967" s="137"/>
      <c r="K967" s="507"/>
      <c r="L967" s="507"/>
      <c r="M967" s="508"/>
      <c r="N967" s="507"/>
      <c r="O967" s="508"/>
    </row>
    <row r="968" spans="7:15" x14ac:dyDescent="0.2">
      <c r="G968" s="507"/>
      <c r="I968" s="507"/>
      <c r="J968" s="137"/>
      <c r="K968" s="507"/>
      <c r="L968" s="507"/>
      <c r="M968" s="508"/>
      <c r="N968" s="507"/>
      <c r="O968" s="508"/>
    </row>
    <row r="969" spans="7:15" x14ac:dyDescent="0.2">
      <c r="G969" s="507"/>
      <c r="I969" s="507"/>
      <c r="J969" s="137"/>
      <c r="K969" s="507"/>
      <c r="L969" s="507"/>
      <c r="M969" s="508"/>
      <c r="N969" s="507"/>
      <c r="O969" s="508"/>
    </row>
    <row r="970" spans="7:15" x14ac:dyDescent="0.2">
      <c r="G970" s="507"/>
      <c r="I970" s="507"/>
      <c r="J970" s="137"/>
      <c r="K970" s="507"/>
      <c r="L970" s="507"/>
      <c r="M970" s="508"/>
      <c r="N970" s="507"/>
      <c r="O970" s="508"/>
    </row>
    <row r="971" spans="7:15" x14ac:dyDescent="0.2">
      <c r="G971" s="507"/>
      <c r="I971" s="507"/>
      <c r="J971" s="137"/>
      <c r="K971" s="507"/>
      <c r="L971" s="507"/>
      <c r="M971" s="508"/>
      <c r="N971" s="507"/>
      <c r="O971" s="508"/>
    </row>
    <row r="972" spans="7:15" x14ac:dyDescent="0.2">
      <c r="G972" s="507"/>
      <c r="I972" s="507"/>
      <c r="J972" s="137"/>
      <c r="K972" s="507"/>
      <c r="L972" s="507"/>
      <c r="M972" s="508"/>
      <c r="N972" s="507"/>
      <c r="O972" s="508"/>
    </row>
    <row r="973" spans="7:15" x14ac:dyDescent="0.2">
      <c r="G973" s="507"/>
      <c r="I973" s="507"/>
      <c r="J973" s="137"/>
      <c r="K973" s="507"/>
      <c r="L973" s="507"/>
      <c r="M973" s="508"/>
      <c r="N973" s="507"/>
      <c r="O973" s="508"/>
    </row>
    <row r="974" spans="7:15" x14ac:dyDescent="0.2">
      <c r="G974" s="507"/>
      <c r="I974" s="507"/>
      <c r="J974" s="137"/>
      <c r="K974" s="507"/>
      <c r="L974" s="507"/>
      <c r="M974" s="508"/>
      <c r="N974" s="507"/>
      <c r="O974" s="508"/>
    </row>
    <row r="975" spans="7:15" x14ac:dyDescent="0.2">
      <c r="G975" s="507"/>
      <c r="I975" s="507"/>
      <c r="J975" s="137"/>
      <c r="K975" s="507"/>
      <c r="L975" s="507"/>
      <c r="M975" s="508"/>
      <c r="N975" s="507"/>
      <c r="O975" s="508"/>
    </row>
    <row r="976" spans="7:15" x14ac:dyDescent="0.2">
      <c r="G976" s="507"/>
      <c r="I976" s="507"/>
      <c r="J976" s="137"/>
      <c r="K976" s="507"/>
      <c r="L976" s="507"/>
      <c r="M976" s="508"/>
      <c r="N976" s="507"/>
      <c r="O976" s="508"/>
    </row>
    <row r="977" spans="7:15" x14ac:dyDescent="0.2">
      <c r="G977" s="507"/>
      <c r="I977" s="507"/>
      <c r="J977" s="137"/>
      <c r="K977" s="507"/>
      <c r="L977" s="507"/>
      <c r="M977" s="508"/>
      <c r="N977" s="507"/>
      <c r="O977" s="508"/>
    </row>
    <row r="978" spans="7:15" x14ac:dyDescent="0.2">
      <c r="G978" s="507"/>
      <c r="I978" s="507"/>
      <c r="J978" s="137"/>
      <c r="K978" s="507"/>
      <c r="L978" s="507"/>
      <c r="M978" s="508"/>
      <c r="N978" s="507"/>
      <c r="O978" s="508"/>
    </row>
    <row r="979" spans="7:15" x14ac:dyDescent="0.2">
      <c r="G979" s="507"/>
      <c r="I979" s="507"/>
      <c r="J979" s="137"/>
      <c r="K979" s="507"/>
      <c r="L979" s="507"/>
      <c r="M979" s="508"/>
      <c r="N979" s="507"/>
      <c r="O979" s="508"/>
    </row>
    <row r="980" spans="7:15" x14ac:dyDescent="0.2">
      <c r="G980" s="507"/>
      <c r="I980" s="507"/>
      <c r="J980" s="137"/>
      <c r="K980" s="507"/>
      <c r="L980" s="507"/>
      <c r="M980" s="508"/>
      <c r="N980" s="507"/>
      <c r="O980" s="508"/>
    </row>
    <row r="981" spans="7:15" x14ac:dyDescent="0.2">
      <c r="G981" s="507"/>
      <c r="I981" s="507"/>
      <c r="J981" s="137"/>
      <c r="K981" s="507"/>
      <c r="L981" s="507"/>
      <c r="M981" s="508"/>
      <c r="N981" s="507"/>
      <c r="O981" s="508"/>
    </row>
    <row r="982" spans="7:15" x14ac:dyDescent="0.2">
      <c r="G982" s="507"/>
      <c r="I982" s="507"/>
      <c r="J982" s="137"/>
      <c r="K982" s="507"/>
      <c r="L982" s="507"/>
      <c r="M982" s="508"/>
      <c r="N982" s="507"/>
      <c r="O982" s="508"/>
    </row>
    <row r="983" spans="7:15" x14ac:dyDescent="0.2">
      <c r="G983" s="507"/>
      <c r="I983" s="507"/>
      <c r="J983" s="137"/>
      <c r="K983" s="507"/>
      <c r="L983" s="507"/>
      <c r="M983" s="508"/>
      <c r="N983" s="507"/>
      <c r="O983" s="508"/>
    </row>
    <row r="984" spans="7:15" x14ac:dyDescent="0.2">
      <c r="G984" s="507"/>
      <c r="I984" s="507"/>
      <c r="J984" s="137"/>
      <c r="K984" s="507"/>
      <c r="L984" s="507"/>
      <c r="M984" s="508"/>
      <c r="N984" s="507"/>
      <c r="O984" s="508"/>
    </row>
    <row r="985" spans="7:15" x14ac:dyDescent="0.2">
      <c r="G985" s="507"/>
      <c r="I985" s="507"/>
      <c r="J985" s="137"/>
      <c r="K985" s="507"/>
      <c r="L985" s="507"/>
      <c r="M985" s="508"/>
      <c r="N985" s="507"/>
      <c r="O985" s="508"/>
    </row>
    <row r="986" spans="7:15" x14ac:dyDescent="0.2">
      <c r="G986" s="507"/>
      <c r="I986" s="507"/>
      <c r="J986" s="137"/>
      <c r="K986" s="507"/>
      <c r="L986" s="507"/>
      <c r="M986" s="508"/>
      <c r="N986" s="507"/>
      <c r="O986" s="508"/>
    </row>
    <row r="987" spans="7:15" x14ac:dyDescent="0.2">
      <c r="G987" s="507"/>
      <c r="I987" s="507"/>
      <c r="J987" s="137"/>
      <c r="K987" s="507"/>
      <c r="L987" s="507"/>
      <c r="M987" s="508"/>
      <c r="N987" s="507"/>
      <c r="O987" s="508"/>
    </row>
    <row r="988" spans="7:15" x14ac:dyDescent="0.2">
      <c r="G988" s="507"/>
      <c r="I988" s="507"/>
      <c r="J988" s="137"/>
      <c r="K988" s="507"/>
      <c r="L988" s="507"/>
      <c r="M988" s="508"/>
      <c r="N988" s="507"/>
      <c r="O988" s="508"/>
    </row>
    <row r="989" spans="7:15" x14ac:dyDescent="0.2">
      <c r="G989" s="507"/>
      <c r="I989" s="507"/>
      <c r="J989" s="137"/>
      <c r="K989" s="507"/>
      <c r="L989" s="507"/>
      <c r="M989" s="508"/>
      <c r="N989" s="507"/>
      <c r="O989" s="508"/>
    </row>
    <row r="990" spans="7:15" x14ac:dyDescent="0.2">
      <c r="G990" s="507"/>
      <c r="I990" s="507"/>
      <c r="J990" s="137"/>
      <c r="K990" s="507"/>
      <c r="L990" s="507"/>
      <c r="M990" s="508"/>
      <c r="N990" s="507"/>
      <c r="O990" s="508"/>
    </row>
    <row r="991" spans="7:15" x14ac:dyDescent="0.2">
      <c r="G991" s="507"/>
      <c r="I991" s="507"/>
      <c r="J991" s="137"/>
      <c r="K991" s="507"/>
      <c r="L991" s="507"/>
      <c r="M991" s="508"/>
      <c r="N991" s="507"/>
      <c r="O991" s="508"/>
    </row>
    <row r="992" spans="7:15" x14ac:dyDescent="0.2">
      <c r="G992" s="507"/>
      <c r="I992" s="507"/>
      <c r="J992" s="137"/>
      <c r="K992" s="507"/>
      <c r="L992" s="507"/>
      <c r="M992" s="508"/>
      <c r="N992" s="507"/>
      <c r="O992" s="508"/>
    </row>
    <row r="993" spans="7:15" x14ac:dyDescent="0.2">
      <c r="G993" s="507"/>
      <c r="I993" s="507"/>
      <c r="J993" s="137"/>
      <c r="K993" s="507"/>
      <c r="L993" s="507"/>
      <c r="M993" s="508"/>
      <c r="N993" s="507"/>
      <c r="O993" s="508"/>
    </row>
    <row r="994" spans="7:15" x14ac:dyDescent="0.2">
      <c r="G994" s="507"/>
      <c r="I994" s="507"/>
      <c r="J994" s="137"/>
      <c r="K994" s="507"/>
      <c r="L994" s="507"/>
      <c r="M994" s="508"/>
      <c r="N994" s="507"/>
      <c r="O994" s="508"/>
    </row>
    <row r="995" spans="7:15" x14ac:dyDescent="0.2">
      <c r="G995" s="507"/>
      <c r="I995" s="507"/>
      <c r="J995" s="137"/>
      <c r="K995" s="507"/>
      <c r="L995" s="507"/>
      <c r="M995" s="508"/>
      <c r="N995" s="507"/>
      <c r="O995" s="508"/>
    </row>
    <row r="996" spans="7:15" x14ac:dyDescent="0.2">
      <c r="G996" s="507"/>
      <c r="I996" s="507"/>
      <c r="J996" s="137"/>
      <c r="K996" s="507"/>
      <c r="L996" s="507"/>
      <c r="M996" s="508"/>
      <c r="N996" s="507"/>
      <c r="O996" s="508"/>
    </row>
    <row r="997" spans="7:15" x14ac:dyDescent="0.2">
      <c r="G997" s="507"/>
      <c r="I997" s="507"/>
      <c r="J997" s="137"/>
      <c r="K997" s="507"/>
      <c r="L997" s="507"/>
      <c r="M997" s="508"/>
      <c r="N997" s="507"/>
      <c r="O997" s="508"/>
    </row>
    <row r="998" spans="7:15" x14ac:dyDescent="0.2">
      <c r="G998" s="507"/>
      <c r="I998" s="507"/>
      <c r="J998" s="137"/>
      <c r="K998" s="507"/>
      <c r="L998" s="507"/>
      <c r="M998" s="508"/>
      <c r="N998" s="507"/>
      <c r="O998" s="508"/>
    </row>
    <row r="999" spans="7:15" x14ac:dyDescent="0.2">
      <c r="G999" s="507"/>
      <c r="I999" s="507"/>
      <c r="J999" s="137"/>
      <c r="K999" s="507"/>
      <c r="L999" s="507"/>
      <c r="M999" s="508"/>
      <c r="N999" s="507"/>
      <c r="O999" s="508"/>
    </row>
    <row r="1000" spans="7:15" x14ac:dyDescent="0.2">
      <c r="G1000" s="507"/>
      <c r="I1000" s="507"/>
      <c r="J1000" s="137"/>
      <c r="K1000" s="507"/>
      <c r="L1000" s="507"/>
      <c r="M1000" s="508"/>
      <c r="N1000" s="507"/>
      <c r="O1000" s="508"/>
    </row>
    <row r="1001" spans="7:15" x14ac:dyDescent="0.2">
      <c r="G1001" s="507"/>
      <c r="I1001" s="507"/>
      <c r="J1001" s="137"/>
      <c r="K1001" s="507"/>
      <c r="L1001" s="507"/>
      <c r="M1001" s="508"/>
      <c r="N1001" s="507"/>
      <c r="O1001" s="508"/>
    </row>
    <row r="1002" spans="7:15" x14ac:dyDescent="0.2">
      <c r="G1002" s="507"/>
      <c r="I1002" s="507"/>
      <c r="J1002" s="137"/>
      <c r="K1002" s="507"/>
      <c r="L1002" s="507"/>
      <c r="M1002" s="508"/>
      <c r="N1002" s="507"/>
      <c r="O1002" s="508"/>
    </row>
    <row r="1003" spans="7:15" x14ac:dyDescent="0.2">
      <c r="G1003" s="507"/>
      <c r="I1003" s="507"/>
      <c r="J1003" s="137"/>
      <c r="K1003" s="507"/>
      <c r="L1003" s="507"/>
      <c r="M1003" s="508"/>
      <c r="N1003" s="507"/>
      <c r="O1003" s="508"/>
    </row>
    <row r="1004" spans="7:15" x14ac:dyDescent="0.2">
      <c r="G1004" s="507"/>
      <c r="I1004" s="507"/>
      <c r="J1004" s="137"/>
      <c r="K1004" s="507"/>
      <c r="L1004" s="507"/>
      <c r="M1004" s="508"/>
      <c r="N1004" s="507"/>
      <c r="O1004" s="508"/>
    </row>
    <row r="1005" spans="7:15" x14ac:dyDescent="0.2">
      <c r="G1005" s="507"/>
      <c r="I1005" s="507"/>
      <c r="J1005" s="137"/>
      <c r="K1005" s="507"/>
      <c r="L1005" s="507"/>
      <c r="M1005" s="508"/>
      <c r="N1005" s="507"/>
      <c r="O1005" s="508"/>
    </row>
    <row r="1006" spans="7:15" x14ac:dyDescent="0.2">
      <c r="G1006" s="507"/>
      <c r="I1006" s="507"/>
      <c r="J1006" s="137"/>
      <c r="K1006" s="507"/>
      <c r="L1006" s="507"/>
      <c r="M1006" s="508"/>
      <c r="N1006" s="507"/>
      <c r="O1006" s="508"/>
    </row>
    <row r="1007" spans="7:15" x14ac:dyDescent="0.2">
      <c r="G1007" s="507"/>
      <c r="I1007" s="507"/>
      <c r="J1007" s="137"/>
      <c r="K1007" s="507"/>
      <c r="L1007" s="507"/>
      <c r="M1007" s="508"/>
      <c r="N1007" s="507"/>
      <c r="O1007" s="508"/>
    </row>
    <row r="1008" spans="7:15" x14ac:dyDescent="0.2">
      <c r="G1008" s="507"/>
      <c r="I1008" s="507"/>
      <c r="J1008" s="137"/>
      <c r="K1008" s="507"/>
      <c r="L1008" s="507"/>
      <c r="M1008" s="508"/>
      <c r="N1008" s="507"/>
      <c r="O1008" s="508"/>
    </row>
    <row r="1009" spans="7:15" x14ac:dyDescent="0.2">
      <c r="G1009" s="507"/>
      <c r="I1009" s="507"/>
      <c r="J1009" s="137"/>
      <c r="K1009" s="507"/>
      <c r="L1009" s="507"/>
      <c r="M1009" s="508"/>
      <c r="N1009" s="507"/>
      <c r="O1009" s="508"/>
    </row>
    <row r="1010" spans="7:15" x14ac:dyDescent="0.2">
      <c r="G1010" s="507"/>
      <c r="I1010" s="507"/>
      <c r="J1010" s="137"/>
      <c r="K1010" s="507"/>
      <c r="L1010" s="507"/>
      <c r="M1010" s="508"/>
      <c r="N1010" s="507"/>
      <c r="O1010" s="508"/>
    </row>
    <row r="1011" spans="7:15" x14ac:dyDescent="0.2">
      <c r="G1011" s="507"/>
      <c r="I1011" s="507"/>
      <c r="J1011" s="137"/>
      <c r="K1011" s="507"/>
      <c r="L1011" s="507"/>
      <c r="M1011" s="508"/>
      <c r="N1011" s="507"/>
      <c r="O1011" s="508"/>
    </row>
    <row r="1012" spans="7:15" x14ac:dyDescent="0.2">
      <c r="G1012" s="507"/>
      <c r="I1012" s="507"/>
      <c r="J1012" s="137"/>
      <c r="K1012" s="507"/>
      <c r="L1012" s="507"/>
      <c r="M1012" s="508"/>
      <c r="N1012" s="507"/>
      <c r="O1012" s="508"/>
    </row>
    <row r="1013" spans="7:15" x14ac:dyDescent="0.2">
      <c r="G1013" s="507"/>
      <c r="I1013" s="507"/>
      <c r="J1013" s="137"/>
      <c r="K1013" s="507"/>
      <c r="L1013" s="507"/>
      <c r="M1013" s="508"/>
      <c r="N1013" s="507"/>
      <c r="O1013" s="508"/>
    </row>
    <row r="1014" spans="7:15" x14ac:dyDescent="0.2">
      <c r="G1014" s="507"/>
      <c r="I1014" s="507"/>
      <c r="J1014" s="137"/>
      <c r="K1014" s="507"/>
      <c r="L1014" s="507"/>
      <c r="M1014" s="508"/>
      <c r="N1014" s="507"/>
      <c r="O1014" s="508"/>
    </row>
    <row r="1015" spans="7:15" x14ac:dyDescent="0.2">
      <c r="G1015" s="507"/>
      <c r="I1015" s="507"/>
      <c r="J1015" s="137"/>
      <c r="K1015" s="507"/>
      <c r="L1015" s="507"/>
      <c r="M1015" s="508"/>
      <c r="N1015" s="507"/>
      <c r="O1015" s="508"/>
    </row>
    <row r="1016" spans="7:15" x14ac:dyDescent="0.2">
      <c r="G1016" s="507"/>
      <c r="I1016" s="507"/>
      <c r="J1016" s="137"/>
      <c r="K1016" s="507"/>
      <c r="L1016" s="507"/>
      <c r="M1016" s="508"/>
      <c r="N1016" s="507"/>
      <c r="O1016" s="508"/>
    </row>
    <row r="1017" spans="7:15" x14ac:dyDescent="0.2">
      <c r="G1017" s="507"/>
      <c r="I1017" s="507"/>
      <c r="J1017" s="137"/>
      <c r="K1017" s="507"/>
      <c r="L1017" s="507"/>
      <c r="M1017" s="508"/>
      <c r="N1017" s="507"/>
      <c r="O1017" s="508"/>
    </row>
    <row r="1018" spans="7:15" x14ac:dyDescent="0.2">
      <c r="G1018" s="507"/>
      <c r="I1018" s="507"/>
      <c r="J1018" s="137"/>
      <c r="K1018" s="507"/>
      <c r="L1018" s="507"/>
      <c r="M1018" s="508"/>
      <c r="N1018" s="507"/>
      <c r="O1018" s="508"/>
    </row>
    <row r="1019" spans="7:15" x14ac:dyDescent="0.2">
      <c r="G1019" s="507"/>
      <c r="I1019" s="507"/>
      <c r="J1019" s="137"/>
      <c r="K1019" s="507"/>
      <c r="L1019" s="507"/>
      <c r="M1019" s="508"/>
      <c r="N1019" s="507"/>
      <c r="O1019" s="508"/>
    </row>
    <row r="1020" spans="7:15" x14ac:dyDescent="0.2">
      <c r="G1020" s="507"/>
      <c r="I1020" s="507"/>
      <c r="J1020" s="137"/>
      <c r="K1020" s="507"/>
      <c r="L1020" s="507"/>
      <c r="M1020" s="508"/>
      <c r="N1020" s="507"/>
      <c r="O1020" s="508"/>
    </row>
    <row r="1021" spans="7:15" x14ac:dyDescent="0.2">
      <c r="G1021" s="507"/>
      <c r="I1021" s="507"/>
      <c r="J1021" s="137"/>
      <c r="K1021" s="507"/>
      <c r="L1021" s="507"/>
      <c r="M1021" s="508"/>
      <c r="N1021" s="507"/>
      <c r="O1021" s="508"/>
    </row>
    <row r="1022" spans="7:15" x14ac:dyDescent="0.2">
      <c r="G1022" s="507"/>
      <c r="I1022" s="507"/>
      <c r="J1022" s="137"/>
      <c r="K1022" s="507"/>
      <c r="L1022" s="507"/>
      <c r="M1022" s="508"/>
      <c r="N1022" s="507"/>
      <c r="O1022" s="508"/>
    </row>
    <row r="1023" spans="7:15" x14ac:dyDescent="0.2">
      <c r="G1023" s="507"/>
      <c r="I1023" s="507"/>
      <c r="J1023" s="137"/>
      <c r="K1023" s="507"/>
      <c r="L1023" s="507"/>
      <c r="M1023" s="508"/>
      <c r="N1023" s="507"/>
      <c r="O1023" s="508"/>
    </row>
    <row r="1024" spans="7:15" x14ac:dyDescent="0.2">
      <c r="G1024" s="507"/>
      <c r="I1024" s="507"/>
      <c r="J1024" s="137"/>
      <c r="K1024" s="507"/>
      <c r="L1024" s="507"/>
      <c r="M1024" s="508"/>
      <c r="N1024" s="507"/>
      <c r="O1024" s="508"/>
    </row>
    <row r="1025" spans="7:15" x14ac:dyDescent="0.2">
      <c r="G1025" s="507"/>
      <c r="I1025" s="507"/>
      <c r="J1025" s="137"/>
      <c r="K1025" s="507"/>
      <c r="L1025" s="507"/>
      <c r="M1025" s="508"/>
      <c r="N1025" s="507"/>
      <c r="O1025" s="508"/>
    </row>
    <row r="1026" spans="7:15" x14ac:dyDescent="0.2">
      <c r="G1026" s="507"/>
      <c r="I1026" s="507"/>
      <c r="J1026" s="137"/>
      <c r="K1026" s="507"/>
      <c r="L1026" s="507"/>
      <c r="M1026" s="508"/>
      <c r="N1026" s="507"/>
      <c r="O1026" s="508"/>
    </row>
    <row r="1027" spans="7:15" x14ac:dyDescent="0.2">
      <c r="G1027" s="507"/>
      <c r="I1027" s="507"/>
      <c r="J1027" s="137"/>
      <c r="K1027" s="507"/>
      <c r="L1027" s="507"/>
      <c r="M1027" s="508"/>
      <c r="N1027" s="507"/>
      <c r="O1027" s="508"/>
    </row>
    <row r="1028" spans="7:15" x14ac:dyDescent="0.2">
      <c r="G1028" s="507"/>
      <c r="I1028" s="507"/>
      <c r="J1028" s="137"/>
      <c r="K1028" s="507"/>
      <c r="L1028" s="507"/>
      <c r="M1028" s="508"/>
      <c r="N1028" s="507"/>
      <c r="O1028" s="508"/>
    </row>
    <row r="1029" spans="7:15" x14ac:dyDescent="0.2">
      <c r="G1029" s="507"/>
      <c r="I1029" s="507"/>
      <c r="J1029" s="137"/>
      <c r="K1029" s="507"/>
      <c r="L1029" s="507"/>
      <c r="M1029" s="508"/>
      <c r="N1029" s="507"/>
      <c r="O1029" s="508"/>
    </row>
    <row r="1030" spans="7:15" x14ac:dyDescent="0.2">
      <c r="G1030" s="507"/>
      <c r="I1030" s="507"/>
      <c r="J1030" s="137"/>
      <c r="K1030" s="507"/>
      <c r="L1030" s="507"/>
      <c r="M1030" s="508"/>
      <c r="N1030" s="507"/>
      <c r="O1030" s="508"/>
    </row>
    <row r="1031" spans="7:15" x14ac:dyDescent="0.2">
      <c r="G1031" s="507"/>
      <c r="I1031" s="507"/>
      <c r="J1031" s="137"/>
      <c r="K1031" s="507"/>
      <c r="L1031" s="507"/>
      <c r="M1031" s="508"/>
      <c r="N1031" s="507"/>
      <c r="O1031" s="508"/>
    </row>
    <row r="1032" spans="7:15" x14ac:dyDescent="0.2">
      <c r="G1032" s="507"/>
      <c r="I1032" s="507"/>
      <c r="J1032" s="137"/>
      <c r="K1032" s="507"/>
      <c r="L1032" s="507"/>
      <c r="M1032" s="508"/>
      <c r="N1032" s="507"/>
      <c r="O1032" s="508"/>
    </row>
    <row r="1033" spans="7:15" x14ac:dyDescent="0.2">
      <c r="G1033" s="507"/>
      <c r="I1033" s="507"/>
      <c r="J1033" s="137"/>
      <c r="K1033" s="507"/>
      <c r="L1033" s="507"/>
      <c r="M1033" s="508"/>
      <c r="N1033" s="507"/>
      <c r="O1033" s="508"/>
    </row>
    <row r="1034" spans="7:15" x14ac:dyDescent="0.2">
      <c r="G1034" s="507"/>
      <c r="I1034" s="507"/>
      <c r="J1034" s="137"/>
      <c r="K1034" s="507"/>
      <c r="L1034" s="507"/>
      <c r="M1034" s="508"/>
      <c r="N1034" s="507"/>
      <c r="O1034" s="508"/>
    </row>
    <row r="1035" spans="7:15" x14ac:dyDescent="0.2">
      <c r="G1035" s="507"/>
      <c r="I1035" s="507"/>
      <c r="J1035" s="137"/>
      <c r="K1035" s="507"/>
      <c r="L1035" s="507"/>
      <c r="M1035" s="508"/>
      <c r="N1035" s="507"/>
      <c r="O1035" s="508"/>
    </row>
    <row r="1036" spans="7:15" x14ac:dyDescent="0.2">
      <c r="G1036" s="507"/>
      <c r="I1036" s="507"/>
      <c r="J1036" s="137"/>
      <c r="K1036" s="507"/>
      <c r="L1036" s="507"/>
      <c r="M1036" s="508"/>
      <c r="N1036" s="507"/>
      <c r="O1036" s="508"/>
    </row>
    <row r="1037" spans="7:15" x14ac:dyDescent="0.2">
      <c r="G1037" s="507"/>
      <c r="I1037" s="507"/>
      <c r="J1037" s="137"/>
      <c r="K1037" s="507"/>
      <c r="L1037" s="507"/>
      <c r="M1037" s="508"/>
      <c r="N1037" s="507"/>
      <c r="O1037" s="508"/>
    </row>
    <row r="1038" spans="7:15" x14ac:dyDescent="0.2">
      <c r="G1038" s="507"/>
      <c r="I1038" s="507"/>
      <c r="J1038" s="137"/>
      <c r="K1038" s="507"/>
      <c r="L1038" s="507"/>
      <c r="M1038" s="508"/>
      <c r="N1038" s="507"/>
      <c r="O1038" s="508"/>
    </row>
    <row r="1039" spans="7:15" x14ac:dyDescent="0.2">
      <c r="G1039" s="507"/>
      <c r="I1039" s="507"/>
      <c r="J1039" s="137"/>
      <c r="K1039" s="507"/>
      <c r="L1039" s="507"/>
      <c r="M1039" s="508"/>
      <c r="N1039" s="507"/>
      <c r="O1039" s="508"/>
    </row>
    <row r="1040" spans="7:15" x14ac:dyDescent="0.2">
      <c r="G1040" s="507"/>
      <c r="I1040" s="507"/>
      <c r="J1040" s="137"/>
      <c r="K1040" s="507"/>
      <c r="L1040" s="507"/>
      <c r="M1040" s="508"/>
      <c r="N1040" s="507"/>
      <c r="O1040" s="508"/>
    </row>
    <row r="1041" spans="7:15" x14ac:dyDescent="0.2">
      <c r="G1041" s="507"/>
      <c r="I1041" s="507"/>
      <c r="J1041" s="137"/>
      <c r="K1041" s="507"/>
      <c r="L1041" s="507"/>
      <c r="M1041" s="508"/>
      <c r="N1041" s="507"/>
      <c r="O1041" s="508"/>
    </row>
    <row r="1042" spans="7:15" x14ac:dyDescent="0.2">
      <c r="G1042" s="507"/>
      <c r="I1042" s="507"/>
      <c r="J1042" s="137"/>
      <c r="K1042" s="507"/>
      <c r="L1042" s="507"/>
      <c r="M1042" s="508"/>
      <c r="N1042" s="507"/>
      <c r="O1042" s="508"/>
    </row>
    <row r="1043" spans="7:15" x14ac:dyDescent="0.2">
      <c r="G1043" s="507"/>
      <c r="I1043" s="507"/>
      <c r="J1043" s="137"/>
      <c r="K1043" s="507"/>
      <c r="L1043" s="507"/>
      <c r="M1043" s="508"/>
      <c r="N1043" s="507"/>
      <c r="O1043" s="508"/>
    </row>
    <row r="1044" spans="7:15" x14ac:dyDescent="0.2">
      <c r="G1044" s="507"/>
      <c r="I1044" s="507"/>
      <c r="J1044" s="137"/>
      <c r="K1044" s="507"/>
      <c r="L1044" s="507"/>
      <c r="M1044" s="508"/>
      <c r="N1044" s="507"/>
      <c r="O1044" s="508"/>
    </row>
    <row r="1045" spans="7:15" x14ac:dyDescent="0.2">
      <c r="G1045" s="507"/>
      <c r="I1045" s="507"/>
      <c r="J1045" s="137"/>
      <c r="K1045" s="507"/>
      <c r="L1045" s="507"/>
      <c r="M1045" s="508"/>
      <c r="N1045" s="507"/>
      <c r="O1045" s="508"/>
    </row>
    <row r="1046" spans="7:15" x14ac:dyDescent="0.2">
      <c r="G1046" s="507"/>
      <c r="I1046" s="507"/>
      <c r="J1046" s="137"/>
      <c r="K1046" s="507"/>
      <c r="L1046" s="507"/>
      <c r="M1046" s="508"/>
      <c r="N1046" s="507"/>
      <c r="O1046" s="508"/>
    </row>
    <row r="1047" spans="7:15" x14ac:dyDescent="0.2">
      <c r="G1047" s="507"/>
      <c r="I1047" s="507"/>
      <c r="J1047" s="137"/>
      <c r="K1047" s="507"/>
      <c r="L1047" s="507"/>
      <c r="M1047" s="508"/>
      <c r="N1047" s="507"/>
      <c r="O1047" s="508"/>
    </row>
    <row r="1048" spans="7:15" x14ac:dyDescent="0.2">
      <c r="G1048" s="507"/>
      <c r="I1048" s="507"/>
      <c r="J1048" s="137"/>
      <c r="K1048" s="507"/>
      <c r="L1048" s="507"/>
      <c r="M1048" s="508"/>
      <c r="N1048" s="507"/>
      <c r="O1048" s="508"/>
    </row>
    <row r="1049" spans="7:15" x14ac:dyDescent="0.2">
      <c r="G1049" s="507"/>
      <c r="I1049" s="507"/>
      <c r="J1049" s="137"/>
      <c r="K1049" s="507"/>
      <c r="L1049" s="507"/>
      <c r="M1049" s="508"/>
      <c r="N1049" s="507"/>
      <c r="O1049" s="508"/>
    </row>
    <row r="1050" spans="7:15" x14ac:dyDescent="0.2">
      <c r="G1050" s="507"/>
      <c r="I1050" s="507"/>
      <c r="J1050" s="137"/>
      <c r="K1050" s="507"/>
      <c r="L1050" s="507"/>
      <c r="M1050" s="508"/>
      <c r="N1050" s="507"/>
      <c r="O1050" s="508"/>
    </row>
    <row r="1051" spans="7:15" x14ac:dyDescent="0.2">
      <c r="G1051" s="507"/>
      <c r="I1051" s="507"/>
      <c r="J1051" s="137"/>
      <c r="K1051" s="507"/>
      <c r="L1051" s="507"/>
      <c r="M1051" s="508"/>
      <c r="N1051" s="507"/>
      <c r="O1051" s="508"/>
    </row>
    <row r="1052" spans="7:15" x14ac:dyDescent="0.2">
      <c r="G1052" s="507"/>
      <c r="I1052" s="507"/>
      <c r="J1052" s="137"/>
      <c r="K1052" s="507"/>
      <c r="L1052" s="507"/>
      <c r="M1052" s="508"/>
      <c r="N1052" s="507"/>
      <c r="O1052" s="508"/>
    </row>
    <row r="1053" spans="7:15" x14ac:dyDescent="0.2">
      <c r="G1053" s="507"/>
      <c r="I1053" s="507"/>
      <c r="J1053" s="137"/>
      <c r="K1053" s="507"/>
      <c r="L1053" s="507"/>
      <c r="M1053" s="508"/>
      <c r="N1053" s="507"/>
      <c r="O1053" s="508"/>
    </row>
    <row r="1054" spans="7:15" x14ac:dyDescent="0.2">
      <c r="G1054" s="507"/>
      <c r="I1054" s="507"/>
      <c r="J1054" s="137"/>
      <c r="K1054" s="507"/>
      <c r="L1054" s="507"/>
      <c r="M1054" s="508"/>
      <c r="N1054" s="507"/>
      <c r="O1054" s="508"/>
    </row>
    <row r="1055" spans="7:15" x14ac:dyDescent="0.2">
      <c r="G1055" s="507"/>
      <c r="I1055" s="507"/>
      <c r="J1055" s="137"/>
      <c r="K1055" s="507"/>
      <c r="L1055" s="507"/>
      <c r="M1055" s="508"/>
      <c r="N1055" s="507"/>
      <c r="O1055" s="508"/>
    </row>
    <row r="1056" spans="7:15" x14ac:dyDescent="0.2">
      <c r="G1056" s="507"/>
      <c r="I1056" s="507"/>
      <c r="J1056" s="137"/>
      <c r="K1056" s="507"/>
      <c r="L1056" s="507"/>
      <c r="M1056" s="508"/>
      <c r="N1056" s="507"/>
      <c r="O1056" s="508"/>
    </row>
    <row r="1057" spans="7:15" x14ac:dyDescent="0.2">
      <c r="G1057" s="507"/>
      <c r="I1057" s="507"/>
      <c r="J1057" s="137"/>
      <c r="K1057" s="507"/>
      <c r="L1057" s="507"/>
      <c r="M1057" s="508"/>
      <c r="N1057" s="507"/>
      <c r="O1057" s="508"/>
    </row>
    <row r="1058" spans="7:15" x14ac:dyDescent="0.2">
      <c r="G1058" s="507"/>
      <c r="I1058" s="507"/>
      <c r="J1058" s="137"/>
      <c r="K1058" s="507"/>
      <c r="L1058" s="507"/>
      <c r="M1058" s="508"/>
      <c r="N1058" s="507"/>
      <c r="O1058" s="508"/>
    </row>
    <row r="1059" spans="7:15" x14ac:dyDescent="0.2">
      <c r="G1059" s="507"/>
      <c r="I1059" s="507"/>
      <c r="J1059" s="137"/>
      <c r="K1059" s="507"/>
      <c r="L1059" s="507"/>
      <c r="M1059" s="508"/>
      <c r="N1059" s="507"/>
      <c r="O1059" s="508"/>
    </row>
    <row r="1060" spans="7:15" x14ac:dyDescent="0.2">
      <c r="G1060" s="507"/>
      <c r="I1060" s="507"/>
      <c r="J1060" s="137"/>
      <c r="K1060" s="507"/>
      <c r="L1060" s="507"/>
      <c r="M1060" s="508"/>
      <c r="N1060" s="507"/>
      <c r="O1060" s="508"/>
    </row>
    <row r="1061" spans="7:15" x14ac:dyDescent="0.2">
      <c r="G1061" s="507"/>
      <c r="I1061" s="507"/>
      <c r="J1061" s="137"/>
      <c r="K1061" s="507"/>
      <c r="L1061" s="507"/>
      <c r="M1061" s="508"/>
      <c r="N1061" s="507"/>
      <c r="O1061" s="508"/>
    </row>
    <row r="1062" spans="7:15" x14ac:dyDescent="0.2">
      <c r="G1062" s="507"/>
      <c r="I1062" s="507"/>
      <c r="J1062" s="137"/>
      <c r="K1062" s="507"/>
      <c r="L1062" s="507"/>
      <c r="M1062" s="508"/>
      <c r="N1062" s="507"/>
      <c r="O1062" s="508"/>
    </row>
    <row r="1063" spans="7:15" x14ac:dyDescent="0.2">
      <c r="G1063" s="507"/>
      <c r="I1063" s="507"/>
      <c r="J1063" s="137"/>
      <c r="K1063" s="507"/>
      <c r="L1063" s="507"/>
      <c r="M1063" s="508"/>
      <c r="N1063" s="507"/>
      <c r="O1063" s="508"/>
    </row>
    <row r="1064" spans="7:15" x14ac:dyDescent="0.2">
      <c r="G1064" s="507"/>
      <c r="I1064" s="507"/>
      <c r="J1064" s="137"/>
      <c r="K1064" s="507"/>
      <c r="L1064" s="507"/>
      <c r="M1064" s="508"/>
      <c r="N1064" s="507"/>
      <c r="O1064" s="508"/>
    </row>
    <row r="1065" spans="7:15" x14ac:dyDescent="0.2">
      <c r="G1065" s="507"/>
      <c r="I1065" s="507"/>
      <c r="J1065" s="137"/>
      <c r="K1065" s="507"/>
      <c r="L1065" s="507"/>
      <c r="M1065" s="508"/>
      <c r="N1065" s="507"/>
      <c r="O1065" s="508"/>
    </row>
    <row r="1066" spans="7:15" x14ac:dyDescent="0.2">
      <c r="G1066" s="507"/>
      <c r="I1066" s="507"/>
      <c r="J1066" s="137"/>
      <c r="K1066" s="507"/>
      <c r="L1066" s="507"/>
      <c r="M1066" s="508"/>
      <c r="N1066" s="507"/>
      <c r="O1066" s="508"/>
    </row>
    <row r="1067" spans="7:15" x14ac:dyDescent="0.2">
      <c r="G1067" s="507"/>
      <c r="I1067" s="507"/>
      <c r="J1067" s="137"/>
      <c r="K1067" s="507"/>
      <c r="L1067" s="507"/>
      <c r="M1067" s="508"/>
      <c r="N1067" s="507"/>
      <c r="O1067" s="508"/>
    </row>
    <row r="1068" spans="7:15" x14ac:dyDescent="0.2">
      <c r="G1068" s="507"/>
      <c r="I1068" s="507"/>
      <c r="J1068" s="137"/>
      <c r="K1068" s="507"/>
      <c r="L1068" s="507"/>
      <c r="M1068" s="508"/>
      <c r="N1068" s="507"/>
      <c r="O1068" s="508"/>
    </row>
    <row r="1069" spans="7:15" x14ac:dyDescent="0.2">
      <c r="G1069" s="507"/>
      <c r="I1069" s="507"/>
      <c r="J1069" s="137"/>
      <c r="K1069" s="507"/>
      <c r="L1069" s="507"/>
      <c r="M1069" s="508"/>
      <c r="N1069" s="507"/>
      <c r="O1069" s="508"/>
    </row>
    <row r="1070" spans="7:15" x14ac:dyDescent="0.2">
      <c r="G1070" s="507"/>
      <c r="I1070" s="507"/>
      <c r="J1070" s="137"/>
      <c r="K1070" s="507"/>
      <c r="L1070" s="507"/>
      <c r="M1070" s="508"/>
      <c r="N1070" s="507"/>
      <c r="O1070" s="508"/>
    </row>
    <row r="1071" spans="7:15" x14ac:dyDescent="0.2">
      <c r="G1071" s="507"/>
      <c r="I1071" s="507"/>
      <c r="J1071" s="137"/>
      <c r="K1071" s="507"/>
      <c r="L1071" s="507"/>
      <c r="M1071" s="508"/>
      <c r="N1071" s="507"/>
      <c r="O1071" s="508"/>
    </row>
    <row r="1072" spans="7:15" x14ac:dyDescent="0.2">
      <c r="G1072" s="507"/>
      <c r="I1072" s="507"/>
      <c r="J1072" s="137"/>
      <c r="K1072" s="507"/>
      <c r="L1072" s="507"/>
      <c r="M1072" s="508"/>
      <c r="N1072" s="507"/>
      <c r="O1072" s="508"/>
    </row>
    <row r="1073" spans="7:15" x14ac:dyDescent="0.2">
      <c r="G1073" s="507"/>
      <c r="I1073" s="507"/>
      <c r="J1073" s="137"/>
      <c r="K1073" s="507"/>
      <c r="L1073" s="507"/>
      <c r="M1073" s="508"/>
      <c r="N1073" s="507"/>
      <c r="O1073" s="508"/>
    </row>
    <row r="1074" spans="7:15" x14ac:dyDescent="0.2">
      <c r="G1074" s="507"/>
      <c r="I1074" s="507"/>
      <c r="J1074" s="137"/>
      <c r="K1074" s="507"/>
      <c r="L1074" s="507"/>
      <c r="M1074" s="508"/>
      <c r="N1074" s="507"/>
      <c r="O1074" s="508"/>
    </row>
    <row r="1075" spans="7:15" x14ac:dyDescent="0.2">
      <c r="G1075" s="507"/>
      <c r="I1075" s="507"/>
      <c r="J1075" s="137"/>
      <c r="K1075" s="507"/>
      <c r="L1075" s="507"/>
      <c r="M1075" s="508"/>
      <c r="N1075" s="507"/>
      <c r="O1075" s="508"/>
    </row>
    <row r="1076" spans="7:15" x14ac:dyDescent="0.2">
      <c r="G1076" s="507"/>
      <c r="I1076" s="507"/>
      <c r="J1076" s="137"/>
      <c r="K1076" s="507"/>
      <c r="L1076" s="507"/>
      <c r="M1076" s="508"/>
      <c r="N1076" s="507"/>
      <c r="O1076" s="508"/>
    </row>
    <row r="1077" spans="7:15" x14ac:dyDescent="0.2">
      <c r="G1077" s="507"/>
      <c r="I1077" s="507"/>
      <c r="J1077" s="137"/>
      <c r="K1077" s="507"/>
      <c r="L1077" s="507"/>
      <c r="M1077" s="508"/>
      <c r="N1077" s="507"/>
      <c r="O1077" s="508"/>
    </row>
    <row r="1078" spans="7:15" x14ac:dyDescent="0.2">
      <c r="G1078" s="507"/>
      <c r="I1078" s="507"/>
      <c r="J1078" s="137"/>
      <c r="K1078" s="507"/>
      <c r="L1078" s="507"/>
      <c r="M1078" s="508"/>
      <c r="N1078" s="507"/>
      <c r="O1078" s="508"/>
    </row>
    <row r="1079" spans="7:15" x14ac:dyDescent="0.2">
      <c r="G1079" s="507"/>
      <c r="I1079" s="507"/>
      <c r="J1079" s="137"/>
      <c r="K1079" s="507"/>
      <c r="L1079" s="507"/>
      <c r="M1079" s="508"/>
      <c r="N1079" s="507"/>
      <c r="O1079" s="508"/>
    </row>
    <row r="1080" spans="7:15" x14ac:dyDescent="0.2">
      <c r="G1080" s="507"/>
      <c r="I1080" s="507"/>
      <c r="J1080" s="137"/>
      <c r="K1080" s="507"/>
      <c r="L1080" s="507"/>
      <c r="M1080" s="508"/>
      <c r="N1080" s="507"/>
      <c r="O1080" s="508"/>
    </row>
    <row r="1081" spans="7:15" x14ac:dyDescent="0.2">
      <c r="G1081" s="507"/>
      <c r="I1081" s="507"/>
      <c r="J1081" s="137"/>
      <c r="K1081" s="507"/>
      <c r="L1081" s="507"/>
      <c r="M1081" s="508"/>
      <c r="N1081" s="507"/>
      <c r="O1081" s="508"/>
    </row>
    <row r="1082" spans="7:15" x14ac:dyDescent="0.2">
      <c r="G1082" s="507"/>
      <c r="I1082" s="507"/>
      <c r="J1082" s="137"/>
      <c r="K1082" s="507"/>
      <c r="L1082" s="507"/>
      <c r="M1082" s="508"/>
      <c r="N1082" s="507"/>
      <c r="O1082" s="508"/>
    </row>
    <row r="1083" spans="7:15" x14ac:dyDescent="0.2">
      <c r="G1083" s="507"/>
      <c r="I1083" s="507"/>
      <c r="J1083" s="137"/>
      <c r="K1083" s="507"/>
      <c r="L1083" s="507"/>
      <c r="M1083" s="508"/>
      <c r="N1083" s="507"/>
      <c r="O1083" s="508"/>
    </row>
    <row r="1084" spans="7:15" x14ac:dyDescent="0.2">
      <c r="G1084" s="507"/>
      <c r="I1084" s="507"/>
      <c r="J1084" s="137"/>
      <c r="K1084" s="507"/>
      <c r="L1084" s="507"/>
      <c r="M1084" s="508"/>
      <c r="N1084" s="507"/>
      <c r="O1084" s="508"/>
    </row>
    <row r="1085" spans="7:15" x14ac:dyDescent="0.2">
      <c r="G1085" s="507"/>
      <c r="I1085" s="507"/>
      <c r="J1085" s="137"/>
      <c r="K1085" s="507"/>
      <c r="L1085" s="507"/>
      <c r="M1085" s="508"/>
      <c r="N1085" s="507"/>
      <c r="O1085" s="508"/>
    </row>
    <row r="1086" spans="7:15" x14ac:dyDescent="0.2">
      <c r="G1086" s="507"/>
      <c r="I1086" s="507"/>
      <c r="J1086" s="137"/>
      <c r="K1086" s="507"/>
      <c r="L1086" s="507"/>
      <c r="M1086" s="508"/>
      <c r="N1086" s="507"/>
      <c r="O1086" s="508"/>
    </row>
    <row r="1087" spans="7:15" x14ac:dyDescent="0.2">
      <c r="G1087" s="507"/>
      <c r="I1087" s="507"/>
      <c r="J1087" s="137"/>
      <c r="K1087" s="507"/>
      <c r="L1087" s="507"/>
      <c r="M1087" s="508"/>
      <c r="N1087" s="507"/>
      <c r="O1087" s="508"/>
    </row>
    <row r="1088" spans="7:15" x14ac:dyDescent="0.2">
      <c r="G1088" s="507"/>
      <c r="I1088" s="507"/>
      <c r="J1088" s="137"/>
      <c r="K1088" s="507"/>
      <c r="L1088" s="507"/>
      <c r="M1088" s="508"/>
      <c r="N1088" s="507"/>
      <c r="O1088" s="508"/>
    </row>
    <row r="1089" spans="7:15" x14ac:dyDescent="0.2">
      <c r="G1089" s="507"/>
      <c r="I1089" s="507"/>
      <c r="J1089" s="137"/>
      <c r="K1089" s="507"/>
      <c r="L1089" s="507"/>
      <c r="M1089" s="508"/>
      <c r="N1089" s="507"/>
      <c r="O1089" s="508"/>
    </row>
    <row r="1090" spans="7:15" x14ac:dyDescent="0.2">
      <c r="G1090" s="507"/>
      <c r="I1090" s="507"/>
      <c r="J1090" s="137"/>
      <c r="K1090" s="507"/>
      <c r="L1090" s="507"/>
      <c r="M1090" s="508"/>
      <c r="N1090" s="507"/>
      <c r="O1090" s="508"/>
    </row>
    <row r="1091" spans="7:15" x14ac:dyDescent="0.2">
      <c r="G1091" s="507"/>
      <c r="I1091" s="507"/>
      <c r="J1091" s="137"/>
      <c r="K1091" s="507"/>
      <c r="L1091" s="507"/>
      <c r="M1091" s="508"/>
      <c r="N1091" s="507"/>
      <c r="O1091" s="508"/>
    </row>
    <row r="1092" spans="7:15" x14ac:dyDescent="0.2">
      <c r="G1092" s="507"/>
      <c r="I1092" s="507"/>
      <c r="J1092" s="137"/>
      <c r="K1092" s="507"/>
      <c r="L1092" s="507"/>
      <c r="M1092" s="508"/>
      <c r="N1092" s="507"/>
      <c r="O1092" s="508"/>
    </row>
    <row r="1093" spans="7:15" x14ac:dyDescent="0.2">
      <c r="G1093" s="507"/>
      <c r="I1093" s="507"/>
      <c r="J1093" s="137"/>
      <c r="K1093" s="507"/>
      <c r="L1093" s="507"/>
      <c r="M1093" s="508"/>
      <c r="N1093" s="507"/>
      <c r="O1093" s="508"/>
    </row>
    <row r="1094" spans="7:15" x14ac:dyDescent="0.2">
      <c r="G1094" s="507"/>
      <c r="I1094" s="507"/>
      <c r="J1094" s="137"/>
      <c r="K1094" s="507"/>
      <c r="L1094" s="507"/>
      <c r="M1094" s="508"/>
      <c r="N1094" s="507"/>
      <c r="O1094" s="508"/>
    </row>
    <row r="1095" spans="7:15" x14ac:dyDescent="0.2">
      <c r="G1095" s="507"/>
      <c r="I1095" s="507"/>
      <c r="J1095" s="137"/>
      <c r="K1095" s="507"/>
      <c r="L1095" s="507"/>
      <c r="M1095" s="508"/>
      <c r="N1095" s="507"/>
      <c r="O1095" s="508"/>
    </row>
    <row r="1096" spans="7:15" x14ac:dyDescent="0.2">
      <c r="G1096" s="507"/>
      <c r="I1096" s="507"/>
      <c r="J1096" s="137"/>
      <c r="K1096" s="507"/>
      <c r="L1096" s="507"/>
      <c r="M1096" s="508"/>
      <c r="N1096" s="507"/>
      <c r="O1096" s="508"/>
    </row>
    <row r="1097" spans="7:15" x14ac:dyDescent="0.2">
      <c r="G1097" s="507"/>
      <c r="I1097" s="507"/>
      <c r="J1097" s="137"/>
      <c r="K1097" s="507"/>
      <c r="L1097" s="507"/>
      <c r="M1097" s="508"/>
      <c r="N1097" s="507"/>
      <c r="O1097" s="508"/>
    </row>
    <row r="1098" spans="7:15" x14ac:dyDescent="0.2">
      <c r="G1098" s="507"/>
      <c r="I1098" s="507"/>
      <c r="J1098" s="137"/>
      <c r="K1098" s="507"/>
      <c r="L1098" s="507"/>
      <c r="M1098" s="508"/>
      <c r="N1098" s="507"/>
      <c r="O1098" s="508"/>
    </row>
    <row r="1099" spans="7:15" x14ac:dyDescent="0.2">
      <c r="G1099" s="507"/>
      <c r="I1099" s="507"/>
      <c r="J1099" s="137"/>
      <c r="K1099" s="507"/>
      <c r="L1099" s="507"/>
      <c r="M1099" s="508"/>
      <c r="N1099" s="507"/>
      <c r="O1099" s="508"/>
    </row>
    <row r="1100" spans="7:15" x14ac:dyDescent="0.2">
      <c r="G1100" s="507"/>
      <c r="I1100" s="507"/>
      <c r="J1100" s="137"/>
      <c r="K1100" s="507"/>
      <c r="L1100" s="507"/>
      <c r="M1100" s="508"/>
      <c r="N1100" s="507"/>
      <c r="O1100" s="508"/>
    </row>
    <row r="1101" spans="7:15" x14ac:dyDescent="0.2">
      <c r="G1101" s="507"/>
      <c r="I1101" s="507"/>
      <c r="J1101" s="137"/>
      <c r="K1101" s="507"/>
      <c r="L1101" s="507"/>
      <c r="M1101" s="508"/>
      <c r="N1101" s="507"/>
      <c r="O1101" s="508"/>
    </row>
    <row r="1102" spans="7:15" x14ac:dyDescent="0.2">
      <c r="G1102" s="507"/>
      <c r="I1102" s="507"/>
      <c r="J1102" s="137"/>
      <c r="K1102" s="507"/>
      <c r="L1102" s="507"/>
      <c r="M1102" s="508"/>
      <c r="N1102" s="507"/>
      <c r="O1102" s="508"/>
    </row>
    <row r="1103" spans="7:15" x14ac:dyDescent="0.2">
      <c r="G1103" s="507"/>
      <c r="I1103" s="507"/>
      <c r="J1103" s="137"/>
      <c r="K1103" s="507"/>
      <c r="L1103" s="507"/>
      <c r="M1103" s="508"/>
      <c r="N1103" s="507"/>
      <c r="O1103" s="508"/>
    </row>
    <row r="1104" spans="7:15" x14ac:dyDescent="0.2">
      <c r="G1104" s="507"/>
      <c r="I1104" s="507"/>
      <c r="J1104" s="137"/>
      <c r="K1104" s="507"/>
      <c r="L1104" s="507"/>
      <c r="M1104" s="508"/>
      <c r="N1104" s="507"/>
      <c r="O1104" s="508"/>
    </row>
    <row r="1105" spans="7:15" x14ac:dyDescent="0.2">
      <c r="G1105" s="507"/>
      <c r="I1105" s="507"/>
      <c r="J1105" s="137"/>
      <c r="K1105" s="507"/>
      <c r="L1105" s="507"/>
      <c r="M1105" s="508"/>
      <c r="N1105" s="507"/>
      <c r="O1105" s="508"/>
    </row>
    <row r="1106" spans="7:15" x14ac:dyDescent="0.2">
      <c r="G1106" s="507"/>
      <c r="I1106" s="507"/>
      <c r="J1106" s="137"/>
      <c r="K1106" s="507"/>
      <c r="L1106" s="507"/>
      <c r="M1106" s="508"/>
      <c r="N1106" s="507"/>
      <c r="O1106" s="508"/>
    </row>
    <row r="1107" spans="7:15" x14ac:dyDescent="0.2">
      <c r="G1107" s="507"/>
      <c r="I1107" s="507"/>
      <c r="J1107" s="137"/>
      <c r="K1107" s="507"/>
      <c r="L1107" s="507"/>
      <c r="M1107" s="508"/>
      <c r="N1107" s="507"/>
      <c r="O1107" s="508"/>
    </row>
    <row r="1108" spans="7:15" x14ac:dyDescent="0.2">
      <c r="G1108" s="507"/>
      <c r="I1108" s="507"/>
      <c r="J1108" s="137"/>
      <c r="K1108" s="507"/>
      <c r="L1108" s="507"/>
      <c r="M1108" s="508"/>
      <c r="N1108" s="507"/>
      <c r="O1108" s="508"/>
    </row>
    <row r="1109" spans="7:15" x14ac:dyDescent="0.2">
      <c r="G1109" s="507"/>
      <c r="I1109" s="507"/>
      <c r="J1109" s="137"/>
      <c r="K1109" s="507"/>
      <c r="L1109" s="507"/>
      <c r="M1109" s="508"/>
      <c r="N1109" s="507"/>
      <c r="O1109" s="508"/>
    </row>
    <row r="1110" spans="7:15" x14ac:dyDescent="0.2">
      <c r="G1110" s="507"/>
      <c r="I1110" s="507"/>
      <c r="J1110" s="137"/>
      <c r="K1110" s="507"/>
      <c r="L1110" s="507"/>
      <c r="M1110" s="508"/>
      <c r="N1110" s="507"/>
      <c r="O1110" s="508"/>
    </row>
    <row r="1111" spans="7:15" x14ac:dyDescent="0.2">
      <c r="G1111" s="507"/>
      <c r="I1111" s="507"/>
      <c r="J1111" s="137"/>
      <c r="K1111" s="507"/>
      <c r="L1111" s="507"/>
      <c r="M1111" s="508"/>
      <c r="N1111" s="507"/>
      <c r="O1111" s="508"/>
    </row>
    <row r="1112" spans="7:15" x14ac:dyDescent="0.2">
      <c r="G1112" s="507"/>
      <c r="I1112" s="507"/>
      <c r="J1112" s="137"/>
      <c r="K1112" s="507"/>
      <c r="L1112" s="507"/>
      <c r="M1112" s="508"/>
      <c r="N1112" s="507"/>
      <c r="O1112" s="508"/>
    </row>
    <row r="1113" spans="7:15" x14ac:dyDescent="0.2">
      <c r="G1113" s="507"/>
      <c r="I1113" s="507"/>
      <c r="J1113" s="137"/>
      <c r="K1113" s="507"/>
      <c r="L1113" s="507"/>
      <c r="M1113" s="508"/>
      <c r="N1113" s="507"/>
      <c r="O1113" s="508"/>
    </row>
    <row r="1114" spans="7:15" x14ac:dyDescent="0.2">
      <c r="G1114" s="507"/>
      <c r="I1114" s="507"/>
      <c r="J1114" s="137"/>
      <c r="K1114" s="507"/>
      <c r="L1114" s="507"/>
      <c r="M1114" s="508"/>
      <c r="N1114" s="507"/>
      <c r="O1114" s="508"/>
    </row>
    <row r="1115" spans="7:15" x14ac:dyDescent="0.2">
      <c r="G1115" s="507"/>
      <c r="I1115" s="507"/>
      <c r="J1115" s="137"/>
      <c r="K1115" s="507"/>
      <c r="L1115" s="507"/>
      <c r="M1115" s="508"/>
      <c r="N1115" s="507"/>
      <c r="O1115" s="508"/>
    </row>
    <row r="1116" spans="7:15" x14ac:dyDescent="0.2">
      <c r="G1116" s="507"/>
      <c r="I1116" s="507"/>
      <c r="J1116" s="137"/>
      <c r="K1116" s="507"/>
      <c r="L1116" s="507"/>
      <c r="M1116" s="508"/>
      <c r="N1116" s="507"/>
      <c r="O1116" s="508"/>
    </row>
    <row r="1117" spans="7:15" x14ac:dyDescent="0.2">
      <c r="G1117" s="507"/>
      <c r="I1117" s="507"/>
      <c r="J1117" s="137"/>
      <c r="K1117" s="507"/>
      <c r="L1117" s="507"/>
      <c r="M1117" s="508"/>
      <c r="N1117" s="507"/>
      <c r="O1117" s="508"/>
    </row>
    <row r="1118" spans="7:15" x14ac:dyDescent="0.2">
      <c r="G1118" s="507"/>
      <c r="I1118" s="507"/>
      <c r="J1118" s="137"/>
      <c r="K1118" s="507"/>
      <c r="L1118" s="507"/>
      <c r="M1118" s="508"/>
      <c r="N1118" s="507"/>
      <c r="O1118" s="508"/>
    </row>
    <row r="1119" spans="7:15" x14ac:dyDescent="0.2">
      <c r="G1119" s="507"/>
      <c r="I1119" s="507"/>
      <c r="J1119" s="137"/>
      <c r="K1119" s="507"/>
      <c r="L1119" s="507"/>
      <c r="M1119" s="508"/>
      <c r="N1119" s="507"/>
      <c r="O1119" s="508"/>
    </row>
    <row r="1120" spans="7:15" x14ac:dyDescent="0.2">
      <c r="G1120" s="507"/>
      <c r="I1120" s="507"/>
      <c r="J1120" s="137"/>
      <c r="K1120" s="507"/>
      <c r="L1120" s="507"/>
      <c r="M1120" s="508"/>
      <c r="N1120" s="507"/>
      <c r="O1120" s="508"/>
    </row>
    <row r="1121" spans="7:15" x14ac:dyDescent="0.2">
      <c r="G1121" s="507"/>
      <c r="I1121" s="507"/>
      <c r="J1121" s="137"/>
      <c r="K1121" s="507"/>
      <c r="L1121" s="507"/>
      <c r="M1121" s="508"/>
      <c r="N1121" s="507"/>
      <c r="O1121" s="508"/>
    </row>
    <row r="1122" spans="7:15" x14ac:dyDescent="0.2">
      <c r="G1122" s="507"/>
      <c r="I1122" s="507"/>
      <c r="J1122" s="137"/>
      <c r="K1122" s="507"/>
      <c r="L1122" s="507"/>
      <c r="M1122" s="508"/>
      <c r="N1122" s="507"/>
      <c r="O1122" s="508"/>
    </row>
    <row r="1123" spans="7:15" x14ac:dyDescent="0.2">
      <c r="G1123" s="507"/>
      <c r="I1123" s="507"/>
      <c r="J1123" s="137"/>
      <c r="K1123" s="507"/>
      <c r="L1123" s="507"/>
      <c r="M1123" s="508"/>
      <c r="N1123" s="507"/>
      <c r="O1123" s="508"/>
    </row>
    <row r="1124" spans="7:15" x14ac:dyDescent="0.2">
      <c r="G1124" s="507"/>
      <c r="I1124" s="507"/>
      <c r="J1124" s="137"/>
      <c r="K1124" s="507"/>
      <c r="L1124" s="507"/>
      <c r="M1124" s="508"/>
      <c r="N1124" s="507"/>
      <c r="O1124" s="508"/>
    </row>
    <row r="1125" spans="7:15" x14ac:dyDescent="0.2">
      <c r="G1125" s="507"/>
      <c r="I1125" s="507"/>
      <c r="J1125" s="137"/>
      <c r="K1125" s="507"/>
      <c r="L1125" s="507"/>
      <c r="M1125" s="508"/>
      <c r="N1125" s="507"/>
      <c r="O1125" s="508"/>
    </row>
    <row r="1126" spans="7:15" x14ac:dyDescent="0.2">
      <c r="G1126" s="507"/>
      <c r="I1126" s="507"/>
      <c r="J1126" s="137"/>
      <c r="K1126" s="507"/>
      <c r="L1126" s="507"/>
      <c r="M1126" s="508"/>
      <c r="N1126" s="507"/>
      <c r="O1126" s="508"/>
    </row>
    <row r="1127" spans="7:15" x14ac:dyDescent="0.2">
      <c r="G1127" s="507"/>
      <c r="I1127" s="507"/>
      <c r="J1127" s="137"/>
      <c r="K1127" s="507"/>
      <c r="L1127" s="507"/>
      <c r="M1127" s="508"/>
      <c r="N1127" s="507"/>
      <c r="O1127" s="508"/>
    </row>
    <row r="1128" spans="7:15" x14ac:dyDescent="0.2">
      <c r="G1128" s="507"/>
      <c r="I1128" s="507"/>
      <c r="J1128" s="137"/>
      <c r="K1128" s="507"/>
      <c r="L1128" s="507"/>
      <c r="M1128" s="508"/>
      <c r="N1128" s="507"/>
      <c r="O1128" s="508"/>
    </row>
    <row r="1129" spans="7:15" x14ac:dyDescent="0.2">
      <c r="G1129" s="507"/>
      <c r="I1129" s="507"/>
      <c r="J1129" s="137"/>
      <c r="K1129" s="507"/>
      <c r="L1129" s="507"/>
      <c r="M1129" s="508"/>
      <c r="N1129" s="507"/>
      <c r="O1129" s="508"/>
    </row>
    <row r="1130" spans="7:15" x14ac:dyDescent="0.2">
      <c r="G1130" s="507"/>
      <c r="I1130" s="507"/>
      <c r="J1130" s="137"/>
      <c r="K1130" s="507"/>
      <c r="L1130" s="507"/>
      <c r="M1130" s="508"/>
      <c r="N1130" s="507"/>
      <c r="O1130" s="508"/>
    </row>
    <row r="1131" spans="7:15" x14ac:dyDescent="0.2">
      <c r="G1131" s="507"/>
      <c r="I1131" s="507"/>
      <c r="J1131" s="137"/>
      <c r="K1131" s="507"/>
      <c r="L1131" s="507"/>
      <c r="M1131" s="508"/>
      <c r="N1131" s="507"/>
      <c r="O1131" s="508"/>
    </row>
    <row r="1132" spans="7:15" x14ac:dyDescent="0.2">
      <c r="G1132" s="507"/>
      <c r="I1132" s="507"/>
      <c r="J1132" s="137"/>
      <c r="K1132" s="507"/>
      <c r="L1132" s="507"/>
      <c r="M1132" s="508"/>
      <c r="N1132" s="507"/>
      <c r="O1132" s="508"/>
    </row>
    <row r="1133" spans="7:15" x14ac:dyDescent="0.2">
      <c r="G1133" s="507"/>
      <c r="I1133" s="507"/>
      <c r="J1133" s="137"/>
      <c r="K1133" s="507"/>
      <c r="L1133" s="507"/>
      <c r="M1133" s="508"/>
      <c r="N1133" s="507"/>
      <c r="O1133" s="508"/>
    </row>
    <row r="1134" spans="7:15" x14ac:dyDescent="0.2">
      <c r="G1134" s="507"/>
      <c r="I1134" s="507"/>
      <c r="J1134" s="137"/>
      <c r="K1134" s="507"/>
      <c r="L1134" s="507"/>
      <c r="M1134" s="508"/>
      <c r="N1134" s="507"/>
      <c r="O1134" s="508"/>
    </row>
    <row r="1135" spans="7:15" x14ac:dyDescent="0.2">
      <c r="G1135" s="507"/>
      <c r="I1135" s="507"/>
      <c r="J1135" s="137"/>
      <c r="K1135" s="507"/>
      <c r="L1135" s="507"/>
      <c r="M1135" s="508"/>
      <c r="N1135" s="507"/>
      <c r="O1135" s="508"/>
    </row>
    <row r="1136" spans="7:15" x14ac:dyDescent="0.2">
      <c r="G1136" s="507"/>
      <c r="I1136" s="507"/>
      <c r="J1136" s="137"/>
      <c r="K1136" s="507"/>
      <c r="L1136" s="507"/>
      <c r="M1136" s="508"/>
      <c r="N1136" s="507"/>
      <c r="O1136" s="508"/>
    </row>
    <row r="1137" spans="7:15" x14ac:dyDescent="0.2">
      <c r="G1137" s="507"/>
      <c r="I1137" s="507"/>
      <c r="J1137" s="137"/>
      <c r="K1137" s="507"/>
      <c r="L1137" s="507"/>
      <c r="M1137" s="508"/>
      <c r="N1137" s="507"/>
      <c r="O1137" s="508"/>
    </row>
    <row r="1138" spans="7:15" x14ac:dyDescent="0.2">
      <c r="G1138" s="507"/>
      <c r="I1138" s="507"/>
      <c r="J1138" s="137"/>
      <c r="K1138" s="507"/>
      <c r="L1138" s="507"/>
      <c r="M1138" s="508"/>
      <c r="N1138" s="507"/>
      <c r="O1138" s="508"/>
    </row>
    <row r="1139" spans="7:15" x14ac:dyDescent="0.2">
      <c r="G1139" s="507"/>
      <c r="I1139" s="507"/>
      <c r="J1139" s="137"/>
      <c r="K1139" s="507"/>
      <c r="L1139" s="507"/>
      <c r="M1139" s="508"/>
      <c r="N1139" s="507"/>
      <c r="O1139" s="508"/>
    </row>
    <row r="1140" spans="7:15" x14ac:dyDescent="0.2">
      <c r="G1140" s="507"/>
      <c r="I1140" s="507"/>
      <c r="J1140" s="137"/>
      <c r="K1140" s="507"/>
      <c r="L1140" s="507"/>
      <c r="M1140" s="508"/>
      <c r="N1140" s="507"/>
      <c r="O1140" s="508"/>
    </row>
    <row r="1141" spans="7:15" x14ac:dyDescent="0.2">
      <c r="G1141" s="507"/>
      <c r="I1141" s="507"/>
      <c r="J1141" s="137"/>
      <c r="K1141" s="507"/>
      <c r="L1141" s="507"/>
      <c r="M1141" s="508"/>
      <c r="N1141" s="507"/>
      <c r="O1141" s="508"/>
    </row>
    <row r="1142" spans="7:15" x14ac:dyDescent="0.2">
      <c r="G1142" s="507"/>
      <c r="I1142" s="507"/>
      <c r="J1142" s="137"/>
      <c r="K1142" s="507"/>
      <c r="L1142" s="507"/>
      <c r="M1142" s="508"/>
      <c r="N1142" s="507"/>
      <c r="O1142" s="508"/>
    </row>
    <row r="1143" spans="7:15" x14ac:dyDescent="0.2">
      <c r="G1143" s="507"/>
      <c r="I1143" s="507"/>
      <c r="J1143" s="137"/>
      <c r="K1143" s="507"/>
      <c r="L1143" s="507"/>
      <c r="M1143" s="508"/>
      <c r="N1143" s="507"/>
      <c r="O1143" s="508"/>
    </row>
    <row r="1144" spans="7:15" x14ac:dyDescent="0.2">
      <c r="G1144" s="507"/>
      <c r="I1144" s="507"/>
      <c r="J1144" s="137"/>
      <c r="K1144" s="507"/>
      <c r="L1144" s="507"/>
      <c r="M1144" s="508"/>
      <c r="N1144" s="507"/>
      <c r="O1144" s="508"/>
    </row>
    <row r="1145" spans="7:15" x14ac:dyDescent="0.2">
      <c r="G1145" s="507"/>
      <c r="I1145" s="507"/>
      <c r="J1145" s="137"/>
      <c r="K1145" s="507"/>
      <c r="L1145" s="507"/>
      <c r="M1145" s="508"/>
      <c r="N1145" s="507"/>
      <c r="O1145" s="508"/>
    </row>
    <row r="1146" spans="7:15" x14ac:dyDescent="0.2">
      <c r="G1146" s="507"/>
      <c r="I1146" s="507"/>
      <c r="J1146" s="137"/>
      <c r="K1146" s="507"/>
      <c r="L1146" s="507"/>
      <c r="M1146" s="508"/>
      <c r="N1146" s="507"/>
      <c r="O1146" s="508"/>
    </row>
    <row r="1147" spans="7:15" x14ac:dyDescent="0.2">
      <c r="G1147" s="507"/>
      <c r="I1147" s="507"/>
      <c r="J1147" s="137"/>
      <c r="K1147" s="507"/>
      <c r="L1147" s="507"/>
      <c r="M1147" s="508"/>
      <c r="N1147" s="507"/>
      <c r="O1147" s="508"/>
    </row>
    <row r="1148" spans="7:15" x14ac:dyDescent="0.2">
      <c r="G1148" s="507"/>
      <c r="I1148" s="507"/>
      <c r="J1148" s="137"/>
      <c r="K1148" s="507"/>
      <c r="L1148" s="507"/>
      <c r="M1148" s="508"/>
      <c r="N1148" s="507"/>
      <c r="O1148" s="508"/>
    </row>
    <row r="1149" spans="7:15" x14ac:dyDescent="0.2">
      <c r="G1149" s="507"/>
      <c r="I1149" s="507"/>
      <c r="J1149" s="137"/>
      <c r="K1149" s="507"/>
      <c r="L1149" s="507"/>
      <c r="M1149" s="508"/>
      <c r="N1149" s="507"/>
      <c r="O1149" s="508"/>
    </row>
    <row r="1150" spans="7:15" x14ac:dyDescent="0.2">
      <c r="G1150" s="507"/>
      <c r="I1150" s="507"/>
      <c r="J1150" s="137"/>
      <c r="K1150" s="507"/>
      <c r="L1150" s="507"/>
      <c r="M1150" s="508"/>
      <c r="N1150" s="507"/>
      <c r="O1150" s="508"/>
    </row>
    <row r="1151" spans="7:15" x14ac:dyDescent="0.2">
      <c r="G1151" s="507"/>
      <c r="I1151" s="507"/>
      <c r="J1151" s="137"/>
      <c r="K1151" s="507"/>
      <c r="L1151" s="507"/>
      <c r="M1151" s="508"/>
      <c r="N1151" s="507"/>
      <c r="O1151" s="508"/>
    </row>
    <row r="1152" spans="7:15" x14ac:dyDescent="0.2">
      <c r="G1152" s="507"/>
      <c r="I1152" s="507"/>
      <c r="J1152" s="137"/>
      <c r="K1152" s="507"/>
      <c r="L1152" s="507"/>
      <c r="M1152" s="508"/>
      <c r="N1152" s="507"/>
      <c r="O1152" s="508"/>
    </row>
    <row r="1153" spans="7:15" x14ac:dyDescent="0.2">
      <c r="G1153" s="507"/>
      <c r="I1153" s="507"/>
      <c r="J1153" s="137"/>
      <c r="K1153" s="507"/>
      <c r="L1153" s="507"/>
      <c r="M1153" s="508"/>
      <c r="N1153" s="507"/>
      <c r="O1153" s="508"/>
    </row>
    <row r="1154" spans="7:15" x14ac:dyDescent="0.2">
      <c r="G1154" s="507"/>
      <c r="I1154" s="507"/>
      <c r="J1154" s="137"/>
      <c r="K1154" s="507"/>
      <c r="L1154" s="507"/>
      <c r="M1154" s="508"/>
      <c r="N1154" s="507"/>
      <c r="O1154" s="508"/>
    </row>
    <row r="1155" spans="7:15" x14ac:dyDescent="0.2">
      <c r="G1155" s="507"/>
      <c r="I1155" s="507"/>
      <c r="J1155" s="137"/>
      <c r="K1155" s="507"/>
      <c r="L1155" s="507"/>
      <c r="M1155" s="508"/>
      <c r="N1155" s="507"/>
      <c r="O1155" s="508"/>
    </row>
    <row r="1156" spans="7:15" x14ac:dyDescent="0.2">
      <c r="G1156" s="507"/>
      <c r="I1156" s="507"/>
      <c r="J1156" s="137"/>
      <c r="K1156" s="507"/>
      <c r="L1156" s="507"/>
      <c r="M1156" s="508"/>
      <c r="N1156" s="507"/>
      <c r="O1156" s="508"/>
    </row>
    <row r="1157" spans="7:15" x14ac:dyDescent="0.2">
      <c r="G1157" s="507"/>
      <c r="I1157" s="507"/>
      <c r="J1157" s="137"/>
      <c r="K1157" s="507"/>
      <c r="L1157" s="507"/>
      <c r="M1157" s="508"/>
      <c r="N1157" s="507"/>
      <c r="O1157" s="508"/>
    </row>
    <row r="1158" spans="7:15" x14ac:dyDescent="0.2">
      <c r="G1158" s="507"/>
      <c r="I1158" s="507"/>
      <c r="J1158" s="137"/>
      <c r="K1158" s="507"/>
      <c r="L1158" s="507"/>
      <c r="M1158" s="508"/>
      <c r="N1158" s="507"/>
      <c r="O1158" s="508"/>
    </row>
    <row r="1159" spans="7:15" x14ac:dyDescent="0.2">
      <c r="G1159" s="507"/>
      <c r="I1159" s="507"/>
      <c r="J1159" s="137"/>
      <c r="K1159" s="507"/>
      <c r="L1159" s="507"/>
      <c r="M1159" s="508"/>
      <c r="N1159" s="507"/>
      <c r="O1159" s="508"/>
    </row>
    <row r="1160" spans="7:15" x14ac:dyDescent="0.2">
      <c r="G1160" s="507"/>
      <c r="I1160" s="507"/>
      <c r="J1160" s="137"/>
      <c r="K1160" s="507"/>
      <c r="L1160" s="507"/>
      <c r="M1160" s="508"/>
      <c r="N1160" s="507"/>
      <c r="O1160" s="508"/>
    </row>
    <row r="1161" spans="7:15" x14ac:dyDescent="0.2">
      <c r="G1161" s="507"/>
      <c r="I1161" s="507"/>
      <c r="J1161" s="137"/>
      <c r="K1161" s="507"/>
      <c r="L1161" s="507"/>
      <c r="M1161" s="508"/>
      <c r="N1161" s="507"/>
      <c r="O1161" s="508"/>
    </row>
    <row r="1162" spans="7:15" x14ac:dyDescent="0.2">
      <c r="G1162" s="507"/>
      <c r="I1162" s="507"/>
      <c r="J1162" s="137"/>
      <c r="K1162" s="507"/>
      <c r="L1162" s="507"/>
      <c r="M1162" s="508"/>
      <c r="N1162" s="507"/>
      <c r="O1162" s="508"/>
    </row>
    <row r="1163" spans="7:15" x14ac:dyDescent="0.2">
      <c r="G1163" s="507"/>
      <c r="I1163" s="507"/>
      <c r="J1163" s="137"/>
      <c r="K1163" s="507"/>
      <c r="L1163" s="507"/>
      <c r="M1163" s="508"/>
      <c r="N1163" s="507"/>
      <c r="O1163" s="508"/>
    </row>
    <row r="1164" spans="7:15" x14ac:dyDescent="0.2">
      <c r="G1164" s="507"/>
      <c r="I1164" s="507"/>
      <c r="J1164" s="137"/>
      <c r="K1164" s="507"/>
      <c r="L1164" s="507"/>
      <c r="M1164" s="508"/>
      <c r="N1164" s="507"/>
      <c r="O1164" s="508"/>
    </row>
    <row r="1165" spans="7:15" x14ac:dyDescent="0.2">
      <c r="G1165" s="507"/>
      <c r="I1165" s="507"/>
      <c r="J1165" s="137"/>
      <c r="K1165" s="507"/>
      <c r="L1165" s="507"/>
      <c r="M1165" s="508"/>
      <c r="N1165" s="507"/>
      <c r="O1165" s="508"/>
    </row>
    <row r="1166" spans="7:15" x14ac:dyDescent="0.2">
      <c r="G1166" s="507"/>
      <c r="I1166" s="507"/>
      <c r="J1166" s="137"/>
      <c r="K1166" s="507"/>
      <c r="L1166" s="507"/>
      <c r="M1166" s="508"/>
      <c r="N1166" s="507"/>
      <c r="O1166" s="508"/>
    </row>
    <row r="1167" spans="7:15" x14ac:dyDescent="0.2">
      <c r="G1167" s="507"/>
      <c r="I1167" s="507"/>
      <c r="J1167" s="137"/>
      <c r="K1167" s="507"/>
      <c r="L1167" s="507"/>
      <c r="M1167" s="508"/>
      <c r="N1167" s="507"/>
      <c r="O1167" s="508"/>
    </row>
    <row r="1168" spans="7:15" x14ac:dyDescent="0.2">
      <c r="G1168" s="507"/>
      <c r="I1168" s="507"/>
      <c r="J1168" s="137"/>
      <c r="K1168" s="507"/>
      <c r="L1168" s="507"/>
      <c r="M1168" s="508"/>
      <c r="N1168" s="507"/>
      <c r="O1168" s="508"/>
    </row>
    <row r="1169" spans="7:15" x14ac:dyDescent="0.2">
      <c r="G1169" s="507"/>
      <c r="I1169" s="507"/>
      <c r="J1169" s="137"/>
      <c r="K1169" s="507"/>
      <c r="L1169" s="507"/>
      <c r="M1169" s="508"/>
      <c r="N1169" s="507"/>
      <c r="O1169" s="508"/>
    </row>
    <row r="1170" spans="7:15" x14ac:dyDescent="0.2">
      <c r="G1170" s="507"/>
      <c r="I1170" s="507"/>
      <c r="J1170" s="137"/>
      <c r="K1170" s="507"/>
      <c r="L1170" s="507"/>
      <c r="M1170" s="508"/>
      <c r="N1170" s="507"/>
      <c r="O1170" s="508"/>
    </row>
    <row r="1171" spans="7:15" x14ac:dyDescent="0.2">
      <c r="G1171" s="507"/>
      <c r="I1171" s="507"/>
      <c r="J1171" s="137"/>
      <c r="K1171" s="507"/>
      <c r="L1171" s="507"/>
      <c r="M1171" s="508"/>
      <c r="N1171" s="507"/>
      <c r="O1171" s="508"/>
    </row>
    <row r="1172" spans="7:15" x14ac:dyDescent="0.2">
      <c r="G1172" s="507"/>
      <c r="I1172" s="507"/>
      <c r="J1172" s="137"/>
      <c r="K1172" s="507"/>
      <c r="L1172" s="507"/>
      <c r="M1172" s="508"/>
      <c r="N1172" s="507"/>
      <c r="O1172" s="508"/>
    </row>
    <row r="1173" spans="7:15" x14ac:dyDescent="0.2">
      <c r="G1173" s="507"/>
      <c r="I1173" s="507"/>
      <c r="J1173" s="137"/>
      <c r="K1173" s="507"/>
      <c r="L1173" s="507"/>
      <c r="M1173" s="508"/>
      <c r="N1173" s="507"/>
      <c r="O1173" s="508"/>
    </row>
    <row r="1174" spans="7:15" x14ac:dyDescent="0.2">
      <c r="G1174" s="507"/>
      <c r="I1174" s="507"/>
      <c r="J1174" s="137"/>
      <c r="K1174" s="507"/>
      <c r="L1174" s="507"/>
      <c r="M1174" s="508"/>
      <c r="N1174" s="507"/>
      <c r="O1174" s="508"/>
    </row>
    <row r="1175" spans="7:15" x14ac:dyDescent="0.2">
      <c r="G1175" s="507"/>
      <c r="I1175" s="507"/>
      <c r="J1175" s="137"/>
      <c r="K1175" s="507"/>
      <c r="L1175" s="507"/>
      <c r="M1175" s="508"/>
      <c r="N1175" s="507"/>
      <c r="O1175" s="508"/>
    </row>
    <row r="1176" spans="7:15" x14ac:dyDescent="0.2">
      <c r="G1176" s="507"/>
      <c r="I1176" s="507"/>
      <c r="J1176" s="137"/>
      <c r="K1176" s="507"/>
      <c r="L1176" s="507"/>
      <c r="M1176" s="508"/>
      <c r="N1176" s="507"/>
      <c r="O1176" s="508"/>
    </row>
    <row r="1177" spans="7:15" x14ac:dyDescent="0.2">
      <c r="G1177" s="507"/>
      <c r="I1177" s="507"/>
      <c r="J1177" s="137"/>
      <c r="K1177" s="507"/>
      <c r="L1177" s="507"/>
      <c r="M1177" s="508"/>
      <c r="N1177" s="507"/>
      <c r="O1177" s="508"/>
    </row>
    <row r="1178" spans="7:15" x14ac:dyDescent="0.2">
      <c r="G1178" s="507"/>
      <c r="I1178" s="507"/>
      <c r="J1178" s="137"/>
      <c r="K1178" s="507"/>
      <c r="L1178" s="507"/>
      <c r="M1178" s="508"/>
      <c r="N1178" s="507"/>
      <c r="O1178" s="508"/>
    </row>
    <row r="1179" spans="7:15" x14ac:dyDescent="0.2">
      <c r="G1179" s="507"/>
      <c r="I1179" s="507"/>
      <c r="J1179" s="137"/>
      <c r="K1179" s="507"/>
      <c r="L1179" s="507"/>
      <c r="M1179" s="508"/>
      <c r="N1179" s="507"/>
      <c r="O1179" s="508"/>
    </row>
    <row r="1180" spans="7:15" x14ac:dyDescent="0.2">
      <c r="G1180" s="507"/>
      <c r="I1180" s="507"/>
      <c r="J1180" s="137"/>
      <c r="K1180" s="507"/>
      <c r="L1180" s="507"/>
      <c r="M1180" s="508"/>
      <c r="N1180" s="507"/>
      <c r="O1180" s="508"/>
    </row>
    <row r="1181" spans="7:15" x14ac:dyDescent="0.2">
      <c r="G1181" s="507"/>
      <c r="I1181" s="507"/>
      <c r="J1181" s="137"/>
      <c r="K1181" s="507"/>
      <c r="L1181" s="507"/>
      <c r="M1181" s="508"/>
      <c r="N1181" s="507"/>
      <c r="O1181" s="508"/>
    </row>
    <row r="1182" spans="7:15" x14ac:dyDescent="0.2">
      <c r="G1182" s="507"/>
      <c r="I1182" s="507"/>
      <c r="J1182" s="137"/>
      <c r="K1182" s="507"/>
      <c r="L1182" s="507"/>
      <c r="M1182" s="508"/>
      <c r="N1182" s="507"/>
      <c r="O1182" s="508"/>
    </row>
    <row r="1183" spans="7:15" x14ac:dyDescent="0.2">
      <c r="G1183" s="507"/>
      <c r="I1183" s="507"/>
      <c r="J1183" s="137"/>
      <c r="K1183" s="507"/>
      <c r="L1183" s="507"/>
      <c r="M1183" s="508"/>
      <c r="N1183" s="507"/>
      <c r="O1183" s="508"/>
    </row>
    <row r="1184" spans="7:15" x14ac:dyDescent="0.2">
      <c r="G1184" s="507"/>
      <c r="I1184" s="507"/>
      <c r="J1184" s="137"/>
      <c r="K1184" s="507"/>
      <c r="L1184" s="507"/>
      <c r="M1184" s="508"/>
      <c r="N1184" s="507"/>
      <c r="O1184" s="508"/>
    </row>
    <row r="1185" spans="7:15" x14ac:dyDescent="0.2">
      <c r="G1185" s="507"/>
      <c r="I1185" s="507"/>
      <c r="J1185" s="137"/>
      <c r="K1185" s="507"/>
      <c r="L1185" s="507"/>
      <c r="M1185" s="508"/>
      <c r="N1185" s="507"/>
      <c r="O1185" s="508"/>
    </row>
    <row r="1186" spans="7:15" x14ac:dyDescent="0.2">
      <c r="G1186" s="507"/>
      <c r="I1186" s="507"/>
      <c r="J1186" s="137"/>
      <c r="K1186" s="507"/>
      <c r="L1186" s="507"/>
      <c r="M1186" s="508"/>
      <c r="N1186" s="507"/>
      <c r="O1186" s="508"/>
    </row>
    <row r="1187" spans="7:15" x14ac:dyDescent="0.2">
      <c r="G1187" s="507"/>
      <c r="I1187" s="507"/>
      <c r="J1187" s="137"/>
      <c r="K1187" s="507"/>
      <c r="L1187" s="507"/>
      <c r="M1187" s="508"/>
      <c r="N1187" s="507"/>
      <c r="O1187" s="508"/>
    </row>
    <row r="1188" spans="7:15" x14ac:dyDescent="0.2">
      <c r="G1188" s="507"/>
      <c r="I1188" s="507"/>
      <c r="J1188" s="137"/>
      <c r="K1188" s="507"/>
      <c r="L1188" s="507"/>
      <c r="M1188" s="508"/>
      <c r="N1188" s="507"/>
      <c r="O1188" s="508"/>
    </row>
    <row r="1189" spans="7:15" x14ac:dyDescent="0.2">
      <c r="G1189" s="507"/>
      <c r="I1189" s="507"/>
      <c r="J1189" s="137"/>
      <c r="K1189" s="507"/>
      <c r="L1189" s="507"/>
      <c r="M1189" s="508"/>
      <c r="N1189" s="507"/>
      <c r="O1189" s="508"/>
    </row>
    <row r="1190" spans="7:15" x14ac:dyDescent="0.2">
      <c r="G1190" s="507"/>
      <c r="I1190" s="507"/>
      <c r="J1190" s="137"/>
      <c r="K1190" s="507"/>
      <c r="L1190" s="507"/>
      <c r="M1190" s="508"/>
      <c r="N1190" s="507"/>
      <c r="O1190" s="508"/>
    </row>
    <row r="1191" spans="7:15" x14ac:dyDescent="0.2">
      <c r="G1191" s="507"/>
      <c r="I1191" s="507"/>
      <c r="J1191" s="137"/>
      <c r="K1191" s="507"/>
      <c r="L1191" s="507"/>
      <c r="M1191" s="508"/>
      <c r="N1191" s="507"/>
      <c r="O1191" s="508"/>
    </row>
    <row r="1192" spans="7:15" x14ac:dyDescent="0.2">
      <c r="G1192" s="507"/>
      <c r="I1192" s="507"/>
      <c r="J1192" s="137"/>
      <c r="K1192" s="507"/>
      <c r="L1192" s="507"/>
      <c r="M1192" s="508"/>
      <c r="N1192" s="507"/>
      <c r="O1192" s="508"/>
    </row>
    <row r="1193" spans="7:15" x14ac:dyDescent="0.2">
      <c r="G1193" s="507"/>
      <c r="I1193" s="507"/>
      <c r="J1193" s="137"/>
      <c r="K1193" s="507"/>
      <c r="L1193" s="507"/>
      <c r="M1193" s="508"/>
      <c r="N1193" s="507"/>
      <c r="O1193" s="508"/>
    </row>
    <row r="1194" spans="7:15" x14ac:dyDescent="0.2">
      <c r="G1194" s="507"/>
      <c r="I1194" s="507"/>
      <c r="J1194" s="137"/>
      <c r="K1194" s="507"/>
      <c r="L1194" s="507"/>
      <c r="M1194" s="508"/>
      <c r="N1194" s="507"/>
      <c r="O1194" s="508"/>
    </row>
    <row r="1195" spans="7:15" x14ac:dyDescent="0.2">
      <c r="G1195" s="507"/>
      <c r="I1195" s="507"/>
      <c r="J1195" s="137"/>
      <c r="K1195" s="507"/>
      <c r="L1195" s="507"/>
      <c r="M1195" s="508"/>
      <c r="N1195" s="507"/>
      <c r="O1195" s="508"/>
    </row>
    <row r="1196" spans="7:15" x14ac:dyDescent="0.2">
      <c r="G1196" s="507"/>
      <c r="I1196" s="507"/>
      <c r="J1196" s="137"/>
      <c r="K1196" s="507"/>
      <c r="L1196" s="507"/>
      <c r="M1196" s="508"/>
      <c r="N1196" s="507"/>
      <c r="O1196" s="508"/>
    </row>
    <row r="1197" spans="7:15" x14ac:dyDescent="0.2">
      <c r="G1197" s="507"/>
      <c r="I1197" s="507"/>
      <c r="J1197" s="137"/>
      <c r="K1197" s="507"/>
      <c r="L1197" s="507"/>
      <c r="M1197" s="508"/>
      <c r="N1197" s="507"/>
      <c r="O1197" s="508"/>
    </row>
    <row r="1198" spans="7:15" x14ac:dyDescent="0.2">
      <c r="G1198" s="507"/>
      <c r="I1198" s="507"/>
      <c r="J1198" s="137"/>
      <c r="K1198" s="507"/>
      <c r="L1198" s="507"/>
      <c r="M1198" s="508"/>
      <c r="N1198" s="507"/>
      <c r="O1198" s="508"/>
    </row>
    <row r="1199" spans="7:15" x14ac:dyDescent="0.2">
      <c r="G1199" s="507"/>
      <c r="I1199" s="507"/>
      <c r="J1199" s="137"/>
      <c r="K1199" s="507"/>
      <c r="L1199" s="507"/>
      <c r="M1199" s="508"/>
      <c r="N1199" s="507"/>
      <c r="O1199" s="508"/>
    </row>
    <row r="1200" spans="7:15" x14ac:dyDescent="0.2">
      <c r="G1200" s="507"/>
      <c r="I1200" s="507"/>
      <c r="J1200" s="137"/>
      <c r="K1200" s="507"/>
      <c r="L1200" s="507"/>
      <c r="M1200" s="508"/>
      <c r="N1200" s="507"/>
      <c r="O1200" s="508"/>
    </row>
    <row r="1201" spans="7:15" x14ac:dyDescent="0.2">
      <c r="G1201" s="507"/>
      <c r="I1201" s="507"/>
      <c r="J1201" s="137"/>
      <c r="K1201" s="507"/>
      <c r="L1201" s="507"/>
      <c r="M1201" s="508"/>
      <c r="N1201" s="507"/>
      <c r="O1201" s="508"/>
    </row>
    <row r="1202" spans="7:15" x14ac:dyDescent="0.2">
      <c r="G1202" s="507"/>
      <c r="I1202" s="507"/>
      <c r="J1202" s="137"/>
      <c r="K1202" s="507"/>
      <c r="L1202" s="507"/>
      <c r="M1202" s="508"/>
      <c r="N1202" s="507"/>
      <c r="O1202" s="508"/>
    </row>
    <row r="1203" spans="7:15" x14ac:dyDescent="0.2">
      <c r="G1203" s="507"/>
      <c r="I1203" s="507"/>
      <c r="J1203" s="137"/>
      <c r="K1203" s="507"/>
      <c r="L1203" s="507"/>
      <c r="M1203" s="508"/>
      <c r="N1203" s="507"/>
      <c r="O1203" s="508"/>
    </row>
    <row r="1204" spans="7:15" x14ac:dyDescent="0.2">
      <c r="G1204" s="507"/>
      <c r="I1204" s="507"/>
      <c r="J1204" s="137"/>
      <c r="K1204" s="507"/>
      <c r="L1204" s="507"/>
      <c r="M1204" s="508"/>
      <c r="N1204" s="507"/>
      <c r="O1204" s="508"/>
    </row>
    <row r="1205" spans="7:15" x14ac:dyDescent="0.2">
      <c r="G1205" s="507"/>
      <c r="I1205" s="507"/>
      <c r="J1205" s="137"/>
      <c r="K1205" s="507"/>
      <c r="L1205" s="507"/>
      <c r="M1205" s="508"/>
      <c r="N1205" s="507"/>
      <c r="O1205" s="508"/>
    </row>
    <row r="1206" spans="7:15" x14ac:dyDescent="0.2">
      <c r="G1206" s="507"/>
      <c r="I1206" s="507"/>
      <c r="J1206" s="137"/>
      <c r="K1206" s="507"/>
      <c r="L1206" s="507"/>
      <c r="M1206" s="508"/>
      <c r="N1206" s="507"/>
      <c r="O1206" s="508"/>
    </row>
    <row r="1207" spans="7:15" x14ac:dyDescent="0.2">
      <c r="G1207" s="507"/>
      <c r="I1207" s="507"/>
      <c r="J1207" s="137"/>
      <c r="K1207" s="507"/>
      <c r="L1207" s="507"/>
      <c r="M1207" s="508"/>
      <c r="N1207" s="507"/>
      <c r="O1207" s="508"/>
    </row>
    <row r="1208" spans="7:15" x14ac:dyDescent="0.2">
      <c r="G1208" s="507"/>
      <c r="I1208" s="507"/>
      <c r="J1208" s="137"/>
      <c r="K1208" s="507"/>
      <c r="L1208" s="507"/>
      <c r="M1208" s="508"/>
      <c r="N1208" s="507"/>
      <c r="O1208" s="508"/>
    </row>
    <row r="1209" spans="7:15" x14ac:dyDescent="0.2">
      <c r="G1209" s="507"/>
      <c r="I1209" s="507"/>
      <c r="J1209" s="137"/>
      <c r="K1209" s="507"/>
      <c r="L1209" s="507"/>
      <c r="M1209" s="508"/>
      <c r="N1209" s="507"/>
      <c r="O1209" s="508"/>
    </row>
    <row r="1210" spans="7:15" x14ac:dyDescent="0.2">
      <c r="G1210" s="507"/>
      <c r="I1210" s="507"/>
      <c r="J1210" s="137"/>
      <c r="K1210" s="507"/>
      <c r="L1210" s="507"/>
      <c r="M1210" s="508"/>
      <c r="N1210" s="507"/>
      <c r="O1210" s="508"/>
    </row>
    <row r="1211" spans="7:15" x14ac:dyDescent="0.2">
      <c r="G1211" s="507"/>
      <c r="I1211" s="507"/>
      <c r="J1211" s="137"/>
      <c r="K1211" s="507"/>
      <c r="L1211" s="507"/>
      <c r="M1211" s="508"/>
      <c r="N1211" s="507"/>
      <c r="O1211" s="508"/>
    </row>
    <row r="1212" spans="7:15" x14ac:dyDescent="0.2">
      <c r="G1212" s="507"/>
      <c r="I1212" s="507"/>
      <c r="J1212" s="137"/>
      <c r="K1212" s="507"/>
      <c r="L1212" s="507"/>
      <c r="M1212" s="508"/>
      <c r="N1212" s="507"/>
      <c r="O1212" s="508"/>
    </row>
    <row r="1213" spans="7:15" x14ac:dyDescent="0.2">
      <c r="G1213" s="507"/>
      <c r="I1213" s="507"/>
      <c r="J1213" s="137"/>
      <c r="K1213" s="507"/>
      <c r="L1213" s="507"/>
      <c r="M1213" s="508"/>
      <c r="N1213" s="507"/>
      <c r="O1213" s="508"/>
    </row>
    <row r="1214" spans="7:15" x14ac:dyDescent="0.2">
      <c r="G1214" s="507"/>
      <c r="I1214" s="507"/>
      <c r="J1214" s="137"/>
      <c r="K1214" s="507"/>
      <c r="L1214" s="507"/>
      <c r="M1214" s="508"/>
      <c r="N1214" s="507"/>
      <c r="O1214" s="508"/>
    </row>
    <row r="1215" spans="7:15" x14ac:dyDescent="0.2">
      <c r="G1215" s="507"/>
      <c r="I1215" s="507"/>
      <c r="J1215" s="137"/>
      <c r="K1215" s="507"/>
      <c r="L1215" s="507"/>
      <c r="M1215" s="508"/>
      <c r="N1215" s="507"/>
      <c r="O1215" s="508"/>
    </row>
    <row r="1216" spans="7:15" x14ac:dyDescent="0.2">
      <c r="G1216" s="507"/>
      <c r="I1216" s="507"/>
      <c r="J1216" s="137"/>
      <c r="K1216" s="507"/>
      <c r="L1216" s="507"/>
      <c r="M1216" s="508"/>
      <c r="N1216" s="507"/>
      <c r="O1216" s="508"/>
    </row>
    <row r="1217" spans="7:15" x14ac:dyDescent="0.2">
      <c r="G1217" s="507"/>
      <c r="I1217" s="507"/>
      <c r="J1217" s="137"/>
      <c r="K1217" s="507"/>
      <c r="L1217" s="507"/>
      <c r="M1217" s="508"/>
      <c r="N1217" s="507"/>
      <c r="O1217" s="508"/>
    </row>
    <row r="1218" spans="7:15" x14ac:dyDescent="0.2">
      <c r="G1218" s="507"/>
      <c r="I1218" s="507"/>
      <c r="J1218" s="137"/>
      <c r="K1218" s="507"/>
      <c r="L1218" s="507"/>
      <c r="M1218" s="508"/>
      <c r="N1218" s="507"/>
      <c r="O1218" s="508"/>
    </row>
    <row r="1219" spans="7:15" x14ac:dyDescent="0.2">
      <c r="G1219" s="507"/>
      <c r="I1219" s="507"/>
      <c r="J1219" s="137"/>
      <c r="K1219" s="507"/>
      <c r="L1219" s="507"/>
      <c r="M1219" s="508"/>
      <c r="N1219" s="507"/>
      <c r="O1219" s="508"/>
    </row>
    <row r="1220" spans="7:15" x14ac:dyDescent="0.2">
      <c r="G1220" s="507"/>
      <c r="I1220" s="507"/>
      <c r="J1220" s="137"/>
      <c r="K1220" s="507"/>
      <c r="L1220" s="507"/>
      <c r="M1220" s="508"/>
      <c r="N1220" s="507"/>
      <c r="O1220" s="508"/>
    </row>
    <row r="1221" spans="7:15" x14ac:dyDescent="0.2">
      <c r="G1221" s="507"/>
      <c r="I1221" s="507"/>
      <c r="J1221" s="137"/>
      <c r="K1221" s="507"/>
      <c r="L1221" s="507"/>
      <c r="M1221" s="508"/>
      <c r="N1221" s="507"/>
      <c r="O1221" s="508"/>
    </row>
    <row r="1222" spans="7:15" x14ac:dyDescent="0.2">
      <c r="G1222" s="507"/>
      <c r="I1222" s="507"/>
      <c r="J1222" s="137"/>
      <c r="K1222" s="507"/>
      <c r="L1222" s="507"/>
      <c r="M1222" s="508"/>
      <c r="N1222" s="507"/>
      <c r="O1222" s="508"/>
    </row>
    <row r="1223" spans="7:15" x14ac:dyDescent="0.2">
      <c r="G1223" s="507"/>
      <c r="I1223" s="507"/>
      <c r="J1223" s="137"/>
      <c r="K1223" s="507"/>
      <c r="L1223" s="507"/>
      <c r="M1223" s="508"/>
      <c r="N1223" s="507"/>
      <c r="O1223" s="508"/>
    </row>
    <row r="1224" spans="7:15" x14ac:dyDescent="0.2">
      <c r="G1224" s="507"/>
      <c r="I1224" s="507"/>
      <c r="J1224" s="137"/>
      <c r="K1224" s="507"/>
      <c r="L1224" s="507"/>
      <c r="M1224" s="508"/>
      <c r="N1224" s="507"/>
      <c r="O1224" s="508"/>
    </row>
    <row r="1225" spans="7:15" x14ac:dyDescent="0.2">
      <c r="G1225" s="507"/>
      <c r="I1225" s="507"/>
      <c r="J1225" s="137"/>
      <c r="K1225" s="507"/>
      <c r="L1225" s="507"/>
      <c r="M1225" s="508"/>
      <c r="N1225" s="507"/>
      <c r="O1225" s="508"/>
    </row>
    <row r="1226" spans="7:15" x14ac:dyDescent="0.2">
      <c r="G1226" s="507"/>
      <c r="I1226" s="507"/>
      <c r="J1226" s="137"/>
      <c r="K1226" s="507"/>
      <c r="L1226" s="507"/>
      <c r="M1226" s="508"/>
      <c r="N1226" s="507"/>
      <c r="O1226" s="508"/>
    </row>
    <row r="1227" spans="7:15" x14ac:dyDescent="0.2">
      <c r="G1227" s="507"/>
      <c r="I1227" s="507"/>
      <c r="J1227" s="137"/>
      <c r="K1227" s="507"/>
      <c r="L1227" s="507"/>
      <c r="M1227" s="508"/>
      <c r="N1227" s="507"/>
      <c r="O1227" s="508"/>
    </row>
    <row r="1228" spans="7:15" x14ac:dyDescent="0.2">
      <c r="G1228" s="507"/>
      <c r="I1228" s="507"/>
      <c r="J1228" s="137"/>
      <c r="K1228" s="507"/>
      <c r="L1228" s="507"/>
      <c r="M1228" s="508"/>
      <c r="N1228" s="507"/>
      <c r="O1228" s="508"/>
    </row>
    <row r="1229" spans="7:15" x14ac:dyDescent="0.2">
      <c r="G1229" s="507"/>
      <c r="I1229" s="507"/>
      <c r="J1229" s="137"/>
      <c r="K1229" s="507"/>
      <c r="L1229" s="507"/>
      <c r="M1229" s="508"/>
      <c r="N1229" s="507"/>
      <c r="O1229" s="508"/>
    </row>
    <row r="1230" spans="7:15" x14ac:dyDescent="0.2">
      <c r="G1230" s="507"/>
      <c r="I1230" s="507"/>
      <c r="J1230" s="137"/>
      <c r="K1230" s="507"/>
      <c r="L1230" s="507"/>
      <c r="M1230" s="508"/>
      <c r="N1230" s="507"/>
      <c r="O1230" s="508"/>
    </row>
    <row r="1231" spans="7:15" x14ac:dyDescent="0.2">
      <c r="G1231" s="507"/>
      <c r="I1231" s="507"/>
      <c r="J1231" s="137"/>
      <c r="K1231" s="507"/>
      <c r="L1231" s="507"/>
      <c r="M1231" s="508"/>
      <c r="N1231" s="507"/>
      <c r="O1231" s="508"/>
    </row>
    <row r="1232" spans="7:15" x14ac:dyDescent="0.2">
      <c r="G1232" s="507"/>
      <c r="I1232" s="507"/>
      <c r="J1232" s="137"/>
      <c r="K1232" s="507"/>
      <c r="L1232" s="507"/>
      <c r="M1232" s="508"/>
      <c r="N1232" s="507"/>
      <c r="O1232" s="508"/>
    </row>
    <row r="1233" spans="7:15" x14ac:dyDescent="0.2">
      <c r="G1233" s="507"/>
      <c r="I1233" s="507"/>
      <c r="J1233" s="137"/>
      <c r="K1233" s="507"/>
      <c r="L1233" s="507"/>
      <c r="M1233" s="508"/>
      <c r="N1233" s="507"/>
      <c r="O1233" s="508"/>
    </row>
    <row r="1234" spans="7:15" x14ac:dyDescent="0.2">
      <c r="G1234" s="507"/>
      <c r="I1234" s="507"/>
      <c r="J1234" s="137"/>
      <c r="K1234" s="507"/>
      <c r="L1234" s="507"/>
      <c r="M1234" s="508"/>
      <c r="N1234" s="507"/>
      <c r="O1234" s="508"/>
    </row>
    <row r="1235" spans="7:15" x14ac:dyDescent="0.2">
      <c r="G1235" s="507"/>
      <c r="I1235" s="507"/>
      <c r="J1235" s="137"/>
      <c r="K1235" s="507"/>
      <c r="L1235" s="507"/>
      <c r="M1235" s="508"/>
      <c r="N1235" s="507"/>
      <c r="O1235" s="508"/>
    </row>
    <row r="1236" spans="7:15" x14ac:dyDescent="0.2">
      <c r="G1236" s="507"/>
      <c r="I1236" s="507"/>
      <c r="J1236" s="137"/>
      <c r="K1236" s="507"/>
      <c r="L1236" s="507"/>
      <c r="M1236" s="508"/>
      <c r="N1236" s="507"/>
      <c r="O1236" s="508"/>
    </row>
    <row r="1237" spans="7:15" x14ac:dyDescent="0.2">
      <c r="G1237" s="507"/>
      <c r="I1237" s="507"/>
      <c r="J1237" s="137"/>
      <c r="K1237" s="507"/>
      <c r="L1237" s="507"/>
      <c r="M1237" s="508"/>
      <c r="N1237" s="507"/>
      <c r="O1237" s="508"/>
    </row>
    <row r="1238" spans="7:15" x14ac:dyDescent="0.2">
      <c r="G1238" s="507"/>
      <c r="I1238" s="507"/>
      <c r="J1238" s="137"/>
      <c r="K1238" s="507"/>
      <c r="L1238" s="507"/>
      <c r="M1238" s="508"/>
      <c r="N1238" s="507"/>
      <c r="O1238" s="508"/>
    </row>
    <row r="1239" spans="7:15" x14ac:dyDescent="0.2">
      <c r="G1239" s="507"/>
      <c r="I1239" s="507"/>
      <c r="J1239" s="137"/>
      <c r="K1239" s="507"/>
      <c r="L1239" s="507"/>
      <c r="M1239" s="508"/>
      <c r="N1239" s="507"/>
      <c r="O1239" s="508"/>
    </row>
    <row r="1240" spans="7:15" x14ac:dyDescent="0.2">
      <c r="G1240" s="507"/>
      <c r="I1240" s="507"/>
      <c r="J1240" s="137"/>
      <c r="K1240" s="507"/>
      <c r="L1240" s="507"/>
      <c r="M1240" s="508"/>
      <c r="N1240" s="507"/>
      <c r="O1240" s="508"/>
    </row>
    <row r="1241" spans="7:15" x14ac:dyDescent="0.2">
      <c r="G1241" s="507"/>
      <c r="I1241" s="507"/>
      <c r="J1241" s="137"/>
      <c r="K1241" s="507"/>
      <c r="L1241" s="507"/>
      <c r="M1241" s="508"/>
      <c r="N1241" s="507"/>
      <c r="O1241" s="508"/>
    </row>
    <row r="1242" spans="7:15" x14ac:dyDescent="0.2">
      <c r="G1242" s="507"/>
      <c r="I1242" s="507"/>
      <c r="J1242" s="137"/>
      <c r="K1242" s="507"/>
      <c r="L1242" s="507"/>
      <c r="M1242" s="508"/>
      <c r="N1242" s="507"/>
      <c r="O1242" s="508"/>
    </row>
    <row r="1243" spans="7:15" x14ac:dyDescent="0.2">
      <c r="G1243" s="507"/>
      <c r="I1243" s="507"/>
      <c r="J1243" s="137"/>
      <c r="K1243" s="507"/>
      <c r="L1243" s="507"/>
      <c r="M1243" s="508"/>
      <c r="N1243" s="507"/>
      <c r="O1243" s="508"/>
    </row>
    <row r="1244" spans="7:15" x14ac:dyDescent="0.2">
      <c r="G1244" s="507"/>
      <c r="I1244" s="507"/>
      <c r="J1244" s="137"/>
      <c r="K1244" s="507"/>
      <c r="L1244" s="507"/>
      <c r="M1244" s="508"/>
      <c r="N1244" s="507"/>
      <c r="O1244" s="508"/>
    </row>
    <row r="1245" spans="7:15" x14ac:dyDescent="0.2">
      <c r="G1245" s="507"/>
      <c r="I1245" s="507"/>
      <c r="J1245" s="137"/>
      <c r="K1245" s="507"/>
      <c r="L1245" s="507"/>
      <c r="M1245" s="508"/>
      <c r="N1245" s="507"/>
      <c r="O1245" s="508"/>
    </row>
    <row r="1246" spans="7:15" x14ac:dyDescent="0.2">
      <c r="G1246" s="507"/>
      <c r="I1246" s="507"/>
      <c r="J1246" s="137"/>
      <c r="K1246" s="507"/>
      <c r="L1246" s="507"/>
      <c r="M1246" s="508"/>
      <c r="N1246" s="507"/>
      <c r="O1246" s="508"/>
    </row>
    <row r="1247" spans="7:15" x14ac:dyDescent="0.2">
      <c r="G1247" s="507"/>
      <c r="I1247" s="507"/>
      <c r="J1247" s="137"/>
      <c r="K1247" s="507"/>
      <c r="L1247" s="507"/>
      <c r="M1247" s="508"/>
      <c r="N1247" s="507"/>
      <c r="O1247" s="508"/>
    </row>
    <row r="1248" spans="7:15" x14ac:dyDescent="0.2">
      <c r="G1248" s="507"/>
      <c r="I1248" s="507"/>
      <c r="J1248" s="137"/>
      <c r="K1248" s="507"/>
      <c r="L1248" s="507"/>
      <c r="M1248" s="508"/>
      <c r="N1248" s="507"/>
      <c r="O1248" s="508"/>
    </row>
    <row r="1249" spans="7:15" x14ac:dyDescent="0.2">
      <c r="G1249" s="507"/>
      <c r="I1249" s="507"/>
      <c r="J1249" s="137"/>
      <c r="K1249" s="507"/>
      <c r="L1249" s="507"/>
      <c r="M1249" s="508"/>
      <c r="N1249" s="507"/>
      <c r="O1249" s="508"/>
    </row>
    <row r="1250" spans="7:15" x14ac:dyDescent="0.2">
      <c r="G1250" s="507"/>
      <c r="I1250" s="507"/>
      <c r="J1250" s="137"/>
      <c r="K1250" s="507"/>
      <c r="L1250" s="507"/>
      <c r="M1250" s="508"/>
      <c r="N1250" s="507"/>
      <c r="O1250" s="508"/>
    </row>
    <row r="1251" spans="7:15" x14ac:dyDescent="0.2">
      <c r="G1251" s="507"/>
      <c r="I1251" s="507"/>
      <c r="J1251" s="137"/>
      <c r="K1251" s="507"/>
      <c r="L1251" s="507"/>
      <c r="M1251" s="508"/>
      <c r="N1251" s="507"/>
      <c r="O1251" s="508"/>
    </row>
    <row r="1252" spans="7:15" x14ac:dyDescent="0.2">
      <c r="G1252" s="507"/>
      <c r="I1252" s="507"/>
      <c r="J1252" s="137"/>
      <c r="K1252" s="507"/>
      <c r="L1252" s="507"/>
      <c r="M1252" s="508"/>
      <c r="N1252" s="507"/>
      <c r="O1252" s="508"/>
    </row>
    <row r="1253" spans="7:15" x14ac:dyDescent="0.2">
      <c r="G1253" s="507"/>
      <c r="I1253" s="507"/>
      <c r="J1253" s="137"/>
      <c r="K1253" s="507"/>
      <c r="L1253" s="507"/>
      <c r="M1253" s="508"/>
      <c r="N1253" s="507"/>
      <c r="O1253" s="508"/>
    </row>
    <row r="1254" spans="7:15" x14ac:dyDescent="0.2">
      <c r="G1254" s="507"/>
      <c r="I1254" s="507"/>
      <c r="J1254" s="137"/>
      <c r="K1254" s="507"/>
      <c r="L1254" s="507"/>
      <c r="M1254" s="508"/>
      <c r="N1254" s="507"/>
      <c r="O1254" s="508"/>
    </row>
    <row r="1255" spans="7:15" x14ac:dyDescent="0.2">
      <c r="G1255" s="507"/>
      <c r="I1255" s="507"/>
      <c r="J1255" s="137"/>
      <c r="K1255" s="507"/>
      <c r="L1255" s="507"/>
      <c r="M1255" s="508"/>
      <c r="N1255" s="507"/>
      <c r="O1255" s="508"/>
    </row>
    <row r="1256" spans="7:15" x14ac:dyDescent="0.2">
      <c r="G1256" s="507"/>
      <c r="I1256" s="507"/>
      <c r="J1256" s="137"/>
      <c r="K1256" s="507"/>
      <c r="L1256" s="507"/>
      <c r="M1256" s="508"/>
      <c r="N1256" s="507"/>
      <c r="O1256" s="508"/>
    </row>
    <row r="1257" spans="7:15" x14ac:dyDescent="0.2">
      <c r="G1257" s="507"/>
      <c r="I1257" s="507"/>
      <c r="J1257" s="137"/>
      <c r="K1257" s="507"/>
      <c r="L1257" s="507"/>
      <c r="M1257" s="508"/>
      <c r="N1257" s="507"/>
      <c r="O1257" s="508"/>
    </row>
    <row r="1258" spans="7:15" x14ac:dyDescent="0.2">
      <c r="G1258" s="507"/>
      <c r="I1258" s="507"/>
      <c r="J1258" s="137"/>
      <c r="K1258" s="507"/>
      <c r="L1258" s="507"/>
      <c r="M1258" s="508"/>
      <c r="N1258" s="507"/>
      <c r="O1258" s="508"/>
    </row>
    <row r="1259" spans="7:15" x14ac:dyDescent="0.2">
      <c r="G1259" s="507"/>
      <c r="I1259" s="507"/>
      <c r="J1259" s="137"/>
      <c r="K1259" s="507"/>
      <c r="L1259" s="507"/>
      <c r="M1259" s="508"/>
      <c r="N1259" s="507"/>
      <c r="O1259" s="508"/>
    </row>
    <row r="1260" spans="7:15" x14ac:dyDescent="0.2">
      <c r="G1260" s="507"/>
      <c r="I1260" s="507"/>
      <c r="J1260" s="137"/>
      <c r="K1260" s="507"/>
      <c r="L1260" s="507"/>
      <c r="M1260" s="508"/>
      <c r="N1260" s="507"/>
      <c r="O1260" s="508"/>
    </row>
    <row r="1261" spans="7:15" x14ac:dyDescent="0.2">
      <c r="G1261" s="507"/>
      <c r="I1261" s="507"/>
      <c r="J1261" s="137"/>
      <c r="K1261" s="507"/>
      <c r="L1261" s="507"/>
      <c r="M1261" s="508"/>
      <c r="N1261" s="507"/>
      <c r="O1261" s="508"/>
    </row>
    <row r="1262" spans="7:15" x14ac:dyDescent="0.2">
      <c r="G1262" s="507"/>
      <c r="I1262" s="507"/>
      <c r="J1262" s="137"/>
      <c r="K1262" s="507"/>
      <c r="L1262" s="507"/>
      <c r="M1262" s="508"/>
      <c r="N1262" s="507"/>
      <c r="O1262" s="508"/>
    </row>
    <row r="1263" spans="7:15" x14ac:dyDescent="0.2">
      <c r="G1263" s="507"/>
      <c r="I1263" s="507"/>
      <c r="J1263" s="137"/>
      <c r="K1263" s="507"/>
      <c r="L1263" s="507"/>
      <c r="M1263" s="508"/>
      <c r="N1263" s="507"/>
      <c r="O1263" s="508"/>
    </row>
    <row r="1264" spans="7:15" x14ac:dyDescent="0.2">
      <c r="G1264" s="507"/>
      <c r="I1264" s="507"/>
      <c r="J1264" s="137"/>
      <c r="K1264" s="507"/>
      <c r="L1264" s="507"/>
      <c r="M1264" s="508"/>
      <c r="N1264" s="507"/>
      <c r="O1264" s="508"/>
    </row>
    <row r="1265" spans="7:15" x14ac:dyDescent="0.2">
      <c r="G1265" s="507"/>
      <c r="I1265" s="507"/>
      <c r="J1265" s="137"/>
      <c r="K1265" s="507"/>
      <c r="L1265" s="507"/>
      <c r="M1265" s="508"/>
      <c r="N1265" s="507"/>
      <c r="O1265" s="508"/>
    </row>
    <row r="1266" spans="7:15" x14ac:dyDescent="0.2">
      <c r="G1266" s="507"/>
      <c r="I1266" s="507"/>
      <c r="J1266" s="137"/>
      <c r="K1266" s="507"/>
      <c r="L1266" s="507"/>
      <c r="M1266" s="508"/>
      <c r="N1266" s="507"/>
      <c r="O1266" s="508"/>
    </row>
    <row r="1267" spans="7:15" x14ac:dyDescent="0.2">
      <c r="G1267" s="507"/>
      <c r="I1267" s="507"/>
      <c r="J1267" s="137"/>
      <c r="K1267" s="507"/>
      <c r="L1267" s="507"/>
      <c r="M1267" s="508"/>
      <c r="N1267" s="507"/>
      <c r="O1267" s="508"/>
    </row>
    <row r="1268" spans="7:15" x14ac:dyDescent="0.2">
      <c r="G1268" s="507"/>
      <c r="I1268" s="507"/>
      <c r="J1268" s="137"/>
      <c r="K1268" s="507"/>
      <c r="L1268" s="507"/>
      <c r="M1268" s="508"/>
      <c r="N1268" s="507"/>
      <c r="O1268" s="508"/>
    </row>
    <row r="1269" spans="7:15" x14ac:dyDescent="0.2">
      <c r="G1269" s="507"/>
      <c r="I1269" s="507"/>
      <c r="J1269" s="137"/>
      <c r="K1269" s="507"/>
      <c r="L1269" s="507"/>
      <c r="M1269" s="508"/>
      <c r="N1269" s="507"/>
      <c r="O1269" s="508"/>
    </row>
    <row r="1270" spans="7:15" x14ac:dyDescent="0.2">
      <c r="G1270" s="507"/>
      <c r="I1270" s="507"/>
      <c r="J1270" s="137"/>
      <c r="K1270" s="507"/>
      <c r="L1270" s="507"/>
      <c r="M1270" s="508"/>
      <c r="N1270" s="507"/>
      <c r="O1270" s="508"/>
    </row>
    <row r="1271" spans="7:15" x14ac:dyDescent="0.2">
      <c r="G1271" s="507"/>
      <c r="I1271" s="507"/>
      <c r="J1271" s="137"/>
      <c r="K1271" s="507"/>
      <c r="L1271" s="507"/>
      <c r="M1271" s="508"/>
      <c r="N1271" s="507"/>
      <c r="O1271" s="508"/>
    </row>
    <row r="1272" spans="7:15" x14ac:dyDescent="0.2">
      <c r="G1272" s="507"/>
      <c r="I1272" s="507"/>
      <c r="J1272" s="137"/>
      <c r="K1272" s="507"/>
      <c r="L1272" s="507"/>
      <c r="M1272" s="508"/>
      <c r="N1272" s="507"/>
      <c r="O1272" s="508"/>
    </row>
    <row r="1273" spans="7:15" x14ac:dyDescent="0.2">
      <c r="G1273" s="507"/>
      <c r="I1273" s="507"/>
      <c r="J1273" s="137"/>
      <c r="K1273" s="507"/>
      <c r="L1273" s="507"/>
      <c r="M1273" s="508"/>
      <c r="N1273" s="507"/>
      <c r="O1273" s="508"/>
    </row>
    <row r="1274" spans="7:15" x14ac:dyDescent="0.2">
      <c r="G1274" s="507"/>
      <c r="I1274" s="507"/>
      <c r="J1274" s="137"/>
      <c r="K1274" s="507"/>
      <c r="L1274" s="507"/>
      <c r="M1274" s="508"/>
      <c r="N1274" s="507"/>
      <c r="O1274" s="508"/>
    </row>
    <row r="1275" spans="7:15" x14ac:dyDescent="0.2">
      <c r="G1275" s="507"/>
      <c r="I1275" s="507"/>
      <c r="J1275" s="137"/>
      <c r="K1275" s="507"/>
      <c r="L1275" s="507"/>
      <c r="M1275" s="508"/>
      <c r="N1275" s="507"/>
      <c r="O1275" s="508"/>
    </row>
    <row r="1276" spans="7:15" x14ac:dyDescent="0.2">
      <c r="G1276" s="507"/>
      <c r="I1276" s="507"/>
      <c r="J1276" s="137"/>
      <c r="K1276" s="507"/>
      <c r="L1276" s="507"/>
      <c r="M1276" s="508"/>
      <c r="N1276" s="507"/>
      <c r="O1276" s="508"/>
    </row>
    <row r="1277" spans="7:15" x14ac:dyDescent="0.2">
      <c r="G1277" s="507"/>
      <c r="I1277" s="507"/>
      <c r="J1277" s="137"/>
      <c r="K1277" s="507"/>
      <c r="L1277" s="507"/>
      <c r="M1277" s="508"/>
      <c r="N1277" s="507"/>
      <c r="O1277" s="508"/>
    </row>
    <row r="1278" spans="7:15" x14ac:dyDescent="0.2">
      <c r="G1278" s="507"/>
      <c r="I1278" s="507"/>
      <c r="J1278" s="137"/>
      <c r="K1278" s="507"/>
      <c r="L1278" s="507"/>
      <c r="M1278" s="508"/>
      <c r="N1278" s="507"/>
      <c r="O1278" s="508"/>
    </row>
    <row r="1279" spans="7:15" x14ac:dyDescent="0.2">
      <c r="G1279" s="507"/>
      <c r="I1279" s="507"/>
      <c r="J1279" s="137"/>
      <c r="K1279" s="507"/>
      <c r="L1279" s="507"/>
      <c r="M1279" s="508"/>
      <c r="N1279" s="507"/>
      <c r="O1279" s="508"/>
    </row>
    <row r="1280" spans="7:15" x14ac:dyDescent="0.2">
      <c r="G1280" s="507"/>
      <c r="I1280" s="507"/>
      <c r="J1280" s="137"/>
      <c r="K1280" s="507"/>
      <c r="L1280" s="507"/>
      <c r="M1280" s="508"/>
      <c r="N1280" s="507"/>
      <c r="O1280" s="508"/>
    </row>
    <row r="1281" spans="7:15" x14ac:dyDescent="0.2">
      <c r="G1281" s="507"/>
      <c r="I1281" s="507"/>
      <c r="J1281" s="137"/>
      <c r="K1281" s="507"/>
      <c r="L1281" s="507"/>
      <c r="M1281" s="508"/>
      <c r="N1281" s="507"/>
      <c r="O1281" s="508"/>
    </row>
    <row r="1282" spans="7:15" x14ac:dyDescent="0.2">
      <c r="G1282" s="507"/>
      <c r="I1282" s="507"/>
      <c r="J1282" s="137"/>
      <c r="K1282" s="507"/>
      <c r="L1282" s="507"/>
      <c r="M1282" s="508"/>
      <c r="N1282" s="507"/>
      <c r="O1282" s="508"/>
    </row>
    <row r="1283" spans="7:15" x14ac:dyDescent="0.2">
      <c r="G1283" s="507"/>
      <c r="I1283" s="507"/>
      <c r="J1283" s="137"/>
      <c r="K1283" s="507"/>
      <c r="L1283" s="507"/>
      <c r="M1283" s="508"/>
      <c r="N1283" s="507"/>
      <c r="O1283" s="508"/>
    </row>
    <row r="1284" spans="7:15" x14ac:dyDescent="0.2">
      <c r="G1284" s="507"/>
      <c r="I1284" s="507"/>
      <c r="J1284" s="137"/>
      <c r="K1284" s="507"/>
      <c r="L1284" s="507"/>
      <c r="M1284" s="508"/>
      <c r="N1284" s="507"/>
      <c r="O1284" s="508"/>
    </row>
    <row r="1285" spans="7:15" x14ac:dyDescent="0.2">
      <c r="G1285" s="507"/>
      <c r="I1285" s="507"/>
      <c r="J1285" s="137"/>
      <c r="K1285" s="507"/>
      <c r="L1285" s="507"/>
      <c r="M1285" s="508"/>
      <c r="N1285" s="507"/>
      <c r="O1285" s="508"/>
    </row>
    <row r="1286" spans="7:15" x14ac:dyDescent="0.2">
      <c r="G1286" s="507"/>
      <c r="I1286" s="507"/>
      <c r="J1286" s="137"/>
      <c r="K1286" s="507"/>
      <c r="L1286" s="507"/>
      <c r="M1286" s="508"/>
      <c r="N1286" s="507"/>
      <c r="O1286" s="508"/>
    </row>
    <row r="1287" spans="7:15" x14ac:dyDescent="0.2">
      <c r="G1287" s="507"/>
      <c r="I1287" s="507"/>
      <c r="J1287" s="137"/>
      <c r="K1287" s="507"/>
      <c r="L1287" s="507"/>
      <c r="M1287" s="508"/>
      <c r="N1287" s="507"/>
      <c r="O1287" s="508"/>
    </row>
    <row r="1288" spans="7:15" x14ac:dyDescent="0.2">
      <c r="G1288" s="507"/>
      <c r="I1288" s="507"/>
      <c r="J1288" s="137"/>
      <c r="K1288" s="507"/>
      <c r="L1288" s="507"/>
      <c r="M1288" s="508"/>
      <c r="N1288" s="507"/>
      <c r="O1288" s="508"/>
    </row>
    <row r="1289" spans="7:15" x14ac:dyDescent="0.2">
      <c r="G1289" s="507"/>
      <c r="I1289" s="507"/>
      <c r="J1289" s="137"/>
      <c r="K1289" s="507"/>
      <c r="L1289" s="507"/>
      <c r="M1289" s="508"/>
      <c r="N1289" s="507"/>
      <c r="O1289" s="508"/>
    </row>
    <row r="1290" spans="7:15" x14ac:dyDescent="0.2">
      <c r="G1290" s="507"/>
      <c r="I1290" s="507"/>
      <c r="J1290" s="137"/>
      <c r="K1290" s="507"/>
      <c r="L1290" s="507"/>
      <c r="M1290" s="508"/>
      <c r="N1290" s="507"/>
      <c r="O1290" s="508"/>
    </row>
    <row r="1291" spans="7:15" x14ac:dyDescent="0.2">
      <c r="G1291" s="507"/>
      <c r="I1291" s="507"/>
      <c r="J1291" s="137"/>
      <c r="K1291" s="507"/>
      <c r="L1291" s="507"/>
      <c r="M1291" s="508"/>
      <c r="N1291" s="507"/>
      <c r="O1291" s="508"/>
    </row>
    <row r="1292" spans="7:15" x14ac:dyDescent="0.2">
      <c r="G1292" s="507"/>
      <c r="I1292" s="507"/>
      <c r="J1292" s="137"/>
      <c r="K1292" s="507"/>
      <c r="L1292" s="507"/>
      <c r="M1292" s="508"/>
      <c r="N1292" s="507"/>
      <c r="O1292" s="508"/>
    </row>
    <row r="1293" spans="7:15" x14ac:dyDescent="0.2">
      <c r="G1293" s="507"/>
      <c r="I1293" s="507"/>
      <c r="J1293" s="137"/>
      <c r="K1293" s="507"/>
      <c r="L1293" s="507"/>
      <c r="M1293" s="508"/>
      <c r="N1293" s="507"/>
      <c r="O1293" s="508"/>
    </row>
    <row r="1294" spans="7:15" x14ac:dyDescent="0.2">
      <c r="G1294" s="507"/>
      <c r="I1294" s="507"/>
      <c r="J1294" s="137"/>
      <c r="K1294" s="507"/>
      <c r="L1294" s="507"/>
      <c r="M1294" s="508"/>
      <c r="N1294" s="507"/>
      <c r="O1294" s="508"/>
    </row>
    <row r="1295" spans="7:15" x14ac:dyDescent="0.2">
      <c r="G1295" s="507"/>
      <c r="I1295" s="507"/>
      <c r="J1295" s="137"/>
      <c r="K1295" s="507"/>
      <c r="L1295" s="507"/>
      <c r="M1295" s="508"/>
      <c r="N1295" s="507"/>
      <c r="O1295" s="508"/>
    </row>
    <row r="1296" spans="7:15" x14ac:dyDescent="0.2">
      <c r="G1296" s="507"/>
      <c r="I1296" s="507"/>
      <c r="J1296" s="137"/>
      <c r="K1296" s="507"/>
      <c r="L1296" s="507"/>
      <c r="M1296" s="508"/>
      <c r="N1296" s="507"/>
      <c r="O1296" s="508"/>
    </row>
    <row r="1297" spans="7:15" x14ac:dyDescent="0.2">
      <c r="G1297" s="507"/>
      <c r="I1297" s="507"/>
      <c r="J1297" s="137"/>
      <c r="K1297" s="507"/>
      <c r="L1297" s="507"/>
      <c r="M1297" s="508"/>
      <c r="N1297" s="507"/>
      <c r="O1297" s="508"/>
    </row>
    <row r="1298" spans="7:15" x14ac:dyDescent="0.2">
      <c r="G1298" s="507"/>
      <c r="I1298" s="507"/>
      <c r="J1298" s="137"/>
      <c r="K1298" s="507"/>
      <c r="L1298" s="507"/>
      <c r="M1298" s="508"/>
      <c r="N1298" s="507"/>
      <c r="O1298" s="508"/>
    </row>
    <row r="1299" spans="7:15" x14ac:dyDescent="0.2">
      <c r="G1299" s="507"/>
      <c r="I1299" s="507"/>
      <c r="J1299" s="137"/>
      <c r="K1299" s="507"/>
      <c r="L1299" s="507"/>
      <c r="M1299" s="508"/>
      <c r="N1299" s="507"/>
      <c r="O1299" s="508"/>
    </row>
    <row r="1300" spans="7:15" x14ac:dyDescent="0.2">
      <c r="G1300" s="507"/>
      <c r="I1300" s="507"/>
      <c r="J1300" s="137"/>
      <c r="K1300" s="507"/>
      <c r="L1300" s="507"/>
      <c r="M1300" s="508"/>
      <c r="N1300" s="507"/>
      <c r="O1300" s="508"/>
    </row>
    <row r="1301" spans="7:15" x14ac:dyDescent="0.2">
      <c r="G1301" s="507"/>
      <c r="I1301" s="507"/>
      <c r="J1301" s="137"/>
      <c r="K1301" s="507"/>
      <c r="L1301" s="507"/>
      <c r="M1301" s="508"/>
      <c r="N1301" s="507"/>
      <c r="O1301" s="508"/>
    </row>
    <row r="1302" spans="7:15" x14ac:dyDescent="0.2">
      <c r="G1302" s="507"/>
      <c r="I1302" s="507"/>
      <c r="J1302" s="137"/>
      <c r="K1302" s="507"/>
      <c r="L1302" s="507"/>
      <c r="M1302" s="508"/>
      <c r="N1302" s="507"/>
      <c r="O1302" s="508"/>
    </row>
    <row r="1303" spans="7:15" x14ac:dyDescent="0.2">
      <c r="G1303" s="507"/>
      <c r="I1303" s="507"/>
      <c r="J1303" s="137"/>
      <c r="K1303" s="507"/>
      <c r="L1303" s="507"/>
      <c r="M1303" s="508"/>
      <c r="N1303" s="507"/>
      <c r="O1303" s="508"/>
    </row>
    <row r="1304" spans="7:15" x14ac:dyDescent="0.2">
      <c r="G1304" s="507"/>
      <c r="I1304" s="507"/>
      <c r="J1304" s="137"/>
      <c r="K1304" s="507"/>
      <c r="L1304" s="507"/>
      <c r="M1304" s="508"/>
      <c r="N1304" s="507"/>
      <c r="O1304" s="508"/>
    </row>
    <row r="1305" spans="7:15" x14ac:dyDescent="0.2">
      <c r="G1305" s="507"/>
      <c r="I1305" s="507"/>
      <c r="J1305" s="137"/>
      <c r="K1305" s="507"/>
      <c r="L1305" s="507"/>
      <c r="M1305" s="508"/>
      <c r="N1305" s="507"/>
      <c r="O1305" s="508"/>
    </row>
    <row r="1306" spans="7:15" x14ac:dyDescent="0.2">
      <c r="G1306" s="507"/>
      <c r="I1306" s="507"/>
      <c r="J1306" s="137"/>
      <c r="K1306" s="507"/>
      <c r="L1306" s="507"/>
      <c r="M1306" s="508"/>
      <c r="N1306" s="507"/>
      <c r="O1306" s="508"/>
    </row>
    <row r="1307" spans="7:15" x14ac:dyDescent="0.2">
      <c r="G1307" s="507"/>
      <c r="I1307" s="507"/>
      <c r="J1307" s="137"/>
      <c r="K1307" s="507"/>
      <c r="L1307" s="507"/>
      <c r="M1307" s="508"/>
      <c r="N1307" s="507"/>
      <c r="O1307" s="508"/>
    </row>
    <row r="1308" spans="7:15" x14ac:dyDescent="0.2">
      <c r="G1308" s="507"/>
      <c r="I1308" s="507"/>
      <c r="J1308" s="137"/>
      <c r="K1308" s="507"/>
      <c r="L1308" s="507"/>
      <c r="M1308" s="508"/>
      <c r="N1308" s="507"/>
      <c r="O1308" s="508"/>
    </row>
    <row r="1309" spans="7:15" x14ac:dyDescent="0.2">
      <c r="G1309" s="507"/>
      <c r="I1309" s="507"/>
      <c r="J1309" s="137"/>
      <c r="K1309" s="507"/>
      <c r="L1309" s="507"/>
      <c r="M1309" s="508"/>
      <c r="N1309" s="507"/>
      <c r="O1309" s="508"/>
    </row>
    <row r="1310" spans="7:15" x14ac:dyDescent="0.2">
      <c r="G1310" s="507"/>
      <c r="I1310" s="507"/>
      <c r="J1310" s="137"/>
      <c r="K1310" s="507"/>
      <c r="L1310" s="507"/>
      <c r="M1310" s="508"/>
      <c r="N1310" s="507"/>
      <c r="O1310" s="508"/>
    </row>
    <row r="1311" spans="7:15" x14ac:dyDescent="0.2">
      <c r="G1311" s="507"/>
      <c r="I1311" s="507"/>
      <c r="J1311" s="137"/>
      <c r="K1311" s="507"/>
      <c r="L1311" s="507"/>
      <c r="M1311" s="508"/>
      <c r="N1311" s="507"/>
      <c r="O1311" s="508"/>
    </row>
    <row r="1312" spans="7:15" x14ac:dyDescent="0.2">
      <c r="G1312" s="507"/>
      <c r="I1312" s="507"/>
      <c r="J1312" s="137"/>
      <c r="K1312" s="507"/>
      <c r="L1312" s="507"/>
      <c r="M1312" s="508"/>
      <c r="N1312" s="507"/>
      <c r="O1312" s="508"/>
    </row>
    <row r="1313" spans="7:15" x14ac:dyDescent="0.2">
      <c r="G1313" s="507"/>
      <c r="I1313" s="507"/>
      <c r="J1313" s="137"/>
      <c r="K1313" s="507"/>
      <c r="L1313" s="507"/>
      <c r="M1313" s="508"/>
      <c r="N1313" s="507"/>
      <c r="O1313" s="508"/>
    </row>
    <row r="1314" spans="7:15" x14ac:dyDescent="0.2">
      <c r="G1314" s="507"/>
      <c r="I1314" s="507"/>
      <c r="J1314" s="137"/>
      <c r="K1314" s="507"/>
      <c r="L1314" s="507"/>
      <c r="M1314" s="508"/>
      <c r="N1314" s="507"/>
      <c r="O1314" s="508"/>
    </row>
    <row r="1315" spans="7:15" x14ac:dyDescent="0.2">
      <c r="G1315" s="507"/>
      <c r="I1315" s="507"/>
      <c r="J1315" s="137"/>
      <c r="K1315" s="507"/>
      <c r="L1315" s="507"/>
      <c r="M1315" s="508"/>
      <c r="N1315" s="507"/>
      <c r="O1315" s="508"/>
    </row>
    <row r="1316" spans="7:15" x14ac:dyDescent="0.2">
      <c r="G1316" s="507"/>
      <c r="I1316" s="507"/>
      <c r="J1316" s="137"/>
      <c r="K1316" s="507"/>
      <c r="L1316" s="507"/>
      <c r="M1316" s="508"/>
      <c r="N1316" s="507"/>
      <c r="O1316" s="508"/>
    </row>
    <row r="1317" spans="7:15" x14ac:dyDescent="0.2">
      <c r="G1317" s="507"/>
      <c r="I1317" s="507"/>
      <c r="J1317" s="137"/>
      <c r="K1317" s="507"/>
      <c r="L1317" s="507"/>
      <c r="M1317" s="508"/>
      <c r="N1317" s="507"/>
      <c r="O1317" s="508"/>
    </row>
    <row r="1318" spans="7:15" x14ac:dyDescent="0.2">
      <c r="G1318" s="507"/>
      <c r="I1318" s="507"/>
      <c r="J1318" s="137"/>
      <c r="K1318" s="507"/>
      <c r="L1318" s="507"/>
      <c r="M1318" s="508"/>
      <c r="N1318" s="507"/>
      <c r="O1318" s="508"/>
    </row>
    <row r="1319" spans="7:15" x14ac:dyDescent="0.2">
      <c r="G1319" s="507"/>
      <c r="I1319" s="507"/>
      <c r="J1319" s="137"/>
      <c r="K1319" s="507"/>
      <c r="L1319" s="507"/>
      <c r="M1319" s="508"/>
      <c r="N1319" s="507"/>
      <c r="O1319" s="508"/>
    </row>
    <row r="1320" spans="7:15" x14ac:dyDescent="0.2">
      <c r="G1320" s="507"/>
      <c r="I1320" s="507"/>
      <c r="J1320" s="137"/>
      <c r="K1320" s="507"/>
      <c r="L1320" s="507"/>
      <c r="M1320" s="508"/>
      <c r="N1320" s="507"/>
      <c r="O1320" s="508"/>
    </row>
    <row r="1321" spans="7:15" x14ac:dyDescent="0.2">
      <c r="G1321" s="507"/>
      <c r="I1321" s="507"/>
      <c r="J1321" s="137"/>
      <c r="K1321" s="507"/>
      <c r="L1321" s="507"/>
      <c r="M1321" s="508"/>
      <c r="N1321" s="507"/>
      <c r="O1321" s="508"/>
    </row>
    <row r="1322" spans="7:15" x14ac:dyDescent="0.2">
      <c r="G1322" s="507"/>
      <c r="I1322" s="507"/>
      <c r="J1322" s="137"/>
      <c r="K1322" s="507"/>
      <c r="L1322" s="507"/>
      <c r="M1322" s="508"/>
      <c r="N1322" s="507"/>
      <c r="O1322" s="508"/>
    </row>
    <row r="1323" spans="7:15" x14ac:dyDescent="0.2">
      <c r="G1323" s="507"/>
      <c r="I1323" s="507"/>
      <c r="J1323" s="137"/>
      <c r="K1323" s="507"/>
      <c r="L1323" s="507"/>
      <c r="M1323" s="508"/>
      <c r="N1323" s="507"/>
      <c r="O1323" s="508"/>
    </row>
    <row r="1324" spans="7:15" x14ac:dyDescent="0.2">
      <c r="G1324" s="507"/>
      <c r="I1324" s="507"/>
      <c r="J1324" s="137"/>
      <c r="K1324" s="507"/>
      <c r="L1324" s="507"/>
      <c r="M1324" s="508"/>
      <c r="N1324" s="507"/>
      <c r="O1324" s="508"/>
    </row>
    <row r="1325" spans="7:15" x14ac:dyDescent="0.2">
      <c r="G1325" s="507"/>
      <c r="I1325" s="507"/>
      <c r="J1325" s="137"/>
      <c r="K1325" s="507"/>
      <c r="L1325" s="507"/>
      <c r="M1325" s="508"/>
      <c r="N1325" s="507"/>
      <c r="O1325" s="508"/>
    </row>
    <row r="1326" spans="7:15" x14ac:dyDescent="0.2">
      <c r="G1326" s="507"/>
      <c r="I1326" s="507"/>
      <c r="J1326" s="137"/>
      <c r="K1326" s="507"/>
      <c r="L1326" s="507"/>
      <c r="M1326" s="508"/>
      <c r="N1326" s="507"/>
      <c r="O1326" s="508"/>
    </row>
    <row r="1327" spans="7:15" x14ac:dyDescent="0.2">
      <c r="G1327" s="507"/>
      <c r="I1327" s="507"/>
      <c r="J1327" s="137"/>
      <c r="K1327" s="507"/>
      <c r="L1327" s="507"/>
      <c r="M1327" s="508"/>
      <c r="N1327" s="507"/>
      <c r="O1327" s="508"/>
    </row>
    <row r="1328" spans="7:15" x14ac:dyDescent="0.2">
      <c r="G1328" s="507"/>
      <c r="I1328" s="507"/>
      <c r="J1328" s="137"/>
      <c r="K1328" s="507"/>
      <c r="L1328" s="507"/>
      <c r="M1328" s="508"/>
      <c r="N1328" s="507"/>
      <c r="O1328" s="508"/>
    </row>
    <row r="1329" spans="7:15" x14ac:dyDescent="0.2">
      <c r="G1329" s="507"/>
      <c r="I1329" s="507"/>
      <c r="J1329" s="137"/>
      <c r="K1329" s="507"/>
      <c r="L1329" s="507"/>
      <c r="M1329" s="508"/>
      <c r="N1329" s="507"/>
      <c r="O1329" s="508"/>
    </row>
    <row r="1330" spans="7:15" x14ac:dyDescent="0.2">
      <c r="G1330" s="507"/>
      <c r="I1330" s="507"/>
      <c r="J1330" s="137"/>
      <c r="K1330" s="507"/>
      <c r="L1330" s="507"/>
      <c r="M1330" s="508"/>
      <c r="N1330" s="507"/>
      <c r="O1330" s="508"/>
    </row>
    <row r="1331" spans="7:15" x14ac:dyDescent="0.2">
      <c r="G1331" s="507"/>
      <c r="I1331" s="507"/>
      <c r="J1331" s="137"/>
      <c r="K1331" s="507"/>
      <c r="L1331" s="507"/>
      <c r="M1331" s="508"/>
      <c r="N1331" s="507"/>
      <c r="O1331" s="508"/>
    </row>
    <row r="1332" spans="7:15" x14ac:dyDescent="0.2">
      <c r="G1332" s="507"/>
      <c r="I1332" s="507"/>
      <c r="J1332" s="137"/>
      <c r="K1332" s="507"/>
      <c r="L1332" s="507"/>
      <c r="M1332" s="508"/>
      <c r="N1332" s="507"/>
      <c r="O1332" s="508"/>
    </row>
    <row r="1333" spans="7:15" x14ac:dyDescent="0.2">
      <c r="G1333" s="507"/>
      <c r="I1333" s="507"/>
      <c r="J1333" s="137"/>
      <c r="K1333" s="507"/>
      <c r="L1333" s="507"/>
      <c r="M1333" s="508"/>
      <c r="N1333" s="507"/>
      <c r="O1333" s="508"/>
    </row>
    <row r="1334" spans="7:15" x14ac:dyDescent="0.2">
      <c r="G1334" s="507"/>
      <c r="I1334" s="507"/>
      <c r="J1334" s="137"/>
      <c r="K1334" s="507"/>
      <c r="L1334" s="507"/>
      <c r="M1334" s="508"/>
      <c r="N1334" s="507"/>
      <c r="O1334" s="508"/>
    </row>
    <row r="1335" spans="7:15" x14ac:dyDescent="0.2">
      <c r="G1335" s="507"/>
      <c r="I1335" s="507"/>
      <c r="J1335" s="137"/>
      <c r="K1335" s="507"/>
      <c r="L1335" s="507"/>
      <c r="M1335" s="508"/>
      <c r="N1335" s="507"/>
      <c r="O1335" s="508"/>
    </row>
    <row r="1336" spans="7:15" x14ac:dyDescent="0.2">
      <c r="G1336" s="507"/>
      <c r="I1336" s="507"/>
      <c r="J1336" s="137"/>
      <c r="K1336" s="507"/>
      <c r="L1336" s="507"/>
      <c r="M1336" s="508"/>
      <c r="N1336" s="507"/>
      <c r="O1336" s="508"/>
    </row>
    <row r="1337" spans="7:15" x14ac:dyDescent="0.2">
      <c r="G1337" s="507"/>
      <c r="I1337" s="507"/>
      <c r="J1337" s="137"/>
      <c r="K1337" s="507"/>
      <c r="L1337" s="507"/>
      <c r="M1337" s="508"/>
      <c r="N1337" s="507"/>
      <c r="O1337" s="508"/>
    </row>
    <row r="1338" spans="7:15" x14ac:dyDescent="0.2">
      <c r="G1338" s="507"/>
      <c r="I1338" s="507"/>
      <c r="J1338" s="137"/>
      <c r="K1338" s="507"/>
      <c r="L1338" s="507"/>
      <c r="M1338" s="508"/>
      <c r="N1338" s="507"/>
      <c r="O1338" s="508"/>
    </row>
    <row r="1339" spans="7:15" x14ac:dyDescent="0.2">
      <c r="G1339" s="507"/>
      <c r="I1339" s="507"/>
      <c r="J1339" s="137"/>
      <c r="K1339" s="507"/>
      <c r="L1339" s="507"/>
      <c r="M1339" s="508"/>
      <c r="N1339" s="507"/>
      <c r="O1339" s="508"/>
    </row>
    <row r="1340" spans="7:15" x14ac:dyDescent="0.2">
      <c r="G1340" s="507"/>
      <c r="I1340" s="507"/>
      <c r="J1340" s="137"/>
      <c r="K1340" s="507"/>
      <c r="L1340" s="507"/>
      <c r="M1340" s="508"/>
      <c r="N1340" s="507"/>
      <c r="O1340" s="508"/>
    </row>
    <row r="1341" spans="7:15" x14ac:dyDescent="0.2">
      <c r="G1341" s="507"/>
      <c r="I1341" s="507"/>
      <c r="J1341" s="137"/>
      <c r="K1341" s="507"/>
      <c r="L1341" s="507"/>
      <c r="M1341" s="508"/>
      <c r="N1341" s="507"/>
      <c r="O1341" s="508"/>
    </row>
    <row r="1342" spans="7:15" x14ac:dyDescent="0.2">
      <c r="G1342" s="507"/>
      <c r="I1342" s="507"/>
      <c r="J1342" s="137"/>
      <c r="K1342" s="507"/>
      <c r="L1342" s="507"/>
      <c r="M1342" s="508"/>
      <c r="N1342" s="507"/>
      <c r="O1342" s="508"/>
    </row>
    <row r="1343" spans="7:15" x14ac:dyDescent="0.2">
      <c r="G1343" s="507"/>
      <c r="I1343" s="507"/>
      <c r="J1343" s="137"/>
      <c r="K1343" s="507"/>
      <c r="L1343" s="507"/>
      <c r="M1343" s="508"/>
      <c r="N1343" s="507"/>
      <c r="O1343" s="508"/>
    </row>
    <row r="1344" spans="7:15" x14ac:dyDescent="0.2">
      <c r="G1344" s="507"/>
      <c r="I1344" s="507"/>
      <c r="J1344" s="137"/>
      <c r="K1344" s="507"/>
      <c r="L1344" s="507"/>
      <c r="M1344" s="508"/>
      <c r="N1344" s="507"/>
      <c r="O1344" s="508"/>
    </row>
    <row r="1345" spans="7:15" x14ac:dyDescent="0.2">
      <c r="G1345" s="507"/>
      <c r="I1345" s="507"/>
      <c r="J1345" s="137"/>
      <c r="K1345" s="507"/>
      <c r="L1345" s="507"/>
      <c r="M1345" s="508"/>
      <c r="N1345" s="507"/>
      <c r="O1345" s="508"/>
    </row>
    <row r="1346" spans="7:15" x14ac:dyDescent="0.2">
      <c r="G1346" s="507"/>
      <c r="I1346" s="507"/>
      <c r="J1346" s="137"/>
      <c r="K1346" s="507"/>
      <c r="L1346" s="507"/>
      <c r="M1346" s="508"/>
      <c r="N1346" s="507"/>
      <c r="O1346" s="508"/>
    </row>
    <row r="1347" spans="7:15" x14ac:dyDescent="0.2">
      <c r="G1347" s="507"/>
      <c r="I1347" s="507"/>
      <c r="J1347" s="137"/>
      <c r="K1347" s="507"/>
      <c r="L1347" s="507"/>
      <c r="M1347" s="508"/>
      <c r="N1347" s="507"/>
      <c r="O1347" s="508"/>
    </row>
    <row r="1348" spans="7:15" x14ac:dyDescent="0.2">
      <c r="G1348" s="507"/>
      <c r="I1348" s="507"/>
      <c r="J1348" s="137"/>
      <c r="K1348" s="507"/>
      <c r="L1348" s="507"/>
      <c r="M1348" s="508"/>
      <c r="N1348" s="507"/>
      <c r="O1348" s="508"/>
    </row>
    <row r="1349" spans="7:15" x14ac:dyDescent="0.2">
      <c r="G1349" s="507"/>
      <c r="I1349" s="507"/>
      <c r="J1349" s="137"/>
      <c r="K1349" s="507"/>
      <c r="L1349" s="507"/>
      <c r="M1349" s="508"/>
      <c r="N1349" s="507"/>
      <c r="O1349" s="508"/>
    </row>
    <row r="1350" spans="7:15" x14ac:dyDescent="0.2">
      <c r="G1350" s="507"/>
      <c r="I1350" s="507"/>
      <c r="J1350" s="137"/>
      <c r="K1350" s="507"/>
      <c r="L1350" s="507"/>
      <c r="M1350" s="508"/>
      <c r="N1350" s="507"/>
      <c r="O1350" s="508"/>
    </row>
    <row r="1351" spans="7:15" x14ac:dyDescent="0.2">
      <c r="G1351" s="507"/>
      <c r="I1351" s="507"/>
      <c r="J1351" s="137"/>
      <c r="K1351" s="507"/>
      <c r="L1351" s="507"/>
      <c r="M1351" s="508"/>
      <c r="N1351" s="507"/>
      <c r="O1351" s="508"/>
    </row>
    <row r="1352" spans="7:15" x14ac:dyDescent="0.2">
      <c r="G1352" s="507"/>
      <c r="I1352" s="507"/>
      <c r="J1352" s="137"/>
      <c r="K1352" s="507"/>
      <c r="L1352" s="507"/>
      <c r="M1352" s="508"/>
      <c r="N1352" s="507"/>
      <c r="O1352" s="508"/>
    </row>
    <row r="1353" spans="7:15" x14ac:dyDescent="0.2">
      <c r="G1353" s="507"/>
      <c r="I1353" s="507"/>
      <c r="J1353" s="137"/>
      <c r="K1353" s="507"/>
      <c r="L1353" s="507"/>
      <c r="M1353" s="508"/>
      <c r="N1353" s="507"/>
      <c r="O1353" s="508"/>
    </row>
    <row r="1354" spans="7:15" x14ac:dyDescent="0.2">
      <c r="G1354" s="507"/>
      <c r="I1354" s="507"/>
      <c r="J1354" s="137"/>
      <c r="K1354" s="507"/>
      <c r="L1354" s="507"/>
      <c r="M1354" s="508"/>
      <c r="N1354" s="507"/>
      <c r="O1354" s="508"/>
    </row>
    <row r="1355" spans="7:15" x14ac:dyDescent="0.2">
      <c r="G1355" s="507"/>
      <c r="I1355" s="507"/>
      <c r="J1355" s="137"/>
      <c r="K1355" s="507"/>
      <c r="L1355" s="507"/>
      <c r="M1355" s="508"/>
      <c r="N1355" s="507"/>
      <c r="O1355" s="508"/>
    </row>
    <row r="1356" spans="7:15" x14ac:dyDescent="0.2">
      <c r="G1356" s="507"/>
      <c r="I1356" s="507"/>
      <c r="J1356" s="137"/>
      <c r="K1356" s="507"/>
      <c r="L1356" s="507"/>
      <c r="M1356" s="508"/>
      <c r="N1356" s="507"/>
      <c r="O1356" s="508"/>
    </row>
    <row r="1357" spans="7:15" x14ac:dyDescent="0.2">
      <c r="G1357" s="507"/>
      <c r="I1357" s="507"/>
      <c r="J1357" s="137"/>
      <c r="K1357" s="507"/>
      <c r="L1357" s="507"/>
      <c r="M1357" s="508"/>
      <c r="N1357" s="507"/>
      <c r="O1357" s="508"/>
    </row>
    <row r="1358" spans="7:15" x14ac:dyDescent="0.2">
      <c r="G1358" s="507"/>
      <c r="I1358" s="507"/>
      <c r="J1358" s="137"/>
      <c r="K1358" s="507"/>
      <c r="L1358" s="507"/>
      <c r="M1358" s="508"/>
      <c r="N1358" s="507"/>
      <c r="O1358" s="508"/>
    </row>
    <row r="1359" spans="7:15" x14ac:dyDescent="0.2">
      <c r="G1359" s="507"/>
      <c r="I1359" s="507"/>
      <c r="J1359" s="137"/>
      <c r="K1359" s="507"/>
      <c r="L1359" s="507"/>
      <c r="M1359" s="508"/>
      <c r="N1359" s="507"/>
      <c r="O1359" s="508"/>
    </row>
    <row r="1360" spans="7:15" x14ac:dyDescent="0.2">
      <c r="G1360" s="507"/>
      <c r="I1360" s="507"/>
      <c r="J1360" s="137"/>
      <c r="K1360" s="507"/>
      <c r="L1360" s="507"/>
      <c r="M1360" s="508"/>
      <c r="N1360" s="507"/>
      <c r="O1360" s="508"/>
    </row>
    <row r="1361" spans="7:15" x14ac:dyDescent="0.2">
      <c r="G1361" s="507"/>
      <c r="I1361" s="507"/>
      <c r="J1361" s="137"/>
      <c r="K1361" s="507"/>
      <c r="L1361" s="507"/>
      <c r="M1361" s="508"/>
      <c r="N1361" s="507"/>
      <c r="O1361" s="508"/>
    </row>
    <row r="1362" spans="7:15" x14ac:dyDescent="0.2">
      <c r="G1362" s="507"/>
      <c r="I1362" s="507"/>
      <c r="J1362" s="137"/>
      <c r="K1362" s="507"/>
      <c r="L1362" s="507"/>
      <c r="M1362" s="508"/>
      <c r="N1362" s="507"/>
      <c r="O1362" s="508"/>
    </row>
    <row r="1363" spans="7:15" x14ac:dyDescent="0.2">
      <c r="G1363" s="507"/>
      <c r="I1363" s="507"/>
      <c r="J1363" s="137"/>
      <c r="K1363" s="507"/>
      <c r="L1363" s="507"/>
      <c r="M1363" s="508"/>
      <c r="N1363" s="507"/>
      <c r="O1363" s="508"/>
    </row>
    <row r="1364" spans="7:15" x14ac:dyDescent="0.2">
      <c r="G1364" s="507"/>
      <c r="I1364" s="507"/>
      <c r="J1364" s="137"/>
      <c r="K1364" s="507"/>
      <c r="L1364" s="507"/>
      <c r="M1364" s="508"/>
      <c r="N1364" s="507"/>
      <c r="O1364" s="508"/>
    </row>
    <row r="1365" spans="7:15" x14ac:dyDescent="0.2">
      <c r="G1365" s="507"/>
      <c r="I1365" s="507"/>
      <c r="J1365" s="137"/>
      <c r="K1365" s="507"/>
      <c r="L1365" s="507"/>
      <c r="M1365" s="508"/>
      <c r="N1365" s="507"/>
      <c r="O1365" s="508"/>
    </row>
    <row r="1366" spans="7:15" x14ac:dyDescent="0.2">
      <c r="G1366" s="507"/>
      <c r="I1366" s="507"/>
      <c r="J1366" s="137"/>
      <c r="K1366" s="507"/>
      <c r="L1366" s="507"/>
      <c r="M1366" s="508"/>
      <c r="N1366" s="507"/>
      <c r="O1366" s="508"/>
    </row>
    <row r="1367" spans="7:15" x14ac:dyDescent="0.2">
      <c r="G1367" s="507"/>
      <c r="I1367" s="507"/>
      <c r="J1367" s="137"/>
      <c r="K1367" s="507"/>
      <c r="L1367" s="507"/>
      <c r="M1367" s="508"/>
      <c r="N1367" s="507"/>
      <c r="O1367" s="508"/>
    </row>
    <row r="1368" spans="7:15" x14ac:dyDescent="0.2">
      <c r="G1368" s="507"/>
      <c r="I1368" s="507"/>
      <c r="J1368" s="137"/>
      <c r="K1368" s="507"/>
      <c r="L1368" s="507"/>
      <c r="M1368" s="508"/>
      <c r="N1368" s="507"/>
      <c r="O1368" s="508"/>
    </row>
    <row r="1369" spans="7:15" x14ac:dyDescent="0.2">
      <c r="G1369" s="507"/>
      <c r="I1369" s="507"/>
      <c r="J1369" s="137"/>
      <c r="K1369" s="507"/>
      <c r="L1369" s="507"/>
      <c r="M1369" s="508"/>
      <c r="N1369" s="507"/>
      <c r="O1369" s="508"/>
    </row>
    <row r="1370" spans="7:15" x14ac:dyDescent="0.2">
      <c r="G1370" s="507"/>
      <c r="I1370" s="507"/>
      <c r="J1370" s="137"/>
      <c r="K1370" s="507"/>
      <c r="L1370" s="507"/>
      <c r="M1370" s="508"/>
      <c r="N1370" s="507"/>
      <c r="O1370" s="508"/>
    </row>
    <row r="1371" spans="7:15" x14ac:dyDescent="0.2">
      <c r="G1371" s="507"/>
      <c r="I1371" s="507"/>
      <c r="J1371" s="137"/>
      <c r="K1371" s="507"/>
      <c r="L1371" s="507"/>
      <c r="M1371" s="508"/>
      <c r="N1371" s="507"/>
      <c r="O1371" s="508"/>
    </row>
    <row r="1372" spans="7:15" x14ac:dyDescent="0.2">
      <c r="G1372" s="507"/>
      <c r="I1372" s="507"/>
      <c r="J1372" s="137"/>
      <c r="K1372" s="507"/>
      <c r="L1372" s="507"/>
      <c r="M1372" s="508"/>
      <c r="N1372" s="507"/>
      <c r="O1372" s="508"/>
    </row>
    <row r="1373" spans="7:15" x14ac:dyDescent="0.2">
      <c r="G1373" s="507"/>
      <c r="I1373" s="507"/>
      <c r="J1373" s="137"/>
      <c r="K1373" s="507"/>
      <c r="L1373" s="507"/>
      <c r="M1373" s="508"/>
      <c r="N1373" s="507"/>
      <c r="O1373" s="508"/>
    </row>
    <row r="1374" spans="7:15" x14ac:dyDescent="0.2">
      <c r="G1374" s="507"/>
      <c r="I1374" s="507"/>
      <c r="J1374" s="137"/>
      <c r="K1374" s="507"/>
      <c r="L1374" s="507"/>
      <c r="M1374" s="508"/>
      <c r="N1374" s="507"/>
      <c r="O1374" s="508"/>
    </row>
    <row r="1375" spans="7:15" x14ac:dyDescent="0.2">
      <c r="G1375" s="507"/>
      <c r="I1375" s="507"/>
      <c r="J1375" s="137"/>
      <c r="K1375" s="507"/>
      <c r="L1375" s="507"/>
      <c r="M1375" s="508"/>
      <c r="N1375" s="507"/>
      <c r="O1375" s="508"/>
    </row>
    <row r="1376" spans="7:15" x14ac:dyDescent="0.2">
      <c r="G1376" s="507"/>
      <c r="I1376" s="507"/>
      <c r="J1376" s="137"/>
      <c r="K1376" s="507"/>
      <c r="L1376" s="507"/>
      <c r="M1376" s="508"/>
      <c r="N1376" s="507"/>
      <c r="O1376" s="508"/>
    </row>
    <row r="1377" spans="7:15" x14ac:dyDescent="0.2">
      <c r="G1377" s="507"/>
      <c r="I1377" s="507"/>
      <c r="J1377" s="137"/>
      <c r="K1377" s="507"/>
      <c r="L1377" s="507"/>
      <c r="M1377" s="508"/>
      <c r="N1377" s="507"/>
      <c r="O1377" s="508"/>
    </row>
    <row r="1378" spans="7:15" x14ac:dyDescent="0.2">
      <c r="G1378" s="507"/>
      <c r="I1378" s="507"/>
      <c r="J1378" s="137"/>
      <c r="K1378" s="507"/>
      <c r="L1378" s="507"/>
      <c r="M1378" s="508"/>
      <c r="N1378" s="507"/>
      <c r="O1378" s="508"/>
    </row>
    <row r="1379" spans="7:15" x14ac:dyDescent="0.2">
      <c r="G1379" s="507"/>
      <c r="I1379" s="507"/>
      <c r="J1379" s="137"/>
      <c r="K1379" s="507"/>
      <c r="L1379" s="507"/>
      <c r="M1379" s="508"/>
      <c r="N1379" s="507"/>
      <c r="O1379" s="508"/>
    </row>
    <row r="1380" spans="7:15" x14ac:dyDescent="0.2">
      <c r="G1380" s="507"/>
      <c r="I1380" s="507"/>
      <c r="J1380" s="137"/>
      <c r="K1380" s="507"/>
      <c r="L1380" s="507"/>
      <c r="M1380" s="508"/>
      <c r="N1380" s="507"/>
      <c r="O1380" s="508"/>
    </row>
    <row r="1381" spans="7:15" x14ac:dyDescent="0.2">
      <c r="G1381" s="507"/>
      <c r="I1381" s="507"/>
      <c r="J1381" s="137"/>
      <c r="K1381" s="507"/>
      <c r="L1381" s="507"/>
      <c r="M1381" s="508"/>
      <c r="N1381" s="507"/>
      <c r="O1381" s="508"/>
    </row>
    <row r="1382" spans="7:15" x14ac:dyDescent="0.2">
      <c r="G1382" s="507"/>
      <c r="I1382" s="507"/>
      <c r="J1382" s="137"/>
      <c r="K1382" s="507"/>
      <c r="L1382" s="507"/>
      <c r="M1382" s="508"/>
      <c r="N1382" s="507"/>
      <c r="O1382" s="508"/>
    </row>
    <row r="1383" spans="7:15" x14ac:dyDescent="0.2">
      <c r="G1383" s="507"/>
      <c r="I1383" s="507"/>
      <c r="J1383" s="137"/>
      <c r="K1383" s="507"/>
      <c r="L1383" s="507"/>
      <c r="M1383" s="508"/>
      <c r="N1383" s="507"/>
      <c r="O1383" s="508"/>
    </row>
    <row r="1384" spans="7:15" x14ac:dyDescent="0.2">
      <c r="G1384" s="507"/>
      <c r="I1384" s="507"/>
      <c r="J1384" s="137"/>
      <c r="K1384" s="507"/>
      <c r="L1384" s="507"/>
      <c r="M1384" s="508"/>
      <c r="N1384" s="507"/>
      <c r="O1384" s="508"/>
    </row>
    <row r="1385" spans="7:15" x14ac:dyDescent="0.2">
      <c r="G1385" s="507"/>
      <c r="I1385" s="507"/>
      <c r="J1385" s="137"/>
      <c r="K1385" s="507"/>
      <c r="L1385" s="507"/>
      <c r="M1385" s="508"/>
      <c r="N1385" s="507"/>
      <c r="O1385" s="508"/>
    </row>
    <row r="1386" spans="7:15" x14ac:dyDescent="0.2">
      <c r="G1386" s="507"/>
      <c r="I1386" s="507"/>
      <c r="J1386" s="137"/>
      <c r="K1386" s="507"/>
      <c r="L1386" s="507"/>
      <c r="M1386" s="508"/>
      <c r="N1386" s="507"/>
      <c r="O1386" s="508"/>
    </row>
    <row r="1387" spans="7:15" x14ac:dyDescent="0.2">
      <c r="G1387" s="507"/>
      <c r="I1387" s="507"/>
      <c r="J1387" s="137"/>
      <c r="K1387" s="507"/>
      <c r="L1387" s="507"/>
      <c r="M1387" s="508"/>
      <c r="N1387" s="507"/>
      <c r="O1387" s="508"/>
    </row>
    <row r="1388" spans="7:15" x14ac:dyDescent="0.2">
      <c r="G1388" s="507"/>
      <c r="I1388" s="507"/>
      <c r="J1388" s="137"/>
      <c r="K1388" s="507"/>
      <c r="L1388" s="507"/>
      <c r="M1388" s="508"/>
      <c r="N1388" s="507"/>
      <c r="O1388" s="508"/>
    </row>
    <row r="1389" spans="7:15" x14ac:dyDescent="0.2">
      <c r="G1389" s="507"/>
      <c r="I1389" s="507"/>
      <c r="J1389" s="137"/>
      <c r="K1389" s="507"/>
      <c r="L1389" s="507"/>
      <c r="M1389" s="508"/>
      <c r="N1389" s="507"/>
      <c r="O1389" s="508"/>
    </row>
    <row r="1390" spans="7:15" x14ac:dyDescent="0.2">
      <c r="G1390" s="507"/>
      <c r="I1390" s="507"/>
      <c r="J1390" s="137"/>
      <c r="K1390" s="507"/>
      <c r="L1390" s="507"/>
      <c r="M1390" s="508"/>
      <c r="N1390" s="507"/>
      <c r="O1390" s="508"/>
    </row>
    <row r="1391" spans="7:15" x14ac:dyDescent="0.2">
      <c r="G1391" s="507"/>
      <c r="I1391" s="507"/>
      <c r="J1391" s="137"/>
      <c r="K1391" s="507"/>
      <c r="L1391" s="507"/>
      <c r="M1391" s="508"/>
      <c r="N1391" s="507"/>
      <c r="O1391" s="508"/>
    </row>
    <row r="1392" spans="7:15" x14ac:dyDescent="0.2">
      <c r="G1392" s="507"/>
      <c r="I1392" s="507"/>
      <c r="J1392" s="137"/>
      <c r="K1392" s="507"/>
      <c r="L1392" s="507"/>
      <c r="M1392" s="508"/>
      <c r="N1392" s="507"/>
      <c r="O1392" s="508"/>
    </row>
    <row r="1393" spans="7:15" x14ac:dyDescent="0.2">
      <c r="G1393" s="507"/>
      <c r="I1393" s="507"/>
      <c r="J1393" s="137"/>
      <c r="K1393" s="507"/>
      <c r="L1393" s="507"/>
      <c r="M1393" s="508"/>
      <c r="N1393" s="507"/>
      <c r="O1393" s="508"/>
    </row>
    <row r="1394" spans="7:15" x14ac:dyDescent="0.2">
      <c r="G1394" s="507"/>
      <c r="I1394" s="507"/>
      <c r="J1394" s="137"/>
      <c r="K1394" s="507"/>
      <c r="L1394" s="507"/>
      <c r="M1394" s="508"/>
      <c r="N1394" s="507"/>
      <c r="O1394" s="508"/>
    </row>
    <row r="1395" spans="7:15" x14ac:dyDescent="0.2">
      <c r="G1395" s="507"/>
      <c r="I1395" s="507"/>
      <c r="J1395" s="137"/>
      <c r="K1395" s="507"/>
      <c r="L1395" s="507"/>
      <c r="M1395" s="508"/>
      <c r="N1395" s="507"/>
      <c r="O1395" s="508"/>
    </row>
    <row r="1396" spans="7:15" x14ac:dyDescent="0.2">
      <c r="G1396" s="507"/>
      <c r="I1396" s="507"/>
      <c r="J1396" s="137"/>
      <c r="K1396" s="507"/>
      <c r="L1396" s="507"/>
      <c r="M1396" s="508"/>
      <c r="N1396" s="507"/>
      <c r="O1396" s="508"/>
    </row>
    <row r="1397" spans="7:15" x14ac:dyDescent="0.2">
      <c r="G1397" s="507"/>
      <c r="I1397" s="507"/>
      <c r="J1397" s="137"/>
      <c r="K1397" s="507"/>
      <c r="L1397" s="507"/>
      <c r="M1397" s="508"/>
      <c r="N1397" s="507"/>
      <c r="O1397" s="508"/>
    </row>
    <row r="1398" spans="7:15" x14ac:dyDescent="0.2">
      <c r="G1398" s="507"/>
      <c r="I1398" s="507"/>
      <c r="J1398" s="137"/>
      <c r="K1398" s="507"/>
      <c r="L1398" s="507"/>
      <c r="M1398" s="508"/>
      <c r="N1398" s="507"/>
      <c r="O1398" s="508"/>
    </row>
    <row r="1399" spans="7:15" x14ac:dyDescent="0.2">
      <c r="G1399" s="507"/>
      <c r="I1399" s="507"/>
      <c r="J1399" s="137"/>
      <c r="K1399" s="507"/>
      <c r="L1399" s="507"/>
      <c r="M1399" s="508"/>
      <c r="N1399" s="507"/>
      <c r="O1399" s="508"/>
    </row>
    <row r="1400" spans="7:15" x14ac:dyDescent="0.2">
      <c r="G1400" s="507"/>
      <c r="I1400" s="507"/>
      <c r="J1400" s="137"/>
      <c r="K1400" s="507"/>
      <c r="L1400" s="507"/>
      <c r="M1400" s="508"/>
      <c r="N1400" s="507"/>
      <c r="O1400" s="508"/>
    </row>
    <row r="1401" spans="7:15" x14ac:dyDescent="0.2">
      <c r="G1401" s="507"/>
      <c r="I1401" s="507"/>
      <c r="J1401" s="137"/>
      <c r="K1401" s="507"/>
      <c r="L1401" s="507"/>
      <c r="M1401" s="508"/>
      <c r="N1401" s="507"/>
      <c r="O1401" s="508"/>
    </row>
    <row r="1402" spans="7:15" x14ac:dyDescent="0.2">
      <c r="G1402" s="507"/>
      <c r="I1402" s="507"/>
      <c r="J1402" s="137"/>
      <c r="K1402" s="507"/>
      <c r="L1402" s="507"/>
      <c r="M1402" s="508"/>
      <c r="N1402" s="507"/>
      <c r="O1402" s="508"/>
    </row>
    <row r="1403" spans="7:15" x14ac:dyDescent="0.2">
      <c r="G1403" s="507"/>
      <c r="I1403" s="507"/>
      <c r="J1403" s="137"/>
      <c r="K1403" s="507"/>
      <c r="L1403" s="507"/>
      <c r="M1403" s="508"/>
      <c r="N1403" s="507"/>
      <c r="O1403" s="508"/>
    </row>
    <row r="1404" spans="7:15" x14ac:dyDescent="0.2">
      <c r="G1404" s="507"/>
      <c r="I1404" s="507"/>
      <c r="J1404" s="137"/>
      <c r="K1404" s="507"/>
      <c r="L1404" s="507"/>
      <c r="M1404" s="508"/>
      <c r="N1404" s="507"/>
      <c r="O1404" s="508"/>
    </row>
    <row r="1405" spans="7:15" x14ac:dyDescent="0.2">
      <c r="G1405" s="507"/>
      <c r="I1405" s="507"/>
      <c r="J1405" s="137"/>
      <c r="K1405" s="507"/>
      <c r="L1405" s="507"/>
      <c r="M1405" s="508"/>
      <c r="N1405" s="507"/>
      <c r="O1405" s="508"/>
    </row>
    <row r="1406" spans="7:15" x14ac:dyDescent="0.2">
      <c r="G1406" s="507"/>
      <c r="I1406" s="507"/>
      <c r="J1406" s="137"/>
      <c r="K1406" s="507"/>
      <c r="L1406" s="507"/>
      <c r="M1406" s="508"/>
      <c r="N1406" s="507"/>
      <c r="O1406" s="508"/>
    </row>
    <row r="1407" spans="7:15" x14ac:dyDescent="0.2">
      <c r="G1407" s="507"/>
      <c r="I1407" s="507"/>
      <c r="J1407" s="137"/>
      <c r="K1407" s="507"/>
      <c r="L1407" s="507"/>
      <c r="M1407" s="508"/>
      <c r="N1407" s="507"/>
      <c r="O1407" s="508"/>
    </row>
    <row r="1408" spans="7:15" x14ac:dyDescent="0.2">
      <c r="G1408" s="507"/>
      <c r="I1408" s="507"/>
      <c r="J1408" s="137"/>
      <c r="K1408" s="507"/>
      <c r="L1408" s="507"/>
      <c r="M1408" s="508"/>
      <c r="N1408" s="507"/>
      <c r="O1408" s="508"/>
    </row>
    <row r="1409" spans="7:15" x14ac:dyDescent="0.2">
      <c r="G1409" s="507"/>
      <c r="I1409" s="507"/>
      <c r="J1409" s="137"/>
      <c r="K1409" s="507"/>
      <c r="L1409" s="507"/>
      <c r="M1409" s="508"/>
      <c r="N1409" s="507"/>
      <c r="O1409" s="508"/>
    </row>
    <row r="1410" spans="7:15" x14ac:dyDescent="0.2">
      <c r="G1410" s="507"/>
      <c r="I1410" s="507"/>
      <c r="J1410" s="137"/>
      <c r="K1410" s="507"/>
      <c r="L1410" s="507"/>
      <c r="M1410" s="508"/>
      <c r="N1410" s="507"/>
      <c r="O1410" s="508"/>
    </row>
    <row r="1411" spans="7:15" x14ac:dyDescent="0.2">
      <c r="G1411" s="507"/>
      <c r="I1411" s="507"/>
      <c r="J1411" s="137"/>
      <c r="K1411" s="507"/>
      <c r="L1411" s="507"/>
      <c r="M1411" s="508"/>
      <c r="N1411" s="507"/>
      <c r="O1411" s="508"/>
    </row>
    <row r="1412" spans="7:15" x14ac:dyDescent="0.2">
      <c r="G1412" s="507"/>
      <c r="I1412" s="507"/>
      <c r="J1412" s="137"/>
      <c r="K1412" s="507"/>
      <c r="L1412" s="507"/>
      <c r="M1412" s="508"/>
      <c r="N1412" s="507"/>
      <c r="O1412" s="508"/>
    </row>
    <row r="1413" spans="7:15" x14ac:dyDescent="0.2">
      <c r="G1413" s="507"/>
      <c r="I1413" s="507"/>
      <c r="J1413" s="137"/>
      <c r="K1413" s="507"/>
      <c r="L1413" s="507"/>
      <c r="M1413" s="508"/>
      <c r="N1413" s="507"/>
      <c r="O1413" s="508"/>
    </row>
    <row r="1414" spans="7:15" x14ac:dyDescent="0.2">
      <c r="G1414" s="507"/>
      <c r="I1414" s="507"/>
      <c r="J1414" s="137"/>
      <c r="K1414" s="507"/>
      <c r="L1414" s="507"/>
      <c r="M1414" s="508"/>
      <c r="N1414" s="507"/>
      <c r="O1414" s="508"/>
    </row>
    <row r="1415" spans="7:15" x14ac:dyDescent="0.2">
      <c r="G1415" s="507"/>
      <c r="I1415" s="507"/>
      <c r="J1415" s="137"/>
      <c r="K1415" s="507"/>
      <c r="L1415" s="507"/>
      <c r="M1415" s="508"/>
      <c r="N1415" s="507"/>
      <c r="O1415" s="508"/>
    </row>
    <row r="1416" spans="7:15" x14ac:dyDescent="0.2">
      <c r="G1416" s="507"/>
      <c r="I1416" s="507"/>
      <c r="J1416" s="137"/>
      <c r="K1416" s="507"/>
      <c r="L1416" s="507"/>
      <c r="M1416" s="508"/>
      <c r="N1416" s="507"/>
      <c r="O1416" s="508"/>
    </row>
    <row r="1417" spans="7:15" x14ac:dyDescent="0.2">
      <c r="G1417" s="507"/>
      <c r="I1417" s="507"/>
      <c r="J1417" s="137"/>
      <c r="K1417" s="507"/>
      <c r="L1417" s="507"/>
      <c r="M1417" s="508"/>
      <c r="N1417" s="507"/>
      <c r="O1417" s="508"/>
    </row>
    <row r="1418" spans="7:15" x14ac:dyDescent="0.2">
      <c r="G1418" s="507"/>
      <c r="I1418" s="507"/>
      <c r="J1418" s="137"/>
      <c r="K1418" s="507"/>
      <c r="L1418" s="507"/>
      <c r="M1418" s="508"/>
      <c r="N1418" s="507"/>
      <c r="O1418" s="508"/>
    </row>
    <row r="1419" spans="7:15" x14ac:dyDescent="0.2">
      <c r="G1419" s="507"/>
      <c r="I1419" s="507"/>
      <c r="J1419" s="137"/>
      <c r="K1419" s="507"/>
      <c r="L1419" s="507"/>
      <c r="M1419" s="508"/>
      <c r="N1419" s="507"/>
      <c r="O1419" s="508"/>
    </row>
    <row r="1420" spans="7:15" x14ac:dyDescent="0.2">
      <c r="G1420" s="507"/>
      <c r="I1420" s="507"/>
      <c r="J1420" s="137"/>
      <c r="K1420" s="507"/>
      <c r="L1420" s="507"/>
      <c r="M1420" s="508"/>
      <c r="N1420" s="507"/>
      <c r="O1420" s="508"/>
    </row>
    <row r="1421" spans="7:15" x14ac:dyDescent="0.2">
      <c r="G1421" s="507"/>
      <c r="I1421" s="507"/>
      <c r="J1421" s="137"/>
      <c r="K1421" s="507"/>
      <c r="L1421" s="507"/>
      <c r="M1421" s="508"/>
      <c r="N1421" s="507"/>
      <c r="O1421" s="508"/>
    </row>
    <row r="1422" spans="7:15" x14ac:dyDescent="0.2">
      <c r="G1422" s="507"/>
      <c r="I1422" s="507"/>
      <c r="J1422" s="137"/>
      <c r="K1422" s="507"/>
      <c r="L1422" s="507"/>
      <c r="M1422" s="508"/>
      <c r="N1422" s="507"/>
      <c r="O1422" s="508"/>
    </row>
    <row r="1423" spans="7:15" x14ac:dyDescent="0.2">
      <c r="G1423" s="507"/>
      <c r="I1423" s="507"/>
      <c r="J1423" s="137"/>
      <c r="K1423" s="507"/>
      <c r="L1423" s="507"/>
      <c r="M1423" s="508"/>
      <c r="N1423" s="507"/>
      <c r="O1423" s="508"/>
    </row>
    <row r="1424" spans="7:15" x14ac:dyDescent="0.2">
      <c r="G1424" s="507"/>
      <c r="I1424" s="507"/>
      <c r="J1424" s="137"/>
      <c r="K1424" s="507"/>
      <c r="L1424" s="507"/>
      <c r="M1424" s="508"/>
      <c r="N1424" s="507"/>
      <c r="O1424" s="508"/>
    </row>
    <row r="1425" spans="7:15" x14ac:dyDescent="0.2">
      <c r="G1425" s="507"/>
      <c r="I1425" s="507"/>
      <c r="J1425" s="137"/>
      <c r="K1425" s="507"/>
      <c r="L1425" s="507"/>
      <c r="M1425" s="508"/>
      <c r="N1425" s="507"/>
      <c r="O1425" s="508"/>
    </row>
    <row r="1426" spans="7:15" x14ac:dyDescent="0.2">
      <c r="G1426" s="507"/>
      <c r="I1426" s="507"/>
      <c r="J1426" s="137"/>
      <c r="K1426" s="507"/>
      <c r="L1426" s="507"/>
      <c r="M1426" s="508"/>
      <c r="N1426" s="507"/>
      <c r="O1426" s="508"/>
    </row>
    <row r="1427" spans="7:15" x14ac:dyDescent="0.2">
      <c r="G1427" s="507"/>
      <c r="I1427" s="507"/>
      <c r="J1427" s="137"/>
      <c r="K1427" s="507"/>
      <c r="L1427" s="507"/>
      <c r="M1427" s="508"/>
      <c r="N1427" s="507"/>
      <c r="O1427" s="508"/>
    </row>
    <row r="1428" spans="7:15" x14ac:dyDescent="0.2">
      <c r="G1428" s="507"/>
      <c r="I1428" s="507"/>
      <c r="J1428" s="137"/>
      <c r="K1428" s="507"/>
      <c r="L1428" s="507"/>
      <c r="M1428" s="508"/>
      <c r="N1428" s="507"/>
      <c r="O1428" s="508"/>
    </row>
    <row r="1429" spans="7:15" x14ac:dyDescent="0.2">
      <c r="G1429" s="507"/>
      <c r="I1429" s="507"/>
      <c r="J1429" s="137"/>
      <c r="K1429" s="507"/>
      <c r="L1429" s="507"/>
      <c r="M1429" s="508"/>
      <c r="N1429" s="507"/>
      <c r="O1429" s="508"/>
    </row>
    <row r="1430" spans="7:15" x14ac:dyDescent="0.2">
      <c r="G1430" s="507"/>
      <c r="I1430" s="507"/>
      <c r="J1430" s="137"/>
      <c r="K1430" s="507"/>
      <c r="L1430" s="507"/>
      <c r="M1430" s="508"/>
      <c r="N1430" s="507"/>
      <c r="O1430" s="508"/>
    </row>
    <row r="1431" spans="7:15" x14ac:dyDescent="0.2">
      <c r="G1431" s="507"/>
      <c r="I1431" s="507"/>
      <c r="J1431" s="137"/>
      <c r="K1431" s="507"/>
      <c r="L1431" s="507"/>
      <c r="M1431" s="508"/>
      <c r="N1431" s="507"/>
      <c r="O1431" s="508"/>
    </row>
    <row r="1432" spans="7:15" x14ac:dyDescent="0.2">
      <c r="G1432" s="507"/>
      <c r="I1432" s="507"/>
      <c r="J1432" s="137"/>
      <c r="K1432" s="507"/>
      <c r="L1432" s="507"/>
      <c r="M1432" s="508"/>
      <c r="N1432" s="507"/>
      <c r="O1432" s="508"/>
    </row>
    <row r="1433" spans="7:15" x14ac:dyDescent="0.2">
      <c r="G1433" s="507"/>
      <c r="I1433" s="507"/>
      <c r="J1433" s="137"/>
      <c r="K1433" s="507"/>
      <c r="L1433" s="507"/>
      <c r="M1433" s="508"/>
      <c r="N1433" s="507"/>
      <c r="O1433" s="508"/>
    </row>
    <row r="1434" spans="7:15" x14ac:dyDescent="0.2">
      <c r="G1434" s="507"/>
      <c r="I1434" s="507"/>
      <c r="J1434" s="137"/>
      <c r="K1434" s="507"/>
      <c r="L1434" s="507"/>
      <c r="M1434" s="508"/>
      <c r="N1434" s="507"/>
      <c r="O1434" s="508"/>
    </row>
    <row r="1435" spans="7:15" x14ac:dyDescent="0.2">
      <c r="G1435" s="507"/>
      <c r="I1435" s="507"/>
      <c r="J1435" s="137"/>
      <c r="K1435" s="507"/>
      <c r="L1435" s="507"/>
      <c r="M1435" s="508"/>
      <c r="N1435" s="507"/>
      <c r="O1435" s="508"/>
    </row>
    <row r="1436" spans="7:15" x14ac:dyDescent="0.2">
      <c r="G1436" s="507"/>
      <c r="I1436" s="507"/>
      <c r="J1436" s="137"/>
      <c r="K1436" s="507"/>
      <c r="L1436" s="507"/>
      <c r="M1436" s="508"/>
      <c r="N1436" s="507"/>
      <c r="O1436" s="508"/>
    </row>
    <row r="1437" spans="7:15" x14ac:dyDescent="0.2">
      <c r="G1437" s="507"/>
      <c r="I1437" s="507"/>
      <c r="J1437" s="137"/>
      <c r="K1437" s="507"/>
      <c r="L1437" s="507"/>
      <c r="M1437" s="508"/>
      <c r="N1437" s="507"/>
      <c r="O1437" s="508"/>
    </row>
    <row r="1438" spans="7:15" x14ac:dyDescent="0.2">
      <c r="G1438" s="507"/>
      <c r="I1438" s="507"/>
      <c r="J1438" s="137"/>
      <c r="K1438" s="507"/>
      <c r="L1438" s="507"/>
      <c r="M1438" s="508"/>
      <c r="N1438" s="507"/>
      <c r="O1438" s="508"/>
    </row>
    <row r="1439" spans="7:15" x14ac:dyDescent="0.2">
      <c r="G1439" s="507"/>
      <c r="I1439" s="507"/>
      <c r="J1439" s="137"/>
      <c r="K1439" s="507"/>
      <c r="L1439" s="507"/>
      <c r="M1439" s="508"/>
      <c r="N1439" s="507"/>
      <c r="O1439" s="508"/>
    </row>
    <row r="1440" spans="7:15" x14ac:dyDescent="0.2">
      <c r="G1440" s="507"/>
      <c r="I1440" s="507"/>
      <c r="J1440" s="137"/>
      <c r="K1440" s="507"/>
      <c r="L1440" s="507"/>
      <c r="M1440" s="508"/>
      <c r="N1440" s="507"/>
      <c r="O1440" s="508"/>
    </row>
    <row r="1441" spans="7:15" x14ac:dyDescent="0.2">
      <c r="G1441" s="507"/>
      <c r="I1441" s="507"/>
      <c r="J1441" s="137"/>
      <c r="K1441" s="507"/>
      <c r="L1441" s="507"/>
      <c r="M1441" s="508"/>
      <c r="N1441" s="507"/>
      <c r="O1441" s="508"/>
    </row>
    <row r="1442" spans="7:15" x14ac:dyDescent="0.2">
      <c r="G1442" s="507"/>
      <c r="I1442" s="507"/>
      <c r="J1442" s="137"/>
      <c r="K1442" s="507"/>
      <c r="L1442" s="507"/>
      <c r="M1442" s="508"/>
      <c r="N1442" s="507"/>
      <c r="O1442" s="508"/>
    </row>
    <row r="1443" spans="7:15" x14ac:dyDescent="0.2">
      <c r="G1443" s="507"/>
      <c r="I1443" s="507"/>
      <c r="J1443" s="137"/>
      <c r="K1443" s="507"/>
      <c r="L1443" s="507"/>
      <c r="M1443" s="508"/>
      <c r="N1443" s="507"/>
      <c r="O1443" s="508"/>
    </row>
    <row r="1444" spans="7:15" x14ac:dyDescent="0.2">
      <c r="G1444" s="507"/>
      <c r="I1444" s="507"/>
      <c r="J1444" s="137"/>
      <c r="K1444" s="507"/>
      <c r="L1444" s="507"/>
      <c r="M1444" s="508"/>
      <c r="N1444" s="507"/>
      <c r="O1444" s="508"/>
    </row>
    <row r="1445" spans="7:15" x14ac:dyDescent="0.2">
      <c r="G1445" s="507"/>
      <c r="I1445" s="507"/>
      <c r="J1445" s="137"/>
      <c r="K1445" s="507"/>
      <c r="L1445" s="507"/>
      <c r="M1445" s="508"/>
      <c r="N1445" s="507"/>
      <c r="O1445" s="508"/>
    </row>
    <row r="1446" spans="7:15" x14ac:dyDescent="0.2">
      <c r="G1446" s="507"/>
      <c r="I1446" s="507"/>
      <c r="J1446" s="137"/>
      <c r="K1446" s="507"/>
      <c r="L1446" s="507"/>
      <c r="M1446" s="508"/>
      <c r="N1446" s="507"/>
      <c r="O1446" s="508"/>
    </row>
    <row r="1447" spans="7:15" x14ac:dyDescent="0.2">
      <c r="G1447" s="507"/>
      <c r="I1447" s="507"/>
      <c r="J1447" s="137"/>
      <c r="K1447" s="507"/>
      <c r="L1447" s="507"/>
      <c r="M1447" s="508"/>
      <c r="N1447" s="507"/>
      <c r="O1447" s="508"/>
    </row>
    <row r="1448" spans="7:15" x14ac:dyDescent="0.2">
      <c r="G1448" s="507"/>
      <c r="I1448" s="507"/>
      <c r="J1448" s="137"/>
      <c r="K1448" s="507"/>
      <c r="L1448" s="507"/>
      <c r="M1448" s="508"/>
      <c r="N1448" s="507"/>
      <c r="O1448" s="508"/>
    </row>
    <row r="1449" spans="7:15" x14ac:dyDescent="0.2">
      <c r="G1449" s="507"/>
      <c r="I1449" s="507"/>
      <c r="J1449" s="137"/>
      <c r="K1449" s="507"/>
      <c r="L1449" s="507"/>
      <c r="M1449" s="508"/>
      <c r="N1449" s="507"/>
      <c r="O1449" s="508"/>
    </row>
    <row r="1450" spans="7:15" x14ac:dyDescent="0.2">
      <c r="G1450" s="507"/>
      <c r="I1450" s="507"/>
      <c r="J1450" s="137"/>
      <c r="K1450" s="507"/>
      <c r="L1450" s="507"/>
      <c r="M1450" s="508"/>
      <c r="N1450" s="507"/>
      <c r="O1450" s="508"/>
    </row>
    <row r="1451" spans="7:15" x14ac:dyDescent="0.2">
      <c r="G1451" s="507"/>
      <c r="I1451" s="507"/>
      <c r="J1451" s="137"/>
      <c r="K1451" s="507"/>
      <c r="L1451" s="507"/>
      <c r="M1451" s="508"/>
      <c r="N1451" s="507"/>
      <c r="O1451" s="508"/>
    </row>
    <row r="1452" spans="7:15" x14ac:dyDescent="0.2">
      <c r="G1452" s="507"/>
      <c r="I1452" s="507"/>
      <c r="J1452" s="137"/>
      <c r="K1452" s="507"/>
      <c r="L1452" s="507"/>
      <c r="M1452" s="508"/>
      <c r="N1452" s="507"/>
      <c r="O1452" s="508"/>
    </row>
    <row r="1453" spans="7:15" x14ac:dyDescent="0.2">
      <c r="G1453" s="507"/>
      <c r="I1453" s="507"/>
      <c r="J1453" s="137"/>
      <c r="K1453" s="507"/>
      <c r="L1453" s="507"/>
      <c r="M1453" s="508"/>
      <c r="N1453" s="507"/>
      <c r="O1453" s="508"/>
    </row>
    <row r="1454" spans="7:15" x14ac:dyDescent="0.2">
      <c r="G1454" s="507"/>
      <c r="I1454" s="507"/>
      <c r="J1454" s="137"/>
      <c r="K1454" s="507"/>
      <c r="L1454" s="507"/>
      <c r="M1454" s="508"/>
      <c r="N1454" s="507"/>
      <c r="O1454" s="508"/>
    </row>
    <row r="1455" spans="7:15" x14ac:dyDescent="0.2">
      <c r="G1455" s="507"/>
      <c r="I1455" s="507"/>
      <c r="J1455" s="137"/>
      <c r="K1455" s="507"/>
      <c r="L1455" s="507"/>
      <c r="M1455" s="508"/>
      <c r="N1455" s="507"/>
      <c r="O1455" s="508"/>
    </row>
    <row r="1456" spans="7:15" x14ac:dyDescent="0.2">
      <c r="G1456" s="507"/>
      <c r="I1456" s="507"/>
      <c r="J1456" s="137"/>
      <c r="K1456" s="507"/>
      <c r="L1456" s="507"/>
      <c r="M1456" s="508"/>
      <c r="N1456" s="507"/>
      <c r="O1456" s="508"/>
    </row>
    <row r="1457" spans="7:15" x14ac:dyDescent="0.2">
      <c r="G1457" s="507"/>
      <c r="I1457" s="507"/>
      <c r="J1457" s="137"/>
      <c r="K1457" s="507"/>
      <c r="L1457" s="507"/>
      <c r="M1457" s="508"/>
      <c r="N1457" s="507"/>
      <c r="O1457" s="508"/>
    </row>
    <row r="1458" spans="7:15" x14ac:dyDescent="0.2">
      <c r="G1458" s="507"/>
      <c r="I1458" s="507"/>
      <c r="J1458" s="137"/>
      <c r="K1458" s="507"/>
      <c r="L1458" s="507"/>
      <c r="M1458" s="508"/>
      <c r="N1458" s="507"/>
      <c r="O1458" s="508"/>
    </row>
    <row r="1459" spans="7:15" x14ac:dyDescent="0.2">
      <c r="G1459" s="507"/>
      <c r="I1459" s="507"/>
      <c r="J1459" s="137"/>
      <c r="K1459" s="507"/>
      <c r="L1459" s="507"/>
      <c r="M1459" s="508"/>
      <c r="N1459" s="507"/>
      <c r="O1459" s="508"/>
    </row>
    <row r="1460" spans="7:15" x14ac:dyDescent="0.2">
      <c r="G1460" s="507"/>
      <c r="I1460" s="507"/>
      <c r="J1460" s="137"/>
      <c r="K1460" s="507"/>
      <c r="L1460" s="507"/>
      <c r="M1460" s="508"/>
      <c r="N1460" s="507"/>
      <c r="O1460" s="508"/>
    </row>
    <row r="1461" spans="7:15" x14ac:dyDescent="0.2">
      <c r="G1461" s="507"/>
      <c r="I1461" s="507"/>
      <c r="J1461" s="137"/>
      <c r="K1461" s="507"/>
      <c r="L1461" s="507"/>
      <c r="M1461" s="508"/>
      <c r="N1461" s="507"/>
      <c r="O1461" s="508"/>
    </row>
    <row r="1462" spans="7:15" x14ac:dyDescent="0.2">
      <c r="G1462" s="507"/>
      <c r="I1462" s="507"/>
      <c r="J1462" s="137"/>
      <c r="K1462" s="507"/>
      <c r="L1462" s="507"/>
      <c r="M1462" s="508"/>
      <c r="N1462" s="507"/>
      <c r="O1462" s="508"/>
    </row>
    <row r="1463" spans="7:15" x14ac:dyDescent="0.2">
      <c r="G1463" s="507"/>
      <c r="I1463" s="507"/>
      <c r="J1463" s="137"/>
      <c r="K1463" s="507"/>
      <c r="L1463" s="507"/>
      <c r="M1463" s="508"/>
      <c r="N1463" s="507"/>
      <c r="O1463" s="508"/>
    </row>
    <row r="1464" spans="7:15" x14ac:dyDescent="0.2">
      <c r="G1464" s="507"/>
      <c r="I1464" s="507"/>
      <c r="J1464" s="137"/>
      <c r="K1464" s="507"/>
      <c r="L1464" s="507"/>
      <c r="M1464" s="508"/>
      <c r="N1464" s="507"/>
      <c r="O1464" s="508"/>
    </row>
    <row r="1465" spans="7:15" x14ac:dyDescent="0.2">
      <c r="G1465" s="507"/>
      <c r="I1465" s="507"/>
      <c r="J1465" s="137"/>
      <c r="K1465" s="507"/>
      <c r="L1465" s="507"/>
      <c r="M1465" s="508"/>
      <c r="N1465" s="507"/>
      <c r="O1465" s="508"/>
    </row>
    <row r="1466" spans="7:15" x14ac:dyDescent="0.2">
      <c r="G1466" s="507"/>
      <c r="I1466" s="507"/>
      <c r="J1466" s="137"/>
      <c r="K1466" s="507"/>
      <c r="L1466" s="507"/>
      <c r="M1466" s="508"/>
      <c r="N1466" s="507"/>
      <c r="O1466" s="508"/>
    </row>
    <row r="1467" spans="7:15" x14ac:dyDescent="0.2">
      <c r="G1467" s="507"/>
      <c r="I1467" s="507"/>
      <c r="J1467" s="137"/>
      <c r="K1467" s="507"/>
      <c r="L1467" s="507"/>
      <c r="M1467" s="508"/>
      <c r="N1467" s="507"/>
      <c r="O1467" s="508"/>
    </row>
    <row r="1468" spans="7:15" x14ac:dyDescent="0.2">
      <c r="G1468" s="507"/>
      <c r="I1468" s="507"/>
      <c r="J1468" s="137"/>
      <c r="K1468" s="507"/>
      <c r="L1468" s="507"/>
      <c r="M1468" s="508"/>
      <c r="N1468" s="507"/>
      <c r="O1468" s="508"/>
    </row>
    <row r="1469" spans="7:15" x14ac:dyDescent="0.2">
      <c r="G1469" s="507"/>
      <c r="I1469" s="507"/>
      <c r="J1469" s="137"/>
      <c r="K1469" s="507"/>
      <c r="L1469" s="507"/>
      <c r="M1469" s="508"/>
      <c r="N1469" s="507"/>
      <c r="O1469" s="508"/>
    </row>
    <row r="1470" spans="7:15" x14ac:dyDescent="0.2">
      <c r="G1470" s="507"/>
      <c r="I1470" s="507"/>
      <c r="J1470" s="137"/>
      <c r="K1470" s="507"/>
      <c r="L1470" s="507"/>
      <c r="M1470" s="508"/>
      <c r="N1470" s="507"/>
      <c r="O1470" s="508"/>
    </row>
    <row r="1471" spans="7:15" x14ac:dyDescent="0.2">
      <c r="G1471" s="507"/>
      <c r="I1471" s="507"/>
      <c r="J1471" s="137"/>
      <c r="K1471" s="507"/>
      <c r="L1471" s="507"/>
      <c r="M1471" s="508"/>
      <c r="N1471" s="507"/>
      <c r="O1471" s="508"/>
    </row>
    <row r="1472" spans="7:15" x14ac:dyDescent="0.2">
      <c r="G1472" s="507"/>
      <c r="I1472" s="507"/>
      <c r="J1472" s="137"/>
      <c r="K1472" s="507"/>
      <c r="L1472" s="507"/>
      <c r="M1472" s="508"/>
      <c r="N1472" s="507"/>
      <c r="O1472" s="508"/>
    </row>
    <row r="1473" spans="7:15" x14ac:dyDescent="0.2">
      <c r="G1473" s="507"/>
      <c r="I1473" s="507"/>
      <c r="J1473" s="137"/>
      <c r="K1473" s="507"/>
      <c r="L1473" s="507"/>
      <c r="M1473" s="508"/>
      <c r="N1473" s="507"/>
      <c r="O1473" s="508"/>
    </row>
    <row r="1474" spans="7:15" x14ac:dyDescent="0.2">
      <c r="G1474" s="507"/>
      <c r="I1474" s="507"/>
      <c r="J1474" s="137"/>
      <c r="K1474" s="507"/>
      <c r="L1474" s="507"/>
      <c r="M1474" s="508"/>
      <c r="N1474" s="507"/>
      <c r="O1474" s="508"/>
    </row>
    <row r="1475" spans="7:15" x14ac:dyDescent="0.2">
      <c r="G1475" s="507"/>
      <c r="I1475" s="507"/>
      <c r="J1475" s="137"/>
      <c r="K1475" s="507"/>
      <c r="L1475" s="507"/>
      <c r="M1475" s="508"/>
      <c r="N1475" s="507"/>
      <c r="O1475" s="508"/>
    </row>
    <row r="1476" spans="7:15" x14ac:dyDescent="0.2">
      <c r="G1476" s="507"/>
      <c r="I1476" s="507"/>
      <c r="J1476" s="137"/>
      <c r="K1476" s="507"/>
      <c r="L1476" s="507"/>
      <c r="M1476" s="508"/>
      <c r="N1476" s="507"/>
      <c r="O1476" s="508"/>
    </row>
    <row r="1477" spans="7:15" x14ac:dyDescent="0.2">
      <c r="G1477" s="507"/>
      <c r="I1477" s="507"/>
      <c r="J1477" s="137"/>
      <c r="K1477" s="507"/>
      <c r="L1477" s="507"/>
      <c r="M1477" s="508"/>
      <c r="N1477" s="507"/>
      <c r="O1477" s="508"/>
    </row>
    <row r="1478" spans="7:15" x14ac:dyDescent="0.2">
      <c r="G1478" s="507"/>
      <c r="I1478" s="507"/>
      <c r="J1478" s="137"/>
      <c r="K1478" s="507"/>
      <c r="L1478" s="507"/>
      <c r="M1478" s="508"/>
      <c r="N1478" s="507"/>
      <c r="O1478" s="508"/>
    </row>
    <row r="1479" spans="7:15" x14ac:dyDescent="0.2">
      <c r="G1479" s="507"/>
      <c r="I1479" s="507"/>
      <c r="J1479" s="137"/>
      <c r="K1479" s="507"/>
      <c r="L1479" s="507"/>
      <c r="M1479" s="508"/>
      <c r="N1479" s="507"/>
      <c r="O1479" s="508"/>
    </row>
    <row r="1480" spans="7:15" x14ac:dyDescent="0.2">
      <c r="G1480" s="507"/>
      <c r="I1480" s="507"/>
      <c r="J1480" s="137"/>
      <c r="K1480" s="507"/>
      <c r="L1480" s="507"/>
      <c r="M1480" s="508"/>
      <c r="N1480" s="507"/>
      <c r="O1480" s="508"/>
    </row>
    <row r="1481" spans="7:15" x14ac:dyDescent="0.2">
      <c r="G1481" s="507"/>
      <c r="I1481" s="507"/>
      <c r="J1481" s="137"/>
      <c r="K1481" s="507"/>
      <c r="L1481" s="507"/>
      <c r="M1481" s="508"/>
      <c r="N1481" s="507"/>
      <c r="O1481" s="508"/>
    </row>
    <row r="1482" spans="7:15" x14ac:dyDescent="0.2">
      <c r="G1482" s="507"/>
      <c r="I1482" s="507"/>
      <c r="J1482" s="137"/>
      <c r="K1482" s="507"/>
      <c r="L1482" s="507"/>
      <c r="M1482" s="508"/>
      <c r="N1482" s="507"/>
      <c r="O1482" s="508"/>
    </row>
    <row r="1483" spans="7:15" x14ac:dyDescent="0.2">
      <c r="G1483" s="507"/>
      <c r="I1483" s="507"/>
      <c r="J1483" s="137"/>
      <c r="K1483" s="507"/>
      <c r="L1483" s="507"/>
      <c r="M1483" s="508"/>
      <c r="N1483" s="507"/>
      <c r="O1483" s="508"/>
    </row>
    <row r="1484" spans="7:15" x14ac:dyDescent="0.2">
      <c r="G1484" s="507"/>
      <c r="I1484" s="507"/>
      <c r="J1484" s="137"/>
      <c r="K1484" s="507"/>
      <c r="L1484" s="507"/>
      <c r="M1484" s="508"/>
      <c r="N1484" s="507"/>
      <c r="O1484" s="508"/>
    </row>
    <row r="1485" spans="7:15" x14ac:dyDescent="0.2">
      <c r="G1485" s="507"/>
      <c r="I1485" s="507"/>
      <c r="J1485" s="137"/>
      <c r="K1485" s="507"/>
      <c r="L1485" s="507"/>
      <c r="M1485" s="508"/>
      <c r="N1485" s="507"/>
      <c r="O1485" s="508"/>
    </row>
    <row r="1486" spans="7:15" x14ac:dyDescent="0.2">
      <c r="G1486" s="507"/>
      <c r="I1486" s="507"/>
      <c r="J1486" s="137"/>
      <c r="K1486" s="507"/>
      <c r="L1486" s="507"/>
      <c r="M1486" s="508"/>
      <c r="N1486" s="507"/>
      <c r="O1486" s="508"/>
    </row>
    <row r="1487" spans="7:15" x14ac:dyDescent="0.2">
      <c r="G1487" s="507"/>
      <c r="I1487" s="507"/>
      <c r="J1487" s="137"/>
      <c r="K1487" s="507"/>
      <c r="L1487" s="507"/>
      <c r="M1487" s="508"/>
      <c r="N1487" s="507"/>
      <c r="O1487" s="508"/>
    </row>
    <row r="1488" spans="7:15" x14ac:dyDescent="0.2">
      <c r="G1488" s="507"/>
      <c r="I1488" s="507"/>
      <c r="J1488" s="137"/>
      <c r="K1488" s="507"/>
      <c r="L1488" s="507"/>
      <c r="M1488" s="508"/>
      <c r="N1488" s="507"/>
      <c r="O1488" s="508"/>
    </row>
    <row r="1489" spans="7:15" x14ac:dyDescent="0.2">
      <c r="G1489" s="507"/>
      <c r="I1489" s="507"/>
      <c r="J1489" s="137"/>
      <c r="K1489" s="507"/>
      <c r="L1489" s="507"/>
      <c r="M1489" s="508"/>
      <c r="N1489" s="507"/>
      <c r="O1489" s="508"/>
    </row>
    <row r="1490" spans="7:15" x14ac:dyDescent="0.2">
      <c r="G1490" s="507"/>
      <c r="I1490" s="507"/>
      <c r="J1490" s="137"/>
      <c r="K1490" s="507"/>
      <c r="L1490" s="507"/>
      <c r="M1490" s="508"/>
      <c r="N1490" s="507"/>
      <c r="O1490" s="508"/>
    </row>
    <row r="1491" spans="7:15" x14ac:dyDescent="0.2">
      <c r="G1491" s="507"/>
      <c r="I1491" s="507"/>
      <c r="J1491" s="137"/>
      <c r="K1491" s="507"/>
      <c r="L1491" s="507"/>
      <c r="M1491" s="508"/>
      <c r="N1491" s="507"/>
      <c r="O1491" s="508"/>
    </row>
    <row r="1492" spans="7:15" x14ac:dyDescent="0.2">
      <c r="G1492" s="507"/>
      <c r="I1492" s="507"/>
      <c r="J1492" s="137"/>
      <c r="K1492" s="507"/>
      <c r="L1492" s="507"/>
      <c r="M1492" s="508"/>
      <c r="N1492" s="507"/>
      <c r="O1492" s="508"/>
    </row>
    <row r="1493" spans="7:15" x14ac:dyDescent="0.2">
      <c r="G1493" s="507"/>
      <c r="I1493" s="507"/>
      <c r="J1493" s="137"/>
      <c r="K1493" s="507"/>
      <c r="L1493" s="507"/>
      <c r="M1493" s="508"/>
      <c r="N1493" s="507"/>
      <c r="O1493" s="508"/>
    </row>
    <row r="1494" spans="7:15" x14ac:dyDescent="0.2">
      <c r="G1494" s="507"/>
      <c r="I1494" s="507"/>
      <c r="J1494" s="137"/>
      <c r="K1494" s="507"/>
      <c r="L1494" s="507"/>
      <c r="M1494" s="508"/>
      <c r="N1494" s="507"/>
      <c r="O1494" s="508"/>
    </row>
    <row r="1495" spans="7:15" x14ac:dyDescent="0.2">
      <c r="G1495" s="507"/>
      <c r="I1495" s="507"/>
      <c r="J1495" s="137"/>
      <c r="K1495" s="507"/>
      <c r="L1495" s="507"/>
      <c r="M1495" s="508"/>
      <c r="N1495" s="507"/>
      <c r="O1495" s="508"/>
    </row>
    <row r="1496" spans="7:15" x14ac:dyDescent="0.2">
      <c r="G1496" s="507"/>
      <c r="I1496" s="507"/>
      <c r="J1496" s="137"/>
      <c r="K1496" s="507"/>
      <c r="L1496" s="507"/>
      <c r="M1496" s="508"/>
      <c r="N1496" s="507"/>
      <c r="O1496" s="508"/>
    </row>
    <row r="1497" spans="7:15" x14ac:dyDescent="0.2">
      <c r="G1497" s="507"/>
      <c r="I1497" s="507"/>
      <c r="J1497" s="137"/>
      <c r="K1497" s="507"/>
      <c r="L1497" s="507"/>
      <c r="M1497" s="508"/>
      <c r="N1497" s="507"/>
      <c r="O1497" s="508"/>
    </row>
    <row r="1498" spans="7:15" x14ac:dyDescent="0.2">
      <c r="G1498" s="507"/>
      <c r="I1498" s="507"/>
      <c r="J1498" s="137"/>
      <c r="K1498" s="507"/>
      <c r="L1498" s="507"/>
      <c r="M1498" s="508"/>
      <c r="N1498" s="507"/>
      <c r="O1498" s="508"/>
    </row>
    <row r="1499" spans="7:15" x14ac:dyDescent="0.2">
      <c r="G1499" s="507"/>
      <c r="I1499" s="507"/>
      <c r="J1499" s="137"/>
      <c r="K1499" s="507"/>
      <c r="L1499" s="507"/>
      <c r="M1499" s="508"/>
      <c r="N1499" s="507"/>
      <c r="O1499" s="508"/>
    </row>
    <row r="1500" spans="7:15" x14ac:dyDescent="0.2">
      <c r="G1500" s="507"/>
      <c r="I1500" s="507"/>
      <c r="J1500" s="137"/>
      <c r="K1500" s="507"/>
      <c r="L1500" s="507"/>
      <c r="M1500" s="508"/>
      <c r="N1500" s="507"/>
      <c r="O1500" s="508"/>
    </row>
    <row r="1501" spans="7:15" x14ac:dyDescent="0.2">
      <c r="G1501" s="507"/>
      <c r="I1501" s="507"/>
      <c r="J1501" s="137"/>
      <c r="K1501" s="507"/>
      <c r="L1501" s="507"/>
      <c r="M1501" s="508"/>
      <c r="N1501" s="507"/>
      <c r="O1501" s="508"/>
    </row>
    <row r="1502" spans="7:15" x14ac:dyDescent="0.2">
      <c r="G1502" s="507"/>
      <c r="I1502" s="507"/>
      <c r="J1502" s="137"/>
      <c r="K1502" s="507"/>
      <c r="L1502" s="507"/>
      <c r="M1502" s="508"/>
      <c r="N1502" s="507"/>
      <c r="O1502" s="508"/>
    </row>
    <row r="1503" spans="7:15" x14ac:dyDescent="0.2">
      <c r="G1503" s="507"/>
      <c r="I1503" s="507"/>
      <c r="J1503" s="137"/>
      <c r="K1503" s="507"/>
      <c r="L1503" s="507"/>
      <c r="M1503" s="508"/>
      <c r="N1503" s="507"/>
      <c r="O1503" s="508"/>
    </row>
    <row r="1504" spans="7:15" x14ac:dyDescent="0.2">
      <c r="G1504" s="507"/>
      <c r="I1504" s="507"/>
      <c r="J1504" s="137"/>
      <c r="K1504" s="507"/>
      <c r="L1504" s="507"/>
      <c r="M1504" s="508"/>
      <c r="N1504" s="507"/>
      <c r="O1504" s="508"/>
    </row>
    <row r="1505" spans="7:15" x14ac:dyDescent="0.2">
      <c r="G1505" s="507"/>
      <c r="I1505" s="507"/>
      <c r="J1505" s="137"/>
      <c r="K1505" s="507"/>
      <c r="L1505" s="507"/>
      <c r="M1505" s="508"/>
      <c r="N1505" s="507"/>
      <c r="O1505" s="508"/>
    </row>
    <row r="1506" spans="7:15" x14ac:dyDescent="0.2">
      <c r="G1506" s="507"/>
      <c r="I1506" s="507"/>
      <c r="J1506" s="137"/>
      <c r="K1506" s="507"/>
      <c r="L1506" s="507"/>
      <c r="M1506" s="508"/>
      <c r="N1506" s="507"/>
      <c r="O1506" s="508"/>
    </row>
    <row r="1507" spans="7:15" x14ac:dyDescent="0.2">
      <c r="G1507" s="507"/>
      <c r="I1507" s="507"/>
      <c r="J1507" s="137"/>
      <c r="K1507" s="507"/>
      <c r="L1507" s="507"/>
      <c r="M1507" s="508"/>
      <c r="N1507" s="507"/>
      <c r="O1507" s="508"/>
    </row>
    <row r="1508" spans="7:15" x14ac:dyDescent="0.2">
      <c r="G1508" s="507"/>
      <c r="I1508" s="507"/>
      <c r="J1508" s="137"/>
      <c r="K1508" s="507"/>
      <c r="L1508" s="507"/>
      <c r="M1508" s="508"/>
      <c r="N1508" s="507"/>
      <c r="O1508" s="508"/>
    </row>
    <row r="1509" spans="7:15" x14ac:dyDescent="0.2">
      <c r="G1509" s="507"/>
      <c r="I1509" s="507"/>
      <c r="J1509" s="137"/>
      <c r="K1509" s="507"/>
      <c r="L1509" s="507"/>
      <c r="M1509" s="508"/>
      <c r="N1509" s="507"/>
      <c r="O1509" s="508"/>
    </row>
    <row r="1510" spans="7:15" x14ac:dyDescent="0.2">
      <c r="G1510" s="507"/>
      <c r="I1510" s="507"/>
      <c r="J1510" s="137"/>
      <c r="K1510" s="507"/>
      <c r="L1510" s="507"/>
      <c r="M1510" s="508"/>
      <c r="N1510" s="507"/>
      <c r="O1510" s="508"/>
    </row>
    <row r="1511" spans="7:15" x14ac:dyDescent="0.2">
      <c r="G1511" s="507"/>
      <c r="I1511" s="507"/>
      <c r="J1511" s="137"/>
      <c r="K1511" s="507"/>
      <c r="L1511" s="507"/>
      <c r="M1511" s="508"/>
      <c r="N1511" s="507"/>
      <c r="O1511" s="508"/>
    </row>
    <row r="1512" spans="7:15" x14ac:dyDescent="0.2">
      <c r="G1512" s="507"/>
      <c r="I1512" s="507"/>
      <c r="J1512" s="137"/>
      <c r="K1512" s="507"/>
      <c r="L1512" s="507"/>
      <c r="M1512" s="508"/>
      <c r="N1512" s="507"/>
      <c r="O1512" s="508"/>
    </row>
    <row r="1513" spans="7:15" x14ac:dyDescent="0.2">
      <c r="G1513" s="507"/>
      <c r="I1513" s="507"/>
      <c r="J1513" s="137"/>
      <c r="K1513" s="507"/>
      <c r="L1513" s="507"/>
      <c r="M1513" s="508"/>
      <c r="N1513" s="507"/>
      <c r="O1513" s="508"/>
    </row>
    <row r="1514" spans="7:15" x14ac:dyDescent="0.2">
      <c r="G1514" s="507"/>
      <c r="I1514" s="507"/>
      <c r="J1514" s="137"/>
      <c r="K1514" s="507"/>
      <c r="L1514" s="507"/>
      <c r="M1514" s="508"/>
      <c r="N1514" s="507"/>
      <c r="O1514" s="508"/>
    </row>
    <row r="1515" spans="7:15" x14ac:dyDescent="0.2">
      <c r="G1515" s="507"/>
      <c r="I1515" s="507"/>
      <c r="J1515" s="137"/>
      <c r="K1515" s="507"/>
      <c r="L1515" s="507"/>
      <c r="M1515" s="508"/>
      <c r="N1515" s="507"/>
      <c r="O1515" s="508"/>
    </row>
    <row r="1516" spans="7:15" x14ac:dyDescent="0.2">
      <c r="G1516" s="507"/>
      <c r="I1516" s="507"/>
      <c r="J1516" s="137"/>
      <c r="K1516" s="507"/>
      <c r="L1516" s="507"/>
      <c r="M1516" s="508"/>
      <c r="N1516" s="507"/>
      <c r="O1516" s="508"/>
    </row>
    <row r="1517" spans="7:15" x14ac:dyDescent="0.2">
      <c r="G1517" s="507"/>
      <c r="I1517" s="507"/>
      <c r="J1517" s="137"/>
      <c r="K1517" s="507"/>
      <c r="L1517" s="507"/>
      <c r="M1517" s="508"/>
      <c r="N1517" s="507"/>
      <c r="O1517" s="508"/>
    </row>
    <row r="1518" spans="7:15" x14ac:dyDescent="0.2">
      <c r="G1518" s="507"/>
      <c r="I1518" s="507"/>
      <c r="J1518" s="137"/>
      <c r="K1518" s="507"/>
      <c r="L1518" s="507"/>
      <c r="M1518" s="508"/>
      <c r="N1518" s="507"/>
      <c r="O1518" s="508"/>
    </row>
    <row r="1519" spans="7:15" x14ac:dyDescent="0.2">
      <c r="G1519" s="507"/>
      <c r="I1519" s="507"/>
      <c r="J1519" s="137"/>
      <c r="K1519" s="507"/>
      <c r="L1519" s="507"/>
      <c r="M1519" s="508"/>
      <c r="N1519" s="507"/>
      <c r="O1519" s="508"/>
    </row>
    <row r="1520" spans="7:15" x14ac:dyDescent="0.2">
      <c r="G1520" s="507"/>
      <c r="I1520" s="507"/>
      <c r="J1520" s="137"/>
      <c r="K1520" s="507"/>
      <c r="L1520" s="507"/>
      <c r="M1520" s="508"/>
      <c r="N1520" s="507"/>
      <c r="O1520" s="508"/>
    </row>
    <row r="1521" spans="7:15" x14ac:dyDescent="0.2">
      <c r="G1521" s="507"/>
      <c r="I1521" s="507"/>
      <c r="J1521" s="137"/>
      <c r="K1521" s="507"/>
      <c r="L1521" s="507"/>
      <c r="M1521" s="508"/>
      <c r="N1521" s="507"/>
      <c r="O1521" s="508"/>
    </row>
    <row r="1522" spans="7:15" x14ac:dyDescent="0.2">
      <c r="G1522" s="507"/>
      <c r="I1522" s="507"/>
      <c r="J1522" s="137"/>
      <c r="K1522" s="507"/>
      <c r="L1522" s="507"/>
      <c r="M1522" s="508"/>
      <c r="N1522" s="507"/>
      <c r="O1522" s="508"/>
    </row>
    <row r="1523" spans="7:15" x14ac:dyDescent="0.2">
      <c r="G1523" s="507"/>
      <c r="I1523" s="507"/>
      <c r="J1523" s="137"/>
      <c r="K1523" s="507"/>
      <c r="L1523" s="507"/>
      <c r="M1523" s="508"/>
      <c r="N1523" s="507"/>
      <c r="O1523" s="508"/>
    </row>
    <row r="1524" spans="7:15" x14ac:dyDescent="0.2">
      <c r="G1524" s="507"/>
      <c r="I1524" s="507"/>
      <c r="J1524" s="137"/>
      <c r="K1524" s="507"/>
      <c r="L1524" s="507"/>
      <c r="M1524" s="508"/>
      <c r="N1524" s="507"/>
      <c r="O1524" s="508"/>
    </row>
    <row r="1525" spans="7:15" x14ac:dyDescent="0.2">
      <c r="G1525" s="507"/>
      <c r="I1525" s="507"/>
      <c r="J1525" s="137"/>
      <c r="K1525" s="507"/>
      <c r="L1525" s="507"/>
      <c r="M1525" s="508"/>
      <c r="N1525" s="507"/>
      <c r="O1525" s="508"/>
    </row>
    <row r="1526" spans="7:15" x14ac:dyDescent="0.2">
      <c r="G1526" s="507"/>
      <c r="I1526" s="507"/>
      <c r="J1526" s="137"/>
      <c r="K1526" s="507"/>
      <c r="L1526" s="507"/>
      <c r="M1526" s="508"/>
      <c r="N1526" s="507"/>
      <c r="O1526" s="508"/>
    </row>
    <row r="1527" spans="7:15" x14ac:dyDescent="0.2">
      <c r="G1527" s="507"/>
      <c r="I1527" s="507"/>
      <c r="J1527" s="137"/>
      <c r="K1527" s="507"/>
      <c r="L1527" s="507"/>
      <c r="M1527" s="508"/>
      <c r="N1527" s="507"/>
      <c r="O1527" s="508"/>
    </row>
    <row r="1528" spans="7:15" x14ac:dyDescent="0.2">
      <c r="G1528" s="507"/>
      <c r="I1528" s="507"/>
      <c r="J1528" s="137"/>
      <c r="K1528" s="507"/>
      <c r="L1528" s="507"/>
      <c r="M1528" s="508"/>
      <c r="N1528" s="507"/>
      <c r="O1528" s="508"/>
    </row>
    <row r="1529" spans="7:15" x14ac:dyDescent="0.2">
      <c r="G1529" s="507"/>
      <c r="I1529" s="507"/>
      <c r="J1529" s="137"/>
      <c r="K1529" s="507"/>
      <c r="L1529" s="507"/>
      <c r="M1529" s="508"/>
      <c r="N1529" s="507"/>
      <c r="O1529" s="508"/>
    </row>
    <row r="1530" spans="7:15" x14ac:dyDescent="0.2">
      <c r="G1530" s="507"/>
      <c r="I1530" s="507"/>
      <c r="J1530" s="137"/>
      <c r="K1530" s="507"/>
      <c r="L1530" s="507"/>
      <c r="M1530" s="508"/>
      <c r="N1530" s="507"/>
      <c r="O1530" s="508"/>
    </row>
    <row r="1531" spans="7:15" x14ac:dyDescent="0.2">
      <c r="G1531" s="507"/>
      <c r="I1531" s="507"/>
      <c r="J1531" s="137"/>
      <c r="K1531" s="507"/>
      <c r="L1531" s="507"/>
      <c r="M1531" s="508"/>
      <c r="N1531" s="507"/>
      <c r="O1531" s="508"/>
    </row>
    <row r="1532" spans="7:15" x14ac:dyDescent="0.2">
      <c r="G1532" s="507"/>
      <c r="I1532" s="507"/>
      <c r="J1532" s="137"/>
      <c r="K1532" s="507"/>
      <c r="L1532" s="507"/>
      <c r="M1532" s="508"/>
      <c r="N1532" s="507"/>
      <c r="O1532" s="508"/>
    </row>
    <row r="1533" spans="7:15" x14ac:dyDescent="0.2">
      <c r="G1533" s="507"/>
      <c r="I1533" s="507"/>
      <c r="J1533" s="137"/>
      <c r="K1533" s="507"/>
      <c r="L1533" s="507"/>
      <c r="M1533" s="508"/>
      <c r="N1533" s="507"/>
      <c r="O1533" s="508"/>
    </row>
    <row r="1534" spans="7:15" x14ac:dyDescent="0.2">
      <c r="G1534" s="507"/>
      <c r="I1534" s="507"/>
      <c r="J1534" s="137"/>
      <c r="K1534" s="507"/>
      <c r="L1534" s="507"/>
      <c r="M1534" s="508"/>
      <c r="N1534" s="507"/>
      <c r="O1534" s="508"/>
    </row>
    <row r="1535" spans="7:15" x14ac:dyDescent="0.2">
      <c r="G1535" s="507"/>
      <c r="I1535" s="507"/>
      <c r="J1535" s="137"/>
      <c r="K1535" s="507"/>
      <c r="L1535" s="507"/>
      <c r="M1535" s="508"/>
      <c r="N1535" s="507"/>
      <c r="O1535" s="508"/>
    </row>
    <row r="1536" spans="7:15" x14ac:dyDescent="0.2">
      <c r="G1536" s="507"/>
      <c r="I1536" s="507"/>
      <c r="J1536" s="137"/>
      <c r="K1536" s="507"/>
      <c r="L1536" s="507"/>
      <c r="M1536" s="508"/>
      <c r="N1536" s="507"/>
      <c r="O1536" s="508"/>
    </row>
    <row r="1537" spans="7:15" x14ac:dyDescent="0.2">
      <c r="G1537" s="507"/>
      <c r="I1537" s="507"/>
      <c r="J1537" s="137"/>
      <c r="K1537" s="507"/>
      <c r="L1537" s="507"/>
      <c r="M1537" s="508"/>
      <c r="N1537" s="507"/>
      <c r="O1537" s="508"/>
    </row>
    <row r="1538" spans="7:15" x14ac:dyDescent="0.2">
      <c r="G1538" s="507"/>
      <c r="I1538" s="507"/>
      <c r="J1538" s="137"/>
      <c r="K1538" s="507"/>
      <c r="L1538" s="507"/>
      <c r="M1538" s="508"/>
      <c r="N1538" s="507"/>
      <c r="O1538" s="508"/>
    </row>
    <row r="1539" spans="7:15" x14ac:dyDescent="0.2">
      <c r="G1539" s="507"/>
      <c r="I1539" s="507"/>
      <c r="J1539" s="137"/>
      <c r="K1539" s="507"/>
      <c r="L1539" s="507"/>
      <c r="M1539" s="508"/>
      <c r="N1539" s="507"/>
      <c r="O1539" s="508"/>
    </row>
    <row r="1540" spans="7:15" x14ac:dyDescent="0.2">
      <c r="G1540" s="507"/>
      <c r="I1540" s="507"/>
      <c r="J1540" s="137"/>
      <c r="K1540" s="507"/>
      <c r="L1540" s="507"/>
      <c r="M1540" s="508"/>
      <c r="N1540" s="507"/>
      <c r="O1540" s="508"/>
    </row>
    <row r="1541" spans="7:15" x14ac:dyDescent="0.2">
      <c r="G1541" s="507"/>
      <c r="I1541" s="507"/>
      <c r="J1541" s="137"/>
      <c r="K1541" s="507"/>
      <c r="L1541" s="507"/>
      <c r="M1541" s="508"/>
      <c r="N1541" s="507"/>
      <c r="O1541" s="508"/>
    </row>
    <row r="1542" spans="7:15" x14ac:dyDescent="0.2">
      <c r="G1542" s="507"/>
      <c r="I1542" s="507"/>
      <c r="J1542" s="137"/>
      <c r="K1542" s="507"/>
      <c r="L1542" s="507"/>
      <c r="M1542" s="508"/>
      <c r="N1542" s="507"/>
      <c r="O1542" s="508"/>
    </row>
    <row r="1543" spans="7:15" x14ac:dyDescent="0.2">
      <c r="G1543" s="507"/>
      <c r="I1543" s="507"/>
      <c r="J1543" s="137"/>
      <c r="K1543" s="507"/>
      <c r="L1543" s="507"/>
      <c r="M1543" s="508"/>
      <c r="N1543" s="507"/>
      <c r="O1543" s="508"/>
    </row>
    <row r="1544" spans="7:15" x14ac:dyDescent="0.2">
      <c r="G1544" s="507"/>
      <c r="I1544" s="507"/>
      <c r="J1544" s="137"/>
      <c r="K1544" s="507"/>
      <c r="L1544" s="507"/>
      <c r="M1544" s="508"/>
      <c r="N1544" s="507"/>
      <c r="O1544" s="508"/>
    </row>
    <row r="1545" spans="7:15" x14ac:dyDescent="0.2">
      <c r="G1545" s="507"/>
      <c r="I1545" s="507"/>
      <c r="J1545" s="137"/>
      <c r="K1545" s="507"/>
      <c r="L1545" s="507"/>
      <c r="M1545" s="508"/>
      <c r="N1545" s="507"/>
      <c r="O1545" s="508"/>
    </row>
    <row r="1546" spans="7:15" x14ac:dyDescent="0.2">
      <c r="G1546" s="507"/>
      <c r="I1546" s="507"/>
      <c r="J1546" s="137"/>
      <c r="K1546" s="507"/>
      <c r="L1546" s="507"/>
      <c r="M1546" s="508"/>
      <c r="N1546" s="507"/>
      <c r="O1546" s="508"/>
    </row>
    <row r="1547" spans="7:15" x14ac:dyDescent="0.2">
      <c r="G1547" s="507"/>
      <c r="I1547" s="507"/>
      <c r="J1547" s="137"/>
      <c r="K1547" s="507"/>
      <c r="L1547" s="507"/>
      <c r="M1547" s="508"/>
      <c r="N1547" s="507"/>
      <c r="O1547" s="508"/>
    </row>
    <row r="1548" spans="7:15" x14ac:dyDescent="0.2">
      <c r="G1548" s="507"/>
      <c r="I1548" s="507"/>
      <c r="J1548" s="137"/>
      <c r="K1548" s="507"/>
      <c r="L1548" s="507"/>
      <c r="M1548" s="508"/>
      <c r="N1548" s="507"/>
      <c r="O1548" s="508"/>
    </row>
    <row r="1549" spans="7:15" x14ac:dyDescent="0.2">
      <c r="G1549" s="507"/>
      <c r="I1549" s="507"/>
      <c r="J1549" s="137"/>
      <c r="K1549" s="507"/>
      <c r="L1549" s="507"/>
      <c r="M1549" s="508"/>
      <c r="N1549" s="507"/>
      <c r="O1549" s="508"/>
    </row>
    <row r="1550" spans="7:15" x14ac:dyDescent="0.2">
      <c r="G1550" s="507"/>
      <c r="I1550" s="507"/>
      <c r="J1550" s="137"/>
      <c r="K1550" s="507"/>
      <c r="L1550" s="507"/>
      <c r="M1550" s="508"/>
      <c r="N1550" s="507"/>
      <c r="O1550" s="508"/>
    </row>
    <row r="1551" spans="7:15" x14ac:dyDescent="0.2">
      <c r="G1551" s="507"/>
      <c r="I1551" s="507"/>
      <c r="J1551" s="137"/>
      <c r="K1551" s="507"/>
      <c r="L1551" s="507"/>
      <c r="M1551" s="508"/>
      <c r="N1551" s="507"/>
      <c r="O1551" s="508"/>
    </row>
    <row r="1552" spans="7:15" x14ac:dyDescent="0.2">
      <c r="G1552" s="507"/>
      <c r="I1552" s="507"/>
      <c r="J1552" s="137"/>
      <c r="K1552" s="507"/>
      <c r="L1552" s="507"/>
      <c r="M1552" s="508"/>
      <c r="N1552" s="507"/>
      <c r="O1552" s="508"/>
    </row>
    <row r="1553" spans="7:15" x14ac:dyDescent="0.2">
      <c r="G1553" s="507"/>
      <c r="I1553" s="507"/>
      <c r="J1553" s="137"/>
      <c r="K1553" s="507"/>
      <c r="L1553" s="507"/>
      <c r="M1553" s="508"/>
      <c r="N1553" s="507"/>
      <c r="O1553" s="508"/>
    </row>
    <row r="1554" spans="7:15" x14ac:dyDescent="0.2">
      <c r="G1554" s="507"/>
      <c r="I1554" s="507"/>
      <c r="J1554" s="137"/>
      <c r="K1554" s="507"/>
      <c r="L1554" s="507"/>
      <c r="M1554" s="508"/>
      <c r="N1554" s="507"/>
      <c r="O1554" s="508"/>
    </row>
    <row r="1555" spans="7:15" x14ac:dyDescent="0.2">
      <c r="G1555" s="507"/>
      <c r="I1555" s="507"/>
      <c r="J1555" s="137"/>
      <c r="K1555" s="507"/>
      <c r="L1555" s="507"/>
      <c r="M1555" s="508"/>
      <c r="N1555" s="507"/>
      <c r="O1555" s="508"/>
    </row>
    <row r="1556" spans="7:15" x14ac:dyDescent="0.2">
      <c r="G1556" s="507"/>
      <c r="I1556" s="507"/>
      <c r="J1556" s="137"/>
      <c r="K1556" s="507"/>
      <c r="L1556" s="507"/>
      <c r="M1556" s="508"/>
      <c r="N1556" s="507"/>
      <c r="O1556" s="508"/>
    </row>
    <row r="1557" spans="7:15" x14ac:dyDescent="0.2">
      <c r="G1557" s="507"/>
      <c r="I1557" s="507"/>
      <c r="J1557" s="137"/>
      <c r="K1557" s="507"/>
      <c r="L1557" s="507"/>
      <c r="M1557" s="508"/>
      <c r="N1557" s="507"/>
      <c r="O1557" s="508"/>
    </row>
    <row r="1558" spans="7:15" x14ac:dyDescent="0.2">
      <c r="G1558" s="507"/>
      <c r="I1558" s="507"/>
      <c r="J1558" s="137"/>
      <c r="K1558" s="507"/>
      <c r="L1558" s="507"/>
      <c r="M1558" s="508"/>
      <c r="N1558" s="507"/>
      <c r="O1558" s="508"/>
    </row>
    <row r="1559" spans="7:15" x14ac:dyDescent="0.2">
      <c r="G1559" s="507"/>
      <c r="I1559" s="507"/>
      <c r="J1559" s="137"/>
      <c r="K1559" s="507"/>
      <c r="L1559" s="507"/>
      <c r="M1559" s="508"/>
      <c r="N1559" s="507"/>
      <c r="O1559" s="508"/>
    </row>
    <row r="1560" spans="7:15" x14ac:dyDescent="0.2">
      <c r="G1560" s="507"/>
      <c r="I1560" s="507"/>
      <c r="J1560" s="137"/>
      <c r="K1560" s="507"/>
      <c r="L1560" s="507"/>
      <c r="M1560" s="508"/>
      <c r="N1560" s="507"/>
      <c r="O1560" s="508"/>
    </row>
    <row r="1561" spans="7:15" x14ac:dyDescent="0.2">
      <c r="G1561" s="507"/>
      <c r="I1561" s="507"/>
      <c r="J1561" s="137"/>
      <c r="K1561" s="507"/>
      <c r="L1561" s="507"/>
      <c r="M1561" s="508"/>
      <c r="N1561" s="507"/>
      <c r="O1561" s="508"/>
    </row>
    <row r="1562" spans="7:15" x14ac:dyDescent="0.2">
      <c r="G1562" s="507"/>
      <c r="I1562" s="507"/>
      <c r="J1562" s="137"/>
      <c r="K1562" s="507"/>
      <c r="L1562" s="507"/>
      <c r="M1562" s="508"/>
      <c r="N1562" s="507"/>
      <c r="O1562" s="508"/>
    </row>
    <row r="1563" spans="7:15" x14ac:dyDescent="0.2">
      <c r="G1563" s="507"/>
      <c r="I1563" s="507"/>
      <c r="J1563" s="137"/>
      <c r="K1563" s="507"/>
      <c r="L1563" s="507"/>
      <c r="M1563" s="508"/>
      <c r="N1563" s="507"/>
      <c r="O1563" s="508"/>
    </row>
    <row r="1564" spans="7:15" x14ac:dyDescent="0.2">
      <c r="G1564" s="507"/>
      <c r="I1564" s="507"/>
      <c r="J1564" s="137"/>
      <c r="K1564" s="507"/>
      <c r="L1564" s="507"/>
      <c r="M1564" s="508"/>
      <c r="N1564" s="507"/>
      <c r="O1564" s="508"/>
    </row>
    <row r="1565" spans="7:15" x14ac:dyDescent="0.2">
      <c r="G1565" s="507"/>
      <c r="I1565" s="507"/>
      <c r="J1565" s="137"/>
      <c r="K1565" s="507"/>
      <c r="L1565" s="507"/>
      <c r="M1565" s="508"/>
      <c r="N1565" s="507"/>
      <c r="O1565" s="508"/>
    </row>
    <row r="1566" spans="7:15" x14ac:dyDescent="0.2">
      <c r="G1566" s="507"/>
      <c r="I1566" s="507"/>
      <c r="J1566" s="137"/>
      <c r="K1566" s="507"/>
      <c r="L1566" s="507"/>
      <c r="M1566" s="508"/>
      <c r="N1566" s="507"/>
      <c r="O1566" s="508"/>
    </row>
    <row r="1567" spans="7:15" x14ac:dyDescent="0.2">
      <c r="G1567" s="507"/>
      <c r="I1567" s="507"/>
      <c r="J1567" s="137"/>
      <c r="K1567" s="507"/>
      <c r="L1567" s="507"/>
      <c r="M1567" s="508"/>
      <c r="N1567" s="507"/>
      <c r="O1567" s="508"/>
    </row>
    <row r="1568" spans="7:15" x14ac:dyDescent="0.2">
      <c r="G1568" s="507"/>
      <c r="I1568" s="507"/>
      <c r="J1568" s="137"/>
      <c r="K1568" s="507"/>
      <c r="L1568" s="507"/>
      <c r="M1568" s="508"/>
      <c r="N1568" s="507"/>
      <c r="O1568" s="508"/>
    </row>
    <row r="1569" spans="7:15" x14ac:dyDescent="0.2">
      <c r="G1569" s="507"/>
      <c r="I1569" s="507"/>
      <c r="J1569" s="137"/>
      <c r="K1569" s="507"/>
      <c r="L1569" s="507"/>
      <c r="M1569" s="508"/>
      <c r="N1569" s="507"/>
      <c r="O1569" s="508"/>
    </row>
    <row r="1570" spans="7:15" x14ac:dyDescent="0.2">
      <c r="G1570" s="507"/>
      <c r="I1570" s="507"/>
      <c r="J1570" s="137"/>
      <c r="K1570" s="507"/>
      <c r="L1570" s="507"/>
      <c r="M1570" s="508"/>
      <c r="N1570" s="507"/>
      <c r="O1570" s="508"/>
    </row>
    <row r="1571" spans="7:15" x14ac:dyDescent="0.2">
      <c r="G1571" s="507"/>
      <c r="I1571" s="507"/>
      <c r="J1571" s="137"/>
      <c r="K1571" s="507"/>
      <c r="L1571" s="507"/>
      <c r="M1571" s="508"/>
      <c r="N1571" s="507"/>
      <c r="O1571" s="508"/>
    </row>
    <row r="1572" spans="7:15" x14ac:dyDescent="0.2">
      <c r="G1572" s="507"/>
      <c r="I1572" s="507"/>
      <c r="J1572" s="137"/>
      <c r="K1572" s="507"/>
      <c r="L1572" s="507"/>
      <c r="M1572" s="508"/>
      <c r="N1572" s="507"/>
      <c r="O1572" s="508"/>
    </row>
    <row r="1573" spans="7:15" x14ac:dyDescent="0.2">
      <c r="G1573" s="507"/>
      <c r="I1573" s="507"/>
      <c r="J1573" s="137"/>
      <c r="K1573" s="507"/>
      <c r="L1573" s="507"/>
      <c r="M1573" s="508"/>
      <c r="N1573" s="507"/>
      <c r="O1573" s="508"/>
    </row>
    <row r="1574" spans="7:15" x14ac:dyDescent="0.2">
      <c r="G1574" s="507"/>
      <c r="I1574" s="507"/>
      <c r="J1574" s="137"/>
      <c r="K1574" s="507"/>
      <c r="L1574" s="507"/>
      <c r="M1574" s="508"/>
      <c r="N1574" s="507"/>
      <c r="O1574" s="508"/>
    </row>
    <row r="1575" spans="7:15" x14ac:dyDescent="0.2">
      <c r="G1575" s="507"/>
      <c r="I1575" s="507"/>
      <c r="J1575" s="137"/>
      <c r="K1575" s="507"/>
      <c r="L1575" s="507"/>
      <c r="M1575" s="508"/>
      <c r="N1575" s="507"/>
      <c r="O1575" s="508"/>
    </row>
    <row r="1576" spans="7:15" x14ac:dyDescent="0.2">
      <c r="G1576" s="507"/>
      <c r="I1576" s="507"/>
      <c r="J1576" s="137"/>
      <c r="K1576" s="507"/>
      <c r="L1576" s="507"/>
      <c r="M1576" s="508"/>
      <c r="N1576" s="507"/>
      <c r="O1576" s="508"/>
    </row>
    <row r="1577" spans="7:15" x14ac:dyDescent="0.2">
      <c r="G1577" s="507"/>
      <c r="I1577" s="507"/>
      <c r="J1577" s="137"/>
      <c r="K1577" s="507"/>
      <c r="L1577" s="507"/>
      <c r="M1577" s="508"/>
      <c r="N1577" s="507"/>
      <c r="O1577" s="508"/>
    </row>
    <row r="1578" spans="7:15" x14ac:dyDescent="0.2">
      <c r="G1578" s="507"/>
      <c r="I1578" s="507"/>
      <c r="J1578" s="137"/>
      <c r="K1578" s="507"/>
      <c r="L1578" s="507"/>
      <c r="M1578" s="508"/>
      <c r="N1578" s="507"/>
      <c r="O1578" s="508"/>
    </row>
    <row r="1579" spans="7:15" x14ac:dyDescent="0.2">
      <c r="G1579" s="507"/>
      <c r="I1579" s="507"/>
      <c r="J1579" s="137"/>
      <c r="K1579" s="507"/>
      <c r="L1579" s="507"/>
      <c r="M1579" s="508"/>
      <c r="N1579" s="507"/>
      <c r="O1579" s="508"/>
    </row>
    <row r="1580" spans="7:15" x14ac:dyDescent="0.2">
      <c r="G1580" s="507"/>
      <c r="I1580" s="507"/>
      <c r="J1580" s="137"/>
      <c r="K1580" s="507"/>
      <c r="L1580" s="507"/>
      <c r="M1580" s="508"/>
      <c r="N1580" s="507"/>
      <c r="O1580" s="508"/>
    </row>
    <row r="1581" spans="7:15" x14ac:dyDescent="0.2">
      <c r="G1581" s="507"/>
      <c r="I1581" s="507"/>
      <c r="J1581" s="137"/>
      <c r="K1581" s="507"/>
      <c r="L1581" s="507"/>
      <c r="M1581" s="508"/>
      <c r="N1581" s="507"/>
      <c r="O1581" s="508"/>
    </row>
    <row r="1582" spans="7:15" x14ac:dyDescent="0.2">
      <c r="G1582" s="507"/>
      <c r="I1582" s="507"/>
      <c r="J1582" s="137"/>
      <c r="K1582" s="507"/>
      <c r="L1582" s="507"/>
      <c r="M1582" s="508"/>
      <c r="N1582" s="507"/>
      <c r="O1582" s="508"/>
    </row>
    <row r="1583" spans="7:15" x14ac:dyDescent="0.2">
      <c r="G1583" s="507"/>
      <c r="I1583" s="507"/>
      <c r="J1583" s="137"/>
      <c r="K1583" s="507"/>
      <c r="L1583" s="507"/>
      <c r="M1583" s="508"/>
      <c r="N1583" s="507"/>
      <c r="O1583" s="508"/>
    </row>
    <row r="1584" spans="7:15" x14ac:dyDescent="0.2">
      <c r="G1584" s="507"/>
      <c r="I1584" s="507"/>
      <c r="J1584" s="137"/>
      <c r="K1584" s="507"/>
      <c r="L1584" s="507"/>
      <c r="M1584" s="508"/>
      <c r="N1584" s="507"/>
      <c r="O1584" s="508"/>
    </row>
    <row r="1585" spans="7:15" x14ac:dyDescent="0.2">
      <c r="G1585" s="507"/>
      <c r="I1585" s="507"/>
      <c r="J1585" s="137"/>
      <c r="K1585" s="507"/>
      <c r="L1585" s="507"/>
      <c r="M1585" s="508"/>
      <c r="N1585" s="507"/>
      <c r="O1585" s="508"/>
    </row>
    <row r="1586" spans="7:15" x14ac:dyDescent="0.2">
      <c r="G1586" s="507"/>
      <c r="I1586" s="507"/>
      <c r="J1586" s="137"/>
      <c r="K1586" s="507"/>
      <c r="L1586" s="507"/>
      <c r="M1586" s="508"/>
      <c r="N1586" s="507"/>
      <c r="O1586" s="508"/>
    </row>
    <row r="1587" spans="7:15" x14ac:dyDescent="0.2">
      <c r="G1587" s="507"/>
      <c r="I1587" s="507"/>
      <c r="J1587" s="137"/>
      <c r="K1587" s="507"/>
      <c r="L1587" s="507"/>
      <c r="M1587" s="508"/>
      <c r="N1587" s="507"/>
      <c r="O1587" s="508"/>
    </row>
    <row r="1588" spans="7:15" x14ac:dyDescent="0.2">
      <c r="G1588" s="507"/>
      <c r="I1588" s="507"/>
      <c r="J1588" s="137"/>
      <c r="K1588" s="507"/>
      <c r="L1588" s="507"/>
      <c r="M1588" s="508"/>
      <c r="N1588" s="507"/>
      <c r="O1588" s="508"/>
    </row>
    <row r="1589" spans="7:15" x14ac:dyDescent="0.2">
      <c r="G1589" s="507"/>
      <c r="I1589" s="507"/>
      <c r="J1589" s="137"/>
      <c r="K1589" s="507"/>
      <c r="L1589" s="507"/>
      <c r="M1589" s="508"/>
      <c r="N1589" s="507"/>
      <c r="O1589" s="508"/>
    </row>
    <row r="1590" spans="7:15" x14ac:dyDescent="0.2">
      <c r="G1590" s="507"/>
      <c r="I1590" s="507"/>
      <c r="J1590" s="137"/>
      <c r="K1590" s="507"/>
      <c r="L1590" s="507"/>
      <c r="M1590" s="508"/>
      <c r="N1590" s="507"/>
      <c r="O1590" s="508"/>
    </row>
    <row r="1591" spans="7:15" x14ac:dyDescent="0.2">
      <c r="G1591" s="507"/>
      <c r="I1591" s="507"/>
      <c r="J1591" s="137"/>
      <c r="K1591" s="507"/>
      <c r="L1591" s="507"/>
      <c r="M1591" s="508"/>
      <c r="N1591" s="507"/>
      <c r="O1591" s="508"/>
    </row>
    <row r="1592" spans="7:15" x14ac:dyDescent="0.2">
      <c r="G1592" s="507"/>
      <c r="I1592" s="507"/>
      <c r="J1592" s="137"/>
      <c r="K1592" s="507"/>
      <c r="L1592" s="507"/>
      <c r="M1592" s="508"/>
      <c r="N1592" s="507"/>
      <c r="O1592" s="508"/>
    </row>
    <row r="1593" spans="7:15" x14ac:dyDescent="0.2">
      <c r="G1593" s="507"/>
      <c r="I1593" s="507"/>
      <c r="J1593" s="137"/>
      <c r="K1593" s="507"/>
      <c r="L1593" s="507"/>
      <c r="M1593" s="508"/>
      <c r="N1593" s="507"/>
      <c r="O1593" s="508"/>
    </row>
    <row r="1594" spans="7:15" x14ac:dyDescent="0.2">
      <c r="G1594" s="507"/>
      <c r="I1594" s="507"/>
      <c r="J1594" s="137"/>
      <c r="K1594" s="507"/>
      <c r="L1594" s="507"/>
      <c r="M1594" s="508"/>
      <c r="N1594" s="507"/>
      <c r="O1594" s="508"/>
    </row>
    <row r="1595" spans="7:15" x14ac:dyDescent="0.2">
      <c r="G1595" s="507"/>
      <c r="I1595" s="507"/>
      <c r="J1595" s="137"/>
      <c r="K1595" s="507"/>
      <c r="L1595" s="507"/>
      <c r="M1595" s="508"/>
      <c r="N1595" s="507"/>
      <c r="O1595" s="508"/>
    </row>
    <row r="1596" spans="7:15" x14ac:dyDescent="0.2">
      <c r="G1596" s="507"/>
      <c r="I1596" s="507"/>
      <c r="J1596" s="137"/>
      <c r="K1596" s="507"/>
      <c r="L1596" s="507"/>
      <c r="M1596" s="508"/>
      <c r="N1596" s="507"/>
      <c r="O1596" s="508"/>
    </row>
    <row r="1597" spans="7:15" x14ac:dyDescent="0.2">
      <c r="G1597" s="507"/>
      <c r="I1597" s="507"/>
      <c r="J1597" s="137"/>
      <c r="K1597" s="507"/>
      <c r="L1597" s="507"/>
      <c r="M1597" s="508"/>
      <c r="N1597" s="507"/>
      <c r="O1597" s="508"/>
    </row>
    <row r="1598" spans="7:15" x14ac:dyDescent="0.2">
      <c r="G1598" s="507"/>
      <c r="I1598" s="507"/>
      <c r="J1598" s="137"/>
      <c r="K1598" s="507"/>
      <c r="L1598" s="507"/>
      <c r="M1598" s="508"/>
      <c r="N1598" s="507"/>
      <c r="O1598" s="508"/>
    </row>
    <row r="1599" spans="7:15" x14ac:dyDescent="0.2">
      <c r="G1599" s="507"/>
      <c r="I1599" s="507"/>
      <c r="J1599" s="137"/>
      <c r="K1599" s="507"/>
      <c r="L1599" s="507"/>
      <c r="M1599" s="508"/>
      <c r="N1599" s="507"/>
      <c r="O1599" s="508"/>
    </row>
    <row r="1600" spans="7:15" x14ac:dyDescent="0.2">
      <c r="G1600" s="507"/>
      <c r="I1600" s="507"/>
      <c r="J1600" s="137"/>
      <c r="K1600" s="507"/>
      <c r="L1600" s="507"/>
      <c r="M1600" s="508"/>
      <c r="N1600" s="507"/>
      <c r="O1600" s="508"/>
    </row>
    <row r="1601" spans="7:15" x14ac:dyDescent="0.2">
      <c r="G1601" s="507"/>
      <c r="I1601" s="507"/>
      <c r="J1601" s="137"/>
      <c r="K1601" s="507"/>
      <c r="L1601" s="507"/>
      <c r="M1601" s="508"/>
      <c r="N1601" s="507"/>
      <c r="O1601" s="508"/>
    </row>
    <row r="1602" spans="7:15" x14ac:dyDescent="0.2">
      <c r="G1602" s="507"/>
      <c r="I1602" s="507"/>
      <c r="J1602" s="137"/>
      <c r="K1602" s="507"/>
      <c r="L1602" s="507"/>
      <c r="M1602" s="508"/>
      <c r="N1602" s="507"/>
      <c r="O1602" s="508"/>
    </row>
    <row r="1603" spans="7:15" x14ac:dyDescent="0.2">
      <c r="G1603" s="507"/>
      <c r="I1603" s="507"/>
      <c r="J1603" s="137"/>
      <c r="K1603" s="507"/>
      <c r="L1603" s="507"/>
      <c r="M1603" s="508"/>
      <c r="N1603" s="507"/>
      <c r="O1603" s="508"/>
    </row>
    <row r="1604" spans="7:15" x14ac:dyDescent="0.2">
      <c r="G1604" s="507"/>
      <c r="I1604" s="507"/>
      <c r="J1604" s="137"/>
      <c r="K1604" s="507"/>
      <c r="L1604" s="507"/>
      <c r="M1604" s="508"/>
      <c r="N1604" s="507"/>
      <c r="O1604" s="508"/>
    </row>
    <row r="1605" spans="7:15" x14ac:dyDescent="0.2">
      <c r="G1605" s="507"/>
      <c r="I1605" s="507"/>
      <c r="J1605" s="137"/>
      <c r="K1605" s="507"/>
      <c r="L1605" s="507"/>
      <c r="M1605" s="508"/>
      <c r="N1605" s="507"/>
      <c r="O1605" s="508"/>
    </row>
    <row r="1606" spans="7:15" x14ac:dyDescent="0.2">
      <c r="G1606" s="507"/>
      <c r="I1606" s="507"/>
      <c r="J1606" s="137"/>
      <c r="K1606" s="507"/>
      <c r="L1606" s="507"/>
      <c r="M1606" s="508"/>
      <c r="N1606" s="507"/>
      <c r="O1606" s="508"/>
    </row>
    <row r="1607" spans="7:15" x14ac:dyDescent="0.2">
      <c r="G1607" s="507"/>
      <c r="I1607" s="507"/>
      <c r="J1607" s="137"/>
      <c r="K1607" s="507"/>
      <c r="L1607" s="507"/>
      <c r="M1607" s="508"/>
      <c r="N1607" s="507"/>
      <c r="O1607" s="508"/>
    </row>
    <row r="1608" spans="7:15" x14ac:dyDescent="0.2">
      <c r="G1608" s="507"/>
      <c r="I1608" s="507"/>
      <c r="J1608" s="137"/>
      <c r="K1608" s="507"/>
      <c r="L1608" s="507"/>
      <c r="M1608" s="508"/>
      <c r="N1608" s="507"/>
      <c r="O1608" s="508"/>
    </row>
    <row r="1609" spans="7:15" x14ac:dyDescent="0.2">
      <c r="G1609" s="507"/>
      <c r="I1609" s="507"/>
      <c r="J1609" s="137"/>
      <c r="K1609" s="507"/>
      <c r="L1609" s="507"/>
      <c r="M1609" s="508"/>
      <c r="N1609" s="507"/>
      <c r="O1609" s="508"/>
    </row>
    <row r="1610" spans="7:15" x14ac:dyDescent="0.2">
      <c r="G1610" s="507"/>
      <c r="I1610" s="507"/>
      <c r="J1610" s="137"/>
      <c r="K1610" s="507"/>
      <c r="L1610" s="507"/>
      <c r="M1610" s="508"/>
      <c r="N1610" s="507"/>
      <c r="O1610" s="508"/>
    </row>
    <row r="1611" spans="7:15" x14ac:dyDescent="0.2">
      <c r="G1611" s="507"/>
      <c r="I1611" s="507"/>
      <c r="J1611" s="137"/>
      <c r="K1611" s="507"/>
      <c r="L1611" s="507"/>
      <c r="M1611" s="508"/>
      <c r="N1611" s="507"/>
      <c r="O1611" s="508"/>
    </row>
    <row r="1612" spans="7:15" x14ac:dyDescent="0.2">
      <c r="G1612" s="507"/>
      <c r="I1612" s="507"/>
      <c r="J1612" s="137"/>
      <c r="K1612" s="507"/>
      <c r="L1612" s="507"/>
      <c r="M1612" s="508"/>
      <c r="N1612" s="507"/>
      <c r="O1612" s="508"/>
    </row>
    <row r="1613" spans="7:15" x14ac:dyDescent="0.2">
      <c r="G1613" s="507"/>
      <c r="I1613" s="507"/>
      <c r="J1613" s="137"/>
      <c r="K1613" s="507"/>
      <c r="L1613" s="507"/>
      <c r="M1613" s="508"/>
      <c r="N1613" s="507"/>
      <c r="O1613" s="508"/>
    </row>
    <row r="1614" spans="7:15" x14ac:dyDescent="0.2">
      <c r="G1614" s="507"/>
      <c r="I1614" s="507"/>
      <c r="J1614" s="137"/>
      <c r="K1614" s="507"/>
      <c r="L1614" s="507"/>
      <c r="M1614" s="508"/>
      <c r="N1614" s="507"/>
      <c r="O1614" s="508"/>
    </row>
    <row r="1615" spans="7:15" x14ac:dyDescent="0.2">
      <c r="G1615" s="507"/>
      <c r="I1615" s="507"/>
      <c r="J1615" s="137"/>
      <c r="K1615" s="507"/>
      <c r="L1615" s="507"/>
      <c r="M1615" s="508"/>
      <c r="N1615" s="507"/>
      <c r="O1615" s="508"/>
    </row>
    <row r="1616" spans="7:15" x14ac:dyDescent="0.2">
      <c r="G1616" s="507"/>
      <c r="I1616" s="507"/>
      <c r="J1616" s="137"/>
      <c r="K1616" s="507"/>
      <c r="L1616" s="507"/>
      <c r="M1616" s="508"/>
      <c r="N1616" s="507"/>
      <c r="O1616" s="508"/>
    </row>
    <row r="1617" spans="7:15" x14ac:dyDescent="0.2">
      <c r="G1617" s="507"/>
      <c r="I1617" s="507"/>
      <c r="J1617" s="137"/>
      <c r="K1617" s="507"/>
      <c r="L1617" s="507"/>
      <c r="M1617" s="508"/>
      <c r="N1617" s="507"/>
      <c r="O1617" s="508"/>
    </row>
    <row r="1618" spans="7:15" x14ac:dyDescent="0.2">
      <c r="G1618" s="507"/>
      <c r="I1618" s="507"/>
      <c r="J1618" s="137"/>
      <c r="K1618" s="507"/>
      <c r="L1618" s="507"/>
      <c r="M1618" s="508"/>
      <c r="N1618" s="507"/>
      <c r="O1618" s="508"/>
    </row>
    <row r="1619" spans="7:15" x14ac:dyDescent="0.2">
      <c r="G1619" s="507"/>
      <c r="I1619" s="507"/>
      <c r="J1619" s="137"/>
      <c r="K1619" s="507"/>
      <c r="L1619" s="507"/>
      <c r="M1619" s="508"/>
      <c r="N1619" s="507"/>
      <c r="O1619" s="508"/>
    </row>
    <row r="1620" spans="7:15" x14ac:dyDescent="0.2">
      <c r="G1620" s="507"/>
      <c r="I1620" s="507"/>
      <c r="J1620" s="137"/>
      <c r="K1620" s="507"/>
      <c r="L1620" s="507"/>
      <c r="M1620" s="508"/>
      <c r="N1620" s="507"/>
      <c r="O1620" s="508"/>
    </row>
    <row r="1621" spans="7:15" x14ac:dyDescent="0.2">
      <c r="G1621" s="507"/>
      <c r="I1621" s="507"/>
      <c r="J1621" s="137"/>
      <c r="K1621" s="507"/>
      <c r="L1621" s="507"/>
      <c r="M1621" s="508"/>
      <c r="N1621" s="507"/>
      <c r="O1621" s="508"/>
    </row>
    <row r="1622" spans="7:15" x14ac:dyDescent="0.2">
      <c r="G1622" s="507"/>
      <c r="I1622" s="507"/>
      <c r="J1622" s="137"/>
      <c r="K1622" s="507"/>
      <c r="L1622" s="507"/>
      <c r="M1622" s="508"/>
      <c r="N1622" s="507"/>
      <c r="O1622" s="508"/>
    </row>
    <row r="1623" spans="7:15" x14ac:dyDescent="0.2">
      <c r="G1623" s="507"/>
      <c r="I1623" s="507"/>
      <c r="J1623" s="137"/>
      <c r="K1623" s="507"/>
      <c r="L1623" s="507"/>
      <c r="M1623" s="508"/>
      <c r="N1623" s="507"/>
      <c r="O1623" s="508"/>
    </row>
    <row r="1624" spans="7:15" x14ac:dyDescent="0.2">
      <c r="G1624" s="507"/>
      <c r="I1624" s="507"/>
      <c r="J1624" s="137"/>
      <c r="K1624" s="507"/>
      <c r="L1624" s="507"/>
      <c r="M1624" s="508"/>
      <c r="N1624" s="507"/>
      <c r="O1624" s="508"/>
    </row>
    <row r="1625" spans="7:15" x14ac:dyDescent="0.2">
      <c r="G1625" s="507"/>
      <c r="I1625" s="507"/>
      <c r="J1625" s="137"/>
      <c r="K1625" s="507"/>
      <c r="L1625" s="507"/>
      <c r="M1625" s="508"/>
      <c r="N1625" s="507"/>
      <c r="O1625" s="508"/>
    </row>
    <row r="1626" spans="7:15" x14ac:dyDescent="0.2">
      <c r="G1626" s="507"/>
      <c r="I1626" s="507"/>
      <c r="J1626" s="137"/>
      <c r="K1626" s="507"/>
      <c r="L1626" s="507"/>
      <c r="M1626" s="508"/>
      <c r="N1626" s="507"/>
      <c r="O1626" s="508"/>
    </row>
    <row r="1627" spans="7:15" x14ac:dyDescent="0.2">
      <c r="G1627" s="507"/>
      <c r="I1627" s="507"/>
      <c r="J1627" s="137"/>
      <c r="K1627" s="507"/>
      <c r="L1627" s="507"/>
      <c r="M1627" s="508"/>
      <c r="N1627" s="507"/>
      <c r="O1627" s="508"/>
    </row>
    <row r="1628" spans="7:15" x14ac:dyDescent="0.2">
      <c r="G1628" s="507"/>
      <c r="I1628" s="507"/>
      <c r="J1628" s="137"/>
      <c r="K1628" s="507"/>
      <c r="L1628" s="507"/>
      <c r="M1628" s="508"/>
      <c r="N1628" s="507"/>
      <c r="O1628" s="508"/>
    </row>
    <row r="1629" spans="7:15" x14ac:dyDescent="0.2">
      <c r="G1629" s="507"/>
      <c r="I1629" s="507"/>
      <c r="J1629" s="137"/>
      <c r="K1629" s="507"/>
      <c r="L1629" s="507"/>
      <c r="M1629" s="508"/>
      <c r="N1629" s="507"/>
      <c r="O1629" s="508"/>
    </row>
    <row r="1630" spans="7:15" x14ac:dyDescent="0.2">
      <c r="G1630" s="507"/>
      <c r="I1630" s="507"/>
      <c r="J1630" s="137"/>
      <c r="K1630" s="507"/>
      <c r="L1630" s="507"/>
      <c r="M1630" s="508"/>
      <c r="N1630" s="507"/>
      <c r="O1630" s="508"/>
    </row>
    <row r="1631" spans="7:15" x14ac:dyDescent="0.2">
      <c r="G1631" s="507"/>
      <c r="I1631" s="507"/>
      <c r="J1631" s="137"/>
      <c r="K1631" s="507"/>
      <c r="L1631" s="507"/>
      <c r="M1631" s="508"/>
      <c r="N1631" s="507"/>
      <c r="O1631" s="508"/>
    </row>
    <row r="1632" spans="7:15" x14ac:dyDescent="0.2">
      <c r="G1632" s="507"/>
      <c r="I1632" s="507"/>
      <c r="J1632" s="137"/>
      <c r="K1632" s="507"/>
      <c r="L1632" s="507"/>
      <c r="M1632" s="508"/>
      <c r="N1632" s="507"/>
      <c r="O1632" s="508"/>
    </row>
    <row r="1633" spans="7:15" x14ac:dyDescent="0.2">
      <c r="G1633" s="507"/>
      <c r="I1633" s="507"/>
      <c r="J1633" s="137"/>
      <c r="K1633" s="507"/>
      <c r="L1633" s="507"/>
      <c r="M1633" s="508"/>
      <c r="N1633" s="507"/>
      <c r="O1633" s="508"/>
    </row>
    <row r="1634" spans="7:15" x14ac:dyDescent="0.2">
      <c r="G1634" s="507"/>
      <c r="I1634" s="507"/>
      <c r="J1634" s="137"/>
      <c r="K1634" s="507"/>
      <c r="L1634" s="507"/>
      <c r="M1634" s="508"/>
      <c r="N1634" s="507"/>
      <c r="O1634" s="508"/>
    </row>
    <row r="1635" spans="7:15" x14ac:dyDescent="0.2">
      <c r="G1635" s="507"/>
      <c r="I1635" s="507"/>
      <c r="J1635" s="137"/>
      <c r="K1635" s="507"/>
      <c r="L1635" s="507"/>
      <c r="M1635" s="508"/>
      <c r="N1635" s="507"/>
      <c r="O1635" s="508"/>
    </row>
    <row r="1636" spans="7:15" x14ac:dyDescent="0.2">
      <c r="G1636" s="507"/>
      <c r="I1636" s="507"/>
      <c r="J1636" s="137"/>
      <c r="K1636" s="507"/>
      <c r="L1636" s="507"/>
      <c r="M1636" s="508"/>
      <c r="N1636" s="507"/>
      <c r="O1636" s="508"/>
    </row>
    <row r="1637" spans="7:15" x14ac:dyDescent="0.2">
      <c r="G1637" s="507"/>
      <c r="I1637" s="507"/>
      <c r="J1637" s="137"/>
      <c r="K1637" s="507"/>
      <c r="L1637" s="507"/>
      <c r="M1637" s="508"/>
      <c r="N1637" s="507"/>
      <c r="O1637" s="508"/>
    </row>
    <row r="1638" spans="7:15" x14ac:dyDescent="0.2">
      <c r="G1638" s="507"/>
      <c r="I1638" s="507"/>
      <c r="J1638" s="137"/>
      <c r="K1638" s="507"/>
      <c r="L1638" s="507"/>
      <c r="M1638" s="508"/>
      <c r="N1638" s="507"/>
      <c r="O1638" s="508"/>
    </row>
    <row r="1639" spans="7:15" x14ac:dyDescent="0.2">
      <c r="G1639" s="507"/>
      <c r="I1639" s="507"/>
      <c r="J1639" s="137"/>
      <c r="K1639" s="507"/>
      <c r="L1639" s="507"/>
      <c r="M1639" s="508"/>
      <c r="N1639" s="507"/>
      <c r="O1639" s="508"/>
    </row>
    <row r="1640" spans="7:15" x14ac:dyDescent="0.2">
      <c r="G1640" s="507"/>
      <c r="I1640" s="507"/>
      <c r="J1640" s="137"/>
      <c r="K1640" s="507"/>
      <c r="L1640" s="507"/>
      <c r="M1640" s="508"/>
      <c r="N1640" s="507"/>
      <c r="O1640" s="508"/>
    </row>
    <row r="1641" spans="7:15" x14ac:dyDescent="0.2">
      <c r="G1641" s="507"/>
      <c r="I1641" s="507"/>
      <c r="J1641" s="137"/>
      <c r="K1641" s="507"/>
      <c r="L1641" s="507"/>
      <c r="M1641" s="508"/>
      <c r="N1641" s="507"/>
      <c r="O1641" s="508"/>
    </row>
    <row r="1642" spans="7:15" x14ac:dyDescent="0.2">
      <c r="G1642" s="507"/>
      <c r="I1642" s="507"/>
      <c r="J1642" s="137"/>
      <c r="K1642" s="507"/>
      <c r="L1642" s="507"/>
      <c r="M1642" s="508"/>
      <c r="N1642" s="507"/>
      <c r="O1642" s="508"/>
    </row>
    <row r="1643" spans="7:15" x14ac:dyDescent="0.2">
      <c r="G1643" s="507"/>
      <c r="I1643" s="507"/>
      <c r="J1643" s="137"/>
      <c r="K1643" s="507"/>
      <c r="L1643" s="507"/>
      <c r="M1643" s="508"/>
      <c r="N1643" s="507"/>
      <c r="O1643" s="508"/>
    </row>
    <row r="1644" spans="7:15" x14ac:dyDescent="0.2">
      <c r="G1644" s="507"/>
      <c r="I1644" s="507"/>
      <c r="J1644" s="137"/>
      <c r="K1644" s="507"/>
      <c r="L1644" s="507"/>
      <c r="M1644" s="508"/>
      <c r="N1644" s="507"/>
      <c r="O1644" s="508"/>
    </row>
    <row r="1645" spans="7:15" x14ac:dyDescent="0.2">
      <c r="G1645" s="507"/>
      <c r="I1645" s="507"/>
      <c r="J1645" s="137"/>
      <c r="K1645" s="507"/>
      <c r="L1645" s="507"/>
      <c r="M1645" s="508"/>
      <c r="N1645" s="507"/>
      <c r="O1645" s="508"/>
    </row>
    <row r="1646" spans="7:15" x14ac:dyDescent="0.2">
      <c r="G1646" s="507"/>
      <c r="I1646" s="507"/>
      <c r="J1646" s="137"/>
      <c r="K1646" s="507"/>
      <c r="L1646" s="507"/>
      <c r="M1646" s="508"/>
      <c r="N1646" s="507"/>
      <c r="O1646" s="508"/>
    </row>
    <row r="1647" spans="7:15" x14ac:dyDescent="0.2">
      <c r="G1647" s="507"/>
      <c r="I1647" s="507"/>
      <c r="J1647" s="137"/>
      <c r="K1647" s="507"/>
      <c r="L1647" s="507"/>
      <c r="M1647" s="508"/>
      <c r="N1647" s="507"/>
      <c r="O1647" s="508"/>
    </row>
    <row r="1648" spans="7:15" x14ac:dyDescent="0.2">
      <c r="G1648" s="507"/>
      <c r="I1648" s="507"/>
      <c r="J1648" s="137"/>
      <c r="K1648" s="507"/>
      <c r="L1648" s="507"/>
      <c r="M1648" s="508"/>
      <c r="N1648" s="507"/>
      <c r="O1648" s="508"/>
    </row>
    <row r="1649" spans="7:15" x14ac:dyDescent="0.2">
      <c r="G1649" s="507"/>
      <c r="I1649" s="507"/>
      <c r="J1649" s="137"/>
      <c r="K1649" s="507"/>
      <c r="L1649" s="507"/>
      <c r="M1649" s="508"/>
      <c r="N1649" s="507"/>
      <c r="O1649" s="508"/>
    </row>
    <row r="1650" spans="7:15" x14ac:dyDescent="0.2">
      <c r="G1650" s="507"/>
      <c r="I1650" s="507"/>
      <c r="J1650" s="137"/>
      <c r="K1650" s="507"/>
      <c r="L1650" s="507"/>
      <c r="M1650" s="508"/>
      <c r="N1650" s="507"/>
      <c r="O1650" s="508"/>
    </row>
    <row r="1651" spans="7:15" x14ac:dyDescent="0.2">
      <c r="G1651" s="507"/>
      <c r="I1651" s="507"/>
      <c r="J1651" s="137"/>
      <c r="K1651" s="507"/>
      <c r="L1651" s="507"/>
      <c r="M1651" s="508"/>
      <c r="N1651" s="507"/>
      <c r="O1651" s="508"/>
    </row>
    <row r="1652" spans="7:15" x14ac:dyDescent="0.2">
      <c r="G1652" s="507"/>
      <c r="I1652" s="507"/>
      <c r="J1652" s="137"/>
      <c r="K1652" s="507"/>
      <c r="L1652" s="507"/>
      <c r="M1652" s="508"/>
      <c r="N1652" s="507"/>
      <c r="O1652" s="508"/>
    </row>
    <row r="1653" spans="7:15" x14ac:dyDescent="0.2">
      <c r="G1653" s="507"/>
      <c r="I1653" s="507"/>
      <c r="J1653" s="137"/>
      <c r="K1653" s="507"/>
      <c r="L1653" s="507"/>
      <c r="M1653" s="508"/>
      <c r="N1653" s="507"/>
      <c r="O1653" s="508"/>
    </row>
    <row r="1654" spans="7:15" x14ac:dyDescent="0.2">
      <c r="G1654" s="507"/>
      <c r="I1654" s="507"/>
      <c r="J1654" s="137"/>
      <c r="K1654" s="507"/>
      <c r="L1654" s="507"/>
      <c r="M1654" s="508"/>
      <c r="N1654" s="507"/>
      <c r="O1654" s="508"/>
    </row>
    <row r="1655" spans="7:15" x14ac:dyDescent="0.2">
      <c r="G1655" s="507"/>
      <c r="I1655" s="507"/>
      <c r="J1655" s="137"/>
      <c r="K1655" s="507"/>
      <c r="L1655" s="507"/>
      <c r="M1655" s="508"/>
      <c r="N1655" s="507"/>
      <c r="O1655" s="508"/>
    </row>
    <row r="1656" spans="7:15" x14ac:dyDescent="0.2">
      <c r="G1656" s="507"/>
      <c r="I1656" s="507"/>
      <c r="J1656" s="137"/>
      <c r="K1656" s="507"/>
      <c r="L1656" s="507"/>
      <c r="M1656" s="508"/>
      <c r="N1656" s="507"/>
      <c r="O1656" s="508"/>
    </row>
    <row r="1657" spans="7:15" x14ac:dyDescent="0.2">
      <c r="G1657" s="507"/>
      <c r="I1657" s="507"/>
      <c r="J1657" s="137"/>
      <c r="K1657" s="507"/>
      <c r="L1657" s="507"/>
      <c r="M1657" s="508"/>
      <c r="N1657" s="507"/>
      <c r="O1657" s="508"/>
    </row>
    <row r="1658" spans="7:15" x14ac:dyDescent="0.2">
      <c r="G1658" s="507"/>
      <c r="I1658" s="507"/>
      <c r="J1658" s="137"/>
      <c r="K1658" s="507"/>
      <c r="L1658" s="507"/>
      <c r="M1658" s="508"/>
      <c r="N1658" s="507"/>
      <c r="O1658" s="508"/>
    </row>
    <row r="1659" spans="7:15" x14ac:dyDescent="0.2">
      <c r="G1659" s="507"/>
      <c r="I1659" s="507"/>
      <c r="J1659" s="137"/>
      <c r="K1659" s="507"/>
      <c r="L1659" s="507"/>
      <c r="M1659" s="508"/>
      <c r="N1659" s="507"/>
      <c r="O1659" s="508"/>
    </row>
    <row r="1660" spans="7:15" x14ac:dyDescent="0.2">
      <c r="G1660" s="507"/>
      <c r="I1660" s="507"/>
      <c r="J1660" s="137"/>
      <c r="K1660" s="507"/>
      <c r="L1660" s="507"/>
      <c r="M1660" s="508"/>
      <c r="N1660" s="507"/>
      <c r="O1660" s="508"/>
    </row>
    <row r="1661" spans="7:15" x14ac:dyDescent="0.2">
      <c r="G1661" s="507"/>
      <c r="I1661" s="507"/>
      <c r="J1661" s="137"/>
      <c r="K1661" s="507"/>
      <c r="L1661" s="507"/>
      <c r="M1661" s="508"/>
      <c r="N1661" s="507"/>
      <c r="O1661" s="508"/>
    </row>
    <row r="1662" spans="7:15" x14ac:dyDescent="0.2">
      <c r="G1662" s="507"/>
      <c r="I1662" s="507"/>
      <c r="J1662" s="137"/>
      <c r="K1662" s="507"/>
      <c r="L1662" s="507"/>
      <c r="M1662" s="508"/>
      <c r="N1662" s="507"/>
      <c r="O1662" s="508"/>
    </row>
    <row r="1663" spans="7:15" x14ac:dyDescent="0.2">
      <c r="G1663" s="507"/>
      <c r="I1663" s="507"/>
      <c r="J1663" s="137"/>
      <c r="K1663" s="507"/>
      <c r="L1663" s="507"/>
      <c r="M1663" s="508"/>
      <c r="N1663" s="507"/>
      <c r="O1663" s="508"/>
    </row>
    <row r="1664" spans="7:15" x14ac:dyDescent="0.2">
      <c r="G1664" s="507"/>
      <c r="I1664" s="507"/>
      <c r="J1664" s="137"/>
      <c r="K1664" s="507"/>
      <c r="L1664" s="507"/>
      <c r="M1664" s="508"/>
      <c r="N1664" s="507"/>
      <c r="O1664" s="508"/>
    </row>
    <row r="1665" spans="7:15" x14ac:dyDescent="0.2">
      <c r="G1665" s="507"/>
      <c r="I1665" s="507"/>
      <c r="J1665" s="137"/>
      <c r="K1665" s="507"/>
      <c r="L1665" s="507"/>
      <c r="M1665" s="508"/>
      <c r="N1665" s="507"/>
      <c r="O1665" s="508"/>
    </row>
    <row r="1666" spans="7:15" x14ac:dyDescent="0.2">
      <c r="G1666" s="507"/>
      <c r="I1666" s="507"/>
      <c r="J1666" s="137"/>
      <c r="K1666" s="507"/>
      <c r="L1666" s="507"/>
      <c r="M1666" s="508"/>
      <c r="N1666" s="507"/>
      <c r="O1666" s="508"/>
    </row>
    <row r="1667" spans="7:15" x14ac:dyDescent="0.2">
      <c r="G1667" s="507"/>
      <c r="I1667" s="507"/>
      <c r="J1667" s="137"/>
      <c r="K1667" s="507"/>
      <c r="L1667" s="507"/>
      <c r="M1667" s="508"/>
      <c r="N1667" s="507"/>
      <c r="O1667" s="508"/>
    </row>
    <row r="1668" spans="7:15" x14ac:dyDescent="0.2">
      <c r="G1668" s="507"/>
      <c r="I1668" s="507"/>
      <c r="J1668" s="137"/>
      <c r="K1668" s="507"/>
      <c r="L1668" s="507"/>
      <c r="M1668" s="508"/>
      <c r="N1668" s="507"/>
      <c r="O1668" s="508"/>
    </row>
    <row r="1669" spans="7:15" x14ac:dyDescent="0.2">
      <c r="G1669" s="507"/>
      <c r="I1669" s="507"/>
      <c r="J1669" s="137"/>
      <c r="K1669" s="507"/>
      <c r="L1669" s="507"/>
      <c r="M1669" s="508"/>
      <c r="N1669" s="507"/>
      <c r="O1669" s="508"/>
    </row>
    <row r="1670" spans="7:15" x14ac:dyDescent="0.2">
      <c r="G1670" s="507"/>
      <c r="I1670" s="507"/>
      <c r="J1670" s="137"/>
      <c r="K1670" s="507"/>
      <c r="L1670" s="507"/>
      <c r="M1670" s="508"/>
      <c r="N1670" s="507"/>
      <c r="O1670" s="508"/>
    </row>
    <row r="1671" spans="7:15" x14ac:dyDescent="0.2">
      <c r="G1671" s="507"/>
      <c r="I1671" s="507"/>
      <c r="J1671" s="137"/>
      <c r="K1671" s="507"/>
      <c r="L1671" s="507"/>
      <c r="M1671" s="508"/>
      <c r="N1671" s="507"/>
      <c r="O1671" s="508"/>
    </row>
    <row r="1672" spans="7:15" x14ac:dyDescent="0.2">
      <c r="G1672" s="507"/>
      <c r="I1672" s="507"/>
      <c r="J1672" s="137"/>
      <c r="K1672" s="507"/>
      <c r="L1672" s="507"/>
      <c r="M1672" s="508"/>
      <c r="N1672" s="507"/>
      <c r="O1672" s="508"/>
    </row>
    <row r="1673" spans="7:15" x14ac:dyDescent="0.2">
      <c r="G1673" s="507"/>
      <c r="I1673" s="507"/>
      <c r="J1673" s="137"/>
      <c r="K1673" s="507"/>
      <c r="L1673" s="507"/>
      <c r="M1673" s="508"/>
      <c r="N1673" s="507"/>
      <c r="O1673" s="508"/>
    </row>
    <row r="1674" spans="7:15" x14ac:dyDescent="0.2">
      <c r="G1674" s="507"/>
      <c r="I1674" s="507"/>
      <c r="J1674" s="137"/>
      <c r="K1674" s="507"/>
      <c r="L1674" s="507"/>
      <c r="M1674" s="508"/>
      <c r="N1674" s="507"/>
      <c r="O1674" s="508"/>
    </row>
    <row r="1675" spans="7:15" x14ac:dyDescent="0.2">
      <c r="G1675" s="507"/>
      <c r="I1675" s="507"/>
      <c r="J1675" s="137"/>
      <c r="K1675" s="507"/>
      <c r="L1675" s="507"/>
      <c r="M1675" s="508"/>
      <c r="N1675" s="507"/>
      <c r="O1675" s="508"/>
    </row>
    <row r="1676" spans="7:15" x14ac:dyDescent="0.2">
      <c r="G1676" s="507"/>
      <c r="I1676" s="507"/>
      <c r="J1676" s="137"/>
      <c r="K1676" s="507"/>
      <c r="L1676" s="507"/>
      <c r="M1676" s="508"/>
      <c r="N1676" s="507"/>
      <c r="O1676" s="508"/>
    </row>
    <row r="1677" spans="7:15" x14ac:dyDescent="0.2">
      <c r="G1677" s="507"/>
      <c r="I1677" s="507"/>
      <c r="J1677" s="137"/>
      <c r="K1677" s="507"/>
      <c r="L1677" s="507"/>
      <c r="M1677" s="508"/>
      <c r="N1677" s="507"/>
      <c r="O1677" s="508"/>
    </row>
    <row r="1678" spans="7:15" x14ac:dyDescent="0.2">
      <c r="G1678" s="507"/>
      <c r="I1678" s="507"/>
      <c r="J1678" s="137"/>
      <c r="K1678" s="507"/>
      <c r="L1678" s="507"/>
      <c r="M1678" s="508"/>
      <c r="N1678" s="507"/>
      <c r="O1678" s="508"/>
    </row>
    <row r="1679" spans="7:15" x14ac:dyDescent="0.2">
      <c r="G1679" s="507"/>
      <c r="I1679" s="507"/>
      <c r="J1679" s="137"/>
      <c r="K1679" s="507"/>
      <c r="L1679" s="507"/>
      <c r="M1679" s="508"/>
      <c r="N1679" s="507"/>
      <c r="O1679" s="508"/>
    </row>
    <row r="1680" spans="7:15" x14ac:dyDescent="0.2">
      <c r="G1680" s="507"/>
      <c r="I1680" s="507"/>
      <c r="J1680" s="137"/>
      <c r="K1680" s="507"/>
      <c r="L1680" s="507"/>
      <c r="M1680" s="508"/>
      <c r="N1680" s="507"/>
      <c r="O1680" s="508"/>
    </row>
    <row r="1681" spans="7:15" x14ac:dyDescent="0.2">
      <c r="G1681" s="507"/>
      <c r="I1681" s="507"/>
      <c r="J1681" s="137"/>
      <c r="K1681" s="507"/>
      <c r="L1681" s="507"/>
      <c r="M1681" s="508"/>
      <c r="N1681" s="507"/>
      <c r="O1681" s="508"/>
    </row>
    <row r="1682" spans="7:15" x14ac:dyDescent="0.2">
      <c r="G1682" s="507"/>
      <c r="I1682" s="507"/>
      <c r="J1682" s="137"/>
      <c r="K1682" s="507"/>
      <c r="L1682" s="507"/>
      <c r="M1682" s="508"/>
      <c r="N1682" s="507"/>
      <c r="O1682" s="508"/>
    </row>
    <row r="1683" spans="7:15" x14ac:dyDescent="0.2">
      <c r="G1683" s="507"/>
      <c r="I1683" s="507"/>
      <c r="J1683" s="137"/>
      <c r="K1683" s="507"/>
      <c r="L1683" s="507"/>
      <c r="M1683" s="508"/>
      <c r="N1683" s="507"/>
      <c r="O1683" s="508"/>
    </row>
    <row r="1684" spans="7:15" x14ac:dyDescent="0.2">
      <c r="G1684" s="507"/>
      <c r="I1684" s="507"/>
      <c r="J1684" s="137"/>
      <c r="K1684" s="507"/>
      <c r="L1684" s="507"/>
      <c r="M1684" s="508"/>
      <c r="N1684" s="507"/>
      <c r="O1684" s="508"/>
    </row>
    <row r="1685" spans="7:15" x14ac:dyDescent="0.2">
      <c r="G1685" s="507"/>
      <c r="I1685" s="507"/>
      <c r="J1685" s="137"/>
      <c r="K1685" s="507"/>
      <c r="L1685" s="507"/>
      <c r="M1685" s="508"/>
      <c r="N1685" s="507"/>
      <c r="O1685" s="508"/>
    </row>
    <row r="1686" spans="7:15" x14ac:dyDescent="0.2">
      <c r="G1686" s="507"/>
      <c r="I1686" s="507"/>
      <c r="J1686" s="137"/>
      <c r="K1686" s="507"/>
      <c r="L1686" s="507"/>
      <c r="M1686" s="508"/>
      <c r="N1686" s="507"/>
      <c r="O1686" s="508"/>
    </row>
    <row r="1687" spans="7:15" x14ac:dyDescent="0.2">
      <c r="G1687" s="507"/>
      <c r="I1687" s="507"/>
      <c r="J1687" s="137"/>
      <c r="K1687" s="507"/>
      <c r="L1687" s="507"/>
      <c r="M1687" s="508"/>
      <c r="N1687" s="507"/>
      <c r="O1687" s="508"/>
    </row>
    <row r="1688" spans="7:15" x14ac:dyDescent="0.2">
      <c r="G1688" s="507"/>
      <c r="I1688" s="507"/>
      <c r="J1688" s="137"/>
      <c r="K1688" s="507"/>
      <c r="L1688" s="507"/>
      <c r="M1688" s="508"/>
      <c r="N1688" s="507"/>
      <c r="O1688" s="508"/>
    </row>
    <row r="1689" spans="7:15" x14ac:dyDescent="0.2">
      <c r="G1689" s="507"/>
      <c r="I1689" s="507"/>
      <c r="J1689" s="137"/>
      <c r="K1689" s="507"/>
      <c r="L1689" s="507"/>
      <c r="M1689" s="508"/>
      <c r="N1689" s="507"/>
      <c r="O1689" s="508"/>
    </row>
    <row r="1690" spans="7:15" x14ac:dyDescent="0.2">
      <c r="G1690" s="507"/>
      <c r="I1690" s="507"/>
      <c r="J1690" s="137"/>
      <c r="K1690" s="507"/>
      <c r="L1690" s="507"/>
      <c r="M1690" s="508"/>
      <c r="N1690" s="507"/>
      <c r="O1690" s="508"/>
    </row>
    <row r="1691" spans="7:15" x14ac:dyDescent="0.2">
      <c r="G1691" s="507"/>
      <c r="I1691" s="507"/>
      <c r="J1691" s="137"/>
      <c r="K1691" s="507"/>
      <c r="L1691" s="507"/>
      <c r="M1691" s="508"/>
      <c r="N1691" s="507"/>
      <c r="O1691" s="508"/>
    </row>
    <row r="1692" spans="7:15" x14ac:dyDescent="0.2">
      <c r="G1692" s="507"/>
      <c r="I1692" s="507"/>
      <c r="J1692" s="137"/>
      <c r="K1692" s="507"/>
      <c r="L1692" s="507"/>
      <c r="M1692" s="508"/>
      <c r="N1692" s="507"/>
      <c r="O1692" s="508"/>
    </row>
    <row r="1693" spans="7:15" x14ac:dyDescent="0.2">
      <c r="G1693" s="507"/>
      <c r="I1693" s="507"/>
      <c r="J1693" s="137"/>
      <c r="K1693" s="507"/>
      <c r="L1693" s="507"/>
      <c r="M1693" s="508"/>
      <c r="N1693" s="507"/>
      <c r="O1693" s="508"/>
    </row>
    <row r="1694" spans="7:15" x14ac:dyDescent="0.2">
      <c r="G1694" s="507"/>
      <c r="I1694" s="507"/>
      <c r="J1694" s="137"/>
      <c r="K1694" s="507"/>
      <c r="L1694" s="507"/>
      <c r="M1694" s="508"/>
      <c r="N1694" s="507"/>
      <c r="O1694" s="508"/>
    </row>
    <row r="1695" spans="7:15" x14ac:dyDescent="0.2">
      <c r="G1695" s="507"/>
      <c r="I1695" s="507"/>
      <c r="J1695" s="137"/>
      <c r="K1695" s="507"/>
      <c r="L1695" s="507"/>
      <c r="M1695" s="508"/>
      <c r="N1695" s="507"/>
      <c r="O1695" s="508"/>
    </row>
    <row r="1696" spans="7:15" x14ac:dyDescent="0.2">
      <c r="G1696" s="507"/>
      <c r="I1696" s="507"/>
      <c r="J1696" s="137"/>
      <c r="K1696" s="507"/>
      <c r="L1696" s="507"/>
      <c r="M1696" s="508"/>
      <c r="N1696" s="507"/>
      <c r="O1696" s="508"/>
    </row>
    <row r="1697" spans="7:15" x14ac:dyDescent="0.2">
      <c r="G1697" s="507"/>
      <c r="I1697" s="507"/>
      <c r="J1697" s="137"/>
      <c r="K1697" s="507"/>
      <c r="L1697" s="507"/>
      <c r="M1697" s="508"/>
      <c r="N1697" s="507"/>
      <c r="O1697" s="508"/>
    </row>
    <row r="1698" spans="7:15" x14ac:dyDescent="0.2">
      <c r="G1698" s="507"/>
      <c r="I1698" s="507"/>
      <c r="J1698" s="137"/>
      <c r="K1698" s="507"/>
      <c r="L1698" s="507"/>
      <c r="M1698" s="508"/>
      <c r="N1698" s="507"/>
      <c r="O1698" s="508"/>
    </row>
    <row r="1699" spans="7:15" x14ac:dyDescent="0.2">
      <c r="G1699" s="507"/>
      <c r="I1699" s="507"/>
      <c r="J1699" s="137"/>
      <c r="K1699" s="507"/>
      <c r="L1699" s="507"/>
      <c r="M1699" s="508"/>
      <c r="N1699" s="507"/>
      <c r="O1699" s="508"/>
    </row>
    <row r="1700" spans="7:15" x14ac:dyDescent="0.2">
      <c r="G1700" s="507"/>
      <c r="I1700" s="507"/>
      <c r="J1700" s="137"/>
      <c r="K1700" s="507"/>
      <c r="L1700" s="507"/>
      <c r="M1700" s="508"/>
      <c r="N1700" s="507"/>
      <c r="O1700" s="508"/>
    </row>
    <row r="1701" spans="7:15" x14ac:dyDescent="0.2">
      <c r="G1701" s="507"/>
      <c r="I1701" s="507"/>
      <c r="J1701" s="137"/>
      <c r="K1701" s="507"/>
      <c r="L1701" s="507"/>
      <c r="M1701" s="508"/>
      <c r="N1701" s="507"/>
      <c r="O1701" s="508"/>
    </row>
    <row r="1702" spans="7:15" x14ac:dyDescent="0.2">
      <c r="G1702" s="507"/>
      <c r="I1702" s="507"/>
      <c r="J1702" s="137"/>
      <c r="K1702" s="507"/>
      <c r="L1702" s="507"/>
      <c r="M1702" s="508"/>
      <c r="N1702" s="507"/>
      <c r="O1702" s="508"/>
    </row>
    <row r="1703" spans="7:15" x14ac:dyDescent="0.2">
      <c r="G1703" s="507"/>
      <c r="I1703" s="507"/>
      <c r="J1703" s="137"/>
      <c r="K1703" s="507"/>
      <c r="L1703" s="507"/>
      <c r="M1703" s="508"/>
      <c r="N1703" s="507"/>
      <c r="O1703" s="508"/>
    </row>
    <row r="1704" spans="7:15" x14ac:dyDescent="0.2">
      <c r="G1704" s="507"/>
      <c r="I1704" s="507"/>
      <c r="J1704" s="137"/>
      <c r="K1704" s="507"/>
      <c r="L1704" s="507"/>
      <c r="M1704" s="508"/>
      <c r="N1704" s="507"/>
      <c r="O1704" s="508"/>
    </row>
    <row r="1705" spans="7:15" x14ac:dyDescent="0.2">
      <c r="G1705" s="507"/>
      <c r="I1705" s="507"/>
      <c r="J1705" s="137"/>
      <c r="K1705" s="507"/>
      <c r="L1705" s="507"/>
      <c r="M1705" s="508"/>
      <c r="N1705" s="507"/>
      <c r="O1705" s="508"/>
    </row>
    <row r="1706" spans="7:15" x14ac:dyDescent="0.2">
      <c r="G1706" s="507"/>
      <c r="I1706" s="507"/>
      <c r="J1706" s="137"/>
      <c r="K1706" s="507"/>
      <c r="L1706" s="507"/>
      <c r="M1706" s="508"/>
      <c r="N1706" s="507"/>
      <c r="O1706" s="508"/>
    </row>
    <row r="1707" spans="7:15" x14ac:dyDescent="0.2">
      <c r="G1707" s="507"/>
      <c r="I1707" s="507"/>
      <c r="J1707" s="137"/>
      <c r="K1707" s="507"/>
      <c r="L1707" s="507"/>
      <c r="M1707" s="508"/>
      <c r="N1707" s="507"/>
      <c r="O1707" s="508"/>
    </row>
    <row r="1708" spans="7:15" x14ac:dyDescent="0.2">
      <c r="G1708" s="507"/>
      <c r="I1708" s="507"/>
      <c r="J1708" s="137"/>
      <c r="K1708" s="507"/>
      <c r="L1708" s="507"/>
      <c r="M1708" s="508"/>
      <c r="N1708" s="507"/>
      <c r="O1708" s="508"/>
    </row>
    <row r="1709" spans="7:15" x14ac:dyDescent="0.2">
      <c r="G1709" s="507"/>
      <c r="I1709" s="507"/>
      <c r="J1709" s="137"/>
      <c r="K1709" s="507"/>
      <c r="L1709" s="507"/>
      <c r="M1709" s="508"/>
      <c r="N1709" s="507"/>
      <c r="O1709" s="508"/>
    </row>
    <row r="1710" spans="7:15" x14ac:dyDescent="0.2">
      <c r="G1710" s="507"/>
      <c r="I1710" s="507"/>
      <c r="J1710" s="137"/>
      <c r="K1710" s="507"/>
      <c r="L1710" s="507"/>
      <c r="M1710" s="508"/>
      <c r="N1710" s="507"/>
      <c r="O1710" s="508"/>
    </row>
    <row r="1711" spans="7:15" x14ac:dyDescent="0.2">
      <c r="G1711" s="507"/>
      <c r="I1711" s="507"/>
      <c r="J1711" s="137"/>
      <c r="K1711" s="507"/>
      <c r="L1711" s="507"/>
      <c r="M1711" s="508"/>
      <c r="N1711" s="507"/>
      <c r="O1711" s="508"/>
    </row>
    <row r="1712" spans="7:15" x14ac:dyDescent="0.2">
      <c r="G1712" s="507"/>
      <c r="I1712" s="507"/>
      <c r="J1712" s="137"/>
      <c r="K1712" s="507"/>
      <c r="L1712" s="507"/>
      <c r="M1712" s="508"/>
      <c r="N1712" s="507"/>
      <c r="O1712" s="508"/>
    </row>
    <row r="1713" spans="7:15" x14ac:dyDescent="0.2">
      <c r="G1713" s="507"/>
      <c r="I1713" s="507"/>
      <c r="J1713" s="137"/>
      <c r="K1713" s="507"/>
      <c r="L1713" s="507"/>
      <c r="M1713" s="508"/>
      <c r="N1713" s="507"/>
      <c r="O1713" s="508"/>
    </row>
    <row r="1714" spans="7:15" x14ac:dyDescent="0.2">
      <c r="G1714" s="507"/>
      <c r="I1714" s="507"/>
      <c r="J1714" s="137"/>
      <c r="K1714" s="507"/>
      <c r="L1714" s="507"/>
      <c r="M1714" s="508"/>
      <c r="N1714" s="507"/>
      <c r="O1714" s="508"/>
    </row>
    <row r="1715" spans="7:15" x14ac:dyDescent="0.2">
      <c r="G1715" s="507"/>
      <c r="I1715" s="507"/>
      <c r="J1715" s="137"/>
      <c r="K1715" s="507"/>
      <c r="L1715" s="507"/>
      <c r="M1715" s="508"/>
      <c r="N1715" s="507"/>
      <c r="O1715" s="508"/>
    </row>
    <row r="1716" spans="7:15" x14ac:dyDescent="0.2">
      <c r="G1716" s="507"/>
      <c r="I1716" s="507"/>
      <c r="J1716" s="137"/>
      <c r="K1716" s="507"/>
      <c r="L1716" s="507"/>
      <c r="M1716" s="508"/>
      <c r="N1716" s="507"/>
      <c r="O1716" s="508"/>
    </row>
    <row r="1717" spans="7:15" x14ac:dyDescent="0.2">
      <c r="G1717" s="507"/>
      <c r="I1717" s="507"/>
      <c r="J1717" s="137"/>
      <c r="K1717" s="507"/>
      <c r="L1717" s="507"/>
      <c r="M1717" s="508"/>
      <c r="N1717" s="507"/>
      <c r="O1717" s="508"/>
    </row>
    <row r="1718" spans="7:15" x14ac:dyDescent="0.2">
      <c r="G1718" s="507"/>
      <c r="I1718" s="507"/>
      <c r="J1718" s="137"/>
      <c r="K1718" s="507"/>
      <c r="L1718" s="507"/>
      <c r="M1718" s="508"/>
      <c r="N1718" s="507"/>
      <c r="O1718" s="508"/>
    </row>
    <row r="1719" spans="7:15" x14ac:dyDescent="0.2">
      <c r="G1719" s="507"/>
      <c r="I1719" s="507"/>
      <c r="J1719" s="137"/>
      <c r="K1719" s="507"/>
      <c r="L1719" s="507"/>
      <c r="M1719" s="508"/>
      <c r="N1719" s="507"/>
      <c r="O1719" s="508"/>
    </row>
    <row r="1720" spans="7:15" x14ac:dyDescent="0.2">
      <c r="G1720" s="507"/>
      <c r="I1720" s="507"/>
      <c r="J1720" s="137"/>
      <c r="K1720" s="507"/>
      <c r="L1720" s="507"/>
      <c r="M1720" s="508"/>
      <c r="N1720" s="507"/>
      <c r="O1720" s="508"/>
    </row>
    <row r="1721" spans="7:15" x14ac:dyDescent="0.2">
      <c r="G1721" s="507"/>
      <c r="I1721" s="507"/>
      <c r="J1721" s="137"/>
      <c r="K1721" s="507"/>
      <c r="L1721" s="507"/>
      <c r="M1721" s="508"/>
      <c r="N1721" s="507"/>
      <c r="O1721" s="508"/>
    </row>
    <row r="1722" spans="7:15" x14ac:dyDescent="0.2">
      <c r="G1722" s="507"/>
      <c r="I1722" s="507"/>
      <c r="J1722" s="137"/>
      <c r="K1722" s="507"/>
      <c r="L1722" s="507"/>
      <c r="M1722" s="508"/>
      <c r="N1722" s="507"/>
      <c r="O1722" s="508"/>
    </row>
    <row r="1723" spans="7:15" x14ac:dyDescent="0.2">
      <c r="G1723" s="507"/>
      <c r="I1723" s="507"/>
      <c r="J1723" s="137"/>
      <c r="K1723" s="507"/>
      <c r="L1723" s="507"/>
      <c r="M1723" s="508"/>
      <c r="N1723" s="507"/>
      <c r="O1723" s="508"/>
    </row>
    <row r="1724" spans="7:15" x14ac:dyDescent="0.2">
      <c r="G1724" s="507"/>
      <c r="I1724" s="507"/>
      <c r="J1724" s="137"/>
      <c r="K1724" s="507"/>
      <c r="L1724" s="507"/>
      <c r="M1724" s="508"/>
      <c r="N1724" s="507"/>
      <c r="O1724" s="508"/>
    </row>
    <row r="1725" spans="7:15" x14ac:dyDescent="0.2">
      <c r="G1725" s="507"/>
      <c r="I1725" s="507"/>
      <c r="J1725" s="137"/>
      <c r="K1725" s="507"/>
      <c r="L1725" s="507"/>
      <c r="M1725" s="508"/>
      <c r="N1725" s="507"/>
      <c r="O1725" s="508"/>
    </row>
    <row r="1726" spans="7:15" x14ac:dyDescent="0.2">
      <c r="G1726" s="507"/>
      <c r="I1726" s="507"/>
      <c r="J1726" s="137"/>
      <c r="K1726" s="507"/>
      <c r="L1726" s="507"/>
      <c r="M1726" s="508"/>
      <c r="N1726" s="507"/>
      <c r="O1726" s="508"/>
    </row>
    <row r="1727" spans="7:15" x14ac:dyDescent="0.2">
      <c r="G1727" s="507"/>
      <c r="I1727" s="507"/>
      <c r="J1727" s="137"/>
      <c r="K1727" s="507"/>
      <c r="L1727" s="507"/>
      <c r="M1727" s="508"/>
      <c r="N1727" s="507"/>
      <c r="O1727" s="508"/>
    </row>
    <row r="1728" spans="7:15" x14ac:dyDescent="0.2">
      <c r="G1728" s="507"/>
      <c r="I1728" s="507"/>
      <c r="J1728" s="137"/>
      <c r="K1728" s="507"/>
      <c r="L1728" s="507"/>
      <c r="M1728" s="508"/>
      <c r="N1728" s="507"/>
      <c r="O1728" s="508"/>
    </row>
    <row r="1729" spans="7:15" x14ac:dyDescent="0.2">
      <c r="G1729" s="507"/>
      <c r="I1729" s="507"/>
      <c r="J1729" s="137"/>
      <c r="K1729" s="507"/>
      <c r="L1729" s="507"/>
      <c r="M1729" s="508"/>
      <c r="N1729" s="507"/>
      <c r="O1729" s="508"/>
    </row>
    <row r="1730" spans="7:15" x14ac:dyDescent="0.2">
      <c r="G1730" s="507"/>
      <c r="I1730" s="507"/>
      <c r="J1730" s="137"/>
      <c r="K1730" s="507"/>
      <c r="L1730" s="507"/>
      <c r="M1730" s="508"/>
      <c r="N1730" s="507"/>
      <c r="O1730" s="508"/>
    </row>
    <row r="1731" spans="7:15" x14ac:dyDescent="0.2">
      <c r="G1731" s="507"/>
      <c r="I1731" s="507"/>
      <c r="J1731" s="137"/>
      <c r="K1731" s="507"/>
      <c r="L1731" s="507"/>
      <c r="M1731" s="508"/>
      <c r="N1731" s="507"/>
      <c r="O1731" s="508"/>
    </row>
    <row r="1732" spans="7:15" x14ac:dyDescent="0.2">
      <c r="G1732" s="507"/>
      <c r="I1732" s="507"/>
      <c r="J1732" s="137"/>
      <c r="K1732" s="507"/>
      <c r="L1732" s="507"/>
      <c r="M1732" s="508"/>
      <c r="N1732" s="507"/>
      <c r="O1732" s="508"/>
    </row>
    <row r="1733" spans="7:15" x14ac:dyDescent="0.2">
      <c r="G1733" s="507"/>
      <c r="I1733" s="507"/>
      <c r="J1733" s="137"/>
      <c r="K1733" s="507"/>
      <c r="L1733" s="507"/>
      <c r="M1733" s="508"/>
      <c r="N1733" s="507"/>
      <c r="O1733" s="508"/>
    </row>
    <row r="1734" spans="7:15" x14ac:dyDescent="0.2">
      <c r="G1734" s="507"/>
      <c r="I1734" s="507"/>
      <c r="J1734" s="137"/>
      <c r="K1734" s="507"/>
      <c r="L1734" s="507"/>
      <c r="M1734" s="508"/>
      <c r="N1734" s="507"/>
      <c r="O1734" s="508"/>
    </row>
    <row r="1735" spans="7:15" x14ac:dyDescent="0.2">
      <c r="G1735" s="507"/>
      <c r="I1735" s="507"/>
      <c r="J1735" s="137"/>
      <c r="K1735" s="507"/>
      <c r="L1735" s="507"/>
      <c r="M1735" s="508"/>
      <c r="N1735" s="507"/>
      <c r="O1735" s="508"/>
    </row>
    <row r="1736" spans="7:15" x14ac:dyDescent="0.2">
      <c r="G1736" s="507"/>
      <c r="I1736" s="507"/>
      <c r="J1736" s="137"/>
      <c r="K1736" s="507"/>
      <c r="L1736" s="507"/>
      <c r="M1736" s="508"/>
      <c r="N1736" s="507"/>
      <c r="O1736" s="508"/>
    </row>
    <row r="1737" spans="7:15" x14ac:dyDescent="0.2">
      <c r="G1737" s="507"/>
      <c r="I1737" s="507"/>
      <c r="J1737" s="137"/>
      <c r="K1737" s="507"/>
      <c r="L1737" s="507"/>
      <c r="M1737" s="508"/>
      <c r="N1737" s="507"/>
      <c r="O1737" s="508"/>
    </row>
    <row r="1738" spans="7:15" x14ac:dyDescent="0.2">
      <c r="G1738" s="507"/>
      <c r="I1738" s="507"/>
      <c r="J1738" s="137"/>
      <c r="K1738" s="507"/>
      <c r="L1738" s="507"/>
      <c r="M1738" s="508"/>
      <c r="N1738" s="507"/>
      <c r="O1738" s="508"/>
    </row>
    <row r="1739" spans="7:15" x14ac:dyDescent="0.2">
      <c r="G1739" s="507"/>
      <c r="I1739" s="507"/>
      <c r="J1739" s="137"/>
      <c r="K1739" s="507"/>
      <c r="L1739" s="507"/>
      <c r="M1739" s="508"/>
      <c r="N1739" s="507"/>
      <c r="O1739" s="508"/>
    </row>
    <row r="1740" spans="7:15" x14ac:dyDescent="0.2">
      <c r="G1740" s="507"/>
      <c r="I1740" s="507"/>
      <c r="J1740" s="137"/>
      <c r="K1740" s="507"/>
      <c r="L1740" s="507"/>
      <c r="M1740" s="508"/>
      <c r="N1740" s="507"/>
      <c r="O1740" s="508"/>
    </row>
    <row r="1741" spans="7:15" x14ac:dyDescent="0.2">
      <c r="G1741" s="507"/>
      <c r="I1741" s="507"/>
      <c r="J1741" s="137"/>
      <c r="K1741" s="507"/>
      <c r="L1741" s="507"/>
      <c r="M1741" s="508"/>
      <c r="N1741" s="507"/>
      <c r="O1741" s="508"/>
    </row>
    <row r="1742" spans="7:15" x14ac:dyDescent="0.2">
      <c r="G1742" s="507"/>
      <c r="I1742" s="507"/>
      <c r="J1742" s="137"/>
      <c r="K1742" s="507"/>
      <c r="L1742" s="507"/>
      <c r="M1742" s="508"/>
      <c r="N1742" s="507"/>
      <c r="O1742" s="508"/>
    </row>
    <row r="1743" spans="7:15" x14ac:dyDescent="0.2">
      <c r="G1743" s="507"/>
      <c r="I1743" s="507"/>
      <c r="J1743" s="137"/>
      <c r="K1743" s="507"/>
      <c r="L1743" s="507"/>
      <c r="M1743" s="508"/>
      <c r="N1743" s="507"/>
      <c r="O1743" s="508"/>
    </row>
    <row r="1744" spans="7:15" x14ac:dyDescent="0.2">
      <c r="G1744" s="507"/>
      <c r="I1744" s="507"/>
      <c r="J1744" s="137"/>
      <c r="K1744" s="507"/>
      <c r="L1744" s="507"/>
      <c r="M1744" s="508"/>
      <c r="N1744" s="507"/>
      <c r="O1744" s="508"/>
    </row>
    <row r="1745" spans="7:15" x14ac:dyDescent="0.2">
      <c r="G1745" s="507"/>
      <c r="I1745" s="507"/>
      <c r="J1745" s="137"/>
      <c r="K1745" s="507"/>
      <c r="L1745" s="507"/>
      <c r="M1745" s="508"/>
      <c r="N1745" s="507"/>
      <c r="O1745" s="508"/>
    </row>
    <row r="1746" spans="7:15" x14ac:dyDescent="0.2">
      <c r="G1746" s="507"/>
      <c r="I1746" s="507"/>
      <c r="J1746" s="137"/>
      <c r="K1746" s="507"/>
      <c r="L1746" s="507"/>
      <c r="M1746" s="508"/>
      <c r="N1746" s="507"/>
      <c r="O1746" s="508"/>
    </row>
    <row r="1747" spans="7:15" x14ac:dyDescent="0.2">
      <c r="G1747" s="507"/>
      <c r="I1747" s="507"/>
      <c r="J1747" s="137"/>
      <c r="K1747" s="507"/>
      <c r="L1747" s="507"/>
      <c r="M1747" s="508"/>
      <c r="N1747" s="507"/>
      <c r="O1747" s="508"/>
    </row>
    <row r="1748" spans="7:15" x14ac:dyDescent="0.2">
      <c r="G1748" s="507"/>
      <c r="I1748" s="507"/>
      <c r="J1748" s="137"/>
      <c r="K1748" s="507"/>
      <c r="L1748" s="507"/>
      <c r="M1748" s="508"/>
      <c r="N1748" s="507"/>
      <c r="O1748" s="508"/>
    </row>
    <row r="1749" spans="7:15" x14ac:dyDescent="0.2">
      <c r="G1749" s="507"/>
      <c r="I1749" s="507"/>
      <c r="J1749" s="137"/>
      <c r="K1749" s="507"/>
      <c r="L1749" s="507"/>
      <c r="M1749" s="508"/>
      <c r="N1749" s="507"/>
      <c r="O1749" s="508"/>
    </row>
    <row r="1750" spans="7:15" x14ac:dyDescent="0.2">
      <c r="G1750" s="507"/>
      <c r="I1750" s="507"/>
      <c r="J1750" s="137"/>
      <c r="K1750" s="507"/>
      <c r="L1750" s="507"/>
      <c r="M1750" s="508"/>
      <c r="N1750" s="507"/>
      <c r="O1750" s="508"/>
    </row>
    <row r="1751" spans="7:15" x14ac:dyDescent="0.2">
      <c r="G1751" s="507"/>
      <c r="I1751" s="507"/>
      <c r="J1751" s="137"/>
      <c r="K1751" s="507"/>
      <c r="L1751" s="507"/>
      <c r="M1751" s="508"/>
      <c r="N1751" s="507"/>
      <c r="O1751" s="508"/>
    </row>
    <row r="1752" spans="7:15" x14ac:dyDescent="0.2">
      <c r="G1752" s="507"/>
      <c r="I1752" s="507"/>
      <c r="J1752" s="137"/>
      <c r="K1752" s="507"/>
      <c r="L1752" s="507"/>
      <c r="M1752" s="508"/>
      <c r="N1752" s="507"/>
      <c r="O1752" s="508"/>
    </row>
    <row r="1753" spans="7:15" x14ac:dyDescent="0.2">
      <c r="G1753" s="507"/>
      <c r="I1753" s="507"/>
      <c r="J1753" s="137"/>
      <c r="K1753" s="507"/>
      <c r="L1753" s="507"/>
      <c r="M1753" s="508"/>
      <c r="N1753" s="507"/>
      <c r="O1753" s="508"/>
    </row>
    <row r="1754" spans="7:15" x14ac:dyDescent="0.2">
      <c r="G1754" s="507"/>
      <c r="I1754" s="507"/>
      <c r="J1754" s="137"/>
      <c r="K1754" s="507"/>
      <c r="L1754" s="507"/>
      <c r="M1754" s="508"/>
      <c r="N1754" s="507"/>
      <c r="O1754" s="508"/>
    </row>
    <row r="1755" spans="7:15" x14ac:dyDescent="0.2">
      <c r="G1755" s="507"/>
      <c r="I1755" s="507"/>
      <c r="J1755" s="137"/>
      <c r="K1755" s="507"/>
      <c r="L1755" s="507"/>
      <c r="M1755" s="508"/>
      <c r="N1755" s="507"/>
      <c r="O1755" s="508"/>
    </row>
    <row r="1756" spans="7:15" x14ac:dyDescent="0.2">
      <c r="G1756" s="507"/>
      <c r="I1756" s="507"/>
      <c r="J1756" s="137"/>
      <c r="K1756" s="507"/>
      <c r="L1756" s="507"/>
      <c r="M1756" s="508"/>
      <c r="N1756" s="507"/>
      <c r="O1756" s="508"/>
    </row>
    <row r="1757" spans="7:15" x14ac:dyDescent="0.2">
      <c r="G1757" s="507"/>
      <c r="I1757" s="507"/>
      <c r="J1757" s="137"/>
      <c r="K1757" s="507"/>
      <c r="L1757" s="507"/>
      <c r="M1757" s="508"/>
      <c r="N1757" s="507"/>
      <c r="O1757" s="508"/>
    </row>
    <row r="1758" spans="7:15" x14ac:dyDescent="0.2">
      <c r="G1758" s="507"/>
      <c r="I1758" s="507"/>
      <c r="J1758" s="137"/>
      <c r="K1758" s="507"/>
      <c r="L1758" s="507"/>
      <c r="M1758" s="508"/>
      <c r="N1758" s="507"/>
      <c r="O1758" s="508"/>
    </row>
    <row r="1759" spans="7:15" x14ac:dyDescent="0.2">
      <c r="G1759" s="507"/>
      <c r="I1759" s="507"/>
      <c r="J1759" s="137"/>
      <c r="K1759" s="507"/>
      <c r="L1759" s="507"/>
      <c r="M1759" s="508"/>
      <c r="N1759" s="507"/>
      <c r="O1759" s="508"/>
    </row>
    <row r="1760" spans="7:15" x14ac:dyDescent="0.2">
      <c r="G1760" s="507"/>
      <c r="I1760" s="507"/>
      <c r="J1760" s="137"/>
      <c r="K1760" s="507"/>
      <c r="L1760" s="507"/>
      <c r="M1760" s="508"/>
      <c r="N1760" s="507"/>
      <c r="O1760" s="508"/>
    </row>
    <row r="1761" spans="7:15" x14ac:dyDescent="0.2">
      <c r="G1761" s="507"/>
      <c r="I1761" s="507"/>
      <c r="J1761" s="137"/>
      <c r="K1761" s="507"/>
      <c r="L1761" s="507"/>
      <c r="M1761" s="508"/>
      <c r="N1761" s="507"/>
      <c r="O1761" s="508"/>
    </row>
    <row r="1762" spans="7:15" x14ac:dyDescent="0.2">
      <c r="G1762" s="507"/>
      <c r="I1762" s="507"/>
      <c r="J1762" s="137"/>
      <c r="K1762" s="507"/>
      <c r="L1762" s="507"/>
      <c r="M1762" s="508"/>
      <c r="N1762" s="507"/>
      <c r="O1762" s="508"/>
    </row>
    <row r="1763" spans="7:15" x14ac:dyDescent="0.2">
      <c r="G1763" s="507"/>
      <c r="I1763" s="507"/>
      <c r="J1763" s="137"/>
      <c r="K1763" s="507"/>
      <c r="L1763" s="507"/>
      <c r="M1763" s="508"/>
      <c r="N1763" s="507"/>
      <c r="O1763" s="508"/>
    </row>
    <row r="1764" spans="7:15" x14ac:dyDescent="0.2">
      <c r="G1764" s="507"/>
      <c r="I1764" s="507"/>
      <c r="J1764" s="137"/>
      <c r="K1764" s="507"/>
      <c r="L1764" s="507"/>
      <c r="M1764" s="508"/>
      <c r="N1764" s="507"/>
      <c r="O1764" s="508"/>
    </row>
    <row r="1765" spans="7:15" x14ac:dyDescent="0.2">
      <c r="G1765" s="507"/>
      <c r="I1765" s="507"/>
      <c r="J1765" s="137"/>
      <c r="K1765" s="507"/>
      <c r="L1765" s="507"/>
      <c r="M1765" s="508"/>
      <c r="N1765" s="507"/>
      <c r="O1765" s="508"/>
    </row>
    <row r="1766" spans="7:15" x14ac:dyDescent="0.2">
      <c r="G1766" s="507"/>
      <c r="I1766" s="507"/>
      <c r="J1766" s="137"/>
      <c r="K1766" s="507"/>
      <c r="L1766" s="507"/>
      <c r="M1766" s="508"/>
      <c r="N1766" s="507"/>
      <c r="O1766" s="508"/>
    </row>
    <row r="1767" spans="7:15" x14ac:dyDescent="0.2">
      <c r="G1767" s="507"/>
      <c r="I1767" s="507"/>
      <c r="J1767" s="137"/>
      <c r="K1767" s="507"/>
      <c r="L1767" s="507"/>
      <c r="M1767" s="508"/>
      <c r="N1767" s="507"/>
      <c r="O1767" s="508"/>
    </row>
    <row r="1768" spans="7:15" x14ac:dyDescent="0.2">
      <c r="G1768" s="507"/>
      <c r="I1768" s="507"/>
      <c r="J1768" s="137"/>
      <c r="K1768" s="507"/>
      <c r="L1768" s="507"/>
      <c r="M1768" s="508"/>
      <c r="N1768" s="507"/>
      <c r="O1768" s="508"/>
    </row>
    <row r="1769" spans="7:15" x14ac:dyDescent="0.2">
      <c r="G1769" s="507"/>
      <c r="I1769" s="507"/>
      <c r="J1769" s="137"/>
      <c r="K1769" s="507"/>
      <c r="L1769" s="507"/>
      <c r="M1769" s="508"/>
      <c r="N1769" s="507"/>
      <c r="O1769" s="508"/>
    </row>
    <row r="1770" spans="7:15" x14ac:dyDescent="0.2">
      <c r="G1770" s="507"/>
      <c r="I1770" s="507"/>
      <c r="J1770" s="137"/>
      <c r="K1770" s="507"/>
      <c r="L1770" s="507"/>
      <c r="M1770" s="508"/>
      <c r="N1770" s="507"/>
      <c r="O1770" s="508"/>
    </row>
    <row r="1771" spans="7:15" x14ac:dyDescent="0.2">
      <c r="G1771" s="507"/>
      <c r="I1771" s="507"/>
      <c r="J1771" s="137"/>
      <c r="K1771" s="507"/>
      <c r="L1771" s="507"/>
      <c r="M1771" s="508"/>
      <c r="N1771" s="507"/>
      <c r="O1771" s="508"/>
    </row>
    <row r="1772" spans="7:15" x14ac:dyDescent="0.2">
      <c r="G1772" s="507"/>
      <c r="I1772" s="507"/>
      <c r="J1772" s="137"/>
      <c r="K1772" s="507"/>
      <c r="L1772" s="507"/>
      <c r="M1772" s="508"/>
      <c r="N1772" s="507"/>
      <c r="O1772" s="508"/>
    </row>
    <row r="1773" spans="7:15" x14ac:dyDescent="0.2">
      <c r="G1773" s="507"/>
      <c r="I1773" s="507"/>
      <c r="J1773" s="137"/>
      <c r="K1773" s="507"/>
      <c r="L1773" s="507"/>
      <c r="M1773" s="508"/>
      <c r="N1773" s="507"/>
      <c r="O1773" s="508"/>
    </row>
    <row r="1774" spans="7:15" x14ac:dyDescent="0.2">
      <c r="G1774" s="507"/>
      <c r="I1774" s="507"/>
      <c r="J1774" s="137"/>
      <c r="K1774" s="507"/>
      <c r="L1774" s="507"/>
      <c r="M1774" s="508"/>
      <c r="N1774" s="507"/>
      <c r="O1774" s="508"/>
    </row>
    <row r="1775" spans="7:15" x14ac:dyDescent="0.2">
      <c r="G1775" s="507"/>
      <c r="I1775" s="507"/>
      <c r="J1775" s="137"/>
      <c r="K1775" s="507"/>
      <c r="L1775" s="507"/>
      <c r="M1775" s="508"/>
      <c r="N1775" s="507"/>
      <c r="O1775" s="508"/>
    </row>
    <row r="1776" spans="7:15" x14ac:dyDescent="0.2">
      <c r="G1776" s="507"/>
      <c r="I1776" s="507"/>
      <c r="J1776" s="137"/>
      <c r="K1776" s="507"/>
      <c r="L1776" s="507"/>
      <c r="M1776" s="508"/>
      <c r="N1776" s="507"/>
      <c r="O1776" s="508"/>
    </row>
    <row r="1777" spans="7:15" x14ac:dyDescent="0.2">
      <c r="G1777" s="507"/>
      <c r="I1777" s="507"/>
      <c r="J1777" s="137"/>
      <c r="K1777" s="507"/>
      <c r="L1777" s="507"/>
      <c r="M1777" s="508"/>
      <c r="N1777" s="507"/>
      <c r="O1777" s="508"/>
    </row>
    <row r="1778" spans="7:15" x14ac:dyDescent="0.2">
      <c r="G1778" s="507"/>
      <c r="I1778" s="507"/>
      <c r="J1778" s="137"/>
      <c r="K1778" s="507"/>
      <c r="L1778" s="507"/>
      <c r="M1778" s="508"/>
      <c r="N1778" s="507"/>
      <c r="O1778" s="508"/>
    </row>
    <row r="1779" spans="7:15" x14ac:dyDescent="0.2">
      <c r="G1779" s="507"/>
      <c r="I1779" s="507"/>
      <c r="J1779" s="137"/>
      <c r="K1779" s="507"/>
      <c r="L1779" s="507"/>
      <c r="M1779" s="508"/>
      <c r="N1779" s="507"/>
      <c r="O1779" s="508"/>
    </row>
    <row r="1780" spans="7:15" x14ac:dyDescent="0.2">
      <c r="G1780" s="507"/>
      <c r="I1780" s="507"/>
      <c r="J1780" s="137"/>
      <c r="K1780" s="507"/>
      <c r="L1780" s="507"/>
      <c r="M1780" s="508"/>
      <c r="N1780" s="507"/>
      <c r="O1780" s="508"/>
    </row>
    <row r="1781" spans="7:15" x14ac:dyDescent="0.2">
      <c r="G1781" s="507"/>
      <c r="I1781" s="507"/>
      <c r="J1781" s="137"/>
      <c r="K1781" s="507"/>
      <c r="L1781" s="507"/>
      <c r="M1781" s="508"/>
      <c r="N1781" s="507"/>
      <c r="O1781" s="508"/>
    </row>
    <row r="1782" spans="7:15" x14ac:dyDescent="0.2">
      <c r="G1782" s="507"/>
      <c r="I1782" s="507"/>
      <c r="J1782" s="137"/>
      <c r="K1782" s="507"/>
      <c r="L1782" s="507"/>
      <c r="M1782" s="508"/>
      <c r="N1782" s="507"/>
      <c r="O1782" s="508"/>
    </row>
    <row r="1783" spans="7:15" x14ac:dyDescent="0.2">
      <c r="G1783" s="507"/>
      <c r="I1783" s="507"/>
      <c r="J1783" s="137"/>
      <c r="K1783" s="507"/>
      <c r="L1783" s="507"/>
      <c r="M1783" s="508"/>
      <c r="N1783" s="507"/>
      <c r="O1783" s="508"/>
    </row>
    <row r="1784" spans="7:15" x14ac:dyDescent="0.2">
      <c r="G1784" s="507"/>
      <c r="I1784" s="507"/>
      <c r="J1784" s="137"/>
      <c r="K1784" s="507"/>
      <c r="L1784" s="507"/>
      <c r="M1784" s="508"/>
      <c r="N1784" s="507"/>
      <c r="O1784" s="508"/>
    </row>
    <row r="1785" spans="7:15" x14ac:dyDescent="0.2">
      <c r="G1785" s="507"/>
      <c r="I1785" s="507"/>
      <c r="J1785" s="137"/>
      <c r="K1785" s="507"/>
      <c r="L1785" s="507"/>
      <c r="M1785" s="508"/>
      <c r="N1785" s="507"/>
      <c r="O1785" s="508"/>
    </row>
    <row r="1786" spans="7:15" x14ac:dyDescent="0.2">
      <c r="G1786" s="507"/>
      <c r="I1786" s="507"/>
      <c r="J1786" s="137"/>
      <c r="K1786" s="507"/>
      <c r="L1786" s="507"/>
      <c r="M1786" s="508"/>
      <c r="N1786" s="507"/>
      <c r="O1786" s="508"/>
    </row>
    <row r="1787" spans="7:15" x14ac:dyDescent="0.2">
      <c r="G1787" s="507"/>
      <c r="I1787" s="507"/>
      <c r="J1787" s="137"/>
      <c r="K1787" s="507"/>
      <c r="L1787" s="507"/>
      <c r="M1787" s="508"/>
      <c r="N1787" s="507"/>
      <c r="O1787" s="508"/>
    </row>
    <row r="1788" spans="7:15" x14ac:dyDescent="0.2">
      <c r="G1788" s="507"/>
      <c r="I1788" s="507"/>
      <c r="J1788" s="137"/>
      <c r="K1788" s="507"/>
      <c r="L1788" s="507"/>
      <c r="M1788" s="508"/>
      <c r="N1788" s="507"/>
      <c r="O1788" s="508"/>
    </row>
    <row r="1789" spans="7:15" x14ac:dyDescent="0.2">
      <c r="G1789" s="507"/>
      <c r="I1789" s="507"/>
      <c r="J1789" s="137"/>
      <c r="K1789" s="507"/>
      <c r="L1789" s="507"/>
      <c r="M1789" s="508"/>
      <c r="N1789" s="507"/>
      <c r="O1789" s="508"/>
    </row>
    <row r="1790" spans="7:15" x14ac:dyDescent="0.2">
      <c r="G1790" s="507"/>
      <c r="I1790" s="507"/>
      <c r="J1790" s="137"/>
      <c r="K1790" s="507"/>
      <c r="L1790" s="507"/>
      <c r="M1790" s="508"/>
      <c r="N1790" s="507"/>
      <c r="O1790" s="508"/>
    </row>
    <row r="1791" spans="7:15" x14ac:dyDescent="0.2">
      <c r="G1791" s="507"/>
      <c r="I1791" s="507"/>
      <c r="J1791" s="137"/>
      <c r="K1791" s="507"/>
      <c r="L1791" s="507"/>
      <c r="M1791" s="508"/>
      <c r="N1791" s="507"/>
      <c r="O1791" s="508"/>
    </row>
    <row r="1792" spans="7:15" x14ac:dyDescent="0.2">
      <c r="G1792" s="507"/>
      <c r="I1792" s="507"/>
      <c r="J1792" s="137"/>
      <c r="K1792" s="507"/>
      <c r="L1792" s="507"/>
      <c r="M1792" s="508"/>
      <c r="N1792" s="507"/>
      <c r="O1792" s="508"/>
    </row>
    <row r="1793" spans="7:15" x14ac:dyDescent="0.2">
      <c r="G1793" s="507"/>
      <c r="I1793" s="507"/>
      <c r="J1793" s="137"/>
      <c r="K1793" s="507"/>
      <c r="L1793" s="507"/>
      <c r="M1793" s="508"/>
      <c r="N1793" s="507"/>
      <c r="O1793" s="508"/>
    </row>
    <row r="1794" spans="7:15" x14ac:dyDescent="0.2">
      <c r="G1794" s="507"/>
      <c r="I1794" s="507"/>
      <c r="J1794" s="137"/>
      <c r="K1794" s="507"/>
      <c r="L1794" s="507"/>
      <c r="M1794" s="508"/>
      <c r="N1794" s="507"/>
      <c r="O1794" s="508"/>
    </row>
    <row r="1795" spans="7:15" x14ac:dyDescent="0.2">
      <c r="G1795" s="507"/>
      <c r="I1795" s="507"/>
      <c r="J1795" s="137"/>
      <c r="K1795" s="507"/>
      <c r="L1795" s="507"/>
      <c r="M1795" s="508"/>
      <c r="N1795" s="507"/>
      <c r="O1795" s="508"/>
    </row>
    <row r="1796" spans="7:15" x14ac:dyDescent="0.2">
      <c r="G1796" s="507"/>
      <c r="I1796" s="507"/>
      <c r="J1796" s="137"/>
      <c r="K1796" s="507"/>
      <c r="L1796" s="507"/>
      <c r="M1796" s="508"/>
      <c r="N1796" s="507"/>
      <c r="O1796" s="508"/>
    </row>
    <row r="1797" spans="7:15" x14ac:dyDescent="0.2">
      <c r="G1797" s="507"/>
      <c r="I1797" s="507"/>
      <c r="J1797" s="137"/>
      <c r="K1797" s="507"/>
      <c r="L1797" s="507"/>
      <c r="M1797" s="508"/>
      <c r="N1797" s="507"/>
      <c r="O1797" s="508"/>
    </row>
    <row r="1798" spans="7:15" x14ac:dyDescent="0.2">
      <c r="G1798" s="507"/>
      <c r="I1798" s="507"/>
      <c r="J1798" s="137"/>
      <c r="K1798" s="507"/>
      <c r="L1798" s="507"/>
      <c r="M1798" s="508"/>
      <c r="N1798" s="507"/>
      <c r="O1798" s="508"/>
    </row>
    <row r="1799" spans="7:15" x14ac:dyDescent="0.2">
      <c r="G1799" s="507"/>
      <c r="I1799" s="507"/>
      <c r="J1799" s="137"/>
      <c r="K1799" s="507"/>
      <c r="L1799" s="507"/>
      <c r="M1799" s="508"/>
      <c r="N1799" s="507"/>
      <c r="O1799" s="508"/>
    </row>
    <row r="1800" spans="7:15" x14ac:dyDescent="0.2">
      <c r="G1800" s="507"/>
      <c r="I1800" s="507"/>
      <c r="J1800" s="137"/>
      <c r="K1800" s="507"/>
      <c r="L1800" s="507"/>
      <c r="M1800" s="508"/>
      <c r="N1800" s="507"/>
      <c r="O1800" s="508"/>
    </row>
    <row r="1801" spans="7:15" x14ac:dyDescent="0.2">
      <c r="G1801" s="507"/>
      <c r="I1801" s="507"/>
      <c r="J1801" s="137"/>
      <c r="K1801" s="507"/>
      <c r="L1801" s="507"/>
      <c r="M1801" s="508"/>
      <c r="N1801" s="507"/>
      <c r="O1801" s="508"/>
    </row>
    <row r="1802" spans="7:15" x14ac:dyDescent="0.2">
      <c r="G1802" s="507"/>
      <c r="I1802" s="507"/>
      <c r="J1802" s="137"/>
      <c r="K1802" s="507"/>
      <c r="L1802" s="507"/>
      <c r="M1802" s="508"/>
      <c r="N1802" s="507"/>
      <c r="O1802" s="508"/>
    </row>
    <row r="1803" spans="7:15" x14ac:dyDescent="0.2">
      <c r="G1803" s="507"/>
      <c r="I1803" s="507"/>
      <c r="J1803" s="137"/>
      <c r="K1803" s="507"/>
      <c r="L1803" s="507"/>
      <c r="M1803" s="508"/>
      <c r="N1803" s="507"/>
      <c r="O1803" s="508"/>
    </row>
    <row r="1804" spans="7:15" x14ac:dyDescent="0.2">
      <c r="G1804" s="507"/>
      <c r="I1804" s="507"/>
      <c r="J1804" s="137"/>
      <c r="K1804" s="507"/>
      <c r="L1804" s="507"/>
      <c r="M1804" s="508"/>
      <c r="N1804" s="507"/>
      <c r="O1804" s="508"/>
    </row>
    <row r="1805" spans="7:15" x14ac:dyDescent="0.2">
      <c r="G1805" s="507"/>
      <c r="I1805" s="507"/>
      <c r="J1805" s="137"/>
      <c r="K1805" s="507"/>
      <c r="L1805" s="507"/>
      <c r="M1805" s="508"/>
      <c r="N1805" s="507"/>
      <c r="O1805" s="508"/>
    </row>
    <row r="1806" spans="7:15" x14ac:dyDescent="0.2">
      <c r="G1806" s="507"/>
      <c r="I1806" s="507"/>
      <c r="J1806" s="137"/>
      <c r="K1806" s="507"/>
      <c r="L1806" s="507"/>
      <c r="M1806" s="508"/>
      <c r="N1806" s="507"/>
      <c r="O1806" s="508"/>
    </row>
    <row r="1807" spans="7:15" x14ac:dyDescent="0.2">
      <c r="G1807" s="507"/>
      <c r="I1807" s="507"/>
      <c r="J1807" s="137"/>
      <c r="K1807" s="507"/>
      <c r="L1807" s="507"/>
      <c r="M1807" s="508"/>
      <c r="N1807" s="507"/>
      <c r="O1807" s="508"/>
    </row>
    <row r="1808" spans="7:15" x14ac:dyDescent="0.2">
      <c r="G1808" s="507"/>
      <c r="I1808" s="507"/>
      <c r="J1808" s="137"/>
      <c r="K1808" s="507"/>
      <c r="L1808" s="507"/>
      <c r="M1808" s="508"/>
      <c r="N1808" s="507"/>
      <c r="O1808" s="508"/>
    </row>
    <row r="1809" spans="7:15" x14ac:dyDescent="0.2">
      <c r="G1809" s="507"/>
      <c r="I1809" s="507"/>
      <c r="J1809" s="137"/>
      <c r="K1809" s="507"/>
      <c r="L1809" s="507"/>
      <c r="M1809" s="508"/>
      <c r="N1809" s="507"/>
      <c r="O1809" s="508"/>
    </row>
    <row r="1810" spans="7:15" x14ac:dyDescent="0.2">
      <c r="G1810" s="507"/>
      <c r="I1810" s="507"/>
      <c r="J1810" s="137"/>
      <c r="K1810" s="507"/>
      <c r="L1810" s="507"/>
      <c r="M1810" s="508"/>
      <c r="N1810" s="507"/>
      <c r="O1810" s="508"/>
    </row>
    <row r="1811" spans="7:15" x14ac:dyDescent="0.2">
      <c r="G1811" s="507"/>
      <c r="I1811" s="507"/>
      <c r="J1811" s="137"/>
      <c r="K1811" s="507"/>
      <c r="L1811" s="507"/>
      <c r="M1811" s="508"/>
      <c r="N1811" s="507"/>
      <c r="O1811" s="508"/>
    </row>
    <row r="1812" spans="7:15" x14ac:dyDescent="0.2">
      <c r="G1812" s="507"/>
      <c r="I1812" s="507"/>
      <c r="J1812" s="137"/>
      <c r="K1812" s="507"/>
      <c r="L1812" s="507"/>
      <c r="M1812" s="508"/>
      <c r="N1812" s="507"/>
      <c r="O1812" s="508"/>
    </row>
    <row r="1813" spans="7:15" x14ac:dyDescent="0.2">
      <c r="G1813" s="507"/>
      <c r="I1813" s="507"/>
      <c r="J1813" s="137"/>
      <c r="K1813" s="507"/>
      <c r="L1813" s="507"/>
      <c r="M1813" s="508"/>
      <c r="N1813" s="507"/>
      <c r="O1813" s="508"/>
    </row>
    <row r="1814" spans="7:15" x14ac:dyDescent="0.2">
      <c r="G1814" s="507"/>
      <c r="I1814" s="507"/>
      <c r="J1814" s="137"/>
      <c r="K1814" s="507"/>
      <c r="L1814" s="507"/>
      <c r="M1814" s="508"/>
      <c r="N1814" s="507"/>
      <c r="O1814" s="508"/>
    </row>
    <row r="1815" spans="7:15" x14ac:dyDescent="0.2">
      <c r="G1815" s="507"/>
      <c r="I1815" s="507"/>
      <c r="J1815" s="137"/>
      <c r="K1815" s="507"/>
      <c r="L1815" s="507"/>
      <c r="M1815" s="508"/>
      <c r="N1815" s="507"/>
      <c r="O1815" s="508"/>
    </row>
    <row r="1816" spans="7:15" x14ac:dyDescent="0.2">
      <c r="G1816" s="507"/>
      <c r="I1816" s="507"/>
      <c r="J1816" s="137"/>
      <c r="K1816" s="507"/>
      <c r="L1816" s="507"/>
      <c r="M1816" s="508"/>
      <c r="N1816" s="507"/>
      <c r="O1816" s="508"/>
    </row>
    <row r="1817" spans="7:15" x14ac:dyDescent="0.2">
      <c r="G1817" s="507"/>
      <c r="I1817" s="507"/>
      <c r="J1817" s="137"/>
      <c r="K1817" s="507"/>
      <c r="L1817" s="507"/>
      <c r="M1817" s="508"/>
      <c r="N1817" s="507"/>
      <c r="O1817" s="508"/>
    </row>
    <row r="1818" spans="7:15" x14ac:dyDescent="0.2">
      <c r="G1818" s="507"/>
      <c r="I1818" s="507"/>
      <c r="J1818" s="137"/>
      <c r="K1818" s="507"/>
      <c r="L1818" s="507"/>
      <c r="M1818" s="508"/>
      <c r="N1818" s="507"/>
      <c r="O1818" s="508"/>
    </row>
    <row r="1819" spans="7:15" x14ac:dyDescent="0.2">
      <c r="G1819" s="507"/>
      <c r="I1819" s="507"/>
      <c r="J1819" s="137"/>
      <c r="K1819" s="507"/>
      <c r="L1819" s="507"/>
      <c r="M1819" s="508"/>
      <c r="N1819" s="507"/>
      <c r="O1819" s="508"/>
    </row>
    <row r="1820" spans="7:15" x14ac:dyDescent="0.2">
      <c r="G1820" s="507"/>
      <c r="I1820" s="507"/>
      <c r="J1820" s="137"/>
      <c r="K1820" s="507"/>
      <c r="L1820" s="507"/>
      <c r="M1820" s="508"/>
      <c r="N1820" s="507"/>
      <c r="O1820" s="508"/>
    </row>
    <row r="1821" spans="7:15" x14ac:dyDescent="0.2">
      <c r="G1821" s="507"/>
      <c r="I1821" s="507"/>
      <c r="J1821" s="137"/>
      <c r="K1821" s="507"/>
      <c r="L1821" s="507"/>
      <c r="M1821" s="508"/>
      <c r="N1821" s="507"/>
      <c r="O1821" s="508"/>
    </row>
    <row r="1822" spans="7:15" x14ac:dyDescent="0.2">
      <c r="G1822" s="507"/>
      <c r="I1822" s="507"/>
      <c r="J1822" s="137"/>
      <c r="K1822" s="507"/>
      <c r="L1822" s="507"/>
      <c r="M1822" s="508"/>
      <c r="N1822" s="507"/>
      <c r="O1822" s="508"/>
    </row>
    <row r="1823" spans="7:15" x14ac:dyDescent="0.2">
      <c r="G1823" s="507"/>
      <c r="I1823" s="507"/>
      <c r="J1823" s="137"/>
      <c r="K1823" s="507"/>
      <c r="L1823" s="507"/>
      <c r="M1823" s="508"/>
      <c r="N1823" s="507"/>
      <c r="O1823" s="508"/>
    </row>
    <row r="1824" spans="7:15" x14ac:dyDescent="0.2">
      <c r="G1824" s="507"/>
      <c r="I1824" s="507"/>
      <c r="J1824" s="137"/>
      <c r="K1824" s="507"/>
      <c r="L1824" s="507"/>
      <c r="M1824" s="508"/>
      <c r="N1824" s="507"/>
      <c r="O1824" s="508"/>
    </row>
    <row r="1825" spans="7:15" x14ac:dyDescent="0.2">
      <c r="G1825" s="507"/>
      <c r="I1825" s="507"/>
      <c r="J1825" s="137"/>
      <c r="K1825" s="507"/>
      <c r="L1825" s="507"/>
      <c r="M1825" s="508"/>
      <c r="N1825" s="507"/>
      <c r="O1825" s="508"/>
    </row>
    <row r="1826" spans="7:15" x14ac:dyDescent="0.2">
      <c r="G1826" s="507"/>
      <c r="I1826" s="507"/>
      <c r="J1826" s="137"/>
      <c r="K1826" s="507"/>
      <c r="L1826" s="507"/>
      <c r="M1826" s="508"/>
      <c r="N1826" s="507"/>
      <c r="O1826" s="508"/>
    </row>
    <row r="1827" spans="7:15" x14ac:dyDescent="0.2">
      <c r="G1827" s="507"/>
      <c r="I1827" s="507"/>
      <c r="J1827" s="137"/>
      <c r="K1827" s="507"/>
      <c r="L1827" s="507"/>
      <c r="M1827" s="508"/>
      <c r="N1827" s="507"/>
      <c r="O1827" s="508"/>
    </row>
    <row r="1828" spans="7:15" x14ac:dyDescent="0.2">
      <c r="G1828" s="507"/>
      <c r="I1828" s="507"/>
      <c r="J1828" s="137"/>
      <c r="K1828" s="507"/>
      <c r="L1828" s="507"/>
      <c r="M1828" s="508"/>
      <c r="N1828" s="507"/>
      <c r="O1828" s="508"/>
    </row>
    <row r="1829" spans="7:15" x14ac:dyDescent="0.2">
      <c r="G1829" s="507"/>
      <c r="I1829" s="507"/>
      <c r="J1829" s="137"/>
      <c r="K1829" s="507"/>
      <c r="L1829" s="507"/>
      <c r="M1829" s="508"/>
      <c r="N1829" s="507"/>
      <c r="O1829" s="508"/>
    </row>
    <row r="1830" spans="7:15" x14ac:dyDescent="0.2">
      <c r="G1830" s="507"/>
      <c r="I1830" s="507"/>
      <c r="J1830" s="137"/>
      <c r="K1830" s="507"/>
      <c r="L1830" s="507"/>
      <c r="M1830" s="508"/>
      <c r="N1830" s="507"/>
      <c r="O1830" s="508"/>
    </row>
    <row r="1831" spans="7:15" x14ac:dyDescent="0.2">
      <c r="G1831" s="507"/>
      <c r="I1831" s="507"/>
      <c r="J1831" s="137"/>
      <c r="K1831" s="507"/>
      <c r="L1831" s="507"/>
      <c r="M1831" s="508"/>
      <c r="N1831" s="507"/>
      <c r="O1831" s="508"/>
    </row>
    <row r="1832" spans="7:15" x14ac:dyDescent="0.2">
      <c r="G1832" s="507"/>
      <c r="I1832" s="507"/>
      <c r="J1832" s="137"/>
      <c r="K1832" s="507"/>
      <c r="L1832" s="507"/>
      <c r="M1832" s="508"/>
      <c r="N1832" s="507"/>
      <c r="O1832" s="508"/>
    </row>
    <row r="1833" spans="7:15" x14ac:dyDescent="0.2">
      <c r="G1833" s="507"/>
      <c r="I1833" s="507"/>
      <c r="J1833" s="137"/>
      <c r="K1833" s="507"/>
      <c r="L1833" s="507"/>
      <c r="M1833" s="508"/>
      <c r="N1833" s="507"/>
      <c r="O1833" s="508"/>
    </row>
    <row r="1834" spans="7:15" x14ac:dyDescent="0.2">
      <c r="G1834" s="507"/>
      <c r="I1834" s="507"/>
      <c r="J1834" s="137"/>
      <c r="K1834" s="507"/>
      <c r="L1834" s="507"/>
      <c r="M1834" s="508"/>
      <c r="N1834" s="507"/>
      <c r="O1834" s="508"/>
    </row>
    <row r="1835" spans="7:15" x14ac:dyDescent="0.2">
      <c r="G1835" s="507"/>
      <c r="I1835" s="507"/>
      <c r="J1835" s="137"/>
      <c r="K1835" s="507"/>
      <c r="L1835" s="507"/>
      <c r="M1835" s="508"/>
      <c r="N1835" s="507"/>
      <c r="O1835" s="508"/>
    </row>
    <row r="1836" spans="7:15" x14ac:dyDescent="0.2">
      <c r="G1836" s="507"/>
      <c r="I1836" s="507"/>
      <c r="J1836" s="137"/>
      <c r="K1836" s="507"/>
      <c r="L1836" s="507"/>
      <c r="M1836" s="508"/>
      <c r="N1836" s="507"/>
      <c r="O1836" s="508"/>
    </row>
    <row r="1837" spans="7:15" x14ac:dyDescent="0.2">
      <c r="G1837" s="507"/>
      <c r="I1837" s="507"/>
      <c r="J1837" s="137"/>
      <c r="K1837" s="507"/>
      <c r="L1837" s="507"/>
      <c r="M1837" s="508"/>
      <c r="N1837" s="507"/>
      <c r="O1837" s="508"/>
    </row>
    <row r="1838" spans="7:15" x14ac:dyDescent="0.2">
      <c r="G1838" s="507"/>
      <c r="I1838" s="507"/>
      <c r="J1838" s="137"/>
      <c r="K1838" s="507"/>
      <c r="L1838" s="507"/>
      <c r="M1838" s="508"/>
      <c r="N1838" s="507"/>
      <c r="O1838" s="508"/>
    </row>
    <row r="1839" spans="7:15" x14ac:dyDescent="0.2">
      <c r="G1839" s="507"/>
      <c r="I1839" s="507"/>
      <c r="J1839" s="137"/>
      <c r="K1839" s="507"/>
      <c r="L1839" s="507"/>
      <c r="M1839" s="508"/>
      <c r="N1839" s="507"/>
      <c r="O1839" s="508"/>
    </row>
    <row r="1840" spans="7:15" x14ac:dyDescent="0.2">
      <c r="G1840" s="507"/>
      <c r="I1840" s="507"/>
      <c r="J1840" s="137"/>
      <c r="K1840" s="507"/>
      <c r="L1840" s="507"/>
      <c r="M1840" s="508"/>
      <c r="N1840" s="507"/>
      <c r="O1840" s="508"/>
    </row>
    <row r="1841" spans="7:15" x14ac:dyDescent="0.2">
      <c r="G1841" s="507"/>
      <c r="I1841" s="507"/>
      <c r="J1841" s="137"/>
      <c r="K1841" s="507"/>
      <c r="L1841" s="507"/>
      <c r="M1841" s="508"/>
      <c r="N1841" s="507"/>
      <c r="O1841" s="508"/>
    </row>
    <row r="1842" spans="7:15" x14ac:dyDescent="0.2">
      <c r="G1842" s="507"/>
      <c r="I1842" s="507"/>
      <c r="J1842" s="137"/>
      <c r="K1842" s="507"/>
      <c r="L1842" s="507"/>
      <c r="M1842" s="508"/>
      <c r="N1842" s="507"/>
      <c r="O1842" s="508"/>
    </row>
    <row r="1843" spans="7:15" x14ac:dyDescent="0.2">
      <c r="G1843" s="507"/>
      <c r="I1843" s="507"/>
      <c r="J1843" s="137"/>
      <c r="K1843" s="507"/>
      <c r="L1843" s="507"/>
      <c r="M1843" s="508"/>
      <c r="N1843" s="507"/>
      <c r="O1843" s="508"/>
    </row>
    <row r="1844" spans="7:15" x14ac:dyDescent="0.2">
      <c r="G1844" s="507"/>
      <c r="I1844" s="507"/>
      <c r="J1844" s="137"/>
      <c r="K1844" s="507"/>
      <c r="L1844" s="507"/>
      <c r="M1844" s="508"/>
      <c r="N1844" s="507"/>
      <c r="O1844" s="508"/>
    </row>
    <row r="1845" spans="7:15" x14ac:dyDescent="0.2">
      <c r="G1845" s="507"/>
      <c r="I1845" s="507"/>
      <c r="J1845" s="137"/>
      <c r="K1845" s="507"/>
      <c r="L1845" s="507"/>
      <c r="M1845" s="508"/>
      <c r="N1845" s="507"/>
      <c r="O1845" s="508"/>
    </row>
    <row r="1846" spans="7:15" x14ac:dyDescent="0.2">
      <c r="G1846" s="507"/>
      <c r="I1846" s="507"/>
      <c r="J1846" s="137"/>
      <c r="K1846" s="507"/>
      <c r="L1846" s="507"/>
      <c r="M1846" s="508"/>
      <c r="N1846" s="507"/>
      <c r="O1846" s="508"/>
    </row>
    <row r="1847" spans="7:15" x14ac:dyDescent="0.2">
      <c r="G1847" s="507"/>
      <c r="I1847" s="507"/>
      <c r="J1847" s="137"/>
      <c r="K1847" s="507"/>
      <c r="L1847" s="507"/>
      <c r="M1847" s="508"/>
      <c r="N1847" s="507"/>
      <c r="O1847" s="508"/>
    </row>
    <row r="1848" spans="7:15" x14ac:dyDescent="0.2">
      <c r="G1848" s="507"/>
      <c r="I1848" s="507"/>
      <c r="J1848" s="137"/>
      <c r="K1848" s="507"/>
      <c r="L1848" s="507"/>
      <c r="M1848" s="508"/>
      <c r="N1848" s="507"/>
      <c r="O1848" s="508"/>
    </row>
    <row r="1849" spans="7:15" x14ac:dyDescent="0.2">
      <c r="G1849" s="507"/>
      <c r="I1849" s="507"/>
      <c r="J1849" s="137"/>
      <c r="K1849" s="507"/>
      <c r="L1849" s="507"/>
      <c r="M1849" s="508"/>
      <c r="N1849" s="507"/>
      <c r="O1849" s="508"/>
    </row>
    <row r="1850" spans="7:15" x14ac:dyDescent="0.2">
      <c r="G1850" s="507"/>
      <c r="I1850" s="507"/>
      <c r="J1850" s="137"/>
      <c r="K1850" s="507"/>
      <c r="L1850" s="507"/>
      <c r="M1850" s="508"/>
      <c r="N1850" s="507"/>
      <c r="O1850" s="508"/>
    </row>
    <row r="1851" spans="7:15" x14ac:dyDescent="0.2">
      <c r="G1851" s="507"/>
      <c r="I1851" s="507"/>
      <c r="J1851" s="137"/>
      <c r="K1851" s="507"/>
      <c r="L1851" s="507"/>
      <c r="M1851" s="508"/>
      <c r="N1851" s="507"/>
      <c r="O1851" s="508"/>
    </row>
    <row r="1852" spans="7:15" x14ac:dyDescent="0.2">
      <c r="G1852" s="507"/>
      <c r="I1852" s="507"/>
      <c r="J1852" s="137"/>
      <c r="K1852" s="507"/>
      <c r="L1852" s="507"/>
      <c r="M1852" s="508"/>
      <c r="N1852" s="507"/>
      <c r="O1852" s="508"/>
    </row>
    <row r="1853" spans="7:15" x14ac:dyDescent="0.2">
      <c r="G1853" s="507"/>
      <c r="I1853" s="507"/>
      <c r="J1853" s="137"/>
      <c r="K1853" s="507"/>
      <c r="L1853" s="507"/>
      <c r="M1853" s="508"/>
      <c r="N1853" s="507"/>
      <c r="O1853" s="508"/>
    </row>
    <row r="1854" spans="7:15" x14ac:dyDescent="0.2">
      <c r="G1854" s="507"/>
      <c r="I1854" s="507"/>
      <c r="J1854" s="137"/>
      <c r="K1854" s="507"/>
      <c r="L1854" s="507"/>
      <c r="M1854" s="508"/>
      <c r="N1854" s="507"/>
      <c r="O1854" s="508"/>
    </row>
    <row r="1855" spans="7:15" x14ac:dyDescent="0.2">
      <c r="G1855" s="507"/>
      <c r="I1855" s="507"/>
      <c r="J1855" s="137"/>
      <c r="K1855" s="507"/>
      <c r="L1855" s="507"/>
      <c r="M1855" s="508"/>
      <c r="N1855" s="507"/>
      <c r="O1855" s="508"/>
    </row>
    <row r="1856" spans="7:15" x14ac:dyDescent="0.2">
      <c r="G1856" s="507"/>
      <c r="I1856" s="507"/>
      <c r="J1856" s="137"/>
      <c r="K1856" s="507"/>
      <c r="L1856" s="507"/>
      <c r="M1856" s="508"/>
      <c r="N1856" s="507"/>
      <c r="O1856" s="508"/>
    </row>
    <row r="1857" spans="7:15" x14ac:dyDescent="0.2">
      <c r="G1857" s="507"/>
      <c r="I1857" s="507"/>
      <c r="J1857" s="137"/>
      <c r="K1857" s="507"/>
      <c r="L1857" s="507"/>
      <c r="M1857" s="508"/>
      <c r="N1857" s="507"/>
      <c r="O1857" s="508"/>
    </row>
    <row r="1858" spans="7:15" x14ac:dyDescent="0.2">
      <c r="G1858" s="507"/>
      <c r="I1858" s="507"/>
      <c r="J1858" s="137"/>
      <c r="K1858" s="507"/>
      <c r="L1858" s="507"/>
      <c r="M1858" s="508"/>
      <c r="N1858" s="507"/>
      <c r="O1858" s="508"/>
    </row>
    <row r="1859" spans="7:15" x14ac:dyDescent="0.2">
      <c r="G1859" s="507"/>
      <c r="I1859" s="507"/>
      <c r="J1859" s="137"/>
      <c r="K1859" s="507"/>
      <c r="L1859" s="507"/>
      <c r="M1859" s="508"/>
      <c r="N1859" s="507"/>
      <c r="O1859" s="508"/>
    </row>
    <row r="1860" spans="7:15" x14ac:dyDescent="0.2">
      <c r="G1860" s="507"/>
      <c r="I1860" s="507"/>
      <c r="J1860" s="137"/>
      <c r="K1860" s="507"/>
      <c r="L1860" s="507"/>
      <c r="M1860" s="508"/>
      <c r="N1860" s="507"/>
      <c r="O1860" s="508"/>
    </row>
    <row r="1861" spans="7:15" x14ac:dyDescent="0.2">
      <c r="G1861" s="507"/>
      <c r="I1861" s="507"/>
      <c r="J1861" s="137"/>
      <c r="K1861" s="507"/>
      <c r="L1861" s="507"/>
      <c r="M1861" s="508"/>
      <c r="N1861" s="507"/>
      <c r="O1861" s="508"/>
    </row>
    <row r="1862" spans="7:15" x14ac:dyDescent="0.2">
      <c r="G1862" s="507"/>
      <c r="I1862" s="507"/>
      <c r="J1862" s="137"/>
      <c r="K1862" s="507"/>
      <c r="L1862" s="507"/>
      <c r="M1862" s="508"/>
      <c r="N1862" s="507"/>
      <c r="O1862" s="508"/>
    </row>
    <row r="1863" spans="7:15" x14ac:dyDescent="0.2">
      <c r="G1863" s="507"/>
      <c r="I1863" s="507"/>
      <c r="J1863" s="137"/>
      <c r="K1863" s="507"/>
      <c r="L1863" s="507"/>
      <c r="M1863" s="508"/>
      <c r="N1863" s="507"/>
      <c r="O1863" s="508"/>
    </row>
    <row r="1864" spans="7:15" x14ac:dyDescent="0.2">
      <c r="G1864" s="507"/>
      <c r="I1864" s="507"/>
      <c r="J1864" s="137"/>
      <c r="K1864" s="507"/>
      <c r="L1864" s="507"/>
      <c r="M1864" s="508"/>
      <c r="N1864" s="507"/>
      <c r="O1864" s="508"/>
    </row>
    <row r="1865" spans="7:15" x14ac:dyDescent="0.2">
      <c r="G1865" s="507"/>
      <c r="I1865" s="507"/>
      <c r="J1865" s="137"/>
      <c r="K1865" s="507"/>
      <c r="L1865" s="507"/>
      <c r="M1865" s="508"/>
      <c r="N1865" s="507"/>
      <c r="O1865" s="508"/>
    </row>
    <row r="1866" spans="7:15" x14ac:dyDescent="0.2">
      <c r="G1866" s="507"/>
      <c r="I1866" s="507"/>
      <c r="J1866" s="137"/>
      <c r="K1866" s="507"/>
      <c r="L1866" s="507"/>
      <c r="M1866" s="508"/>
      <c r="N1866" s="507"/>
      <c r="O1866" s="508"/>
    </row>
    <row r="1867" spans="7:15" x14ac:dyDescent="0.2">
      <c r="G1867" s="507"/>
      <c r="I1867" s="507"/>
      <c r="J1867" s="137"/>
      <c r="K1867" s="507"/>
      <c r="L1867" s="507"/>
      <c r="M1867" s="508"/>
      <c r="N1867" s="507"/>
      <c r="O1867" s="508"/>
    </row>
    <row r="1868" spans="7:15" x14ac:dyDescent="0.2">
      <c r="G1868" s="507"/>
      <c r="I1868" s="507"/>
      <c r="J1868" s="137"/>
      <c r="K1868" s="507"/>
      <c r="L1868" s="507"/>
      <c r="M1868" s="508"/>
      <c r="N1868" s="507"/>
      <c r="O1868" s="508"/>
    </row>
    <row r="1869" spans="7:15" x14ac:dyDescent="0.2">
      <c r="G1869" s="507"/>
      <c r="I1869" s="507"/>
      <c r="J1869" s="137"/>
      <c r="K1869" s="507"/>
      <c r="L1869" s="507"/>
      <c r="M1869" s="508"/>
      <c r="N1869" s="507"/>
      <c r="O1869" s="508"/>
    </row>
    <row r="1870" spans="7:15" x14ac:dyDescent="0.2">
      <c r="G1870" s="507"/>
      <c r="I1870" s="507"/>
      <c r="J1870" s="137"/>
      <c r="K1870" s="507"/>
      <c r="L1870" s="507"/>
      <c r="M1870" s="508"/>
      <c r="N1870" s="507"/>
      <c r="O1870" s="508"/>
    </row>
    <row r="1871" spans="7:15" x14ac:dyDescent="0.2">
      <c r="G1871" s="507"/>
      <c r="I1871" s="507"/>
      <c r="J1871" s="137"/>
      <c r="K1871" s="507"/>
      <c r="L1871" s="507"/>
      <c r="M1871" s="508"/>
      <c r="N1871" s="507"/>
      <c r="O1871" s="508"/>
    </row>
    <row r="1872" spans="7:15" x14ac:dyDescent="0.2">
      <c r="G1872" s="507"/>
      <c r="I1872" s="507"/>
      <c r="J1872" s="137"/>
      <c r="K1872" s="507"/>
      <c r="L1872" s="507"/>
      <c r="M1872" s="508"/>
      <c r="N1872" s="507"/>
      <c r="O1872" s="508"/>
    </row>
    <row r="1873" spans="7:15" x14ac:dyDescent="0.2">
      <c r="G1873" s="507"/>
      <c r="I1873" s="507"/>
      <c r="J1873" s="137"/>
      <c r="K1873" s="507"/>
      <c r="L1873" s="507"/>
      <c r="M1873" s="508"/>
      <c r="N1873" s="507"/>
      <c r="O1873" s="508"/>
    </row>
    <row r="1874" spans="7:15" x14ac:dyDescent="0.2">
      <c r="G1874" s="507"/>
      <c r="I1874" s="507"/>
      <c r="J1874" s="137"/>
      <c r="K1874" s="507"/>
      <c r="L1874" s="507"/>
      <c r="M1874" s="508"/>
      <c r="N1874" s="507"/>
      <c r="O1874" s="508"/>
    </row>
    <row r="1875" spans="7:15" x14ac:dyDescent="0.2">
      <c r="G1875" s="507"/>
      <c r="I1875" s="507"/>
      <c r="J1875" s="137"/>
      <c r="K1875" s="507"/>
      <c r="L1875" s="507"/>
      <c r="M1875" s="508"/>
      <c r="N1875" s="507"/>
      <c r="O1875" s="508"/>
    </row>
    <row r="1876" spans="7:15" x14ac:dyDescent="0.2">
      <c r="G1876" s="507"/>
      <c r="I1876" s="507"/>
      <c r="J1876" s="137"/>
      <c r="K1876" s="507"/>
      <c r="L1876" s="507"/>
      <c r="M1876" s="508"/>
      <c r="N1876" s="507"/>
      <c r="O1876" s="508"/>
    </row>
    <row r="1877" spans="7:15" x14ac:dyDescent="0.2">
      <c r="G1877" s="507"/>
      <c r="I1877" s="507"/>
      <c r="J1877" s="137"/>
      <c r="K1877" s="507"/>
      <c r="L1877" s="507"/>
      <c r="M1877" s="508"/>
      <c r="N1877" s="507"/>
      <c r="O1877" s="508"/>
    </row>
    <row r="1878" spans="7:15" x14ac:dyDescent="0.2">
      <c r="G1878" s="507"/>
      <c r="I1878" s="507"/>
      <c r="J1878" s="137"/>
      <c r="K1878" s="507"/>
      <c r="L1878" s="507"/>
      <c r="M1878" s="508"/>
      <c r="N1878" s="507"/>
      <c r="O1878" s="508"/>
    </row>
    <row r="1879" spans="7:15" x14ac:dyDescent="0.2">
      <c r="G1879" s="507"/>
      <c r="I1879" s="507"/>
      <c r="J1879" s="137"/>
      <c r="K1879" s="507"/>
      <c r="L1879" s="507"/>
      <c r="M1879" s="508"/>
      <c r="N1879" s="507"/>
      <c r="O1879" s="508"/>
    </row>
    <row r="1880" spans="7:15" x14ac:dyDescent="0.2">
      <c r="G1880" s="507"/>
      <c r="I1880" s="507"/>
      <c r="J1880" s="137"/>
      <c r="K1880" s="507"/>
      <c r="L1880" s="507"/>
      <c r="M1880" s="508"/>
      <c r="N1880" s="507"/>
      <c r="O1880" s="508"/>
    </row>
    <row r="1881" spans="7:15" x14ac:dyDescent="0.2">
      <c r="G1881" s="507"/>
      <c r="I1881" s="507"/>
      <c r="J1881" s="137"/>
      <c r="K1881" s="507"/>
      <c r="L1881" s="507"/>
      <c r="M1881" s="508"/>
      <c r="N1881" s="507"/>
      <c r="O1881" s="508"/>
    </row>
    <row r="1882" spans="7:15" x14ac:dyDescent="0.2">
      <c r="G1882" s="507"/>
      <c r="I1882" s="507"/>
      <c r="J1882" s="137"/>
      <c r="K1882" s="507"/>
      <c r="L1882" s="507"/>
      <c r="M1882" s="508"/>
      <c r="N1882" s="507"/>
      <c r="O1882" s="508"/>
    </row>
    <row r="1883" spans="7:15" x14ac:dyDescent="0.2">
      <c r="G1883" s="507"/>
      <c r="I1883" s="507"/>
      <c r="J1883" s="137"/>
      <c r="K1883" s="507"/>
      <c r="L1883" s="507"/>
      <c r="M1883" s="508"/>
      <c r="N1883" s="507"/>
      <c r="O1883" s="508"/>
    </row>
    <row r="1884" spans="7:15" x14ac:dyDescent="0.2">
      <c r="G1884" s="507"/>
      <c r="I1884" s="507"/>
      <c r="J1884" s="137"/>
      <c r="K1884" s="507"/>
      <c r="L1884" s="507"/>
      <c r="M1884" s="508"/>
      <c r="N1884" s="507"/>
      <c r="O1884" s="508"/>
    </row>
    <row r="1885" spans="7:15" x14ac:dyDescent="0.2">
      <c r="G1885" s="507"/>
      <c r="I1885" s="507"/>
      <c r="J1885" s="137"/>
      <c r="K1885" s="507"/>
      <c r="L1885" s="507"/>
      <c r="M1885" s="508"/>
      <c r="N1885" s="507"/>
      <c r="O1885" s="508"/>
    </row>
    <row r="1886" spans="7:15" x14ac:dyDescent="0.2">
      <c r="G1886" s="507"/>
      <c r="I1886" s="507"/>
      <c r="J1886" s="137"/>
      <c r="K1886" s="507"/>
      <c r="L1886" s="507"/>
      <c r="M1886" s="508"/>
      <c r="N1886" s="507"/>
      <c r="O1886" s="508"/>
    </row>
    <row r="1887" spans="7:15" x14ac:dyDescent="0.2">
      <c r="G1887" s="507"/>
      <c r="I1887" s="507"/>
      <c r="J1887" s="137"/>
      <c r="K1887" s="507"/>
      <c r="L1887" s="507"/>
      <c r="M1887" s="508"/>
      <c r="N1887" s="507"/>
      <c r="O1887" s="508"/>
    </row>
    <row r="1888" spans="7:15" x14ac:dyDescent="0.2">
      <c r="G1888" s="507"/>
      <c r="I1888" s="507"/>
      <c r="J1888" s="137"/>
      <c r="K1888" s="507"/>
      <c r="L1888" s="507"/>
      <c r="M1888" s="508"/>
      <c r="N1888" s="507"/>
      <c r="O1888" s="508"/>
    </row>
    <row r="1889" spans="7:15" x14ac:dyDescent="0.2">
      <c r="G1889" s="507"/>
      <c r="I1889" s="507"/>
      <c r="J1889" s="137"/>
      <c r="K1889" s="507"/>
      <c r="L1889" s="507"/>
      <c r="M1889" s="508"/>
      <c r="N1889" s="507"/>
      <c r="O1889" s="508"/>
    </row>
    <row r="1890" spans="7:15" x14ac:dyDescent="0.2">
      <c r="G1890" s="507"/>
      <c r="I1890" s="507"/>
      <c r="J1890" s="137"/>
      <c r="K1890" s="507"/>
      <c r="L1890" s="507"/>
      <c r="M1890" s="508"/>
      <c r="N1890" s="507"/>
      <c r="O1890" s="508"/>
    </row>
    <row r="1891" spans="7:15" x14ac:dyDescent="0.2">
      <c r="G1891" s="507"/>
      <c r="I1891" s="507"/>
      <c r="J1891" s="137"/>
      <c r="K1891" s="507"/>
      <c r="L1891" s="507"/>
      <c r="M1891" s="508"/>
      <c r="N1891" s="507"/>
      <c r="O1891" s="508"/>
    </row>
    <row r="1892" spans="7:15" x14ac:dyDescent="0.2">
      <c r="G1892" s="507"/>
      <c r="I1892" s="507"/>
      <c r="J1892" s="137"/>
      <c r="K1892" s="507"/>
      <c r="L1892" s="507"/>
      <c r="M1892" s="508"/>
      <c r="N1892" s="507"/>
      <c r="O1892" s="508"/>
    </row>
    <row r="1893" spans="7:15" x14ac:dyDescent="0.2">
      <c r="G1893" s="507"/>
      <c r="I1893" s="507"/>
      <c r="J1893" s="137"/>
      <c r="K1893" s="507"/>
      <c r="L1893" s="507"/>
      <c r="M1893" s="508"/>
      <c r="N1893" s="507"/>
      <c r="O1893" s="508"/>
    </row>
    <row r="1894" spans="7:15" x14ac:dyDescent="0.2">
      <c r="G1894" s="507"/>
      <c r="I1894" s="507"/>
      <c r="J1894" s="137"/>
      <c r="K1894" s="507"/>
      <c r="L1894" s="507"/>
      <c r="M1894" s="508"/>
      <c r="N1894" s="507"/>
      <c r="O1894" s="508"/>
    </row>
    <row r="1895" spans="7:15" x14ac:dyDescent="0.2">
      <c r="G1895" s="507"/>
      <c r="I1895" s="507"/>
      <c r="J1895" s="137"/>
      <c r="K1895" s="507"/>
      <c r="L1895" s="507"/>
      <c r="M1895" s="508"/>
      <c r="N1895" s="507"/>
      <c r="O1895" s="508"/>
    </row>
    <row r="1896" spans="7:15" x14ac:dyDescent="0.2">
      <c r="G1896" s="507"/>
      <c r="I1896" s="507"/>
      <c r="J1896" s="137"/>
      <c r="K1896" s="507"/>
      <c r="L1896" s="507"/>
      <c r="M1896" s="508"/>
      <c r="N1896" s="507"/>
      <c r="O1896" s="508"/>
    </row>
    <row r="1897" spans="7:15" x14ac:dyDescent="0.2">
      <c r="G1897" s="507"/>
      <c r="I1897" s="507"/>
      <c r="J1897" s="137"/>
      <c r="K1897" s="507"/>
      <c r="L1897" s="507"/>
      <c r="M1897" s="508"/>
      <c r="N1897" s="507"/>
      <c r="O1897" s="508"/>
    </row>
    <row r="1898" spans="7:15" x14ac:dyDescent="0.2">
      <c r="G1898" s="507"/>
      <c r="I1898" s="507"/>
      <c r="J1898" s="137"/>
      <c r="K1898" s="507"/>
      <c r="L1898" s="507"/>
      <c r="M1898" s="508"/>
      <c r="N1898" s="507"/>
      <c r="O1898" s="508"/>
    </row>
    <row r="1899" spans="7:15" x14ac:dyDescent="0.2">
      <c r="G1899" s="507"/>
      <c r="I1899" s="507"/>
      <c r="J1899" s="137"/>
      <c r="K1899" s="507"/>
      <c r="L1899" s="507"/>
      <c r="M1899" s="508"/>
      <c r="N1899" s="507"/>
      <c r="O1899" s="508"/>
    </row>
    <row r="1900" spans="7:15" x14ac:dyDescent="0.2">
      <c r="G1900" s="507"/>
      <c r="I1900" s="507"/>
      <c r="J1900" s="137"/>
      <c r="K1900" s="507"/>
      <c r="L1900" s="507"/>
      <c r="M1900" s="508"/>
      <c r="N1900" s="507"/>
      <c r="O1900" s="508"/>
    </row>
    <row r="1901" spans="7:15" x14ac:dyDescent="0.2">
      <c r="G1901" s="507"/>
      <c r="I1901" s="507"/>
      <c r="J1901" s="137"/>
      <c r="K1901" s="507"/>
      <c r="L1901" s="507"/>
      <c r="M1901" s="508"/>
      <c r="N1901" s="507"/>
      <c r="O1901" s="508"/>
    </row>
    <row r="1902" spans="7:15" x14ac:dyDescent="0.2">
      <c r="G1902" s="507"/>
      <c r="I1902" s="507"/>
      <c r="J1902" s="137"/>
      <c r="K1902" s="507"/>
      <c r="L1902" s="507"/>
      <c r="M1902" s="508"/>
      <c r="N1902" s="507"/>
      <c r="O1902" s="508"/>
    </row>
    <row r="1903" spans="7:15" x14ac:dyDescent="0.2">
      <c r="G1903" s="507"/>
      <c r="I1903" s="507"/>
      <c r="J1903" s="137"/>
      <c r="K1903" s="507"/>
      <c r="L1903" s="507"/>
      <c r="M1903" s="508"/>
      <c r="N1903" s="507"/>
      <c r="O1903" s="508"/>
    </row>
    <row r="1904" spans="7:15" x14ac:dyDescent="0.2">
      <c r="G1904" s="507"/>
      <c r="I1904" s="507"/>
      <c r="J1904" s="137"/>
      <c r="K1904" s="507"/>
      <c r="L1904" s="507"/>
      <c r="M1904" s="508"/>
      <c r="N1904" s="507"/>
      <c r="O1904" s="508"/>
    </row>
    <row r="1905" spans="7:15" x14ac:dyDescent="0.2">
      <c r="G1905" s="507"/>
      <c r="I1905" s="507"/>
      <c r="J1905" s="137"/>
      <c r="K1905" s="507"/>
      <c r="L1905" s="507"/>
      <c r="M1905" s="508"/>
      <c r="N1905" s="507"/>
      <c r="O1905" s="508"/>
    </row>
    <row r="1906" spans="7:15" x14ac:dyDescent="0.2">
      <c r="G1906" s="507"/>
      <c r="I1906" s="507"/>
      <c r="J1906" s="137"/>
      <c r="K1906" s="507"/>
      <c r="L1906" s="507"/>
      <c r="M1906" s="508"/>
      <c r="N1906" s="507"/>
      <c r="O1906" s="508"/>
    </row>
    <row r="1907" spans="7:15" x14ac:dyDescent="0.2">
      <c r="G1907" s="507"/>
      <c r="I1907" s="507"/>
      <c r="J1907" s="137"/>
      <c r="K1907" s="507"/>
      <c r="L1907" s="507"/>
      <c r="M1907" s="508"/>
      <c r="N1907" s="507"/>
      <c r="O1907" s="508"/>
    </row>
    <row r="1908" spans="7:15" x14ac:dyDescent="0.2">
      <c r="G1908" s="507"/>
      <c r="I1908" s="507"/>
      <c r="J1908" s="137"/>
      <c r="K1908" s="507"/>
      <c r="L1908" s="507"/>
      <c r="M1908" s="508"/>
      <c r="N1908" s="507"/>
      <c r="O1908" s="508"/>
    </row>
    <row r="1909" spans="7:15" x14ac:dyDescent="0.2">
      <c r="G1909" s="507"/>
      <c r="I1909" s="507"/>
      <c r="J1909" s="137"/>
      <c r="K1909" s="507"/>
      <c r="L1909" s="507"/>
      <c r="M1909" s="508"/>
      <c r="N1909" s="507"/>
      <c r="O1909" s="508"/>
    </row>
    <row r="1910" spans="7:15" x14ac:dyDescent="0.2">
      <c r="G1910" s="507"/>
      <c r="I1910" s="507"/>
      <c r="J1910" s="137"/>
      <c r="K1910" s="507"/>
      <c r="L1910" s="507"/>
      <c r="M1910" s="508"/>
      <c r="N1910" s="507"/>
      <c r="O1910" s="508"/>
    </row>
    <row r="1911" spans="7:15" x14ac:dyDescent="0.2">
      <c r="G1911" s="507"/>
      <c r="I1911" s="507"/>
      <c r="J1911" s="137"/>
      <c r="K1911" s="507"/>
      <c r="L1911" s="507"/>
      <c r="M1911" s="508"/>
      <c r="N1911" s="507"/>
      <c r="O1911" s="508"/>
    </row>
    <row r="1912" spans="7:15" x14ac:dyDescent="0.2">
      <c r="G1912" s="507"/>
      <c r="I1912" s="507"/>
      <c r="J1912" s="137"/>
      <c r="K1912" s="507"/>
      <c r="L1912" s="507"/>
      <c r="M1912" s="508"/>
      <c r="N1912" s="507"/>
      <c r="O1912" s="508"/>
    </row>
    <row r="1913" spans="7:15" x14ac:dyDescent="0.2">
      <c r="G1913" s="507"/>
      <c r="I1913" s="507"/>
      <c r="J1913" s="137"/>
      <c r="K1913" s="507"/>
      <c r="L1913" s="507"/>
      <c r="M1913" s="508"/>
      <c r="N1913" s="507"/>
      <c r="O1913" s="508"/>
    </row>
    <row r="1914" spans="7:15" x14ac:dyDescent="0.2">
      <c r="G1914" s="507"/>
      <c r="I1914" s="507"/>
      <c r="J1914" s="137"/>
      <c r="K1914" s="507"/>
      <c r="L1914" s="507"/>
      <c r="M1914" s="508"/>
      <c r="N1914" s="507"/>
      <c r="O1914" s="508"/>
    </row>
    <row r="1915" spans="7:15" x14ac:dyDescent="0.2">
      <c r="G1915" s="507"/>
      <c r="I1915" s="507"/>
      <c r="J1915" s="137"/>
      <c r="K1915" s="507"/>
      <c r="L1915" s="507"/>
      <c r="M1915" s="508"/>
      <c r="N1915" s="507"/>
      <c r="O1915" s="508"/>
    </row>
    <row r="1916" spans="7:15" x14ac:dyDescent="0.2">
      <c r="G1916" s="507"/>
      <c r="I1916" s="507"/>
      <c r="J1916" s="137"/>
      <c r="K1916" s="507"/>
      <c r="L1916" s="507"/>
      <c r="M1916" s="508"/>
      <c r="N1916" s="507"/>
      <c r="O1916" s="508"/>
    </row>
    <row r="1917" spans="7:15" x14ac:dyDescent="0.2">
      <c r="G1917" s="507"/>
      <c r="I1917" s="507"/>
      <c r="J1917" s="137"/>
      <c r="K1917" s="507"/>
      <c r="L1917" s="507"/>
      <c r="M1917" s="508"/>
      <c r="N1917" s="507"/>
      <c r="O1917" s="508"/>
    </row>
    <row r="1918" spans="7:15" x14ac:dyDescent="0.2">
      <c r="G1918" s="507"/>
      <c r="I1918" s="507"/>
      <c r="J1918" s="137"/>
      <c r="K1918" s="507"/>
      <c r="L1918" s="507"/>
      <c r="M1918" s="508"/>
      <c r="N1918" s="507"/>
      <c r="O1918" s="508"/>
    </row>
    <row r="1919" spans="7:15" x14ac:dyDescent="0.2">
      <c r="G1919" s="507"/>
      <c r="I1919" s="507"/>
      <c r="J1919" s="137"/>
      <c r="K1919" s="507"/>
      <c r="L1919" s="507"/>
      <c r="M1919" s="508"/>
      <c r="N1919" s="507"/>
      <c r="O1919" s="508"/>
    </row>
    <row r="1920" spans="7:15" x14ac:dyDescent="0.2">
      <c r="G1920" s="507"/>
      <c r="I1920" s="507"/>
      <c r="J1920" s="137"/>
      <c r="K1920" s="507"/>
      <c r="L1920" s="507"/>
      <c r="M1920" s="508"/>
      <c r="N1920" s="507"/>
      <c r="O1920" s="508"/>
    </row>
    <row r="1921" spans="7:15" x14ac:dyDescent="0.2">
      <c r="G1921" s="507"/>
      <c r="I1921" s="507"/>
      <c r="J1921" s="137"/>
      <c r="K1921" s="507"/>
      <c r="L1921" s="507"/>
      <c r="M1921" s="508"/>
      <c r="N1921" s="507"/>
      <c r="O1921" s="508"/>
    </row>
    <row r="1922" spans="7:15" x14ac:dyDescent="0.2">
      <c r="G1922" s="507"/>
      <c r="I1922" s="507"/>
      <c r="J1922" s="137"/>
      <c r="K1922" s="507"/>
      <c r="L1922" s="507"/>
      <c r="M1922" s="508"/>
      <c r="N1922" s="507"/>
      <c r="O1922" s="508"/>
    </row>
    <row r="1923" spans="7:15" x14ac:dyDescent="0.2">
      <c r="G1923" s="507"/>
      <c r="I1923" s="507"/>
      <c r="J1923" s="137"/>
      <c r="K1923" s="507"/>
      <c r="L1923" s="507"/>
      <c r="M1923" s="508"/>
      <c r="N1923" s="507"/>
      <c r="O1923" s="508"/>
    </row>
    <row r="1924" spans="7:15" x14ac:dyDescent="0.2">
      <c r="G1924" s="507"/>
      <c r="I1924" s="507"/>
      <c r="J1924" s="137"/>
      <c r="K1924" s="507"/>
      <c r="L1924" s="507"/>
      <c r="M1924" s="508"/>
      <c r="N1924" s="507"/>
      <c r="O1924" s="508"/>
    </row>
    <row r="1925" spans="7:15" x14ac:dyDescent="0.2">
      <c r="G1925" s="507"/>
      <c r="I1925" s="507"/>
      <c r="J1925" s="137"/>
      <c r="K1925" s="507"/>
      <c r="L1925" s="507"/>
      <c r="M1925" s="508"/>
      <c r="N1925" s="507"/>
      <c r="O1925" s="508"/>
    </row>
    <row r="1926" spans="7:15" x14ac:dyDescent="0.2">
      <c r="G1926" s="507"/>
      <c r="I1926" s="507"/>
      <c r="J1926" s="137"/>
      <c r="K1926" s="507"/>
      <c r="L1926" s="507"/>
      <c r="M1926" s="508"/>
      <c r="N1926" s="507"/>
      <c r="O1926" s="508"/>
    </row>
    <row r="1927" spans="7:15" x14ac:dyDescent="0.2">
      <c r="G1927" s="507"/>
      <c r="I1927" s="507"/>
      <c r="J1927" s="137"/>
      <c r="K1927" s="507"/>
      <c r="L1927" s="507"/>
      <c r="M1927" s="508"/>
      <c r="N1927" s="507"/>
      <c r="O1927" s="508"/>
    </row>
    <row r="1928" spans="7:15" x14ac:dyDescent="0.2">
      <c r="G1928" s="507"/>
      <c r="I1928" s="507"/>
      <c r="J1928" s="137"/>
      <c r="K1928" s="507"/>
      <c r="L1928" s="507"/>
      <c r="M1928" s="508"/>
      <c r="N1928" s="507"/>
      <c r="O1928" s="508"/>
    </row>
    <row r="1929" spans="7:15" x14ac:dyDescent="0.2">
      <c r="G1929" s="507"/>
      <c r="I1929" s="507"/>
      <c r="J1929" s="137"/>
      <c r="K1929" s="507"/>
      <c r="L1929" s="507"/>
      <c r="M1929" s="508"/>
      <c r="N1929" s="507"/>
      <c r="O1929" s="508"/>
    </row>
    <row r="1930" spans="7:15" x14ac:dyDescent="0.2">
      <c r="G1930" s="507"/>
      <c r="I1930" s="507"/>
      <c r="J1930" s="137"/>
      <c r="K1930" s="507"/>
      <c r="L1930" s="507"/>
      <c r="M1930" s="508"/>
      <c r="N1930" s="507"/>
      <c r="O1930" s="508"/>
    </row>
    <row r="1931" spans="7:15" x14ac:dyDescent="0.2">
      <c r="G1931" s="507"/>
      <c r="I1931" s="507"/>
      <c r="J1931" s="137"/>
      <c r="K1931" s="507"/>
      <c r="L1931" s="507"/>
      <c r="M1931" s="508"/>
      <c r="N1931" s="507"/>
      <c r="O1931" s="508"/>
    </row>
    <row r="1932" spans="7:15" x14ac:dyDescent="0.2">
      <c r="G1932" s="507"/>
      <c r="I1932" s="507"/>
      <c r="J1932" s="137"/>
      <c r="K1932" s="507"/>
      <c r="L1932" s="507"/>
      <c r="M1932" s="508"/>
      <c r="N1932" s="507"/>
      <c r="O1932" s="508"/>
    </row>
    <row r="1933" spans="7:15" x14ac:dyDescent="0.2">
      <c r="G1933" s="507"/>
      <c r="I1933" s="507"/>
      <c r="J1933" s="137"/>
      <c r="K1933" s="507"/>
      <c r="L1933" s="507"/>
      <c r="M1933" s="508"/>
      <c r="N1933" s="507"/>
      <c r="O1933" s="508"/>
    </row>
    <row r="1934" spans="7:15" x14ac:dyDescent="0.2">
      <c r="G1934" s="507"/>
      <c r="I1934" s="507"/>
      <c r="J1934" s="137"/>
      <c r="K1934" s="507"/>
      <c r="L1934" s="507"/>
      <c r="M1934" s="508"/>
      <c r="N1934" s="507"/>
      <c r="O1934" s="508"/>
    </row>
    <row r="1935" spans="7:15" x14ac:dyDescent="0.2">
      <c r="G1935" s="507"/>
      <c r="I1935" s="507"/>
      <c r="J1935" s="137"/>
      <c r="K1935" s="507"/>
      <c r="L1935" s="507"/>
      <c r="M1935" s="508"/>
      <c r="N1935" s="507"/>
      <c r="O1935" s="508"/>
    </row>
    <row r="1936" spans="7:15" x14ac:dyDescent="0.2">
      <c r="G1936" s="507"/>
      <c r="I1936" s="507"/>
      <c r="J1936" s="137"/>
      <c r="K1936" s="507"/>
      <c r="L1936" s="507"/>
      <c r="M1936" s="508"/>
      <c r="N1936" s="507"/>
      <c r="O1936" s="508"/>
    </row>
    <row r="1937" spans="7:15" x14ac:dyDescent="0.2">
      <c r="G1937" s="507"/>
      <c r="I1937" s="507"/>
      <c r="J1937" s="137"/>
      <c r="K1937" s="507"/>
      <c r="L1937" s="507"/>
      <c r="M1937" s="508"/>
      <c r="N1937" s="507"/>
      <c r="O1937" s="508"/>
    </row>
    <row r="1938" spans="7:15" x14ac:dyDescent="0.2">
      <c r="G1938" s="507"/>
      <c r="I1938" s="507"/>
      <c r="J1938" s="137"/>
      <c r="K1938" s="507"/>
      <c r="L1938" s="507"/>
      <c r="M1938" s="508"/>
      <c r="N1938" s="507"/>
      <c r="O1938" s="508"/>
    </row>
    <row r="1939" spans="7:15" x14ac:dyDescent="0.2">
      <c r="G1939" s="507"/>
      <c r="I1939" s="507"/>
      <c r="J1939" s="137"/>
      <c r="K1939" s="507"/>
      <c r="L1939" s="507"/>
      <c r="M1939" s="508"/>
      <c r="N1939" s="507"/>
      <c r="O1939" s="508"/>
    </row>
    <row r="1940" spans="7:15" x14ac:dyDescent="0.2">
      <c r="G1940" s="507"/>
      <c r="I1940" s="507"/>
      <c r="J1940" s="137"/>
      <c r="K1940" s="507"/>
      <c r="L1940" s="507"/>
      <c r="M1940" s="508"/>
      <c r="N1940" s="507"/>
      <c r="O1940" s="508"/>
    </row>
    <row r="1941" spans="7:15" x14ac:dyDescent="0.2">
      <c r="G1941" s="507"/>
      <c r="I1941" s="507"/>
      <c r="J1941" s="137"/>
      <c r="K1941" s="507"/>
      <c r="L1941" s="507"/>
      <c r="M1941" s="508"/>
      <c r="N1941" s="507"/>
      <c r="O1941" s="508"/>
    </row>
    <row r="1942" spans="7:15" x14ac:dyDescent="0.2">
      <c r="G1942" s="507"/>
      <c r="I1942" s="507"/>
      <c r="J1942" s="137"/>
      <c r="K1942" s="507"/>
      <c r="L1942" s="507"/>
      <c r="M1942" s="508"/>
      <c r="N1942" s="507"/>
      <c r="O1942" s="508"/>
    </row>
    <row r="1943" spans="7:15" x14ac:dyDescent="0.2">
      <c r="G1943" s="507"/>
      <c r="I1943" s="507"/>
      <c r="J1943" s="137"/>
      <c r="K1943" s="507"/>
      <c r="L1943" s="507"/>
      <c r="M1943" s="508"/>
      <c r="N1943" s="507"/>
      <c r="O1943" s="508"/>
    </row>
    <row r="1944" spans="7:15" x14ac:dyDescent="0.2">
      <c r="G1944" s="507"/>
      <c r="I1944" s="507"/>
      <c r="J1944" s="137"/>
      <c r="K1944" s="507"/>
      <c r="L1944" s="507"/>
      <c r="M1944" s="508"/>
      <c r="N1944" s="507"/>
      <c r="O1944" s="508"/>
    </row>
    <row r="1945" spans="7:15" x14ac:dyDescent="0.2">
      <c r="G1945" s="507"/>
      <c r="I1945" s="507"/>
      <c r="J1945" s="137"/>
      <c r="K1945" s="507"/>
      <c r="L1945" s="507"/>
      <c r="M1945" s="508"/>
      <c r="N1945" s="507"/>
      <c r="O1945" s="508"/>
    </row>
    <row r="1946" spans="7:15" x14ac:dyDescent="0.2">
      <c r="G1946" s="507"/>
      <c r="I1946" s="507"/>
      <c r="J1946" s="137"/>
      <c r="K1946" s="507"/>
      <c r="L1946" s="507"/>
      <c r="M1946" s="508"/>
      <c r="N1946" s="507"/>
      <c r="O1946" s="508"/>
    </row>
    <row r="1947" spans="7:15" x14ac:dyDescent="0.2">
      <c r="G1947" s="507"/>
      <c r="I1947" s="507"/>
      <c r="J1947" s="137"/>
      <c r="K1947" s="507"/>
      <c r="L1947" s="507"/>
      <c r="M1947" s="508"/>
      <c r="N1947" s="507"/>
      <c r="O1947" s="508"/>
    </row>
    <row r="1948" spans="7:15" x14ac:dyDescent="0.2">
      <c r="G1948" s="507"/>
      <c r="I1948" s="507"/>
      <c r="J1948" s="137"/>
      <c r="K1948" s="507"/>
      <c r="L1948" s="507"/>
      <c r="M1948" s="508"/>
      <c r="N1948" s="507"/>
      <c r="O1948" s="508"/>
    </row>
    <row r="1949" spans="7:15" x14ac:dyDescent="0.2">
      <c r="G1949" s="507"/>
      <c r="I1949" s="507"/>
      <c r="J1949" s="137"/>
      <c r="K1949" s="507"/>
      <c r="L1949" s="507"/>
      <c r="M1949" s="508"/>
      <c r="N1949" s="507"/>
      <c r="O1949" s="508"/>
    </row>
    <row r="1950" spans="7:15" x14ac:dyDescent="0.2">
      <c r="G1950" s="507"/>
      <c r="I1950" s="507"/>
      <c r="J1950" s="137"/>
      <c r="K1950" s="507"/>
      <c r="L1950" s="507"/>
      <c r="M1950" s="508"/>
      <c r="N1950" s="507"/>
      <c r="O1950" s="508"/>
    </row>
    <row r="1951" spans="7:15" x14ac:dyDescent="0.2">
      <c r="G1951" s="507"/>
      <c r="I1951" s="507"/>
      <c r="J1951" s="137"/>
      <c r="K1951" s="507"/>
      <c r="L1951" s="507"/>
      <c r="M1951" s="508"/>
      <c r="N1951" s="507"/>
      <c r="O1951" s="508"/>
    </row>
    <row r="1952" spans="7:15" x14ac:dyDescent="0.2">
      <c r="G1952" s="507"/>
      <c r="I1952" s="507"/>
      <c r="J1952" s="137"/>
      <c r="K1952" s="507"/>
      <c r="L1952" s="507"/>
      <c r="M1952" s="508"/>
      <c r="N1952" s="507"/>
      <c r="O1952" s="508"/>
    </row>
    <row r="1953" spans="7:15" x14ac:dyDescent="0.2">
      <c r="G1953" s="507"/>
      <c r="I1953" s="507"/>
      <c r="J1953" s="137"/>
      <c r="K1953" s="507"/>
      <c r="L1953" s="507"/>
      <c r="M1953" s="508"/>
      <c r="N1953" s="507"/>
      <c r="O1953" s="508"/>
    </row>
    <row r="1954" spans="7:15" x14ac:dyDescent="0.2">
      <c r="G1954" s="507"/>
      <c r="I1954" s="507"/>
      <c r="J1954" s="137"/>
      <c r="K1954" s="507"/>
      <c r="L1954" s="507"/>
      <c r="M1954" s="508"/>
      <c r="N1954" s="507"/>
      <c r="O1954" s="508"/>
    </row>
    <row r="1955" spans="7:15" x14ac:dyDescent="0.2">
      <c r="G1955" s="507"/>
      <c r="I1955" s="507"/>
      <c r="J1955" s="137"/>
      <c r="K1955" s="507"/>
      <c r="L1955" s="507"/>
      <c r="M1955" s="508"/>
      <c r="N1955" s="507"/>
      <c r="O1955" s="508"/>
    </row>
    <row r="1956" spans="7:15" x14ac:dyDescent="0.2">
      <c r="G1956" s="507"/>
      <c r="I1956" s="507"/>
      <c r="J1956" s="137"/>
      <c r="K1956" s="507"/>
      <c r="L1956" s="507"/>
      <c r="M1956" s="508"/>
      <c r="N1956" s="507"/>
      <c r="O1956" s="508"/>
    </row>
    <row r="1957" spans="7:15" x14ac:dyDescent="0.2">
      <c r="G1957" s="507"/>
      <c r="I1957" s="507"/>
      <c r="J1957" s="137"/>
      <c r="K1957" s="507"/>
      <c r="L1957" s="507"/>
      <c r="M1957" s="508"/>
      <c r="N1957" s="507"/>
      <c r="O1957" s="508"/>
    </row>
    <row r="1958" spans="7:15" x14ac:dyDescent="0.2">
      <c r="G1958" s="507"/>
      <c r="I1958" s="507"/>
      <c r="J1958" s="137"/>
      <c r="K1958" s="507"/>
      <c r="L1958" s="507"/>
      <c r="M1958" s="508"/>
      <c r="N1958" s="507"/>
      <c r="O1958" s="508"/>
    </row>
    <row r="1959" spans="7:15" x14ac:dyDescent="0.2">
      <c r="G1959" s="507"/>
      <c r="I1959" s="507"/>
      <c r="J1959" s="137"/>
      <c r="K1959" s="507"/>
      <c r="L1959" s="507"/>
      <c r="M1959" s="508"/>
      <c r="N1959" s="507"/>
      <c r="O1959" s="508"/>
    </row>
    <row r="1960" spans="7:15" x14ac:dyDescent="0.2">
      <c r="G1960" s="507"/>
      <c r="I1960" s="507"/>
      <c r="J1960" s="137"/>
      <c r="K1960" s="507"/>
      <c r="L1960" s="507"/>
      <c r="M1960" s="508"/>
      <c r="N1960" s="507"/>
      <c r="O1960" s="508"/>
    </row>
    <row r="1961" spans="7:15" x14ac:dyDescent="0.2">
      <c r="G1961" s="507"/>
      <c r="I1961" s="507"/>
      <c r="J1961" s="137"/>
      <c r="K1961" s="507"/>
      <c r="L1961" s="507"/>
      <c r="M1961" s="508"/>
      <c r="N1961" s="507"/>
      <c r="O1961" s="508"/>
    </row>
    <row r="1962" spans="7:15" x14ac:dyDescent="0.2">
      <c r="G1962" s="507"/>
      <c r="I1962" s="507"/>
      <c r="J1962" s="137"/>
      <c r="K1962" s="507"/>
      <c r="L1962" s="507"/>
      <c r="M1962" s="508"/>
      <c r="N1962" s="507"/>
      <c r="O1962" s="508"/>
    </row>
    <row r="1963" spans="7:15" x14ac:dyDescent="0.2">
      <c r="G1963" s="507"/>
      <c r="I1963" s="507"/>
      <c r="J1963" s="137"/>
      <c r="K1963" s="507"/>
      <c r="L1963" s="507"/>
      <c r="M1963" s="508"/>
      <c r="N1963" s="507"/>
      <c r="O1963" s="508"/>
    </row>
    <row r="1964" spans="7:15" x14ac:dyDescent="0.2">
      <c r="G1964" s="507"/>
      <c r="I1964" s="507"/>
      <c r="J1964" s="137"/>
      <c r="K1964" s="507"/>
      <c r="L1964" s="507"/>
      <c r="M1964" s="508"/>
      <c r="N1964" s="507"/>
      <c r="O1964" s="508"/>
    </row>
    <row r="1965" spans="7:15" x14ac:dyDescent="0.2">
      <c r="G1965" s="507"/>
      <c r="I1965" s="507"/>
      <c r="J1965" s="137"/>
      <c r="K1965" s="507"/>
      <c r="L1965" s="507"/>
      <c r="M1965" s="508"/>
      <c r="N1965" s="507"/>
      <c r="O1965" s="508"/>
    </row>
    <row r="1966" spans="7:15" x14ac:dyDescent="0.2">
      <c r="G1966" s="507"/>
      <c r="I1966" s="507"/>
      <c r="J1966" s="137"/>
      <c r="K1966" s="507"/>
      <c r="L1966" s="507"/>
      <c r="M1966" s="508"/>
      <c r="N1966" s="507"/>
      <c r="O1966" s="508"/>
    </row>
    <row r="1967" spans="7:15" x14ac:dyDescent="0.2">
      <c r="G1967" s="507"/>
      <c r="I1967" s="507"/>
      <c r="J1967" s="137"/>
      <c r="K1967" s="507"/>
      <c r="L1967" s="507"/>
      <c r="M1967" s="508"/>
      <c r="N1967" s="507"/>
      <c r="O1967" s="508"/>
    </row>
    <row r="1968" spans="7:15" x14ac:dyDescent="0.2">
      <c r="G1968" s="507"/>
      <c r="I1968" s="507"/>
      <c r="J1968" s="137"/>
      <c r="K1968" s="507"/>
      <c r="L1968" s="507"/>
      <c r="M1968" s="508"/>
      <c r="N1968" s="507"/>
      <c r="O1968" s="508"/>
    </row>
    <row r="1969" spans="7:15" x14ac:dyDescent="0.2">
      <c r="G1969" s="507"/>
      <c r="I1969" s="507"/>
      <c r="J1969" s="137"/>
      <c r="K1969" s="507"/>
      <c r="L1969" s="507"/>
      <c r="M1969" s="508"/>
      <c r="N1969" s="507"/>
      <c r="O1969" s="508"/>
    </row>
    <row r="1970" spans="7:15" x14ac:dyDescent="0.2">
      <c r="G1970" s="507"/>
      <c r="I1970" s="507"/>
      <c r="J1970" s="137"/>
      <c r="K1970" s="507"/>
      <c r="L1970" s="507"/>
      <c r="M1970" s="508"/>
      <c r="N1970" s="507"/>
      <c r="O1970" s="508"/>
    </row>
    <row r="1971" spans="7:15" x14ac:dyDescent="0.2">
      <c r="G1971" s="507"/>
      <c r="I1971" s="507"/>
      <c r="J1971" s="137"/>
      <c r="K1971" s="507"/>
      <c r="L1971" s="507"/>
      <c r="M1971" s="508"/>
      <c r="N1971" s="507"/>
      <c r="O1971" s="508"/>
    </row>
    <row r="1972" spans="7:15" x14ac:dyDescent="0.2">
      <c r="G1972" s="507"/>
      <c r="I1972" s="507"/>
      <c r="J1972" s="137"/>
      <c r="K1972" s="507"/>
      <c r="L1972" s="507"/>
      <c r="M1972" s="508"/>
      <c r="N1972" s="507"/>
      <c r="O1972" s="508"/>
    </row>
    <row r="1973" spans="7:15" x14ac:dyDescent="0.2">
      <c r="G1973" s="507"/>
      <c r="I1973" s="507"/>
      <c r="J1973" s="137"/>
      <c r="K1973" s="507"/>
      <c r="L1973" s="507"/>
      <c r="M1973" s="508"/>
      <c r="N1973" s="507"/>
      <c r="O1973" s="508"/>
    </row>
    <row r="1974" spans="7:15" x14ac:dyDescent="0.2">
      <c r="G1974" s="507"/>
      <c r="I1974" s="507"/>
      <c r="J1974" s="137"/>
      <c r="K1974" s="507"/>
      <c r="L1974" s="507"/>
      <c r="M1974" s="508"/>
      <c r="N1974" s="507"/>
      <c r="O1974" s="508"/>
    </row>
    <row r="1975" spans="7:15" x14ac:dyDescent="0.2">
      <c r="G1975" s="507"/>
      <c r="I1975" s="507"/>
      <c r="J1975" s="137"/>
      <c r="K1975" s="507"/>
      <c r="L1975" s="507"/>
      <c r="M1975" s="508"/>
      <c r="N1975" s="507"/>
      <c r="O1975" s="508"/>
    </row>
    <row r="1976" spans="7:15" x14ac:dyDescent="0.2">
      <c r="G1976" s="507"/>
      <c r="I1976" s="507"/>
      <c r="J1976" s="137"/>
      <c r="K1976" s="507"/>
      <c r="L1976" s="507"/>
      <c r="M1976" s="508"/>
      <c r="N1976" s="507"/>
      <c r="O1976" s="508"/>
    </row>
    <row r="1977" spans="7:15" x14ac:dyDescent="0.2">
      <c r="G1977" s="507"/>
      <c r="I1977" s="507"/>
      <c r="J1977" s="137"/>
      <c r="K1977" s="507"/>
      <c r="L1977" s="507"/>
      <c r="M1977" s="508"/>
      <c r="N1977" s="507"/>
      <c r="O1977" s="508"/>
    </row>
    <row r="1978" spans="7:15" x14ac:dyDescent="0.2">
      <c r="G1978" s="507"/>
      <c r="I1978" s="507"/>
      <c r="J1978" s="137"/>
      <c r="K1978" s="507"/>
      <c r="L1978" s="507"/>
      <c r="M1978" s="508"/>
      <c r="N1978" s="507"/>
      <c r="O1978" s="508"/>
    </row>
    <row r="1979" spans="7:15" x14ac:dyDescent="0.2">
      <c r="G1979" s="507"/>
      <c r="I1979" s="507"/>
      <c r="J1979" s="137"/>
      <c r="K1979" s="507"/>
      <c r="L1979" s="507"/>
      <c r="M1979" s="508"/>
      <c r="N1979" s="507"/>
      <c r="O1979" s="508"/>
    </row>
    <row r="1980" spans="7:15" x14ac:dyDescent="0.2">
      <c r="G1980" s="507"/>
      <c r="I1980" s="507"/>
      <c r="J1980" s="137"/>
      <c r="K1980" s="507"/>
      <c r="L1980" s="507"/>
      <c r="M1980" s="508"/>
      <c r="N1980" s="507"/>
      <c r="O1980" s="508"/>
    </row>
    <row r="1981" spans="7:15" x14ac:dyDescent="0.2">
      <c r="G1981" s="507"/>
      <c r="I1981" s="507"/>
      <c r="J1981" s="137"/>
      <c r="K1981" s="507"/>
      <c r="L1981" s="507"/>
      <c r="M1981" s="508"/>
      <c r="N1981" s="507"/>
      <c r="O1981" s="508"/>
    </row>
    <row r="1982" spans="7:15" x14ac:dyDescent="0.2">
      <c r="G1982" s="507"/>
      <c r="I1982" s="507"/>
      <c r="J1982" s="137"/>
      <c r="K1982" s="507"/>
      <c r="L1982" s="507"/>
      <c r="M1982" s="508"/>
      <c r="N1982" s="507"/>
      <c r="O1982" s="508"/>
    </row>
    <row r="1983" spans="7:15" x14ac:dyDescent="0.2">
      <c r="G1983" s="507"/>
      <c r="I1983" s="507"/>
      <c r="J1983" s="137"/>
      <c r="K1983" s="507"/>
      <c r="L1983" s="507"/>
      <c r="M1983" s="508"/>
      <c r="N1983" s="507"/>
      <c r="O1983" s="508"/>
    </row>
    <row r="1984" spans="7:15" x14ac:dyDescent="0.2">
      <c r="G1984" s="507"/>
      <c r="I1984" s="507"/>
      <c r="J1984" s="137"/>
      <c r="K1984" s="507"/>
      <c r="L1984" s="507"/>
      <c r="M1984" s="508"/>
      <c r="N1984" s="507"/>
      <c r="O1984" s="508"/>
    </row>
    <row r="1985" spans="7:15" x14ac:dyDescent="0.2">
      <c r="G1985" s="507"/>
      <c r="I1985" s="507"/>
      <c r="J1985" s="137"/>
      <c r="K1985" s="507"/>
      <c r="L1985" s="507"/>
      <c r="M1985" s="508"/>
      <c r="N1985" s="507"/>
      <c r="O1985" s="508"/>
    </row>
    <row r="1986" spans="7:15" x14ac:dyDescent="0.2">
      <c r="G1986" s="507"/>
      <c r="I1986" s="507"/>
      <c r="J1986" s="137"/>
      <c r="K1986" s="507"/>
      <c r="L1986" s="507"/>
      <c r="M1986" s="508"/>
      <c r="N1986" s="507"/>
      <c r="O1986" s="508"/>
    </row>
    <row r="1987" spans="7:15" x14ac:dyDescent="0.2">
      <c r="G1987" s="507"/>
      <c r="I1987" s="507"/>
      <c r="J1987" s="137"/>
      <c r="K1987" s="507"/>
      <c r="L1987" s="507"/>
      <c r="M1987" s="508"/>
      <c r="N1987" s="507"/>
      <c r="O1987" s="508"/>
    </row>
    <row r="1988" spans="7:15" x14ac:dyDescent="0.2">
      <c r="G1988" s="507"/>
      <c r="I1988" s="507"/>
      <c r="J1988" s="137"/>
      <c r="K1988" s="507"/>
      <c r="L1988" s="507"/>
      <c r="M1988" s="508"/>
      <c r="N1988" s="507"/>
      <c r="O1988" s="508"/>
    </row>
    <row r="1989" spans="7:15" x14ac:dyDescent="0.2">
      <c r="G1989" s="507"/>
      <c r="I1989" s="507"/>
      <c r="J1989" s="137"/>
      <c r="K1989" s="507"/>
      <c r="L1989" s="507"/>
      <c r="M1989" s="508"/>
      <c r="N1989" s="507"/>
      <c r="O1989" s="508"/>
    </row>
    <row r="1990" spans="7:15" x14ac:dyDescent="0.2">
      <c r="G1990" s="507"/>
      <c r="I1990" s="507"/>
      <c r="J1990" s="137"/>
      <c r="K1990" s="507"/>
      <c r="L1990" s="507"/>
      <c r="M1990" s="508"/>
      <c r="N1990" s="507"/>
      <c r="O1990" s="508"/>
    </row>
    <row r="1991" spans="7:15" x14ac:dyDescent="0.2">
      <c r="G1991" s="507"/>
      <c r="I1991" s="507"/>
      <c r="J1991" s="137"/>
      <c r="K1991" s="507"/>
      <c r="L1991" s="507"/>
      <c r="M1991" s="508"/>
      <c r="N1991" s="507"/>
      <c r="O1991" s="508"/>
    </row>
    <row r="1992" spans="7:15" x14ac:dyDescent="0.2">
      <c r="G1992" s="507"/>
      <c r="I1992" s="507"/>
      <c r="J1992" s="137"/>
      <c r="K1992" s="507"/>
      <c r="L1992" s="507"/>
      <c r="M1992" s="508"/>
      <c r="N1992" s="507"/>
      <c r="O1992" s="508"/>
    </row>
    <row r="1993" spans="7:15" x14ac:dyDescent="0.2">
      <c r="G1993" s="507"/>
      <c r="I1993" s="507"/>
      <c r="J1993" s="137"/>
      <c r="K1993" s="507"/>
      <c r="L1993" s="507"/>
      <c r="M1993" s="508"/>
      <c r="N1993" s="507"/>
      <c r="O1993" s="508"/>
    </row>
    <row r="1994" spans="7:15" x14ac:dyDescent="0.2">
      <c r="G1994" s="507"/>
      <c r="I1994" s="507"/>
      <c r="J1994" s="137"/>
      <c r="K1994" s="507"/>
      <c r="L1994" s="507"/>
      <c r="M1994" s="508"/>
      <c r="N1994" s="507"/>
      <c r="O1994" s="508"/>
    </row>
    <row r="1995" spans="7:15" x14ac:dyDescent="0.2">
      <c r="G1995" s="507"/>
      <c r="I1995" s="507"/>
      <c r="J1995" s="137"/>
      <c r="K1995" s="507"/>
      <c r="L1995" s="507"/>
      <c r="M1995" s="508"/>
      <c r="N1995" s="507"/>
      <c r="O1995" s="508"/>
    </row>
    <row r="1996" spans="7:15" x14ac:dyDescent="0.2">
      <c r="G1996" s="507"/>
      <c r="I1996" s="507"/>
      <c r="J1996" s="137"/>
      <c r="K1996" s="507"/>
      <c r="L1996" s="507"/>
      <c r="M1996" s="508"/>
      <c r="N1996" s="507"/>
      <c r="O1996" s="508"/>
    </row>
    <row r="1997" spans="7:15" x14ac:dyDescent="0.2">
      <c r="G1997" s="507"/>
      <c r="I1997" s="507"/>
      <c r="J1997" s="137"/>
      <c r="K1997" s="507"/>
      <c r="L1997" s="507"/>
      <c r="M1997" s="508"/>
      <c r="N1997" s="507"/>
      <c r="O1997" s="508"/>
    </row>
    <row r="1998" spans="7:15" x14ac:dyDescent="0.2">
      <c r="G1998" s="507"/>
      <c r="I1998" s="507"/>
      <c r="J1998" s="137"/>
      <c r="K1998" s="507"/>
      <c r="L1998" s="507"/>
      <c r="M1998" s="508"/>
      <c r="N1998" s="507"/>
      <c r="O1998" s="508"/>
    </row>
    <row r="1999" spans="7:15" x14ac:dyDescent="0.2">
      <c r="G1999" s="507"/>
      <c r="I1999" s="507"/>
      <c r="J1999" s="137"/>
      <c r="K1999" s="507"/>
      <c r="L1999" s="507"/>
      <c r="M1999" s="508"/>
      <c r="N1999" s="507"/>
      <c r="O1999" s="508"/>
    </row>
    <row r="2000" spans="7:15" x14ac:dyDescent="0.2">
      <c r="G2000" s="507"/>
      <c r="I2000" s="507"/>
      <c r="J2000" s="137"/>
      <c r="K2000" s="507"/>
      <c r="L2000" s="507"/>
      <c r="M2000" s="508"/>
      <c r="N2000" s="507"/>
      <c r="O2000" s="508"/>
    </row>
    <row r="2001" spans="7:15" x14ac:dyDescent="0.2">
      <c r="G2001" s="507"/>
      <c r="I2001" s="507"/>
      <c r="J2001" s="137"/>
      <c r="K2001" s="507"/>
      <c r="L2001" s="507"/>
      <c r="M2001" s="508"/>
      <c r="N2001" s="507"/>
      <c r="O2001" s="508"/>
    </row>
    <row r="2002" spans="7:15" x14ac:dyDescent="0.2">
      <c r="G2002" s="507"/>
      <c r="I2002" s="507"/>
      <c r="J2002" s="137"/>
      <c r="K2002" s="507"/>
      <c r="L2002" s="507"/>
      <c r="M2002" s="508"/>
      <c r="N2002" s="507"/>
      <c r="O2002" s="508"/>
    </row>
    <row r="2003" spans="7:15" x14ac:dyDescent="0.2">
      <c r="G2003" s="507"/>
      <c r="I2003" s="507"/>
      <c r="J2003" s="137"/>
      <c r="K2003" s="507"/>
      <c r="L2003" s="507"/>
      <c r="M2003" s="508"/>
      <c r="N2003" s="507"/>
      <c r="O2003" s="508"/>
    </row>
    <row r="2004" spans="7:15" x14ac:dyDescent="0.2">
      <c r="G2004" s="507"/>
      <c r="I2004" s="507"/>
      <c r="J2004" s="137"/>
      <c r="K2004" s="507"/>
      <c r="L2004" s="507"/>
      <c r="M2004" s="508"/>
      <c r="N2004" s="507"/>
      <c r="O2004" s="508"/>
    </row>
    <row r="2005" spans="7:15" x14ac:dyDescent="0.2">
      <c r="G2005" s="507"/>
      <c r="I2005" s="507"/>
      <c r="J2005" s="137"/>
      <c r="K2005" s="507"/>
      <c r="L2005" s="507"/>
      <c r="M2005" s="508"/>
      <c r="N2005" s="507"/>
      <c r="O2005" s="508"/>
    </row>
    <row r="2006" spans="7:15" x14ac:dyDescent="0.2">
      <c r="G2006" s="507"/>
      <c r="I2006" s="507"/>
      <c r="J2006" s="137"/>
      <c r="K2006" s="507"/>
      <c r="L2006" s="507"/>
      <c r="M2006" s="508"/>
      <c r="N2006" s="507"/>
      <c r="O2006" s="508"/>
    </row>
    <row r="2007" spans="7:15" x14ac:dyDescent="0.2">
      <c r="G2007" s="507"/>
      <c r="I2007" s="507"/>
      <c r="J2007" s="137"/>
      <c r="K2007" s="507"/>
      <c r="L2007" s="507"/>
      <c r="M2007" s="508"/>
      <c r="N2007" s="507"/>
      <c r="O2007" s="508"/>
    </row>
    <row r="2008" spans="7:15" x14ac:dyDescent="0.2">
      <c r="G2008" s="507"/>
      <c r="I2008" s="507"/>
      <c r="J2008" s="137"/>
      <c r="K2008" s="507"/>
      <c r="L2008" s="507"/>
      <c r="M2008" s="508"/>
      <c r="N2008" s="507"/>
      <c r="O2008" s="508"/>
    </row>
    <row r="2009" spans="7:15" x14ac:dyDescent="0.2">
      <c r="G2009" s="507"/>
      <c r="I2009" s="507"/>
      <c r="J2009" s="137"/>
      <c r="K2009" s="507"/>
      <c r="L2009" s="507"/>
      <c r="M2009" s="508"/>
      <c r="N2009" s="507"/>
      <c r="O2009" s="508"/>
    </row>
    <row r="2010" spans="7:15" x14ac:dyDescent="0.2">
      <c r="G2010" s="507"/>
      <c r="I2010" s="507"/>
      <c r="J2010" s="137"/>
      <c r="K2010" s="507"/>
      <c r="L2010" s="507"/>
      <c r="M2010" s="508"/>
      <c r="N2010" s="507"/>
      <c r="O2010" s="508"/>
    </row>
    <row r="2011" spans="7:15" x14ac:dyDescent="0.2">
      <c r="G2011" s="507"/>
      <c r="I2011" s="507"/>
      <c r="J2011" s="137"/>
      <c r="K2011" s="507"/>
      <c r="L2011" s="507"/>
      <c r="M2011" s="508"/>
      <c r="N2011" s="507"/>
      <c r="O2011" s="508"/>
    </row>
    <row r="2012" spans="7:15" x14ac:dyDescent="0.2">
      <c r="G2012" s="507"/>
      <c r="I2012" s="507"/>
      <c r="J2012" s="137"/>
      <c r="K2012" s="507"/>
      <c r="L2012" s="507"/>
      <c r="M2012" s="508"/>
      <c r="N2012" s="507"/>
      <c r="O2012" s="508"/>
    </row>
    <row r="2013" spans="7:15" x14ac:dyDescent="0.2">
      <c r="G2013" s="507"/>
      <c r="I2013" s="507"/>
      <c r="J2013" s="137"/>
      <c r="K2013" s="507"/>
      <c r="L2013" s="507"/>
      <c r="M2013" s="508"/>
      <c r="N2013" s="507"/>
      <c r="O2013" s="508"/>
    </row>
    <row r="2014" spans="7:15" x14ac:dyDescent="0.2">
      <c r="G2014" s="507"/>
      <c r="I2014" s="507"/>
      <c r="J2014" s="137"/>
      <c r="K2014" s="507"/>
      <c r="L2014" s="507"/>
      <c r="M2014" s="508"/>
      <c r="N2014" s="507"/>
      <c r="O2014" s="508"/>
    </row>
    <row r="2015" spans="7:15" x14ac:dyDescent="0.2">
      <c r="G2015" s="507"/>
      <c r="I2015" s="507"/>
      <c r="J2015" s="137"/>
      <c r="K2015" s="507"/>
      <c r="L2015" s="507"/>
      <c r="M2015" s="508"/>
      <c r="N2015" s="507"/>
      <c r="O2015" s="508"/>
    </row>
    <row r="2016" spans="7:15" x14ac:dyDescent="0.2">
      <c r="G2016" s="507"/>
      <c r="I2016" s="507"/>
      <c r="J2016" s="137"/>
      <c r="K2016" s="507"/>
      <c r="L2016" s="507"/>
      <c r="M2016" s="508"/>
      <c r="N2016" s="507"/>
      <c r="O2016" s="508"/>
    </row>
    <row r="2017" spans="7:15" x14ac:dyDescent="0.2">
      <c r="G2017" s="507"/>
      <c r="I2017" s="507"/>
      <c r="J2017" s="137"/>
      <c r="K2017" s="507"/>
      <c r="L2017" s="507"/>
      <c r="M2017" s="508"/>
      <c r="N2017" s="507"/>
      <c r="O2017" s="508"/>
    </row>
    <row r="2018" spans="7:15" x14ac:dyDescent="0.2">
      <c r="G2018" s="507"/>
      <c r="I2018" s="507"/>
      <c r="J2018" s="137"/>
      <c r="K2018" s="507"/>
      <c r="L2018" s="507"/>
      <c r="M2018" s="508"/>
      <c r="N2018" s="507"/>
      <c r="O2018" s="508"/>
    </row>
    <row r="2019" spans="7:15" x14ac:dyDescent="0.2">
      <c r="G2019" s="507"/>
      <c r="I2019" s="507"/>
      <c r="J2019" s="137"/>
      <c r="K2019" s="507"/>
      <c r="L2019" s="507"/>
      <c r="M2019" s="508"/>
      <c r="N2019" s="507"/>
      <c r="O2019" s="508"/>
    </row>
    <row r="2020" spans="7:15" x14ac:dyDescent="0.2">
      <c r="G2020" s="507"/>
      <c r="I2020" s="507"/>
      <c r="J2020" s="137"/>
      <c r="K2020" s="507"/>
      <c r="L2020" s="507"/>
      <c r="M2020" s="508"/>
      <c r="N2020" s="507"/>
      <c r="O2020" s="508"/>
    </row>
    <row r="2021" spans="7:15" x14ac:dyDescent="0.2">
      <c r="G2021" s="507"/>
      <c r="I2021" s="507"/>
      <c r="J2021" s="137"/>
      <c r="K2021" s="507"/>
      <c r="L2021" s="507"/>
      <c r="M2021" s="508"/>
      <c r="N2021" s="507"/>
      <c r="O2021" s="508"/>
    </row>
    <row r="2022" spans="7:15" x14ac:dyDescent="0.2">
      <c r="G2022" s="507"/>
      <c r="I2022" s="507"/>
      <c r="J2022" s="137"/>
      <c r="K2022" s="507"/>
      <c r="L2022" s="507"/>
      <c r="M2022" s="508"/>
      <c r="N2022" s="507"/>
      <c r="O2022" s="508"/>
    </row>
    <row r="2023" spans="7:15" x14ac:dyDescent="0.2">
      <c r="G2023" s="507"/>
      <c r="I2023" s="507"/>
      <c r="J2023" s="137"/>
      <c r="K2023" s="507"/>
      <c r="L2023" s="507"/>
      <c r="M2023" s="508"/>
      <c r="N2023" s="507"/>
      <c r="O2023" s="508"/>
    </row>
    <row r="2024" spans="7:15" x14ac:dyDescent="0.2">
      <c r="G2024" s="507"/>
      <c r="I2024" s="507"/>
      <c r="J2024" s="137"/>
      <c r="K2024" s="507"/>
      <c r="L2024" s="507"/>
      <c r="M2024" s="508"/>
      <c r="N2024" s="507"/>
      <c r="O2024" s="508"/>
    </row>
    <row r="2025" spans="7:15" x14ac:dyDescent="0.2">
      <c r="G2025" s="507"/>
      <c r="I2025" s="507"/>
      <c r="J2025" s="137"/>
      <c r="K2025" s="507"/>
      <c r="L2025" s="507"/>
      <c r="M2025" s="508"/>
      <c r="N2025" s="507"/>
      <c r="O2025" s="508"/>
    </row>
    <row r="2026" spans="7:15" x14ac:dyDescent="0.2">
      <c r="G2026" s="507"/>
      <c r="I2026" s="507"/>
      <c r="J2026" s="137"/>
      <c r="K2026" s="507"/>
      <c r="L2026" s="507"/>
      <c r="M2026" s="508"/>
      <c r="N2026" s="507"/>
      <c r="O2026" s="508"/>
    </row>
    <row r="2027" spans="7:15" x14ac:dyDescent="0.2">
      <c r="G2027" s="507"/>
      <c r="I2027" s="507"/>
      <c r="J2027" s="137"/>
      <c r="K2027" s="507"/>
      <c r="L2027" s="507"/>
      <c r="M2027" s="508"/>
      <c r="N2027" s="507"/>
      <c r="O2027" s="508"/>
    </row>
    <row r="2028" spans="7:15" x14ac:dyDescent="0.2">
      <c r="G2028" s="507"/>
      <c r="I2028" s="507"/>
      <c r="J2028" s="137"/>
      <c r="K2028" s="507"/>
      <c r="L2028" s="507"/>
      <c r="M2028" s="508"/>
      <c r="N2028" s="507"/>
      <c r="O2028" s="508"/>
    </row>
    <row r="2029" spans="7:15" x14ac:dyDescent="0.2">
      <c r="G2029" s="507"/>
      <c r="I2029" s="507"/>
      <c r="J2029" s="137"/>
      <c r="K2029" s="507"/>
      <c r="L2029" s="507"/>
      <c r="M2029" s="508"/>
      <c r="N2029" s="507"/>
      <c r="O2029" s="508"/>
    </row>
    <row r="2030" spans="7:15" x14ac:dyDescent="0.2">
      <c r="G2030" s="507"/>
      <c r="I2030" s="507"/>
      <c r="J2030" s="137"/>
      <c r="K2030" s="507"/>
      <c r="L2030" s="507"/>
      <c r="M2030" s="508"/>
      <c r="N2030" s="507"/>
      <c r="O2030" s="508"/>
    </row>
    <row r="2031" spans="7:15" x14ac:dyDescent="0.2">
      <c r="G2031" s="507"/>
      <c r="I2031" s="507"/>
      <c r="J2031" s="137"/>
      <c r="K2031" s="507"/>
      <c r="L2031" s="507"/>
      <c r="M2031" s="508"/>
      <c r="N2031" s="507"/>
      <c r="O2031" s="508"/>
    </row>
    <row r="2032" spans="7:15" x14ac:dyDescent="0.2">
      <c r="G2032" s="507"/>
      <c r="I2032" s="507"/>
      <c r="J2032" s="137"/>
      <c r="K2032" s="507"/>
      <c r="L2032" s="507"/>
      <c r="M2032" s="508"/>
      <c r="N2032" s="507"/>
      <c r="O2032" s="508"/>
    </row>
    <row r="2033" spans="7:15" x14ac:dyDescent="0.2">
      <c r="G2033" s="507"/>
      <c r="I2033" s="507"/>
      <c r="J2033" s="137"/>
      <c r="K2033" s="507"/>
      <c r="L2033" s="507"/>
      <c r="M2033" s="508"/>
      <c r="N2033" s="507"/>
      <c r="O2033" s="508"/>
    </row>
    <row r="2034" spans="7:15" x14ac:dyDescent="0.2">
      <c r="G2034" s="507"/>
      <c r="I2034" s="507"/>
      <c r="J2034" s="137"/>
      <c r="K2034" s="507"/>
      <c r="L2034" s="507"/>
      <c r="M2034" s="508"/>
      <c r="N2034" s="507"/>
      <c r="O2034" s="508"/>
    </row>
    <row r="2035" spans="7:15" x14ac:dyDescent="0.2">
      <c r="G2035" s="507"/>
      <c r="I2035" s="507"/>
      <c r="J2035" s="137"/>
      <c r="K2035" s="507"/>
      <c r="L2035" s="507"/>
      <c r="M2035" s="508"/>
      <c r="N2035" s="507"/>
      <c r="O2035" s="508"/>
    </row>
    <row r="2036" spans="7:15" x14ac:dyDescent="0.2">
      <c r="G2036" s="507"/>
      <c r="I2036" s="507"/>
      <c r="J2036" s="137"/>
      <c r="K2036" s="507"/>
      <c r="L2036" s="507"/>
      <c r="M2036" s="508"/>
      <c r="N2036" s="507"/>
      <c r="O2036" s="508"/>
    </row>
    <row r="2037" spans="7:15" x14ac:dyDescent="0.2">
      <c r="G2037" s="507"/>
      <c r="I2037" s="507"/>
      <c r="J2037" s="137"/>
      <c r="K2037" s="507"/>
      <c r="L2037" s="507"/>
      <c r="M2037" s="508"/>
      <c r="N2037" s="507"/>
      <c r="O2037" s="508"/>
    </row>
    <row r="2038" spans="7:15" x14ac:dyDescent="0.2">
      <c r="G2038" s="507"/>
      <c r="I2038" s="507"/>
      <c r="J2038" s="137"/>
      <c r="K2038" s="507"/>
      <c r="L2038" s="507"/>
      <c r="M2038" s="508"/>
      <c r="N2038" s="507"/>
      <c r="O2038" s="508"/>
    </row>
    <row r="2039" spans="7:15" x14ac:dyDescent="0.2">
      <c r="G2039" s="507"/>
      <c r="I2039" s="507"/>
      <c r="J2039" s="137"/>
      <c r="K2039" s="507"/>
      <c r="L2039" s="507"/>
      <c r="M2039" s="508"/>
      <c r="N2039" s="507"/>
      <c r="O2039" s="508"/>
    </row>
    <row r="2040" spans="7:15" x14ac:dyDescent="0.2">
      <c r="G2040" s="507"/>
      <c r="I2040" s="507"/>
      <c r="J2040" s="137"/>
      <c r="K2040" s="507"/>
      <c r="L2040" s="507"/>
      <c r="M2040" s="508"/>
      <c r="N2040" s="507"/>
      <c r="O2040" s="508"/>
    </row>
    <row r="2041" spans="7:15" x14ac:dyDescent="0.2">
      <c r="G2041" s="507"/>
      <c r="I2041" s="507"/>
      <c r="J2041" s="137"/>
      <c r="K2041" s="507"/>
      <c r="L2041" s="507"/>
      <c r="M2041" s="508"/>
      <c r="N2041" s="507"/>
      <c r="O2041" s="508"/>
    </row>
    <row r="2042" spans="7:15" x14ac:dyDescent="0.2">
      <c r="G2042" s="507"/>
      <c r="I2042" s="507"/>
      <c r="J2042" s="137"/>
      <c r="K2042" s="507"/>
      <c r="L2042" s="507"/>
      <c r="M2042" s="508"/>
      <c r="N2042" s="507"/>
      <c r="O2042" s="508"/>
    </row>
    <row r="2043" spans="7:15" x14ac:dyDescent="0.2">
      <c r="G2043" s="507"/>
      <c r="I2043" s="507"/>
      <c r="J2043" s="137"/>
      <c r="K2043" s="507"/>
      <c r="L2043" s="507"/>
      <c r="M2043" s="508"/>
      <c r="N2043" s="507"/>
      <c r="O2043" s="508"/>
    </row>
    <row r="2044" spans="7:15" x14ac:dyDescent="0.2">
      <c r="G2044" s="507"/>
      <c r="I2044" s="507"/>
      <c r="J2044" s="137"/>
      <c r="K2044" s="507"/>
      <c r="L2044" s="507"/>
      <c r="M2044" s="508"/>
      <c r="N2044" s="507"/>
      <c r="O2044" s="508"/>
    </row>
    <row r="2045" spans="7:15" x14ac:dyDescent="0.2">
      <c r="G2045" s="507"/>
      <c r="I2045" s="507"/>
      <c r="J2045" s="137"/>
      <c r="K2045" s="507"/>
      <c r="L2045" s="507"/>
      <c r="M2045" s="508"/>
      <c r="N2045" s="507"/>
      <c r="O2045" s="508"/>
    </row>
    <row r="2046" spans="7:15" x14ac:dyDescent="0.2">
      <c r="G2046" s="507"/>
      <c r="I2046" s="507"/>
      <c r="J2046" s="137"/>
      <c r="K2046" s="507"/>
      <c r="L2046" s="507"/>
      <c r="M2046" s="508"/>
      <c r="N2046" s="507"/>
      <c r="O2046" s="508"/>
    </row>
    <row r="2047" spans="7:15" x14ac:dyDescent="0.2">
      <c r="G2047" s="507"/>
      <c r="I2047" s="507"/>
      <c r="J2047" s="137"/>
      <c r="K2047" s="507"/>
      <c r="L2047" s="507"/>
      <c r="M2047" s="508"/>
      <c r="N2047" s="507"/>
      <c r="O2047" s="508"/>
    </row>
    <row r="2048" spans="7:15" x14ac:dyDescent="0.2">
      <c r="G2048" s="507"/>
      <c r="I2048" s="507"/>
      <c r="J2048" s="137"/>
      <c r="K2048" s="507"/>
      <c r="L2048" s="507"/>
      <c r="M2048" s="508"/>
      <c r="N2048" s="507"/>
      <c r="O2048" s="508"/>
    </row>
    <row r="2049" spans="7:15" x14ac:dyDescent="0.2">
      <c r="G2049" s="507"/>
      <c r="I2049" s="507"/>
      <c r="J2049" s="137"/>
      <c r="K2049" s="507"/>
      <c r="L2049" s="507"/>
      <c r="M2049" s="508"/>
      <c r="N2049" s="507"/>
      <c r="O2049" s="508"/>
    </row>
    <row r="2050" spans="7:15" x14ac:dyDescent="0.2">
      <c r="G2050" s="507"/>
      <c r="I2050" s="507"/>
      <c r="J2050" s="137"/>
      <c r="K2050" s="507"/>
      <c r="L2050" s="507"/>
      <c r="M2050" s="508"/>
      <c r="N2050" s="507"/>
      <c r="O2050" s="508"/>
    </row>
    <row r="2051" spans="7:15" x14ac:dyDescent="0.2">
      <c r="G2051" s="507"/>
      <c r="I2051" s="507"/>
      <c r="J2051" s="137"/>
      <c r="K2051" s="507"/>
      <c r="L2051" s="507"/>
      <c r="M2051" s="508"/>
      <c r="N2051" s="507"/>
      <c r="O2051" s="508"/>
    </row>
    <row r="2052" spans="7:15" x14ac:dyDescent="0.2">
      <c r="G2052" s="507"/>
      <c r="I2052" s="507"/>
      <c r="J2052" s="137"/>
      <c r="K2052" s="507"/>
      <c r="L2052" s="507"/>
      <c r="M2052" s="508"/>
      <c r="N2052" s="507"/>
      <c r="O2052" s="508"/>
    </row>
    <row r="2053" spans="7:15" x14ac:dyDescent="0.2">
      <c r="G2053" s="507"/>
      <c r="I2053" s="507"/>
      <c r="J2053" s="137"/>
      <c r="K2053" s="507"/>
      <c r="L2053" s="507"/>
      <c r="M2053" s="508"/>
      <c r="N2053" s="507"/>
      <c r="O2053" s="508"/>
    </row>
    <row r="2054" spans="7:15" x14ac:dyDescent="0.2">
      <c r="G2054" s="507"/>
      <c r="I2054" s="507"/>
      <c r="J2054" s="137"/>
      <c r="K2054" s="507"/>
      <c r="L2054" s="507"/>
      <c r="M2054" s="508"/>
      <c r="N2054" s="507"/>
      <c r="O2054" s="508"/>
    </row>
    <row r="2055" spans="7:15" x14ac:dyDescent="0.2">
      <c r="G2055" s="507"/>
      <c r="I2055" s="507"/>
      <c r="J2055" s="137"/>
      <c r="K2055" s="507"/>
      <c r="L2055" s="507"/>
      <c r="M2055" s="508"/>
      <c r="N2055" s="507"/>
      <c r="O2055" s="508"/>
    </row>
    <row r="2056" spans="7:15" x14ac:dyDescent="0.2">
      <c r="G2056" s="507"/>
      <c r="I2056" s="507"/>
      <c r="J2056" s="137"/>
      <c r="K2056" s="507"/>
      <c r="L2056" s="507"/>
      <c r="M2056" s="508"/>
      <c r="N2056" s="507"/>
      <c r="O2056" s="508"/>
    </row>
    <row r="2057" spans="7:15" x14ac:dyDescent="0.2">
      <c r="G2057" s="507"/>
      <c r="I2057" s="507"/>
      <c r="J2057" s="137"/>
      <c r="K2057" s="507"/>
      <c r="L2057" s="507"/>
      <c r="M2057" s="508"/>
      <c r="N2057" s="507"/>
      <c r="O2057" s="508"/>
    </row>
    <row r="2058" spans="7:15" x14ac:dyDescent="0.2">
      <c r="G2058" s="507"/>
      <c r="I2058" s="507"/>
      <c r="J2058" s="137"/>
      <c r="K2058" s="507"/>
      <c r="L2058" s="507"/>
      <c r="M2058" s="508"/>
      <c r="N2058" s="507"/>
      <c r="O2058" s="508"/>
    </row>
    <row r="2059" spans="7:15" x14ac:dyDescent="0.2">
      <c r="G2059" s="507"/>
      <c r="I2059" s="507"/>
      <c r="J2059" s="137"/>
      <c r="K2059" s="507"/>
      <c r="L2059" s="507"/>
      <c r="M2059" s="508"/>
      <c r="N2059" s="507"/>
      <c r="O2059" s="508"/>
    </row>
    <row r="2060" spans="7:15" x14ac:dyDescent="0.2">
      <c r="G2060" s="507"/>
      <c r="I2060" s="507"/>
      <c r="J2060" s="137"/>
      <c r="K2060" s="507"/>
      <c r="L2060" s="507"/>
      <c r="M2060" s="508"/>
      <c r="N2060" s="507"/>
      <c r="O2060" s="508"/>
    </row>
    <row r="2061" spans="7:15" x14ac:dyDescent="0.2">
      <c r="G2061" s="507"/>
      <c r="I2061" s="507"/>
      <c r="J2061" s="137"/>
      <c r="K2061" s="507"/>
      <c r="L2061" s="507"/>
      <c r="M2061" s="508"/>
      <c r="N2061" s="507"/>
      <c r="O2061" s="508"/>
    </row>
    <row r="2062" spans="7:15" x14ac:dyDescent="0.2">
      <c r="G2062" s="507"/>
      <c r="I2062" s="507"/>
      <c r="J2062" s="137"/>
      <c r="K2062" s="507"/>
      <c r="L2062" s="507"/>
      <c r="M2062" s="508"/>
      <c r="N2062" s="507"/>
      <c r="O2062" s="508"/>
    </row>
    <row r="2063" spans="7:15" x14ac:dyDescent="0.2">
      <c r="G2063" s="507"/>
      <c r="I2063" s="507"/>
      <c r="J2063" s="137"/>
      <c r="K2063" s="507"/>
      <c r="L2063" s="507"/>
      <c r="M2063" s="508"/>
      <c r="N2063" s="507"/>
      <c r="O2063" s="508"/>
    </row>
    <row r="2064" spans="7:15" x14ac:dyDescent="0.2">
      <c r="G2064" s="507"/>
      <c r="I2064" s="507"/>
      <c r="J2064" s="137"/>
      <c r="K2064" s="507"/>
      <c r="L2064" s="507"/>
      <c r="M2064" s="508"/>
      <c r="N2064" s="507"/>
      <c r="O2064" s="508"/>
    </row>
    <row r="2065" spans="7:15" x14ac:dyDescent="0.2">
      <c r="G2065" s="507"/>
      <c r="I2065" s="507"/>
      <c r="J2065" s="137"/>
      <c r="K2065" s="507"/>
      <c r="L2065" s="507"/>
      <c r="M2065" s="508"/>
      <c r="N2065" s="507"/>
      <c r="O2065" s="508"/>
    </row>
    <row r="2066" spans="7:15" x14ac:dyDescent="0.2">
      <c r="G2066" s="507"/>
      <c r="I2066" s="507"/>
      <c r="J2066" s="137"/>
      <c r="K2066" s="507"/>
      <c r="L2066" s="507"/>
      <c r="M2066" s="508"/>
      <c r="N2066" s="507"/>
      <c r="O2066" s="508"/>
    </row>
    <row r="2067" spans="7:15" x14ac:dyDescent="0.2">
      <c r="G2067" s="507"/>
      <c r="I2067" s="507"/>
      <c r="J2067" s="137"/>
      <c r="K2067" s="507"/>
      <c r="L2067" s="507"/>
      <c r="M2067" s="508"/>
      <c r="N2067" s="507"/>
      <c r="O2067" s="508"/>
    </row>
    <row r="2068" spans="7:15" x14ac:dyDescent="0.2">
      <c r="G2068" s="507"/>
      <c r="I2068" s="507"/>
      <c r="J2068" s="137"/>
      <c r="K2068" s="507"/>
      <c r="L2068" s="507"/>
      <c r="M2068" s="508"/>
      <c r="N2068" s="507"/>
      <c r="O2068" s="508"/>
    </row>
    <row r="2069" spans="7:15" x14ac:dyDescent="0.2">
      <c r="G2069" s="507"/>
      <c r="I2069" s="507"/>
      <c r="J2069" s="137"/>
      <c r="K2069" s="507"/>
      <c r="L2069" s="507"/>
      <c r="M2069" s="508"/>
      <c r="N2069" s="507"/>
      <c r="O2069" s="508"/>
    </row>
    <row r="2070" spans="7:15" x14ac:dyDescent="0.2">
      <c r="G2070" s="507"/>
      <c r="I2070" s="507"/>
      <c r="J2070" s="137"/>
      <c r="K2070" s="507"/>
      <c r="L2070" s="507"/>
      <c r="M2070" s="508"/>
      <c r="N2070" s="507"/>
      <c r="O2070" s="508"/>
    </row>
    <row r="2071" spans="7:15" x14ac:dyDescent="0.2">
      <c r="G2071" s="507"/>
      <c r="I2071" s="507"/>
      <c r="J2071" s="137"/>
      <c r="K2071" s="507"/>
      <c r="L2071" s="507"/>
      <c r="M2071" s="508"/>
      <c r="N2071" s="507"/>
      <c r="O2071" s="508"/>
    </row>
    <row r="2072" spans="7:15" x14ac:dyDescent="0.2">
      <c r="G2072" s="507"/>
      <c r="I2072" s="507"/>
      <c r="J2072" s="137"/>
      <c r="K2072" s="507"/>
      <c r="L2072" s="507"/>
      <c r="M2072" s="508"/>
      <c r="N2072" s="507"/>
      <c r="O2072" s="508"/>
    </row>
    <row r="2073" spans="7:15" x14ac:dyDescent="0.2">
      <c r="G2073" s="507"/>
      <c r="I2073" s="507"/>
      <c r="J2073" s="137"/>
      <c r="K2073" s="507"/>
      <c r="L2073" s="507"/>
      <c r="M2073" s="508"/>
      <c r="N2073" s="507"/>
      <c r="O2073" s="508"/>
    </row>
    <row r="2074" spans="7:15" x14ac:dyDescent="0.2">
      <c r="G2074" s="507"/>
      <c r="I2074" s="507"/>
      <c r="J2074" s="137"/>
      <c r="K2074" s="507"/>
      <c r="L2074" s="507"/>
      <c r="M2074" s="508"/>
      <c r="N2074" s="507"/>
      <c r="O2074" s="508"/>
    </row>
    <row r="2075" spans="7:15" x14ac:dyDescent="0.2">
      <c r="G2075" s="507"/>
      <c r="I2075" s="507"/>
      <c r="J2075" s="137"/>
      <c r="K2075" s="507"/>
      <c r="L2075" s="507"/>
      <c r="M2075" s="508"/>
      <c r="N2075" s="507"/>
      <c r="O2075" s="508"/>
    </row>
    <row r="2076" spans="7:15" x14ac:dyDescent="0.2">
      <c r="G2076" s="507"/>
      <c r="I2076" s="507"/>
      <c r="J2076" s="137"/>
      <c r="K2076" s="507"/>
      <c r="L2076" s="507"/>
      <c r="M2076" s="508"/>
      <c r="N2076" s="507"/>
      <c r="O2076" s="508"/>
    </row>
    <row r="2077" spans="7:15" x14ac:dyDescent="0.2">
      <c r="G2077" s="507"/>
      <c r="I2077" s="507"/>
      <c r="J2077" s="137"/>
      <c r="K2077" s="507"/>
      <c r="L2077" s="507"/>
      <c r="M2077" s="508"/>
      <c r="N2077" s="507"/>
      <c r="O2077" s="508"/>
    </row>
    <row r="2078" spans="7:15" x14ac:dyDescent="0.2">
      <c r="G2078" s="507"/>
      <c r="I2078" s="507"/>
      <c r="J2078" s="137"/>
      <c r="K2078" s="507"/>
      <c r="L2078" s="507"/>
      <c r="M2078" s="508"/>
      <c r="N2078" s="507"/>
      <c r="O2078" s="508"/>
    </row>
    <row r="2079" spans="7:15" x14ac:dyDescent="0.2">
      <c r="G2079" s="507"/>
      <c r="I2079" s="507"/>
      <c r="J2079" s="137"/>
      <c r="K2079" s="507"/>
      <c r="L2079" s="507"/>
      <c r="M2079" s="508"/>
      <c r="N2079" s="507"/>
      <c r="O2079" s="508"/>
    </row>
    <row r="2080" spans="7:15" x14ac:dyDescent="0.2">
      <c r="G2080" s="507"/>
      <c r="I2080" s="507"/>
      <c r="J2080" s="137"/>
      <c r="K2080" s="507"/>
      <c r="L2080" s="507"/>
      <c r="M2080" s="508"/>
      <c r="N2080" s="507"/>
      <c r="O2080" s="508"/>
    </row>
    <row r="2081" spans="7:15" x14ac:dyDescent="0.2">
      <c r="G2081" s="507"/>
      <c r="I2081" s="507"/>
      <c r="J2081" s="137"/>
      <c r="K2081" s="507"/>
      <c r="L2081" s="507"/>
      <c r="M2081" s="508"/>
      <c r="N2081" s="507"/>
      <c r="O2081" s="508"/>
    </row>
    <row r="2082" spans="7:15" x14ac:dyDescent="0.2">
      <c r="G2082" s="507"/>
      <c r="I2082" s="507"/>
      <c r="J2082" s="137"/>
      <c r="K2082" s="507"/>
      <c r="L2082" s="507"/>
      <c r="M2082" s="508"/>
      <c r="N2082" s="507"/>
      <c r="O2082" s="508"/>
    </row>
    <row r="2083" spans="7:15" x14ac:dyDescent="0.2">
      <c r="G2083" s="507"/>
      <c r="I2083" s="507"/>
      <c r="J2083" s="137"/>
      <c r="K2083" s="507"/>
      <c r="L2083" s="507"/>
      <c r="M2083" s="508"/>
      <c r="N2083" s="507"/>
      <c r="O2083" s="508"/>
    </row>
    <row r="2084" spans="7:15" x14ac:dyDescent="0.2">
      <c r="G2084" s="507"/>
      <c r="I2084" s="507"/>
      <c r="J2084" s="137"/>
      <c r="K2084" s="507"/>
      <c r="L2084" s="507"/>
      <c r="M2084" s="508"/>
      <c r="N2084" s="507"/>
      <c r="O2084" s="508"/>
    </row>
    <row r="2085" spans="7:15" x14ac:dyDescent="0.2">
      <c r="G2085" s="507"/>
      <c r="I2085" s="507"/>
      <c r="J2085" s="137"/>
      <c r="K2085" s="507"/>
      <c r="L2085" s="507"/>
      <c r="M2085" s="508"/>
      <c r="N2085" s="507"/>
      <c r="O2085" s="508"/>
    </row>
    <row r="2086" spans="7:15" x14ac:dyDescent="0.2">
      <c r="G2086" s="507"/>
      <c r="I2086" s="507"/>
      <c r="J2086" s="137"/>
      <c r="K2086" s="507"/>
      <c r="L2086" s="507"/>
      <c r="M2086" s="508"/>
      <c r="N2086" s="507"/>
      <c r="O2086" s="508"/>
    </row>
    <row r="2087" spans="7:15" x14ac:dyDescent="0.2">
      <c r="G2087" s="507"/>
      <c r="I2087" s="507"/>
      <c r="J2087" s="137"/>
      <c r="K2087" s="507"/>
      <c r="L2087" s="507"/>
      <c r="M2087" s="508"/>
      <c r="N2087" s="507"/>
      <c r="O2087" s="508"/>
    </row>
    <row r="2088" spans="7:15" x14ac:dyDescent="0.2">
      <c r="G2088" s="507"/>
      <c r="I2088" s="507"/>
      <c r="J2088" s="137"/>
      <c r="K2088" s="507"/>
      <c r="L2088" s="507"/>
      <c r="M2088" s="508"/>
      <c r="N2088" s="507"/>
      <c r="O2088" s="508"/>
    </row>
    <row r="2089" spans="7:15" x14ac:dyDescent="0.2">
      <c r="G2089" s="507"/>
      <c r="I2089" s="507"/>
      <c r="J2089" s="137"/>
      <c r="K2089" s="507"/>
      <c r="L2089" s="507"/>
      <c r="M2089" s="508"/>
      <c r="N2089" s="507"/>
      <c r="O2089" s="508"/>
    </row>
    <row r="2090" spans="7:15" x14ac:dyDescent="0.2">
      <c r="G2090" s="507"/>
      <c r="I2090" s="507"/>
      <c r="J2090" s="137"/>
      <c r="K2090" s="507"/>
      <c r="L2090" s="507"/>
      <c r="M2090" s="508"/>
      <c r="N2090" s="507"/>
      <c r="O2090" s="508"/>
    </row>
    <row r="2091" spans="7:15" x14ac:dyDescent="0.2">
      <c r="G2091" s="507"/>
      <c r="I2091" s="507"/>
      <c r="J2091" s="137"/>
      <c r="K2091" s="507"/>
      <c r="L2091" s="507"/>
      <c r="M2091" s="508"/>
      <c r="N2091" s="507"/>
      <c r="O2091" s="508"/>
    </row>
    <row r="2092" spans="7:15" x14ac:dyDescent="0.2">
      <c r="G2092" s="507"/>
      <c r="I2092" s="507"/>
      <c r="J2092" s="137"/>
      <c r="K2092" s="507"/>
      <c r="L2092" s="507"/>
      <c r="M2092" s="508"/>
      <c r="N2092" s="507"/>
      <c r="O2092" s="508"/>
    </row>
    <row r="2093" spans="7:15" x14ac:dyDescent="0.2">
      <c r="G2093" s="507"/>
      <c r="I2093" s="507"/>
      <c r="J2093" s="137"/>
      <c r="K2093" s="507"/>
      <c r="L2093" s="507"/>
      <c r="M2093" s="508"/>
      <c r="N2093" s="507"/>
      <c r="O2093" s="508"/>
    </row>
    <row r="2094" spans="7:15" x14ac:dyDescent="0.2">
      <c r="G2094" s="507"/>
      <c r="I2094" s="507"/>
      <c r="J2094" s="137"/>
      <c r="K2094" s="507"/>
      <c r="L2094" s="507"/>
      <c r="M2094" s="508"/>
      <c r="N2094" s="507"/>
      <c r="O2094" s="508"/>
    </row>
    <row r="2095" spans="7:15" x14ac:dyDescent="0.2">
      <c r="G2095" s="507"/>
      <c r="I2095" s="507"/>
      <c r="J2095" s="137"/>
      <c r="K2095" s="507"/>
      <c r="L2095" s="507"/>
      <c r="M2095" s="508"/>
      <c r="N2095" s="507"/>
      <c r="O2095" s="508"/>
    </row>
    <row r="2096" spans="7:15" x14ac:dyDescent="0.2">
      <c r="G2096" s="507"/>
      <c r="I2096" s="507"/>
      <c r="J2096" s="137"/>
      <c r="K2096" s="507"/>
      <c r="L2096" s="507"/>
      <c r="M2096" s="508"/>
      <c r="N2096" s="507"/>
      <c r="O2096" s="508"/>
    </row>
    <row r="2097" spans="7:15" x14ac:dyDescent="0.2">
      <c r="G2097" s="507"/>
      <c r="I2097" s="507"/>
      <c r="J2097" s="137"/>
      <c r="K2097" s="507"/>
      <c r="L2097" s="507"/>
      <c r="M2097" s="508"/>
      <c r="N2097" s="507"/>
      <c r="O2097" s="508"/>
    </row>
    <row r="2098" spans="7:15" x14ac:dyDescent="0.2">
      <c r="G2098" s="507"/>
      <c r="I2098" s="507"/>
      <c r="J2098" s="137"/>
      <c r="K2098" s="507"/>
      <c r="L2098" s="507"/>
      <c r="M2098" s="508"/>
      <c r="N2098" s="507"/>
      <c r="O2098" s="508"/>
    </row>
    <row r="2099" spans="7:15" x14ac:dyDescent="0.2">
      <c r="G2099" s="507"/>
      <c r="I2099" s="507"/>
      <c r="J2099" s="137"/>
      <c r="K2099" s="507"/>
      <c r="L2099" s="507"/>
      <c r="M2099" s="508"/>
      <c r="N2099" s="507"/>
      <c r="O2099" s="508"/>
    </row>
    <row r="2100" spans="7:15" x14ac:dyDescent="0.2">
      <c r="G2100" s="507"/>
      <c r="I2100" s="507"/>
      <c r="J2100" s="137"/>
      <c r="K2100" s="507"/>
      <c r="L2100" s="507"/>
      <c r="M2100" s="508"/>
      <c r="N2100" s="507"/>
      <c r="O2100" s="508"/>
    </row>
    <row r="2101" spans="7:15" x14ac:dyDescent="0.2">
      <c r="G2101" s="507"/>
      <c r="I2101" s="507"/>
      <c r="J2101" s="137"/>
      <c r="K2101" s="507"/>
      <c r="L2101" s="507"/>
      <c r="M2101" s="508"/>
      <c r="N2101" s="507"/>
      <c r="O2101" s="508"/>
    </row>
    <row r="2102" spans="7:15" x14ac:dyDescent="0.2">
      <c r="G2102" s="507"/>
      <c r="I2102" s="507"/>
      <c r="J2102" s="137"/>
      <c r="K2102" s="507"/>
      <c r="L2102" s="507"/>
      <c r="M2102" s="508"/>
      <c r="N2102" s="507"/>
      <c r="O2102" s="508"/>
    </row>
    <row r="2103" spans="7:15" x14ac:dyDescent="0.2">
      <c r="G2103" s="507"/>
      <c r="I2103" s="507"/>
      <c r="J2103" s="137"/>
      <c r="K2103" s="507"/>
      <c r="L2103" s="507"/>
      <c r="M2103" s="508"/>
      <c r="N2103" s="507"/>
      <c r="O2103" s="508"/>
    </row>
    <row r="2104" spans="7:15" x14ac:dyDescent="0.2">
      <c r="G2104" s="507"/>
      <c r="I2104" s="507"/>
      <c r="J2104" s="137"/>
      <c r="K2104" s="507"/>
      <c r="L2104" s="507"/>
      <c r="M2104" s="508"/>
      <c r="N2104" s="507"/>
      <c r="O2104" s="508"/>
    </row>
    <row r="2105" spans="7:15" x14ac:dyDescent="0.2">
      <c r="G2105" s="507"/>
      <c r="I2105" s="507"/>
      <c r="J2105" s="137"/>
      <c r="K2105" s="507"/>
      <c r="L2105" s="507"/>
      <c r="M2105" s="508"/>
      <c r="N2105" s="507"/>
      <c r="O2105" s="508"/>
    </row>
    <row r="2106" spans="7:15" x14ac:dyDescent="0.2">
      <c r="G2106" s="507"/>
      <c r="I2106" s="507"/>
      <c r="J2106" s="137"/>
      <c r="K2106" s="507"/>
      <c r="L2106" s="507"/>
      <c r="M2106" s="508"/>
      <c r="N2106" s="507"/>
      <c r="O2106" s="508"/>
    </row>
    <row r="2107" spans="7:15" x14ac:dyDescent="0.2">
      <c r="G2107" s="507"/>
      <c r="I2107" s="507"/>
      <c r="J2107" s="137"/>
      <c r="K2107" s="507"/>
      <c r="L2107" s="507"/>
      <c r="M2107" s="508"/>
      <c r="N2107" s="507"/>
      <c r="O2107" s="508"/>
    </row>
    <row r="2108" spans="7:15" x14ac:dyDescent="0.2">
      <c r="G2108" s="507"/>
      <c r="I2108" s="507"/>
      <c r="J2108" s="137"/>
      <c r="K2108" s="507"/>
      <c r="L2108" s="507"/>
      <c r="M2108" s="508"/>
      <c r="N2108" s="507"/>
      <c r="O2108" s="508"/>
    </row>
    <row r="2109" spans="7:15" x14ac:dyDescent="0.2">
      <c r="G2109" s="507"/>
      <c r="I2109" s="507"/>
      <c r="J2109" s="137"/>
      <c r="K2109" s="507"/>
      <c r="L2109" s="507"/>
      <c r="M2109" s="508"/>
      <c r="N2109" s="507"/>
      <c r="O2109" s="508"/>
    </row>
    <row r="2110" spans="7:15" x14ac:dyDescent="0.2">
      <c r="G2110" s="507"/>
      <c r="I2110" s="507"/>
      <c r="J2110" s="137"/>
      <c r="K2110" s="507"/>
      <c r="L2110" s="507"/>
      <c r="M2110" s="508"/>
      <c r="N2110" s="507"/>
      <c r="O2110" s="508"/>
    </row>
    <row r="2111" spans="7:15" x14ac:dyDescent="0.2">
      <c r="G2111" s="507"/>
      <c r="I2111" s="507"/>
      <c r="J2111" s="137"/>
      <c r="K2111" s="507"/>
      <c r="L2111" s="507"/>
      <c r="M2111" s="508"/>
      <c r="N2111" s="507"/>
      <c r="O2111" s="508"/>
    </row>
    <row r="2112" spans="7:15" x14ac:dyDescent="0.2">
      <c r="G2112" s="507"/>
      <c r="I2112" s="507"/>
      <c r="J2112" s="137"/>
      <c r="K2112" s="507"/>
      <c r="L2112" s="507"/>
      <c r="M2112" s="508"/>
      <c r="N2112" s="507"/>
      <c r="O2112" s="508"/>
    </row>
    <row r="2113" spans="7:15" x14ac:dyDescent="0.2">
      <c r="G2113" s="507"/>
      <c r="I2113" s="507"/>
      <c r="J2113" s="137"/>
      <c r="K2113" s="507"/>
      <c r="L2113" s="507"/>
      <c r="M2113" s="508"/>
      <c r="N2113" s="507"/>
      <c r="O2113" s="508"/>
    </row>
    <row r="2114" spans="7:15" x14ac:dyDescent="0.2">
      <c r="G2114" s="507"/>
      <c r="I2114" s="507"/>
      <c r="J2114" s="137"/>
      <c r="K2114" s="507"/>
      <c r="L2114" s="507"/>
      <c r="M2114" s="508"/>
      <c r="N2114" s="507"/>
      <c r="O2114" s="508"/>
    </row>
    <row r="2115" spans="7:15" x14ac:dyDescent="0.2">
      <c r="G2115" s="507"/>
      <c r="I2115" s="507"/>
      <c r="J2115" s="137"/>
      <c r="K2115" s="507"/>
      <c r="L2115" s="507"/>
      <c r="M2115" s="508"/>
      <c r="N2115" s="507"/>
      <c r="O2115" s="508"/>
    </row>
    <row r="2116" spans="7:15" x14ac:dyDescent="0.2">
      <c r="G2116" s="507"/>
      <c r="I2116" s="507"/>
      <c r="J2116" s="137"/>
      <c r="K2116" s="507"/>
      <c r="L2116" s="507"/>
      <c r="M2116" s="508"/>
      <c r="N2116" s="507"/>
      <c r="O2116" s="508"/>
    </row>
    <row r="2117" spans="7:15" x14ac:dyDescent="0.2">
      <c r="G2117" s="507"/>
      <c r="I2117" s="507"/>
      <c r="J2117" s="137"/>
      <c r="K2117" s="507"/>
      <c r="L2117" s="507"/>
      <c r="M2117" s="508"/>
      <c r="N2117" s="507"/>
      <c r="O2117" s="508"/>
    </row>
    <row r="2118" spans="7:15" x14ac:dyDescent="0.2">
      <c r="G2118" s="507"/>
      <c r="I2118" s="507"/>
      <c r="J2118" s="137"/>
      <c r="K2118" s="507"/>
      <c r="L2118" s="507"/>
      <c r="M2118" s="508"/>
      <c r="N2118" s="507"/>
      <c r="O2118" s="508"/>
    </row>
    <row r="2119" spans="7:15" x14ac:dyDescent="0.2">
      <c r="G2119" s="507"/>
      <c r="I2119" s="507"/>
      <c r="J2119" s="137"/>
      <c r="K2119" s="507"/>
      <c r="L2119" s="507"/>
      <c r="M2119" s="508"/>
      <c r="N2119" s="507"/>
      <c r="O2119" s="508"/>
    </row>
    <row r="2120" spans="7:15" x14ac:dyDescent="0.2">
      <c r="G2120" s="507"/>
      <c r="I2120" s="507"/>
      <c r="J2120" s="137"/>
      <c r="K2120" s="507"/>
      <c r="L2120" s="507"/>
      <c r="M2120" s="508"/>
      <c r="N2120" s="507"/>
      <c r="O2120" s="508"/>
    </row>
    <row r="2121" spans="7:15" x14ac:dyDescent="0.2">
      <c r="G2121" s="507"/>
      <c r="I2121" s="507"/>
      <c r="J2121" s="137"/>
      <c r="K2121" s="507"/>
      <c r="L2121" s="507"/>
      <c r="M2121" s="508"/>
      <c r="N2121" s="507"/>
      <c r="O2121" s="508"/>
    </row>
    <row r="2122" spans="7:15" x14ac:dyDescent="0.2">
      <c r="G2122" s="507"/>
      <c r="I2122" s="507"/>
      <c r="J2122" s="137"/>
      <c r="K2122" s="507"/>
      <c r="L2122" s="507"/>
      <c r="M2122" s="508"/>
      <c r="N2122" s="507"/>
      <c r="O2122" s="508"/>
    </row>
    <row r="2123" spans="7:15" x14ac:dyDescent="0.2">
      <c r="G2123" s="507"/>
      <c r="I2123" s="507"/>
      <c r="J2123" s="137"/>
      <c r="K2123" s="507"/>
      <c r="L2123" s="507"/>
      <c r="M2123" s="508"/>
      <c r="N2123" s="507"/>
      <c r="O2123" s="508"/>
    </row>
    <row r="2124" spans="7:15" x14ac:dyDescent="0.2">
      <c r="G2124" s="507"/>
      <c r="I2124" s="507"/>
      <c r="J2124" s="137"/>
      <c r="K2124" s="507"/>
      <c r="L2124" s="507"/>
      <c r="M2124" s="508"/>
      <c r="N2124" s="507"/>
      <c r="O2124" s="508"/>
    </row>
    <row r="2125" spans="7:15" x14ac:dyDescent="0.2">
      <c r="G2125" s="507"/>
      <c r="I2125" s="507"/>
      <c r="J2125" s="137"/>
      <c r="K2125" s="507"/>
      <c r="L2125" s="507"/>
      <c r="M2125" s="508"/>
      <c r="N2125" s="507"/>
      <c r="O2125" s="508"/>
    </row>
    <row r="2126" spans="7:15" x14ac:dyDescent="0.2">
      <c r="G2126" s="507"/>
      <c r="I2126" s="507"/>
      <c r="J2126" s="137"/>
      <c r="K2126" s="507"/>
      <c r="L2126" s="507"/>
      <c r="M2126" s="508"/>
      <c r="N2126" s="507"/>
      <c r="O2126" s="508"/>
    </row>
    <row r="2127" spans="7:15" x14ac:dyDescent="0.2">
      <c r="G2127" s="507"/>
      <c r="I2127" s="507"/>
      <c r="J2127" s="137"/>
      <c r="K2127" s="507"/>
      <c r="L2127" s="507"/>
      <c r="M2127" s="508"/>
      <c r="N2127" s="507"/>
      <c r="O2127" s="508"/>
    </row>
    <row r="2128" spans="7:15" x14ac:dyDescent="0.2">
      <c r="G2128" s="507"/>
      <c r="I2128" s="507"/>
      <c r="J2128" s="137"/>
      <c r="K2128" s="507"/>
      <c r="L2128" s="507"/>
      <c r="M2128" s="508"/>
      <c r="N2128" s="507"/>
      <c r="O2128" s="508"/>
    </row>
    <row r="2129" spans="7:15" x14ac:dyDescent="0.2">
      <c r="G2129" s="507"/>
      <c r="I2129" s="507"/>
      <c r="J2129" s="137"/>
      <c r="K2129" s="507"/>
      <c r="L2129" s="507"/>
      <c r="M2129" s="508"/>
      <c r="N2129" s="507"/>
      <c r="O2129" s="508"/>
    </row>
    <row r="2130" spans="7:15" x14ac:dyDescent="0.2">
      <c r="G2130" s="507"/>
      <c r="I2130" s="507"/>
      <c r="J2130" s="137"/>
      <c r="K2130" s="507"/>
      <c r="L2130" s="507"/>
      <c r="M2130" s="508"/>
      <c r="N2130" s="507"/>
      <c r="O2130" s="508"/>
    </row>
    <row r="2131" spans="7:15" x14ac:dyDescent="0.2">
      <c r="G2131" s="507"/>
      <c r="I2131" s="507"/>
      <c r="J2131" s="137"/>
      <c r="K2131" s="507"/>
      <c r="L2131" s="507"/>
      <c r="M2131" s="508"/>
      <c r="N2131" s="507"/>
      <c r="O2131" s="508"/>
    </row>
    <row r="2132" spans="7:15" x14ac:dyDescent="0.2">
      <c r="G2132" s="507"/>
      <c r="I2132" s="507"/>
      <c r="J2132" s="137"/>
      <c r="K2132" s="507"/>
      <c r="L2132" s="507"/>
      <c r="M2132" s="508"/>
      <c r="N2132" s="507"/>
      <c r="O2132" s="508"/>
    </row>
    <row r="2133" spans="7:15" x14ac:dyDescent="0.2">
      <c r="G2133" s="507"/>
      <c r="I2133" s="507"/>
      <c r="J2133" s="137"/>
      <c r="K2133" s="507"/>
      <c r="L2133" s="507"/>
      <c r="M2133" s="508"/>
      <c r="N2133" s="507"/>
      <c r="O2133" s="508"/>
    </row>
    <row r="2134" spans="7:15" x14ac:dyDescent="0.2">
      <c r="G2134" s="507"/>
      <c r="I2134" s="507"/>
      <c r="J2134" s="137"/>
      <c r="K2134" s="507"/>
      <c r="L2134" s="507"/>
      <c r="M2134" s="508"/>
      <c r="N2134" s="507"/>
      <c r="O2134" s="508"/>
    </row>
    <row r="2135" spans="7:15" x14ac:dyDescent="0.2">
      <c r="G2135" s="507"/>
      <c r="I2135" s="507"/>
      <c r="J2135" s="137"/>
      <c r="K2135" s="507"/>
      <c r="L2135" s="507"/>
      <c r="M2135" s="508"/>
      <c r="N2135" s="507"/>
      <c r="O2135" s="508"/>
    </row>
    <row r="2136" spans="7:15" x14ac:dyDescent="0.2">
      <c r="G2136" s="507"/>
      <c r="I2136" s="507"/>
      <c r="J2136" s="137"/>
      <c r="K2136" s="507"/>
      <c r="L2136" s="507"/>
      <c r="M2136" s="508"/>
      <c r="N2136" s="507"/>
      <c r="O2136" s="508"/>
    </row>
    <row r="2137" spans="7:15" x14ac:dyDescent="0.2">
      <c r="G2137" s="507"/>
      <c r="I2137" s="507"/>
      <c r="J2137" s="137"/>
      <c r="K2137" s="507"/>
      <c r="L2137" s="507"/>
      <c r="M2137" s="508"/>
      <c r="N2137" s="507"/>
      <c r="O2137" s="508"/>
    </row>
    <row r="2138" spans="7:15" x14ac:dyDescent="0.2">
      <c r="G2138" s="507"/>
      <c r="I2138" s="507"/>
      <c r="J2138" s="137"/>
      <c r="K2138" s="507"/>
      <c r="L2138" s="507"/>
      <c r="M2138" s="508"/>
      <c r="N2138" s="507"/>
      <c r="O2138" s="508"/>
    </row>
    <row r="2139" spans="7:15" x14ac:dyDescent="0.2">
      <c r="G2139" s="507"/>
      <c r="I2139" s="507"/>
      <c r="J2139" s="137"/>
      <c r="K2139" s="507"/>
      <c r="L2139" s="507"/>
      <c r="M2139" s="508"/>
      <c r="N2139" s="507"/>
      <c r="O2139" s="508"/>
    </row>
    <row r="2140" spans="7:15" x14ac:dyDescent="0.2">
      <c r="G2140" s="507"/>
      <c r="I2140" s="507"/>
      <c r="J2140" s="137"/>
      <c r="K2140" s="507"/>
      <c r="L2140" s="507"/>
      <c r="M2140" s="508"/>
      <c r="N2140" s="507"/>
      <c r="O2140" s="508"/>
    </row>
    <row r="2141" spans="7:15" x14ac:dyDescent="0.2">
      <c r="G2141" s="507"/>
      <c r="I2141" s="507"/>
      <c r="J2141" s="137"/>
      <c r="K2141" s="507"/>
      <c r="L2141" s="507"/>
      <c r="M2141" s="508"/>
      <c r="N2141" s="507"/>
      <c r="O2141" s="508"/>
    </row>
    <row r="2142" spans="7:15" x14ac:dyDescent="0.2">
      <c r="G2142" s="507"/>
      <c r="I2142" s="507"/>
      <c r="J2142" s="137"/>
      <c r="K2142" s="507"/>
      <c r="L2142" s="507"/>
      <c r="M2142" s="508"/>
      <c r="N2142" s="507"/>
      <c r="O2142" s="508"/>
    </row>
    <row r="2143" spans="7:15" x14ac:dyDescent="0.2">
      <c r="G2143" s="507"/>
      <c r="I2143" s="507"/>
      <c r="J2143" s="137"/>
      <c r="K2143" s="507"/>
      <c r="L2143" s="507"/>
      <c r="M2143" s="508"/>
      <c r="N2143" s="507"/>
      <c r="O2143" s="508"/>
    </row>
    <row r="2144" spans="7:15" x14ac:dyDescent="0.2">
      <c r="G2144" s="507"/>
      <c r="I2144" s="507"/>
      <c r="J2144" s="137"/>
      <c r="K2144" s="507"/>
      <c r="L2144" s="507"/>
      <c r="M2144" s="508"/>
      <c r="N2144" s="507"/>
      <c r="O2144" s="508"/>
    </row>
    <row r="2145" spans="7:15" x14ac:dyDescent="0.2">
      <c r="G2145" s="507"/>
      <c r="I2145" s="507"/>
      <c r="J2145" s="137"/>
      <c r="K2145" s="507"/>
      <c r="L2145" s="507"/>
      <c r="M2145" s="508"/>
      <c r="N2145" s="507"/>
      <c r="O2145" s="508"/>
    </row>
    <row r="2146" spans="7:15" x14ac:dyDescent="0.2">
      <c r="G2146" s="507"/>
      <c r="I2146" s="507"/>
      <c r="J2146" s="137"/>
      <c r="K2146" s="507"/>
      <c r="L2146" s="507"/>
      <c r="M2146" s="508"/>
      <c r="N2146" s="507"/>
      <c r="O2146" s="508"/>
    </row>
    <row r="2147" spans="7:15" x14ac:dyDescent="0.2">
      <c r="G2147" s="507"/>
      <c r="I2147" s="507"/>
      <c r="J2147" s="137"/>
      <c r="K2147" s="507"/>
      <c r="L2147" s="507"/>
      <c r="M2147" s="508"/>
      <c r="N2147" s="507"/>
      <c r="O2147" s="508"/>
    </row>
    <row r="2148" spans="7:15" x14ac:dyDescent="0.2">
      <c r="G2148" s="507"/>
      <c r="I2148" s="507"/>
      <c r="J2148" s="137"/>
      <c r="K2148" s="507"/>
      <c r="L2148" s="507"/>
      <c r="M2148" s="508"/>
      <c r="N2148" s="507"/>
      <c r="O2148" s="508"/>
    </row>
    <row r="2149" spans="7:15" x14ac:dyDescent="0.2">
      <c r="G2149" s="507"/>
      <c r="I2149" s="507"/>
      <c r="J2149" s="137"/>
      <c r="K2149" s="507"/>
      <c r="L2149" s="507"/>
      <c r="M2149" s="508"/>
      <c r="N2149" s="507"/>
      <c r="O2149" s="508"/>
    </row>
    <row r="2150" spans="7:15" x14ac:dyDescent="0.2">
      <c r="G2150" s="507"/>
      <c r="I2150" s="507"/>
      <c r="J2150" s="137"/>
      <c r="K2150" s="507"/>
      <c r="L2150" s="507"/>
      <c r="M2150" s="508"/>
      <c r="N2150" s="507"/>
      <c r="O2150" s="508"/>
    </row>
    <row r="2151" spans="7:15" x14ac:dyDescent="0.2">
      <c r="G2151" s="507"/>
      <c r="I2151" s="507"/>
      <c r="J2151" s="137"/>
      <c r="K2151" s="507"/>
      <c r="L2151" s="507"/>
      <c r="M2151" s="508"/>
      <c r="N2151" s="507"/>
      <c r="O2151" s="508"/>
    </row>
    <row r="2152" spans="7:15" x14ac:dyDescent="0.2">
      <c r="G2152" s="507"/>
      <c r="I2152" s="507"/>
      <c r="J2152" s="137"/>
      <c r="K2152" s="507"/>
      <c r="L2152" s="507"/>
      <c r="M2152" s="508"/>
      <c r="N2152" s="507"/>
      <c r="O2152" s="508"/>
    </row>
    <row r="2153" spans="7:15" x14ac:dyDescent="0.2">
      <c r="G2153" s="507"/>
      <c r="I2153" s="507"/>
      <c r="J2153" s="137"/>
      <c r="K2153" s="507"/>
      <c r="L2153" s="507"/>
      <c r="M2153" s="508"/>
      <c r="N2153" s="507"/>
      <c r="O2153" s="508"/>
    </row>
    <row r="2154" spans="7:15" x14ac:dyDescent="0.2">
      <c r="G2154" s="507"/>
      <c r="I2154" s="507"/>
      <c r="J2154" s="137"/>
      <c r="K2154" s="507"/>
      <c r="L2154" s="507"/>
      <c r="M2154" s="508"/>
      <c r="N2154" s="507"/>
      <c r="O2154" s="508"/>
    </row>
    <row r="2155" spans="7:15" x14ac:dyDescent="0.2">
      <c r="G2155" s="507"/>
      <c r="I2155" s="507"/>
      <c r="J2155" s="137"/>
      <c r="K2155" s="507"/>
      <c r="L2155" s="507"/>
      <c r="M2155" s="508"/>
      <c r="N2155" s="507"/>
      <c r="O2155" s="508"/>
    </row>
    <row r="2156" spans="7:15" x14ac:dyDescent="0.2">
      <c r="G2156" s="507"/>
      <c r="I2156" s="507"/>
      <c r="J2156" s="137"/>
      <c r="K2156" s="507"/>
      <c r="L2156" s="507"/>
      <c r="M2156" s="508"/>
      <c r="N2156" s="507"/>
      <c r="O2156" s="508"/>
    </row>
    <row r="2157" spans="7:15" x14ac:dyDescent="0.2">
      <c r="G2157" s="507"/>
      <c r="I2157" s="507"/>
      <c r="J2157" s="137"/>
      <c r="K2157" s="507"/>
      <c r="L2157" s="507"/>
      <c r="M2157" s="508"/>
      <c r="N2157" s="507"/>
      <c r="O2157" s="508"/>
    </row>
    <row r="2158" spans="7:15" x14ac:dyDescent="0.2">
      <c r="G2158" s="507"/>
      <c r="I2158" s="507"/>
      <c r="J2158" s="137"/>
      <c r="K2158" s="507"/>
      <c r="L2158" s="507"/>
      <c r="M2158" s="508"/>
      <c r="N2158" s="507"/>
      <c r="O2158" s="508"/>
    </row>
    <row r="2159" spans="7:15" x14ac:dyDescent="0.2">
      <c r="G2159" s="507"/>
      <c r="I2159" s="507"/>
      <c r="J2159" s="137"/>
      <c r="K2159" s="507"/>
      <c r="L2159" s="507"/>
      <c r="M2159" s="508"/>
      <c r="N2159" s="507"/>
      <c r="O2159" s="508"/>
    </row>
    <row r="2160" spans="7:15" x14ac:dyDescent="0.2">
      <c r="G2160" s="507"/>
      <c r="I2160" s="507"/>
      <c r="J2160" s="137"/>
      <c r="K2160" s="507"/>
      <c r="L2160" s="507"/>
      <c r="M2160" s="508"/>
      <c r="N2160" s="507"/>
      <c r="O2160" s="508"/>
    </row>
    <row r="2161" spans="7:15" x14ac:dyDescent="0.2">
      <c r="G2161" s="507"/>
      <c r="I2161" s="507"/>
      <c r="J2161" s="137"/>
      <c r="K2161" s="507"/>
      <c r="L2161" s="507"/>
      <c r="M2161" s="508"/>
      <c r="N2161" s="507"/>
      <c r="O2161" s="508"/>
    </row>
    <row r="2162" spans="7:15" x14ac:dyDescent="0.2">
      <c r="G2162" s="507"/>
      <c r="I2162" s="507"/>
      <c r="J2162" s="137"/>
      <c r="K2162" s="507"/>
      <c r="L2162" s="507"/>
      <c r="M2162" s="508"/>
      <c r="N2162" s="507"/>
      <c r="O2162" s="508"/>
    </row>
    <row r="2163" spans="7:15" x14ac:dyDescent="0.2">
      <c r="G2163" s="507"/>
      <c r="I2163" s="507"/>
      <c r="J2163" s="137"/>
      <c r="K2163" s="507"/>
      <c r="L2163" s="507"/>
      <c r="M2163" s="508"/>
      <c r="N2163" s="507"/>
      <c r="O2163" s="508"/>
    </row>
    <row r="2164" spans="7:15" x14ac:dyDescent="0.2">
      <c r="G2164" s="507"/>
      <c r="I2164" s="507"/>
      <c r="J2164" s="137"/>
      <c r="K2164" s="507"/>
      <c r="L2164" s="507"/>
      <c r="M2164" s="508"/>
      <c r="N2164" s="507"/>
      <c r="O2164" s="508"/>
    </row>
    <row r="2165" spans="7:15" x14ac:dyDescent="0.2">
      <c r="G2165" s="507"/>
      <c r="I2165" s="507"/>
      <c r="J2165" s="137"/>
      <c r="K2165" s="507"/>
      <c r="L2165" s="507"/>
      <c r="M2165" s="508"/>
      <c r="N2165" s="507"/>
      <c r="O2165" s="508"/>
    </row>
    <row r="2166" spans="7:15" x14ac:dyDescent="0.2">
      <c r="G2166" s="507"/>
      <c r="I2166" s="507"/>
      <c r="J2166" s="137"/>
      <c r="K2166" s="507"/>
      <c r="L2166" s="507"/>
      <c r="M2166" s="508"/>
      <c r="N2166" s="507"/>
      <c r="O2166" s="508"/>
    </row>
    <row r="2167" spans="7:15" x14ac:dyDescent="0.2">
      <c r="G2167" s="507"/>
      <c r="I2167" s="507"/>
      <c r="J2167" s="137"/>
      <c r="K2167" s="507"/>
      <c r="L2167" s="507"/>
      <c r="M2167" s="508"/>
      <c r="N2167" s="507"/>
      <c r="O2167" s="508"/>
    </row>
    <row r="2168" spans="7:15" x14ac:dyDescent="0.2">
      <c r="G2168" s="507"/>
      <c r="I2168" s="507"/>
      <c r="J2168" s="137"/>
      <c r="K2168" s="507"/>
      <c r="L2168" s="507"/>
      <c r="M2168" s="508"/>
      <c r="N2168" s="507"/>
      <c r="O2168" s="508"/>
    </row>
    <row r="2169" spans="7:15" x14ac:dyDescent="0.2">
      <c r="G2169" s="507"/>
      <c r="I2169" s="507"/>
      <c r="J2169" s="137"/>
      <c r="K2169" s="507"/>
      <c r="L2169" s="507"/>
      <c r="M2169" s="508"/>
      <c r="N2169" s="507"/>
      <c r="O2169" s="508"/>
    </row>
    <row r="2170" spans="7:15" x14ac:dyDescent="0.2">
      <c r="G2170" s="507"/>
      <c r="I2170" s="507"/>
      <c r="J2170" s="137"/>
      <c r="K2170" s="507"/>
      <c r="L2170" s="507"/>
      <c r="M2170" s="508"/>
      <c r="N2170" s="507"/>
      <c r="O2170" s="508"/>
    </row>
    <row r="2171" spans="7:15" x14ac:dyDescent="0.2">
      <c r="G2171" s="507"/>
      <c r="I2171" s="507"/>
      <c r="J2171" s="137"/>
      <c r="K2171" s="507"/>
      <c r="L2171" s="507"/>
      <c r="M2171" s="508"/>
      <c r="N2171" s="507"/>
      <c r="O2171" s="508"/>
    </row>
    <row r="2172" spans="7:15" x14ac:dyDescent="0.2">
      <c r="G2172" s="507"/>
      <c r="I2172" s="507"/>
      <c r="J2172" s="137"/>
      <c r="K2172" s="507"/>
      <c r="L2172" s="507"/>
      <c r="M2172" s="508"/>
      <c r="N2172" s="507"/>
      <c r="O2172" s="508"/>
    </row>
    <row r="2173" spans="7:15" x14ac:dyDescent="0.2">
      <c r="G2173" s="507"/>
      <c r="I2173" s="507"/>
      <c r="J2173" s="137"/>
      <c r="K2173" s="507"/>
      <c r="L2173" s="507"/>
      <c r="M2173" s="508"/>
      <c r="N2173" s="507"/>
      <c r="O2173" s="508"/>
    </row>
    <row r="2174" spans="7:15" x14ac:dyDescent="0.2">
      <c r="G2174" s="507"/>
      <c r="I2174" s="507"/>
      <c r="J2174" s="137"/>
      <c r="K2174" s="507"/>
      <c r="L2174" s="507"/>
      <c r="M2174" s="508"/>
      <c r="N2174" s="507"/>
      <c r="O2174" s="508"/>
    </row>
    <row r="2175" spans="7:15" x14ac:dyDescent="0.2">
      <c r="G2175" s="507"/>
      <c r="I2175" s="507"/>
      <c r="J2175" s="137"/>
      <c r="K2175" s="507"/>
      <c r="L2175" s="507"/>
      <c r="M2175" s="508"/>
      <c r="N2175" s="507"/>
      <c r="O2175" s="508"/>
    </row>
    <row r="2176" spans="7:15" x14ac:dyDescent="0.2">
      <c r="G2176" s="507"/>
      <c r="I2176" s="507"/>
      <c r="J2176" s="137"/>
      <c r="K2176" s="507"/>
      <c r="L2176" s="507"/>
      <c r="M2176" s="508"/>
      <c r="N2176" s="507"/>
      <c r="O2176" s="508"/>
    </row>
    <row r="2177" spans="7:15" x14ac:dyDescent="0.2">
      <c r="G2177" s="507"/>
      <c r="I2177" s="507"/>
      <c r="J2177" s="137"/>
      <c r="K2177" s="507"/>
      <c r="L2177" s="507"/>
      <c r="M2177" s="508"/>
      <c r="N2177" s="507"/>
      <c r="O2177" s="508"/>
    </row>
    <row r="2178" spans="7:15" x14ac:dyDescent="0.2">
      <c r="G2178" s="507"/>
      <c r="I2178" s="507"/>
      <c r="J2178" s="137"/>
      <c r="K2178" s="507"/>
      <c r="L2178" s="507"/>
      <c r="M2178" s="508"/>
      <c r="N2178" s="507"/>
      <c r="O2178" s="508"/>
    </row>
    <row r="2179" spans="7:15" x14ac:dyDescent="0.2">
      <c r="G2179" s="507"/>
      <c r="I2179" s="507"/>
      <c r="J2179" s="137"/>
      <c r="K2179" s="507"/>
      <c r="L2179" s="507"/>
      <c r="M2179" s="508"/>
      <c r="N2179" s="507"/>
      <c r="O2179" s="508"/>
    </row>
    <row r="2180" spans="7:15" x14ac:dyDescent="0.2">
      <c r="G2180" s="507"/>
      <c r="I2180" s="507"/>
      <c r="J2180" s="137"/>
      <c r="K2180" s="507"/>
      <c r="L2180" s="507"/>
      <c r="M2180" s="508"/>
      <c r="N2180" s="507"/>
      <c r="O2180" s="508"/>
    </row>
    <row r="2181" spans="7:15" x14ac:dyDescent="0.2">
      <c r="G2181" s="507"/>
      <c r="I2181" s="507"/>
      <c r="J2181" s="137"/>
      <c r="K2181" s="507"/>
      <c r="L2181" s="507"/>
      <c r="M2181" s="508"/>
      <c r="N2181" s="507"/>
      <c r="O2181" s="508"/>
    </row>
    <row r="2182" spans="7:15" x14ac:dyDescent="0.2">
      <c r="G2182" s="507"/>
      <c r="I2182" s="507"/>
      <c r="J2182" s="137"/>
      <c r="K2182" s="507"/>
      <c r="L2182" s="507"/>
      <c r="M2182" s="508"/>
      <c r="N2182" s="507"/>
      <c r="O2182" s="508"/>
    </row>
    <row r="2183" spans="7:15" x14ac:dyDescent="0.2">
      <c r="G2183" s="507"/>
      <c r="I2183" s="507"/>
      <c r="J2183" s="137"/>
      <c r="K2183" s="507"/>
      <c r="L2183" s="507"/>
      <c r="M2183" s="508"/>
      <c r="N2183" s="507"/>
      <c r="O2183" s="508"/>
    </row>
    <row r="2184" spans="7:15" x14ac:dyDescent="0.2">
      <c r="G2184" s="507"/>
      <c r="I2184" s="507"/>
      <c r="J2184" s="137"/>
      <c r="K2184" s="507"/>
      <c r="L2184" s="507"/>
      <c r="M2184" s="508"/>
      <c r="N2184" s="507"/>
      <c r="O2184" s="508"/>
    </row>
    <row r="2185" spans="7:15" x14ac:dyDescent="0.2">
      <c r="G2185" s="507"/>
      <c r="I2185" s="507"/>
      <c r="J2185" s="137"/>
      <c r="K2185" s="507"/>
      <c r="L2185" s="507"/>
      <c r="M2185" s="508"/>
      <c r="N2185" s="507"/>
      <c r="O2185" s="508"/>
    </row>
    <row r="2186" spans="7:15" x14ac:dyDescent="0.2">
      <c r="G2186" s="507"/>
      <c r="I2186" s="507"/>
      <c r="J2186" s="137"/>
      <c r="K2186" s="507"/>
      <c r="L2186" s="507"/>
      <c r="M2186" s="508"/>
      <c r="N2186" s="507"/>
      <c r="O2186" s="508"/>
    </row>
    <row r="2187" spans="7:15" x14ac:dyDescent="0.2">
      <c r="G2187" s="507"/>
      <c r="I2187" s="507"/>
      <c r="J2187" s="137"/>
      <c r="K2187" s="507"/>
      <c r="L2187" s="507"/>
      <c r="M2187" s="508"/>
      <c r="N2187" s="507"/>
      <c r="O2187" s="508"/>
    </row>
    <row r="2188" spans="7:15" x14ac:dyDescent="0.2">
      <c r="G2188" s="507"/>
      <c r="I2188" s="507"/>
      <c r="J2188" s="137"/>
      <c r="K2188" s="507"/>
      <c r="L2188" s="507"/>
      <c r="M2188" s="508"/>
      <c r="N2188" s="507"/>
      <c r="O2188" s="508"/>
    </row>
    <row r="2189" spans="7:15" x14ac:dyDescent="0.2">
      <c r="G2189" s="507"/>
      <c r="I2189" s="507"/>
      <c r="J2189" s="137"/>
      <c r="K2189" s="507"/>
      <c r="L2189" s="507"/>
      <c r="M2189" s="508"/>
      <c r="N2189" s="507"/>
      <c r="O2189" s="508"/>
    </row>
    <row r="2190" spans="7:15" x14ac:dyDescent="0.2">
      <c r="G2190" s="507"/>
      <c r="I2190" s="507"/>
      <c r="J2190" s="137"/>
      <c r="K2190" s="507"/>
      <c r="L2190" s="507"/>
      <c r="M2190" s="508"/>
      <c r="N2190" s="507"/>
      <c r="O2190" s="508"/>
    </row>
    <row r="2191" spans="7:15" x14ac:dyDescent="0.2">
      <c r="G2191" s="507"/>
      <c r="I2191" s="507"/>
      <c r="J2191" s="137"/>
      <c r="K2191" s="507"/>
      <c r="L2191" s="507"/>
      <c r="M2191" s="508"/>
      <c r="N2191" s="507"/>
      <c r="O2191" s="508"/>
    </row>
    <row r="2192" spans="7:15" x14ac:dyDescent="0.2">
      <c r="G2192" s="507"/>
      <c r="I2192" s="507"/>
      <c r="J2192" s="137"/>
      <c r="K2192" s="507"/>
      <c r="L2192" s="507"/>
      <c r="M2192" s="508"/>
      <c r="N2192" s="507"/>
      <c r="O2192" s="508"/>
    </row>
    <row r="2193" spans="7:15" x14ac:dyDescent="0.2">
      <c r="G2193" s="507"/>
      <c r="I2193" s="507"/>
      <c r="J2193" s="137"/>
      <c r="K2193" s="507"/>
      <c r="L2193" s="507"/>
      <c r="M2193" s="508"/>
      <c r="N2193" s="507"/>
      <c r="O2193" s="508"/>
    </row>
    <row r="2194" spans="7:15" x14ac:dyDescent="0.2">
      <c r="G2194" s="507"/>
      <c r="I2194" s="507"/>
      <c r="J2194" s="137"/>
      <c r="K2194" s="507"/>
      <c r="L2194" s="507"/>
      <c r="M2194" s="508"/>
      <c r="N2194" s="507"/>
      <c r="O2194" s="508"/>
    </row>
    <row r="2195" spans="7:15" x14ac:dyDescent="0.2">
      <c r="G2195" s="507"/>
      <c r="I2195" s="507"/>
      <c r="J2195" s="137"/>
      <c r="K2195" s="507"/>
      <c r="L2195" s="507"/>
      <c r="M2195" s="508"/>
      <c r="N2195" s="507"/>
      <c r="O2195" s="508"/>
    </row>
    <row r="2196" spans="7:15" x14ac:dyDescent="0.2">
      <c r="G2196" s="507"/>
      <c r="I2196" s="507"/>
      <c r="J2196" s="137"/>
      <c r="K2196" s="507"/>
      <c r="L2196" s="507"/>
      <c r="M2196" s="508"/>
      <c r="N2196" s="507"/>
      <c r="O2196" s="508"/>
    </row>
    <row r="2197" spans="7:15" x14ac:dyDescent="0.2">
      <c r="G2197" s="507"/>
      <c r="I2197" s="507"/>
      <c r="J2197" s="137"/>
      <c r="K2197" s="507"/>
      <c r="L2197" s="507"/>
      <c r="M2197" s="508"/>
      <c r="N2197" s="507"/>
      <c r="O2197" s="508"/>
    </row>
    <row r="2198" spans="7:15" x14ac:dyDescent="0.2">
      <c r="G2198" s="507"/>
      <c r="I2198" s="507"/>
      <c r="J2198" s="137"/>
      <c r="K2198" s="507"/>
      <c r="L2198" s="507"/>
      <c r="M2198" s="508"/>
      <c r="N2198" s="507"/>
      <c r="O2198" s="508"/>
    </row>
    <row r="2199" spans="7:15" x14ac:dyDescent="0.2">
      <c r="G2199" s="507"/>
      <c r="I2199" s="507"/>
      <c r="J2199" s="137"/>
      <c r="K2199" s="507"/>
      <c r="L2199" s="507"/>
      <c r="M2199" s="508"/>
      <c r="N2199" s="507"/>
      <c r="O2199" s="508"/>
    </row>
    <row r="2200" spans="7:15" x14ac:dyDescent="0.2">
      <c r="G2200" s="507"/>
      <c r="I2200" s="507"/>
      <c r="J2200" s="137"/>
      <c r="K2200" s="507"/>
      <c r="L2200" s="507"/>
      <c r="M2200" s="508"/>
      <c r="N2200" s="507"/>
      <c r="O2200" s="508"/>
    </row>
    <row r="2201" spans="7:15" x14ac:dyDescent="0.2">
      <c r="G2201" s="507"/>
      <c r="I2201" s="507"/>
      <c r="J2201" s="137"/>
      <c r="K2201" s="507"/>
      <c r="L2201" s="507"/>
      <c r="M2201" s="508"/>
      <c r="N2201" s="507"/>
      <c r="O2201" s="508"/>
    </row>
    <row r="2202" spans="7:15" x14ac:dyDescent="0.2">
      <c r="G2202" s="507"/>
      <c r="I2202" s="507"/>
      <c r="J2202" s="137"/>
      <c r="K2202" s="507"/>
      <c r="L2202" s="507"/>
      <c r="M2202" s="508"/>
      <c r="N2202" s="507"/>
      <c r="O2202" s="508"/>
    </row>
    <row r="2203" spans="7:15" x14ac:dyDescent="0.2">
      <c r="G2203" s="507"/>
      <c r="I2203" s="507"/>
      <c r="J2203" s="137"/>
      <c r="K2203" s="507"/>
      <c r="L2203" s="507"/>
      <c r="M2203" s="508"/>
      <c r="N2203" s="507"/>
      <c r="O2203" s="508"/>
    </row>
    <row r="2204" spans="7:15" x14ac:dyDescent="0.2">
      <c r="G2204" s="507"/>
      <c r="I2204" s="507"/>
      <c r="J2204" s="137"/>
      <c r="K2204" s="507"/>
      <c r="L2204" s="507"/>
      <c r="M2204" s="508"/>
      <c r="N2204" s="507"/>
      <c r="O2204" s="508"/>
    </row>
    <row r="2205" spans="7:15" x14ac:dyDescent="0.2">
      <c r="G2205" s="507"/>
      <c r="I2205" s="507"/>
      <c r="J2205" s="137"/>
      <c r="K2205" s="507"/>
      <c r="L2205" s="507"/>
      <c r="M2205" s="508"/>
      <c r="N2205" s="507"/>
      <c r="O2205" s="508"/>
    </row>
    <row r="2206" spans="7:15" x14ac:dyDescent="0.2">
      <c r="G2206" s="507"/>
      <c r="I2206" s="507"/>
      <c r="J2206" s="137"/>
      <c r="K2206" s="507"/>
      <c r="L2206" s="507"/>
      <c r="M2206" s="508"/>
      <c r="N2206" s="507"/>
      <c r="O2206" s="508"/>
    </row>
    <row r="2207" spans="7:15" x14ac:dyDescent="0.2">
      <c r="G2207" s="507"/>
      <c r="I2207" s="507"/>
      <c r="J2207" s="137"/>
      <c r="K2207" s="507"/>
      <c r="L2207" s="507"/>
      <c r="M2207" s="508"/>
      <c r="N2207" s="507"/>
      <c r="O2207" s="508"/>
    </row>
    <row r="2208" spans="7:15" x14ac:dyDescent="0.2">
      <c r="G2208" s="507"/>
      <c r="I2208" s="507"/>
      <c r="J2208" s="137"/>
      <c r="K2208" s="507"/>
      <c r="L2208" s="507"/>
      <c r="M2208" s="508"/>
      <c r="N2208" s="507"/>
      <c r="O2208" s="508"/>
    </row>
    <row r="2209" spans="7:15" x14ac:dyDescent="0.2">
      <c r="G2209" s="507"/>
      <c r="I2209" s="507"/>
      <c r="J2209" s="137"/>
      <c r="K2209" s="507"/>
      <c r="L2209" s="507"/>
      <c r="M2209" s="508"/>
      <c r="N2209" s="507"/>
      <c r="O2209" s="508"/>
    </row>
    <row r="2210" spans="7:15" x14ac:dyDescent="0.2">
      <c r="G2210" s="507"/>
      <c r="I2210" s="507"/>
      <c r="J2210" s="137"/>
      <c r="K2210" s="507"/>
      <c r="L2210" s="507"/>
      <c r="M2210" s="508"/>
      <c r="N2210" s="507"/>
      <c r="O2210" s="508"/>
    </row>
    <row r="2211" spans="7:15" x14ac:dyDescent="0.2">
      <c r="G2211" s="507"/>
      <c r="I2211" s="507"/>
      <c r="J2211" s="137"/>
      <c r="K2211" s="507"/>
      <c r="L2211" s="507"/>
      <c r="M2211" s="508"/>
      <c r="N2211" s="507"/>
      <c r="O2211" s="508"/>
    </row>
    <row r="2212" spans="7:15" x14ac:dyDescent="0.2">
      <c r="G2212" s="507"/>
      <c r="I2212" s="507"/>
      <c r="J2212" s="137"/>
      <c r="K2212" s="507"/>
      <c r="L2212" s="507"/>
      <c r="M2212" s="508"/>
      <c r="N2212" s="507"/>
      <c r="O2212" s="508"/>
    </row>
    <row r="2213" spans="7:15" x14ac:dyDescent="0.2">
      <c r="G2213" s="507"/>
      <c r="I2213" s="507"/>
      <c r="J2213" s="137"/>
      <c r="K2213" s="507"/>
      <c r="L2213" s="507"/>
      <c r="M2213" s="508"/>
      <c r="N2213" s="507"/>
      <c r="O2213" s="508"/>
    </row>
    <row r="2214" spans="7:15" x14ac:dyDescent="0.2">
      <c r="G2214" s="507"/>
      <c r="I2214" s="507"/>
      <c r="J2214" s="137"/>
      <c r="K2214" s="507"/>
      <c r="L2214" s="507"/>
      <c r="M2214" s="508"/>
      <c r="N2214" s="507"/>
      <c r="O2214" s="508"/>
    </row>
    <row r="2215" spans="7:15" x14ac:dyDescent="0.2">
      <c r="G2215" s="507"/>
      <c r="I2215" s="507"/>
      <c r="J2215" s="137"/>
      <c r="K2215" s="507"/>
      <c r="L2215" s="507"/>
      <c r="M2215" s="508"/>
      <c r="N2215" s="507"/>
      <c r="O2215" s="508"/>
    </row>
    <row r="2216" spans="7:15" x14ac:dyDescent="0.2">
      <c r="G2216" s="507"/>
      <c r="I2216" s="507"/>
      <c r="J2216" s="137"/>
      <c r="K2216" s="507"/>
      <c r="L2216" s="507"/>
      <c r="M2216" s="508"/>
      <c r="N2216" s="507"/>
      <c r="O2216" s="508"/>
    </row>
    <row r="2217" spans="7:15" x14ac:dyDescent="0.2">
      <c r="G2217" s="507"/>
      <c r="I2217" s="507"/>
      <c r="J2217" s="137"/>
      <c r="K2217" s="507"/>
      <c r="L2217" s="507"/>
      <c r="M2217" s="508"/>
      <c r="N2217" s="507"/>
      <c r="O2217" s="508"/>
    </row>
    <row r="2218" spans="7:15" x14ac:dyDescent="0.2">
      <c r="G2218" s="507"/>
      <c r="I2218" s="507"/>
      <c r="J2218" s="137"/>
      <c r="K2218" s="507"/>
      <c r="L2218" s="507"/>
      <c r="M2218" s="508"/>
      <c r="N2218" s="507"/>
      <c r="O2218" s="508"/>
    </row>
    <row r="2219" spans="7:15" x14ac:dyDescent="0.2">
      <c r="G2219" s="507"/>
      <c r="I2219" s="507"/>
      <c r="J2219" s="137"/>
      <c r="K2219" s="507"/>
      <c r="L2219" s="507"/>
      <c r="M2219" s="508"/>
      <c r="N2219" s="507"/>
      <c r="O2219" s="508"/>
    </row>
    <row r="2220" spans="7:15" x14ac:dyDescent="0.2">
      <c r="G2220" s="507"/>
      <c r="I2220" s="507"/>
      <c r="J2220" s="137"/>
      <c r="K2220" s="507"/>
      <c r="L2220" s="507"/>
      <c r="M2220" s="508"/>
      <c r="N2220" s="507"/>
      <c r="O2220" s="508"/>
    </row>
    <row r="2221" spans="7:15" x14ac:dyDescent="0.2">
      <c r="G2221" s="507"/>
      <c r="I2221" s="507"/>
      <c r="J2221" s="137"/>
      <c r="K2221" s="507"/>
      <c r="L2221" s="507"/>
      <c r="M2221" s="508"/>
      <c r="N2221" s="507"/>
      <c r="O2221" s="508"/>
    </row>
    <row r="2222" spans="7:15" x14ac:dyDescent="0.2">
      <c r="G2222" s="507"/>
      <c r="I2222" s="507"/>
      <c r="J2222" s="137"/>
      <c r="K2222" s="507"/>
      <c r="L2222" s="507"/>
      <c r="M2222" s="508"/>
      <c r="N2222" s="507"/>
      <c r="O2222" s="508"/>
    </row>
    <row r="2223" spans="7:15" x14ac:dyDescent="0.2">
      <c r="G2223" s="507"/>
      <c r="I2223" s="507"/>
      <c r="J2223" s="137"/>
      <c r="K2223" s="507"/>
      <c r="L2223" s="507"/>
      <c r="M2223" s="508"/>
      <c r="N2223" s="507"/>
      <c r="O2223" s="508"/>
    </row>
    <row r="2224" spans="7:15" x14ac:dyDescent="0.2">
      <c r="G2224" s="507"/>
      <c r="I2224" s="507"/>
      <c r="J2224" s="137"/>
      <c r="K2224" s="507"/>
      <c r="L2224" s="507"/>
      <c r="M2224" s="508"/>
      <c r="N2224" s="507"/>
      <c r="O2224" s="508"/>
    </row>
    <row r="2225" spans="7:15" x14ac:dyDescent="0.2">
      <c r="G2225" s="507"/>
      <c r="I2225" s="507"/>
      <c r="J2225" s="137"/>
      <c r="K2225" s="507"/>
      <c r="L2225" s="507"/>
      <c r="M2225" s="508"/>
      <c r="N2225" s="507"/>
      <c r="O2225" s="508"/>
    </row>
    <row r="2226" spans="7:15" x14ac:dyDescent="0.2">
      <c r="G2226" s="507"/>
      <c r="I2226" s="507"/>
      <c r="J2226" s="137"/>
      <c r="K2226" s="507"/>
      <c r="L2226" s="507"/>
      <c r="M2226" s="508"/>
      <c r="N2226" s="507"/>
      <c r="O2226" s="508"/>
    </row>
    <row r="2227" spans="7:15" x14ac:dyDescent="0.2">
      <c r="G2227" s="507"/>
      <c r="I2227" s="507"/>
      <c r="J2227" s="137"/>
      <c r="K2227" s="507"/>
      <c r="L2227" s="507"/>
      <c r="M2227" s="508"/>
      <c r="N2227" s="507"/>
      <c r="O2227" s="508"/>
    </row>
    <row r="2228" spans="7:15" x14ac:dyDescent="0.2">
      <c r="G2228" s="507"/>
      <c r="I2228" s="507"/>
      <c r="J2228" s="137"/>
      <c r="K2228" s="507"/>
      <c r="L2228" s="507"/>
      <c r="M2228" s="508"/>
      <c r="N2228" s="507"/>
      <c r="O2228" s="508"/>
    </row>
    <row r="2229" spans="7:15" x14ac:dyDescent="0.2">
      <c r="G2229" s="507"/>
      <c r="I2229" s="507"/>
      <c r="J2229" s="137"/>
      <c r="K2229" s="507"/>
      <c r="L2229" s="507"/>
      <c r="M2229" s="508"/>
      <c r="N2229" s="507"/>
      <c r="O2229" s="508"/>
    </row>
    <row r="2230" spans="7:15" x14ac:dyDescent="0.2">
      <c r="G2230" s="507"/>
      <c r="I2230" s="507"/>
      <c r="J2230" s="137"/>
      <c r="K2230" s="507"/>
      <c r="L2230" s="507"/>
      <c r="M2230" s="508"/>
      <c r="N2230" s="507"/>
      <c r="O2230" s="508"/>
    </row>
    <row r="2231" spans="7:15" x14ac:dyDescent="0.2">
      <c r="G2231" s="507"/>
      <c r="I2231" s="507"/>
      <c r="J2231" s="137"/>
      <c r="K2231" s="507"/>
      <c r="L2231" s="507"/>
      <c r="M2231" s="508"/>
      <c r="N2231" s="507"/>
      <c r="O2231" s="508"/>
    </row>
    <row r="2232" spans="7:15" x14ac:dyDescent="0.2">
      <c r="G2232" s="507"/>
      <c r="I2232" s="507"/>
      <c r="J2232" s="137"/>
      <c r="K2232" s="507"/>
      <c r="L2232" s="507"/>
      <c r="M2232" s="508"/>
      <c r="N2232" s="507"/>
      <c r="O2232" s="508"/>
    </row>
    <row r="2233" spans="7:15" x14ac:dyDescent="0.2">
      <c r="G2233" s="507"/>
      <c r="I2233" s="507"/>
      <c r="J2233" s="137"/>
      <c r="K2233" s="507"/>
      <c r="L2233" s="507"/>
      <c r="M2233" s="508"/>
      <c r="N2233" s="507"/>
      <c r="O2233" s="508"/>
    </row>
    <row r="2234" spans="7:15" x14ac:dyDescent="0.2">
      <c r="G2234" s="507"/>
      <c r="I2234" s="507"/>
      <c r="J2234" s="137"/>
      <c r="K2234" s="507"/>
      <c r="L2234" s="507"/>
      <c r="M2234" s="508"/>
      <c r="N2234" s="507"/>
      <c r="O2234" s="508"/>
    </row>
    <row r="2235" spans="7:15" x14ac:dyDescent="0.2">
      <c r="G2235" s="507"/>
      <c r="I2235" s="507"/>
      <c r="J2235" s="137"/>
      <c r="K2235" s="507"/>
      <c r="L2235" s="507"/>
      <c r="M2235" s="508"/>
      <c r="N2235" s="507"/>
      <c r="O2235" s="508"/>
    </row>
    <row r="2236" spans="7:15" x14ac:dyDescent="0.2">
      <c r="G2236" s="507"/>
      <c r="I2236" s="507"/>
      <c r="J2236" s="137"/>
      <c r="K2236" s="507"/>
      <c r="L2236" s="507"/>
      <c r="M2236" s="508"/>
      <c r="N2236" s="507"/>
      <c r="O2236" s="508"/>
    </row>
    <row r="2237" spans="7:15" x14ac:dyDescent="0.2">
      <c r="G2237" s="507"/>
      <c r="I2237" s="507"/>
      <c r="J2237" s="137"/>
      <c r="K2237" s="507"/>
      <c r="L2237" s="507"/>
      <c r="M2237" s="508"/>
      <c r="N2237" s="507"/>
      <c r="O2237" s="508"/>
    </row>
    <row r="2238" spans="7:15" x14ac:dyDescent="0.2">
      <c r="G2238" s="507"/>
      <c r="I2238" s="507"/>
      <c r="J2238" s="137"/>
      <c r="K2238" s="507"/>
      <c r="L2238" s="507"/>
      <c r="M2238" s="508"/>
      <c r="N2238" s="507"/>
      <c r="O2238" s="508"/>
    </row>
    <row r="2239" spans="7:15" x14ac:dyDescent="0.2">
      <c r="G2239" s="507"/>
      <c r="I2239" s="507"/>
      <c r="J2239" s="137"/>
      <c r="K2239" s="507"/>
      <c r="L2239" s="507"/>
      <c r="M2239" s="508"/>
      <c r="N2239" s="507"/>
      <c r="O2239" s="508"/>
    </row>
    <row r="2240" spans="7:15" x14ac:dyDescent="0.2">
      <c r="G2240" s="507"/>
      <c r="I2240" s="507"/>
      <c r="J2240" s="137"/>
      <c r="K2240" s="507"/>
      <c r="L2240" s="507"/>
      <c r="M2240" s="508"/>
      <c r="N2240" s="507"/>
      <c r="O2240" s="508"/>
    </row>
    <row r="2241" spans="7:15" x14ac:dyDescent="0.2">
      <c r="G2241" s="507"/>
      <c r="I2241" s="507"/>
      <c r="J2241" s="137"/>
      <c r="K2241" s="507"/>
      <c r="L2241" s="507"/>
      <c r="M2241" s="508"/>
      <c r="N2241" s="507"/>
      <c r="O2241" s="508"/>
    </row>
    <row r="2242" spans="7:15" x14ac:dyDescent="0.2">
      <c r="G2242" s="507"/>
      <c r="I2242" s="507"/>
      <c r="J2242" s="137"/>
      <c r="K2242" s="507"/>
      <c r="L2242" s="507"/>
      <c r="M2242" s="508"/>
      <c r="N2242" s="507"/>
      <c r="O2242" s="508"/>
    </row>
    <row r="2243" spans="7:15" x14ac:dyDescent="0.2">
      <c r="G2243" s="507"/>
      <c r="I2243" s="507"/>
      <c r="J2243" s="137"/>
      <c r="K2243" s="507"/>
      <c r="L2243" s="507"/>
      <c r="M2243" s="508"/>
      <c r="N2243" s="507"/>
      <c r="O2243" s="508"/>
    </row>
    <row r="2244" spans="7:15" x14ac:dyDescent="0.2">
      <c r="G2244" s="507"/>
      <c r="I2244" s="507"/>
      <c r="J2244" s="137"/>
      <c r="K2244" s="507"/>
      <c r="L2244" s="507"/>
      <c r="M2244" s="508"/>
      <c r="N2244" s="507"/>
      <c r="O2244" s="508"/>
    </row>
    <row r="2245" spans="7:15" x14ac:dyDescent="0.2">
      <c r="G2245" s="507"/>
      <c r="I2245" s="507"/>
      <c r="J2245" s="137"/>
      <c r="K2245" s="507"/>
      <c r="L2245" s="507"/>
      <c r="M2245" s="508"/>
      <c r="N2245" s="507"/>
      <c r="O2245" s="508"/>
    </row>
    <row r="2246" spans="7:15" x14ac:dyDescent="0.2">
      <c r="G2246" s="507"/>
      <c r="I2246" s="507"/>
      <c r="J2246" s="137"/>
      <c r="K2246" s="507"/>
      <c r="L2246" s="507"/>
      <c r="M2246" s="508"/>
      <c r="N2246" s="507"/>
      <c r="O2246" s="508"/>
    </row>
    <row r="2247" spans="7:15" x14ac:dyDescent="0.2">
      <c r="G2247" s="507"/>
      <c r="I2247" s="507"/>
      <c r="J2247" s="137"/>
      <c r="K2247" s="507"/>
      <c r="L2247" s="507"/>
      <c r="M2247" s="508"/>
      <c r="N2247" s="507"/>
      <c r="O2247" s="508"/>
    </row>
    <row r="2248" spans="7:15" x14ac:dyDescent="0.2">
      <c r="G2248" s="507"/>
      <c r="I2248" s="507"/>
      <c r="J2248" s="137"/>
      <c r="K2248" s="507"/>
      <c r="L2248" s="507"/>
      <c r="M2248" s="508"/>
      <c r="N2248" s="507"/>
      <c r="O2248" s="508"/>
    </row>
    <row r="2249" spans="7:15" x14ac:dyDescent="0.2">
      <c r="G2249" s="507"/>
      <c r="I2249" s="507"/>
      <c r="J2249" s="137"/>
      <c r="K2249" s="507"/>
      <c r="L2249" s="507"/>
      <c r="M2249" s="508"/>
      <c r="N2249" s="507"/>
      <c r="O2249" s="508"/>
    </row>
    <row r="2250" spans="7:15" x14ac:dyDescent="0.2">
      <c r="G2250" s="507"/>
      <c r="I2250" s="507"/>
      <c r="J2250" s="137"/>
      <c r="K2250" s="507"/>
      <c r="L2250" s="507"/>
      <c r="M2250" s="508"/>
      <c r="N2250" s="507"/>
      <c r="O2250" s="508"/>
    </row>
    <row r="2251" spans="7:15" x14ac:dyDescent="0.2">
      <c r="G2251" s="507"/>
      <c r="I2251" s="507"/>
      <c r="J2251" s="137"/>
      <c r="K2251" s="507"/>
      <c r="L2251" s="507"/>
      <c r="M2251" s="508"/>
      <c r="N2251" s="507"/>
      <c r="O2251" s="508"/>
    </row>
    <row r="2252" spans="7:15" x14ac:dyDescent="0.2">
      <c r="G2252" s="507"/>
      <c r="I2252" s="507"/>
      <c r="J2252" s="137"/>
      <c r="K2252" s="507"/>
      <c r="L2252" s="507"/>
      <c r="M2252" s="508"/>
      <c r="N2252" s="507"/>
      <c r="O2252" s="508"/>
    </row>
    <row r="2253" spans="7:15" x14ac:dyDescent="0.2">
      <c r="G2253" s="507"/>
      <c r="I2253" s="507"/>
      <c r="J2253" s="137"/>
      <c r="K2253" s="507"/>
      <c r="L2253" s="507"/>
      <c r="M2253" s="508"/>
      <c r="N2253" s="507"/>
      <c r="O2253" s="508"/>
    </row>
    <row r="2254" spans="7:15" x14ac:dyDescent="0.2">
      <c r="G2254" s="507"/>
      <c r="I2254" s="507"/>
      <c r="J2254" s="137"/>
      <c r="K2254" s="507"/>
      <c r="L2254" s="507"/>
      <c r="M2254" s="508"/>
      <c r="N2254" s="507"/>
      <c r="O2254" s="508"/>
    </row>
    <row r="2255" spans="7:15" x14ac:dyDescent="0.2">
      <c r="G2255" s="507"/>
      <c r="I2255" s="507"/>
      <c r="J2255" s="137"/>
      <c r="K2255" s="507"/>
      <c r="L2255" s="507"/>
      <c r="M2255" s="508"/>
      <c r="N2255" s="507"/>
      <c r="O2255" s="508"/>
    </row>
    <row r="2256" spans="7:15" x14ac:dyDescent="0.2">
      <c r="G2256" s="507"/>
      <c r="I2256" s="507"/>
      <c r="J2256" s="137"/>
      <c r="K2256" s="507"/>
      <c r="L2256" s="507"/>
      <c r="M2256" s="508"/>
      <c r="N2256" s="507"/>
      <c r="O2256" s="508"/>
    </row>
    <row r="2257" spans="7:15" x14ac:dyDescent="0.2">
      <c r="G2257" s="507"/>
      <c r="I2257" s="507"/>
      <c r="J2257" s="137"/>
      <c r="K2257" s="507"/>
      <c r="L2257" s="507"/>
      <c r="M2257" s="508"/>
      <c r="N2257" s="507"/>
      <c r="O2257" s="508"/>
    </row>
    <row r="2258" spans="7:15" x14ac:dyDescent="0.2">
      <c r="G2258" s="507"/>
      <c r="I2258" s="507"/>
      <c r="J2258" s="137"/>
      <c r="K2258" s="507"/>
      <c r="L2258" s="507"/>
      <c r="M2258" s="508"/>
      <c r="N2258" s="507"/>
      <c r="O2258" s="508"/>
    </row>
    <row r="2259" spans="7:15" x14ac:dyDescent="0.2">
      <c r="G2259" s="507"/>
      <c r="I2259" s="507"/>
      <c r="J2259" s="137"/>
      <c r="K2259" s="507"/>
      <c r="L2259" s="507"/>
      <c r="M2259" s="508"/>
      <c r="N2259" s="507"/>
      <c r="O2259" s="508"/>
    </row>
    <row r="2260" spans="7:15" x14ac:dyDescent="0.2">
      <c r="G2260" s="507"/>
      <c r="I2260" s="507"/>
      <c r="J2260" s="137"/>
      <c r="K2260" s="507"/>
      <c r="L2260" s="507"/>
      <c r="M2260" s="508"/>
      <c r="N2260" s="507"/>
      <c r="O2260" s="508"/>
    </row>
    <row r="2261" spans="7:15" x14ac:dyDescent="0.2">
      <c r="G2261" s="507"/>
      <c r="I2261" s="507"/>
      <c r="J2261" s="137"/>
      <c r="K2261" s="507"/>
      <c r="L2261" s="507"/>
      <c r="M2261" s="508"/>
      <c r="N2261" s="507"/>
      <c r="O2261" s="508"/>
    </row>
    <row r="2262" spans="7:15" x14ac:dyDescent="0.2">
      <c r="G2262" s="507"/>
      <c r="I2262" s="507"/>
      <c r="J2262" s="137"/>
      <c r="K2262" s="507"/>
      <c r="L2262" s="507"/>
      <c r="M2262" s="508"/>
      <c r="N2262" s="507"/>
      <c r="O2262" s="508"/>
    </row>
    <row r="2263" spans="7:15" x14ac:dyDescent="0.2">
      <c r="G2263" s="507"/>
      <c r="I2263" s="507"/>
      <c r="J2263" s="137"/>
      <c r="K2263" s="507"/>
      <c r="L2263" s="507"/>
      <c r="M2263" s="508"/>
      <c r="N2263" s="507"/>
      <c r="O2263" s="508"/>
    </row>
    <row r="2264" spans="7:15" x14ac:dyDescent="0.2">
      <c r="G2264" s="507"/>
      <c r="I2264" s="507"/>
      <c r="J2264" s="137"/>
      <c r="K2264" s="507"/>
      <c r="L2264" s="507"/>
      <c r="M2264" s="508"/>
      <c r="N2264" s="507"/>
      <c r="O2264" s="508"/>
    </row>
    <row r="2265" spans="7:15" x14ac:dyDescent="0.2">
      <c r="G2265" s="507"/>
      <c r="I2265" s="507"/>
      <c r="J2265" s="137"/>
      <c r="K2265" s="507"/>
      <c r="L2265" s="507"/>
      <c r="M2265" s="508"/>
      <c r="N2265" s="507"/>
      <c r="O2265" s="508"/>
    </row>
    <row r="2266" spans="7:15" x14ac:dyDescent="0.2">
      <c r="G2266" s="507"/>
      <c r="I2266" s="507"/>
      <c r="J2266" s="137"/>
      <c r="K2266" s="507"/>
      <c r="L2266" s="507"/>
      <c r="M2266" s="508"/>
      <c r="N2266" s="507"/>
      <c r="O2266" s="508"/>
    </row>
    <row r="2267" spans="7:15" x14ac:dyDescent="0.2">
      <c r="G2267" s="507"/>
      <c r="I2267" s="507"/>
      <c r="J2267" s="137"/>
      <c r="K2267" s="507"/>
      <c r="L2267" s="507"/>
      <c r="M2267" s="508"/>
      <c r="N2267" s="507"/>
      <c r="O2267" s="508"/>
    </row>
    <row r="2268" spans="7:15" x14ac:dyDescent="0.2">
      <c r="G2268" s="507"/>
      <c r="I2268" s="507"/>
      <c r="J2268" s="137"/>
      <c r="K2268" s="507"/>
      <c r="L2268" s="507"/>
      <c r="M2268" s="508"/>
      <c r="N2268" s="507"/>
      <c r="O2268" s="508"/>
    </row>
    <row r="2269" spans="7:15" x14ac:dyDescent="0.2">
      <c r="G2269" s="507"/>
      <c r="I2269" s="507"/>
      <c r="J2269" s="137"/>
      <c r="K2269" s="507"/>
      <c r="L2269" s="507"/>
      <c r="M2269" s="508"/>
      <c r="N2269" s="507"/>
      <c r="O2269" s="508"/>
    </row>
    <row r="2270" spans="7:15" x14ac:dyDescent="0.2">
      <c r="G2270" s="507"/>
      <c r="I2270" s="507"/>
      <c r="J2270" s="137"/>
      <c r="K2270" s="507"/>
      <c r="L2270" s="507"/>
      <c r="M2270" s="508"/>
      <c r="N2270" s="507"/>
      <c r="O2270" s="508"/>
    </row>
    <row r="2271" spans="7:15" x14ac:dyDescent="0.2">
      <c r="G2271" s="507"/>
      <c r="I2271" s="507"/>
      <c r="J2271" s="137"/>
      <c r="K2271" s="507"/>
      <c r="L2271" s="507"/>
      <c r="M2271" s="508"/>
      <c r="N2271" s="507"/>
      <c r="O2271" s="508"/>
    </row>
    <row r="2272" spans="7:15" x14ac:dyDescent="0.2">
      <c r="G2272" s="507"/>
      <c r="I2272" s="507"/>
      <c r="J2272" s="137"/>
      <c r="K2272" s="507"/>
      <c r="L2272" s="507"/>
      <c r="M2272" s="508"/>
      <c r="N2272" s="507"/>
      <c r="O2272" s="508"/>
    </row>
    <row r="2273" spans="7:15" x14ac:dyDescent="0.2">
      <c r="G2273" s="507"/>
      <c r="I2273" s="507"/>
      <c r="J2273" s="137"/>
      <c r="K2273" s="507"/>
      <c r="L2273" s="507"/>
      <c r="M2273" s="508"/>
      <c r="N2273" s="507"/>
      <c r="O2273" s="508"/>
    </row>
    <row r="2274" spans="7:15" x14ac:dyDescent="0.2">
      <c r="G2274" s="507"/>
      <c r="I2274" s="507"/>
      <c r="J2274" s="137"/>
      <c r="K2274" s="507"/>
      <c r="L2274" s="507"/>
      <c r="M2274" s="508"/>
      <c r="N2274" s="507"/>
      <c r="O2274" s="508"/>
    </row>
    <row r="2275" spans="7:15" x14ac:dyDescent="0.2">
      <c r="G2275" s="507"/>
      <c r="I2275" s="507"/>
      <c r="J2275" s="137"/>
      <c r="K2275" s="507"/>
      <c r="L2275" s="507"/>
      <c r="M2275" s="508"/>
      <c r="N2275" s="507"/>
      <c r="O2275" s="508"/>
    </row>
    <row r="2276" spans="7:15" x14ac:dyDescent="0.2">
      <c r="G2276" s="507"/>
      <c r="I2276" s="507"/>
      <c r="J2276" s="137"/>
      <c r="K2276" s="507"/>
      <c r="L2276" s="507"/>
      <c r="M2276" s="508"/>
      <c r="N2276" s="507"/>
      <c r="O2276" s="508"/>
    </row>
    <row r="2277" spans="7:15" x14ac:dyDescent="0.2">
      <c r="G2277" s="507"/>
      <c r="I2277" s="507"/>
      <c r="J2277" s="137"/>
      <c r="K2277" s="507"/>
      <c r="L2277" s="507"/>
      <c r="M2277" s="508"/>
      <c r="N2277" s="507"/>
      <c r="O2277" s="508"/>
    </row>
    <row r="2278" spans="7:15" x14ac:dyDescent="0.2">
      <c r="G2278" s="507"/>
      <c r="I2278" s="507"/>
      <c r="J2278" s="137"/>
      <c r="K2278" s="507"/>
      <c r="L2278" s="507"/>
      <c r="M2278" s="508"/>
      <c r="N2278" s="507"/>
      <c r="O2278" s="508"/>
    </row>
    <row r="2279" spans="7:15" x14ac:dyDescent="0.2">
      <c r="G2279" s="507"/>
      <c r="I2279" s="507"/>
      <c r="J2279" s="137"/>
      <c r="K2279" s="507"/>
      <c r="L2279" s="507"/>
      <c r="M2279" s="508"/>
      <c r="N2279" s="507"/>
      <c r="O2279" s="508"/>
    </row>
    <row r="2280" spans="7:15" x14ac:dyDescent="0.2">
      <c r="G2280" s="507"/>
      <c r="I2280" s="507"/>
      <c r="J2280" s="137"/>
      <c r="K2280" s="507"/>
      <c r="L2280" s="507"/>
      <c r="M2280" s="508"/>
      <c r="N2280" s="507"/>
      <c r="O2280" s="508"/>
    </row>
    <row r="2281" spans="7:15" x14ac:dyDescent="0.2">
      <c r="G2281" s="507"/>
      <c r="I2281" s="507"/>
      <c r="J2281" s="137"/>
      <c r="K2281" s="507"/>
      <c r="L2281" s="507"/>
      <c r="M2281" s="508"/>
      <c r="N2281" s="507"/>
      <c r="O2281" s="508"/>
    </row>
    <row r="2282" spans="7:15" x14ac:dyDescent="0.2">
      <c r="G2282" s="507"/>
      <c r="I2282" s="507"/>
      <c r="J2282" s="137"/>
      <c r="K2282" s="507"/>
      <c r="L2282" s="507"/>
      <c r="M2282" s="508"/>
      <c r="N2282" s="507"/>
      <c r="O2282" s="508"/>
    </row>
    <row r="2283" spans="7:15" x14ac:dyDescent="0.2">
      <c r="G2283" s="507"/>
      <c r="I2283" s="507"/>
      <c r="J2283" s="137"/>
      <c r="K2283" s="507"/>
      <c r="L2283" s="507"/>
      <c r="M2283" s="508"/>
      <c r="N2283" s="507"/>
      <c r="O2283" s="508"/>
    </row>
    <row r="2284" spans="7:15" x14ac:dyDescent="0.2">
      <c r="G2284" s="507"/>
      <c r="I2284" s="507"/>
      <c r="J2284" s="137"/>
      <c r="K2284" s="507"/>
      <c r="L2284" s="507"/>
      <c r="M2284" s="508"/>
      <c r="N2284" s="507"/>
      <c r="O2284" s="508"/>
    </row>
    <row r="2285" spans="7:15" x14ac:dyDescent="0.2">
      <c r="G2285" s="507"/>
      <c r="I2285" s="507"/>
      <c r="J2285" s="137"/>
      <c r="K2285" s="507"/>
      <c r="L2285" s="507"/>
      <c r="M2285" s="508"/>
      <c r="N2285" s="507"/>
      <c r="O2285" s="508"/>
    </row>
    <row r="2286" spans="7:15" x14ac:dyDescent="0.2">
      <c r="G2286" s="507"/>
      <c r="I2286" s="507"/>
      <c r="J2286" s="137"/>
      <c r="K2286" s="507"/>
      <c r="L2286" s="507"/>
      <c r="M2286" s="508"/>
      <c r="N2286" s="507"/>
      <c r="O2286" s="508"/>
    </row>
    <row r="2287" spans="7:15" x14ac:dyDescent="0.2">
      <c r="G2287" s="507"/>
      <c r="I2287" s="507"/>
      <c r="J2287" s="137"/>
      <c r="K2287" s="507"/>
      <c r="L2287" s="507"/>
      <c r="M2287" s="508"/>
      <c r="N2287" s="507"/>
      <c r="O2287" s="508"/>
    </row>
    <row r="2288" spans="7:15" x14ac:dyDescent="0.2">
      <c r="G2288" s="507"/>
      <c r="I2288" s="507"/>
      <c r="J2288" s="137"/>
      <c r="K2288" s="507"/>
      <c r="L2288" s="507"/>
      <c r="M2288" s="508"/>
      <c r="N2288" s="507"/>
      <c r="O2288" s="508"/>
    </row>
    <row r="2289" spans="7:15" x14ac:dyDescent="0.2">
      <c r="G2289" s="507"/>
      <c r="I2289" s="507"/>
      <c r="J2289" s="137"/>
      <c r="K2289" s="507"/>
      <c r="L2289" s="507"/>
      <c r="M2289" s="508"/>
      <c r="N2289" s="507"/>
      <c r="O2289" s="508"/>
    </row>
    <row r="2290" spans="7:15" x14ac:dyDescent="0.2">
      <c r="G2290" s="507"/>
      <c r="I2290" s="507"/>
      <c r="J2290" s="137"/>
      <c r="K2290" s="507"/>
      <c r="L2290" s="507"/>
      <c r="M2290" s="508"/>
      <c r="N2290" s="507"/>
      <c r="O2290" s="508"/>
    </row>
    <row r="2291" spans="7:15" x14ac:dyDescent="0.2">
      <c r="G2291" s="507"/>
      <c r="I2291" s="507"/>
      <c r="J2291" s="137"/>
      <c r="K2291" s="507"/>
      <c r="L2291" s="507"/>
      <c r="M2291" s="508"/>
      <c r="N2291" s="507"/>
      <c r="O2291" s="508"/>
    </row>
    <row r="2292" spans="7:15" x14ac:dyDescent="0.2">
      <c r="G2292" s="507"/>
      <c r="I2292" s="507"/>
      <c r="J2292" s="137"/>
      <c r="K2292" s="507"/>
      <c r="L2292" s="507"/>
      <c r="M2292" s="508"/>
      <c r="N2292" s="507"/>
      <c r="O2292" s="508"/>
    </row>
    <row r="2293" spans="7:15" x14ac:dyDescent="0.2">
      <c r="G2293" s="507"/>
      <c r="I2293" s="507"/>
      <c r="J2293" s="137"/>
      <c r="K2293" s="507"/>
      <c r="L2293" s="507"/>
      <c r="M2293" s="508"/>
      <c r="N2293" s="507"/>
      <c r="O2293" s="508"/>
    </row>
    <row r="2294" spans="7:15" x14ac:dyDescent="0.2">
      <c r="G2294" s="507"/>
      <c r="I2294" s="507"/>
      <c r="J2294" s="137"/>
      <c r="K2294" s="507"/>
      <c r="L2294" s="507"/>
      <c r="M2294" s="508"/>
      <c r="N2294" s="507"/>
      <c r="O2294" s="508"/>
    </row>
    <row r="2295" spans="7:15" x14ac:dyDescent="0.2">
      <c r="G2295" s="507"/>
      <c r="I2295" s="507"/>
      <c r="J2295" s="137"/>
      <c r="K2295" s="507"/>
      <c r="L2295" s="507"/>
      <c r="M2295" s="508"/>
      <c r="N2295" s="507"/>
      <c r="O2295" s="508"/>
    </row>
    <row r="2296" spans="7:15" x14ac:dyDescent="0.2">
      <c r="G2296" s="507"/>
      <c r="I2296" s="507"/>
      <c r="J2296" s="137"/>
      <c r="K2296" s="507"/>
      <c r="L2296" s="507"/>
      <c r="M2296" s="508"/>
      <c r="N2296" s="507"/>
      <c r="O2296" s="508"/>
    </row>
    <row r="2297" spans="7:15" x14ac:dyDescent="0.2">
      <c r="G2297" s="507"/>
      <c r="I2297" s="507"/>
      <c r="J2297" s="137"/>
      <c r="K2297" s="507"/>
      <c r="L2297" s="507"/>
      <c r="M2297" s="508"/>
      <c r="N2297" s="507"/>
      <c r="O2297" s="508"/>
    </row>
    <row r="2298" spans="7:15" x14ac:dyDescent="0.2">
      <c r="G2298" s="507"/>
      <c r="I2298" s="507"/>
      <c r="J2298" s="137"/>
      <c r="K2298" s="507"/>
      <c r="L2298" s="507"/>
      <c r="M2298" s="508"/>
      <c r="N2298" s="507"/>
      <c r="O2298" s="508"/>
    </row>
    <row r="2299" spans="7:15" x14ac:dyDescent="0.2">
      <c r="G2299" s="507"/>
      <c r="I2299" s="507"/>
      <c r="J2299" s="137"/>
      <c r="K2299" s="507"/>
      <c r="L2299" s="507"/>
      <c r="M2299" s="508"/>
      <c r="N2299" s="507"/>
      <c r="O2299" s="508"/>
    </row>
    <row r="2300" spans="7:15" x14ac:dyDescent="0.2">
      <c r="G2300" s="507"/>
      <c r="I2300" s="507"/>
      <c r="J2300" s="137"/>
      <c r="K2300" s="507"/>
      <c r="L2300" s="507"/>
      <c r="M2300" s="508"/>
      <c r="N2300" s="507"/>
      <c r="O2300" s="508"/>
    </row>
    <row r="2301" spans="7:15" x14ac:dyDescent="0.2">
      <c r="G2301" s="507"/>
      <c r="I2301" s="507"/>
      <c r="J2301" s="137"/>
      <c r="K2301" s="507"/>
      <c r="L2301" s="507"/>
      <c r="M2301" s="508"/>
      <c r="N2301" s="507"/>
      <c r="O2301" s="508"/>
    </row>
    <row r="2302" spans="7:15" x14ac:dyDescent="0.2">
      <c r="G2302" s="507"/>
      <c r="I2302" s="507"/>
      <c r="J2302" s="137"/>
      <c r="K2302" s="507"/>
      <c r="L2302" s="507"/>
      <c r="M2302" s="508"/>
      <c r="N2302" s="507"/>
      <c r="O2302" s="508"/>
    </row>
    <row r="2303" spans="7:15" x14ac:dyDescent="0.2">
      <c r="G2303" s="507"/>
      <c r="I2303" s="507"/>
      <c r="J2303" s="137"/>
      <c r="K2303" s="507"/>
      <c r="L2303" s="507"/>
      <c r="M2303" s="508"/>
      <c r="N2303" s="507"/>
      <c r="O2303" s="508"/>
    </row>
    <row r="2304" spans="7:15" x14ac:dyDescent="0.2">
      <c r="G2304" s="507"/>
      <c r="I2304" s="507"/>
      <c r="J2304" s="137"/>
      <c r="K2304" s="507"/>
      <c r="L2304" s="507"/>
      <c r="M2304" s="508"/>
      <c r="N2304" s="507"/>
      <c r="O2304" s="508"/>
    </row>
    <row r="2305" spans="7:15" x14ac:dyDescent="0.2">
      <c r="G2305" s="507"/>
      <c r="I2305" s="507"/>
      <c r="J2305" s="137"/>
      <c r="K2305" s="507"/>
      <c r="L2305" s="507"/>
      <c r="M2305" s="508"/>
      <c r="N2305" s="507"/>
      <c r="O2305" s="508"/>
    </row>
    <row r="2306" spans="7:15" x14ac:dyDescent="0.2">
      <c r="G2306" s="507"/>
      <c r="I2306" s="507"/>
      <c r="J2306" s="137"/>
      <c r="K2306" s="507"/>
      <c r="L2306" s="507"/>
      <c r="M2306" s="508"/>
      <c r="N2306" s="507"/>
      <c r="O2306" s="508"/>
    </row>
    <row r="2307" spans="7:15" x14ac:dyDescent="0.2">
      <c r="G2307" s="507"/>
      <c r="I2307" s="507"/>
      <c r="J2307" s="137"/>
      <c r="K2307" s="507"/>
      <c r="L2307" s="507"/>
      <c r="M2307" s="508"/>
      <c r="N2307" s="507"/>
      <c r="O2307" s="508"/>
    </row>
    <row r="2308" spans="7:15" x14ac:dyDescent="0.2">
      <c r="G2308" s="507"/>
      <c r="I2308" s="507"/>
      <c r="J2308" s="137"/>
      <c r="K2308" s="507"/>
      <c r="L2308" s="507"/>
      <c r="M2308" s="508"/>
      <c r="N2308" s="507"/>
      <c r="O2308" s="508"/>
    </row>
    <row r="2309" spans="7:15" x14ac:dyDescent="0.2">
      <c r="G2309" s="507"/>
      <c r="I2309" s="507"/>
      <c r="J2309" s="137"/>
      <c r="K2309" s="507"/>
      <c r="L2309" s="507"/>
      <c r="M2309" s="508"/>
      <c r="N2309" s="507"/>
      <c r="O2309" s="508"/>
    </row>
    <row r="2310" spans="7:15" x14ac:dyDescent="0.2">
      <c r="G2310" s="507"/>
      <c r="I2310" s="507"/>
      <c r="J2310" s="137"/>
      <c r="K2310" s="507"/>
      <c r="L2310" s="507"/>
      <c r="M2310" s="508"/>
      <c r="N2310" s="507"/>
      <c r="O2310" s="508"/>
    </row>
    <row r="2311" spans="7:15" x14ac:dyDescent="0.2">
      <c r="G2311" s="507"/>
      <c r="I2311" s="507"/>
      <c r="J2311" s="137"/>
      <c r="K2311" s="507"/>
      <c r="L2311" s="507"/>
      <c r="M2311" s="508"/>
      <c r="N2311" s="507"/>
      <c r="O2311" s="508"/>
    </row>
    <row r="2312" spans="7:15" x14ac:dyDescent="0.2">
      <c r="G2312" s="507"/>
      <c r="I2312" s="507"/>
      <c r="J2312" s="137"/>
      <c r="K2312" s="507"/>
      <c r="L2312" s="507"/>
      <c r="M2312" s="508"/>
      <c r="N2312" s="507"/>
      <c r="O2312" s="508"/>
    </row>
    <row r="2313" spans="7:15" x14ac:dyDescent="0.2">
      <c r="G2313" s="507"/>
      <c r="I2313" s="507"/>
      <c r="J2313" s="137"/>
      <c r="K2313" s="507"/>
      <c r="L2313" s="507"/>
      <c r="M2313" s="508"/>
      <c r="N2313" s="507"/>
      <c r="O2313" s="508"/>
    </row>
    <row r="2314" spans="7:15" x14ac:dyDescent="0.2">
      <c r="G2314" s="507"/>
      <c r="I2314" s="507"/>
      <c r="J2314" s="137"/>
      <c r="K2314" s="507"/>
      <c r="L2314" s="507"/>
      <c r="M2314" s="508"/>
      <c r="N2314" s="507"/>
      <c r="O2314" s="508"/>
    </row>
    <row r="2315" spans="7:15" x14ac:dyDescent="0.2">
      <c r="G2315" s="507"/>
      <c r="I2315" s="507"/>
      <c r="J2315" s="137"/>
      <c r="K2315" s="507"/>
      <c r="L2315" s="507"/>
      <c r="M2315" s="508"/>
      <c r="N2315" s="507"/>
      <c r="O2315" s="508"/>
    </row>
    <row r="2316" spans="7:15" x14ac:dyDescent="0.2">
      <c r="G2316" s="507"/>
      <c r="I2316" s="507"/>
      <c r="J2316" s="137"/>
      <c r="K2316" s="507"/>
      <c r="L2316" s="507"/>
      <c r="M2316" s="508"/>
      <c r="N2316" s="507"/>
      <c r="O2316" s="508"/>
    </row>
    <row r="2317" spans="7:15" x14ac:dyDescent="0.2">
      <c r="G2317" s="507"/>
      <c r="I2317" s="507"/>
      <c r="J2317" s="137"/>
      <c r="K2317" s="507"/>
      <c r="L2317" s="507"/>
      <c r="M2317" s="508"/>
      <c r="N2317" s="507"/>
      <c r="O2317" s="508"/>
    </row>
    <row r="2318" spans="7:15" x14ac:dyDescent="0.2">
      <c r="G2318" s="507"/>
      <c r="I2318" s="507"/>
      <c r="J2318" s="137"/>
      <c r="K2318" s="507"/>
      <c r="L2318" s="507"/>
      <c r="M2318" s="508"/>
      <c r="N2318" s="507"/>
      <c r="O2318" s="508"/>
    </row>
    <row r="2319" spans="7:15" x14ac:dyDescent="0.2">
      <c r="G2319" s="507"/>
      <c r="I2319" s="507"/>
      <c r="J2319" s="137"/>
      <c r="K2319" s="507"/>
      <c r="L2319" s="507"/>
      <c r="M2319" s="508"/>
      <c r="N2319" s="507"/>
      <c r="O2319" s="508"/>
    </row>
    <row r="2320" spans="7:15" x14ac:dyDescent="0.2">
      <c r="G2320" s="507"/>
      <c r="I2320" s="507"/>
      <c r="J2320" s="137"/>
      <c r="K2320" s="507"/>
      <c r="L2320" s="507"/>
      <c r="M2320" s="508"/>
      <c r="N2320" s="507"/>
      <c r="O2320" s="508"/>
    </row>
    <row r="2321" spans="7:15" x14ac:dyDescent="0.2">
      <c r="G2321" s="507"/>
      <c r="I2321" s="507"/>
      <c r="J2321" s="137"/>
      <c r="K2321" s="507"/>
      <c r="L2321" s="507"/>
      <c r="M2321" s="508"/>
      <c r="N2321" s="507"/>
      <c r="O2321" s="508"/>
    </row>
    <row r="2322" spans="7:15" x14ac:dyDescent="0.2">
      <c r="G2322" s="507"/>
      <c r="I2322" s="507"/>
      <c r="J2322" s="137"/>
      <c r="K2322" s="507"/>
      <c r="L2322" s="507"/>
      <c r="M2322" s="508"/>
      <c r="N2322" s="507"/>
      <c r="O2322" s="508"/>
    </row>
    <row r="2323" spans="7:15" x14ac:dyDescent="0.2">
      <c r="G2323" s="507"/>
      <c r="I2323" s="507"/>
      <c r="J2323" s="137"/>
      <c r="K2323" s="507"/>
      <c r="L2323" s="507"/>
      <c r="M2323" s="508"/>
      <c r="N2323" s="507"/>
      <c r="O2323" s="508"/>
    </row>
    <row r="2324" spans="7:15" x14ac:dyDescent="0.2">
      <c r="G2324" s="507"/>
      <c r="I2324" s="507"/>
      <c r="J2324" s="137"/>
      <c r="K2324" s="507"/>
      <c r="L2324" s="507"/>
      <c r="M2324" s="508"/>
      <c r="N2324" s="507"/>
      <c r="O2324" s="508"/>
    </row>
    <row r="2325" spans="7:15" x14ac:dyDescent="0.2">
      <c r="G2325" s="507"/>
      <c r="I2325" s="507"/>
      <c r="J2325" s="137"/>
      <c r="K2325" s="507"/>
      <c r="L2325" s="507"/>
      <c r="M2325" s="508"/>
      <c r="N2325" s="507"/>
      <c r="O2325" s="508"/>
    </row>
    <row r="2326" spans="7:15" x14ac:dyDescent="0.2">
      <c r="G2326" s="507"/>
      <c r="I2326" s="507"/>
      <c r="J2326" s="137"/>
      <c r="K2326" s="507"/>
      <c r="L2326" s="507"/>
      <c r="M2326" s="508"/>
      <c r="N2326" s="507"/>
      <c r="O2326" s="508"/>
    </row>
    <row r="2327" spans="7:15" x14ac:dyDescent="0.2">
      <c r="G2327" s="507"/>
      <c r="I2327" s="507"/>
      <c r="J2327" s="137"/>
      <c r="K2327" s="507"/>
      <c r="L2327" s="507"/>
      <c r="M2327" s="508"/>
      <c r="N2327" s="507"/>
      <c r="O2327" s="508"/>
    </row>
    <row r="2328" spans="7:15" x14ac:dyDescent="0.2">
      <c r="G2328" s="507"/>
      <c r="I2328" s="507"/>
      <c r="J2328" s="137"/>
      <c r="K2328" s="507"/>
      <c r="L2328" s="507"/>
      <c r="M2328" s="508"/>
      <c r="N2328" s="507"/>
      <c r="O2328" s="508"/>
    </row>
    <row r="2329" spans="7:15" x14ac:dyDescent="0.2">
      <c r="G2329" s="507"/>
      <c r="I2329" s="507"/>
      <c r="J2329" s="137"/>
      <c r="K2329" s="507"/>
      <c r="L2329" s="507"/>
      <c r="M2329" s="508"/>
      <c r="N2329" s="507"/>
      <c r="O2329" s="508"/>
    </row>
    <row r="2330" spans="7:15" x14ac:dyDescent="0.2">
      <c r="G2330" s="507"/>
      <c r="I2330" s="507"/>
      <c r="J2330" s="137"/>
      <c r="K2330" s="507"/>
      <c r="L2330" s="507"/>
      <c r="M2330" s="508"/>
      <c r="N2330" s="507"/>
      <c r="O2330" s="508"/>
    </row>
    <row r="2331" spans="7:15" x14ac:dyDescent="0.2">
      <c r="G2331" s="507"/>
      <c r="I2331" s="507"/>
      <c r="J2331" s="137"/>
      <c r="K2331" s="507"/>
      <c r="L2331" s="507"/>
      <c r="M2331" s="508"/>
      <c r="N2331" s="507"/>
      <c r="O2331" s="508"/>
    </row>
    <row r="2332" spans="7:15" x14ac:dyDescent="0.2">
      <c r="G2332" s="507"/>
      <c r="I2332" s="507"/>
      <c r="J2332" s="137"/>
      <c r="K2332" s="507"/>
      <c r="L2332" s="507"/>
      <c r="M2332" s="508"/>
      <c r="N2332" s="507"/>
      <c r="O2332" s="508"/>
    </row>
    <row r="2333" spans="7:15" x14ac:dyDescent="0.2">
      <c r="G2333" s="507"/>
      <c r="I2333" s="507"/>
      <c r="J2333" s="137"/>
      <c r="K2333" s="507"/>
      <c r="L2333" s="507"/>
      <c r="M2333" s="508"/>
      <c r="N2333" s="507"/>
      <c r="O2333" s="508"/>
    </row>
    <row r="2334" spans="7:15" x14ac:dyDescent="0.2">
      <c r="G2334" s="507"/>
      <c r="I2334" s="507"/>
      <c r="J2334" s="137"/>
      <c r="K2334" s="507"/>
      <c r="L2334" s="507"/>
      <c r="M2334" s="508"/>
      <c r="N2334" s="507"/>
      <c r="O2334" s="508"/>
    </row>
    <row r="2335" spans="7:15" x14ac:dyDescent="0.2">
      <c r="G2335" s="507"/>
      <c r="I2335" s="507"/>
      <c r="J2335" s="137"/>
      <c r="K2335" s="507"/>
      <c r="L2335" s="507"/>
      <c r="M2335" s="508"/>
      <c r="N2335" s="507"/>
      <c r="O2335" s="508"/>
    </row>
    <row r="2336" spans="7:15" x14ac:dyDescent="0.2">
      <c r="G2336" s="507"/>
      <c r="I2336" s="507"/>
      <c r="J2336" s="137"/>
      <c r="K2336" s="507"/>
      <c r="L2336" s="507"/>
      <c r="M2336" s="508"/>
      <c r="N2336" s="507"/>
      <c r="O2336" s="508"/>
    </row>
    <row r="2337" spans="7:15" x14ac:dyDescent="0.2">
      <c r="G2337" s="507"/>
      <c r="I2337" s="507"/>
      <c r="J2337" s="137"/>
      <c r="K2337" s="507"/>
      <c r="L2337" s="507"/>
      <c r="M2337" s="508"/>
      <c r="N2337" s="507"/>
      <c r="O2337" s="508"/>
    </row>
    <row r="2338" spans="7:15" x14ac:dyDescent="0.2">
      <c r="G2338" s="507"/>
      <c r="I2338" s="507"/>
      <c r="J2338" s="137"/>
      <c r="K2338" s="507"/>
      <c r="L2338" s="507"/>
      <c r="M2338" s="508"/>
      <c r="N2338" s="507"/>
      <c r="O2338" s="508"/>
    </row>
    <row r="2339" spans="7:15" x14ac:dyDescent="0.2">
      <c r="G2339" s="507"/>
      <c r="I2339" s="507"/>
      <c r="J2339" s="137"/>
      <c r="K2339" s="507"/>
      <c r="L2339" s="507"/>
      <c r="M2339" s="508"/>
      <c r="N2339" s="507"/>
      <c r="O2339" s="508"/>
    </row>
    <row r="2340" spans="7:15" x14ac:dyDescent="0.2">
      <c r="G2340" s="507"/>
      <c r="I2340" s="507"/>
      <c r="J2340" s="137"/>
      <c r="K2340" s="507"/>
      <c r="L2340" s="507"/>
      <c r="M2340" s="508"/>
      <c r="N2340" s="507"/>
      <c r="O2340" s="508"/>
    </row>
    <row r="2341" spans="7:15" x14ac:dyDescent="0.2">
      <c r="G2341" s="507"/>
      <c r="I2341" s="507"/>
      <c r="J2341" s="137"/>
      <c r="K2341" s="507"/>
      <c r="L2341" s="507"/>
      <c r="M2341" s="508"/>
      <c r="N2341" s="507"/>
      <c r="O2341" s="508"/>
    </row>
    <row r="2342" spans="7:15" x14ac:dyDescent="0.2">
      <c r="G2342" s="507"/>
      <c r="I2342" s="507"/>
      <c r="J2342" s="137"/>
      <c r="K2342" s="507"/>
      <c r="L2342" s="507"/>
      <c r="M2342" s="508"/>
      <c r="N2342" s="507"/>
      <c r="O2342" s="508"/>
    </row>
    <row r="2343" spans="7:15" x14ac:dyDescent="0.2">
      <c r="G2343" s="507"/>
      <c r="I2343" s="507"/>
      <c r="J2343" s="137"/>
      <c r="K2343" s="507"/>
      <c r="L2343" s="507"/>
      <c r="M2343" s="508"/>
      <c r="N2343" s="507"/>
      <c r="O2343" s="508"/>
    </row>
    <row r="2344" spans="7:15" x14ac:dyDescent="0.2">
      <c r="G2344" s="507"/>
      <c r="I2344" s="507"/>
      <c r="J2344" s="137"/>
      <c r="K2344" s="507"/>
      <c r="L2344" s="507"/>
      <c r="M2344" s="508"/>
      <c r="N2344" s="507"/>
      <c r="O2344" s="508"/>
    </row>
    <row r="2345" spans="7:15" x14ac:dyDescent="0.2">
      <c r="G2345" s="507"/>
      <c r="I2345" s="507"/>
      <c r="J2345" s="137"/>
      <c r="K2345" s="507"/>
      <c r="L2345" s="507"/>
      <c r="M2345" s="508"/>
      <c r="N2345" s="507"/>
      <c r="O2345" s="508"/>
    </row>
    <row r="2346" spans="7:15" x14ac:dyDescent="0.2">
      <c r="G2346" s="507"/>
      <c r="I2346" s="507"/>
      <c r="J2346" s="137"/>
      <c r="K2346" s="507"/>
      <c r="L2346" s="507"/>
      <c r="M2346" s="508"/>
      <c r="N2346" s="507"/>
      <c r="O2346" s="508"/>
    </row>
    <row r="2347" spans="7:15" x14ac:dyDescent="0.2">
      <c r="G2347" s="507"/>
      <c r="I2347" s="507"/>
      <c r="J2347" s="137"/>
      <c r="K2347" s="507"/>
      <c r="L2347" s="507"/>
      <c r="M2347" s="508"/>
      <c r="N2347" s="507"/>
      <c r="O2347" s="508"/>
    </row>
    <row r="2348" spans="7:15" x14ac:dyDescent="0.2">
      <c r="G2348" s="507"/>
      <c r="I2348" s="507"/>
      <c r="J2348" s="137"/>
      <c r="K2348" s="507"/>
      <c r="L2348" s="507"/>
      <c r="M2348" s="508"/>
      <c r="N2348" s="507"/>
      <c r="O2348" s="508"/>
    </row>
    <row r="2349" spans="7:15" x14ac:dyDescent="0.2">
      <c r="G2349" s="507"/>
      <c r="I2349" s="507"/>
      <c r="J2349" s="137"/>
      <c r="K2349" s="507"/>
      <c r="L2349" s="507"/>
      <c r="M2349" s="508"/>
      <c r="N2349" s="507"/>
      <c r="O2349" s="508"/>
    </row>
    <row r="2350" spans="7:15" x14ac:dyDescent="0.2">
      <c r="G2350" s="507"/>
      <c r="I2350" s="507"/>
      <c r="J2350" s="137"/>
      <c r="K2350" s="507"/>
      <c r="L2350" s="507"/>
      <c r="M2350" s="508"/>
      <c r="N2350" s="507"/>
      <c r="O2350" s="508"/>
    </row>
    <row r="2351" spans="7:15" x14ac:dyDescent="0.2">
      <c r="G2351" s="507"/>
      <c r="I2351" s="507"/>
      <c r="J2351" s="137"/>
      <c r="K2351" s="507"/>
      <c r="L2351" s="507"/>
      <c r="M2351" s="508"/>
      <c r="N2351" s="507"/>
      <c r="O2351" s="508"/>
    </row>
    <row r="2352" spans="7:15" x14ac:dyDescent="0.2">
      <c r="G2352" s="507"/>
      <c r="I2352" s="507"/>
      <c r="J2352" s="137"/>
      <c r="K2352" s="507"/>
      <c r="L2352" s="507"/>
      <c r="M2352" s="508"/>
      <c r="N2352" s="507"/>
      <c r="O2352" s="508"/>
    </row>
    <row r="2353" spans="7:15" x14ac:dyDescent="0.2">
      <c r="G2353" s="507"/>
      <c r="I2353" s="507"/>
      <c r="J2353" s="137"/>
      <c r="K2353" s="507"/>
      <c r="L2353" s="507"/>
      <c r="M2353" s="508"/>
      <c r="N2353" s="507"/>
      <c r="O2353" s="508"/>
    </row>
    <row r="2354" spans="7:15" x14ac:dyDescent="0.2">
      <c r="G2354" s="507"/>
      <c r="I2354" s="507"/>
      <c r="J2354" s="137"/>
      <c r="K2354" s="507"/>
      <c r="L2354" s="507"/>
      <c r="M2354" s="508"/>
      <c r="N2354" s="507"/>
      <c r="O2354" s="508"/>
    </row>
    <row r="2355" spans="7:15" x14ac:dyDescent="0.2">
      <c r="G2355" s="507"/>
      <c r="I2355" s="507"/>
      <c r="J2355" s="137"/>
      <c r="K2355" s="507"/>
      <c r="L2355" s="507"/>
      <c r="M2355" s="508"/>
      <c r="N2355" s="507"/>
      <c r="O2355" s="508"/>
    </row>
    <row r="2356" spans="7:15" x14ac:dyDescent="0.2">
      <c r="G2356" s="507"/>
      <c r="I2356" s="507"/>
      <c r="J2356" s="137"/>
      <c r="K2356" s="507"/>
      <c r="L2356" s="507"/>
      <c r="M2356" s="508"/>
      <c r="N2356" s="507"/>
      <c r="O2356" s="508"/>
    </row>
    <row r="2357" spans="7:15" x14ac:dyDescent="0.2">
      <c r="G2357" s="507"/>
      <c r="I2357" s="507"/>
      <c r="J2357" s="137"/>
      <c r="K2357" s="507"/>
      <c r="L2357" s="507"/>
      <c r="M2357" s="508"/>
      <c r="N2357" s="507"/>
      <c r="O2357" s="508"/>
    </row>
    <row r="2358" spans="7:15" x14ac:dyDescent="0.2">
      <c r="G2358" s="507"/>
      <c r="I2358" s="507"/>
      <c r="J2358" s="137"/>
      <c r="K2358" s="507"/>
      <c r="L2358" s="507"/>
      <c r="M2358" s="508"/>
      <c r="N2358" s="507"/>
      <c r="O2358" s="508"/>
    </row>
    <row r="2359" spans="7:15" x14ac:dyDescent="0.2">
      <c r="G2359" s="507"/>
      <c r="I2359" s="507"/>
      <c r="J2359" s="137"/>
      <c r="K2359" s="507"/>
      <c r="L2359" s="507"/>
      <c r="M2359" s="508"/>
      <c r="N2359" s="507"/>
      <c r="O2359" s="508"/>
    </row>
    <row r="2360" spans="7:15" x14ac:dyDescent="0.2">
      <c r="G2360" s="507"/>
      <c r="I2360" s="507"/>
      <c r="J2360" s="137"/>
      <c r="K2360" s="507"/>
      <c r="L2360" s="507"/>
      <c r="M2360" s="508"/>
      <c r="N2360" s="507"/>
      <c r="O2360" s="508"/>
    </row>
    <row r="2361" spans="7:15" x14ac:dyDescent="0.2">
      <c r="G2361" s="507"/>
      <c r="I2361" s="507"/>
      <c r="J2361" s="137"/>
      <c r="K2361" s="507"/>
      <c r="L2361" s="507"/>
      <c r="M2361" s="508"/>
      <c r="N2361" s="507"/>
      <c r="O2361" s="508"/>
    </row>
    <row r="2362" spans="7:15" x14ac:dyDescent="0.2">
      <c r="G2362" s="507"/>
      <c r="I2362" s="507"/>
      <c r="J2362" s="137"/>
      <c r="K2362" s="507"/>
      <c r="L2362" s="507"/>
      <c r="M2362" s="508"/>
      <c r="N2362" s="507"/>
      <c r="O2362" s="508"/>
    </row>
    <row r="2363" spans="7:15" x14ac:dyDescent="0.2">
      <c r="G2363" s="507"/>
      <c r="I2363" s="507"/>
      <c r="J2363" s="137"/>
      <c r="K2363" s="507"/>
      <c r="L2363" s="507"/>
      <c r="M2363" s="508"/>
      <c r="N2363" s="507"/>
      <c r="O2363" s="508"/>
    </row>
    <row r="2364" spans="7:15" x14ac:dyDescent="0.2">
      <c r="G2364" s="507"/>
      <c r="I2364" s="507"/>
      <c r="J2364" s="137"/>
      <c r="K2364" s="507"/>
      <c r="L2364" s="507"/>
      <c r="M2364" s="508"/>
      <c r="N2364" s="507"/>
      <c r="O2364" s="508"/>
    </row>
    <row r="2365" spans="7:15" x14ac:dyDescent="0.2">
      <c r="G2365" s="507"/>
      <c r="I2365" s="507"/>
      <c r="J2365" s="137"/>
      <c r="K2365" s="507"/>
      <c r="L2365" s="507"/>
      <c r="M2365" s="508"/>
      <c r="N2365" s="507"/>
      <c r="O2365" s="508"/>
    </row>
    <row r="2366" spans="7:15" x14ac:dyDescent="0.2">
      <c r="G2366" s="507"/>
      <c r="I2366" s="507"/>
      <c r="J2366" s="137"/>
      <c r="K2366" s="507"/>
      <c r="L2366" s="507"/>
      <c r="M2366" s="508"/>
      <c r="N2366" s="507"/>
      <c r="O2366" s="508"/>
    </row>
    <row r="2367" spans="7:15" x14ac:dyDescent="0.2">
      <c r="G2367" s="507"/>
      <c r="I2367" s="507"/>
      <c r="J2367" s="137"/>
      <c r="K2367" s="507"/>
      <c r="L2367" s="507"/>
      <c r="M2367" s="508"/>
      <c r="N2367" s="507"/>
      <c r="O2367" s="508"/>
    </row>
    <row r="2368" spans="7:15" x14ac:dyDescent="0.2">
      <c r="G2368" s="507"/>
      <c r="I2368" s="507"/>
      <c r="J2368" s="137"/>
      <c r="K2368" s="507"/>
      <c r="L2368" s="507"/>
      <c r="M2368" s="508"/>
      <c r="N2368" s="507"/>
      <c r="O2368" s="508"/>
    </row>
    <row r="2369" spans="7:15" x14ac:dyDescent="0.2">
      <c r="G2369" s="507"/>
      <c r="I2369" s="507"/>
      <c r="J2369" s="137"/>
      <c r="K2369" s="507"/>
      <c r="L2369" s="507"/>
      <c r="M2369" s="508"/>
      <c r="N2369" s="507"/>
      <c r="O2369" s="508"/>
    </row>
    <row r="2370" spans="7:15" x14ac:dyDescent="0.2">
      <c r="G2370" s="507"/>
      <c r="I2370" s="507"/>
      <c r="J2370" s="137"/>
      <c r="K2370" s="507"/>
      <c r="L2370" s="507"/>
      <c r="M2370" s="508"/>
      <c r="N2370" s="507"/>
      <c r="O2370" s="508"/>
    </row>
    <row r="2371" spans="7:15" x14ac:dyDescent="0.2">
      <c r="G2371" s="507"/>
      <c r="I2371" s="507"/>
      <c r="J2371" s="137"/>
      <c r="K2371" s="507"/>
      <c r="L2371" s="507"/>
      <c r="M2371" s="508"/>
      <c r="N2371" s="507"/>
      <c r="O2371" s="508"/>
    </row>
    <row r="2372" spans="7:15" x14ac:dyDescent="0.2">
      <c r="G2372" s="507"/>
      <c r="I2372" s="507"/>
      <c r="J2372" s="137"/>
      <c r="K2372" s="507"/>
      <c r="L2372" s="507"/>
      <c r="M2372" s="508"/>
      <c r="N2372" s="507"/>
      <c r="O2372" s="508"/>
    </row>
    <row r="2373" spans="7:15" x14ac:dyDescent="0.2">
      <c r="G2373" s="507"/>
      <c r="I2373" s="507"/>
      <c r="J2373" s="137"/>
      <c r="K2373" s="507"/>
      <c r="L2373" s="507"/>
      <c r="M2373" s="508"/>
      <c r="N2373" s="507"/>
      <c r="O2373" s="508"/>
    </row>
    <row r="2374" spans="7:15" x14ac:dyDescent="0.2">
      <c r="G2374" s="507"/>
      <c r="I2374" s="507"/>
      <c r="J2374" s="137"/>
      <c r="K2374" s="507"/>
      <c r="L2374" s="507"/>
      <c r="M2374" s="508"/>
      <c r="N2374" s="507"/>
      <c r="O2374" s="508"/>
    </row>
    <row r="2375" spans="7:15" x14ac:dyDescent="0.2">
      <c r="G2375" s="507"/>
      <c r="I2375" s="507"/>
      <c r="J2375" s="137"/>
      <c r="K2375" s="507"/>
      <c r="L2375" s="507"/>
      <c r="M2375" s="508"/>
      <c r="N2375" s="507"/>
      <c r="O2375" s="508"/>
    </row>
    <row r="2376" spans="7:15" x14ac:dyDescent="0.2">
      <c r="G2376" s="507"/>
      <c r="I2376" s="507"/>
      <c r="J2376" s="137"/>
      <c r="K2376" s="507"/>
      <c r="L2376" s="507"/>
      <c r="M2376" s="508"/>
      <c r="N2376" s="507"/>
      <c r="O2376" s="508"/>
    </row>
    <row r="2377" spans="7:15" x14ac:dyDescent="0.2">
      <c r="G2377" s="507"/>
      <c r="I2377" s="507"/>
      <c r="J2377" s="137"/>
      <c r="K2377" s="507"/>
      <c r="L2377" s="507"/>
      <c r="M2377" s="508"/>
      <c r="N2377" s="507"/>
      <c r="O2377" s="508"/>
    </row>
    <row r="2378" spans="7:15" x14ac:dyDescent="0.2">
      <c r="G2378" s="507"/>
      <c r="I2378" s="507"/>
      <c r="J2378" s="137"/>
      <c r="K2378" s="507"/>
      <c r="L2378" s="507"/>
      <c r="M2378" s="508"/>
      <c r="N2378" s="507"/>
      <c r="O2378" s="508"/>
    </row>
    <row r="2379" spans="7:15" x14ac:dyDescent="0.2">
      <c r="G2379" s="507"/>
      <c r="I2379" s="507"/>
      <c r="J2379" s="137"/>
      <c r="K2379" s="507"/>
      <c r="L2379" s="507"/>
      <c r="M2379" s="508"/>
      <c r="N2379" s="507"/>
      <c r="O2379" s="508"/>
    </row>
    <row r="2380" spans="7:15" x14ac:dyDescent="0.2">
      <c r="G2380" s="507"/>
      <c r="I2380" s="507"/>
      <c r="J2380" s="137"/>
      <c r="K2380" s="507"/>
      <c r="L2380" s="507"/>
      <c r="M2380" s="508"/>
      <c r="N2380" s="507"/>
      <c r="O2380" s="508"/>
    </row>
    <row r="2381" spans="7:15" x14ac:dyDescent="0.2">
      <c r="G2381" s="507"/>
      <c r="I2381" s="507"/>
      <c r="J2381" s="137"/>
      <c r="K2381" s="507"/>
      <c r="L2381" s="507"/>
      <c r="M2381" s="508"/>
      <c r="N2381" s="507"/>
      <c r="O2381" s="508"/>
    </row>
    <row r="2382" spans="7:15" x14ac:dyDescent="0.2">
      <c r="G2382" s="507"/>
      <c r="I2382" s="507"/>
      <c r="J2382" s="137"/>
      <c r="K2382" s="507"/>
      <c r="L2382" s="507"/>
      <c r="M2382" s="508"/>
      <c r="N2382" s="507"/>
      <c r="O2382" s="508"/>
    </row>
    <row r="2383" spans="7:15" x14ac:dyDescent="0.2">
      <c r="G2383" s="507"/>
      <c r="I2383" s="507"/>
      <c r="J2383" s="137"/>
      <c r="K2383" s="507"/>
      <c r="L2383" s="507"/>
      <c r="M2383" s="508"/>
      <c r="N2383" s="507"/>
      <c r="O2383" s="508"/>
    </row>
    <row r="2384" spans="7:15" x14ac:dyDescent="0.2">
      <c r="G2384" s="507"/>
      <c r="I2384" s="507"/>
      <c r="J2384" s="137"/>
      <c r="K2384" s="507"/>
      <c r="L2384" s="507"/>
      <c r="M2384" s="508"/>
      <c r="N2384" s="507"/>
      <c r="O2384" s="508"/>
    </row>
    <row r="2385" spans="7:15" x14ac:dyDescent="0.2">
      <c r="G2385" s="507"/>
      <c r="I2385" s="507"/>
      <c r="J2385" s="137"/>
      <c r="K2385" s="507"/>
      <c r="L2385" s="507"/>
      <c r="M2385" s="508"/>
      <c r="N2385" s="507"/>
      <c r="O2385" s="508"/>
    </row>
    <row r="2386" spans="7:15" x14ac:dyDescent="0.2">
      <c r="G2386" s="507"/>
      <c r="I2386" s="507"/>
      <c r="J2386" s="137"/>
      <c r="K2386" s="507"/>
      <c r="L2386" s="507"/>
      <c r="M2386" s="508"/>
      <c r="N2386" s="507"/>
      <c r="O2386" s="508"/>
    </row>
    <row r="2387" spans="7:15" x14ac:dyDescent="0.2">
      <c r="G2387" s="507"/>
      <c r="I2387" s="507"/>
      <c r="J2387" s="137"/>
      <c r="K2387" s="507"/>
      <c r="L2387" s="507"/>
      <c r="M2387" s="508"/>
      <c r="N2387" s="507"/>
      <c r="O2387" s="508"/>
    </row>
    <row r="2388" spans="7:15" x14ac:dyDescent="0.2">
      <c r="G2388" s="507"/>
      <c r="I2388" s="507"/>
      <c r="J2388" s="137"/>
      <c r="K2388" s="507"/>
      <c r="L2388" s="507"/>
      <c r="M2388" s="508"/>
      <c r="N2388" s="507"/>
      <c r="O2388" s="508"/>
    </row>
    <row r="2389" spans="7:15" x14ac:dyDescent="0.2">
      <c r="G2389" s="507"/>
      <c r="I2389" s="507"/>
      <c r="J2389" s="137"/>
      <c r="K2389" s="507"/>
      <c r="L2389" s="507"/>
      <c r="M2389" s="508"/>
      <c r="N2389" s="507"/>
      <c r="O2389" s="508"/>
    </row>
    <row r="2390" spans="7:15" x14ac:dyDescent="0.2">
      <c r="G2390" s="507"/>
      <c r="I2390" s="507"/>
      <c r="J2390" s="137"/>
      <c r="K2390" s="507"/>
      <c r="L2390" s="507"/>
      <c r="M2390" s="508"/>
      <c r="N2390" s="507"/>
      <c r="O2390" s="508"/>
    </row>
    <row r="2391" spans="7:15" x14ac:dyDescent="0.2">
      <c r="G2391" s="507"/>
      <c r="I2391" s="507"/>
      <c r="J2391" s="137"/>
      <c r="K2391" s="507"/>
      <c r="L2391" s="507"/>
      <c r="M2391" s="508"/>
      <c r="N2391" s="507"/>
      <c r="O2391" s="508"/>
    </row>
    <row r="2392" spans="7:15" x14ac:dyDescent="0.2">
      <c r="G2392" s="507"/>
      <c r="I2392" s="507"/>
      <c r="J2392" s="137"/>
      <c r="K2392" s="507"/>
      <c r="L2392" s="507"/>
      <c r="M2392" s="508"/>
      <c r="N2392" s="507"/>
      <c r="O2392" s="508"/>
    </row>
    <row r="2393" spans="7:15" x14ac:dyDescent="0.2">
      <c r="G2393" s="507"/>
      <c r="I2393" s="507"/>
      <c r="J2393" s="137"/>
      <c r="K2393" s="507"/>
      <c r="L2393" s="507"/>
      <c r="M2393" s="508"/>
      <c r="N2393" s="507"/>
      <c r="O2393" s="508"/>
    </row>
    <row r="2394" spans="7:15" x14ac:dyDescent="0.2">
      <c r="G2394" s="507"/>
      <c r="I2394" s="507"/>
      <c r="J2394" s="137"/>
      <c r="K2394" s="507"/>
      <c r="L2394" s="507"/>
      <c r="M2394" s="508"/>
      <c r="N2394" s="507"/>
      <c r="O2394" s="508"/>
    </row>
    <row r="2395" spans="7:15" x14ac:dyDescent="0.2">
      <c r="G2395" s="507"/>
      <c r="I2395" s="507"/>
      <c r="J2395" s="137"/>
      <c r="K2395" s="507"/>
      <c r="L2395" s="507"/>
      <c r="M2395" s="508"/>
      <c r="N2395" s="507"/>
      <c r="O2395" s="508"/>
    </row>
    <row r="2396" spans="7:15" x14ac:dyDescent="0.2">
      <c r="G2396" s="507"/>
      <c r="I2396" s="507"/>
      <c r="J2396" s="137"/>
      <c r="K2396" s="507"/>
      <c r="L2396" s="507"/>
      <c r="M2396" s="508"/>
      <c r="N2396" s="507"/>
      <c r="O2396" s="508"/>
    </row>
    <row r="2397" spans="7:15" x14ac:dyDescent="0.2">
      <c r="G2397" s="507"/>
      <c r="I2397" s="507"/>
      <c r="J2397" s="137"/>
      <c r="K2397" s="507"/>
      <c r="L2397" s="507"/>
      <c r="M2397" s="508"/>
      <c r="N2397" s="507"/>
      <c r="O2397" s="508"/>
    </row>
    <row r="2398" spans="7:15" x14ac:dyDescent="0.2">
      <c r="G2398" s="507"/>
      <c r="I2398" s="507"/>
      <c r="J2398" s="137"/>
      <c r="K2398" s="507"/>
      <c r="L2398" s="507"/>
      <c r="M2398" s="508"/>
      <c r="N2398" s="507"/>
      <c r="O2398" s="508"/>
    </row>
    <row r="2399" spans="7:15" x14ac:dyDescent="0.2">
      <c r="G2399" s="507"/>
      <c r="I2399" s="507"/>
      <c r="J2399" s="137"/>
      <c r="K2399" s="507"/>
      <c r="L2399" s="507"/>
      <c r="M2399" s="508"/>
      <c r="N2399" s="507"/>
      <c r="O2399" s="508"/>
    </row>
    <row r="2400" spans="7:15" x14ac:dyDescent="0.2">
      <c r="G2400" s="507"/>
      <c r="I2400" s="507"/>
      <c r="J2400" s="137"/>
      <c r="K2400" s="507"/>
      <c r="L2400" s="507"/>
      <c r="M2400" s="508"/>
      <c r="N2400" s="507"/>
      <c r="O2400" s="508"/>
    </row>
    <row r="2401" spans="7:15" x14ac:dyDescent="0.2">
      <c r="G2401" s="507"/>
      <c r="I2401" s="507"/>
      <c r="J2401" s="137"/>
      <c r="K2401" s="507"/>
      <c r="L2401" s="507"/>
      <c r="M2401" s="508"/>
      <c r="N2401" s="507"/>
      <c r="O2401" s="508"/>
    </row>
    <row r="2402" spans="7:15" x14ac:dyDescent="0.2">
      <c r="G2402" s="507"/>
      <c r="I2402" s="507"/>
      <c r="J2402" s="137"/>
      <c r="K2402" s="507"/>
      <c r="L2402" s="507"/>
      <c r="M2402" s="508"/>
      <c r="N2402" s="507"/>
      <c r="O2402" s="508"/>
    </row>
    <row r="2403" spans="7:15" x14ac:dyDescent="0.2">
      <c r="G2403" s="507"/>
      <c r="I2403" s="507"/>
      <c r="J2403" s="137"/>
      <c r="K2403" s="507"/>
      <c r="L2403" s="507"/>
      <c r="M2403" s="508"/>
      <c r="N2403" s="507"/>
      <c r="O2403" s="508"/>
    </row>
    <row r="2404" spans="7:15" x14ac:dyDescent="0.2">
      <c r="G2404" s="507"/>
      <c r="I2404" s="507"/>
      <c r="J2404" s="137"/>
      <c r="K2404" s="507"/>
      <c r="L2404" s="507"/>
      <c r="M2404" s="508"/>
      <c r="N2404" s="507"/>
      <c r="O2404" s="508"/>
    </row>
    <row r="2405" spans="7:15" x14ac:dyDescent="0.2">
      <c r="G2405" s="507"/>
      <c r="I2405" s="507"/>
      <c r="J2405" s="137"/>
      <c r="K2405" s="507"/>
      <c r="L2405" s="507"/>
      <c r="M2405" s="508"/>
      <c r="N2405" s="507"/>
      <c r="O2405" s="508"/>
    </row>
    <row r="2406" spans="7:15" x14ac:dyDescent="0.2">
      <c r="G2406" s="507"/>
      <c r="I2406" s="507"/>
      <c r="J2406" s="137"/>
      <c r="K2406" s="507"/>
      <c r="L2406" s="507"/>
      <c r="M2406" s="508"/>
      <c r="N2406" s="507"/>
      <c r="O2406" s="508"/>
    </row>
    <row r="2407" spans="7:15" x14ac:dyDescent="0.2">
      <c r="G2407" s="507"/>
      <c r="I2407" s="507"/>
      <c r="J2407" s="137"/>
      <c r="K2407" s="507"/>
      <c r="L2407" s="507"/>
      <c r="M2407" s="508"/>
      <c r="N2407" s="507"/>
      <c r="O2407" s="508"/>
    </row>
    <row r="2408" spans="7:15" x14ac:dyDescent="0.2">
      <c r="G2408" s="507"/>
      <c r="I2408" s="507"/>
      <c r="J2408" s="137"/>
      <c r="K2408" s="507"/>
      <c r="L2408" s="507"/>
      <c r="M2408" s="508"/>
      <c r="N2408" s="507"/>
      <c r="O2408" s="508"/>
    </row>
    <row r="2409" spans="7:15" x14ac:dyDescent="0.2">
      <c r="G2409" s="507"/>
      <c r="I2409" s="507"/>
      <c r="J2409" s="137"/>
      <c r="K2409" s="507"/>
      <c r="L2409" s="507"/>
      <c r="M2409" s="508"/>
      <c r="N2409" s="507"/>
      <c r="O2409" s="508"/>
    </row>
    <row r="2410" spans="7:15" x14ac:dyDescent="0.2">
      <c r="G2410" s="507"/>
      <c r="I2410" s="507"/>
      <c r="J2410" s="137"/>
      <c r="K2410" s="507"/>
      <c r="L2410" s="507"/>
      <c r="M2410" s="508"/>
      <c r="N2410" s="507"/>
      <c r="O2410" s="508"/>
    </row>
    <row r="2411" spans="7:15" x14ac:dyDescent="0.2">
      <c r="G2411" s="507"/>
      <c r="I2411" s="507"/>
      <c r="J2411" s="137"/>
      <c r="K2411" s="507"/>
      <c r="L2411" s="507"/>
      <c r="M2411" s="508"/>
      <c r="N2411" s="507"/>
      <c r="O2411" s="508"/>
    </row>
    <row r="2412" spans="7:15" x14ac:dyDescent="0.2">
      <c r="G2412" s="507"/>
      <c r="I2412" s="507"/>
      <c r="J2412" s="137"/>
      <c r="K2412" s="507"/>
      <c r="L2412" s="507"/>
      <c r="M2412" s="508"/>
      <c r="N2412" s="507"/>
      <c r="O2412" s="508"/>
    </row>
    <row r="2413" spans="7:15" x14ac:dyDescent="0.2">
      <c r="G2413" s="507"/>
      <c r="I2413" s="507"/>
      <c r="J2413" s="137"/>
      <c r="K2413" s="507"/>
      <c r="L2413" s="507"/>
      <c r="M2413" s="508"/>
      <c r="N2413" s="507"/>
      <c r="O2413" s="508"/>
    </row>
    <row r="2414" spans="7:15" x14ac:dyDescent="0.2">
      <c r="G2414" s="507"/>
      <c r="I2414" s="507"/>
      <c r="J2414" s="137"/>
      <c r="K2414" s="507"/>
      <c r="L2414" s="507"/>
      <c r="M2414" s="508"/>
      <c r="N2414" s="507"/>
      <c r="O2414" s="508"/>
    </row>
    <row r="2415" spans="7:15" x14ac:dyDescent="0.2">
      <c r="G2415" s="507"/>
      <c r="I2415" s="507"/>
      <c r="J2415" s="137"/>
      <c r="K2415" s="507"/>
      <c r="L2415" s="507"/>
      <c r="M2415" s="508"/>
      <c r="N2415" s="507"/>
      <c r="O2415" s="508"/>
    </row>
    <row r="2416" spans="7:15" x14ac:dyDescent="0.2">
      <c r="G2416" s="507"/>
      <c r="I2416" s="507"/>
      <c r="J2416" s="137"/>
      <c r="K2416" s="507"/>
      <c r="L2416" s="507"/>
      <c r="M2416" s="508"/>
      <c r="N2416" s="507"/>
      <c r="O2416" s="508"/>
    </row>
    <row r="2417" spans="7:15" x14ac:dyDescent="0.2">
      <c r="G2417" s="507"/>
      <c r="I2417" s="507"/>
      <c r="J2417" s="137"/>
      <c r="K2417" s="507"/>
      <c r="L2417" s="507"/>
      <c r="M2417" s="508"/>
      <c r="N2417" s="507"/>
      <c r="O2417" s="508"/>
    </row>
    <row r="2418" spans="7:15" x14ac:dyDescent="0.2">
      <c r="G2418" s="507"/>
      <c r="I2418" s="507"/>
      <c r="J2418" s="137"/>
      <c r="K2418" s="507"/>
      <c r="L2418" s="507"/>
      <c r="M2418" s="508"/>
      <c r="N2418" s="507"/>
      <c r="O2418" s="508"/>
    </row>
    <row r="2419" spans="7:15" x14ac:dyDescent="0.2">
      <c r="G2419" s="507"/>
      <c r="I2419" s="507"/>
      <c r="J2419" s="137"/>
      <c r="K2419" s="507"/>
      <c r="L2419" s="507"/>
      <c r="M2419" s="508"/>
      <c r="N2419" s="507"/>
      <c r="O2419" s="508"/>
    </row>
    <row r="2420" spans="7:15" x14ac:dyDescent="0.2">
      <c r="G2420" s="507"/>
      <c r="I2420" s="507"/>
      <c r="J2420" s="137"/>
      <c r="K2420" s="507"/>
      <c r="L2420" s="507"/>
      <c r="M2420" s="508"/>
      <c r="N2420" s="507"/>
      <c r="O2420" s="508"/>
    </row>
    <row r="2421" spans="7:15" x14ac:dyDescent="0.2">
      <c r="G2421" s="507"/>
      <c r="I2421" s="507"/>
      <c r="J2421" s="137"/>
      <c r="K2421" s="507"/>
      <c r="L2421" s="507"/>
      <c r="M2421" s="508"/>
      <c r="N2421" s="507"/>
      <c r="O2421" s="508"/>
    </row>
    <row r="2422" spans="7:15" x14ac:dyDescent="0.2">
      <c r="G2422" s="507"/>
      <c r="I2422" s="507"/>
      <c r="J2422" s="137"/>
      <c r="K2422" s="507"/>
      <c r="L2422" s="507"/>
      <c r="M2422" s="508"/>
      <c r="N2422" s="507"/>
      <c r="O2422" s="508"/>
    </row>
    <row r="2423" spans="7:15" x14ac:dyDescent="0.2">
      <c r="G2423" s="507"/>
      <c r="I2423" s="507"/>
      <c r="J2423" s="137"/>
      <c r="K2423" s="507"/>
      <c r="L2423" s="507"/>
      <c r="M2423" s="508"/>
      <c r="N2423" s="507"/>
      <c r="O2423" s="508"/>
    </row>
    <row r="2424" spans="7:15" x14ac:dyDescent="0.2">
      <c r="G2424" s="507"/>
      <c r="I2424" s="507"/>
      <c r="J2424" s="137"/>
      <c r="K2424" s="507"/>
      <c r="L2424" s="507"/>
      <c r="M2424" s="508"/>
      <c r="N2424" s="507"/>
      <c r="O2424" s="508"/>
    </row>
    <row r="2425" spans="7:15" x14ac:dyDescent="0.2">
      <c r="G2425" s="507"/>
      <c r="I2425" s="507"/>
      <c r="J2425" s="137"/>
      <c r="K2425" s="507"/>
      <c r="L2425" s="507"/>
      <c r="M2425" s="508"/>
      <c r="N2425" s="507"/>
      <c r="O2425" s="508"/>
    </row>
    <row r="2426" spans="7:15" x14ac:dyDescent="0.2">
      <c r="G2426" s="507"/>
      <c r="I2426" s="507"/>
      <c r="J2426" s="137"/>
      <c r="K2426" s="507"/>
      <c r="L2426" s="507"/>
      <c r="M2426" s="508"/>
      <c r="N2426" s="507"/>
      <c r="O2426" s="508"/>
    </row>
    <row r="2427" spans="7:15" x14ac:dyDescent="0.2">
      <c r="G2427" s="507"/>
      <c r="I2427" s="507"/>
      <c r="J2427" s="137"/>
      <c r="K2427" s="507"/>
      <c r="L2427" s="507"/>
      <c r="M2427" s="508"/>
      <c r="N2427" s="507"/>
      <c r="O2427" s="508"/>
    </row>
    <row r="2428" spans="7:15" x14ac:dyDescent="0.2">
      <c r="G2428" s="507"/>
      <c r="I2428" s="507"/>
      <c r="J2428" s="137"/>
      <c r="K2428" s="507"/>
      <c r="L2428" s="507"/>
      <c r="M2428" s="508"/>
      <c r="N2428" s="507"/>
      <c r="O2428" s="508"/>
    </row>
    <row r="2429" spans="7:15" x14ac:dyDescent="0.2">
      <c r="G2429" s="507"/>
      <c r="I2429" s="507"/>
      <c r="J2429" s="137"/>
      <c r="K2429" s="507"/>
      <c r="L2429" s="507"/>
      <c r="M2429" s="508"/>
      <c r="N2429" s="507"/>
      <c r="O2429" s="508"/>
    </row>
    <row r="2430" spans="7:15" x14ac:dyDescent="0.2">
      <c r="G2430" s="507"/>
      <c r="I2430" s="507"/>
      <c r="J2430" s="137"/>
      <c r="K2430" s="507"/>
      <c r="L2430" s="507"/>
      <c r="M2430" s="508"/>
      <c r="N2430" s="507"/>
      <c r="O2430" s="508"/>
    </row>
    <row r="2431" spans="7:15" x14ac:dyDescent="0.2">
      <c r="G2431" s="507"/>
      <c r="I2431" s="507"/>
      <c r="J2431" s="137"/>
      <c r="K2431" s="507"/>
      <c r="L2431" s="507"/>
      <c r="M2431" s="508"/>
      <c r="N2431" s="507"/>
      <c r="O2431" s="508"/>
    </row>
    <row r="2432" spans="7:15" x14ac:dyDescent="0.2">
      <c r="G2432" s="507"/>
      <c r="I2432" s="507"/>
      <c r="J2432" s="137"/>
      <c r="K2432" s="507"/>
      <c r="L2432" s="507"/>
      <c r="M2432" s="508"/>
      <c r="N2432" s="507"/>
      <c r="O2432" s="508"/>
    </row>
    <row r="2433" spans="7:15" x14ac:dyDescent="0.2">
      <c r="G2433" s="507"/>
      <c r="I2433" s="507"/>
      <c r="J2433" s="137"/>
      <c r="K2433" s="507"/>
      <c r="L2433" s="507"/>
      <c r="M2433" s="508"/>
      <c r="N2433" s="507"/>
      <c r="O2433" s="508"/>
    </row>
    <row r="2434" spans="7:15" x14ac:dyDescent="0.2">
      <c r="G2434" s="507"/>
      <c r="I2434" s="507"/>
      <c r="J2434" s="137"/>
      <c r="K2434" s="507"/>
      <c r="L2434" s="507"/>
      <c r="M2434" s="508"/>
      <c r="N2434" s="507"/>
      <c r="O2434" s="508"/>
    </row>
    <row r="2435" spans="7:15" x14ac:dyDescent="0.2">
      <c r="G2435" s="507"/>
      <c r="I2435" s="507"/>
      <c r="J2435" s="137"/>
      <c r="K2435" s="507"/>
      <c r="L2435" s="507"/>
      <c r="M2435" s="508"/>
      <c r="N2435" s="507"/>
      <c r="O2435" s="508"/>
    </row>
    <row r="2436" spans="7:15" x14ac:dyDescent="0.2">
      <c r="G2436" s="507"/>
      <c r="I2436" s="507"/>
      <c r="J2436" s="137"/>
      <c r="K2436" s="507"/>
      <c r="L2436" s="507"/>
      <c r="M2436" s="508"/>
      <c r="N2436" s="507"/>
      <c r="O2436" s="508"/>
    </row>
    <row r="2437" spans="7:15" x14ac:dyDescent="0.2">
      <c r="G2437" s="507"/>
      <c r="I2437" s="507"/>
      <c r="J2437" s="137"/>
      <c r="K2437" s="507"/>
      <c r="L2437" s="507"/>
      <c r="M2437" s="508"/>
      <c r="N2437" s="507"/>
      <c r="O2437" s="508"/>
    </row>
    <row r="2438" spans="7:15" x14ac:dyDescent="0.2">
      <c r="G2438" s="507"/>
      <c r="I2438" s="507"/>
      <c r="J2438" s="137"/>
      <c r="K2438" s="507"/>
      <c r="L2438" s="507"/>
      <c r="M2438" s="508"/>
      <c r="N2438" s="507"/>
      <c r="O2438" s="508"/>
    </row>
    <row r="2439" spans="7:15" x14ac:dyDescent="0.2">
      <c r="G2439" s="507"/>
      <c r="I2439" s="507"/>
      <c r="J2439" s="137"/>
      <c r="K2439" s="507"/>
      <c r="L2439" s="507"/>
      <c r="M2439" s="508"/>
      <c r="N2439" s="507"/>
      <c r="O2439" s="508"/>
    </row>
    <row r="2440" spans="7:15" x14ac:dyDescent="0.2">
      <c r="G2440" s="507"/>
      <c r="I2440" s="507"/>
      <c r="J2440" s="137"/>
      <c r="K2440" s="507"/>
      <c r="L2440" s="507"/>
      <c r="M2440" s="508"/>
      <c r="N2440" s="507"/>
      <c r="O2440" s="508"/>
    </row>
    <row r="2441" spans="7:15" x14ac:dyDescent="0.2">
      <c r="G2441" s="507"/>
      <c r="I2441" s="507"/>
      <c r="J2441" s="137"/>
      <c r="K2441" s="507"/>
      <c r="L2441" s="507"/>
      <c r="M2441" s="508"/>
      <c r="N2441" s="507"/>
      <c r="O2441" s="508"/>
    </row>
    <row r="2442" spans="7:15" x14ac:dyDescent="0.2">
      <c r="G2442" s="507"/>
      <c r="I2442" s="507"/>
      <c r="J2442" s="137"/>
      <c r="K2442" s="507"/>
      <c r="L2442" s="507"/>
      <c r="M2442" s="508"/>
      <c r="N2442" s="507"/>
      <c r="O2442" s="508"/>
    </row>
    <row r="2443" spans="7:15" x14ac:dyDescent="0.2">
      <c r="G2443" s="507"/>
      <c r="I2443" s="507"/>
      <c r="J2443" s="137"/>
      <c r="K2443" s="507"/>
      <c r="L2443" s="507"/>
      <c r="M2443" s="508"/>
      <c r="N2443" s="507"/>
      <c r="O2443" s="508"/>
    </row>
    <row r="2444" spans="7:15" x14ac:dyDescent="0.2">
      <c r="G2444" s="507"/>
      <c r="I2444" s="507"/>
      <c r="J2444" s="137"/>
      <c r="K2444" s="507"/>
      <c r="L2444" s="507"/>
      <c r="M2444" s="508"/>
      <c r="N2444" s="507"/>
      <c r="O2444" s="508"/>
    </row>
    <row r="2445" spans="7:15" x14ac:dyDescent="0.2">
      <c r="G2445" s="507"/>
      <c r="I2445" s="507"/>
      <c r="J2445" s="137"/>
      <c r="K2445" s="507"/>
      <c r="L2445" s="507"/>
      <c r="M2445" s="508"/>
      <c r="N2445" s="507"/>
      <c r="O2445" s="508"/>
    </row>
    <row r="2446" spans="7:15" x14ac:dyDescent="0.2">
      <c r="G2446" s="507"/>
      <c r="I2446" s="507"/>
      <c r="J2446" s="137"/>
      <c r="K2446" s="507"/>
      <c r="L2446" s="507"/>
      <c r="M2446" s="508"/>
      <c r="N2446" s="507"/>
      <c r="O2446" s="508"/>
    </row>
    <row r="2447" spans="7:15" x14ac:dyDescent="0.2">
      <c r="G2447" s="507"/>
      <c r="I2447" s="507"/>
      <c r="J2447" s="137"/>
      <c r="K2447" s="507"/>
      <c r="L2447" s="507"/>
      <c r="M2447" s="508"/>
      <c r="N2447" s="507"/>
      <c r="O2447" s="508"/>
    </row>
    <row r="2448" spans="7:15" x14ac:dyDescent="0.2">
      <c r="G2448" s="507"/>
      <c r="I2448" s="507"/>
      <c r="J2448" s="137"/>
      <c r="K2448" s="507"/>
      <c r="L2448" s="507"/>
      <c r="M2448" s="508"/>
      <c r="N2448" s="507"/>
      <c r="O2448" s="508"/>
    </row>
    <row r="2449" spans="7:15" x14ac:dyDescent="0.2">
      <c r="G2449" s="507"/>
      <c r="I2449" s="507"/>
      <c r="J2449" s="137"/>
      <c r="K2449" s="507"/>
      <c r="L2449" s="507"/>
      <c r="M2449" s="508"/>
      <c r="N2449" s="507"/>
      <c r="O2449" s="508"/>
    </row>
    <row r="2450" spans="7:15" x14ac:dyDescent="0.2">
      <c r="G2450" s="507"/>
      <c r="I2450" s="507"/>
      <c r="J2450" s="137"/>
      <c r="K2450" s="507"/>
      <c r="L2450" s="507"/>
      <c r="M2450" s="508"/>
      <c r="N2450" s="507"/>
      <c r="O2450" s="508"/>
    </row>
    <row r="2451" spans="7:15" x14ac:dyDescent="0.2">
      <c r="G2451" s="507"/>
      <c r="I2451" s="507"/>
      <c r="J2451" s="137"/>
      <c r="K2451" s="507"/>
      <c r="L2451" s="507"/>
      <c r="M2451" s="508"/>
      <c r="N2451" s="507"/>
      <c r="O2451" s="508"/>
    </row>
    <row r="2452" spans="7:15" x14ac:dyDescent="0.2">
      <c r="G2452" s="507"/>
      <c r="I2452" s="507"/>
      <c r="J2452" s="137"/>
      <c r="K2452" s="507"/>
      <c r="L2452" s="507"/>
      <c r="M2452" s="508"/>
      <c r="N2452" s="507"/>
      <c r="O2452" s="508"/>
    </row>
    <row r="2453" spans="7:15" x14ac:dyDescent="0.2">
      <c r="G2453" s="507"/>
      <c r="I2453" s="507"/>
      <c r="J2453" s="137"/>
      <c r="K2453" s="507"/>
      <c r="L2453" s="507"/>
      <c r="M2453" s="508"/>
      <c r="N2453" s="507"/>
      <c r="O2453" s="508"/>
    </row>
    <row r="2454" spans="7:15" x14ac:dyDescent="0.2">
      <c r="G2454" s="507"/>
      <c r="I2454" s="507"/>
      <c r="J2454" s="137"/>
      <c r="K2454" s="507"/>
      <c r="L2454" s="507"/>
      <c r="M2454" s="508"/>
      <c r="N2454" s="507"/>
      <c r="O2454" s="508"/>
    </row>
    <row r="2455" spans="7:15" x14ac:dyDescent="0.2">
      <c r="G2455" s="507"/>
      <c r="I2455" s="507"/>
      <c r="J2455" s="137"/>
      <c r="K2455" s="507"/>
      <c r="L2455" s="507"/>
      <c r="M2455" s="508"/>
      <c r="N2455" s="507"/>
      <c r="O2455" s="508"/>
    </row>
    <row r="2456" spans="7:15" x14ac:dyDescent="0.2">
      <c r="G2456" s="507"/>
      <c r="I2456" s="507"/>
      <c r="J2456" s="137"/>
      <c r="K2456" s="507"/>
      <c r="L2456" s="507"/>
      <c r="M2456" s="508"/>
      <c r="N2456" s="507"/>
      <c r="O2456" s="508"/>
    </row>
    <row r="2457" spans="7:15" x14ac:dyDescent="0.2">
      <c r="G2457" s="507"/>
      <c r="I2457" s="507"/>
      <c r="J2457" s="137"/>
      <c r="K2457" s="507"/>
      <c r="L2457" s="507"/>
      <c r="M2457" s="508"/>
      <c r="N2457" s="507"/>
      <c r="O2457" s="508"/>
    </row>
    <row r="2458" spans="7:15" x14ac:dyDescent="0.2">
      <c r="G2458" s="507"/>
      <c r="I2458" s="507"/>
      <c r="J2458" s="137"/>
      <c r="K2458" s="507"/>
      <c r="L2458" s="507"/>
      <c r="M2458" s="508"/>
      <c r="N2458" s="507"/>
      <c r="O2458" s="508"/>
    </row>
    <row r="2459" spans="7:15" x14ac:dyDescent="0.2">
      <c r="G2459" s="507"/>
      <c r="I2459" s="507"/>
      <c r="J2459" s="137"/>
      <c r="K2459" s="507"/>
      <c r="L2459" s="507"/>
      <c r="M2459" s="508"/>
      <c r="N2459" s="507"/>
      <c r="O2459" s="508"/>
    </row>
    <row r="2460" spans="7:15" x14ac:dyDescent="0.2">
      <c r="G2460" s="507"/>
      <c r="I2460" s="507"/>
      <c r="J2460" s="137"/>
      <c r="K2460" s="507"/>
      <c r="L2460" s="507"/>
      <c r="M2460" s="508"/>
      <c r="N2460" s="507"/>
      <c r="O2460" s="508"/>
    </row>
    <row r="2461" spans="7:15" x14ac:dyDescent="0.2">
      <c r="G2461" s="507"/>
      <c r="I2461" s="507"/>
      <c r="J2461" s="137"/>
      <c r="K2461" s="507"/>
      <c r="L2461" s="507"/>
      <c r="M2461" s="508"/>
      <c r="N2461" s="507"/>
      <c r="O2461" s="508"/>
    </row>
    <row r="2462" spans="7:15" x14ac:dyDescent="0.2">
      <c r="G2462" s="507"/>
      <c r="I2462" s="507"/>
      <c r="J2462" s="137"/>
      <c r="K2462" s="507"/>
      <c r="L2462" s="507"/>
      <c r="M2462" s="508"/>
      <c r="N2462" s="507"/>
      <c r="O2462" s="508"/>
    </row>
    <row r="2463" spans="7:15" x14ac:dyDescent="0.2">
      <c r="G2463" s="507"/>
      <c r="I2463" s="507"/>
      <c r="J2463" s="137"/>
      <c r="K2463" s="507"/>
      <c r="L2463" s="507"/>
      <c r="M2463" s="508"/>
      <c r="N2463" s="507"/>
      <c r="O2463" s="508"/>
    </row>
    <row r="2464" spans="7:15" x14ac:dyDescent="0.2">
      <c r="G2464" s="507"/>
      <c r="I2464" s="507"/>
      <c r="J2464" s="137"/>
      <c r="K2464" s="507"/>
      <c r="L2464" s="507"/>
      <c r="M2464" s="508"/>
      <c r="N2464" s="507"/>
      <c r="O2464" s="508"/>
    </row>
    <row r="2465" spans="7:15" x14ac:dyDescent="0.2">
      <c r="G2465" s="507"/>
      <c r="I2465" s="507"/>
      <c r="J2465" s="137"/>
      <c r="K2465" s="507"/>
      <c r="L2465" s="507"/>
      <c r="M2465" s="508"/>
      <c r="N2465" s="507"/>
      <c r="O2465" s="508"/>
    </row>
    <row r="2466" spans="7:15" x14ac:dyDescent="0.2">
      <c r="G2466" s="507"/>
      <c r="I2466" s="507"/>
      <c r="J2466" s="137"/>
      <c r="K2466" s="507"/>
      <c r="L2466" s="507"/>
      <c r="M2466" s="508"/>
      <c r="N2466" s="507"/>
      <c r="O2466" s="508"/>
    </row>
    <row r="2467" spans="7:15" x14ac:dyDescent="0.2">
      <c r="G2467" s="507"/>
      <c r="I2467" s="507"/>
      <c r="J2467" s="137"/>
      <c r="K2467" s="507"/>
      <c r="L2467" s="507"/>
      <c r="M2467" s="508"/>
      <c r="N2467" s="507"/>
      <c r="O2467" s="508"/>
    </row>
    <row r="2468" spans="7:15" x14ac:dyDescent="0.2">
      <c r="G2468" s="507"/>
      <c r="I2468" s="507"/>
      <c r="J2468" s="137"/>
      <c r="K2468" s="507"/>
      <c r="L2468" s="507"/>
      <c r="M2468" s="508"/>
      <c r="N2468" s="507"/>
      <c r="O2468" s="508"/>
    </row>
    <row r="2469" spans="7:15" x14ac:dyDescent="0.2">
      <c r="G2469" s="507"/>
      <c r="I2469" s="507"/>
      <c r="J2469" s="137"/>
      <c r="K2469" s="507"/>
      <c r="L2469" s="507"/>
      <c r="M2469" s="508"/>
      <c r="N2469" s="507"/>
      <c r="O2469" s="508"/>
    </row>
    <row r="2470" spans="7:15" x14ac:dyDescent="0.2">
      <c r="G2470" s="507"/>
      <c r="I2470" s="507"/>
      <c r="J2470" s="137"/>
      <c r="K2470" s="507"/>
      <c r="L2470" s="507"/>
      <c r="M2470" s="508"/>
      <c r="N2470" s="507"/>
      <c r="O2470" s="508"/>
    </row>
    <row r="2471" spans="7:15" x14ac:dyDescent="0.2">
      <c r="G2471" s="507"/>
      <c r="I2471" s="507"/>
      <c r="J2471" s="137"/>
      <c r="K2471" s="507"/>
      <c r="L2471" s="507"/>
      <c r="M2471" s="508"/>
      <c r="N2471" s="507"/>
      <c r="O2471" s="508"/>
    </row>
    <row r="2472" spans="7:15" x14ac:dyDescent="0.2">
      <c r="G2472" s="507"/>
      <c r="I2472" s="507"/>
      <c r="J2472" s="137"/>
      <c r="K2472" s="507"/>
      <c r="L2472" s="507"/>
      <c r="M2472" s="508"/>
      <c r="N2472" s="507"/>
      <c r="O2472" s="508"/>
    </row>
    <row r="2473" spans="7:15" x14ac:dyDescent="0.2">
      <c r="G2473" s="507"/>
      <c r="I2473" s="507"/>
      <c r="J2473" s="137"/>
      <c r="K2473" s="507"/>
      <c r="L2473" s="507"/>
      <c r="M2473" s="508"/>
      <c r="N2473" s="507"/>
      <c r="O2473" s="508"/>
    </row>
    <row r="2474" spans="7:15" x14ac:dyDescent="0.2">
      <c r="G2474" s="507"/>
      <c r="I2474" s="507"/>
      <c r="J2474" s="137"/>
      <c r="K2474" s="507"/>
      <c r="L2474" s="507"/>
      <c r="M2474" s="508"/>
      <c r="N2474" s="507"/>
      <c r="O2474" s="508"/>
    </row>
    <row r="2475" spans="7:15" x14ac:dyDescent="0.2">
      <c r="G2475" s="507"/>
      <c r="I2475" s="507"/>
      <c r="J2475" s="137"/>
      <c r="K2475" s="507"/>
      <c r="L2475" s="507"/>
      <c r="M2475" s="508"/>
      <c r="N2475" s="507"/>
      <c r="O2475" s="508"/>
    </row>
    <row r="2476" spans="7:15" x14ac:dyDescent="0.2">
      <c r="G2476" s="507"/>
      <c r="I2476" s="507"/>
      <c r="J2476" s="137"/>
      <c r="K2476" s="507"/>
      <c r="L2476" s="507"/>
      <c r="M2476" s="508"/>
      <c r="N2476" s="507"/>
      <c r="O2476" s="508"/>
    </row>
    <row r="2477" spans="7:15" x14ac:dyDescent="0.2">
      <c r="G2477" s="507"/>
      <c r="I2477" s="507"/>
      <c r="J2477" s="137"/>
      <c r="K2477" s="507"/>
      <c r="L2477" s="507"/>
      <c r="M2477" s="508"/>
      <c r="N2477" s="507"/>
      <c r="O2477" s="508"/>
    </row>
    <row r="2478" spans="7:15" x14ac:dyDescent="0.2">
      <c r="G2478" s="507"/>
      <c r="I2478" s="507"/>
      <c r="J2478" s="137"/>
      <c r="K2478" s="507"/>
      <c r="L2478" s="507"/>
      <c r="M2478" s="508"/>
      <c r="N2478" s="507"/>
      <c r="O2478" s="508"/>
    </row>
    <row r="2479" spans="7:15" x14ac:dyDescent="0.2">
      <c r="G2479" s="507"/>
      <c r="I2479" s="507"/>
      <c r="J2479" s="137"/>
      <c r="K2479" s="507"/>
      <c r="L2479" s="507"/>
      <c r="M2479" s="508"/>
      <c r="N2479" s="507"/>
      <c r="O2479" s="508"/>
    </row>
    <row r="2480" spans="7:15" x14ac:dyDescent="0.2">
      <c r="G2480" s="507"/>
      <c r="I2480" s="507"/>
      <c r="J2480" s="137"/>
      <c r="K2480" s="507"/>
      <c r="L2480" s="507"/>
      <c r="M2480" s="508"/>
      <c r="N2480" s="507"/>
      <c r="O2480" s="508"/>
    </row>
    <row r="2481" spans="7:15" x14ac:dyDescent="0.2">
      <c r="G2481" s="507"/>
      <c r="I2481" s="507"/>
      <c r="J2481" s="137"/>
      <c r="K2481" s="507"/>
      <c r="L2481" s="507"/>
      <c r="M2481" s="508"/>
      <c r="N2481" s="507"/>
      <c r="O2481" s="508"/>
    </row>
    <row r="2482" spans="7:15" x14ac:dyDescent="0.2">
      <c r="G2482" s="507"/>
      <c r="I2482" s="507"/>
      <c r="J2482" s="137"/>
      <c r="K2482" s="507"/>
      <c r="L2482" s="507"/>
      <c r="M2482" s="508"/>
      <c r="N2482" s="507"/>
      <c r="O2482" s="508"/>
    </row>
    <row r="2483" spans="7:15" x14ac:dyDescent="0.2">
      <c r="G2483" s="507"/>
      <c r="I2483" s="507"/>
      <c r="J2483" s="137"/>
      <c r="K2483" s="507"/>
      <c r="L2483" s="507"/>
      <c r="M2483" s="508"/>
      <c r="N2483" s="507"/>
      <c r="O2483" s="508"/>
    </row>
    <row r="2484" spans="7:15" x14ac:dyDescent="0.2">
      <c r="G2484" s="507"/>
      <c r="I2484" s="507"/>
      <c r="J2484" s="137"/>
      <c r="K2484" s="507"/>
      <c r="L2484" s="507"/>
      <c r="M2484" s="508"/>
      <c r="N2484" s="507"/>
      <c r="O2484" s="508"/>
    </row>
    <row r="2485" spans="7:15" x14ac:dyDescent="0.2">
      <c r="G2485" s="507"/>
      <c r="I2485" s="507"/>
      <c r="J2485" s="137"/>
      <c r="K2485" s="507"/>
      <c r="L2485" s="507"/>
      <c r="M2485" s="508"/>
      <c r="N2485" s="507"/>
      <c r="O2485" s="508"/>
    </row>
    <row r="2486" spans="7:15" x14ac:dyDescent="0.2">
      <c r="G2486" s="507"/>
      <c r="I2486" s="507"/>
      <c r="J2486" s="137"/>
      <c r="K2486" s="507"/>
      <c r="L2486" s="507"/>
      <c r="M2486" s="508"/>
      <c r="N2486" s="507"/>
      <c r="O2486" s="508"/>
    </row>
    <row r="2487" spans="7:15" x14ac:dyDescent="0.2">
      <c r="G2487" s="507"/>
      <c r="I2487" s="507"/>
      <c r="J2487" s="137"/>
      <c r="K2487" s="507"/>
      <c r="L2487" s="507"/>
      <c r="M2487" s="508"/>
      <c r="N2487" s="507"/>
      <c r="O2487" s="508"/>
    </row>
    <row r="2488" spans="7:15" x14ac:dyDescent="0.2">
      <c r="G2488" s="507"/>
      <c r="I2488" s="507"/>
      <c r="J2488" s="137"/>
      <c r="K2488" s="507"/>
      <c r="L2488" s="507"/>
      <c r="M2488" s="508"/>
      <c r="N2488" s="507"/>
      <c r="O2488" s="508"/>
    </row>
    <row r="2489" spans="7:15" x14ac:dyDescent="0.2">
      <c r="G2489" s="507"/>
      <c r="I2489" s="507"/>
      <c r="J2489" s="137"/>
      <c r="K2489" s="507"/>
      <c r="L2489" s="507"/>
      <c r="M2489" s="508"/>
      <c r="N2489" s="507"/>
      <c r="O2489" s="508"/>
    </row>
    <row r="2490" spans="7:15" x14ac:dyDescent="0.2">
      <c r="G2490" s="507"/>
      <c r="I2490" s="507"/>
      <c r="J2490" s="137"/>
      <c r="K2490" s="507"/>
      <c r="L2490" s="507"/>
      <c r="M2490" s="508"/>
      <c r="N2490" s="507"/>
      <c r="O2490" s="508"/>
    </row>
    <row r="2491" spans="7:15" x14ac:dyDescent="0.2">
      <c r="G2491" s="507"/>
      <c r="I2491" s="507"/>
      <c r="J2491" s="137"/>
      <c r="K2491" s="507"/>
      <c r="L2491" s="507"/>
      <c r="M2491" s="508"/>
      <c r="N2491" s="507"/>
      <c r="O2491" s="508"/>
    </row>
    <row r="2492" spans="7:15" x14ac:dyDescent="0.2">
      <c r="G2492" s="507"/>
      <c r="I2492" s="507"/>
      <c r="J2492" s="137"/>
      <c r="K2492" s="507"/>
      <c r="L2492" s="507"/>
      <c r="M2492" s="508"/>
      <c r="N2492" s="507"/>
      <c r="O2492" s="508"/>
    </row>
    <row r="2493" spans="7:15" x14ac:dyDescent="0.2">
      <c r="G2493" s="507"/>
      <c r="I2493" s="507"/>
      <c r="J2493" s="137"/>
      <c r="K2493" s="507"/>
      <c r="L2493" s="507"/>
      <c r="M2493" s="508"/>
      <c r="N2493" s="507"/>
      <c r="O2493" s="508"/>
    </row>
    <row r="2494" spans="7:15" x14ac:dyDescent="0.2">
      <c r="G2494" s="507"/>
      <c r="I2494" s="507"/>
      <c r="J2494" s="137"/>
      <c r="K2494" s="507"/>
      <c r="L2494" s="507"/>
      <c r="M2494" s="508"/>
      <c r="N2494" s="507"/>
      <c r="O2494" s="508"/>
    </row>
    <row r="2495" spans="7:15" x14ac:dyDescent="0.2">
      <c r="G2495" s="507"/>
      <c r="I2495" s="507"/>
      <c r="J2495" s="137"/>
      <c r="K2495" s="507"/>
      <c r="L2495" s="507"/>
      <c r="M2495" s="508"/>
      <c r="N2495" s="507"/>
      <c r="O2495" s="508"/>
    </row>
    <row r="2496" spans="7:15" x14ac:dyDescent="0.2">
      <c r="G2496" s="507"/>
      <c r="I2496" s="507"/>
      <c r="J2496" s="137"/>
      <c r="K2496" s="507"/>
      <c r="L2496" s="507"/>
      <c r="M2496" s="508"/>
      <c r="N2496" s="507"/>
      <c r="O2496" s="508"/>
    </row>
    <row r="2497" spans="7:15" x14ac:dyDescent="0.2">
      <c r="G2497" s="507"/>
      <c r="I2497" s="507"/>
      <c r="J2497" s="137"/>
      <c r="K2497" s="507"/>
      <c r="L2497" s="507"/>
      <c r="M2497" s="508"/>
      <c r="N2497" s="507"/>
      <c r="O2497" s="508"/>
    </row>
    <row r="2498" spans="7:15" x14ac:dyDescent="0.2">
      <c r="G2498" s="507"/>
      <c r="I2498" s="507"/>
      <c r="J2498" s="137"/>
      <c r="K2498" s="507"/>
      <c r="L2498" s="507"/>
      <c r="M2498" s="508"/>
      <c r="N2498" s="507"/>
      <c r="O2498" s="508"/>
    </row>
    <row r="2499" spans="7:15" x14ac:dyDescent="0.2">
      <c r="G2499" s="507"/>
      <c r="I2499" s="507"/>
      <c r="J2499" s="137"/>
      <c r="K2499" s="507"/>
      <c r="L2499" s="507"/>
      <c r="M2499" s="508"/>
      <c r="N2499" s="507"/>
      <c r="O2499" s="508"/>
    </row>
    <row r="2500" spans="7:15" x14ac:dyDescent="0.2">
      <c r="G2500" s="507"/>
      <c r="I2500" s="507"/>
      <c r="J2500" s="137"/>
      <c r="K2500" s="507"/>
      <c r="L2500" s="507"/>
      <c r="M2500" s="508"/>
      <c r="N2500" s="507"/>
      <c r="O2500" s="508"/>
    </row>
    <row r="2501" spans="7:15" x14ac:dyDescent="0.2">
      <c r="G2501" s="507"/>
      <c r="I2501" s="507"/>
      <c r="J2501" s="137"/>
      <c r="K2501" s="507"/>
      <c r="L2501" s="507"/>
      <c r="M2501" s="508"/>
      <c r="N2501" s="507"/>
      <c r="O2501" s="508"/>
    </row>
    <row r="2502" spans="7:15" x14ac:dyDescent="0.2">
      <c r="G2502" s="507"/>
      <c r="I2502" s="507"/>
      <c r="J2502" s="137"/>
      <c r="K2502" s="507"/>
      <c r="L2502" s="507"/>
      <c r="M2502" s="508"/>
      <c r="N2502" s="507"/>
      <c r="O2502" s="508"/>
    </row>
    <row r="2503" spans="7:15" x14ac:dyDescent="0.2">
      <c r="G2503" s="507"/>
      <c r="I2503" s="507"/>
      <c r="J2503" s="137"/>
      <c r="K2503" s="507"/>
      <c r="L2503" s="507"/>
      <c r="M2503" s="508"/>
      <c r="N2503" s="507"/>
      <c r="O2503" s="508"/>
    </row>
    <row r="2504" spans="7:15" x14ac:dyDescent="0.2">
      <c r="G2504" s="507"/>
      <c r="I2504" s="507"/>
      <c r="J2504" s="137"/>
      <c r="K2504" s="507"/>
      <c r="L2504" s="507"/>
      <c r="M2504" s="508"/>
      <c r="N2504" s="507"/>
      <c r="O2504" s="508"/>
    </row>
    <row r="2505" spans="7:15" x14ac:dyDescent="0.2">
      <c r="G2505" s="507"/>
      <c r="I2505" s="507"/>
      <c r="J2505" s="137"/>
      <c r="K2505" s="507"/>
      <c r="L2505" s="507"/>
      <c r="M2505" s="508"/>
      <c r="N2505" s="507"/>
      <c r="O2505" s="508"/>
    </row>
    <row r="2506" spans="7:15" x14ac:dyDescent="0.2">
      <c r="G2506" s="507"/>
      <c r="I2506" s="507"/>
      <c r="J2506" s="137"/>
      <c r="K2506" s="507"/>
      <c r="L2506" s="507"/>
      <c r="M2506" s="508"/>
      <c r="N2506" s="507"/>
      <c r="O2506" s="508"/>
    </row>
    <row r="2507" spans="7:15" x14ac:dyDescent="0.2">
      <c r="G2507" s="507"/>
      <c r="I2507" s="507"/>
      <c r="J2507" s="137"/>
      <c r="K2507" s="507"/>
      <c r="L2507" s="507"/>
      <c r="M2507" s="508"/>
      <c r="N2507" s="507"/>
      <c r="O2507" s="508"/>
    </row>
    <row r="2508" spans="7:15" x14ac:dyDescent="0.2">
      <c r="G2508" s="507"/>
      <c r="I2508" s="507"/>
      <c r="J2508" s="137"/>
      <c r="K2508" s="507"/>
      <c r="L2508" s="507"/>
      <c r="M2508" s="508"/>
      <c r="N2508" s="507"/>
      <c r="O2508" s="508"/>
    </row>
    <row r="2509" spans="7:15" x14ac:dyDescent="0.2">
      <c r="G2509" s="507"/>
      <c r="I2509" s="507"/>
      <c r="J2509" s="137"/>
      <c r="K2509" s="507"/>
      <c r="L2509" s="507"/>
      <c r="M2509" s="508"/>
      <c r="N2509" s="507"/>
      <c r="O2509" s="508"/>
    </row>
    <row r="2510" spans="7:15" x14ac:dyDescent="0.2">
      <c r="G2510" s="507"/>
      <c r="I2510" s="507"/>
      <c r="J2510" s="137"/>
      <c r="K2510" s="507"/>
      <c r="L2510" s="507"/>
      <c r="M2510" s="508"/>
      <c r="N2510" s="507"/>
      <c r="O2510" s="508"/>
    </row>
    <row r="2511" spans="7:15" x14ac:dyDescent="0.2">
      <c r="G2511" s="507"/>
      <c r="I2511" s="507"/>
      <c r="J2511" s="137"/>
      <c r="K2511" s="507"/>
      <c r="L2511" s="507"/>
      <c r="M2511" s="508"/>
      <c r="N2511" s="507"/>
      <c r="O2511" s="508"/>
    </row>
    <row r="2512" spans="7:15" x14ac:dyDescent="0.2">
      <c r="G2512" s="507"/>
      <c r="I2512" s="507"/>
      <c r="J2512" s="137"/>
      <c r="K2512" s="507"/>
      <c r="L2512" s="507"/>
      <c r="M2512" s="508"/>
      <c r="N2512" s="507"/>
      <c r="O2512" s="508"/>
    </row>
    <row r="2513" spans="7:15" x14ac:dyDescent="0.2">
      <c r="G2513" s="507"/>
      <c r="I2513" s="507"/>
      <c r="J2513" s="137"/>
      <c r="K2513" s="507"/>
      <c r="L2513" s="507"/>
      <c r="M2513" s="508"/>
      <c r="N2513" s="507"/>
      <c r="O2513" s="508"/>
    </row>
    <row r="2514" spans="7:15" x14ac:dyDescent="0.2">
      <c r="G2514" s="507"/>
      <c r="I2514" s="507"/>
      <c r="J2514" s="137"/>
      <c r="K2514" s="507"/>
      <c r="L2514" s="507"/>
      <c r="M2514" s="508"/>
      <c r="N2514" s="507"/>
      <c r="O2514" s="508"/>
    </row>
    <row r="2515" spans="7:15" x14ac:dyDescent="0.2">
      <c r="G2515" s="507"/>
      <c r="I2515" s="507"/>
      <c r="J2515" s="137"/>
      <c r="K2515" s="507"/>
      <c r="L2515" s="507"/>
      <c r="M2515" s="508"/>
      <c r="N2515" s="507"/>
      <c r="O2515" s="508"/>
    </row>
    <row r="2516" spans="7:15" x14ac:dyDescent="0.2">
      <c r="G2516" s="507"/>
      <c r="I2516" s="507"/>
      <c r="J2516" s="137"/>
      <c r="K2516" s="507"/>
      <c r="L2516" s="507"/>
      <c r="M2516" s="508"/>
      <c r="N2516" s="507"/>
      <c r="O2516" s="508"/>
    </row>
    <row r="2517" spans="7:15" x14ac:dyDescent="0.2">
      <c r="G2517" s="507"/>
      <c r="I2517" s="507"/>
      <c r="J2517" s="137"/>
      <c r="K2517" s="507"/>
      <c r="L2517" s="507"/>
      <c r="M2517" s="508"/>
      <c r="N2517" s="507"/>
      <c r="O2517" s="508"/>
    </row>
    <row r="2518" spans="7:15" x14ac:dyDescent="0.2">
      <c r="G2518" s="507"/>
      <c r="I2518" s="507"/>
      <c r="J2518" s="137"/>
      <c r="K2518" s="507"/>
      <c r="L2518" s="507"/>
      <c r="M2518" s="508"/>
      <c r="N2518" s="507"/>
      <c r="O2518" s="508"/>
    </row>
    <row r="2519" spans="7:15" x14ac:dyDescent="0.2">
      <c r="G2519" s="507"/>
      <c r="I2519" s="507"/>
      <c r="J2519" s="137"/>
      <c r="K2519" s="507"/>
      <c r="L2519" s="507"/>
      <c r="M2519" s="508"/>
      <c r="N2519" s="507"/>
      <c r="O2519" s="508"/>
    </row>
    <row r="2520" spans="7:15" x14ac:dyDescent="0.2">
      <c r="G2520" s="507"/>
      <c r="I2520" s="507"/>
      <c r="J2520" s="137"/>
      <c r="K2520" s="507"/>
      <c r="L2520" s="507"/>
      <c r="M2520" s="508"/>
      <c r="N2520" s="507"/>
      <c r="O2520" s="508"/>
    </row>
    <row r="2521" spans="7:15" x14ac:dyDescent="0.2">
      <c r="G2521" s="507"/>
      <c r="I2521" s="507"/>
      <c r="J2521" s="137"/>
      <c r="K2521" s="507"/>
      <c r="L2521" s="507"/>
      <c r="M2521" s="508"/>
      <c r="N2521" s="507"/>
      <c r="O2521" s="508"/>
    </row>
    <row r="2522" spans="7:15" x14ac:dyDescent="0.2">
      <c r="G2522" s="507"/>
      <c r="I2522" s="507"/>
      <c r="J2522" s="137"/>
      <c r="K2522" s="507"/>
      <c r="L2522" s="507"/>
      <c r="M2522" s="508"/>
      <c r="N2522" s="507"/>
      <c r="O2522" s="508"/>
    </row>
    <row r="2523" spans="7:15" x14ac:dyDescent="0.2">
      <c r="G2523" s="507"/>
      <c r="I2523" s="507"/>
      <c r="J2523" s="137"/>
      <c r="K2523" s="507"/>
      <c r="L2523" s="507"/>
      <c r="M2523" s="508"/>
      <c r="N2523" s="507"/>
      <c r="O2523" s="508"/>
    </row>
    <row r="2524" spans="7:15" x14ac:dyDescent="0.2">
      <c r="G2524" s="507"/>
      <c r="I2524" s="507"/>
      <c r="J2524" s="137"/>
      <c r="K2524" s="507"/>
      <c r="L2524" s="507"/>
      <c r="M2524" s="508"/>
      <c r="N2524" s="507"/>
      <c r="O2524" s="508"/>
    </row>
    <row r="2525" spans="7:15" x14ac:dyDescent="0.2">
      <c r="G2525" s="507"/>
      <c r="I2525" s="507"/>
      <c r="J2525" s="137"/>
      <c r="K2525" s="507"/>
      <c r="L2525" s="507"/>
      <c r="M2525" s="508"/>
      <c r="N2525" s="507"/>
      <c r="O2525" s="508"/>
    </row>
    <row r="2526" spans="7:15" x14ac:dyDescent="0.2">
      <c r="G2526" s="507"/>
      <c r="I2526" s="507"/>
      <c r="J2526" s="137"/>
      <c r="K2526" s="507"/>
      <c r="L2526" s="507"/>
      <c r="M2526" s="508"/>
      <c r="N2526" s="507"/>
      <c r="O2526" s="508"/>
    </row>
    <row r="2527" spans="7:15" x14ac:dyDescent="0.2">
      <c r="G2527" s="507"/>
      <c r="I2527" s="507"/>
      <c r="J2527" s="137"/>
      <c r="K2527" s="507"/>
      <c r="L2527" s="507"/>
      <c r="M2527" s="508"/>
      <c r="N2527" s="507"/>
      <c r="O2527" s="508"/>
    </row>
    <row r="2528" spans="7:15" x14ac:dyDescent="0.2">
      <c r="G2528" s="507"/>
      <c r="I2528" s="507"/>
      <c r="J2528" s="137"/>
      <c r="K2528" s="507"/>
      <c r="L2528" s="507"/>
      <c r="M2528" s="508"/>
      <c r="N2528" s="507"/>
      <c r="O2528" s="508"/>
    </row>
    <row r="2529" spans="7:15" x14ac:dyDescent="0.2">
      <c r="G2529" s="507"/>
      <c r="I2529" s="507"/>
      <c r="J2529" s="137"/>
      <c r="K2529" s="507"/>
      <c r="L2529" s="507"/>
      <c r="M2529" s="508"/>
      <c r="N2529" s="507"/>
      <c r="O2529" s="508"/>
    </row>
    <row r="2530" spans="7:15" x14ac:dyDescent="0.2">
      <c r="G2530" s="507"/>
      <c r="I2530" s="507"/>
      <c r="J2530" s="137"/>
      <c r="K2530" s="507"/>
      <c r="L2530" s="507"/>
      <c r="M2530" s="508"/>
      <c r="N2530" s="507"/>
      <c r="O2530" s="508"/>
    </row>
    <row r="2531" spans="7:15" x14ac:dyDescent="0.2">
      <c r="G2531" s="507"/>
      <c r="I2531" s="507"/>
      <c r="J2531" s="137"/>
      <c r="K2531" s="507"/>
      <c r="L2531" s="507"/>
      <c r="M2531" s="508"/>
      <c r="N2531" s="507"/>
      <c r="O2531" s="508"/>
    </row>
    <row r="2532" spans="7:15" x14ac:dyDescent="0.2">
      <c r="G2532" s="507"/>
      <c r="I2532" s="507"/>
      <c r="J2532" s="137"/>
      <c r="K2532" s="507"/>
      <c r="L2532" s="507"/>
      <c r="M2532" s="508"/>
      <c r="N2532" s="507"/>
      <c r="O2532" s="508"/>
    </row>
    <row r="2533" spans="7:15" x14ac:dyDescent="0.2">
      <c r="G2533" s="507"/>
      <c r="I2533" s="507"/>
      <c r="J2533" s="137"/>
      <c r="K2533" s="507"/>
      <c r="L2533" s="507"/>
      <c r="M2533" s="508"/>
      <c r="N2533" s="507"/>
      <c r="O2533" s="508"/>
    </row>
    <row r="2534" spans="7:15" x14ac:dyDescent="0.2">
      <c r="G2534" s="507"/>
      <c r="I2534" s="507"/>
      <c r="J2534" s="137"/>
      <c r="K2534" s="507"/>
      <c r="L2534" s="507"/>
      <c r="M2534" s="508"/>
      <c r="N2534" s="507"/>
      <c r="O2534" s="508"/>
    </row>
    <row r="2535" spans="7:15" x14ac:dyDescent="0.2">
      <c r="G2535" s="507"/>
      <c r="I2535" s="507"/>
      <c r="J2535" s="137"/>
      <c r="K2535" s="507"/>
      <c r="L2535" s="507"/>
      <c r="M2535" s="508"/>
      <c r="N2535" s="507"/>
      <c r="O2535" s="508"/>
    </row>
    <row r="2536" spans="7:15" x14ac:dyDescent="0.2">
      <c r="G2536" s="507"/>
      <c r="I2536" s="507"/>
      <c r="J2536" s="137"/>
      <c r="K2536" s="507"/>
      <c r="L2536" s="507"/>
      <c r="M2536" s="508"/>
      <c r="N2536" s="507"/>
      <c r="O2536" s="508"/>
    </row>
    <row r="2537" spans="7:15" x14ac:dyDescent="0.2">
      <c r="G2537" s="507"/>
      <c r="I2537" s="507"/>
      <c r="J2537" s="137"/>
      <c r="K2537" s="507"/>
      <c r="L2537" s="507"/>
      <c r="M2537" s="508"/>
      <c r="N2537" s="507"/>
      <c r="O2537" s="508"/>
    </row>
    <row r="2538" spans="7:15" x14ac:dyDescent="0.2">
      <c r="G2538" s="507"/>
      <c r="I2538" s="507"/>
      <c r="J2538" s="137"/>
      <c r="K2538" s="507"/>
      <c r="L2538" s="507"/>
      <c r="M2538" s="508"/>
      <c r="N2538" s="507"/>
      <c r="O2538" s="508"/>
    </row>
    <row r="2539" spans="7:15" x14ac:dyDescent="0.2">
      <c r="G2539" s="507"/>
      <c r="I2539" s="507"/>
      <c r="J2539" s="137"/>
      <c r="K2539" s="507"/>
      <c r="L2539" s="507"/>
      <c r="M2539" s="508"/>
      <c r="N2539" s="507"/>
      <c r="O2539" s="508"/>
    </row>
    <row r="2540" spans="7:15" x14ac:dyDescent="0.2">
      <c r="G2540" s="507"/>
      <c r="I2540" s="507"/>
      <c r="J2540" s="137"/>
      <c r="K2540" s="507"/>
      <c r="L2540" s="507"/>
      <c r="M2540" s="508"/>
      <c r="N2540" s="507"/>
      <c r="O2540" s="508"/>
    </row>
    <row r="2541" spans="7:15" x14ac:dyDescent="0.2">
      <c r="G2541" s="507"/>
      <c r="I2541" s="507"/>
      <c r="J2541" s="137"/>
      <c r="K2541" s="507"/>
      <c r="L2541" s="507"/>
      <c r="M2541" s="508"/>
      <c r="N2541" s="507"/>
      <c r="O2541" s="508"/>
    </row>
    <row r="2542" spans="7:15" x14ac:dyDescent="0.2">
      <c r="G2542" s="507"/>
      <c r="I2542" s="507"/>
      <c r="J2542" s="137"/>
      <c r="K2542" s="507"/>
      <c r="L2542" s="507"/>
      <c r="M2542" s="508"/>
      <c r="N2542" s="507"/>
      <c r="O2542" s="508"/>
    </row>
    <row r="2543" spans="7:15" x14ac:dyDescent="0.2">
      <c r="G2543" s="507"/>
      <c r="I2543" s="507"/>
      <c r="J2543" s="137"/>
      <c r="K2543" s="507"/>
      <c r="L2543" s="507"/>
      <c r="M2543" s="508"/>
      <c r="N2543" s="507"/>
      <c r="O2543" s="508"/>
    </row>
    <row r="2544" spans="7:15" x14ac:dyDescent="0.2">
      <c r="G2544" s="507"/>
      <c r="I2544" s="507"/>
      <c r="J2544" s="137"/>
      <c r="K2544" s="507"/>
      <c r="L2544" s="507"/>
      <c r="M2544" s="508"/>
      <c r="N2544" s="507"/>
      <c r="O2544" s="508"/>
    </row>
    <row r="2545" spans="7:15" x14ac:dyDescent="0.2">
      <c r="G2545" s="507"/>
      <c r="I2545" s="507"/>
      <c r="J2545" s="137"/>
      <c r="K2545" s="507"/>
      <c r="L2545" s="507"/>
      <c r="M2545" s="508"/>
      <c r="N2545" s="507"/>
      <c r="O2545" s="508"/>
    </row>
    <row r="2546" spans="7:15" x14ac:dyDescent="0.2">
      <c r="G2546" s="507"/>
      <c r="I2546" s="507"/>
      <c r="J2546" s="137"/>
      <c r="K2546" s="507"/>
      <c r="L2546" s="507"/>
      <c r="M2546" s="508"/>
      <c r="N2546" s="507"/>
      <c r="O2546" s="508"/>
    </row>
    <row r="2547" spans="7:15" x14ac:dyDescent="0.2">
      <c r="G2547" s="507"/>
      <c r="I2547" s="507"/>
      <c r="J2547" s="137"/>
      <c r="K2547" s="507"/>
      <c r="L2547" s="507"/>
      <c r="M2547" s="508"/>
      <c r="N2547" s="507"/>
      <c r="O2547" s="508"/>
    </row>
    <row r="2548" spans="7:15" x14ac:dyDescent="0.2">
      <c r="G2548" s="507"/>
      <c r="I2548" s="507"/>
      <c r="J2548" s="137"/>
      <c r="K2548" s="507"/>
      <c r="L2548" s="507"/>
      <c r="M2548" s="508"/>
      <c r="N2548" s="507"/>
      <c r="O2548" s="508"/>
    </row>
    <row r="2549" spans="7:15" x14ac:dyDescent="0.2">
      <c r="G2549" s="507"/>
      <c r="I2549" s="507"/>
      <c r="J2549" s="137"/>
      <c r="K2549" s="507"/>
      <c r="L2549" s="507"/>
      <c r="M2549" s="508"/>
      <c r="N2549" s="507"/>
      <c r="O2549" s="508"/>
    </row>
    <row r="2550" spans="7:15" x14ac:dyDescent="0.2">
      <c r="G2550" s="507"/>
      <c r="I2550" s="507"/>
      <c r="J2550" s="137"/>
      <c r="K2550" s="507"/>
      <c r="L2550" s="507"/>
      <c r="M2550" s="508"/>
      <c r="N2550" s="507"/>
      <c r="O2550" s="508"/>
    </row>
    <row r="2551" spans="7:15" x14ac:dyDescent="0.2">
      <c r="G2551" s="507"/>
      <c r="I2551" s="507"/>
      <c r="J2551" s="137"/>
      <c r="K2551" s="507"/>
      <c r="L2551" s="507"/>
      <c r="M2551" s="508"/>
      <c r="N2551" s="507"/>
      <c r="O2551" s="508"/>
    </row>
    <row r="2552" spans="7:15" x14ac:dyDescent="0.2">
      <c r="G2552" s="507"/>
      <c r="I2552" s="507"/>
      <c r="J2552" s="137"/>
      <c r="K2552" s="507"/>
      <c r="L2552" s="507"/>
      <c r="M2552" s="508"/>
      <c r="N2552" s="507"/>
      <c r="O2552" s="508"/>
    </row>
    <row r="2553" spans="7:15" x14ac:dyDescent="0.2">
      <c r="G2553" s="507"/>
      <c r="I2553" s="507"/>
      <c r="J2553" s="137"/>
      <c r="K2553" s="507"/>
      <c r="L2553" s="507"/>
      <c r="M2553" s="508"/>
      <c r="N2553" s="507"/>
      <c r="O2553" s="508"/>
    </row>
    <row r="2554" spans="7:15" x14ac:dyDescent="0.2">
      <c r="G2554" s="507"/>
      <c r="I2554" s="507"/>
      <c r="J2554" s="137"/>
      <c r="K2554" s="507"/>
      <c r="L2554" s="507"/>
      <c r="M2554" s="508"/>
      <c r="N2554" s="507"/>
      <c r="O2554" s="508"/>
    </row>
    <row r="2555" spans="7:15" x14ac:dyDescent="0.2">
      <c r="G2555" s="507"/>
      <c r="I2555" s="507"/>
      <c r="J2555" s="137"/>
      <c r="K2555" s="507"/>
      <c r="L2555" s="507"/>
      <c r="M2555" s="508"/>
      <c r="N2555" s="507"/>
      <c r="O2555" s="508"/>
    </row>
    <row r="2556" spans="7:15" x14ac:dyDescent="0.2">
      <c r="G2556" s="507"/>
      <c r="I2556" s="507"/>
      <c r="J2556" s="137"/>
      <c r="K2556" s="507"/>
      <c r="L2556" s="507"/>
      <c r="M2556" s="508"/>
      <c r="N2556" s="507"/>
      <c r="O2556" s="508"/>
    </row>
    <row r="2557" spans="7:15" x14ac:dyDescent="0.2">
      <c r="G2557" s="507"/>
      <c r="I2557" s="507"/>
      <c r="J2557" s="137"/>
      <c r="K2557" s="507"/>
      <c r="L2557" s="507"/>
      <c r="M2557" s="508"/>
      <c r="N2557" s="507"/>
      <c r="O2557" s="508"/>
    </row>
    <row r="2558" spans="7:15" x14ac:dyDescent="0.2">
      <c r="G2558" s="507"/>
      <c r="I2558" s="507"/>
      <c r="J2558" s="137"/>
      <c r="K2558" s="507"/>
      <c r="L2558" s="507"/>
      <c r="M2558" s="508"/>
      <c r="N2558" s="507"/>
      <c r="O2558" s="508"/>
    </row>
    <row r="2559" spans="7:15" x14ac:dyDescent="0.2">
      <c r="G2559" s="507"/>
      <c r="I2559" s="507"/>
      <c r="J2559" s="137"/>
      <c r="K2559" s="507"/>
      <c r="L2559" s="507"/>
      <c r="M2559" s="508"/>
      <c r="N2559" s="507"/>
      <c r="O2559" s="508"/>
    </row>
    <row r="2560" spans="7:15" x14ac:dyDescent="0.2">
      <c r="G2560" s="507"/>
      <c r="I2560" s="507"/>
      <c r="J2560" s="137"/>
      <c r="K2560" s="507"/>
      <c r="L2560" s="507"/>
      <c r="M2560" s="508"/>
      <c r="N2560" s="507"/>
      <c r="O2560" s="508"/>
    </row>
    <row r="2561" spans="7:15" x14ac:dyDescent="0.2">
      <c r="G2561" s="507"/>
      <c r="I2561" s="507"/>
      <c r="J2561" s="137"/>
      <c r="K2561" s="507"/>
      <c r="L2561" s="507"/>
      <c r="M2561" s="508"/>
      <c r="N2561" s="507"/>
      <c r="O2561" s="508"/>
    </row>
    <row r="2562" spans="7:15" x14ac:dyDescent="0.2">
      <c r="G2562" s="507"/>
      <c r="I2562" s="507"/>
      <c r="J2562" s="137"/>
      <c r="K2562" s="507"/>
      <c r="L2562" s="507"/>
      <c r="M2562" s="508"/>
      <c r="N2562" s="507"/>
      <c r="O2562" s="508"/>
    </row>
    <row r="2563" spans="7:15" x14ac:dyDescent="0.2">
      <c r="G2563" s="507"/>
      <c r="I2563" s="507"/>
      <c r="J2563" s="137"/>
      <c r="K2563" s="507"/>
      <c r="L2563" s="507"/>
      <c r="M2563" s="508"/>
      <c r="N2563" s="507"/>
      <c r="O2563" s="508"/>
    </row>
    <row r="2564" spans="7:15" x14ac:dyDescent="0.2">
      <c r="G2564" s="507"/>
      <c r="I2564" s="507"/>
      <c r="J2564" s="137"/>
      <c r="K2564" s="507"/>
      <c r="L2564" s="507"/>
      <c r="M2564" s="508"/>
      <c r="N2564" s="507"/>
      <c r="O2564" s="508"/>
    </row>
    <row r="2565" spans="7:15" x14ac:dyDescent="0.2">
      <c r="G2565" s="507"/>
      <c r="I2565" s="507"/>
      <c r="J2565" s="137"/>
      <c r="K2565" s="507"/>
      <c r="L2565" s="507"/>
      <c r="M2565" s="508"/>
      <c r="N2565" s="507"/>
      <c r="O2565" s="508"/>
    </row>
    <row r="2566" spans="7:15" x14ac:dyDescent="0.2">
      <c r="G2566" s="507"/>
      <c r="I2566" s="507"/>
      <c r="J2566" s="137"/>
      <c r="K2566" s="507"/>
      <c r="L2566" s="507"/>
      <c r="M2566" s="508"/>
      <c r="N2566" s="507"/>
      <c r="O2566" s="508"/>
    </row>
    <row r="2567" spans="7:15" x14ac:dyDescent="0.2">
      <c r="G2567" s="507"/>
      <c r="I2567" s="507"/>
      <c r="J2567" s="137"/>
      <c r="K2567" s="507"/>
      <c r="L2567" s="507"/>
      <c r="M2567" s="508"/>
      <c r="N2567" s="507"/>
      <c r="O2567" s="508"/>
    </row>
    <row r="2568" spans="7:15" x14ac:dyDescent="0.2">
      <c r="G2568" s="507"/>
      <c r="I2568" s="507"/>
      <c r="J2568" s="137"/>
      <c r="K2568" s="507"/>
      <c r="L2568" s="507"/>
      <c r="M2568" s="508"/>
      <c r="N2568" s="507"/>
      <c r="O2568" s="508"/>
    </row>
    <row r="2569" spans="7:15" x14ac:dyDescent="0.2">
      <c r="G2569" s="507"/>
      <c r="I2569" s="507"/>
      <c r="J2569" s="137"/>
      <c r="K2569" s="507"/>
      <c r="L2569" s="507"/>
      <c r="M2569" s="508"/>
      <c r="N2569" s="507"/>
      <c r="O2569" s="508"/>
    </row>
    <row r="2570" spans="7:15" x14ac:dyDescent="0.2">
      <c r="G2570" s="507"/>
      <c r="I2570" s="507"/>
      <c r="J2570" s="137"/>
      <c r="K2570" s="507"/>
      <c r="L2570" s="507"/>
      <c r="M2570" s="508"/>
      <c r="N2570" s="507"/>
      <c r="O2570" s="508"/>
    </row>
    <row r="2571" spans="7:15" x14ac:dyDescent="0.2">
      <c r="G2571" s="507"/>
      <c r="I2571" s="507"/>
      <c r="J2571" s="137"/>
      <c r="K2571" s="507"/>
      <c r="L2571" s="507"/>
      <c r="M2571" s="508"/>
      <c r="N2571" s="507"/>
      <c r="O2571" s="508"/>
    </row>
    <row r="2572" spans="7:15" x14ac:dyDescent="0.2">
      <c r="G2572" s="507"/>
      <c r="I2572" s="507"/>
      <c r="J2572" s="137"/>
      <c r="K2572" s="507"/>
      <c r="L2572" s="507"/>
      <c r="M2572" s="508"/>
      <c r="N2572" s="507"/>
      <c r="O2572" s="508"/>
    </row>
    <row r="2573" spans="7:15" x14ac:dyDescent="0.2">
      <c r="G2573" s="507"/>
      <c r="I2573" s="507"/>
      <c r="J2573" s="137"/>
      <c r="K2573" s="507"/>
      <c r="L2573" s="507"/>
      <c r="M2573" s="508"/>
      <c r="N2573" s="507"/>
      <c r="O2573" s="508"/>
    </row>
    <row r="2574" spans="7:15" x14ac:dyDescent="0.2">
      <c r="G2574" s="507"/>
      <c r="I2574" s="507"/>
      <c r="J2574" s="137"/>
      <c r="K2574" s="507"/>
      <c r="L2574" s="507"/>
      <c r="M2574" s="508"/>
      <c r="N2574" s="507"/>
      <c r="O2574" s="508"/>
    </row>
    <row r="2575" spans="7:15" x14ac:dyDescent="0.2">
      <c r="G2575" s="507"/>
      <c r="I2575" s="507"/>
      <c r="J2575" s="137"/>
      <c r="K2575" s="507"/>
      <c r="L2575" s="507"/>
      <c r="M2575" s="508"/>
      <c r="N2575" s="507"/>
      <c r="O2575" s="508"/>
    </row>
    <row r="2576" spans="7:15" x14ac:dyDescent="0.2">
      <c r="G2576" s="507"/>
      <c r="I2576" s="507"/>
      <c r="J2576" s="137"/>
      <c r="K2576" s="507"/>
      <c r="L2576" s="507"/>
      <c r="M2576" s="508"/>
      <c r="N2576" s="507"/>
      <c r="O2576" s="508"/>
    </row>
    <row r="2577" spans="7:15" x14ac:dyDescent="0.2">
      <c r="G2577" s="507"/>
      <c r="I2577" s="507"/>
      <c r="J2577" s="137"/>
      <c r="K2577" s="507"/>
      <c r="L2577" s="507"/>
      <c r="M2577" s="508"/>
      <c r="N2577" s="507"/>
      <c r="O2577" s="508"/>
    </row>
    <row r="2578" spans="7:15" x14ac:dyDescent="0.2">
      <c r="G2578" s="507"/>
      <c r="I2578" s="507"/>
      <c r="J2578" s="137"/>
      <c r="K2578" s="507"/>
      <c r="L2578" s="507"/>
      <c r="M2578" s="508"/>
      <c r="N2578" s="507"/>
      <c r="O2578" s="508"/>
    </row>
    <row r="2579" spans="7:15" x14ac:dyDescent="0.2">
      <c r="G2579" s="507"/>
      <c r="I2579" s="507"/>
      <c r="J2579" s="137"/>
      <c r="K2579" s="507"/>
      <c r="L2579" s="507"/>
      <c r="M2579" s="508"/>
      <c r="N2579" s="507"/>
      <c r="O2579" s="508"/>
    </row>
    <row r="2580" spans="7:15" x14ac:dyDescent="0.2">
      <c r="G2580" s="507"/>
      <c r="I2580" s="507"/>
      <c r="J2580" s="137"/>
      <c r="K2580" s="507"/>
      <c r="L2580" s="507"/>
      <c r="M2580" s="508"/>
      <c r="N2580" s="507"/>
      <c r="O2580" s="508"/>
    </row>
    <row r="2581" spans="7:15" x14ac:dyDescent="0.2">
      <c r="G2581" s="507"/>
      <c r="I2581" s="507"/>
      <c r="J2581" s="137"/>
      <c r="K2581" s="507"/>
      <c r="L2581" s="507"/>
      <c r="M2581" s="508"/>
      <c r="N2581" s="507"/>
      <c r="O2581" s="508"/>
    </row>
    <row r="2582" spans="7:15" x14ac:dyDescent="0.2">
      <c r="G2582" s="507"/>
      <c r="I2582" s="507"/>
      <c r="J2582" s="137"/>
      <c r="K2582" s="507"/>
      <c r="L2582" s="507"/>
      <c r="M2582" s="508"/>
      <c r="N2582" s="507"/>
      <c r="O2582" s="508"/>
    </row>
    <row r="2583" spans="7:15" x14ac:dyDescent="0.2">
      <c r="G2583" s="507"/>
      <c r="I2583" s="507"/>
      <c r="J2583" s="137"/>
      <c r="K2583" s="507"/>
      <c r="L2583" s="507"/>
      <c r="M2583" s="508"/>
      <c r="N2583" s="507"/>
      <c r="O2583" s="508"/>
    </row>
    <row r="2584" spans="7:15" x14ac:dyDescent="0.2">
      <c r="G2584" s="507"/>
      <c r="I2584" s="507"/>
      <c r="J2584" s="137"/>
      <c r="K2584" s="507"/>
      <c r="L2584" s="507"/>
      <c r="M2584" s="508"/>
      <c r="N2584" s="507"/>
      <c r="O2584" s="508"/>
    </row>
    <row r="2585" spans="7:15" x14ac:dyDescent="0.2">
      <c r="G2585" s="507"/>
      <c r="I2585" s="507"/>
      <c r="J2585" s="137"/>
      <c r="K2585" s="507"/>
      <c r="L2585" s="507"/>
      <c r="M2585" s="508"/>
      <c r="N2585" s="507"/>
      <c r="O2585" s="508"/>
    </row>
    <row r="2586" spans="7:15" x14ac:dyDescent="0.2">
      <c r="G2586" s="507"/>
      <c r="I2586" s="507"/>
      <c r="J2586" s="137"/>
      <c r="K2586" s="507"/>
      <c r="L2586" s="507"/>
      <c r="M2586" s="508"/>
      <c r="N2586" s="507"/>
      <c r="O2586" s="508"/>
    </row>
    <row r="2587" spans="7:15" x14ac:dyDescent="0.2">
      <c r="G2587" s="507"/>
      <c r="I2587" s="507"/>
      <c r="J2587" s="137"/>
      <c r="K2587" s="507"/>
      <c r="L2587" s="507"/>
      <c r="M2587" s="508"/>
      <c r="N2587" s="507"/>
      <c r="O2587" s="508"/>
    </row>
    <row r="2588" spans="7:15" x14ac:dyDescent="0.2">
      <c r="G2588" s="507"/>
      <c r="I2588" s="507"/>
      <c r="J2588" s="137"/>
      <c r="K2588" s="507"/>
      <c r="L2588" s="507"/>
      <c r="M2588" s="508"/>
      <c r="N2588" s="507"/>
      <c r="O2588" s="508"/>
    </row>
    <row r="2589" spans="7:15" x14ac:dyDescent="0.2">
      <c r="G2589" s="507"/>
      <c r="I2589" s="507"/>
      <c r="J2589" s="137"/>
      <c r="K2589" s="507"/>
      <c r="L2589" s="507"/>
      <c r="M2589" s="508"/>
      <c r="N2589" s="507"/>
      <c r="O2589" s="508"/>
    </row>
    <row r="2590" spans="7:15" x14ac:dyDescent="0.2">
      <c r="G2590" s="507"/>
      <c r="I2590" s="507"/>
      <c r="J2590" s="137"/>
      <c r="K2590" s="507"/>
      <c r="L2590" s="507"/>
      <c r="M2590" s="508"/>
      <c r="N2590" s="507"/>
      <c r="O2590" s="508"/>
    </row>
    <row r="2591" spans="7:15" x14ac:dyDescent="0.2">
      <c r="G2591" s="507"/>
      <c r="I2591" s="507"/>
      <c r="J2591" s="137"/>
      <c r="K2591" s="507"/>
      <c r="L2591" s="507"/>
      <c r="M2591" s="508"/>
      <c r="N2591" s="507"/>
      <c r="O2591" s="508"/>
    </row>
    <row r="2592" spans="7:15" x14ac:dyDescent="0.2">
      <c r="G2592" s="507"/>
      <c r="I2592" s="507"/>
      <c r="J2592" s="137"/>
      <c r="K2592" s="507"/>
      <c r="L2592" s="507"/>
      <c r="M2592" s="508"/>
      <c r="N2592" s="507"/>
      <c r="O2592" s="508"/>
    </row>
    <row r="2593" spans="7:15" x14ac:dyDescent="0.2">
      <c r="G2593" s="507"/>
      <c r="I2593" s="507"/>
      <c r="J2593" s="137"/>
      <c r="K2593" s="507"/>
      <c r="L2593" s="507"/>
      <c r="M2593" s="508"/>
      <c r="N2593" s="507"/>
      <c r="O2593" s="508"/>
    </row>
    <row r="2594" spans="7:15" x14ac:dyDescent="0.2">
      <c r="G2594" s="507"/>
      <c r="I2594" s="507"/>
      <c r="J2594" s="137"/>
      <c r="K2594" s="507"/>
      <c r="L2594" s="507"/>
      <c r="M2594" s="508"/>
      <c r="N2594" s="507"/>
      <c r="O2594" s="508"/>
    </row>
    <row r="2595" spans="7:15" x14ac:dyDescent="0.2">
      <c r="G2595" s="507"/>
      <c r="I2595" s="507"/>
      <c r="J2595" s="137"/>
      <c r="K2595" s="507"/>
      <c r="L2595" s="507"/>
      <c r="M2595" s="508"/>
      <c r="N2595" s="507"/>
      <c r="O2595" s="508"/>
    </row>
    <row r="2596" spans="7:15" x14ac:dyDescent="0.2">
      <c r="G2596" s="507"/>
      <c r="I2596" s="507"/>
      <c r="J2596" s="137"/>
      <c r="K2596" s="507"/>
      <c r="L2596" s="507"/>
      <c r="M2596" s="508"/>
      <c r="N2596" s="507"/>
      <c r="O2596" s="508"/>
    </row>
    <row r="2597" spans="7:15" x14ac:dyDescent="0.2">
      <c r="G2597" s="507"/>
      <c r="I2597" s="507"/>
      <c r="J2597" s="137"/>
      <c r="K2597" s="507"/>
      <c r="L2597" s="507"/>
      <c r="M2597" s="508"/>
      <c r="N2597" s="507"/>
      <c r="O2597" s="508"/>
    </row>
    <row r="2598" spans="7:15" x14ac:dyDescent="0.2">
      <c r="G2598" s="507"/>
      <c r="I2598" s="507"/>
      <c r="J2598" s="137"/>
      <c r="K2598" s="507"/>
      <c r="L2598" s="507"/>
      <c r="M2598" s="508"/>
      <c r="N2598" s="507"/>
      <c r="O2598" s="508"/>
    </row>
    <row r="2599" spans="7:15" x14ac:dyDescent="0.2">
      <c r="G2599" s="507"/>
      <c r="I2599" s="507"/>
      <c r="J2599" s="137"/>
      <c r="K2599" s="507"/>
      <c r="L2599" s="507"/>
      <c r="M2599" s="508"/>
      <c r="N2599" s="507"/>
      <c r="O2599" s="508"/>
    </row>
    <row r="2600" spans="7:15" x14ac:dyDescent="0.2">
      <c r="G2600" s="507"/>
      <c r="I2600" s="507"/>
      <c r="J2600" s="137"/>
      <c r="K2600" s="507"/>
      <c r="L2600" s="507"/>
      <c r="M2600" s="508"/>
      <c r="N2600" s="507"/>
      <c r="O2600" s="508"/>
    </row>
    <row r="2601" spans="7:15" x14ac:dyDescent="0.2">
      <c r="G2601" s="507"/>
      <c r="I2601" s="507"/>
      <c r="J2601" s="137"/>
      <c r="K2601" s="507"/>
      <c r="L2601" s="507"/>
      <c r="M2601" s="508"/>
      <c r="N2601" s="507"/>
      <c r="O2601" s="508"/>
    </row>
    <row r="2602" spans="7:15" x14ac:dyDescent="0.2">
      <c r="G2602" s="507"/>
      <c r="I2602" s="507"/>
      <c r="J2602" s="137"/>
      <c r="K2602" s="507"/>
      <c r="L2602" s="507"/>
      <c r="M2602" s="508"/>
      <c r="N2602" s="507"/>
      <c r="O2602" s="508"/>
    </row>
    <row r="2603" spans="7:15" x14ac:dyDescent="0.2">
      <c r="G2603" s="507"/>
      <c r="I2603" s="507"/>
      <c r="J2603" s="137"/>
      <c r="K2603" s="507"/>
      <c r="L2603" s="507"/>
      <c r="M2603" s="508"/>
      <c r="N2603" s="507"/>
      <c r="O2603" s="508"/>
    </row>
    <row r="2604" spans="7:15" x14ac:dyDescent="0.2">
      <c r="G2604" s="507"/>
      <c r="I2604" s="507"/>
      <c r="J2604" s="137"/>
      <c r="K2604" s="507"/>
      <c r="L2604" s="507"/>
      <c r="M2604" s="508"/>
      <c r="N2604" s="507"/>
      <c r="O2604" s="508"/>
    </row>
    <row r="2605" spans="7:15" x14ac:dyDescent="0.2">
      <c r="G2605" s="507"/>
      <c r="I2605" s="507"/>
      <c r="J2605" s="137"/>
      <c r="K2605" s="507"/>
      <c r="L2605" s="507"/>
      <c r="M2605" s="508"/>
      <c r="N2605" s="507"/>
      <c r="O2605" s="508"/>
    </row>
    <row r="2606" spans="7:15" x14ac:dyDescent="0.2">
      <c r="G2606" s="507"/>
      <c r="I2606" s="507"/>
      <c r="J2606" s="137"/>
      <c r="K2606" s="507"/>
      <c r="L2606" s="507"/>
      <c r="M2606" s="508"/>
      <c r="N2606" s="507"/>
      <c r="O2606" s="508"/>
    </row>
    <row r="2607" spans="7:15" x14ac:dyDescent="0.2">
      <c r="G2607" s="507"/>
      <c r="I2607" s="507"/>
      <c r="J2607" s="137"/>
      <c r="K2607" s="507"/>
      <c r="L2607" s="507"/>
      <c r="M2607" s="508"/>
      <c r="N2607" s="507"/>
      <c r="O2607" s="508"/>
    </row>
    <row r="2608" spans="7:15" x14ac:dyDescent="0.2">
      <c r="G2608" s="507"/>
      <c r="I2608" s="507"/>
      <c r="J2608" s="137"/>
      <c r="K2608" s="507"/>
      <c r="L2608" s="507"/>
      <c r="M2608" s="508"/>
      <c r="N2608" s="507"/>
      <c r="O2608" s="508"/>
    </row>
    <row r="2609" spans="7:15" x14ac:dyDescent="0.2">
      <c r="G2609" s="507"/>
      <c r="I2609" s="507"/>
      <c r="J2609" s="137"/>
      <c r="K2609" s="507"/>
      <c r="L2609" s="507"/>
      <c r="M2609" s="508"/>
      <c r="N2609" s="507"/>
      <c r="O2609" s="508"/>
    </row>
    <row r="2610" spans="7:15" x14ac:dyDescent="0.2">
      <c r="G2610" s="507"/>
      <c r="I2610" s="507"/>
      <c r="J2610" s="137"/>
      <c r="K2610" s="507"/>
      <c r="L2610" s="507"/>
      <c r="M2610" s="508"/>
      <c r="N2610" s="507"/>
      <c r="O2610" s="508"/>
    </row>
    <row r="2611" spans="7:15" x14ac:dyDescent="0.2">
      <c r="G2611" s="507"/>
      <c r="I2611" s="507"/>
      <c r="J2611" s="137"/>
      <c r="K2611" s="507"/>
      <c r="L2611" s="507"/>
      <c r="M2611" s="508"/>
      <c r="N2611" s="507"/>
      <c r="O2611" s="508"/>
    </row>
    <row r="2612" spans="7:15" x14ac:dyDescent="0.2">
      <c r="G2612" s="507"/>
      <c r="I2612" s="507"/>
      <c r="J2612" s="137"/>
      <c r="K2612" s="507"/>
      <c r="L2612" s="507"/>
      <c r="M2612" s="508"/>
      <c r="N2612" s="507"/>
      <c r="O2612" s="508"/>
    </row>
    <row r="2613" spans="7:15" x14ac:dyDescent="0.2">
      <c r="G2613" s="507"/>
      <c r="I2613" s="507"/>
      <c r="J2613" s="137"/>
      <c r="K2613" s="507"/>
      <c r="L2613" s="507"/>
      <c r="M2613" s="508"/>
      <c r="N2613" s="507"/>
      <c r="O2613" s="508"/>
    </row>
    <row r="2614" spans="7:15" x14ac:dyDescent="0.2">
      <c r="G2614" s="507"/>
      <c r="I2614" s="507"/>
      <c r="J2614" s="137"/>
      <c r="K2614" s="507"/>
      <c r="L2614" s="507"/>
      <c r="M2614" s="508"/>
      <c r="N2614" s="507"/>
      <c r="O2614" s="508"/>
    </row>
    <row r="2615" spans="7:15" x14ac:dyDescent="0.2">
      <c r="G2615" s="507"/>
      <c r="I2615" s="507"/>
      <c r="J2615" s="137"/>
      <c r="K2615" s="507"/>
      <c r="L2615" s="507"/>
      <c r="M2615" s="508"/>
      <c r="N2615" s="507"/>
      <c r="O2615" s="508"/>
    </row>
    <row r="2616" spans="7:15" x14ac:dyDescent="0.2">
      <c r="G2616" s="507"/>
      <c r="I2616" s="507"/>
      <c r="J2616" s="137"/>
      <c r="K2616" s="507"/>
      <c r="L2616" s="507"/>
      <c r="M2616" s="508"/>
      <c r="N2616" s="507"/>
      <c r="O2616" s="508"/>
    </row>
    <row r="2617" spans="7:15" x14ac:dyDescent="0.2">
      <c r="G2617" s="507"/>
      <c r="I2617" s="507"/>
      <c r="J2617" s="137"/>
      <c r="K2617" s="507"/>
      <c r="L2617" s="507"/>
      <c r="M2617" s="508"/>
      <c r="N2617" s="507"/>
      <c r="O2617" s="508"/>
    </row>
    <row r="2618" spans="7:15" x14ac:dyDescent="0.2">
      <c r="G2618" s="507"/>
      <c r="I2618" s="507"/>
      <c r="J2618" s="137"/>
      <c r="K2618" s="507"/>
      <c r="L2618" s="507"/>
      <c r="M2618" s="508"/>
      <c r="N2618" s="507"/>
      <c r="O2618" s="508"/>
    </row>
    <row r="2619" spans="7:15" x14ac:dyDescent="0.2">
      <c r="G2619" s="507"/>
      <c r="I2619" s="507"/>
      <c r="J2619" s="137"/>
      <c r="K2619" s="507"/>
      <c r="L2619" s="507"/>
      <c r="M2619" s="508"/>
      <c r="N2619" s="507"/>
      <c r="O2619" s="508"/>
    </row>
    <row r="2620" spans="7:15" x14ac:dyDescent="0.2">
      <c r="G2620" s="507"/>
      <c r="I2620" s="507"/>
      <c r="J2620" s="137"/>
      <c r="K2620" s="507"/>
      <c r="L2620" s="507"/>
      <c r="M2620" s="508"/>
      <c r="N2620" s="507"/>
      <c r="O2620" s="508"/>
    </row>
    <row r="2621" spans="7:15" x14ac:dyDescent="0.2">
      <c r="G2621" s="507"/>
      <c r="I2621" s="507"/>
      <c r="J2621" s="137"/>
      <c r="K2621" s="507"/>
      <c r="L2621" s="507"/>
      <c r="M2621" s="508"/>
      <c r="N2621" s="507"/>
      <c r="O2621" s="508"/>
    </row>
    <row r="2622" spans="7:15" x14ac:dyDescent="0.2">
      <c r="G2622" s="507"/>
      <c r="I2622" s="507"/>
      <c r="J2622" s="137"/>
      <c r="K2622" s="507"/>
      <c r="L2622" s="507"/>
      <c r="M2622" s="508"/>
      <c r="N2622" s="507"/>
      <c r="O2622" s="508"/>
    </row>
    <row r="2623" spans="7:15" x14ac:dyDescent="0.2">
      <c r="G2623" s="507"/>
      <c r="I2623" s="507"/>
      <c r="J2623" s="137"/>
      <c r="K2623" s="507"/>
      <c r="L2623" s="507"/>
      <c r="M2623" s="508"/>
      <c r="N2623" s="507"/>
      <c r="O2623" s="508"/>
    </row>
    <row r="2624" spans="7:15" x14ac:dyDescent="0.2">
      <c r="G2624" s="507"/>
      <c r="I2624" s="507"/>
      <c r="J2624" s="137"/>
      <c r="K2624" s="507"/>
      <c r="L2624" s="507"/>
      <c r="M2624" s="508"/>
      <c r="N2624" s="507"/>
      <c r="O2624" s="508"/>
    </row>
    <row r="2625" spans="7:15" x14ac:dyDescent="0.2">
      <c r="G2625" s="507"/>
      <c r="I2625" s="507"/>
      <c r="J2625" s="137"/>
      <c r="K2625" s="507"/>
      <c r="L2625" s="507"/>
      <c r="M2625" s="508"/>
      <c r="N2625" s="507"/>
      <c r="O2625" s="508"/>
    </row>
    <row r="2626" spans="7:15" x14ac:dyDescent="0.2">
      <c r="G2626" s="507"/>
      <c r="I2626" s="507"/>
      <c r="J2626" s="137"/>
      <c r="K2626" s="507"/>
      <c r="L2626" s="507"/>
      <c r="M2626" s="508"/>
      <c r="N2626" s="507"/>
      <c r="O2626" s="508"/>
    </row>
    <row r="2627" spans="7:15" x14ac:dyDescent="0.2">
      <c r="G2627" s="507"/>
      <c r="I2627" s="507"/>
      <c r="J2627" s="137"/>
      <c r="K2627" s="507"/>
      <c r="L2627" s="507"/>
      <c r="M2627" s="508"/>
      <c r="N2627" s="507"/>
      <c r="O2627" s="508"/>
    </row>
    <row r="2628" spans="7:15" x14ac:dyDescent="0.2">
      <c r="G2628" s="507"/>
      <c r="I2628" s="507"/>
      <c r="J2628" s="137"/>
      <c r="K2628" s="507"/>
      <c r="L2628" s="507"/>
      <c r="M2628" s="508"/>
      <c r="N2628" s="507"/>
      <c r="O2628" s="508"/>
    </row>
    <row r="2629" spans="7:15" x14ac:dyDescent="0.2">
      <c r="G2629" s="507"/>
      <c r="I2629" s="507"/>
      <c r="J2629" s="137"/>
      <c r="K2629" s="507"/>
      <c r="L2629" s="507"/>
      <c r="M2629" s="508"/>
      <c r="N2629" s="507"/>
      <c r="O2629" s="508"/>
    </row>
    <row r="2630" spans="7:15" x14ac:dyDescent="0.2">
      <c r="G2630" s="507"/>
      <c r="I2630" s="507"/>
      <c r="J2630" s="137"/>
      <c r="K2630" s="507"/>
      <c r="L2630" s="507"/>
      <c r="M2630" s="508"/>
      <c r="N2630" s="507"/>
      <c r="O2630" s="508"/>
    </row>
    <row r="2631" spans="7:15" x14ac:dyDescent="0.2">
      <c r="G2631" s="507"/>
      <c r="I2631" s="507"/>
      <c r="J2631" s="137"/>
      <c r="K2631" s="507"/>
      <c r="L2631" s="507"/>
      <c r="M2631" s="508"/>
      <c r="N2631" s="507"/>
      <c r="O2631" s="508"/>
    </row>
    <row r="2632" spans="7:15" x14ac:dyDescent="0.2">
      <c r="G2632" s="507"/>
      <c r="I2632" s="507"/>
      <c r="J2632" s="137"/>
      <c r="K2632" s="507"/>
      <c r="L2632" s="507"/>
      <c r="M2632" s="508"/>
      <c r="N2632" s="507"/>
      <c r="O2632" s="508"/>
    </row>
    <row r="2633" spans="7:15" x14ac:dyDescent="0.2">
      <c r="G2633" s="507"/>
      <c r="I2633" s="507"/>
      <c r="J2633" s="137"/>
      <c r="K2633" s="507"/>
      <c r="L2633" s="507"/>
      <c r="M2633" s="508"/>
      <c r="N2633" s="507"/>
      <c r="O2633" s="508"/>
    </row>
    <row r="2634" spans="7:15" x14ac:dyDescent="0.2">
      <c r="G2634" s="507"/>
      <c r="I2634" s="507"/>
      <c r="J2634" s="137"/>
      <c r="K2634" s="507"/>
      <c r="L2634" s="507"/>
      <c r="M2634" s="508"/>
      <c r="N2634" s="507"/>
      <c r="O2634" s="508"/>
    </row>
    <row r="2635" spans="7:15" x14ac:dyDescent="0.2">
      <c r="G2635" s="507"/>
      <c r="I2635" s="507"/>
      <c r="J2635" s="137"/>
      <c r="K2635" s="507"/>
      <c r="L2635" s="507"/>
      <c r="M2635" s="508"/>
      <c r="N2635" s="507"/>
      <c r="O2635" s="508"/>
    </row>
    <row r="2636" spans="7:15" x14ac:dyDescent="0.2">
      <c r="G2636" s="507"/>
      <c r="I2636" s="507"/>
      <c r="J2636" s="137"/>
      <c r="K2636" s="507"/>
      <c r="L2636" s="507"/>
      <c r="M2636" s="508"/>
      <c r="N2636" s="507"/>
      <c r="O2636" s="508"/>
    </row>
    <row r="2637" spans="7:15" x14ac:dyDescent="0.2">
      <c r="G2637" s="507"/>
      <c r="I2637" s="507"/>
      <c r="J2637" s="137"/>
      <c r="K2637" s="507"/>
      <c r="L2637" s="507"/>
      <c r="M2637" s="508"/>
      <c r="N2637" s="507"/>
      <c r="O2637" s="508"/>
    </row>
    <row r="2638" spans="7:15" x14ac:dyDescent="0.2">
      <c r="G2638" s="507"/>
      <c r="I2638" s="507"/>
      <c r="J2638" s="137"/>
      <c r="K2638" s="507"/>
      <c r="L2638" s="507"/>
      <c r="M2638" s="508"/>
      <c r="N2638" s="507"/>
      <c r="O2638" s="508"/>
    </row>
    <row r="2639" spans="7:15" x14ac:dyDescent="0.2">
      <c r="G2639" s="507"/>
      <c r="I2639" s="507"/>
      <c r="J2639" s="137"/>
      <c r="K2639" s="507"/>
      <c r="L2639" s="507"/>
      <c r="M2639" s="508"/>
      <c r="N2639" s="507"/>
      <c r="O2639" s="508"/>
    </row>
    <row r="2640" spans="7:15" x14ac:dyDescent="0.2">
      <c r="G2640" s="507"/>
      <c r="I2640" s="507"/>
      <c r="J2640" s="137"/>
      <c r="K2640" s="507"/>
      <c r="L2640" s="507"/>
      <c r="M2640" s="508"/>
      <c r="N2640" s="507"/>
      <c r="O2640" s="508"/>
    </row>
    <row r="2641" spans="7:15" x14ac:dyDescent="0.2">
      <c r="G2641" s="507"/>
      <c r="I2641" s="507"/>
      <c r="J2641" s="137"/>
      <c r="K2641" s="507"/>
      <c r="L2641" s="507"/>
      <c r="M2641" s="508"/>
      <c r="N2641" s="507"/>
      <c r="O2641" s="508"/>
    </row>
    <row r="2642" spans="7:15" x14ac:dyDescent="0.2">
      <c r="G2642" s="507"/>
      <c r="I2642" s="507"/>
      <c r="J2642" s="137"/>
      <c r="K2642" s="507"/>
      <c r="L2642" s="507"/>
      <c r="M2642" s="508"/>
      <c r="N2642" s="507"/>
      <c r="O2642" s="508"/>
    </row>
    <row r="2643" spans="7:15" x14ac:dyDescent="0.2">
      <c r="G2643" s="507"/>
      <c r="I2643" s="507"/>
      <c r="J2643" s="137"/>
      <c r="K2643" s="507"/>
      <c r="L2643" s="507"/>
      <c r="M2643" s="508"/>
      <c r="N2643" s="507"/>
      <c r="O2643" s="508"/>
    </row>
    <row r="2644" spans="7:15" x14ac:dyDescent="0.2">
      <c r="G2644" s="507"/>
      <c r="I2644" s="507"/>
      <c r="J2644" s="137"/>
      <c r="K2644" s="507"/>
      <c r="L2644" s="507"/>
      <c r="M2644" s="508"/>
      <c r="N2644" s="507"/>
      <c r="O2644" s="508"/>
    </row>
    <row r="2645" spans="7:15" x14ac:dyDescent="0.2">
      <c r="G2645" s="507"/>
      <c r="I2645" s="507"/>
      <c r="J2645" s="137"/>
      <c r="K2645" s="507"/>
      <c r="L2645" s="507"/>
      <c r="M2645" s="508"/>
      <c r="N2645" s="507"/>
      <c r="O2645" s="508"/>
    </row>
    <row r="2646" spans="7:15" x14ac:dyDescent="0.2">
      <c r="G2646" s="507"/>
      <c r="I2646" s="507"/>
      <c r="J2646" s="137"/>
      <c r="K2646" s="507"/>
      <c r="L2646" s="507"/>
      <c r="M2646" s="508"/>
      <c r="N2646" s="507"/>
      <c r="O2646" s="508"/>
    </row>
    <row r="2647" spans="7:15" x14ac:dyDescent="0.2">
      <c r="G2647" s="507"/>
      <c r="I2647" s="507"/>
      <c r="J2647" s="137"/>
      <c r="K2647" s="507"/>
      <c r="L2647" s="507"/>
      <c r="M2647" s="508"/>
      <c r="N2647" s="507"/>
      <c r="O2647" s="508"/>
    </row>
    <row r="2648" spans="7:15" x14ac:dyDescent="0.2">
      <c r="G2648" s="507"/>
      <c r="I2648" s="507"/>
      <c r="J2648" s="137"/>
      <c r="K2648" s="507"/>
      <c r="L2648" s="507"/>
      <c r="M2648" s="508"/>
      <c r="N2648" s="507"/>
      <c r="O2648" s="508"/>
    </row>
    <row r="2649" spans="7:15" x14ac:dyDescent="0.2">
      <c r="G2649" s="507"/>
      <c r="I2649" s="507"/>
      <c r="J2649" s="137"/>
      <c r="K2649" s="507"/>
      <c r="L2649" s="507"/>
      <c r="M2649" s="508"/>
      <c r="N2649" s="507"/>
      <c r="O2649" s="508"/>
    </row>
    <row r="2650" spans="7:15" x14ac:dyDescent="0.2">
      <c r="G2650" s="507"/>
      <c r="I2650" s="507"/>
      <c r="J2650" s="137"/>
      <c r="K2650" s="507"/>
      <c r="L2650" s="507"/>
      <c r="M2650" s="508"/>
      <c r="N2650" s="507"/>
      <c r="O2650" s="508"/>
    </row>
    <row r="2651" spans="7:15" x14ac:dyDescent="0.2">
      <c r="G2651" s="507"/>
      <c r="I2651" s="507"/>
      <c r="J2651" s="137"/>
      <c r="K2651" s="507"/>
      <c r="L2651" s="507"/>
      <c r="M2651" s="508"/>
      <c r="N2651" s="507"/>
      <c r="O2651" s="508"/>
    </row>
    <row r="2652" spans="7:15" x14ac:dyDescent="0.2">
      <c r="G2652" s="507"/>
      <c r="I2652" s="507"/>
      <c r="J2652" s="137"/>
      <c r="K2652" s="507"/>
      <c r="L2652" s="507"/>
      <c r="M2652" s="508"/>
      <c r="N2652" s="507"/>
      <c r="O2652" s="508"/>
    </row>
    <row r="2653" spans="7:15" x14ac:dyDescent="0.2">
      <c r="G2653" s="507"/>
      <c r="I2653" s="507"/>
      <c r="J2653" s="137"/>
      <c r="K2653" s="507"/>
      <c r="L2653" s="507"/>
      <c r="M2653" s="508"/>
      <c r="N2653" s="507"/>
      <c r="O2653" s="508"/>
    </row>
    <row r="2654" spans="7:15" x14ac:dyDescent="0.2">
      <c r="G2654" s="507"/>
      <c r="I2654" s="507"/>
      <c r="J2654" s="137"/>
      <c r="K2654" s="507"/>
      <c r="L2654" s="507"/>
      <c r="M2654" s="508"/>
      <c r="N2654" s="507"/>
      <c r="O2654" s="508"/>
    </row>
    <row r="2655" spans="7:15" x14ac:dyDescent="0.2">
      <c r="G2655" s="507"/>
      <c r="I2655" s="507"/>
      <c r="J2655" s="137"/>
      <c r="K2655" s="507"/>
      <c r="L2655" s="507"/>
      <c r="M2655" s="508"/>
      <c r="N2655" s="507"/>
      <c r="O2655" s="508"/>
    </row>
    <row r="2656" spans="7:15" x14ac:dyDescent="0.2">
      <c r="G2656" s="507"/>
      <c r="I2656" s="507"/>
      <c r="J2656" s="137"/>
      <c r="K2656" s="507"/>
      <c r="L2656" s="507"/>
      <c r="M2656" s="508"/>
      <c r="N2656" s="507"/>
      <c r="O2656" s="508"/>
    </row>
    <row r="2657" spans="7:15" x14ac:dyDescent="0.2">
      <c r="G2657" s="507"/>
      <c r="I2657" s="507"/>
      <c r="J2657" s="137"/>
      <c r="K2657" s="507"/>
      <c r="L2657" s="507"/>
      <c r="M2657" s="508"/>
      <c r="N2657" s="507"/>
      <c r="O2657" s="508"/>
    </row>
    <row r="2658" spans="7:15" x14ac:dyDescent="0.2">
      <c r="G2658" s="507"/>
      <c r="I2658" s="507"/>
      <c r="J2658" s="137"/>
      <c r="K2658" s="507"/>
      <c r="L2658" s="507"/>
      <c r="M2658" s="508"/>
      <c r="N2658" s="507"/>
      <c r="O2658" s="508"/>
    </row>
    <row r="2659" spans="7:15" x14ac:dyDescent="0.2">
      <c r="G2659" s="507"/>
      <c r="I2659" s="507"/>
      <c r="J2659" s="137"/>
      <c r="K2659" s="507"/>
      <c r="L2659" s="507"/>
      <c r="M2659" s="508"/>
      <c r="N2659" s="507"/>
      <c r="O2659" s="508"/>
    </row>
    <row r="2660" spans="7:15" x14ac:dyDescent="0.2">
      <c r="G2660" s="507"/>
      <c r="I2660" s="507"/>
      <c r="J2660" s="137"/>
      <c r="K2660" s="507"/>
      <c r="L2660" s="507"/>
      <c r="M2660" s="508"/>
      <c r="N2660" s="507"/>
      <c r="O2660" s="508"/>
    </row>
    <row r="2661" spans="7:15" x14ac:dyDescent="0.2">
      <c r="G2661" s="507"/>
      <c r="I2661" s="507"/>
      <c r="J2661" s="137"/>
      <c r="K2661" s="507"/>
      <c r="L2661" s="507"/>
      <c r="M2661" s="508"/>
      <c r="N2661" s="507"/>
      <c r="O2661" s="508"/>
    </row>
    <row r="2662" spans="7:15" x14ac:dyDescent="0.2">
      <c r="G2662" s="507"/>
      <c r="I2662" s="507"/>
      <c r="J2662" s="137"/>
      <c r="K2662" s="507"/>
      <c r="L2662" s="507"/>
      <c r="M2662" s="508"/>
      <c r="N2662" s="507"/>
      <c r="O2662" s="508"/>
    </row>
    <row r="2663" spans="7:15" x14ac:dyDescent="0.2">
      <c r="G2663" s="507"/>
      <c r="I2663" s="507"/>
      <c r="J2663" s="137"/>
      <c r="K2663" s="507"/>
      <c r="L2663" s="507"/>
      <c r="M2663" s="508"/>
      <c r="N2663" s="507"/>
      <c r="O2663" s="508"/>
    </row>
    <row r="2664" spans="7:15" x14ac:dyDescent="0.2">
      <c r="G2664" s="507"/>
      <c r="I2664" s="507"/>
      <c r="J2664" s="137"/>
      <c r="K2664" s="507"/>
      <c r="L2664" s="507"/>
      <c r="M2664" s="508"/>
      <c r="N2664" s="507"/>
      <c r="O2664" s="508"/>
    </row>
    <row r="2665" spans="7:15" x14ac:dyDescent="0.2">
      <c r="G2665" s="507"/>
      <c r="I2665" s="507"/>
      <c r="J2665" s="137"/>
      <c r="K2665" s="507"/>
      <c r="L2665" s="507"/>
      <c r="M2665" s="508"/>
      <c r="N2665" s="507"/>
      <c r="O2665" s="508"/>
    </row>
    <row r="2666" spans="7:15" x14ac:dyDescent="0.2">
      <c r="G2666" s="507"/>
      <c r="I2666" s="507"/>
      <c r="J2666" s="137"/>
      <c r="K2666" s="507"/>
      <c r="L2666" s="507"/>
      <c r="M2666" s="508"/>
      <c r="N2666" s="507"/>
      <c r="O2666" s="508"/>
    </row>
    <row r="2667" spans="7:15" x14ac:dyDescent="0.2">
      <c r="G2667" s="507"/>
      <c r="I2667" s="507"/>
      <c r="J2667" s="137"/>
      <c r="K2667" s="507"/>
      <c r="L2667" s="507"/>
      <c r="M2667" s="508"/>
      <c r="N2667" s="507"/>
      <c r="O2667" s="508"/>
    </row>
    <row r="2668" spans="7:15" x14ac:dyDescent="0.2">
      <c r="G2668" s="507"/>
      <c r="I2668" s="507"/>
      <c r="J2668" s="137"/>
      <c r="K2668" s="507"/>
      <c r="L2668" s="507"/>
      <c r="M2668" s="508"/>
      <c r="N2668" s="507"/>
      <c r="O2668" s="508"/>
    </row>
    <row r="2669" spans="7:15" x14ac:dyDescent="0.2">
      <c r="G2669" s="507"/>
      <c r="I2669" s="507"/>
      <c r="J2669" s="137"/>
      <c r="K2669" s="507"/>
      <c r="L2669" s="507"/>
      <c r="M2669" s="508"/>
      <c r="N2669" s="507"/>
      <c r="O2669" s="508"/>
    </row>
    <row r="2670" spans="7:15" x14ac:dyDescent="0.2">
      <c r="G2670" s="507"/>
      <c r="I2670" s="507"/>
      <c r="J2670" s="137"/>
      <c r="K2670" s="507"/>
      <c r="L2670" s="507"/>
      <c r="M2670" s="508"/>
      <c r="N2670" s="507"/>
      <c r="O2670" s="508"/>
    </row>
    <row r="2671" spans="7:15" x14ac:dyDescent="0.2">
      <c r="G2671" s="507"/>
      <c r="I2671" s="507"/>
      <c r="J2671" s="137"/>
      <c r="K2671" s="507"/>
      <c r="L2671" s="507"/>
      <c r="M2671" s="508"/>
      <c r="N2671" s="507"/>
      <c r="O2671" s="508"/>
    </row>
    <row r="2672" spans="7:15" x14ac:dyDescent="0.2">
      <c r="G2672" s="507"/>
      <c r="I2672" s="507"/>
      <c r="J2672" s="137"/>
      <c r="K2672" s="507"/>
      <c r="L2672" s="507"/>
      <c r="M2672" s="508"/>
      <c r="N2672" s="507"/>
      <c r="O2672" s="508"/>
    </row>
    <row r="2673" spans="7:15" x14ac:dyDescent="0.2">
      <c r="G2673" s="507"/>
      <c r="I2673" s="507"/>
      <c r="J2673" s="137"/>
      <c r="K2673" s="507"/>
      <c r="L2673" s="507"/>
      <c r="M2673" s="508"/>
      <c r="N2673" s="507"/>
      <c r="O2673" s="508"/>
    </row>
    <row r="2674" spans="7:15" x14ac:dyDescent="0.2">
      <c r="G2674" s="507"/>
      <c r="I2674" s="507"/>
      <c r="J2674" s="137"/>
      <c r="K2674" s="507"/>
      <c r="L2674" s="507"/>
      <c r="M2674" s="508"/>
      <c r="N2674" s="507"/>
      <c r="O2674" s="508"/>
    </row>
    <row r="2675" spans="7:15" x14ac:dyDescent="0.2">
      <c r="G2675" s="507"/>
      <c r="I2675" s="507"/>
      <c r="J2675" s="137"/>
      <c r="K2675" s="507"/>
      <c r="L2675" s="507"/>
      <c r="M2675" s="508"/>
      <c r="N2675" s="507"/>
      <c r="O2675" s="508"/>
    </row>
    <row r="2676" spans="7:15" x14ac:dyDescent="0.2">
      <c r="G2676" s="507"/>
      <c r="I2676" s="507"/>
      <c r="J2676" s="137"/>
      <c r="K2676" s="507"/>
      <c r="L2676" s="507"/>
      <c r="M2676" s="508"/>
      <c r="N2676" s="507"/>
      <c r="O2676" s="508"/>
    </row>
    <row r="2677" spans="7:15" x14ac:dyDescent="0.2">
      <c r="G2677" s="507"/>
      <c r="I2677" s="507"/>
      <c r="J2677" s="137"/>
      <c r="K2677" s="507"/>
      <c r="L2677" s="507"/>
      <c r="M2677" s="508"/>
      <c r="N2677" s="507"/>
      <c r="O2677" s="508"/>
    </row>
    <row r="2678" spans="7:15" x14ac:dyDescent="0.2">
      <c r="G2678" s="507"/>
      <c r="I2678" s="507"/>
      <c r="J2678" s="137"/>
      <c r="K2678" s="507"/>
      <c r="L2678" s="507"/>
      <c r="M2678" s="508"/>
      <c r="N2678" s="507"/>
      <c r="O2678" s="508"/>
    </row>
    <row r="2679" spans="7:15" x14ac:dyDescent="0.2">
      <c r="G2679" s="507"/>
      <c r="I2679" s="507"/>
      <c r="J2679" s="137"/>
      <c r="K2679" s="507"/>
      <c r="L2679" s="507"/>
      <c r="M2679" s="508"/>
      <c r="N2679" s="507"/>
      <c r="O2679" s="508"/>
    </row>
    <row r="2680" spans="7:15" x14ac:dyDescent="0.2">
      <c r="G2680" s="507"/>
      <c r="I2680" s="507"/>
      <c r="J2680" s="137"/>
      <c r="K2680" s="507"/>
      <c r="L2680" s="507"/>
      <c r="M2680" s="508"/>
      <c r="N2680" s="507"/>
      <c r="O2680" s="508"/>
    </row>
    <row r="2681" spans="7:15" x14ac:dyDescent="0.2">
      <c r="G2681" s="507"/>
      <c r="I2681" s="507"/>
      <c r="J2681" s="137"/>
      <c r="K2681" s="507"/>
      <c r="L2681" s="507"/>
      <c r="M2681" s="508"/>
      <c r="N2681" s="507"/>
      <c r="O2681" s="508"/>
    </row>
    <row r="2682" spans="7:15" x14ac:dyDescent="0.2">
      <c r="G2682" s="507"/>
      <c r="I2682" s="507"/>
      <c r="J2682" s="137"/>
      <c r="K2682" s="507"/>
      <c r="L2682" s="507"/>
      <c r="M2682" s="508"/>
      <c r="N2682" s="507"/>
      <c r="O2682" s="508"/>
    </row>
    <row r="2683" spans="7:15" x14ac:dyDescent="0.2">
      <c r="G2683" s="507"/>
      <c r="I2683" s="507"/>
      <c r="J2683" s="137"/>
      <c r="K2683" s="507"/>
      <c r="L2683" s="507"/>
      <c r="M2683" s="508"/>
      <c r="N2683" s="507"/>
      <c r="O2683" s="508"/>
    </row>
    <row r="2684" spans="7:15" x14ac:dyDescent="0.2">
      <c r="G2684" s="507"/>
      <c r="I2684" s="507"/>
      <c r="J2684" s="137"/>
      <c r="K2684" s="507"/>
      <c r="L2684" s="507"/>
      <c r="M2684" s="508"/>
      <c r="N2684" s="507"/>
      <c r="O2684" s="508"/>
    </row>
    <row r="2685" spans="7:15" x14ac:dyDescent="0.2">
      <c r="G2685" s="507"/>
      <c r="I2685" s="507"/>
      <c r="J2685" s="137"/>
      <c r="K2685" s="507"/>
      <c r="L2685" s="507"/>
      <c r="M2685" s="508"/>
      <c r="N2685" s="507"/>
      <c r="O2685" s="508"/>
    </row>
    <row r="2686" spans="7:15" x14ac:dyDescent="0.2">
      <c r="G2686" s="507"/>
      <c r="I2686" s="507"/>
      <c r="J2686" s="137"/>
      <c r="K2686" s="507"/>
      <c r="L2686" s="507"/>
      <c r="M2686" s="508"/>
      <c r="N2686" s="507"/>
      <c r="O2686" s="508"/>
    </row>
    <row r="2687" spans="7:15" x14ac:dyDescent="0.2">
      <c r="G2687" s="507"/>
      <c r="I2687" s="507"/>
      <c r="J2687" s="137"/>
      <c r="K2687" s="507"/>
      <c r="L2687" s="507"/>
      <c r="M2687" s="508"/>
      <c r="N2687" s="507"/>
      <c r="O2687" s="508"/>
    </row>
    <row r="2688" spans="7:15" x14ac:dyDescent="0.2">
      <c r="G2688" s="507"/>
      <c r="I2688" s="507"/>
      <c r="J2688" s="137"/>
      <c r="K2688" s="507"/>
      <c r="L2688" s="507"/>
      <c r="M2688" s="508"/>
      <c r="N2688" s="507"/>
      <c r="O2688" s="508"/>
    </row>
    <row r="2689" spans="7:15" x14ac:dyDescent="0.2">
      <c r="G2689" s="507"/>
      <c r="I2689" s="507"/>
      <c r="J2689" s="137"/>
      <c r="K2689" s="507"/>
      <c r="L2689" s="507"/>
      <c r="M2689" s="508"/>
      <c r="N2689" s="507"/>
      <c r="O2689" s="508"/>
    </row>
    <row r="2690" spans="7:15" x14ac:dyDescent="0.2">
      <c r="G2690" s="507"/>
      <c r="I2690" s="507"/>
      <c r="J2690" s="137"/>
      <c r="K2690" s="507"/>
      <c r="L2690" s="507"/>
      <c r="M2690" s="508"/>
      <c r="N2690" s="507"/>
      <c r="O2690" s="508"/>
    </row>
    <row r="2691" spans="7:15" x14ac:dyDescent="0.2">
      <c r="G2691" s="507"/>
      <c r="I2691" s="507"/>
      <c r="J2691" s="137"/>
      <c r="K2691" s="507"/>
      <c r="L2691" s="507"/>
      <c r="M2691" s="508"/>
      <c r="N2691" s="507"/>
      <c r="O2691" s="508"/>
    </row>
    <row r="2692" spans="7:15" x14ac:dyDescent="0.2">
      <c r="G2692" s="507"/>
      <c r="I2692" s="507"/>
      <c r="J2692" s="137"/>
      <c r="K2692" s="507"/>
      <c r="L2692" s="507"/>
      <c r="M2692" s="508"/>
      <c r="N2692" s="507"/>
      <c r="O2692" s="508"/>
    </row>
    <row r="2693" spans="7:15" x14ac:dyDescent="0.2">
      <c r="G2693" s="507"/>
      <c r="I2693" s="507"/>
      <c r="J2693" s="137"/>
      <c r="K2693" s="507"/>
      <c r="L2693" s="507"/>
      <c r="M2693" s="508"/>
      <c r="N2693" s="507"/>
      <c r="O2693" s="508"/>
    </row>
    <row r="2694" spans="7:15" x14ac:dyDescent="0.2">
      <c r="G2694" s="507"/>
      <c r="I2694" s="507"/>
      <c r="J2694" s="137"/>
      <c r="K2694" s="507"/>
      <c r="L2694" s="507"/>
      <c r="M2694" s="508"/>
      <c r="N2694" s="507"/>
      <c r="O2694" s="508"/>
    </row>
    <row r="2695" spans="7:15" x14ac:dyDescent="0.2">
      <c r="G2695" s="507"/>
      <c r="I2695" s="507"/>
      <c r="J2695" s="137"/>
      <c r="K2695" s="507"/>
      <c r="L2695" s="507"/>
      <c r="M2695" s="508"/>
      <c r="N2695" s="507"/>
      <c r="O2695" s="508"/>
    </row>
    <row r="2696" spans="7:15" x14ac:dyDescent="0.2">
      <c r="G2696" s="507"/>
      <c r="I2696" s="507"/>
      <c r="J2696" s="137"/>
      <c r="K2696" s="507"/>
      <c r="L2696" s="507"/>
      <c r="M2696" s="508"/>
      <c r="N2696" s="507"/>
      <c r="O2696" s="508"/>
    </row>
    <row r="2697" spans="7:15" x14ac:dyDescent="0.2">
      <c r="G2697" s="507"/>
      <c r="I2697" s="507"/>
      <c r="J2697" s="137"/>
      <c r="K2697" s="507"/>
      <c r="L2697" s="507"/>
      <c r="M2697" s="508"/>
      <c r="N2697" s="507"/>
      <c r="O2697" s="508"/>
    </row>
    <row r="2698" spans="7:15" x14ac:dyDescent="0.2">
      <c r="G2698" s="507"/>
      <c r="I2698" s="507"/>
      <c r="J2698" s="137"/>
      <c r="K2698" s="507"/>
      <c r="L2698" s="507"/>
      <c r="M2698" s="508"/>
      <c r="N2698" s="507"/>
      <c r="O2698" s="508"/>
    </row>
    <row r="2699" spans="7:15" x14ac:dyDescent="0.2">
      <c r="G2699" s="507"/>
      <c r="I2699" s="507"/>
      <c r="J2699" s="137"/>
      <c r="K2699" s="507"/>
      <c r="L2699" s="507"/>
      <c r="M2699" s="508"/>
      <c r="N2699" s="507"/>
      <c r="O2699" s="508"/>
    </row>
    <row r="2700" spans="7:15" x14ac:dyDescent="0.2">
      <c r="G2700" s="507"/>
      <c r="I2700" s="507"/>
      <c r="J2700" s="137"/>
      <c r="K2700" s="507"/>
      <c r="L2700" s="507"/>
      <c r="M2700" s="508"/>
      <c r="N2700" s="507"/>
      <c r="O2700" s="508"/>
    </row>
    <row r="2701" spans="7:15" x14ac:dyDescent="0.2">
      <c r="G2701" s="507"/>
      <c r="I2701" s="507"/>
      <c r="J2701" s="137"/>
      <c r="K2701" s="507"/>
      <c r="L2701" s="507"/>
      <c r="M2701" s="508"/>
      <c r="N2701" s="507"/>
      <c r="O2701" s="508"/>
    </row>
    <row r="2702" spans="7:15" x14ac:dyDescent="0.2">
      <c r="G2702" s="507"/>
      <c r="I2702" s="507"/>
      <c r="J2702" s="137"/>
      <c r="K2702" s="507"/>
      <c r="L2702" s="507"/>
      <c r="M2702" s="508"/>
      <c r="N2702" s="507"/>
      <c r="O2702" s="508"/>
    </row>
    <row r="2703" spans="7:15" x14ac:dyDescent="0.2">
      <c r="G2703" s="507"/>
      <c r="I2703" s="507"/>
      <c r="J2703" s="137"/>
      <c r="K2703" s="507"/>
      <c r="L2703" s="507"/>
      <c r="M2703" s="508"/>
      <c r="N2703" s="507"/>
      <c r="O2703" s="508"/>
    </row>
    <row r="2704" spans="7:15" x14ac:dyDescent="0.2">
      <c r="G2704" s="507"/>
      <c r="I2704" s="507"/>
      <c r="J2704" s="137"/>
      <c r="K2704" s="507"/>
      <c r="L2704" s="507"/>
      <c r="M2704" s="508"/>
      <c r="N2704" s="507"/>
      <c r="O2704" s="508"/>
    </row>
    <row r="2705" spans="7:15" x14ac:dyDescent="0.2">
      <c r="G2705" s="507"/>
      <c r="I2705" s="507"/>
      <c r="J2705" s="137"/>
      <c r="K2705" s="507"/>
      <c r="L2705" s="507"/>
      <c r="M2705" s="508"/>
      <c r="N2705" s="507"/>
      <c r="O2705" s="508"/>
    </row>
    <row r="2706" spans="7:15" x14ac:dyDescent="0.2">
      <c r="G2706" s="507"/>
      <c r="I2706" s="507"/>
      <c r="J2706" s="137"/>
      <c r="K2706" s="507"/>
      <c r="L2706" s="507"/>
      <c r="M2706" s="508"/>
      <c r="N2706" s="507"/>
      <c r="O2706" s="508"/>
    </row>
    <row r="2707" spans="7:15" x14ac:dyDescent="0.2">
      <c r="G2707" s="507"/>
      <c r="I2707" s="507"/>
      <c r="J2707" s="137"/>
      <c r="K2707" s="507"/>
      <c r="L2707" s="507"/>
      <c r="M2707" s="508"/>
      <c r="N2707" s="507"/>
      <c r="O2707" s="508"/>
    </row>
    <row r="2708" spans="7:15" x14ac:dyDescent="0.2">
      <c r="G2708" s="507"/>
      <c r="I2708" s="507"/>
      <c r="J2708" s="137"/>
      <c r="K2708" s="507"/>
      <c r="L2708" s="507"/>
      <c r="M2708" s="508"/>
      <c r="N2708" s="507"/>
      <c r="O2708" s="508"/>
    </row>
    <row r="2709" spans="7:15" x14ac:dyDescent="0.2">
      <c r="G2709" s="507"/>
      <c r="I2709" s="507"/>
      <c r="J2709" s="137"/>
      <c r="K2709" s="507"/>
      <c r="L2709" s="507"/>
      <c r="M2709" s="508"/>
      <c r="N2709" s="507"/>
      <c r="O2709" s="508"/>
    </row>
    <row r="2710" spans="7:15" x14ac:dyDescent="0.2">
      <c r="G2710" s="507"/>
      <c r="I2710" s="507"/>
      <c r="J2710" s="137"/>
      <c r="K2710" s="507"/>
      <c r="L2710" s="507"/>
      <c r="M2710" s="508"/>
      <c r="N2710" s="507"/>
      <c r="O2710" s="508"/>
    </row>
    <row r="2711" spans="7:15" x14ac:dyDescent="0.2">
      <c r="G2711" s="507"/>
      <c r="I2711" s="507"/>
      <c r="J2711" s="137"/>
      <c r="K2711" s="507"/>
      <c r="L2711" s="507"/>
      <c r="M2711" s="508"/>
      <c r="N2711" s="507"/>
      <c r="O2711" s="508"/>
    </row>
    <row r="2712" spans="7:15" x14ac:dyDescent="0.2">
      <c r="G2712" s="507"/>
      <c r="I2712" s="507"/>
      <c r="J2712" s="137"/>
      <c r="K2712" s="507"/>
      <c r="L2712" s="507"/>
      <c r="M2712" s="508"/>
      <c r="N2712" s="507"/>
      <c r="O2712" s="508"/>
    </row>
    <row r="2713" spans="7:15" x14ac:dyDescent="0.2">
      <c r="G2713" s="507"/>
      <c r="I2713" s="507"/>
      <c r="J2713" s="137"/>
      <c r="K2713" s="507"/>
      <c r="L2713" s="507"/>
      <c r="M2713" s="508"/>
      <c r="N2713" s="507"/>
      <c r="O2713" s="508"/>
    </row>
    <row r="2714" spans="7:15" x14ac:dyDescent="0.2">
      <c r="G2714" s="507"/>
      <c r="I2714" s="507"/>
      <c r="J2714" s="137"/>
      <c r="K2714" s="507"/>
      <c r="L2714" s="507"/>
      <c r="M2714" s="508"/>
      <c r="N2714" s="507"/>
      <c r="O2714" s="508"/>
    </row>
    <row r="2715" spans="7:15" x14ac:dyDescent="0.2">
      <c r="G2715" s="507"/>
      <c r="I2715" s="507"/>
      <c r="J2715" s="137"/>
      <c r="K2715" s="507"/>
      <c r="L2715" s="507"/>
      <c r="M2715" s="508"/>
      <c r="N2715" s="507"/>
      <c r="O2715" s="508"/>
    </row>
    <row r="2716" spans="7:15" x14ac:dyDescent="0.2">
      <c r="G2716" s="507"/>
      <c r="I2716" s="507"/>
      <c r="J2716" s="137"/>
      <c r="K2716" s="507"/>
      <c r="L2716" s="507"/>
      <c r="M2716" s="508"/>
      <c r="N2716" s="507"/>
      <c r="O2716" s="508"/>
    </row>
    <row r="2717" spans="7:15" x14ac:dyDescent="0.2">
      <c r="G2717" s="507"/>
      <c r="I2717" s="507"/>
      <c r="J2717" s="137"/>
      <c r="K2717" s="507"/>
      <c r="L2717" s="507"/>
      <c r="M2717" s="508"/>
      <c r="N2717" s="507"/>
      <c r="O2717" s="508"/>
    </row>
    <row r="2718" spans="7:15" x14ac:dyDescent="0.2">
      <c r="G2718" s="507"/>
      <c r="I2718" s="507"/>
      <c r="J2718" s="137"/>
      <c r="K2718" s="507"/>
      <c r="L2718" s="507"/>
      <c r="M2718" s="508"/>
      <c r="N2718" s="507"/>
      <c r="O2718" s="508"/>
    </row>
    <row r="2719" spans="7:15" x14ac:dyDescent="0.2">
      <c r="G2719" s="507"/>
      <c r="I2719" s="507"/>
      <c r="J2719" s="137"/>
      <c r="K2719" s="507"/>
      <c r="L2719" s="507"/>
      <c r="M2719" s="508"/>
      <c r="N2719" s="507"/>
      <c r="O2719" s="508"/>
    </row>
    <row r="2720" spans="7:15" x14ac:dyDescent="0.2">
      <c r="G2720" s="507"/>
      <c r="I2720" s="507"/>
      <c r="J2720" s="137"/>
      <c r="K2720" s="507"/>
      <c r="L2720" s="507"/>
      <c r="M2720" s="508"/>
      <c r="N2720" s="507"/>
      <c r="O2720" s="508"/>
    </row>
    <row r="2721" spans="7:15" x14ac:dyDescent="0.2">
      <c r="G2721" s="507"/>
      <c r="I2721" s="507"/>
      <c r="J2721" s="137"/>
      <c r="K2721" s="507"/>
      <c r="L2721" s="507"/>
      <c r="M2721" s="508"/>
      <c r="N2721" s="507"/>
      <c r="O2721" s="508"/>
    </row>
    <row r="2722" spans="7:15" x14ac:dyDescent="0.2">
      <c r="G2722" s="507"/>
      <c r="I2722" s="507"/>
      <c r="J2722" s="137"/>
      <c r="K2722" s="507"/>
      <c r="L2722" s="507"/>
      <c r="M2722" s="508"/>
      <c r="N2722" s="507"/>
      <c r="O2722" s="508"/>
    </row>
    <row r="2723" spans="7:15" x14ac:dyDescent="0.2">
      <c r="G2723" s="507"/>
      <c r="I2723" s="507"/>
      <c r="J2723" s="137"/>
      <c r="K2723" s="507"/>
      <c r="L2723" s="507"/>
      <c r="M2723" s="508"/>
      <c r="N2723" s="507"/>
      <c r="O2723" s="508"/>
    </row>
    <row r="2724" spans="7:15" x14ac:dyDescent="0.2">
      <c r="G2724" s="507"/>
      <c r="I2724" s="507"/>
      <c r="J2724" s="137"/>
      <c r="K2724" s="507"/>
      <c r="L2724" s="507"/>
      <c r="M2724" s="508"/>
      <c r="N2724" s="507"/>
      <c r="O2724" s="508"/>
    </row>
    <row r="2725" spans="7:15" x14ac:dyDescent="0.2">
      <c r="G2725" s="507"/>
      <c r="I2725" s="507"/>
      <c r="J2725" s="137"/>
      <c r="K2725" s="507"/>
      <c r="L2725" s="507"/>
      <c r="M2725" s="508"/>
      <c r="N2725" s="507"/>
      <c r="O2725" s="508"/>
    </row>
    <row r="2726" spans="7:15" x14ac:dyDescent="0.2">
      <c r="G2726" s="507"/>
      <c r="I2726" s="507"/>
      <c r="J2726" s="137"/>
      <c r="K2726" s="507"/>
      <c r="L2726" s="507"/>
      <c r="M2726" s="508"/>
      <c r="N2726" s="507"/>
      <c r="O2726" s="508"/>
    </row>
    <row r="2727" spans="7:15" x14ac:dyDescent="0.2">
      <c r="G2727" s="507"/>
      <c r="I2727" s="507"/>
      <c r="J2727" s="137"/>
      <c r="K2727" s="507"/>
      <c r="L2727" s="507"/>
      <c r="M2727" s="508"/>
      <c r="N2727" s="507"/>
      <c r="O2727" s="508"/>
    </row>
    <row r="2728" spans="7:15" x14ac:dyDescent="0.2">
      <c r="G2728" s="507"/>
      <c r="I2728" s="507"/>
      <c r="J2728" s="137"/>
      <c r="K2728" s="507"/>
      <c r="L2728" s="507"/>
      <c r="M2728" s="508"/>
      <c r="N2728" s="507"/>
      <c r="O2728" s="508"/>
    </row>
    <row r="2729" spans="7:15" x14ac:dyDescent="0.2">
      <c r="G2729" s="507"/>
      <c r="I2729" s="507"/>
      <c r="J2729" s="137"/>
      <c r="K2729" s="507"/>
      <c r="L2729" s="507"/>
      <c r="M2729" s="508"/>
      <c r="N2729" s="507"/>
      <c r="O2729" s="508"/>
    </row>
    <row r="2730" spans="7:15" x14ac:dyDescent="0.2">
      <c r="G2730" s="507"/>
      <c r="I2730" s="507"/>
      <c r="J2730" s="137"/>
      <c r="K2730" s="507"/>
      <c r="L2730" s="507"/>
      <c r="M2730" s="508"/>
      <c r="N2730" s="507"/>
      <c r="O2730" s="508"/>
    </row>
    <row r="2731" spans="7:15" x14ac:dyDescent="0.2">
      <c r="G2731" s="507"/>
      <c r="I2731" s="507"/>
      <c r="J2731" s="137"/>
      <c r="K2731" s="507"/>
      <c r="L2731" s="507"/>
      <c r="M2731" s="508"/>
      <c r="N2731" s="507"/>
      <c r="O2731" s="508"/>
    </row>
    <row r="2732" spans="7:15" x14ac:dyDescent="0.2">
      <c r="G2732" s="507"/>
      <c r="I2732" s="507"/>
      <c r="J2732" s="137"/>
      <c r="K2732" s="507"/>
      <c r="L2732" s="507"/>
      <c r="M2732" s="508"/>
      <c r="N2732" s="507"/>
      <c r="O2732" s="508"/>
    </row>
    <row r="2733" spans="7:15" x14ac:dyDescent="0.2">
      <c r="G2733" s="507"/>
      <c r="I2733" s="507"/>
      <c r="J2733" s="137"/>
      <c r="K2733" s="507"/>
      <c r="L2733" s="507"/>
      <c r="M2733" s="508"/>
      <c r="N2733" s="507"/>
      <c r="O2733" s="508"/>
    </row>
    <row r="2734" spans="7:15" x14ac:dyDescent="0.2">
      <c r="G2734" s="507"/>
      <c r="I2734" s="507"/>
      <c r="J2734" s="137"/>
      <c r="K2734" s="507"/>
      <c r="L2734" s="507"/>
      <c r="M2734" s="508"/>
      <c r="N2734" s="507"/>
      <c r="O2734" s="508"/>
    </row>
    <row r="2735" spans="7:15" x14ac:dyDescent="0.2">
      <c r="G2735" s="507"/>
      <c r="I2735" s="507"/>
      <c r="J2735" s="137"/>
      <c r="K2735" s="507"/>
      <c r="L2735" s="507"/>
      <c r="M2735" s="508"/>
      <c r="N2735" s="507"/>
      <c r="O2735" s="508"/>
    </row>
    <row r="2736" spans="7:15" x14ac:dyDescent="0.2">
      <c r="G2736" s="507"/>
      <c r="I2736" s="507"/>
      <c r="J2736" s="137"/>
      <c r="K2736" s="507"/>
      <c r="L2736" s="507"/>
      <c r="M2736" s="508"/>
      <c r="N2736" s="507"/>
      <c r="O2736" s="508"/>
    </row>
    <row r="2737" spans="7:15" x14ac:dyDescent="0.2">
      <c r="G2737" s="507"/>
      <c r="I2737" s="507"/>
      <c r="J2737" s="137"/>
      <c r="K2737" s="507"/>
      <c r="L2737" s="507"/>
      <c r="M2737" s="508"/>
      <c r="N2737" s="507"/>
      <c r="O2737" s="508"/>
    </row>
    <row r="2738" spans="7:15" x14ac:dyDescent="0.2">
      <c r="G2738" s="507"/>
      <c r="I2738" s="507"/>
      <c r="J2738" s="137"/>
      <c r="K2738" s="507"/>
      <c r="L2738" s="507"/>
      <c r="M2738" s="508"/>
      <c r="N2738" s="507"/>
      <c r="O2738" s="508"/>
    </row>
    <row r="2739" spans="7:15" x14ac:dyDescent="0.2">
      <c r="G2739" s="507"/>
      <c r="I2739" s="507"/>
      <c r="J2739" s="137"/>
      <c r="K2739" s="507"/>
      <c r="L2739" s="507"/>
      <c r="M2739" s="508"/>
      <c r="N2739" s="507"/>
      <c r="O2739" s="508"/>
    </row>
    <row r="2740" spans="7:15" x14ac:dyDescent="0.2">
      <c r="G2740" s="507"/>
      <c r="I2740" s="507"/>
      <c r="J2740" s="137"/>
      <c r="K2740" s="507"/>
      <c r="L2740" s="507"/>
      <c r="M2740" s="508"/>
      <c r="N2740" s="507"/>
      <c r="O2740" s="508"/>
    </row>
    <row r="2741" spans="7:15" x14ac:dyDescent="0.2">
      <c r="G2741" s="507"/>
      <c r="I2741" s="507"/>
      <c r="J2741" s="137"/>
      <c r="K2741" s="507"/>
      <c r="L2741" s="507"/>
      <c r="M2741" s="508"/>
      <c r="N2741" s="507"/>
      <c r="O2741" s="508"/>
    </row>
    <row r="2742" spans="7:15" x14ac:dyDescent="0.2">
      <c r="G2742" s="507"/>
      <c r="I2742" s="507"/>
      <c r="J2742" s="137"/>
      <c r="K2742" s="507"/>
      <c r="L2742" s="507"/>
      <c r="M2742" s="508"/>
      <c r="N2742" s="507"/>
      <c r="O2742" s="508"/>
    </row>
    <row r="2743" spans="7:15" x14ac:dyDescent="0.2">
      <c r="G2743" s="507"/>
      <c r="I2743" s="507"/>
      <c r="J2743" s="137"/>
      <c r="K2743" s="507"/>
      <c r="L2743" s="507"/>
      <c r="M2743" s="508"/>
      <c r="N2743" s="507"/>
      <c r="O2743" s="508"/>
    </row>
    <row r="2744" spans="7:15" x14ac:dyDescent="0.2">
      <c r="G2744" s="507"/>
      <c r="I2744" s="507"/>
      <c r="J2744" s="137"/>
      <c r="K2744" s="507"/>
      <c r="L2744" s="507"/>
      <c r="M2744" s="508"/>
      <c r="N2744" s="507"/>
      <c r="O2744" s="508"/>
    </row>
    <row r="2745" spans="7:15" x14ac:dyDescent="0.2">
      <c r="G2745" s="507"/>
      <c r="I2745" s="507"/>
      <c r="J2745" s="137"/>
      <c r="K2745" s="507"/>
      <c r="L2745" s="507"/>
      <c r="M2745" s="508"/>
      <c r="N2745" s="507"/>
      <c r="O2745" s="508"/>
    </row>
    <row r="2746" spans="7:15" x14ac:dyDescent="0.2">
      <c r="G2746" s="507"/>
      <c r="I2746" s="507"/>
      <c r="J2746" s="137"/>
      <c r="K2746" s="507"/>
      <c r="L2746" s="507"/>
      <c r="M2746" s="508"/>
      <c r="N2746" s="507"/>
      <c r="O2746" s="508"/>
    </row>
    <row r="2747" spans="7:15" x14ac:dyDescent="0.2">
      <c r="G2747" s="507"/>
      <c r="I2747" s="507"/>
      <c r="J2747" s="137"/>
      <c r="K2747" s="507"/>
      <c r="L2747" s="507"/>
      <c r="M2747" s="508"/>
      <c r="N2747" s="507"/>
      <c r="O2747" s="508"/>
    </row>
    <row r="2748" spans="7:15" x14ac:dyDescent="0.2">
      <c r="G2748" s="507"/>
      <c r="I2748" s="507"/>
      <c r="J2748" s="137"/>
      <c r="K2748" s="507"/>
      <c r="L2748" s="507"/>
      <c r="M2748" s="508"/>
      <c r="N2748" s="507"/>
      <c r="O2748" s="508"/>
    </row>
    <row r="2749" spans="7:15" x14ac:dyDescent="0.2">
      <c r="G2749" s="507"/>
      <c r="I2749" s="507"/>
      <c r="J2749" s="137"/>
      <c r="K2749" s="507"/>
      <c r="L2749" s="507"/>
      <c r="M2749" s="508"/>
      <c r="N2749" s="507"/>
      <c r="O2749" s="508"/>
    </row>
    <row r="2750" spans="7:15" x14ac:dyDescent="0.2">
      <c r="G2750" s="507"/>
      <c r="I2750" s="507"/>
      <c r="J2750" s="137"/>
      <c r="K2750" s="507"/>
      <c r="L2750" s="507"/>
      <c r="M2750" s="508"/>
      <c r="N2750" s="507"/>
      <c r="O2750" s="508"/>
    </row>
    <row r="2751" spans="7:15" x14ac:dyDescent="0.2">
      <c r="G2751" s="507"/>
      <c r="I2751" s="507"/>
      <c r="J2751" s="137"/>
      <c r="K2751" s="507"/>
      <c r="L2751" s="507"/>
      <c r="M2751" s="508"/>
      <c r="N2751" s="507"/>
      <c r="O2751" s="508"/>
    </row>
    <row r="2752" spans="7:15" x14ac:dyDescent="0.2">
      <c r="G2752" s="507"/>
      <c r="I2752" s="507"/>
      <c r="J2752" s="137"/>
      <c r="K2752" s="507"/>
      <c r="L2752" s="507"/>
      <c r="M2752" s="508"/>
      <c r="N2752" s="507"/>
      <c r="O2752" s="508"/>
    </row>
    <row r="2753" spans="7:15" x14ac:dyDescent="0.2">
      <c r="G2753" s="507"/>
      <c r="I2753" s="507"/>
      <c r="J2753" s="137"/>
      <c r="K2753" s="507"/>
      <c r="L2753" s="507"/>
      <c r="M2753" s="508"/>
      <c r="N2753" s="507"/>
      <c r="O2753" s="508"/>
    </row>
    <row r="2754" spans="7:15" x14ac:dyDescent="0.2">
      <c r="G2754" s="507"/>
      <c r="I2754" s="507"/>
      <c r="J2754" s="137"/>
      <c r="K2754" s="507"/>
      <c r="L2754" s="507"/>
      <c r="M2754" s="508"/>
      <c r="N2754" s="507"/>
      <c r="O2754" s="508"/>
    </row>
    <row r="2755" spans="7:15" x14ac:dyDescent="0.2">
      <c r="G2755" s="507"/>
      <c r="I2755" s="507"/>
      <c r="J2755" s="137"/>
      <c r="K2755" s="507"/>
      <c r="L2755" s="507"/>
      <c r="M2755" s="508"/>
      <c r="N2755" s="507"/>
      <c r="O2755" s="508"/>
    </row>
    <row r="2756" spans="7:15" x14ac:dyDescent="0.2">
      <c r="G2756" s="507"/>
      <c r="I2756" s="507"/>
      <c r="J2756" s="137"/>
      <c r="K2756" s="507"/>
      <c r="L2756" s="507"/>
      <c r="M2756" s="508"/>
      <c r="N2756" s="507"/>
      <c r="O2756" s="508"/>
    </row>
    <row r="2757" spans="7:15" x14ac:dyDescent="0.2">
      <c r="G2757" s="507"/>
      <c r="I2757" s="507"/>
      <c r="J2757" s="137"/>
      <c r="K2757" s="507"/>
      <c r="L2757" s="507"/>
      <c r="M2757" s="508"/>
      <c r="N2757" s="507"/>
      <c r="O2757" s="508"/>
    </row>
    <row r="2758" spans="7:15" x14ac:dyDescent="0.2">
      <c r="G2758" s="507"/>
      <c r="I2758" s="507"/>
      <c r="J2758" s="137"/>
      <c r="K2758" s="507"/>
      <c r="L2758" s="507"/>
      <c r="M2758" s="508"/>
      <c r="N2758" s="507"/>
      <c r="O2758" s="508"/>
    </row>
    <row r="2759" spans="7:15" x14ac:dyDescent="0.2">
      <c r="G2759" s="507"/>
      <c r="I2759" s="507"/>
      <c r="J2759" s="137"/>
      <c r="K2759" s="507"/>
      <c r="L2759" s="507"/>
      <c r="M2759" s="508"/>
      <c r="N2759" s="507"/>
      <c r="O2759" s="508"/>
    </row>
    <row r="2760" spans="7:15" x14ac:dyDescent="0.2">
      <c r="G2760" s="507"/>
      <c r="I2760" s="507"/>
      <c r="J2760" s="137"/>
      <c r="K2760" s="507"/>
      <c r="L2760" s="507"/>
      <c r="M2760" s="508"/>
      <c r="N2760" s="507"/>
      <c r="O2760" s="508"/>
    </row>
    <row r="2761" spans="7:15" x14ac:dyDescent="0.2">
      <c r="G2761" s="507"/>
      <c r="I2761" s="507"/>
      <c r="J2761" s="137"/>
      <c r="K2761" s="507"/>
      <c r="L2761" s="507"/>
      <c r="M2761" s="508"/>
      <c r="N2761" s="507"/>
      <c r="O2761" s="508"/>
    </row>
    <row r="2762" spans="7:15" x14ac:dyDescent="0.2">
      <c r="G2762" s="507"/>
      <c r="I2762" s="507"/>
      <c r="J2762" s="137"/>
      <c r="K2762" s="507"/>
      <c r="L2762" s="507"/>
      <c r="M2762" s="508"/>
      <c r="N2762" s="507"/>
      <c r="O2762" s="508"/>
    </row>
    <row r="2763" spans="7:15" x14ac:dyDescent="0.2">
      <c r="G2763" s="507"/>
      <c r="I2763" s="507"/>
      <c r="J2763" s="137"/>
      <c r="K2763" s="507"/>
      <c r="L2763" s="507"/>
      <c r="M2763" s="508"/>
      <c r="N2763" s="507"/>
      <c r="O2763" s="508"/>
    </row>
    <row r="2764" spans="7:15" x14ac:dyDescent="0.2">
      <c r="G2764" s="507"/>
      <c r="I2764" s="507"/>
      <c r="J2764" s="137"/>
      <c r="K2764" s="507"/>
      <c r="L2764" s="507"/>
      <c r="M2764" s="508"/>
      <c r="N2764" s="507"/>
      <c r="O2764" s="508"/>
    </row>
    <row r="2765" spans="7:15" x14ac:dyDescent="0.2">
      <c r="G2765" s="507"/>
      <c r="I2765" s="507"/>
      <c r="J2765" s="137"/>
      <c r="K2765" s="507"/>
      <c r="L2765" s="507"/>
      <c r="M2765" s="508"/>
      <c r="N2765" s="507"/>
      <c r="O2765" s="508"/>
    </row>
    <row r="2766" spans="7:15" x14ac:dyDescent="0.2">
      <c r="G2766" s="507"/>
      <c r="I2766" s="507"/>
      <c r="J2766" s="137"/>
      <c r="K2766" s="507"/>
      <c r="L2766" s="507"/>
      <c r="M2766" s="508"/>
      <c r="N2766" s="507"/>
      <c r="O2766" s="508"/>
    </row>
    <row r="2767" spans="7:15" x14ac:dyDescent="0.2">
      <c r="G2767" s="507"/>
      <c r="I2767" s="507"/>
      <c r="J2767" s="137"/>
      <c r="K2767" s="507"/>
      <c r="L2767" s="507"/>
      <c r="M2767" s="508"/>
      <c r="N2767" s="507"/>
      <c r="O2767" s="508"/>
    </row>
    <row r="2768" spans="7:15" x14ac:dyDescent="0.2">
      <c r="G2768" s="507"/>
      <c r="I2768" s="507"/>
      <c r="J2768" s="137"/>
      <c r="K2768" s="507"/>
      <c r="L2768" s="507"/>
      <c r="M2768" s="508"/>
      <c r="N2768" s="507"/>
      <c r="O2768" s="508"/>
    </row>
    <row r="2769" spans="7:15" x14ac:dyDescent="0.2">
      <c r="G2769" s="507"/>
      <c r="I2769" s="507"/>
      <c r="J2769" s="137"/>
      <c r="K2769" s="507"/>
      <c r="L2769" s="507"/>
      <c r="M2769" s="508"/>
      <c r="N2769" s="507"/>
      <c r="O2769" s="508"/>
    </row>
    <row r="2770" spans="7:15" x14ac:dyDescent="0.2">
      <c r="G2770" s="507"/>
      <c r="I2770" s="507"/>
      <c r="J2770" s="137"/>
      <c r="K2770" s="507"/>
      <c r="L2770" s="507"/>
      <c r="M2770" s="508"/>
      <c r="N2770" s="507"/>
      <c r="O2770" s="508"/>
    </row>
    <row r="2771" spans="7:15" x14ac:dyDescent="0.2">
      <c r="G2771" s="507"/>
      <c r="I2771" s="507"/>
      <c r="J2771" s="137"/>
      <c r="K2771" s="507"/>
      <c r="L2771" s="507"/>
      <c r="M2771" s="508"/>
      <c r="N2771" s="507"/>
      <c r="O2771" s="508"/>
    </row>
    <row r="2772" spans="7:15" x14ac:dyDescent="0.2">
      <c r="G2772" s="507"/>
      <c r="I2772" s="507"/>
      <c r="J2772" s="137"/>
      <c r="K2772" s="507"/>
      <c r="L2772" s="507"/>
      <c r="M2772" s="508"/>
      <c r="N2772" s="507"/>
      <c r="O2772" s="508"/>
    </row>
    <row r="2773" spans="7:15" x14ac:dyDescent="0.2">
      <c r="G2773" s="507"/>
      <c r="I2773" s="507"/>
      <c r="J2773" s="137"/>
      <c r="K2773" s="507"/>
      <c r="L2773" s="507"/>
      <c r="M2773" s="508"/>
      <c r="N2773" s="507"/>
      <c r="O2773" s="508"/>
    </row>
    <row r="2774" spans="7:15" x14ac:dyDescent="0.2">
      <c r="G2774" s="507"/>
      <c r="I2774" s="507"/>
      <c r="J2774" s="137"/>
      <c r="K2774" s="507"/>
      <c r="L2774" s="507"/>
      <c r="M2774" s="508"/>
      <c r="N2774" s="507"/>
      <c r="O2774" s="508"/>
    </row>
    <row r="2775" spans="7:15" x14ac:dyDescent="0.2">
      <c r="G2775" s="507"/>
      <c r="I2775" s="507"/>
      <c r="J2775" s="137"/>
      <c r="K2775" s="507"/>
      <c r="L2775" s="507"/>
      <c r="M2775" s="508"/>
      <c r="N2775" s="507"/>
      <c r="O2775" s="508"/>
    </row>
    <row r="2776" spans="7:15" x14ac:dyDescent="0.2">
      <c r="G2776" s="507"/>
      <c r="I2776" s="507"/>
      <c r="J2776" s="137"/>
      <c r="K2776" s="507"/>
      <c r="L2776" s="507"/>
      <c r="M2776" s="508"/>
      <c r="N2776" s="507"/>
      <c r="O2776" s="508"/>
    </row>
    <row r="2777" spans="7:15" x14ac:dyDescent="0.2">
      <c r="G2777" s="507"/>
      <c r="I2777" s="507"/>
      <c r="J2777" s="137"/>
      <c r="K2777" s="507"/>
      <c r="L2777" s="507"/>
      <c r="M2777" s="508"/>
      <c r="N2777" s="507"/>
      <c r="O2777" s="508"/>
    </row>
    <row r="2778" spans="7:15" x14ac:dyDescent="0.2">
      <c r="G2778" s="507"/>
      <c r="I2778" s="507"/>
      <c r="J2778" s="137"/>
      <c r="K2778" s="507"/>
      <c r="L2778" s="507"/>
      <c r="M2778" s="508"/>
      <c r="N2778" s="507"/>
      <c r="O2778" s="508"/>
    </row>
    <row r="2779" spans="7:15" x14ac:dyDescent="0.2">
      <c r="G2779" s="507"/>
      <c r="I2779" s="507"/>
      <c r="J2779" s="137"/>
      <c r="K2779" s="507"/>
      <c r="L2779" s="507"/>
      <c r="M2779" s="508"/>
      <c r="N2779" s="507"/>
      <c r="O2779" s="508"/>
    </row>
    <row r="2780" spans="7:15" x14ac:dyDescent="0.2">
      <c r="G2780" s="507"/>
      <c r="I2780" s="507"/>
      <c r="J2780" s="137"/>
      <c r="K2780" s="507"/>
      <c r="L2780" s="507"/>
      <c r="M2780" s="508"/>
      <c r="N2780" s="507"/>
      <c r="O2780" s="508"/>
    </row>
    <row r="2781" spans="7:15" x14ac:dyDescent="0.2">
      <c r="G2781" s="507"/>
      <c r="I2781" s="507"/>
      <c r="J2781" s="137"/>
      <c r="K2781" s="507"/>
      <c r="L2781" s="507"/>
      <c r="M2781" s="508"/>
      <c r="N2781" s="507"/>
      <c r="O2781" s="508"/>
    </row>
    <row r="2782" spans="7:15" x14ac:dyDescent="0.2">
      <c r="G2782" s="507"/>
      <c r="I2782" s="507"/>
      <c r="J2782" s="137"/>
      <c r="K2782" s="507"/>
      <c r="L2782" s="507"/>
      <c r="M2782" s="508"/>
      <c r="N2782" s="507"/>
      <c r="O2782" s="508"/>
    </row>
    <row r="2783" spans="7:15" x14ac:dyDescent="0.2">
      <c r="G2783" s="507"/>
      <c r="I2783" s="507"/>
      <c r="J2783" s="137"/>
      <c r="K2783" s="507"/>
      <c r="L2783" s="507"/>
      <c r="M2783" s="508"/>
      <c r="N2783" s="507"/>
      <c r="O2783" s="508"/>
    </row>
    <row r="2784" spans="7:15" x14ac:dyDescent="0.2">
      <c r="G2784" s="507"/>
      <c r="I2784" s="507"/>
      <c r="J2784" s="137"/>
      <c r="K2784" s="507"/>
      <c r="L2784" s="507"/>
      <c r="M2784" s="508"/>
      <c r="N2784" s="507"/>
      <c r="O2784" s="508"/>
    </row>
    <row r="2785" spans="7:15" x14ac:dyDescent="0.2">
      <c r="G2785" s="507"/>
      <c r="I2785" s="507"/>
      <c r="J2785" s="137"/>
      <c r="K2785" s="507"/>
      <c r="L2785" s="507"/>
      <c r="M2785" s="508"/>
      <c r="N2785" s="507"/>
      <c r="O2785" s="508"/>
    </row>
    <row r="2786" spans="7:15" x14ac:dyDescent="0.2">
      <c r="G2786" s="507"/>
      <c r="I2786" s="507"/>
      <c r="J2786" s="137"/>
      <c r="K2786" s="507"/>
      <c r="L2786" s="507"/>
      <c r="M2786" s="508"/>
      <c r="N2786" s="507"/>
      <c r="O2786" s="508"/>
    </row>
    <row r="2787" spans="7:15" x14ac:dyDescent="0.2">
      <c r="G2787" s="507"/>
      <c r="I2787" s="507"/>
      <c r="J2787" s="137"/>
      <c r="K2787" s="507"/>
      <c r="L2787" s="507"/>
      <c r="M2787" s="508"/>
      <c r="N2787" s="507"/>
      <c r="O2787" s="508"/>
    </row>
    <row r="2788" spans="7:15" x14ac:dyDescent="0.2">
      <c r="G2788" s="507"/>
      <c r="I2788" s="507"/>
      <c r="J2788" s="137"/>
      <c r="K2788" s="507"/>
      <c r="L2788" s="507"/>
      <c r="M2788" s="508"/>
      <c r="N2788" s="507"/>
      <c r="O2788" s="508"/>
    </row>
    <row r="2789" spans="7:15" x14ac:dyDescent="0.2">
      <c r="G2789" s="507"/>
      <c r="I2789" s="507"/>
      <c r="J2789" s="137"/>
      <c r="K2789" s="507"/>
      <c r="L2789" s="507"/>
      <c r="M2789" s="508"/>
      <c r="N2789" s="507"/>
      <c r="O2789" s="508"/>
    </row>
    <row r="2790" spans="7:15" x14ac:dyDescent="0.2">
      <c r="G2790" s="507"/>
      <c r="I2790" s="507"/>
      <c r="J2790" s="137"/>
      <c r="K2790" s="507"/>
      <c r="L2790" s="507"/>
      <c r="M2790" s="508"/>
      <c r="N2790" s="507"/>
      <c r="O2790" s="508"/>
    </row>
    <row r="2791" spans="7:15" x14ac:dyDescent="0.2">
      <c r="G2791" s="507"/>
      <c r="I2791" s="507"/>
      <c r="J2791" s="137"/>
      <c r="K2791" s="507"/>
      <c r="L2791" s="507"/>
      <c r="M2791" s="508"/>
      <c r="N2791" s="507"/>
      <c r="O2791" s="508"/>
    </row>
    <row r="2792" spans="7:15" x14ac:dyDescent="0.2">
      <c r="G2792" s="507"/>
      <c r="I2792" s="507"/>
      <c r="J2792" s="137"/>
      <c r="K2792" s="507"/>
      <c r="L2792" s="507"/>
      <c r="M2792" s="508"/>
      <c r="N2792" s="507"/>
      <c r="O2792" s="508"/>
    </row>
    <row r="2793" spans="7:15" x14ac:dyDescent="0.2">
      <c r="G2793" s="507"/>
      <c r="I2793" s="507"/>
      <c r="J2793" s="137"/>
      <c r="K2793" s="507"/>
      <c r="L2793" s="507"/>
      <c r="M2793" s="508"/>
      <c r="N2793" s="507"/>
      <c r="O2793" s="508"/>
    </row>
    <row r="2794" spans="7:15" x14ac:dyDescent="0.2">
      <c r="G2794" s="507"/>
      <c r="I2794" s="507"/>
      <c r="J2794" s="137"/>
      <c r="K2794" s="507"/>
      <c r="L2794" s="507"/>
      <c r="M2794" s="508"/>
      <c r="N2794" s="507"/>
      <c r="O2794" s="508"/>
    </row>
    <row r="2795" spans="7:15" x14ac:dyDescent="0.2">
      <c r="G2795" s="507"/>
      <c r="I2795" s="507"/>
      <c r="J2795" s="137"/>
      <c r="K2795" s="507"/>
      <c r="L2795" s="507"/>
      <c r="M2795" s="508"/>
      <c r="N2795" s="507"/>
      <c r="O2795" s="508"/>
    </row>
    <row r="2796" spans="7:15" x14ac:dyDescent="0.2">
      <c r="G2796" s="507"/>
      <c r="I2796" s="507"/>
      <c r="J2796" s="137"/>
      <c r="K2796" s="507"/>
      <c r="L2796" s="507"/>
      <c r="M2796" s="508"/>
      <c r="N2796" s="507"/>
      <c r="O2796" s="508"/>
    </row>
    <row r="2797" spans="7:15" x14ac:dyDescent="0.2">
      <c r="G2797" s="507"/>
      <c r="I2797" s="507"/>
      <c r="J2797" s="137"/>
      <c r="K2797" s="507"/>
      <c r="L2797" s="507"/>
      <c r="M2797" s="508"/>
      <c r="N2797" s="507"/>
      <c r="O2797" s="508"/>
    </row>
    <row r="2798" spans="7:15" x14ac:dyDescent="0.2">
      <c r="G2798" s="507"/>
      <c r="I2798" s="507"/>
      <c r="J2798" s="137"/>
      <c r="K2798" s="507"/>
      <c r="L2798" s="507"/>
      <c r="M2798" s="508"/>
      <c r="N2798" s="507"/>
      <c r="O2798" s="508"/>
    </row>
    <row r="2799" spans="7:15" x14ac:dyDescent="0.2">
      <c r="G2799" s="507"/>
      <c r="I2799" s="507"/>
      <c r="J2799" s="137"/>
      <c r="K2799" s="507"/>
      <c r="L2799" s="507"/>
      <c r="M2799" s="508"/>
      <c r="N2799" s="507"/>
      <c r="O2799" s="508"/>
    </row>
    <row r="2800" spans="7:15" x14ac:dyDescent="0.2">
      <c r="G2800" s="507"/>
      <c r="I2800" s="507"/>
      <c r="J2800" s="137"/>
      <c r="K2800" s="507"/>
      <c r="L2800" s="507"/>
      <c r="M2800" s="508"/>
      <c r="N2800" s="507"/>
      <c r="O2800" s="508"/>
    </row>
    <row r="2801" spans="7:15" x14ac:dyDescent="0.2">
      <c r="G2801" s="507"/>
      <c r="I2801" s="507"/>
      <c r="J2801" s="137"/>
      <c r="K2801" s="507"/>
      <c r="L2801" s="507"/>
      <c r="M2801" s="508"/>
      <c r="N2801" s="507"/>
      <c r="O2801" s="508"/>
    </row>
    <row r="2802" spans="7:15" x14ac:dyDescent="0.2">
      <c r="G2802" s="507"/>
      <c r="I2802" s="507"/>
      <c r="J2802" s="137"/>
      <c r="K2802" s="507"/>
      <c r="L2802" s="507"/>
      <c r="M2802" s="508"/>
      <c r="N2802" s="507"/>
      <c r="O2802" s="508"/>
    </row>
    <row r="2803" spans="7:15" x14ac:dyDescent="0.2">
      <c r="G2803" s="507"/>
      <c r="I2803" s="507"/>
      <c r="J2803" s="137"/>
      <c r="K2803" s="507"/>
      <c r="L2803" s="507"/>
      <c r="M2803" s="508"/>
      <c r="N2803" s="507"/>
      <c r="O2803" s="508"/>
    </row>
    <row r="2804" spans="7:15" x14ac:dyDescent="0.2">
      <c r="G2804" s="507"/>
      <c r="I2804" s="507"/>
      <c r="J2804" s="137"/>
      <c r="K2804" s="507"/>
      <c r="L2804" s="507"/>
      <c r="M2804" s="508"/>
      <c r="N2804" s="507"/>
      <c r="O2804" s="508"/>
    </row>
    <row r="2805" spans="7:15" x14ac:dyDescent="0.2">
      <c r="G2805" s="507"/>
      <c r="I2805" s="507"/>
      <c r="J2805" s="137"/>
      <c r="K2805" s="507"/>
      <c r="L2805" s="507"/>
      <c r="M2805" s="508"/>
      <c r="N2805" s="507"/>
      <c r="O2805" s="508"/>
    </row>
    <row r="2806" spans="7:15" x14ac:dyDescent="0.2">
      <c r="G2806" s="507"/>
      <c r="I2806" s="507"/>
      <c r="J2806" s="137"/>
      <c r="K2806" s="507"/>
      <c r="L2806" s="507"/>
      <c r="M2806" s="508"/>
      <c r="N2806" s="507"/>
      <c r="O2806" s="508"/>
    </row>
    <row r="2807" spans="7:15" x14ac:dyDescent="0.2">
      <c r="G2807" s="507"/>
      <c r="I2807" s="507"/>
      <c r="J2807" s="137"/>
      <c r="K2807" s="507"/>
      <c r="L2807" s="507"/>
      <c r="M2807" s="508"/>
      <c r="N2807" s="507"/>
      <c r="O2807" s="508"/>
    </row>
    <row r="2808" spans="7:15" x14ac:dyDescent="0.2">
      <c r="G2808" s="507"/>
      <c r="I2808" s="507"/>
      <c r="J2808" s="137"/>
      <c r="K2808" s="507"/>
      <c r="L2808" s="507"/>
      <c r="M2808" s="508"/>
      <c r="N2808" s="507"/>
      <c r="O2808" s="508"/>
    </row>
    <row r="2809" spans="7:15" x14ac:dyDescent="0.2">
      <c r="G2809" s="507"/>
      <c r="I2809" s="507"/>
      <c r="J2809" s="137"/>
      <c r="K2809" s="507"/>
      <c r="L2809" s="507"/>
      <c r="M2809" s="508"/>
      <c r="N2809" s="507"/>
      <c r="O2809" s="508"/>
    </row>
    <row r="2810" spans="7:15" x14ac:dyDescent="0.2">
      <c r="G2810" s="507"/>
      <c r="I2810" s="507"/>
      <c r="J2810" s="137"/>
      <c r="K2810" s="507"/>
      <c r="L2810" s="507"/>
      <c r="M2810" s="508"/>
      <c r="N2810" s="507"/>
      <c r="O2810" s="508"/>
    </row>
    <row r="2811" spans="7:15" x14ac:dyDescent="0.2">
      <c r="G2811" s="507"/>
      <c r="I2811" s="507"/>
      <c r="J2811" s="137"/>
      <c r="K2811" s="507"/>
      <c r="L2811" s="507"/>
      <c r="M2811" s="508"/>
      <c r="N2811" s="507"/>
      <c r="O2811" s="508"/>
    </row>
    <row r="2812" spans="7:15" x14ac:dyDescent="0.2">
      <c r="G2812" s="507"/>
      <c r="I2812" s="507"/>
      <c r="J2812" s="137"/>
      <c r="K2812" s="507"/>
      <c r="L2812" s="507"/>
      <c r="M2812" s="508"/>
      <c r="N2812" s="507"/>
      <c r="O2812" s="508"/>
    </row>
    <row r="2813" spans="7:15" x14ac:dyDescent="0.2">
      <c r="G2813" s="507"/>
      <c r="I2813" s="507"/>
      <c r="J2813" s="137"/>
      <c r="K2813" s="507"/>
      <c r="L2813" s="507"/>
      <c r="M2813" s="508"/>
      <c r="N2813" s="507"/>
      <c r="O2813" s="508"/>
    </row>
    <row r="2814" spans="7:15" x14ac:dyDescent="0.2">
      <c r="G2814" s="507"/>
      <c r="I2814" s="507"/>
      <c r="J2814" s="137"/>
      <c r="K2814" s="507"/>
      <c r="L2814" s="507"/>
      <c r="M2814" s="508"/>
      <c r="N2814" s="507"/>
      <c r="O2814" s="508"/>
    </row>
    <row r="2815" spans="7:15" x14ac:dyDescent="0.2">
      <c r="G2815" s="507"/>
      <c r="I2815" s="507"/>
      <c r="J2815" s="137"/>
      <c r="K2815" s="507"/>
      <c r="L2815" s="507"/>
      <c r="M2815" s="508"/>
      <c r="N2815" s="507"/>
      <c r="O2815" s="508"/>
    </row>
    <row r="2816" spans="7:15" x14ac:dyDescent="0.2">
      <c r="G2816" s="507"/>
      <c r="I2816" s="507"/>
      <c r="J2816" s="137"/>
      <c r="K2816" s="507"/>
      <c r="L2816" s="507"/>
      <c r="M2816" s="508"/>
      <c r="N2816" s="507"/>
      <c r="O2816" s="508"/>
    </row>
    <row r="2817" spans="7:15" x14ac:dyDescent="0.2">
      <c r="G2817" s="507"/>
      <c r="I2817" s="507"/>
      <c r="J2817" s="137"/>
      <c r="K2817" s="507"/>
      <c r="L2817" s="507"/>
      <c r="M2817" s="508"/>
      <c r="N2817" s="507"/>
      <c r="O2817" s="508"/>
    </row>
    <row r="2818" spans="7:15" x14ac:dyDescent="0.2">
      <c r="G2818" s="507"/>
      <c r="I2818" s="507"/>
      <c r="J2818" s="137"/>
      <c r="K2818" s="507"/>
      <c r="L2818" s="507"/>
      <c r="M2818" s="508"/>
      <c r="N2818" s="507"/>
      <c r="O2818" s="508"/>
    </row>
    <row r="2819" spans="7:15" x14ac:dyDescent="0.2">
      <c r="G2819" s="507"/>
      <c r="I2819" s="507"/>
      <c r="J2819" s="137"/>
      <c r="K2819" s="507"/>
      <c r="L2819" s="507"/>
      <c r="M2819" s="508"/>
      <c r="N2819" s="507"/>
      <c r="O2819" s="508"/>
    </row>
    <row r="2820" spans="7:15" x14ac:dyDescent="0.2">
      <c r="G2820" s="507"/>
      <c r="I2820" s="507"/>
      <c r="J2820" s="137"/>
      <c r="K2820" s="507"/>
      <c r="L2820" s="507"/>
      <c r="M2820" s="508"/>
      <c r="N2820" s="507"/>
      <c r="O2820" s="508"/>
    </row>
    <row r="2821" spans="7:15" x14ac:dyDescent="0.2">
      <c r="G2821" s="507"/>
      <c r="I2821" s="507"/>
      <c r="J2821" s="137"/>
      <c r="K2821" s="507"/>
      <c r="L2821" s="507"/>
      <c r="M2821" s="508"/>
      <c r="N2821" s="507"/>
      <c r="O2821" s="508"/>
    </row>
    <row r="2822" spans="7:15" x14ac:dyDescent="0.2">
      <c r="G2822" s="507"/>
      <c r="I2822" s="507"/>
      <c r="J2822" s="137"/>
      <c r="K2822" s="507"/>
      <c r="L2822" s="507"/>
      <c r="M2822" s="508"/>
      <c r="N2822" s="507"/>
      <c r="O2822" s="508"/>
    </row>
    <row r="2823" spans="7:15" x14ac:dyDescent="0.2">
      <c r="G2823" s="507"/>
      <c r="I2823" s="507"/>
      <c r="J2823" s="137"/>
      <c r="K2823" s="507"/>
      <c r="L2823" s="507"/>
      <c r="M2823" s="508"/>
      <c r="N2823" s="507"/>
      <c r="O2823" s="508"/>
    </row>
    <row r="2824" spans="7:15" x14ac:dyDescent="0.2">
      <c r="G2824" s="507"/>
      <c r="I2824" s="507"/>
      <c r="J2824" s="137"/>
      <c r="K2824" s="507"/>
      <c r="L2824" s="507"/>
      <c r="M2824" s="508"/>
      <c r="N2824" s="507"/>
      <c r="O2824" s="508"/>
    </row>
    <row r="2825" spans="7:15" x14ac:dyDescent="0.2">
      <c r="G2825" s="507"/>
      <c r="I2825" s="507"/>
      <c r="J2825" s="137"/>
      <c r="K2825" s="507"/>
      <c r="L2825" s="507"/>
      <c r="M2825" s="508"/>
      <c r="N2825" s="507"/>
      <c r="O2825" s="508"/>
    </row>
    <row r="2826" spans="7:15" x14ac:dyDescent="0.2">
      <c r="G2826" s="507"/>
      <c r="I2826" s="507"/>
      <c r="J2826" s="137"/>
      <c r="K2826" s="507"/>
      <c r="L2826" s="507"/>
      <c r="M2826" s="508"/>
      <c r="N2826" s="507"/>
      <c r="O2826" s="508"/>
    </row>
    <row r="2827" spans="7:15" x14ac:dyDescent="0.2">
      <c r="G2827" s="507"/>
      <c r="I2827" s="507"/>
      <c r="J2827" s="137"/>
      <c r="K2827" s="507"/>
      <c r="L2827" s="507"/>
      <c r="M2827" s="508"/>
      <c r="N2827" s="507"/>
      <c r="O2827" s="508"/>
    </row>
    <row r="2828" spans="7:15" x14ac:dyDescent="0.2">
      <c r="G2828" s="507"/>
      <c r="I2828" s="507"/>
      <c r="J2828" s="137"/>
      <c r="K2828" s="507"/>
      <c r="L2828" s="507"/>
      <c r="M2828" s="508"/>
      <c r="N2828" s="507"/>
      <c r="O2828" s="508"/>
    </row>
    <row r="2829" spans="7:15" x14ac:dyDescent="0.2">
      <c r="G2829" s="507"/>
      <c r="I2829" s="507"/>
      <c r="J2829" s="137"/>
      <c r="K2829" s="507"/>
      <c r="L2829" s="507"/>
      <c r="M2829" s="508"/>
      <c r="N2829" s="507"/>
      <c r="O2829" s="508"/>
    </row>
    <row r="2830" spans="7:15" x14ac:dyDescent="0.2">
      <c r="G2830" s="507"/>
      <c r="I2830" s="507"/>
      <c r="J2830" s="137"/>
      <c r="K2830" s="507"/>
      <c r="L2830" s="507"/>
      <c r="M2830" s="508"/>
      <c r="N2830" s="507"/>
      <c r="O2830" s="508"/>
    </row>
    <row r="2831" spans="7:15" x14ac:dyDescent="0.2">
      <c r="G2831" s="507"/>
      <c r="I2831" s="507"/>
      <c r="J2831" s="137"/>
      <c r="K2831" s="507"/>
      <c r="L2831" s="507"/>
      <c r="M2831" s="508"/>
      <c r="N2831" s="507"/>
      <c r="O2831" s="508"/>
    </row>
    <row r="2832" spans="7:15" x14ac:dyDescent="0.2">
      <c r="G2832" s="507"/>
      <c r="I2832" s="507"/>
      <c r="J2832" s="137"/>
      <c r="K2832" s="507"/>
      <c r="L2832" s="507"/>
      <c r="M2832" s="508"/>
      <c r="N2832" s="507"/>
      <c r="O2832" s="508"/>
    </row>
    <row r="2833" spans="7:15" x14ac:dyDescent="0.2">
      <c r="G2833" s="507"/>
      <c r="I2833" s="507"/>
      <c r="J2833" s="137"/>
      <c r="K2833" s="507"/>
      <c r="L2833" s="507"/>
      <c r="M2833" s="508"/>
      <c r="N2833" s="507"/>
      <c r="O2833" s="508"/>
    </row>
    <row r="2834" spans="7:15" x14ac:dyDescent="0.2">
      <c r="G2834" s="507"/>
      <c r="I2834" s="507"/>
      <c r="J2834" s="137"/>
      <c r="K2834" s="507"/>
      <c r="L2834" s="507"/>
      <c r="M2834" s="508"/>
      <c r="N2834" s="507"/>
      <c r="O2834" s="508"/>
    </row>
    <row r="2835" spans="7:15" x14ac:dyDescent="0.2">
      <c r="G2835" s="507"/>
      <c r="I2835" s="507"/>
      <c r="J2835" s="137"/>
      <c r="K2835" s="507"/>
      <c r="L2835" s="507"/>
      <c r="M2835" s="508"/>
      <c r="N2835" s="507"/>
      <c r="O2835" s="508"/>
    </row>
    <row r="2836" spans="7:15" x14ac:dyDescent="0.2">
      <c r="G2836" s="507"/>
      <c r="I2836" s="507"/>
      <c r="J2836" s="137"/>
      <c r="K2836" s="507"/>
      <c r="L2836" s="507"/>
      <c r="M2836" s="508"/>
      <c r="N2836" s="507"/>
      <c r="O2836" s="508"/>
    </row>
    <row r="2837" spans="7:15" x14ac:dyDescent="0.2">
      <c r="G2837" s="507"/>
      <c r="I2837" s="507"/>
      <c r="J2837" s="137"/>
      <c r="K2837" s="507"/>
      <c r="L2837" s="507"/>
      <c r="M2837" s="508"/>
      <c r="N2837" s="507"/>
      <c r="O2837" s="508"/>
    </row>
    <row r="2838" spans="7:15" x14ac:dyDescent="0.2">
      <c r="G2838" s="507"/>
      <c r="I2838" s="507"/>
      <c r="J2838" s="137"/>
      <c r="K2838" s="507"/>
      <c r="L2838" s="507"/>
      <c r="M2838" s="508"/>
      <c r="N2838" s="507"/>
      <c r="O2838" s="508"/>
    </row>
    <row r="2839" spans="7:15" x14ac:dyDescent="0.2">
      <c r="G2839" s="507"/>
      <c r="I2839" s="507"/>
      <c r="J2839" s="137"/>
      <c r="K2839" s="507"/>
      <c r="L2839" s="507"/>
      <c r="M2839" s="508"/>
      <c r="N2839" s="507"/>
      <c r="O2839" s="508"/>
    </row>
    <row r="2840" spans="7:15" x14ac:dyDescent="0.2">
      <c r="G2840" s="507"/>
      <c r="I2840" s="507"/>
      <c r="J2840" s="137"/>
      <c r="K2840" s="507"/>
      <c r="L2840" s="507"/>
      <c r="M2840" s="508"/>
      <c r="N2840" s="507"/>
      <c r="O2840" s="508"/>
    </row>
    <row r="2841" spans="7:15" x14ac:dyDescent="0.2">
      <c r="G2841" s="507"/>
      <c r="I2841" s="507"/>
      <c r="J2841" s="137"/>
      <c r="K2841" s="507"/>
      <c r="L2841" s="507"/>
      <c r="M2841" s="508"/>
      <c r="N2841" s="507"/>
      <c r="O2841" s="508"/>
    </row>
    <row r="2842" spans="7:15" x14ac:dyDescent="0.2">
      <c r="G2842" s="507"/>
      <c r="I2842" s="507"/>
      <c r="J2842" s="137"/>
      <c r="K2842" s="507"/>
      <c r="L2842" s="507"/>
      <c r="M2842" s="508"/>
      <c r="N2842" s="507"/>
      <c r="O2842" s="508"/>
    </row>
    <row r="2843" spans="7:15" x14ac:dyDescent="0.2">
      <c r="G2843" s="507"/>
      <c r="I2843" s="507"/>
      <c r="J2843" s="137"/>
      <c r="K2843" s="507"/>
      <c r="L2843" s="507"/>
      <c r="M2843" s="508"/>
      <c r="N2843" s="507"/>
      <c r="O2843" s="508"/>
    </row>
    <row r="2844" spans="7:15" x14ac:dyDescent="0.2">
      <c r="G2844" s="507"/>
      <c r="I2844" s="507"/>
      <c r="J2844" s="137"/>
      <c r="K2844" s="507"/>
      <c r="L2844" s="507"/>
      <c r="M2844" s="508"/>
      <c r="N2844" s="507"/>
      <c r="O2844" s="508"/>
    </row>
    <row r="2845" spans="7:15" x14ac:dyDescent="0.2">
      <c r="G2845" s="507"/>
      <c r="I2845" s="507"/>
      <c r="J2845" s="137"/>
      <c r="K2845" s="507"/>
      <c r="L2845" s="507"/>
      <c r="M2845" s="508"/>
      <c r="N2845" s="507"/>
      <c r="O2845" s="508"/>
    </row>
    <row r="2846" spans="7:15" x14ac:dyDescent="0.2">
      <c r="G2846" s="507"/>
      <c r="I2846" s="507"/>
      <c r="J2846" s="137"/>
      <c r="K2846" s="507"/>
      <c r="L2846" s="507"/>
      <c r="M2846" s="508"/>
      <c r="N2846" s="507"/>
      <c r="O2846" s="508"/>
    </row>
    <row r="2847" spans="7:15" x14ac:dyDescent="0.2">
      <c r="G2847" s="507"/>
      <c r="I2847" s="507"/>
      <c r="J2847" s="137"/>
      <c r="K2847" s="507"/>
      <c r="L2847" s="507"/>
      <c r="M2847" s="508"/>
      <c r="N2847" s="507"/>
      <c r="O2847" s="508"/>
    </row>
    <row r="2848" spans="7:15" x14ac:dyDescent="0.2">
      <c r="G2848" s="507"/>
      <c r="I2848" s="507"/>
      <c r="J2848" s="137"/>
      <c r="K2848" s="507"/>
      <c r="L2848" s="507"/>
      <c r="M2848" s="508"/>
      <c r="N2848" s="507"/>
      <c r="O2848" s="508"/>
    </row>
    <row r="2849" spans="7:15" x14ac:dyDescent="0.2">
      <c r="G2849" s="507"/>
      <c r="I2849" s="507"/>
      <c r="J2849" s="137"/>
      <c r="K2849" s="507"/>
      <c r="L2849" s="507"/>
      <c r="M2849" s="508"/>
      <c r="N2849" s="507"/>
      <c r="O2849" s="508"/>
    </row>
    <row r="2850" spans="7:15" x14ac:dyDescent="0.2">
      <c r="G2850" s="507"/>
      <c r="I2850" s="507"/>
      <c r="J2850" s="137"/>
      <c r="K2850" s="507"/>
      <c r="L2850" s="507"/>
      <c r="M2850" s="508"/>
      <c r="N2850" s="507"/>
      <c r="O2850" s="508"/>
    </row>
    <row r="2851" spans="7:15" x14ac:dyDescent="0.2">
      <c r="G2851" s="507"/>
      <c r="I2851" s="507"/>
      <c r="J2851" s="137"/>
      <c r="K2851" s="507"/>
      <c r="L2851" s="507"/>
      <c r="M2851" s="508"/>
      <c r="N2851" s="507"/>
      <c r="O2851" s="508"/>
    </row>
    <row r="2852" spans="7:15" x14ac:dyDescent="0.2">
      <c r="G2852" s="507"/>
      <c r="I2852" s="507"/>
      <c r="J2852" s="137"/>
      <c r="K2852" s="507"/>
      <c r="L2852" s="507"/>
      <c r="M2852" s="508"/>
      <c r="N2852" s="507"/>
      <c r="O2852" s="508"/>
    </row>
    <row r="2853" spans="7:15" x14ac:dyDescent="0.2">
      <c r="G2853" s="507"/>
      <c r="I2853" s="507"/>
      <c r="J2853" s="137"/>
      <c r="K2853" s="507"/>
      <c r="L2853" s="507"/>
      <c r="M2853" s="508"/>
      <c r="N2853" s="507"/>
      <c r="O2853" s="508"/>
    </row>
    <row r="2854" spans="7:15" x14ac:dyDescent="0.2">
      <c r="G2854" s="507"/>
      <c r="I2854" s="507"/>
      <c r="J2854" s="137"/>
      <c r="K2854" s="507"/>
      <c r="L2854" s="507"/>
      <c r="M2854" s="508"/>
      <c r="N2854" s="507"/>
      <c r="O2854" s="508"/>
    </row>
    <row r="2855" spans="7:15" x14ac:dyDescent="0.2">
      <c r="G2855" s="507"/>
      <c r="I2855" s="507"/>
      <c r="J2855" s="137"/>
      <c r="K2855" s="507"/>
      <c r="L2855" s="507"/>
      <c r="M2855" s="508"/>
      <c r="N2855" s="507"/>
      <c r="O2855" s="508"/>
    </row>
    <row r="2856" spans="7:15" x14ac:dyDescent="0.2">
      <c r="G2856" s="507"/>
      <c r="I2856" s="507"/>
      <c r="J2856" s="137"/>
      <c r="K2856" s="507"/>
      <c r="L2856" s="507"/>
      <c r="M2856" s="508"/>
      <c r="N2856" s="507"/>
      <c r="O2856" s="508"/>
    </row>
    <row r="2857" spans="7:15" x14ac:dyDescent="0.2">
      <c r="G2857" s="507"/>
      <c r="I2857" s="507"/>
      <c r="J2857" s="137"/>
      <c r="K2857" s="507"/>
      <c r="L2857" s="507"/>
      <c r="M2857" s="508"/>
      <c r="N2857" s="507"/>
      <c r="O2857" s="508"/>
    </row>
    <row r="2858" spans="7:15" x14ac:dyDescent="0.2">
      <c r="G2858" s="507"/>
      <c r="I2858" s="507"/>
      <c r="J2858" s="137"/>
      <c r="K2858" s="507"/>
      <c r="L2858" s="507"/>
      <c r="M2858" s="508"/>
      <c r="N2858" s="507"/>
      <c r="O2858" s="508"/>
    </row>
    <row r="2859" spans="7:15" x14ac:dyDescent="0.2">
      <c r="G2859" s="507"/>
      <c r="I2859" s="507"/>
      <c r="J2859" s="137"/>
      <c r="K2859" s="507"/>
      <c r="L2859" s="507"/>
      <c r="M2859" s="508"/>
      <c r="N2859" s="507"/>
      <c r="O2859" s="508"/>
    </row>
    <row r="2860" spans="7:15" x14ac:dyDescent="0.2">
      <c r="G2860" s="507"/>
      <c r="I2860" s="507"/>
      <c r="J2860" s="137"/>
      <c r="K2860" s="507"/>
      <c r="L2860" s="507"/>
      <c r="M2860" s="508"/>
      <c r="N2860" s="507"/>
      <c r="O2860" s="508"/>
    </row>
    <row r="2861" spans="7:15" x14ac:dyDescent="0.2">
      <c r="G2861" s="507"/>
      <c r="I2861" s="507"/>
      <c r="J2861" s="137"/>
      <c r="K2861" s="507"/>
      <c r="L2861" s="507"/>
      <c r="M2861" s="508"/>
      <c r="N2861" s="507"/>
      <c r="O2861" s="508"/>
    </row>
    <row r="2862" spans="7:15" x14ac:dyDescent="0.2">
      <c r="G2862" s="507"/>
      <c r="I2862" s="507"/>
      <c r="J2862" s="137"/>
      <c r="K2862" s="507"/>
      <c r="L2862" s="507"/>
      <c r="M2862" s="508"/>
      <c r="N2862" s="507"/>
      <c r="O2862" s="508"/>
    </row>
    <row r="2863" spans="7:15" x14ac:dyDescent="0.2">
      <c r="G2863" s="507"/>
      <c r="I2863" s="507"/>
      <c r="J2863" s="137"/>
      <c r="K2863" s="507"/>
      <c r="L2863" s="507"/>
      <c r="M2863" s="508"/>
      <c r="N2863" s="507"/>
      <c r="O2863" s="508"/>
    </row>
    <row r="2864" spans="7:15" x14ac:dyDescent="0.2">
      <c r="G2864" s="507"/>
      <c r="I2864" s="507"/>
      <c r="J2864" s="137"/>
      <c r="K2864" s="507"/>
      <c r="L2864" s="507"/>
      <c r="M2864" s="508"/>
      <c r="N2864" s="507"/>
      <c r="O2864" s="508"/>
    </row>
    <row r="2865" spans="7:15" x14ac:dyDescent="0.2">
      <c r="G2865" s="507"/>
      <c r="I2865" s="507"/>
      <c r="J2865" s="137"/>
      <c r="K2865" s="507"/>
      <c r="L2865" s="507"/>
      <c r="M2865" s="508"/>
      <c r="N2865" s="507"/>
      <c r="O2865" s="508"/>
    </row>
    <row r="2866" spans="7:15" x14ac:dyDescent="0.2">
      <c r="G2866" s="507"/>
      <c r="I2866" s="507"/>
      <c r="J2866" s="137"/>
      <c r="K2866" s="507"/>
      <c r="L2866" s="507"/>
      <c r="M2866" s="508"/>
      <c r="N2866" s="507"/>
      <c r="O2866" s="508"/>
    </row>
    <row r="2867" spans="7:15" x14ac:dyDescent="0.2">
      <c r="G2867" s="507"/>
      <c r="I2867" s="507"/>
      <c r="J2867" s="137"/>
      <c r="K2867" s="507"/>
      <c r="L2867" s="507"/>
      <c r="M2867" s="508"/>
      <c r="N2867" s="507"/>
      <c r="O2867" s="508"/>
    </row>
    <row r="2868" spans="7:15" x14ac:dyDescent="0.2">
      <c r="G2868" s="507"/>
      <c r="I2868" s="507"/>
      <c r="J2868" s="137"/>
      <c r="K2868" s="507"/>
      <c r="L2868" s="507"/>
      <c r="M2868" s="508"/>
      <c r="N2868" s="507"/>
      <c r="O2868" s="508"/>
    </row>
    <row r="2869" spans="7:15" x14ac:dyDescent="0.2">
      <c r="G2869" s="507"/>
      <c r="I2869" s="507"/>
      <c r="J2869" s="137"/>
      <c r="K2869" s="507"/>
      <c r="L2869" s="507"/>
      <c r="M2869" s="508"/>
      <c r="N2869" s="507"/>
      <c r="O2869" s="508"/>
    </row>
    <row r="2870" spans="7:15" x14ac:dyDescent="0.2">
      <c r="G2870" s="507"/>
      <c r="I2870" s="507"/>
      <c r="J2870" s="137"/>
      <c r="K2870" s="507"/>
      <c r="L2870" s="507"/>
      <c r="M2870" s="508"/>
      <c r="N2870" s="507"/>
      <c r="O2870" s="508"/>
    </row>
    <row r="2871" spans="7:15" x14ac:dyDescent="0.2">
      <c r="G2871" s="507"/>
      <c r="I2871" s="507"/>
      <c r="J2871" s="137"/>
      <c r="K2871" s="507"/>
      <c r="L2871" s="507"/>
      <c r="M2871" s="508"/>
      <c r="N2871" s="507"/>
      <c r="O2871" s="508"/>
    </row>
    <row r="2872" spans="7:15" x14ac:dyDescent="0.2">
      <c r="G2872" s="507"/>
      <c r="I2872" s="507"/>
      <c r="J2872" s="137"/>
      <c r="K2872" s="507"/>
      <c r="L2872" s="507"/>
      <c r="M2872" s="508"/>
      <c r="N2872" s="507"/>
      <c r="O2872" s="508"/>
    </row>
    <row r="2873" spans="7:15" x14ac:dyDescent="0.2">
      <c r="G2873" s="507"/>
      <c r="I2873" s="507"/>
      <c r="J2873" s="137"/>
      <c r="K2873" s="507"/>
      <c r="L2873" s="507"/>
      <c r="M2873" s="508"/>
      <c r="N2873" s="507"/>
      <c r="O2873" s="508"/>
    </row>
    <row r="2874" spans="7:15" x14ac:dyDescent="0.2">
      <c r="G2874" s="507"/>
      <c r="I2874" s="507"/>
      <c r="J2874" s="137"/>
      <c r="K2874" s="507"/>
      <c r="L2874" s="507"/>
      <c r="M2874" s="508"/>
      <c r="N2874" s="507"/>
      <c r="O2874" s="508"/>
    </row>
    <row r="2875" spans="7:15" x14ac:dyDescent="0.2">
      <c r="G2875" s="507"/>
      <c r="I2875" s="507"/>
      <c r="J2875" s="137"/>
      <c r="K2875" s="507"/>
      <c r="L2875" s="507"/>
      <c r="M2875" s="508"/>
      <c r="N2875" s="507"/>
      <c r="O2875" s="508"/>
    </row>
    <row r="2876" spans="7:15" x14ac:dyDescent="0.2">
      <c r="G2876" s="507"/>
      <c r="I2876" s="507"/>
      <c r="J2876" s="137"/>
      <c r="K2876" s="507"/>
      <c r="L2876" s="507"/>
      <c r="M2876" s="508"/>
      <c r="N2876" s="507"/>
      <c r="O2876" s="508"/>
    </row>
    <row r="2877" spans="7:15" x14ac:dyDescent="0.2">
      <c r="G2877" s="507"/>
      <c r="I2877" s="507"/>
      <c r="J2877" s="137"/>
      <c r="K2877" s="507"/>
      <c r="L2877" s="507"/>
      <c r="M2877" s="508"/>
      <c r="N2877" s="507"/>
      <c r="O2877" s="508"/>
    </row>
    <row r="2878" spans="7:15" x14ac:dyDescent="0.2">
      <c r="G2878" s="507"/>
      <c r="I2878" s="507"/>
      <c r="J2878" s="137"/>
      <c r="K2878" s="507"/>
      <c r="L2878" s="507"/>
      <c r="M2878" s="508"/>
      <c r="N2878" s="507"/>
      <c r="O2878" s="508"/>
    </row>
    <row r="2879" spans="7:15" x14ac:dyDescent="0.2">
      <c r="G2879" s="507"/>
      <c r="I2879" s="507"/>
      <c r="J2879" s="137"/>
      <c r="K2879" s="507"/>
      <c r="L2879" s="507"/>
      <c r="M2879" s="508"/>
      <c r="N2879" s="507"/>
      <c r="O2879" s="508"/>
    </row>
    <row r="2880" spans="7:15" x14ac:dyDescent="0.2">
      <c r="G2880" s="507"/>
      <c r="I2880" s="507"/>
      <c r="J2880" s="137"/>
      <c r="K2880" s="507"/>
      <c r="L2880" s="507"/>
      <c r="M2880" s="508"/>
      <c r="N2880" s="507"/>
      <c r="O2880" s="508"/>
    </row>
    <row r="2881" spans="7:15" x14ac:dyDescent="0.2">
      <c r="G2881" s="507"/>
      <c r="I2881" s="507"/>
      <c r="J2881" s="137"/>
      <c r="K2881" s="507"/>
      <c r="L2881" s="507"/>
      <c r="M2881" s="508"/>
      <c r="N2881" s="507"/>
      <c r="O2881" s="508"/>
    </row>
    <row r="2882" spans="7:15" x14ac:dyDescent="0.2">
      <c r="G2882" s="507"/>
      <c r="I2882" s="507"/>
      <c r="J2882" s="137"/>
      <c r="K2882" s="507"/>
      <c r="L2882" s="507"/>
      <c r="M2882" s="508"/>
      <c r="N2882" s="507"/>
      <c r="O2882" s="508"/>
    </row>
    <row r="2883" spans="7:15" x14ac:dyDescent="0.2">
      <c r="G2883" s="507"/>
      <c r="I2883" s="507"/>
      <c r="J2883" s="137"/>
      <c r="K2883" s="507"/>
      <c r="L2883" s="507"/>
      <c r="M2883" s="508"/>
      <c r="N2883" s="507"/>
      <c r="O2883" s="508"/>
    </row>
    <row r="2884" spans="7:15" x14ac:dyDescent="0.2">
      <c r="G2884" s="507"/>
      <c r="I2884" s="507"/>
      <c r="J2884" s="137"/>
      <c r="K2884" s="507"/>
      <c r="L2884" s="507"/>
      <c r="M2884" s="508"/>
      <c r="N2884" s="507"/>
      <c r="O2884" s="508"/>
    </row>
    <row r="2885" spans="7:15" x14ac:dyDescent="0.2">
      <c r="G2885" s="507"/>
      <c r="I2885" s="507"/>
      <c r="J2885" s="137"/>
      <c r="K2885" s="507"/>
      <c r="L2885" s="507"/>
      <c r="M2885" s="508"/>
      <c r="N2885" s="507"/>
      <c r="O2885" s="508"/>
    </row>
    <row r="2886" spans="7:15" x14ac:dyDescent="0.2">
      <c r="G2886" s="507"/>
      <c r="I2886" s="507"/>
      <c r="J2886" s="137"/>
      <c r="K2886" s="507"/>
      <c r="L2886" s="507"/>
      <c r="M2886" s="508"/>
      <c r="N2886" s="507"/>
      <c r="O2886" s="508"/>
    </row>
    <row r="2887" spans="7:15" x14ac:dyDescent="0.2">
      <c r="G2887" s="507"/>
      <c r="I2887" s="507"/>
      <c r="J2887" s="137"/>
      <c r="K2887" s="507"/>
      <c r="L2887" s="507"/>
      <c r="M2887" s="508"/>
      <c r="N2887" s="507"/>
      <c r="O2887" s="508"/>
    </row>
    <row r="2888" spans="7:15" x14ac:dyDescent="0.2">
      <c r="G2888" s="507"/>
      <c r="I2888" s="507"/>
      <c r="J2888" s="137"/>
      <c r="K2888" s="507"/>
      <c r="L2888" s="507"/>
      <c r="M2888" s="508"/>
      <c r="N2888" s="507"/>
      <c r="O2888" s="508"/>
    </row>
    <row r="2889" spans="7:15" x14ac:dyDescent="0.2">
      <c r="G2889" s="507"/>
      <c r="I2889" s="507"/>
      <c r="J2889" s="137"/>
      <c r="K2889" s="507"/>
      <c r="L2889" s="507"/>
      <c r="M2889" s="508"/>
      <c r="N2889" s="507"/>
      <c r="O2889" s="508"/>
    </row>
    <row r="2890" spans="7:15" x14ac:dyDescent="0.2">
      <c r="G2890" s="507"/>
      <c r="I2890" s="507"/>
      <c r="J2890" s="137"/>
      <c r="K2890" s="507"/>
      <c r="L2890" s="507"/>
      <c r="M2890" s="508"/>
      <c r="N2890" s="507"/>
      <c r="O2890" s="508"/>
    </row>
    <row r="2891" spans="7:15" x14ac:dyDescent="0.2">
      <c r="G2891" s="507"/>
      <c r="I2891" s="507"/>
      <c r="J2891" s="137"/>
      <c r="K2891" s="507"/>
      <c r="L2891" s="507"/>
      <c r="M2891" s="508"/>
      <c r="N2891" s="507"/>
      <c r="O2891" s="508"/>
    </row>
    <row r="2892" spans="7:15" x14ac:dyDescent="0.2">
      <c r="G2892" s="507"/>
      <c r="I2892" s="507"/>
      <c r="J2892" s="137"/>
      <c r="K2892" s="507"/>
      <c r="L2892" s="507"/>
      <c r="M2892" s="508"/>
      <c r="N2892" s="507"/>
      <c r="O2892" s="508"/>
    </row>
    <row r="2893" spans="7:15" x14ac:dyDescent="0.2">
      <c r="G2893" s="507"/>
      <c r="I2893" s="507"/>
      <c r="J2893" s="137"/>
      <c r="K2893" s="507"/>
      <c r="L2893" s="507"/>
      <c r="M2893" s="508"/>
      <c r="N2893" s="507"/>
      <c r="O2893" s="508"/>
    </row>
    <row r="2894" spans="7:15" x14ac:dyDescent="0.2">
      <c r="G2894" s="507"/>
      <c r="I2894" s="507"/>
      <c r="J2894" s="137"/>
      <c r="K2894" s="507"/>
      <c r="L2894" s="507"/>
      <c r="M2894" s="508"/>
      <c r="N2894" s="507"/>
      <c r="O2894" s="508"/>
    </row>
    <row r="2895" spans="7:15" x14ac:dyDescent="0.2">
      <c r="G2895" s="507"/>
      <c r="I2895" s="507"/>
      <c r="J2895" s="137"/>
      <c r="K2895" s="507"/>
      <c r="L2895" s="507"/>
      <c r="M2895" s="508"/>
      <c r="N2895" s="507"/>
      <c r="O2895" s="508"/>
    </row>
    <row r="2896" spans="7:15" x14ac:dyDescent="0.2">
      <c r="G2896" s="507"/>
      <c r="I2896" s="507"/>
      <c r="J2896" s="137"/>
      <c r="K2896" s="507"/>
      <c r="L2896" s="507"/>
      <c r="M2896" s="508"/>
      <c r="N2896" s="507"/>
      <c r="O2896" s="508"/>
    </row>
    <row r="2897" spans="7:15" x14ac:dyDescent="0.2">
      <c r="G2897" s="507"/>
      <c r="I2897" s="507"/>
      <c r="J2897" s="137"/>
      <c r="K2897" s="507"/>
      <c r="L2897" s="507"/>
      <c r="M2897" s="508"/>
      <c r="N2897" s="507"/>
      <c r="O2897" s="508"/>
    </row>
    <row r="2898" spans="7:15" x14ac:dyDescent="0.2">
      <c r="G2898" s="507"/>
      <c r="I2898" s="507"/>
      <c r="J2898" s="137"/>
      <c r="K2898" s="507"/>
      <c r="L2898" s="507"/>
      <c r="M2898" s="508"/>
      <c r="N2898" s="507"/>
      <c r="O2898" s="508"/>
    </row>
    <row r="2899" spans="7:15" x14ac:dyDescent="0.2">
      <c r="G2899" s="507"/>
      <c r="I2899" s="507"/>
      <c r="J2899" s="137"/>
      <c r="K2899" s="507"/>
      <c r="L2899" s="507"/>
      <c r="M2899" s="508"/>
      <c r="N2899" s="507"/>
      <c r="O2899" s="508"/>
    </row>
    <row r="2900" spans="7:15" x14ac:dyDescent="0.2">
      <c r="G2900" s="507"/>
      <c r="I2900" s="507"/>
      <c r="J2900" s="137"/>
      <c r="K2900" s="507"/>
      <c r="L2900" s="507"/>
      <c r="M2900" s="508"/>
      <c r="N2900" s="507"/>
      <c r="O2900" s="508"/>
    </row>
    <row r="2901" spans="7:15" x14ac:dyDescent="0.2">
      <c r="G2901" s="507"/>
      <c r="I2901" s="507"/>
      <c r="J2901" s="137"/>
      <c r="K2901" s="507"/>
      <c r="L2901" s="507"/>
      <c r="M2901" s="508"/>
      <c r="N2901" s="507"/>
      <c r="O2901" s="508"/>
    </row>
    <row r="2902" spans="7:15" x14ac:dyDescent="0.2">
      <c r="G2902" s="507"/>
      <c r="I2902" s="507"/>
      <c r="J2902" s="137"/>
      <c r="K2902" s="507"/>
      <c r="L2902" s="507"/>
      <c r="M2902" s="508"/>
      <c r="N2902" s="507"/>
      <c r="O2902" s="508"/>
    </row>
    <row r="2903" spans="7:15" x14ac:dyDescent="0.2">
      <c r="G2903" s="507"/>
      <c r="I2903" s="507"/>
      <c r="J2903" s="137"/>
      <c r="K2903" s="507"/>
      <c r="L2903" s="507"/>
      <c r="M2903" s="508"/>
      <c r="N2903" s="507"/>
      <c r="O2903" s="508"/>
    </row>
    <row r="2904" spans="7:15" x14ac:dyDescent="0.2">
      <c r="G2904" s="507"/>
      <c r="I2904" s="507"/>
      <c r="J2904" s="137"/>
      <c r="K2904" s="507"/>
      <c r="L2904" s="507"/>
      <c r="M2904" s="508"/>
      <c r="N2904" s="507"/>
      <c r="O2904" s="508"/>
    </row>
    <row r="2905" spans="7:15" x14ac:dyDescent="0.2">
      <c r="G2905" s="507"/>
      <c r="I2905" s="507"/>
      <c r="J2905" s="137"/>
      <c r="K2905" s="507"/>
      <c r="L2905" s="507"/>
      <c r="M2905" s="508"/>
      <c r="N2905" s="507"/>
      <c r="O2905" s="508"/>
    </row>
    <row r="2906" spans="7:15" x14ac:dyDescent="0.2">
      <c r="G2906" s="507"/>
      <c r="I2906" s="507"/>
      <c r="J2906" s="137"/>
      <c r="K2906" s="507"/>
      <c r="L2906" s="507"/>
      <c r="M2906" s="508"/>
      <c r="N2906" s="507"/>
      <c r="O2906" s="508"/>
    </row>
    <row r="2907" spans="7:15" x14ac:dyDescent="0.2">
      <c r="G2907" s="507"/>
      <c r="I2907" s="507"/>
      <c r="J2907" s="137"/>
      <c r="K2907" s="507"/>
      <c r="L2907" s="507"/>
      <c r="M2907" s="508"/>
      <c r="N2907" s="507"/>
      <c r="O2907" s="508"/>
    </row>
    <row r="2908" spans="7:15" x14ac:dyDescent="0.2">
      <c r="G2908" s="507"/>
      <c r="I2908" s="507"/>
      <c r="J2908" s="137"/>
      <c r="K2908" s="507"/>
      <c r="L2908" s="507"/>
      <c r="M2908" s="508"/>
      <c r="N2908" s="507"/>
      <c r="O2908" s="508"/>
    </row>
    <row r="2909" spans="7:15" x14ac:dyDescent="0.2">
      <c r="G2909" s="507"/>
      <c r="I2909" s="507"/>
      <c r="J2909" s="137"/>
      <c r="K2909" s="507"/>
      <c r="L2909" s="507"/>
      <c r="M2909" s="508"/>
      <c r="N2909" s="507"/>
      <c r="O2909" s="508"/>
    </row>
    <row r="2910" spans="7:15" x14ac:dyDescent="0.2">
      <c r="G2910" s="507"/>
      <c r="I2910" s="507"/>
      <c r="J2910" s="137"/>
      <c r="K2910" s="507"/>
      <c r="L2910" s="507"/>
      <c r="M2910" s="508"/>
      <c r="N2910" s="507"/>
      <c r="O2910" s="508"/>
    </row>
    <row r="2911" spans="7:15" x14ac:dyDescent="0.2">
      <c r="G2911" s="507"/>
      <c r="I2911" s="507"/>
      <c r="J2911" s="137"/>
      <c r="K2911" s="507"/>
      <c r="L2911" s="507"/>
      <c r="M2911" s="508"/>
      <c r="N2911" s="507"/>
      <c r="O2911" s="508"/>
    </row>
    <row r="2912" spans="7:15" x14ac:dyDescent="0.2">
      <c r="G2912" s="507"/>
      <c r="I2912" s="507"/>
      <c r="J2912" s="137"/>
      <c r="K2912" s="507"/>
      <c r="L2912" s="507"/>
      <c r="M2912" s="508"/>
      <c r="N2912" s="507"/>
      <c r="O2912" s="508"/>
    </row>
    <row r="2913" spans="7:15" x14ac:dyDescent="0.2">
      <c r="G2913" s="507"/>
      <c r="I2913" s="507"/>
      <c r="J2913" s="137"/>
      <c r="K2913" s="507"/>
      <c r="L2913" s="507"/>
      <c r="M2913" s="508"/>
      <c r="N2913" s="507"/>
      <c r="O2913" s="508"/>
    </row>
    <row r="2914" spans="7:15" x14ac:dyDescent="0.2">
      <c r="G2914" s="507"/>
      <c r="I2914" s="507"/>
      <c r="J2914" s="137"/>
      <c r="K2914" s="507"/>
      <c r="L2914" s="507"/>
      <c r="M2914" s="508"/>
      <c r="N2914" s="507"/>
      <c r="O2914" s="508"/>
    </row>
    <row r="2915" spans="7:15" x14ac:dyDescent="0.2">
      <c r="G2915" s="507"/>
      <c r="I2915" s="507"/>
      <c r="J2915" s="137"/>
      <c r="K2915" s="507"/>
      <c r="L2915" s="507"/>
      <c r="M2915" s="508"/>
      <c r="N2915" s="507"/>
      <c r="O2915" s="508"/>
    </row>
    <row r="2916" spans="7:15" x14ac:dyDescent="0.2">
      <c r="G2916" s="507"/>
      <c r="I2916" s="507"/>
      <c r="J2916" s="137"/>
      <c r="K2916" s="507"/>
      <c r="L2916" s="507"/>
      <c r="M2916" s="508"/>
      <c r="N2916" s="507"/>
      <c r="O2916" s="508"/>
    </row>
    <row r="2917" spans="7:15" x14ac:dyDescent="0.2">
      <c r="G2917" s="507"/>
      <c r="I2917" s="507"/>
      <c r="J2917" s="137"/>
      <c r="K2917" s="507"/>
      <c r="L2917" s="507"/>
      <c r="M2917" s="508"/>
      <c r="N2917" s="507"/>
      <c r="O2917" s="508"/>
    </row>
    <row r="2918" spans="7:15" x14ac:dyDescent="0.2">
      <c r="G2918" s="507"/>
      <c r="I2918" s="507"/>
      <c r="J2918" s="137"/>
      <c r="K2918" s="507"/>
      <c r="L2918" s="507"/>
      <c r="M2918" s="508"/>
      <c r="N2918" s="507"/>
      <c r="O2918" s="508"/>
    </row>
    <row r="2919" spans="7:15" x14ac:dyDescent="0.2">
      <c r="G2919" s="507"/>
      <c r="I2919" s="507"/>
      <c r="J2919" s="137"/>
      <c r="K2919" s="507"/>
      <c r="L2919" s="507"/>
      <c r="M2919" s="508"/>
      <c r="N2919" s="507"/>
      <c r="O2919" s="508"/>
    </row>
    <row r="2920" spans="7:15" x14ac:dyDescent="0.2">
      <c r="G2920" s="507"/>
      <c r="I2920" s="507"/>
      <c r="J2920" s="137"/>
      <c r="K2920" s="507"/>
      <c r="L2920" s="507"/>
      <c r="M2920" s="508"/>
      <c r="N2920" s="507"/>
      <c r="O2920" s="508"/>
    </row>
    <row r="2921" spans="7:15" x14ac:dyDescent="0.2">
      <c r="G2921" s="507"/>
      <c r="I2921" s="507"/>
      <c r="J2921" s="137"/>
      <c r="K2921" s="507"/>
      <c r="L2921" s="507"/>
      <c r="M2921" s="508"/>
      <c r="N2921" s="507"/>
      <c r="O2921" s="508"/>
    </row>
    <row r="2922" spans="7:15" x14ac:dyDescent="0.2">
      <c r="G2922" s="507"/>
      <c r="I2922" s="507"/>
      <c r="J2922" s="137"/>
      <c r="K2922" s="507"/>
      <c r="L2922" s="507"/>
      <c r="M2922" s="508"/>
      <c r="N2922" s="507"/>
      <c r="O2922" s="508"/>
    </row>
    <row r="2923" spans="7:15" x14ac:dyDescent="0.2">
      <c r="G2923" s="507"/>
      <c r="I2923" s="507"/>
      <c r="J2923" s="137"/>
      <c r="K2923" s="507"/>
      <c r="L2923" s="507"/>
      <c r="M2923" s="508"/>
      <c r="N2923" s="507"/>
      <c r="O2923" s="508"/>
    </row>
    <row r="2924" spans="7:15" x14ac:dyDescent="0.2">
      <c r="G2924" s="507"/>
      <c r="I2924" s="507"/>
      <c r="J2924" s="137"/>
      <c r="K2924" s="507"/>
      <c r="L2924" s="507"/>
      <c r="M2924" s="508"/>
      <c r="N2924" s="507"/>
      <c r="O2924" s="508"/>
    </row>
    <row r="2925" spans="7:15" x14ac:dyDescent="0.2">
      <c r="G2925" s="507"/>
      <c r="I2925" s="507"/>
      <c r="J2925" s="137"/>
      <c r="K2925" s="507"/>
      <c r="L2925" s="507"/>
      <c r="M2925" s="508"/>
      <c r="N2925" s="507"/>
      <c r="O2925" s="508"/>
    </row>
    <row r="2926" spans="7:15" x14ac:dyDescent="0.2">
      <c r="G2926" s="507"/>
      <c r="I2926" s="507"/>
      <c r="J2926" s="137"/>
      <c r="K2926" s="507"/>
      <c r="L2926" s="507"/>
      <c r="M2926" s="508"/>
      <c r="N2926" s="507"/>
      <c r="O2926" s="508"/>
    </row>
    <row r="2927" spans="7:15" x14ac:dyDescent="0.2">
      <c r="G2927" s="507"/>
      <c r="I2927" s="507"/>
      <c r="J2927" s="137"/>
      <c r="K2927" s="507"/>
      <c r="L2927" s="507"/>
      <c r="M2927" s="508"/>
      <c r="N2927" s="507"/>
      <c r="O2927" s="508"/>
    </row>
    <row r="2928" spans="7:15" x14ac:dyDescent="0.2">
      <c r="G2928" s="507"/>
      <c r="I2928" s="507"/>
      <c r="J2928" s="137"/>
      <c r="K2928" s="507"/>
      <c r="L2928" s="507"/>
      <c r="M2928" s="508"/>
      <c r="N2928" s="507"/>
      <c r="O2928" s="508"/>
    </row>
    <row r="2929" spans="7:15" x14ac:dyDescent="0.2">
      <c r="G2929" s="507"/>
      <c r="I2929" s="507"/>
      <c r="J2929" s="137"/>
      <c r="K2929" s="507"/>
      <c r="L2929" s="507"/>
      <c r="M2929" s="508"/>
      <c r="N2929" s="507"/>
      <c r="O2929" s="508"/>
    </row>
    <row r="2930" spans="7:15" x14ac:dyDescent="0.2">
      <c r="G2930" s="507"/>
      <c r="I2930" s="507"/>
      <c r="J2930" s="137"/>
      <c r="K2930" s="507"/>
      <c r="L2930" s="507"/>
      <c r="M2930" s="508"/>
      <c r="N2930" s="507"/>
      <c r="O2930" s="508"/>
    </row>
    <row r="2931" spans="7:15" x14ac:dyDescent="0.2">
      <c r="G2931" s="507"/>
      <c r="I2931" s="507"/>
      <c r="J2931" s="137"/>
      <c r="K2931" s="507"/>
      <c r="L2931" s="507"/>
      <c r="M2931" s="508"/>
      <c r="N2931" s="507"/>
      <c r="O2931" s="508"/>
    </row>
    <row r="2932" spans="7:15" x14ac:dyDescent="0.2">
      <c r="G2932" s="507"/>
      <c r="I2932" s="507"/>
      <c r="J2932" s="137"/>
      <c r="K2932" s="507"/>
      <c r="L2932" s="507"/>
      <c r="M2932" s="508"/>
      <c r="N2932" s="507"/>
      <c r="O2932" s="508"/>
    </row>
    <row r="2933" spans="7:15" x14ac:dyDescent="0.2">
      <c r="G2933" s="507"/>
      <c r="I2933" s="507"/>
      <c r="J2933" s="137"/>
      <c r="K2933" s="507"/>
      <c r="L2933" s="507"/>
      <c r="M2933" s="508"/>
      <c r="N2933" s="507"/>
      <c r="O2933" s="508"/>
    </row>
    <row r="2934" spans="7:15" x14ac:dyDescent="0.2">
      <c r="G2934" s="507"/>
      <c r="I2934" s="507"/>
      <c r="J2934" s="137"/>
      <c r="K2934" s="507"/>
      <c r="L2934" s="507"/>
      <c r="M2934" s="508"/>
      <c r="N2934" s="507"/>
      <c r="O2934" s="508"/>
    </row>
    <row r="2935" spans="7:15" x14ac:dyDescent="0.2">
      <c r="G2935" s="507"/>
      <c r="I2935" s="507"/>
      <c r="J2935" s="137"/>
      <c r="K2935" s="507"/>
      <c r="L2935" s="507"/>
      <c r="M2935" s="508"/>
      <c r="N2935" s="507"/>
      <c r="O2935" s="508"/>
    </row>
    <row r="2936" spans="7:15" x14ac:dyDescent="0.2">
      <c r="G2936" s="507"/>
      <c r="I2936" s="507"/>
      <c r="J2936" s="137"/>
      <c r="K2936" s="507"/>
      <c r="L2936" s="507"/>
      <c r="M2936" s="508"/>
      <c r="N2936" s="507"/>
      <c r="O2936" s="508"/>
    </row>
    <row r="2937" spans="7:15" x14ac:dyDescent="0.2">
      <c r="G2937" s="507"/>
      <c r="I2937" s="507"/>
      <c r="J2937" s="137"/>
      <c r="K2937" s="507"/>
      <c r="L2937" s="507"/>
      <c r="M2937" s="508"/>
      <c r="N2937" s="507"/>
      <c r="O2937" s="508"/>
    </row>
    <row r="2938" spans="7:15" x14ac:dyDescent="0.2">
      <c r="G2938" s="507"/>
      <c r="I2938" s="507"/>
      <c r="J2938" s="137"/>
      <c r="K2938" s="507"/>
      <c r="L2938" s="507"/>
      <c r="M2938" s="508"/>
      <c r="N2938" s="507"/>
      <c r="O2938" s="508"/>
    </row>
    <row r="2939" spans="7:15" x14ac:dyDescent="0.2">
      <c r="G2939" s="507"/>
      <c r="I2939" s="507"/>
      <c r="J2939" s="137"/>
      <c r="K2939" s="507"/>
      <c r="L2939" s="507"/>
      <c r="M2939" s="508"/>
      <c r="N2939" s="507"/>
      <c r="O2939" s="508"/>
    </row>
    <row r="2940" spans="7:15" x14ac:dyDescent="0.2">
      <c r="G2940" s="507"/>
      <c r="I2940" s="507"/>
      <c r="J2940" s="137"/>
      <c r="K2940" s="507"/>
      <c r="L2940" s="507"/>
      <c r="M2940" s="508"/>
      <c r="N2940" s="507"/>
      <c r="O2940" s="508"/>
    </row>
    <row r="2941" spans="7:15" x14ac:dyDescent="0.2">
      <c r="G2941" s="507"/>
      <c r="I2941" s="507"/>
      <c r="J2941" s="137"/>
      <c r="K2941" s="507"/>
      <c r="L2941" s="507"/>
      <c r="M2941" s="508"/>
      <c r="N2941" s="507"/>
      <c r="O2941" s="508"/>
    </row>
    <row r="2942" spans="7:15" x14ac:dyDescent="0.2">
      <c r="G2942" s="507"/>
      <c r="I2942" s="507"/>
      <c r="J2942" s="137"/>
      <c r="K2942" s="507"/>
      <c r="L2942" s="507"/>
      <c r="M2942" s="508"/>
      <c r="N2942" s="507"/>
      <c r="O2942" s="508"/>
    </row>
    <row r="2943" spans="7:15" x14ac:dyDescent="0.2">
      <c r="G2943" s="507"/>
      <c r="I2943" s="507"/>
      <c r="J2943" s="137"/>
      <c r="K2943" s="507"/>
      <c r="L2943" s="507"/>
      <c r="M2943" s="508"/>
      <c r="N2943" s="507"/>
      <c r="O2943" s="508"/>
    </row>
    <row r="2944" spans="7:15" x14ac:dyDescent="0.2">
      <c r="G2944" s="507"/>
      <c r="I2944" s="507"/>
      <c r="J2944" s="137"/>
      <c r="K2944" s="507"/>
      <c r="L2944" s="507"/>
      <c r="M2944" s="508"/>
      <c r="N2944" s="507"/>
      <c r="O2944" s="508"/>
    </row>
    <row r="2945" spans="7:15" x14ac:dyDescent="0.2">
      <c r="G2945" s="507"/>
      <c r="I2945" s="507"/>
      <c r="J2945" s="137"/>
      <c r="K2945" s="507"/>
      <c r="L2945" s="507"/>
      <c r="M2945" s="508"/>
      <c r="N2945" s="507"/>
      <c r="O2945" s="508"/>
    </row>
    <row r="2946" spans="7:15" x14ac:dyDescent="0.2">
      <c r="G2946" s="507"/>
      <c r="I2946" s="507"/>
      <c r="J2946" s="137"/>
      <c r="K2946" s="507"/>
      <c r="L2946" s="507"/>
      <c r="M2946" s="508"/>
      <c r="N2946" s="507"/>
      <c r="O2946" s="508"/>
    </row>
    <row r="2947" spans="7:15" x14ac:dyDescent="0.2">
      <c r="G2947" s="507"/>
      <c r="I2947" s="507"/>
      <c r="J2947" s="137"/>
      <c r="K2947" s="507"/>
      <c r="L2947" s="507"/>
      <c r="M2947" s="508"/>
      <c r="N2947" s="507"/>
      <c r="O2947" s="508"/>
    </row>
    <row r="2948" spans="7:15" x14ac:dyDescent="0.2">
      <c r="G2948" s="507"/>
      <c r="I2948" s="507"/>
      <c r="J2948" s="137"/>
      <c r="K2948" s="507"/>
      <c r="L2948" s="507"/>
      <c r="M2948" s="508"/>
      <c r="N2948" s="507"/>
      <c r="O2948" s="508"/>
    </row>
    <row r="2949" spans="7:15" x14ac:dyDescent="0.2">
      <c r="G2949" s="507"/>
      <c r="I2949" s="507"/>
      <c r="J2949" s="137"/>
      <c r="K2949" s="507"/>
      <c r="L2949" s="507"/>
      <c r="M2949" s="508"/>
      <c r="N2949" s="507"/>
      <c r="O2949" s="508"/>
    </row>
    <row r="2950" spans="7:15" x14ac:dyDescent="0.2">
      <c r="G2950" s="507"/>
      <c r="I2950" s="507"/>
      <c r="J2950" s="137"/>
      <c r="K2950" s="507"/>
      <c r="L2950" s="507"/>
      <c r="M2950" s="508"/>
      <c r="N2950" s="507"/>
      <c r="O2950" s="508"/>
    </row>
    <row r="2951" spans="7:15" x14ac:dyDescent="0.2">
      <c r="G2951" s="507"/>
      <c r="I2951" s="507"/>
      <c r="J2951" s="137"/>
      <c r="K2951" s="507"/>
      <c r="L2951" s="507"/>
      <c r="M2951" s="508"/>
      <c r="N2951" s="507"/>
      <c r="O2951" s="508"/>
    </row>
    <row r="2952" spans="7:15" x14ac:dyDescent="0.2">
      <c r="G2952" s="507"/>
      <c r="I2952" s="507"/>
      <c r="J2952" s="137"/>
      <c r="K2952" s="507"/>
      <c r="L2952" s="507"/>
      <c r="M2952" s="508"/>
      <c r="N2952" s="507"/>
      <c r="O2952" s="508"/>
    </row>
    <row r="2953" spans="7:15" x14ac:dyDescent="0.2">
      <c r="G2953" s="507"/>
      <c r="I2953" s="507"/>
      <c r="J2953" s="137"/>
      <c r="K2953" s="507"/>
      <c r="L2953" s="507"/>
      <c r="M2953" s="508"/>
      <c r="N2953" s="507"/>
      <c r="O2953" s="508"/>
    </row>
    <row r="2954" spans="7:15" x14ac:dyDescent="0.2">
      <c r="G2954" s="507"/>
      <c r="I2954" s="507"/>
      <c r="J2954" s="137"/>
      <c r="K2954" s="507"/>
      <c r="L2954" s="507"/>
      <c r="M2954" s="508"/>
      <c r="N2954" s="507"/>
      <c r="O2954" s="508"/>
    </row>
    <row r="2955" spans="7:15" x14ac:dyDescent="0.2">
      <c r="G2955" s="507"/>
      <c r="I2955" s="507"/>
      <c r="J2955" s="137"/>
      <c r="K2955" s="507"/>
      <c r="L2955" s="507"/>
      <c r="M2955" s="508"/>
      <c r="N2955" s="507"/>
      <c r="O2955" s="508"/>
    </row>
    <row r="2956" spans="7:15" x14ac:dyDescent="0.2">
      <c r="G2956" s="507"/>
      <c r="I2956" s="507"/>
      <c r="J2956" s="137"/>
      <c r="K2956" s="507"/>
      <c r="L2956" s="507"/>
      <c r="M2956" s="508"/>
      <c r="N2956" s="507"/>
      <c r="O2956" s="508"/>
    </row>
    <row r="2957" spans="7:15" x14ac:dyDescent="0.2">
      <c r="G2957" s="507"/>
      <c r="I2957" s="507"/>
      <c r="J2957" s="137"/>
      <c r="K2957" s="507"/>
      <c r="L2957" s="507"/>
      <c r="M2957" s="508"/>
      <c r="N2957" s="507"/>
      <c r="O2957" s="508"/>
    </row>
    <row r="2958" spans="7:15" x14ac:dyDescent="0.2">
      <c r="G2958" s="507"/>
      <c r="I2958" s="507"/>
      <c r="J2958" s="137"/>
      <c r="K2958" s="507"/>
      <c r="L2958" s="507"/>
      <c r="M2958" s="508"/>
      <c r="N2958" s="507"/>
      <c r="O2958" s="508"/>
    </row>
    <row r="2959" spans="7:15" x14ac:dyDescent="0.2">
      <c r="G2959" s="507"/>
      <c r="I2959" s="507"/>
      <c r="J2959" s="137"/>
      <c r="K2959" s="507"/>
      <c r="L2959" s="507"/>
      <c r="M2959" s="508"/>
      <c r="N2959" s="507"/>
      <c r="O2959" s="508"/>
    </row>
    <row r="2960" spans="7:15" x14ac:dyDescent="0.2">
      <c r="G2960" s="507"/>
      <c r="I2960" s="507"/>
      <c r="J2960" s="137"/>
      <c r="K2960" s="507"/>
      <c r="L2960" s="507"/>
      <c r="M2960" s="508"/>
      <c r="N2960" s="507"/>
      <c r="O2960" s="508"/>
    </row>
    <row r="2961" spans="7:15" x14ac:dyDescent="0.2">
      <c r="G2961" s="507"/>
      <c r="I2961" s="507"/>
      <c r="J2961" s="137"/>
      <c r="K2961" s="507"/>
      <c r="L2961" s="507"/>
      <c r="M2961" s="508"/>
      <c r="N2961" s="507"/>
      <c r="O2961" s="508"/>
    </row>
    <row r="2962" spans="7:15" x14ac:dyDescent="0.2">
      <c r="G2962" s="507"/>
      <c r="I2962" s="507"/>
      <c r="J2962" s="137"/>
      <c r="K2962" s="507"/>
      <c r="L2962" s="507"/>
      <c r="M2962" s="508"/>
      <c r="N2962" s="507"/>
      <c r="O2962" s="508"/>
    </row>
    <row r="2963" spans="7:15" x14ac:dyDescent="0.2">
      <c r="G2963" s="507"/>
      <c r="I2963" s="507"/>
      <c r="J2963" s="137"/>
      <c r="K2963" s="507"/>
      <c r="L2963" s="507"/>
      <c r="M2963" s="508"/>
      <c r="N2963" s="507"/>
      <c r="O2963" s="508"/>
    </row>
    <row r="2964" spans="7:15" x14ac:dyDescent="0.2">
      <c r="G2964" s="507"/>
      <c r="I2964" s="507"/>
      <c r="J2964" s="137"/>
      <c r="K2964" s="507"/>
      <c r="L2964" s="507"/>
      <c r="M2964" s="508"/>
      <c r="N2964" s="507"/>
      <c r="O2964" s="508"/>
    </row>
    <row r="2965" spans="7:15" x14ac:dyDescent="0.2">
      <c r="G2965" s="507"/>
      <c r="I2965" s="507"/>
      <c r="J2965" s="137"/>
      <c r="K2965" s="507"/>
      <c r="L2965" s="507"/>
      <c r="M2965" s="508"/>
      <c r="N2965" s="507"/>
      <c r="O2965" s="508"/>
    </row>
    <row r="2966" spans="7:15" x14ac:dyDescent="0.2">
      <c r="G2966" s="507"/>
      <c r="I2966" s="507"/>
      <c r="J2966" s="137"/>
      <c r="K2966" s="507"/>
      <c r="L2966" s="507"/>
      <c r="M2966" s="508"/>
      <c r="N2966" s="507"/>
      <c r="O2966" s="508"/>
    </row>
    <row r="2967" spans="7:15" x14ac:dyDescent="0.2">
      <c r="G2967" s="507"/>
      <c r="I2967" s="507"/>
      <c r="J2967" s="137"/>
      <c r="K2967" s="507"/>
      <c r="L2967" s="507"/>
      <c r="M2967" s="508"/>
      <c r="N2967" s="507"/>
      <c r="O2967" s="508"/>
    </row>
    <row r="2968" spans="7:15" x14ac:dyDescent="0.2">
      <c r="G2968" s="507"/>
      <c r="I2968" s="507"/>
      <c r="J2968" s="137"/>
      <c r="K2968" s="507"/>
      <c r="L2968" s="507"/>
      <c r="M2968" s="508"/>
      <c r="N2968" s="507"/>
      <c r="O2968" s="508"/>
    </row>
    <row r="2969" spans="7:15" x14ac:dyDescent="0.2">
      <c r="G2969" s="507"/>
      <c r="I2969" s="507"/>
      <c r="J2969" s="137"/>
      <c r="K2969" s="507"/>
      <c r="L2969" s="507"/>
      <c r="M2969" s="508"/>
      <c r="N2969" s="507"/>
      <c r="O2969" s="508"/>
    </row>
    <row r="2970" spans="7:15" x14ac:dyDescent="0.2">
      <c r="G2970" s="507"/>
      <c r="I2970" s="507"/>
      <c r="J2970" s="137"/>
      <c r="K2970" s="507"/>
      <c r="L2970" s="507"/>
      <c r="M2970" s="508"/>
      <c r="N2970" s="507"/>
      <c r="O2970" s="508"/>
    </row>
    <row r="2971" spans="7:15" x14ac:dyDescent="0.2">
      <c r="G2971" s="507"/>
      <c r="I2971" s="507"/>
      <c r="J2971" s="137"/>
      <c r="K2971" s="507"/>
      <c r="L2971" s="507"/>
      <c r="M2971" s="508"/>
      <c r="N2971" s="507"/>
      <c r="O2971" s="508"/>
    </row>
    <row r="2972" spans="7:15" x14ac:dyDescent="0.2">
      <c r="G2972" s="507"/>
      <c r="I2972" s="507"/>
      <c r="J2972" s="137"/>
      <c r="K2972" s="507"/>
      <c r="L2972" s="507"/>
      <c r="M2972" s="508"/>
      <c r="N2972" s="507"/>
      <c r="O2972" s="508"/>
    </row>
    <row r="2973" spans="7:15" x14ac:dyDescent="0.2">
      <c r="G2973" s="507"/>
      <c r="I2973" s="507"/>
      <c r="J2973" s="137"/>
      <c r="K2973" s="507"/>
      <c r="L2973" s="507"/>
      <c r="M2973" s="508"/>
      <c r="N2973" s="507"/>
      <c r="O2973" s="508"/>
    </row>
    <row r="2974" spans="7:15" x14ac:dyDescent="0.2">
      <c r="G2974" s="507"/>
      <c r="I2974" s="507"/>
      <c r="J2974" s="137"/>
      <c r="K2974" s="507"/>
      <c r="L2974" s="507"/>
      <c r="M2974" s="508"/>
      <c r="N2974" s="507"/>
      <c r="O2974" s="508"/>
    </row>
    <row r="2975" spans="7:15" x14ac:dyDescent="0.2">
      <c r="G2975" s="507"/>
      <c r="I2975" s="507"/>
      <c r="J2975" s="137"/>
      <c r="K2975" s="507"/>
      <c r="L2975" s="507"/>
      <c r="M2975" s="508"/>
      <c r="N2975" s="507"/>
      <c r="O2975" s="508"/>
    </row>
    <row r="2976" spans="7:15" x14ac:dyDescent="0.2">
      <c r="G2976" s="507"/>
      <c r="I2976" s="507"/>
      <c r="J2976" s="137"/>
      <c r="K2976" s="507"/>
      <c r="L2976" s="507"/>
      <c r="M2976" s="508"/>
      <c r="N2976" s="507"/>
      <c r="O2976" s="508"/>
    </row>
    <row r="2977" spans="7:15" x14ac:dyDescent="0.2">
      <c r="G2977" s="507"/>
      <c r="I2977" s="507"/>
      <c r="J2977" s="137"/>
      <c r="K2977" s="507"/>
      <c r="L2977" s="507"/>
      <c r="M2977" s="508"/>
      <c r="N2977" s="507"/>
      <c r="O2977" s="508"/>
    </row>
    <row r="2978" spans="7:15" x14ac:dyDescent="0.2">
      <c r="G2978" s="507"/>
      <c r="I2978" s="507"/>
      <c r="J2978" s="137"/>
      <c r="K2978" s="507"/>
      <c r="L2978" s="507"/>
      <c r="M2978" s="508"/>
      <c r="N2978" s="507"/>
      <c r="O2978" s="508"/>
    </row>
    <row r="2979" spans="7:15" x14ac:dyDescent="0.2">
      <c r="G2979" s="507"/>
      <c r="I2979" s="507"/>
      <c r="J2979" s="137"/>
      <c r="K2979" s="507"/>
      <c r="L2979" s="507"/>
      <c r="M2979" s="508"/>
      <c r="N2979" s="507"/>
      <c r="O2979" s="508"/>
    </row>
    <row r="2980" spans="7:15" x14ac:dyDescent="0.2">
      <c r="G2980" s="507"/>
      <c r="I2980" s="507"/>
      <c r="J2980" s="137"/>
      <c r="K2980" s="507"/>
      <c r="L2980" s="507"/>
      <c r="M2980" s="508"/>
      <c r="N2980" s="507"/>
      <c r="O2980" s="508"/>
    </row>
    <row r="2981" spans="7:15" x14ac:dyDescent="0.2">
      <c r="G2981" s="507"/>
      <c r="I2981" s="507"/>
      <c r="J2981" s="137"/>
      <c r="K2981" s="507"/>
      <c r="L2981" s="507"/>
      <c r="M2981" s="508"/>
      <c r="N2981" s="507"/>
      <c r="O2981" s="508"/>
    </row>
    <row r="2982" spans="7:15" x14ac:dyDescent="0.2">
      <c r="G2982" s="507"/>
      <c r="I2982" s="507"/>
      <c r="J2982" s="137"/>
      <c r="K2982" s="507"/>
      <c r="L2982" s="507"/>
      <c r="M2982" s="508"/>
      <c r="N2982" s="507"/>
      <c r="O2982" s="508"/>
    </row>
    <row r="2983" spans="7:15" x14ac:dyDescent="0.2">
      <c r="G2983" s="507"/>
      <c r="I2983" s="507"/>
      <c r="J2983" s="137"/>
      <c r="K2983" s="507"/>
      <c r="L2983" s="507"/>
      <c r="M2983" s="508"/>
      <c r="N2983" s="507"/>
      <c r="O2983" s="508"/>
    </row>
    <row r="2984" spans="7:15" x14ac:dyDescent="0.2">
      <c r="G2984" s="507"/>
      <c r="I2984" s="507"/>
      <c r="J2984" s="137"/>
      <c r="K2984" s="507"/>
      <c r="L2984" s="507"/>
      <c r="M2984" s="508"/>
      <c r="N2984" s="507"/>
      <c r="O2984" s="508"/>
    </row>
    <row r="2985" spans="7:15" x14ac:dyDescent="0.2">
      <c r="G2985" s="507"/>
      <c r="I2985" s="507"/>
      <c r="J2985" s="137"/>
      <c r="K2985" s="507"/>
      <c r="L2985" s="507"/>
      <c r="M2985" s="508"/>
      <c r="N2985" s="507"/>
      <c r="O2985" s="508"/>
    </row>
    <row r="2986" spans="7:15" x14ac:dyDescent="0.2">
      <c r="G2986" s="507"/>
      <c r="I2986" s="507"/>
      <c r="J2986" s="137"/>
      <c r="K2986" s="507"/>
      <c r="L2986" s="507"/>
      <c r="M2986" s="508"/>
      <c r="N2986" s="507"/>
      <c r="O2986" s="508"/>
    </row>
    <row r="2987" spans="7:15" x14ac:dyDescent="0.2">
      <c r="G2987" s="507"/>
      <c r="I2987" s="507"/>
      <c r="J2987" s="137"/>
      <c r="K2987" s="507"/>
      <c r="L2987" s="507"/>
      <c r="M2987" s="508"/>
      <c r="N2987" s="507"/>
      <c r="O2987" s="508"/>
    </row>
    <row r="2988" spans="7:15" x14ac:dyDescent="0.2">
      <c r="G2988" s="507"/>
      <c r="I2988" s="507"/>
      <c r="J2988" s="137"/>
      <c r="K2988" s="507"/>
      <c r="L2988" s="507"/>
      <c r="M2988" s="508"/>
      <c r="N2988" s="507"/>
      <c r="O2988" s="508"/>
    </row>
    <row r="2989" spans="7:15" x14ac:dyDescent="0.2">
      <c r="G2989" s="507"/>
      <c r="I2989" s="507"/>
      <c r="J2989" s="137"/>
      <c r="K2989" s="507"/>
      <c r="L2989" s="507"/>
      <c r="M2989" s="508"/>
      <c r="N2989" s="507"/>
      <c r="O2989" s="508"/>
    </row>
    <row r="2990" spans="7:15" x14ac:dyDescent="0.2">
      <c r="G2990" s="507"/>
      <c r="I2990" s="507"/>
      <c r="J2990" s="137"/>
      <c r="K2990" s="507"/>
      <c r="L2990" s="507"/>
      <c r="M2990" s="508"/>
      <c r="N2990" s="507"/>
      <c r="O2990" s="508"/>
    </row>
    <row r="2991" spans="7:15" x14ac:dyDescent="0.2">
      <c r="G2991" s="507"/>
      <c r="I2991" s="507"/>
      <c r="J2991" s="137"/>
      <c r="K2991" s="507"/>
      <c r="L2991" s="507"/>
      <c r="M2991" s="508"/>
      <c r="N2991" s="507"/>
      <c r="O2991" s="508"/>
    </row>
    <row r="2992" spans="7:15" x14ac:dyDescent="0.2">
      <c r="G2992" s="507"/>
      <c r="I2992" s="507"/>
      <c r="J2992" s="137"/>
      <c r="K2992" s="507"/>
      <c r="L2992" s="507"/>
      <c r="M2992" s="508"/>
      <c r="N2992" s="507"/>
      <c r="O2992" s="508"/>
    </row>
    <row r="2993" spans="7:15" x14ac:dyDescent="0.2">
      <c r="G2993" s="507"/>
      <c r="I2993" s="507"/>
      <c r="J2993" s="137"/>
      <c r="K2993" s="507"/>
      <c r="L2993" s="507"/>
      <c r="M2993" s="508"/>
      <c r="N2993" s="507"/>
      <c r="O2993" s="508"/>
    </row>
    <row r="2994" spans="7:15" x14ac:dyDescent="0.2">
      <c r="G2994" s="507"/>
      <c r="I2994" s="507"/>
      <c r="J2994" s="137"/>
      <c r="K2994" s="507"/>
      <c r="L2994" s="507"/>
      <c r="M2994" s="508"/>
      <c r="N2994" s="507"/>
      <c r="O2994" s="508"/>
    </row>
    <row r="2995" spans="7:15" x14ac:dyDescent="0.2">
      <c r="G2995" s="507"/>
      <c r="I2995" s="507"/>
      <c r="J2995" s="137"/>
      <c r="K2995" s="507"/>
      <c r="L2995" s="507"/>
      <c r="M2995" s="508"/>
      <c r="N2995" s="507"/>
      <c r="O2995" s="508"/>
    </row>
    <row r="2996" spans="7:15" x14ac:dyDescent="0.2">
      <c r="G2996" s="507"/>
      <c r="I2996" s="507"/>
      <c r="J2996" s="137"/>
      <c r="K2996" s="507"/>
      <c r="L2996" s="507"/>
      <c r="M2996" s="508"/>
      <c r="N2996" s="507"/>
      <c r="O2996" s="508"/>
    </row>
    <row r="2997" spans="7:15" x14ac:dyDescent="0.2">
      <c r="G2997" s="507"/>
      <c r="I2997" s="507"/>
      <c r="J2997" s="137"/>
      <c r="K2997" s="507"/>
      <c r="L2997" s="507"/>
      <c r="M2997" s="508"/>
      <c r="N2997" s="507"/>
      <c r="O2997" s="508"/>
    </row>
    <row r="2998" spans="7:15" x14ac:dyDescent="0.2">
      <c r="G2998" s="507"/>
      <c r="I2998" s="507"/>
      <c r="J2998" s="137"/>
      <c r="K2998" s="507"/>
      <c r="L2998" s="507"/>
      <c r="M2998" s="508"/>
      <c r="N2998" s="507"/>
      <c r="O2998" s="508"/>
    </row>
    <row r="2999" spans="7:15" x14ac:dyDescent="0.2">
      <c r="G2999" s="507"/>
      <c r="I2999" s="507"/>
      <c r="J2999" s="137"/>
      <c r="K2999" s="507"/>
      <c r="L2999" s="507"/>
      <c r="M2999" s="508"/>
      <c r="N2999" s="507"/>
      <c r="O2999" s="508"/>
    </row>
    <row r="3000" spans="7:15" x14ac:dyDescent="0.2">
      <c r="G3000" s="507"/>
      <c r="I3000" s="507"/>
      <c r="J3000" s="137"/>
      <c r="K3000" s="507"/>
      <c r="L3000" s="507"/>
      <c r="M3000" s="508"/>
      <c r="N3000" s="507"/>
      <c r="O3000" s="508"/>
    </row>
    <row r="3001" spans="7:15" x14ac:dyDescent="0.2">
      <c r="G3001" s="507"/>
      <c r="I3001" s="507"/>
      <c r="J3001" s="137"/>
      <c r="K3001" s="507"/>
      <c r="L3001" s="507"/>
      <c r="M3001" s="508"/>
      <c r="N3001" s="507"/>
      <c r="O3001" s="508"/>
    </row>
    <row r="3002" spans="7:15" x14ac:dyDescent="0.2">
      <c r="G3002" s="507"/>
      <c r="I3002" s="507"/>
      <c r="J3002" s="137"/>
      <c r="K3002" s="507"/>
      <c r="L3002" s="507"/>
      <c r="M3002" s="508"/>
      <c r="N3002" s="507"/>
      <c r="O3002" s="508"/>
    </row>
    <row r="3003" spans="7:15" x14ac:dyDescent="0.2">
      <c r="G3003" s="507"/>
      <c r="I3003" s="507"/>
      <c r="J3003" s="137"/>
      <c r="K3003" s="507"/>
      <c r="L3003" s="507"/>
      <c r="M3003" s="508"/>
      <c r="N3003" s="507"/>
      <c r="O3003" s="508"/>
    </row>
    <row r="3004" spans="7:15" x14ac:dyDescent="0.2">
      <c r="G3004" s="507"/>
      <c r="I3004" s="507"/>
      <c r="J3004" s="137"/>
      <c r="K3004" s="507"/>
      <c r="L3004" s="507"/>
      <c r="M3004" s="508"/>
      <c r="N3004" s="507"/>
      <c r="O3004" s="508"/>
    </row>
    <row r="3005" spans="7:15" x14ac:dyDescent="0.2">
      <c r="G3005" s="507"/>
      <c r="I3005" s="507"/>
      <c r="J3005" s="137"/>
      <c r="K3005" s="507"/>
      <c r="L3005" s="507"/>
      <c r="M3005" s="508"/>
      <c r="N3005" s="507"/>
      <c r="O3005" s="508"/>
    </row>
    <row r="3006" spans="7:15" x14ac:dyDescent="0.2">
      <c r="G3006" s="507"/>
      <c r="I3006" s="507"/>
      <c r="J3006" s="137"/>
      <c r="K3006" s="507"/>
      <c r="L3006" s="507"/>
      <c r="M3006" s="508"/>
      <c r="N3006" s="507"/>
      <c r="O3006" s="508"/>
    </row>
    <row r="3007" spans="7:15" x14ac:dyDescent="0.2">
      <c r="G3007" s="507"/>
      <c r="I3007" s="507"/>
      <c r="J3007" s="137"/>
      <c r="K3007" s="507"/>
      <c r="L3007" s="507"/>
      <c r="M3007" s="508"/>
      <c r="N3007" s="507"/>
      <c r="O3007" s="508"/>
    </row>
    <row r="3008" spans="7:15" x14ac:dyDescent="0.2">
      <c r="G3008" s="507"/>
      <c r="I3008" s="507"/>
      <c r="J3008" s="137"/>
      <c r="K3008" s="507"/>
      <c r="L3008" s="507"/>
      <c r="M3008" s="508"/>
      <c r="N3008" s="507"/>
      <c r="O3008" s="508"/>
    </row>
    <row r="3009" spans="7:15" x14ac:dyDescent="0.2">
      <c r="G3009" s="507"/>
      <c r="I3009" s="507"/>
      <c r="J3009" s="137"/>
      <c r="K3009" s="507"/>
      <c r="L3009" s="507"/>
      <c r="M3009" s="508"/>
      <c r="N3009" s="507"/>
      <c r="O3009" s="508"/>
    </row>
    <row r="3010" spans="7:15" x14ac:dyDescent="0.2">
      <c r="G3010" s="507"/>
      <c r="I3010" s="507"/>
      <c r="J3010" s="137"/>
      <c r="K3010" s="507"/>
      <c r="L3010" s="507"/>
      <c r="M3010" s="508"/>
      <c r="N3010" s="507"/>
      <c r="O3010" s="508"/>
    </row>
    <row r="3011" spans="7:15" x14ac:dyDescent="0.2">
      <c r="G3011" s="507"/>
      <c r="I3011" s="507"/>
      <c r="J3011" s="137"/>
      <c r="K3011" s="507"/>
      <c r="L3011" s="507"/>
      <c r="M3011" s="508"/>
      <c r="N3011" s="507"/>
      <c r="O3011" s="508"/>
    </row>
    <row r="3012" spans="7:15" x14ac:dyDescent="0.2">
      <c r="G3012" s="507"/>
      <c r="I3012" s="507"/>
      <c r="J3012" s="137"/>
      <c r="K3012" s="507"/>
      <c r="L3012" s="507"/>
      <c r="M3012" s="508"/>
      <c r="N3012" s="507"/>
      <c r="O3012" s="508"/>
    </row>
    <row r="3013" spans="7:15" x14ac:dyDescent="0.2">
      <c r="G3013" s="507"/>
      <c r="I3013" s="507"/>
      <c r="J3013" s="137"/>
      <c r="K3013" s="507"/>
      <c r="L3013" s="507"/>
      <c r="M3013" s="508"/>
      <c r="N3013" s="507"/>
      <c r="O3013" s="508"/>
    </row>
    <row r="3014" spans="7:15" x14ac:dyDescent="0.2">
      <c r="G3014" s="507"/>
      <c r="I3014" s="507"/>
      <c r="J3014" s="137"/>
      <c r="K3014" s="507"/>
      <c r="L3014" s="507"/>
      <c r="M3014" s="508"/>
      <c r="N3014" s="507"/>
      <c r="O3014" s="508"/>
    </row>
    <row r="3015" spans="7:15" x14ac:dyDescent="0.2">
      <c r="G3015" s="507"/>
      <c r="I3015" s="507"/>
      <c r="J3015" s="137"/>
      <c r="K3015" s="507"/>
      <c r="L3015" s="507"/>
      <c r="M3015" s="508"/>
      <c r="N3015" s="507"/>
      <c r="O3015" s="508"/>
    </row>
    <row r="3016" spans="7:15" x14ac:dyDescent="0.2">
      <c r="G3016" s="507"/>
      <c r="I3016" s="507"/>
      <c r="J3016" s="137"/>
      <c r="K3016" s="507"/>
      <c r="L3016" s="507"/>
      <c r="M3016" s="508"/>
      <c r="N3016" s="507"/>
      <c r="O3016" s="508"/>
    </row>
    <row r="3017" spans="7:15" x14ac:dyDescent="0.2">
      <c r="G3017" s="507"/>
      <c r="I3017" s="507"/>
      <c r="J3017" s="137"/>
      <c r="K3017" s="507"/>
      <c r="L3017" s="507"/>
      <c r="M3017" s="508"/>
      <c r="N3017" s="507"/>
      <c r="O3017" s="508"/>
    </row>
    <row r="3018" spans="7:15" x14ac:dyDescent="0.2">
      <c r="G3018" s="507"/>
      <c r="I3018" s="507"/>
      <c r="J3018" s="137"/>
      <c r="K3018" s="507"/>
      <c r="L3018" s="507"/>
      <c r="M3018" s="508"/>
      <c r="N3018" s="507"/>
      <c r="O3018" s="508"/>
    </row>
    <row r="3019" spans="7:15" x14ac:dyDescent="0.2">
      <c r="G3019" s="507"/>
      <c r="I3019" s="507"/>
      <c r="J3019" s="137"/>
      <c r="K3019" s="507"/>
      <c r="L3019" s="507"/>
      <c r="M3019" s="508"/>
      <c r="N3019" s="507"/>
      <c r="O3019" s="508"/>
    </row>
    <row r="3020" spans="7:15" x14ac:dyDescent="0.2">
      <c r="G3020" s="507"/>
      <c r="I3020" s="507"/>
      <c r="J3020" s="137"/>
      <c r="K3020" s="507"/>
      <c r="L3020" s="507"/>
      <c r="M3020" s="508"/>
      <c r="N3020" s="507"/>
      <c r="O3020" s="508"/>
    </row>
    <row r="3021" spans="7:15" x14ac:dyDescent="0.2">
      <c r="G3021" s="507"/>
      <c r="I3021" s="507"/>
      <c r="J3021" s="137"/>
      <c r="K3021" s="507"/>
      <c r="L3021" s="507"/>
      <c r="M3021" s="508"/>
      <c r="N3021" s="507"/>
      <c r="O3021" s="508"/>
    </row>
    <row r="3022" spans="7:15" x14ac:dyDescent="0.2">
      <c r="G3022" s="507"/>
      <c r="I3022" s="507"/>
      <c r="J3022" s="137"/>
      <c r="K3022" s="507"/>
      <c r="L3022" s="507"/>
      <c r="M3022" s="508"/>
      <c r="N3022" s="507"/>
      <c r="O3022" s="508"/>
    </row>
    <row r="3023" spans="7:15" x14ac:dyDescent="0.2">
      <c r="G3023" s="507"/>
      <c r="I3023" s="507"/>
      <c r="J3023" s="137"/>
      <c r="K3023" s="507"/>
      <c r="L3023" s="507"/>
      <c r="M3023" s="508"/>
      <c r="N3023" s="507"/>
      <c r="O3023" s="508"/>
    </row>
    <row r="3024" spans="7:15" x14ac:dyDescent="0.2">
      <c r="G3024" s="507"/>
      <c r="I3024" s="507"/>
      <c r="J3024" s="137"/>
      <c r="K3024" s="507"/>
      <c r="L3024" s="507"/>
      <c r="M3024" s="508"/>
      <c r="N3024" s="507"/>
      <c r="O3024" s="508"/>
    </row>
    <row r="3025" spans="7:15" x14ac:dyDescent="0.2">
      <c r="G3025" s="507"/>
      <c r="I3025" s="507"/>
      <c r="J3025" s="137"/>
      <c r="K3025" s="507"/>
      <c r="L3025" s="507"/>
      <c r="M3025" s="508"/>
      <c r="N3025" s="507"/>
      <c r="O3025" s="508"/>
    </row>
    <row r="3026" spans="7:15" x14ac:dyDescent="0.2">
      <c r="G3026" s="507"/>
      <c r="I3026" s="507"/>
      <c r="J3026" s="137"/>
      <c r="K3026" s="507"/>
      <c r="L3026" s="507"/>
      <c r="M3026" s="508"/>
      <c r="N3026" s="507"/>
      <c r="O3026" s="508"/>
    </row>
    <row r="3027" spans="7:15" x14ac:dyDescent="0.2">
      <c r="G3027" s="507"/>
      <c r="I3027" s="507"/>
      <c r="J3027" s="137"/>
      <c r="K3027" s="507"/>
      <c r="L3027" s="507"/>
      <c r="M3027" s="508"/>
      <c r="N3027" s="507"/>
      <c r="O3027" s="508"/>
    </row>
    <row r="3028" spans="7:15" x14ac:dyDescent="0.2">
      <c r="G3028" s="507"/>
      <c r="I3028" s="507"/>
      <c r="J3028" s="137"/>
      <c r="K3028" s="507"/>
      <c r="L3028" s="507"/>
      <c r="M3028" s="508"/>
      <c r="N3028" s="507"/>
      <c r="O3028" s="508"/>
    </row>
    <row r="3029" spans="7:15" x14ac:dyDescent="0.2">
      <c r="G3029" s="507"/>
      <c r="I3029" s="507"/>
      <c r="J3029" s="137"/>
      <c r="K3029" s="507"/>
      <c r="L3029" s="507"/>
      <c r="M3029" s="508"/>
      <c r="N3029" s="507"/>
      <c r="O3029" s="508"/>
    </row>
    <row r="3030" spans="7:15" x14ac:dyDescent="0.2">
      <c r="G3030" s="507"/>
      <c r="I3030" s="507"/>
      <c r="J3030" s="137"/>
      <c r="K3030" s="507"/>
      <c r="L3030" s="507"/>
      <c r="M3030" s="508"/>
      <c r="N3030" s="507"/>
      <c r="O3030" s="508"/>
    </row>
    <row r="3031" spans="7:15" x14ac:dyDescent="0.2">
      <c r="G3031" s="507"/>
      <c r="I3031" s="507"/>
      <c r="J3031" s="137"/>
      <c r="K3031" s="507"/>
      <c r="L3031" s="507"/>
      <c r="M3031" s="508"/>
      <c r="N3031" s="507"/>
      <c r="O3031" s="508"/>
    </row>
    <row r="3032" spans="7:15" x14ac:dyDescent="0.2">
      <c r="G3032" s="507"/>
      <c r="I3032" s="507"/>
      <c r="J3032" s="137"/>
      <c r="K3032" s="507"/>
      <c r="L3032" s="507"/>
      <c r="M3032" s="508"/>
      <c r="N3032" s="507"/>
      <c r="O3032" s="508"/>
    </row>
    <row r="3033" spans="7:15" x14ac:dyDescent="0.2">
      <c r="G3033" s="507"/>
      <c r="I3033" s="507"/>
      <c r="J3033" s="137"/>
      <c r="K3033" s="507"/>
      <c r="L3033" s="507"/>
      <c r="M3033" s="508"/>
      <c r="N3033" s="507"/>
      <c r="O3033" s="508"/>
    </row>
    <row r="3034" spans="7:15" x14ac:dyDescent="0.2">
      <c r="G3034" s="507"/>
      <c r="I3034" s="507"/>
      <c r="J3034" s="137"/>
      <c r="K3034" s="507"/>
      <c r="L3034" s="507"/>
      <c r="M3034" s="508"/>
      <c r="N3034" s="507"/>
      <c r="O3034" s="508"/>
    </row>
    <row r="3035" spans="7:15" x14ac:dyDescent="0.2">
      <c r="G3035" s="507"/>
      <c r="I3035" s="507"/>
      <c r="J3035" s="137"/>
      <c r="K3035" s="507"/>
      <c r="L3035" s="507"/>
      <c r="M3035" s="508"/>
      <c r="N3035" s="507"/>
      <c r="O3035" s="508"/>
    </row>
    <row r="3036" spans="7:15" x14ac:dyDescent="0.2">
      <c r="G3036" s="507"/>
      <c r="I3036" s="507"/>
      <c r="J3036" s="137"/>
      <c r="K3036" s="507"/>
      <c r="L3036" s="507"/>
      <c r="M3036" s="508"/>
      <c r="N3036" s="507"/>
      <c r="O3036" s="508"/>
    </row>
    <row r="3037" spans="7:15" x14ac:dyDescent="0.2">
      <c r="G3037" s="507"/>
      <c r="I3037" s="507"/>
      <c r="J3037" s="137"/>
      <c r="K3037" s="507"/>
      <c r="L3037" s="507"/>
      <c r="M3037" s="508"/>
      <c r="N3037" s="507"/>
      <c r="O3037" s="508"/>
    </row>
    <row r="3038" spans="7:15" x14ac:dyDescent="0.2">
      <c r="G3038" s="507"/>
      <c r="I3038" s="507"/>
      <c r="J3038" s="137"/>
      <c r="K3038" s="507"/>
      <c r="L3038" s="507"/>
      <c r="M3038" s="508"/>
      <c r="N3038" s="507"/>
      <c r="O3038" s="508"/>
    </row>
    <row r="3039" spans="7:15" x14ac:dyDescent="0.2">
      <c r="G3039" s="507"/>
      <c r="I3039" s="507"/>
      <c r="J3039" s="137"/>
      <c r="K3039" s="507"/>
      <c r="L3039" s="507"/>
      <c r="M3039" s="508"/>
      <c r="N3039" s="507"/>
      <c r="O3039" s="508"/>
    </row>
    <row r="3040" spans="7:15" x14ac:dyDescent="0.2">
      <c r="G3040" s="507"/>
      <c r="I3040" s="507"/>
      <c r="J3040" s="137"/>
      <c r="K3040" s="507"/>
      <c r="L3040" s="507"/>
      <c r="M3040" s="508"/>
      <c r="N3040" s="507"/>
      <c r="O3040" s="508"/>
    </row>
    <row r="3041" spans="7:15" x14ac:dyDescent="0.2">
      <c r="G3041" s="507"/>
      <c r="I3041" s="507"/>
      <c r="J3041" s="137"/>
      <c r="K3041" s="507"/>
      <c r="L3041" s="507"/>
      <c r="M3041" s="508"/>
      <c r="N3041" s="507"/>
      <c r="O3041" s="508"/>
    </row>
    <row r="3042" spans="7:15" x14ac:dyDescent="0.2">
      <c r="G3042" s="507"/>
      <c r="I3042" s="507"/>
      <c r="J3042" s="137"/>
      <c r="K3042" s="507"/>
      <c r="L3042" s="507"/>
      <c r="M3042" s="508"/>
      <c r="N3042" s="507"/>
      <c r="O3042" s="508"/>
    </row>
    <row r="3043" spans="7:15" x14ac:dyDescent="0.2">
      <c r="G3043" s="507"/>
      <c r="I3043" s="507"/>
      <c r="J3043" s="137"/>
      <c r="K3043" s="507"/>
      <c r="L3043" s="507"/>
      <c r="M3043" s="508"/>
      <c r="N3043" s="507"/>
      <c r="O3043" s="508"/>
    </row>
    <row r="3044" spans="7:15" x14ac:dyDescent="0.2">
      <c r="G3044" s="507"/>
      <c r="I3044" s="507"/>
      <c r="J3044" s="137"/>
      <c r="K3044" s="507"/>
      <c r="L3044" s="507"/>
      <c r="M3044" s="508"/>
      <c r="N3044" s="507"/>
      <c r="O3044" s="508"/>
    </row>
    <row r="3045" spans="7:15" x14ac:dyDescent="0.2">
      <c r="G3045" s="507"/>
      <c r="I3045" s="507"/>
      <c r="J3045" s="137"/>
      <c r="K3045" s="507"/>
      <c r="L3045" s="507"/>
      <c r="M3045" s="508"/>
      <c r="N3045" s="507"/>
      <c r="O3045" s="508"/>
    </row>
    <row r="3046" spans="7:15" x14ac:dyDescent="0.2">
      <c r="G3046" s="507"/>
      <c r="I3046" s="507"/>
      <c r="J3046" s="137"/>
      <c r="K3046" s="507"/>
      <c r="L3046" s="507"/>
      <c r="M3046" s="508"/>
      <c r="N3046" s="507"/>
      <c r="O3046" s="508"/>
    </row>
    <row r="3047" spans="7:15" x14ac:dyDescent="0.2">
      <c r="G3047" s="507"/>
      <c r="I3047" s="507"/>
      <c r="J3047" s="137"/>
      <c r="K3047" s="507"/>
      <c r="L3047" s="507"/>
      <c r="M3047" s="508"/>
      <c r="N3047" s="507"/>
      <c r="O3047" s="508"/>
    </row>
    <row r="3048" spans="7:15" x14ac:dyDescent="0.2">
      <c r="G3048" s="507"/>
      <c r="I3048" s="507"/>
      <c r="J3048" s="137"/>
      <c r="K3048" s="507"/>
      <c r="L3048" s="507"/>
      <c r="M3048" s="508"/>
      <c r="N3048" s="507"/>
      <c r="O3048" s="508"/>
    </row>
    <row r="3049" spans="7:15" x14ac:dyDescent="0.2">
      <c r="G3049" s="507"/>
      <c r="I3049" s="507"/>
      <c r="J3049" s="137"/>
      <c r="K3049" s="507"/>
      <c r="L3049" s="507"/>
      <c r="M3049" s="508"/>
      <c r="N3049" s="507"/>
      <c r="O3049" s="508"/>
    </row>
    <row r="3050" spans="7:15" x14ac:dyDescent="0.2">
      <c r="G3050" s="507"/>
      <c r="I3050" s="507"/>
      <c r="J3050" s="137"/>
      <c r="K3050" s="507"/>
      <c r="L3050" s="507"/>
      <c r="M3050" s="508"/>
      <c r="N3050" s="507"/>
      <c r="O3050" s="508"/>
    </row>
    <row r="3051" spans="7:15" x14ac:dyDescent="0.2">
      <c r="G3051" s="507"/>
      <c r="I3051" s="507"/>
      <c r="J3051" s="137"/>
      <c r="K3051" s="507"/>
      <c r="L3051" s="507"/>
      <c r="M3051" s="508"/>
      <c r="N3051" s="507"/>
      <c r="O3051" s="508"/>
    </row>
    <row r="3052" spans="7:15" x14ac:dyDescent="0.2">
      <c r="G3052" s="507"/>
      <c r="I3052" s="507"/>
      <c r="J3052" s="137"/>
      <c r="K3052" s="507"/>
      <c r="L3052" s="507"/>
      <c r="M3052" s="508"/>
      <c r="N3052" s="507"/>
      <c r="O3052" s="508"/>
    </row>
    <row r="3053" spans="7:15" x14ac:dyDescent="0.2">
      <c r="G3053" s="507"/>
      <c r="I3053" s="507"/>
      <c r="J3053" s="137"/>
      <c r="K3053" s="507"/>
      <c r="L3053" s="507"/>
      <c r="M3053" s="508"/>
      <c r="N3053" s="507"/>
      <c r="O3053" s="508"/>
    </row>
    <row r="3054" spans="7:15" x14ac:dyDescent="0.2">
      <c r="G3054" s="507"/>
      <c r="I3054" s="507"/>
      <c r="J3054" s="137"/>
      <c r="K3054" s="507"/>
      <c r="L3054" s="507"/>
      <c r="M3054" s="508"/>
      <c r="N3054" s="507"/>
      <c r="O3054" s="508"/>
    </row>
    <row r="3055" spans="7:15" x14ac:dyDescent="0.2">
      <c r="G3055" s="507"/>
      <c r="I3055" s="507"/>
      <c r="J3055" s="137"/>
      <c r="K3055" s="507"/>
      <c r="L3055" s="507"/>
      <c r="M3055" s="508"/>
      <c r="N3055" s="507"/>
      <c r="O3055" s="508"/>
    </row>
    <row r="3056" spans="7:15" x14ac:dyDescent="0.2">
      <c r="G3056" s="507"/>
      <c r="I3056" s="507"/>
      <c r="J3056" s="137"/>
      <c r="K3056" s="507"/>
      <c r="L3056" s="507"/>
      <c r="M3056" s="508"/>
      <c r="N3056" s="507"/>
      <c r="O3056" s="508"/>
    </row>
    <row r="3057" spans="7:15" x14ac:dyDescent="0.2">
      <c r="G3057" s="507"/>
      <c r="I3057" s="507"/>
      <c r="J3057" s="137"/>
      <c r="K3057" s="507"/>
      <c r="L3057" s="507"/>
      <c r="M3057" s="508"/>
      <c r="N3057" s="507"/>
      <c r="O3057" s="508"/>
    </row>
    <row r="3058" spans="7:15" x14ac:dyDescent="0.2">
      <c r="G3058" s="507"/>
      <c r="I3058" s="507"/>
      <c r="J3058" s="137"/>
      <c r="K3058" s="507"/>
      <c r="L3058" s="507"/>
      <c r="M3058" s="508"/>
      <c r="N3058" s="507"/>
      <c r="O3058" s="508"/>
    </row>
    <row r="3059" spans="7:15" x14ac:dyDescent="0.2">
      <c r="G3059" s="507"/>
      <c r="I3059" s="507"/>
      <c r="J3059" s="137"/>
      <c r="K3059" s="507"/>
      <c r="L3059" s="507"/>
      <c r="M3059" s="508"/>
      <c r="N3059" s="507"/>
      <c r="O3059" s="508"/>
    </row>
    <row r="3060" spans="7:15" x14ac:dyDescent="0.2">
      <c r="G3060" s="507"/>
      <c r="I3060" s="507"/>
      <c r="J3060" s="137"/>
      <c r="K3060" s="507"/>
      <c r="L3060" s="507"/>
      <c r="M3060" s="508"/>
      <c r="N3060" s="507"/>
      <c r="O3060" s="508"/>
    </row>
    <row r="3061" spans="7:15" x14ac:dyDescent="0.2">
      <c r="G3061" s="507"/>
      <c r="I3061" s="507"/>
      <c r="J3061" s="137"/>
      <c r="K3061" s="507"/>
      <c r="L3061" s="507"/>
      <c r="M3061" s="508"/>
      <c r="N3061" s="507"/>
      <c r="O3061" s="508"/>
    </row>
    <row r="3062" spans="7:15" x14ac:dyDescent="0.2">
      <c r="G3062" s="507"/>
      <c r="I3062" s="507"/>
      <c r="J3062" s="137"/>
      <c r="K3062" s="507"/>
      <c r="L3062" s="507"/>
      <c r="M3062" s="508"/>
      <c r="N3062" s="507"/>
      <c r="O3062" s="508"/>
    </row>
    <row r="3063" spans="7:15" x14ac:dyDescent="0.2">
      <c r="G3063" s="507"/>
      <c r="I3063" s="507"/>
      <c r="J3063" s="137"/>
      <c r="K3063" s="507"/>
      <c r="L3063" s="507"/>
      <c r="M3063" s="508"/>
      <c r="N3063" s="507"/>
      <c r="O3063" s="508"/>
    </row>
    <row r="3064" spans="7:15" x14ac:dyDescent="0.2">
      <c r="G3064" s="507"/>
      <c r="I3064" s="507"/>
      <c r="J3064" s="137"/>
      <c r="K3064" s="507"/>
      <c r="L3064" s="507"/>
      <c r="M3064" s="508"/>
      <c r="N3064" s="507"/>
      <c r="O3064" s="508"/>
    </row>
    <row r="3065" spans="7:15" x14ac:dyDescent="0.2">
      <c r="G3065" s="507"/>
      <c r="I3065" s="507"/>
      <c r="J3065" s="137"/>
      <c r="K3065" s="507"/>
      <c r="L3065" s="507"/>
      <c r="M3065" s="508"/>
      <c r="N3065" s="507"/>
      <c r="O3065" s="508"/>
    </row>
    <row r="3066" spans="7:15" x14ac:dyDescent="0.2">
      <c r="G3066" s="507"/>
      <c r="I3066" s="507"/>
      <c r="J3066" s="137"/>
      <c r="K3066" s="507"/>
      <c r="L3066" s="507"/>
      <c r="M3066" s="508"/>
      <c r="N3066" s="507"/>
      <c r="O3066" s="508"/>
    </row>
    <row r="3067" spans="7:15" x14ac:dyDescent="0.2">
      <c r="G3067" s="507"/>
      <c r="I3067" s="507"/>
      <c r="J3067" s="137"/>
      <c r="K3067" s="507"/>
      <c r="L3067" s="507"/>
      <c r="M3067" s="508"/>
      <c r="N3067" s="507"/>
      <c r="O3067" s="508"/>
    </row>
    <row r="3068" spans="7:15" x14ac:dyDescent="0.2">
      <c r="G3068" s="507"/>
      <c r="I3068" s="507"/>
      <c r="J3068" s="137"/>
      <c r="K3068" s="507"/>
      <c r="L3068" s="507"/>
      <c r="M3068" s="508"/>
      <c r="N3068" s="507"/>
      <c r="O3068" s="508"/>
    </row>
    <row r="3069" spans="7:15" x14ac:dyDescent="0.2">
      <c r="G3069" s="507"/>
      <c r="I3069" s="507"/>
      <c r="J3069" s="137"/>
      <c r="K3069" s="507"/>
      <c r="L3069" s="507"/>
      <c r="M3069" s="508"/>
      <c r="N3069" s="507"/>
      <c r="O3069" s="508"/>
    </row>
    <row r="3070" spans="7:15" x14ac:dyDescent="0.2">
      <c r="G3070" s="507"/>
      <c r="I3070" s="507"/>
      <c r="J3070" s="137"/>
      <c r="K3070" s="507"/>
      <c r="L3070" s="507"/>
      <c r="M3070" s="508"/>
      <c r="N3070" s="507"/>
      <c r="O3070" s="508"/>
    </row>
    <row r="3071" spans="7:15" x14ac:dyDescent="0.2">
      <c r="G3071" s="507"/>
      <c r="I3071" s="507"/>
      <c r="J3071" s="137"/>
      <c r="K3071" s="507"/>
      <c r="L3071" s="507"/>
      <c r="M3071" s="508"/>
      <c r="N3071" s="507"/>
      <c r="O3071" s="508"/>
    </row>
    <row r="3072" spans="7:15" x14ac:dyDescent="0.2">
      <c r="G3072" s="507"/>
      <c r="I3072" s="507"/>
      <c r="J3072" s="137"/>
      <c r="K3072" s="507"/>
      <c r="L3072" s="507"/>
      <c r="M3072" s="508"/>
      <c r="N3072" s="507"/>
      <c r="O3072" s="508"/>
    </row>
    <row r="3073" spans="7:15" x14ac:dyDescent="0.2">
      <c r="G3073" s="507"/>
      <c r="I3073" s="507"/>
      <c r="J3073" s="137"/>
      <c r="K3073" s="507"/>
      <c r="L3073" s="507"/>
      <c r="M3073" s="508"/>
      <c r="N3073" s="507"/>
      <c r="O3073" s="508"/>
    </row>
    <row r="3074" spans="7:15" x14ac:dyDescent="0.2">
      <c r="G3074" s="507"/>
      <c r="I3074" s="507"/>
      <c r="J3074" s="137"/>
      <c r="K3074" s="507"/>
      <c r="L3074" s="507"/>
      <c r="M3074" s="508"/>
      <c r="N3074" s="507"/>
      <c r="O3074" s="508"/>
    </row>
    <row r="3075" spans="7:15" x14ac:dyDescent="0.2">
      <c r="G3075" s="507"/>
      <c r="I3075" s="507"/>
      <c r="J3075" s="137"/>
      <c r="K3075" s="507"/>
      <c r="L3075" s="507"/>
      <c r="M3075" s="508"/>
      <c r="N3075" s="507"/>
      <c r="O3075" s="508"/>
    </row>
    <row r="3076" spans="7:15" x14ac:dyDescent="0.2">
      <c r="G3076" s="507"/>
      <c r="I3076" s="507"/>
      <c r="J3076" s="137"/>
      <c r="K3076" s="507"/>
      <c r="L3076" s="507"/>
      <c r="M3076" s="508"/>
      <c r="N3076" s="507"/>
      <c r="O3076" s="508"/>
    </row>
    <row r="3077" spans="7:15" x14ac:dyDescent="0.2">
      <c r="G3077" s="507"/>
      <c r="I3077" s="507"/>
      <c r="J3077" s="137"/>
      <c r="K3077" s="507"/>
      <c r="L3077" s="507"/>
      <c r="M3077" s="508"/>
      <c r="N3077" s="507"/>
      <c r="O3077" s="508"/>
    </row>
    <row r="3078" spans="7:15" x14ac:dyDescent="0.2">
      <c r="G3078" s="507"/>
      <c r="I3078" s="507"/>
      <c r="J3078" s="137"/>
      <c r="K3078" s="507"/>
      <c r="L3078" s="507"/>
      <c r="M3078" s="508"/>
      <c r="N3078" s="507"/>
      <c r="O3078" s="508"/>
    </row>
    <row r="3079" spans="7:15" x14ac:dyDescent="0.2">
      <c r="G3079" s="507"/>
      <c r="I3079" s="507"/>
      <c r="J3079" s="137"/>
      <c r="K3079" s="507"/>
      <c r="L3079" s="507"/>
      <c r="M3079" s="508"/>
      <c r="N3079" s="507"/>
      <c r="O3079" s="508"/>
    </row>
    <row r="3080" spans="7:15" x14ac:dyDescent="0.2">
      <c r="G3080" s="507"/>
      <c r="I3080" s="507"/>
      <c r="J3080" s="137"/>
      <c r="K3080" s="507"/>
      <c r="L3080" s="507"/>
      <c r="M3080" s="508"/>
      <c r="N3080" s="507"/>
      <c r="O3080" s="508"/>
    </row>
    <row r="3081" spans="7:15" x14ac:dyDescent="0.2">
      <c r="G3081" s="507"/>
      <c r="I3081" s="507"/>
      <c r="J3081" s="137"/>
      <c r="K3081" s="507"/>
      <c r="L3081" s="507"/>
      <c r="M3081" s="508"/>
      <c r="N3081" s="507"/>
      <c r="O3081" s="508"/>
    </row>
    <row r="3082" spans="7:15" x14ac:dyDescent="0.2">
      <c r="G3082" s="507"/>
      <c r="I3082" s="507"/>
      <c r="J3082" s="137"/>
      <c r="K3082" s="507"/>
      <c r="L3082" s="507"/>
      <c r="M3082" s="508"/>
      <c r="N3082" s="507"/>
      <c r="O3082" s="508"/>
    </row>
    <row r="3083" spans="7:15" x14ac:dyDescent="0.2">
      <c r="G3083" s="507"/>
      <c r="I3083" s="507"/>
      <c r="J3083" s="137"/>
      <c r="K3083" s="507"/>
      <c r="L3083" s="507"/>
      <c r="M3083" s="508"/>
      <c r="N3083" s="507"/>
      <c r="O3083" s="508"/>
    </row>
    <row r="3084" spans="7:15" x14ac:dyDescent="0.2">
      <c r="G3084" s="507"/>
      <c r="I3084" s="507"/>
      <c r="J3084" s="137"/>
      <c r="K3084" s="507"/>
      <c r="L3084" s="507"/>
      <c r="M3084" s="508"/>
      <c r="N3084" s="507"/>
      <c r="O3084" s="508"/>
    </row>
    <row r="3085" spans="7:15" x14ac:dyDescent="0.2">
      <c r="G3085" s="507"/>
      <c r="I3085" s="507"/>
      <c r="J3085" s="137"/>
      <c r="K3085" s="507"/>
      <c r="L3085" s="507"/>
      <c r="M3085" s="508"/>
      <c r="N3085" s="507"/>
      <c r="O3085" s="508"/>
    </row>
    <row r="3086" spans="7:15" x14ac:dyDescent="0.2">
      <c r="G3086" s="507"/>
      <c r="I3086" s="507"/>
      <c r="J3086" s="137"/>
      <c r="K3086" s="507"/>
      <c r="L3086" s="507"/>
      <c r="M3086" s="508"/>
      <c r="N3086" s="507"/>
      <c r="O3086" s="508"/>
    </row>
    <row r="3087" spans="7:15" x14ac:dyDescent="0.2">
      <c r="G3087" s="507"/>
      <c r="I3087" s="507"/>
      <c r="J3087" s="137"/>
      <c r="K3087" s="507"/>
      <c r="L3087" s="507"/>
      <c r="M3087" s="508"/>
      <c r="N3087" s="507"/>
      <c r="O3087" s="508"/>
    </row>
    <row r="3088" spans="7:15" x14ac:dyDescent="0.2">
      <c r="G3088" s="507"/>
      <c r="I3088" s="507"/>
      <c r="J3088" s="137"/>
      <c r="K3088" s="507"/>
      <c r="L3088" s="507"/>
      <c r="M3088" s="508"/>
      <c r="N3088" s="507"/>
      <c r="O3088" s="508"/>
    </row>
    <row r="3089" spans="7:15" x14ac:dyDescent="0.2">
      <c r="G3089" s="507"/>
      <c r="I3089" s="507"/>
      <c r="J3089" s="137"/>
      <c r="K3089" s="507"/>
      <c r="L3089" s="507"/>
      <c r="M3089" s="508"/>
      <c r="N3089" s="507"/>
      <c r="O3089" s="508"/>
    </row>
    <row r="3090" spans="7:15" x14ac:dyDescent="0.2">
      <c r="G3090" s="507"/>
      <c r="I3090" s="507"/>
      <c r="J3090" s="137"/>
      <c r="K3090" s="507"/>
      <c r="L3090" s="507"/>
      <c r="M3090" s="508"/>
      <c r="N3090" s="507"/>
      <c r="O3090" s="508"/>
    </row>
    <row r="3091" spans="7:15" x14ac:dyDescent="0.2">
      <c r="G3091" s="507"/>
      <c r="I3091" s="507"/>
      <c r="J3091" s="137"/>
      <c r="K3091" s="507"/>
      <c r="L3091" s="507"/>
      <c r="M3091" s="508"/>
      <c r="N3091" s="507"/>
      <c r="O3091" s="508"/>
    </row>
    <row r="3092" spans="7:15" x14ac:dyDescent="0.2">
      <c r="G3092" s="507"/>
      <c r="I3092" s="507"/>
      <c r="J3092" s="137"/>
      <c r="K3092" s="507"/>
      <c r="L3092" s="507"/>
      <c r="M3092" s="508"/>
      <c r="N3092" s="507"/>
      <c r="O3092" s="508"/>
    </row>
    <row r="3093" spans="7:15" x14ac:dyDescent="0.2">
      <c r="G3093" s="507"/>
      <c r="I3093" s="507"/>
      <c r="J3093" s="137"/>
      <c r="K3093" s="507"/>
      <c r="L3093" s="507"/>
      <c r="M3093" s="508"/>
      <c r="N3093" s="507"/>
      <c r="O3093" s="508"/>
    </row>
    <row r="3094" spans="7:15" x14ac:dyDescent="0.2">
      <c r="G3094" s="507"/>
      <c r="I3094" s="507"/>
      <c r="J3094" s="137"/>
      <c r="K3094" s="507"/>
      <c r="L3094" s="507"/>
      <c r="M3094" s="508"/>
      <c r="N3094" s="507"/>
      <c r="O3094" s="508"/>
    </row>
    <row r="3095" spans="7:15" x14ac:dyDescent="0.2">
      <c r="G3095" s="507"/>
      <c r="I3095" s="507"/>
      <c r="J3095" s="137"/>
      <c r="K3095" s="507"/>
      <c r="L3095" s="507"/>
      <c r="M3095" s="508"/>
      <c r="N3095" s="507"/>
      <c r="O3095" s="508"/>
    </row>
    <row r="3096" spans="7:15" x14ac:dyDescent="0.2">
      <c r="G3096" s="507"/>
      <c r="I3096" s="507"/>
      <c r="J3096" s="137"/>
      <c r="K3096" s="507"/>
      <c r="L3096" s="507"/>
      <c r="M3096" s="508"/>
      <c r="N3096" s="507"/>
      <c r="O3096" s="508"/>
    </row>
    <row r="3097" spans="7:15" x14ac:dyDescent="0.2">
      <c r="G3097" s="507"/>
      <c r="I3097" s="507"/>
      <c r="J3097" s="137"/>
      <c r="K3097" s="507"/>
      <c r="L3097" s="507"/>
      <c r="M3097" s="508"/>
      <c r="N3097" s="507"/>
      <c r="O3097" s="508"/>
    </row>
    <row r="3098" spans="7:15" x14ac:dyDescent="0.2">
      <c r="G3098" s="507"/>
      <c r="I3098" s="507"/>
      <c r="J3098" s="137"/>
      <c r="K3098" s="507"/>
      <c r="L3098" s="507"/>
      <c r="M3098" s="508"/>
      <c r="N3098" s="507"/>
      <c r="O3098" s="508"/>
    </row>
    <row r="3099" spans="7:15" x14ac:dyDescent="0.2">
      <c r="G3099" s="507"/>
      <c r="I3099" s="507"/>
      <c r="J3099" s="137"/>
      <c r="K3099" s="507"/>
      <c r="L3099" s="507"/>
      <c r="M3099" s="508"/>
      <c r="N3099" s="507"/>
      <c r="O3099" s="508"/>
    </row>
    <row r="3100" spans="7:15" x14ac:dyDescent="0.2">
      <c r="G3100" s="507"/>
      <c r="I3100" s="507"/>
      <c r="J3100" s="137"/>
      <c r="K3100" s="507"/>
      <c r="L3100" s="507"/>
      <c r="M3100" s="508"/>
      <c r="N3100" s="507"/>
      <c r="O3100" s="508"/>
    </row>
    <row r="3101" spans="7:15" x14ac:dyDescent="0.2">
      <c r="G3101" s="507"/>
      <c r="I3101" s="507"/>
      <c r="J3101" s="137"/>
      <c r="K3101" s="507"/>
      <c r="L3101" s="507"/>
      <c r="M3101" s="508"/>
      <c r="N3101" s="507"/>
      <c r="O3101" s="508"/>
    </row>
    <row r="3102" spans="7:15" x14ac:dyDescent="0.2">
      <c r="G3102" s="507"/>
      <c r="I3102" s="507"/>
      <c r="J3102" s="137"/>
      <c r="K3102" s="507"/>
      <c r="L3102" s="507"/>
      <c r="M3102" s="508"/>
      <c r="N3102" s="507"/>
      <c r="O3102" s="508"/>
    </row>
    <row r="3103" spans="7:15" x14ac:dyDescent="0.2">
      <c r="G3103" s="507"/>
      <c r="I3103" s="507"/>
      <c r="J3103" s="137"/>
      <c r="K3103" s="507"/>
      <c r="L3103" s="507"/>
      <c r="M3103" s="508"/>
      <c r="N3103" s="507"/>
      <c r="O3103" s="508"/>
    </row>
    <row r="3104" spans="7:15" x14ac:dyDescent="0.2">
      <c r="G3104" s="507"/>
      <c r="I3104" s="507"/>
      <c r="J3104" s="137"/>
      <c r="K3104" s="507"/>
      <c r="L3104" s="507"/>
      <c r="M3104" s="508"/>
      <c r="N3104" s="507"/>
      <c r="O3104" s="508"/>
    </row>
    <row r="3105" spans="7:15" x14ac:dyDescent="0.2">
      <c r="G3105" s="507"/>
      <c r="I3105" s="507"/>
      <c r="J3105" s="137"/>
      <c r="K3105" s="507"/>
      <c r="L3105" s="507"/>
      <c r="M3105" s="508"/>
      <c r="N3105" s="507"/>
      <c r="O3105" s="508"/>
    </row>
    <row r="3106" spans="7:15" x14ac:dyDescent="0.2">
      <c r="G3106" s="507"/>
      <c r="I3106" s="507"/>
      <c r="J3106" s="137"/>
      <c r="K3106" s="507"/>
      <c r="L3106" s="507"/>
      <c r="M3106" s="508"/>
      <c r="N3106" s="507"/>
      <c r="O3106" s="508"/>
    </row>
    <row r="3107" spans="7:15" x14ac:dyDescent="0.2">
      <c r="G3107" s="507"/>
      <c r="I3107" s="507"/>
      <c r="J3107" s="137"/>
      <c r="K3107" s="507"/>
      <c r="L3107" s="507"/>
      <c r="M3107" s="508"/>
      <c r="N3107" s="507"/>
      <c r="O3107" s="508"/>
    </row>
    <row r="3108" spans="7:15" x14ac:dyDescent="0.2">
      <c r="G3108" s="507"/>
      <c r="I3108" s="507"/>
      <c r="J3108" s="137"/>
      <c r="K3108" s="507"/>
      <c r="L3108" s="507"/>
      <c r="M3108" s="508"/>
      <c r="N3108" s="507"/>
      <c r="O3108" s="508"/>
    </row>
    <row r="3109" spans="7:15" x14ac:dyDescent="0.2">
      <c r="G3109" s="507"/>
      <c r="I3109" s="507"/>
      <c r="J3109" s="137"/>
      <c r="K3109" s="507"/>
      <c r="L3109" s="507"/>
      <c r="M3109" s="508"/>
      <c r="N3109" s="507"/>
      <c r="O3109" s="508"/>
    </row>
    <row r="3110" spans="7:15" x14ac:dyDescent="0.2">
      <c r="G3110" s="507"/>
      <c r="I3110" s="507"/>
      <c r="J3110" s="137"/>
      <c r="K3110" s="507"/>
      <c r="L3110" s="507"/>
      <c r="M3110" s="508"/>
      <c r="N3110" s="507"/>
      <c r="O3110" s="508"/>
    </row>
    <row r="3111" spans="7:15" x14ac:dyDescent="0.2">
      <c r="G3111" s="507"/>
      <c r="I3111" s="507"/>
      <c r="J3111" s="137"/>
      <c r="K3111" s="507"/>
      <c r="L3111" s="507"/>
      <c r="M3111" s="508"/>
      <c r="N3111" s="507"/>
      <c r="O3111" s="508"/>
    </row>
    <row r="3112" spans="7:15" x14ac:dyDescent="0.2">
      <c r="G3112" s="507"/>
      <c r="I3112" s="507"/>
      <c r="J3112" s="137"/>
      <c r="K3112" s="507"/>
      <c r="L3112" s="507"/>
      <c r="M3112" s="508"/>
      <c r="N3112" s="507"/>
      <c r="O3112" s="508"/>
    </row>
    <row r="3113" spans="7:15" x14ac:dyDescent="0.2">
      <c r="G3113" s="507"/>
      <c r="I3113" s="507"/>
      <c r="J3113" s="137"/>
      <c r="K3113" s="507"/>
      <c r="L3113" s="507"/>
      <c r="M3113" s="508"/>
      <c r="N3113" s="507"/>
      <c r="O3113" s="508"/>
    </row>
    <row r="3114" spans="7:15" x14ac:dyDescent="0.2">
      <c r="G3114" s="507"/>
      <c r="I3114" s="507"/>
      <c r="J3114" s="137"/>
      <c r="K3114" s="507"/>
      <c r="L3114" s="507"/>
      <c r="M3114" s="508"/>
      <c r="N3114" s="507"/>
      <c r="O3114" s="508"/>
    </row>
    <row r="3115" spans="7:15" x14ac:dyDescent="0.2">
      <c r="G3115" s="507"/>
      <c r="I3115" s="507"/>
      <c r="J3115" s="137"/>
      <c r="K3115" s="507"/>
      <c r="L3115" s="507"/>
      <c r="M3115" s="508"/>
      <c r="N3115" s="507"/>
      <c r="O3115" s="508"/>
    </row>
    <row r="3116" spans="7:15" x14ac:dyDescent="0.2">
      <c r="G3116" s="507"/>
      <c r="I3116" s="507"/>
      <c r="J3116" s="137"/>
      <c r="K3116" s="507"/>
      <c r="L3116" s="507"/>
      <c r="M3116" s="508"/>
      <c r="N3116" s="507"/>
      <c r="O3116" s="508"/>
    </row>
    <row r="3117" spans="7:15" x14ac:dyDescent="0.2">
      <c r="G3117" s="507"/>
      <c r="I3117" s="507"/>
      <c r="J3117" s="137"/>
      <c r="K3117" s="507"/>
      <c r="L3117" s="507"/>
      <c r="M3117" s="508"/>
      <c r="N3117" s="507"/>
      <c r="O3117" s="508"/>
    </row>
    <row r="3118" spans="7:15" x14ac:dyDescent="0.2">
      <c r="G3118" s="507"/>
      <c r="I3118" s="507"/>
      <c r="J3118" s="137"/>
      <c r="K3118" s="507"/>
      <c r="L3118" s="507"/>
      <c r="M3118" s="508"/>
      <c r="N3118" s="507"/>
      <c r="O3118" s="508"/>
    </row>
    <row r="3119" spans="7:15" x14ac:dyDescent="0.2">
      <c r="G3119" s="507"/>
      <c r="I3119" s="507"/>
      <c r="J3119" s="137"/>
      <c r="K3119" s="507"/>
      <c r="L3119" s="507"/>
      <c r="M3119" s="508"/>
      <c r="N3119" s="507"/>
      <c r="O3119" s="508"/>
    </row>
    <row r="3120" spans="7:15" x14ac:dyDescent="0.2">
      <c r="G3120" s="507"/>
      <c r="I3120" s="507"/>
      <c r="J3120" s="137"/>
      <c r="K3120" s="507"/>
      <c r="L3120" s="507"/>
      <c r="M3120" s="508"/>
      <c r="N3120" s="507"/>
      <c r="O3120" s="508"/>
    </row>
    <row r="3121" spans="7:15" x14ac:dyDescent="0.2">
      <c r="G3121" s="507"/>
      <c r="I3121" s="507"/>
      <c r="J3121" s="137"/>
      <c r="K3121" s="507"/>
      <c r="L3121" s="507"/>
      <c r="M3121" s="508"/>
      <c r="N3121" s="507"/>
      <c r="O3121" s="508"/>
    </row>
    <row r="3122" spans="7:15" x14ac:dyDescent="0.2">
      <c r="G3122" s="507"/>
      <c r="I3122" s="507"/>
      <c r="J3122" s="137"/>
      <c r="K3122" s="507"/>
      <c r="L3122" s="507"/>
      <c r="M3122" s="508"/>
      <c r="N3122" s="507"/>
      <c r="O3122" s="508"/>
    </row>
    <row r="3123" spans="7:15" x14ac:dyDescent="0.2">
      <c r="G3123" s="507"/>
      <c r="I3123" s="507"/>
      <c r="J3123" s="137"/>
      <c r="K3123" s="507"/>
      <c r="L3123" s="507"/>
      <c r="M3123" s="508"/>
      <c r="N3123" s="507"/>
      <c r="O3123" s="508"/>
    </row>
    <row r="3124" spans="7:15" x14ac:dyDescent="0.2">
      <c r="G3124" s="507"/>
      <c r="I3124" s="507"/>
      <c r="J3124" s="137"/>
      <c r="K3124" s="507"/>
      <c r="L3124" s="507"/>
      <c r="M3124" s="508"/>
      <c r="N3124" s="507"/>
      <c r="O3124" s="508"/>
    </row>
    <row r="3125" spans="7:15" x14ac:dyDescent="0.2">
      <c r="G3125" s="507"/>
      <c r="I3125" s="507"/>
      <c r="J3125" s="137"/>
      <c r="K3125" s="507"/>
      <c r="L3125" s="507"/>
      <c r="M3125" s="508"/>
      <c r="N3125" s="507"/>
      <c r="O3125" s="508"/>
    </row>
    <row r="3126" spans="7:15" x14ac:dyDescent="0.2">
      <c r="G3126" s="507"/>
      <c r="I3126" s="507"/>
      <c r="J3126" s="137"/>
      <c r="K3126" s="507"/>
      <c r="L3126" s="507"/>
      <c r="M3126" s="508"/>
      <c r="N3126" s="507"/>
      <c r="O3126" s="508"/>
    </row>
    <row r="3127" spans="7:15" x14ac:dyDescent="0.2">
      <c r="G3127" s="507"/>
      <c r="I3127" s="507"/>
      <c r="J3127" s="137"/>
      <c r="K3127" s="507"/>
      <c r="L3127" s="507"/>
      <c r="M3127" s="508"/>
      <c r="N3127" s="507"/>
      <c r="O3127" s="508"/>
    </row>
    <row r="3128" spans="7:15" x14ac:dyDescent="0.2">
      <c r="G3128" s="507"/>
      <c r="I3128" s="507"/>
      <c r="J3128" s="137"/>
      <c r="K3128" s="507"/>
      <c r="L3128" s="507"/>
      <c r="M3128" s="508"/>
      <c r="N3128" s="507"/>
      <c r="O3128" s="508"/>
    </row>
    <row r="3129" spans="7:15" x14ac:dyDescent="0.2">
      <c r="G3129" s="507"/>
      <c r="I3129" s="507"/>
      <c r="J3129" s="137"/>
      <c r="K3129" s="507"/>
      <c r="L3129" s="507"/>
      <c r="M3129" s="508"/>
      <c r="N3129" s="507"/>
      <c r="O3129" s="508"/>
    </row>
  </sheetData>
  <autoFilter ref="A1:O39"/>
  <dataValidations count="4">
    <dataValidation type="list" allowBlank="1" showInputMessage="1" showErrorMessage="1" sqref="J40:J65536 J2:J38">
      <formula1>Adj_Service</formula1>
    </dataValidation>
    <dataValidation type="list" allowBlank="1" showInputMessage="1" showErrorMessage="1" sqref="D29 F40:F65536 F1:F38">
      <formula1>Adj_Weight</formula1>
    </dataValidation>
    <dataValidation type="list" allowBlank="1" showInputMessage="1" showErrorMessage="1" sqref="H40:H65536 H2:H38">
      <formula1>Adj_Evidence</formula1>
    </dataValidation>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scale="92" fitToHeight="0" orientation="landscape" r:id="rId1"/>
  <headerFooter>
    <oddHeader>&amp;A&amp;RPage &amp;P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BJ5581"/>
  <sheetViews>
    <sheetView zoomScaleNormal="100" workbookViewId="0">
      <pane ySplit="1" topLeftCell="A2" activePane="bottomLeft" state="frozen"/>
      <selection pane="bottomLeft"/>
    </sheetView>
  </sheetViews>
  <sheetFormatPr defaultRowHeight="12.75" x14ac:dyDescent="0.2"/>
  <cols>
    <col min="1" max="1" width="9.77734375" style="61" customWidth="1"/>
    <col min="2" max="2" width="10.5546875" style="66" customWidth="1"/>
    <col min="3" max="3" width="58.5546875" style="61" customWidth="1"/>
    <col min="4" max="4" width="43" style="162" customWidth="1"/>
    <col min="5" max="5" width="28.5546875" style="364" customWidth="1"/>
    <col min="6" max="6" width="10.6640625" style="66" customWidth="1"/>
    <col min="7" max="7" width="11" style="200"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11" style="85" customWidth="1"/>
    <col min="16" max="62" width="8.88671875" style="5"/>
    <col min="63" max="16384" width="8.88671875" style="3"/>
  </cols>
  <sheetData>
    <row r="1" spans="1:62" s="67" customFormat="1" ht="51" x14ac:dyDescent="0.2">
      <c r="A1" s="6" t="s">
        <v>650</v>
      </c>
      <c r="B1" s="7" t="s">
        <v>94</v>
      </c>
      <c r="C1" s="20" t="s">
        <v>104</v>
      </c>
      <c r="D1" s="129" t="s">
        <v>396</v>
      </c>
      <c r="E1" s="347" t="s">
        <v>397</v>
      </c>
      <c r="F1" s="7" t="s">
        <v>107</v>
      </c>
      <c r="G1" s="198" t="s">
        <v>17</v>
      </c>
      <c r="H1" s="7" t="s">
        <v>12</v>
      </c>
      <c r="I1" s="195" t="s">
        <v>13</v>
      </c>
      <c r="J1" s="43" t="s">
        <v>23</v>
      </c>
      <c r="K1" s="192" t="s">
        <v>14</v>
      </c>
      <c r="L1" s="76" t="s">
        <v>22</v>
      </c>
      <c r="M1" s="86" t="s">
        <v>25</v>
      </c>
      <c r="N1" s="83" t="s">
        <v>293</v>
      </c>
      <c r="O1" s="83" t="s">
        <v>26</v>
      </c>
    </row>
    <row r="2" spans="1:62" s="318" customFormat="1" ht="72" customHeight="1" x14ac:dyDescent="0.2">
      <c r="A2" s="217"/>
      <c r="B2" s="217" t="s">
        <v>96</v>
      </c>
      <c r="C2" s="13" t="s">
        <v>688</v>
      </c>
      <c r="D2" s="239"/>
      <c r="E2" s="518"/>
      <c r="F2" s="231" t="s">
        <v>109</v>
      </c>
      <c r="G2" s="232">
        <f>VLOOKUP(F2,Lists!$A$45:$B$50,2,FALSE)</f>
        <v>10</v>
      </c>
      <c r="H2" s="231" t="s">
        <v>62</v>
      </c>
      <c r="I2" s="233">
        <f>VLOOKUP(H2,Lists!$A$22:$B$30,2,FALSE)</f>
        <v>2</v>
      </c>
      <c r="J2" s="234" t="s">
        <v>476</v>
      </c>
      <c r="K2" s="235">
        <f>VLOOKUP(J2,Lists!$A$35:$B$40,2,FALSE)</f>
        <v>2</v>
      </c>
      <c r="L2" s="236">
        <f>K2*I2*G2</f>
        <v>40</v>
      </c>
      <c r="M2" s="237">
        <f>L2/O2</f>
        <v>0.33333333333333331</v>
      </c>
      <c r="N2" s="236">
        <f>IF(B2=Lists!$A$13,Lists!$E$35)+IF(B2=Lists!$A$14,Lists!$E$40)+IF(B2=Lists!$A$15,Lists!$E$40)</f>
        <v>6</v>
      </c>
      <c r="O2" s="238">
        <f>G2*I2*N2</f>
        <v>120</v>
      </c>
    </row>
    <row r="3" spans="1:62" s="82" customFormat="1" x14ac:dyDescent="0.2">
      <c r="A3" s="148"/>
      <c r="B3" s="154"/>
      <c r="C3" s="147" t="s">
        <v>314</v>
      </c>
      <c r="D3" s="211"/>
      <c r="E3" s="148" t="s">
        <v>398</v>
      </c>
      <c r="F3" s="148" t="s">
        <v>21</v>
      </c>
      <c r="G3" s="148">
        <f>VLOOKUP(F3,Lists!$A$45:$B$50,2,FALSE)</f>
        <v>1.0000000000000001E-5</v>
      </c>
      <c r="H3" s="148" t="s">
        <v>21</v>
      </c>
      <c r="I3" s="148">
        <f>VLOOKUP(H3,Lists!$A$22:$B$30,2,FALSE)</f>
        <v>1</v>
      </c>
      <c r="J3" s="150" t="s">
        <v>21</v>
      </c>
      <c r="K3" s="148">
        <f>VLOOKUP(J3,Lists!$A$35:$B$40,2,FALSE)</f>
        <v>1E-4</v>
      </c>
      <c r="L3" s="149">
        <f t="shared" ref="L3:L35" si="0">K3*I3*G3</f>
        <v>1.0000000000000001E-9</v>
      </c>
      <c r="M3" s="151">
        <f t="shared" ref="M3:M35" si="1">L3/O3</f>
        <v>1.6666666666666664E-5</v>
      </c>
      <c r="N3" s="149">
        <f>Lists!$E$40</f>
        <v>6</v>
      </c>
      <c r="O3" s="149">
        <f t="shared" ref="O3:O35" si="2">G3*I3*N3</f>
        <v>6.0000000000000008E-5</v>
      </c>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row>
    <row r="4" spans="1:62" s="2" customFormat="1" ht="34.5" customHeight="1" x14ac:dyDescent="0.2">
      <c r="A4" s="14"/>
      <c r="B4" s="19" t="s">
        <v>98</v>
      </c>
      <c r="C4" s="34" t="s">
        <v>145</v>
      </c>
      <c r="D4" s="143"/>
      <c r="E4" s="360" t="s">
        <v>398</v>
      </c>
      <c r="F4" s="19" t="s">
        <v>21</v>
      </c>
      <c r="G4" s="199">
        <f>VLOOKUP(F4,Lists!$A$45:$B$50,2,FALSE)</f>
        <v>1.0000000000000001E-5</v>
      </c>
      <c r="H4" s="19" t="s">
        <v>21</v>
      </c>
      <c r="I4" s="196">
        <f>VLOOKUP(H4,Lists!$A$22:$B$30,2,FALSE)</f>
        <v>1</v>
      </c>
      <c r="J4" s="80" t="s">
        <v>21</v>
      </c>
      <c r="K4" s="193">
        <f>VLOOKUP(J4,Lists!$A$35:$B$40,2,FALSE)</f>
        <v>1E-4</v>
      </c>
      <c r="L4" s="78">
        <f t="shared" si="0"/>
        <v>1.0000000000000001E-9</v>
      </c>
      <c r="M4" s="87">
        <f t="shared" si="1"/>
        <v>1</v>
      </c>
      <c r="N4" s="236">
        <f>IF(B4=Lists!$A$13,Lists!$E$35)+IF(B4=Lists!$A$14,Lists!$E$40)+IF(B4=Lists!$A$15,Lists!$E$40)</f>
        <v>1E-4</v>
      </c>
      <c r="O4" s="84">
        <f t="shared" si="2"/>
        <v>1.0000000000000001E-9</v>
      </c>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row>
    <row r="5" spans="1:62" s="2" customFormat="1" ht="63.75" x14ac:dyDescent="0.2">
      <c r="A5" s="14"/>
      <c r="B5" s="19" t="s">
        <v>98</v>
      </c>
      <c r="C5" s="29" t="s">
        <v>198</v>
      </c>
      <c r="D5" s="164" t="s">
        <v>762</v>
      </c>
      <c r="E5" s="360" t="s">
        <v>398</v>
      </c>
      <c r="F5" s="19" t="s">
        <v>21</v>
      </c>
      <c r="G5" s="199">
        <f>VLOOKUP(F5,Lists!$A$45:$B$50,2,FALSE)</f>
        <v>1.0000000000000001E-5</v>
      </c>
      <c r="H5" s="19" t="s">
        <v>21</v>
      </c>
      <c r="I5" s="196">
        <f>VLOOKUP(H5,Lists!$A$22:$B$30,2,FALSE)</f>
        <v>1</v>
      </c>
      <c r="J5" s="80" t="s">
        <v>21</v>
      </c>
      <c r="K5" s="193">
        <f>VLOOKUP(J5,Lists!$A$35:$B$40,2,FALSE)</f>
        <v>1E-4</v>
      </c>
      <c r="L5" s="78">
        <f t="shared" si="0"/>
        <v>1.0000000000000001E-9</v>
      </c>
      <c r="M5" s="87">
        <f t="shared" si="1"/>
        <v>1</v>
      </c>
      <c r="N5" s="236">
        <f>IF(B5=Lists!$A$13,Lists!$E$35)+IF(B5=Lists!$A$14,Lists!$E$40)+IF(B5=Lists!$A$15,Lists!$E$40)</f>
        <v>1E-4</v>
      </c>
      <c r="O5" s="84">
        <f t="shared" si="2"/>
        <v>1.0000000000000001E-9</v>
      </c>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row>
    <row r="6" spans="1:62" s="2" customFormat="1" ht="173.25" customHeight="1" x14ac:dyDescent="0.2">
      <c r="A6" s="186"/>
      <c r="B6" s="19" t="s">
        <v>98</v>
      </c>
      <c r="C6" s="29" t="s">
        <v>608</v>
      </c>
      <c r="D6" s="380" t="s">
        <v>763</v>
      </c>
      <c r="E6" s="360" t="s">
        <v>398</v>
      </c>
      <c r="F6" s="19" t="s">
        <v>21</v>
      </c>
      <c r="G6" s="199">
        <f>VLOOKUP(F6,Lists!$A$45:$B$50,2,FALSE)</f>
        <v>1.0000000000000001E-5</v>
      </c>
      <c r="H6" s="19" t="s">
        <v>21</v>
      </c>
      <c r="I6" s="196">
        <f>VLOOKUP(H6,Lists!$A$22:$B$30,2,FALSE)</f>
        <v>1</v>
      </c>
      <c r="J6" s="80" t="s">
        <v>21</v>
      </c>
      <c r="K6" s="193">
        <f>VLOOKUP(J6,Lists!$A$35:$B$40,2,FALSE)</f>
        <v>1E-4</v>
      </c>
      <c r="L6" s="78">
        <f t="shared" si="0"/>
        <v>1.0000000000000001E-9</v>
      </c>
      <c r="M6" s="87">
        <f t="shared" si="1"/>
        <v>1</v>
      </c>
      <c r="N6" s="236">
        <f>IF(B6=Lists!$A$13,Lists!$E$35)+IF(B6=Lists!$A$14,Lists!$E$40)+IF(B6=Lists!$A$15,Lists!$E$40)</f>
        <v>1E-4</v>
      </c>
      <c r="O6" s="84">
        <f t="shared" si="2"/>
        <v>1.0000000000000001E-9</v>
      </c>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row>
    <row r="7" spans="1:62" s="2" customFormat="1" ht="63" customHeight="1" x14ac:dyDescent="0.2">
      <c r="A7" s="14"/>
      <c r="B7" s="19" t="s">
        <v>98</v>
      </c>
      <c r="C7" s="34" t="s">
        <v>279</v>
      </c>
      <c r="D7" s="143"/>
      <c r="E7" s="360" t="s">
        <v>398</v>
      </c>
      <c r="F7" s="19" t="s">
        <v>21</v>
      </c>
      <c r="G7" s="199">
        <f>VLOOKUP(F7,Lists!$A$45:$B$50,2,FALSE)</f>
        <v>1.0000000000000001E-5</v>
      </c>
      <c r="H7" s="19" t="s">
        <v>21</v>
      </c>
      <c r="I7" s="196">
        <f>VLOOKUP(H7,Lists!$A$22:$B$30,2,FALSE)</f>
        <v>1</v>
      </c>
      <c r="J7" s="80" t="s">
        <v>21</v>
      </c>
      <c r="K7" s="193">
        <f>VLOOKUP(J7,Lists!$A$35:$B$40,2,FALSE)</f>
        <v>1E-4</v>
      </c>
      <c r="L7" s="78">
        <f t="shared" si="0"/>
        <v>1.0000000000000001E-9</v>
      </c>
      <c r="M7" s="87">
        <f t="shared" si="1"/>
        <v>1</v>
      </c>
      <c r="N7" s="236">
        <f>IF(B7=Lists!$A$13,Lists!$E$35)+IF(B7=Lists!$A$14,Lists!$E$40)+IF(B7=Lists!$A$15,Lists!$E$40)</f>
        <v>1E-4</v>
      </c>
      <c r="O7" s="84">
        <f t="shared" si="2"/>
        <v>1.0000000000000001E-9</v>
      </c>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row>
    <row r="8" spans="1:62" s="2" customFormat="1" ht="51" x14ac:dyDescent="0.2">
      <c r="A8" s="14"/>
      <c r="B8" s="19" t="s">
        <v>98</v>
      </c>
      <c r="C8" s="47" t="s">
        <v>122</v>
      </c>
      <c r="D8" s="156"/>
      <c r="E8" s="360" t="s">
        <v>398</v>
      </c>
      <c r="F8" s="19" t="s">
        <v>21</v>
      </c>
      <c r="G8" s="199">
        <f>VLOOKUP(F8,Lists!$A$45:$B$50,2,FALSE)</f>
        <v>1.0000000000000001E-5</v>
      </c>
      <c r="H8" s="19" t="s">
        <v>21</v>
      </c>
      <c r="I8" s="196">
        <f>VLOOKUP(H8,Lists!$A$22:$B$30,2,FALSE)</f>
        <v>1</v>
      </c>
      <c r="J8" s="80" t="s">
        <v>21</v>
      </c>
      <c r="K8" s="193">
        <f>VLOOKUP(J8,Lists!$A$35:$B$40,2,FALSE)</f>
        <v>1E-4</v>
      </c>
      <c r="L8" s="78">
        <f t="shared" si="0"/>
        <v>1.0000000000000001E-9</v>
      </c>
      <c r="M8" s="87">
        <f t="shared" si="1"/>
        <v>1</v>
      </c>
      <c r="N8" s="236">
        <f>IF(B8=Lists!$A$13,Lists!$E$35)+IF(B8=Lists!$A$14,Lists!$E$40)+IF(B8=Lists!$A$15,Lists!$E$40)</f>
        <v>1E-4</v>
      </c>
      <c r="O8" s="84">
        <f t="shared" si="2"/>
        <v>1.0000000000000001E-9</v>
      </c>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row>
    <row r="9" spans="1:62" s="73" customFormat="1" ht="63.75" x14ac:dyDescent="0.2">
      <c r="A9" s="14"/>
      <c r="B9" s="19" t="s">
        <v>98</v>
      </c>
      <c r="C9" s="29" t="s">
        <v>764</v>
      </c>
      <c r="D9" s="130"/>
      <c r="E9" s="360" t="s">
        <v>398</v>
      </c>
      <c r="F9" s="19" t="s">
        <v>21</v>
      </c>
      <c r="G9" s="199">
        <f>VLOOKUP(F9,Lists!$A$45:$B$50,2,FALSE)</f>
        <v>1.0000000000000001E-5</v>
      </c>
      <c r="H9" s="19" t="s">
        <v>21</v>
      </c>
      <c r="I9" s="196">
        <f>VLOOKUP(H9,Lists!$A$22:$B$30,2,FALSE)</f>
        <v>1</v>
      </c>
      <c r="J9" s="80" t="s">
        <v>21</v>
      </c>
      <c r="K9" s="193">
        <f>VLOOKUP(J9,Lists!$A$35:$B$40,2,FALSE)</f>
        <v>1E-4</v>
      </c>
      <c r="L9" s="78">
        <f t="shared" si="0"/>
        <v>1.0000000000000001E-9</v>
      </c>
      <c r="M9" s="87">
        <f t="shared" si="1"/>
        <v>1</v>
      </c>
      <c r="N9" s="236">
        <f>IF(B9=Lists!$A$13,Lists!$E$35)+IF(B9=Lists!$A$14,Lists!$E$40)+IF(B9=Lists!$A$15,Lists!$E$40)</f>
        <v>1E-4</v>
      </c>
      <c r="O9" s="84">
        <f t="shared" si="2"/>
        <v>1.0000000000000001E-9</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row>
    <row r="10" spans="1:62" s="73" customFormat="1" ht="38.25" x14ac:dyDescent="0.2">
      <c r="A10" s="14"/>
      <c r="B10" s="19" t="s">
        <v>98</v>
      </c>
      <c r="C10" s="29" t="s">
        <v>765</v>
      </c>
      <c r="D10" s="130"/>
      <c r="E10" s="360" t="s">
        <v>398</v>
      </c>
      <c r="F10" s="19" t="s">
        <v>21</v>
      </c>
      <c r="G10" s="199">
        <f>VLOOKUP(F10,Lists!$A$45:$B$50,2,FALSE)</f>
        <v>1.0000000000000001E-5</v>
      </c>
      <c r="H10" s="19" t="s">
        <v>21</v>
      </c>
      <c r="I10" s="196">
        <f>VLOOKUP(H10,Lists!$A$22:$B$30,2,FALSE)</f>
        <v>1</v>
      </c>
      <c r="J10" s="80" t="s">
        <v>21</v>
      </c>
      <c r="K10" s="193">
        <f>VLOOKUP(J10,Lists!$A$35:$B$40,2,FALSE)</f>
        <v>1E-4</v>
      </c>
      <c r="L10" s="78">
        <f t="shared" si="0"/>
        <v>1.0000000000000001E-9</v>
      </c>
      <c r="M10" s="87">
        <f t="shared" si="1"/>
        <v>1</v>
      </c>
      <c r="N10" s="236">
        <f>IF(B10=Lists!$A$13,Lists!$E$35)+IF(B10=Lists!$A$14,Lists!$E$40)+IF(B10=Lists!$A$15,Lists!$E$40)</f>
        <v>1E-4</v>
      </c>
      <c r="O10" s="84">
        <f t="shared" si="2"/>
        <v>1.0000000000000001E-9</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2" s="2" customFormat="1" ht="51" x14ac:dyDescent="0.2">
      <c r="A11" s="186"/>
      <c r="B11" s="19" t="s">
        <v>98</v>
      </c>
      <c r="C11" s="21" t="s">
        <v>269</v>
      </c>
      <c r="D11" s="128" t="s">
        <v>232</v>
      </c>
      <c r="E11" s="360" t="s">
        <v>398</v>
      </c>
      <c r="F11" s="19" t="s">
        <v>21</v>
      </c>
      <c r="G11" s="199">
        <f>VLOOKUP(F11,Lists!$A$45:$B$50,2,FALSE)</f>
        <v>1.0000000000000001E-5</v>
      </c>
      <c r="H11" s="19" t="s">
        <v>21</v>
      </c>
      <c r="I11" s="196">
        <f>VLOOKUP(H11,Lists!$A$22:$B$30,2,FALSE)</f>
        <v>1</v>
      </c>
      <c r="J11" s="80" t="s">
        <v>21</v>
      </c>
      <c r="K11" s="193">
        <f>VLOOKUP(J11,Lists!$A$35:$B$40,2,FALSE)</f>
        <v>1E-4</v>
      </c>
      <c r="L11" s="78">
        <f t="shared" si="0"/>
        <v>1.0000000000000001E-9</v>
      </c>
      <c r="M11" s="87">
        <f t="shared" si="1"/>
        <v>1</v>
      </c>
      <c r="N11" s="236">
        <f>IF(B11=Lists!$A$13,Lists!$E$35)+IF(B11=Lists!$A$14,Lists!$E$40)+IF(B11=Lists!$A$15,Lists!$E$40)</f>
        <v>1E-4</v>
      </c>
      <c r="O11" s="84">
        <f t="shared" si="2"/>
        <v>1.0000000000000001E-9</v>
      </c>
    </row>
    <row r="12" spans="1:62" ht="63.75" x14ac:dyDescent="0.2">
      <c r="A12" s="187"/>
      <c r="B12" s="19" t="s">
        <v>98</v>
      </c>
      <c r="C12" s="22" t="s">
        <v>721</v>
      </c>
      <c r="D12" s="128" t="s">
        <v>232</v>
      </c>
      <c r="E12" s="360" t="s">
        <v>398</v>
      </c>
      <c r="F12" s="19" t="s">
        <v>21</v>
      </c>
      <c r="G12" s="199">
        <f>VLOOKUP(F12,Lists!$A$45:$B$50,2,FALSE)</f>
        <v>1.0000000000000001E-5</v>
      </c>
      <c r="H12" s="19" t="s">
        <v>21</v>
      </c>
      <c r="I12" s="196">
        <f>VLOOKUP(H12,Lists!$A$22:$B$30,2,FALSE)</f>
        <v>1</v>
      </c>
      <c r="J12" s="80" t="s">
        <v>21</v>
      </c>
      <c r="K12" s="193">
        <f>VLOOKUP(J12,Lists!$A$35:$B$40,2,FALSE)</f>
        <v>1E-4</v>
      </c>
      <c r="L12" s="78">
        <f t="shared" si="0"/>
        <v>1.0000000000000001E-9</v>
      </c>
      <c r="M12" s="87">
        <f t="shared" si="1"/>
        <v>1</v>
      </c>
      <c r="N12" s="236">
        <f>IF(B12=Lists!$A$13,Lists!$E$35)+IF(B12=Lists!$A$14,Lists!$E$40)+IF(B12=Lists!$A$15,Lists!$E$40)</f>
        <v>1E-4</v>
      </c>
      <c r="O12" s="84">
        <f t="shared" si="2"/>
        <v>1.0000000000000001E-9</v>
      </c>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82" customFormat="1" x14ac:dyDescent="0.2">
      <c r="A13" s="148"/>
      <c r="B13" s="154"/>
      <c r="C13" s="147" t="s">
        <v>8</v>
      </c>
      <c r="D13" s="211"/>
      <c r="E13" s="148" t="s">
        <v>398</v>
      </c>
      <c r="F13" s="148" t="s">
        <v>21</v>
      </c>
      <c r="G13" s="148">
        <f>VLOOKUP(F13,Lists!$A$45:$B$50,2,FALSE)</f>
        <v>1.0000000000000001E-5</v>
      </c>
      <c r="H13" s="148" t="s">
        <v>21</v>
      </c>
      <c r="I13" s="148">
        <f>VLOOKUP(H13,Lists!$A$22:$B$30,2,FALSE)</f>
        <v>1</v>
      </c>
      <c r="J13" s="150" t="s">
        <v>21</v>
      </c>
      <c r="K13" s="148">
        <f>VLOOKUP(J13,Lists!$A$35:$B$40,2,FALSE)</f>
        <v>1E-4</v>
      </c>
      <c r="L13" s="149">
        <f t="shared" si="0"/>
        <v>1.0000000000000001E-9</v>
      </c>
      <c r="M13" s="151">
        <f t="shared" si="1"/>
        <v>1.6666666666666664E-5</v>
      </c>
      <c r="N13" s="149">
        <f>Lists!$E$40</f>
        <v>6</v>
      </c>
      <c r="O13" s="149">
        <f t="shared" si="2"/>
        <v>6.0000000000000008E-5</v>
      </c>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row>
    <row r="14" spans="1:62" s="2" customFormat="1" ht="51" x14ac:dyDescent="0.2">
      <c r="A14" s="6"/>
      <c r="B14" s="19" t="s">
        <v>98</v>
      </c>
      <c r="C14" s="21" t="s">
        <v>195</v>
      </c>
      <c r="D14" s="134"/>
      <c r="E14" s="360" t="s">
        <v>398</v>
      </c>
      <c r="F14" s="19" t="s">
        <v>21</v>
      </c>
      <c r="G14" s="199">
        <f>VLOOKUP(F14,Lists!$A$45:$B$50,2,FALSE)</f>
        <v>1.0000000000000001E-5</v>
      </c>
      <c r="H14" s="19" t="s">
        <v>21</v>
      </c>
      <c r="I14" s="196">
        <f>VLOOKUP(H14,Lists!$A$22:$B$30,2,FALSE)</f>
        <v>1</v>
      </c>
      <c r="J14" s="80" t="s">
        <v>21</v>
      </c>
      <c r="K14" s="193">
        <f>VLOOKUP(J14,Lists!$A$35:$B$40,2,FALSE)</f>
        <v>1E-4</v>
      </c>
      <c r="L14" s="78">
        <f t="shared" si="0"/>
        <v>1.0000000000000001E-9</v>
      </c>
      <c r="M14" s="87">
        <f t="shared" si="1"/>
        <v>1</v>
      </c>
      <c r="N14" s="236">
        <f>IF(B14=Lists!$A$13,Lists!$E$35)+IF(B14=Lists!$A$14,Lists!$E$40)+IF(B14=Lists!$A$15,Lists!$E$40)</f>
        <v>1E-4</v>
      </c>
      <c r="O14" s="84">
        <f t="shared" si="2"/>
        <v>1.0000000000000001E-9</v>
      </c>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row>
    <row r="15" spans="1:62" s="2" customFormat="1" ht="33" customHeight="1" x14ac:dyDescent="0.2">
      <c r="A15" s="6"/>
      <c r="B15" s="19" t="s">
        <v>98</v>
      </c>
      <c r="C15" s="36" t="s">
        <v>609</v>
      </c>
      <c r="D15" s="382" t="s">
        <v>510</v>
      </c>
      <c r="E15" s="360" t="s">
        <v>398</v>
      </c>
      <c r="F15" s="19" t="s">
        <v>21</v>
      </c>
      <c r="G15" s="199">
        <f>VLOOKUP(F15,Lists!$A$45:$B$50,2,FALSE)</f>
        <v>1.0000000000000001E-5</v>
      </c>
      <c r="H15" s="19" t="s">
        <v>21</v>
      </c>
      <c r="I15" s="196">
        <f>VLOOKUP(H15,Lists!$A$22:$B$30,2,FALSE)</f>
        <v>1</v>
      </c>
      <c r="J15" s="80" t="s">
        <v>21</v>
      </c>
      <c r="K15" s="193">
        <f>VLOOKUP(J15,Lists!$A$35:$B$40,2,FALSE)</f>
        <v>1E-4</v>
      </c>
      <c r="L15" s="78">
        <f t="shared" si="0"/>
        <v>1.0000000000000001E-9</v>
      </c>
      <c r="M15" s="87">
        <f t="shared" si="1"/>
        <v>1</v>
      </c>
      <c r="N15" s="236">
        <f>IF(B15=Lists!$A$13,Lists!$E$35)+IF(B15=Lists!$A$14,Lists!$E$40)+IF(B15=Lists!$A$15,Lists!$E$40)</f>
        <v>1E-4</v>
      </c>
      <c r="O15" s="84">
        <f t="shared" si="2"/>
        <v>1.0000000000000001E-9</v>
      </c>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row>
    <row r="16" spans="1:62" s="2" customFormat="1" ht="72.75" customHeight="1" x14ac:dyDescent="0.2">
      <c r="A16" s="20"/>
      <c r="B16" s="19" t="s">
        <v>98</v>
      </c>
      <c r="C16" s="21" t="s">
        <v>610</v>
      </c>
      <c r="D16" s="144" t="s">
        <v>139</v>
      </c>
      <c r="E16" s="360" t="s">
        <v>398</v>
      </c>
      <c r="F16" s="19" t="s">
        <v>21</v>
      </c>
      <c r="G16" s="199">
        <f>VLOOKUP(F16,Lists!$A$45:$B$50,2,FALSE)</f>
        <v>1.0000000000000001E-5</v>
      </c>
      <c r="H16" s="19" t="s">
        <v>21</v>
      </c>
      <c r="I16" s="196">
        <f>VLOOKUP(H16,Lists!$A$22:$B$30,2,FALSE)</f>
        <v>1</v>
      </c>
      <c r="J16" s="80" t="s">
        <v>21</v>
      </c>
      <c r="K16" s="193">
        <f>VLOOKUP(J16,Lists!$A$35:$B$40,2,FALSE)</f>
        <v>1E-4</v>
      </c>
      <c r="L16" s="78">
        <f t="shared" si="0"/>
        <v>1.0000000000000001E-9</v>
      </c>
      <c r="M16" s="87">
        <f t="shared" si="1"/>
        <v>1</v>
      </c>
      <c r="N16" s="236">
        <f>IF(B16=Lists!$A$13,Lists!$E$35)+IF(B16=Lists!$A$14,Lists!$E$40)+IF(B16=Lists!$A$15,Lists!$E$40)</f>
        <v>1E-4</v>
      </c>
      <c r="O16" s="84">
        <f t="shared" si="2"/>
        <v>1.0000000000000001E-9</v>
      </c>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row>
    <row r="17" spans="1:62" s="2" customFormat="1" ht="98.25" customHeight="1" x14ac:dyDescent="0.2">
      <c r="A17" s="6"/>
      <c r="B17" s="19" t="s">
        <v>98</v>
      </c>
      <c r="C17" s="21" t="s">
        <v>766</v>
      </c>
      <c r="D17" s="144"/>
      <c r="E17" s="360" t="s">
        <v>398</v>
      </c>
      <c r="F17" s="19" t="s">
        <v>21</v>
      </c>
      <c r="G17" s="199">
        <f>VLOOKUP(F17,Lists!$A$45:$B$50,2,FALSE)</f>
        <v>1.0000000000000001E-5</v>
      </c>
      <c r="H17" s="19" t="s">
        <v>21</v>
      </c>
      <c r="I17" s="196">
        <f>VLOOKUP(H17,Lists!$A$22:$B$30,2,FALSE)</f>
        <v>1</v>
      </c>
      <c r="J17" s="80" t="s">
        <v>21</v>
      </c>
      <c r="K17" s="193">
        <f>VLOOKUP(J17,Lists!$A$35:$B$40,2,FALSE)</f>
        <v>1E-4</v>
      </c>
      <c r="L17" s="78">
        <f t="shared" si="0"/>
        <v>1.0000000000000001E-9</v>
      </c>
      <c r="M17" s="87">
        <f t="shared" si="1"/>
        <v>1</v>
      </c>
      <c r="N17" s="236">
        <f>IF(B17=Lists!$A$13,Lists!$E$35)+IF(B17=Lists!$A$14,Lists!$E$40)+IF(B17=Lists!$A$15,Lists!$E$40)</f>
        <v>1E-4</v>
      </c>
      <c r="O17" s="84">
        <f t="shared" si="2"/>
        <v>1.0000000000000001E-9</v>
      </c>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row>
    <row r="18" spans="1:62" s="2" customFormat="1" ht="31.5" customHeight="1" x14ac:dyDescent="0.2">
      <c r="A18" s="6"/>
      <c r="B18" s="19" t="s">
        <v>98</v>
      </c>
      <c r="C18" s="21" t="s">
        <v>383</v>
      </c>
      <c r="D18" s="144"/>
      <c r="E18" s="360" t="s">
        <v>398</v>
      </c>
      <c r="F18" s="19" t="s">
        <v>21</v>
      </c>
      <c r="G18" s="199">
        <f>VLOOKUP(F18,Lists!$A$45:$B$50,2,FALSE)</f>
        <v>1.0000000000000001E-5</v>
      </c>
      <c r="H18" s="19" t="s">
        <v>21</v>
      </c>
      <c r="I18" s="196">
        <f>VLOOKUP(H18,Lists!$A$22:$B$30,2,FALSE)</f>
        <v>1</v>
      </c>
      <c r="J18" s="80" t="s">
        <v>21</v>
      </c>
      <c r="K18" s="193">
        <f>VLOOKUP(J18,Lists!$A$35:$B$40,2,FALSE)</f>
        <v>1E-4</v>
      </c>
      <c r="L18" s="78">
        <f t="shared" si="0"/>
        <v>1.0000000000000001E-9</v>
      </c>
      <c r="M18" s="87">
        <f>L18/O18</f>
        <v>1</v>
      </c>
      <c r="N18" s="236">
        <f>IF(B18=Lists!$A$13,Lists!$E$35)+IF(B18=Lists!$A$14,Lists!$E$40)+IF(B18=Lists!$A$15,Lists!$E$40)</f>
        <v>1E-4</v>
      </c>
      <c r="O18" s="84">
        <f t="shared" si="2"/>
        <v>1.0000000000000001E-9</v>
      </c>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row>
    <row r="19" spans="1:62" s="2" customFormat="1" ht="25.5" x14ac:dyDescent="0.2">
      <c r="A19" s="6"/>
      <c r="B19" s="43" t="s">
        <v>97</v>
      </c>
      <c r="C19" s="174" t="s">
        <v>384</v>
      </c>
      <c r="D19" s="158"/>
      <c r="E19" s="342"/>
      <c r="F19" s="19" t="s">
        <v>108</v>
      </c>
      <c r="G19" s="199">
        <f>VLOOKUP(F19,Lists!$A$45:$B$50,2,FALSE)</f>
        <v>8</v>
      </c>
      <c r="H19" s="19" t="s">
        <v>61</v>
      </c>
      <c r="I19" s="196">
        <f>VLOOKUP(H19,Lists!$A$22:$B$30,2,FALSE)</f>
        <v>4</v>
      </c>
      <c r="J19" s="80" t="s">
        <v>100</v>
      </c>
      <c r="K19" s="193">
        <f>VLOOKUP(J19,Lists!$A$35:$B$40,2,FALSE)</f>
        <v>1</v>
      </c>
      <c r="L19" s="78">
        <f t="shared" si="0"/>
        <v>32</v>
      </c>
      <c r="M19" s="87">
        <f t="shared" si="1"/>
        <v>0.16666666666666666</v>
      </c>
      <c r="N19" s="236">
        <f>IF(B19=Lists!$A$13,Lists!$E$35)+IF(B19=Lists!$A$14,Lists!$E$40)+IF(B19=Lists!$A$15,Lists!$E$40)</f>
        <v>6</v>
      </c>
      <c r="O19" s="84">
        <f t="shared" si="2"/>
        <v>192</v>
      </c>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row>
    <row r="20" spans="1:62" s="82" customFormat="1" x14ac:dyDescent="0.2">
      <c r="A20" s="148"/>
      <c r="B20" s="154"/>
      <c r="C20" s="147" t="s">
        <v>524</v>
      </c>
      <c r="D20" s="211"/>
      <c r="E20" s="148" t="s">
        <v>398</v>
      </c>
      <c r="F20" s="148" t="s">
        <v>21</v>
      </c>
      <c r="G20" s="148">
        <f>VLOOKUP(F20,Lists!$A$45:$B$50,2,FALSE)</f>
        <v>1.0000000000000001E-5</v>
      </c>
      <c r="H20" s="148" t="s">
        <v>21</v>
      </c>
      <c r="I20" s="148">
        <f>VLOOKUP(H20,Lists!$A$22:$B$30,2,FALSE)</f>
        <v>1</v>
      </c>
      <c r="J20" s="150" t="s">
        <v>21</v>
      </c>
      <c r="K20" s="148">
        <f>VLOOKUP(J20,Lists!$A$35:$B$40,2,FALSE)</f>
        <v>1E-4</v>
      </c>
      <c r="L20" s="149">
        <f t="shared" si="0"/>
        <v>1.0000000000000001E-9</v>
      </c>
      <c r="M20" s="151">
        <f t="shared" si="1"/>
        <v>1.6666666666666664E-5</v>
      </c>
      <c r="N20" s="149">
        <f>Lists!$E$40</f>
        <v>6</v>
      </c>
      <c r="O20" s="149">
        <f t="shared" si="2"/>
        <v>6.0000000000000008E-5</v>
      </c>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row>
    <row r="21" spans="1:62" ht="60.75" customHeight="1" x14ac:dyDescent="0.2">
      <c r="A21" s="12"/>
      <c r="B21" s="347" t="s">
        <v>96</v>
      </c>
      <c r="C21" s="122" t="s">
        <v>767</v>
      </c>
      <c r="D21" s="144"/>
      <c r="E21" s="518"/>
      <c r="F21" s="19" t="s">
        <v>109</v>
      </c>
      <c r="G21" s="199">
        <f>VLOOKUP(F21,Lists!$A$45:$B$50,2,FALSE)</f>
        <v>10</v>
      </c>
      <c r="H21" s="19" t="s">
        <v>62</v>
      </c>
      <c r="I21" s="196">
        <f>VLOOKUP(H21,Lists!$A$22:$B$30,2,FALSE)</f>
        <v>2</v>
      </c>
      <c r="J21" s="46" t="s">
        <v>476</v>
      </c>
      <c r="K21" s="193">
        <f>VLOOKUP(J21,Lists!$A$35:$B$40,2,FALSE)</f>
        <v>2</v>
      </c>
      <c r="L21" s="78">
        <f t="shared" si="0"/>
        <v>40</v>
      </c>
      <c r="M21" s="87">
        <f t="shared" si="1"/>
        <v>0.33333333333333331</v>
      </c>
      <c r="N21" s="236">
        <f>IF(B21=Lists!$A$13,Lists!$E$35)+IF(B21=Lists!$A$14,Lists!$E$40)+IF(B21=Lists!$A$15,Lists!$E$40)</f>
        <v>6</v>
      </c>
      <c r="O21" s="84">
        <f t="shared" si="2"/>
        <v>120</v>
      </c>
    </row>
    <row r="22" spans="1:62" ht="85.5" customHeight="1" x14ac:dyDescent="0.2">
      <c r="A22" s="12"/>
      <c r="B22" s="204" t="s">
        <v>98</v>
      </c>
      <c r="C22" s="21" t="s">
        <v>768</v>
      </c>
      <c r="D22" s="144"/>
      <c r="E22" s="360" t="s">
        <v>398</v>
      </c>
      <c r="F22" s="19" t="s">
        <v>21</v>
      </c>
      <c r="G22" s="199">
        <f>VLOOKUP(F22,Lists!$A$45:$B$50,2,FALSE)</f>
        <v>1.0000000000000001E-5</v>
      </c>
      <c r="H22" s="19" t="s">
        <v>21</v>
      </c>
      <c r="I22" s="196">
        <f>VLOOKUP(H22,Lists!$A$22:$B$30,2,FALSE)</f>
        <v>1</v>
      </c>
      <c r="J22" s="80" t="s">
        <v>21</v>
      </c>
      <c r="K22" s="193">
        <f>VLOOKUP(J22,Lists!$A$35:$B$40,2,FALSE)</f>
        <v>1E-4</v>
      </c>
      <c r="L22" s="78">
        <f t="shared" si="0"/>
        <v>1.0000000000000001E-9</v>
      </c>
      <c r="M22" s="87">
        <f t="shared" si="1"/>
        <v>1</v>
      </c>
      <c r="N22" s="236">
        <f>IF(B22=Lists!$A$13,Lists!$E$35)+IF(B22=Lists!$A$14,Lists!$E$40)+IF(B22=Lists!$A$15,Lists!$E$40)</f>
        <v>1E-4</v>
      </c>
      <c r="O22" s="84">
        <f t="shared" si="2"/>
        <v>1.0000000000000001E-9</v>
      </c>
    </row>
    <row r="23" spans="1:62" ht="90.75" customHeight="1" x14ac:dyDescent="0.2">
      <c r="A23" s="475"/>
      <c r="B23" s="204" t="s">
        <v>98</v>
      </c>
      <c r="C23" s="21" t="s">
        <v>771</v>
      </c>
      <c r="D23" s="144"/>
      <c r="E23" s="360" t="s">
        <v>398</v>
      </c>
      <c r="F23" s="19" t="s">
        <v>21</v>
      </c>
      <c r="G23" s="199">
        <f>VLOOKUP(F23,Lists!$A$45:$B$50,2,FALSE)</f>
        <v>1.0000000000000001E-5</v>
      </c>
      <c r="H23" s="19" t="s">
        <v>21</v>
      </c>
      <c r="I23" s="196">
        <f>VLOOKUP(H23,Lists!$A$22:$B$30,2,FALSE)</f>
        <v>1</v>
      </c>
      <c r="J23" s="99" t="s">
        <v>21</v>
      </c>
      <c r="K23" s="193">
        <f>VLOOKUP(J23,Lists!$A$35:$B$40,2,FALSE)</f>
        <v>1E-4</v>
      </c>
      <c r="L23" s="78">
        <f t="shared" si="0"/>
        <v>1.0000000000000001E-9</v>
      </c>
      <c r="M23" s="87">
        <f t="shared" si="1"/>
        <v>1</v>
      </c>
      <c r="N23" s="236">
        <f>IF(B23=Lists!$A$13,Lists!$E$35)+IF(B23=Lists!$A$14,Lists!$E$40)+IF(B23=Lists!$A$15,Lists!$E$40)</f>
        <v>1E-4</v>
      </c>
      <c r="O23" s="84">
        <f t="shared" si="2"/>
        <v>1.0000000000000001E-9</v>
      </c>
    </row>
    <row r="24" spans="1:62" ht="31.5" customHeight="1" x14ac:dyDescent="0.2">
      <c r="A24" s="12"/>
      <c r="B24" s="204" t="s">
        <v>98</v>
      </c>
      <c r="C24" s="39" t="s">
        <v>796</v>
      </c>
      <c r="D24" s="144"/>
      <c r="E24" s="360" t="s">
        <v>398</v>
      </c>
      <c r="F24" s="19" t="s">
        <v>21</v>
      </c>
      <c r="G24" s="199">
        <f>VLOOKUP(F24,Lists!$A$45:$B$50,2,FALSE)</f>
        <v>1.0000000000000001E-5</v>
      </c>
      <c r="H24" s="19" t="s">
        <v>21</v>
      </c>
      <c r="I24" s="196">
        <f>VLOOKUP(H24,Lists!$A$22:$B$30,2,FALSE)</f>
        <v>1</v>
      </c>
      <c r="J24" s="80" t="s">
        <v>21</v>
      </c>
      <c r="K24" s="193">
        <f>VLOOKUP(J24,Lists!$A$35:$B$40,2,FALSE)</f>
        <v>1E-4</v>
      </c>
      <c r="L24" s="78">
        <f t="shared" si="0"/>
        <v>1.0000000000000001E-9</v>
      </c>
      <c r="M24" s="87">
        <f t="shared" si="1"/>
        <v>1</v>
      </c>
      <c r="N24" s="236">
        <f>IF(B24=Lists!$A$13,Lists!$E$35)+IF(B24=Lists!$A$14,Lists!$E$40)+IF(B24=Lists!$A$15,Lists!$E$40)</f>
        <v>1E-4</v>
      </c>
      <c r="O24" s="84">
        <f t="shared" si="2"/>
        <v>1.0000000000000001E-9</v>
      </c>
    </row>
    <row r="25" spans="1:62" ht="32.25" customHeight="1" x14ac:dyDescent="0.2">
      <c r="A25" s="12"/>
      <c r="B25" s="204" t="s">
        <v>98</v>
      </c>
      <c r="C25" s="57" t="s">
        <v>142</v>
      </c>
      <c r="D25" s="156"/>
      <c r="E25" s="360" t="s">
        <v>398</v>
      </c>
      <c r="F25" s="19" t="s">
        <v>21</v>
      </c>
      <c r="G25" s="199">
        <f>VLOOKUP(F25,Lists!$A$45:$B$50,2,FALSE)</f>
        <v>1.0000000000000001E-5</v>
      </c>
      <c r="H25" s="19" t="s">
        <v>21</v>
      </c>
      <c r="I25" s="196">
        <f>VLOOKUP(H25,Lists!$A$22:$B$30,2,FALSE)</f>
        <v>1</v>
      </c>
      <c r="J25" s="80" t="s">
        <v>21</v>
      </c>
      <c r="K25" s="193">
        <f>VLOOKUP(J25,Lists!$A$35:$B$40,2,FALSE)</f>
        <v>1E-4</v>
      </c>
      <c r="L25" s="78">
        <f t="shared" si="0"/>
        <v>1.0000000000000001E-9</v>
      </c>
      <c r="M25" s="87">
        <f t="shared" si="1"/>
        <v>1</v>
      </c>
      <c r="N25" s="236">
        <f>IF(B25=Lists!$A$13,Lists!$E$35)+IF(B25=Lists!$A$14,Lists!$E$40)+IF(B25=Lists!$A$15,Lists!$E$40)</f>
        <v>1E-4</v>
      </c>
      <c r="O25" s="84">
        <f t="shared" si="2"/>
        <v>1.0000000000000001E-9</v>
      </c>
    </row>
    <row r="26" spans="1:62" ht="32.25" customHeight="1" x14ac:dyDescent="0.2">
      <c r="A26" s="12"/>
      <c r="B26" s="204" t="s">
        <v>98</v>
      </c>
      <c r="C26" s="57" t="s">
        <v>385</v>
      </c>
      <c r="D26" s="156"/>
      <c r="E26" s="360" t="s">
        <v>398</v>
      </c>
      <c r="F26" s="19" t="s">
        <v>21</v>
      </c>
      <c r="G26" s="199">
        <f>VLOOKUP(F26,Lists!$A$45:$B$50,2,FALSE)</f>
        <v>1.0000000000000001E-5</v>
      </c>
      <c r="H26" s="19" t="s">
        <v>21</v>
      </c>
      <c r="I26" s="196">
        <f>VLOOKUP(H26,Lists!$A$22:$B$30,2,FALSE)</f>
        <v>1</v>
      </c>
      <c r="J26" s="80" t="s">
        <v>21</v>
      </c>
      <c r="K26" s="193">
        <f>VLOOKUP(J26,Lists!$A$35:$B$40,2,FALSE)</f>
        <v>1E-4</v>
      </c>
      <c r="L26" s="78">
        <f t="shared" si="0"/>
        <v>1.0000000000000001E-9</v>
      </c>
      <c r="M26" s="87">
        <f>L26/O26</f>
        <v>1</v>
      </c>
      <c r="N26" s="236">
        <f>IF(B26=Lists!$A$13,Lists!$E$35)+IF(B26=Lists!$A$14,Lists!$E$40)+IF(B26=Lists!$A$15,Lists!$E$40)</f>
        <v>1E-4</v>
      </c>
      <c r="O26" s="84">
        <f t="shared" si="2"/>
        <v>1.0000000000000001E-9</v>
      </c>
    </row>
    <row r="27" spans="1:62" ht="38.25" x14ac:dyDescent="0.2">
      <c r="A27" s="12"/>
      <c r="B27" s="347" t="s">
        <v>97</v>
      </c>
      <c r="C27" s="336" t="s">
        <v>772</v>
      </c>
      <c r="D27" s="156"/>
      <c r="E27" s="342"/>
      <c r="F27" s="19" t="s">
        <v>108</v>
      </c>
      <c r="G27" s="199">
        <f>VLOOKUP(F27,Lists!$A$45:$B$50,2,FALSE)</f>
        <v>8</v>
      </c>
      <c r="H27" s="19" t="s">
        <v>18</v>
      </c>
      <c r="I27" s="196">
        <f>VLOOKUP(H27,Lists!$A$22:$B$30,2,FALSE)</f>
        <v>2</v>
      </c>
      <c r="J27" s="80" t="s">
        <v>100</v>
      </c>
      <c r="K27" s="193">
        <f>VLOOKUP(J27,Lists!$A$35:$B$40,2,FALSE)</f>
        <v>1</v>
      </c>
      <c r="L27" s="78">
        <f t="shared" si="0"/>
        <v>16</v>
      </c>
      <c r="M27" s="87">
        <f t="shared" si="1"/>
        <v>0.16666666666666666</v>
      </c>
      <c r="N27" s="236">
        <f>IF(B27=Lists!$A$13,Lists!$E$35)+IF(B27=Lists!$A$14,Lists!$E$40)+IF(B27=Lists!$A$15,Lists!$E$40)</f>
        <v>6</v>
      </c>
      <c r="O27" s="84">
        <f t="shared" si="2"/>
        <v>96</v>
      </c>
    </row>
    <row r="28" spans="1:62" ht="51" x14ac:dyDescent="0.2">
      <c r="A28" s="21"/>
      <c r="B28" s="204" t="s">
        <v>98</v>
      </c>
      <c r="C28" s="21" t="s">
        <v>525</v>
      </c>
      <c r="D28" s="134"/>
      <c r="E28" s="360" t="s">
        <v>398</v>
      </c>
      <c r="F28" s="32" t="s">
        <v>21</v>
      </c>
      <c r="G28" s="199">
        <f>VLOOKUP(F28,Lists!$A$45:$B$50,2,FALSE)</f>
        <v>1.0000000000000001E-5</v>
      </c>
      <c r="H28" s="32" t="s">
        <v>21</v>
      </c>
      <c r="I28" s="196">
        <f>VLOOKUP(H28,Lists!$A$22:$B$30,2,FALSE)</f>
        <v>1</v>
      </c>
      <c r="J28" s="80" t="s">
        <v>21</v>
      </c>
      <c r="K28" s="193">
        <f>VLOOKUP(J28,Lists!$A$35:$B$40,2,FALSE)</f>
        <v>1E-4</v>
      </c>
      <c r="L28" s="78">
        <f>K28*I28*G28</f>
        <v>1.0000000000000001E-9</v>
      </c>
      <c r="M28" s="87">
        <f>L28/O28</f>
        <v>1</v>
      </c>
      <c r="N28" s="236">
        <f>IF(B28=Lists!$A$13,Lists!$E$35)+IF(B28=Lists!$A$14,Lists!$E$40)+IF(B28=Lists!$A$15,Lists!$E$40)</f>
        <v>1E-4</v>
      </c>
      <c r="O28" s="84">
        <f>G28*I28*N28</f>
        <v>1.0000000000000001E-9</v>
      </c>
    </row>
    <row r="29" spans="1:62" ht="38.25" x14ac:dyDescent="0.2">
      <c r="A29" s="12"/>
      <c r="B29" s="347" t="s">
        <v>97</v>
      </c>
      <c r="C29" s="336" t="s">
        <v>772</v>
      </c>
      <c r="D29" s="156"/>
      <c r="E29" s="342"/>
      <c r="F29" s="19" t="s">
        <v>108</v>
      </c>
      <c r="G29" s="199">
        <f>VLOOKUP(F29,Lists!$A$45:$B$50,2,FALSE)</f>
        <v>8</v>
      </c>
      <c r="H29" s="19" t="s">
        <v>18</v>
      </c>
      <c r="I29" s="196">
        <f>VLOOKUP(H29,Lists!$A$22:$B$30,2,FALSE)</f>
        <v>2</v>
      </c>
      <c r="J29" s="80" t="s">
        <v>100</v>
      </c>
      <c r="K29" s="193">
        <f>VLOOKUP(J29,Lists!$A$35:$B$40,2,FALSE)</f>
        <v>1</v>
      </c>
      <c r="L29" s="78">
        <f>K29*I29*G29</f>
        <v>16</v>
      </c>
      <c r="M29" s="87">
        <f>L29/O29</f>
        <v>0.16666666666666666</v>
      </c>
      <c r="N29" s="236">
        <f>IF(B29=Lists!$A$13,Lists!$E$35)+IF(B29=Lists!$A$14,Lists!$E$40)+IF(B29=Lists!$A$15,Lists!$E$40)</f>
        <v>6</v>
      </c>
      <c r="O29" s="84">
        <f>G29*I29*N29</f>
        <v>96</v>
      </c>
    </row>
    <row r="30" spans="1:62" s="82" customFormat="1" x14ac:dyDescent="0.2">
      <c r="A30" s="148"/>
      <c r="B30" s="154"/>
      <c r="C30" s="147" t="s">
        <v>143</v>
      </c>
      <c r="D30" s="211"/>
      <c r="E30" s="148" t="s">
        <v>398</v>
      </c>
      <c r="F30" s="148" t="s">
        <v>21</v>
      </c>
      <c r="G30" s="148">
        <f>VLOOKUP(F30,Lists!$A$45:$B$50,2,FALSE)</f>
        <v>1.0000000000000001E-5</v>
      </c>
      <c r="H30" s="148" t="s">
        <v>21</v>
      </c>
      <c r="I30" s="148">
        <f>VLOOKUP(H30,Lists!$A$22:$B$30,2,FALSE)</f>
        <v>1</v>
      </c>
      <c r="J30" s="150" t="s">
        <v>21</v>
      </c>
      <c r="K30" s="148">
        <f>VLOOKUP(J30,Lists!$A$35:$B$40,2,FALSE)</f>
        <v>1E-4</v>
      </c>
      <c r="L30" s="149">
        <f t="shared" si="0"/>
        <v>1.0000000000000001E-9</v>
      </c>
      <c r="M30" s="151">
        <f t="shared" si="1"/>
        <v>1.6666666666666664E-5</v>
      </c>
      <c r="N30" s="149">
        <f>Lists!$E$40</f>
        <v>6</v>
      </c>
      <c r="O30" s="149">
        <f t="shared" si="2"/>
        <v>6.0000000000000008E-5</v>
      </c>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row>
    <row r="31" spans="1:62" ht="55.5" customHeight="1" x14ac:dyDescent="0.2">
      <c r="A31" s="12"/>
      <c r="B31" s="204" t="s">
        <v>98</v>
      </c>
      <c r="C31" s="21" t="s">
        <v>315</v>
      </c>
      <c r="D31" s="144"/>
      <c r="E31" s="360" t="s">
        <v>398</v>
      </c>
      <c r="F31" s="19" t="s">
        <v>21</v>
      </c>
      <c r="G31" s="199">
        <f>VLOOKUP(F31,Lists!$A$45:$B$50,2,FALSE)</f>
        <v>1.0000000000000001E-5</v>
      </c>
      <c r="H31" s="19" t="s">
        <v>21</v>
      </c>
      <c r="I31" s="196">
        <f>VLOOKUP(H31,Lists!$A$22:$B$30,2,FALSE)</f>
        <v>1</v>
      </c>
      <c r="J31" s="80" t="s">
        <v>21</v>
      </c>
      <c r="K31" s="193">
        <f>VLOOKUP(J31,Lists!$A$35:$B$40,2,FALSE)</f>
        <v>1E-4</v>
      </c>
      <c r="L31" s="78">
        <f t="shared" si="0"/>
        <v>1.0000000000000001E-9</v>
      </c>
      <c r="M31" s="87">
        <f t="shared" si="1"/>
        <v>1</v>
      </c>
      <c r="N31" s="236">
        <f>IF(B31=Lists!$A$13,Lists!$E$35)+IF(B31=Lists!$A$14,Lists!$E$40)+IF(B31=Lists!$A$15,Lists!$E$40)</f>
        <v>1E-4</v>
      </c>
      <c r="O31" s="84">
        <f t="shared" si="2"/>
        <v>1.0000000000000001E-9</v>
      </c>
    </row>
    <row r="32" spans="1:62" ht="178.5" customHeight="1" x14ac:dyDescent="0.2">
      <c r="A32" s="186"/>
      <c r="B32" s="204" t="s">
        <v>98</v>
      </c>
      <c r="C32" s="21" t="s">
        <v>773</v>
      </c>
      <c r="D32" s="144"/>
      <c r="E32" s="360" t="s">
        <v>398</v>
      </c>
      <c r="F32" s="19" t="s">
        <v>21</v>
      </c>
      <c r="G32" s="199">
        <f>VLOOKUP(F32,Lists!$A$45:$B$50,2,FALSE)</f>
        <v>1.0000000000000001E-5</v>
      </c>
      <c r="H32" s="19" t="s">
        <v>21</v>
      </c>
      <c r="I32" s="196">
        <f>VLOOKUP(H32,Lists!$A$22:$B$30,2,FALSE)</f>
        <v>1</v>
      </c>
      <c r="J32" s="80" t="s">
        <v>21</v>
      </c>
      <c r="K32" s="193">
        <f>VLOOKUP(J32,Lists!$A$35:$B$40,2,FALSE)</f>
        <v>1E-4</v>
      </c>
      <c r="L32" s="78">
        <f t="shared" si="0"/>
        <v>1.0000000000000001E-9</v>
      </c>
      <c r="M32" s="87">
        <f t="shared" si="1"/>
        <v>1</v>
      </c>
      <c r="N32" s="236">
        <f>IF(B32=Lists!$A$13,Lists!$E$35)+IF(B32=Lists!$A$14,Lists!$E$40)+IF(B32=Lists!$A$15,Lists!$E$40)</f>
        <v>1E-4</v>
      </c>
      <c r="O32" s="84">
        <f t="shared" si="2"/>
        <v>1.0000000000000001E-9</v>
      </c>
    </row>
    <row r="33" spans="1:62" ht="25.5" x14ac:dyDescent="0.2">
      <c r="A33" s="381"/>
      <c r="B33" s="204" t="s">
        <v>98</v>
      </c>
      <c r="C33" s="57" t="s">
        <v>144</v>
      </c>
      <c r="D33" s="156"/>
      <c r="E33" s="360" t="s">
        <v>398</v>
      </c>
      <c r="F33" s="19" t="s">
        <v>21</v>
      </c>
      <c r="G33" s="199">
        <f>VLOOKUP(F33,Lists!$A$45:$B$50,2,FALSE)</f>
        <v>1.0000000000000001E-5</v>
      </c>
      <c r="H33" s="19" t="s">
        <v>21</v>
      </c>
      <c r="I33" s="196">
        <f>VLOOKUP(H33,Lists!$A$22:$B$30,2,FALSE)</f>
        <v>1</v>
      </c>
      <c r="J33" s="80" t="s">
        <v>21</v>
      </c>
      <c r="K33" s="193">
        <f>VLOOKUP(J33,Lists!$A$35:$B$40,2,FALSE)</f>
        <v>1E-4</v>
      </c>
      <c r="L33" s="78">
        <f t="shared" si="0"/>
        <v>1.0000000000000001E-9</v>
      </c>
      <c r="M33" s="87">
        <f t="shared" si="1"/>
        <v>1</v>
      </c>
      <c r="N33" s="236">
        <f>IF(B33=Lists!$A$13,Lists!$E$35)+IF(B33=Lists!$A$14,Lists!$E$40)+IF(B33=Lists!$A$15,Lists!$E$40)</f>
        <v>1E-4</v>
      </c>
      <c r="O33" s="84">
        <f t="shared" si="2"/>
        <v>1.0000000000000001E-9</v>
      </c>
    </row>
    <row r="34" spans="1:62" ht="25.5" x14ac:dyDescent="0.2">
      <c r="A34" s="12"/>
      <c r="B34" s="204" t="s">
        <v>98</v>
      </c>
      <c r="C34" s="57" t="s">
        <v>386</v>
      </c>
      <c r="D34" s="156"/>
      <c r="E34" s="360" t="s">
        <v>398</v>
      </c>
      <c r="F34" s="19" t="s">
        <v>21</v>
      </c>
      <c r="G34" s="199">
        <f>VLOOKUP(F34,Lists!$A$45:$B$50,2,FALSE)</f>
        <v>1.0000000000000001E-5</v>
      </c>
      <c r="H34" s="19" t="s">
        <v>21</v>
      </c>
      <c r="I34" s="196">
        <f>VLOOKUP(H34,Lists!$A$22:$B$30,2,FALSE)</f>
        <v>1</v>
      </c>
      <c r="J34" s="80" t="s">
        <v>21</v>
      </c>
      <c r="K34" s="193">
        <f>VLOOKUP(J34,Lists!$A$35:$B$40,2,FALSE)</f>
        <v>1E-4</v>
      </c>
      <c r="L34" s="78">
        <f t="shared" si="0"/>
        <v>1.0000000000000001E-9</v>
      </c>
      <c r="M34" s="87">
        <f>L34/O34</f>
        <v>1</v>
      </c>
      <c r="N34" s="236">
        <f>IF(B34=Lists!$A$13,Lists!$E$35)+IF(B34=Lists!$A$14,Lists!$E$40)+IF(B34=Lists!$A$15,Lists!$E$40)</f>
        <v>1E-4</v>
      </c>
      <c r="O34" s="84">
        <f t="shared" si="2"/>
        <v>1.0000000000000001E-9</v>
      </c>
    </row>
    <row r="35" spans="1:62" ht="38.25" x14ac:dyDescent="0.2">
      <c r="A35" s="12"/>
      <c r="B35" s="347" t="s">
        <v>97</v>
      </c>
      <c r="C35" s="336" t="s">
        <v>772</v>
      </c>
      <c r="D35" s="156"/>
      <c r="E35" s="342"/>
      <c r="F35" s="19" t="s">
        <v>108</v>
      </c>
      <c r="G35" s="199">
        <f>VLOOKUP(F35,Lists!$A$45:$B$50,2,FALSE)</f>
        <v>8</v>
      </c>
      <c r="H35" s="19" t="s">
        <v>18</v>
      </c>
      <c r="I35" s="196">
        <f>VLOOKUP(H35,Lists!$A$22:$B$30,2,FALSE)</f>
        <v>2</v>
      </c>
      <c r="J35" s="80" t="s">
        <v>100</v>
      </c>
      <c r="K35" s="193">
        <f>VLOOKUP(J35,Lists!$A$35:$B$40,2,FALSE)</f>
        <v>1</v>
      </c>
      <c r="L35" s="78">
        <f t="shared" si="0"/>
        <v>16</v>
      </c>
      <c r="M35" s="87">
        <f t="shared" si="1"/>
        <v>0.16666666666666666</v>
      </c>
      <c r="N35" s="236">
        <f>IF(B35=Lists!$A$13,Lists!$E$35)+IF(B35=Lists!$A$14,Lists!$E$40)+IF(B35=Lists!$A$15,Lists!$E$40)</f>
        <v>6</v>
      </c>
      <c r="O35" s="84">
        <f t="shared" si="2"/>
        <v>96</v>
      </c>
    </row>
    <row r="36" spans="1:62" s="82" customFormat="1" x14ac:dyDescent="0.2">
      <c r="A36" s="148"/>
      <c r="B36" s="154"/>
      <c r="C36" s="147" t="s">
        <v>280</v>
      </c>
      <c r="D36" s="211"/>
      <c r="E36" s="148" t="s">
        <v>398</v>
      </c>
      <c r="F36" s="148" t="s">
        <v>21</v>
      </c>
      <c r="G36" s="148">
        <f>VLOOKUP(F36,Lists!$A$45:$B$50,2,FALSE)</f>
        <v>1.0000000000000001E-5</v>
      </c>
      <c r="H36" s="148" t="s">
        <v>21</v>
      </c>
      <c r="I36" s="148">
        <f>VLOOKUP(H36,Lists!$A$22:$B$30,2,FALSE)</f>
        <v>1</v>
      </c>
      <c r="J36" s="150" t="s">
        <v>21</v>
      </c>
      <c r="K36" s="148">
        <f>VLOOKUP(J36,Lists!$A$35:$B$40,2,FALSE)</f>
        <v>1E-4</v>
      </c>
      <c r="L36" s="149">
        <f t="shared" ref="L36:L61" si="3">K36*I36*G36</f>
        <v>1.0000000000000001E-9</v>
      </c>
      <c r="M36" s="151">
        <f t="shared" ref="M36:M73" si="4">L36/O36</f>
        <v>1.6666666666666664E-5</v>
      </c>
      <c r="N36" s="149">
        <f>Lists!$E$40</f>
        <v>6</v>
      </c>
      <c r="O36" s="149">
        <f t="shared" ref="O36:O61" si="5">G36*I36*N36</f>
        <v>6.0000000000000008E-5</v>
      </c>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row>
    <row r="37" spans="1:62" ht="63.75" x14ac:dyDescent="0.2">
      <c r="A37" s="14"/>
      <c r="B37" s="19" t="s">
        <v>98</v>
      </c>
      <c r="C37" s="139" t="s">
        <v>774</v>
      </c>
      <c r="D37" s="159"/>
      <c r="E37" s="360" t="s">
        <v>398</v>
      </c>
      <c r="F37" s="19" t="s">
        <v>21</v>
      </c>
      <c r="G37" s="199">
        <f>VLOOKUP(F37,Lists!$A$45:$B$50,2,FALSE)</f>
        <v>1.0000000000000001E-5</v>
      </c>
      <c r="H37" s="19" t="s">
        <v>21</v>
      </c>
      <c r="I37" s="196">
        <f>VLOOKUP(H37,Lists!$A$22:$B$30,2,FALSE)</f>
        <v>1</v>
      </c>
      <c r="J37" s="80" t="s">
        <v>21</v>
      </c>
      <c r="K37" s="193">
        <f>VLOOKUP(J37,Lists!$A$35:$B$40,2,FALSE)</f>
        <v>1E-4</v>
      </c>
      <c r="L37" s="78">
        <f t="shared" si="3"/>
        <v>1.0000000000000001E-9</v>
      </c>
      <c r="M37" s="87">
        <f t="shared" si="4"/>
        <v>1</v>
      </c>
      <c r="N37" s="236">
        <f>IF(B37=Lists!$A$13,Lists!$E$35)+IF(B37=Lists!$A$14,Lists!$E$40)+IF(B37=Lists!$A$15,Lists!$E$40)</f>
        <v>1E-4</v>
      </c>
      <c r="O37" s="84">
        <f t="shared" si="5"/>
        <v>1.0000000000000001E-9</v>
      </c>
    </row>
    <row r="38" spans="1:62" ht="30.75" customHeight="1" x14ac:dyDescent="0.2">
      <c r="A38" s="133"/>
      <c r="B38" s="19" t="s">
        <v>98</v>
      </c>
      <c r="C38" s="545" t="s">
        <v>799</v>
      </c>
      <c r="D38" s="134"/>
      <c r="E38" s="360" t="s">
        <v>398</v>
      </c>
      <c r="F38" s="19" t="s">
        <v>21</v>
      </c>
      <c r="G38" s="199">
        <f>VLOOKUP(F38,Lists!$A$45:$B$50,2,FALSE)</f>
        <v>1.0000000000000001E-5</v>
      </c>
      <c r="H38" s="19" t="s">
        <v>21</v>
      </c>
      <c r="I38" s="196">
        <f>VLOOKUP(H38,Lists!$A$22:$B$30,2,FALSE)</f>
        <v>1</v>
      </c>
      <c r="J38" s="80" t="s">
        <v>21</v>
      </c>
      <c r="K38" s="193">
        <f>VLOOKUP(J38,Lists!$A$35:$B$40,2,FALSE)</f>
        <v>1E-4</v>
      </c>
      <c r="L38" s="78">
        <f t="shared" si="3"/>
        <v>1.0000000000000001E-9</v>
      </c>
      <c r="M38" s="87">
        <f t="shared" si="4"/>
        <v>1</v>
      </c>
      <c r="N38" s="236">
        <f>IF(B38=Lists!$A$13,Lists!$E$35)+IF(B38=Lists!$A$14,Lists!$E$40)+IF(B38=Lists!$A$15,Lists!$E$40)</f>
        <v>1E-4</v>
      </c>
      <c r="O38" s="84">
        <f t="shared" si="5"/>
        <v>1.0000000000000001E-9</v>
      </c>
    </row>
    <row r="39" spans="1:62" ht="57.75" customHeight="1" x14ac:dyDescent="0.2">
      <c r="A39" s="14"/>
      <c r="B39" s="19" t="s">
        <v>98</v>
      </c>
      <c r="C39" s="42" t="s">
        <v>775</v>
      </c>
      <c r="D39" s="134"/>
      <c r="E39" s="360" t="s">
        <v>398</v>
      </c>
      <c r="F39" s="19" t="s">
        <v>21</v>
      </c>
      <c r="G39" s="199">
        <f>VLOOKUP(F39,Lists!$A$45:$B$50,2,FALSE)</f>
        <v>1.0000000000000001E-5</v>
      </c>
      <c r="H39" s="19" t="s">
        <v>21</v>
      </c>
      <c r="I39" s="196">
        <f>VLOOKUP(H39,Lists!$A$22:$B$30,2,FALSE)</f>
        <v>1</v>
      </c>
      <c r="J39" s="80" t="s">
        <v>21</v>
      </c>
      <c r="K39" s="193">
        <f>VLOOKUP(J39,Lists!$A$35:$B$40,2,FALSE)</f>
        <v>1E-4</v>
      </c>
      <c r="L39" s="78">
        <f t="shared" si="3"/>
        <v>1.0000000000000001E-9</v>
      </c>
      <c r="M39" s="87">
        <f>L39/O39</f>
        <v>1</v>
      </c>
      <c r="N39" s="236">
        <f>IF(B39=Lists!$A$13,Lists!$E$35)+IF(B39=Lists!$A$14,Lists!$E$40)+IF(B39=Lists!$A$15,Lists!$E$40)</f>
        <v>1E-4</v>
      </c>
      <c r="O39" s="84">
        <f t="shared" si="5"/>
        <v>1.0000000000000001E-9</v>
      </c>
    </row>
    <row r="40" spans="1:62" ht="38.25" x14ac:dyDescent="0.2">
      <c r="A40" s="14"/>
      <c r="B40" s="43" t="s">
        <v>97</v>
      </c>
      <c r="C40" s="337" t="s">
        <v>684</v>
      </c>
      <c r="D40" s="130"/>
      <c r="E40" s="342"/>
      <c r="F40" s="19" t="s">
        <v>108</v>
      </c>
      <c r="G40" s="199">
        <f>VLOOKUP(F40,Lists!$A$45:$B$50,2,FALSE)</f>
        <v>8</v>
      </c>
      <c r="H40" s="19" t="s">
        <v>18</v>
      </c>
      <c r="I40" s="196">
        <f>VLOOKUP(H40,Lists!$A$22:$B$30,2,FALSE)</f>
        <v>2</v>
      </c>
      <c r="J40" s="80" t="s">
        <v>100</v>
      </c>
      <c r="K40" s="193">
        <f>VLOOKUP(J40,Lists!$A$35:$B$40,2,FALSE)</f>
        <v>1</v>
      </c>
      <c r="L40" s="78">
        <f t="shared" si="3"/>
        <v>16</v>
      </c>
      <c r="M40" s="87">
        <f t="shared" si="4"/>
        <v>0.16666666666666666</v>
      </c>
      <c r="N40" s="236">
        <f>IF(B40=Lists!$A$13,Lists!$E$35)+IF(B40=Lists!$A$14,Lists!$E$40)+IF(B40=Lists!$A$15,Lists!$E$40)</f>
        <v>6</v>
      </c>
      <c r="O40" s="84">
        <f t="shared" si="5"/>
        <v>96</v>
      </c>
    </row>
    <row r="41" spans="1:62" ht="33.75" customHeight="1" x14ac:dyDescent="0.2">
      <c r="A41" s="14"/>
      <c r="B41" s="19" t="s">
        <v>98</v>
      </c>
      <c r="C41" s="136" t="s">
        <v>140</v>
      </c>
      <c r="D41" s="130"/>
      <c r="E41" s="360" t="s">
        <v>398</v>
      </c>
      <c r="F41" s="19" t="s">
        <v>21</v>
      </c>
      <c r="G41" s="199">
        <f>VLOOKUP(F41,Lists!$A$45:$B$50,2,FALSE)</f>
        <v>1.0000000000000001E-5</v>
      </c>
      <c r="H41" s="19" t="s">
        <v>21</v>
      </c>
      <c r="I41" s="196">
        <f>VLOOKUP(H41,Lists!$A$22:$B$30,2,FALSE)</f>
        <v>1</v>
      </c>
      <c r="J41" s="80" t="s">
        <v>21</v>
      </c>
      <c r="K41" s="193">
        <f>VLOOKUP(J41,Lists!$A$35:$B$40,2,FALSE)</f>
        <v>1E-4</v>
      </c>
      <c r="L41" s="78">
        <f t="shared" si="3"/>
        <v>1.0000000000000001E-9</v>
      </c>
      <c r="M41" s="87">
        <f t="shared" si="4"/>
        <v>1</v>
      </c>
      <c r="N41" s="236">
        <f>IF(B41=Lists!$A$13,Lists!$E$35)+IF(B41=Lists!$A$14,Lists!$E$40)+IF(B41=Lists!$A$15,Lists!$E$40)</f>
        <v>1E-4</v>
      </c>
      <c r="O41" s="84">
        <f t="shared" si="5"/>
        <v>1.0000000000000001E-9</v>
      </c>
    </row>
    <row r="42" spans="1:62" ht="38.25" x14ac:dyDescent="0.2">
      <c r="A42" s="14"/>
      <c r="B42" s="19" t="s">
        <v>98</v>
      </c>
      <c r="C42" s="136" t="s">
        <v>494</v>
      </c>
      <c r="D42" s="130" t="s">
        <v>194</v>
      </c>
      <c r="E42" s="360" t="s">
        <v>398</v>
      </c>
      <c r="F42" s="19" t="s">
        <v>21</v>
      </c>
      <c r="G42" s="199">
        <f>VLOOKUP(F42,Lists!$A$45:$B$50,2,FALSE)</f>
        <v>1.0000000000000001E-5</v>
      </c>
      <c r="H42" s="19" t="s">
        <v>21</v>
      </c>
      <c r="I42" s="196">
        <f>VLOOKUP(H42,Lists!$A$22:$B$30,2,FALSE)</f>
        <v>1</v>
      </c>
      <c r="J42" s="80" t="s">
        <v>21</v>
      </c>
      <c r="K42" s="193">
        <f>VLOOKUP(J42,Lists!$A$35:$B$40,2,FALSE)</f>
        <v>1E-4</v>
      </c>
      <c r="L42" s="78">
        <f t="shared" si="3"/>
        <v>1.0000000000000001E-9</v>
      </c>
      <c r="M42" s="87">
        <f t="shared" si="4"/>
        <v>1</v>
      </c>
      <c r="N42" s="236">
        <f>IF(B42=Lists!$A$13,Lists!$E$35)+IF(B42=Lists!$A$14,Lists!$E$40)+IF(B42=Lists!$A$15,Lists!$E$40)</f>
        <v>1E-4</v>
      </c>
      <c r="O42" s="84">
        <f t="shared" si="5"/>
        <v>1.0000000000000001E-9</v>
      </c>
    </row>
    <row r="43" spans="1:62" s="82" customFormat="1" x14ac:dyDescent="0.2">
      <c r="A43" s="148"/>
      <c r="B43" s="154"/>
      <c r="C43" s="147" t="s">
        <v>6</v>
      </c>
      <c r="D43" s="211"/>
      <c r="E43" s="148" t="s">
        <v>398</v>
      </c>
      <c r="F43" s="148" t="s">
        <v>21</v>
      </c>
      <c r="G43" s="148">
        <f>VLOOKUP(F43,Lists!$A$45:$B$50,2,FALSE)</f>
        <v>1.0000000000000001E-5</v>
      </c>
      <c r="H43" s="148" t="s">
        <v>21</v>
      </c>
      <c r="I43" s="148">
        <f>VLOOKUP(H43,Lists!$A$22:$B$30,2,FALSE)</f>
        <v>1</v>
      </c>
      <c r="J43" s="150" t="s">
        <v>21</v>
      </c>
      <c r="K43" s="148">
        <f>VLOOKUP(J43,Lists!$A$35:$B$40,2,FALSE)</f>
        <v>1E-4</v>
      </c>
      <c r="L43" s="149">
        <f t="shared" si="3"/>
        <v>1.0000000000000001E-9</v>
      </c>
      <c r="M43" s="151">
        <f t="shared" si="4"/>
        <v>1.6666666666666664E-5</v>
      </c>
      <c r="N43" s="149">
        <f>Lists!$E$40</f>
        <v>6</v>
      </c>
      <c r="O43" s="149">
        <f t="shared" si="5"/>
        <v>6.0000000000000008E-5</v>
      </c>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row>
    <row r="44" spans="1:62" s="2" customFormat="1" ht="59.25" customHeight="1" x14ac:dyDescent="0.2">
      <c r="A44" s="6"/>
      <c r="B44" s="19" t="s">
        <v>98</v>
      </c>
      <c r="C44" s="46" t="s">
        <v>119</v>
      </c>
      <c r="D44" s="144"/>
      <c r="E44" s="360" t="s">
        <v>398</v>
      </c>
      <c r="F44" s="19" t="s">
        <v>21</v>
      </c>
      <c r="G44" s="199">
        <f>VLOOKUP(F44,Lists!$A$45:$B$50,2,FALSE)</f>
        <v>1.0000000000000001E-5</v>
      </c>
      <c r="H44" s="19" t="s">
        <v>21</v>
      </c>
      <c r="I44" s="196">
        <f>VLOOKUP(H44,Lists!$A$22:$B$30,2,FALSE)</f>
        <v>1</v>
      </c>
      <c r="J44" s="80" t="s">
        <v>21</v>
      </c>
      <c r="K44" s="193">
        <f>VLOOKUP(J44,Lists!$A$35:$B$40,2,FALSE)</f>
        <v>1E-4</v>
      </c>
      <c r="L44" s="78">
        <f t="shared" si="3"/>
        <v>1.0000000000000001E-9</v>
      </c>
      <c r="M44" s="87">
        <f t="shared" si="4"/>
        <v>1</v>
      </c>
      <c r="N44" s="236">
        <f>IF(B44=Lists!$A$13,Lists!$E$35)+IF(B44=Lists!$A$14,Lists!$E$40)+IF(B44=Lists!$A$15,Lists!$E$40)</f>
        <v>1E-4</v>
      </c>
      <c r="O44" s="84">
        <f t="shared" si="5"/>
        <v>1.0000000000000001E-9</v>
      </c>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row>
    <row r="45" spans="1:62" s="102" customFormat="1" ht="22.5" customHeight="1" x14ac:dyDescent="0.2">
      <c r="A45" s="99"/>
      <c r="B45" s="99" t="s">
        <v>98</v>
      </c>
      <c r="C45" s="21" t="s">
        <v>118</v>
      </c>
      <c r="D45" s="160"/>
      <c r="E45" s="360" t="s">
        <v>398</v>
      </c>
      <c r="F45" s="19" t="s">
        <v>21</v>
      </c>
      <c r="G45" s="199">
        <f>VLOOKUP(F45,Lists!$A$45:$B$50,2,FALSE)</f>
        <v>1.0000000000000001E-5</v>
      </c>
      <c r="H45" s="19" t="s">
        <v>21</v>
      </c>
      <c r="I45" s="196">
        <f>VLOOKUP(H45,Lists!$A$22:$B$30,2,FALSE)</f>
        <v>1</v>
      </c>
      <c r="J45" s="80" t="s">
        <v>21</v>
      </c>
      <c r="K45" s="193">
        <f>VLOOKUP(J45,Lists!$A$35:$B$40,2,FALSE)</f>
        <v>1E-4</v>
      </c>
      <c r="L45" s="78">
        <f t="shared" si="3"/>
        <v>1.0000000000000001E-9</v>
      </c>
      <c r="M45" s="87">
        <f t="shared" si="4"/>
        <v>1</v>
      </c>
      <c r="N45" s="236">
        <f>IF(B45=Lists!$A$13,Lists!$E$35)+IF(B45=Lists!$A$14,Lists!$E$40)+IF(B45=Lists!$A$15,Lists!$E$40)</f>
        <v>1E-4</v>
      </c>
      <c r="O45" s="84">
        <f t="shared" si="5"/>
        <v>1.0000000000000001E-9</v>
      </c>
    </row>
    <row r="46" spans="1:62" s="2" customFormat="1" ht="111.75" customHeight="1" x14ac:dyDescent="0.2">
      <c r="A46" s="6"/>
      <c r="B46" s="43" t="s">
        <v>96</v>
      </c>
      <c r="C46" s="26" t="s">
        <v>640</v>
      </c>
      <c r="D46" s="134"/>
      <c r="E46" s="518"/>
      <c r="F46" s="19" t="s">
        <v>109</v>
      </c>
      <c r="G46" s="199">
        <f>VLOOKUP(F46,Lists!$A$45:$B$50,2,FALSE)</f>
        <v>10</v>
      </c>
      <c r="H46" s="19" t="s">
        <v>63</v>
      </c>
      <c r="I46" s="196">
        <f>VLOOKUP(H46,Lists!$A$22:$B$30,2,FALSE)</f>
        <v>2</v>
      </c>
      <c r="J46" s="46" t="s">
        <v>476</v>
      </c>
      <c r="K46" s="193">
        <f>VLOOKUP(J46,Lists!$A$35:$B$40,2,FALSE)</f>
        <v>2</v>
      </c>
      <c r="L46" s="78">
        <f t="shared" si="3"/>
        <v>40</v>
      </c>
      <c r="M46" s="87">
        <f t="shared" si="4"/>
        <v>0.33333333333333331</v>
      </c>
      <c r="N46" s="236">
        <f>IF(B46=Lists!$A$13,Lists!$E$35)+IF(B46=Lists!$A$14,Lists!$E$40)+IF(B46=Lists!$A$15,Lists!$E$40)</f>
        <v>6</v>
      </c>
      <c r="O46" s="84">
        <f t="shared" si="5"/>
        <v>120</v>
      </c>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row>
    <row r="47" spans="1:62" s="2" customFormat="1" ht="51" x14ac:dyDescent="0.2">
      <c r="A47" s="14"/>
      <c r="B47" s="19" t="s">
        <v>98</v>
      </c>
      <c r="C47" s="34" t="s">
        <v>148</v>
      </c>
      <c r="D47" s="144"/>
      <c r="E47" s="360" t="s">
        <v>398</v>
      </c>
      <c r="F47" s="19" t="s">
        <v>21</v>
      </c>
      <c r="G47" s="199">
        <f>VLOOKUP(F47,Lists!$A$45:$B$50,2,FALSE)</f>
        <v>1.0000000000000001E-5</v>
      </c>
      <c r="H47" s="19" t="s">
        <v>21</v>
      </c>
      <c r="I47" s="196">
        <f>VLOOKUP(H47,Lists!$A$22:$B$30,2,FALSE)</f>
        <v>1</v>
      </c>
      <c r="J47" s="80" t="s">
        <v>21</v>
      </c>
      <c r="K47" s="193">
        <f>VLOOKUP(J47,Lists!$A$35:$B$40,2,FALSE)</f>
        <v>1E-4</v>
      </c>
      <c r="L47" s="78">
        <f t="shared" si="3"/>
        <v>1.0000000000000001E-9</v>
      </c>
      <c r="M47" s="87">
        <f t="shared" si="4"/>
        <v>1</v>
      </c>
      <c r="N47" s="236">
        <f>IF(B47=Lists!$A$13,Lists!$E$35)+IF(B47=Lists!$A$14,Lists!$E$40)+IF(B47=Lists!$A$15,Lists!$E$40)</f>
        <v>1E-4</v>
      </c>
      <c r="O47" s="84">
        <f t="shared" si="5"/>
        <v>1.0000000000000001E-9</v>
      </c>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row>
    <row r="48" spans="1:62" s="2" customFormat="1" ht="25.5" x14ac:dyDescent="0.2">
      <c r="A48" s="65"/>
      <c r="B48" s="19" t="s">
        <v>98</v>
      </c>
      <c r="C48" s="16" t="s">
        <v>120</v>
      </c>
      <c r="D48" s="144"/>
      <c r="E48" s="360" t="s">
        <v>398</v>
      </c>
      <c r="F48" s="19" t="s">
        <v>21</v>
      </c>
      <c r="G48" s="199">
        <f>VLOOKUP(F48,Lists!$A$45:$B$50,2,FALSE)</f>
        <v>1.0000000000000001E-5</v>
      </c>
      <c r="H48" s="19" t="s">
        <v>21</v>
      </c>
      <c r="I48" s="196">
        <f>VLOOKUP(H48,Lists!$A$22:$B$30,2,FALSE)</f>
        <v>1</v>
      </c>
      <c r="J48" s="80" t="s">
        <v>21</v>
      </c>
      <c r="K48" s="193">
        <f>VLOOKUP(J48,Lists!$A$35:$B$40,2,FALSE)</f>
        <v>1E-4</v>
      </c>
      <c r="L48" s="78">
        <f t="shared" si="3"/>
        <v>1.0000000000000001E-9</v>
      </c>
      <c r="M48" s="87">
        <f t="shared" si="4"/>
        <v>1</v>
      </c>
      <c r="N48" s="236">
        <f>IF(B48=Lists!$A$13,Lists!$E$35)+IF(B48=Lists!$A$14,Lists!$E$40)+IF(B48=Lists!$A$15,Lists!$E$40)</f>
        <v>1E-4</v>
      </c>
      <c r="O48" s="84">
        <f t="shared" si="5"/>
        <v>1.0000000000000001E-9</v>
      </c>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row>
    <row r="49" spans="1:62" s="102" customFormat="1" ht="75.75" customHeight="1" x14ac:dyDescent="0.2">
      <c r="A49" s="99"/>
      <c r="B49" s="99" t="s">
        <v>98</v>
      </c>
      <c r="C49" s="133" t="s">
        <v>823</v>
      </c>
      <c r="D49" s="160"/>
      <c r="E49" s="360" t="s">
        <v>398</v>
      </c>
      <c r="F49" s="19" t="s">
        <v>21</v>
      </c>
      <c r="G49" s="199">
        <f>VLOOKUP(F49,Lists!$A$45:$B$50,2,FALSE)</f>
        <v>1.0000000000000001E-5</v>
      </c>
      <c r="H49" s="19" t="s">
        <v>21</v>
      </c>
      <c r="I49" s="196">
        <f>VLOOKUP(H49,Lists!$A$22:$B$30,2,FALSE)</f>
        <v>1</v>
      </c>
      <c r="J49" s="80" t="s">
        <v>21</v>
      </c>
      <c r="K49" s="193">
        <f>VLOOKUP(J49,Lists!$A$35:$B$40,2,FALSE)</f>
        <v>1E-4</v>
      </c>
      <c r="L49" s="78">
        <f t="shared" si="3"/>
        <v>1.0000000000000001E-9</v>
      </c>
      <c r="M49" s="87">
        <f>L49/O49</f>
        <v>1</v>
      </c>
      <c r="N49" s="236">
        <f>IF(B49=Lists!$A$13,Lists!$E$35)+IF(B49=Lists!$A$14,Lists!$E$40)+IF(B49=Lists!$A$15,Lists!$E$40)</f>
        <v>1E-4</v>
      </c>
      <c r="O49" s="84">
        <f t="shared" si="5"/>
        <v>1.0000000000000001E-9</v>
      </c>
    </row>
    <row r="50" spans="1:62" ht="38.25" x14ac:dyDescent="0.2">
      <c r="A50" s="14"/>
      <c r="B50" s="43" t="s">
        <v>97</v>
      </c>
      <c r="C50" s="118" t="s">
        <v>387</v>
      </c>
      <c r="D50" s="144"/>
      <c r="E50" s="342"/>
      <c r="F50" s="19" t="s">
        <v>108</v>
      </c>
      <c r="G50" s="199">
        <f>VLOOKUP(F50,Lists!$A$45:$B$50,2,FALSE)</f>
        <v>8</v>
      </c>
      <c r="H50" s="19" t="s">
        <v>63</v>
      </c>
      <c r="I50" s="196">
        <f>VLOOKUP(H50,Lists!$A$22:$B$30,2,FALSE)</f>
        <v>2</v>
      </c>
      <c r="J50" s="80" t="s">
        <v>100</v>
      </c>
      <c r="K50" s="193">
        <f>VLOOKUP(J50,Lists!$A$35:$B$40,2,FALSE)</f>
        <v>1</v>
      </c>
      <c r="L50" s="78">
        <f t="shared" si="3"/>
        <v>16</v>
      </c>
      <c r="M50" s="87">
        <f t="shared" si="4"/>
        <v>0.16666666666666666</v>
      </c>
      <c r="N50" s="236">
        <f>IF(B50=Lists!$A$13,Lists!$E$35)+IF(B50=Lists!$A$14,Lists!$E$40)+IF(B50=Lists!$A$15,Lists!$E$40)</f>
        <v>6</v>
      </c>
      <c r="O50" s="84">
        <f t="shared" si="5"/>
        <v>96</v>
      </c>
    </row>
    <row r="51" spans="1:62" s="2" customFormat="1" ht="51" x14ac:dyDescent="0.2">
      <c r="A51" s="133"/>
      <c r="B51" s="19" t="s">
        <v>98</v>
      </c>
      <c r="C51" s="131" t="s">
        <v>147</v>
      </c>
      <c r="D51" s="144"/>
      <c r="E51" s="360" t="s">
        <v>398</v>
      </c>
      <c r="F51" s="19" t="s">
        <v>21</v>
      </c>
      <c r="G51" s="199">
        <f>VLOOKUP(F51,Lists!$A$45:$B$50,2,FALSE)</f>
        <v>1.0000000000000001E-5</v>
      </c>
      <c r="H51" s="19" t="s">
        <v>21</v>
      </c>
      <c r="I51" s="196">
        <f>VLOOKUP(H51,Lists!$A$22:$B$30,2,FALSE)</f>
        <v>1</v>
      </c>
      <c r="J51" s="80" t="s">
        <v>21</v>
      </c>
      <c r="K51" s="193">
        <f>VLOOKUP(J51,Lists!$A$35:$B$40,2,FALSE)</f>
        <v>1E-4</v>
      </c>
      <c r="L51" s="78">
        <f t="shared" si="3"/>
        <v>1.0000000000000001E-9</v>
      </c>
      <c r="M51" s="87">
        <f t="shared" si="4"/>
        <v>1</v>
      </c>
      <c r="N51" s="236">
        <f>IF(B51=Lists!$A$13,Lists!$E$35)+IF(B51=Lists!$A$14,Lists!$E$40)+IF(B51=Lists!$A$15,Lists!$E$40)</f>
        <v>1E-4</v>
      </c>
      <c r="O51" s="84">
        <f t="shared" si="5"/>
        <v>1.0000000000000001E-9</v>
      </c>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row>
    <row r="52" spans="1:62" s="73" customFormat="1" ht="93" customHeight="1" x14ac:dyDescent="0.2">
      <c r="A52" s="369"/>
      <c r="B52" s="191" t="s">
        <v>98</v>
      </c>
      <c r="C52" s="163" t="s">
        <v>585</v>
      </c>
      <c r="D52" s="451" t="s">
        <v>776</v>
      </c>
      <c r="E52" s="360" t="s">
        <v>398</v>
      </c>
      <c r="F52" s="19" t="s">
        <v>21</v>
      </c>
      <c r="G52" s="199">
        <f>VLOOKUP(F52,Lists!$A$45:$B$50,2,FALSE)</f>
        <v>1.0000000000000001E-5</v>
      </c>
      <c r="H52" s="19" t="s">
        <v>21</v>
      </c>
      <c r="I52" s="196">
        <f>VLOOKUP(H52,Lists!$A$22:$B$30,2,FALSE)</f>
        <v>1</v>
      </c>
      <c r="J52" s="80" t="s">
        <v>21</v>
      </c>
      <c r="K52" s="193">
        <f>VLOOKUP(J52,Lists!$A$35:$B$40,2,FALSE)</f>
        <v>1E-4</v>
      </c>
      <c r="L52" s="78">
        <f t="shared" si="3"/>
        <v>1.0000000000000001E-9</v>
      </c>
      <c r="M52" s="87">
        <f t="shared" si="4"/>
        <v>1</v>
      </c>
      <c r="N52" s="236">
        <f>IF(B52=Lists!$A$13,Lists!$E$35)+IF(B52=Lists!$A$14,Lists!$E$40)+IF(B52=Lists!$A$15,Lists!$E$40)</f>
        <v>1E-4</v>
      </c>
      <c r="O52" s="84">
        <f t="shared" si="5"/>
        <v>1.0000000000000001E-9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row>
    <row r="53" spans="1:62" s="82" customFormat="1" x14ac:dyDescent="0.2">
      <c r="B53" s="154"/>
      <c r="C53" s="147" t="s">
        <v>72</v>
      </c>
      <c r="D53" s="211"/>
      <c r="E53" s="148" t="s">
        <v>398</v>
      </c>
      <c r="F53" s="148" t="s">
        <v>21</v>
      </c>
      <c r="G53" s="148">
        <f>VLOOKUP(F53,Lists!$A$45:$B$50,2,FALSE)</f>
        <v>1.0000000000000001E-5</v>
      </c>
      <c r="H53" s="148" t="s">
        <v>21</v>
      </c>
      <c r="I53" s="148">
        <f>VLOOKUP(H53,Lists!$A$22:$B$30,2,FALSE)</f>
        <v>1</v>
      </c>
      <c r="J53" s="150" t="s">
        <v>21</v>
      </c>
      <c r="K53" s="148">
        <f>VLOOKUP(J53,Lists!$A$35:$B$40,2,FALSE)</f>
        <v>1E-4</v>
      </c>
      <c r="L53" s="149">
        <f t="shared" si="3"/>
        <v>1.0000000000000001E-9</v>
      </c>
      <c r="M53" s="151">
        <f t="shared" si="4"/>
        <v>1.6666666666666664E-5</v>
      </c>
      <c r="N53" s="149">
        <f>Lists!$E$40</f>
        <v>6</v>
      </c>
      <c r="O53" s="149">
        <f t="shared" si="5"/>
        <v>6.0000000000000008E-5</v>
      </c>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row>
    <row r="54" spans="1:62" ht="64.5" customHeight="1" x14ac:dyDescent="0.2">
      <c r="A54" s="14"/>
      <c r="B54" s="19" t="s">
        <v>98</v>
      </c>
      <c r="C54" s="42" t="s">
        <v>149</v>
      </c>
      <c r="D54" s="144"/>
      <c r="E54" s="360" t="s">
        <v>398</v>
      </c>
      <c r="F54" s="19" t="s">
        <v>21</v>
      </c>
      <c r="G54" s="199">
        <f>VLOOKUP(F54,Lists!$A$45:$B$50,2,FALSE)</f>
        <v>1.0000000000000001E-5</v>
      </c>
      <c r="H54" s="19" t="s">
        <v>21</v>
      </c>
      <c r="I54" s="196">
        <f>VLOOKUP(H54,Lists!$A$22:$B$30,2,FALSE)</f>
        <v>1</v>
      </c>
      <c r="J54" s="80" t="s">
        <v>21</v>
      </c>
      <c r="K54" s="193">
        <f>VLOOKUP(J54,Lists!$A$35:$B$40,2,FALSE)</f>
        <v>1E-4</v>
      </c>
      <c r="L54" s="78">
        <f t="shared" si="3"/>
        <v>1.0000000000000001E-9</v>
      </c>
      <c r="M54" s="87">
        <f t="shared" si="4"/>
        <v>1</v>
      </c>
      <c r="N54" s="236">
        <f>IF(B54=Lists!$A$13,Lists!$E$35)+IF(B54=Lists!$A$14,Lists!$E$40)+IF(B54=Lists!$A$15,Lists!$E$40)</f>
        <v>1E-4</v>
      </c>
      <c r="O54" s="84">
        <f t="shared" si="5"/>
        <v>1.0000000000000001E-9</v>
      </c>
    </row>
    <row r="55" spans="1:62" ht="57" customHeight="1" x14ac:dyDescent="0.2">
      <c r="A55" s="14"/>
      <c r="B55" s="19" t="s">
        <v>98</v>
      </c>
      <c r="C55" s="42" t="s">
        <v>388</v>
      </c>
      <c r="D55" s="144"/>
      <c r="E55" s="360" t="s">
        <v>398</v>
      </c>
      <c r="F55" s="19" t="s">
        <v>21</v>
      </c>
      <c r="G55" s="199">
        <f>VLOOKUP(F55,Lists!$A$45:$B$50,2,FALSE)</f>
        <v>1.0000000000000001E-5</v>
      </c>
      <c r="H55" s="19" t="s">
        <v>21</v>
      </c>
      <c r="I55" s="196">
        <f>VLOOKUP(H55,Lists!$A$22:$B$30,2,FALSE)</f>
        <v>1</v>
      </c>
      <c r="J55" s="80" t="s">
        <v>21</v>
      </c>
      <c r="K55" s="193">
        <f>VLOOKUP(J55,Lists!$A$35:$B$40,2,FALSE)</f>
        <v>1E-4</v>
      </c>
      <c r="L55" s="78">
        <f t="shared" si="3"/>
        <v>1.0000000000000001E-9</v>
      </c>
      <c r="M55" s="87">
        <f>L55/O55</f>
        <v>1</v>
      </c>
      <c r="N55" s="236">
        <f>IF(B55=Lists!$A$13,Lists!$E$35)+IF(B55=Lists!$A$14,Lists!$E$40)+IF(B55=Lists!$A$15,Lists!$E$40)</f>
        <v>1E-4</v>
      </c>
      <c r="O55" s="84">
        <f t="shared" si="5"/>
        <v>1.0000000000000001E-9</v>
      </c>
    </row>
    <row r="56" spans="1:62" ht="45" customHeight="1" x14ac:dyDescent="0.2">
      <c r="A56" s="14"/>
      <c r="B56" s="43" t="s">
        <v>97</v>
      </c>
      <c r="C56" s="118" t="s">
        <v>389</v>
      </c>
      <c r="D56" s="144"/>
      <c r="E56" s="342"/>
      <c r="F56" s="19" t="s">
        <v>108</v>
      </c>
      <c r="G56" s="199">
        <f>VLOOKUP(F56,Lists!$A$45:$B$50,2,FALSE)</f>
        <v>8</v>
      </c>
      <c r="H56" s="19" t="s">
        <v>18</v>
      </c>
      <c r="I56" s="196">
        <f>VLOOKUP(H56,Lists!$A$22:$B$30,2,FALSE)</f>
        <v>2</v>
      </c>
      <c r="J56" s="80" t="s">
        <v>100</v>
      </c>
      <c r="K56" s="193">
        <f>VLOOKUP(J56,Lists!$A$35:$B$40,2,FALSE)</f>
        <v>1</v>
      </c>
      <c r="L56" s="78">
        <f t="shared" si="3"/>
        <v>16</v>
      </c>
      <c r="M56" s="87">
        <f t="shared" si="4"/>
        <v>0.16666666666666666</v>
      </c>
      <c r="N56" s="236">
        <f>IF(B56=Lists!$A$13,Lists!$E$35)+IF(B56=Lists!$A$14,Lists!$E$40)+IF(B56=Lists!$A$15,Lists!$E$40)</f>
        <v>6</v>
      </c>
      <c r="O56" s="84">
        <f t="shared" si="5"/>
        <v>96</v>
      </c>
    </row>
    <row r="57" spans="1:62" s="82" customFormat="1" x14ac:dyDescent="0.2">
      <c r="A57" s="148"/>
      <c r="B57" s="154"/>
      <c r="C57" s="147" t="s">
        <v>150</v>
      </c>
      <c r="D57" s="211"/>
      <c r="E57" s="148" t="s">
        <v>398</v>
      </c>
      <c r="F57" s="148" t="s">
        <v>21</v>
      </c>
      <c r="G57" s="148">
        <f>VLOOKUP(F57,Lists!$A$45:$B$50,2,FALSE)</f>
        <v>1.0000000000000001E-5</v>
      </c>
      <c r="H57" s="148" t="s">
        <v>21</v>
      </c>
      <c r="I57" s="148">
        <f>VLOOKUP(H57,Lists!$A$22:$B$30,2,FALSE)</f>
        <v>1</v>
      </c>
      <c r="J57" s="150" t="s">
        <v>21</v>
      </c>
      <c r="K57" s="148">
        <f>VLOOKUP(J57,Lists!$A$35:$B$40,2,FALSE)</f>
        <v>1E-4</v>
      </c>
      <c r="L57" s="149">
        <f t="shared" si="3"/>
        <v>1.0000000000000001E-9</v>
      </c>
      <c r="M57" s="151">
        <f t="shared" si="4"/>
        <v>1.6666666666666664E-5</v>
      </c>
      <c r="N57" s="149">
        <f>Lists!$E$40</f>
        <v>6</v>
      </c>
      <c r="O57" s="149">
        <f t="shared" si="5"/>
        <v>6.0000000000000008E-5</v>
      </c>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row>
    <row r="58" spans="1:62" s="102" customFormat="1" ht="95.25" customHeight="1" x14ac:dyDescent="0.2">
      <c r="A58" s="187"/>
      <c r="B58" s="99" t="s">
        <v>98</v>
      </c>
      <c r="C58" s="131" t="s">
        <v>777</v>
      </c>
      <c r="D58" s="144" t="s">
        <v>722</v>
      </c>
      <c r="E58" s="360" t="s">
        <v>398</v>
      </c>
      <c r="F58" s="19" t="s">
        <v>21</v>
      </c>
      <c r="G58" s="199">
        <f>VLOOKUP(F58,Lists!$A$45:$B$50,2,FALSE)</f>
        <v>1.0000000000000001E-5</v>
      </c>
      <c r="H58" s="19" t="s">
        <v>21</v>
      </c>
      <c r="I58" s="196">
        <f>VLOOKUP(H58,Lists!$A$22:$B$30,2,FALSE)</f>
        <v>1</v>
      </c>
      <c r="J58" s="80" t="s">
        <v>21</v>
      </c>
      <c r="K58" s="193">
        <f>VLOOKUP(J58,Lists!$A$35:$B$40,2,FALSE)</f>
        <v>1E-4</v>
      </c>
      <c r="L58" s="78">
        <f t="shared" si="3"/>
        <v>1.0000000000000001E-9</v>
      </c>
      <c r="M58" s="87">
        <f t="shared" si="4"/>
        <v>1</v>
      </c>
      <c r="N58" s="236">
        <f>IF(B58=Lists!$A$13,Lists!$E$35)+IF(B58=Lists!$A$14,Lists!$E$40)+IF(B58=Lists!$A$15,Lists!$E$40)</f>
        <v>1E-4</v>
      </c>
      <c r="O58" s="84">
        <f t="shared" si="5"/>
        <v>1.0000000000000001E-9</v>
      </c>
    </row>
    <row r="59" spans="1:62" s="102" customFormat="1" ht="51" x14ac:dyDescent="0.2">
      <c r="A59" s="12"/>
      <c r="B59" s="99" t="s">
        <v>98</v>
      </c>
      <c r="C59" s="22" t="s">
        <v>778</v>
      </c>
      <c r="D59" s="145"/>
      <c r="E59" s="360" t="s">
        <v>398</v>
      </c>
      <c r="F59" s="19" t="s">
        <v>21</v>
      </c>
      <c r="G59" s="199">
        <f>VLOOKUP(F59,Lists!$A$45:$B$50,2,FALSE)</f>
        <v>1.0000000000000001E-5</v>
      </c>
      <c r="H59" s="19" t="s">
        <v>21</v>
      </c>
      <c r="I59" s="196">
        <f>VLOOKUP(H59,Lists!$A$22:$B$30,2,FALSE)</f>
        <v>1</v>
      </c>
      <c r="J59" s="80" t="s">
        <v>21</v>
      </c>
      <c r="K59" s="193">
        <f>VLOOKUP(J59,Lists!$A$35:$B$40,2,FALSE)</f>
        <v>1E-4</v>
      </c>
      <c r="L59" s="78">
        <f t="shared" si="3"/>
        <v>1.0000000000000001E-9</v>
      </c>
      <c r="M59" s="87">
        <f>L59/O59</f>
        <v>1</v>
      </c>
      <c r="N59" s="236">
        <f>IF(B59=Lists!$A$13,Lists!$E$35)+IF(B59=Lists!$A$14,Lists!$E$40)+IF(B59=Lists!$A$15,Lists!$E$40)</f>
        <v>1E-4</v>
      </c>
      <c r="O59" s="84">
        <f t="shared" si="5"/>
        <v>1.0000000000000001E-9</v>
      </c>
    </row>
    <row r="60" spans="1:62" ht="38.25" x14ac:dyDescent="0.2">
      <c r="A60" s="14"/>
      <c r="B60" s="43" t="s">
        <v>97</v>
      </c>
      <c r="C60" s="6" t="s">
        <v>779</v>
      </c>
      <c r="D60" s="161"/>
      <c r="E60" s="342"/>
      <c r="F60" s="19" t="s">
        <v>108</v>
      </c>
      <c r="G60" s="199">
        <f>VLOOKUP(F60,Lists!$A$45:$B$50,2,FALSE)</f>
        <v>8</v>
      </c>
      <c r="H60" s="14" t="s">
        <v>18</v>
      </c>
      <c r="I60" s="196">
        <f>VLOOKUP(H60,Lists!$A$22:$B$30,2,FALSE)</f>
        <v>2</v>
      </c>
      <c r="J60" s="80" t="s">
        <v>100</v>
      </c>
      <c r="K60" s="193">
        <f>VLOOKUP(J60,Lists!$A$35:$B$40,2,FALSE)</f>
        <v>1</v>
      </c>
      <c r="L60" s="78">
        <f t="shared" si="3"/>
        <v>16</v>
      </c>
      <c r="M60" s="87">
        <f t="shared" si="4"/>
        <v>0.16666666666666666</v>
      </c>
      <c r="N60" s="236">
        <f>IF(B60=Lists!$A$13,Lists!$E$35)+IF(B60=Lists!$A$14,Lists!$E$40)+IF(B60=Lists!$A$15,Lists!$E$40)</f>
        <v>6</v>
      </c>
      <c r="O60" s="84">
        <f t="shared" si="5"/>
        <v>96</v>
      </c>
    </row>
    <row r="61" spans="1:62" s="82" customFormat="1" x14ac:dyDescent="0.2">
      <c r="A61" s="148"/>
      <c r="B61" s="154"/>
      <c r="C61" s="147" t="s">
        <v>126</v>
      </c>
      <c r="D61" s="211"/>
      <c r="E61" s="148" t="s">
        <v>398</v>
      </c>
      <c r="F61" s="148" t="s">
        <v>21</v>
      </c>
      <c r="G61" s="148">
        <f>VLOOKUP(F61,Lists!$A$45:$B$50,2,FALSE)</f>
        <v>1.0000000000000001E-5</v>
      </c>
      <c r="H61" s="148" t="s">
        <v>21</v>
      </c>
      <c r="I61" s="148">
        <f>VLOOKUP(H61,Lists!$A$22:$B$30,2,FALSE)</f>
        <v>1</v>
      </c>
      <c r="J61" s="150" t="s">
        <v>21</v>
      </c>
      <c r="K61" s="148">
        <f>VLOOKUP(J61,Lists!$A$35:$B$40,2,FALSE)</f>
        <v>1E-4</v>
      </c>
      <c r="L61" s="149">
        <f t="shared" si="3"/>
        <v>1.0000000000000001E-9</v>
      </c>
      <c r="M61" s="151">
        <f t="shared" si="4"/>
        <v>1.6666666666666664E-5</v>
      </c>
      <c r="N61" s="149">
        <f>Lists!$E$40</f>
        <v>6</v>
      </c>
      <c r="O61" s="149">
        <f t="shared" si="5"/>
        <v>6.0000000000000008E-5</v>
      </c>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row>
    <row r="62" spans="1:62" s="102" customFormat="1" ht="76.5" x14ac:dyDescent="0.2">
      <c r="A62" s="12"/>
      <c r="B62" s="99" t="s">
        <v>98</v>
      </c>
      <c r="C62" s="22" t="s">
        <v>456</v>
      </c>
      <c r="D62" s="145" t="s">
        <v>151</v>
      </c>
      <c r="E62" s="360" t="s">
        <v>398</v>
      </c>
      <c r="F62" s="19" t="s">
        <v>21</v>
      </c>
      <c r="G62" s="199">
        <f>VLOOKUP(F62,Lists!$A$45:$B$50,2,FALSE)</f>
        <v>1.0000000000000001E-5</v>
      </c>
      <c r="H62" s="19" t="s">
        <v>21</v>
      </c>
      <c r="I62" s="196">
        <f>VLOOKUP(H62,Lists!$A$22:$B$30,2,FALSE)</f>
        <v>1</v>
      </c>
      <c r="J62" s="80" t="s">
        <v>21</v>
      </c>
      <c r="K62" s="193">
        <f>VLOOKUP(J62,Lists!$A$35:$B$40,2,FALSE)</f>
        <v>1E-4</v>
      </c>
      <c r="L62" s="78">
        <f t="shared" ref="L62:L78" si="6">K62*I62*G62</f>
        <v>1.0000000000000001E-9</v>
      </c>
      <c r="M62" s="87">
        <f t="shared" si="4"/>
        <v>1</v>
      </c>
      <c r="N62" s="236">
        <f>IF(B62=Lists!$A$13,Lists!$E$35)+IF(B62=Lists!$A$14,Lists!$E$40)+IF(B62=Lists!$A$15,Lists!$E$40)</f>
        <v>1E-4</v>
      </c>
      <c r="O62" s="84">
        <f t="shared" ref="O62:O78" si="7">G62*I62*N62</f>
        <v>1.0000000000000001E-9</v>
      </c>
    </row>
    <row r="63" spans="1:62" ht="89.25" x14ac:dyDescent="0.2">
      <c r="A63" s="12"/>
      <c r="B63" s="19" t="s">
        <v>98</v>
      </c>
      <c r="C63" s="26" t="s">
        <v>780</v>
      </c>
      <c r="D63" s="145" t="s">
        <v>316</v>
      </c>
      <c r="E63" s="360" t="s">
        <v>398</v>
      </c>
      <c r="F63" s="19" t="s">
        <v>21</v>
      </c>
      <c r="G63" s="199">
        <f>VLOOKUP(F63,Lists!$A$45:$B$50,2,FALSE)</f>
        <v>1.0000000000000001E-5</v>
      </c>
      <c r="H63" s="19" t="s">
        <v>21</v>
      </c>
      <c r="I63" s="196">
        <f>VLOOKUP(H63,Lists!$A$22:$B$30,2,FALSE)</f>
        <v>1</v>
      </c>
      <c r="J63" s="80" t="s">
        <v>21</v>
      </c>
      <c r="K63" s="193">
        <f>VLOOKUP(J63,Lists!$A$35:$B$40,2,FALSE)</f>
        <v>1E-4</v>
      </c>
      <c r="L63" s="78">
        <f t="shared" si="6"/>
        <v>1.0000000000000001E-9</v>
      </c>
      <c r="M63" s="87">
        <f t="shared" si="4"/>
        <v>1</v>
      </c>
      <c r="N63" s="236">
        <f>IF(B63=Lists!$A$13,Lists!$E$35)+IF(B63=Lists!$A$14,Lists!$E$40)+IF(B63=Lists!$A$15,Lists!$E$40)</f>
        <v>1E-4</v>
      </c>
      <c r="O63" s="84">
        <f t="shared" si="7"/>
        <v>1.0000000000000001E-9</v>
      </c>
    </row>
    <row r="64" spans="1:62" s="82" customFormat="1" x14ac:dyDescent="0.2">
      <c r="A64" s="148"/>
      <c r="B64" s="154"/>
      <c r="C64" s="147" t="s">
        <v>153</v>
      </c>
      <c r="D64" s="211"/>
      <c r="E64" s="148" t="s">
        <v>398</v>
      </c>
      <c r="F64" s="148" t="s">
        <v>21</v>
      </c>
      <c r="G64" s="148">
        <f>VLOOKUP(F64,Lists!$A$45:$B$50,2,FALSE)</f>
        <v>1.0000000000000001E-5</v>
      </c>
      <c r="H64" s="148" t="s">
        <v>21</v>
      </c>
      <c r="I64" s="148">
        <f>VLOOKUP(H64,Lists!$A$22:$B$30,2,FALSE)</f>
        <v>1</v>
      </c>
      <c r="J64" s="150" t="s">
        <v>21</v>
      </c>
      <c r="K64" s="148">
        <f>VLOOKUP(J64,Lists!$A$35:$B$40,2,FALSE)</f>
        <v>1E-4</v>
      </c>
      <c r="L64" s="149">
        <f t="shared" si="6"/>
        <v>1.0000000000000001E-9</v>
      </c>
      <c r="M64" s="151">
        <f t="shared" si="4"/>
        <v>1.6666666666666664E-5</v>
      </c>
      <c r="N64" s="149">
        <f>Lists!$E$40</f>
        <v>6</v>
      </c>
      <c r="O64" s="149">
        <f t="shared" si="7"/>
        <v>6.0000000000000008E-5</v>
      </c>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row>
    <row r="65" spans="1:62" ht="119.25" customHeight="1" x14ac:dyDescent="0.2">
      <c r="A65" s="14"/>
      <c r="B65" s="19" t="s">
        <v>98</v>
      </c>
      <c r="C65" s="133" t="s">
        <v>781</v>
      </c>
      <c r="D65" s="144"/>
      <c r="E65" s="360" t="s">
        <v>398</v>
      </c>
      <c r="F65" s="19" t="s">
        <v>21</v>
      </c>
      <c r="G65" s="199">
        <f>VLOOKUP(F65,Lists!$A$45:$B$50,2,FALSE)</f>
        <v>1.0000000000000001E-5</v>
      </c>
      <c r="H65" s="19" t="s">
        <v>21</v>
      </c>
      <c r="I65" s="196">
        <f>VLOOKUP(H65,Lists!$A$22:$B$30,2,FALSE)</f>
        <v>1</v>
      </c>
      <c r="J65" s="80" t="s">
        <v>21</v>
      </c>
      <c r="K65" s="193">
        <f>VLOOKUP(J65,Lists!$A$35:$B$40,2,FALSE)</f>
        <v>1E-4</v>
      </c>
      <c r="L65" s="78">
        <f t="shared" si="6"/>
        <v>1.0000000000000001E-9</v>
      </c>
      <c r="M65" s="87">
        <f t="shared" si="4"/>
        <v>1</v>
      </c>
      <c r="N65" s="236">
        <f>IF(B65=Lists!$A$13,Lists!$E$35)+IF(B65=Lists!$A$14,Lists!$E$40)+IF(B65=Lists!$A$15,Lists!$E$40)</f>
        <v>1E-4</v>
      </c>
      <c r="O65" s="84">
        <f t="shared" si="7"/>
        <v>1.0000000000000001E-9</v>
      </c>
    </row>
    <row r="66" spans="1:62" ht="177" customHeight="1" x14ac:dyDescent="0.2">
      <c r="A66" s="14"/>
      <c r="B66" s="19" t="s">
        <v>98</v>
      </c>
      <c r="C66" s="21" t="s">
        <v>782</v>
      </c>
      <c r="D66" s="144"/>
      <c r="E66" s="360" t="s">
        <v>398</v>
      </c>
      <c r="F66" s="19" t="s">
        <v>21</v>
      </c>
      <c r="G66" s="199">
        <f>VLOOKUP(F66,Lists!$A$45:$B$50,2,FALSE)</f>
        <v>1.0000000000000001E-5</v>
      </c>
      <c r="H66" s="19" t="s">
        <v>21</v>
      </c>
      <c r="I66" s="196">
        <f>VLOOKUP(H66,Lists!$A$22:$B$30,2,FALSE)</f>
        <v>1</v>
      </c>
      <c r="J66" s="80" t="s">
        <v>21</v>
      </c>
      <c r="K66" s="193">
        <f>VLOOKUP(J66,Lists!$A$35:$B$40,2,FALSE)</f>
        <v>1E-4</v>
      </c>
      <c r="L66" s="78">
        <f t="shared" si="6"/>
        <v>1.0000000000000001E-9</v>
      </c>
      <c r="M66" s="87">
        <f>L66/O66</f>
        <v>1</v>
      </c>
      <c r="N66" s="236">
        <f>IF(B66=Lists!$A$13,Lists!$E$35)+IF(B66=Lists!$A$14,Lists!$E$40)+IF(B66=Lists!$A$15,Lists!$E$40)</f>
        <v>1E-4</v>
      </c>
      <c r="O66" s="84">
        <f t="shared" si="7"/>
        <v>1.0000000000000001E-9</v>
      </c>
    </row>
    <row r="67" spans="1:62" ht="38.25" x14ac:dyDescent="0.2">
      <c r="A67" s="14"/>
      <c r="B67" s="43" t="s">
        <v>97</v>
      </c>
      <c r="C67" s="42" t="s">
        <v>390</v>
      </c>
      <c r="D67" s="144"/>
      <c r="E67" s="342"/>
      <c r="F67" s="19" t="s">
        <v>111</v>
      </c>
      <c r="G67" s="199">
        <f>VLOOKUP(F67,Lists!$A$45:$B$50,2,FALSE)</f>
        <v>3</v>
      </c>
      <c r="H67" s="19" t="s">
        <v>18</v>
      </c>
      <c r="I67" s="196">
        <f>VLOOKUP(H67,Lists!$A$22:$B$30,2,FALSE)</f>
        <v>2</v>
      </c>
      <c r="J67" s="80" t="s">
        <v>100</v>
      </c>
      <c r="K67" s="193">
        <f>VLOOKUP(J67,Lists!$A$35:$B$40,2,FALSE)</f>
        <v>1</v>
      </c>
      <c r="L67" s="78">
        <f t="shared" si="6"/>
        <v>6</v>
      </c>
      <c r="M67" s="87">
        <f t="shared" si="4"/>
        <v>0.16666666666666666</v>
      </c>
      <c r="N67" s="236">
        <f>IF(B67=Lists!$A$13,Lists!$E$35)+IF(B67=Lists!$A$14,Lists!$E$40)+IF(B67=Lists!$A$15,Lists!$E$40)</f>
        <v>6</v>
      </c>
      <c r="O67" s="84">
        <f t="shared" si="7"/>
        <v>36</v>
      </c>
    </row>
    <row r="68" spans="1:62" ht="25.5" x14ac:dyDescent="0.2">
      <c r="A68" s="14"/>
      <c r="B68" s="19" t="s">
        <v>98</v>
      </c>
      <c r="C68" s="21" t="s">
        <v>497</v>
      </c>
      <c r="D68" s="144"/>
      <c r="E68" s="360" t="s">
        <v>398</v>
      </c>
      <c r="F68" s="19" t="s">
        <v>21</v>
      </c>
      <c r="G68" s="199">
        <f>VLOOKUP(F68,Lists!$A$45:$B$50,2,FALSE)</f>
        <v>1.0000000000000001E-5</v>
      </c>
      <c r="H68" s="19" t="s">
        <v>21</v>
      </c>
      <c r="I68" s="196">
        <f>VLOOKUP(H68,Lists!$A$22:$B$30,2,FALSE)</f>
        <v>1</v>
      </c>
      <c r="J68" s="80" t="s">
        <v>21</v>
      </c>
      <c r="K68" s="193">
        <f>VLOOKUP(J68,Lists!$A$35:$B$40,2,FALSE)</f>
        <v>1E-4</v>
      </c>
      <c r="L68" s="78">
        <f t="shared" si="6"/>
        <v>1.0000000000000001E-9</v>
      </c>
      <c r="M68" s="87">
        <f t="shared" si="4"/>
        <v>1</v>
      </c>
      <c r="N68" s="236">
        <f>IF(B68=Lists!$A$13,Lists!$E$35)+IF(B68=Lists!$A$14,Lists!$E$40)+IF(B68=Lists!$A$15,Lists!$E$40)</f>
        <v>1E-4</v>
      </c>
      <c r="O68" s="84">
        <f t="shared" si="7"/>
        <v>1.0000000000000001E-9</v>
      </c>
    </row>
    <row r="69" spans="1:62" ht="25.5" x14ac:dyDescent="0.2">
      <c r="A69" s="14"/>
      <c r="B69" s="43" t="s">
        <v>97</v>
      </c>
      <c r="C69" s="118" t="s">
        <v>783</v>
      </c>
      <c r="D69" s="144"/>
      <c r="E69" s="342"/>
      <c r="F69" s="19" t="s">
        <v>111</v>
      </c>
      <c r="G69" s="199">
        <f>VLOOKUP(F69,Lists!$A$45:$B$50,2,FALSE)</f>
        <v>3</v>
      </c>
      <c r="H69" s="19" t="s">
        <v>131</v>
      </c>
      <c r="I69" s="196">
        <f>VLOOKUP(H69,Lists!$A$22:$B$30,2,FALSE)</f>
        <v>3</v>
      </c>
      <c r="J69" s="80" t="s">
        <v>100</v>
      </c>
      <c r="K69" s="193">
        <f>VLOOKUP(J69,Lists!$A$35:$B$40,2,FALSE)</f>
        <v>1</v>
      </c>
      <c r="L69" s="78">
        <f t="shared" si="6"/>
        <v>9</v>
      </c>
      <c r="M69" s="87">
        <f t="shared" si="4"/>
        <v>0.16666666666666666</v>
      </c>
      <c r="N69" s="236">
        <f>IF(B69=Lists!$A$13,Lists!$E$35)+IF(B69=Lists!$A$14,Lists!$E$40)+IF(B69=Lists!$A$15,Lists!$E$40)</f>
        <v>6</v>
      </c>
      <c r="O69" s="84">
        <f t="shared" si="7"/>
        <v>54</v>
      </c>
    </row>
    <row r="70" spans="1:62" s="82" customFormat="1" ht="25.5" x14ac:dyDescent="0.2">
      <c r="A70" s="148"/>
      <c r="B70" s="154"/>
      <c r="C70" s="147" t="s">
        <v>29</v>
      </c>
      <c r="D70" s="211"/>
      <c r="E70" s="148" t="s">
        <v>398</v>
      </c>
      <c r="F70" s="148" t="s">
        <v>21</v>
      </c>
      <c r="G70" s="148">
        <f>VLOOKUP(F70,Lists!$A$45:$B$50,2,FALSE)</f>
        <v>1.0000000000000001E-5</v>
      </c>
      <c r="H70" s="148" t="s">
        <v>21</v>
      </c>
      <c r="I70" s="148">
        <f>VLOOKUP(H70,Lists!$A$22:$B$30,2,FALSE)</f>
        <v>1</v>
      </c>
      <c r="J70" s="150" t="s">
        <v>21</v>
      </c>
      <c r="K70" s="148">
        <f>VLOOKUP(J70,Lists!$A$35:$B$40,2,FALSE)</f>
        <v>1E-4</v>
      </c>
      <c r="L70" s="149">
        <f t="shared" si="6"/>
        <v>1.0000000000000001E-9</v>
      </c>
      <c r="M70" s="151">
        <f t="shared" si="4"/>
        <v>1.6666666666666664E-5</v>
      </c>
      <c r="N70" s="149">
        <f>Lists!$E$40</f>
        <v>6</v>
      </c>
      <c r="O70" s="149">
        <f t="shared" si="7"/>
        <v>6.0000000000000008E-5</v>
      </c>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row>
    <row r="71" spans="1:62" ht="25.5" x14ac:dyDescent="0.2">
      <c r="A71" s="14"/>
      <c r="B71" s="19" t="s">
        <v>98</v>
      </c>
      <c r="C71" s="21" t="s">
        <v>391</v>
      </c>
      <c r="D71" s="144"/>
      <c r="E71" s="360" t="s">
        <v>398</v>
      </c>
      <c r="F71" s="19" t="s">
        <v>21</v>
      </c>
      <c r="G71" s="199">
        <f>VLOOKUP(F71,Lists!$A$45:$B$50,2,FALSE)</f>
        <v>1.0000000000000001E-5</v>
      </c>
      <c r="H71" s="19" t="s">
        <v>21</v>
      </c>
      <c r="I71" s="196">
        <f>VLOOKUP(H71,Lists!$A$22:$B$30,2,FALSE)</f>
        <v>1</v>
      </c>
      <c r="J71" s="80" t="s">
        <v>21</v>
      </c>
      <c r="K71" s="193">
        <f>VLOOKUP(J71,Lists!$A$35:$B$40,2,FALSE)</f>
        <v>1E-4</v>
      </c>
      <c r="L71" s="78">
        <f t="shared" si="6"/>
        <v>1.0000000000000001E-9</v>
      </c>
      <c r="M71" s="87">
        <f>L71/O71</f>
        <v>1</v>
      </c>
      <c r="N71" s="236">
        <f>IF(B71=Lists!$A$13,Lists!$E$35)+IF(B71=Lists!$A$14,Lists!$E$40)+IF(B71=Lists!$A$15,Lists!$E$40)</f>
        <v>1E-4</v>
      </c>
      <c r="O71" s="84">
        <f t="shared" si="7"/>
        <v>1.0000000000000001E-9</v>
      </c>
    </row>
    <row r="72" spans="1:62" s="98" customFormat="1" ht="38.25" x14ac:dyDescent="0.2">
      <c r="A72" s="21"/>
      <c r="B72" s="43" t="s">
        <v>97</v>
      </c>
      <c r="C72" s="334" t="s">
        <v>784</v>
      </c>
      <c r="D72" s="130"/>
      <c r="E72" s="342"/>
      <c r="F72" s="14" t="s">
        <v>108</v>
      </c>
      <c r="G72" s="199">
        <f>VLOOKUP(F72,Lists!$A$45:$B$50,2,FALSE)</f>
        <v>8</v>
      </c>
      <c r="H72" s="14" t="s">
        <v>18</v>
      </c>
      <c r="I72" s="196">
        <f>VLOOKUP(H72,Lists!$A$22:$B$30,2,FALSE)</f>
        <v>2</v>
      </c>
      <c r="J72" s="80" t="s">
        <v>100</v>
      </c>
      <c r="K72" s="193">
        <f>VLOOKUP(J72,Lists!$A$35:$B$40,2,FALSE)</f>
        <v>1</v>
      </c>
      <c r="L72" s="78">
        <f t="shared" si="6"/>
        <v>16</v>
      </c>
      <c r="M72" s="87">
        <f t="shared" si="4"/>
        <v>0.16666666666666666</v>
      </c>
      <c r="N72" s="236">
        <f>IF(B72=Lists!$A$13,Lists!$E$35)+IF(B72=Lists!$A$14,Lists!$E$40)+IF(B72=Lists!$A$15,Lists!$E$40)</f>
        <v>6</v>
      </c>
      <c r="O72" s="84">
        <f t="shared" si="7"/>
        <v>96</v>
      </c>
    </row>
    <row r="73" spans="1:62" ht="185.25" customHeight="1" x14ac:dyDescent="0.2">
      <c r="A73" s="14"/>
      <c r="B73" s="19" t="s">
        <v>98</v>
      </c>
      <c r="C73" s="21" t="s">
        <v>785</v>
      </c>
      <c r="D73" s="144" t="s">
        <v>154</v>
      </c>
      <c r="E73" s="360" t="s">
        <v>398</v>
      </c>
      <c r="F73" s="19" t="s">
        <v>21</v>
      </c>
      <c r="G73" s="199">
        <f>VLOOKUP(F73,Lists!$A$45:$B$50,2,FALSE)</f>
        <v>1.0000000000000001E-5</v>
      </c>
      <c r="H73" s="19" t="s">
        <v>21</v>
      </c>
      <c r="I73" s="196">
        <f>VLOOKUP(H73,Lists!$A$22:$B$30,2,FALSE)</f>
        <v>1</v>
      </c>
      <c r="J73" s="80" t="s">
        <v>21</v>
      </c>
      <c r="K73" s="193">
        <f>VLOOKUP(J73,Lists!$A$35:$B$40,2,FALSE)</f>
        <v>1E-4</v>
      </c>
      <c r="L73" s="78">
        <f t="shared" si="6"/>
        <v>1.0000000000000001E-9</v>
      </c>
      <c r="M73" s="87">
        <f t="shared" si="4"/>
        <v>1</v>
      </c>
      <c r="N73" s="236">
        <f>IF(B73=Lists!$A$13,Lists!$E$35)+IF(B73=Lists!$A$14,Lists!$E$40)+IF(B73=Lists!$A$15,Lists!$E$40)</f>
        <v>1E-4</v>
      </c>
      <c r="O73" s="84">
        <f t="shared" si="7"/>
        <v>1.0000000000000001E-9</v>
      </c>
    </row>
    <row r="74" spans="1:62" ht="38.25" x14ac:dyDescent="0.2">
      <c r="A74" s="14"/>
      <c r="B74" s="43" t="s">
        <v>97</v>
      </c>
      <c r="C74" s="339" t="s">
        <v>392</v>
      </c>
      <c r="E74" s="342"/>
      <c r="F74" s="19" t="s">
        <v>108</v>
      </c>
      <c r="G74" s="199">
        <f>VLOOKUP(F74,Lists!$A$45:$B$50,2,FALSE)</f>
        <v>8</v>
      </c>
      <c r="H74" s="19" t="s">
        <v>18</v>
      </c>
      <c r="I74" s="196">
        <f>VLOOKUP(H74,Lists!$A$22:$B$30,2,FALSE)</f>
        <v>2</v>
      </c>
      <c r="J74" s="80" t="s">
        <v>100</v>
      </c>
      <c r="K74" s="193">
        <f>VLOOKUP(J74,Lists!$A$35:$B$40,2,FALSE)</f>
        <v>1</v>
      </c>
      <c r="L74" s="78">
        <f t="shared" si="6"/>
        <v>16</v>
      </c>
      <c r="M74" s="87">
        <f t="shared" ref="M74:M79" si="8">L74/O74</f>
        <v>0.16666666666666666</v>
      </c>
      <c r="N74" s="236">
        <f>IF(B74=Lists!$A$13,Lists!$E$35)+IF(B74=Lists!$A$14,Lists!$E$40)+IF(B74=Lists!$A$15,Lists!$E$40)</f>
        <v>6</v>
      </c>
      <c r="O74" s="84">
        <f t="shared" si="7"/>
        <v>96</v>
      </c>
    </row>
    <row r="75" spans="1:62" ht="51" x14ac:dyDescent="0.2">
      <c r="A75" s="14"/>
      <c r="B75" s="19" t="s">
        <v>98</v>
      </c>
      <c r="C75" s="21" t="s">
        <v>393</v>
      </c>
      <c r="D75" s="144"/>
      <c r="E75" s="360" t="s">
        <v>398</v>
      </c>
      <c r="F75" s="19" t="s">
        <v>21</v>
      </c>
      <c r="G75" s="199">
        <f>VLOOKUP(F75,Lists!$A$45:$B$50,2,FALSE)</f>
        <v>1.0000000000000001E-5</v>
      </c>
      <c r="H75" s="19" t="s">
        <v>21</v>
      </c>
      <c r="I75" s="196">
        <f>VLOOKUP(H75,Lists!$A$22:$B$30,2,FALSE)</f>
        <v>1</v>
      </c>
      <c r="J75" s="80" t="s">
        <v>21</v>
      </c>
      <c r="K75" s="193">
        <f>VLOOKUP(J75,Lists!$A$35:$B$40,2,FALSE)</f>
        <v>1E-4</v>
      </c>
      <c r="L75" s="78">
        <f t="shared" si="6"/>
        <v>1.0000000000000001E-9</v>
      </c>
      <c r="M75" s="87">
        <f t="shared" si="8"/>
        <v>1</v>
      </c>
      <c r="N75" s="236">
        <f>IF(B75=Lists!$A$13,Lists!$E$35)+IF(B75=Lists!$A$14,Lists!$E$40)+IF(B75=Lists!$A$15,Lists!$E$40)</f>
        <v>1E-4</v>
      </c>
      <c r="O75" s="84">
        <f t="shared" si="7"/>
        <v>1.0000000000000001E-9</v>
      </c>
    </row>
    <row r="76" spans="1:62" ht="38.25" x14ac:dyDescent="0.2">
      <c r="A76" s="14"/>
      <c r="B76" s="43" t="s">
        <v>97</v>
      </c>
      <c r="C76" s="339" t="s">
        <v>392</v>
      </c>
      <c r="D76" s="144"/>
      <c r="E76" s="342"/>
      <c r="F76" s="19" t="s">
        <v>108</v>
      </c>
      <c r="G76" s="199">
        <f>VLOOKUP(F76,Lists!$A$45:$B$50,2,FALSE)</f>
        <v>8</v>
      </c>
      <c r="H76" s="19" t="s">
        <v>18</v>
      </c>
      <c r="I76" s="196">
        <f>VLOOKUP(H76,Lists!$A$22:$B$30,2,FALSE)</f>
        <v>2</v>
      </c>
      <c r="J76" s="80" t="s">
        <v>100</v>
      </c>
      <c r="K76" s="193">
        <f>VLOOKUP(J76,Lists!$A$35:$B$40,2,FALSE)</f>
        <v>1</v>
      </c>
      <c r="L76" s="78">
        <f t="shared" si="6"/>
        <v>16</v>
      </c>
      <c r="M76" s="87">
        <f t="shared" si="8"/>
        <v>0.16666666666666666</v>
      </c>
      <c r="N76" s="236">
        <f>IF(B76=Lists!$A$13,Lists!$E$35)+IF(B76=Lists!$A$14,Lists!$E$40)+IF(B76=Lists!$A$15,Lists!$E$40)</f>
        <v>6</v>
      </c>
      <c r="O76" s="84">
        <f t="shared" si="7"/>
        <v>96</v>
      </c>
    </row>
    <row r="77" spans="1:62" ht="51" x14ac:dyDescent="0.2">
      <c r="A77" s="14"/>
      <c r="B77" s="19" t="s">
        <v>98</v>
      </c>
      <c r="C77" s="21" t="s">
        <v>394</v>
      </c>
      <c r="D77" s="144"/>
      <c r="E77" s="360" t="s">
        <v>398</v>
      </c>
      <c r="F77" s="19" t="s">
        <v>21</v>
      </c>
      <c r="G77" s="199">
        <f>VLOOKUP(F77,Lists!$A$45:$B$50,2,FALSE)</f>
        <v>1.0000000000000001E-5</v>
      </c>
      <c r="H77" s="19" t="s">
        <v>21</v>
      </c>
      <c r="I77" s="196">
        <f>VLOOKUP(H77,Lists!$A$22:$B$30,2,FALSE)</f>
        <v>1</v>
      </c>
      <c r="J77" s="80" t="s">
        <v>21</v>
      </c>
      <c r="K77" s="193">
        <f>VLOOKUP(J77,Lists!$A$35:$B$40,2,FALSE)</f>
        <v>1E-4</v>
      </c>
      <c r="L77" s="78">
        <f t="shared" si="6"/>
        <v>1.0000000000000001E-9</v>
      </c>
      <c r="M77" s="87">
        <f t="shared" si="8"/>
        <v>1</v>
      </c>
      <c r="N77" s="236">
        <f>IF(B77=Lists!$A$13,Lists!$E$35)+IF(B77=Lists!$A$14,Lists!$E$40)+IF(B77=Lists!$A$15,Lists!$E$40)</f>
        <v>1E-4</v>
      </c>
      <c r="O77" s="84">
        <f t="shared" si="7"/>
        <v>1.0000000000000001E-9</v>
      </c>
    </row>
    <row r="78" spans="1:62" ht="38.25" x14ac:dyDescent="0.2">
      <c r="A78" s="14"/>
      <c r="B78" s="43" t="s">
        <v>97</v>
      </c>
      <c r="C78" s="6" t="s">
        <v>575</v>
      </c>
      <c r="D78" s="144"/>
      <c r="E78" s="342"/>
      <c r="F78" s="19" t="s">
        <v>108</v>
      </c>
      <c r="G78" s="199">
        <f>VLOOKUP(F78,Lists!$A$45:$B$50,2,FALSE)</f>
        <v>8</v>
      </c>
      <c r="H78" s="19" t="s">
        <v>18</v>
      </c>
      <c r="I78" s="196">
        <f>VLOOKUP(H78,Lists!$A$22:$B$30,2,FALSE)</f>
        <v>2</v>
      </c>
      <c r="J78" s="80" t="s">
        <v>100</v>
      </c>
      <c r="K78" s="193">
        <f>VLOOKUP(J78,Lists!$A$35:$B$40,2,FALSE)</f>
        <v>1</v>
      </c>
      <c r="L78" s="78">
        <f t="shared" si="6"/>
        <v>16</v>
      </c>
      <c r="M78" s="87">
        <f t="shared" si="8"/>
        <v>0.16666666666666666</v>
      </c>
      <c r="N78" s="236">
        <f>IF(B78=Lists!$A$13,Lists!$E$35)+IF(B78=Lists!$A$14,Lists!$E$40)+IF(B78=Lists!$A$15,Lists!$E$40)</f>
        <v>6</v>
      </c>
      <c r="O78" s="84">
        <f t="shared" si="7"/>
        <v>96</v>
      </c>
    </row>
    <row r="79" spans="1:62" ht="51" x14ac:dyDescent="0.2">
      <c r="E79" s="162"/>
      <c r="F79" s="19"/>
      <c r="G79" s="199"/>
      <c r="H79" s="19"/>
      <c r="I79" s="196"/>
      <c r="J79" s="15" t="s">
        <v>155</v>
      </c>
      <c r="K79" s="193"/>
      <c r="L79" s="78">
        <f>SUM(L3:L78)</f>
        <v>303.00000005999976</v>
      </c>
      <c r="M79" s="87">
        <f t="shared" si="8"/>
        <v>0.19201512884702537</v>
      </c>
      <c r="N79" s="78"/>
      <c r="O79" s="84">
        <f>SUM(O3:O78)</f>
        <v>1578.0006600489996</v>
      </c>
    </row>
    <row r="80" spans="1:62" x14ac:dyDescent="0.2">
      <c r="D80" s="515"/>
      <c r="E80" s="366"/>
      <c r="G80" s="507"/>
      <c r="I80" s="507"/>
      <c r="J80" s="137"/>
      <c r="K80" s="507"/>
      <c r="L80" s="507"/>
      <c r="M80" s="508"/>
      <c r="N80" s="507"/>
      <c r="O80" s="508"/>
    </row>
    <row r="81" spans="4:15" x14ac:dyDescent="0.2">
      <c r="D81" s="515"/>
      <c r="E81" s="366"/>
      <c r="G81" s="507"/>
      <c r="I81" s="507"/>
      <c r="J81" s="137"/>
      <c r="K81" s="507"/>
      <c r="L81" s="507"/>
      <c r="M81" s="508"/>
      <c r="N81" s="507"/>
      <c r="O81" s="508"/>
    </row>
    <row r="82" spans="4:15" x14ac:dyDescent="0.2">
      <c r="D82" s="515"/>
      <c r="E82" s="366"/>
      <c r="G82" s="507"/>
      <c r="I82" s="507"/>
      <c r="J82" s="137"/>
      <c r="K82" s="507"/>
      <c r="L82" s="507"/>
      <c r="M82" s="508"/>
      <c r="N82" s="507"/>
      <c r="O82" s="508"/>
    </row>
    <row r="83" spans="4:15" x14ac:dyDescent="0.2">
      <c r="D83" s="515"/>
      <c r="E83" s="366"/>
      <c r="G83" s="507"/>
      <c r="I83" s="507"/>
      <c r="J83" s="137"/>
      <c r="K83" s="507"/>
      <c r="L83" s="507"/>
      <c r="M83" s="508"/>
      <c r="N83" s="507"/>
      <c r="O83" s="508"/>
    </row>
    <row r="84" spans="4:15" x14ac:dyDescent="0.2">
      <c r="D84" s="515"/>
      <c r="E84" s="366"/>
      <c r="G84" s="507"/>
      <c r="I84" s="507"/>
      <c r="J84" s="137"/>
      <c r="K84" s="507"/>
      <c r="L84" s="507"/>
      <c r="M84" s="508"/>
      <c r="N84" s="507"/>
      <c r="O84" s="508"/>
    </row>
    <row r="85" spans="4:15" x14ac:dyDescent="0.2">
      <c r="D85" s="515"/>
      <c r="E85" s="366"/>
      <c r="G85" s="507"/>
      <c r="I85" s="507"/>
      <c r="J85" s="137"/>
      <c r="K85" s="507"/>
      <c r="L85" s="507"/>
      <c r="M85" s="508"/>
      <c r="N85" s="507"/>
      <c r="O85" s="508"/>
    </row>
    <row r="86" spans="4:15" x14ac:dyDescent="0.2">
      <c r="D86" s="515"/>
      <c r="E86" s="366"/>
      <c r="G86" s="507"/>
      <c r="I86" s="507"/>
      <c r="J86" s="137"/>
      <c r="K86" s="507"/>
      <c r="L86" s="507"/>
      <c r="M86" s="508"/>
      <c r="N86" s="507"/>
      <c r="O86" s="508"/>
    </row>
    <row r="87" spans="4:15" x14ac:dyDescent="0.2">
      <c r="D87" s="515"/>
      <c r="E87" s="366"/>
      <c r="G87" s="507"/>
      <c r="I87" s="507"/>
      <c r="J87" s="137"/>
      <c r="K87" s="507"/>
      <c r="L87" s="507"/>
      <c r="M87" s="508"/>
      <c r="N87" s="507"/>
      <c r="O87" s="508"/>
    </row>
    <row r="88" spans="4:15" x14ac:dyDescent="0.2">
      <c r="D88" s="515"/>
      <c r="E88" s="366"/>
      <c r="G88" s="507"/>
      <c r="I88" s="507"/>
      <c r="J88" s="137"/>
      <c r="K88" s="507"/>
      <c r="L88" s="507"/>
      <c r="M88" s="508"/>
      <c r="N88" s="507"/>
      <c r="O88" s="508"/>
    </row>
    <row r="89" spans="4:15" x14ac:dyDescent="0.2">
      <c r="D89" s="515"/>
      <c r="E89" s="366"/>
      <c r="G89" s="507"/>
      <c r="I89" s="507"/>
      <c r="J89" s="137"/>
      <c r="K89" s="507"/>
      <c r="L89" s="507"/>
      <c r="M89" s="508"/>
      <c r="N89" s="507"/>
      <c r="O89" s="508"/>
    </row>
    <row r="90" spans="4:15" x14ac:dyDescent="0.2">
      <c r="D90" s="515"/>
      <c r="E90" s="366"/>
      <c r="G90" s="507"/>
      <c r="I90" s="507"/>
      <c r="J90" s="137"/>
      <c r="K90" s="507"/>
      <c r="L90" s="507"/>
      <c r="M90" s="508"/>
      <c r="N90" s="507"/>
      <c r="O90" s="508"/>
    </row>
    <row r="91" spans="4:15" x14ac:dyDescent="0.2">
      <c r="D91" s="515"/>
      <c r="E91" s="366"/>
      <c r="G91" s="507"/>
      <c r="I91" s="507"/>
      <c r="J91" s="137"/>
      <c r="K91" s="507"/>
      <c r="L91" s="507"/>
      <c r="M91" s="508"/>
      <c r="N91" s="507"/>
      <c r="O91" s="508"/>
    </row>
    <row r="92" spans="4:15" x14ac:dyDescent="0.2">
      <c r="D92" s="515"/>
      <c r="E92" s="366"/>
      <c r="G92" s="507"/>
      <c r="I92" s="507"/>
      <c r="J92" s="137"/>
      <c r="K92" s="507"/>
      <c r="L92" s="507"/>
      <c r="M92" s="508"/>
      <c r="N92" s="507"/>
      <c r="O92" s="508"/>
    </row>
    <row r="93" spans="4:15" x14ac:dyDescent="0.2">
      <c r="D93" s="515"/>
      <c r="E93" s="366"/>
      <c r="G93" s="507"/>
      <c r="I93" s="507"/>
      <c r="J93" s="137"/>
      <c r="K93" s="507"/>
      <c r="L93" s="507"/>
      <c r="M93" s="508"/>
      <c r="N93" s="507"/>
      <c r="O93" s="508"/>
    </row>
    <row r="94" spans="4:15" x14ac:dyDescent="0.2">
      <c r="D94" s="515"/>
      <c r="E94" s="366"/>
      <c r="G94" s="507"/>
      <c r="I94" s="507"/>
      <c r="J94" s="137"/>
      <c r="K94" s="507"/>
      <c r="L94" s="507"/>
      <c r="M94" s="508"/>
      <c r="N94" s="507"/>
      <c r="O94" s="508"/>
    </row>
    <row r="95" spans="4:15" x14ac:dyDescent="0.2">
      <c r="D95" s="515"/>
      <c r="E95" s="366"/>
      <c r="G95" s="507"/>
      <c r="I95" s="507"/>
      <c r="J95" s="137"/>
      <c r="K95" s="507"/>
      <c r="L95" s="507"/>
      <c r="M95" s="508"/>
      <c r="N95" s="507"/>
      <c r="O95" s="508"/>
    </row>
    <row r="96" spans="4:15" x14ac:dyDescent="0.2">
      <c r="D96" s="515"/>
      <c r="E96" s="366"/>
      <c r="G96" s="507"/>
      <c r="I96" s="507"/>
      <c r="J96" s="137"/>
      <c r="K96" s="507"/>
      <c r="L96" s="507"/>
      <c r="M96" s="508"/>
      <c r="N96" s="507"/>
      <c r="O96" s="508"/>
    </row>
    <row r="97" spans="4:15" x14ac:dyDescent="0.2">
      <c r="D97" s="515"/>
      <c r="E97" s="366"/>
      <c r="G97" s="507"/>
      <c r="I97" s="507"/>
      <c r="J97" s="137"/>
      <c r="K97" s="507"/>
      <c r="L97" s="507"/>
      <c r="M97" s="508"/>
      <c r="N97" s="507"/>
      <c r="O97" s="508"/>
    </row>
    <row r="98" spans="4:15" x14ac:dyDescent="0.2">
      <c r="D98" s="515"/>
      <c r="E98" s="366"/>
      <c r="G98" s="507"/>
      <c r="I98" s="507"/>
      <c r="J98" s="137"/>
      <c r="K98" s="507"/>
      <c r="L98" s="507"/>
      <c r="M98" s="508"/>
      <c r="N98" s="507"/>
      <c r="O98" s="508"/>
    </row>
    <row r="99" spans="4:15" x14ac:dyDescent="0.2">
      <c r="D99" s="515"/>
      <c r="E99" s="366"/>
      <c r="G99" s="507"/>
      <c r="I99" s="507"/>
      <c r="J99" s="137"/>
      <c r="K99" s="507"/>
      <c r="L99" s="507"/>
      <c r="M99" s="508"/>
      <c r="N99" s="507"/>
      <c r="O99" s="508"/>
    </row>
    <row r="100" spans="4:15" x14ac:dyDescent="0.2">
      <c r="D100" s="515"/>
      <c r="E100" s="366"/>
      <c r="G100" s="507"/>
      <c r="I100" s="507"/>
      <c r="J100" s="137"/>
      <c r="K100" s="507"/>
      <c r="L100" s="507"/>
      <c r="M100" s="508"/>
      <c r="N100" s="507"/>
      <c r="O100" s="508"/>
    </row>
    <row r="101" spans="4:15" x14ac:dyDescent="0.2">
      <c r="D101" s="515"/>
      <c r="E101" s="366"/>
      <c r="G101" s="507"/>
      <c r="I101" s="507"/>
      <c r="J101" s="137"/>
      <c r="K101" s="507"/>
      <c r="L101" s="507"/>
      <c r="M101" s="508"/>
      <c r="N101" s="507"/>
      <c r="O101" s="508"/>
    </row>
    <row r="102" spans="4:15" x14ac:dyDescent="0.2">
      <c r="D102" s="515"/>
      <c r="E102" s="366"/>
      <c r="G102" s="507"/>
      <c r="I102" s="507"/>
      <c r="J102" s="137"/>
      <c r="K102" s="507"/>
      <c r="L102" s="507"/>
      <c r="M102" s="508"/>
      <c r="N102" s="507"/>
      <c r="O102" s="508"/>
    </row>
    <row r="103" spans="4:15" x14ac:dyDescent="0.2">
      <c r="D103" s="515"/>
      <c r="E103" s="366"/>
      <c r="G103" s="507"/>
      <c r="I103" s="507"/>
      <c r="J103" s="137"/>
      <c r="K103" s="507"/>
      <c r="L103" s="507"/>
      <c r="M103" s="508"/>
      <c r="N103" s="507"/>
      <c r="O103" s="508"/>
    </row>
    <row r="104" spans="4:15" x14ac:dyDescent="0.2">
      <c r="D104" s="515"/>
      <c r="E104" s="366"/>
      <c r="G104" s="507"/>
      <c r="I104" s="507"/>
      <c r="J104" s="137"/>
      <c r="K104" s="507"/>
      <c r="L104" s="507"/>
      <c r="M104" s="508"/>
      <c r="N104" s="507"/>
      <c r="O104" s="508"/>
    </row>
    <row r="105" spans="4:15" x14ac:dyDescent="0.2">
      <c r="D105" s="515"/>
      <c r="E105" s="366"/>
      <c r="G105" s="507"/>
      <c r="I105" s="507"/>
      <c r="J105" s="137"/>
      <c r="K105" s="507"/>
      <c r="L105" s="507"/>
      <c r="M105" s="508"/>
      <c r="N105" s="507"/>
      <c r="O105" s="508"/>
    </row>
    <row r="106" spans="4:15" x14ac:dyDescent="0.2">
      <c r="D106" s="515"/>
      <c r="E106" s="366"/>
      <c r="G106" s="507"/>
      <c r="I106" s="507"/>
      <c r="J106" s="137"/>
      <c r="K106" s="507"/>
      <c r="L106" s="507"/>
      <c r="M106" s="508"/>
      <c r="N106" s="507"/>
      <c r="O106" s="508"/>
    </row>
    <row r="107" spans="4:15" x14ac:dyDescent="0.2">
      <c r="D107" s="515"/>
      <c r="E107" s="366"/>
      <c r="G107" s="507"/>
      <c r="I107" s="507"/>
      <c r="J107" s="137"/>
      <c r="K107" s="507"/>
      <c r="L107" s="507"/>
      <c r="M107" s="508"/>
      <c r="N107" s="507"/>
      <c r="O107" s="508"/>
    </row>
    <row r="108" spans="4:15" x14ac:dyDescent="0.2">
      <c r="D108" s="515"/>
      <c r="E108" s="366"/>
      <c r="G108" s="507"/>
      <c r="I108" s="507"/>
      <c r="J108" s="137"/>
      <c r="K108" s="507"/>
      <c r="L108" s="507"/>
      <c r="M108" s="508"/>
      <c r="N108" s="507"/>
      <c r="O108" s="508"/>
    </row>
    <row r="109" spans="4:15" x14ac:dyDescent="0.2">
      <c r="D109" s="515"/>
      <c r="E109" s="366"/>
      <c r="G109" s="507"/>
      <c r="I109" s="507"/>
      <c r="J109" s="137"/>
      <c r="K109" s="507"/>
      <c r="L109" s="507"/>
      <c r="M109" s="508"/>
      <c r="N109" s="507"/>
      <c r="O109" s="508"/>
    </row>
    <row r="110" spans="4:15" x14ac:dyDescent="0.2">
      <c r="D110" s="515"/>
      <c r="E110" s="366"/>
      <c r="G110" s="507"/>
      <c r="I110" s="507"/>
      <c r="J110" s="137"/>
      <c r="K110" s="507"/>
      <c r="L110" s="507"/>
      <c r="M110" s="508"/>
      <c r="N110" s="507"/>
      <c r="O110" s="508"/>
    </row>
    <row r="111" spans="4:15" x14ac:dyDescent="0.2">
      <c r="D111" s="515"/>
      <c r="E111" s="366"/>
      <c r="G111" s="507"/>
      <c r="I111" s="507"/>
      <c r="J111" s="137"/>
      <c r="K111" s="507"/>
      <c r="L111" s="507"/>
      <c r="M111" s="508"/>
      <c r="N111" s="507"/>
      <c r="O111" s="508"/>
    </row>
    <row r="112" spans="4:15" x14ac:dyDescent="0.2">
      <c r="D112" s="515"/>
      <c r="E112" s="366"/>
      <c r="G112" s="507"/>
      <c r="I112" s="507"/>
      <c r="J112" s="137"/>
      <c r="K112" s="507"/>
      <c r="L112" s="507"/>
      <c r="M112" s="508"/>
      <c r="N112" s="507"/>
      <c r="O112" s="508"/>
    </row>
    <row r="113" spans="4:15" x14ac:dyDescent="0.2">
      <c r="D113" s="515"/>
      <c r="E113" s="366"/>
      <c r="G113" s="507"/>
      <c r="I113" s="507"/>
      <c r="J113" s="137"/>
      <c r="K113" s="507"/>
      <c r="L113" s="507"/>
      <c r="M113" s="508"/>
      <c r="N113" s="507"/>
      <c r="O113" s="508"/>
    </row>
    <row r="114" spans="4:15" x14ac:dyDescent="0.2">
      <c r="D114" s="515"/>
      <c r="E114" s="366"/>
      <c r="G114" s="507"/>
      <c r="I114" s="507"/>
      <c r="J114" s="137"/>
      <c r="K114" s="507"/>
      <c r="L114" s="507"/>
      <c r="M114" s="508"/>
      <c r="N114" s="507"/>
      <c r="O114" s="508"/>
    </row>
    <row r="115" spans="4:15" x14ac:dyDescent="0.2">
      <c r="D115" s="515"/>
      <c r="E115" s="366"/>
      <c r="G115" s="507"/>
      <c r="I115" s="507"/>
      <c r="J115" s="137"/>
      <c r="K115" s="507"/>
      <c r="L115" s="507"/>
      <c r="M115" s="508"/>
      <c r="N115" s="507"/>
      <c r="O115" s="508"/>
    </row>
    <row r="116" spans="4:15" x14ac:dyDescent="0.2">
      <c r="D116" s="515"/>
      <c r="E116" s="366"/>
      <c r="G116" s="507"/>
      <c r="I116" s="507"/>
      <c r="J116" s="137"/>
      <c r="K116" s="507"/>
      <c r="L116" s="507"/>
      <c r="M116" s="508"/>
      <c r="N116" s="507"/>
      <c r="O116" s="508"/>
    </row>
    <row r="117" spans="4:15" x14ac:dyDescent="0.2">
      <c r="D117" s="515"/>
      <c r="E117" s="366"/>
      <c r="G117" s="507"/>
      <c r="I117" s="507"/>
      <c r="J117" s="137"/>
      <c r="K117" s="507"/>
      <c r="L117" s="507"/>
      <c r="M117" s="508"/>
      <c r="N117" s="507"/>
      <c r="O117" s="508"/>
    </row>
    <row r="118" spans="4:15" x14ac:dyDescent="0.2">
      <c r="D118" s="515"/>
      <c r="E118" s="366"/>
      <c r="G118" s="507"/>
      <c r="I118" s="507"/>
      <c r="J118" s="137"/>
      <c r="K118" s="507"/>
      <c r="L118" s="507"/>
      <c r="M118" s="508"/>
      <c r="N118" s="507"/>
      <c r="O118" s="508"/>
    </row>
    <row r="119" spans="4:15" x14ac:dyDescent="0.2">
      <c r="D119" s="515"/>
      <c r="E119" s="366"/>
      <c r="G119" s="507"/>
      <c r="I119" s="507"/>
      <c r="J119" s="137"/>
      <c r="K119" s="507"/>
      <c r="L119" s="507"/>
      <c r="M119" s="508"/>
      <c r="N119" s="507"/>
      <c r="O119" s="508"/>
    </row>
    <row r="120" spans="4:15" x14ac:dyDescent="0.2">
      <c r="D120" s="515"/>
      <c r="E120" s="366"/>
      <c r="G120" s="507"/>
      <c r="I120" s="507"/>
      <c r="J120" s="137"/>
      <c r="K120" s="507"/>
      <c r="L120" s="507"/>
      <c r="M120" s="508"/>
      <c r="N120" s="507"/>
      <c r="O120" s="508"/>
    </row>
    <row r="121" spans="4:15" x14ac:dyDescent="0.2">
      <c r="D121" s="515"/>
      <c r="E121" s="366"/>
      <c r="G121" s="507"/>
      <c r="I121" s="507"/>
      <c r="J121" s="137"/>
      <c r="K121" s="507"/>
      <c r="L121" s="507"/>
      <c r="M121" s="508"/>
      <c r="N121" s="507"/>
      <c r="O121" s="508"/>
    </row>
    <row r="122" spans="4:15" x14ac:dyDescent="0.2">
      <c r="D122" s="515"/>
      <c r="E122" s="366"/>
      <c r="G122" s="507"/>
      <c r="I122" s="507"/>
      <c r="J122" s="137"/>
      <c r="K122" s="507"/>
      <c r="L122" s="507"/>
      <c r="M122" s="508"/>
      <c r="N122" s="507"/>
      <c r="O122" s="508"/>
    </row>
    <row r="123" spans="4:15" x14ac:dyDescent="0.2">
      <c r="D123" s="515"/>
      <c r="E123" s="366"/>
      <c r="G123" s="507"/>
      <c r="I123" s="507"/>
      <c r="J123" s="137"/>
      <c r="K123" s="507"/>
      <c r="L123" s="507"/>
      <c r="M123" s="508"/>
      <c r="N123" s="507"/>
      <c r="O123" s="508"/>
    </row>
    <row r="124" spans="4:15" x14ac:dyDescent="0.2">
      <c r="D124" s="515"/>
      <c r="E124" s="366"/>
      <c r="G124" s="507"/>
      <c r="I124" s="507"/>
      <c r="J124" s="137"/>
      <c r="K124" s="507"/>
      <c r="L124" s="507"/>
      <c r="M124" s="508"/>
      <c r="N124" s="507"/>
      <c r="O124" s="508"/>
    </row>
    <row r="125" spans="4:15" x14ac:dyDescent="0.2">
      <c r="D125" s="515"/>
      <c r="E125" s="366"/>
      <c r="G125" s="507"/>
      <c r="I125" s="507"/>
      <c r="J125" s="137"/>
      <c r="K125" s="507"/>
      <c r="L125" s="507"/>
      <c r="M125" s="508"/>
      <c r="N125" s="507"/>
      <c r="O125" s="508"/>
    </row>
    <row r="126" spans="4:15" x14ac:dyDescent="0.2">
      <c r="D126" s="515"/>
      <c r="E126" s="366"/>
      <c r="G126" s="507"/>
      <c r="I126" s="507"/>
      <c r="J126" s="137"/>
      <c r="K126" s="507"/>
      <c r="L126" s="507"/>
      <c r="M126" s="508"/>
      <c r="N126" s="507"/>
      <c r="O126" s="508"/>
    </row>
    <row r="127" spans="4:15" x14ac:dyDescent="0.2">
      <c r="D127" s="515"/>
      <c r="E127" s="366"/>
      <c r="G127" s="507"/>
      <c r="I127" s="507"/>
      <c r="J127" s="137"/>
      <c r="K127" s="507"/>
      <c r="L127" s="507"/>
      <c r="M127" s="508"/>
      <c r="N127" s="507"/>
      <c r="O127" s="508"/>
    </row>
    <row r="128" spans="4:15" x14ac:dyDescent="0.2">
      <c r="D128" s="515"/>
      <c r="E128" s="366"/>
      <c r="G128" s="507"/>
      <c r="I128" s="507"/>
      <c r="J128" s="137"/>
      <c r="K128" s="507"/>
      <c r="L128" s="507"/>
      <c r="M128" s="508"/>
      <c r="N128" s="507"/>
      <c r="O128" s="508"/>
    </row>
    <row r="129" spans="4:15" x14ac:dyDescent="0.2">
      <c r="D129" s="515"/>
      <c r="E129" s="366"/>
      <c r="G129" s="507"/>
      <c r="I129" s="507"/>
      <c r="J129" s="137"/>
      <c r="K129" s="507"/>
      <c r="L129" s="507"/>
      <c r="M129" s="508"/>
      <c r="N129" s="507"/>
      <c r="O129" s="508"/>
    </row>
    <row r="130" spans="4:15" x14ac:dyDescent="0.2">
      <c r="D130" s="515"/>
      <c r="E130" s="366"/>
      <c r="G130" s="507"/>
      <c r="I130" s="507"/>
      <c r="J130" s="137"/>
      <c r="K130" s="507"/>
      <c r="L130" s="507"/>
      <c r="M130" s="508"/>
      <c r="N130" s="507"/>
      <c r="O130" s="508"/>
    </row>
    <row r="131" spans="4:15" x14ac:dyDescent="0.2">
      <c r="D131" s="515"/>
      <c r="E131" s="366"/>
      <c r="G131" s="507"/>
      <c r="I131" s="507"/>
      <c r="J131" s="137"/>
      <c r="K131" s="507"/>
      <c r="L131" s="507"/>
      <c r="M131" s="508"/>
      <c r="N131" s="507"/>
      <c r="O131" s="508"/>
    </row>
    <row r="132" spans="4:15" x14ac:dyDescent="0.2">
      <c r="D132" s="515"/>
      <c r="E132" s="366"/>
      <c r="G132" s="507"/>
      <c r="I132" s="507"/>
      <c r="J132" s="137"/>
      <c r="K132" s="507"/>
      <c r="L132" s="507"/>
      <c r="M132" s="508"/>
      <c r="N132" s="507"/>
      <c r="O132" s="508"/>
    </row>
    <row r="133" spans="4:15" x14ac:dyDescent="0.2">
      <c r="D133" s="515"/>
      <c r="E133" s="366"/>
      <c r="G133" s="507"/>
      <c r="I133" s="507"/>
      <c r="J133" s="137"/>
      <c r="K133" s="507"/>
      <c r="L133" s="507"/>
      <c r="M133" s="508"/>
      <c r="N133" s="507"/>
      <c r="O133" s="508"/>
    </row>
    <row r="134" spans="4:15" x14ac:dyDescent="0.2">
      <c r="D134" s="515"/>
      <c r="E134" s="366"/>
      <c r="G134" s="507"/>
      <c r="I134" s="507"/>
      <c r="J134" s="137"/>
      <c r="K134" s="507"/>
      <c r="L134" s="507"/>
      <c r="M134" s="508"/>
      <c r="N134" s="507"/>
      <c r="O134" s="508"/>
    </row>
    <row r="135" spans="4:15" x14ac:dyDescent="0.2">
      <c r="D135" s="515"/>
      <c r="E135" s="366"/>
      <c r="G135" s="507"/>
      <c r="I135" s="507"/>
      <c r="J135" s="137"/>
      <c r="K135" s="507"/>
      <c r="L135" s="507"/>
      <c r="M135" s="508"/>
      <c r="N135" s="507"/>
      <c r="O135" s="508"/>
    </row>
    <row r="136" spans="4:15" x14ac:dyDescent="0.2">
      <c r="D136" s="515"/>
      <c r="E136" s="366"/>
      <c r="G136" s="507"/>
      <c r="I136" s="507"/>
      <c r="J136" s="137"/>
      <c r="K136" s="507"/>
      <c r="L136" s="507"/>
      <c r="M136" s="508"/>
      <c r="N136" s="507"/>
      <c r="O136" s="508"/>
    </row>
    <row r="137" spans="4:15" x14ac:dyDescent="0.2">
      <c r="D137" s="515"/>
      <c r="E137" s="366"/>
      <c r="G137" s="507"/>
      <c r="I137" s="507"/>
      <c r="J137" s="137"/>
      <c r="K137" s="507"/>
      <c r="L137" s="507"/>
      <c r="M137" s="508"/>
      <c r="N137" s="507"/>
      <c r="O137" s="508"/>
    </row>
    <row r="138" spans="4:15" x14ac:dyDescent="0.2">
      <c r="D138" s="515"/>
      <c r="E138" s="366"/>
      <c r="G138" s="507"/>
      <c r="I138" s="507"/>
      <c r="J138" s="137"/>
      <c r="K138" s="507"/>
      <c r="L138" s="507"/>
      <c r="M138" s="508"/>
      <c r="N138" s="507"/>
      <c r="O138" s="508"/>
    </row>
    <row r="139" spans="4:15" x14ac:dyDescent="0.2">
      <c r="D139" s="515"/>
      <c r="E139" s="366"/>
      <c r="G139" s="507"/>
      <c r="I139" s="507"/>
      <c r="J139" s="137"/>
      <c r="K139" s="507"/>
      <c r="L139" s="507"/>
      <c r="M139" s="508"/>
      <c r="N139" s="507"/>
      <c r="O139" s="508"/>
    </row>
    <row r="140" spans="4:15" x14ac:dyDescent="0.2">
      <c r="D140" s="515"/>
      <c r="E140" s="366"/>
      <c r="G140" s="507"/>
      <c r="I140" s="507"/>
      <c r="J140" s="137"/>
      <c r="K140" s="507"/>
      <c r="L140" s="507"/>
      <c r="M140" s="508"/>
      <c r="N140" s="507"/>
      <c r="O140" s="508"/>
    </row>
    <row r="141" spans="4:15" x14ac:dyDescent="0.2">
      <c r="D141" s="515"/>
      <c r="E141" s="366"/>
      <c r="G141" s="507"/>
      <c r="I141" s="507"/>
      <c r="J141" s="137"/>
      <c r="K141" s="507"/>
      <c r="L141" s="507"/>
      <c r="M141" s="508"/>
      <c r="N141" s="507"/>
      <c r="O141" s="508"/>
    </row>
    <row r="142" spans="4:15" x14ac:dyDescent="0.2">
      <c r="D142" s="515"/>
      <c r="E142" s="366"/>
      <c r="G142" s="507"/>
      <c r="I142" s="507"/>
      <c r="J142" s="137"/>
      <c r="K142" s="507"/>
      <c r="L142" s="507"/>
      <c r="M142" s="508"/>
      <c r="N142" s="507"/>
      <c r="O142" s="508"/>
    </row>
    <row r="143" spans="4:15" x14ac:dyDescent="0.2">
      <c r="D143" s="515"/>
      <c r="E143" s="366"/>
      <c r="G143" s="507"/>
      <c r="I143" s="507"/>
      <c r="J143" s="137"/>
      <c r="K143" s="507"/>
      <c r="L143" s="507"/>
      <c r="M143" s="508"/>
      <c r="N143" s="507"/>
      <c r="O143" s="508"/>
    </row>
    <row r="144" spans="4:15" x14ac:dyDescent="0.2">
      <c r="D144" s="515"/>
      <c r="E144" s="366"/>
      <c r="G144" s="507"/>
      <c r="I144" s="507"/>
      <c r="J144" s="137"/>
      <c r="K144" s="507"/>
      <c r="L144" s="507"/>
      <c r="M144" s="508"/>
      <c r="N144" s="507"/>
      <c r="O144" s="508"/>
    </row>
    <row r="145" spans="4:15" x14ac:dyDescent="0.2">
      <c r="D145" s="515"/>
      <c r="E145" s="366"/>
      <c r="G145" s="507"/>
      <c r="I145" s="507"/>
      <c r="J145" s="137"/>
      <c r="K145" s="507"/>
      <c r="L145" s="507"/>
      <c r="M145" s="508"/>
      <c r="N145" s="507"/>
      <c r="O145" s="508"/>
    </row>
    <row r="146" spans="4:15" x14ac:dyDescent="0.2">
      <c r="D146" s="515"/>
      <c r="E146" s="366"/>
      <c r="G146" s="507"/>
      <c r="I146" s="507"/>
      <c r="J146" s="137"/>
      <c r="K146" s="507"/>
      <c r="L146" s="507"/>
      <c r="M146" s="508"/>
      <c r="N146" s="507"/>
      <c r="O146" s="508"/>
    </row>
    <row r="147" spans="4:15" x14ac:dyDescent="0.2">
      <c r="D147" s="515"/>
      <c r="E147" s="366"/>
      <c r="G147" s="507"/>
      <c r="I147" s="507"/>
      <c r="J147" s="137"/>
      <c r="K147" s="507"/>
      <c r="L147" s="507"/>
      <c r="M147" s="508"/>
      <c r="N147" s="507"/>
      <c r="O147" s="508"/>
    </row>
    <row r="148" spans="4:15" x14ac:dyDescent="0.2">
      <c r="D148" s="515"/>
      <c r="E148" s="366"/>
      <c r="G148" s="507"/>
      <c r="I148" s="507"/>
      <c r="J148" s="137"/>
      <c r="K148" s="507"/>
      <c r="L148" s="507"/>
      <c r="M148" s="508"/>
      <c r="N148" s="507"/>
      <c r="O148" s="508"/>
    </row>
    <row r="149" spans="4:15" x14ac:dyDescent="0.2">
      <c r="D149" s="515"/>
      <c r="E149" s="366"/>
      <c r="G149" s="507"/>
      <c r="I149" s="507"/>
      <c r="J149" s="137"/>
      <c r="K149" s="507"/>
      <c r="L149" s="507"/>
      <c r="M149" s="508"/>
      <c r="N149" s="507"/>
      <c r="O149" s="508"/>
    </row>
    <row r="150" spans="4:15" x14ac:dyDescent="0.2">
      <c r="D150" s="515"/>
      <c r="E150" s="366"/>
      <c r="G150" s="507"/>
      <c r="I150" s="507"/>
      <c r="J150" s="137"/>
      <c r="K150" s="507"/>
      <c r="L150" s="507"/>
      <c r="M150" s="508"/>
      <c r="N150" s="507"/>
      <c r="O150" s="508"/>
    </row>
    <row r="151" spans="4:15" x14ac:dyDescent="0.2">
      <c r="D151" s="515"/>
      <c r="E151" s="366"/>
      <c r="G151" s="507"/>
      <c r="I151" s="507"/>
      <c r="J151" s="137"/>
      <c r="K151" s="507"/>
      <c r="L151" s="507"/>
      <c r="M151" s="508"/>
      <c r="N151" s="507"/>
      <c r="O151" s="508"/>
    </row>
    <row r="152" spans="4:15" x14ac:dyDescent="0.2">
      <c r="D152" s="515"/>
      <c r="E152" s="366"/>
      <c r="G152" s="507"/>
      <c r="I152" s="507"/>
      <c r="J152" s="137"/>
      <c r="K152" s="507"/>
      <c r="L152" s="507"/>
      <c r="M152" s="508"/>
      <c r="N152" s="507"/>
      <c r="O152" s="508"/>
    </row>
    <row r="153" spans="4:15" x14ac:dyDescent="0.2">
      <c r="D153" s="515"/>
      <c r="E153" s="366"/>
      <c r="G153" s="507"/>
      <c r="I153" s="507"/>
      <c r="J153" s="137"/>
      <c r="K153" s="507"/>
      <c r="L153" s="507"/>
      <c r="M153" s="508"/>
      <c r="N153" s="507"/>
      <c r="O153" s="508"/>
    </row>
    <row r="154" spans="4:15" x14ac:dyDescent="0.2">
      <c r="D154" s="515"/>
      <c r="E154" s="366"/>
      <c r="G154" s="507"/>
      <c r="I154" s="507"/>
      <c r="J154" s="137"/>
      <c r="K154" s="507"/>
      <c r="L154" s="507"/>
      <c r="M154" s="508"/>
      <c r="N154" s="507"/>
      <c r="O154" s="508"/>
    </row>
    <row r="155" spans="4:15" x14ac:dyDescent="0.2">
      <c r="D155" s="515"/>
      <c r="E155" s="366"/>
      <c r="G155" s="507"/>
      <c r="I155" s="507"/>
      <c r="J155" s="137"/>
      <c r="K155" s="507"/>
      <c r="L155" s="507"/>
      <c r="M155" s="508"/>
      <c r="N155" s="507"/>
      <c r="O155" s="508"/>
    </row>
    <row r="156" spans="4:15" x14ac:dyDescent="0.2">
      <c r="D156" s="515"/>
      <c r="E156" s="366"/>
      <c r="G156" s="507"/>
      <c r="I156" s="507"/>
      <c r="J156" s="137"/>
      <c r="K156" s="507"/>
      <c r="L156" s="507"/>
      <c r="M156" s="508"/>
      <c r="N156" s="507"/>
      <c r="O156" s="508"/>
    </row>
    <row r="157" spans="4:15" x14ac:dyDescent="0.2">
      <c r="D157" s="515"/>
      <c r="E157" s="366"/>
      <c r="G157" s="507"/>
      <c r="I157" s="507"/>
      <c r="J157" s="137"/>
      <c r="K157" s="507"/>
      <c r="L157" s="507"/>
      <c r="M157" s="508"/>
      <c r="N157" s="507"/>
      <c r="O157" s="508"/>
    </row>
    <row r="158" spans="4:15" x14ac:dyDescent="0.2">
      <c r="D158" s="515"/>
      <c r="E158" s="366"/>
      <c r="G158" s="507"/>
      <c r="I158" s="507"/>
      <c r="J158" s="137"/>
      <c r="K158" s="507"/>
      <c r="L158" s="507"/>
      <c r="M158" s="508"/>
      <c r="N158" s="507"/>
      <c r="O158" s="508"/>
    </row>
    <row r="159" spans="4:15" x14ac:dyDescent="0.2">
      <c r="D159" s="515"/>
      <c r="E159" s="366"/>
      <c r="G159" s="507"/>
      <c r="I159" s="507"/>
      <c r="J159" s="137"/>
      <c r="K159" s="507"/>
      <c r="L159" s="507"/>
      <c r="M159" s="508"/>
      <c r="N159" s="507"/>
      <c r="O159" s="508"/>
    </row>
    <row r="160" spans="4:15" x14ac:dyDescent="0.2">
      <c r="D160" s="515"/>
      <c r="E160" s="366"/>
      <c r="G160" s="507"/>
      <c r="I160" s="507"/>
      <c r="J160" s="137"/>
      <c r="K160" s="507"/>
      <c r="L160" s="507"/>
      <c r="M160" s="508"/>
      <c r="N160" s="507"/>
      <c r="O160" s="508"/>
    </row>
    <row r="161" spans="4:15" x14ac:dyDescent="0.2">
      <c r="D161" s="515"/>
      <c r="E161" s="366"/>
      <c r="G161" s="507"/>
      <c r="I161" s="507"/>
      <c r="J161" s="137"/>
      <c r="K161" s="507"/>
      <c r="L161" s="507"/>
      <c r="M161" s="508"/>
      <c r="N161" s="507"/>
      <c r="O161" s="508"/>
    </row>
    <row r="162" spans="4:15" x14ac:dyDescent="0.2">
      <c r="D162" s="515"/>
      <c r="E162" s="366"/>
      <c r="G162" s="507"/>
      <c r="I162" s="507"/>
      <c r="J162" s="137"/>
      <c r="K162" s="507"/>
      <c r="L162" s="507"/>
      <c r="M162" s="508"/>
      <c r="N162" s="507"/>
      <c r="O162" s="508"/>
    </row>
    <row r="163" spans="4:15" x14ac:dyDescent="0.2">
      <c r="D163" s="515"/>
      <c r="E163" s="366"/>
      <c r="G163" s="507"/>
      <c r="I163" s="507"/>
      <c r="J163" s="137"/>
      <c r="K163" s="507"/>
      <c r="L163" s="507"/>
      <c r="M163" s="508"/>
      <c r="N163" s="507"/>
      <c r="O163" s="508"/>
    </row>
    <row r="164" spans="4:15" x14ac:dyDescent="0.2">
      <c r="D164" s="515"/>
      <c r="E164" s="366"/>
      <c r="G164" s="507"/>
      <c r="I164" s="507"/>
      <c r="J164" s="137"/>
      <c r="K164" s="507"/>
      <c r="L164" s="507"/>
      <c r="M164" s="508"/>
      <c r="N164" s="507"/>
      <c r="O164" s="508"/>
    </row>
    <row r="165" spans="4:15" x14ac:dyDescent="0.2">
      <c r="D165" s="515"/>
      <c r="E165" s="366"/>
      <c r="G165" s="507"/>
      <c r="I165" s="507"/>
      <c r="J165" s="137"/>
      <c r="K165" s="507"/>
      <c r="L165" s="507"/>
      <c r="M165" s="508"/>
      <c r="N165" s="507"/>
      <c r="O165" s="508"/>
    </row>
    <row r="166" spans="4:15" x14ac:dyDescent="0.2">
      <c r="D166" s="515"/>
      <c r="E166" s="366"/>
      <c r="G166" s="507"/>
      <c r="I166" s="507"/>
      <c r="J166" s="137"/>
      <c r="K166" s="507"/>
      <c r="L166" s="507"/>
      <c r="M166" s="508"/>
      <c r="N166" s="507"/>
      <c r="O166" s="508"/>
    </row>
    <row r="167" spans="4:15" x14ac:dyDescent="0.2">
      <c r="D167" s="515"/>
      <c r="E167" s="366"/>
      <c r="G167" s="507"/>
      <c r="I167" s="507"/>
      <c r="J167" s="137"/>
      <c r="K167" s="507"/>
      <c r="L167" s="507"/>
      <c r="M167" s="508"/>
      <c r="N167" s="507"/>
      <c r="O167" s="508"/>
    </row>
    <row r="168" spans="4:15" x14ac:dyDescent="0.2">
      <c r="D168" s="515"/>
      <c r="E168" s="366"/>
      <c r="G168" s="507"/>
      <c r="I168" s="507"/>
      <c r="J168" s="137"/>
      <c r="K168" s="507"/>
      <c r="L168" s="507"/>
      <c r="M168" s="508"/>
      <c r="N168" s="507"/>
      <c r="O168" s="508"/>
    </row>
    <row r="169" spans="4:15" x14ac:dyDescent="0.2">
      <c r="D169" s="515"/>
      <c r="E169" s="366"/>
      <c r="G169" s="507"/>
      <c r="I169" s="507"/>
      <c r="J169" s="137"/>
      <c r="K169" s="507"/>
      <c r="L169" s="507"/>
      <c r="M169" s="508"/>
      <c r="N169" s="507"/>
      <c r="O169" s="508"/>
    </row>
    <row r="170" spans="4:15" x14ac:dyDescent="0.2">
      <c r="D170" s="515"/>
      <c r="E170" s="366"/>
      <c r="G170" s="507"/>
      <c r="I170" s="507"/>
      <c r="J170" s="137"/>
      <c r="K170" s="507"/>
      <c r="L170" s="507"/>
      <c r="M170" s="508"/>
      <c r="N170" s="507"/>
      <c r="O170" s="508"/>
    </row>
    <row r="171" spans="4:15" x14ac:dyDescent="0.2">
      <c r="D171" s="515"/>
      <c r="E171" s="366"/>
      <c r="G171" s="507"/>
      <c r="I171" s="507"/>
      <c r="J171" s="137"/>
      <c r="K171" s="507"/>
      <c r="L171" s="507"/>
      <c r="M171" s="508"/>
      <c r="N171" s="507"/>
      <c r="O171" s="508"/>
    </row>
    <row r="172" spans="4:15" x14ac:dyDescent="0.2">
      <c r="D172" s="515"/>
      <c r="E172" s="366"/>
      <c r="G172" s="507"/>
      <c r="I172" s="507"/>
      <c r="J172" s="137"/>
      <c r="K172" s="507"/>
      <c r="L172" s="507"/>
      <c r="M172" s="508"/>
      <c r="N172" s="507"/>
      <c r="O172" s="508"/>
    </row>
    <row r="173" spans="4:15" x14ac:dyDescent="0.2">
      <c r="D173" s="515"/>
      <c r="E173" s="366"/>
      <c r="G173" s="507"/>
      <c r="I173" s="507"/>
      <c r="J173" s="137"/>
      <c r="K173" s="507"/>
      <c r="L173" s="507"/>
      <c r="M173" s="508"/>
      <c r="N173" s="507"/>
      <c r="O173" s="508"/>
    </row>
    <row r="174" spans="4:15" x14ac:dyDescent="0.2">
      <c r="D174" s="515"/>
      <c r="E174" s="366"/>
      <c r="G174" s="507"/>
      <c r="I174" s="507"/>
      <c r="J174" s="137"/>
      <c r="K174" s="507"/>
      <c r="L174" s="507"/>
      <c r="M174" s="508"/>
      <c r="N174" s="507"/>
      <c r="O174" s="508"/>
    </row>
    <row r="175" spans="4:15" x14ac:dyDescent="0.2">
      <c r="D175" s="515"/>
      <c r="E175" s="366"/>
      <c r="G175" s="507"/>
      <c r="I175" s="507"/>
      <c r="J175" s="137"/>
      <c r="K175" s="507"/>
      <c r="L175" s="507"/>
      <c r="M175" s="508"/>
      <c r="N175" s="507"/>
      <c r="O175" s="508"/>
    </row>
    <row r="176" spans="4:15" x14ac:dyDescent="0.2">
      <c r="D176" s="515"/>
      <c r="E176" s="366"/>
      <c r="G176" s="507"/>
      <c r="I176" s="507"/>
      <c r="J176" s="137"/>
      <c r="K176" s="507"/>
      <c r="L176" s="507"/>
      <c r="M176" s="508"/>
      <c r="N176" s="507"/>
      <c r="O176" s="508"/>
    </row>
    <row r="177" spans="4:15" x14ac:dyDescent="0.2">
      <c r="D177" s="515"/>
      <c r="E177" s="366"/>
      <c r="G177" s="507"/>
      <c r="I177" s="507"/>
      <c r="J177" s="137"/>
      <c r="K177" s="507"/>
      <c r="L177" s="507"/>
      <c r="M177" s="508"/>
      <c r="N177" s="507"/>
      <c r="O177" s="508"/>
    </row>
    <row r="178" spans="4:15" x14ac:dyDescent="0.2">
      <c r="D178" s="515"/>
      <c r="E178" s="366"/>
      <c r="G178" s="507"/>
      <c r="I178" s="507"/>
      <c r="J178" s="137"/>
      <c r="K178" s="507"/>
      <c r="L178" s="507"/>
      <c r="M178" s="508"/>
      <c r="N178" s="507"/>
      <c r="O178" s="508"/>
    </row>
    <row r="179" spans="4:15" x14ac:dyDescent="0.2">
      <c r="D179" s="515"/>
      <c r="E179" s="366"/>
      <c r="G179" s="507"/>
      <c r="I179" s="507"/>
      <c r="J179" s="137"/>
      <c r="K179" s="507"/>
      <c r="L179" s="507"/>
      <c r="M179" s="508"/>
      <c r="N179" s="507"/>
      <c r="O179" s="508"/>
    </row>
    <row r="180" spans="4:15" x14ac:dyDescent="0.2">
      <c r="D180" s="515"/>
      <c r="E180" s="366"/>
      <c r="G180" s="507"/>
      <c r="I180" s="507"/>
      <c r="J180" s="137"/>
      <c r="K180" s="507"/>
      <c r="L180" s="507"/>
      <c r="M180" s="508"/>
      <c r="N180" s="507"/>
      <c r="O180" s="508"/>
    </row>
    <row r="181" spans="4:15" x14ac:dyDescent="0.2">
      <c r="D181" s="515"/>
      <c r="E181" s="366"/>
      <c r="G181" s="507"/>
      <c r="I181" s="507"/>
      <c r="J181" s="137"/>
      <c r="K181" s="507"/>
      <c r="L181" s="507"/>
      <c r="M181" s="508"/>
      <c r="N181" s="507"/>
      <c r="O181" s="508"/>
    </row>
    <row r="182" spans="4:15" x14ac:dyDescent="0.2">
      <c r="D182" s="515"/>
      <c r="E182" s="366"/>
      <c r="G182" s="507"/>
      <c r="I182" s="507"/>
      <c r="J182" s="137"/>
      <c r="K182" s="507"/>
      <c r="L182" s="507"/>
      <c r="M182" s="508"/>
      <c r="N182" s="507"/>
      <c r="O182" s="508"/>
    </row>
    <row r="183" spans="4:15" x14ac:dyDescent="0.2">
      <c r="D183" s="515"/>
      <c r="E183" s="366"/>
      <c r="G183" s="507"/>
      <c r="I183" s="507"/>
      <c r="J183" s="137"/>
      <c r="K183" s="507"/>
      <c r="L183" s="507"/>
      <c r="M183" s="508"/>
      <c r="N183" s="507"/>
      <c r="O183" s="508"/>
    </row>
    <row r="184" spans="4:15" x14ac:dyDescent="0.2">
      <c r="D184" s="515"/>
      <c r="E184" s="366"/>
      <c r="G184" s="507"/>
      <c r="I184" s="507"/>
      <c r="J184" s="137"/>
      <c r="K184" s="507"/>
      <c r="L184" s="507"/>
      <c r="M184" s="508"/>
      <c r="N184" s="507"/>
      <c r="O184" s="508"/>
    </row>
    <row r="185" spans="4:15" x14ac:dyDescent="0.2">
      <c r="D185" s="515"/>
      <c r="E185" s="366"/>
      <c r="G185" s="507"/>
      <c r="I185" s="507"/>
      <c r="J185" s="137"/>
      <c r="K185" s="507"/>
      <c r="L185" s="507"/>
      <c r="M185" s="508"/>
      <c r="N185" s="507"/>
      <c r="O185" s="508"/>
    </row>
    <row r="186" spans="4:15" x14ac:dyDescent="0.2">
      <c r="D186" s="515"/>
      <c r="E186" s="366"/>
      <c r="G186" s="507"/>
      <c r="I186" s="507"/>
      <c r="J186" s="137"/>
      <c r="K186" s="507"/>
      <c r="L186" s="507"/>
      <c r="M186" s="508"/>
      <c r="N186" s="507"/>
      <c r="O186" s="508"/>
    </row>
    <row r="187" spans="4:15" x14ac:dyDescent="0.2">
      <c r="D187" s="515"/>
      <c r="E187" s="366"/>
      <c r="G187" s="507"/>
      <c r="I187" s="507"/>
      <c r="J187" s="137"/>
      <c r="K187" s="507"/>
      <c r="L187" s="507"/>
      <c r="M187" s="508"/>
      <c r="N187" s="507"/>
      <c r="O187" s="508"/>
    </row>
    <row r="188" spans="4:15" x14ac:dyDescent="0.2">
      <c r="D188" s="515"/>
      <c r="E188" s="366"/>
      <c r="G188" s="507"/>
      <c r="I188" s="507"/>
      <c r="J188" s="137"/>
      <c r="K188" s="507"/>
      <c r="L188" s="507"/>
      <c r="M188" s="508"/>
      <c r="N188" s="507"/>
      <c r="O188" s="508"/>
    </row>
    <row r="189" spans="4:15" x14ac:dyDescent="0.2">
      <c r="D189" s="515"/>
      <c r="E189" s="366"/>
      <c r="G189" s="507"/>
      <c r="I189" s="507"/>
      <c r="J189" s="137"/>
      <c r="K189" s="507"/>
      <c r="L189" s="507"/>
      <c r="M189" s="508"/>
      <c r="N189" s="507"/>
      <c r="O189" s="508"/>
    </row>
    <row r="190" spans="4:15" x14ac:dyDescent="0.2">
      <c r="D190" s="515"/>
      <c r="E190" s="366"/>
      <c r="G190" s="507"/>
      <c r="I190" s="507"/>
      <c r="J190" s="137"/>
      <c r="K190" s="507"/>
      <c r="L190" s="507"/>
      <c r="M190" s="508"/>
      <c r="N190" s="507"/>
      <c r="O190" s="508"/>
    </row>
    <row r="191" spans="4:15" x14ac:dyDescent="0.2">
      <c r="D191" s="515"/>
      <c r="E191" s="366"/>
      <c r="G191" s="507"/>
      <c r="I191" s="507"/>
      <c r="J191" s="137"/>
      <c r="K191" s="507"/>
      <c r="L191" s="507"/>
      <c r="M191" s="508"/>
      <c r="N191" s="507"/>
      <c r="O191" s="508"/>
    </row>
    <row r="192" spans="4:15" x14ac:dyDescent="0.2">
      <c r="D192" s="515"/>
      <c r="E192" s="366"/>
      <c r="G192" s="507"/>
      <c r="I192" s="507"/>
      <c r="J192" s="137"/>
      <c r="K192" s="507"/>
      <c r="L192" s="507"/>
      <c r="M192" s="508"/>
      <c r="N192" s="507"/>
      <c r="O192" s="508"/>
    </row>
    <row r="193" spans="4:15" x14ac:dyDescent="0.2">
      <c r="D193" s="515"/>
      <c r="E193" s="366"/>
      <c r="G193" s="507"/>
      <c r="I193" s="507"/>
      <c r="J193" s="137"/>
      <c r="K193" s="507"/>
      <c r="L193" s="507"/>
      <c r="M193" s="508"/>
      <c r="N193" s="507"/>
      <c r="O193" s="508"/>
    </row>
    <row r="194" spans="4:15" x14ac:dyDescent="0.2">
      <c r="D194" s="515"/>
      <c r="E194" s="366"/>
      <c r="G194" s="507"/>
      <c r="I194" s="507"/>
      <c r="J194" s="137"/>
      <c r="K194" s="507"/>
      <c r="L194" s="507"/>
      <c r="M194" s="508"/>
      <c r="N194" s="507"/>
      <c r="O194" s="508"/>
    </row>
    <row r="195" spans="4:15" x14ac:dyDescent="0.2">
      <c r="D195" s="515"/>
      <c r="E195" s="366"/>
      <c r="G195" s="507"/>
      <c r="I195" s="507"/>
      <c r="J195" s="137"/>
      <c r="K195" s="507"/>
      <c r="L195" s="507"/>
      <c r="M195" s="508"/>
      <c r="N195" s="507"/>
      <c r="O195" s="508"/>
    </row>
    <row r="196" spans="4:15" x14ac:dyDescent="0.2">
      <c r="D196" s="515"/>
      <c r="E196" s="366"/>
      <c r="G196" s="507"/>
      <c r="I196" s="507"/>
      <c r="J196" s="137"/>
      <c r="K196" s="507"/>
      <c r="L196" s="507"/>
      <c r="M196" s="508"/>
      <c r="N196" s="507"/>
      <c r="O196" s="508"/>
    </row>
    <row r="197" spans="4:15" x14ac:dyDescent="0.2">
      <c r="D197" s="515"/>
      <c r="E197" s="366"/>
      <c r="G197" s="507"/>
      <c r="I197" s="507"/>
      <c r="J197" s="137"/>
      <c r="K197" s="507"/>
      <c r="L197" s="507"/>
      <c r="M197" s="508"/>
      <c r="N197" s="507"/>
      <c r="O197" s="508"/>
    </row>
    <row r="198" spans="4:15" x14ac:dyDescent="0.2">
      <c r="D198" s="515"/>
      <c r="E198" s="366"/>
      <c r="G198" s="507"/>
      <c r="I198" s="507"/>
      <c r="J198" s="137"/>
      <c r="K198" s="507"/>
      <c r="L198" s="507"/>
      <c r="M198" s="508"/>
      <c r="N198" s="507"/>
      <c r="O198" s="508"/>
    </row>
    <row r="199" spans="4:15" x14ac:dyDescent="0.2">
      <c r="D199" s="515"/>
      <c r="E199" s="366"/>
      <c r="G199" s="507"/>
      <c r="I199" s="507"/>
      <c r="J199" s="137"/>
      <c r="K199" s="507"/>
      <c r="L199" s="507"/>
      <c r="M199" s="508"/>
      <c r="N199" s="507"/>
      <c r="O199" s="508"/>
    </row>
    <row r="200" spans="4:15" x14ac:dyDescent="0.2">
      <c r="D200" s="515"/>
      <c r="E200" s="366"/>
      <c r="G200" s="507"/>
      <c r="I200" s="507"/>
      <c r="J200" s="137"/>
      <c r="K200" s="507"/>
      <c r="L200" s="507"/>
      <c r="M200" s="508"/>
      <c r="N200" s="507"/>
      <c r="O200" s="508"/>
    </row>
    <row r="201" spans="4:15" x14ac:dyDescent="0.2">
      <c r="D201" s="515"/>
      <c r="E201" s="366"/>
      <c r="G201" s="507"/>
      <c r="I201" s="507"/>
      <c r="J201" s="137"/>
      <c r="K201" s="507"/>
      <c r="L201" s="507"/>
      <c r="M201" s="508"/>
      <c r="N201" s="507"/>
      <c r="O201" s="508"/>
    </row>
    <row r="202" spans="4:15" x14ac:dyDescent="0.2">
      <c r="D202" s="515"/>
      <c r="E202" s="366"/>
      <c r="G202" s="507"/>
      <c r="I202" s="507"/>
      <c r="J202" s="137"/>
      <c r="K202" s="507"/>
      <c r="L202" s="507"/>
      <c r="M202" s="508"/>
      <c r="N202" s="507"/>
      <c r="O202" s="508"/>
    </row>
    <row r="203" spans="4:15" x14ac:dyDescent="0.2">
      <c r="D203" s="515"/>
      <c r="E203" s="366"/>
      <c r="G203" s="507"/>
      <c r="I203" s="507"/>
      <c r="J203" s="137"/>
      <c r="K203" s="507"/>
      <c r="L203" s="507"/>
      <c r="M203" s="508"/>
      <c r="N203" s="507"/>
      <c r="O203" s="508"/>
    </row>
    <row r="204" spans="4:15" x14ac:dyDescent="0.2">
      <c r="D204" s="515"/>
      <c r="E204" s="366"/>
      <c r="G204" s="507"/>
      <c r="I204" s="507"/>
      <c r="J204" s="137"/>
      <c r="K204" s="507"/>
      <c r="L204" s="507"/>
      <c r="M204" s="508"/>
      <c r="N204" s="507"/>
      <c r="O204" s="508"/>
    </row>
    <row r="205" spans="4:15" x14ac:dyDescent="0.2">
      <c r="D205" s="515"/>
      <c r="E205" s="366"/>
      <c r="G205" s="507"/>
      <c r="I205" s="507"/>
      <c r="J205" s="137"/>
      <c r="K205" s="507"/>
      <c r="L205" s="507"/>
      <c r="M205" s="508"/>
      <c r="N205" s="507"/>
      <c r="O205" s="508"/>
    </row>
    <row r="206" spans="4:15" x14ac:dyDescent="0.2">
      <c r="D206" s="515"/>
      <c r="E206" s="366"/>
      <c r="G206" s="507"/>
      <c r="I206" s="507"/>
      <c r="J206" s="137"/>
      <c r="K206" s="507"/>
      <c r="L206" s="507"/>
      <c r="M206" s="508"/>
      <c r="N206" s="507"/>
      <c r="O206" s="508"/>
    </row>
    <row r="207" spans="4:15" x14ac:dyDescent="0.2">
      <c r="D207" s="515"/>
      <c r="E207" s="366"/>
      <c r="G207" s="507"/>
      <c r="I207" s="507"/>
      <c r="J207" s="137"/>
      <c r="K207" s="507"/>
      <c r="L207" s="507"/>
      <c r="M207" s="508"/>
      <c r="N207" s="507"/>
      <c r="O207" s="508"/>
    </row>
    <row r="208" spans="4:15" x14ac:dyDescent="0.2">
      <c r="D208" s="515"/>
      <c r="E208" s="366"/>
      <c r="G208" s="507"/>
      <c r="I208" s="507"/>
      <c r="J208" s="137"/>
      <c r="K208" s="507"/>
      <c r="L208" s="507"/>
      <c r="M208" s="508"/>
      <c r="N208" s="507"/>
      <c r="O208" s="508"/>
    </row>
    <row r="209" spans="4:15" x14ac:dyDescent="0.2">
      <c r="D209" s="515"/>
      <c r="E209" s="366"/>
      <c r="G209" s="507"/>
      <c r="I209" s="507"/>
      <c r="J209" s="137"/>
      <c r="K209" s="507"/>
      <c r="L209" s="507"/>
      <c r="M209" s="508"/>
      <c r="N209" s="507"/>
      <c r="O209" s="508"/>
    </row>
    <row r="210" spans="4:15" x14ac:dyDescent="0.2">
      <c r="D210" s="515"/>
      <c r="E210" s="366"/>
      <c r="G210" s="507"/>
      <c r="I210" s="507"/>
      <c r="J210" s="137"/>
      <c r="K210" s="507"/>
      <c r="L210" s="507"/>
      <c r="M210" s="508"/>
      <c r="N210" s="507"/>
      <c r="O210" s="508"/>
    </row>
    <row r="211" spans="4:15" x14ac:dyDescent="0.2">
      <c r="D211" s="515"/>
      <c r="E211" s="366"/>
      <c r="G211" s="507"/>
      <c r="I211" s="507"/>
      <c r="J211" s="137"/>
      <c r="K211" s="507"/>
      <c r="L211" s="507"/>
      <c r="M211" s="508"/>
      <c r="N211" s="507"/>
      <c r="O211" s="508"/>
    </row>
    <row r="212" spans="4:15" x14ac:dyDescent="0.2">
      <c r="D212" s="515"/>
      <c r="E212" s="366"/>
      <c r="G212" s="507"/>
      <c r="I212" s="507"/>
      <c r="J212" s="137"/>
      <c r="K212" s="507"/>
      <c r="L212" s="507"/>
      <c r="M212" s="508"/>
      <c r="N212" s="507"/>
      <c r="O212" s="508"/>
    </row>
    <row r="213" spans="4:15" x14ac:dyDescent="0.2">
      <c r="D213" s="515"/>
      <c r="E213" s="366"/>
      <c r="G213" s="507"/>
      <c r="I213" s="507"/>
      <c r="J213" s="137"/>
      <c r="K213" s="507"/>
      <c r="L213" s="507"/>
      <c r="M213" s="508"/>
      <c r="N213" s="507"/>
      <c r="O213" s="508"/>
    </row>
    <row r="214" spans="4:15" x14ac:dyDescent="0.2">
      <c r="D214" s="515"/>
      <c r="E214" s="366"/>
      <c r="G214" s="507"/>
      <c r="I214" s="507"/>
      <c r="J214" s="137"/>
      <c r="K214" s="507"/>
      <c r="L214" s="507"/>
      <c r="M214" s="508"/>
      <c r="N214" s="507"/>
      <c r="O214" s="508"/>
    </row>
    <row r="215" spans="4:15" x14ac:dyDescent="0.2">
      <c r="D215" s="515"/>
      <c r="E215" s="366"/>
      <c r="G215" s="507"/>
      <c r="I215" s="507"/>
      <c r="J215" s="137"/>
      <c r="K215" s="507"/>
      <c r="L215" s="507"/>
      <c r="M215" s="508"/>
      <c r="N215" s="507"/>
      <c r="O215" s="508"/>
    </row>
    <row r="216" spans="4:15" x14ac:dyDescent="0.2">
      <c r="D216" s="515"/>
      <c r="E216" s="366"/>
      <c r="G216" s="507"/>
      <c r="I216" s="507"/>
      <c r="J216" s="137"/>
      <c r="K216" s="507"/>
      <c r="L216" s="507"/>
      <c r="M216" s="508"/>
      <c r="N216" s="507"/>
      <c r="O216" s="508"/>
    </row>
    <row r="217" spans="4:15" x14ac:dyDescent="0.2">
      <c r="D217" s="515"/>
      <c r="E217" s="366"/>
      <c r="G217" s="507"/>
      <c r="I217" s="507"/>
      <c r="J217" s="137"/>
      <c r="K217" s="507"/>
      <c r="L217" s="507"/>
      <c r="M217" s="508"/>
      <c r="N217" s="507"/>
      <c r="O217" s="508"/>
    </row>
    <row r="218" spans="4:15" x14ac:dyDescent="0.2">
      <c r="D218" s="515"/>
      <c r="E218" s="366"/>
      <c r="G218" s="507"/>
      <c r="I218" s="507"/>
      <c r="J218" s="137"/>
      <c r="K218" s="507"/>
      <c r="L218" s="507"/>
      <c r="M218" s="508"/>
      <c r="N218" s="507"/>
      <c r="O218" s="508"/>
    </row>
    <row r="219" spans="4:15" x14ac:dyDescent="0.2">
      <c r="D219" s="515"/>
      <c r="E219" s="366"/>
      <c r="G219" s="507"/>
      <c r="I219" s="507"/>
      <c r="J219" s="137"/>
      <c r="K219" s="507"/>
      <c r="L219" s="507"/>
      <c r="M219" s="508"/>
      <c r="N219" s="507"/>
      <c r="O219" s="508"/>
    </row>
    <row r="220" spans="4:15" x14ac:dyDescent="0.2">
      <c r="D220" s="515"/>
      <c r="E220" s="366"/>
      <c r="G220" s="507"/>
      <c r="I220" s="507"/>
      <c r="J220" s="137"/>
      <c r="K220" s="507"/>
      <c r="L220" s="507"/>
      <c r="M220" s="508"/>
      <c r="N220" s="507"/>
      <c r="O220" s="508"/>
    </row>
    <row r="221" spans="4:15" x14ac:dyDescent="0.2">
      <c r="D221" s="515"/>
      <c r="E221" s="366"/>
      <c r="G221" s="507"/>
      <c r="I221" s="507"/>
      <c r="J221" s="137"/>
      <c r="K221" s="507"/>
      <c r="L221" s="507"/>
      <c r="M221" s="508"/>
      <c r="N221" s="507"/>
      <c r="O221" s="508"/>
    </row>
    <row r="222" spans="4:15" x14ac:dyDescent="0.2">
      <c r="D222" s="515"/>
      <c r="E222" s="366"/>
      <c r="G222" s="507"/>
      <c r="I222" s="507"/>
      <c r="J222" s="137"/>
      <c r="K222" s="507"/>
      <c r="L222" s="507"/>
      <c r="M222" s="508"/>
      <c r="N222" s="507"/>
      <c r="O222" s="508"/>
    </row>
    <row r="223" spans="4:15" x14ac:dyDescent="0.2">
      <c r="D223" s="515"/>
      <c r="E223" s="366"/>
      <c r="G223" s="507"/>
      <c r="I223" s="507"/>
      <c r="J223" s="137"/>
      <c r="K223" s="507"/>
      <c r="L223" s="507"/>
      <c r="M223" s="508"/>
      <c r="N223" s="507"/>
      <c r="O223" s="508"/>
    </row>
    <row r="224" spans="4:15" x14ac:dyDescent="0.2">
      <c r="D224" s="515"/>
      <c r="E224" s="366"/>
      <c r="G224" s="507"/>
      <c r="I224" s="507"/>
      <c r="J224" s="137"/>
      <c r="K224" s="507"/>
      <c r="L224" s="507"/>
      <c r="M224" s="508"/>
      <c r="N224" s="507"/>
      <c r="O224" s="508"/>
    </row>
    <row r="225" spans="4:15" x14ac:dyDescent="0.2">
      <c r="D225" s="515"/>
      <c r="E225" s="366"/>
      <c r="G225" s="507"/>
      <c r="I225" s="507"/>
      <c r="J225" s="137"/>
      <c r="K225" s="507"/>
      <c r="L225" s="507"/>
      <c r="M225" s="508"/>
      <c r="N225" s="507"/>
      <c r="O225" s="508"/>
    </row>
    <row r="226" spans="4:15" x14ac:dyDescent="0.2">
      <c r="D226" s="515"/>
      <c r="E226" s="366"/>
      <c r="G226" s="507"/>
      <c r="I226" s="507"/>
      <c r="J226" s="137"/>
      <c r="K226" s="507"/>
      <c r="L226" s="507"/>
      <c r="M226" s="508"/>
      <c r="N226" s="507"/>
      <c r="O226" s="508"/>
    </row>
    <row r="227" spans="4:15" x14ac:dyDescent="0.2">
      <c r="D227" s="515"/>
      <c r="E227" s="366"/>
      <c r="G227" s="507"/>
      <c r="I227" s="507"/>
      <c r="J227" s="137"/>
      <c r="K227" s="507"/>
      <c r="L227" s="507"/>
      <c r="M227" s="508"/>
      <c r="N227" s="507"/>
      <c r="O227" s="508"/>
    </row>
    <row r="228" spans="4:15" x14ac:dyDescent="0.2">
      <c r="D228" s="515"/>
      <c r="E228" s="366"/>
      <c r="G228" s="507"/>
      <c r="I228" s="507"/>
      <c r="J228" s="137"/>
      <c r="K228" s="507"/>
      <c r="L228" s="507"/>
      <c r="M228" s="508"/>
      <c r="N228" s="507"/>
      <c r="O228" s="508"/>
    </row>
    <row r="229" spans="4:15" x14ac:dyDescent="0.2">
      <c r="D229" s="515"/>
      <c r="E229" s="366"/>
      <c r="G229" s="507"/>
      <c r="I229" s="507"/>
      <c r="J229" s="137"/>
      <c r="K229" s="507"/>
      <c r="L229" s="507"/>
      <c r="M229" s="508"/>
      <c r="N229" s="507"/>
      <c r="O229" s="508"/>
    </row>
    <row r="230" spans="4:15" x14ac:dyDescent="0.2">
      <c r="D230" s="515"/>
      <c r="E230" s="366"/>
      <c r="G230" s="507"/>
      <c r="I230" s="507"/>
      <c r="J230" s="137"/>
      <c r="K230" s="507"/>
      <c r="L230" s="507"/>
      <c r="M230" s="508"/>
      <c r="N230" s="507"/>
      <c r="O230" s="508"/>
    </row>
    <row r="231" spans="4:15" x14ac:dyDescent="0.2">
      <c r="D231" s="515"/>
      <c r="E231" s="366"/>
      <c r="G231" s="507"/>
      <c r="I231" s="507"/>
      <c r="J231" s="137"/>
      <c r="K231" s="507"/>
      <c r="L231" s="507"/>
      <c r="M231" s="508"/>
      <c r="N231" s="507"/>
      <c r="O231" s="508"/>
    </row>
    <row r="232" spans="4:15" x14ac:dyDescent="0.2">
      <c r="D232" s="515"/>
      <c r="E232" s="366"/>
      <c r="G232" s="507"/>
      <c r="I232" s="507"/>
      <c r="J232" s="137"/>
      <c r="K232" s="507"/>
      <c r="L232" s="507"/>
      <c r="M232" s="508"/>
      <c r="N232" s="507"/>
      <c r="O232" s="508"/>
    </row>
    <row r="233" spans="4:15" x14ac:dyDescent="0.2">
      <c r="D233" s="515"/>
      <c r="E233" s="366"/>
      <c r="G233" s="507"/>
      <c r="I233" s="507"/>
      <c r="J233" s="137"/>
      <c r="K233" s="507"/>
      <c r="L233" s="507"/>
      <c r="M233" s="508"/>
      <c r="N233" s="507"/>
      <c r="O233" s="508"/>
    </row>
    <row r="234" spans="4:15" x14ac:dyDescent="0.2">
      <c r="D234" s="515"/>
      <c r="E234" s="366"/>
      <c r="G234" s="507"/>
      <c r="I234" s="507"/>
      <c r="J234" s="137"/>
      <c r="K234" s="507"/>
      <c r="L234" s="507"/>
      <c r="M234" s="508"/>
      <c r="N234" s="507"/>
      <c r="O234" s="508"/>
    </row>
    <row r="235" spans="4:15" x14ac:dyDescent="0.2">
      <c r="D235" s="515"/>
      <c r="E235" s="366"/>
      <c r="G235" s="507"/>
      <c r="I235" s="507"/>
      <c r="J235" s="137"/>
      <c r="K235" s="507"/>
      <c r="L235" s="507"/>
      <c r="M235" s="508"/>
      <c r="N235" s="507"/>
      <c r="O235" s="508"/>
    </row>
    <row r="236" spans="4:15" x14ac:dyDescent="0.2">
      <c r="D236" s="515"/>
      <c r="E236" s="366"/>
      <c r="G236" s="507"/>
      <c r="I236" s="507"/>
      <c r="J236" s="137"/>
      <c r="K236" s="507"/>
      <c r="L236" s="507"/>
      <c r="M236" s="508"/>
      <c r="N236" s="507"/>
      <c r="O236" s="508"/>
    </row>
    <row r="237" spans="4:15" x14ac:dyDescent="0.2">
      <c r="D237" s="515"/>
      <c r="E237" s="366"/>
      <c r="G237" s="507"/>
      <c r="I237" s="507"/>
      <c r="J237" s="137"/>
      <c r="K237" s="507"/>
      <c r="L237" s="507"/>
      <c r="M237" s="508"/>
      <c r="N237" s="507"/>
      <c r="O237" s="508"/>
    </row>
    <row r="238" spans="4:15" x14ac:dyDescent="0.2">
      <c r="D238" s="515"/>
      <c r="E238" s="366"/>
      <c r="G238" s="507"/>
      <c r="I238" s="507"/>
      <c r="J238" s="137"/>
      <c r="K238" s="507"/>
      <c r="L238" s="507"/>
      <c r="M238" s="508"/>
      <c r="N238" s="507"/>
      <c r="O238" s="508"/>
    </row>
    <row r="239" spans="4:15" x14ac:dyDescent="0.2">
      <c r="D239" s="515"/>
      <c r="E239" s="366"/>
      <c r="G239" s="507"/>
      <c r="I239" s="507"/>
      <c r="J239" s="137"/>
      <c r="K239" s="507"/>
      <c r="L239" s="507"/>
      <c r="M239" s="508"/>
      <c r="N239" s="507"/>
      <c r="O239" s="508"/>
    </row>
    <row r="240" spans="4:15" x14ac:dyDescent="0.2">
      <c r="D240" s="515"/>
      <c r="E240" s="366"/>
      <c r="G240" s="507"/>
      <c r="I240" s="507"/>
      <c r="J240" s="137"/>
      <c r="K240" s="507"/>
      <c r="L240" s="507"/>
      <c r="M240" s="508"/>
      <c r="N240" s="507"/>
      <c r="O240" s="508"/>
    </row>
    <row r="241" spans="4:15" x14ac:dyDescent="0.2">
      <c r="D241" s="515"/>
      <c r="E241" s="366"/>
      <c r="G241" s="507"/>
      <c r="I241" s="507"/>
      <c r="J241" s="137"/>
      <c r="K241" s="507"/>
      <c r="L241" s="507"/>
      <c r="M241" s="508"/>
      <c r="N241" s="507"/>
      <c r="O241" s="508"/>
    </row>
    <row r="242" spans="4:15" x14ac:dyDescent="0.2">
      <c r="D242" s="515"/>
      <c r="E242" s="366"/>
      <c r="G242" s="507"/>
      <c r="I242" s="507"/>
      <c r="J242" s="137"/>
      <c r="K242" s="507"/>
      <c r="L242" s="507"/>
      <c r="M242" s="508"/>
      <c r="N242" s="507"/>
      <c r="O242" s="508"/>
    </row>
    <row r="243" spans="4:15" x14ac:dyDescent="0.2">
      <c r="D243" s="515"/>
      <c r="E243" s="366"/>
      <c r="G243" s="507"/>
      <c r="I243" s="507"/>
      <c r="J243" s="137"/>
      <c r="K243" s="507"/>
      <c r="L243" s="507"/>
      <c r="M243" s="508"/>
      <c r="N243" s="507"/>
      <c r="O243" s="508"/>
    </row>
    <row r="244" spans="4:15" x14ac:dyDescent="0.2">
      <c r="D244" s="515"/>
      <c r="E244" s="366"/>
      <c r="G244" s="507"/>
      <c r="I244" s="507"/>
      <c r="J244" s="137"/>
      <c r="K244" s="507"/>
      <c r="L244" s="507"/>
      <c r="M244" s="508"/>
      <c r="N244" s="507"/>
      <c r="O244" s="508"/>
    </row>
    <row r="245" spans="4:15" x14ac:dyDescent="0.2">
      <c r="D245" s="515"/>
      <c r="E245" s="366"/>
      <c r="G245" s="507"/>
      <c r="I245" s="507"/>
      <c r="J245" s="137"/>
      <c r="K245" s="507"/>
      <c r="L245" s="507"/>
      <c r="M245" s="508"/>
      <c r="N245" s="507"/>
      <c r="O245" s="508"/>
    </row>
    <row r="246" spans="4:15" x14ac:dyDescent="0.2">
      <c r="D246" s="515"/>
      <c r="E246" s="366"/>
      <c r="G246" s="507"/>
      <c r="I246" s="507"/>
      <c r="J246" s="137"/>
      <c r="K246" s="507"/>
      <c r="L246" s="507"/>
      <c r="M246" s="508"/>
      <c r="N246" s="507"/>
      <c r="O246" s="508"/>
    </row>
    <row r="247" spans="4:15" x14ac:dyDescent="0.2">
      <c r="D247" s="515"/>
      <c r="E247" s="366"/>
      <c r="G247" s="507"/>
      <c r="I247" s="507"/>
      <c r="J247" s="137"/>
      <c r="K247" s="507"/>
      <c r="L247" s="507"/>
      <c r="M247" s="508"/>
      <c r="N247" s="507"/>
      <c r="O247" s="508"/>
    </row>
    <row r="248" spans="4:15" x14ac:dyDescent="0.2">
      <c r="D248" s="515"/>
      <c r="E248" s="366"/>
      <c r="G248" s="507"/>
      <c r="I248" s="507"/>
      <c r="J248" s="137"/>
      <c r="K248" s="507"/>
      <c r="L248" s="507"/>
      <c r="M248" s="508"/>
      <c r="N248" s="507"/>
      <c r="O248" s="508"/>
    </row>
    <row r="249" spans="4:15" x14ac:dyDescent="0.2">
      <c r="D249" s="515"/>
      <c r="E249" s="366"/>
      <c r="G249" s="507"/>
      <c r="I249" s="507"/>
      <c r="J249" s="137"/>
      <c r="K249" s="507"/>
      <c r="L249" s="507"/>
      <c r="M249" s="508"/>
      <c r="N249" s="507"/>
      <c r="O249" s="508"/>
    </row>
    <row r="250" spans="4:15" x14ac:dyDescent="0.2">
      <c r="D250" s="515"/>
      <c r="E250" s="366"/>
      <c r="G250" s="507"/>
      <c r="I250" s="507"/>
      <c r="J250" s="137"/>
      <c r="K250" s="507"/>
      <c r="L250" s="507"/>
      <c r="M250" s="508"/>
      <c r="N250" s="507"/>
      <c r="O250" s="508"/>
    </row>
    <row r="251" spans="4:15" x14ac:dyDescent="0.2">
      <c r="D251" s="515"/>
      <c r="E251" s="366"/>
      <c r="G251" s="507"/>
      <c r="I251" s="507"/>
      <c r="J251" s="137"/>
      <c r="K251" s="507"/>
      <c r="L251" s="507"/>
      <c r="M251" s="508"/>
      <c r="N251" s="507"/>
      <c r="O251" s="508"/>
    </row>
    <row r="252" spans="4:15" x14ac:dyDescent="0.2">
      <c r="D252" s="515"/>
      <c r="E252" s="366"/>
      <c r="G252" s="507"/>
      <c r="I252" s="507"/>
      <c r="J252" s="137"/>
      <c r="K252" s="507"/>
      <c r="L252" s="507"/>
      <c r="M252" s="508"/>
      <c r="N252" s="507"/>
      <c r="O252" s="508"/>
    </row>
    <row r="253" spans="4:15" x14ac:dyDescent="0.2">
      <c r="D253" s="515"/>
      <c r="E253" s="366"/>
      <c r="G253" s="507"/>
      <c r="I253" s="507"/>
      <c r="J253" s="137"/>
      <c r="K253" s="507"/>
      <c r="L253" s="507"/>
      <c r="M253" s="508"/>
      <c r="N253" s="507"/>
      <c r="O253" s="508"/>
    </row>
    <row r="254" spans="4:15" x14ac:dyDescent="0.2">
      <c r="D254" s="515"/>
      <c r="E254" s="366"/>
      <c r="G254" s="507"/>
      <c r="I254" s="507"/>
      <c r="J254" s="137"/>
      <c r="K254" s="507"/>
      <c r="L254" s="507"/>
      <c r="M254" s="508"/>
      <c r="N254" s="507"/>
      <c r="O254" s="508"/>
    </row>
    <row r="255" spans="4:15" x14ac:dyDescent="0.2">
      <c r="D255" s="515"/>
      <c r="E255" s="366"/>
      <c r="G255" s="507"/>
      <c r="I255" s="507"/>
      <c r="J255" s="137"/>
      <c r="K255" s="507"/>
      <c r="L255" s="507"/>
      <c r="M255" s="508"/>
      <c r="N255" s="507"/>
      <c r="O255" s="508"/>
    </row>
    <row r="256" spans="4:15" x14ac:dyDescent="0.2">
      <c r="D256" s="515"/>
      <c r="E256" s="366"/>
      <c r="G256" s="507"/>
      <c r="I256" s="507"/>
      <c r="J256" s="137"/>
      <c r="K256" s="507"/>
      <c r="L256" s="507"/>
      <c r="M256" s="508"/>
      <c r="N256" s="507"/>
      <c r="O256" s="508"/>
    </row>
    <row r="257" spans="4:15" x14ac:dyDescent="0.2">
      <c r="D257" s="515"/>
      <c r="E257" s="366"/>
      <c r="G257" s="507"/>
      <c r="I257" s="507"/>
      <c r="J257" s="137"/>
      <c r="K257" s="507"/>
      <c r="L257" s="507"/>
      <c r="M257" s="508"/>
      <c r="N257" s="507"/>
      <c r="O257" s="508"/>
    </row>
    <row r="258" spans="4:15" x14ac:dyDescent="0.2">
      <c r="D258" s="515"/>
      <c r="E258" s="366"/>
      <c r="G258" s="507"/>
      <c r="I258" s="507"/>
      <c r="J258" s="137"/>
      <c r="K258" s="507"/>
      <c r="L258" s="507"/>
      <c r="M258" s="508"/>
      <c r="N258" s="507"/>
      <c r="O258" s="508"/>
    </row>
    <row r="259" spans="4:15" x14ac:dyDescent="0.2">
      <c r="D259" s="515"/>
      <c r="E259" s="366"/>
      <c r="G259" s="507"/>
      <c r="I259" s="507"/>
      <c r="J259" s="137"/>
      <c r="K259" s="507"/>
      <c r="L259" s="507"/>
      <c r="M259" s="508"/>
      <c r="N259" s="507"/>
      <c r="O259" s="508"/>
    </row>
    <row r="260" spans="4:15" x14ac:dyDescent="0.2">
      <c r="D260" s="515"/>
      <c r="E260" s="366"/>
      <c r="G260" s="507"/>
      <c r="I260" s="507"/>
      <c r="J260" s="137"/>
      <c r="K260" s="507"/>
      <c r="L260" s="507"/>
      <c r="M260" s="508"/>
      <c r="N260" s="507"/>
      <c r="O260" s="508"/>
    </row>
    <row r="261" spans="4:15" x14ac:dyDescent="0.2">
      <c r="D261" s="515"/>
      <c r="E261" s="366"/>
      <c r="G261" s="507"/>
      <c r="I261" s="507"/>
      <c r="J261" s="137"/>
      <c r="K261" s="507"/>
      <c r="L261" s="507"/>
      <c r="M261" s="508"/>
      <c r="N261" s="507"/>
      <c r="O261" s="508"/>
    </row>
    <row r="262" spans="4:15" x14ac:dyDescent="0.2">
      <c r="D262" s="515"/>
      <c r="E262" s="366"/>
      <c r="G262" s="507"/>
      <c r="I262" s="507"/>
      <c r="J262" s="137"/>
      <c r="K262" s="507"/>
      <c r="L262" s="507"/>
      <c r="M262" s="508"/>
      <c r="N262" s="507"/>
      <c r="O262" s="508"/>
    </row>
    <row r="263" spans="4:15" x14ac:dyDescent="0.2">
      <c r="D263" s="515"/>
      <c r="E263" s="366"/>
      <c r="G263" s="507"/>
      <c r="I263" s="507"/>
      <c r="J263" s="137"/>
      <c r="K263" s="507"/>
      <c r="L263" s="507"/>
      <c r="M263" s="508"/>
      <c r="N263" s="507"/>
      <c r="O263" s="508"/>
    </row>
    <row r="264" spans="4:15" x14ac:dyDescent="0.2">
      <c r="D264" s="515"/>
      <c r="E264" s="366"/>
      <c r="G264" s="507"/>
      <c r="I264" s="507"/>
      <c r="J264" s="137"/>
      <c r="K264" s="507"/>
      <c r="L264" s="507"/>
      <c r="M264" s="508"/>
      <c r="N264" s="507"/>
      <c r="O264" s="508"/>
    </row>
    <row r="265" spans="4:15" x14ac:dyDescent="0.2">
      <c r="D265" s="515"/>
      <c r="E265" s="366"/>
      <c r="G265" s="507"/>
      <c r="I265" s="507"/>
      <c r="J265" s="137"/>
      <c r="K265" s="507"/>
      <c r="L265" s="507"/>
      <c r="M265" s="508"/>
      <c r="N265" s="507"/>
      <c r="O265" s="508"/>
    </row>
    <row r="266" spans="4:15" x14ac:dyDescent="0.2">
      <c r="D266" s="515"/>
      <c r="E266" s="366"/>
      <c r="G266" s="507"/>
      <c r="I266" s="507"/>
      <c r="J266" s="137"/>
      <c r="K266" s="507"/>
      <c r="L266" s="507"/>
      <c r="M266" s="508"/>
      <c r="N266" s="507"/>
      <c r="O266" s="508"/>
    </row>
    <row r="267" spans="4:15" x14ac:dyDescent="0.2">
      <c r="D267" s="515"/>
      <c r="E267" s="366"/>
      <c r="G267" s="507"/>
      <c r="I267" s="507"/>
      <c r="J267" s="137"/>
      <c r="K267" s="507"/>
      <c r="L267" s="507"/>
      <c r="M267" s="508"/>
      <c r="N267" s="507"/>
      <c r="O267" s="508"/>
    </row>
    <row r="268" spans="4:15" x14ac:dyDescent="0.2">
      <c r="D268" s="515"/>
      <c r="E268" s="366"/>
      <c r="G268" s="507"/>
      <c r="I268" s="507"/>
      <c r="J268" s="137"/>
      <c r="K268" s="507"/>
      <c r="L268" s="507"/>
      <c r="M268" s="508"/>
      <c r="N268" s="507"/>
      <c r="O268" s="508"/>
    </row>
    <row r="269" spans="4:15" x14ac:dyDescent="0.2">
      <c r="D269" s="515"/>
      <c r="E269" s="366"/>
      <c r="G269" s="507"/>
      <c r="I269" s="507"/>
      <c r="J269" s="137"/>
      <c r="K269" s="507"/>
      <c r="L269" s="507"/>
      <c r="M269" s="508"/>
      <c r="N269" s="507"/>
      <c r="O269" s="508"/>
    </row>
    <row r="270" spans="4:15" x14ac:dyDescent="0.2">
      <c r="D270" s="515"/>
      <c r="E270" s="366"/>
      <c r="G270" s="507"/>
      <c r="I270" s="507"/>
      <c r="J270" s="137"/>
      <c r="K270" s="507"/>
      <c r="L270" s="507"/>
      <c r="M270" s="508"/>
      <c r="N270" s="507"/>
      <c r="O270" s="508"/>
    </row>
    <row r="271" spans="4:15" x14ac:dyDescent="0.2">
      <c r="D271" s="515"/>
      <c r="E271" s="366"/>
      <c r="G271" s="507"/>
      <c r="I271" s="507"/>
      <c r="J271" s="137"/>
      <c r="K271" s="507"/>
      <c r="L271" s="507"/>
      <c r="M271" s="508"/>
      <c r="N271" s="507"/>
      <c r="O271" s="508"/>
    </row>
    <row r="272" spans="4:15" x14ac:dyDescent="0.2">
      <c r="D272" s="515"/>
      <c r="E272" s="366"/>
      <c r="G272" s="507"/>
      <c r="I272" s="507"/>
      <c r="J272" s="137"/>
      <c r="K272" s="507"/>
      <c r="L272" s="507"/>
      <c r="M272" s="508"/>
      <c r="N272" s="507"/>
      <c r="O272" s="508"/>
    </row>
    <row r="273" spans="4:15" x14ac:dyDescent="0.2">
      <c r="D273" s="515"/>
      <c r="E273" s="366"/>
      <c r="G273" s="507"/>
      <c r="I273" s="507"/>
      <c r="J273" s="137"/>
      <c r="K273" s="507"/>
      <c r="L273" s="507"/>
      <c r="M273" s="508"/>
      <c r="N273" s="507"/>
      <c r="O273" s="508"/>
    </row>
    <row r="274" spans="4:15" x14ac:dyDescent="0.2">
      <c r="D274" s="515"/>
      <c r="E274" s="366"/>
      <c r="G274" s="507"/>
      <c r="I274" s="507"/>
      <c r="J274" s="137"/>
      <c r="K274" s="507"/>
      <c r="L274" s="507"/>
      <c r="M274" s="508"/>
      <c r="N274" s="507"/>
      <c r="O274" s="508"/>
    </row>
    <row r="275" spans="4:15" x14ac:dyDescent="0.2">
      <c r="D275" s="515"/>
      <c r="E275" s="366"/>
      <c r="G275" s="507"/>
      <c r="I275" s="507"/>
      <c r="J275" s="137"/>
      <c r="K275" s="507"/>
      <c r="L275" s="507"/>
      <c r="M275" s="508"/>
      <c r="N275" s="507"/>
      <c r="O275" s="508"/>
    </row>
    <row r="276" spans="4:15" x14ac:dyDescent="0.2">
      <c r="D276" s="515"/>
      <c r="E276" s="366"/>
      <c r="G276" s="507"/>
      <c r="I276" s="507"/>
      <c r="J276" s="137"/>
      <c r="K276" s="507"/>
      <c r="L276" s="507"/>
      <c r="M276" s="508"/>
      <c r="N276" s="507"/>
      <c r="O276" s="508"/>
    </row>
    <row r="277" spans="4:15" x14ac:dyDescent="0.2">
      <c r="D277" s="515"/>
      <c r="E277" s="366"/>
      <c r="G277" s="507"/>
      <c r="I277" s="507"/>
      <c r="J277" s="137"/>
      <c r="K277" s="507"/>
      <c r="L277" s="507"/>
      <c r="M277" s="508"/>
      <c r="N277" s="507"/>
      <c r="O277" s="508"/>
    </row>
    <row r="278" spans="4:15" x14ac:dyDescent="0.2">
      <c r="D278" s="515"/>
      <c r="E278" s="366"/>
      <c r="G278" s="507"/>
      <c r="I278" s="507"/>
      <c r="J278" s="137"/>
      <c r="K278" s="507"/>
      <c r="L278" s="507"/>
      <c r="M278" s="508"/>
      <c r="N278" s="507"/>
      <c r="O278" s="508"/>
    </row>
    <row r="279" spans="4:15" x14ac:dyDescent="0.2">
      <c r="D279" s="515"/>
      <c r="E279" s="366"/>
      <c r="G279" s="507"/>
      <c r="I279" s="507"/>
      <c r="J279" s="137"/>
      <c r="K279" s="507"/>
      <c r="L279" s="507"/>
      <c r="M279" s="508"/>
      <c r="N279" s="507"/>
      <c r="O279" s="508"/>
    </row>
    <row r="280" spans="4:15" x14ac:dyDescent="0.2">
      <c r="D280" s="515"/>
      <c r="E280" s="366"/>
      <c r="G280" s="507"/>
      <c r="I280" s="507"/>
      <c r="J280" s="137"/>
      <c r="K280" s="507"/>
      <c r="L280" s="507"/>
      <c r="M280" s="508"/>
      <c r="N280" s="507"/>
      <c r="O280" s="508"/>
    </row>
    <row r="281" spans="4:15" x14ac:dyDescent="0.2">
      <c r="D281" s="515"/>
      <c r="E281" s="366"/>
      <c r="G281" s="507"/>
      <c r="I281" s="507"/>
      <c r="J281" s="137"/>
      <c r="K281" s="507"/>
      <c r="L281" s="507"/>
      <c r="M281" s="508"/>
      <c r="N281" s="507"/>
      <c r="O281" s="508"/>
    </row>
    <row r="282" spans="4:15" x14ac:dyDescent="0.2">
      <c r="D282" s="515"/>
      <c r="E282" s="366"/>
      <c r="G282" s="507"/>
      <c r="I282" s="507"/>
      <c r="J282" s="137"/>
      <c r="K282" s="507"/>
      <c r="L282" s="507"/>
      <c r="M282" s="508"/>
      <c r="N282" s="507"/>
      <c r="O282" s="508"/>
    </row>
    <row r="283" spans="4:15" x14ac:dyDescent="0.2">
      <c r="D283" s="515"/>
      <c r="E283" s="366"/>
      <c r="G283" s="507"/>
      <c r="I283" s="507"/>
      <c r="J283" s="137"/>
      <c r="K283" s="507"/>
      <c r="L283" s="507"/>
      <c r="M283" s="508"/>
      <c r="N283" s="507"/>
      <c r="O283" s="508"/>
    </row>
    <row r="284" spans="4:15" x14ac:dyDescent="0.2">
      <c r="D284" s="515"/>
      <c r="E284" s="366"/>
      <c r="G284" s="507"/>
      <c r="I284" s="507"/>
      <c r="J284" s="137"/>
      <c r="K284" s="507"/>
      <c r="L284" s="507"/>
      <c r="M284" s="508"/>
      <c r="N284" s="507"/>
      <c r="O284" s="508"/>
    </row>
    <row r="285" spans="4:15" x14ac:dyDescent="0.2">
      <c r="D285" s="515"/>
      <c r="E285" s="366"/>
      <c r="G285" s="507"/>
      <c r="I285" s="507"/>
      <c r="J285" s="137"/>
      <c r="K285" s="507"/>
      <c r="L285" s="507"/>
      <c r="M285" s="508"/>
      <c r="N285" s="507"/>
      <c r="O285" s="508"/>
    </row>
    <row r="286" spans="4:15" x14ac:dyDescent="0.2">
      <c r="D286" s="515"/>
      <c r="E286" s="366"/>
      <c r="G286" s="507"/>
      <c r="I286" s="507"/>
      <c r="J286" s="137"/>
      <c r="K286" s="507"/>
      <c r="L286" s="507"/>
      <c r="M286" s="508"/>
      <c r="N286" s="507"/>
      <c r="O286" s="508"/>
    </row>
    <row r="287" spans="4:15" x14ac:dyDescent="0.2">
      <c r="D287" s="515"/>
      <c r="E287" s="366"/>
      <c r="G287" s="507"/>
      <c r="I287" s="507"/>
      <c r="J287" s="137"/>
      <c r="K287" s="507"/>
      <c r="L287" s="507"/>
      <c r="M287" s="508"/>
      <c r="N287" s="507"/>
      <c r="O287" s="508"/>
    </row>
    <row r="288" spans="4:15" x14ac:dyDescent="0.2">
      <c r="D288" s="515"/>
      <c r="E288" s="366"/>
      <c r="G288" s="507"/>
      <c r="I288" s="507"/>
      <c r="J288" s="137"/>
      <c r="K288" s="507"/>
      <c r="L288" s="507"/>
      <c r="M288" s="508"/>
      <c r="N288" s="507"/>
      <c r="O288" s="508"/>
    </row>
    <row r="289" spans="4:15" x14ac:dyDescent="0.2">
      <c r="D289" s="515"/>
      <c r="E289" s="366"/>
      <c r="G289" s="507"/>
      <c r="I289" s="507"/>
      <c r="J289" s="137"/>
      <c r="K289" s="507"/>
      <c r="L289" s="507"/>
      <c r="M289" s="508"/>
      <c r="N289" s="507"/>
      <c r="O289" s="508"/>
    </row>
    <row r="290" spans="4:15" x14ac:dyDescent="0.2">
      <c r="D290" s="515"/>
      <c r="E290" s="366"/>
      <c r="G290" s="507"/>
      <c r="I290" s="507"/>
      <c r="J290" s="137"/>
      <c r="K290" s="507"/>
      <c r="L290" s="507"/>
      <c r="M290" s="508"/>
      <c r="N290" s="507"/>
      <c r="O290" s="508"/>
    </row>
    <row r="291" spans="4:15" x14ac:dyDescent="0.2">
      <c r="D291" s="515"/>
      <c r="E291" s="366"/>
      <c r="G291" s="507"/>
      <c r="I291" s="507"/>
      <c r="J291" s="137"/>
      <c r="K291" s="507"/>
      <c r="L291" s="507"/>
      <c r="M291" s="508"/>
      <c r="N291" s="507"/>
      <c r="O291" s="508"/>
    </row>
    <row r="292" spans="4:15" x14ac:dyDescent="0.2">
      <c r="D292" s="515"/>
      <c r="E292" s="366"/>
      <c r="G292" s="507"/>
      <c r="I292" s="507"/>
      <c r="J292" s="137"/>
      <c r="K292" s="507"/>
      <c r="L292" s="507"/>
      <c r="M292" s="508"/>
      <c r="N292" s="507"/>
      <c r="O292" s="508"/>
    </row>
    <row r="293" spans="4:15" x14ac:dyDescent="0.2">
      <c r="D293" s="515"/>
      <c r="E293" s="366"/>
      <c r="G293" s="507"/>
      <c r="I293" s="507"/>
      <c r="J293" s="137"/>
      <c r="K293" s="507"/>
      <c r="L293" s="507"/>
      <c r="M293" s="508"/>
      <c r="N293" s="507"/>
      <c r="O293" s="508"/>
    </row>
    <row r="294" spans="4:15" x14ac:dyDescent="0.2">
      <c r="D294" s="515"/>
      <c r="E294" s="366"/>
      <c r="G294" s="507"/>
      <c r="I294" s="507"/>
      <c r="J294" s="137"/>
      <c r="K294" s="507"/>
      <c r="L294" s="507"/>
      <c r="M294" s="508"/>
      <c r="N294" s="507"/>
      <c r="O294" s="508"/>
    </row>
    <row r="295" spans="4:15" x14ac:dyDescent="0.2">
      <c r="D295" s="515"/>
      <c r="E295" s="366"/>
      <c r="G295" s="507"/>
      <c r="I295" s="507"/>
      <c r="J295" s="137"/>
      <c r="K295" s="507"/>
      <c r="L295" s="507"/>
      <c r="M295" s="508"/>
      <c r="N295" s="507"/>
      <c r="O295" s="508"/>
    </row>
    <row r="296" spans="4:15" x14ac:dyDescent="0.2">
      <c r="D296" s="515"/>
      <c r="E296" s="366"/>
      <c r="G296" s="507"/>
      <c r="I296" s="507"/>
      <c r="J296" s="137"/>
      <c r="K296" s="507"/>
      <c r="L296" s="507"/>
      <c r="M296" s="508"/>
      <c r="N296" s="507"/>
      <c r="O296" s="508"/>
    </row>
    <row r="297" spans="4:15" x14ac:dyDescent="0.2">
      <c r="D297" s="515"/>
      <c r="E297" s="366"/>
      <c r="G297" s="507"/>
      <c r="I297" s="507"/>
      <c r="J297" s="137"/>
      <c r="K297" s="507"/>
      <c r="L297" s="507"/>
      <c r="M297" s="508"/>
      <c r="N297" s="507"/>
      <c r="O297" s="508"/>
    </row>
    <row r="298" spans="4:15" x14ac:dyDescent="0.2">
      <c r="D298" s="515"/>
      <c r="E298" s="366"/>
      <c r="G298" s="507"/>
      <c r="I298" s="507"/>
      <c r="J298" s="137"/>
      <c r="K298" s="507"/>
      <c r="L298" s="507"/>
      <c r="M298" s="508"/>
      <c r="N298" s="507"/>
      <c r="O298" s="508"/>
    </row>
    <row r="299" spans="4:15" x14ac:dyDescent="0.2">
      <c r="D299" s="515"/>
      <c r="E299" s="366"/>
      <c r="G299" s="507"/>
      <c r="I299" s="507"/>
      <c r="J299" s="137"/>
      <c r="K299" s="507"/>
      <c r="L299" s="507"/>
      <c r="M299" s="508"/>
      <c r="N299" s="507"/>
      <c r="O299" s="508"/>
    </row>
    <row r="300" spans="4:15" x14ac:dyDescent="0.2">
      <c r="D300" s="515"/>
      <c r="E300" s="366"/>
      <c r="G300" s="507"/>
      <c r="I300" s="507"/>
      <c r="J300" s="137"/>
      <c r="K300" s="507"/>
      <c r="L300" s="507"/>
      <c r="M300" s="508"/>
      <c r="N300" s="507"/>
      <c r="O300" s="508"/>
    </row>
    <row r="301" spans="4:15" x14ac:dyDescent="0.2">
      <c r="D301" s="515"/>
      <c r="E301" s="366"/>
      <c r="G301" s="507"/>
      <c r="I301" s="507"/>
      <c r="J301" s="137"/>
      <c r="K301" s="507"/>
      <c r="L301" s="507"/>
      <c r="M301" s="508"/>
      <c r="N301" s="507"/>
      <c r="O301" s="508"/>
    </row>
    <row r="302" spans="4:15" x14ac:dyDescent="0.2">
      <c r="D302" s="515"/>
      <c r="E302" s="366"/>
      <c r="G302" s="507"/>
      <c r="I302" s="507"/>
      <c r="J302" s="137"/>
      <c r="K302" s="507"/>
      <c r="L302" s="507"/>
      <c r="M302" s="508"/>
      <c r="N302" s="507"/>
      <c r="O302" s="508"/>
    </row>
    <row r="303" spans="4:15" x14ac:dyDescent="0.2">
      <c r="D303" s="515"/>
      <c r="E303" s="366"/>
      <c r="G303" s="507"/>
      <c r="I303" s="507"/>
      <c r="J303" s="137"/>
      <c r="K303" s="507"/>
      <c r="L303" s="507"/>
      <c r="M303" s="508"/>
      <c r="N303" s="507"/>
      <c r="O303" s="508"/>
    </row>
    <row r="304" spans="4:15" x14ac:dyDescent="0.2">
      <c r="D304" s="515"/>
      <c r="E304" s="366"/>
      <c r="G304" s="507"/>
      <c r="I304" s="507"/>
      <c r="J304" s="137"/>
      <c r="K304" s="507"/>
      <c r="L304" s="507"/>
      <c r="M304" s="508"/>
      <c r="N304" s="507"/>
      <c r="O304" s="508"/>
    </row>
    <row r="305" spans="4:15" x14ac:dyDescent="0.2">
      <c r="D305" s="515"/>
      <c r="E305" s="366"/>
      <c r="G305" s="507"/>
      <c r="I305" s="507"/>
      <c r="J305" s="137"/>
      <c r="K305" s="507"/>
      <c r="L305" s="507"/>
      <c r="M305" s="508"/>
      <c r="N305" s="507"/>
      <c r="O305" s="508"/>
    </row>
    <row r="306" spans="4:15" x14ac:dyDescent="0.2">
      <c r="D306" s="515"/>
      <c r="E306" s="366"/>
      <c r="G306" s="507"/>
      <c r="I306" s="507"/>
      <c r="J306" s="137"/>
      <c r="K306" s="507"/>
      <c r="L306" s="507"/>
      <c r="M306" s="508"/>
      <c r="N306" s="507"/>
      <c r="O306" s="508"/>
    </row>
    <row r="307" spans="4:15" x14ac:dyDescent="0.2">
      <c r="D307" s="515"/>
      <c r="E307" s="366"/>
      <c r="G307" s="507"/>
      <c r="I307" s="507"/>
      <c r="J307" s="137"/>
      <c r="K307" s="507"/>
      <c r="L307" s="507"/>
      <c r="M307" s="508"/>
      <c r="N307" s="507"/>
      <c r="O307" s="508"/>
    </row>
    <row r="308" spans="4:15" x14ac:dyDescent="0.2">
      <c r="D308" s="515"/>
      <c r="E308" s="366"/>
      <c r="G308" s="507"/>
      <c r="I308" s="507"/>
      <c r="J308" s="137"/>
      <c r="K308" s="507"/>
      <c r="L308" s="507"/>
      <c r="M308" s="508"/>
      <c r="N308" s="507"/>
      <c r="O308" s="508"/>
    </row>
    <row r="309" spans="4:15" x14ac:dyDescent="0.2">
      <c r="D309" s="515"/>
      <c r="E309" s="366"/>
      <c r="G309" s="507"/>
      <c r="I309" s="507"/>
      <c r="J309" s="137"/>
      <c r="K309" s="507"/>
      <c r="L309" s="507"/>
      <c r="M309" s="508"/>
      <c r="N309" s="507"/>
      <c r="O309" s="508"/>
    </row>
    <row r="310" spans="4:15" x14ac:dyDescent="0.2">
      <c r="D310" s="515"/>
      <c r="E310" s="366"/>
      <c r="G310" s="507"/>
      <c r="I310" s="507"/>
      <c r="J310" s="137"/>
      <c r="K310" s="507"/>
      <c r="L310" s="507"/>
      <c r="M310" s="508"/>
      <c r="N310" s="507"/>
      <c r="O310" s="508"/>
    </row>
    <row r="311" spans="4:15" x14ac:dyDescent="0.2">
      <c r="D311" s="515"/>
      <c r="E311" s="366"/>
      <c r="G311" s="507"/>
      <c r="I311" s="507"/>
      <c r="J311" s="137"/>
      <c r="K311" s="507"/>
      <c r="L311" s="507"/>
      <c r="M311" s="508"/>
      <c r="N311" s="507"/>
      <c r="O311" s="508"/>
    </row>
    <row r="312" spans="4:15" x14ac:dyDescent="0.2">
      <c r="D312" s="515"/>
      <c r="E312" s="366"/>
      <c r="G312" s="507"/>
      <c r="I312" s="507"/>
      <c r="J312" s="137"/>
      <c r="K312" s="507"/>
      <c r="L312" s="507"/>
      <c r="M312" s="508"/>
      <c r="N312" s="507"/>
      <c r="O312" s="508"/>
    </row>
    <row r="313" spans="4:15" x14ac:dyDescent="0.2">
      <c r="D313" s="515"/>
      <c r="E313" s="366"/>
      <c r="G313" s="507"/>
      <c r="I313" s="507"/>
      <c r="J313" s="137"/>
      <c r="K313" s="507"/>
      <c r="L313" s="507"/>
      <c r="M313" s="508"/>
      <c r="N313" s="507"/>
      <c r="O313" s="508"/>
    </row>
    <row r="314" spans="4:15" x14ac:dyDescent="0.2">
      <c r="D314" s="515"/>
      <c r="E314" s="366"/>
      <c r="G314" s="507"/>
      <c r="I314" s="507"/>
      <c r="J314" s="137"/>
      <c r="K314" s="507"/>
      <c r="L314" s="507"/>
      <c r="M314" s="508"/>
      <c r="N314" s="507"/>
      <c r="O314" s="508"/>
    </row>
    <row r="315" spans="4:15" x14ac:dyDescent="0.2">
      <c r="D315" s="515"/>
      <c r="E315" s="366"/>
      <c r="G315" s="507"/>
      <c r="I315" s="507"/>
      <c r="J315" s="137"/>
      <c r="K315" s="507"/>
      <c r="L315" s="507"/>
      <c r="M315" s="508"/>
      <c r="N315" s="507"/>
      <c r="O315" s="508"/>
    </row>
    <row r="316" spans="4:15" x14ac:dyDescent="0.2">
      <c r="D316" s="515"/>
      <c r="E316" s="366"/>
      <c r="G316" s="507"/>
      <c r="I316" s="507"/>
      <c r="J316" s="137"/>
      <c r="K316" s="507"/>
      <c r="L316" s="507"/>
      <c r="M316" s="508"/>
      <c r="N316" s="507"/>
      <c r="O316" s="508"/>
    </row>
    <row r="317" spans="4:15" x14ac:dyDescent="0.2">
      <c r="D317" s="515"/>
      <c r="E317" s="366"/>
      <c r="G317" s="507"/>
      <c r="I317" s="507"/>
      <c r="J317" s="137"/>
      <c r="K317" s="507"/>
      <c r="L317" s="507"/>
      <c r="M317" s="508"/>
      <c r="N317" s="507"/>
      <c r="O317" s="508"/>
    </row>
    <row r="318" spans="4:15" x14ac:dyDescent="0.2">
      <c r="D318" s="515"/>
      <c r="E318" s="366"/>
      <c r="G318" s="507"/>
      <c r="I318" s="507"/>
      <c r="J318" s="137"/>
      <c r="K318" s="507"/>
      <c r="L318" s="507"/>
      <c r="M318" s="508"/>
      <c r="N318" s="507"/>
      <c r="O318" s="508"/>
    </row>
    <row r="319" spans="4:15" x14ac:dyDescent="0.2">
      <c r="D319" s="515"/>
      <c r="E319" s="366"/>
      <c r="G319" s="507"/>
      <c r="I319" s="507"/>
      <c r="J319" s="137"/>
      <c r="K319" s="507"/>
      <c r="L319" s="507"/>
      <c r="M319" s="508"/>
      <c r="N319" s="507"/>
      <c r="O319" s="508"/>
    </row>
    <row r="320" spans="4:15" x14ac:dyDescent="0.2">
      <c r="D320" s="515"/>
      <c r="E320" s="366"/>
      <c r="G320" s="507"/>
      <c r="I320" s="507"/>
      <c r="J320" s="137"/>
      <c r="K320" s="507"/>
      <c r="L320" s="507"/>
      <c r="M320" s="508"/>
      <c r="N320" s="507"/>
      <c r="O320" s="508"/>
    </row>
    <row r="321" spans="4:15" x14ac:dyDescent="0.2">
      <c r="D321" s="515"/>
      <c r="E321" s="366"/>
      <c r="G321" s="507"/>
      <c r="I321" s="507"/>
      <c r="J321" s="137"/>
      <c r="K321" s="507"/>
      <c r="L321" s="507"/>
      <c r="M321" s="508"/>
      <c r="N321" s="507"/>
      <c r="O321" s="508"/>
    </row>
    <row r="322" spans="4:15" x14ac:dyDescent="0.2">
      <c r="D322" s="515"/>
      <c r="E322" s="366"/>
      <c r="G322" s="507"/>
      <c r="I322" s="507"/>
      <c r="J322" s="137"/>
      <c r="K322" s="507"/>
      <c r="L322" s="507"/>
      <c r="M322" s="508"/>
      <c r="N322" s="507"/>
      <c r="O322" s="508"/>
    </row>
    <row r="323" spans="4:15" x14ac:dyDescent="0.2">
      <c r="D323" s="515"/>
      <c r="E323" s="366"/>
      <c r="G323" s="507"/>
      <c r="I323" s="507"/>
      <c r="J323" s="137"/>
      <c r="K323" s="507"/>
      <c r="L323" s="507"/>
      <c r="M323" s="508"/>
      <c r="N323" s="507"/>
      <c r="O323" s="508"/>
    </row>
    <row r="324" spans="4:15" x14ac:dyDescent="0.2">
      <c r="D324" s="515"/>
      <c r="E324" s="366"/>
      <c r="G324" s="507"/>
      <c r="I324" s="507"/>
      <c r="J324" s="137"/>
      <c r="K324" s="507"/>
      <c r="L324" s="507"/>
      <c r="M324" s="508"/>
      <c r="N324" s="507"/>
      <c r="O324" s="508"/>
    </row>
    <row r="325" spans="4:15" x14ac:dyDescent="0.2">
      <c r="D325" s="515"/>
      <c r="E325" s="366"/>
      <c r="G325" s="507"/>
      <c r="I325" s="507"/>
      <c r="J325" s="137"/>
      <c r="K325" s="507"/>
      <c r="L325" s="507"/>
      <c r="M325" s="508"/>
      <c r="N325" s="507"/>
      <c r="O325" s="508"/>
    </row>
    <row r="326" spans="4:15" x14ac:dyDescent="0.2">
      <c r="D326" s="515"/>
      <c r="E326" s="366"/>
      <c r="G326" s="507"/>
      <c r="I326" s="507"/>
      <c r="J326" s="137"/>
      <c r="K326" s="507"/>
      <c r="L326" s="507"/>
      <c r="M326" s="508"/>
      <c r="N326" s="507"/>
      <c r="O326" s="508"/>
    </row>
    <row r="327" spans="4:15" x14ac:dyDescent="0.2">
      <c r="D327" s="515"/>
      <c r="E327" s="366"/>
      <c r="G327" s="507"/>
      <c r="I327" s="507"/>
      <c r="J327" s="137"/>
      <c r="K327" s="507"/>
      <c r="L327" s="507"/>
      <c r="M327" s="508"/>
      <c r="N327" s="507"/>
      <c r="O327" s="508"/>
    </row>
    <row r="328" spans="4:15" x14ac:dyDescent="0.2">
      <c r="D328" s="515"/>
      <c r="E328" s="366"/>
      <c r="G328" s="507"/>
      <c r="I328" s="507"/>
      <c r="J328" s="137"/>
      <c r="K328" s="507"/>
      <c r="L328" s="507"/>
      <c r="M328" s="508"/>
      <c r="N328" s="507"/>
      <c r="O328" s="508"/>
    </row>
    <row r="329" spans="4:15" x14ac:dyDescent="0.2">
      <c r="D329" s="515"/>
      <c r="E329" s="366"/>
      <c r="G329" s="507"/>
      <c r="I329" s="507"/>
      <c r="J329" s="137"/>
      <c r="K329" s="507"/>
      <c r="L329" s="507"/>
      <c r="M329" s="508"/>
      <c r="N329" s="507"/>
      <c r="O329" s="508"/>
    </row>
    <row r="330" spans="4:15" x14ac:dyDescent="0.2">
      <c r="D330" s="515"/>
      <c r="E330" s="366"/>
      <c r="G330" s="507"/>
      <c r="I330" s="507"/>
      <c r="J330" s="137"/>
      <c r="K330" s="507"/>
      <c r="L330" s="507"/>
      <c r="M330" s="508"/>
      <c r="N330" s="507"/>
      <c r="O330" s="508"/>
    </row>
    <row r="331" spans="4:15" x14ac:dyDescent="0.2">
      <c r="D331" s="515"/>
      <c r="E331" s="366"/>
      <c r="G331" s="507"/>
      <c r="I331" s="507"/>
      <c r="J331" s="137"/>
      <c r="K331" s="507"/>
      <c r="L331" s="507"/>
      <c r="M331" s="508"/>
      <c r="N331" s="507"/>
      <c r="O331" s="508"/>
    </row>
    <row r="332" spans="4:15" x14ac:dyDescent="0.2">
      <c r="D332" s="515"/>
      <c r="E332" s="366"/>
      <c r="G332" s="507"/>
      <c r="I332" s="507"/>
      <c r="J332" s="137"/>
      <c r="K332" s="507"/>
      <c r="L332" s="507"/>
      <c r="M332" s="508"/>
      <c r="N332" s="507"/>
      <c r="O332" s="508"/>
    </row>
    <row r="333" spans="4:15" x14ac:dyDescent="0.2">
      <c r="D333" s="515"/>
      <c r="E333" s="366"/>
      <c r="G333" s="507"/>
      <c r="I333" s="507"/>
      <c r="J333" s="137"/>
      <c r="K333" s="507"/>
      <c r="L333" s="507"/>
      <c r="M333" s="508"/>
      <c r="N333" s="507"/>
      <c r="O333" s="508"/>
    </row>
    <row r="334" spans="4:15" x14ac:dyDescent="0.2">
      <c r="D334" s="515"/>
      <c r="E334" s="366"/>
      <c r="G334" s="507"/>
      <c r="I334" s="507"/>
      <c r="J334" s="137"/>
      <c r="K334" s="507"/>
      <c r="L334" s="507"/>
      <c r="M334" s="508"/>
      <c r="N334" s="507"/>
      <c r="O334" s="508"/>
    </row>
    <row r="335" spans="4:15" x14ac:dyDescent="0.2">
      <c r="D335" s="515"/>
      <c r="E335" s="366"/>
      <c r="G335" s="507"/>
      <c r="I335" s="507"/>
      <c r="J335" s="137"/>
      <c r="K335" s="507"/>
      <c r="L335" s="507"/>
      <c r="M335" s="508"/>
      <c r="N335" s="507"/>
      <c r="O335" s="508"/>
    </row>
    <row r="336" spans="4:15" x14ac:dyDescent="0.2">
      <c r="D336" s="515"/>
      <c r="E336" s="366"/>
      <c r="G336" s="507"/>
      <c r="I336" s="507"/>
      <c r="J336" s="137"/>
      <c r="K336" s="507"/>
      <c r="L336" s="507"/>
      <c r="M336" s="508"/>
      <c r="N336" s="507"/>
      <c r="O336" s="508"/>
    </row>
    <row r="337" spans="4:15" x14ac:dyDescent="0.2">
      <c r="D337" s="515"/>
      <c r="E337" s="366"/>
      <c r="G337" s="507"/>
      <c r="I337" s="507"/>
      <c r="J337" s="137"/>
      <c r="K337" s="507"/>
      <c r="L337" s="507"/>
      <c r="M337" s="508"/>
      <c r="N337" s="507"/>
      <c r="O337" s="508"/>
    </row>
    <row r="338" spans="4:15" x14ac:dyDescent="0.2">
      <c r="D338" s="515"/>
      <c r="E338" s="366"/>
      <c r="G338" s="507"/>
      <c r="I338" s="507"/>
      <c r="J338" s="137"/>
      <c r="K338" s="507"/>
      <c r="L338" s="507"/>
      <c r="M338" s="508"/>
      <c r="N338" s="507"/>
      <c r="O338" s="508"/>
    </row>
    <row r="339" spans="4:15" x14ac:dyDescent="0.2">
      <c r="D339" s="515"/>
      <c r="E339" s="366"/>
      <c r="G339" s="507"/>
      <c r="I339" s="507"/>
      <c r="J339" s="137"/>
      <c r="K339" s="507"/>
      <c r="L339" s="507"/>
      <c r="M339" s="508"/>
      <c r="N339" s="507"/>
      <c r="O339" s="508"/>
    </row>
    <row r="340" spans="4:15" x14ac:dyDescent="0.2">
      <c r="D340" s="515"/>
      <c r="E340" s="366"/>
      <c r="G340" s="507"/>
      <c r="I340" s="507"/>
      <c r="J340" s="137"/>
      <c r="K340" s="507"/>
      <c r="L340" s="507"/>
      <c r="M340" s="508"/>
      <c r="N340" s="507"/>
      <c r="O340" s="508"/>
    </row>
    <row r="341" spans="4:15" x14ac:dyDescent="0.2">
      <c r="D341" s="515"/>
      <c r="E341" s="366"/>
      <c r="G341" s="507"/>
      <c r="I341" s="507"/>
      <c r="J341" s="137"/>
      <c r="K341" s="507"/>
      <c r="L341" s="507"/>
      <c r="M341" s="508"/>
      <c r="N341" s="507"/>
      <c r="O341" s="508"/>
    </row>
    <row r="342" spans="4:15" x14ac:dyDescent="0.2">
      <c r="D342" s="515"/>
      <c r="E342" s="366"/>
      <c r="G342" s="507"/>
      <c r="I342" s="507"/>
      <c r="J342" s="137"/>
      <c r="K342" s="507"/>
      <c r="L342" s="507"/>
      <c r="M342" s="508"/>
      <c r="N342" s="507"/>
      <c r="O342" s="508"/>
    </row>
    <row r="343" spans="4:15" x14ac:dyDescent="0.2">
      <c r="D343" s="515"/>
      <c r="E343" s="366"/>
      <c r="G343" s="507"/>
      <c r="I343" s="507"/>
      <c r="J343" s="137"/>
      <c r="K343" s="507"/>
      <c r="L343" s="507"/>
      <c r="M343" s="508"/>
      <c r="N343" s="507"/>
      <c r="O343" s="508"/>
    </row>
    <row r="344" spans="4:15" x14ac:dyDescent="0.2">
      <c r="D344" s="515"/>
      <c r="E344" s="366"/>
      <c r="G344" s="507"/>
      <c r="I344" s="507"/>
      <c r="J344" s="137"/>
      <c r="K344" s="507"/>
      <c r="L344" s="507"/>
      <c r="M344" s="508"/>
      <c r="N344" s="507"/>
      <c r="O344" s="508"/>
    </row>
    <row r="345" spans="4:15" x14ac:dyDescent="0.2">
      <c r="D345" s="515"/>
      <c r="E345" s="366"/>
      <c r="G345" s="507"/>
      <c r="I345" s="507"/>
      <c r="J345" s="137"/>
      <c r="K345" s="507"/>
      <c r="L345" s="507"/>
      <c r="M345" s="508"/>
      <c r="N345" s="507"/>
      <c r="O345" s="508"/>
    </row>
    <row r="346" spans="4:15" x14ac:dyDescent="0.2">
      <c r="D346" s="515"/>
      <c r="E346" s="366"/>
      <c r="G346" s="507"/>
      <c r="I346" s="507"/>
      <c r="J346" s="137"/>
      <c r="K346" s="507"/>
      <c r="L346" s="507"/>
      <c r="M346" s="508"/>
      <c r="N346" s="507"/>
      <c r="O346" s="508"/>
    </row>
    <row r="347" spans="4:15" x14ac:dyDescent="0.2">
      <c r="D347" s="515"/>
      <c r="E347" s="366"/>
      <c r="G347" s="507"/>
      <c r="I347" s="507"/>
      <c r="J347" s="137"/>
      <c r="K347" s="507"/>
      <c r="L347" s="507"/>
      <c r="M347" s="508"/>
      <c r="N347" s="507"/>
      <c r="O347" s="508"/>
    </row>
    <row r="348" spans="4:15" x14ac:dyDescent="0.2">
      <c r="D348" s="515"/>
      <c r="E348" s="366"/>
      <c r="G348" s="507"/>
      <c r="I348" s="507"/>
      <c r="J348" s="137"/>
      <c r="K348" s="507"/>
      <c r="L348" s="507"/>
      <c r="M348" s="508"/>
      <c r="N348" s="507"/>
      <c r="O348" s="508"/>
    </row>
    <row r="349" spans="4:15" x14ac:dyDescent="0.2">
      <c r="D349" s="515"/>
      <c r="E349" s="366"/>
      <c r="G349" s="507"/>
      <c r="I349" s="507"/>
      <c r="J349" s="137"/>
      <c r="K349" s="507"/>
      <c r="L349" s="507"/>
      <c r="M349" s="508"/>
      <c r="N349" s="507"/>
      <c r="O349" s="508"/>
    </row>
    <row r="350" spans="4:15" x14ac:dyDescent="0.2">
      <c r="D350" s="515"/>
      <c r="E350" s="366"/>
      <c r="G350" s="507"/>
      <c r="I350" s="507"/>
      <c r="J350" s="137"/>
      <c r="K350" s="507"/>
      <c r="L350" s="507"/>
      <c r="M350" s="508"/>
      <c r="N350" s="507"/>
      <c r="O350" s="508"/>
    </row>
    <row r="351" spans="4:15" x14ac:dyDescent="0.2">
      <c r="D351" s="515"/>
      <c r="E351" s="366"/>
      <c r="G351" s="507"/>
      <c r="I351" s="507"/>
      <c r="J351" s="137"/>
      <c r="K351" s="507"/>
      <c r="L351" s="507"/>
      <c r="M351" s="508"/>
      <c r="N351" s="507"/>
      <c r="O351" s="508"/>
    </row>
    <row r="352" spans="4:15" x14ac:dyDescent="0.2">
      <c r="D352" s="515"/>
      <c r="E352" s="366"/>
      <c r="G352" s="507"/>
      <c r="I352" s="507"/>
      <c r="J352" s="137"/>
      <c r="K352" s="507"/>
      <c r="L352" s="507"/>
      <c r="M352" s="508"/>
      <c r="N352" s="507"/>
      <c r="O352" s="508"/>
    </row>
    <row r="353" spans="4:15" x14ac:dyDescent="0.2">
      <c r="D353" s="515"/>
      <c r="E353" s="366"/>
      <c r="G353" s="507"/>
      <c r="I353" s="507"/>
      <c r="J353" s="137"/>
      <c r="K353" s="507"/>
      <c r="L353" s="507"/>
      <c r="M353" s="508"/>
      <c r="N353" s="507"/>
      <c r="O353" s="508"/>
    </row>
    <row r="354" spans="4:15" x14ac:dyDescent="0.2">
      <c r="D354" s="515"/>
      <c r="E354" s="366"/>
      <c r="G354" s="507"/>
      <c r="I354" s="507"/>
      <c r="J354" s="137"/>
      <c r="K354" s="507"/>
      <c r="L354" s="507"/>
      <c r="M354" s="508"/>
      <c r="N354" s="507"/>
      <c r="O354" s="508"/>
    </row>
    <row r="355" spans="4:15" x14ac:dyDescent="0.2">
      <c r="D355" s="515"/>
      <c r="E355" s="366"/>
      <c r="G355" s="507"/>
      <c r="I355" s="507"/>
      <c r="J355" s="137"/>
      <c r="K355" s="507"/>
      <c r="L355" s="507"/>
      <c r="M355" s="508"/>
      <c r="N355" s="507"/>
      <c r="O355" s="508"/>
    </row>
    <row r="356" spans="4:15" x14ac:dyDescent="0.2">
      <c r="D356" s="515"/>
      <c r="E356" s="366"/>
      <c r="G356" s="507"/>
      <c r="I356" s="507"/>
      <c r="J356" s="137"/>
      <c r="K356" s="507"/>
      <c r="L356" s="507"/>
      <c r="M356" s="508"/>
      <c r="N356" s="507"/>
      <c r="O356" s="508"/>
    </row>
    <row r="357" spans="4:15" x14ac:dyDescent="0.2">
      <c r="D357" s="515"/>
      <c r="E357" s="366"/>
      <c r="G357" s="507"/>
      <c r="I357" s="507"/>
      <c r="J357" s="137"/>
      <c r="K357" s="507"/>
      <c r="L357" s="507"/>
      <c r="M357" s="508"/>
      <c r="N357" s="507"/>
      <c r="O357" s="508"/>
    </row>
    <row r="358" spans="4:15" x14ac:dyDescent="0.2">
      <c r="D358" s="515"/>
      <c r="E358" s="366"/>
      <c r="G358" s="507"/>
      <c r="I358" s="507"/>
      <c r="J358" s="137"/>
      <c r="K358" s="507"/>
      <c r="L358" s="507"/>
      <c r="M358" s="508"/>
      <c r="N358" s="507"/>
      <c r="O358" s="508"/>
    </row>
    <row r="359" spans="4:15" x14ac:dyDescent="0.2">
      <c r="D359" s="515"/>
      <c r="E359" s="366"/>
      <c r="G359" s="507"/>
      <c r="I359" s="507"/>
      <c r="J359" s="137"/>
      <c r="K359" s="507"/>
      <c r="L359" s="507"/>
      <c r="M359" s="508"/>
      <c r="N359" s="507"/>
      <c r="O359" s="508"/>
    </row>
    <row r="360" spans="4:15" x14ac:dyDescent="0.2">
      <c r="D360" s="515"/>
      <c r="E360" s="366"/>
      <c r="G360" s="507"/>
      <c r="I360" s="507"/>
      <c r="J360" s="137"/>
      <c r="K360" s="507"/>
      <c r="L360" s="507"/>
      <c r="M360" s="508"/>
      <c r="N360" s="507"/>
      <c r="O360" s="508"/>
    </row>
    <row r="361" spans="4:15" x14ac:dyDescent="0.2">
      <c r="D361" s="515"/>
      <c r="E361" s="366"/>
      <c r="G361" s="507"/>
      <c r="I361" s="507"/>
      <c r="J361" s="137"/>
      <c r="K361" s="507"/>
      <c r="L361" s="507"/>
      <c r="M361" s="508"/>
      <c r="N361" s="507"/>
      <c r="O361" s="508"/>
    </row>
    <row r="362" spans="4:15" x14ac:dyDescent="0.2">
      <c r="D362" s="515"/>
      <c r="E362" s="366"/>
      <c r="G362" s="507"/>
      <c r="I362" s="507"/>
      <c r="J362" s="137"/>
      <c r="K362" s="507"/>
      <c r="L362" s="507"/>
      <c r="M362" s="508"/>
      <c r="N362" s="507"/>
      <c r="O362" s="508"/>
    </row>
    <row r="363" spans="4:15" x14ac:dyDescent="0.2">
      <c r="D363" s="515"/>
      <c r="E363" s="366"/>
      <c r="G363" s="507"/>
      <c r="I363" s="507"/>
      <c r="J363" s="137"/>
      <c r="K363" s="507"/>
      <c r="L363" s="507"/>
      <c r="M363" s="508"/>
      <c r="N363" s="507"/>
      <c r="O363" s="508"/>
    </row>
    <row r="364" spans="4:15" x14ac:dyDescent="0.2">
      <c r="D364" s="515"/>
      <c r="E364" s="366"/>
      <c r="G364" s="507"/>
      <c r="I364" s="507"/>
      <c r="J364" s="137"/>
      <c r="K364" s="507"/>
      <c r="L364" s="507"/>
      <c r="M364" s="508"/>
      <c r="N364" s="507"/>
      <c r="O364" s="508"/>
    </row>
    <row r="365" spans="4:15" x14ac:dyDescent="0.2">
      <c r="D365" s="515"/>
      <c r="E365" s="366"/>
      <c r="G365" s="507"/>
      <c r="I365" s="507"/>
      <c r="J365" s="137"/>
      <c r="K365" s="507"/>
      <c r="L365" s="507"/>
      <c r="M365" s="508"/>
      <c r="N365" s="507"/>
      <c r="O365" s="508"/>
    </row>
    <row r="366" spans="4:15" x14ac:dyDescent="0.2">
      <c r="D366" s="515"/>
      <c r="E366" s="366"/>
      <c r="G366" s="507"/>
      <c r="I366" s="507"/>
      <c r="J366" s="137"/>
      <c r="K366" s="507"/>
      <c r="L366" s="507"/>
      <c r="M366" s="508"/>
      <c r="N366" s="507"/>
      <c r="O366" s="508"/>
    </row>
    <row r="367" spans="4:15" x14ac:dyDescent="0.2">
      <c r="D367" s="515"/>
      <c r="E367" s="366"/>
      <c r="G367" s="507"/>
      <c r="I367" s="507"/>
      <c r="J367" s="137"/>
      <c r="K367" s="507"/>
      <c r="L367" s="507"/>
      <c r="M367" s="508"/>
      <c r="N367" s="507"/>
      <c r="O367" s="508"/>
    </row>
    <row r="368" spans="4:15" x14ac:dyDescent="0.2">
      <c r="D368" s="515"/>
      <c r="E368" s="366"/>
      <c r="G368" s="507"/>
      <c r="I368" s="507"/>
      <c r="J368" s="137"/>
      <c r="K368" s="507"/>
      <c r="L368" s="507"/>
      <c r="M368" s="508"/>
      <c r="N368" s="507"/>
      <c r="O368" s="508"/>
    </row>
    <row r="369" spans="4:15" x14ac:dyDescent="0.2">
      <c r="D369" s="515"/>
      <c r="E369" s="366"/>
      <c r="G369" s="507"/>
      <c r="I369" s="507"/>
      <c r="J369" s="137"/>
      <c r="K369" s="507"/>
      <c r="L369" s="507"/>
      <c r="M369" s="508"/>
      <c r="N369" s="507"/>
      <c r="O369" s="508"/>
    </row>
    <row r="370" spans="4:15" x14ac:dyDescent="0.2">
      <c r="D370" s="515"/>
      <c r="E370" s="366"/>
      <c r="G370" s="507"/>
      <c r="I370" s="507"/>
      <c r="J370" s="137"/>
      <c r="K370" s="507"/>
      <c r="L370" s="507"/>
      <c r="M370" s="508"/>
      <c r="N370" s="507"/>
      <c r="O370" s="508"/>
    </row>
    <row r="371" spans="4:15" x14ac:dyDescent="0.2">
      <c r="D371" s="515"/>
      <c r="E371" s="366"/>
      <c r="G371" s="507"/>
      <c r="I371" s="507"/>
      <c r="J371" s="137"/>
      <c r="K371" s="507"/>
      <c r="L371" s="507"/>
      <c r="M371" s="508"/>
      <c r="N371" s="507"/>
      <c r="O371" s="508"/>
    </row>
    <row r="372" spans="4:15" x14ac:dyDescent="0.2">
      <c r="D372" s="515"/>
      <c r="E372" s="366"/>
      <c r="G372" s="507"/>
      <c r="I372" s="507"/>
      <c r="J372" s="137"/>
      <c r="K372" s="507"/>
      <c r="L372" s="507"/>
      <c r="M372" s="508"/>
      <c r="N372" s="507"/>
      <c r="O372" s="508"/>
    </row>
    <row r="373" spans="4:15" x14ac:dyDescent="0.2">
      <c r="D373" s="515"/>
      <c r="E373" s="366"/>
      <c r="G373" s="507"/>
      <c r="I373" s="507"/>
      <c r="J373" s="137"/>
      <c r="K373" s="507"/>
      <c r="L373" s="507"/>
      <c r="M373" s="508"/>
      <c r="N373" s="507"/>
      <c r="O373" s="508"/>
    </row>
    <row r="374" spans="4:15" x14ac:dyDescent="0.2">
      <c r="D374" s="515"/>
      <c r="E374" s="366"/>
      <c r="G374" s="507"/>
      <c r="I374" s="507"/>
      <c r="J374" s="137"/>
      <c r="K374" s="507"/>
      <c r="L374" s="507"/>
      <c r="M374" s="508"/>
      <c r="N374" s="507"/>
      <c r="O374" s="508"/>
    </row>
    <row r="375" spans="4:15" x14ac:dyDescent="0.2">
      <c r="D375" s="515"/>
      <c r="E375" s="366"/>
      <c r="G375" s="507"/>
      <c r="I375" s="507"/>
      <c r="J375" s="137"/>
      <c r="K375" s="507"/>
      <c r="L375" s="507"/>
      <c r="M375" s="508"/>
      <c r="N375" s="507"/>
      <c r="O375" s="508"/>
    </row>
    <row r="376" spans="4:15" x14ac:dyDescent="0.2">
      <c r="D376" s="515"/>
      <c r="E376" s="366"/>
      <c r="G376" s="507"/>
      <c r="I376" s="507"/>
      <c r="J376" s="137"/>
      <c r="K376" s="507"/>
      <c r="L376" s="507"/>
      <c r="M376" s="508"/>
      <c r="N376" s="507"/>
      <c r="O376" s="508"/>
    </row>
    <row r="377" spans="4:15" x14ac:dyDescent="0.2">
      <c r="D377" s="515"/>
      <c r="E377" s="366"/>
      <c r="G377" s="507"/>
      <c r="I377" s="507"/>
      <c r="J377" s="137"/>
      <c r="K377" s="507"/>
      <c r="L377" s="507"/>
      <c r="M377" s="508"/>
      <c r="N377" s="507"/>
      <c r="O377" s="508"/>
    </row>
    <row r="378" spans="4:15" x14ac:dyDescent="0.2">
      <c r="D378" s="515"/>
      <c r="E378" s="366"/>
      <c r="G378" s="507"/>
      <c r="I378" s="507"/>
      <c r="J378" s="137"/>
      <c r="K378" s="507"/>
      <c r="L378" s="507"/>
      <c r="M378" s="508"/>
      <c r="N378" s="507"/>
      <c r="O378" s="508"/>
    </row>
    <row r="379" spans="4:15" x14ac:dyDescent="0.2">
      <c r="D379" s="515"/>
      <c r="E379" s="366"/>
      <c r="G379" s="507"/>
      <c r="I379" s="507"/>
      <c r="J379" s="137"/>
      <c r="K379" s="507"/>
      <c r="L379" s="507"/>
      <c r="M379" s="508"/>
      <c r="N379" s="507"/>
      <c r="O379" s="508"/>
    </row>
    <row r="380" spans="4:15" x14ac:dyDescent="0.2">
      <c r="D380" s="515"/>
      <c r="E380" s="366"/>
      <c r="G380" s="507"/>
      <c r="I380" s="507"/>
      <c r="J380" s="137"/>
      <c r="K380" s="507"/>
      <c r="L380" s="507"/>
      <c r="M380" s="508"/>
      <c r="N380" s="507"/>
      <c r="O380" s="508"/>
    </row>
    <row r="381" spans="4:15" x14ac:dyDescent="0.2">
      <c r="D381" s="515"/>
      <c r="E381" s="366"/>
      <c r="G381" s="507"/>
      <c r="I381" s="507"/>
      <c r="J381" s="137"/>
      <c r="K381" s="507"/>
      <c r="L381" s="507"/>
      <c r="M381" s="508"/>
      <c r="N381" s="507"/>
      <c r="O381" s="508"/>
    </row>
    <row r="382" spans="4:15" x14ac:dyDescent="0.2">
      <c r="D382" s="515"/>
      <c r="E382" s="366"/>
      <c r="G382" s="507"/>
      <c r="I382" s="507"/>
      <c r="J382" s="137"/>
      <c r="K382" s="507"/>
      <c r="L382" s="507"/>
      <c r="M382" s="508"/>
      <c r="N382" s="507"/>
      <c r="O382" s="508"/>
    </row>
    <row r="383" spans="4:15" x14ac:dyDescent="0.2">
      <c r="D383" s="515"/>
      <c r="E383" s="366"/>
      <c r="G383" s="507"/>
      <c r="I383" s="507"/>
      <c r="J383" s="137"/>
      <c r="K383" s="507"/>
      <c r="L383" s="507"/>
      <c r="M383" s="508"/>
      <c r="N383" s="507"/>
      <c r="O383" s="508"/>
    </row>
    <row r="384" spans="4:15" x14ac:dyDescent="0.2">
      <c r="D384" s="515"/>
      <c r="E384" s="366"/>
      <c r="G384" s="507"/>
      <c r="I384" s="507"/>
      <c r="J384" s="137"/>
      <c r="K384" s="507"/>
      <c r="L384" s="507"/>
      <c r="M384" s="508"/>
      <c r="N384" s="507"/>
      <c r="O384" s="508"/>
    </row>
    <row r="385" spans="4:15" x14ac:dyDescent="0.2">
      <c r="D385" s="515"/>
      <c r="E385" s="366"/>
      <c r="G385" s="507"/>
      <c r="I385" s="507"/>
      <c r="J385" s="137"/>
      <c r="K385" s="507"/>
      <c r="L385" s="507"/>
      <c r="M385" s="508"/>
      <c r="N385" s="507"/>
      <c r="O385" s="508"/>
    </row>
    <row r="386" spans="4:15" x14ac:dyDescent="0.2">
      <c r="D386" s="515"/>
      <c r="E386" s="366"/>
      <c r="G386" s="507"/>
      <c r="I386" s="507"/>
      <c r="J386" s="137"/>
      <c r="K386" s="507"/>
      <c r="L386" s="507"/>
      <c r="M386" s="508"/>
      <c r="N386" s="507"/>
      <c r="O386" s="508"/>
    </row>
    <row r="387" spans="4:15" x14ac:dyDescent="0.2">
      <c r="D387" s="515"/>
      <c r="E387" s="366"/>
      <c r="G387" s="507"/>
      <c r="I387" s="507"/>
      <c r="J387" s="137"/>
      <c r="K387" s="507"/>
      <c r="L387" s="507"/>
      <c r="M387" s="508"/>
      <c r="N387" s="507"/>
      <c r="O387" s="508"/>
    </row>
    <row r="388" spans="4:15" x14ac:dyDescent="0.2">
      <c r="D388" s="515"/>
      <c r="E388" s="366"/>
      <c r="G388" s="507"/>
      <c r="I388" s="507"/>
      <c r="J388" s="137"/>
      <c r="K388" s="507"/>
      <c r="L388" s="507"/>
      <c r="M388" s="508"/>
      <c r="N388" s="507"/>
      <c r="O388" s="508"/>
    </row>
    <row r="389" spans="4:15" x14ac:dyDescent="0.2">
      <c r="D389" s="515"/>
      <c r="E389" s="366"/>
      <c r="G389" s="507"/>
      <c r="I389" s="507"/>
      <c r="J389" s="137"/>
      <c r="K389" s="507"/>
      <c r="L389" s="507"/>
      <c r="M389" s="508"/>
      <c r="N389" s="507"/>
      <c r="O389" s="508"/>
    </row>
    <row r="390" spans="4:15" x14ac:dyDescent="0.2">
      <c r="D390" s="515"/>
      <c r="E390" s="366"/>
      <c r="G390" s="507"/>
      <c r="I390" s="507"/>
      <c r="J390" s="137"/>
      <c r="K390" s="507"/>
      <c r="L390" s="507"/>
      <c r="M390" s="508"/>
      <c r="N390" s="507"/>
      <c r="O390" s="508"/>
    </row>
    <row r="391" spans="4:15" x14ac:dyDescent="0.2">
      <c r="D391" s="515"/>
      <c r="E391" s="366"/>
      <c r="G391" s="507"/>
      <c r="I391" s="507"/>
      <c r="J391" s="137"/>
      <c r="K391" s="507"/>
      <c r="L391" s="507"/>
      <c r="M391" s="508"/>
      <c r="N391" s="507"/>
      <c r="O391" s="508"/>
    </row>
    <row r="392" spans="4:15" x14ac:dyDescent="0.2">
      <c r="D392" s="515"/>
      <c r="E392" s="366"/>
      <c r="G392" s="507"/>
      <c r="I392" s="507"/>
      <c r="J392" s="137"/>
      <c r="K392" s="507"/>
      <c r="L392" s="507"/>
      <c r="M392" s="508"/>
      <c r="N392" s="507"/>
      <c r="O392" s="508"/>
    </row>
    <row r="393" spans="4:15" x14ac:dyDescent="0.2">
      <c r="D393" s="515"/>
      <c r="E393" s="366"/>
      <c r="G393" s="507"/>
      <c r="I393" s="507"/>
      <c r="J393" s="137"/>
      <c r="K393" s="507"/>
      <c r="L393" s="507"/>
      <c r="M393" s="508"/>
      <c r="N393" s="507"/>
      <c r="O393" s="508"/>
    </row>
    <row r="394" spans="4:15" x14ac:dyDescent="0.2">
      <c r="D394" s="515"/>
      <c r="E394" s="366"/>
      <c r="G394" s="507"/>
      <c r="I394" s="507"/>
      <c r="J394" s="137"/>
      <c r="K394" s="507"/>
      <c r="L394" s="507"/>
      <c r="M394" s="508"/>
      <c r="N394" s="507"/>
      <c r="O394" s="508"/>
    </row>
    <row r="395" spans="4:15" x14ac:dyDescent="0.2">
      <c r="D395" s="515"/>
      <c r="E395" s="366"/>
      <c r="G395" s="507"/>
      <c r="I395" s="507"/>
      <c r="J395" s="137"/>
      <c r="K395" s="507"/>
      <c r="L395" s="507"/>
      <c r="M395" s="508"/>
      <c r="N395" s="507"/>
      <c r="O395" s="508"/>
    </row>
    <row r="396" spans="4:15" x14ac:dyDescent="0.2">
      <c r="D396" s="515"/>
      <c r="E396" s="366"/>
      <c r="G396" s="507"/>
      <c r="I396" s="507"/>
      <c r="J396" s="137"/>
      <c r="K396" s="507"/>
      <c r="L396" s="507"/>
      <c r="M396" s="508"/>
      <c r="N396" s="507"/>
      <c r="O396" s="508"/>
    </row>
    <row r="397" spans="4:15" x14ac:dyDescent="0.2">
      <c r="D397" s="515"/>
      <c r="E397" s="366"/>
      <c r="G397" s="507"/>
      <c r="I397" s="507"/>
      <c r="J397" s="137"/>
      <c r="K397" s="507"/>
      <c r="L397" s="507"/>
      <c r="M397" s="508"/>
      <c r="N397" s="507"/>
      <c r="O397" s="508"/>
    </row>
    <row r="398" spans="4:15" x14ac:dyDescent="0.2">
      <c r="D398" s="515"/>
      <c r="E398" s="366"/>
      <c r="G398" s="507"/>
      <c r="I398" s="507"/>
      <c r="J398" s="137"/>
      <c r="K398" s="507"/>
      <c r="L398" s="507"/>
      <c r="M398" s="508"/>
      <c r="N398" s="507"/>
      <c r="O398" s="508"/>
    </row>
    <row r="399" spans="4:15" x14ac:dyDescent="0.2">
      <c r="D399" s="515"/>
      <c r="E399" s="366"/>
      <c r="G399" s="507"/>
      <c r="I399" s="507"/>
      <c r="J399" s="137"/>
      <c r="K399" s="507"/>
      <c r="L399" s="507"/>
      <c r="M399" s="508"/>
      <c r="N399" s="507"/>
      <c r="O399" s="508"/>
    </row>
    <row r="400" spans="4:15" x14ac:dyDescent="0.2">
      <c r="D400" s="515"/>
      <c r="E400" s="366"/>
      <c r="G400" s="507"/>
      <c r="I400" s="507"/>
      <c r="J400" s="137"/>
      <c r="K400" s="507"/>
      <c r="L400" s="507"/>
      <c r="M400" s="508"/>
      <c r="N400" s="507"/>
      <c r="O400" s="508"/>
    </row>
    <row r="401" spans="4:15" x14ac:dyDescent="0.2">
      <c r="D401" s="515"/>
      <c r="E401" s="366"/>
      <c r="G401" s="507"/>
      <c r="I401" s="507"/>
      <c r="J401" s="137"/>
      <c r="K401" s="507"/>
      <c r="L401" s="507"/>
      <c r="M401" s="508"/>
      <c r="N401" s="507"/>
      <c r="O401" s="508"/>
    </row>
    <row r="402" spans="4:15" x14ac:dyDescent="0.2">
      <c r="D402" s="515"/>
      <c r="E402" s="366"/>
      <c r="G402" s="507"/>
      <c r="I402" s="507"/>
      <c r="J402" s="137"/>
      <c r="K402" s="507"/>
      <c r="L402" s="507"/>
      <c r="M402" s="508"/>
      <c r="N402" s="507"/>
      <c r="O402" s="508"/>
    </row>
    <row r="403" spans="4:15" x14ac:dyDescent="0.2">
      <c r="D403" s="515"/>
      <c r="E403" s="366"/>
      <c r="G403" s="507"/>
      <c r="I403" s="507"/>
      <c r="J403" s="137"/>
      <c r="K403" s="507"/>
      <c r="L403" s="507"/>
      <c r="M403" s="508"/>
      <c r="N403" s="507"/>
      <c r="O403" s="508"/>
    </row>
    <row r="404" spans="4:15" x14ac:dyDescent="0.2">
      <c r="D404" s="515"/>
      <c r="E404" s="366"/>
      <c r="G404" s="507"/>
      <c r="I404" s="507"/>
      <c r="J404" s="137"/>
      <c r="K404" s="507"/>
      <c r="L404" s="507"/>
      <c r="M404" s="508"/>
      <c r="N404" s="507"/>
      <c r="O404" s="508"/>
    </row>
    <row r="405" spans="4:15" x14ac:dyDescent="0.2">
      <c r="D405" s="515"/>
      <c r="E405" s="366"/>
      <c r="G405" s="507"/>
      <c r="I405" s="507"/>
      <c r="J405" s="137"/>
      <c r="K405" s="507"/>
      <c r="L405" s="507"/>
      <c r="M405" s="508"/>
      <c r="N405" s="507"/>
      <c r="O405" s="508"/>
    </row>
    <row r="406" spans="4:15" x14ac:dyDescent="0.2">
      <c r="D406" s="515"/>
      <c r="E406" s="366"/>
      <c r="G406" s="507"/>
      <c r="I406" s="507"/>
      <c r="J406" s="137"/>
      <c r="K406" s="507"/>
      <c r="L406" s="507"/>
      <c r="M406" s="508"/>
      <c r="N406" s="507"/>
      <c r="O406" s="508"/>
    </row>
    <row r="407" spans="4:15" x14ac:dyDescent="0.2">
      <c r="D407" s="515"/>
      <c r="E407" s="366"/>
      <c r="G407" s="507"/>
      <c r="I407" s="507"/>
      <c r="J407" s="137"/>
      <c r="K407" s="507"/>
      <c r="L407" s="507"/>
      <c r="M407" s="508"/>
      <c r="N407" s="507"/>
      <c r="O407" s="508"/>
    </row>
    <row r="408" spans="4:15" x14ac:dyDescent="0.2">
      <c r="D408" s="515"/>
      <c r="E408" s="366"/>
      <c r="G408" s="507"/>
      <c r="I408" s="507"/>
      <c r="J408" s="137"/>
      <c r="K408" s="507"/>
      <c r="L408" s="507"/>
      <c r="M408" s="508"/>
      <c r="N408" s="507"/>
      <c r="O408" s="508"/>
    </row>
    <row r="409" spans="4:15" x14ac:dyDescent="0.2">
      <c r="D409" s="515"/>
      <c r="E409" s="366"/>
      <c r="G409" s="507"/>
      <c r="I409" s="507"/>
      <c r="J409" s="137"/>
      <c r="K409" s="507"/>
      <c r="L409" s="507"/>
      <c r="M409" s="508"/>
      <c r="N409" s="507"/>
      <c r="O409" s="508"/>
    </row>
    <row r="410" spans="4:15" x14ac:dyDescent="0.2">
      <c r="D410" s="515"/>
      <c r="E410" s="366"/>
      <c r="G410" s="507"/>
      <c r="I410" s="507"/>
      <c r="J410" s="137"/>
      <c r="K410" s="507"/>
      <c r="L410" s="507"/>
      <c r="M410" s="508"/>
      <c r="N410" s="507"/>
      <c r="O410" s="508"/>
    </row>
    <row r="411" spans="4:15" x14ac:dyDescent="0.2">
      <c r="D411" s="515"/>
      <c r="E411" s="366"/>
      <c r="G411" s="507"/>
      <c r="I411" s="507"/>
      <c r="J411" s="137"/>
      <c r="K411" s="507"/>
      <c r="L411" s="507"/>
      <c r="M411" s="508"/>
      <c r="N411" s="507"/>
      <c r="O411" s="508"/>
    </row>
    <row r="412" spans="4:15" x14ac:dyDescent="0.2">
      <c r="D412" s="515"/>
      <c r="E412" s="366"/>
      <c r="G412" s="507"/>
      <c r="I412" s="507"/>
      <c r="J412" s="137"/>
      <c r="K412" s="507"/>
      <c r="L412" s="507"/>
      <c r="M412" s="508"/>
      <c r="N412" s="507"/>
      <c r="O412" s="508"/>
    </row>
    <row r="413" spans="4:15" x14ac:dyDescent="0.2">
      <c r="D413" s="515"/>
      <c r="E413" s="366"/>
      <c r="G413" s="507"/>
      <c r="I413" s="507"/>
      <c r="J413" s="137"/>
      <c r="K413" s="507"/>
      <c r="L413" s="507"/>
      <c r="M413" s="508"/>
      <c r="N413" s="507"/>
      <c r="O413" s="508"/>
    </row>
    <row r="414" spans="4:15" x14ac:dyDescent="0.2">
      <c r="D414" s="515"/>
      <c r="E414" s="366"/>
      <c r="G414" s="507"/>
      <c r="I414" s="507"/>
      <c r="J414" s="137"/>
      <c r="K414" s="507"/>
      <c r="L414" s="507"/>
      <c r="M414" s="508"/>
      <c r="N414" s="507"/>
      <c r="O414" s="508"/>
    </row>
    <row r="415" spans="4:15" x14ac:dyDescent="0.2">
      <c r="D415" s="515"/>
      <c r="E415" s="366"/>
      <c r="G415" s="507"/>
      <c r="I415" s="507"/>
      <c r="J415" s="137"/>
      <c r="K415" s="507"/>
      <c r="L415" s="507"/>
      <c r="M415" s="508"/>
      <c r="N415" s="507"/>
      <c r="O415" s="508"/>
    </row>
    <row r="416" spans="4:15" x14ac:dyDescent="0.2">
      <c r="D416" s="515"/>
      <c r="E416" s="366"/>
      <c r="G416" s="507"/>
      <c r="I416" s="507"/>
      <c r="J416" s="137"/>
      <c r="K416" s="507"/>
      <c r="L416" s="507"/>
      <c r="M416" s="508"/>
      <c r="N416" s="507"/>
      <c r="O416" s="508"/>
    </row>
    <row r="417" spans="4:15" x14ac:dyDescent="0.2">
      <c r="D417" s="515"/>
      <c r="E417" s="366"/>
      <c r="G417" s="507"/>
      <c r="I417" s="507"/>
      <c r="J417" s="137"/>
      <c r="K417" s="507"/>
      <c r="L417" s="507"/>
      <c r="M417" s="508"/>
      <c r="N417" s="507"/>
      <c r="O417" s="508"/>
    </row>
    <row r="418" spans="4:15" x14ac:dyDescent="0.2">
      <c r="D418" s="515"/>
      <c r="E418" s="366"/>
      <c r="G418" s="507"/>
      <c r="I418" s="507"/>
      <c r="J418" s="137"/>
      <c r="K418" s="507"/>
      <c r="L418" s="507"/>
      <c r="M418" s="508"/>
      <c r="N418" s="507"/>
      <c r="O418" s="508"/>
    </row>
    <row r="419" spans="4:15" x14ac:dyDescent="0.2">
      <c r="D419" s="515"/>
      <c r="E419" s="366"/>
      <c r="G419" s="507"/>
      <c r="I419" s="507"/>
      <c r="J419" s="137"/>
      <c r="K419" s="507"/>
      <c r="L419" s="507"/>
      <c r="M419" s="508"/>
      <c r="N419" s="507"/>
      <c r="O419" s="508"/>
    </row>
    <row r="420" spans="4:15" x14ac:dyDescent="0.2">
      <c r="D420" s="515"/>
      <c r="E420" s="366"/>
      <c r="G420" s="507"/>
      <c r="I420" s="507"/>
      <c r="J420" s="137"/>
      <c r="K420" s="507"/>
      <c r="L420" s="507"/>
      <c r="M420" s="508"/>
      <c r="N420" s="507"/>
      <c r="O420" s="508"/>
    </row>
    <row r="421" spans="4:15" x14ac:dyDescent="0.2">
      <c r="D421" s="515"/>
      <c r="E421" s="366"/>
      <c r="G421" s="507"/>
      <c r="I421" s="507"/>
      <c r="J421" s="137"/>
      <c r="K421" s="507"/>
      <c r="L421" s="507"/>
      <c r="M421" s="508"/>
      <c r="N421" s="507"/>
      <c r="O421" s="508"/>
    </row>
    <row r="422" spans="4:15" x14ac:dyDescent="0.2">
      <c r="D422" s="515"/>
      <c r="E422" s="366"/>
      <c r="G422" s="507"/>
      <c r="I422" s="507"/>
      <c r="J422" s="137"/>
      <c r="K422" s="507"/>
      <c r="L422" s="507"/>
      <c r="M422" s="508"/>
      <c r="N422" s="507"/>
      <c r="O422" s="508"/>
    </row>
    <row r="423" spans="4:15" x14ac:dyDescent="0.2">
      <c r="D423" s="515"/>
      <c r="E423" s="366"/>
      <c r="G423" s="507"/>
      <c r="I423" s="507"/>
      <c r="J423" s="137"/>
      <c r="K423" s="507"/>
      <c r="L423" s="507"/>
      <c r="M423" s="508"/>
      <c r="N423" s="507"/>
      <c r="O423" s="508"/>
    </row>
    <row r="424" spans="4:15" x14ac:dyDescent="0.2">
      <c r="D424" s="515"/>
      <c r="E424" s="366"/>
      <c r="G424" s="507"/>
      <c r="I424" s="507"/>
      <c r="J424" s="137"/>
      <c r="K424" s="507"/>
      <c r="L424" s="507"/>
      <c r="M424" s="508"/>
      <c r="N424" s="507"/>
      <c r="O424" s="508"/>
    </row>
    <row r="425" spans="4:15" x14ac:dyDescent="0.2">
      <c r="D425" s="515"/>
      <c r="E425" s="366"/>
      <c r="G425" s="507"/>
      <c r="I425" s="507"/>
      <c r="J425" s="137"/>
      <c r="K425" s="507"/>
      <c r="L425" s="507"/>
      <c r="M425" s="508"/>
      <c r="N425" s="507"/>
      <c r="O425" s="508"/>
    </row>
    <row r="426" spans="4:15" x14ac:dyDescent="0.2">
      <c r="D426" s="515"/>
      <c r="E426" s="366"/>
      <c r="G426" s="507"/>
      <c r="I426" s="507"/>
      <c r="J426" s="137"/>
      <c r="K426" s="507"/>
      <c r="L426" s="507"/>
      <c r="M426" s="508"/>
      <c r="N426" s="507"/>
      <c r="O426" s="508"/>
    </row>
    <row r="427" spans="4:15" x14ac:dyDescent="0.2">
      <c r="D427" s="515"/>
      <c r="E427" s="366"/>
      <c r="G427" s="507"/>
      <c r="I427" s="507"/>
      <c r="J427" s="137"/>
      <c r="K427" s="507"/>
      <c r="L427" s="507"/>
      <c r="M427" s="508"/>
      <c r="N427" s="507"/>
      <c r="O427" s="508"/>
    </row>
    <row r="428" spans="4:15" x14ac:dyDescent="0.2">
      <c r="D428" s="515"/>
      <c r="E428" s="366"/>
      <c r="G428" s="507"/>
      <c r="I428" s="507"/>
      <c r="J428" s="137"/>
      <c r="K428" s="507"/>
      <c r="L428" s="507"/>
      <c r="M428" s="508"/>
      <c r="N428" s="507"/>
      <c r="O428" s="508"/>
    </row>
    <row r="429" spans="4:15" x14ac:dyDescent="0.2">
      <c r="D429" s="515"/>
      <c r="E429" s="366"/>
      <c r="G429" s="507"/>
      <c r="I429" s="507"/>
      <c r="J429" s="137"/>
      <c r="K429" s="507"/>
      <c r="L429" s="507"/>
      <c r="M429" s="508"/>
      <c r="N429" s="507"/>
      <c r="O429" s="508"/>
    </row>
    <row r="430" spans="4:15" x14ac:dyDescent="0.2">
      <c r="D430" s="515"/>
      <c r="E430" s="366"/>
      <c r="G430" s="507"/>
      <c r="I430" s="507"/>
      <c r="J430" s="137"/>
      <c r="K430" s="507"/>
      <c r="L430" s="507"/>
      <c r="M430" s="508"/>
      <c r="N430" s="507"/>
      <c r="O430" s="508"/>
    </row>
    <row r="431" spans="4:15" x14ac:dyDescent="0.2">
      <c r="D431" s="515"/>
      <c r="E431" s="366"/>
      <c r="G431" s="507"/>
      <c r="I431" s="507"/>
      <c r="J431" s="137"/>
      <c r="K431" s="507"/>
      <c r="L431" s="507"/>
      <c r="M431" s="508"/>
      <c r="N431" s="507"/>
      <c r="O431" s="508"/>
    </row>
    <row r="432" spans="4:15" x14ac:dyDescent="0.2">
      <c r="D432" s="515"/>
      <c r="E432" s="366"/>
      <c r="G432" s="507"/>
      <c r="I432" s="507"/>
      <c r="J432" s="137"/>
      <c r="K432" s="507"/>
      <c r="L432" s="507"/>
      <c r="M432" s="508"/>
      <c r="N432" s="507"/>
      <c r="O432" s="508"/>
    </row>
    <row r="433" spans="4:15" x14ac:dyDescent="0.2">
      <c r="D433" s="515"/>
      <c r="E433" s="366"/>
      <c r="G433" s="507"/>
      <c r="I433" s="507"/>
      <c r="J433" s="137"/>
      <c r="K433" s="507"/>
      <c r="L433" s="507"/>
      <c r="M433" s="508"/>
      <c r="N433" s="507"/>
      <c r="O433" s="508"/>
    </row>
    <row r="434" spans="4:15" x14ac:dyDescent="0.2">
      <c r="D434" s="515"/>
      <c r="E434" s="366"/>
      <c r="G434" s="507"/>
      <c r="I434" s="507"/>
      <c r="J434" s="137"/>
      <c r="K434" s="507"/>
      <c r="L434" s="507"/>
      <c r="M434" s="508"/>
      <c r="N434" s="507"/>
      <c r="O434" s="508"/>
    </row>
    <row r="435" spans="4:15" x14ac:dyDescent="0.2">
      <c r="D435" s="515"/>
      <c r="E435" s="366"/>
      <c r="G435" s="507"/>
      <c r="I435" s="507"/>
      <c r="J435" s="137"/>
      <c r="K435" s="507"/>
      <c r="L435" s="507"/>
      <c r="M435" s="508"/>
      <c r="N435" s="507"/>
      <c r="O435" s="508"/>
    </row>
    <row r="436" spans="4:15" x14ac:dyDescent="0.2">
      <c r="D436" s="515"/>
      <c r="E436" s="366"/>
      <c r="G436" s="507"/>
      <c r="I436" s="507"/>
      <c r="J436" s="137"/>
      <c r="K436" s="507"/>
      <c r="L436" s="507"/>
      <c r="M436" s="508"/>
      <c r="N436" s="507"/>
      <c r="O436" s="508"/>
    </row>
    <row r="437" spans="4:15" x14ac:dyDescent="0.2">
      <c r="D437" s="515"/>
      <c r="E437" s="366"/>
      <c r="G437" s="507"/>
      <c r="I437" s="507"/>
      <c r="J437" s="137"/>
      <c r="K437" s="507"/>
      <c r="L437" s="507"/>
      <c r="M437" s="508"/>
      <c r="N437" s="507"/>
      <c r="O437" s="508"/>
    </row>
    <row r="438" spans="4:15" x14ac:dyDescent="0.2">
      <c r="D438" s="515"/>
      <c r="E438" s="366"/>
      <c r="G438" s="507"/>
      <c r="I438" s="507"/>
      <c r="J438" s="137"/>
      <c r="K438" s="507"/>
      <c r="L438" s="507"/>
      <c r="M438" s="508"/>
      <c r="N438" s="507"/>
      <c r="O438" s="508"/>
    </row>
    <row r="439" spans="4:15" x14ac:dyDescent="0.2">
      <c r="D439" s="515"/>
      <c r="E439" s="366"/>
      <c r="G439" s="507"/>
      <c r="I439" s="507"/>
      <c r="J439" s="137"/>
      <c r="K439" s="507"/>
      <c r="L439" s="507"/>
      <c r="M439" s="508"/>
      <c r="N439" s="507"/>
      <c r="O439" s="508"/>
    </row>
    <row r="440" spans="4:15" x14ac:dyDescent="0.2">
      <c r="D440" s="515"/>
      <c r="E440" s="366"/>
      <c r="G440" s="507"/>
      <c r="I440" s="507"/>
      <c r="J440" s="137"/>
      <c r="K440" s="507"/>
      <c r="L440" s="507"/>
      <c r="M440" s="508"/>
      <c r="N440" s="507"/>
      <c r="O440" s="508"/>
    </row>
    <row r="441" spans="4:15" x14ac:dyDescent="0.2">
      <c r="D441" s="515"/>
      <c r="E441" s="366"/>
      <c r="G441" s="507"/>
      <c r="I441" s="507"/>
      <c r="J441" s="137"/>
      <c r="K441" s="507"/>
      <c r="L441" s="507"/>
      <c r="M441" s="508"/>
      <c r="N441" s="507"/>
      <c r="O441" s="508"/>
    </row>
    <row r="442" spans="4:15" x14ac:dyDescent="0.2">
      <c r="D442" s="515"/>
      <c r="E442" s="366"/>
      <c r="G442" s="507"/>
      <c r="I442" s="507"/>
      <c r="J442" s="137"/>
      <c r="K442" s="507"/>
      <c r="L442" s="507"/>
      <c r="M442" s="508"/>
      <c r="N442" s="507"/>
      <c r="O442" s="508"/>
    </row>
    <row r="443" spans="4:15" x14ac:dyDescent="0.2">
      <c r="D443" s="515"/>
      <c r="E443" s="366"/>
      <c r="G443" s="507"/>
      <c r="I443" s="507"/>
      <c r="J443" s="137"/>
      <c r="K443" s="507"/>
      <c r="L443" s="507"/>
      <c r="M443" s="508"/>
      <c r="N443" s="507"/>
      <c r="O443" s="508"/>
    </row>
    <row r="444" spans="4:15" x14ac:dyDescent="0.2">
      <c r="D444" s="515"/>
      <c r="E444" s="366"/>
      <c r="G444" s="507"/>
      <c r="I444" s="507"/>
      <c r="J444" s="137"/>
      <c r="K444" s="507"/>
      <c r="L444" s="507"/>
      <c r="M444" s="508"/>
      <c r="N444" s="507"/>
      <c r="O444" s="508"/>
    </row>
    <row r="445" spans="4:15" x14ac:dyDescent="0.2">
      <c r="D445" s="515"/>
      <c r="E445" s="366"/>
      <c r="G445" s="507"/>
      <c r="I445" s="507"/>
      <c r="J445" s="137"/>
      <c r="K445" s="507"/>
      <c r="L445" s="507"/>
      <c r="M445" s="508"/>
      <c r="N445" s="507"/>
      <c r="O445" s="508"/>
    </row>
    <row r="446" spans="4:15" x14ac:dyDescent="0.2">
      <c r="D446" s="515"/>
      <c r="E446" s="366"/>
      <c r="G446" s="507"/>
      <c r="I446" s="507"/>
      <c r="J446" s="137"/>
      <c r="K446" s="507"/>
      <c r="L446" s="507"/>
      <c r="M446" s="508"/>
      <c r="N446" s="507"/>
      <c r="O446" s="508"/>
    </row>
    <row r="447" spans="4:15" x14ac:dyDescent="0.2">
      <c r="D447" s="515"/>
      <c r="E447" s="366"/>
      <c r="G447" s="507"/>
      <c r="I447" s="507"/>
      <c r="J447" s="137"/>
      <c r="K447" s="507"/>
      <c r="L447" s="507"/>
      <c r="M447" s="508"/>
      <c r="N447" s="507"/>
      <c r="O447" s="508"/>
    </row>
    <row r="448" spans="4:15" x14ac:dyDescent="0.2">
      <c r="D448" s="515"/>
      <c r="E448" s="366"/>
      <c r="G448" s="507"/>
      <c r="I448" s="507"/>
      <c r="J448" s="137"/>
      <c r="K448" s="507"/>
      <c r="L448" s="507"/>
      <c r="M448" s="508"/>
      <c r="N448" s="507"/>
      <c r="O448" s="508"/>
    </row>
    <row r="449" spans="4:15" x14ac:dyDescent="0.2">
      <c r="D449" s="515"/>
      <c r="E449" s="366"/>
      <c r="G449" s="507"/>
      <c r="I449" s="507"/>
      <c r="J449" s="137"/>
      <c r="K449" s="507"/>
      <c r="L449" s="507"/>
      <c r="M449" s="508"/>
      <c r="N449" s="507"/>
      <c r="O449" s="508"/>
    </row>
    <row r="450" spans="4:15" x14ac:dyDescent="0.2">
      <c r="D450" s="515"/>
      <c r="E450" s="366"/>
      <c r="G450" s="507"/>
      <c r="I450" s="507"/>
      <c r="J450" s="137"/>
      <c r="K450" s="507"/>
      <c r="L450" s="507"/>
      <c r="M450" s="508"/>
      <c r="N450" s="507"/>
      <c r="O450" s="508"/>
    </row>
    <row r="451" spans="4:15" x14ac:dyDescent="0.2">
      <c r="D451" s="515"/>
      <c r="E451" s="366"/>
      <c r="G451" s="507"/>
      <c r="I451" s="507"/>
      <c r="J451" s="137"/>
      <c r="K451" s="507"/>
      <c r="L451" s="507"/>
      <c r="M451" s="508"/>
      <c r="N451" s="507"/>
      <c r="O451" s="508"/>
    </row>
    <row r="452" spans="4:15" x14ac:dyDescent="0.2">
      <c r="D452" s="515"/>
      <c r="E452" s="366"/>
      <c r="G452" s="507"/>
      <c r="I452" s="507"/>
      <c r="J452" s="137"/>
      <c r="K452" s="507"/>
      <c r="L452" s="507"/>
      <c r="M452" s="508"/>
      <c r="N452" s="507"/>
      <c r="O452" s="508"/>
    </row>
    <row r="453" spans="4:15" x14ac:dyDescent="0.2">
      <c r="D453" s="515"/>
      <c r="E453" s="366"/>
      <c r="G453" s="507"/>
      <c r="I453" s="507"/>
      <c r="J453" s="137"/>
      <c r="K453" s="507"/>
      <c r="L453" s="507"/>
      <c r="M453" s="508"/>
      <c r="N453" s="507"/>
      <c r="O453" s="508"/>
    </row>
    <row r="454" spans="4:15" x14ac:dyDescent="0.2">
      <c r="D454" s="515"/>
      <c r="E454" s="366"/>
      <c r="G454" s="507"/>
      <c r="I454" s="507"/>
      <c r="J454" s="137"/>
      <c r="K454" s="507"/>
      <c r="L454" s="507"/>
      <c r="M454" s="508"/>
      <c r="N454" s="507"/>
      <c r="O454" s="508"/>
    </row>
    <row r="455" spans="4:15" x14ac:dyDescent="0.2">
      <c r="D455" s="515"/>
      <c r="E455" s="366"/>
      <c r="G455" s="507"/>
      <c r="I455" s="507"/>
      <c r="J455" s="137"/>
      <c r="K455" s="507"/>
      <c r="L455" s="507"/>
      <c r="M455" s="508"/>
      <c r="N455" s="507"/>
      <c r="O455" s="508"/>
    </row>
    <row r="456" spans="4:15" x14ac:dyDescent="0.2">
      <c r="D456" s="515"/>
      <c r="E456" s="366"/>
      <c r="G456" s="507"/>
      <c r="I456" s="507"/>
      <c r="J456" s="137"/>
      <c r="K456" s="507"/>
      <c r="L456" s="507"/>
      <c r="M456" s="508"/>
      <c r="N456" s="507"/>
      <c r="O456" s="508"/>
    </row>
    <row r="457" spans="4:15" x14ac:dyDescent="0.2">
      <c r="D457" s="515"/>
      <c r="E457" s="366"/>
      <c r="G457" s="507"/>
      <c r="I457" s="507"/>
      <c r="J457" s="137"/>
      <c r="K457" s="507"/>
      <c r="L457" s="507"/>
      <c r="M457" s="508"/>
      <c r="N457" s="507"/>
      <c r="O457" s="508"/>
    </row>
    <row r="458" spans="4:15" x14ac:dyDescent="0.2">
      <c r="D458" s="515"/>
      <c r="E458" s="366"/>
      <c r="G458" s="507"/>
      <c r="I458" s="507"/>
      <c r="J458" s="137"/>
      <c r="K458" s="507"/>
      <c r="L458" s="507"/>
      <c r="M458" s="508"/>
      <c r="N458" s="507"/>
      <c r="O458" s="508"/>
    </row>
    <row r="459" spans="4:15" x14ac:dyDescent="0.2">
      <c r="D459" s="515"/>
      <c r="E459" s="366"/>
      <c r="G459" s="507"/>
      <c r="I459" s="507"/>
      <c r="J459" s="137"/>
      <c r="K459" s="507"/>
      <c r="L459" s="507"/>
      <c r="M459" s="508"/>
      <c r="N459" s="507"/>
      <c r="O459" s="508"/>
    </row>
    <row r="460" spans="4:15" x14ac:dyDescent="0.2">
      <c r="D460" s="515"/>
      <c r="E460" s="366"/>
      <c r="G460" s="507"/>
      <c r="I460" s="507"/>
      <c r="J460" s="137"/>
      <c r="K460" s="507"/>
      <c r="L460" s="507"/>
      <c r="M460" s="508"/>
      <c r="N460" s="507"/>
      <c r="O460" s="508"/>
    </row>
    <row r="461" spans="4:15" x14ac:dyDescent="0.2">
      <c r="D461" s="515"/>
      <c r="E461" s="366"/>
      <c r="G461" s="507"/>
      <c r="I461" s="507"/>
      <c r="J461" s="137"/>
      <c r="K461" s="507"/>
      <c r="L461" s="507"/>
      <c r="M461" s="508"/>
      <c r="N461" s="507"/>
      <c r="O461" s="508"/>
    </row>
    <row r="462" spans="4:15" x14ac:dyDescent="0.2">
      <c r="D462" s="515"/>
      <c r="E462" s="366"/>
      <c r="G462" s="507"/>
      <c r="I462" s="507"/>
      <c r="J462" s="137"/>
      <c r="K462" s="507"/>
      <c r="L462" s="507"/>
      <c r="M462" s="508"/>
      <c r="N462" s="507"/>
      <c r="O462" s="508"/>
    </row>
    <row r="463" spans="4:15" x14ac:dyDescent="0.2">
      <c r="D463" s="515"/>
      <c r="E463" s="366"/>
      <c r="G463" s="507"/>
      <c r="I463" s="507"/>
      <c r="J463" s="137"/>
      <c r="K463" s="507"/>
      <c r="L463" s="507"/>
      <c r="M463" s="508"/>
      <c r="N463" s="507"/>
      <c r="O463" s="508"/>
    </row>
    <row r="464" spans="4:15" x14ac:dyDescent="0.2">
      <c r="D464" s="515"/>
      <c r="E464" s="366"/>
      <c r="G464" s="507"/>
      <c r="I464" s="507"/>
      <c r="J464" s="137"/>
      <c r="K464" s="507"/>
      <c r="L464" s="507"/>
      <c r="M464" s="508"/>
      <c r="N464" s="507"/>
      <c r="O464" s="508"/>
    </row>
    <row r="465" spans="4:15" x14ac:dyDescent="0.2">
      <c r="D465" s="515"/>
      <c r="E465" s="366"/>
      <c r="G465" s="507"/>
      <c r="I465" s="507"/>
      <c r="J465" s="137"/>
      <c r="K465" s="507"/>
      <c r="L465" s="507"/>
      <c r="M465" s="508"/>
      <c r="N465" s="507"/>
      <c r="O465" s="508"/>
    </row>
    <row r="466" spans="4:15" x14ac:dyDescent="0.2">
      <c r="D466" s="515"/>
      <c r="E466" s="366"/>
      <c r="G466" s="507"/>
      <c r="I466" s="507"/>
      <c r="J466" s="137"/>
      <c r="K466" s="507"/>
      <c r="L466" s="507"/>
      <c r="M466" s="508"/>
      <c r="N466" s="507"/>
      <c r="O466" s="508"/>
    </row>
    <row r="467" spans="4:15" x14ac:dyDescent="0.2">
      <c r="D467" s="515"/>
      <c r="E467" s="366"/>
      <c r="G467" s="507"/>
      <c r="I467" s="507"/>
      <c r="J467" s="137"/>
      <c r="K467" s="507"/>
      <c r="L467" s="507"/>
      <c r="M467" s="508"/>
      <c r="N467" s="507"/>
      <c r="O467" s="508"/>
    </row>
    <row r="468" spans="4:15" x14ac:dyDescent="0.2">
      <c r="D468" s="515"/>
      <c r="E468" s="366"/>
      <c r="G468" s="507"/>
      <c r="I468" s="507"/>
      <c r="J468" s="137"/>
      <c r="K468" s="507"/>
      <c r="L468" s="507"/>
      <c r="M468" s="508"/>
      <c r="N468" s="507"/>
      <c r="O468" s="508"/>
    </row>
    <row r="469" spans="4:15" x14ac:dyDescent="0.2">
      <c r="D469" s="515"/>
      <c r="E469" s="366"/>
      <c r="G469" s="507"/>
      <c r="I469" s="507"/>
      <c r="J469" s="137"/>
      <c r="K469" s="507"/>
      <c r="L469" s="507"/>
      <c r="M469" s="508"/>
      <c r="N469" s="507"/>
      <c r="O469" s="508"/>
    </row>
    <row r="470" spans="4:15" x14ac:dyDescent="0.2">
      <c r="D470" s="515"/>
      <c r="E470" s="366"/>
      <c r="G470" s="507"/>
      <c r="I470" s="507"/>
      <c r="J470" s="137"/>
      <c r="K470" s="507"/>
      <c r="L470" s="507"/>
      <c r="M470" s="508"/>
      <c r="N470" s="507"/>
      <c r="O470" s="508"/>
    </row>
    <row r="471" spans="4:15" x14ac:dyDescent="0.2">
      <c r="D471" s="515"/>
      <c r="E471" s="366"/>
      <c r="G471" s="507"/>
      <c r="I471" s="507"/>
      <c r="J471" s="137"/>
      <c r="K471" s="507"/>
      <c r="L471" s="507"/>
      <c r="M471" s="508"/>
      <c r="N471" s="507"/>
      <c r="O471" s="508"/>
    </row>
    <row r="472" spans="4:15" x14ac:dyDescent="0.2">
      <c r="D472" s="515"/>
      <c r="E472" s="366"/>
      <c r="G472" s="507"/>
      <c r="I472" s="507"/>
      <c r="J472" s="137"/>
      <c r="K472" s="507"/>
      <c r="L472" s="507"/>
      <c r="M472" s="508"/>
      <c r="N472" s="507"/>
      <c r="O472" s="508"/>
    </row>
    <row r="473" spans="4:15" x14ac:dyDescent="0.2">
      <c r="D473" s="515"/>
      <c r="E473" s="366"/>
      <c r="G473" s="507"/>
      <c r="I473" s="507"/>
      <c r="J473" s="137"/>
      <c r="K473" s="507"/>
      <c r="L473" s="507"/>
      <c r="M473" s="508"/>
      <c r="N473" s="507"/>
      <c r="O473" s="508"/>
    </row>
    <row r="474" spans="4:15" x14ac:dyDescent="0.2">
      <c r="D474" s="515"/>
      <c r="E474" s="366"/>
      <c r="G474" s="507"/>
      <c r="I474" s="507"/>
      <c r="J474" s="137"/>
      <c r="K474" s="507"/>
      <c r="L474" s="507"/>
      <c r="M474" s="508"/>
      <c r="N474" s="507"/>
      <c r="O474" s="508"/>
    </row>
    <row r="475" spans="4:15" x14ac:dyDescent="0.2">
      <c r="D475" s="515"/>
      <c r="E475" s="366"/>
      <c r="G475" s="507"/>
      <c r="I475" s="507"/>
      <c r="J475" s="137"/>
      <c r="K475" s="507"/>
      <c r="L475" s="507"/>
      <c r="M475" s="508"/>
      <c r="N475" s="507"/>
      <c r="O475" s="508"/>
    </row>
    <row r="476" spans="4:15" x14ac:dyDescent="0.2">
      <c r="D476" s="515"/>
      <c r="E476" s="366"/>
      <c r="G476" s="507"/>
      <c r="I476" s="507"/>
      <c r="J476" s="137"/>
      <c r="K476" s="507"/>
      <c r="L476" s="507"/>
      <c r="M476" s="508"/>
      <c r="N476" s="507"/>
      <c r="O476" s="508"/>
    </row>
    <row r="477" spans="4:15" x14ac:dyDescent="0.2">
      <c r="D477" s="515"/>
      <c r="E477" s="366"/>
      <c r="G477" s="507"/>
      <c r="I477" s="507"/>
      <c r="J477" s="137"/>
      <c r="K477" s="507"/>
      <c r="L477" s="507"/>
      <c r="M477" s="508"/>
      <c r="N477" s="507"/>
      <c r="O477" s="508"/>
    </row>
    <row r="478" spans="4:15" x14ac:dyDescent="0.2">
      <c r="D478" s="515"/>
      <c r="E478" s="366"/>
      <c r="G478" s="507"/>
      <c r="I478" s="507"/>
      <c r="J478" s="137"/>
      <c r="K478" s="507"/>
      <c r="L478" s="507"/>
      <c r="M478" s="508"/>
      <c r="N478" s="507"/>
      <c r="O478" s="508"/>
    </row>
    <row r="479" spans="4:15" x14ac:dyDescent="0.2">
      <c r="D479" s="515"/>
      <c r="E479" s="366"/>
      <c r="G479" s="507"/>
      <c r="I479" s="507"/>
      <c r="J479" s="137"/>
      <c r="K479" s="507"/>
      <c r="L479" s="507"/>
      <c r="M479" s="508"/>
      <c r="N479" s="507"/>
      <c r="O479" s="508"/>
    </row>
    <row r="480" spans="4:15" x14ac:dyDescent="0.2">
      <c r="D480" s="515"/>
      <c r="E480" s="366"/>
      <c r="G480" s="507"/>
      <c r="I480" s="507"/>
      <c r="J480" s="137"/>
      <c r="K480" s="507"/>
      <c r="L480" s="507"/>
      <c r="M480" s="508"/>
      <c r="N480" s="507"/>
      <c r="O480" s="508"/>
    </row>
    <row r="481" spans="4:15" x14ac:dyDescent="0.2">
      <c r="D481" s="515"/>
      <c r="E481" s="366"/>
      <c r="G481" s="507"/>
      <c r="I481" s="507"/>
      <c r="J481" s="137"/>
      <c r="K481" s="507"/>
      <c r="L481" s="507"/>
      <c r="M481" s="508"/>
      <c r="N481" s="507"/>
      <c r="O481" s="508"/>
    </row>
    <row r="482" spans="4:15" x14ac:dyDescent="0.2">
      <c r="D482" s="515"/>
      <c r="E482" s="366"/>
      <c r="G482" s="507"/>
      <c r="I482" s="507"/>
      <c r="J482" s="137"/>
      <c r="K482" s="507"/>
      <c r="L482" s="507"/>
      <c r="M482" s="508"/>
      <c r="N482" s="507"/>
      <c r="O482" s="508"/>
    </row>
    <row r="483" spans="4:15" x14ac:dyDescent="0.2">
      <c r="D483" s="515"/>
      <c r="E483" s="366"/>
      <c r="G483" s="507"/>
      <c r="I483" s="507"/>
      <c r="J483" s="137"/>
      <c r="K483" s="507"/>
      <c r="L483" s="507"/>
      <c r="M483" s="508"/>
      <c r="N483" s="507"/>
      <c r="O483" s="508"/>
    </row>
    <row r="484" spans="4:15" x14ac:dyDescent="0.2">
      <c r="D484" s="515"/>
      <c r="E484" s="366"/>
      <c r="G484" s="507"/>
      <c r="I484" s="507"/>
      <c r="J484" s="137"/>
      <c r="K484" s="507"/>
      <c r="L484" s="507"/>
      <c r="M484" s="508"/>
      <c r="N484" s="507"/>
      <c r="O484" s="508"/>
    </row>
    <row r="485" spans="4:15" x14ac:dyDescent="0.2">
      <c r="D485" s="515"/>
      <c r="E485" s="366"/>
      <c r="G485" s="507"/>
      <c r="I485" s="507"/>
      <c r="J485" s="137"/>
      <c r="K485" s="507"/>
      <c r="L485" s="507"/>
      <c r="M485" s="508"/>
      <c r="N485" s="507"/>
      <c r="O485" s="508"/>
    </row>
    <row r="486" spans="4:15" x14ac:dyDescent="0.2">
      <c r="D486" s="515"/>
      <c r="E486" s="366"/>
      <c r="G486" s="507"/>
      <c r="I486" s="507"/>
      <c r="J486" s="137"/>
      <c r="K486" s="507"/>
      <c r="L486" s="507"/>
      <c r="M486" s="508"/>
      <c r="N486" s="507"/>
      <c r="O486" s="508"/>
    </row>
    <row r="487" spans="4:15" x14ac:dyDescent="0.2">
      <c r="D487" s="515"/>
      <c r="E487" s="366"/>
      <c r="G487" s="507"/>
      <c r="I487" s="507"/>
      <c r="J487" s="137"/>
      <c r="K487" s="507"/>
      <c r="L487" s="507"/>
      <c r="M487" s="508"/>
      <c r="N487" s="507"/>
      <c r="O487" s="508"/>
    </row>
    <row r="488" spans="4:15" x14ac:dyDescent="0.2">
      <c r="D488" s="515"/>
      <c r="E488" s="366"/>
      <c r="G488" s="507"/>
      <c r="I488" s="507"/>
      <c r="J488" s="137"/>
      <c r="K488" s="507"/>
      <c r="L488" s="507"/>
      <c r="M488" s="508"/>
      <c r="N488" s="507"/>
      <c r="O488" s="508"/>
    </row>
    <row r="489" spans="4:15" x14ac:dyDescent="0.2">
      <c r="D489" s="515"/>
      <c r="E489" s="366"/>
      <c r="G489" s="507"/>
      <c r="I489" s="507"/>
      <c r="J489" s="137"/>
      <c r="K489" s="507"/>
      <c r="L489" s="507"/>
      <c r="M489" s="508"/>
      <c r="N489" s="507"/>
      <c r="O489" s="508"/>
    </row>
    <row r="490" spans="4:15" x14ac:dyDescent="0.2">
      <c r="D490" s="515"/>
      <c r="E490" s="366"/>
      <c r="G490" s="507"/>
      <c r="I490" s="507"/>
      <c r="J490" s="137"/>
      <c r="K490" s="507"/>
      <c r="L490" s="507"/>
      <c r="M490" s="508"/>
      <c r="N490" s="507"/>
      <c r="O490" s="508"/>
    </row>
    <row r="491" spans="4:15" x14ac:dyDescent="0.2">
      <c r="D491" s="515"/>
      <c r="E491" s="366"/>
      <c r="G491" s="507"/>
      <c r="I491" s="507"/>
      <c r="J491" s="137"/>
      <c r="K491" s="507"/>
      <c r="L491" s="507"/>
      <c r="M491" s="508"/>
      <c r="N491" s="507"/>
      <c r="O491" s="508"/>
    </row>
    <row r="492" spans="4:15" x14ac:dyDescent="0.2">
      <c r="D492" s="515"/>
      <c r="E492" s="366"/>
      <c r="G492" s="507"/>
      <c r="I492" s="507"/>
      <c r="J492" s="137"/>
      <c r="K492" s="507"/>
      <c r="L492" s="507"/>
      <c r="M492" s="508"/>
      <c r="N492" s="507"/>
      <c r="O492" s="508"/>
    </row>
    <row r="493" spans="4:15" x14ac:dyDescent="0.2">
      <c r="D493" s="515"/>
      <c r="E493" s="366"/>
      <c r="G493" s="507"/>
      <c r="I493" s="507"/>
      <c r="J493" s="137"/>
      <c r="K493" s="507"/>
      <c r="L493" s="507"/>
      <c r="M493" s="508"/>
      <c r="N493" s="507"/>
      <c r="O493" s="508"/>
    </row>
    <row r="494" spans="4:15" x14ac:dyDescent="0.2">
      <c r="D494" s="515"/>
      <c r="E494" s="366"/>
      <c r="G494" s="507"/>
      <c r="I494" s="507"/>
      <c r="J494" s="137"/>
      <c r="K494" s="507"/>
      <c r="L494" s="507"/>
      <c r="M494" s="508"/>
      <c r="N494" s="507"/>
      <c r="O494" s="508"/>
    </row>
    <row r="495" spans="4:15" x14ac:dyDescent="0.2">
      <c r="D495" s="515"/>
      <c r="E495" s="366"/>
      <c r="G495" s="507"/>
      <c r="I495" s="507"/>
      <c r="J495" s="137"/>
      <c r="K495" s="507"/>
      <c r="L495" s="507"/>
      <c r="M495" s="508"/>
      <c r="N495" s="507"/>
      <c r="O495" s="508"/>
    </row>
    <row r="496" spans="4:15" x14ac:dyDescent="0.2">
      <c r="D496" s="515"/>
      <c r="E496" s="366"/>
      <c r="G496" s="507"/>
      <c r="I496" s="507"/>
      <c r="J496" s="137"/>
      <c r="K496" s="507"/>
      <c r="L496" s="507"/>
      <c r="M496" s="508"/>
      <c r="N496" s="507"/>
      <c r="O496" s="508"/>
    </row>
    <row r="497" spans="4:15" x14ac:dyDescent="0.2">
      <c r="D497" s="515"/>
      <c r="E497" s="366"/>
      <c r="G497" s="507"/>
      <c r="I497" s="507"/>
      <c r="J497" s="137"/>
      <c r="K497" s="507"/>
      <c r="L497" s="507"/>
      <c r="M497" s="508"/>
      <c r="N497" s="507"/>
      <c r="O497" s="508"/>
    </row>
    <row r="498" spans="4:15" x14ac:dyDescent="0.2">
      <c r="D498" s="515"/>
      <c r="E498" s="366"/>
      <c r="G498" s="507"/>
      <c r="I498" s="507"/>
      <c r="J498" s="137"/>
      <c r="K498" s="507"/>
      <c r="L498" s="507"/>
      <c r="M498" s="508"/>
      <c r="N498" s="507"/>
      <c r="O498" s="508"/>
    </row>
    <row r="499" spans="4:15" x14ac:dyDescent="0.2">
      <c r="D499" s="515"/>
      <c r="E499" s="366"/>
      <c r="G499" s="507"/>
      <c r="I499" s="507"/>
      <c r="J499" s="137"/>
      <c r="K499" s="507"/>
      <c r="L499" s="507"/>
      <c r="M499" s="508"/>
      <c r="N499" s="507"/>
      <c r="O499" s="508"/>
    </row>
    <row r="500" spans="4:15" x14ac:dyDescent="0.2">
      <c r="D500" s="515"/>
      <c r="E500" s="366"/>
      <c r="G500" s="507"/>
      <c r="I500" s="507"/>
      <c r="J500" s="137"/>
      <c r="K500" s="507"/>
      <c r="L500" s="507"/>
      <c r="M500" s="508"/>
      <c r="N500" s="507"/>
      <c r="O500" s="508"/>
    </row>
    <row r="501" spans="4:15" x14ac:dyDescent="0.2">
      <c r="D501" s="515"/>
      <c r="E501" s="366"/>
      <c r="G501" s="507"/>
      <c r="I501" s="507"/>
      <c r="J501" s="137"/>
      <c r="K501" s="507"/>
      <c r="L501" s="507"/>
      <c r="M501" s="508"/>
      <c r="N501" s="507"/>
      <c r="O501" s="508"/>
    </row>
    <row r="502" spans="4:15" x14ac:dyDescent="0.2">
      <c r="D502" s="515"/>
      <c r="E502" s="366"/>
      <c r="G502" s="507"/>
      <c r="I502" s="507"/>
      <c r="J502" s="137"/>
      <c r="K502" s="507"/>
      <c r="L502" s="507"/>
      <c r="M502" s="508"/>
      <c r="N502" s="507"/>
      <c r="O502" s="508"/>
    </row>
    <row r="503" spans="4:15" x14ac:dyDescent="0.2">
      <c r="D503" s="515"/>
      <c r="E503" s="366"/>
      <c r="G503" s="507"/>
      <c r="I503" s="507"/>
      <c r="J503" s="137"/>
      <c r="K503" s="507"/>
      <c r="L503" s="507"/>
      <c r="M503" s="508"/>
      <c r="N503" s="507"/>
      <c r="O503" s="508"/>
    </row>
    <row r="504" spans="4:15" x14ac:dyDescent="0.2">
      <c r="D504" s="515"/>
      <c r="E504" s="366"/>
      <c r="G504" s="507"/>
      <c r="I504" s="507"/>
      <c r="J504" s="137"/>
      <c r="K504" s="507"/>
      <c r="L504" s="507"/>
      <c r="M504" s="508"/>
      <c r="N504" s="507"/>
      <c r="O504" s="508"/>
    </row>
    <row r="505" spans="4:15" x14ac:dyDescent="0.2">
      <c r="D505" s="515"/>
      <c r="E505" s="366"/>
      <c r="G505" s="507"/>
      <c r="I505" s="507"/>
      <c r="J505" s="137"/>
      <c r="K505" s="507"/>
      <c r="L505" s="507"/>
      <c r="M505" s="508"/>
      <c r="N505" s="507"/>
      <c r="O505" s="508"/>
    </row>
    <row r="506" spans="4:15" x14ac:dyDescent="0.2">
      <c r="D506" s="515"/>
      <c r="E506" s="366"/>
      <c r="G506" s="507"/>
      <c r="I506" s="507"/>
      <c r="J506" s="137"/>
      <c r="K506" s="507"/>
      <c r="L506" s="507"/>
      <c r="M506" s="508"/>
      <c r="N506" s="507"/>
      <c r="O506" s="508"/>
    </row>
    <row r="507" spans="4:15" x14ac:dyDescent="0.2">
      <c r="D507" s="515"/>
      <c r="E507" s="366"/>
      <c r="G507" s="507"/>
      <c r="I507" s="507"/>
      <c r="J507" s="137"/>
      <c r="K507" s="507"/>
      <c r="L507" s="507"/>
      <c r="M507" s="508"/>
      <c r="N507" s="507"/>
      <c r="O507" s="508"/>
    </row>
    <row r="508" spans="4:15" x14ac:dyDescent="0.2">
      <c r="D508" s="515"/>
      <c r="E508" s="366"/>
      <c r="G508" s="507"/>
      <c r="I508" s="507"/>
      <c r="J508" s="137"/>
      <c r="K508" s="507"/>
      <c r="L508" s="507"/>
      <c r="M508" s="508"/>
      <c r="N508" s="507"/>
      <c r="O508" s="508"/>
    </row>
    <row r="509" spans="4:15" x14ac:dyDescent="0.2">
      <c r="D509" s="515"/>
      <c r="E509" s="366"/>
      <c r="G509" s="507"/>
      <c r="I509" s="507"/>
      <c r="J509" s="137"/>
      <c r="K509" s="507"/>
      <c r="L509" s="507"/>
      <c r="M509" s="508"/>
      <c r="N509" s="507"/>
      <c r="O509" s="508"/>
    </row>
    <row r="510" spans="4:15" x14ac:dyDescent="0.2">
      <c r="D510" s="515"/>
      <c r="E510" s="366"/>
      <c r="G510" s="507"/>
      <c r="I510" s="507"/>
      <c r="J510" s="137"/>
      <c r="K510" s="507"/>
      <c r="L510" s="507"/>
      <c r="M510" s="508"/>
      <c r="N510" s="507"/>
      <c r="O510" s="508"/>
    </row>
    <row r="511" spans="4:15" x14ac:dyDescent="0.2">
      <c r="D511" s="515"/>
      <c r="E511" s="366"/>
      <c r="G511" s="507"/>
      <c r="I511" s="507"/>
      <c r="J511" s="137"/>
      <c r="K511" s="507"/>
      <c r="L511" s="507"/>
      <c r="M511" s="508"/>
      <c r="N511" s="507"/>
      <c r="O511" s="508"/>
    </row>
    <row r="512" spans="4:15" x14ac:dyDescent="0.2">
      <c r="D512" s="515"/>
      <c r="E512" s="366"/>
      <c r="G512" s="507"/>
      <c r="I512" s="507"/>
      <c r="J512" s="137"/>
      <c r="K512" s="507"/>
      <c r="L512" s="507"/>
      <c r="M512" s="508"/>
      <c r="N512" s="507"/>
      <c r="O512" s="508"/>
    </row>
    <row r="513" spans="4:15" x14ac:dyDescent="0.2">
      <c r="D513" s="515"/>
      <c r="E513" s="366"/>
      <c r="G513" s="507"/>
      <c r="I513" s="507"/>
      <c r="J513" s="137"/>
      <c r="K513" s="507"/>
      <c r="L513" s="507"/>
      <c r="M513" s="508"/>
      <c r="N513" s="507"/>
      <c r="O513" s="508"/>
    </row>
    <row r="514" spans="4:15" x14ac:dyDescent="0.2">
      <c r="D514" s="515"/>
      <c r="E514" s="366"/>
      <c r="G514" s="507"/>
      <c r="I514" s="507"/>
      <c r="J514" s="137"/>
      <c r="K514" s="507"/>
      <c r="L514" s="507"/>
      <c r="M514" s="508"/>
      <c r="N514" s="507"/>
      <c r="O514" s="508"/>
    </row>
    <row r="515" spans="4:15" x14ac:dyDescent="0.2">
      <c r="D515" s="515"/>
      <c r="E515" s="366"/>
      <c r="G515" s="507"/>
      <c r="I515" s="507"/>
      <c r="J515" s="137"/>
      <c r="K515" s="507"/>
      <c r="L515" s="507"/>
      <c r="M515" s="508"/>
      <c r="N515" s="507"/>
      <c r="O515" s="508"/>
    </row>
    <row r="516" spans="4:15" x14ac:dyDescent="0.2">
      <c r="D516" s="515"/>
      <c r="E516" s="366"/>
      <c r="G516" s="507"/>
      <c r="I516" s="507"/>
      <c r="J516" s="137"/>
      <c r="K516" s="507"/>
      <c r="L516" s="507"/>
      <c r="M516" s="508"/>
      <c r="N516" s="507"/>
      <c r="O516" s="508"/>
    </row>
    <row r="517" spans="4:15" x14ac:dyDescent="0.2">
      <c r="D517" s="515"/>
      <c r="E517" s="366"/>
      <c r="G517" s="507"/>
      <c r="I517" s="507"/>
      <c r="J517" s="137"/>
      <c r="K517" s="507"/>
      <c r="L517" s="507"/>
      <c r="M517" s="508"/>
      <c r="N517" s="507"/>
      <c r="O517" s="508"/>
    </row>
    <row r="518" spans="4:15" x14ac:dyDescent="0.2">
      <c r="D518" s="515"/>
      <c r="E518" s="366"/>
      <c r="G518" s="507"/>
      <c r="I518" s="507"/>
      <c r="J518" s="137"/>
      <c r="K518" s="507"/>
      <c r="L518" s="507"/>
      <c r="M518" s="508"/>
      <c r="N518" s="507"/>
      <c r="O518" s="508"/>
    </row>
    <row r="519" spans="4:15" x14ac:dyDescent="0.2">
      <c r="D519" s="515"/>
      <c r="E519" s="366"/>
      <c r="G519" s="507"/>
      <c r="I519" s="507"/>
      <c r="J519" s="137"/>
      <c r="K519" s="507"/>
      <c r="L519" s="507"/>
      <c r="M519" s="508"/>
      <c r="N519" s="507"/>
      <c r="O519" s="508"/>
    </row>
    <row r="520" spans="4:15" x14ac:dyDescent="0.2">
      <c r="D520" s="515"/>
      <c r="E520" s="366"/>
      <c r="G520" s="507"/>
      <c r="I520" s="507"/>
      <c r="J520" s="137"/>
      <c r="K520" s="507"/>
      <c r="L520" s="507"/>
      <c r="M520" s="508"/>
      <c r="N520" s="507"/>
      <c r="O520" s="508"/>
    </row>
    <row r="521" spans="4:15" x14ac:dyDescent="0.2">
      <c r="D521" s="515"/>
      <c r="E521" s="366"/>
      <c r="G521" s="507"/>
      <c r="I521" s="507"/>
      <c r="J521" s="137"/>
      <c r="K521" s="507"/>
      <c r="L521" s="507"/>
      <c r="M521" s="508"/>
      <c r="N521" s="507"/>
      <c r="O521" s="508"/>
    </row>
    <row r="522" spans="4:15" x14ac:dyDescent="0.2">
      <c r="D522" s="515"/>
      <c r="E522" s="366"/>
      <c r="G522" s="507"/>
      <c r="I522" s="507"/>
      <c r="J522" s="137"/>
      <c r="K522" s="507"/>
      <c r="L522" s="507"/>
      <c r="M522" s="508"/>
      <c r="N522" s="507"/>
      <c r="O522" s="508"/>
    </row>
    <row r="523" spans="4:15" x14ac:dyDescent="0.2">
      <c r="D523" s="515"/>
      <c r="E523" s="366"/>
      <c r="G523" s="507"/>
      <c r="I523" s="507"/>
      <c r="J523" s="137"/>
      <c r="K523" s="507"/>
      <c r="L523" s="507"/>
      <c r="M523" s="508"/>
      <c r="N523" s="507"/>
      <c r="O523" s="508"/>
    </row>
    <row r="524" spans="4:15" x14ac:dyDescent="0.2">
      <c r="D524" s="515"/>
      <c r="E524" s="366"/>
      <c r="G524" s="507"/>
      <c r="I524" s="507"/>
      <c r="J524" s="137"/>
      <c r="K524" s="507"/>
      <c r="L524" s="507"/>
      <c r="M524" s="508"/>
      <c r="N524" s="507"/>
      <c r="O524" s="508"/>
    </row>
    <row r="525" spans="4:15" x14ac:dyDescent="0.2">
      <c r="D525" s="515"/>
      <c r="E525" s="366"/>
      <c r="G525" s="507"/>
      <c r="I525" s="507"/>
      <c r="J525" s="137"/>
      <c r="K525" s="507"/>
      <c r="L525" s="507"/>
      <c r="M525" s="508"/>
      <c r="N525" s="507"/>
      <c r="O525" s="508"/>
    </row>
    <row r="526" spans="4:15" x14ac:dyDescent="0.2">
      <c r="D526" s="515"/>
      <c r="E526" s="366"/>
      <c r="G526" s="507"/>
      <c r="I526" s="507"/>
      <c r="J526" s="137"/>
      <c r="K526" s="507"/>
      <c r="L526" s="507"/>
      <c r="M526" s="508"/>
      <c r="N526" s="507"/>
      <c r="O526" s="508"/>
    </row>
    <row r="527" spans="4:15" x14ac:dyDescent="0.2">
      <c r="D527" s="515"/>
      <c r="E527" s="366"/>
      <c r="G527" s="507"/>
      <c r="I527" s="507"/>
      <c r="J527" s="137"/>
      <c r="K527" s="507"/>
      <c r="L527" s="507"/>
      <c r="M527" s="508"/>
      <c r="N527" s="507"/>
      <c r="O527" s="508"/>
    </row>
    <row r="528" spans="4:15" x14ac:dyDescent="0.2">
      <c r="D528" s="515"/>
      <c r="E528" s="366"/>
      <c r="G528" s="507"/>
      <c r="I528" s="507"/>
      <c r="J528" s="137"/>
      <c r="K528" s="507"/>
      <c r="L528" s="507"/>
      <c r="M528" s="508"/>
      <c r="N528" s="507"/>
      <c r="O528" s="508"/>
    </row>
    <row r="529" spans="4:15" x14ac:dyDescent="0.2">
      <c r="D529" s="515"/>
      <c r="E529" s="366"/>
      <c r="G529" s="507"/>
      <c r="I529" s="507"/>
      <c r="J529" s="137"/>
      <c r="K529" s="507"/>
      <c r="L529" s="507"/>
      <c r="M529" s="508"/>
      <c r="N529" s="507"/>
      <c r="O529" s="508"/>
    </row>
    <row r="530" spans="4:15" x14ac:dyDescent="0.2">
      <c r="D530" s="515"/>
      <c r="E530" s="366"/>
      <c r="G530" s="507"/>
      <c r="I530" s="507"/>
      <c r="J530" s="137"/>
      <c r="K530" s="507"/>
      <c r="L530" s="507"/>
      <c r="M530" s="508"/>
      <c r="N530" s="507"/>
      <c r="O530" s="508"/>
    </row>
    <row r="531" spans="4:15" x14ac:dyDescent="0.2">
      <c r="D531" s="515"/>
      <c r="E531" s="366"/>
      <c r="G531" s="507"/>
      <c r="I531" s="507"/>
      <c r="J531" s="137"/>
      <c r="K531" s="507"/>
      <c r="L531" s="507"/>
      <c r="M531" s="508"/>
      <c r="N531" s="507"/>
      <c r="O531" s="508"/>
    </row>
    <row r="532" spans="4:15" x14ac:dyDescent="0.2">
      <c r="D532" s="515"/>
      <c r="E532" s="366"/>
      <c r="G532" s="507"/>
      <c r="I532" s="507"/>
      <c r="J532" s="137"/>
      <c r="K532" s="507"/>
      <c r="L532" s="507"/>
      <c r="M532" s="508"/>
      <c r="N532" s="507"/>
      <c r="O532" s="508"/>
    </row>
    <row r="533" spans="4:15" x14ac:dyDescent="0.2">
      <c r="D533" s="515"/>
      <c r="E533" s="366"/>
      <c r="G533" s="507"/>
      <c r="I533" s="507"/>
      <c r="J533" s="137"/>
      <c r="K533" s="507"/>
      <c r="L533" s="507"/>
      <c r="M533" s="508"/>
      <c r="N533" s="507"/>
      <c r="O533" s="508"/>
    </row>
    <row r="534" spans="4:15" x14ac:dyDescent="0.2">
      <c r="D534" s="515"/>
      <c r="E534" s="366"/>
      <c r="G534" s="507"/>
      <c r="I534" s="507"/>
      <c r="J534" s="137"/>
      <c r="K534" s="507"/>
      <c r="L534" s="507"/>
      <c r="M534" s="508"/>
      <c r="N534" s="507"/>
      <c r="O534" s="508"/>
    </row>
    <row r="535" spans="4:15" x14ac:dyDescent="0.2">
      <c r="D535" s="515"/>
      <c r="E535" s="366"/>
      <c r="G535" s="507"/>
      <c r="I535" s="507"/>
      <c r="J535" s="137"/>
      <c r="K535" s="507"/>
      <c r="L535" s="507"/>
      <c r="M535" s="508"/>
      <c r="N535" s="507"/>
      <c r="O535" s="508"/>
    </row>
    <row r="536" spans="4:15" x14ac:dyDescent="0.2">
      <c r="D536" s="515"/>
      <c r="E536" s="366"/>
      <c r="G536" s="507"/>
      <c r="I536" s="507"/>
      <c r="J536" s="137"/>
      <c r="K536" s="507"/>
      <c r="L536" s="507"/>
      <c r="M536" s="508"/>
      <c r="N536" s="507"/>
      <c r="O536" s="508"/>
    </row>
    <row r="537" spans="4:15" x14ac:dyDescent="0.2">
      <c r="D537" s="515"/>
      <c r="E537" s="366"/>
      <c r="G537" s="507"/>
      <c r="I537" s="507"/>
      <c r="J537" s="137"/>
      <c r="K537" s="507"/>
      <c r="L537" s="507"/>
      <c r="M537" s="508"/>
      <c r="N537" s="507"/>
      <c r="O537" s="508"/>
    </row>
    <row r="538" spans="4:15" x14ac:dyDescent="0.2">
      <c r="D538" s="515"/>
      <c r="E538" s="366"/>
      <c r="G538" s="507"/>
      <c r="I538" s="507"/>
      <c r="J538" s="137"/>
      <c r="K538" s="507"/>
      <c r="L538" s="507"/>
      <c r="M538" s="508"/>
      <c r="N538" s="507"/>
      <c r="O538" s="508"/>
    </row>
    <row r="539" spans="4:15" x14ac:dyDescent="0.2">
      <c r="D539" s="515"/>
      <c r="E539" s="366"/>
      <c r="G539" s="507"/>
      <c r="I539" s="507"/>
      <c r="J539" s="137"/>
      <c r="K539" s="507"/>
      <c r="L539" s="507"/>
      <c r="M539" s="508"/>
      <c r="N539" s="507"/>
      <c r="O539" s="508"/>
    </row>
    <row r="540" spans="4:15" x14ac:dyDescent="0.2">
      <c r="D540" s="515"/>
      <c r="E540" s="366"/>
      <c r="G540" s="507"/>
      <c r="I540" s="507"/>
      <c r="J540" s="137"/>
      <c r="K540" s="507"/>
      <c r="L540" s="507"/>
      <c r="M540" s="508"/>
      <c r="N540" s="507"/>
      <c r="O540" s="508"/>
    </row>
    <row r="541" spans="4:15" x14ac:dyDescent="0.2">
      <c r="D541" s="515"/>
      <c r="E541" s="366"/>
      <c r="G541" s="507"/>
      <c r="I541" s="507"/>
      <c r="J541" s="137"/>
      <c r="K541" s="507"/>
      <c r="L541" s="507"/>
      <c r="M541" s="508"/>
      <c r="N541" s="507"/>
      <c r="O541" s="508"/>
    </row>
    <row r="542" spans="4:15" x14ac:dyDescent="0.2">
      <c r="D542" s="515"/>
      <c r="E542" s="366"/>
      <c r="G542" s="507"/>
      <c r="I542" s="507"/>
      <c r="J542" s="137"/>
      <c r="K542" s="507"/>
      <c r="L542" s="507"/>
      <c r="M542" s="508"/>
      <c r="N542" s="507"/>
      <c r="O542" s="508"/>
    </row>
    <row r="543" spans="4:15" x14ac:dyDescent="0.2">
      <c r="D543" s="515"/>
      <c r="E543" s="366"/>
      <c r="G543" s="507"/>
      <c r="I543" s="507"/>
      <c r="J543" s="137"/>
      <c r="K543" s="507"/>
      <c r="L543" s="507"/>
      <c r="M543" s="508"/>
      <c r="N543" s="507"/>
      <c r="O543" s="508"/>
    </row>
    <row r="544" spans="4:15" x14ac:dyDescent="0.2">
      <c r="D544" s="515"/>
      <c r="E544" s="366"/>
      <c r="G544" s="507"/>
      <c r="I544" s="507"/>
      <c r="J544" s="137"/>
      <c r="K544" s="507"/>
      <c r="L544" s="507"/>
      <c r="M544" s="508"/>
      <c r="N544" s="507"/>
      <c r="O544" s="508"/>
    </row>
    <row r="545" spans="4:15" x14ac:dyDescent="0.2">
      <c r="D545" s="515"/>
      <c r="E545" s="366"/>
      <c r="G545" s="507"/>
      <c r="I545" s="507"/>
      <c r="J545" s="137"/>
      <c r="K545" s="507"/>
      <c r="L545" s="507"/>
      <c r="M545" s="508"/>
      <c r="N545" s="507"/>
      <c r="O545" s="508"/>
    </row>
    <row r="546" spans="4:15" x14ac:dyDescent="0.2">
      <c r="D546" s="515"/>
      <c r="E546" s="366"/>
      <c r="G546" s="507"/>
      <c r="I546" s="507"/>
      <c r="J546" s="137"/>
      <c r="K546" s="507"/>
      <c r="L546" s="507"/>
      <c r="M546" s="508"/>
      <c r="N546" s="507"/>
      <c r="O546" s="508"/>
    </row>
    <row r="547" spans="4:15" x14ac:dyDescent="0.2">
      <c r="D547" s="515"/>
      <c r="E547" s="366"/>
      <c r="G547" s="507"/>
      <c r="I547" s="507"/>
      <c r="J547" s="137"/>
      <c r="K547" s="507"/>
      <c r="L547" s="507"/>
      <c r="M547" s="508"/>
      <c r="N547" s="507"/>
      <c r="O547" s="508"/>
    </row>
    <row r="548" spans="4:15" x14ac:dyDescent="0.2">
      <c r="D548" s="515"/>
      <c r="E548" s="366"/>
      <c r="G548" s="507"/>
      <c r="I548" s="507"/>
      <c r="J548" s="137"/>
      <c r="K548" s="507"/>
      <c r="L548" s="507"/>
      <c r="M548" s="508"/>
      <c r="N548" s="507"/>
      <c r="O548" s="508"/>
    </row>
    <row r="549" spans="4:15" x14ac:dyDescent="0.2">
      <c r="D549" s="515"/>
      <c r="E549" s="366"/>
      <c r="G549" s="507"/>
      <c r="I549" s="507"/>
      <c r="J549" s="137"/>
      <c r="K549" s="507"/>
      <c r="L549" s="507"/>
      <c r="M549" s="508"/>
      <c r="N549" s="507"/>
      <c r="O549" s="508"/>
    </row>
    <row r="550" spans="4:15" x14ac:dyDescent="0.2">
      <c r="D550" s="515"/>
      <c r="E550" s="366"/>
      <c r="G550" s="507"/>
      <c r="I550" s="507"/>
      <c r="J550" s="137"/>
      <c r="K550" s="507"/>
      <c r="L550" s="507"/>
      <c r="M550" s="508"/>
      <c r="N550" s="507"/>
      <c r="O550" s="508"/>
    </row>
    <row r="551" spans="4:15" x14ac:dyDescent="0.2">
      <c r="D551" s="515"/>
      <c r="E551" s="366"/>
      <c r="G551" s="507"/>
      <c r="I551" s="507"/>
      <c r="J551" s="137"/>
      <c r="K551" s="507"/>
      <c r="L551" s="507"/>
      <c r="M551" s="508"/>
      <c r="N551" s="507"/>
      <c r="O551" s="508"/>
    </row>
    <row r="552" spans="4:15" x14ac:dyDescent="0.2">
      <c r="D552" s="515"/>
      <c r="E552" s="366"/>
      <c r="G552" s="507"/>
      <c r="I552" s="507"/>
      <c r="J552" s="137"/>
      <c r="K552" s="507"/>
      <c r="L552" s="507"/>
      <c r="M552" s="508"/>
      <c r="N552" s="507"/>
      <c r="O552" s="508"/>
    </row>
    <row r="553" spans="4:15" x14ac:dyDescent="0.2">
      <c r="D553" s="515"/>
      <c r="E553" s="366"/>
      <c r="G553" s="507"/>
      <c r="I553" s="507"/>
      <c r="J553" s="137"/>
      <c r="K553" s="507"/>
      <c r="L553" s="507"/>
      <c r="M553" s="508"/>
      <c r="N553" s="507"/>
      <c r="O553" s="508"/>
    </row>
    <row r="554" spans="4:15" x14ac:dyDescent="0.2">
      <c r="D554" s="515"/>
      <c r="E554" s="366"/>
      <c r="G554" s="507"/>
      <c r="I554" s="507"/>
      <c r="J554" s="137"/>
      <c r="K554" s="507"/>
      <c r="L554" s="507"/>
      <c r="M554" s="508"/>
      <c r="N554" s="507"/>
      <c r="O554" s="508"/>
    </row>
    <row r="555" spans="4:15" x14ac:dyDescent="0.2">
      <c r="D555" s="515"/>
      <c r="E555" s="366"/>
      <c r="G555" s="507"/>
      <c r="I555" s="507"/>
      <c r="J555" s="137"/>
      <c r="K555" s="507"/>
      <c r="L555" s="507"/>
      <c r="M555" s="508"/>
      <c r="N555" s="507"/>
      <c r="O555" s="508"/>
    </row>
    <row r="556" spans="4:15" x14ac:dyDescent="0.2">
      <c r="D556" s="515"/>
      <c r="E556" s="366"/>
      <c r="G556" s="507"/>
      <c r="I556" s="507"/>
      <c r="J556" s="137"/>
      <c r="K556" s="507"/>
      <c r="L556" s="507"/>
      <c r="M556" s="508"/>
      <c r="N556" s="507"/>
      <c r="O556" s="508"/>
    </row>
    <row r="557" spans="4:15" x14ac:dyDescent="0.2">
      <c r="D557" s="515"/>
      <c r="E557" s="366"/>
      <c r="G557" s="507"/>
      <c r="I557" s="507"/>
      <c r="J557" s="137"/>
      <c r="K557" s="507"/>
      <c r="L557" s="507"/>
      <c r="M557" s="508"/>
      <c r="N557" s="507"/>
      <c r="O557" s="508"/>
    </row>
    <row r="558" spans="4:15" x14ac:dyDescent="0.2">
      <c r="D558" s="515"/>
      <c r="E558" s="366"/>
      <c r="G558" s="507"/>
      <c r="I558" s="507"/>
      <c r="J558" s="137"/>
      <c r="K558" s="507"/>
      <c r="L558" s="507"/>
      <c r="M558" s="508"/>
      <c r="N558" s="507"/>
      <c r="O558" s="508"/>
    </row>
    <row r="559" spans="4:15" x14ac:dyDescent="0.2">
      <c r="D559" s="515"/>
      <c r="E559" s="366"/>
      <c r="G559" s="507"/>
      <c r="I559" s="507"/>
      <c r="J559" s="137"/>
      <c r="K559" s="507"/>
      <c r="L559" s="507"/>
      <c r="M559" s="508"/>
      <c r="N559" s="507"/>
      <c r="O559" s="508"/>
    </row>
    <row r="560" spans="4:15" x14ac:dyDescent="0.2">
      <c r="D560" s="515"/>
      <c r="E560" s="366"/>
      <c r="G560" s="507"/>
      <c r="I560" s="507"/>
      <c r="J560" s="137"/>
      <c r="K560" s="507"/>
      <c r="L560" s="507"/>
      <c r="M560" s="508"/>
      <c r="N560" s="507"/>
      <c r="O560" s="508"/>
    </row>
    <row r="561" spans="4:15" x14ac:dyDescent="0.2">
      <c r="D561" s="515"/>
      <c r="E561" s="366"/>
      <c r="G561" s="507"/>
      <c r="I561" s="507"/>
      <c r="J561" s="137"/>
      <c r="K561" s="507"/>
      <c r="L561" s="507"/>
      <c r="M561" s="508"/>
      <c r="N561" s="507"/>
      <c r="O561" s="508"/>
    </row>
    <row r="562" spans="4:15" x14ac:dyDescent="0.2">
      <c r="D562" s="515"/>
      <c r="E562" s="366"/>
      <c r="G562" s="507"/>
      <c r="I562" s="507"/>
      <c r="J562" s="137"/>
      <c r="K562" s="507"/>
      <c r="L562" s="507"/>
      <c r="M562" s="508"/>
      <c r="N562" s="507"/>
      <c r="O562" s="508"/>
    </row>
    <row r="563" spans="4:15" x14ac:dyDescent="0.2">
      <c r="D563" s="515"/>
      <c r="E563" s="366"/>
      <c r="G563" s="507"/>
      <c r="I563" s="507"/>
      <c r="J563" s="137"/>
      <c r="K563" s="507"/>
      <c r="L563" s="507"/>
      <c r="M563" s="508"/>
      <c r="N563" s="507"/>
      <c r="O563" s="508"/>
    </row>
    <row r="564" spans="4:15" x14ac:dyDescent="0.2">
      <c r="D564" s="515"/>
      <c r="E564" s="366"/>
      <c r="G564" s="507"/>
      <c r="I564" s="507"/>
      <c r="J564" s="137"/>
      <c r="K564" s="507"/>
      <c r="L564" s="507"/>
      <c r="M564" s="508"/>
      <c r="N564" s="507"/>
      <c r="O564" s="508"/>
    </row>
    <row r="565" spans="4:15" x14ac:dyDescent="0.2">
      <c r="D565" s="515"/>
      <c r="E565" s="366"/>
      <c r="G565" s="507"/>
      <c r="I565" s="507"/>
      <c r="J565" s="137"/>
      <c r="K565" s="507"/>
      <c r="L565" s="507"/>
      <c r="M565" s="508"/>
      <c r="N565" s="507"/>
      <c r="O565" s="508"/>
    </row>
    <row r="566" spans="4:15" x14ac:dyDescent="0.2">
      <c r="D566" s="515"/>
      <c r="E566" s="366"/>
      <c r="G566" s="507"/>
      <c r="I566" s="507"/>
      <c r="J566" s="137"/>
      <c r="K566" s="507"/>
      <c r="L566" s="507"/>
      <c r="M566" s="508"/>
      <c r="N566" s="507"/>
      <c r="O566" s="508"/>
    </row>
    <row r="567" spans="4:15" x14ac:dyDescent="0.2">
      <c r="D567" s="515"/>
      <c r="E567" s="366"/>
      <c r="G567" s="507"/>
      <c r="I567" s="507"/>
      <c r="J567" s="137"/>
      <c r="K567" s="507"/>
      <c r="L567" s="507"/>
      <c r="M567" s="508"/>
      <c r="N567" s="507"/>
      <c r="O567" s="508"/>
    </row>
    <row r="568" spans="4:15" x14ac:dyDescent="0.2">
      <c r="D568" s="515"/>
      <c r="E568" s="366"/>
      <c r="G568" s="507"/>
      <c r="I568" s="507"/>
      <c r="J568" s="137"/>
      <c r="K568" s="507"/>
      <c r="L568" s="507"/>
      <c r="M568" s="508"/>
      <c r="N568" s="507"/>
      <c r="O568" s="508"/>
    </row>
    <row r="569" spans="4:15" x14ac:dyDescent="0.2">
      <c r="D569" s="515"/>
      <c r="E569" s="366"/>
      <c r="G569" s="507"/>
      <c r="I569" s="507"/>
      <c r="J569" s="137"/>
      <c r="K569" s="507"/>
      <c r="L569" s="507"/>
      <c r="M569" s="508"/>
      <c r="N569" s="507"/>
      <c r="O569" s="508"/>
    </row>
    <row r="570" spans="4:15" x14ac:dyDescent="0.2">
      <c r="D570" s="515"/>
      <c r="E570" s="366"/>
      <c r="G570" s="507"/>
      <c r="I570" s="507"/>
      <c r="J570" s="137"/>
      <c r="K570" s="507"/>
      <c r="L570" s="507"/>
      <c r="M570" s="508"/>
      <c r="N570" s="507"/>
      <c r="O570" s="508"/>
    </row>
    <row r="571" spans="4:15" x14ac:dyDescent="0.2">
      <c r="D571" s="515"/>
      <c r="E571" s="366"/>
      <c r="G571" s="507"/>
      <c r="I571" s="507"/>
      <c r="J571" s="137"/>
      <c r="K571" s="507"/>
      <c r="L571" s="507"/>
      <c r="M571" s="508"/>
      <c r="N571" s="507"/>
      <c r="O571" s="508"/>
    </row>
    <row r="572" spans="4:15" x14ac:dyDescent="0.2">
      <c r="D572" s="515"/>
      <c r="E572" s="366"/>
      <c r="G572" s="507"/>
      <c r="I572" s="507"/>
      <c r="J572" s="137"/>
      <c r="K572" s="507"/>
      <c r="L572" s="507"/>
      <c r="M572" s="508"/>
      <c r="N572" s="507"/>
      <c r="O572" s="508"/>
    </row>
    <row r="573" spans="4:15" x14ac:dyDescent="0.2">
      <c r="D573" s="515"/>
      <c r="E573" s="366"/>
      <c r="G573" s="507"/>
      <c r="I573" s="507"/>
      <c r="J573" s="137"/>
      <c r="K573" s="507"/>
      <c r="L573" s="507"/>
      <c r="M573" s="508"/>
      <c r="N573" s="507"/>
      <c r="O573" s="508"/>
    </row>
    <row r="574" spans="4:15" x14ac:dyDescent="0.2">
      <c r="D574" s="515"/>
      <c r="E574" s="366"/>
      <c r="G574" s="507"/>
      <c r="I574" s="507"/>
      <c r="J574" s="137"/>
      <c r="K574" s="507"/>
      <c r="L574" s="507"/>
      <c r="M574" s="508"/>
      <c r="N574" s="507"/>
      <c r="O574" s="508"/>
    </row>
    <row r="575" spans="4:15" x14ac:dyDescent="0.2">
      <c r="D575" s="515"/>
      <c r="E575" s="366"/>
      <c r="G575" s="507"/>
      <c r="I575" s="507"/>
      <c r="J575" s="137"/>
      <c r="K575" s="507"/>
      <c r="L575" s="507"/>
      <c r="M575" s="508"/>
      <c r="N575" s="507"/>
      <c r="O575" s="508"/>
    </row>
    <row r="576" spans="4:15" x14ac:dyDescent="0.2">
      <c r="D576" s="515"/>
      <c r="E576" s="366"/>
      <c r="G576" s="507"/>
      <c r="I576" s="507"/>
      <c r="J576" s="137"/>
      <c r="K576" s="507"/>
      <c r="L576" s="507"/>
      <c r="M576" s="508"/>
      <c r="N576" s="507"/>
      <c r="O576" s="508"/>
    </row>
    <row r="577" spans="4:15" x14ac:dyDescent="0.2">
      <c r="D577" s="515"/>
      <c r="E577" s="366"/>
      <c r="G577" s="507"/>
      <c r="I577" s="507"/>
      <c r="J577" s="137"/>
      <c r="K577" s="507"/>
      <c r="L577" s="507"/>
      <c r="M577" s="508"/>
      <c r="N577" s="507"/>
      <c r="O577" s="508"/>
    </row>
    <row r="578" spans="4:15" x14ac:dyDescent="0.2">
      <c r="D578" s="515"/>
      <c r="E578" s="366"/>
      <c r="G578" s="507"/>
      <c r="I578" s="507"/>
      <c r="J578" s="137"/>
      <c r="K578" s="507"/>
      <c r="L578" s="507"/>
      <c r="M578" s="508"/>
      <c r="N578" s="507"/>
      <c r="O578" s="508"/>
    </row>
    <row r="579" spans="4:15" x14ac:dyDescent="0.2">
      <c r="D579" s="515"/>
      <c r="E579" s="366"/>
      <c r="G579" s="507"/>
      <c r="I579" s="507"/>
      <c r="J579" s="137"/>
      <c r="K579" s="507"/>
      <c r="L579" s="507"/>
      <c r="M579" s="508"/>
      <c r="N579" s="507"/>
      <c r="O579" s="508"/>
    </row>
    <row r="580" spans="4:15" x14ac:dyDescent="0.2">
      <c r="D580" s="515"/>
      <c r="E580" s="366"/>
      <c r="G580" s="507"/>
      <c r="I580" s="507"/>
      <c r="J580" s="137"/>
      <c r="K580" s="507"/>
      <c r="L580" s="507"/>
      <c r="M580" s="508"/>
      <c r="N580" s="507"/>
      <c r="O580" s="508"/>
    </row>
    <row r="581" spans="4:15" x14ac:dyDescent="0.2">
      <c r="D581" s="515"/>
      <c r="E581" s="366"/>
      <c r="G581" s="507"/>
      <c r="I581" s="507"/>
      <c r="J581" s="137"/>
      <c r="K581" s="507"/>
      <c r="L581" s="507"/>
      <c r="M581" s="508"/>
      <c r="N581" s="507"/>
      <c r="O581" s="508"/>
    </row>
    <row r="582" spans="4:15" x14ac:dyDescent="0.2">
      <c r="D582" s="515"/>
      <c r="E582" s="366"/>
      <c r="G582" s="507"/>
      <c r="I582" s="507"/>
      <c r="J582" s="137"/>
      <c r="K582" s="507"/>
      <c r="L582" s="507"/>
      <c r="M582" s="508"/>
      <c r="N582" s="507"/>
      <c r="O582" s="508"/>
    </row>
    <row r="583" spans="4:15" x14ac:dyDescent="0.2">
      <c r="D583" s="515"/>
      <c r="E583" s="366"/>
      <c r="G583" s="507"/>
      <c r="I583" s="507"/>
      <c r="J583" s="137"/>
      <c r="K583" s="507"/>
      <c r="L583" s="507"/>
      <c r="M583" s="508"/>
      <c r="N583" s="507"/>
      <c r="O583" s="508"/>
    </row>
    <row r="584" spans="4:15" x14ac:dyDescent="0.2">
      <c r="D584" s="515"/>
      <c r="E584" s="366"/>
      <c r="G584" s="507"/>
      <c r="I584" s="507"/>
      <c r="J584" s="137"/>
      <c r="K584" s="507"/>
      <c r="L584" s="507"/>
      <c r="M584" s="508"/>
      <c r="N584" s="507"/>
      <c r="O584" s="508"/>
    </row>
    <row r="585" spans="4:15" x14ac:dyDescent="0.2">
      <c r="D585" s="515"/>
      <c r="E585" s="366"/>
      <c r="G585" s="507"/>
      <c r="I585" s="507"/>
      <c r="J585" s="137"/>
      <c r="K585" s="507"/>
      <c r="L585" s="507"/>
      <c r="M585" s="508"/>
      <c r="N585" s="507"/>
      <c r="O585" s="508"/>
    </row>
    <row r="586" spans="4:15" x14ac:dyDescent="0.2">
      <c r="D586" s="515"/>
      <c r="E586" s="366"/>
      <c r="G586" s="507"/>
      <c r="I586" s="507"/>
      <c r="J586" s="137"/>
      <c r="K586" s="507"/>
      <c r="L586" s="507"/>
      <c r="M586" s="508"/>
      <c r="N586" s="507"/>
      <c r="O586" s="508"/>
    </row>
    <row r="587" spans="4:15" x14ac:dyDescent="0.2">
      <c r="D587" s="515"/>
      <c r="E587" s="366"/>
      <c r="G587" s="507"/>
      <c r="I587" s="507"/>
      <c r="J587" s="137"/>
      <c r="K587" s="507"/>
      <c r="L587" s="507"/>
      <c r="M587" s="508"/>
      <c r="N587" s="507"/>
      <c r="O587" s="508"/>
    </row>
    <row r="588" spans="4:15" x14ac:dyDescent="0.2">
      <c r="D588" s="515"/>
      <c r="E588" s="366"/>
      <c r="G588" s="507"/>
      <c r="I588" s="507"/>
      <c r="J588" s="137"/>
      <c r="K588" s="507"/>
      <c r="L588" s="507"/>
      <c r="M588" s="508"/>
      <c r="N588" s="507"/>
      <c r="O588" s="508"/>
    </row>
    <row r="589" spans="4:15" x14ac:dyDescent="0.2">
      <c r="D589" s="515"/>
      <c r="E589" s="366"/>
      <c r="G589" s="507"/>
      <c r="I589" s="507"/>
      <c r="J589" s="137"/>
      <c r="K589" s="507"/>
      <c r="L589" s="507"/>
      <c r="M589" s="508"/>
      <c r="N589" s="507"/>
      <c r="O589" s="508"/>
    </row>
    <row r="590" spans="4:15" x14ac:dyDescent="0.2">
      <c r="D590" s="515"/>
      <c r="E590" s="366"/>
      <c r="G590" s="507"/>
      <c r="I590" s="507"/>
      <c r="J590" s="137"/>
      <c r="K590" s="507"/>
      <c r="L590" s="507"/>
      <c r="M590" s="508"/>
      <c r="N590" s="507"/>
      <c r="O590" s="508"/>
    </row>
    <row r="591" spans="4:15" x14ac:dyDescent="0.2">
      <c r="D591" s="515"/>
      <c r="E591" s="366"/>
      <c r="G591" s="507"/>
      <c r="I591" s="507"/>
      <c r="J591" s="137"/>
      <c r="K591" s="507"/>
      <c r="L591" s="507"/>
      <c r="M591" s="508"/>
      <c r="N591" s="507"/>
      <c r="O591" s="508"/>
    </row>
    <row r="592" spans="4:15" x14ac:dyDescent="0.2">
      <c r="D592" s="515"/>
      <c r="E592" s="366"/>
      <c r="G592" s="507"/>
      <c r="I592" s="507"/>
      <c r="J592" s="137"/>
      <c r="K592" s="507"/>
      <c r="L592" s="507"/>
      <c r="M592" s="508"/>
      <c r="N592" s="507"/>
      <c r="O592" s="508"/>
    </row>
    <row r="593" spans="4:15" x14ac:dyDescent="0.2">
      <c r="D593" s="515"/>
      <c r="E593" s="366"/>
      <c r="G593" s="507"/>
      <c r="I593" s="507"/>
      <c r="J593" s="137"/>
      <c r="K593" s="507"/>
      <c r="L593" s="507"/>
      <c r="M593" s="508"/>
      <c r="N593" s="507"/>
      <c r="O593" s="508"/>
    </row>
    <row r="594" spans="4:15" x14ac:dyDescent="0.2">
      <c r="D594" s="515"/>
      <c r="E594" s="366"/>
      <c r="G594" s="507"/>
      <c r="I594" s="507"/>
      <c r="J594" s="137"/>
      <c r="K594" s="507"/>
      <c r="L594" s="507"/>
      <c r="M594" s="508"/>
      <c r="N594" s="507"/>
      <c r="O594" s="508"/>
    </row>
    <row r="595" spans="4:15" x14ac:dyDescent="0.2">
      <c r="D595" s="515"/>
      <c r="E595" s="366"/>
      <c r="G595" s="507"/>
      <c r="I595" s="507"/>
      <c r="J595" s="137"/>
      <c r="K595" s="507"/>
      <c r="L595" s="507"/>
      <c r="M595" s="508"/>
      <c r="N595" s="507"/>
      <c r="O595" s="508"/>
    </row>
    <row r="596" spans="4:15" x14ac:dyDescent="0.2">
      <c r="D596" s="515"/>
      <c r="E596" s="366"/>
      <c r="G596" s="507"/>
      <c r="I596" s="507"/>
      <c r="J596" s="137"/>
      <c r="K596" s="507"/>
      <c r="L596" s="507"/>
      <c r="M596" s="508"/>
      <c r="N596" s="507"/>
      <c r="O596" s="508"/>
    </row>
    <row r="597" spans="4:15" x14ac:dyDescent="0.2">
      <c r="D597" s="515"/>
      <c r="E597" s="366"/>
      <c r="G597" s="507"/>
      <c r="I597" s="507"/>
      <c r="J597" s="137"/>
      <c r="K597" s="507"/>
      <c r="L597" s="507"/>
      <c r="M597" s="508"/>
      <c r="N597" s="507"/>
      <c r="O597" s="508"/>
    </row>
    <row r="598" spans="4:15" x14ac:dyDescent="0.2">
      <c r="D598" s="515"/>
      <c r="E598" s="366"/>
      <c r="G598" s="507"/>
      <c r="I598" s="507"/>
      <c r="J598" s="137"/>
      <c r="K598" s="507"/>
      <c r="L598" s="507"/>
      <c r="M598" s="508"/>
      <c r="N598" s="507"/>
      <c r="O598" s="508"/>
    </row>
    <row r="599" spans="4:15" x14ac:dyDescent="0.2">
      <c r="D599" s="515"/>
      <c r="E599" s="366"/>
      <c r="G599" s="507"/>
      <c r="I599" s="507"/>
      <c r="J599" s="137"/>
      <c r="K599" s="507"/>
      <c r="L599" s="507"/>
      <c r="M599" s="508"/>
      <c r="N599" s="507"/>
      <c r="O599" s="508"/>
    </row>
    <row r="600" spans="4:15" x14ac:dyDescent="0.2">
      <c r="D600" s="515"/>
      <c r="E600" s="366"/>
      <c r="G600" s="507"/>
      <c r="I600" s="507"/>
      <c r="J600" s="137"/>
      <c r="K600" s="507"/>
      <c r="L600" s="507"/>
      <c r="M600" s="508"/>
      <c r="N600" s="507"/>
      <c r="O600" s="508"/>
    </row>
    <row r="601" spans="4:15" x14ac:dyDescent="0.2">
      <c r="D601" s="515"/>
      <c r="E601" s="366"/>
      <c r="G601" s="507"/>
      <c r="I601" s="507"/>
      <c r="J601" s="137"/>
      <c r="K601" s="507"/>
      <c r="L601" s="507"/>
      <c r="M601" s="508"/>
      <c r="N601" s="507"/>
      <c r="O601" s="508"/>
    </row>
    <row r="602" spans="4:15" x14ac:dyDescent="0.2">
      <c r="D602" s="515"/>
      <c r="E602" s="366"/>
      <c r="G602" s="507"/>
      <c r="I602" s="507"/>
      <c r="J602" s="137"/>
      <c r="K602" s="507"/>
      <c r="L602" s="507"/>
      <c r="M602" s="508"/>
      <c r="N602" s="507"/>
      <c r="O602" s="508"/>
    </row>
    <row r="603" spans="4:15" x14ac:dyDescent="0.2">
      <c r="D603" s="515"/>
      <c r="E603" s="366"/>
      <c r="G603" s="507"/>
      <c r="I603" s="507"/>
      <c r="J603" s="137"/>
      <c r="K603" s="507"/>
      <c r="L603" s="507"/>
      <c r="M603" s="508"/>
      <c r="N603" s="507"/>
      <c r="O603" s="508"/>
    </row>
    <row r="604" spans="4:15" x14ac:dyDescent="0.2">
      <c r="D604" s="515"/>
      <c r="E604" s="366"/>
      <c r="G604" s="507"/>
      <c r="I604" s="507"/>
      <c r="J604" s="137"/>
      <c r="K604" s="507"/>
      <c r="L604" s="507"/>
      <c r="M604" s="508"/>
      <c r="N604" s="507"/>
      <c r="O604" s="508"/>
    </row>
    <row r="605" spans="4:15" x14ac:dyDescent="0.2">
      <c r="D605" s="515"/>
      <c r="E605" s="366"/>
      <c r="G605" s="507"/>
      <c r="I605" s="507"/>
      <c r="J605" s="137"/>
      <c r="K605" s="507"/>
      <c r="L605" s="507"/>
      <c r="M605" s="508"/>
      <c r="N605" s="507"/>
      <c r="O605" s="508"/>
    </row>
    <row r="606" spans="4:15" x14ac:dyDescent="0.2">
      <c r="D606" s="515"/>
      <c r="E606" s="366"/>
      <c r="G606" s="507"/>
      <c r="I606" s="507"/>
      <c r="J606" s="137"/>
      <c r="K606" s="507"/>
      <c r="L606" s="507"/>
      <c r="M606" s="508"/>
      <c r="N606" s="507"/>
      <c r="O606" s="508"/>
    </row>
    <row r="607" spans="4:15" x14ac:dyDescent="0.2">
      <c r="D607" s="515"/>
      <c r="E607" s="366"/>
      <c r="G607" s="507"/>
      <c r="I607" s="507"/>
      <c r="J607" s="137"/>
      <c r="K607" s="507"/>
      <c r="L607" s="507"/>
      <c r="M607" s="508"/>
      <c r="N607" s="507"/>
      <c r="O607" s="508"/>
    </row>
    <row r="608" spans="4:15" x14ac:dyDescent="0.2">
      <c r="D608" s="515"/>
      <c r="E608" s="366"/>
      <c r="G608" s="507"/>
      <c r="I608" s="507"/>
      <c r="J608" s="137"/>
      <c r="K608" s="507"/>
      <c r="L608" s="507"/>
      <c r="M608" s="508"/>
      <c r="N608" s="507"/>
      <c r="O608" s="508"/>
    </row>
    <row r="609" spans="4:15" x14ac:dyDescent="0.2">
      <c r="D609" s="515"/>
      <c r="E609" s="366"/>
      <c r="G609" s="507"/>
      <c r="I609" s="507"/>
      <c r="J609" s="137"/>
      <c r="K609" s="507"/>
      <c r="L609" s="507"/>
      <c r="M609" s="508"/>
      <c r="N609" s="507"/>
      <c r="O609" s="508"/>
    </row>
    <row r="610" spans="4:15" x14ac:dyDescent="0.2">
      <c r="D610" s="515"/>
      <c r="E610" s="366"/>
      <c r="G610" s="507"/>
      <c r="I610" s="507"/>
      <c r="J610" s="137"/>
      <c r="K610" s="507"/>
      <c r="L610" s="507"/>
      <c r="M610" s="508"/>
      <c r="N610" s="507"/>
      <c r="O610" s="508"/>
    </row>
    <row r="611" spans="4:15" x14ac:dyDescent="0.2">
      <c r="D611" s="515"/>
      <c r="E611" s="366"/>
      <c r="G611" s="507"/>
      <c r="I611" s="507"/>
      <c r="J611" s="137"/>
      <c r="K611" s="507"/>
      <c r="L611" s="507"/>
      <c r="M611" s="508"/>
      <c r="N611" s="507"/>
      <c r="O611" s="508"/>
    </row>
    <row r="612" spans="4:15" x14ac:dyDescent="0.2">
      <c r="D612" s="515"/>
      <c r="E612" s="366"/>
      <c r="G612" s="507"/>
      <c r="I612" s="507"/>
      <c r="J612" s="137"/>
      <c r="K612" s="507"/>
      <c r="L612" s="507"/>
      <c r="M612" s="508"/>
      <c r="N612" s="507"/>
      <c r="O612" s="508"/>
    </row>
    <row r="613" spans="4:15" x14ac:dyDescent="0.2">
      <c r="D613" s="515"/>
      <c r="E613" s="366"/>
      <c r="G613" s="507"/>
      <c r="I613" s="507"/>
      <c r="J613" s="137"/>
      <c r="K613" s="507"/>
      <c r="L613" s="507"/>
      <c r="M613" s="508"/>
      <c r="N613" s="507"/>
      <c r="O613" s="508"/>
    </row>
    <row r="614" spans="4:15" x14ac:dyDescent="0.2">
      <c r="D614" s="515"/>
      <c r="E614" s="366"/>
      <c r="G614" s="507"/>
      <c r="I614" s="507"/>
      <c r="J614" s="137"/>
      <c r="K614" s="507"/>
      <c r="L614" s="507"/>
      <c r="M614" s="508"/>
      <c r="N614" s="507"/>
      <c r="O614" s="508"/>
    </row>
    <row r="615" spans="4:15" x14ac:dyDescent="0.2">
      <c r="D615" s="515"/>
      <c r="E615" s="366"/>
      <c r="G615" s="507"/>
      <c r="I615" s="507"/>
      <c r="J615" s="137"/>
      <c r="K615" s="507"/>
      <c r="L615" s="507"/>
      <c r="M615" s="508"/>
      <c r="N615" s="507"/>
      <c r="O615" s="508"/>
    </row>
    <row r="616" spans="4:15" x14ac:dyDescent="0.2">
      <c r="D616" s="515"/>
      <c r="E616" s="366"/>
      <c r="G616" s="507"/>
      <c r="I616" s="507"/>
      <c r="J616" s="137"/>
      <c r="K616" s="507"/>
      <c r="L616" s="507"/>
      <c r="M616" s="508"/>
      <c r="N616" s="507"/>
      <c r="O616" s="508"/>
    </row>
    <row r="617" spans="4:15" x14ac:dyDescent="0.2">
      <c r="D617" s="515"/>
      <c r="E617" s="366"/>
      <c r="G617" s="507"/>
      <c r="I617" s="507"/>
      <c r="J617" s="137"/>
      <c r="K617" s="507"/>
      <c r="L617" s="507"/>
      <c r="M617" s="508"/>
      <c r="N617" s="507"/>
      <c r="O617" s="508"/>
    </row>
    <row r="618" spans="4:15" x14ac:dyDescent="0.2">
      <c r="D618" s="515"/>
      <c r="E618" s="366"/>
      <c r="G618" s="507"/>
      <c r="I618" s="507"/>
      <c r="J618" s="137"/>
      <c r="K618" s="507"/>
      <c r="L618" s="507"/>
      <c r="M618" s="508"/>
      <c r="N618" s="507"/>
      <c r="O618" s="508"/>
    </row>
    <row r="619" spans="4:15" x14ac:dyDescent="0.2">
      <c r="D619" s="515"/>
      <c r="E619" s="366"/>
      <c r="G619" s="507"/>
      <c r="I619" s="507"/>
      <c r="J619" s="137"/>
      <c r="K619" s="507"/>
      <c r="L619" s="507"/>
      <c r="M619" s="508"/>
      <c r="N619" s="507"/>
      <c r="O619" s="508"/>
    </row>
    <row r="620" spans="4:15" x14ac:dyDescent="0.2">
      <c r="D620" s="515"/>
      <c r="E620" s="366"/>
      <c r="G620" s="507"/>
      <c r="I620" s="507"/>
      <c r="J620" s="137"/>
      <c r="K620" s="507"/>
      <c r="L620" s="507"/>
      <c r="M620" s="508"/>
      <c r="N620" s="507"/>
      <c r="O620" s="508"/>
    </row>
    <row r="621" spans="4:15" x14ac:dyDescent="0.2">
      <c r="D621" s="515"/>
      <c r="E621" s="366"/>
      <c r="G621" s="507"/>
      <c r="I621" s="507"/>
      <c r="J621" s="137"/>
      <c r="K621" s="507"/>
      <c r="L621" s="507"/>
      <c r="M621" s="508"/>
      <c r="N621" s="507"/>
      <c r="O621" s="508"/>
    </row>
    <row r="622" spans="4:15" x14ac:dyDescent="0.2">
      <c r="D622" s="515"/>
      <c r="E622" s="366"/>
      <c r="G622" s="507"/>
      <c r="I622" s="507"/>
      <c r="J622" s="137"/>
      <c r="K622" s="507"/>
      <c r="L622" s="507"/>
      <c r="M622" s="508"/>
      <c r="N622" s="507"/>
      <c r="O622" s="508"/>
    </row>
    <row r="623" spans="4:15" x14ac:dyDescent="0.2">
      <c r="D623" s="515"/>
      <c r="E623" s="366"/>
      <c r="G623" s="507"/>
      <c r="I623" s="507"/>
      <c r="J623" s="137"/>
      <c r="K623" s="507"/>
      <c r="L623" s="507"/>
      <c r="M623" s="508"/>
      <c r="N623" s="507"/>
      <c r="O623" s="508"/>
    </row>
    <row r="624" spans="4:15" x14ac:dyDescent="0.2">
      <c r="D624" s="515"/>
      <c r="E624" s="366"/>
      <c r="G624" s="507"/>
      <c r="I624" s="507"/>
      <c r="J624" s="137"/>
      <c r="K624" s="507"/>
      <c r="L624" s="507"/>
      <c r="M624" s="508"/>
      <c r="N624" s="507"/>
      <c r="O624" s="508"/>
    </row>
    <row r="625" spans="4:15" x14ac:dyDescent="0.2">
      <c r="D625" s="515"/>
      <c r="E625" s="366"/>
      <c r="G625" s="507"/>
      <c r="I625" s="507"/>
      <c r="J625" s="137"/>
      <c r="K625" s="507"/>
      <c r="L625" s="507"/>
      <c r="M625" s="508"/>
      <c r="N625" s="507"/>
      <c r="O625" s="508"/>
    </row>
    <row r="626" spans="4:15" x14ac:dyDescent="0.2">
      <c r="D626" s="515"/>
      <c r="E626" s="366"/>
      <c r="G626" s="507"/>
      <c r="I626" s="507"/>
      <c r="J626" s="137"/>
      <c r="K626" s="507"/>
      <c r="L626" s="507"/>
      <c r="M626" s="508"/>
      <c r="N626" s="507"/>
      <c r="O626" s="508"/>
    </row>
    <row r="627" spans="4:15" x14ac:dyDescent="0.2">
      <c r="D627" s="515"/>
      <c r="E627" s="366"/>
      <c r="G627" s="507"/>
      <c r="I627" s="507"/>
      <c r="J627" s="137"/>
      <c r="K627" s="507"/>
      <c r="L627" s="507"/>
      <c r="M627" s="508"/>
      <c r="N627" s="507"/>
      <c r="O627" s="508"/>
    </row>
    <row r="628" spans="4:15" x14ac:dyDescent="0.2">
      <c r="D628" s="515"/>
      <c r="E628" s="366"/>
      <c r="G628" s="507"/>
      <c r="I628" s="507"/>
      <c r="J628" s="137"/>
      <c r="K628" s="507"/>
      <c r="L628" s="507"/>
      <c r="M628" s="508"/>
      <c r="N628" s="507"/>
      <c r="O628" s="508"/>
    </row>
    <row r="629" spans="4:15" x14ac:dyDescent="0.2">
      <c r="D629" s="515"/>
      <c r="E629" s="366"/>
      <c r="G629" s="507"/>
      <c r="I629" s="507"/>
      <c r="J629" s="137"/>
      <c r="K629" s="507"/>
      <c r="L629" s="507"/>
      <c r="M629" s="508"/>
      <c r="N629" s="507"/>
      <c r="O629" s="508"/>
    </row>
    <row r="630" spans="4:15" x14ac:dyDescent="0.2">
      <c r="D630" s="515"/>
      <c r="E630" s="366"/>
      <c r="G630" s="507"/>
      <c r="I630" s="507"/>
      <c r="J630" s="137"/>
      <c r="K630" s="507"/>
      <c r="L630" s="507"/>
      <c r="M630" s="508"/>
      <c r="N630" s="507"/>
      <c r="O630" s="508"/>
    </row>
    <row r="631" spans="4:15" x14ac:dyDescent="0.2">
      <c r="D631" s="515"/>
      <c r="E631" s="366"/>
      <c r="G631" s="507"/>
      <c r="I631" s="507"/>
      <c r="J631" s="137"/>
      <c r="K631" s="507"/>
      <c r="L631" s="507"/>
      <c r="M631" s="508"/>
      <c r="N631" s="507"/>
      <c r="O631" s="508"/>
    </row>
    <row r="632" spans="4:15" x14ac:dyDescent="0.2">
      <c r="D632" s="515"/>
      <c r="E632" s="366"/>
      <c r="G632" s="507"/>
      <c r="I632" s="507"/>
      <c r="J632" s="137"/>
      <c r="K632" s="507"/>
      <c r="L632" s="507"/>
      <c r="M632" s="508"/>
      <c r="N632" s="507"/>
      <c r="O632" s="508"/>
    </row>
    <row r="633" spans="4:15" x14ac:dyDescent="0.2">
      <c r="D633" s="515"/>
      <c r="E633" s="366"/>
      <c r="G633" s="507"/>
      <c r="I633" s="507"/>
      <c r="J633" s="137"/>
      <c r="K633" s="507"/>
      <c r="L633" s="507"/>
      <c r="M633" s="508"/>
      <c r="N633" s="507"/>
      <c r="O633" s="508"/>
    </row>
    <row r="634" spans="4:15" x14ac:dyDescent="0.2">
      <c r="D634" s="515"/>
      <c r="E634" s="366"/>
      <c r="G634" s="507"/>
      <c r="I634" s="507"/>
      <c r="J634" s="137"/>
      <c r="K634" s="507"/>
      <c r="L634" s="507"/>
      <c r="M634" s="508"/>
      <c r="N634" s="507"/>
      <c r="O634" s="508"/>
    </row>
    <row r="635" spans="4:15" x14ac:dyDescent="0.2">
      <c r="D635" s="515"/>
      <c r="E635" s="366"/>
      <c r="G635" s="507"/>
      <c r="I635" s="507"/>
      <c r="J635" s="137"/>
      <c r="K635" s="507"/>
      <c r="L635" s="507"/>
      <c r="M635" s="508"/>
      <c r="N635" s="507"/>
      <c r="O635" s="508"/>
    </row>
    <row r="636" spans="4:15" x14ac:dyDescent="0.2">
      <c r="D636" s="515"/>
      <c r="E636" s="366"/>
      <c r="G636" s="507"/>
      <c r="I636" s="507"/>
      <c r="J636" s="137"/>
      <c r="K636" s="507"/>
      <c r="L636" s="507"/>
      <c r="M636" s="508"/>
      <c r="N636" s="507"/>
      <c r="O636" s="508"/>
    </row>
    <row r="637" spans="4:15" x14ac:dyDescent="0.2">
      <c r="D637" s="515"/>
      <c r="E637" s="366"/>
      <c r="G637" s="507"/>
      <c r="I637" s="507"/>
      <c r="J637" s="137"/>
      <c r="K637" s="507"/>
      <c r="L637" s="507"/>
      <c r="M637" s="508"/>
      <c r="N637" s="507"/>
      <c r="O637" s="508"/>
    </row>
    <row r="638" spans="4:15" x14ac:dyDescent="0.2">
      <c r="D638" s="515"/>
      <c r="E638" s="366"/>
      <c r="G638" s="507"/>
      <c r="I638" s="507"/>
      <c r="J638" s="137"/>
      <c r="K638" s="507"/>
      <c r="L638" s="507"/>
      <c r="M638" s="508"/>
      <c r="N638" s="507"/>
      <c r="O638" s="508"/>
    </row>
    <row r="639" spans="4:15" x14ac:dyDescent="0.2">
      <c r="D639" s="515"/>
      <c r="E639" s="366"/>
      <c r="G639" s="507"/>
      <c r="I639" s="507"/>
      <c r="J639" s="137"/>
      <c r="K639" s="507"/>
      <c r="L639" s="507"/>
      <c r="M639" s="508"/>
      <c r="N639" s="507"/>
      <c r="O639" s="508"/>
    </row>
    <row r="640" spans="4:15" x14ac:dyDescent="0.2">
      <c r="D640" s="515"/>
      <c r="E640" s="366"/>
      <c r="G640" s="507"/>
      <c r="I640" s="507"/>
      <c r="J640" s="137"/>
      <c r="K640" s="507"/>
      <c r="L640" s="507"/>
      <c r="M640" s="508"/>
      <c r="N640" s="507"/>
      <c r="O640" s="508"/>
    </row>
    <row r="641" spans="4:15" x14ac:dyDescent="0.2">
      <c r="D641" s="515"/>
      <c r="E641" s="366"/>
      <c r="G641" s="507"/>
      <c r="I641" s="507"/>
      <c r="J641" s="137"/>
      <c r="K641" s="507"/>
      <c r="L641" s="507"/>
      <c r="M641" s="508"/>
      <c r="N641" s="507"/>
      <c r="O641" s="508"/>
    </row>
    <row r="642" spans="4:15" x14ac:dyDescent="0.2">
      <c r="D642" s="515"/>
      <c r="E642" s="366"/>
      <c r="G642" s="507"/>
      <c r="I642" s="507"/>
      <c r="J642" s="137"/>
      <c r="K642" s="507"/>
      <c r="L642" s="507"/>
      <c r="M642" s="508"/>
      <c r="N642" s="507"/>
      <c r="O642" s="508"/>
    </row>
    <row r="643" spans="4:15" x14ac:dyDescent="0.2">
      <c r="D643" s="515"/>
      <c r="E643" s="366"/>
      <c r="G643" s="507"/>
      <c r="I643" s="507"/>
      <c r="J643" s="137"/>
      <c r="K643" s="507"/>
      <c r="L643" s="507"/>
      <c r="M643" s="508"/>
      <c r="N643" s="507"/>
      <c r="O643" s="508"/>
    </row>
    <row r="644" spans="4:15" x14ac:dyDescent="0.2">
      <c r="D644" s="515"/>
      <c r="E644" s="366"/>
      <c r="G644" s="507"/>
      <c r="I644" s="507"/>
      <c r="J644" s="137"/>
      <c r="K644" s="507"/>
      <c r="L644" s="507"/>
      <c r="M644" s="508"/>
      <c r="N644" s="507"/>
      <c r="O644" s="508"/>
    </row>
    <row r="645" spans="4:15" x14ac:dyDescent="0.2">
      <c r="D645" s="515"/>
      <c r="E645" s="366"/>
      <c r="G645" s="507"/>
      <c r="I645" s="507"/>
      <c r="J645" s="137"/>
      <c r="K645" s="507"/>
      <c r="L645" s="507"/>
      <c r="M645" s="508"/>
      <c r="N645" s="507"/>
      <c r="O645" s="508"/>
    </row>
    <row r="646" spans="4:15" x14ac:dyDescent="0.2">
      <c r="D646" s="515"/>
      <c r="E646" s="366"/>
      <c r="G646" s="507"/>
      <c r="I646" s="507"/>
      <c r="J646" s="137"/>
      <c r="K646" s="507"/>
      <c r="L646" s="507"/>
      <c r="M646" s="508"/>
      <c r="N646" s="507"/>
      <c r="O646" s="508"/>
    </row>
    <row r="647" spans="4:15" x14ac:dyDescent="0.2">
      <c r="D647" s="515"/>
      <c r="E647" s="366"/>
      <c r="G647" s="507"/>
      <c r="I647" s="507"/>
      <c r="J647" s="137"/>
      <c r="K647" s="507"/>
      <c r="L647" s="507"/>
      <c r="M647" s="508"/>
      <c r="N647" s="507"/>
      <c r="O647" s="508"/>
    </row>
    <row r="648" spans="4:15" x14ac:dyDescent="0.2">
      <c r="D648" s="515"/>
      <c r="E648" s="366"/>
      <c r="G648" s="507"/>
      <c r="I648" s="507"/>
      <c r="J648" s="137"/>
      <c r="K648" s="507"/>
      <c r="L648" s="507"/>
      <c r="M648" s="508"/>
      <c r="N648" s="507"/>
      <c r="O648" s="508"/>
    </row>
    <row r="649" spans="4:15" x14ac:dyDescent="0.2">
      <c r="D649" s="515"/>
      <c r="E649" s="366"/>
      <c r="G649" s="507"/>
      <c r="I649" s="507"/>
      <c r="J649" s="137"/>
      <c r="K649" s="507"/>
      <c r="L649" s="507"/>
      <c r="M649" s="508"/>
      <c r="N649" s="507"/>
      <c r="O649" s="508"/>
    </row>
    <row r="650" spans="4:15" x14ac:dyDescent="0.2">
      <c r="D650" s="515"/>
      <c r="E650" s="366"/>
      <c r="G650" s="507"/>
      <c r="I650" s="507"/>
      <c r="J650" s="137"/>
      <c r="K650" s="507"/>
      <c r="L650" s="507"/>
      <c r="M650" s="508"/>
      <c r="N650" s="507"/>
      <c r="O650" s="508"/>
    </row>
    <row r="651" spans="4:15" x14ac:dyDescent="0.2">
      <c r="D651" s="515"/>
      <c r="E651" s="366"/>
      <c r="G651" s="507"/>
      <c r="I651" s="507"/>
      <c r="J651" s="137"/>
      <c r="K651" s="507"/>
      <c r="L651" s="507"/>
      <c r="M651" s="508"/>
      <c r="N651" s="507"/>
      <c r="O651" s="508"/>
    </row>
    <row r="652" spans="4:15" x14ac:dyDescent="0.2">
      <c r="D652" s="515"/>
      <c r="E652" s="366"/>
      <c r="G652" s="507"/>
      <c r="I652" s="507"/>
      <c r="J652" s="137"/>
      <c r="K652" s="507"/>
      <c r="L652" s="507"/>
      <c r="M652" s="508"/>
      <c r="N652" s="507"/>
      <c r="O652" s="508"/>
    </row>
    <row r="653" spans="4:15" x14ac:dyDescent="0.2">
      <c r="D653" s="515"/>
      <c r="E653" s="366"/>
      <c r="G653" s="507"/>
      <c r="I653" s="507"/>
      <c r="J653" s="137"/>
      <c r="K653" s="507"/>
      <c r="L653" s="507"/>
      <c r="M653" s="508"/>
      <c r="N653" s="507"/>
      <c r="O653" s="508"/>
    </row>
    <row r="654" spans="4:15" x14ac:dyDescent="0.2">
      <c r="D654" s="515"/>
      <c r="E654" s="366"/>
      <c r="G654" s="507"/>
      <c r="I654" s="507"/>
      <c r="J654" s="137"/>
      <c r="K654" s="507"/>
      <c r="L654" s="507"/>
      <c r="M654" s="508"/>
      <c r="N654" s="507"/>
      <c r="O654" s="508"/>
    </row>
    <row r="655" spans="4:15" x14ac:dyDescent="0.2">
      <c r="D655" s="515"/>
      <c r="E655" s="366"/>
      <c r="G655" s="507"/>
      <c r="I655" s="507"/>
      <c r="J655" s="137"/>
      <c r="K655" s="507"/>
      <c r="L655" s="507"/>
      <c r="M655" s="508"/>
      <c r="N655" s="507"/>
      <c r="O655" s="508"/>
    </row>
    <row r="656" spans="4:15" x14ac:dyDescent="0.2">
      <c r="D656" s="515"/>
      <c r="E656" s="366"/>
      <c r="G656" s="507"/>
      <c r="I656" s="507"/>
      <c r="J656" s="137"/>
      <c r="K656" s="507"/>
      <c r="L656" s="507"/>
      <c r="M656" s="508"/>
      <c r="N656" s="507"/>
      <c r="O656" s="508"/>
    </row>
    <row r="657" spans="4:15" x14ac:dyDescent="0.2">
      <c r="D657" s="515"/>
      <c r="E657" s="366"/>
      <c r="G657" s="507"/>
      <c r="I657" s="507"/>
      <c r="J657" s="137"/>
      <c r="K657" s="507"/>
      <c r="L657" s="507"/>
      <c r="M657" s="508"/>
      <c r="N657" s="507"/>
      <c r="O657" s="508"/>
    </row>
    <row r="658" spans="4:15" x14ac:dyDescent="0.2">
      <c r="D658" s="515"/>
      <c r="E658" s="366"/>
      <c r="G658" s="507"/>
      <c r="I658" s="507"/>
      <c r="J658" s="137"/>
      <c r="K658" s="507"/>
      <c r="L658" s="507"/>
      <c r="M658" s="508"/>
      <c r="N658" s="507"/>
      <c r="O658" s="508"/>
    </row>
    <row r="659" spans="4:15" x14ac:dyDescent="0.2">
      <c r="D659" s="515"/>
      <c r="E659" s="366"/>
      <c r="G659" s="507"/>
      <c r="I659" s="507"/>
      <c r="J659" s="137"/>
      <c r="K659" s="507"/>
      <c r="L659" s="507"/>
      <c r="M659" s="508"/>
      <c r="N659" s="507"/>
      <c r="O659" s="508"/>
    </row>
    <row r="660" spans="4:15" x14ac:dyDescent="0.2">
      <c r="D660" s="515"/>
      <c r="E660" s="366"/>
      <c r="G660" s="507"/>
      <c r="I660" s="507"/>
      <c r="J660" s="137"/>
      <c r="K660" s="507"/>
      <c r="L660" s="507"/>
      <c r="M660" s="508"/>
      <c r="N660" s="507"/>
      <c r="O660" s="508"/>
    </row>
    <row r="661" spans="4:15" x14ac:dyDescent="0.2">
      <c r="D661" s="515"/>
      <c r="E661" s="366"/>
      <c r="G661" s="507"/>
      <c r="I661" s="507"/>
      <c r="J661" s="137"/>
      <c r="K661" s="507"/>
      <c r="L661" s="507"/>
      <c r="M661" s="508"/>
      <c r="N661" s="507"/>
      <c r="O661" s="508"/>
    </row>
    <row r="662" spans="4:15" x14ac:dyDescent="0.2">
      <c r="D662" s="515"/>
      <c r="E662" s="366"/>
      <c r="G662" s="507"/>
      <c r="I662" s="507"/>
      <c r="J662" s="137"/>
      <c r="K662" s="507"/>
      <c r="L662" s="507"/>
      <c r="M662" s="508"/>
      <c r="N662" s="507"/>
      <c r="O662" s="508"/>
    </row>
    <row r="663" spans="4:15" x14ac:dyDescent="0.2">
      <c r="D663" s="515"/>
      <c r="E663" s="366"/>
      <c r="G663" s="507"/>
      <c r="I663" s="507"/>
      <c r="J663" s="137"/>
      <c r="K663" s="507"/>
      <c r="L663" s="507"/>
      <c r="M663" s="508"/>
      <c r="N663" s="507"/>
      <c r="O663" s="508"/>
    </row>
    <row r="664" spans="4:15" x14ac:dyDescent="0.2">
      <c r="D664" s="515"/>
      <c r="E664" s="366"/>
      <c r="G664" s="507"/>
      <c r="I664" s="507"/>
      <c r="J664" s="137"/>
      <c r="K664" s="507"/>
      <c r="L664" s="507"/>
      <c r="M664" s="508"/>
      <c r="N664" s="507"/>
      <c r="O664" s="508"/>
    </row>
    <row r="665" spans="4:15" x14ac:dyDescent="0.2">
      <c r="D665" s="515"/>
      <c r="E665" s="366"/>
      <c r="G665" s="507"/>
      <c r="I665" s="507"/>
      <c r="J665" s="137"/>
      <c r="K665" s="507"/>
      <c r="L665" s="507"/>
      <c r="M665" s="508"/>
      <c r="N665" s="507"/>
      <c r="O665" s="508"/>
    </row>
    <row r="666" spans="4:15" x14ac:dyDescent="0.2">
      <c r="D666" s="515"/>
      <c r="E666" s="366"/>
      <c r="G666" s="507"/>
      <c r="I666" s="507"/>
      <c r="J666" s="137"/>
      <c r="K666" s="507"/>
      <c r="L666" s="507"/>
      <c r="M666" s="508"/>
      <c r="N666" s="507"/>
      <c r="O666" s="508"/>
    </row>
    <row r="667" spans="4:15" x14ac:dyDescent="0.2">
      <c r="D667" s="515"/>
      <c r="E667" s="366"/>
      <c r="G667" s="507"/>
      <c r="I667" s="507"/>
      <c r="J667" s="137"/>
      <c r="K667" s="507"/>
      <c r="L667" s="507"/>
      <c r="M667" s="508"/>
      <c r="N667" s="507"/>
      <c r="O667" s="508"/>
    </row>
    <row r="668" spans="4:15" x14ac:dyDescent="0.2">
      <c r="D668" s="515"/>
      <c r="E668" s="366"/>
      <c r="G668" s="507"/>
      <c r="I668" s="507"/>
      <c r="J668" s="137"/>
      <c r="K668" s="507"/>
      <c r="L668" s="507"/>
      <c r="M668" s="508"/>
      <c r="N668" s="507"/>
      <c r="O668" s="508"/>
    </row>
    <row r="669" spans="4:15" x14ac:dyDescent="0.2">
      <c r="D669" s="515"/>
      <c r="E669" s="366"/>
      <c r="G669" s="507"/>
      <c r="I669" s="507"/>
      <c r="J669" s="137"/>
      <c r="K669" s="507"/>
      <c r="L669" s="507"/>
      <c r="M669" s="508"/>
      <c r="N669" s="507"/>
      <c r="O669" s="508"/>
    </row>
    <row r="670" spans="4:15" x14ac:dyDescent="0.2">
      <c r="D670" s="515"/>
      <c r="E670" s="366"/>
      <c r="G670" s="507"/>
      <c r="I670" s="507"/>
      <c r="J670" s="137"/>
      <c r="K670" s="507"/>
      <c r="L670" s="507"/>
      <c r="M670" s="508"/>
      <c r="N670" s="507"/>
      <c r="O670" s="508"/>
    </row>
    <row r="671" spans="4:15" x14ac:dyDescent="0.2">
      <c r="D671" s="515"/>
      <c r="E671" s="366"/>
      <c r="G671" s="507"/>
      <c r="I671" s="507"/>
      <c r="J671" s="137"/>
      <c r="K671" s="507"/>
      <c r="L671" s="507"/>
      <c r="M671" s="508"/>
      <c r="N671" s="507"/>
      <c r="O671" s="508"/>
    </row>
    <row r="672" spans="4:15" x14ac:dyDescent="0.2">
      <c r="D672" s="515"/>
      <c r="E672" s="366"/>
      <c r="G672" s="507"/>
      <c r="I672" s="507"/>
      <c r="J672" s="137"/>
      <c r="K672" s="507"/>
      <c r="L672" s="507"/>
      <c r="M672" s="508"/>
      <c r="N672" s="507"/>
      <c r="O672" s="508"/>
    </row>
    <row r="673" spans="4:15" x14ac:dyDescent="0.2">
      <c r="D673" s="515"/>
      <c r="E673" s="366"/>
      <c r="G673" s="507"/>
      <c r="I673" s="507"/>
      <c r="J673" s="137"/>
      <c r="K673" s="507"/>
      <c r="L673" s="507"/>
      <c r="M673" s="508"/>
      <c r="N673" s="507"/>
      <c r="O673" s="508"/>
    </row>
    <row r="674" spans="4:15" x14ac:dyDescent="0.2">
      <c r="D674" s="515"/>
      <c r="E674" s="366"/>
      <c r="G674" s="507"/>
      <c r="I674" s="507"/>
      <c r="J674" s="137"/>
      <c r="K674" s="507"/>
      <c r="L674" s="507"/>
      <c r="M674" s="508"/>
      <c r="N674" s="507"/>
      <c r="O674" s="508"/>
    </row>
    <row r="675" spans="4:15" x14ac:dyDescent="0.2">
      <c r="D675" s="515"/>
      <c r="E675" s="366"/>
      <c r="G675" s="507"/>
      <c r="I675" s="507"/>
      <c r="J675" s="137"/>
      <c r="K675" s="507"/>
      <c r="L675" s="507"/>
      <c r="M675" s="508"/>
      <c r="N675" s="507"/>
      <c r="O675" s="508"/>
    </row>
    <row r="676" spans="4:15" x14ac:dyDescent="0.2">
      <c r="D676" s="515"/>
      <c r="E676" s="366"/>
      <c r="G676" s="507"/>
      <c r="I676" s="507"/>
      <c r="J676" s="137"/>
      <c r="K676" s="507"/>
      <c r="L676" s="507"/>
      <c r="M676" s="508"/>
      <c r="N676" s="507"/>
      <c r="O676" s="508"/>
    </row>
    <row r="677" spans="4:15" x14ac:dyDescent="0.2">
      <c r="D677" s="515"/>
      <c r="E677" s="366"/>
      <c r="G677" s="507"/>
      <c r="I677" s="507"/>
      <c r="J677" s="137"/>
      <c r="K677" s="507"/>
      <c r="L677" s="507"/>
      <c r="M677" s="508"/>
      <c r="N677" s="507"/>
      <c r="O677" s="508"/>
    </row>
    <row r="678" spans="4:15" x14ac:dyDescent="0.2">
      <c r="D678" s="515"/>
      <c r="E678" s="366"/>
      <c r="G678" s="507"/>
      <c r="I678" s="507"/>
      <c r="J678" s="137"/>
      <c r="K678" s="507"/>
      <c r="L678" s="507"/>
      <c r="M678" s="508"/>
      <c r="N678" s="507"/>
      <c r="O678" s="508"/>
    </row>
    <row r="679" spans="4:15" x14ac:dyDescent="0.2">
      <c r="D679" s="515"/>
      <c r="E679" s="366"/>
      <c r="G679" s="507"/>
      <c r="I679" s="507"/>
      <c r="J679" s="137"/>
      <c r="K679" s="507"/>
      <c r="L679" s="507"/>
      <c r="M679" s="508"/>
      <c r="N679" s="507"/>
      <c r="O679" s="508"/>
    </row>
    <row r="680" spans="4:15" x14ac:dyDescent="0.2">
      <c r="D680" s="515"/>
      <c r="E680" s="366"/>
      <c r="G680" s="507"/>
      <c r="I680" s="507"/>
      <c r="J680" s="137"/>
      <c r="K680" s="507"/>
      <c r="L680" s="507"/>
      <c r="M680" s="508"/>
      <c r="N680" s="507"/>
      <c r="O680" s="508"/>
    </row>
    <row r="681" spans="4:15" x14ac:dyDescent="0.2">
      <c r="D681" s="515"/>
      <c r="E681" s="366"/>
      <c r="G681" s="507"/>
      <c r="I681" s="507"/>
      <c r="J681" s="137"/>
      <c r="K681" s="507"/>
      <c r="L681" s="507"/>
      <c r="M681" s="508"/>
      <c r="N681" s="507"/>
      <c r="O681" s="508"/>
    </row>
    <row r="682" spans="4:15" x14ac:dyDescent="0.2">
      <c r="D682" s="515"/>
      <c r="E682" s="366"/>
      <c r="G682" s="507"/>
      <c r="I682" s="507"/>
      <c r="J682" s="137"/>
      <c r="K682" s="507"/>
      <c r="L682" s="507"/>
      <c r="M682" s="508"/>
      <c r="N682" s="507"/>
      <c r="O682" s="508"/>
    </row>
    <row r="683" spans="4:15" x14ac:dyDescent="0.2">
      <c r="D683" s="515"/>
      <c r="E683" s="366"/>
      <c r="G683" s="507"/>
      <c r="I683" s="507"/>
      <c r="J683" s="137"/>
      <c r="K683" s="507"/>
      <c r="L683" s="507"/>
      <c r="M683" s="508"/>
      <c r="N683" s="507"/>
      <c r="O683" s="508"/>
    </row>
    <row r="684" spans="4:15" x14ac:dyDescent="0.2">
      <c r="D684" s="515"/>
      <c r="E684" s="366"/>
      <c r="G684" s="507"/>
      <c r="I684" s="507"/>
      <c r="J684" s="137"/>
      <c r="K684" s="507"/>
      <c r="L684" s="507"/>
      <c r="M684" s="508"/>
      <c r="N684" s="507"/>
      <c r="O684" s="508"/>
    </row>
    <row r="685" spans="4:15" x14ac:dyDescent="0.2">
      <c r="D685" s="515"/>
      <c r="E685" s="366"/>
      <c r="G685" s="507"/>
      <c r="I685" s="507"/>
      <c r="J685" s="137"/>
      <c r="K685" s="507"/>
      <c r="L685" s="507"/>
      <c r="M685" s="508"/>
      <c r="N685" s="507"/>
      <c r="O685" s="508"/>
    </row>
    <row r="686" spans="4:15" x14ac:dyDescent="0.2">
      <c r="D686" s="515"/>
      <c r="E686" s="366"/>
      <c r="G686" s="507"/>
      <c r="I686" s="507"/>
      <c r="J686" s="137"/>
      <c r="K686" s="507"/>
      <c r="L686" s="507"/>
      <c r="M686" s="508"/>
      <c r="N686" s="507"/>
      <c r="O686" s="508"/>
    </row>
    <row r="687" spans="4:15" x14ac:dyDescent="0.2">
      <c r="D687" s="515"/>
      <c r="E687" s="366"/>
      <c r="G687" s="507"/>
      <c r="I687" s="507"/>
      <c r="J687" s="137"/>
      <c r="K687" s="507"/>
      <c r="L687" s="507"/>
      <c r="M687" s="508"/>
      <c r="N687" s="507"/>
      <c r="O687" s="508"/>
    </row>
    <row r="688" spans="4:15" x14ac:dyDescent="0.2">
      <c r="D688" s="515"/>
      <c r="E688" s="366"/>
      <c r="G688" s="507"/>
      <c r="I688" s="507"/>
      <c r="J688" s="137"/>
      <c r="K688" s="507"/>
      <c r="L688" s="507"/>
      <c r="M688" s="508"/>
      <c r="N688" s="507"/>
      <c r="O688" s="508"/>
    </row>
    <row r="689" spans="4:15" x14ac:dyDescent="0.2">
      <c r="D689" s="515"/>
      <c r="E689" s="366"/>
      <c r="G689" s="507"/>
      <c r="I689" s="507"/>
      <c r="J689" s="137"/>
      <c r="K689" s="507"/>
      <c r="L689" s="507"/>
      <c r="M689" s="508"/>
      <c r="N689" s="507"/>
      <c r="O689" s="508"/>
    </row>
    <row r="690" spans="4:15" x14ac:dyDescent="0.2">
      <c r="D690" s="515"/>
      <c r="E690" s="366"/>
      <c r="G690" s="507"/>
      <c r="I690" s="507"/>
      <c r="J690" s="137"/>
      <c r="K690" s="507"/>
      <c r="L690" s="507"/>
      <c r="M690" s="508"/>
      <c r="N690" s="507"/>
      <c r="O690" s="508"/>
    </row>
    <row r="691" spans="4:15" x14ac:dyDescent="0.2">
      <c r="D691" s="515"/>
      <c r="E691" s="366"/>
      <c r="G691" s="507"/>
      <c r="I691" s="507"/>
      <c r="J691" s="137"/>
      <c r="K691" s="507"/>
      <c r="L691" s="507"/>
      <c r="M691" s="508"/>
      <c r="N691" s="507"/>
      <c r="O691" s="508"/>
    </row>
    <row r="692" spans="4:15" x14ac:dyDescent="0.2">
      <c r="D692" s="515"/>
      <c r="E692" s="366"/>
      <c r="G692" s="507"/>
      <c r="I692" s="507"/>
      <c r="J692" s="137"/>
      <c r="K692" s="507"/>
      <c r="L692" s="507"/>
      <c r="M692" s="508"/>
      <c r="N692" s="507"/>
      <c r="O692" s="508"/>
    </row>
    <row r="693" spans="4:15" x14ac:dyDescent="0.2">
      <c r="D693" s="515"/>
      <c r="E693" s="366"/>
      <c r="G693" s="507"/>
      <c r="I693" s="507"/>
      <c r="J693" s="137"/>
      <c r="K693" s="507"/>
      <c r="L693" s="507"/>
      <c r="M693" s="508"/>
      <c r="N693" s="507"/>
      <c r="O693" s="508"/>
    </row>
    <row r="694" spans="4:15" x14ac:dyDescent="0.2">
      <c r="D694" s="515"/>
      <c r="E694" s="366"/>
      <c r="G694" s="507"/>
      <c r="I694" s="507"/>
      <c r="J694" s="137"/>
      <c r="K694" s="507"/>
      <c r="L694" s="507"/>
      <c r="M694" s="508"/>
      <c r="N694" s="507"/>
      <c r="O694" s="508"/>
    </row>
    <row r="695" spans="4:15" x14ac:dyDescent="0.2">
      <c r="D695" s="515"/>
      <c r="E695" s="366"/>
      <c r="G695" s="507"/>
      <c r="I695" s="507"/>
      <c r="J695" s="137"/>
      <c r="K695" s="507"/>
      <c r="L695" s="507"/>
      <c r="M695" s="508"/>
      <c r="N695" s="507"/>
      <c r="O695" s="508"/>
    </row>
    <row r="696" spans="4:15" x14ac:dyDescent="0.2">
      <c r="D696" s="515"/>
      <c r="E696" s="366"/>
      <c r="G696" s="507"/>
      <c r="I696" s="507"/>
      <c r="J696" s="137"/>
      <c r="K696" s="507"/>
      <c r="L696" s="507"/>
      <c r="M696" s="508"/>
      <c r="N696" s="507"/>
      <c r="O696" s="508"/>
    </row>
    <row r="697" spans="4:15" x14ac:dyDescent="0.2">
      <c r="D697" s="515"/>
      <c r="E697" s="366"/>
      <c r="G697" s="507"/>
      <c r="I697" s="507"/>
      <c r="J697" s="137"/>
      <c r="K697" s="507"/>
      <c r="L697" s="507"/>
      <c r="M697" s="508"/>
      <c r="N697" s="507"/>
      <c r="O697" s="508"/>
    </row>
    <row r="698" spans="4:15" x14ac:dyDescent="0.2">
      <c r="D698" s="515"/>
      <c r="E698" s="366"/>
      <c r="G698" s="507"/>
      <c r="I698" s="507"/>
      <c r="J698" s="137"/>
      <c r="K698" s="507"/>
      <c r="L698" s="507"/>
      <c r="M698" s="508"/>
      <c r="N698" s="507"/>
      <c r="O698" s="508"/>
    </row>
    <row r="699" spans="4:15" x14ac:dyDescent="0.2">
      <c r="D699" s="515"/>
      <c r="E699" s="366"/>
      <c r="G699" s="507"/>
      <c r="I699" s="507"/>
      <c r="J699" s="137"/>
      <c r="K699" s="507"/>
      <c r="L699" s="507"/>
      <c r="M699" s="508"/>
      <c r="N699" s="507"/>
      <c r="O699" s="508"/>
    </row>
    <row r="700" spans="4:15" x14ac:dyDescent="0.2">
      <c r="D700" s="515"/>
      <c r="E700" s="366"/>
      <c r="G700" s="507"/>
      <c r="I700" s="507"/>
      <c r="J700" s="137"/>
      <c r="K700" s="507"/>
      <c r="L700" s="507"/>
      <c r="M700" s="508"/>
      <c r="N700" s="507"/>
      <c r="O700" s="508"/>
    </row>
    <row r="701" spans="4:15" x14ac:dyDescent="0.2">
      <c r="D701" s="515"/>
      <c r="E701" s="366"/>
      <c r="G701" s="507"/>
      <c r="I701" s="507"/>
      <c r="J701" s="137"/>
      <c r="K701" s="507"/>
      <c r="L701" s="507"/>
      <c r="M701" s="508"/>
      <c r="N701" s="507"/>
      <c r="O701" s="508"/>
    </row>
    <row r="702" spans="4:15" x14ac:dyDescent="0.2">
      <c r="D702" s="515"/>
      <c r="E702" s="366"/>
      <c r="G702" s="507"/>
      <c r="I702" s="507"/>
      <c r="J702" s="137"/>
      <c r="K702" s="507"/>
      <c r="L702" s="507"/>
      <c r="M702" s="508"/>
      <c r="N702" s="507"/>
      <c r="O702" s="508"/>
    </row>
    <row r="703" spans="4:15" x14ac:dyDescent="0.2">
      <c r="D703" s="515"/>
      <c r="E703" s="366"/>
      <c r="G703" s="507"/>
      <c r="I703" s="507"/>
      <c r="J703" s="137"/>
      <c r="K703" s="507"/>
      <c r="L703" s="507"/>
      <c r="M703" s="508"/>
      <c r="N703" s="507"/>
      <c r="O703" s="508"/>
    </row>
    <row r="704" spans="4:15" x14ac:dyDescent="0.2">
      <c r="D704" s="515"/>
      <c r="E704" s="366"/>
      <c r="G704" s="507"/>
      <c r="I704" s="507"/>
      <c r="J704" s="137"/>
      <c r="K704" s="507"/>
      <c r="L704" s="507"/>
      <c r="M704" s="508"/>
      <c r="N704" s="507"/>
      <c r="O704" s="508"/>
    </row>
    <row r="705" spans="4:15" x14ac:dyDescent="0.2">
      <c r="D705" s="515"/>
      <c r="E705" s="366"/>
      <c r="G705" s="507"/>
      <c r="I705" s="507"/>
      <c r="J705" s="137"/>
      <c r="K705" s="507"/>
      <c r="L705" s="507"/>
      <c r="M705" s="508"/>
      <c r="N705" s="507"/>
      <c r="O705" s="508"/>
    </row>
    <row r="706" spans="4:15" x14ac:dyDescent="0.2">
      <c r="D706" s="515"/>
      <c r="E706" s="366"/>
      <c r="G706" s="507"/>
      <c r="I706" s="507"/>
      <c r="J706" s="137"/>
      <c r="K706" s="507"/>
      <c r="L706" s="507"/>
      <c r="M706" s="508"/>
      <c r="N706" s="507"/>
      <c r="O706" s="508"/>
    </row>
    <row r="707" spans="4:15" x14ac:dyDescent="0.2">
      <c r="D707" s="515"/>
      <c r="E707" s="366"/>
      <c r="G707" s="507"/>
      <c r="I707" s="507"/>
      <c r="J707" s="137"/>
      <c r="K707" s="507"/>
      <c r="L707" s="507"/>
      <c r="M707" s="508"/>
      <c r="N707" s="507"/>
      <c r="O707" s="508"/>
    </row>
    <row r="708" spans="4:15" x14ac:dyDescent="0.2">
      <c r="D708" s="515"/>
      <c r="E708" s="366"/>
      <c r="G708" s="507"/>
      <c r="I708" s="507"/>
      <c r="J708" s="137"/>
      <c r="K708" s="507"/>
      <c r="L708" s="507"/>
      <c r="M708" s="508"/>
      <c r="N708" s="507"/>
      <c r="O708" s="508"/>
    </row>
    <row r="709" spans="4:15" x14ac:dyDescent="0.2">
      <c r="D709" s="515"/>
      <c r="E709" s="366"/>
      <c r="G709" s="507"/>
      <c r="I709" s="507"/>
      <c r="J709" s="137"/>
      <c r="K709" s="507"/>
      <c r="L709" s="507"/>
      <c r="M709" s="508"/>
      <c r="N709" s="507"/>
      <c r="O709" s="508"/>
    </row>
    <row r="710" spans="4:15" x14ac:dyDescent="0.2">
      <c r="D710" s="515"/>
      <c r="E710" s="366"/>
      <c r="G710" s="507"/>
      <c r="I710" s="507"/>
      <c r="J710" s="137"/>
      <c r="K710" s="507"/>
      <c r="L710" s="507"/>
      <c r="M710" s="508"/>
      <c r="N710" s="507"/>
      <c r="O710" s="508"/>
    </row>
    <row r="711" spans="4:15" x14ac:dyDescent="0.2">
      <c r="D711" s="515"/>
      <c r="E711" s="366"/>
      <c r="G711" s="507"/>
      <c r="I711" s="507"/>
      <c r="J711" s="137"/>
      <c r="K711" s="507"/>
      <c r="L711" s="507"/>
      <c r="M711" s="508"/>
      <c r="N711" s="507"/>
      <c r="O711" s="508"/>
    </row>
    <row r="712" spans="4:15" x14ac:dyDescent="0.2">
      <c r="D712" s="515"/>
      <c r="E712" s="366"/>
      <c r="G712" s="507"/>
      <c r="I712" s="507"/>
      <c r="J712" s="137"/>
      <c r="K712" s="507"/>
      <c r="L712" s="507"/>
      <c r="M712" s="508"/>
      <c r="N712" s="507"/>
      <c r="O712" s="508"/>
    </row>
    <row r="713" spans="4:15" x14ac:dyDescent="0.2">
      <c r="D713" s="515"/>
      <c r="E713" s="366"/>
      <c r="G713" s="507"/>
      <c r="I713" s="507"/>
      <c r="J713" s="137"/>
      <c r="K713" s="507"/>
      <c r="L713" s="507"/>
      <c r="M713" s="508"/>
      <c r="N713" s="507"/>
      <c r="O713" s="508"/>
    </row>
    <row r="714" spans="4:15" x14ac:dyDescent="0.2">
      <c r="D714" s="515"/>
      <c r="E714" s="366"/>
      <c r="G714" s="507"/>
      <c r="I714" s="507"/>
      <c r="J714" s="137"/>
      <c r="K714" s="507"/>
      <c r="L714" s="507"/>
      <c r="M714" s="508"/>
      <c r="N714" s="507"/>
      <c r="O714" s="508"/>
    </row>
    <row r="715" spans="4:15" x14ac:dyDescent="0.2">
      <c r="D715" s="515"/>
      <c r="E715" s="366"/>
      <c r="G715" s="507"/>
      <c r="I715" s="507"/>
      <c r="J715" s="137"/>
      <c r="K715" s="507"/>
      <c r="L715" s="507"/>
      <c r="M715" s="508"/>
      <c r="N715" s="507"/>
      <c r="O715" s="508"/>
    </row>
    <row r="716" spans="4:15" x14ac:dyDescent="0.2">
      <c r="D716" s="515"/>
      <c r="E716" s="366"/>
      <c r="G716" s="507"/>
      <c r="I716" s="507"/>
      <c r="J716" s="137"/>
      <c r="K716" s="507"/>
      <c r="L716" s="507"/>
      <c r="M716" s="508"/>
      <c r="N716" s="507"/>
      <c r="O716" s="508"/>
    </row>
    <row r="717" spans="4:15" x14ac:dyDescent="0.2">
      <c r="D717" s="515"/>
      <c r="E717" s="366"/>
      <c r="G717" s="507"/>
      <c r="I717" s="507"/>
      <c r="J717" s="137"/>
      <c r="K717" s="507"/>
      <c r="L717" s="507"/>
      <c r="M717" s="508"/>
      <c r="N717" s="507"/>
      <c r="O717" s="508"/>
    </row>
    <row r="718" spans="4:15" x14ac:dyDescent="0.2">
      <c r="D718" s="515"/>
      <c r="E718" s="366"/>
      <c r="G718" s="507"/>
      <c r="I718" s="507"/>
      <c r="J718" s="137"/>
      <c r="K718" s="507"/>
      <c r="L718" s="507"/>
      <c r="M718" s="508"/>
      <c r="N718" s="507"/>
      <c r="O718" s="508"/>
    </row>
    <row r="719" spans="4:15" x14ac:dyDescent="0.2">
      <c r="D719" s="515"/>
      <c r="E719" s="366"/>
      <c r="G719" s="507"/>
      <c r="I719" s="507"/>
      <c r="J719" s="137"/>
      <c r="K719" s="507"/>
      <c r="L719" s="507"/>
      <c r="M719" s="508"/>
      <c r="N719" s="507"/>
      <c r="O719" s="508"/>
    </row>
    <row r="720" spans="4:15" x14ac:dyDescent="0.2">
      <c r="D720" s="515"/>
      <c r="E720" s="366"/>
      <c r="G720" s="507"/>
      <c r="I720" s="507"/>
      <c r="J720" s="137"/>
      <c r="K720" s="507"/>
      <c r="L720" s="507"/>
      <c r="M720" s="508"/>
      <c r="N720" s="507"/>
      <c r="O720" s="508"/>
    </row>
    <row r="721" spans="4:15" x14ac:dyDescent="0.2">
      <c r="D721" s="515"/>
      <c r="E721" s="366"/>
      <c r="G721" s="507"/>
      <c r="I721" s="507"/>
      <c r="J721" s="137"/>
      <c r="K721" s="507"/>
      <c r="L721" s="507"/>
      <c r="M721" s="508"/>
      <c r="N721" s="507"/>
      <c r="O721" s="508"/>
    </row>
    <row r="722" spans="4:15" x14ac:dyDescent="0.2">
      <c r="D722" s="515"/>
      <c r="E722" s="366"/>
      <c r="G722" s="507"/>
      <c r="I722" s="507"/>
      <c r="J722" s="137"/>
      <c r="K722" s="507"/>
      <c r="L722" s="507"/>
      <c r="M722" s="508"/>
      <c r="N722" s="507"/>
      <c r="O722" s="508"/>
    </row>
    <row r="723" spans="4:15" x14ac:dyDescent="0.2">
      <c r="D723" s="515"/>
      <c r="E723" s="366"/>
      <c r="G723" s="507"/>
      <c r="I723" s="507"/>
      <c r="J723" s="137"/>
      <c r="K723" s="507"/>
      <c r="L723" s="507"/>
      <c r="M723" s="508"/>
      <c r="N723" s="507"/>
      <c r="O723" s="508"/>
    </row>
    <row r="724" spans="4:15" x14ac:dyDescent="0.2">
      <c r="D724" s="515"/>
      <c r="E724" s="366"/>
      <c r="G724" s="507"/>
      <c r="I724" s="507"/>
      <c r="J724" s="137"/>
      <c r="K724" s="507"/>
      <c r="L724" s="507"/>
      <c r="M724" s="508"/>
      <c r="N724" s="507"/>
      <c r="O724" s="508"/>
    </row>
    <row r="725" spans="4:15" x14ac:dyDescent="0.2">
      <c r="D725" s="515"/>
      <c r="E725" s="366"/>
      <c r="G725" s="507"/>
      <c r="I725" s="507"/>
      <c r="J725" s="137"/>
      <c r="K725" s="507"/>
      <c r="L725" s="507"/>
      <c r="M725" s="508"/>
      <c r="N725" s="507"/>
      <c r="O725" s="508"/>
    </row>
    <row r="726" spans="4:15" x14ac:dyDescent="0.2">
      <c r="D726" s="515"/>
      <c r="E726" s="366"/>
      <c r="G726" s="507"/>
      <c r="I726" s="507"/>
      <c r="J726" s="137"/>
      <c r="K726" s="507"/>
      <c r="L726" s="507"/>
      <c r="M726" s="508"/>
      <c r="N726" s="507"/>
      <c r="O726" s="508"/>
    </row>
    <row r="727" spans="4:15" x14ac:dyDescent="0.2">
      <c r="D727" s="515"/>
      <c r="E727" s="366"/>
      <c r="G727" s="507"/>
      <c r="I727" s="507"/>
      <c r="J727" s="137"/>
      <c r="K727" s="507"/>
      <c r="L727" s="507"/>
      <c r="M727" s="508"/>
      <c r="N727" s="507"/>
      <c r="O727" s="508"/>
    </row>
    <row r="728" spans="4:15" x14ac:dyDescent="0.2">
      <c r="D728" s="515"/>
      <c r="E728" s="366"/>
      <c r="G728" s="507"/>
      <c r="I728" s="507"/>
      <c r="J728" s="137"/>
      <c r="K728" s="507"/>
      <c r="L728" s="507"/>
      <c r="M728" s="508"/>
      <c r="N728" s="507"/>
      <c r="O728" s="508"/>
    </row>
    <row r="729" spans="4:15" x14ac:dyDescent="0.2">
      <c r="D729" s="515"/>
      <c r="E729" s="366"/>
      <c r="G729" s="507"/>
      <c r="I729" s="507"/>
      <c r="J729" s="137"/>
      <c r="K729" s="507"/>
      <c r="L729" s="507"/>
      <c r="M729" s="508"/>
      <c r="N729" s="507"/>
      <c r="O729" s="508"/>
    </row>
    <row r="730" spans="4:15" x14ac:dyDescent="0.2">
      <c r="D730" s="515"/>
      <c r="E730" s="366"/>
      <c r="G730" s="507"/>
      <c r="I730" s="507"/>
      <c r="J730" s="137"/>
      <c r="K730" s="507"/>
      <c r="L730" s="507"/>
      <c r="M730" s="508"/>
      <c r="N730" s="507"/>
      <c r="O730" s="508"/>
    </row>
    <row r="731" spans="4:15" x14ac:dyDescent="0.2">
      <c r="D731" s="515"/>
      <c r="E731" s="366"/>
      <c r="G731" s="507"/>
      <c r="I731" s="507"/>
      <c r="J731" s="137"/>
      <c r="K731" s="507"/>
      <c r="L731" s="507"/>
      <c r="M731" s="508"/>
      <c r="N731" s="507"/>
      <c r="O731" s="508"/>
    </row>
    <row r="732" spans="4:15" x14ac:dyDescent="0.2">
      <c r="D732" s="515"/>
      <c r="E732" s="366"/>
      <c r="G732" s="507"/>
      <c r="I732" s="507"/>
      <c r="J732" s="137"/>
      <c r="K732" s="507"/>
      <c r="L732" s="507"/>
      <c r="M732" s="508"/>
      <c r="N732" s="507"/>
      <c r="O732" s="508"/>
    </row>
    <row r="733" spans="4:15" x14ac:dyDescent="0.2">
      <c r="D733" s="515"/>
      <c r="E733" s="366"/>
      <c r="G733" s="507"/>
      <c r="I733" s="507"/>
      <c r="J733" s="137"/>
      <c r="K733" s="507"/>
      <c r="L733" s="507"/>
      <c r="M733" s="508"/>
      <c r="N733" s="507"/>
      <c r="O733" s="508"/>
    </row>
    <row r="734" spans="4:15" x14ac:dyDescent="0.2">
      <c r="D734" s="515"/>
      <c r="E734" s="366"/>
      <c r="G734" s="507"/>
      <c r="I734" s="507"/>
      <c r="J734" s="137"/>
      <c r="K734" s="507"/>
      <c r="L734" s="507"/>
      <c r="M734" s="508"/>
      <c r="N734" s="507"/>
      <c r="O734" s="508"/>
    </row>
    <row r="735" spans="4:15" x14ac:dyDescent="0.2">
      <c r="D735" s="515"/>
      <c r="E735" s="366"/>
      <c r="G735" s="507"/>
      <c r="I735" s="507"/>
      <c r="J735" s="137"/>
      <c r="K735" s="507"/>
      <c r="L735" s="507"/>
      <c r="M735" s="508"/>
      <c r="N735" s="507"/>
      <c r="O735" s="508"/>
    </row>
    <row r="736" spans="4:15" x14ac:dyDescent="0.2">
      <c r="D736" s="515"/>
      <c r="E736" s="366"/>
      <c r="G736" s="507"/>
      <c r="I736" s="507"/>
      <c r="J736" s="137"/>
      <c r="K736" s="507"/>
      <c r="L736" s="507"/>
      <c r="M736" s="508"/>
      <c r="N736" s="507"/>
      <c r="O736" s="508"/>
    </row>
    <row r="737" spans="4:15" x14ac:dyDescent="0.2">
      <c r="D737" s="515"/>
      <c r="E737" s="366"/>
      <c r="G737" s="507"/>
      <c r="I737" s="507"/>
      <c r="J737" s="137"/>
      <c r="K737" s="507"/>
      <c r="L737" s="507"/>
      <c r="M737" s="508"/>
      <c r="N737" s="507"/>
      <c r="O737" s="508"/>
    </row>
    <row r="738" spans="4:15" x14ac:dyDescent="0.2">
      <c r="D738" s="515"/>
      <c r="E738" s="366"/>
      <c r="G738" s="507"/>
      <c r="I738" s="507"/>
      <c r="J738" s="137"/>
      <c r="K738" s="507"/>
      <c r="L738" s="507"/>
      <c r="M738" s="508"/>
      <c r="N738" s="507"/>
      <c r="O738" s="508"/>
    </row>
    <row r="739" spans="4:15" x14ac:dyDescent="0.2">
      <c r="D739" s="515"/>
      <c r="E739" s="366"/>
      <c r="G739" s="507"/>
      <c r="I739" s="507"/>
      <c r="J739" s="137"/>
      <c r="K739" s="507"/>
      <c r="L739" s="507"/>
      <c r="M739" s="508"/>
      <c r="N739" s="507"/>
      <c r="O739" s="508"/>
    </row>
    <row r="740" spans="4:15" x14ac:dyDescent="0.2">
      <c r="D740" s="515"/>
      <c r="E740" s="366"/>
      <c r="G740" s="507"/>
      <c r="I740" s="507"/>
      <c r="J740" s="137"/>
      <c r="K740" s="507"/>
      <c r="L740" s="507"/>
      <c r="M740" s="508"/>
      <c r="N740" s="507"/>
      <c r="O740" s="508"/>
    </row>
    <row r="741" spans="4:15" x14ac:dyDescent="0.2">
      <c r="D741" s="515"/>
      <c r="E741" s="366"/>
      <c r="G741" s="507"/>
      <c r="I741" s="507"/>
      <c r="J741" s="137"/>
      <c r="K741" s="507"/>
      <c r="L741" s="507"/>
      <c r="M741" s="508"/>
      <c r="N741" s="507"/>
      <c r="O741" s="508"/>
    </row>
    <row r="742" spans="4:15" x14ac:dyDescent="0.2">
      <c r="D742" s="515"/>
      <c r="E742" s="366"/>
      <c r="G742" s="507"/>
      <c r="I742" s="507"/>
      <c r="J742" s="137"/>
      <c r="K742" s="507"/>
      <c r="L742" s="507"/>
      <c r="M742" s="508"/>
      <c r="N742" s="507"/>
      <c r="O742" s="508"/>
    </row>
    <row r="743" spans="4:15" x14ac:dyDescent="0.2">
      <c r="D743" s="515"/>
      <c r="E743" s="366"/>
      <c r="G743" s="507"/>
      <c r="I743" s="507"/>
      <c r="J743" s="137"/>
      <c r="K743" s="507"/>
      <c r="L743" s="507"/>
      <c r="M743" s="508"/>
      <c r="N743" s="507"/>
      <c r="O743" s="508"/>
    </row>
    <row r="744" spans="4:15" x14ac:dyDescent="0.2">
      <c r="D744" s="515"/>
      <c r="E744" s="366"/>
      <c r="G744" s="507"/>
      <c r="I744" s="507"/>
      <c r="J744" s="137"/>
      <c r="K744" s="507"/>
      <c r="L744" s="507"/>
      <c r="M744" s="508"/>
      <c r="N744" s="507"/>
      <c r="O744" s="508"/>
    </row>
    <row r="745" spans="4:15" x14ac:dyDescent="0.2">
      <c r="D745" s="515"/>
      <c r="E745" s="366"/>
      <c r="G745" s="507"/>
      <c r="I745" s="507"/>
      <c r="J745" s="137"/>
      <c r="K745" s="507"/>
      <c r="L745" s="507"/>
      <c r="M745" s="508"/>
      <c r="N745" s="507"/>
      <c r="O745" s="508"/>
    </row>
    <row r="746" spans="4:15" x14ac:dyDescent="0.2">
      <c r="D746" s="515"/>
      <c r="E746" s="366"/>
      <c r="G746" s="507"/>
      <c r="I746" s="507"/>
      <c r="J746" s="137"/>
      <c r="K746" s="507"/>
      <c r="L746" s="507"/>
      <c r="M746" s="508"/>
      <c r="N746" s="507"/>
      <c r="O746" s="508"/>
    </row>
    <row r="747" spans="4:15" x14ac:dyDescent="0.2">
      <c r="D747" s="515"/>
      <c r="E747" s="366"/>
      <c r="G747" s="507"/>
      <c r="I747" s="507"/>
      <c r="J747" s="137"/>
      <c r="K747" s="507"/>
      <c r="L747" s="507"/>
      <c r="M747" s="508"/>
      <c r="N747" s="507"/>
      <c r="O747" s="508"/>
    </row>
    <row r="748" spans="4:15" x14ac:dyDescent="0.2">
      <c r="D748" s="515"/>
      <c r="E748" s="366"/>
      <c r="G748" s="507"/>
      <c r="I748" s="507"/>
      <c r="J748" s="137"/>
      <c r="K748" s="507"/>
      <c r="L748" s="507"/>
      <c r="M748" s="508"/>
      <c r="N748" s="507"/>
      <c r="O748" s="508"/>
    </row>
    <row r="749" spans="4:15" x14ac:dyDescent="0.2">
      <c r="D749" s="515"/>
      <c r="E749" s="366"/>
      <c r="G749" s="507"/>
      <c r="I749" s="507"/>
      <c r="J749" s="137"/>
      <c r="K749" s="507"/>
      <c r="L749" s="507"/>
      <c r="M749" s="508"/>
      <c r="N749" s="507"/>
      <c r="O749" s="508"/>
    </row>
    <row r="750" spans="4:15" x14ac:dyDescent="0.2">
      <c r="D750" s="515"/>
      <c r="E750" s="366"/>
      <c r="G750" s="507"/>
      <c r="I750" s="507"/>
      <c r="J750" s="137"/>
      <c r="K750" s="507"/>
      <c r="L750" s="507"/>
      <c r="M750" s="508"/>
      <c r="N750" s="507"/>
      <c r="O750" s="508"/>
    </row>
    <row r="751" spans="4:15" x14ac:dyDescent="0.2">
      <c r="D751" s="515"/>
      <c r="E751" s="366"/>
      <c r="G751" s="507"/>
      <c r="I751" s="507"/>
      <c r="J751" s="137"/>
      <c r="K751" s="507"/>
      <c r="L751" s="507"/>
      <c r="M751" s="508"/>
      <c r="N751" s="507"/>
      <c r="O751" s="508"/>
    </row>
    <row r="752" spans="4:15" x14ac:dyDescent="0.2">
      <c r="D752" s="515"/>
      <c r="E752" s="366"/>
      <c r="G752" s="507"/>
      <c r="I752" s="507"/>
      <c r="J752" s="137"/>
      <c r="K752" s="507"/>
      <c r="L752" s="507"/>
      <c r="M752" s="508"/>
      <c r="N752" s="507"/>
      <c r="O752" s="508"/>
    </row>
    <row r="753" spans="4:15" x14ac:dyDescent="0.2">
      <c r="D753" s="515"/>
      <c r="E753" s="366"/>
      <c r="G753" s="507"/>
      <c r="I753" s="507"/>
      <c r="J753" s="137"/>
      <c r="K753" s="507"/>
      <c r="L753" s="507"/>
      <c r="M753" s="508"/>
      <c r="N753" s="507"/>
      <c r="O753" s="508"/>
    </row>
    <row r="754" spans="4:15" x14ac:dyDescent="0.2">
      <c r="D754" s="515"/>
      <c r="E754" s="366"/>
      <c r="G754" s="507"/>
      <c r="I754" s="507"/>
      <c r="J754" s="137"/>
      <c r="K754" s="507"/>
      <c r="L754" s="507"/>
      <c r="M754" s="508"/>
      <c r="N754" s="507"/>
      <c r="O754" s="508"/>
    </row>
    <row r="755" spans="4:15" x14ac:dyDescent="0.2">
      <c r="D755" s="515"/>
      <c r="E755" s="366"/>
      <c r="G755" s="507"/>
      <c r="I755" s="507"/>
      <c r="J755" s="137"/>
      <c r="K755" s="507"/>
      <c r="L755" s="507"/>
      <c r="M755" s="508"/>
      <c r="N755" s="507"/>
      <c r="O755" s="508"/>
    </row>
    <row r="756" spans="4:15" x14ac:dyDescent="0.2">
      <c r="D756" s="515"/>
      <c r="E756" s="366"/>
      <c r="G756" s="507"/>
      <c r="I756" s="507"/>
      <c r="J756" s="137"/>
      <c r="K756" s="507"/>
      <c r="L756" s="507"/>
      <c r="M756" s="508"/>
      <c r="N756" s="507"/>
      <c r="O756" s="508"/>
    </row>
    <row r="757" spans="4:15" x14ac:dyDescent="0.2">
      <c r="D757" s="515"/>
      <c r="E757" s="366"/>
      <c r="G757" s="507"/>
      <c r="I757" s="507"/>
      <c r="J757" s="137"/>
      <c r="K757" s="507"/>
      <c r="L757" s="507"/>
      <c r="M757" s="508"/>
      <c r="N757" s="507"/>
      <c r="O757" s="508"/>
    </row>
    <row r="758" spans="4:15" x14ac:dyDescent="0.2">
      <c r="D758" s="515"/>
      <c r="E758" s="366"/>
      <c r="G758" s="507"/>
      <c r="I758" s="507"/>
      <c r="J758" s="137"/>
      <c r="K758" s="507"/>
      <c r="L758" s="507"/>
      <c r="M758" s="508"/>
      <c r="N758" s="507"/>
      <c r="O758" s="508"/>
    </row>
    <row r="759" spans="4:15" x14ac:dyDescent="0.2">
      <c r="D759" s="515"/>
      <c r="E759" s="366"/>
      <c r="G759" s="507"/>
      <c r="I759" s="507"/>
      <c r="J759" s="137"/>
      <c r="K759" s="507"/>
      <c r="L759" s="507"/>
      <c r="M759" s="508"/>
      <c r="N759" s="507"/>
      <c r="O759" s="508"/>
    </row>
    <row r="760" spans="4:15" x14ac:dyDescent="0.2">
      <c r="D760" s="515"/>
      <c r="E760" s="366"/>
      <c r="G760" s="507"/>
      <c r="I760" s="507"/>
      <c r="J760" s="137"/>
      <c r="K760" s="507"/>
      <c r="L760" s="507"/>
      <c r="M760" s="508"/>
      <c r="N760" s="507"/>
      <c r="O760" s="508"/>
    </row>
    <row r="761" spans="4:15" x14ac:dyDescent="0.2">
      <c r="D761" s="515"/>
      <c r="E761" s="366"/>
      <c r="G761" s="507"/>
      <c r="I761" s="507"/>
      <c r="J761" s="137"/>
      <c r="K761" s="507"/>
      <c r="L761" s="507"/>
      <c r="M761" s="508"/>
      <c r="N761" s="507"/>
      <c r="O761" s="508"/>
    </row>
    <row r="762" spans="4:15" x14ac:dyDescent="0.2">
      <c r="D762" s="515"/>
      <c r="E762" s="366"/>
      <c r="G762" s="507"/>
      <c r="I762" s="507"/>
      <c r="J762" s="137"/>
      <c r="K762" s="507"/>
      <c r="L762" s="507"/>
      <c r="M762" s="508"/>
      <c r="N762" s="507"/>
      <c r="O762" s="508"/>
    </row>
    <row r="763" spans="4:15" x14ac:dyDescent="0.2">
      <c r="D763" s="515"/>
      <c r="E763" s="366"/>
      <c r="G763" s="507"/>
      <c r="I763" s="507"/>
      <c r="J763" s="137"/>
      <c r="K763" s="507"/>
      <c r="L763" s="507"/>
      <c r="M763" s="508"/>
      <c r="N763" s="507"/>
      <c r="O763" s="508"/>
    </row>
    <row r="764" spans="4:15" x14ac:dyDescent="0.2">
      <c r="D764" s="515"/>
      <c r="E764" s="366"/>
      <c r="G764" s="507"/>
      <c r="I764" s="507"/>
      <c r="J764" s="137"/>
      <c r="K764" s="507"/>
      <c r="L764" s="507"/>
      <c r="M764" s="508"/>
      <c r="N764" s="507"/>
      <c r="O764" s="508"/>
    </row>
    <row r="765" spans="4:15" x14ac:dyDescent="0.2">
      <c r="D765" s="515"/>
      <c r="E765" s="366"/>
      <c r="G765" s="507"/>
      <c r="I765" s="507"/>
      <c r="J765" s="137"/>
      <c r="K765" s="507"/>
      <c r="L765" s="507"/>
      <c r="M765" s="508"/>
      <c r="N765" s="507"/>
      <c r="O765" s="508"/>
    </row>
    <row r="766" spans="4:15" x14ac:dyDescent="0.2">
      <c r="D766" s="515"/>
      <c r="E766" s="366"/>
      <c r="G766" s="507"/>
      <c r="I766" s="507"/>
      <c r="J766" s="137"/>
      <c r="K766" s="507"/>
      <c r="L766" s="507"/>
      <c r="M766" s="508"/>
      <c r="N766" s="507"/>
      <c r="O766" s="508"/>
    </row>
    <row r="767" spans="4:15" x14ac:dyDescent="0.2">
      <c r="D767" s="515"/>
      <c r="E767" s="366"/>
      <c r="G767" s="507"/>
      <c r="I767" s="507"/>
      <c r="J767" s="137"/>
      <c r="K767" s="507"/>
      <c r="L767" s="507"/>
      <c r="M767" s="508"/>
      <c r="N767" s="507"/>
      <c r="O767" s="508"/>
    </row>
    <row r="768" spans="4:15" x14ac:dyDescent="0.2">
      <c r="D768" s="515"/>
      <c r="E768" s="366"/>
      <c r="G768" s="507"/>
      <c r="I768" s="507"/>
      <c r="J768" s="137"/>
      <c r="K768" s="507"/>
      <c r="L768" s="507"/>
      <c r="M768" s="508"/>
      <c r="N768" s="507"/>
      <c r="O768" s="508"/>
    </row>
    <row r="769" spans="4:15" x14ac:dyDescent="0.2">
      <c r="D769" s="515"/>
      <c r="E769" s="366"/>
      <c r="G769" s="507"/>
      <c r="I769" s="507"/>
      <c r="J769" s="137"/>
      <c r="K769" s="507"/>
      <c r="L769" s="507"/>
      <c r="M769" s="508"/>
      <c r="N769" s="507"/>
      <c r="O769" s="508"/>
    </row>
    <row r="770" spans="4:15" x14ac:dyDescent="0.2">
      <c r="D770" s="515"/>
      <c r="E770" s="366"/>
      <c r="G770" s="507"/>
      <c r="I770" s="507"/>
      <c r="J770" s="137"/>
      <c r="K770" s="507"/>
      <c r="L770" s="507"/>
      <c r="M770" s="508"/>
      <c r="N770" s="507"/>
      <c r="O770" s="508"/>
    </row>
    <row r="771" spans="4:15" x14ac:dyDescent="0.2">
      <c r="D771" s="515"/>
      <c r="E771" s="366"/>
      <c r="G771" s="507"/>
      <c r="I771" s="507"/>
      <c r="J771" s="137"/>
      <c r="K771" s="507"/>
      <c r="L771" s="507"/>
      <c r="M771" s="508"/>
      <c r="N771" s="507"/>
      <c r="O771" s="508"/>
    </row>
    <row r="772" spans="4:15" x14ac:dyDescent="0.2">
      <c r="D772" s="515"/>
      <c r="E772" s="366"/>
      <c r="G772" s="507"/>
      <c r="I772" s="507"/>
      <c r="J772" s="137"/>
      <c r="K772" s="507"/>
      <c r="L772" s="507"/>
      <c r="M772" s="508"/>
      <c r="N772" s="507"/>
      <c r="O772" s="508"/>
    </row>
    <row r="773" spans="4:15" x14ac:dyDescent="0.2">
      <c r="D773" s="515"/>
      <c r="E773" s="366"/>
      <c r="G773" s="507"/>
      <c r="I773" s="507"/>
      <c r="J773" s="137"/>
      <c r="K773" s="507"/>
      <c r="L773" s="507"/>
      <c r="M773" s="508"/>
      <c r="N773" s="507"/>
      <c r="O773" s="508"/>
    </row>
    <row r="774" spans="4:15" x14ac:dyDescent="0.2">
      <c r="D774" s="515"/>
      <c r="E774" s="366"/>
      <c r="G774" s="507"/>
      <c r="I774" s="507"/>
      <c r="J774" s="137"/>
      <c r="K774" s="507"/>
      <c r="L774" s="507"/>
      <c r="M774" s="508"/>
      <c r="N774" s="507"/>
      <c r="O774" s="508"/>
    </row>
    <row r="775" spans="4:15" x14ac:dyDescent="0.2">
      <c r="D775" s="515"/>
      <c r="E775" s="366"/>
      <c r="G775" s="507"/>
      <c r="I775" s="507"/>
      <c r="J775" s="137"/>
      <c r="K775" s="507"/>
      <c r="L775" s="507"/>
      <c r="M775" s="508"/>
      <c r="N775" s="507"/>
      <c r="O775" s="508"/>
    </row>
    <row r="776" spans="4:15" x14ac:dyDescent="0.2">
      <c r="D776" s="515"/>
      <c r="E776" s="366"/>
      <c r="G776" s="507"/>
      <c r="I776" s="507"/>
      <c r="J776" s="137"/>
      <c r="K776" s="507"/>
      <c r="L776" s="507"/>
      <c r="M776" s="508"/>
      <c r="N776" s="507"/>
      <c r="O776" s="508"/>
    </row>
    <row r="777" spans="4:15" x14ac:dyDescent="0.2">
      <c r="D777" s="515"/>
      <c r="E777" s="366"/>
      <c r="G777" s="507"/>
      <c r="I777" s="507"/>
      <c r="J777" s="137"/>
      <c r="K777" s="507"/>
      <c r="L777" s="507"/>
      <c r="M777" s="508"/>
      <c r="N777" s="507"/>
      <c r="O777" s="508"/>
    </row>
    <row r="778" spans="4:15" x14ac:dyDescent="0.2">
      <c r="D778" s="515"/>
      <c r="E778" s="366"/>
      <c r="G778" s="507"/>
      <c r="I778" s="507"/>
      <c r="J778" s="137"/>
      <c r="K778" s="507"/>
      <c r="L778" s="507"/>
      <c r="M778" s="508"/>
      <c r="N778" s="507"/>
      <c r="O778" s="508"/>
    </row>
    <row r="779" spans="4:15" x14ac:dyDescent="0.2">
      <c r="D779" s="515"/>
      <c r="E779" s="366"/>
      <c r="G779" s="507"/>
      <c r="I779" s="507"/>
      <c r="J779" s="137"/>
      <c r="K779" s="507"/>
      <c r="L779" s="507"/>
      <c r="M779" s="508"/>
      <c r="N779" s="507"/>
      <c r="O779" s="508"/>
    </row>
    <row r="780" spans="4:15" x14ac:dyDescent="0.2">
      <c r="D780" s="515"/>
      <c r="E780" s="366"/>
      <c r="G780" s="507"/>
      <c r="I780" s="507"/>
      <c r="J780" s="137"/>
      <c r="K780" s="507"/>
      <c r="L780" s="507"/>
      <c r="M780" s="508"/>
      <c r="N780" s="507"/>
      <c r="O780" s="508"/>
    </row>
    <row r="781" spans="4:15" x14ac:dyDescent="0.2">
      <c r="D781" s="515"/>
      <c r="E781" s="366"/>
      <c r="G781" s="507"/>
      <c r="I781" s="507"/>
      <c r="J781" s="137"/>
      <c r="K781" s="507"/>
      <c r="L781" s="507"/>
      <c r="M781" s="508"/>
      <c r="N781" s="507"/>
      <c r="O781" s="508"/>
    </row>
    <row r="782" spans="4:15" x14ac:dyDescent="0.2">
      <c r="D782" s="515"/>
      <c r="E782" s="366"/>
      <c r="G782" s="507"/>
      <c r="I782" s="507"/>
      <c r="J782" s="137"/>
      <c r="K782" s="507"/>
      <c r="L782" s="507"/>
      <c r="M782" s="508"/>
      <c r="N782" s="507"/>
      <c r="O782" s="508"/>
    </row>
    <row r="783" spans="4:15" x14ac:dyDescent="0.2">
      <c r="D783" s="515"/>
      <c r="E783" s="366"/>
      <c r="G783" s="507"/>
      <c r="I783" s="507"/>
      <c r="J783" s="137"/>
      <c r="K783" s="507"/>
      <c r="L783" s="507"/>
      <c r="M783" s="508"/>
      <c r="N783" s="507"/>
      <c r="O783" s="508"/>
    </row>
    <row r="784" spans="4:15" x14ac:dyDescent="0.2">
      <c r="D784" s="515"/>
      <c r="E784" s="366"/>
      <c r="G784" s="507"/>
      <c r="I784" s="507"/>
      <c r="J784" s="137"/>
      <c r="K784" s="507"/>
      <c r="L784" s="507"/>
      <c r="M784" s="508"/>
      <c r="N784" s="507"/>
      <c r="O784" s="508"/>
    </row>
    <row r="785" spans="4:15" x14ac:dyDescent="0.2">
      <c r="D785" s="515"/>
      <c r="E785" s="366"/>
      <c r="G785" s="507"/>
      <c r="I785" s="507"/>
      <c r="J785" s="137"/>
      <c r="K785" s="507"/>
      <c r="L785" s="507"/>
      <c r="M785" s="508"/>
      <c r="N785" s="507"/>
      <c r="O785" s="508"/>
    </row>
    <row r="786" spans="4:15" x14ac:dyDescent="0.2">
      <c r="D786" s="515"/>
      <c r="E786" s="366"/>
      <c r="G786" s="507"/>
      <c r="I786" s="507"/>
      <c r="J786" s="137"/>
      <c r="K786" s="507"/>
      <c r="L786" s="507"/>
      <c r="M786" s="508"/>
      <c r="N786" s="507"/>
      <c r="O786" s="508"/>
    </row>
    <row r="787" spans="4:15" x14ac:dyDescent="0.2">
      <c r="D787" s="515"/>
      <c r="E787" s="366"/>
      <c r="G787" s="507"/>
      <c r="I787" s="507"/>
      <c r="J787" s="137"/>
      <c r="K787" s="507"/>
      <c r="L787" s="507"/>
      <c r="M787" s="508"/>
      <c r="N787" s="507"/>
      <c r="O787" s="508"/>
    </row>
    <row r="788" spans="4:15" x14ac:dyDescent="0.2">
      <c r="D788" s="515"/>
      <c r="E788" s="366"/>
      <c r="G788" s="507"/>
      <c r="I788" s="507"/>
      <c r="J788" s="137"/>
      <c r="K788" s="507"/>
      <c r="L788" s="507"/>
      <c r="M788" s="508"/>
      <c r="N788" s="507"/>
      <c r="O788" s="508"/>
    </row>
    <row r="789" spans="4:15" x14ac:dyDescent="0.2">
      <c r="D789" s="515"/>
      <c r="E789" s="366"/>
      <c r="G789" s="507"/>
      <c r="I789" s="507"/>
      <c r="J789" s="137"/>
      <c r="K789" s="507"/>
      <c r="L789" s="507"/>
      <c r="M789" s="508"/>
      <c r="N789" s="507"/>
      <c r="O789" s="508"/>
    </row>
    <row r="790" spans="4:15" x14ac:dyDescent="0.2">
      <c r="D790" s="515"/>
      <c r="E790" s="366"/>
      <c r="G790" s="507"/>
      <c r="I790" s="507"/>
      <c r="J790" s="137"/>
      <c r="K790" s="507"/>
      <c r="L790" s="507"/>
      <c r="M790" s="508"/>
      <c r="N790" s="507"/>
      <c r="O790" s="508"/>
    </row>
    <row r="791" spans="4:15" x14ac:dyDescent="0.2">
      <c r="D791" s="515"/>
      <c r="E791" s="366"/>
      <c r="G791" s="507"/>
      <c r="I791" s="507"/>
      <c r="J791" s="137"/>
      <c r="K791" s="507"/>
      <c r="L791" s="507"/>
      <c r="M791" s="508"/>
      <c r="N791" s="507"/>
      <c r="O791" s="508"/>
    </row>
    <row r="792" spans="4:15" x14ac:dyDescent="0.2">
      <c r="D792" s="515"/>
      <c r="E792" s="366"/>
      <c r="G792" s="507"/>
      <c r="I792" s="507"/>
      <c r="J792" s="137"/>
      <c r="K792" s="507"/>
      <c r="L792" s="507"/>
      <c r="M792" s="508"/>
      <c r="N792" s="507"/>
      <c r="O792" s="508"/>
    </row>
    <row r="793" spans="4:15" x14ac:dyDescent="0.2">
      <c r="D793" s="515"/>
      <c r="E793" s="366"/>
      <c r="G793" s="507"/>
      <c r="I793" s="507"/>
      <c r="J793" s="137"/>
      <c r="K793" s="507"/>
      <c r="L793" s="507"/>
      <c r="M793" s="508"/>
      <c r="N793" s="507"/>
      <c r="O793" s="508"/>
    </row>
    <row r="794" spans="4:15" x14ac:dyDescent="0.2">
      <c r="D794" s="515"/>
      <c r="E794" s="366"/>
      <c r="G794" s="507"/>
      <c r="I794" s="507"/>
      <c r="J794" s="137"/>
      <c r="K794" s="507"/>
      <c r="L794" s="507"/>
      <c r="M794" s="508"/>
      <c r="N794" s="507"/>
      <c r="O794" s="508"/>
    </row>
    <row r="795" spans="4:15" x14ac:dyDescent="0.2">
      <c r="D795" s="515"/>
      <c r="E795" s="366"/>
      <c r="G795" s="507"/>
      <c r="I795" s="507"/>
      <c r="J795" s="137"/>
      <c r="K795" s="507"/>
      <c r="L795" s="507"/>
      <c r="M795" s="508"/>
      <c r="N795" s="507"/>
      <c r="O795" s="508"/>
    </row>
    <row r="796" spans="4:15" x14ac:dyDescent="0.2">
      <c r="D796" s="515"/>
      <c r="E796" s="366"/>
      <c r="G796" s="507"/>
      <c r="I796" s="507"/>
      <c r="J796" s="137"/>
      <c r="K796" s="507"/>
      <c r="L796" s="507"/>
      <c r="M796" s="508"/>
      <c r="N796" s="507"/>
      <c r="O796" s="508"/>
    </row>
    <row r="797" spans="4:15" x14ac:dyDescent="0.2">
      <c r="D797" s="515"/>
      <c r="E797" s="366"/>
      <c r="G797" s="507"/>
      <c r="I797" s="507"/>
      <c r="J797" s="137"/>
      <c r="K797" s="507"/>
      <c r="L797" s="507"/>
      <c r="M797" s="508"/>
      <c r="N797" s="507"/>
      <c r="O797" s="508"/>
    </row>
    <row r="798" spans="4:15" x14ac:dyDescent="0.2">
      <c r="D798" s="515"/>
      <c r="E798" s="366"/>
      <c r="G798" s="507"/>
      <c r="I798" s="507"/>
      <c r="J798" s="137"/>
      <c r="K798" s="507"/>
      <c r="L798" s="507"/>
      <c r="M798" s="508"/>
      <c r="N798" s="507"/>
      <c r="O798" s="508"/>
    </row>
    <row r="799" spans="4:15" x14ac:dyDescent="0.2">
      <c r="D799" s="515"/>
      <c r="E799" s="366"/>
      <c r="G799" s="507"/>
      <c r="I799" s="507"/>
      <c r="J799" s="137"/>
      <c r="K799" s="507"/>
      <c r="L799" s="507"/>
      <c r="M799" s="508"/>
      <c r="N799" s="507"/>
      <c r="O799" s="508"/>
    </row>
    <row r="800" spans="4:15" x14ac:dyDescent="0.2">
      <c r="D800" s="515"/>
      <c r="E800" s="366"/>
      <c r="G800" s="507"/>
      <c r="I800" s="507"/>
      <c r="J800" s="137"/>
      <c r="K800" s="507"/>
      <c r="L800" s="507"/>
      <c r="M800" s="508"/>
      <c r="N800" s="507"/>
      <c r="O800" s="508"/>
    </row>
    <row r="801" spans="4:15" x14ac:dyDescent="0.2">
      <c r="D801" s="515"/>
      <c r="E801" s="366"/>
      <c r="G801" s="507"/>
      <c r="I801" s="507"/>
      <c r="J801" s="137"/>
      <c r="K801" s="507"/>
      <c r="L801" s="507"/>
      <c r="M801" s="508"/>
      <c r="N801" s="507"/>
      <c r="O801" s="508"/>
    </row>
    <row r="802" spans="4:15" x14ac:dyDescent="0.2">
      <c r="D802" s="515"/>
      <c r="E802" s="366"/>
      <c r="G802" s="507"/>
      <c r="I802" s="507"/>
      <c r="J802" s="137"/>
      <c r="K802" s="507"/>
      <c r="L802" s="507"/>
      <c r="M802" s="508"/>
      <c r="N802" s="507"/>
      <c r="O802" s="508"/>
    </row>
    <row r="803" spans="4:15" x14ac:dyDescent="0.2">
      <c r="D803" s="515"/>
      <c r="E803" s="366"/>
      <c r="G803" s="507"/>
      <c r="I803" s="507"/>
      <c r="J803" s="137"/>
      <c r="K803" s="507"/>
      <c r="L803" s="507"/>
      <c r="M803" s="508"/>
      <c r="N803" s="507"/>
      <c r="O803" s="508"/>
    </row>
    <row r="804" spans="4:15" x14ac:dyDescent="0.2">
      <c r="D804" s="515"/>
      <c r="E804" s="366"/>
      <c r="G804" s="507"/>
      <c r="I804" s="507"/>
      <c r="J804" s="137"/>
      <c r="K804" s="507"/>
      <c r="L804" s="507"/>
      <c r="M804" s="508"/>
      <c r="N804" s="507"/>
      <c r="O804" s="508"/>
    </row>
    <row r="805" spans="4:15" x14ac:dyDescent="0.2">
      <c r="D805" s="515"/>
      <c r="E805" s="366"/>
      <c r="G805" s="507"/>
      <c r="I805" s="507"/>
      <c r="J805" s="137"/>
      <c r="K805" s="507"/>
      <c r="L805" s="507"/>
      <c r="M805" s="508"/>
      <c r="N805" s="507"/>
      <c r="O805" s="508"/>
    </row>
    <row r="806" spans="4:15" x14ac:dyDescent="0.2">
      <c r="D806" s="515"/>
      <c r="E806" s="366"/>
      <c r="G806" s="507"/>
      <c r="I806" s="507"/>
      <c r="J806" s="137"/>
      <c r="K806" s="507"/>
      <c r="L806" s="507"/>
      <c r="M806" s="508"/>
      <c r="N806" s="507"/>
      <c r="O806" s="508"/>
    </row>
    <row r="807" spans="4:15" x14ac:dyDescent="0.2">
      <c r="D807" s="515"/>
      <c r="E807" s="366"/>
      <c r="G807" s="507"/>
      <c r="I807" s="507"/>
      <c r="J807" s="137"/>
      <c r="K807" s="507"/>
      <c r="L807" s="507"/>
      <c r="M807" s="508"/>
      <c r="N807" s="507"/>
      <c r="O807" s="508"/>
    </row>
    <row r="808" spans="4:15" x14ac:dyDescent="0.2">
      <c r="D808" s="515"/>
      <c r="E808" s="366"/>
      <c r="G808" s="507"/>
      <c r="I808" s="507"/>
      <c r="J808" s="137"/>
      <c r="K808" s="507"/>
      <c r="L808" s="507"/>
      <c r="M808" s="508"/>
      <c r="N808" s="507"/>
      <c r="O808" s="508"/>
    </row>
    <row r="809" spans="4:15" x14ac:dyDescent="0.2">
      <c r="D809" s="515"/>
      <c r="E809" s="366"/>
      <c r="G809" s="507"/>
      <c r="I809" s="507"/>
      <c r="J809" s="137"/>
      <c r="K809" s="507"/>
      <c r="L809" s="507"/>
      <c r="M809" s="508"/>
      <c r="N809" s="507"/>
      <c r="O809" s="508"/>
    </row>
    <row r="810" spans="4:15" x14ac:dyDescent="0.2">
      <c r="D810" s="515"/>
      <c r="E810" s="366"/>
      <c r="G810" s="507"/>
      <c r="I810" s="507"/>
      <c r="J810" s="137"/>
      <c r="K810" s="507"/>
      <c r="L810" s="507"/>
      <c r="M810" s="508"/>
      <c r="N810" s="507"/>
      <c r="O810" s="508"/>
    </row>
    <row r="811" spans="4:15" x14ac:dyDescent="0.2">
      <c r="D811" s="515"/>
      <c r="E811" s="366"/>
      <c r="G811" s="507"/>
      <c r="I811" s="507"/>
      <c r="J811" s="137"/>
      <c r="K811" s="507"/>
      <c r="L811" s="507"/>
      <c r="M811" s="508"/>
      <c r="N811" s="507"/>
      <c r="O811" s="508"/>
    </row>
    <row r="812" spans="4:15" x14ac:dyDescent="0.2">
      <c r="D812" s="515"/>
      <c r="E812" s="366"/>
      <c r="G812" s="507"/>
      <c r="I812" s="507"/>
      <c r="J812" s="137"/>
      <c r="K812" s="507"/>
      <c r="L812" s="507"/>
      <c r="M812" s="508"/>
      <c r="N812" s="507"/>
      <c r="O812" s="508"/>
    </row>
    <row r="813" spans="4:15" x14ac:dyDescent="0.2">
      <c r="D813" s="515"/>
      <c r="E813" s="366"/>
      <c r="G813" s="507"/>
      <c r="I813" s="507"/>
      <c r="J813" s="137"/>
      <c r="K813" s="507"/>
      <c r="L813" s="507"/>
      <c r="M813" s="508"/>
      <c r="N813" s="507"/>
      <c r="O813" s="508"/>
    </row>
    <row r="814" spans="4:15" x14ac:dyDescent="0.2">
      <c r="D814" s="515"/>
      <c r="E814" s="366"/>
      <c r="G814" s="507"/>
      <c r="I814" s="507"/>
      <c r="J814" s="137"/>
      <c r="K814" s="507"/>
      <c r="L814" s="507"/>
      <c r="M814" s="508"/>
      <c r="N814" s="507"/>
      <c r="O814" s="508"/>
    </row>
    <row r="815" spans="4:15" x14ac:dyDescent="0.2">
      <c r="D815" s="515"/>
      <c r="E815" s="366"/>
      <c r="G815" s="507"/>
      <c r="I815" s="507"/>
      <c r="J815" s="137"/>
      <c r="K815" s="507"/>
      <c r="L815" s="507"/>
      <c r="M815" s="508"/>
      <c r="N815" s="507"/>
      <c r="O815" s="508"/>
    </row>
    <row r="816" spans="4:15" x14ac:dyDescent="0.2">
      <c r="D816" s="515"/>
      <c r="E816" s="366"/>
      <c r="G816" s="507"/>
      <c r="I816" s="507"/>
      <c r="J816" s="137"/>
      <c r="K816" s="507"/>
      <c r="L816" s="507"/>
      <c r="M816" s="508"/>
      <c r="N816" s="507"/>
      <c r="O816" s="508"/>
    </row>
    <row r="817" spans="4:15" x14ac:dyDescent="0.2">
      <c r="D817" s="515"/>
      <c r="E817" s="366"/>
      <c r="G817" s="507"/>
      <c r="I817" s="507"/>
      <c r="J817" s="137"/>
      <c r="K817" s="507"/>
      <c r="L817" s="507"/>
      <c r="M817" s="508"/>
      <c r="N817" s="507"/>
      <c r="O817" s="508"/>
    </row>
    <row r="818" spans="4:15" x14ac:dyDescent="0.2">
      <c r="D818" s="515"/>
      <c r="E818" s="366"/>
      <c r="G818" s="507"/>
      <c r="I818" s="507"/>
      <c r="J818" s="137"/>
      <c r="K818" s="507"/>
      <c r="L818" s="507"/>
      <c r="M818" s="508"/>
      <c r="N818" s="507"/>
      <c r="O818" s="508"/>
    </row>
    <row r="819" spans="4:15" x14ac:dyDescent="0.2">
      <c r="D819" s="515"/>
      <c r="E819" s="366"/>
      <c r="G819" s="507"/>
      <c r="I819" s="507"/>
      <c r="J819" s="137"/>
      <c r="K819" s="507"/>
      <c r="L819" s="507"/>
      <c r="M819" s="508"/>
      <c r="N819" s="507"/>
      <c r="O819" s="508"/>
    </row>
    <row r="820" spans="4:15" x14ac:dyDescent="0.2">
      <c r="D820" s="515"/>
      <c r="E820" s="366"/>
      <c r="G820" s="507"/>
      <c r="I820" s="507"/>
      <c r="J820" s="137"/>
      <c r="K820" s="507"/>
      <c r="L820" s="507"/>
      <c r="M820" s="508"/>
      <c r="N820" s="507"/>
      <c r="O820" s="508"/>
    </row>
    <row r="821" spans="4:15" x14ac:dyDescent="0.2">
      <c r="D821" s="515"/>
      <c r="E821" s="366"/>
      <c r="G821" s="507"/>
      <c r="I821" s="507"/>
      <c r="J821" s="137"/>
      <c r="K821" s="507"/>
      <c r="L821" s="507"/>
      <c r="M821" s="508"/>
      <c r="N821" s="507"/>
      <c r="O821" s="508"/>
    </row>
    <row r="822" spans="4:15" x14ac:dyDescent="0.2">
      <c r="D822" s="515"/>
      <c r="E822" s="366"/>
      <c r="G822" s="507"/>
      <c r="I822" s="507"/>
      <c r="J822" s="137"/>
      <c r="K822" s="507"/>
      <c r="L822" s="507"/>
      <c r="M822" s="508"/>
      <c r="N822" s="507"/>
      <c r="O822" s="508"/>
    </row>
    <row r="823" spans="4:15" x14ac:dyDescent="0.2">
      <c r="D823" s="515"/>
      <c r="E823" s="366"/>
      <c r="G823" s="507"/>
      <c r="I823" s="507"/>
      <c r="J823" s="137"/>
      <c r="K823" s="507"/>
      <c r="L823" s="507"/>
      <c r="M823" s="508"/>
      <c r="N823" s="507"/>
      <c r="O823" s="508"/>
    </row>
    <row r="824" spans="4:15" x14ac:dyDescent="0.2">
      <c r="D824" s="515"/>
      <c r="E824" s="366"/>
      <c r="G824" s="507"/>
      <c r="I824" s="507"/>
      <c r="J824" s="137"/>
      <c r="K824" s="507"/>
      <c r="L824" s="507"/>
      <c r="M824" s="508"/>
      <c r="N824" s="507"/>
      <c r="O824" s="508"/>
    </row>
    <row r="825" spans="4:15" x14ac:dyDescent="0.2">
      <c r="D825" s="515"/>
      <c r="E825" s="366"/>
      <c r="G825" s="507"/>
      <c r="I825" s="507"/>
      <c r="J825" s="137"/>
      <c r="K825" s="507"/>
      <c r="L825" s="507"/>
      <c r="M825" s="508"/>
      <c r="N825" s="507"/>
      <c r="O825" s="508"/>
    </row>
    <row r="826" spans="4:15" x14ac:dyDescent="0.2">
      <c r="D826" s="515"/>
      <c r="E826" s="366"/>
      <c r="G826" s="507"/>
      <c r="I826" s="507"/>
      <c r="J826" s="137"/>
      <c r="K826" s="507"/>
      <c r="L826" s="507"/>
      <c r="M826" s="508"/>
      <c r="N826" s="507"/>
      <c r="O826" s="508"/>
    </row>
    <row r="827" spans="4:15" x14ac:dyDescent="0.2">
      <c r="D827" s="515"/>
      <c r="E827" s="366"/>
      <c r="G827" s="507"/>
      <c r="I827" s="507"/>
      <c r="J827" s="137"/>
      <c r="K827" s="507"/>
      <c r="L827" s="507"/>
      <c r="M827" s="508"/>
      <c r="N827" s="507"/>
      <c r="O827" s="508"/>
    </row>
    <row r="828" spans="4:15" x14ac:dyDescent="0.2">
      <c r="D828" s="515"/>
      <c r="E828" s="366"/>
      <c r="G828" s="507"/>
      <c r="I828" s="507"/>
      <c r="J828" s="137"/>
      <c r="K828" s="507"/>
      <c r="L828" s="507"/>
      <c r="M828" s="508"/>
      <c r="N828" s="507"/>
      <c r="O828" s="508"/>
    </row>
    <row r="829" spans="4:15" x14ac:dyDescent="0.2">
      <c r="D829" s="515"/>
      <c r="E829" s="366"/>
      <c r="G829" s="507"/>
      <c r="I829" s="507"/>
      <c r="J829" s="137"/>
      <c r="K829" s="507"/>
      <c r="L829" s="507"/>
      <c r="M829" s="508"/>
      <c r="N829" s="507"/>
      <c r="O829" s="508"/>
    </row>
    <row r="830" spans="4:15" x14ac:dyDescent="0.2">
      <c r="D830" s="515"/>
      <c r="E830" s="366"/>
      <c r="G830" s="507"/>
      <c r="I830" s="507"/>
      <c r="J830" s="137"/>
      <c r="K830" s="507"/>
      <c r="L830" s="507"/>
      <c r="M830" s="508"/>
      <c r="N830" s="507"/>
      <c r="O830" s="508"/>
    </row>
    <row r="831" spans="4:15" x14ac:dyDescent="0.2">
      <c r="D831" s="515"/>
      <c r="E831" s="366"/>
      <c r="G831" s="507"/>
      <c r="I831" s="507"/>
      <c r="J831" s="137"/>
      <c r="K831" s="507"/>
      <c r="L831" s="507"/>
      <c r="M831" s="508"/>
      <c r="N831" s="507"/>
      <c r="O831" s="508"/>
    </row>
    <row r="832" spans="4:15" x14ac:dyDescent="0.2">
      <c r="D832" s="515"/>
      <c r="E832" s="366"/>
      <c r="G832" s="507"/>
      <c r="I832" s="507"/>
      <c r="J832" s="137"/>
      <c r="K832" s="507"/>
      <c r="L832" s="507"/>
      <c r="M832" s="508"/>
      <c r="N832" s="507"/>
      <c r="O832" s="508"/>
    </row>
    <row r="833" spans="4:15" x14ac:dyDescent="0.2">
      <c r="D833" s="515"/>
      <c r="E833" s="366"/>
      <c r="G833" s="507"/>
      <c r="I833" s="507"/>
      <c r="J833" s="137"/>
      <c r="K833" s="507"/>
      <c r="L833" s="507"/>
      <c r="M833" s="508"/>
      <c r="N833" s="507"/>
      <c r="O833" s="508"/>
    </row>
    <row r="834" spans="4:15" x14ac:dyDescent="0.2">
      <c r="D834" s="515"/>
      <c r="E834" s="366"/>
      <c r="G834" s="507"/>
      <c r="I834" s="507"/>
      <c r="J834" s="137"/>
      <c r="K834" s="507"/>
      <c r="L834" s="507"/>
      <c r="M834" s="508"/>
      <c r="N834" s="507"/>
      <c r="O834" s="508"/>
    </row>
    <row r="835" spans="4:15" x14ac:dyDescent="0.2">
      <c r="D835" s="515"/>
      <c r="E835" s="366"/>
      <c r="G835" s="507"/>
      <c r="I835" s="507"/>
      <c r="J835" s="137"/>
      <c r="K835" s="507"/>
      <c r="L835" s="507"/>
      <c r="M835" s="508"/>
      <c r="N835" s="507"/>
      <c r="O835" s="508"/>
    </row>
    <row r="836" spans="4:15" x14ac:dyDescent="0.2">
      <c r="D836" s="515"/>
      <c r="E836" s="366"/>
      <c r="G836" s="507"/>
      <c r="I836" s="507"/>
      <c r="J836" s="137"/>
      <c r="K836" s="507"/>
      <c r="L836" s="507"/>
      <c r="M836" s="508"/>
      <c r="N836" s="507"/>
      <c r="O836" s="508"/>
    </row>
    <row r="837" spans="4:15" x14ac:dyDescent="0.2">
      <c r="D837" s="515"/>
      <c r="E837" s="366"/>
      <c r="G837" s="507"/>
      <c r="I837" s="507"/>
      <c r="J837" s="137"/>
      <c r="K837" s="507"/>
      <c r="L837" s="507"/>
      <c r="M837" s="508"/>
      <c r="N837" s="507"/>
      <c r="O837" s="508"/>
    </row>
    <row r="838" spans="4:15" x14ac:dyDescent="0.2">
      <c r="D838" s="515"/>
      <c r="E838" s="366"/>
      <c r="G838" s="507"/>
      <c r="I838" s="507"/>
      <c r="J838" s="137"/>
      <c r="K838" s="507"/>
      <c r="L838" s="507"/>
      <c r="M838" s="508"/>
      <c r="N838" s="507"/>
      <c r="O838" s="508"/>
    </row>
    <row r="839" spans="4:15" x14ac:dyDescent="0.2">
      <c r="D839" s="515"/>
      <c r="E839" s="366"/>
      <c r="G839" s="507"/>
      <c r="I839" s="507"/>
      <c r="J839" s="137"/>
      <c r="K839" s="507"/>
      <c r="L839" s="507"/>
      <c r="M839" s="508"/>
      <c r="N839" s="507"/>
      <c r="O839" s="508"/>
    </row>
    <row r="840" spans="4:15" x14ac:dyDescent="0.2">
      <c r="D840" s="515"/>
      <c r="E840" s="366"/>
      <c r="G840" s="507"/>
      <c r="I840" s="507"/>
      <c r="J840" s="137"/>
      <c r="K840" s="507"/>
      <c r="L840" s="507"/>
      <c r="M840" s="508"/>
      <c r="N840" s="507"/>
      <c r="O840" s="508"/>
    </row>
    <row r="841" spans="4:15" x14ac:dyDescent="0.2">
      <c r="D841" s="515"/>
      <c r="E841" s="366"/>
      <c r="G841" s="507"/>
      <c r="I841" s="507"/>
      <c r="J841" s="137"/>
      <c r="K841" s="507"/>
      <c r="L841" s="507"/>
      <c r="M841" s="508"/>
      <c r="N841" s="507"/>
      <c r="O841" s="508"/>
    </row>
    <row r="842" spans="4:15" x14ac:dyDescent="0.2">
      <c r="D842" s="515"/>
      <c r="E842" s="366"/>
      <c r="G842" s="507"/>
      <c r="I842" s="507"/>
      <c r="J842" s="137"/>
      <c r="K842" s="507"/>
      <c r="L842" s="507"/>
      <c r="M842" s="508"/>
      <c r="N842" s="507"/>
      <c r="O842" s="508"/>
    </row>
    <row r="843" spans="4:15" x14ac:dyDescent="0.2">
      <c r="D843" s="515"/>
      <c r="E843" s="366"/>
      <c r="G843" s="507"/>
      <c r="I843" s="507"/>
      <c r="J843" s="137"/>
      <c r="K843" s="507"/>
      <c r="L843" s="507"/>
      <c r="M843" s="508"/>
      <c r="N843" s="507"/>
      <c r="O843" s="508"/>
    </row>
    <row r="844" spans="4:15" x14ac:dyDescent="0.2">
      <c r="D844" s="515"/>
      <c r="E844" s="366"/>
      <c r="G844" s="507"/>
      <c r="I844" s="507"/>
      <c r="J844" s="137"/>
      <c r="K844" s="507"/>
      <c r="L844" s="507"/>
      <c r="M844" s="508"/>
      <c r="N844" s="507"/>
      <c r="O844" s="508"/>
    </row>
    <row r="845" spans="4:15" x14ac:dyDescent="0.2">
      <c r="D845" s="515"/>
      <c r="E845" s="366"/>
      <c r="G845" s="507"/>
      <c r="I845" s="507"/>
      <c r="J845" s="137"/>
      <c r="K845" s="507"/>
      <c r="L845" s="507"/>
      <c r="M845" s="508"/>
      <c r="N845" s="507"/>
      <c r="O845" s="508"/>
    </row>
    <row r="846" spans="4:15" x14ac:dyDescent="0.2">
      <c r="D846" s="515"/>
      <c r="E846" s="366"/>
      <c r="G846" s="507"/>
      <c r="I846" s="507"/>
      <c r="J846" s="137"/>
      <c r="K846" s="507"/>
      <c r="L846" s="507"/>
      <c r="M846" s="508"/>
      <c r="N846" s="507"/>
      <c r="O846" s="508"/>
    </row>
    <row r="847" spans="4:15" x14ac:dyDescent="0.2">
      <c r="D847" s="515"/>
      <c r="E847" s="366"/>
      <c r="G847" s="507"/>
      <c r="I847" s="507"/>
      <c r="J847" s="137"/>
      <c r="K847" s="507"/>
      <c r="L847" s="507"/>
      <c r="M847" s="508"/>
      <c r="N847" s="507"/>
      <c r="O847" s="508"/>
    </row>
    <row r="848" spans="4:15" x14ac:dyDescent="0.2">
      <c r="D848" s="515"/>
      <c r="E848" s="366"/>
      <c r="G848" s="507"/>
      <c r="I848" s="507"/>
      <c r="J848" s="137"/>
      <c r="K848" s="507"/>
      <c r="L848" s="507"/>
      <c r="M848" s="508"/>
      <c r="N848" s="507"/>
      <c r="O848" s="508"/>
    </row>
    <row r="849" spans="4:15" x14ac:dyDescent="0.2">
      <c r="D849" s="515"/>
      <c r="E849" s="366"/>
      <c r="G849" s="507"/>
      <c r="I849" s="507"/>
      <c r="J849" s="137"/>
      <c r="K849" s="507"/>
      <c r="L849" s="507"/>
      <c r="M849" s="508"/>
      <c r="N849" s="507"/>
      <c r="O849" s="508"/>
    </row>
    <row r="850" spans="4:15" x14ac:dyDescent="0.2">
      <c r="D850" s="515"/>
      <c r="E850" s="366"/>
      <c r="G850" s="507"/>
      <c r="I850" s="507"/>
      <c r="J850" s="137"/>
      <c r="K850" s="507"/>
      <c r="L850" s="507"/>
      <c r="M850" s="508"/>
      <c r="N850" s="507"/>
      <c r="O850" s="508"/>
    </row>
    <row r="851" spans="4:15" x14ac:dyDescent="0.2">
      <c r="D851" s="515"/>
      <c r="E851" s="366"/>
      <c r="G851" s="507"/>
      <c r="I851" s="507"/>
      <c r="J851" s="137"/>
      <c r="K851" s="507"/>
      <c r="L851" s="507"/>
      <c r="M851" s="508"/>
      <c r="N851" s="507"/>
      <c r="O851" s="508"/>
    </row>
    <row r="852" spans="4:15" x14ac:dyDescent="0.2">
      <c r="D852" s="515"/>
      <c r="E852" s="366"/>
      <c r="G852" s="507"/>
      <c r="I852" s="507"/>
      <c r="J852" s="137"/>
      <c r="K852" s="507"/>
      <c r="L852" s="507"/>
      <c r="M852" s="508"/>
      <c r="N852" s="507"/>
      <c r="O852" s="508"/>
    </row>
    <row r="853" spans="4:15" x14ac:dyDescent="0.2">
      <c r="D853" s="515"/>
      <c r="E853" s="366"/>
      <c r="G853" s="507"/>
      <c r="I853" s="507"/>
      <c r="J853" s="137"/>
      <c r="K853" s="507"/>
      <c r="L853" s="507"/>
      <c r="M853" s="508"/>
      <c r="N853" s="507"/>
      <c r="O853" s="508"/>
    </row>
    <row r="854" spans="4:15" x14ac:dyDescent="0.2">
      <c r="D854" s="515"/>
      <c r="E854" s="366"/>
      <c r="G854" s="507"/>
      <c r="I854" s="507"/>
      <c r="J854" s="137"/>
      <c r="K854" s="507"/>
      <c r="L854" s="507"/>
      <c r="M854" s="508"/>
      <c r="N854" s="507"/>
      <c r="O854" s="508"/>
    </row>
    <row r="855" spans="4:15" x14ac:dyDescent="0.2">
      <c r="D855" s="515"/>
      <c r="E855" s="366"/>
      <c r="G855" s="507"/>
      <c r="I855" s="507"/>
      <c r="J855" s="137"/>
      <c r="K855" s="507"/>
      <c r="L855" s="507"/>
      <c r="M855" s="508"/>
      <c r="N855" s="507"/>
      <c r="O855" s="508"/>
    </row>
    <row r="856" spans="4:15" x14ac:dyDescent="0.2">
      <c r="D856" s="515"/>
      <c r="E856" s="366"/>
      <c r="G856" s="507"/>
      <c r="I856" s="507"/>
      <c r="J856" s="137"/>
      <c r="K856" s="507"/>
      <c r="L856" s="507"/>
      <c r="M856" s="508"/>
      <c r="N856" s="507"/>
      <c r="O856" s="508"/>
    </row>
    <row r="857" spans="4:15" x14ac:dyDescent="0.2">
      <c r="D857" s="515"/>
      <c r="E857" s="366"/>
      <c r="G857" s="507"/>
      <c r="I857" s="507"/>
      <c r="J857" s="137"/>
      <c r="K857" s="507"/>
      <c r="L857" s="507"/>
      <c r="M857" s="508"/>
      <c r="N857" s="507"/>
      <c r="O857" s="508"/>
    </row>
    <row r="858" spans="4:15" x14ac:dyDescent="0.2">
      <c r="D858" s="515"/>
      <c r="E858" s="366"/>
      <c r="G858" s="507"/>
      <c r="I858" s="507"/>
      <c r="J858" s="137"/>
      <c r="K858" s="507"/>
      <c r="L858" s="507"/>
      <c r="M858" s="508"/>
      <c r="N858" s="507"/>
      <c r="O858" s="508"/>
    </row>
    <row r="859" spans="4:15" x14ac:dyDescent="0.2">
      <c r="D859" s="515"/>
      <c r="E859" s="366"/>
      <c r="G859" s="507"/>
      <c r="I859" s="507"/>
      <c r="J859" s="137"/>
      <c r="K859" s="507"/>
      <c r="L859" s="507"/>
      <c r="M859" s="508"/>
      <c r="N859" s="507"/>
      <c r="O859" s="508"/>
    </row>
    <row r="860" spans="4:15" x14ac:dyDescent="0.2">
      <c r="D860" s="515"/>
      <c r="E860" s="366"/>
      <c r="G860" s="507"/>
      <c r="I860" s="507"/>
      <c r="J860" s="137"/>
      <c r="K860" s="507"/>
      <c r="L860" s="507"/>
      <c r="M860" s="508"/>
      <c r="N860" s="507"/>
      <c r="O860" s="508"/>
    </row>
    <row r="861" spans="4:15" x14ac:dyDescent="0.2">
      <c r="D861" s="515"/>
      <c r="E861" s="366"/>
      <c r="G861" s="507"/>
      <c r="I861" s="507"/>
      <c r="J861" s="137"/>
      <c r="K861" s="507"/>
      <c r="L861" s="507"/>
      <c r="M861" s="508"/>
      <c r="N861" s="507"/>
      <c r="O861" s="508"/>
    </row>
    <row r="862" spans="4:15" x14ac:dyDescent="0.2">
      <c r="D862" s="515"/>
      <c r="E862" s="366"/>
      <c r="G862" s="507"/>
      <c r="I862" s="507"/>
      <c r="J862" s="137"/>
      <c r="K862" s="507"/>
      <c r="L862" s="507"/>
      <c r="M862" s="508"/>
      <c r="N862" s="507"/>
      <c r="O862" s="508"/>
    </row>
    <row r="863" spans="4:15" x14ac:dyDescent="0.2">
      <c r="D863" s="515"/>
      <c r="E863" s="366"/>
      <c r="G863" s="507"/>
      <c r="I863" s="507"/>
      <c r="J863" s="137"/>
      <c r="K863" s="507"/>
      <c r="L863" s="507"/>
      <c r="M863" s="508"/>
      <c r="N863" s="507"/>
      <c r="O863" s="508"/>
    </row>
    <row r="864" spans="4:15" x14ac:dyDescent="0.2">
      <c r="D864" s="515"/>
      <c r="E864" s="366"/>
      <c r="G864" s="507"/>
      <c r="I864" s="507"/>
      <c r="J864" s="137"/>
      <c r="K864" s="507"/>
      <c r="L864" s="507"/>
      <c r="M864" s="508"/>
      <c r="N864" s="507"/>
      <c r="O864" s="508"/>
    </row>
    <row r="865" spans="4:15" x14ac:dyDescent="0.2">
      <c r="D865" s="515"/>
      <c r="E865" s="366"/>
      <c r="G865" s="507"/>
      <c r="I865" s="507"/>
      <c r="J865" s="137"/>
      <c r="K865" s="507"/>
      <c r="L865" s="507"/>
      <c r="M865" s="508"/>
      <c r="N865" s="507"/>
      <c r="O865" s="508"/>
    </row>
    <row r="866" spans="4:15" x14ac:dyDescent="0.2">
      <c r="D866" s="515"/>
      <c r="E866" s="366"/>
      <c r="G866" s="507"/>
      <c r="I866" s="507"/>
      <c r="J866" s="137"/>
      <c r="K866" s="507"/>
      <c r="L866" s="507"/>
      <c r="M866" s="508"/>
      <c r="N866" s="507"/>
      <c r="O866" s="508"/>
    </row>
    <row r="867" spans="4:15" x14ac:dyDescent="0.2">
      <c r="D867" s="515"/>
      <c r="E867" s="366"/>
      <c r="G867" s="507"/>
      <c r="I867" s="507"/>
      <c r="J867" s="137"/>
      <c r="K867" s="507"/>
      <c r="L867" s="507"/>
      <c r="M867" s="508"/>
      <c r="N867" s="507"/>
      <c r="O867" s="508"/>
    </row>
    <row r="868" spans="4:15" x14ac:dyDescent="0.2">
      <c r="D868" s="515"/>
      <c r="E868" s="366"/>
      <c r="G868" s="507"/>
      <c r="I868" s="507"/>
      <c r="J868" s="137"/>
      <c r="K868" s="507"/>
      <c r="L868" s="507"/>
      <c r="M868" s="508"/>
      <c r="N868" s="507"/>
      <c r="O868" s="508"/>
    </row>
    <row r="869" spans="4:15" x14ac:dyDescent="0.2">
      <c r="D869" s="515"/>
      <c r="E869" s="366"/>
      <c r="G869" s="507"/>
      <c r="I869" s="507"/>
      <c r="J869" s="137"/>
      <c r="K869" s="507"/>
      <c r="L869" s="507"/>
      <c r="M869" s="508"/>
      <c r="N869" s="507"/>
      <c r="O869" s="508"/>
    </row>
    <row r="870" spans="4:15" x14ac:dyDescent="0.2">
      <c r="D870" s="515"/>
      <c r="E870" s="366"/>
      <c r="G870" s="507"/>
      <c r="I870" s="507"/>
      <c r="J870" s="137"/>
      <c r="K870" s="507"/>
      <c r="L870" s="507"/>
      <c r="M870" s="508"/>
      <c r="N870" s="507"/>
      <c r="O870" s="508"/>
    </row>
    <row r="871" spans="4:15" x14ac:dyDescent="0.2">
      <c r="D871" s="515"/>
      <c r="E871" s="366"/>
      <c r="G871" s="507"/>
      <c r="I871" s="507"/>
      <c r="J871" s="137"/>
      <c r="K871" s="507"/>
      <c r="L871" s="507"/>
      <c r="M871" s="508"/>
      <c r="N871" s="507"/>
      <c r="O871" s="508"/>
    </row>
    <row r="872" spans="4:15" x14ac:dyDescent="0.2">
      <c r="D872" s="515"/>
      <c r="E872" s="366"/>
      <c r="G872" s="507"/>
      <c r="I872" s="507"/>
      <c r="J872" s="137"/>
      <c r="K872" s="507"/>
      <c r="L872" s="507"/>
      <c r="M872" s="508"/>
      <c r="N872" s="507"/>
      <c r="O872" s="508"/>
    </row>
    <row r="873" spans="4:15" x14ac:dyDescent="0.2">
      <c r="D873" s="515"/>
      <c r="E873" s="366"/>
      <c r="G873" s="507"/>
      <c r="I873" s="507"/>
      <c r="J873" s="137"/>
      <c r="K873" s="507"/>
      <c r="L873" s="507"/>
      <c r="M873" s="508"/>
      <c r="N873" s="507"/>
      <c r="O873" s="508"/>
    </row>
    <row r="874" spans="4:15" x14ac:dyDescent="0.2">
      <c r="D874" s="515"/>
      <c r="E874" s="366"/>
      <c r="G874" s="507"/>
      <c r="I874" s="507"/>
      <c r="J874" s="137"/>
      <c r="K874" s="507"/>
      <c r="L874" s="507"/>
      <c r="M874" s="508"/>
      <c r="N874" s="507"/>
      <c r="O874" s="508"/>
    </row>
    <row r="875" spans="4:15" x14ac:dyDescent="0.2">
      <c r="D875" s="515"/>
      <c r="E875" s="366"/>
      <c r="G875" s="507"/>
      <c r="I875" s="507"/>
      <c r="J875" s="137"/>
      <c r="K875" s="507"/>
      <c r="L875" s="507"/>
      <c r="M875" s="508"/>
      <c r="N875" s="507"/>
      <c r="O875" s="508"/>
    </row>
    <row r="876" spans="4:15" x14ac:dyDescent="0.2">
      <c r="D876" s="515"/>
      <c r="E876" s="366"/>
      <c r="G876" s="507"/>
      <c r="I876" s="507"/>
      <c r="J876" s="137"/>
      <c r="K876" s="507"/>
      <c r="L876" s="507"/>
      <c r="M876" s="508"/>
      <c r="N876" s="507"/>
      <c r="O876" s="508"/>
    </row>
    <row r="877" spans="4:15" x14ac:dyDescent="0.2">
      <c r="D877" s="515"/>
      <c r="E877" s="366"/>
      <c r="G877" s="507"/>
      <c r="I877" s="507"/>
      <c r="J877" s="137"/>
      <c r="K877" s="507"/>
      <c r="L877" s="507"/>
      <c r="M877" s="508"/>
      <c r="N877" s="507"/>
      <c r="O877" s="508"/>
    </row>
    <row r="878" spans="4:15" x14ac:dyDescent="0.2">
      <c r="D878" s="515"/>
      <c r="E878" s="366"/>
      <c r="G878" s="507"/>
      <c r="I878" s="507"/>
      <c r="J878" s="137"/>
      <c r="K878" s="507"/>
      <c r="L878" s="507"/>
      <c r="M878" s="508"/>
      <c r="N878" s="507"/>
      <c r="O878" s="508"/>
    </row>
    <row r="879" spans="4:15" x14ac:dyDescent="0.2">
      <c r="D879" s="515"/>
      <c r="E879" s="366"/>
      <c r="G879" s="507"/>
      <c r="I879" s="507"/>
      <c r="J879" s="137"/>
      <c r="K879" s="507"/>
      <c r="L879" s="507"/>
      <c r="M879" s="508"/>
      <c r="N879" s="507"/>
      <c r="O879" s="508"/>
    </row>
    <row r="880" spans="4:15" x14ac:dyDescent="0.2">
      <c r="D880" s="515"/>
      <c r="E880" s="366"/>
      <c r="G880" s="507"/>
      <c r="I880" s="507"/>
      <c r="J880" s="137"/>
      <c r="K880" s="507"/>
      <c r="L880" s="507"/>
      <c r="M880" s="508"/>
      <c r="N880" s="507"/>
      <c r="O880" s="508"/>
    </row>
    <row r="881" spans="4:15" x14ac:dyDescent="0.2">
      <c r="D881" s="515"/>
      <c r="E881" s="366"/>
      <c r="G881" s="507"/>
      <c r="I881" s="507"/>
      <c r="J881" s="137"/>
      <c r="K881" s="507"/>
      <c r="L881" s="507"/>
      <c r="M881" s="508"/>
      <c r="N881" s="507"/>
      <c r="O881" s="508"/>
    </row>
    <row r="882" spans="4:15" x14ac:dyDescent="0.2">
      <c r="D882" s="515"/>
      <c r="E882" s="366"/>
      <c r="G882" s="507"/>
      <c r="I882" s="507"/>
      <c r="J882" s="137"/>
      <c r="K882" s="507"/>
      <c r="L882" s="507"/>
      <c r="M882" s="508"/>
      <c r="N882" s="507"/>
      <c r="O882" s="508"/>
    </row>
    <row r="883" spans="4:15" x14ac:dyDescent="0.2">
      <c r="D883" s="515"/>
      <c r="E883" s="366"/>
      <c r="G883" s="507"/>
      <c r="I883" s="507"/>
      <c r="J883" s="137"/>
      <c r="K883" s="507"/>
      <c r="L883" s="507"/>
      <c r="M883" s="508"/>
      <c r="N883" s="507"/>
      <c r="O883" s="508"/>
    </row>
    <row r="884" spans="4:15" x14ac:dyDescent="0.2">
      <c r="D884" s="515"/>
      <c r="E884" s="366"/>
      <c r="G884" s="507"/>
      <c r="I884" s="507"/>
      <c r="J884" s="137"/>
      <c r="K884" s="507"/>
      <c r="L884" s="507"/>
      <c r="M884" s="508"/>
      <c r="N884" s="507"/>
      <c r="O884" s="508"/>
    </row>
    <row r="885" spans="4:15" x14ac:dyDescent="0.2">
      <c r="D885" s="515"/>
      <c r="E885" s="366"/>
      <c r="G885" s="507"/>
      <c r="I885" s="507"/>
      <c r="J885" s="137"/>
      <c r="K885" s="507"/>
      <c r="L885" s="507"/>
      <c r="M885" s="508"/>
      <c r="N885" s="507"/>
      <c r="O885" s="508"/>
    </row>
    <row r="886" spans="4:15" x14ac:dyDescent="0.2">
      <c r="D886" s="515"/>
      <c r="E886" s="366"/>
      <c r="G886" s="507"/>
      <c r="I886" s="507"/>
      <c r="J886" s="137"/>
      <c r="K886" s="507"/>
      <c r="L886" s="507"/>
      <c r="M886" s="508"/>
      <c r="N886" s="507"/>
      <c r="O886" s="508"/>
    </row>
    <row r="887" spans="4:15" x14ac:dyDescent="0.2">
      <c r="D887" s="515"/>
      <c r="E887" s="366"/>
      <c r="G887" s="507"/>
      <c r="I887" s="507"/>
      <c r="J887" s="137"/>
      <c r="K887" s="507"/>
      <c r="L887" s="507"/>
      <c r="M887" s="508"/>
      <c r="N887" s="507"/>
      <c r="O887" s="508"/>
    </row>
    <row r="888" spans="4:15" x14ac:dyDescent="0.2">
      <c r="D888" s="515"/>
      <c r="E888" s="366"/>
      <c r="G888" s="507"/>
      <c r="I888" s="507"/>
      <c r="J888" s="137"/>
      <c r="K888" s="507"/>
      <c r="L888" s="507"/>
      <c r="M888" s="508"/>
      <c r="N888" s="507"/>
      <c r="O888" s="508"/>
    </row>
    <row r="889" spans="4:15" x14ac:dyDescent="0.2">
      <c r="D889" s="515"/>
      <c r="E889" s="366"/>
      <c r="G889" s="507"/>
      <c r="I889" s="507"/>
      <c r="J889" s="137"/>
      <c r="K889" s="507"/>
      <c r="L889" s="507"/>
      <c r="M889" s="508"/>
      <c r="N889" s="507"/>
      <c r="O889" s="508"/>
    </row>
    <row r="890" spans="4:15" x14ac:dyDescent="0.2">
      <c r="D890" s="515"/>
      <c r="E890" s="366"/>
      <c r="G890" s="507"/>
      <c r="I890" s="507"/>
      <c r="J890" s="137"/>
      <c r="K890" s="507"/>
      <c r="L890" s="507"/>
      <c r="M890" s="508"/>
      <c r="N890" s="507"/>
      <c r="O890" s="508"/>
    </row>
    <row r="891" spans="4:15" x14ac:dyDescent="0.2">
      <c r="D891" s="515"/>
      <c r="E891" s="366"/>
      <c r="G891" s="507"/>
      <c r="I891" s="507"/>
      <c r="J891" s="137"/>
      <c r="K891" s="507"/>
      <c r="L891" s="507"/>
      <c r="M891" s="508"/>
      <c r="N891" s="507"/>
      <c r="O891" s="508"/>
    </row>
    <row r="892" spans="4:15" x14ac:dyDescent="0.2">
      <c r="D892" s="515"/>
      <c r="E892" s="366"/>
      <c r="G892" s="507"/>
      <c r="I892" s="507"/>
      <c r="J892" s="137"/>
      <c r="K892" s="507"/>
      <c r="L892" s="507"/>
      <c r="M892" s="508"/>
      <c r="N892" s="507"/>
      <c r="O892" s="508"/>
    </row>
    <row r="893" spans="4:15" x14ac:dyDescent="0.2">
      <c r="D893" s="515"/>
      <c r="E893" s="366"/>
      <c r="G893" s="507"/>
      <c r="I893" s="507"/>
      <c r="J893" s="137"/>
      <c r="K893" s="507"/>
      <c r="L893" s="507"/>
      <c r="M893" s="508"/>
      <c r="N893" s="507"/>
      <c r="O893" s="508"/>
    </row>
    <row r="894" spans="4:15" x14ac:dyDescent="0.2">
      <c r="D894" s="515"/>
      <c r="E894" s="366"/>
      <c r="G894" s="507"/>
      <c r="I894" s="507"/>
      <c r="J894" s="137"/>
      <c r="K894" s="507"/>
      <c r="L894" s="507"/>
      <c r="M894" s="508"/>
      <c r="N894" s="507"/>
      <c r="O894" s="508"/>
    </row>
    <row r="895" spans="4:15" x14ac:dyDescent="0.2">
      <c r="D895" s="515"/>
      <c r="E895" s="366"/>
      <c r="G895" s="507"/>
      <c r="I895" s="507"/>
      <c r="J895" s="137"/>
      <c r="K895" s="507"/>
      <c r="L895" s="507"/>
      <c r="M895" s="508"/>
      <c r="N895" s="507"/>
      <c r="O895" s="508"/>
    </row>
    <row r="896" spans="4:15" x14ac:dyDescent="0.2">
      <c r="D896" s="515"/>
      <c r="E896" s="366"/>
      <c r="G896" s="507"/>
      <c r="I896" s="507"/>
      <c r="J896" s="137"/>
      <c r="K896" s="507"/>
      <c r="L896" s="507"/>
      <c r="M896" s="508"/>
      <c r="N896" s="507"/>
      <c r="O896" s="508"/>
    </row>
    <row r="897" spans="4:15" x14ac:dyDescent="0.2">
      <c r="D897" s="515"/>
      <c r="E897" s="366"/>
      <c r="G897" s="507"/>
      <c r="I897" s="507"/>
      <c r="J897" s="137"/>
      <c r="K897" s="507"/>
      <c r="L897" s="507"/>
      <c r="M897" s="508"/>
      <c r="N897" s="507"/>
      <c r="O897" s="508"/>
    </row>
    <row r="898" spans="4:15" x14ac:dyDescent="0.2">
      <c r="D898" s="515"/>
      <c r="E898" s="366"/>
      <c r="G898" s="507"/>
      <c r="I898" s="507"/>
      <c r="J898" s="137"/>
      <c r="K898" s="507"/>
      <c r="L898" s="507"/>
      <c r="M898" s="508"/>
      <c r="N898" s="507"/>
      <c r="O898" s="508"/>
    </row>
    <row r="899" spans="4:15" x14ac:dyDescent="0.2">
      <c r="D899" s="515"/>
      <c r="E899" s="366"/>
      <c r="G899" s="507"/>
      <c r="I899" s="507"/>
      <c r="J899" s="137"/>
      <c r="K899" s="507"/>
      <c r="L899" s="507"/>
      <c r="M899" s="508"/>
      <c r="N899" s="507"/>
      <c r="O899" s="508"/>
    </row>
    <row r="900" spans="4:15" x14ac:dyDescent="0.2">
      <c r="D900" s="515"/>
      <c r="E900" s="366"/>
      <c r="G900" s="507"/>
      <c r="I900" s="507"/>
      <c r="J900" s="137"/>
      <c r="K900" s="507"/>
      <c r="L900" s="507"/>
      <c r="M900" s="508"/>
      <c r="N900" s="507"/>
      <c r="O900" s="508"/>
    </row>
    <row r="901" spans="4:15" x14ac:dyDescent="0.2">
      <c r="D901" s="515"/>
      <c r="E901" s="366"/>
      <c r="G901" s="507"/>
      <c r="I901" s="507"/>
      <c r="J901" s="137"/>
      <c r="K901" s="507"/>
      <c r="L901" s="507"/>
      <c r="M901" s="508"/>
      <c r="N901" s="507"/>
      <c r="O901" s="508"/>
    </row>
    <row r="902" spans="4:15" x14ac:dyDescent="0.2">
      <c r="D902" s="515"/>
      <c r="E902" s="366"/>
      <c r="G902" s="507"/>
      <c r="I902" s="507"/>
      <c r="J902" s="137"/>
      <c r="K902" s="507"/>
      <c r="L902" s="507"/>
      <c r="M902" s="508"/>
      <c r="N902" s="507"/>
      <c r="O902" s="508"/>
    </row>
    <row r="903" spans="4:15" x14ac:dyDescent="0.2">
      <c r="D903" s="515"/>
      <c r="E903" s="366"/>
      <c r="G903" s="507"/>
      <c r="I903" s="507"/>
      <c r="J903" s="137"/>
      <c r="K903" s="507"/>
      <c r="L903" s="507"/>
      <c r="M903" s="508"/>
      <c r="N903" s="507"/>
      <c r="O903" s="508"/>
    </row>
    <row r="904" spans="4:15" x14ac:dyDescent="0.2">
      <c r="D904" s="515"/>
      <c r="E904" s="366"/>
      <c r="G904" s="507"/>
      <c r="I904" s="507"/>
      <c r="J904" s="137"/>
      <c r="K904" s="507"/>
      <c r="L904" s="507"/>
      <c r="M904" s="508"/>
      <c r="N904" s="507"/>
      <c r="O904" s="508"/>
    </row>
    <row r="905" spans="4:15" x14ac:dyDescent="0.2">
      <c r="D905" s="515"/>
      <c r="E905" s="366"/>
      <c r="G905" s="507"/>
      <c r="I905" s="507"/>
      <c r="J905" s="137"/>
      <c r="K905" s="507"/>
      <c r="L905" s="507"/>
      <c r="M905" s="508"/>
      <c r="N905" s="507"/>
      <c r="O905" s="508"/>
    </row>
    <row r="906" spans="4:15" x14ac:dyDescent="0.2">
      <c r="D906" s="515"/>
      <c r="E906" s="366"/>
      <c r="G906" s="507"/>
      <c r="I906" s="507"/>
      <c r="J906" s="137"/>
      <c r="K906" s="507"/>
      <c r="L906" s="507"/>
      <c r="M906" s="508"/>
      <c r="N906" s="507"/>
      <c r="O906" s="508"/>
    </row>
    <row r="907" spans="4:15" x14ac:dyDescent="0.2">
      <c r="D907" s="515"/>
      <c r="E907" s="366"/>
      <c r="G907" s="507"/>
      <c r="I907" s="507"/>
      <c r="J907" s="137"/>
      <c r="K907" s="507"/>
      <c r="L907" s="507"/>
      <c r="M907" s="508"/>
      <c r="N907" s="507"/>
      <c r="O907" s="508"/>
    </row>
    <row r="908" spans="4:15" x14ac:dyDescent="0.2">
      <c r="D908" s="515"/>
      <c r="E908" s="366"/>
      <c r="G908" s="507"/>
      <c r="I908" s="507"/>
      <c r="J908" s="137"/>
      <c r="K908" s="507"/>
      <c r="L908" s="507"/>
      <c r="M908" s="508"/>
      <c r="N908" s="507"/>
      <c r="O908" s="508"/>
    </row>
    <row r="909" spans="4:15" x14ac:dyDescent="0.2">
      <c r="D909" s="515"/>
      <c r="E909" s="366"/>
      <c r="G909" s="507"/>
      <c r="I909" s="507"/>
      <c r="J909" s="137"/>
      <c r="K909" s="507"/>
      <c r="L909" s="507"/>
      <c r="M909" s="508"/>
      <c r="N909" s="507"/>
      <c r="O909" s="508"/>
    </row>
    <row r="910" spans="4:15" x14ac:dyDescent="0.2">
      <c r="D910" s="515"/>
      <c r="E910" s="366"/>
      <c r="G910" s="507"/>
      <c r="I910" s="507"/>
      <c r="J910" s="137"/>
      <c r="K910" s="507"/>
      <c r="L910" s="507"/>
      <c r="M910" s="508"/>
      <c r="N910" s="507"/>
      <c r="O910" s="508"/>
    </row>
    <row r="911" spans="4:15" x14ac:dyDescent="0.2">
      <c r="D911" s="515"/>
      <c r="E911" s="366"/>
      <c r="G911" s="507"/>
      <c r="I911" s="507"/>
      <c r="J911" s="137"/>
      <c r="K911" s="507"/>
      <c r="L911" s="507"/>
      <c r="M911" s="508"/>
      <c r="N911" s="507"/>
      <c r="O911" s="508"/>
    </row>
    <row r="912" spans="4:15" x14ac:dyDescent="0.2">
      <c r="D912" s="515"/>
      <c r="E912" s="366"/>
      <c r="G912" s="507"/>
      <c r="I912" s="507"/>
      <c r="J912" s="137"/>
      <c r="K912" s="507"/>
      <c r="L912" s="507"/>
      <c r="M912" s="508"/>
      <c r="N912" s="507"/>
      <c r="O912" s="508"/>
    </row>
    <row r="913" spans="4:15" x14ac:dyDescent="0.2">
      <c r="D913" s="515"/>
      <c r="E913" s="366"/>
      <c r="G913" s="507"/>
      <c r="I913" s="507"/>
      <c r="J913" s="137"/>
      <c r="K913" s="507"/>
      <c r="L913" s="507"/>
      <c r="M913" s="508"/>
      <c r="N913" s="507"/>
      <c r="O913" s="508"/>
    </row>
    <row r="914" spans="4:15" x14ac:dyDescent="0.2">
      <c r="D914" s="515"/>
      <c r="E914" s="366"/>
      <c r="G914" s="507"/>
      <c r="I914" s="507"/>
      <c r="J914" s="137"/>
      <c r="K914" s="507"/>
      <c r="L914" s="507"/>
      <c r="M914" s="508"/>
      <c r="N914" s="507"/>
      <c r="O914" s="508"/>
    </row>
    <row r="915" spans="4:15" x14ac:dyDescent="0.2">
      <c r="D915" s="515"/>
      <c r="E915" s="366"/>
      <c r="G915" s="507"/>
      <c r="I915" s="507"/>
      <c r="J915" s="137"/>
      <c r="K915" s="507"/>
      <c r="L915" s="507"/>
      <c r="M915" s="508"/>
      <c r="N915" s="507"/>
      <c r="O915" s="508"/>
    </row>
    <row r="916" spans="4:15" x14ac:dyDescent="0.2">
      <c r="D916" s="515"/>
      <c r="E916" s="366"/>
      <c r="G916" s="507"/>
      <c r="I916" s="507"/>
      <c r="J916" s="137"/>
      <c r="K916" s="507"/>
      <c r="L916" s="507"/>
      <c r="M916" s="508"/>
      <c r="N916" s="507"/>
      <c r="O916" s="508"/>
    </row>
    <row r="917" spans="4:15" x14ac:dyDescent="0.2">
      <c r="D917" s="515"/>
      <c r="E917" s="366"/>
      <c r="G917" s="507"/>
      <c r="I917" s="507"/>
      <c r="J917" s="137"/>
      <c r="K917" s="507"/>
      <c r="L917" s="507"/>
      <c r="M917" s="508"/>
      <c r="N917" s="507"/>
      <c r="O917" s="508"/>
    </row>
    <row r="918" spans="4:15" x14ac:dyDescent="0.2">
      <c r="D918" s="515"/>
      <c r="E918" s="366"/>
      <c r="G918" s="507"/>
      <c r="I918" s="507"/>
      <c r="J918" s="137"/>
      <c r="K918" s="507"/>
      <c r="L918" s="507"/>
      <c r="M918" s="508"/>
      <c r="N918" s="507"/>
      <c r="O918" s="508"/>
    </row>
    <row r="919" spans="4:15" x14ac:dyDescent="0.2">
      <c r="D919" s="515"/>
      <c r="E919" s="366"/>
      <c r="G919" s="507"/>
      <c r="I919" s="507"/>
      <c r="J919" s="137"/>
      <c r="K919" s="507"/>
      <c r="L919" s="507"/>
      <c r="M919" s="508"/>
      <c r="N919" s="507"/>
      <c r="O919" s="508"/>
    </row>
    <row r="920" spans="4:15" x14ac:dyDescent="0.2">
      <c r="D920" s="515"/>
      <c r="E920" s="366"/>
      <c r="G920" s="507"/>
      <c r="I920" s="507"/>
      <c r="J920" s="137"/>
      <c r="K920" s="507"/>
      <c r="L920" s="507"/>
      <c r="M920" s="508"/>
      <c r="N920" s="507"/>
      <c r="O920" s="508"/>
    </row>
    <row r="921" spans="4:15" x14ac:dyDescent="0.2">
      <c r="D921" s="515"/>
      <c r="E921" s="366"/>
      <c r="G921" s="507"/>
      <c r="I921" s="507"/>
      <c r="J921" s="137"/>
      <c r="K921" s="507"/>
      <c r="L921" s="507"/>
      <c r="M921" s="508"/>
      <c r="N921" s="507"/>
      <c r="O921" s="508"/>
    </row>
    <row r="922" spans="4:15" x14ac:dyDescent="0.2">
      <c r="D922" s="515"/>
      <c r="E922" s="366"/>
      <c r="G922" s="507"/>
      <c r="I922" s="507"/>
      <c r="J922" s="137"/>
      <c r="K922" s="507"/>
      <c r="L922" s="507"/>
      <c r="M922" s="508"/>
      <c r="N922" s="507"/>
      <c r="O922" s="508"/>
    </row>
    <row r="923" spans="4:15" x14ac:dyDescent="0.2">
      <c r="D923" s="515"/>
      <c r="E923" s="366"/>
      <c r="G923" s="507"/>
      <c r="I923" s="507"/>
      <c r="J923" s="137"/>
      <c r="K923" s="507"/>
      <c r="L923" s="507"/>
      <c r="M923" s="508"/>
      <c r="N923" s="507"/>
      <c r="O923" s="508"/>
    </row>
    <row r="924" spans="4:15" x14ac:dyDescent="0.2">
      <c r="D924" s="515"/>
      <c r="E924" s="366"/>
      <c r="G924" s="507"/>
      <c r="I924" s="507"/>
      <c r="J924" s="137"/>
      <c r="K924" s="507"/>
      <c r="L924" s="507"/>
      <c r="M924" s="508"/>
      <c r="N924" s="507"/>
      <c r="O924" s="508"/>
    </row>
    <row r="925" spans="4:15" x14ac:dyDescent="0.2">
      <c r="D925" s="515"/>
      <c r="E925" s="366"/>
      <c r="G925" s="507"/>
      <c r="I925" s="507"/>
      <c r="J925" s="137"/>
      <c r="K925" s="507"/>
      <c r="L925" s="507"/>
      <c r="M925" s="508"/>
      <c r="N925" s="507"/>
      <c r="O925" s="508"/>
    </row>
    <row r="926" spans="4:15" x14ac:dyDescent="0.2">
      <c r="D926" s="515"/>
      <c r="E926" s="366"/>
      <c r="G926" s="507"/>
      <c r="I926" s="507"/>
      <c r="J926" s="137"/>
      <c r="K926" s="507"/>
      <c r="L926" s="507"/>
      <c r="M926" s="508"/>
      <c r="N926" s="507"/>
      <c r="O926" s="508"/>
    </row>
    <row r="927" spans="4:15" x14ac:dyDescent="0.2">
      <c r="D927" s="515"/>
      <c r="E927" s="366"/>
      <c r="G927" s="507"/>
      <c r="I927" s="507"/>
      <c r="J927" s="137"/>
      <c r="K927" s="507"/>
      <c r="L927" s="507"/>
      <c r="M927" s="508"/>
      <c r="N927" s="507"/>
      <c r="O927" s="508"/>
    </row>
    <row r="928" spans="4:15" x14ac:dyDescent="0.2">
      <c r="D928" s="515"/>
      <c r="E928" s="366"/>
      <c r="G928" s="507"/>
      <c r="I928" s="507"/>
      <c r="J928" s="137"/>
      <c r="K928" s="507"/>
      <c r="L928" s="507"/>
      <c r="M928" s="508"/>
      <c r="N928" s="507"/>
      <c r="O928" s="508"/>
    </row>
    <row r="929" spans="4:15" x14ac:dyDescent="0.2">
      <c r="D929" s="515"/>
      <c r="E929" s="366"/>
      <c r="G929" s="507"/>
      <c r="I929" s="507"/>
      <c r="J929" s="137"/>
      <c r="K929" s="507"/>
      <c r="L929" s="507"/>
      <c r="M929" s="508"/>
      <c r="N929" s="507"/>
      <c r="O929" s="508"/>
    </row>
    <row r="930" spans="4:15" x14ac:dyDescent="0.2">
      <c r="D930" s="515"/>
      <c r="E930" s="366"/>
      <c r="G930" s="507"/>
      <c r="I930" s="507"/>
      <c r="J930" s="137"/>
      <c r="K930" s="507"/>
      <c r="L930" s="507"/>
      <c r="M930" s="508"/>
      <c r="N930" s="507"/>
      <c r="O930" s="508"/>
    </row>
    <row r="931" spans="4:15" x14ac:dyDescent="0.2">
      <c r="D931" s="515"/>
      <c r="E931" s="366"/>
      <c r="G931" s="507"/>
      <c r="I931" s="507"/>
      <c r="J931" s="137"/>
      <c r="K931" s="507"/>
      <c r="L931" s="507"/>
      <c r="M931" s="508"/>
      <c r="N931" s="507"/>
      <c r="O931" s="508"/>
    </row>
    <row r="932" spans="4:15" x14ac:dyDescent="0.2">
      <c r="D932" s="515"/>
      <c r="E932" s="366"/>
      <c r="G932" s="507"/>
      <c r="I932" s="507"/>
      <c r="J932" s="137"/>
      <c r="K932" s="507"/>
      <c r="L932" s="507"/>
      <c r="M932" s="508"/>
      <c r="N932" s="507"/>
      <c r="O932" s="508"/>
    </row>
    <row r="933" spans="4:15" x14ac:dyDescent="0.2">
      <c r="D933" s="515"/>
      <c r="E933" s="366"/>
      <c r="G933" s="507"/>
      <c r="I933" s="507"/>
      <c r="J933" s="137"/>
      <c r="K933" s="507"/>
      <c r="L933" s="507"/>
      <c r="M933" s="508"/>
      <c r="N933" s="507"/>
      <c r="O933" s="508"/>
    </row>
    <row r="934" spans="4:15" x14ac:dyDescent="0.2">
      <c r="D934" s="515"/>
      <c r="E934" s="366"/>
      <c r="G934" s="507"/>
      <c r="I934" s="507"/>
      <c r="J934" s="137"/>
      <c r="K934" s="507"/>
      <c r="L934" s="507"/>
      <c r="M934" s="508"/>
      <c r="N934" s="507"/>
      <c r="O934" s="508"/>
    </row>
    <row r="935" spans="4:15" x14ac:dyDescent="0.2">
      <c r="D935" s="515"/>
      <c r="E935" s="366"/>
      <c r="G935" s="507"/>
      <c r="I935" s="507"/>
      <c r="J935" s="137"/>
      <c r="K935" s="507"/>
      <c r="L935" s="507"/>
      <c r="M935" s="508"/>
      <c r="N935" s="507"/>
      <c r="O935" s="508"/>
    </row>
    <row r="936" spans="4:15" x14ac:dyDescent="0.2">
      <c r="D936" s="515"/>
      <c r="E936" s="366"/>
      <c r="G936" s="507"/>
      <c r="I936" s="507"/>
      <c r="J936" s="137"/>
      <c r="K936" s="507"/>
      <c r="L936" s="507"/>
      <c r="M936" s="508"/>
      <c r="N936" s="507"/>
      <c r="O936" s="508"/>
    </row>
    <row r="937" spans="4:15" x14ac:dyDescent="0.2">
      <c r="D937" s="515"/>
      <c r="E937" s="366"/>
      <c r="G937" s="507"/>
      <c r="I937" s="507"/>
      <c r="J937" s="137"/>
      <c r="K937" s="507"/>
      <c r="L937" s="507"/>
      <c r="M937" s="508"/>
      <c r="N937" s="507"/>
      <c r="O937" s="508"/>
    </row>
    <row r="938" spans="4:15" x14ac:dyDescent="0.2">
      <c r="D938" s="515"/>
      <c r="E938" s="366"/>
      <c r="G938" s="507"/>
      <c r="I938" s="507"/>
      <c r="J938" s="137"/>
      <c r="K938" s="507"/>
      <c r="L938" s="507"/>
      <c r="M938" s="508"/>
      <c r="N938" s="507"/>
      <c r="O938" s="508"/>
    </row>
    <row r="939" spans="4:15" x14ac:dyDescent="0.2">
      <c r="D939" s="515"/>
      <c r="E939" s="366"/>
      <c r="G939" s="507"/>
      <c r="I939" s="507"/>
      <c r="J939" s="137"/>
      <c r="K939" s="507"/>
      <c r="L939" s="507"/>
      <c r="M939" s="508"/>
      <c r="N939" s="507"/>
      <c r="O939" s="508"/>
    </row>
    <row r="940" spans="4:15" x14ac:dyDescent="0.2">
      <c r="D940" s="515"/>
      <c r="E940" s="366"/>
      <c r="G940" s="507"/>
      <c r="I940" s="507"/>
      <c r="J940" s="137"/>
      <c r="K940" s="507"/>
      <c r="L940" s="507"/>
      <c r="M940" s="508"/>
      <c r="N940" s="507"/>
      <c r="O940" s="508"/>
    </row>
    <row r="941" spans="4:15" x14ac:dyDescent="0.2">
      <c r="D941" s="515"/>
      <c r="E941" s="366"/>
      <c r="G941" s="507"/>
      <c r="I941" s="507"/>
      <c r="J941" s="137"/>
      <c r="K941" s="507"/>
      <c r="L941" s="507"/>
      <c r="M941" s="508"/>
      <c r="N941" s="507"/>
      <c r="O941" s="508"/>
    </row>
    <row r="942" spans="4:15" x14ac:dyDescent="0.2">
      <c r="D942" s="515"/>
      <c r="E942" s="366"/>
      <c r="G942" s="507"/>
      <c r="I942" s="507"/>
      <c r="J942" s="137"/>
      <c r="K942" s="507"/>
      <c r="L942" s="507"/>
      <c r="M942" s="508"/>
      <c r="N942" s="507"/>
      <c r="O942" s="508"/>
    </row>
    <row r="943" spans="4:15" x14ac:dyDescent="0.2">
      <c r="D943" s="515"/>
      <c r="E943" s="366"/>
      <c r="G943" s="507"/>
      <c r="I943" s="507"/>
      <c r="J943" s="137"/>
      <c r="K943" s="507"/>
      <c r="L943" s="507"/>
      <c r="M943" s="508"/>
      <c r="N943" s="507"/>
      <c r="O943" s="508"/>
    </row>
    <row r="944" spans="4:15" x14ac:dyDescent="0.2">
      <c r="D944" s="515"/>
      <c r="E944" s="366"/>
      <c r="G944" s="507"/>
      <c r="I944" s="507"/>
      <c r="J944" s="137"/>
      <c r="K944" s="507"/>
      <c r="L944" s="507"/>
      <c r="M944" s="508"/>
      <c r="N944" s="507"/>
      <c r="O944" s="508"/>
    </row>
    <row r="945" spans="4:15" x14ac:dyDescent="0.2">
      <c r="D945" s="515"/>
      <c r="E945" s="366"/>
      <c r="G945" s="507"/>
      <c r="I945" s="507"/>
      <c r="J945" s="137"/>
      <c r="K945" s="507"/>
      <c r="L945" s="507"/>
      <c r="M945" s="508"/>
      <c r="N945" s="507"/>
      <c r="O945" s="508"/>
    </row>
    <row r="946" spans="4:15" x14ac:dyDescent="0.2">
      <c r="D946" s="515"/>
      <c r="E946" s="366"/>
      <c r="G946" s="507"/>
      <c r="I946" s="507"/>
      <c r="J946" s="137"/>
      <c r="K946" s="507"/>
      <c r="L946" s="507"/>
      <c r="M946" s="508"/>
      <c r="N946" s="507"/>
      <c r="O946" s="508"/>
    </row>
    <row r="947" spans="4:15" x14ac:dyDescent="0.2">
      <c r="D947" s="515"/>
      <c r="E947" s="366"/>
      <c r="G947" s="507"/>
      <c r="I947" s="507"/>
      <c r="J947" s="137"/>
      <c r="K947" s="507"/>
      <c r="L947" s="507"/>
      <c r="M947" s="508"/>
      <c r="N947" s="507"/>
      <c r="O947" s="508"/>
    </row>
    <row r="948" spans="4:15" x14ac:dyDescent="0.2">
      <c r="D948" s="515"/>
      <c r="E948" s="366"/>
      <c r="G948" s="507"/>
      <c r="I948" s="507"/>
      <c r="J948" s="137"/>
      <c r="K948" s="507"/>
      <c r="L948" s="507"/>
      <c r="M948" s="508"/>
      <c r="N948" s="507"/>
      <c r="O948" s="508"/>
    </row>
    <row r="949" spans="4:15" x14ac:dyDescent="0.2">
      <c r="D949" s="515"/>
      <c r="E949" s="366"/>
      <c r="G949" s="507"/>
      <c r="I949" s="507"/>
      <c r="J949" s="137"/>
      <c r="K949" s="507"/>
      <c r="L949" s="507"/>
      <c r="M949" s="508"/>
      <c r="N949" s="507"/>
      <c r="O949" s="508"/>
    </row>
    <row r="950" spans="4:15" x14ac:dyDescent="0.2">
      <c r="D950" s="515"/>
      <c r="E950" s="366"/>
      <c r="G950" s="507"/>
      <c r="I950" s="507"/>
      <c r="J950" s="137"/>
      <c r="K950" s="507"/>
      <c r="L950" s="507"/>
      <c r="M950" s="508"/>
      <c r="N950" s="507"/>
      <c r="O950" s="508"/>
    </row>
    <row r="951" spans="4:15" x14ac:dyDescent="0.2">
      <c r="D951" s="515"/>
      <c r="E951" s="366"/>
      <c r="G951" s="507"/>
      <c r="I951" s="507"/>
      <c r="J951" s="137"/>
      <c r="K951" s="507"/>
      <c r="L951" s="507"/>
      <c r="M951" s="508"/>
      <c r="N951" s="507"/>
      <c r="O951" s="508"/>
    </row>
    <row r="952" spans="4:15" x14ac:dyDescent="0.2">
      <c r="D952" s="515"/>
      <c r="E952" s="366"/>
      <c r="G952" s="507"/>
      <c r="I952" s="507"/>
      <c r="J952" s="137"/>
      <c r="K952" s="507"/>
      <c r="L952" s="507"/>
      <c r="M952" s="508"/>
      <c r="N952" s="507"/>
      <c r="O952" s="508"/>
    </row>
    <row r="953" spans="4:15" x14ac:dyDescent="0.2">
      <c r="D953" s="515"/>
      <c r="E953" s="366"/>
      <c r="G953" s="507"/>
      <c r="I953" s="507"/>
      <c r="J953" s="137"/>
      <c r="K953" s="507"/>
      <c r="L953" s="507"/>
      <c r="M953" s="508"/>
      <c r="N953" s="507"/>
      <c r="O953" s="508"/>
    </row>
    <row r="954" spans="4:15" x14ac:dyDescent="0.2">
      <c r="D954" s="515"/>
      <c r="E954" s="366"/>
      <c r="G954" s="507"/>
      <c r="I954" s="507"/>
      <c r="J954" s="137"/>
      <c r="K954" s="507"/>
      <c r="L954" s="507"/>
      <c r="M954" s="508"/>
      <c r="N954" s="507"/>
      <c r="O954" s="508"/>
    </row>
    <row r="955" spans="4:15" x14ac:dyDescent="0.2">
      <c r="D955" s="515"/>
      <c r="E955" s="366"/>
      <c r="G955" s="507"/>
      <c r="I955" s="507"/>
      <c r="J955" s="137"/>
      <c r="K955" s="507"/>
      <c r="L955" s="507"/>
      <c r="M955" s="508"/>
      <c r="N955" s="507"/>
      <c r="O955" s="508"/>
    </row>
    <row r="956" spans="4:15" x14ac:dyDescent="0.2">
      <c r="D956" s="515"/>
      <c r="E956" s="366"/>
      <c r="G956" s="507"/>
      <c r="I956" s="507"/>
      <c r="J956" s="137"/>
      <c r="K956" s="507"/>
      <c r="L956" s="507"/>
      <c r="M956" s="508"/>
      <c r="N956" s="507"/>
      <c r="O956" s="508"/>
    </row>
    <row r="957" spans="4:15" x14ac:dyDescent="0.2">
      <c r="D957" s="515"/>
      <c r="E957" s="366"/>
      <c r="G957" s="507"/>
      <c r="I957" s="507"/>
      <c r="J957" s="137"/>
      <c r="K957" s="507"/>
      <c r="L957" s="507"/>
      <c r="M957" s="508"/>
      <c r="N957" s="507"/>
      <c r="O957" s="508"/>
    </row>
    <row r="958" spans="4:15" x14ac:dyDescent="0.2">
      <c r="D958" s="515"/>
      <c r="E958" s="366"/>
      <c r="G958" s="507"/>
      <c r="I958" s="507"/>
      <c r="J958" s="137"/>
      <c r="K958" s="507"/>
      <c r="L958" s="507"/>
      <c r="M958" s="508"/>
      <c r="N958" s="507"/>
      <c r="O958" s="508"/>
    </row>
    <row r="959" spans="4:15" x14ac:dyDescent="0.2">
      <c r="D959" s="515"/>
      <c r="E959" s="366"/>
      <c r="G959" s="507"/>
      <c r="I959" s="507"/>
      <c r="J959" s="137"/>
      <c r="K959" s="507"/>
      <c r="L959" s="507"/>
      <c r="M959" s="508"/>
      <c r="N959" s="507"/>
      <c r="O959" s="508"/>
    </row>
    <row r="960" spans="4:15" x14ac:dyDescent="0.2">
      <c r="D960" s="515"/>
      <c r="E960" s="366"/>
      <c r="G960" s="507"/>
      <c r="I960" s="507"/>
      <c r="J960" s="137"/>
      <c r="K960" s="507"/>
      <c r="L960" s="507"/>
      <c r="M960" s="508"/>
      <c r="N960" s="507"/>
      <c r="O960" s="508"/>
    </row>
    <row r="961" spans="4:15" x14ac:dyDescent="0.2">
      <c r="D961" s="515"/>
      <c r="E961" s="366"/>
      <c r="G961" s="507"/>
      <c r="I961" s="507"/>
      <c r="J961" s="137"/>
      <c r="K961" s="507"/>
      <c r="L961" s="507"/>
      <c r="M961" s="508"/>
      <c r="N961" s="507"/>
      <c r="O961" s="508"/>
    </row>
    <row r="962" spans="4:15" x14ac:dyDescent="0.2">
      <c r="D962" s="515"/>
      <c r="E962" s="366"/>
      <c r="G962" s="507"/>
      <c r="I962" s="507"/>
      <c r="J962" s="137"/>
      <c r="K962" s="507"/>
      <c r="L962" s="507"/>
      <c r="M962" s="508"/>
      <c r="N962" s="507"/>
      <c r="O962" s="508"/>
    </row>
    <row r="963" spans="4:15" x14ac:dyDescent="0.2">
      <c r="D963" s="515"/>
      <c r="E963" s="366"/>
      <c r="G963" s="507"/>
      <c r="I963" s="507"/>
      <c r="J963" s="137"/>
      <c r="K963" s="507"/>
      <c r="L963" s="507"/>
      <c r="M963" s="508"/>
      <c r="N963" s="507"/>
      <c r="O963" s="508"/>
    </row>
    <row r="964" spans="4:15" x14ac:dyDescent="0.2">
      <c r="D964" s="515"/>
      <c r="E964" s="366"/>
      <c r="G964" s="507"/>
      <c r="I964" s="507"/>
      <c r="J964" s="137"/>
      <c r="K964" s="507"/>
      <c r="L964" s="507"/>
      <c r="M964" s="508"/>
      <c r="N964" s="507"/>
      <c r="O964" s="508"/>
    </row>
    <row r="965" spans="4:15" x14ac:dyDescent="0.2">
      <c r="D965" s="515"/>
      <c r="E965" s="366"/>
      <c r="G965" s="507"/>
      <c r="I965" s="507"/>
      <c r="J965" s="137"/>
      <c r="K965" s="507"/>
      <c r="L965" s="507"/>
      <c r="M965" s="508"/>
      <c r="N965" s="507"/>
      <c r="O965" s="508"/>
    </row>
    <row r="966" spans="4:15" x14ac:dyDescent="0.2">
      <c r="D966" s="515"/>
      <c r="E966" s="366"/>
      <c r="G966" s="507"/>
      <c r="I966" s="507"/>
      <c r="J966" s="137"/>
      <c r="K966" s="507"/>
      <c r="L966" s="507"/>
      <c r="M966" s="508"/>
      <c r="N966" s="507"/>
      <c r="O966" s="508"/>
    </row>
    <row r="967" spans="4:15" x14ac:dyDescent="0.2">
      <c r="D967" s="515"/>
      <c r="E967" s="366"/>
      <c r="G967" s="507"/>
      <c r="I967" s="507"/>
      <c r="J967" s="137"/>
      <c r="K967" s="507"/>
      <c r="L967" s="507"/>
      <c r="M967" s="508"/>
      <c r="N967" s="507"/>
      <c r="O967" s="508"/>
    </row>
    <row r="968" spans="4:15" x14ac:dyDescent="0.2">
      <c r="D968" s="515"/>
      <c r="E968" s="366"/>
      <c r="G968" s="507"/>
      <c r="I968" s="507"/>
      <c r="J968" s="137"/>
      <c r="K968" s="507"/>
      <c r="L968" s="507"/>
      <c r="M968" s="508"/>
      <c r="N968" s="507"/>
      <c r="O968" s="508"/>
    </row>
    <row r="969" spans="4:15" x14ac:dyDescent="0.2">
      <c r="D969" s="515"/>
      <c r="E969" s="366"/>
      <c r="G969" s="507"/>
      <c r="I969" s="507"/>
      <c r="J969" s="137"/>
      <c r="K969" s="507"/>
      <c r="L969" s="507"/>
      <c r="M969" s="508"/>
      <c r="N969" s="507"/>
      <c r="O969" s="508"/>
    </row>
    <row r="970" spans="4:15" x14ac:dyDescent="0.2">
      <c r="D970" s="515"/>
      <c r="E970" s="366"/>
      <c r="G970" s="507"/>
      <c r="I970" s="507"/>
      <c r="J970" s="137"/>
      <c r="K970" s="507"/>
      <c r="L970" s="507"/>
      <c r="M970" s="508"/>
      <c r="N970" s="507"/>
      <c r="O970" s="508"/>
    </row>
    <row r="971" spans="4:15" x14ac:dyDescent="0.2">
      <c r="D971" s="515"/>
      <c r="E971" s="366"/>
      <c r="G971" s="507"/>
      <c r="I971" s="507"/>
      <c r="J971" s="137"/>
      <c r="K971" s="507"/>
      <c r="L971" s="507"/>
      <c r="M971" s="508"/>
      <c r="N971" s="507"/>
      <c r="O971" s="508"/>
    </row>
    <row r="972" spans="4:15" x14ac:dyDescent="0.2">
      <c r="D972" s="515"/>
      <c r="E972" s="366"/>
      <c r="G972" s="507"/>
      <c r="I972" s="507"/>
      <c r="J972" s="137"/>
      <c r="K972" s="507"/>
      <c r="L972" s="507"/>
      <c r="M972" s="508"/>
      <c r="N972" s="507"/>
      <c r="O972" s="508"/>
    </row>
    <row r="973" spans="4:15" x14ac:dyDescent="0.2">
      <c r="D973" s="515"/>
      <c r="E973" s="366"/>
      <c r="G973" s="507"/>
      <c r="I973" s="507"/>
      <c r="J973" s="137"/>
      <c r="K973" s="507"/>
      <c r="L973" s="507"/>
      <c r="M973" s="508"/>
      <c r="N973" s="507"/>
      <c r="O973" s="508"/>
    </row>
    <row r="974" spans="4:15" x14ac:dyDescent="0.2">
      <c r="D974" s="515"/>
      <c r="E974" s="366"/>
      <c r="G974" s="507"/>
      <c r="I974" s="507"/>
      <c r="J974" s="137"/>
      <c r="K974" s="507"/>
      <c r="L974" s="507"/>
      <c r="M974" s="508"/>
      <c r="N974" s="507"/>
      <c r="O974" s="508"/>
    </row>
    <row r="975" spans="4:15" x14ac:dyDescent="0.2">
      <c r="D975" s="515"/>
      <c r="E975" s="366"/>
      <c r="G975" s="507"/>
      <c r="I975" s="507"/>
      <c r="J975" s="137"/>
      <c r="K975" s="507"/>
      <c r="L975" s="507"/>
      <c r="M975" s="508"/>
      <c r="N975" s="507"/>
      <c r="O975" s="508"/>
    </row>
    <row r="976" spans="4:15" x14ac:dyDescent="0.2">
      <c r="D976" s="515"/>
      <c r="E976" s="366"/>
      <c r="G976" s="507"/>
      <c r="I976" s="507"/>
      <c r="J976" s="137"/>
      <c r="K976" s="507"/>
      <c r="L976" s="507"/>
      <c r="M976" s="508"/>
      <c r="N976" s="507"/>
      <c r="O976" s="508"/>
    </row>
    <row r="977" spans="4:15" x14ac:dyDescent="0.2">
      <c r="D977" s="515"/>
      <c r="E977" s="366"/>
      <c r="G977" s="507"/>
      <c r="I977" s="507"/>
      <c r="J977" s="137"/>
      <c r="K977" s="507"/>
      <c r="L977" s="507"/>
      <c r="M977" s="508"/>
      <c r="N977" s="507"/>
      <c r="O977" s="508"/>
    </row>
    <row r="978" spans="4:15" x14ac:dyDescent="0.2">
      <c r="D978" s="515"/>
      <c r="E978" s="366"/>
      <c r="G978" s="507"/>
      <c r="I978" s="507"/>
      <c r="J978" s="137"/>
      <c r="K978" s="507"/>
      <c r="L978" s="507"/>
      <c r="M978" s="508"/>
      <c r="N978" s="507"/>
      <c r="O978" s="508"/>
    </row>
    <row r="979" spans="4:15" x14ac:dyDescent="0.2">
      <c r="D979" s="515"/>
      <c r="E979" s="366"/>
      <c r="G979" s="507"/>
      <c r="I979" s="507"/>
      <c r="J979" s="137"/>
      <c r="K979" s="507"/>
      <c r="L979" s="507"/>
      <c r="M979" s="508"/>
      <c r="N979" s="507"/>
      <c r="O979" s="508"/>
    </row>
    <row r="980" spans="4:15" x14ac:dyDescent="0.2">
      <c r="D980" s="515"/>
      <c r="E980" s="366"/>
      <c r="G980" s="507"/>
      <c r="I980" s="507"/>
      <c r="J980" s="137"/>
      <c r="K980" s="507"/>
      <c r="L980" s="507"/>
      <c r="M980" s="508"/>
      <c r="N980" s="507"/>
      <c r="O980" s="508"/>
    </row>
    <row r="981" spans="4:15" x14ac:dyDescent="0.2">
      <c r="D981" s="515"/>
      <c r="E981" s="366"/>
      <c r="G981" s="507"/>
      <c r="I981" s="507"/>
      <c r="J981" s="137"/>
      <c r="K981" s="507"/>
      <c r="L981" s="507"/>
      <c r="M981" s="508"/>
      <c r="N981" s="507"/>
      <c r="O981" s="508"/>
    </row>
    <row r="982" spans="4:15" x14ac:dyDescent="0.2">
      <c r="D982" s="515"/>
      <c r="E982" s="366"/>
      <c r="G982" s="507"/>
      <c r="I982" s="507"/>
      <c r="J982" s="137"/>
      <c r="K982" s="507"/>
      <c r="L982" s="507"/>
      <c r="M982" s="508"/>
      <c r="N982" s="507"/>
      <c r="O982" s="508"/>
    </row>
    <row r="983" spans="4:15" x14ac:dyDescent="0.2">
      <c r="D983" s="515"/>
      <c r="E983" s="366"/>
      <c r="G983" s="507"/>
      <c r="I983" s="507"/>
      <c r="J983" s="137"/>
      <c r="K983" s="507"/>
      <c r="L983" s="507"/>
      <c r="M983" s="508"/>
      <c r="N983" s="507"/>
      <c r="O983" s="508"/>
    </row>
    <row r="984" spans="4:15" x14ac:dyDescent="0.2">
      <c r="D984" s="515"/>
      <c r="E984" s="366"/>
      <c r="G984" s="507"/>
      <c r="I984" s="507"/>
      <c r="J984" s="137"/>
      <c r="K984" s="507"/>
      <c r="L984" s="507"/>
      <c r="M984" s="508"/>
      <c r="N984" s="507"/>
      <c r="O984" s="508"/>
    </row>
    <row r="985" spans="4:15" x14ac:dyDescent="0.2">
      <c r="D985" s="515"/>
      <c r="E985" s="366"/>
      <c r="G985" s="507"/>
      <c r="I985" s="507"/>
      <c r="J985" s="137"/>
      <c r="K985" s="507"/>
      <c r="L985" s="507"/>
      <c r="M985" s="508"/>
      <c r="N985" s="507"/>
      <c r="O985" s="508"/>
    </row>
    <row r="986" spans="4:15" x14ac:dyDescent="0.2">
      <c r="D986" s="515"/>
      <c r="E986" s="366"/>
      <c r="G986" s="507"/>
      <c r="I986" s="507"/>
      <c r="J986" s="137"/>
      <c r="K986" s="507"/>
      <c r="L986" s="507"/>
      <c r="M986" s="508"/>
      <c r="N986" s="507"/>
      <c r="O986" s="508"/>
    </row>
    <row r="987" spans="4:15" x14ac:dyDescent="0.2">
      <c r="D987" s="515"/>
      <c r="E987" s="366"/>
      <c r="G987" s="507"/>
      <c r="I987" s="507"/>
      <c r="J987" s="137"/>
      <c r="K987" s="507"/>
      <c r="L987" s="507"/>
      <c r="M987" s="508"/>
      <c r="N987" s="507"/>
      <c r="O987" s="508"/>
    </row>
    <row r="988" spans="4:15" x14ac:dyDescent="0.2">
      <c r="D988" s="515"/>
      <c r="E988" s="366"/>
      <c r="G988" s="507"/>
      <c r="I988" s="507"/>
      <c r="J988" s="137"/>
      <c r="K988" s="507"/>
      <c r="L988" s="507"/>
      <c r="M988" s="508"/>
      <c r="N988" s="507"/>
      <c r="O988" s="508"/>
    </row>
    <row r="989" spans="4:15" x14ac:dyDescent="0.2">
      <c r="D989" s="515"/>
      <c r="E989" s="366"/>
      <c r="G989" s="507"/>
      <c r="I989" s="507"/>
      <c r="J989" s="137"/>
      <c r="K989" s="507"/>
      <c r="L989" s="507"/>
      <c r="M989" s="508"/>
      <c r="N989" s="507"/>
      <c r="O989" s="508"/>
    </row>
    <row r="990" spans="4:15" x14ac:dyDescent="0.2">
      <c r="D990" s="515"/>
      <c r="E990" s="366"/>
      <c r="G990" s="507"/>
      <c r="I990" s="507"/>
      <c r="J990" s="137"/>
      <c r="K990" s="507"/>
      <c r="L990" s="507"/>
      <c r="M990" s="508"/>
      <c r="N990" s="507"/>
      <c r="O990" s="508"/>
    </row>
    <row r="991" spans="4:15" x14ac:dyDescent="0.2">
      <c r="D991" s="515"/>
      <c r="E991" s="366"/>
      <c r="G991" s="507"/>
      <c r="I991" s="507"/>
      <c r="J991" s="137"/>
      <c r="K991" s="507"/>
      <c r="L991" s="507"/>
      <c r="M991" s="508"/>
      <c r="N991" s="507"/>
      <c r="O991" s="508"/>
    </row>
    <row r="992" spans="4:15" x14ac:dyDescent="0.2">
      <c r="D992" s="515"/>
      <c r="E992" s="366"/>
      <c r="G992" s="507"/>
      <c r="I992" s="507"/>
      <c r="J992" s="137"/>
      <c r="K992" s="507"/>
      <c r="L992" s="507"/>
      <c r="M992" s="508"/>
      <c r="N992" s="507"/>
      <c r="O992" s="508"/>
    </row>
    <row r="993" spans="4:15" x14ac:dyDescent="0.2">
      <c r="D993" s="515"/>
      <c r="E993" s="366"/>
      <c r="G993" s="507"/>
      <c r="I993" s="507"/>
      <c r="J993" s="137"/>
      <c r="K993" s="507"/>
      <c r="L993" s="507"/>
      <c r="M993" s="508"/>
      <c r="N993" s="507"/>
      <c r="O993" s="508"/>
    </row>
    <row r="994" spans="4:15" x14ac:dyDescent="0.2">
      <c r="D994" s="515"/>
      <c r="E994" s="366"/>
      <c r="G994" s="507"/>
      <c r="I994" s="507"/>
      <c r="J994" s="137"/>
      <c r="K994" s="507"/>
      <c r="L994" s="507"/>
      <c r="M994" s="508"/>
      <c r="N994" s="507"/>
      <c r="O994" s="508"/>
    </row>
    <row r="995" spans="4:15" x14ac:dyDescent="0.2">
      <c r="D995" s="515"/>
      <c r="E995" s="366"/>
      <c r="G995" s="507"/>
      <c r="I995" s="507"/>
      <c r="J995" s="137"/>
      <c r="K995" s="507"/>
      <c r="L995" s="507"/>
      <c r="M995" s="508"/>
      <c r="N995" s="507"/>
      <c r="O995" s="508"/>
    </row>
    <row r="996" spans="4:15" x14ac:dyDescent="0.2">
      <c r="D996" s="515"/>
      <c r="E996" s="366"/>
      <c r="G996" s="507"/>
      <c r="I996" s="507"/>
      <c r="J996" s="137"/>
      <c r="K996" s="507"/>
      <c r="L996" s="507"/>
      <c r="M996" s="508"/>
      <c r="N996" s="507"/>
      <c r="O996" s="508"/>
    </row>
    <row r="997" spans="4:15" x14ac:dyDescent="0.2">
      <c r="D997" s="515"/>
      <c r="E997" s="366"/>
      <c r="G997" s="507"/>
      <c r="I997" s="507"/>
      <c r="J997" s="137"/>
      <c r="K997" s="507"/>
      <c r="L997" s="507"/>
      <c r="M997" s="508"/>
      <c r="N997" s="507"/>
      <c r="O997" s="508"/>
    </row>
    <row r="998" spans="4:15" x14ac:dyDescent="0.2">
      <c r="D998" s="515"/>
      <c r="E998" s="366"/>
      <c r="G998" s="507"/>
      <c r="I998" s="507"/>
      <c r="J998" s="137"/>
      <c r="K998" s="507"/>
      <c r="L998" s="507"/>
      <c r="M998" s="508"/>
      <c r="N998" s="507"/>
      <c r="O998" s="508"/>
    </row>
    <row r="999" spans="4:15" x14ac:dyDescent="0.2">
      <c r="D999" s="515"/>
      <c r="E999" s="366"/>
      <c r="G999" s="507"/>
      <c r="I999" s="507"/>
      <c r="J999" s="137"/>
      <c r="K999" s="507"/>
      <c r="L999" s="507"/>
      <c r="M999" s="508"/>
      <c r="N999" s="507"/>
      <c r="O999" s="508"/>
    </row>
    <row r="1000" spans="4:15" x14ac:dyDescent="0.2">
      <c r="D1000" s="515"/>
      <c r="E1000" s="366"/>
      <c r="G1000" s="507"/>
      <c r="I1000" s="507"/>
      <c r="J1000" s="137"/>
      <c r="K1000" s="507"/>
      <c r="L1000" s="507"/>
      <c r="M1000" s="508"/>
      <c r="N1000" s="507"/>
      <c r="O1000" s="508"/>
    </row>
    <row r="1001" spans="4:15" x14ac:dyDescent="0.2">
      <c r="D1001" s="515"/>
      <c r="E1001" s="366"/>
      <c r="G1001" s="507"/>
      <c r="I1001" s="507"/>
      <c r="J1001" s="137"/>
      <c r="K1001" s="507"/>
      <c r="L1001" s="507"/>
      <c r="M1001" s="508"/>
      <c r="N1001" s="507"/>
      <c r="O1001" s="508"/>
    </row>
    <row r="1002" spans="4:15" x14ac:dyDescent="0.2">
      <c r="D1002" s="515"/>
      <c r="E1002" s="366"/>
      <c r="G1002" s="507"/>
      <c r="I1002" s="507"/>
      <c r="J1002" s="137"/>
      <c r="K1002" s="507"/>
      <c r="L1002" s="507"/>
      <c r="M1002" s="508"/>
      <c r="N1002" s="507"/>
      <c r="O1002" s="508"/>
    </row>
    <row r="1003" spans="4:15" x14ac:dyDescent="0.2">
      <c r="D1003" s="515"/>
      <c r="E1003" s="366"/>
      <c r="G1003" s="507"/>
      <c r="I1003" s="507"/>
      <c r="J1003" s="137"/>
      <c r="K1003" s="507"/>
      <c r="L1003" s="507"/>
      <c r="M1003" s="508"/>
      <c r="N1003" s="507"/>
      <c r="O1003" s="508"/>
    </row>
    <row r="1004" spans="4:15" x14ac:dyDescent="0.2">
      <c r="D1004" s="515"/>
      <c r="E1004" s="366"/>
      <c r="G1004" s="507"/>
      <c r="I1004" s="507"/>
      <c r="J1004" s="137"/>
      <c r="K1004" s="507"/>
      <c r="L1004" s="507"/>
      <c r="M1004" s="508"/>
      <c r="N1004" s="507"/>
      <c r="O1004" s="508"/>
    </row>
    <row r="1005" spans="4:15" x14ac:dyDescent="0.2">
      <c r="D1005" s="515"/>
      <c r="E1005" s="366"/>
      <c r="G1005" s="507"/>
      <c r="I1005" s="507"/>
      <c r="J1005" s="137"/>
      <c r="K1005" s="507"/>
      <c r="L1005" s="507"/>
      <c r="M1005" s="508"/>
      <c r="N1005" s="507"/>
      <c r="O1005" s="508"/>
    </row>
    <row r="1006" spans="4:15" x14ac:dyDescent="0.2">
      <c r="D1006" s="515"/>
      <c r="E1006" s="366"/>
      <c r="G1006" s="507"/>
      <c r="I1006" s="507"/>
      <c r="J1006" s="137"/>
      <c r="K1006" s="507"/>
      <c r="L1006" s="507"/>
      <c r="M1006" s="508"/>
      <c r="N1006" s="507"/>
      <c r="O1006" s="508"/>
    </row>
    <row r="1007" spans="4:15" x14ac:dyDescent="0.2">
      <c r="D1007" s="515"/>
      <c r="E1007" s="366"/>
      <c r="G1007" s="507"/>
      <c r="I1007" s="507"/>
      <c r="J1007" s="137"/>
      <c r="K1007" s="507"/>
      <c r="L1007" s="507"/>
      <c r="M1007" s="508"/>
      <c r="N1007" s="507"/>
      <c r="O1007" s="508"/>
    </row>
    <row r="1008" spans="4:15" x14ac:dyDescent="0.2">
      <c r="D1008" s="515"/>
      <c r="E1008" s="366"/>
      <c r="G1008" s="507"/>
      <c r="I1008" s="507"/>
      <c r="J1008" s="137"/>
      <c r="K1008" s="507"/>
      <c r="L1008" s="507"/>
      <c r="M1008" s="508"/>
      <c r="N1008" s="507"/>
      <c r="O1008" s="508"/>
    </row>
    <row r="1009" spans="4:15" x14ac:dyDescent="0.2">
      <c r="D1009" s="515"/>
      <c r="E1009" s="366"/>
      <c r="G1009" s="507"/>
      <c r="I1009" s="507"/>
      <c r="J1009" s="137"/>
      <c r="K1009" s="507"/>
      <c r="L1009" s="507"/>
      <c r="M1009" s="508"/>
      <c r="N1009" s="507"/>
      <c r="O1009" s="508"/>
    </row>
    <row r="1010" spans="4:15" x14ac:dyDescent="0.2">
      <c r="D1010" s="515"/>
      <c r="E1010" s="366"/>
      <c r="G1010" s="507"/>
      <c r="I1010" s="507"/>
      <c r="J1010" s="137"/>
      <c r="K1010" s="507"/>
      <c r="L1010" s="507"/>
      <c r="M1010" s="508"/>
      <c r="N1010" s="507"/>
      <c r="O1010" s="508"/>
    </row>
    <row r="1011" spans="4:15" x14ac:dyDescent="0.2">
      <c r="D1011" s="515"/>
      <c r="E1011" s="366"/>
      <c r="G1011" s="507"/>
      <c r="I1011" s="507"/>
      <c r="J1011" s="137"/>
      <c r="K1011" s="507"/>
      <c r="L1011" s="507"/>
      <c r="M1011" s="508"/>
      <c r="N1011" s="507"/>
      <c r="O1011" s="508"/>
    </row>
    <row r="1012" spans="4:15" x14ac:dyDescent="0.2">
      <c r="D1012" s="515"/>
      <c r="E1012" s="366"/>
      <c r="G1012" s="507"/>
      <c r="I1012" s="507"/>
      <c r="J1012" s="137"/>
      <c r="K1012" s="507"/>
      <c r="L1012" s="507"/>
      <c r="M1012" s="508"/>
      <c r="N1012" s="507"/>
      <c r="O1012" s="508"/>
    </row>
    <row r="1013" spans="4:15" x14ac:dyDescent="0.2">
      <c r="D1013" s="515"/>
      <c r="E1013" s="366"/>
      <c r="G1013" s="507"/>
      <c r="I1013" s="507"/>
      <c r="J1013" s="137"/>
      <c r="K1013" s="507"/>
      <c r="L1013" s="507"/>
      <c r="M1013" s="508"/>
      <c r="N1013" s="507"/>
      <c r="O1013" s="508"/>
    </row>
    <row r="1014" spans="4:15" x14ac:dyDescent="0.2">
      <c r="D1014" s="515"/>
      <c r="E1014" s="366"/>
      <c r="G1014" s="507"/>
      <c r="I1014" s="507"/>
      <c r="J1014" s="137"/>
      <c r="K1014" s="507"/>
      <c r="L1014" s="507"/>
      <c r="M1014" s="508"/>
      <c r="N1014" s="507"/>
      <c r="O1014" s="508"/>
    </row>
    <row r="1015" spans="4:15" x14ac:dyDescent="0.2">
      <c r="D1015" s="515"/>
      <c r="E1015" s="366"/>
      <c r="G1015" s="507"/>
      <c r="I1015" s="507"/>
      <c r="J1015" s="137"/>
      <c r="K1015" s="507"/>
      <c r="L1015" s="507"/>
      <c r="M1015" s="508"/>
      <c r="N1015" s="507"/>
      <c r="O1015" s="508"/>
    </row>
    <row r="1016" spans="4:15" x14ac:dyDescent="0.2">
      <c r="D1016" s="515"/>
      <c r="E1016" s="366"/>
      <c r="G1016" s="507"/>
      <c r="I1016" s="507"/>
      <c r="J1016" s="137"/>
      <c r="K1016" s="507"/>
      <c r="L1016" s="507"/>
      <c r="M1016" s="508"/>
      <c r="N1016" s="507"/>
      <c r="O1016" s="508"/>
    </row>
    <row r="1017" spans="4:15" x14ac:dyDescent="0.2">
      <c r="D1017" s="515"/>
      <c r="E1017" s="366"/>
      <c r="G1017" s="507"/>
      <c r="I1017" s="507"/>
      <c r="J1017" s="137"/>
      <c r="K1017" s="507"/>
      <c r="L1017" s="507"/>
      <c r="M1017" s="508"/>
      <c r="N1017" s="507"/>
      <c r="O1017" s="508"/>
    </row>
    <row r="1018" spans="4:15" x14ac:dyDescent="0.2">
      <c r="D1018" s="515"/>
      <c r="E1018" s="366"/>
      <c r="G1018" s="507"/>
      <c r="I1018" s="507"/>
      <c r="J1018" s="137"/>
      <c r="K1018" s="507"/>
      <c r="L1018" s="507"/>
      <c r="M1018" s="508"/>
      <c r="N1018" s="507"/>
      <c r="O1018" s="508"/>
    </row>
    <row r="1019" spans="4:15" x14ac:dyDescent="0.2">
      <c r="D1019" s="515"/>
      <c r="E1019" s="366"/>
      <c r="G1019" s="507"/>
      <c r="I1019" s="507"/>
      <c r="J1019" s="137"/>
      <c r="K1019" s="507"/>
      <c r="L1019" s="507"/>
      <c r="M1019" s="508"/>
      <c r="N1019" s="507"/>
      <c r="O1019" s="508"/>
    </row>
    <row r="1020" spans="4:15" x14ac:dyDescent="0.2">
      <c r="D1020" s="515"/>
      <c r="E1020" s="366"/>
      <c r="G1020" s="507"/>
      <c r="I1020" s="507"/>
      <c r="J1020" s="137"/>
      <c r="K1020" s="507"/>
      <c r="L1020" s="507"/>
      <c r="M1020" s="508"/>
      <c r="N1020" s="507"/>
      <c r="O1020" s="508"/>
    </row>
    <row r="1021" spans="4:15" x14ac:dyDescent="0.2">
      <c r="D1021" s="515"/>
      <c r="E1021" s="366"/>
      <c r="G1021" s="507"/>
      <c r="I1021" s="507"/>
      <c r="J1021" s="137"/>
      <c r="K1021" s="507"/>
      <c r="L1021" s="507"/>
      <c r="M1021" s="508"/>
      <c r="N1021" s="507"/>
      <c r="O1021" s="508"/>
    </row>
    <row r="1022" spans="4:15" x14ac:dyDescent="0.2">
      <c r="D1022" s="515"/>
      <c r="E1022" s="366"/>
      <c r="G1022" s="507"/>
      <c r="I1022" s="507"/>
      <c r="J1022" s="137"/>
      <c r="K1022" s="507"/>
      <c r="L1022" s="507"/>
      <c r="M1022" s="508"/>
      <c r="N1022" s="507"/>
      <c r="O1022" s="508"/>
    </row>
    <row r="1023" spans="4:15" x14ac:dyDescent="0.2">
      <c r="D1023" s="515"/>
      <c r="E1023" s="366"/>
      <c r="G1023" s="507"/>
      <c r="I1023" s="507"/>
      <c r="J1023" s="137"/>
      <c r="K1023" s="507"/>
      <c r="L1023" s="507"/>
      <c r="M1023" s="508"/>
      <c r="N1023" s="507"/>
      <c r="O1023" s="508"/>
    </row>
    <row r="1024" spans="4:15" x14ac:dyDescent="0.2">
      <c r="D1024" s="515"/>
      <c r="E1024" s="366"/>
      <c r="G1024" s="507"/>
      <c r="I1024" s="507"/>
      <c r="J1024" s="137"/>
      <c r="K1024" s="507"/>
      <c r="L1024" s="507"/>
      <c r="M1024" s="508"/>
      <c r="N1024" s="507"/>
      <c r="O1024" s="508"/>
    </row>
    <row r="1025" spans="4:15" x14ac:dyDescent="0.2">
      <c r="D1025" s="515"/>
      <c r="E1025" s="366"/>
      <c r="G1025" s="507"/>
      <c r="I1025" s="507"/>
      <c r="J1025" s="137"/>
      <c r="K1025" s="507"/>
      <c r="L1025" s="507"/>
      <c r="M1025" s="508"/>
      <c r="N1025" s="507"/>
      <c r="O1025" s="508"/>
    </row>
    <row r="1026" spans="4:15" x14ac:dyDescent="0.2">
      <c r="D1026" s="515"/>
      <c r="E1026" s="366"/>
      <c r="G1026" s="507"/>
      <c r="I1026" s="507"/>
      <c r="J1026" s="137"/>
      <c r="K1026" s="507"/>
      <c r="L1026" s="507"/>
      <c r="M1026" s="508"/>
      <c r="N1026" s="507"/>
      <c r="O1026" s="508"/>
    </row>
    <row r="1027" spans="4:15" x14ac:dyDescent="0.2">
      <c r="D1027" s="515"/>
      <c r="E1027" s="366"/>
      <c r="G1027" s="507"/>
      <c r="I1027" s="507"/>
      <c r="J1027" s="137"/>
      <c r="K1027" s="507"/>
      <c r="L1027" s="507"/>
      <c r="M1027" s="508"/>
      <c r="N1027" s="507"/>
      <c r="O1027" s="508"/>
    </row>
    <row r="1028" spans="4:15" x14ac:dyDescent="0.2">
      <c r="D1028" s="515"/>
      <c r="E1028" s="366"/>
      <c r="G1028" s="507"/>
      <c r="I1028" s="507"/>
      <c r="J1028" s="137"/>
      <c r="K1028" s="507"/>
      <c r="L1028" s="507"/>
      <c r="M1028" s="508"/>
      <c r="N1028" s="507"/>
      <c r="O1028" s="508"/>
    </row>
    <row r="1029" spans="4:15" x14ac:dyDescent="0.2">
      <c r="D1029" s="515"/>
      <c r="E1029" s="366"/>
      <c r="G1029" s="507"/>
      <c r="I1029" s="507"/>
      <c r="J1029" s="137"/>
      <c r="K1029" s="507"/>
      <c r="L1029" s="507"/>
      <c r="M1029" s="508"/>
      <c r="N1029" s="507"/>
      <c r="O1029" s="508"/>
    </row>
    <row r="1030" spans="4:15" x14ac:dyDescent="0.2">
      <c r="D1030" s="515"/>
      <c r="E1030" s="366"/>
      <c r="G1030" s="507"/>
      <c r="I1030" s="507"/>
      <c r="J1030" s="137"/>
      <c r="K1030" s="507"/>
      <c r="L1030" s="507"/>
      <c r="M1030" s="508"/>
      <c r="N1030" s="507"/>
      <c r="O1030" s="508"/>
    </row>
    <row r="1031" spans="4:15" x14ac:dyDescent="0.2">
      <c r="D1031" s="515"/>
      <c r="E1031" s="366"/>
      <c r="G1031" s="507"/>
      <c r="I1031" s="507"/>
      <c r="J1031" s="137"/>
      <c r="K1031" s="507"/>
      <c r="L1031" s="507"/>
      <c r="M1031" s="508"/>
      <c r="N1031" s="507"/>
      <c r="O1031" s="508"/>
    </row>
    <row r="1032" spans="4:15" x14ac:dyDescent="0.2">
      <c r="D1032" s="515"/>
      <c r="E1032" s="366"/>
      <c r="G1032" s="507"/>
      <c r="I1032" s="507"/>
      <c r="J1032" s="137"/>
      <c r="K1032" s="507"/>
      <c r="L1032" s="507"/>
      <c r="M1032" s="508"/>
      <c r="N1032" s="507"/>
      <c r="O1032" s="508"/>
    </row>
    <row r="1033" spans="4:15" x14ac:dyDescent="0.2">
      <c r="D1033" s="515"/>
      <c r="E1033" s="366"/>
      <c r="G1033" s="507"/>
      <c r="I1033" s="507"/>
      <c r="J1033" s="137"/>
      <c r="K1033" s="507"/>
      <c r="L1033" s="507"/>
      <c r="M1033" s="508"/>
      <c r="N1033" s="507"/>
      <c r="O1033" s="508"/>
    </row>
    <row r="1034" spans="4:15" x14ac:dyDescent="0.2">
      <c r="D1034" s="515"/>
      <c r="E1034" s="366"/>
      <c r="G1034" s="507"/>
      <c r="I1034" s="507"/>
      <c r="J1034" s="137"/>
      <c r="K1034" s="507"/>
      <c r="L1034" s="507"/>
      <c r="M1034" s="508"/>
      <c r="N1034" s="507"/>
      <c r="O1034" s="508"/>
    </row>
    <row r="1035" spans="4:15" x14ac:dyDescent="0.2">
      <c r="D1035" s="515"/>
      <c r="E1035" s="366"/>
      <c r="G1035" s="507"/>
      <c r="I1035" s="507"/>
      <c r="J1035" s="137"/>
      <c r="K1035" s="507"/>
      <c r="L1035" s="507"/>
      <c r="M1035" s="508"/>
      <c r="N1035" s="507"/>
      <c r="O1035" s="508"/>
    </row>
    <row r="1036" spans="4:15" x14ac:dyDescent="0.2">
      <c r="D1036" s="515"/>
      <c r="E1036" s="366"/>
      <c r="G1036" s="507"/>
      <c r="I1036" s="507"/>
      <c r="J1036" s="137"/>
      <c r="K1036" s="507"/>
      <c r="L1036" s="507"/>
      <c r="M1036" s="508"/>
      <c r="N1036" s="507"/>
      <c r="O1036" s="508"/>
    </row>
    <row r="1037" spans="4:15" x14ac:dyDescent="0.2">
      <c r="D1037" s="515"/>
      <c r="E1037" s="366"/>
      <c r="G1037" s="507"/>
      <c r="I1037" s="507"/>
      <c r="J1037" s="137"/>
      <c r="K1037" s="507"/>
      <c r="L1037" s="507"/>
      <c r="M1037" s="508"/>
      <c r="N1037" s="507"/>
      <c r="O1037" s="508"/>
    </row>
    <row r="1038" spans="4:15" x14ac:dyDescent="0.2">
      <c r="D1038" s="515"/>
      <c r="E1038" s="366"/>
      <c r="G1038" s="507"/>
      <c r="I1038" s="507"/>
      <c r="J1038" s="137"/>
      <c r="K1038" s="507"/>
      <c r="L1038" s="507"/>
      <c r="M1038" s="508"/>
      <c r="N1038" s="507"/>
      <c r="O1038" s="508"/>
    </row>
    <row r="1039" spans="4:15" x14ac:dyDescent="0.2">
      <c r="D1039" s="515"/>
      <c r="E1039" s="366"/>
      <c r="G1039" s="507"/>
      <c r="I1039" s="507"/>
      <c r="J1039" s="137"/>
      <c r="K1039" s="507"/>
      <c r="L1039" s="507"/>
      <c r="M1039" s="508"/>
      <c r="N1039" s="507"/>
      <c r="O1039" s="508"/>
    </row>
    <row r="1040" spans="4:15" x14ac:dyDescent="0.2">
      <c r="D1040" s="515"/>
      <c r="E1040" s="366"/>
      <c r="G1040" s="507"/>
      <c r="I1040" s="507"/>
      <c r="J1040" s="137"/>
      <c r="K1040" s="507"/>
      <c r="L1040" s="507"/>
      <c r="M1040" s="508"/>
      <c r="N1040" s="507"/>
      <c r="O1040" s="508"/>
    </row>
    <row r="1041" spans="4:15" x14ac:dyDescent="0.2">
      <c r="D1041" s="515"/>
      <c r="E1041" s="366"/>
      <c r="G1041" s="507"/>
      <c r="I1041" s="507"/>
      <c r="J1041" s="137"/>
      <c r="K1041" s="507"/>
      <c r="L1041" s="507"/>
      <c r="M1041" s="508"/>
      <c r="N1041" s="507"/>
      <c r="O1041" s="508"/>
    </row>
    <row r="1042" spans="4:15" x14ac:dyDescent="0.2">
      <c r="D1042" s="515"/>
      <c r="E1042" s="366"/>
      <c r="G1042" s="507"/>
      <c r="I1042" s="507"/>
      <c r="J1042" s="137"/>
      <c r="K1042" s="507"/>
      <c r="L1042" s="507"/>
      <c r="M1042" s="508"/>
      <c r="N1042" s="507"/>
      <c r="O1042" s="508"/>
    </row>
    <row r="1043" spans="4:15" x14ac:dyDescent="0.2">
      <c r="D1043" s="515"/>
      <c r="E1043" s="366"/>
      <c r="G1043" s="507"/>
      <c r="I1043" s="507"/>
      <c r="J1043" s="137"/>
      <c r="K1043" s="507"/>
      <c r="L1043" s="507"/>
      <c r="M1043" s="508"/>
      <c r="N1043" s="507"/>
      <c r="O1043" s="508"/>
    </row>
    <row r="1044" spans="4:15" x14ac:dyDescent="0.2">
      <c r="D1044" s="515"/>
      <c r="E1044" s="366"/>
      <c r="G1044" s="507"/>
      <c r="I1044" s="507"/>
      <c r="J1044" s="137"/>
      <c r="K1044" s="507"/>
      <c r="L1044" s="507"/>
      <c r="M1044" s="508"/>
      <c r="N1044" s="507"/>
      <c r="O1044" s="508"/>
    </row>
    <row r="1045" spans="4:15" x14ac:dyDescent="0.2">
      <c r="D1045" s="515"/>
      <c r="E1045" s="366"/>
      <c r="G1045" s="507"/>
      <c r="I1045" s="507"/>
      <c r="J1045" s="137"/>
      <c r="K1045" s="507"/>
      <c r="L1045" s="507"/>
      <c r="M1045" s="508"/>
      <c r="N1045" s="507"/>
      <c r="O1045" s="508"/>
    </row>
    <row r="1046" spans="4:15" x14ac:dyDescent="0.2">
      <c r="D1046" s="515"/>
      <c r="E1046" s="366"/>
      <c r="G1046" s="507"/>
      <c r="I1046" s="507"/>
      <c r="J1046" s="137"/>
      <c r="K1046" s="507"/>
      <c r="L1046" s="507"/>
      <c r="M1046" s="508"/>
      <c r="N1046" s="507"/>
      <c r="O1046" s="508"/>
    </row>
    <row r="1047" spans="4:15" x14ac:dyDescent="0.2">
      <c r="D1047" s="515"/>
      <c r="E1047" s="366"/>
      <c r="G1047" s="507"/>
      <c r="I1047" s="507"/>
      <c r="J1047" s="137"/>
      <c r="K1047" s="507"/>
      <c r="L1047" s="507"/>
      <c r="M1047" s="508"/>
      <c r="N1047" s="507"/>
      <c r="O1047" s="508"/>
    </row>
    <row r="1048" spans="4:15" x14ac:dyDescent="0.2">
      <c r="D1048" s="515"/>
      <c r="E1048" s="366"/>
      <c r="G1048" s="507"/>
      <c r="I1048" s="507"/>
      <c r="J1048" s="137"/>
      <c r="K1048" s="507"/>
      <c r="L1048" s="507"/>
      <c r="M1048" s="508"/>
      <c r="N1048" s="507"/>
      <c r="O1048" s="508"/>
    </row>
    <row r="1049" spans="4:15" x14ac:dyDescent="0.2">
      <c r="D1049" s="515"/>
      <c r="E1049" s="366"/>
      <c r="G1049" s="507"/>
      <c r="I1049" s="507"/>
      <c r="J1049" s="137"/>
      <c r="K1049" s="507"/>
      <c r="L1049" s="507"/>
      <c r="M1049" s="508"/>
      <c r="N1049" s="507"/>
      <c r="O1049" s="508"/>
    </row>
    <row r="1050" spans="4:15" x14ac:dyDescent="0.2">
      <c r="D1050" s="515"/>
      <c r="E1050" s="366"/>
      <c r="G1050" s="507"/>
      <c r="I1050" s="507"/>
      <c r="J1050" s="137"/>
      <c r="K1050" s="507"/>
      <c r="L1050" s="507"/>
      <c r="M1050" s="508"/>
      <c r="N1050" s="507"/>
      <c r="O1050" s="508"/>
    </row>
    <row r="1051" spans="4:15" x14ac:dyDescent="0.2">
      <c r="D1051" s="515"/>
      <c r="E1051" s="366"/>
      <c r="G1051" s="507"/>
      <c r="I1051" s="507"/>
      <c r="J1051" s="137"/>
      <c r="K1051" s="507"/>
      <c r="L1051" s="507"/>
      <c r="M1051" s="508"/>
      <c r="N1051" s="507"/>
      <c r="O1051" s="508"/>
    </row>
    <row r="1052" spans="4:15" x14ac:dyDescent="0.2">
      <c r="D1052" s="515"/>
      <c r="E1052" s="366"/>
      <c r="G1052" s="507"/>
      <c r="I1052" s="507"/>
      <c r="J1052" s="137"/>
      <c r="K1052" s="507"/>
      <c r="L1052" s="507"/>
      <c r="M1052" s="508"/>
      <c r="N1052" s="507"/>
      <c r="O1052" s="508"/>
    </row>
    <row r="1053" spans="4:15" x14ac:dyDescent="0.2">
      <c r="D1053" s="515"/>
      <c r="E1053" s="366"/>
      <c r="G1053" s="507"/>
      <c r="I1053" s="507"/>
      <c r="J1053" s="137"/>
      <c r="K1053" s="507"/>
      <c r="L1053" s="507"/>
      <c r="M1053" s="508"/>
      <c r="N1053" s="507"/>
      <c r="O1053" s="508"/>
    </row>
    <row r="1054" spans="4:15" x14ac:dyDescent="0.2">
      <c r="D1054" s="515"/>
      <c r="E1054" s="366"/>
      <c r="G1054" s="507"/>
      <c r="I1054" s="507"/>
      <c r="J1054" s="137"/>
      <c r="K1054" s="507"/>
      <c r="L1054" s="507"/>
      <c r="M1054" s="508"/>
      <c r="N1054" s="507"/>
      <c r="O1054" s="508"/>
    </row>
    <row r="1055" spans="4:15" x14ac:dyDescent="0.2">
      <c r="D1055" s="515"/>
      <c r="E1055" s="366"/>
      <c r="G1055" s="507"/>
      <c r="I1055" s="507"/>
      <c r="J1055" s="137"/>
      <c r="K1055" s="507"/>
      <c r="L1055" s="507"/>
      <c r="M1055" s="508"/>
      <c r="N1055" s="507"/>
      <c r="O1055" s="508"/>
    </row>
    <row r="1056" spans="4:15" x14ac:dyDescent="0.2">
      <c r="D1056" s="515"/>
      <c r="E1056" s="366"/>
      <c r="G1056" s="507"/>
      <c r="I1056" s="507"/>
      <c r="J1056" s="137"/>
      <c r="K1056" s="507"/>
      <c r="L1056" s="507"/>
      <c r="M1056" s="508"/>
      <c r="N1056" s="507"/>
      <c r="O1056" s="508"/>
    </row>
    <row r="1057" spans="4:15" x14ac:dyDescent="0.2">
      <c r="D1057" s="515"/>
      <c r="E1057" s="366"/>
      <c r="G1057" s="507"/>
      <c r="I1057" s="507"/>
      <c r="J1057" s="137"/>
      <c r="K1057" s="507"/>
      <c r="L1057" s="507"/>
      <c r="M1057" s="508"/>
      <c r="N1057" s="507"/>
      <c r="O1057" s="508"/>
    </row>
    <row r="1058" spans="4:15" x14ac:dyDescent="0.2">
      <c r="D1058" s="515"/>
      <c r="E1058" s="366"/>
      <c r="G1058" s="507"/>
      <c r="I1058" s="507"/>
      <c r="J1058" s="137"/>
      <c r="K1058" s="507"/>
      <c r="L1058" s="507"/>
      <c r="M1058" s="508"/>
      <c r="N1058" s="507"/>
      <c r="O1058" s="508"/>
    </row>
    <row r="1059" spans="4:15" x14ac:dyDescent="0.2">
      <c r="D1059" s="515"/>
      <c r="E1059" s="366"/>
      <c r="G1059" s="507"/>
      <c r="I1059" s="507"/>
      <c r="J1059" s="137"/>
      <c r="K1059" s="507"/>
      <c r="L1059" s="507"/>
      <c r="M1059" s="508"/>
      <c r="N1059" s="507"/>
      <c r="O1059" s="508"/>
    </row>
    <row r="1060" spans="4:15" x14ac:dyDescent="0.2">
      <c r="D1060" s="515"/>
      <c r="E1060" s="366"/>
      <c r="G1060" s="507"/>
      <c r="I1060" s="507"/>
      <c r="J1060" s="137"/>
      <c r="K1060" s="507"/>
      <c r="L1060" s="507"/>
      <c r="M1060" s="508"/>
      <c r="N1060" s="507"/>
      <c r="O1060" s="508"/>
    </row>
    <row r="1061" spans="4:15" x14ac:dyDescent="0.2">
      <c r="D1061" s="515"/>
      <c r="E1061" s="366"/>
      <c r="G1061" s="507"/>
      <c r="I1061" s="507"/>
      <c r="J1061" s="137"/>
      <c r="K1061" s="507"/>
      <c r="L1061" s="507"/>
      <c r="M1061" s="508"/>
      <c r="N1061" s="507"/>
      <c r="O1061" s="508"/>
    </row>
    <row r="1062" spans="4:15" x14ac:dyDescent="0.2">
      <c r="D1062" s="515"/>
      <c r="E1062" s="366"/>
      <c r="G1062" s="507"/>
      <c r="I1062" s="507"/>
      <c r="J1062" s="137"/>
      <c r="K1062" s="507"/>
      <c r="L1062" s="507"/>
      <c r="M1062" s="508"/>
      <c r="N1062" s="507"/>
      <c r="O1062" s="508"/>
    </row>
    <row r="1063" spans="4:15" x14ac:dyDescent="0.2">
      <c r="D1063" s="515"/>
      <c r="E1063" s="366"/>
      <c r="G1063" s="507"/>
      <c r="I1063" s="507"/>
      <c r="J1063" s="137"/>
      <c r="K1063" s="507"/>
      <c r="L1063" s="507"/>
      <c r="M1063" s="508"/>
      <c r="N1063" s="507"/>
      <c r="O1063" s="508"/>
    </row>
    <row r="1064" spans="4:15" x14ac:dyDescent="0.2">
      <c r="D1064" s="515"/>
      <c r="E1064" s="366"/>
      <c r="G1064" s="507"/>
      <c r="I1064" s="507"/>
      <c r="J1064" s="137"/>
      <c r="K1064" s="507"/>
      <c r="L1064" s="507"/>
      <c r="M1064" s="508"/>
      <c r="N1064" s="507"/>
      <c r="O1064" s="508"/>
    </row>
    <row r="1065" spans="4:15" x14ac:dyDescent="0.2">
      <c r="D1065" s="515"/>
      <c r="E1065" s="366"/>
      <c r="G1065" s="507"/>
      <c r="I1065" s="507"/>
      <c r="J1065" s="137"/>
      <c r="K1065" s="507"/>
      <c r="L1065" s="507"/>
      <c r="M1065" s="508"/>
      <c r="N1065" s="507"/>
      <c r="O1065" s="508"/>
    </row>
    <row r="1066" spans="4:15" x14ac:dyDescent="0.2">
      <c r="D1066" s="515"/>
      <c r="E1066" s="366"/>
      <c r="G1066" s="507"/>
      <c r="I1066" s="507"/>
      <c r="J1066" s="137"/>
      <c r="K1066" s="507"/>
      <c r="L1066" s="507"/>
      <c r="M1066" s="508"/>
      <c r="N1066" s="507"/>
      <c r="O1066" s="508"/>
    </row>
    <row r="1067" spans="4:15" x14ac:dyDescent="0.2">
      <c r="D1067" s="515"/>
      <c r="E1067" s="366"/>
      <c r="G1067" s="507"/>
      <c r="I1067" s="507"/>
      <c r="J1067" s="137"/>
      <c r="K1067" s="507"/>
      <c r="L1067" s="507"/>
      <c r="M1067" s="508"/>
      <c r="N1067" s="507"/>
      <c r="O1067" s="508"/>
    </row>
    <row r="1068" spans="4:15" x14ac:dyDescent="0.2">
      <c r="D1068" s="515"/>
      <c r="E1068" s="366"/>
      <c r="G1068" s="507"/>
      <c r="I1068" s="507"/>
      <c r="J1068" s="137"/>
      <c r="K1068" s="507"/>
      <c r="L1068" s="507"/>
      <c r="M1068" s="508"/>
      <c r="N1068" s="507"/>
      <c r="O1068" s="508"/>
    </row>
    <row r="1069" spans="4:15" x14ac:dyDescent="0.2">
      <c r="D1069" s="515"/>
      <c r="E1069" s="366"/>
      <c r="G1069" s="507"/>
      <c r="I1069" s="507"/>
      <c r="J1069" s="137"/>
      <c r="K1069" s="507"/>
      <c r="L1069" s="507"/>
      <c r="M1069" s="508"/>
      <c r="N1069" s="507"/>
      <c r="O1069" s="508"/>
    </row>
    <row r="1070" spans="4:15" x14ac:dyDescent="0.2">
      <c r="D1070" s="515"/>
      <c r="E1070" s="366"/>
      <c r="G1070" s="507"/>
      <c r="I1070" s="507"/>
      <c r="J1070" s="137"/>
      <c r="K1070" s="507"/>
      <c r="L1070" s="507"/>
      <c r="M1070" s="508"/>
      <c r="N1070" s="507"/>
      <c r="O1070" s="508"/>
    </row>
    <row r="1071" spans="4:15" x14ac:dyDescent="0.2">
      <c r="D1071" s="515"/>
      <c r="E1071" s="366"/>
      <c r="G1071" s="507"/>
      <c r="I1071" s="507"/>
      <c r="J1071" s="137"/>
      <c r="K1071" s="507"/>
      <c r="L1071" s="507"/>
      <c r="M1071" s="508"/>
      <c r="N1071" s="507"/>
      <c r="O1071" s="508"/>
    </row>
    <row r="1072" spans="4:15" x14ac:dyDescent="0.2">
      <c r="D1072" s="515"/>
      <c r="E1072" s="366"/>
      <c r="G1072" s="507"/>
      <c r="I1072" s="507"/>
      <c r="J1072" s="137"/>
      <c r="K1072" s="507"/>
      <c r="L1072" s="507"/>
      <c r="M1072" s="508"/>
      <c r="N1072" s="507"/>
      <c r="O1072" s="508"/>
    </row>
    <row r="1073" spans="4:15" x14ac:dyDescent="0.2">
      <c r="D1073" s="515"/>
      <c r="E1073" s="366"/>
      <c r="G1073" s="507"/>
      <c r="I1073" s="507"/>
      <c r="J1073" s="137"/>
      <c r="K1073" s="507"/>
      <c r="L1073" s="507"/>
      <c r="M1073" s="508"/>
      <c r="N1073" s="507"/>
      <c r="O1073" s="508"/>
    </row>
    <row r="1074" spans="4:15" x14ac:dyDescent="0.2">
      <c r="D1074" s="515"/>
      <c r="E1074" s="366"/>
      <c r="G1074" s="507"/>
      <c r="I1074" s="507"/>
      <c r="J1074" s="137"/>
      <c r="K1074" s="507"/>
      <c r="L1074" s="507"/>
      <c r="M1074" s="508"/>
      <c r="N1074" s="507"/>
      <c r="O1074" s="508"/>
    </row>
    <row r="1075" spans="4:15" x14ac:dyDescent="0.2">
      <c r="D1075" s="515"/>
      <c r="E1075" s="366"/>
      <c r="G1075" s="507"/>
      <c r="I1075" s="507"/>
      <c r="J1075" s="137"/>
      <c r="K1075" s="507"/>
      <c r="L1075" s="507"/>
      <c r="M1075" s="508"/>
      <c r="N1075" s="507"/>
      <c r="O1075" s="508"/>
    </row>
    <row r="1076" spans="4:15" x14ac:dyDescent="0.2">
      <c r="D1076" s="515"/>
      <c r="E1076" s="366"/>
      <c r="G1076" s="507"/>
      <c r="I1076" s="507"/>
      <c r="J1076" s="137"/>
      <c r="K1076" s="507"/>
      <c r="L1076" s="507"/>
      <c r="M1076" s="508"/>
      <c r="N1076" s="507"/>
      <c r="O1076" s="508"/>
    </row>
    <row r="1077" spans="4:15" x14ac:dyDescent="0.2">
      <c r="D1077" s="515"/>
      <c r="E1077" s="366"/>
      <c r="G1077" s="507"/>
      <c r="I1077" s="507"/>
      <c r="J1077" s="137"/>
      <c r="K1077" s="507"/>
      <c r="L1077" s="507"/>
      <c r="M1077" s="508"/>
      <c r="N1077" s="507"/>
      <c r="O1077" s="508"/>
    </row>
    <row r="1078" spans="4:15" x14ac:dyDescent="0.2">
      <c r="D1078" s="515"/>
      <c r="E1078" s="366"/>
      <c r="G1078" s="507"/>
      <c r="I1078" s="507"/>
      <c r="J1078" s="137"/>
      <c r="K1078" s="507"/>
      <c r="L1078" s="507"/>
      <c r="M1078" s="508"/>
      <c r="N1078" s="507"/>
      <c r="O1078" s="508"/>
    </row>
    <row r="1079" spans="4:15" x14ac:dyDescent="0.2">
      <c r="D1079" s="515"/>
      <c r="E1079" s="366"/>
      <c r="G1079" s="507"/>
      <c r="I1079" s="507"/>
      <c r="J1079" s="137"/>
      <c r="K1079" s="507"/>
      <c r="L1079" s="507"/>
      <c r="M1079" s="508"/>
      <c r="N1079" s="507"/>
      <c r="O1079" s="508"/>
    </row>
    <row r="1080" spans="4:15" x14ac:dyDescent="0.2">
      <c r="D1080" s="515"/>
      <c r="E1080" s="366"/>
      <c r="G1080" s="507"/>
      <c r="I1080" s="507"/>
      <c r="J1080" s="137"/>
      <c r="K1080" s="507"/>
      <c r="L1080" s="507"/>
      <c r="M1080" s="508"/>
      <c r="N1080" s="507"/>
      <c r="O1080" s="508"/>
    </row>
    <row r="1081" spans="4:15" x14ac:dyDescent="0.2">
      <c r="D1081" s="515"/>
      <c r="E1081" s="366"/>
      <c r="G1081" s="507"/>
      <c r="I1081" s="507"/>
      <c r="J1081" s="137"/>
      <c r="K1081" s="507"/>
      <c r="L1081" s="507"/>
      <c r="M1081" s="508"/>
      <c r="N1081" s="507"/>
      <c r="O1081" s="508"/>
    </row>
    <row r="1082" spans="4:15" x14ac:dyDescent="0.2">
      <c r="D1082" s="515"/>
      <c r="E1082" s="366"/>
      <c r="G1082" s="507"/>
      <c r="I1082" s="507"/>
      <c r="J1082" s="137"/>
      <c r="K1082" s="507"/>
      <c r="L1082" s="507"/>
      <c r="M1082" s="508"/>
      <c r="N1082" s="507"/>
      <c r="O1082" s="508"/>
    </row>
    <row r="1083" spans="4:15" x14ac:dyDescent="0.2">
      <c r="D1083" s="515"/>
      <c r="E1083" s="366"/>
      <c r="G1083" s="507"/>
      <c r="I1083" s="507"/>
      <c r="J1083" s="137"/>
      <c r="K1083" s="507"/>
      <c r="L1083" s="507"/>
      <c r="M1083" s="508"/>
      <c r="N1083" s="507"/>
      <c r="O1083" s="508"/>
    </row>
    <row r="1084" spans="4:15" x14ac:dyDescent="0.2">
      <c r="D1084" s="515"/>
      <c r="E1084" s="366"/>
      <c r="G1084" s="507"/>
      <c r="I1084" s="507"/>
      <c r="J1084" s="137"/>
      <c r="K1084" s="507"/>
      <c r="L1084" s="507"/>
      <c r="M1084" s="508"/>
      <c r="N1084" s="507"/>
      <c r="O1084" s="508"/>
    </row>
    <row r="1085" spans="4:15" x14ac:dyDescent="0.2">
      <c r="D1085" s="515"/>
      <c r="E1085" s="366"/>
      <c r="G1085" s="507"/>
      <c r="I1085" s="507"/>
      <c r="J1085" s="137"/>
      <c r="K1085" s="507"/>
      <c r="L1085" s="507"/>
      <c r="M1085" s="508"/>
      <c r="N1085" s="507"/>
      <c r="O1085" s="508"/>
    </row>
    <row r="1086" spans="4:15" x14ac:dyDescent="0.2">
      <c r="D1086" s="515"/>
      <c r="E1086" s="366"/>
      <c r="G1086" s="507"/>
      <c r="I1086" s="507"/>
      <c r="J1086" s="137"/>
      <c r="K1086" s="507"/>
      <c r="L1086" s="507"/>
      <c r="M1086" s="508"/>
      <c r="N1086" s="507"/>
      <c r="O1086" s="508"/>
    </row>
    <row r="1087" spans="4:15" x14ac:dyDescent="0.2">
      <c r="D1087" s="515"/>
      <c r="E1087" s="366"/>
      <c r="G1087" s="507"/>
      <c r="I1087" s="507"/>
      <c r="J1087" s="137"/>
      <c r="K1087" s="507"/>
      <c r="L1087" s="507"/>
      <c r="M1087" s="508"/>
      <c r="N1087" s="507"/>
      <c r="O1087" s="508"/>
    </row>
    <row r="1088" spans="4:15" x14ac:dyDescent="0.2">
      <c r="D1088" s="515"/>
      <c r="E1088" s="366"/>
      <c r="G1088" s="507"/>
      <c r="I1088" s="507"/>
      <c r="J1088" s="137"/>
      <c r="K1088" s="507"/>
      <c r="L1088" s="507"/>
      <c r="M1088" s="508"/>
      <c r="N1088" s="507"/>
      <c r="O1088" s="508"/>
    </row>
    <row r="1089" spans="4:15" x14ac:dyDescent="0.2">
      <c r="D1089" s="515"/>
      <c r="E1089" s="366"/>
      <c r="G1089" s="507"/>
      <c r="I1089" s="507"/>
      <c r="J1089" s="137"/>
      <c r="K1089" s="507"/>
      <c r="L1089" s="507"/>
      <c r="M1089" s="508"/>
      <c r="N1089" s="507"/>
      <c r="O1089" s="508"/>
    </row>
    <row r="1090" spans="4:15" x14ac:dyDescent="0.2">
      <c r="D1090" s="515"/>
      <c r="E1090" s="366"/>
      <c r="G1090" s="507"/>
      <c r="I1090" s="507"/>
      <c r="J1090" s="137"/>
      <c r="K1090" s="507"/>
      <c r="L1090" s="507"/>
      <c r="M1090" s="508"/>
      <c r="N1090" s="507"/>
      <c r="O1090" s="508"/>
    </row>
    <row r="1091" spans="4:15" x14ac:dyDescent="0.2">
      <c r="D1091" s="515"/>
      <c r="E1091" s="366"/>
      <c r="G1091" s="507"/>
      <c r="I1091" s="507"/>
      <c r="J1091" s="137"/>
      <c r="K1091" s="507"/>
      <c r="L1091" s="507"/>
      <c r="M1091" s="508"/>
      <c r="N1091" s="507"/>
      <c r="O1091" s="508"/>
    </row>
    <row r="1092" spans="4:15" x14ac:dyDescent="0.2">
      <c r="D1092" s="515"/>
      <c r="E1092" s="366"/>
      <c r="G1092" s="507"/>
      <c r="I1092" s="507"/>
      <c r="J1092" s="137"/>
      <c r="K1092" s="507"/>
      <c r="L1092" s="507"/>
      <c r="M1092" s="508"/>
      <c r="N1092" s="507"/>
      <c r="O1092" s="508"/>
    </row>
    <row r="1093" spans="4:15" x14ac:dyDescent="0.2">
      <c r="D1093" s="515"/>
      <c r="E1093" s="366"/>
      <c r="G1093" s="507"/>
      <c r="I1093" s="507"/>
      <c r="J1093" s="137"/>
      <c r="K1093" s="507"/>
      <c r="L1093" s="507"/>
      <c r="M1093" s="508"/>
      <c r="N1093" s="507"/>
      <c r="O1093" s="508"/>
    </row>
    <row r="1094" spans="4:15" x14ac:dyDescent="0.2">
      <c r="D1094" s="515"/>
      <c r="E1094" s="366"/>
      <c r="G1094" s="507"/>
      <c r="I1094" s="507"/>
      <c r="J1094" s="137"/>
      <c r="K1094" s="507"/>
      <c r="L1094" s="507"/>
      <c r="M1094" s="508"/>
      <c r="N1094" s="507"/>
      <c r="O1094" s="508"/>
    </row>
    <row r="1095" spans="4:15" x14ac:dyDescent="0.2">
      <c r="D1095" s="515"/>
      <c r="E1095" s="366"/>
      <c r="G1095" s="507"/>
      <c r="I1095" s="507"/>
      <c r="J1095" s="137"/>
      <c r="K1095" s="507"/>
      <c r="L1095" s="507"/>
      <c r="M1095" s="508"/>
      <c r="N1095" s="507"/>
      <c r="O1095" s="508"/>
    </row>
    <row r="1096" spans="4:15" x14ac:dyDescent="0.2">
      <c r="D1096" s="515"/>
      <c r="E1096" s="366"/>
      <c r="G1096" s="507"/>
      <c r="I1096" s="507"/>
      <c r="J1096" s="137"/>
      <c r="K1096" s="507"/>
      <c r="L1096" s="507"/>
      <c r="M1096" s="508"/>
      <c r="N1096" s="507"/>
      <c r="O1096" s="508"/>
    </row>
    <row r="1097" spans="4:15" x14ac:dyDescent="0.2">
      <c r="D1097" s="515"/>
      <c r="E1097" s="366"/>
      <c r="G1097" s="507"/>
      <c r="I1097" s="507"/>
      <c r="J1097" s="137"/>
      <c r="K1097" s="507"/>
      <c r="L1097" s="507"/>
      <c r="M1097" s="508"/>
      <c r="N1097" s="507"/>
      <c r="O1097" s="508"/>
    </row>
    <row r="1098" spans="4:15" x14ac:dyDescent="0.2">
      <c r="D1098" s="515"/>
      <c r="E1098" s="366"/>
      <c r="G1098" s="507"/>
      <c r="I1098" s="507"/>
      <c r="J1098" s="137"/>
      <c r="K1098" s="507"/>
      <c r="L1098" s="507"/>
      <c r="M1098" s="508"/>
      <c r="N1098" s="507"/>
      <c r="O1098" s="508"/>
    </row>
    <row r="1099" spans="4:15" x14ac:dyDescent="0.2">
      <c r="D1099" s="515"/>
      <c r="E1099" s="366"/>
      <c r="G1099" s="507"/>
      <c r="I1099" s="507"/>
      <c r="J1099" s="137"/>
      <c r="K1099" s="507"/>
      <c r="L1099" s="507"/>
      <c r="M1099" s="508"/>
      <c r="N1099" s="507"/>
      <c r="O1099" s="508"/>
    </row>
    <row r="1100" spans="4:15" x14ac:dyDescent="0.2">
      <c r="D1100" s="515"/>
      <c r="E1100" s="366"/>
      <c r="G1100" s="507"/>
      <c r="I1100" s="507"/>
      <c r="J1100" s="137"/>
      <c r="K1100" s="507"/>
      <c r="L1100" s="507"/>
      <c r="M1100" s="508"/>
      <c r="N1100" s="507"/>
      <c r="O1100" s="508"/>
    </row>
    <row r="1101" spans="4:15" x14ac:dyDescent="0.2">
      <c r="D1101" s="515"/>
      <c r="E1101" s="366"/>
      <c r="G1101" s="507"/>
      <c r="I1101" s="507"/>
      <c r="J1101" s="137"/>
      <c r="K1101" s="507"/>
      <c r="L1101" s="507"/>
      <c r="M1101" s="508"/>
      <c r="N1101" s="507"/>
      <c r="O1101" s="508"/>
    </row>
    <row r="1102" spans="4:15" x14ac:dyDescent="0.2">
      <c r="D1102" s="515"/>
      <c r="E1102" s="366"/>
      <c r="G1102" s="507"/>
      <c r="I1102" s="507"/>
      <c r="J1102" s="137"/>
      <c r="K1102" s="507"/>
      <c r="L1102" s="507"/>
      <c r="M1102" s="508"/>
      <c r="N1102" s="507"/>
      <c r="O1102" s="508"/>
    </row>
    <row r="1103" spans="4:15" x14ac:dyDescent="0.2">
      <c r="D1103" s="515"/>
      <c r="E1103" s="366"/>
      <c r="G1103" s="507"/>
      <c r="I1103" s="507"/>
      <c r="J1103" s="137"/>
      <c r="K1103" s="507"/>
      <c r="L1103" s="507"/>
      <c r="M1103" s="508"/>
      <c r="N1103" s="507"/>
      <c r="O1103" s="508"/>
    </row>
    <row r="1104" spans="4:15" x14ac:dyDescent="0.2">
      <c r="D1104" s="515"/>
      <c r="E1104" s="366"/>
      <c r="G1104" s="507"/>
      <c r="I1104" s="507"/>
      <c r="J1104" s="137"/>
      <c r="K1104" s="507"/>
      <c r="L1104" s="507"/>
      <c r="M1104" s="508"/>
      <c r="N1104" s="507"/>
      <c r="O1104" s="508"/>
    </row>
    <row r="1105" spans="4:15" x14ac:dyDescent="0.2">
      <c r="D1105" s="515"/>
      <c r="E1105" s="366"/>
      <c r="G1105" s="507"/>
      <c r="I1105" s="507"/>
      <c r="J1105" s="137"/>
      <c r="K1105" s="507"/>
      <c r="L1105" s="507"/>
      <c r="M1105" s="508"/>
      <c r="N1105" s="507"/>
      <c r="O1105" s="508"/>
    </row>
    <row r="1106" spans="4:15" x14ac:dyDescent="0.2">
      <c r="D1106" s="515"/>
      <c r="E1106" s="366"/>
      <c r="G1106" s="507"/>
      <c r="I1106" s="507"/>
      <c r="J1106" s="137"/>
      <c r="K1106" s="507"/>
      <c r="L1106" s="507"/>
      <c r="M1106" s="508"/>
      <c r="N1106" s="507"/>
      <c r="O1106" s="508"/>
    </row>
    <row r="1107" spans="4:15" x14ac:dyDescent="0.2">
      <c r="D1107" s="515"/>
      <c r="E1107" s="366"/>
      <c r="G1107" s="507"/>
      <c r="I1107" s="507"/>
      <c r="J1107" s="137"/>
      <c r="K1107" s="507"/>
      <c r="L1107" s="507"/>
      <c r="M1107" s="508"/>
      <c r="N1107" s="507"/>
      <c r="O1107" s="508"/>
    </row>
    <row r="1108" spans="4:15" x14ac:dyDescent="0.2">
      <c r="D1108" s="515"/>
      <c r="E1108" s="366"/>
      <c r="G1108" s="507"/>
      <c r="I1108" s="507"/>
      <c r="J1108" s="137"/>
      <c r="K1108" s="507"/>
      <c r="L1108" s="507"/>
      <c r="M1108" s="508"/>
      <c r="N1108" s="507"/>
      <c r="O1108" s="508"/>
    </row>
    <row r="1109" spans="4:15" x14ac:dyDescent="0.2">
      <c r="D1109" s="515"/>
      <c r="E1109" s="366"/>
      <c r="G1109" s="507"/>
      <c r="I1109" s="507"/>
      <c r="J1109" s="137"/>
      <c r="K1109" s="507"/>
      <c r="L1109" s="507"/>
      <c r="M1109" s="508"/>
      <c r="N1109" s="507"/>
      <c r="O1109" s="508"/>
    </row>
    <row r="1110" spans="4:15" x14ac:dyDescent="0.2">
      <c r="D1110" s="515"/>
      <c r="E1110" s="366"/>
      <c r="G1110" s="507"/>
      <c r="I1110" s="507"/>
      <c r="J1110" s="137"/>
      <c r="K1110" s="507"/>
      <c r="L1110" s="507"/>
      <c r="M1110" s="508"/>
      <c r="N1110" s="507"/>
      <c r="O1110" s="508"/>
    </row>
    <row r="1111" spans="4:15" x14ac:dyDescent="0.2">
      <c r="D1111" s="515"/>
      <c r="E1111" s="366"/>
      <c r="G1111" s="507"/>
      <c r="I1111" s="507"/>
      <c r="J1111" s="137"/>
      <c r="K1111" s="507"/>
      <c r="L1111" s="507"/>
      <c r="M1111" s="508"/>
      <c r="N1111" s="507"/>
      <c r="O1111" s="508"/>
    </row>
    <row r="1112" spans="4:15" x14ac:dyDescent="0.2">
      <c r="D1112" s="515"/>
      <c r="E1112" s="366"/>
      <c r="G1112" s="507"/>
      <c r="I1112" s="507"/>
      <c r="J1112" s="137"/>
      <c r="K1112" s="507"/>
      <c r="L1112" s="507"/>
      <c r="M1112" s="508"/>
      <c r="N1112" s="507"/>
      <c r="O1112" s="508"/>
    </row>
    <row r="1113" spans="4:15" x14ac:dyDescent="0.2">
      <c r="D1113" s="515"/>
      <c r="E1113" s="366"/>
      <c r="G1113" s="507"/>
      <c r="I1113" s="507"/>
      <c r="J1113" s="137"/>
      <c r="K1113" s="507"/>
      <c r="L1113" s="507"/>
      <c r="M1113" s="508"/>
      <c r="N1113" s="507"/>
      <c r="O1113" s="508"/>
    </row>
    <row r="1114" spans="4:15" x14ac:dyDescent="0.2">
      <c r="D1114" s="515"/>
      <c r="E1114" s="366"/>
      <c r="G1114" s="507"/>
      <c r="I1114" s="507"/>
      <c r="J1114" s="137"/>
      <c r="K1114" s="507"/>
      <c r="L1114" s="507"/>
      <c r="M1114" s="508"/>
      <c r="N1114" s="507"/>
      <c r="O1114" s="508"/>
    </row>
    <row r="1115" spans="4:15" x14ac:dyDescent="0.2">
      <c r="D1115" s="515"/>
      <c r="E1115" s="366"/>
      <c r="G1115" s="507"/>
      <c r="I1115" s="507"/>
      <c r="J1115" s="137"/>
      <c r="K1115" s="507"/>
      <c r="L1115" s="507"/>
      <c r="M1115" s="508"/>
      <c r="N1115" s="507"/>
      <c r="O1115" s="508"/>
    </row>
    <row r="1116" spans="4:15" x14ac:dyDescent="0.2">
      <c r="D1116" s="515"/>
      <c r="E1116" s="366"/>
      <c r="G1116" s="507"/>
      <c r="I1116" s="507"/>
      <c r="J1116" s="137"/>
      <c r="K1116" s="507"/>
      <c r="L1116" s="507"/>
      <c r="M1116" s="508"/>
      <c r="N1116" s="507"/>
      <c r="O1116" s="508"/>
    </row>
    <row r="1117" spans="4:15" x14ac:dyDescent="0.2">
      <c r="D1117" s="515"/>
      <c r="E1117" s="366"/>
      <c r="G1117" s="507"/>
      <c r="I1117" s="507"/>
      <c r="J1117" s="137"/>
      <c r="K1117" s="507"/>
      <c r="L1117" s="507"/>
      <c r="M1117" s="508"/>
      <c r="N1117" s="507"/>
      <c r="O1117" s="508"/>
    </row>
    <row r="1118" spans="4:15" x14ac:dyDescent="0.2">
      <c r="D1118" s="515"/>
      <c r="E1118" s="366"/>
      <c r="G1118" s="507"/>
      <c r="I1118" s="507"/>
      <c r="J1118" s="137"/>
      <c r="K1118" s="507"/>
      <c r="L1118" s="507"/>
      <c r="M1118" s="508"/>
      <c r="N1118" s="507"/>
      <c r="O1118" s="508"/>
    </row>
    <row r="1119" spans="4:15" x14ac:dyDescent="0.2">
      <c r="D1119" s="515"/>
      <c r="E1119" s="366"/>
      <c r="G1119" s="507"/>
      <c r="I1119" s="507"/>
      <c r="J1119" s="137"/>
      <c r="K1119" s="507"/>
      <c r="L1119" s="507"/>
      <c r="M1119" s="508"/>
      <c r="N1119" s="507"/>
      <c r="O1119" s="508"/>
    </row>
    <row r="1120" spans="4:15" x14ac:dyDescent="0.2">
      <c r="D1120" s="515"/>
      <c r="E1120" s="366"/>
      <c r="G1120" s="507"/>
      <c r="I1120" s="507"/>
      <c r="J1120" s="137"/>
      <c r="K1120" s="507"/>
      <c r="L1120" s="507"/>
      <c r="M1120" s="508"/>
      <c r="N1120" s="507"/>
      <c r="O1120" s="508"/>
    </row>
    <row r="1121" spans="4:15" x14ac:dyDescent="0.2">
      <c r="D1121" s="515"/>
      <c r="E1121" s="366"/>
      <c r="G1121" s="507"/>
      <c r="I1121" s="507"/>
      <c r="J1121" s="137"/>
      <c r="K1121" s="507"/>
      <c r="L1121" s="507"/>
      <c r="M1121" s="508"/>
      <c r="N1121" s="507"/>
      <c r="O1121" s="508"/>
    </row>
    <row r="1122" spans="4:15" x14ac:dyDescent="0.2">
      <c r="D1122" s="515"/>
      <c r="E1122" s="366"/>
      <c r="G1122" s="507"/>
      <c r="I1122" s="507"/>
      <c r="J1122" s="137"/>
      <c r="K1122" s="507"/>
      <c r="L1122" s="507"/>
      <c r="M1122" s="508"/>
      <c r="N1122" s="507"/>
      <c r="O1122" s="508"/>
    </row>
    <row r="1123" spans="4:15" x14ac:dyDescent="0.2">
      <c r="D1123" s="515"/>
      <c r="E1123" s="366"/>
      <c r="G1123" s="507"/>
      <c r="I1123" s="507"/>
      <c r="J1123" s="137"/>
      <c r="K1123" s="507"/>
      <c r="L1123" s="507"/>
      <c r="M1123" s="508"/>
      <c r="N1123" s="507"/>
      <c r="O1123" s="508"/>
    </row>
    <row r="1124" spans="4:15" x14ac:dyDescent="0.2">
      <c r="D1124" s="515"/>
      <c r="E1124" s="366"/>
      <c r="G1124" s="507"/>
      <c r="I1124" s="507"/>
      <c r="J1124" s="137"/>
      <c r="K1124" s="507"/>
      <c r="L1124" s="507"/>
      <c r="M1124" s="508"/>
      <c r="N1124" s="507"/>
      <c r="O1124" s="508"/>
    </row>
    <row r="1125" spans="4:15" x14ac:dyDescent="0.2">
      <c r="D1125" s="515"/>
      <c r="E1125" s="366"/>
      <c r="G1125" s="507"/>
      <c r="I1125" s="507"/>
      <c r="J1125" s="137"/>
      <c r="K1125" s="507"/>
      <c r="L1125" s="507"/>
      <c r="M1125" s="508"/>
      <c r="N1125" s="507"/>
      <c r="O1125" s="508"/>
    </row>
    <row r="1126" spans="4:15" x14ac:dyDescent="0.2">
      <c r="D1126" s="515"/>
      <c r="E1126" s="366"/>
      <c r="G1126" s="507"/>
      <c r="I1126" s="507"/>
      <c r="J1126" s="137"/>
      <c r="K1126" s="507"/>
      <c r="L1126" s="507"/>
      <c r="M1126" s="508"/>
      <c r="N1126" s="507"/>
      <c r="O1126" s="508"/>
    </row>
    <row r="1127" spans="4:15" x14ac:dyDescent="0.2">
      <c r="D1127" s="515"/>
      <c r="E1127" s="366"/>
      <c r="G1127" s="507"/>
      <c r="I1127" s="507"/>
      <c r="J1127" s="137"/>
      <c r="K1127" s="507"/>
      <c r="L1127" s="507"/>
      <c r="M1127" s="508"/>
      <c r="N1127" s="507"/>
      <c r="O1127" s="508"/>
    </row>
    <row r="1128" spans="4:15" x14ac:dyDescent="0.2">
      <c r="D1128" s="515"/>
      <c r="E1128" s="366"/>
      <c r="G1128" s="507"/>
      <c r="I1128" s="507"/>
      <c r="J1128" s="137"/>
      <c r="K1128" s="507"/>
      <c r="L1128" s="507"/>
      <c r="M1128" s="508"/>
      <c r="N1128" s="507"/>
      <c r="O1128" s="508"/>
    </row>
    <row r="1129" spans="4:15" x14ac:dyDescent="0.2">
      <c r="D1129" s="515"/>
      <c r="E1129" s="366"/>
      <c r="G1129" s="507"/>
      <c r="I1129" s="507"/>
      <c r="J1129" s="137"/>
      <c r="K1129" s="507"/>
      <c r="L1129" s="507"/>
      <c r="M1129" s="508"/>
      <c r="N1129" s="507"/>
      <c r="O1129" s="508"/>
    </row>
    <row r="1130" spans="4:15" x14ac:dyDescent="0.2">
      <c r="D1130" s="515"/>
      <c r="E1130" s="366"/>
      <c r="G1130" s="507"/>
      <c r="I1130" s="507"/>
      <c r="J1130" s="137"/>
      <c r="K1130" s="507"/>
      <c r="L1130" s="507"/>
      <c r="M1130" s="508"/>
      <c r="N1130" s="507"/>
      <c r="O1130" s="508"/>
    </row>
    <row r="1131" spans="4:15" x14ac:dyDescent="0.2">
      <c r="D1131" s="515"/>
      <c r="E1131" s="366"/>
      <c r="G1131" s="507"/>
      <c r="I1131" s="507"/>
      <c r="J1131" s="137"/>
      <c r="K1131" s="507"/>
      <c r="L1131" s="507"/>
      <c r="M1131" s="508"/>
      <c r="N1131" s="507"/>
      <c r="O1131" s="508"/>
    </row>
    <row r="1132" spans="4:15" x14ac:dyDescent="0.2">
      <c r="D1132" s="515"/>
      <c r="E1132" s="366"/>
      <c r="G1132" s="507"/>
      <c r="I1132" s="507"/>
      <c r="J1132" s="137"/>
      <c r="K1132" s="507"/>
      <c r="L1132" s="507"/>
      <c r="M1132" s="508"/>
      <c r="N1132" s="507"/>
      <c r="O1132" s="508"/>
    </row>
    <row r="1133" spans="4:15" x14ac:dyDescent="0.2">
      <c r="D1133" s="515"/>
      <c r="E1133" s="366"/>
      <c r="G1133" s="507"/>
      <c r="I1133" s="507"/>
      <c r="J1133" s="137"/>
      <c r="K1133" s="507"/>
      <c r="L1133" s="507"/>
      <c r="M1133" s="508"/>
      <c r="N1133" s="507"/>
      <c r="O1133" s="508"/>
    </row>
    <row r="1134" spans="4:15" x14ac:dyDescent="0.2">
      <c r="D1134" s="515"/>
      <c r="E1134" s="366"/>
      <c r="G1134" s="507"/>
      <c r="I1134" s="507"/>
      <c r="J1134" s="137"/>
      <c r="K1134" s="507"/>
      <c r="L1134" s="507"/>
      <c r="M1134" s="508"/>
      <c r="N1134" s="507"/>
      <c r="O1134" s="508"/>
    </row>
    <row r="1135" spans="4:15" x14ac:dyDescent="0.2">
      <c r="D1135" s="515"/>
      <c r="E1135" s="366"/>
      <c r="G1135" s="507"/>
      <c r="I1135" s="507"/>
      <c r="J1135" s="137"/>
      <c r="K1135" s="507"/>
      <c r="L1135" s="507"/>
      <c r="M1135" s="508"/>
      <c r="N1135" s="507"/>
      <c r="O1135" s="508"/>
    </row>
    <row r="1136" spans="4:15" x14ac:dyDescent="0.2">
      <c r="D1136" s="515"/>
      <c r="E1136" s="366"/>
      <c r="G1136" s="507"/>
      <c r="I1136" s="507"/>
      <c r="J1136" s="137"/>
      <c r="K1136" s="507"/>
      <c r="L1136" s="507"/>
      <c r="M1136" s="508"/>
      <c r="N1136" s="507"/>
      <c r="O1136" s="508"/>
    </row>
    <row r="1137" spans="4:15" x14ac:dyDescent="0.2">
      <c r="D1137" s="515"/>
      <c r="E1137" s="366"/>
      <c r="G1137" s="507"/>
      <c r="I1137" s="507"/>
      <c r="J1137" s="137"/>
      <c r="K1137" s="507"/>
      <c r="L1137" s="507"/>
      <c r="M1137" s="508"/>
      <c r="N1137" s="507"/>
      <c r="O1137" s="508"/>
    </row>
    <row r="1138" spans="4:15" x14ac:dyDescent="0.2">
      <c r="D1138" s="515"/>
      <c r="E1138" s="366"/>
      <c r="G1138" s="507"/>
      <c r="I1138" s="507"/>
      <c r="J1138" s="137"/>
      <c r="K1138" s="507"/>
      <c r="L1138" s="507"/>
      <c r="M1138" s="508"/>
      <c r="N1138" s="507"/>
      <c r="O1138" s="508"/>
    </row>
    <row r="1139" spans="4:15" x14ac:dyDescent="0.2">
      <c r="D1139" s="515"/>
      <c r="E1139" s="366"/>
      <c r="G1139" s="507"/>
      <c r="I1139" s="507"/>
      <c r="J1139" s="137"/>
      <c r="K1139" s="507"/>
      <c r="L1139" s="507"/>
      <c r="M1139" s="508"/>
      <c r="N1139" s="507"/>
      <c r="O1139" s="508"/>
    </row>
    <row r="1140" spans="4:15" x14ac:dyDescent="0.2">
      <c r="D1140" s="515"/>
      <c r="E1140" s="366"/>
      <c r="G1140" s="507"/>
      <c r="I1140" s="507"/>
      <c r="J1140" s="137"/>
      <c r="K1140" s="507"/>
      <c r="L1140" s="507"/>
      <c r="M1140" s="508"/>
      <c r="N1140" s="507"/>
      <c r="O1140" s="508"/>
    </row>
    <row r="1141" spans="4:15" x14ac:dyDescent="0.2">
      <c r="D1141" s="515"/>
      <c r="E1141" s="366"/>
      <c r="G1141" s="507"/>
      <c r="I1141" s="507"/>
      <c r="J1141" s="137"/>
      <c r="K1141" s="507"/>
      <c r="L1141" s="507"/>
      <c r="M1141" s="508"/>
      <c r="N1141" s="507"/>
      <c r="O1141" s="508"/>
    </row>
    <row r="1142" spans="4:15" x14ac:dyDescent="0.2">
      <c r="D1142" s="515"/>
      <c r="E1142" s="366"/>
      <c r="G1142" s="507"/>
      <c r="I1142" s="507"/>
      <c r="J1142" s="137"/>
      <c r="K1142" s="507"/>
      <c r="L1142" s="507"/>
      <c r="M1142" s="508"/>
      <c r="N1142" s="507"/>
      <c r="O1142" s="508"/>
    </row>
    <row r="1143" spans="4:15" x14ac:dyDescent="0.2">
      <c r="D1143" s="515"/>
      <c r="E1143" s="366"/>
      <c r="G1143" s="507"/>
      <c r="I1143" s="507"/>
      <c r="J1143" s="137"/>
      <c r="K1143" s="507"/>
      <c r="L1143" s="507"/>
      <c r="M1143" s="508"/>
      <c r="N1143" s="507"/>
      <c r="O1143" s="508"/>
    </row>
    <row r="1144" spans="4:15" x14ac:dyDescent="0.2">
      <c r="D1144" s="515"/>
      <c r="E1144" s="366"/>
      <c r="G1144" s="507"/>
      <c r="I1144" s="507"/>
      <c r="J1144" s="137"/>
      <c r="K1144" s="507"/>
      <c r="L1144" s="507"/>
      <c r="M1144" s="508"/>
      <c r="N1144" s="507"/>
      <c r="O1144" s="508"/>
    </row>
    <row r="1145" spans="4:15" x14ac:dyDescent="0.2">
      <c r="D1145" s="515"/>
      <c r="E1145" s="366"/>
      <c r="G1145" s="507"/>
      <c r="I1145" s="507"/>
      <c r="J1145" s="137"/>
      <c r="K1145" s="507"/>
      <c r="L1145" s="507"/>
      <c r="M1145" s="508"/>
      <c r="N1145" s="507"/>
      <c r="O1145" s="508"/>
    </row>
    <row r="1146" spans="4:15" x14ac:dyDescent="0.2">
      <c r="D1146" s="515"/>
      <c r="E1146" s="366"/>
      <c r="G1146" s="507"/>
      <c r="I1146" s="507"/>
      <c r="J1146" s="137"/>
      <c r="K1146" s="507"/>
      <c r="L1146" s="507"/>
      <c r="M1146" s="508"/>
      <c r="N1146" s="507"/>
      <c r="O1146" s="508"/>
    </row>
    <row r="1147" spans="4:15" x14ac:dyDescent="0.2">
      <c r="D1147" s="515"/>
      <c r="E1147" s="366"/>
      <c r="G1147" s="507"/>
      <c r="I1147" s="507"/>
      <c r="J1147" s="137"/>
      <c r="K1147" s="507"/>
      <c r="L1147" s="507"/>
      <c r="M1147" s="508"/>
      <c r="N1147" s="507"/>
      <c r="O1147" s="508"/>
    </row>
    <row r="1148" spans="4:15" x14ac:dyDescent="0.2">
      <c r="D1148" s="515"/>
      <c r="E1148" s="366"/>
      <c r="G1148" s="507"/>
      <c r="I1148" s="507"/>
      <c r="J1148" s="137"/>
      <c r="K1148" s="507"/>
      <c r="L1148" s="507"/>
      <c r="M1148" s="508"/>
      <c r="N1148" s="507"/>
      <c r="O1148" s="508"/>
    </row>
    <row r="1149" spans="4:15" x14ac:dyDescent="0.2">
      <c r="D1149" s="515"/>
      <c r="E1149" s="366"/>
      <c r="G1149" s="507"/>
      <c r="I1149" s="507"/>
      <c r="J1149" s="137"/>
      <c r="K1149" s="507"/>
      <c r="L1149" s="507"/>
      <c r="M1149" s="508"/>
      <c r="N1149" s="507"/>
      <c r="O1149" s="508"/>
    </row>
    <row r="1150" spans="4:15" x14ac:dyDescent="0.2">
      <c r="D1150" s="515"/>
      <c r="E1150" s="366"/>
      <c r="G1150" s="507"/>
      <c r="I1150" s="507"/>
      <c r="J1150" s="137"/>
      <c r="K1150" s="507"/>
      <c r="L1150" s="507"/>
      <c r="M1150" s="508"/>
      <c r="N1150" s="507"/>
      <c r="O1150" s="508"/>
    </row>
    <row r="1151" spans="4:15" x14ac:dyDescent="0.2">
      <c r="D1151" s="515"/>
      <c r="E1151" s="366"/>
      <c r="G1151" s="507"/>
      <c r="I1151" s="507"/>
      <c r="J1151" s="137"/>
      <c r="K1151" s="507"/>
      <c r="L1151" s="507"/>
      <c r="M1151" s="508"/>
      <c r="N1151" s="507"/>
      <c r="O1151" s="508"/>
    </row>
    <row r="1152" spans="4:15" x14ac:dyDescent="0.2">
      <c r="D1152" s="515"/>
      <c r="E1152" s="366"/>
      <c r="G1152" s="507"/>
      <c r="I1152" s="507"/>
      <c r="J1152" s="137"/>
      <c r="K1152" s="507"/>
      <c r="L1152" s="507"/>
      <c r="M1152" s="508"/>
      <c r="N1152" s="507"/>
      <c r="O1152" s="508"/>
    </row>
    <row r="1153" spans="4:15" x14ac:dyDescent="0.2">
      <c r="D1153" s="515"/>
      <c r="E1153" s="366"/>
      <c r="G1153" s="507"/>
      <c r="I1153" s="507"/>
      <c r="J1153" s="137"/>
      <c r="K1153" s="507"/>
      <c r="L1153" s="507"/>
      <c r="M1153" s="508"/>
      <c r="N1153" s="507"/>
      <c r="O1153" s="508"/>
    </row>
    <row r="1154" spans="4:15" x14ac:dyDescent="0.2">
      <c r="D1154" s="515"/>
      <c r="E1154" s="366"/>
      <c r="G1154" s="507"/>
      <c r="I1154" s="507"/>
      <c r="J1154" s="137"/>
      <c r="K1154" s="507"/>
      <c r="L1154" s="507"/>
      <c r="M1154" s="508"/>
      <c r="N1154" s="507"/>
      <c r="O1154" s="508"/>
    </row>
    <row r="1155" spans="4:15" x14ac:dyDescent="0.2">
      <c r="D1155" s="515"/>
      <c r="E1155" s="366"/>
      <c r="G1155" s="507"/>
      <c r="I1155" s="507"/>
      <c r="J1155" s="137"/>
      <c r="K1155" s="507"/>
      <c r="L1155" s="507"/>
      <c r="M1155" s="508"/>
      <c r="N1155" s="507"/>
      <c r="O1155" s="508"/>
    </row>
    <row r="1156" spans="4:15" x14ac:dyDescent="0.2">
      <c r="D1156" s="515"/>
      <c r="E1156" s="366"/>
      <c r="G1156" s="507"/>
      <c r="I1156" s="507"/>
      <c r="J1156" s="137"/>
      <c r="K1156" s="507"/>
      <c r="L1156" s="507"/>
      <c r="M1156" s="508"/>
      <c r="N1156" s="507"/>
      <c r="O1156" s="508"/>
    </row>
    <row r="1157" spans="4:15" x14ac:dyDescent="0.2">
      <c r="D1157" s="515"/>
      <c r="E1157" s="366"/>
      <c r="G1157" s="507"/>
      <c r="I1157" s="507"/>
      <c r="J1157" s="137"/>
      <c r="K1157" s="507"/>
      <c r="L1157" s="507"/>
      <c r="M1157" s="508"/>
      <c r="N1157" s="507"/>
      <c r="O1157" s="508"/>
    </row>
    <row r="1158" spans="4:15" x14ac:dyDescent="0.2">
      <c r="D1158" s="515"/>
      <c r="E1158" s="366"/>
      <c r="G1158" s="507"/>
      <c r="I1158" s="507"/>
      <c r="J1158" s="137"/>
      <c r="K1158" s="507"/>
      <c r="L1158" s="507"/>
      <c r="M1158" s="508"/>
      <c r="N1158" s="507"/>
      <c r="O1158" s="508"/>
    </row>
    <row r="1159" spans="4:15" x14ac:dyDescent="0.2">
      <c r="D1159" s="515"/>
      <c r="E1159" s="366"/>
      <c r="G1159" s="507"/>
      <c r="I1159" s="507"/>
      <c r="J1159" s="137"/>
      <c r="K1159" s="507"/>
      <c r="L1159" s="507"/>
      <c r="M1159" s="508"/>
      <c r="N1159" s="507"/>
      <c r="O1159" s="508"/>
    </row>
    <row r="1160" spans="4:15" x14ac:dyDescent="0.2">
      <c r="D1160" s="515"/>
      <c r="E1160" s="366"/>
      <c r="G1160" s="507"/>
      <c r="I1160" s="507"/>
      <c r="J1160" s="137"/>
      <c r="K1160" s="507"/>
      <c r="L1160" s="507"/>
      <c r="M1160" s="508"/>
      <c r="N1160" s="507"/>
      <c r="O1160" s="508"/>
    </row>
    <row r="1161" spans="4:15" x14ac:dyDescent="0.2">
      <c r="D1161" s="515"/>
      <c r="E1161" s="366"/>
      <c r="G1161" s="507"/>
      <c r="I1161" s="507"/>
      <c r="J1161" s="137"/>
      <c r="K1161" s="507"/>
      <c r="L1161" s="507"/>
      <c r="M1161" s="508"/>
      <c r="N1161" s="507"/>
      <c r="O1161" s="508"/>
    </row>
    <row r="1162" spans="4:15" x14ac:dyDescent="0.2">
      <c r="D1162" s="515"/>
      <c r="E1162" s="366"/>
      <c r="G1162" s="507"/>
      <c r="I1162" s="507"/>
      <c r="J1162" s="137"/>
      <c r="K1162" s="507"/>
      <c r="L1162" s="507"/>
      <c r="M1162" s="508"/>
      <c r="N1162" s="507"/>
      <c r="O1162" s="508"/>
    </row>
    <row r="1163" spans="4:15" x14ac:dyDescent="0.2">
      <c r="D1163" s="515"/>
      <c r="E1163" s="366"/>
      <c r="G1163" s="507"/>
      <c r="I1163" s="507"/>
      <c r="J1163" s="137"/>
      <c r="K1163" s="507"/>
      <c r="L1163" s="507"/>
      <c r="M1163" s="508"/>
      <c r="N1163" s="507"/>
      <c r="O1163" s="508"/>
    </row>
    <row r="1164" spans="4:15" x14ac:dyDescent="0.2">
      <c r="D1164" s="515"/>
      <c r="E1164" s="366"/>
      <c r="G1164" s="507"/>
      <c r="I1164" s="507"/>
      <c r="J1164" s="137"/>
      <c r="K1164" s="507"/>
      <c r="L1164" s="507"/>
      <c r="M1164" s="508"/>
      <c r="N1164" s="507"/>
      <c r="O1164" s="508"/>
    </row>
    <row r="1165" spans="4:15" x14ac:dyDescent="0.2">
      <c r="D1165" s="515"/>
      <c r="E1165" s="366"/>
      <c r="G1165" s="507"/>
      <c r="I1165" s="507"/>
      <c r="J1165" s="137"/>
      <c r="K1165" s="507"/>
      <c r="L1165" s="507"/>
      <c r="M1165" s="508"/>
      <c r="N1165" s="507"/>
      <c r="O1165" s="508"/>
    </row>
    <row r="1166" spans="4:15" x14ac:dyDescent="0.2">
      <c r="D1166" s="515"/>
      <c r="E1166" s="366"/>
      <c r="G1166" s="507"/>
      <c r="I1166" s="507"/>
      <c r="J1166" s="137"/>
      <c r="K1166" s="507"/>
      <c r="L1166" s="507"/>
      <c r="M1166" s="508"/>
      <c r="N1166" s="507"/>
      <c r="O1166" s="508"/>
    </row>
    <row r="1167" spans="4:15" x14ac:dyDescent="0.2">
      <c r="D1167" s="515"/>
      <c r="E1167" s="366"/>
      <c r="G1167" s="507"/>
      <c r="I1167" s="507"/>
      <c r="J1167" s="137"/>
      <c r="K1167" s="507"/>
      <c r="L1167" s="507"/>
      <c r="M1167" s="508"/>
      <c r="N1167" s="507"/>
      <c r="O1167" s="508"/>
    </row>
    <row r="1168" spans="4:15" x14ac:dyDescent="0.2">
      <c r="D1168" s="515"/>
      <c r="E1168" s="366"/>
      <c r="G1168" s="507"/>
      <c r="I1168" s="507"/>
      <c r="J1168" s="137"/>
      <c r="K1168" s="507"/>
      <c r="L1168" s="507"/>
      <c r="M1168" s="508"/>
      <c r="N1168" s="507"/>
      <c r="O1168" s="508"/>
    </row>
    <row r="1169" spans="4:15" x14ac:dyDescent="0.2">
      <c r="D1169" s="515"/>
      <c r="E1169" s="366"/>
      <c r="G1169" s="507"/>
      <c r="I1169" s="507"/>
      <c r="J1169" s="137"/>
      <c r="K1169" s="507"/>
      <c r="L1169" s="507"/>
      <c r="M1169" s="508"/>
      <c r="N1169" s="507"/>
      <c r="O1169" s="508"/>
    </row>
    <row r="1170" spans="4:15" x14ac:dyDescent="0.2">
      <c r="D1170" s="515"/>
      <c r="E1170" s="366"/>
      <c r="G1170" s="507"/>
      <c r="I1170" s="507"/>
      <c r="J1170" s="137"/>
      <c r="K1170" s="507"/>
      <c r="L1170" s="507"/>
      <c r="M1170" s="508"/>
      <c r="N1170" s="507"/>
      <c r="O1170" s="508"/>
    </row>
    <row r="1171" spans="4:15" x14ac:dyDescent="0.2">
      <c r="D1171" s="515"/>
      <c r="E1171" s="366"/>
      <c r="G1171" s="507"/>
      <c r="I1171" s="507"/>
      <c r="J1171" s="137"/>
      <c r="K1171" s="507"/>
      <c r="L1171" s="507"/>
      <c r="M1171" s="508"/>
      <c r="N1171" s="507"/>
      <c r="O1171" s="508"/>
    </row>
    <row r="1172" spans="4:15" x14ac:dyDescent="0.2">
      <c r="D1172" s="515"/>
      <c r="E1172" s="366"/>
      <c r="G1172" s="507"/>
      <c r="I1172" s="507"/>
      <c r="J1172" s="137"/>
      <c r="K1172" s="507"/>
      <c r="L1172" s="507"/>
      <c r="M1172" s="508"/>
      <c r="N1172" s="507"/>
      <c r="O1172" s="508"/>
    </row>
    <row r="1173" spans="4:15" x14ac:dyDescent="0.2">
      <c r="D1173" s="515"/>
      <c r="E1173" s="366"/>
      <c r="G1173" s="507"/>
      <c r="I1173" s="507"/>
      <c r="J1173" s="137"/>
      <c r="K1173" s="507"/>
      <c r="L1173" s="507"/>
      <c r="M1173" s="508"/>
      <c r="N1173" s="507"/>
      <c r="O1173" s="508"/>
    </row>
    <row r="1174" spans="4:15" x14ac:dyDescent="0.2">
      <c r="D1174" s="515"/>
      <c r="E1174" s="366"/>
      <c r="G1174" s="507"/>
      <c r="I1174" s="507"/>
      <c r="J1174" s="137"/>
      <c r="K1174" s="507"/>
      <c r="L1174" s="507"/>
      <c r="M1174" s="508"/>
      <c r="N1174" s="507"/>
      <c r="O1174" s="508"/>
    </row>
    <row r="1175" spans="4:15" x14ac:dyDescent="0.2">
      <c r="D1175" s="515"/>
      <c r="E1175" s="366"/>
      <c r="G1175" s="507"/>
      <c r="I1175" s="507"/>
      <c r="J1175" s="137"/>
      <c r="K1175" s="507"/>
      <c r="L1175" s="507"/>
      <c r="M1175" s="508"/>
      <c r="N1175" s="507"/>
      <c r="O1175" s="508"/>
    </row>
    <row r="1176" spans="4:15" x14ac:dyDescent="0.2">
      <c r="D1176" s="515"/>
      <c r="E1176" s="366"/>
      <c r="G1176" s="507"/>
      <c r="I1176" s="507"/>
      <c r="J1176" s="137"/>
      <c r="K1176" s="507"/>
      <c r="L1176" s="507"/>
      <c r="M1176" s="508"/>
      <c r="N1176" s="507"/>
      <c r="O1176" s="508"/>
    </row>
    <row r="1177" spans="4:15" x14ac:dyDescent="0.2">
      <c r="D1177" s="515"/>
      <c r="E1177" s="366"/>
      <c r="G1177" s="507"/>
      <c r="I1177" s="507"/>
      <c r="J1177" s="137"/>
      <c r="K1177" s="507"/>
      <c r="L1177" s="507"/>
      <c r="M1177" s="508"/>
      <c r="N1177" s="507"/>
      <c r="O1177" s="508"/>
    </row>
    <row r="1178" spans="4:15" x14ac:dyDescent="0.2">
      <c r="D1178" s="515"/>
      <c r="E1178" s="366"/>
      <c r="G1178" s="507"/>
      <c r="I1178" s="507"/>
      <c r="J1178" s="137"/>
      <c r="K1178" s="507"/>
      <c r="L1178" s="507"/>
      <c r="M1178" s="508"/>
      <c r="N1178" s="507"/>
      <c r="O1178" s="508"/>
    </row>
    <row r="1179" spans="4:15" x14ac:dyDescent="0.2">
      <c r="D1179" s="515"/>
      <c r="E1179" s="366"/>
      <c r="G1179" s="507"/>
      <c r="I1179" s="507"/>
      <c r="J1179" s="137"/>
      <c r="K1179" s="507"/>
      <c r="L1179" s="507"/>
      <c r="M1179" s="508"/>
      <c r="N1179" s="507"/>
      <c r="O1179" s="508"/>
    </row>
    <row r="1180" spans="4:15" x14ac:dyDescent="0.2">
      <c r="D1180" s="515"/>
      <c r="E1180" s="366"/>
      <c r="G1180" s="507"/>
      <c r="I1180" s="507"/>
      <c r="J1180" s="137"/>
      <c r="K1180" s="507"/>
      <c r="L1180" s="507"/>
      <c r="M1180" s="508"/>
      <c r="N1180" s="507"/>
      <c r="O1180" s="508"/>
    </row>
    <row r="1181" spans="4:15" x14ac:dyDescent="0.2">
      <c r="D1181" s="515"/>
      <c r="E1181" s="366"/>
      <c r="G1181" s="507"/>
      <c r="I1181" s="507"/>
      <c r="J1181" s="137"/>
      <c r="K1181" s="507"/>
      <c r="L1181" s="507"/>
      <c r="M1181" s="508"/>
      <c r="N1181" s="507"/>
      <c r="O1181" s="508"/>
    </row>
    <row r="1182" spans="4:15" x14ac:dyDescent="0.2">
      <c r="D1182" s="515"/>
      <c r="E1182" s="366"/>
      <c r="G1182" s="507"/>
      <c r="I1182" s="507"/>
      <c r="J1182" s="137"/>
      <c r="K1182" s="507"/>
      <c r="L1182" s="507"/>
      <c r="M1182" s="508"/>
      <c r="N1182" s="507"/>
      <c r="O1182" s="508"/>
    </row>
    <row r="1183" spans="4:15" x14ac:dyDescent="0.2">
      <c r="D1183" s="515"/>
      <c r="E1183" s="366"/>
      <c r="G1183" s="507"/>
      <c r="I1183" s="507"/>
      <c r="J1183" s="137"/>
      <c r="K1183" s="507"/>
      <c r="L1183" s="507"/>
      <c r="M1183" s="508"/>
      <c r="N1183" s="507"/>
      <c r="O1183" s="508"/>
    </row>
    <row r="1184" spans="4:15" x14ac:dyDescent="0.2">
      <c r="D1184" s="515"/>
      <c r="E1184" s="366"/>
      <c r="G1184" s="507"/>
      <c r="I1184" s="507"/>
      <c r="J1184" s="137"/>
      <c r="K1184" s="507"/>
      <c r="L1184" s="507"/>
      <c r="M1184" s="508"/>
      <c r="N1184" s="507"/>
      <c r="O1184" s="508"/>
    </row>
    <row r="1185" spans="4:15" x14ac:dyDescent="0.2">
      <c r="D1185" s="515"/>
      <c r="E1185" s="366"/>
      <c r="G1185" s="507"/>
      <c r="I1185" s="507"/>
      <c r="J1185" s="137"/>
      <c r="K1185" s="507"/>
      <c r="L1185" s="507"/>
      <c r="M1185" s="508"/>
      <c r="N1185" s="507"/>
      <c r="O1185" s="508"/>
    </row>
    <row r="1186" spans="4:15" x14ac:dyDescent="0.2">
      <c r="D1186" s="515"/>
      <c r="E1186" s="366"/>
      <c r="G1186" s="507"/>
      <c r="I1186" s="507"/>
      <c r="J1186" s="137"/>
      <c r="K1186" s="507"/>
      <c r="L1186" s="507"/>
      <c r="M1186" s="508"/>
      <c r="N1186" s="507"/>
      <c r="O1186" s="508"/>
    </row>
    <row r="1187" spans="4:15" x14ac:dyDescent="0.2">
      <c r="D1187" s="515"/>
      <c r="E1187" s="366"/>
      <c r="G1187" s="507"/>
      <c r="I1187" s="507"/>
      <c r="J1187" s="137"/>
      <c r="K1187" s="507"/>
      <c r="L1187" s="507"/>
      <c r="M1187" s="508"/>
      <c r="N1187" s="507"/>
      <c r="O1187" s="508"/>
    </row>
    <row r="1188" spans="4:15" x14ac:dyDescent="0.2">
      <c r="D1188" s="515"/>
      <c r="E1188" s="366"/>
      <c r="G1188" s="507"/>
      <c r="I1188" s="507"/>
      <c r="J1188" s="137"/>
      <c r="K1188" s="507"/>
      <c r="L1188" s="507"/>
      <c r="M1188" s="508"/>
      <c r="N1188" s="507"/>
      <c r="O1188" s="508"/>
    </row>
    <row r="1189" spans="4:15" x14ac:dyDescent="0.2">
      <c r="D1189" s="515"/>
      <c r="E1189" s="366"/>
      <c r="G1189" s="507"/>
      <c r="I1189" s="507"/>
      <c r="J1189" s="137"/>
      <c r="K1189" s="507"/>
      <c r="L1189" s="507"/>
      <c r="M1189" s="508"/>
      <c r="N1189" s="507"/>
      <c r="O1189" s="508"/>
    </row>
    <row r="1190" spans="4:15" x14ac:dyDescent="0.2">
      <c r="D1190" s="515"/>
      <c r="E1190" s="366"/>
      <c r="G1190" s="507"/>
      <c r="I1190" s="507"/>
      <c r="J1190" s="137"/>
      <c r="K1190" s="507"/>
      <c r="L1190" s="507"/>
      <c r="M1190" s="508"/>
      <c r="N1190" s="507"/>
      <c r="O1190" s="508"/>
    </row>
    <row r="1191" spans="4:15" x14ac:dyDescent="0.2">
      <c r="D1191" s="515"/>
      <c r="E1191" s="366"/>
      <c r="G1191" s="507"/>
      <c r="I1191" s="507"/>
      <c r="J1191" s="137"/>
      <c r="K1191" s="507"/>
      <c r="L1191" s="507"/>
      <c r="M1191" s="508"/>
      <c r="N1191" s="507"/>
      <c r="O1191" s="508"/>
    </row>
    <row r="1192" spans="4:15" x14ac:dyDescent="0.2">
      <c r="D1192" s="515"/>
      <c r="E1192" s="366"/>
      <c r="G1192" s="507"/>
      <c r="I1192" s="507"/>
      <c r="J1192" s="137"/>
      <c r="K1192" s="507"/>
      <c r="L1192" s="507"/>
      <c r="M1192" s="508"/>
      <c r="N1192" s="507"/>
      <c r="O1192" s="508"/>
    </row>
    <row r="1193" spans="4:15" x14ac:dyDescent="0.2">
      <c r="D1193" s="515"/>
      <c r="E1193" s="366"/>
      <c r="G1193" s="507"/>
      <c r="I1193" s="507"/>
      <c r="J1193" s="137"/>
      <c r="K1193" s="507"/>
      <c r="L1193" s="507"/>
      <c r="M1193" s="508"/>
      <c r="N1193" s="507"/>
      <c r="O1193" s="508"/>
    </row>
    <row r="1194" spans="4:15" x14ac:dyDescent="0.2">
      <c r="D1194" s="515"/>
      <c r="E1194" s="366"/>
      <c r="G1194" s="507"/>
      <c r="I1194" s="507"/>
      <c r="J1194" s="137"/>
      <c r="K1194" s="507"/>
      <c r="L1194" s="507"/>
      <c r="M1194" s="508"/>
      <c r="N1194" s="507"/>
      <c r="O1194" s="508"/>
    </row>
    <row r="1195" spans="4:15" x14ac:dyDescent="0.2">
      <c r="D1195" s="515"/>
      <c r="E1195" s="366"/>
      <c r="G1195" s="507"/>
      <c r="I1195" s="507"/>
      <c r="J1195" s="137"/>
      <c r="K1195" s="507"/>
      <c r="L1195" s="507"/>
      <c r="M1195" s="508"/>
      <c r="N1195" s="507"/>
      <c r="O1195" s="508"/>
    </row>
    <row r="1196" spans="4:15" x14ac:dyDescent="0.2">
      <c r="D1196" s="515"/>
      <c r="E1196" s="366"/>
      <c r="G1196" s="507"/>
      <c r="I1196" s="507"/>
      <c r="J1196" s="137"/>
      <c r="K1196" s="507"/>
      <c r="L1196" s="507"/>
      <c r="M1196" s="508"/>
      <c r="N1196" s="507"/>
      <c r="O1196" s="508"/>
    </row>
    <row r="1197" spans="4:15" x14ac:dyDescent="0.2">
      <c r="D1197" s="515"/>
      <c r="E1197" s="366"/>
      <c r="G1197" s="507"/>
      <c r="I1197" s="507"/>
      <c r="J1197" s="137"/>
      <c r="K1197" s="507"/>
      <c r="L1197" s="507"/>
      <c r="M1197" s="508"/>
      <c r="N1197" s="507"/>
      <c r="O1197" s="508"/>
    </row>
    <row r="1198" spans="4:15" x14ac:dyDescent="0.2">
      <c r="D1198" s="515"/>
      <c r="E1198" s="366"/>
      <c r="G1198" s="507"/>
      <c r="I1198" s="507"/>
      <c r="J1198" s="137"/>
      <c r="K1198" s="507"/>
      <c r="L1198" s="507"/>
      <c r="M1198" s="508"/>
      <c r="N1198" s="507"/>
      <c r="O1198" s="508"/>
    </row>
    <row r="1199" spans="4:15" x14ac:dyDescent="0.2">
      <c r="D1199" s="515"/>
      <c r="E1199" s="366"/>
      <c r="G1199" s="507"/>
      <c r="I1199" s="507"/>
      <c r="J1199" s="137"/>
      <c r="K1199" s="507"/>
      <c r="L1199" s="507"/>
      <c r="M1199" s="508"/>
      <c r="N1199" s="507"/>
      <c r="O1199" s="508"/>
    </row>
    <row r="1200" spans="4:15" x14ac:dyDescent="0.2">
      <c r="D1200" s="515"/>
      <c r="E1200" s="366"/>
      <c r="G1200" s="507"/>
      <c r="I1200" s="507"/>
      <c r="J1200" s="137"/>
      <c r="K1200" s="507"/>
      <c r="L1200" s="507"/>
      <c r="M1200" s="508"/>
      <c r="N1200" s="507"/>
      <c r="O1200" s="508"/>
    </row>
    <row r="1201" spans="4:15" x14ac:dyDescent="0.2">
      <c r="D1201" s="515"/>
      <c r="E1201" s="366"/>
      <c r="G1201" s="507"/>
      <c r="I1201" s="507"/>
      <c r="J1201" s="137"/>
      <c r="K1201" s="507"/>
      <c r="L1201" s="507"/>
      <c r="M1201" s="508"/>
      <c r="N1201" s="507"/>
      <c r="O1201" s="508"/>
    </row>
    <row r="1202" spans="4:15" x14ac:dyDescent="0.2">
      <c r="D1202" s="515"/>
      <c r="E1202" s="366"/>
      <c r="G1202" s="507"/>
      <c r="I1202" s="507"/>
      <c r="J1202" s="137"/>
      <c r="K1202" s="507"/>
      <c r="L1202" s="507"/>
      <c r="M1202" s="508"/>
      <c r="N1202" s="507"/>
      <c r="O1202" s="508"/>
    </row>
    <row r="1203" spans="4:15" x14ac:dyDescent="0.2">
      <c r="D1203" s="515"/>
      <c r="E1203" s="366"/>
      <c r="G1203" s="507"/>
      <c r="I1203" s="507"/>
      <c r="J1203" s="137"/>
      <c r="K1203" s="507"/>
      <c r="L1203" s="507"/>
      <c r="M1203" s="508"/>
      <c r="N1203" s="507"/>
      <c r="O1203" s="508"/>
    </row>
    <row r="1204" spans="4:15" x14ac:dyDescent="0.2">
      <c r="D1204" s="515"/>
      <c r="E1204" s="366"/>
      <c r="G1204" s="507"/>
      <c r="I1204" s="507"/>
      <c r="J1204" s="137"/>
      <c r="K1204" s="507"/>
      <c r="L1204" s="507"/>
      <c r="M1204" s="508"/>
      <c r="N1204" s="507"/>
      <c r="O1204" s="508"/>
    </row>
    <row r="1205" spans="4:15" x14ac:dyDescent="0.2">
      <c r="D1205" s="515"/>
      <c r="E1205" s="366"/>
      <c r="G1205" s="507"/>
      <c r="I1205" s="507"/>
      <c r="J1205" s="137"/>
      <c r="K1205" s="507"/>
      <c r="L1205" s="507"/>
      <c r="M1205" s="508"/>
      <c r="N1205" s="507"/>
      <c r="O1205" s="508"/>
    </row>
    <row r="1206" spans="4:15" x14ac:dyDescent="0.2">
      <c r="D1206" s="515"/>
      <c r="E1206" s="366"/>
      <c r="G1206" s="507"/>
      <c r="I1206" s="507"/>
      <c r="J1206" s="137"/>
      <c r="K1206" s="507"/>
      <c r="L1206" s="507"/>
      <c r="M1206" s="508"/>
      <c r="N1206" s="507"/>
      <c r="O1206" s="508"/>
    </row>
    <row r="1207" spans="4:15" x14ac:dyDescent="0.2">
      <c r="D1207" s="515"/>
      <c r="E1207" s="366"/>
      <c r="G1207" s="507"/>
      <c r="I1207" s="507"/>
      <c r="J1207" s="137"/>
      <c r="K1207" s="507"/>
      <c r="L1207" s="507"/>
      <c r="M1207" s="508"/>
      <c r="N1207" s="507"/>
      <c r="O1207" s="508"/>
    </row>
    <row r="1208" spans="4:15" x14ac:dyDescent="0.2">
      <c r="D1208" s="515"/>
      <c r="E1208" s="366"/>
      <c r="G1208" s="507"/>
      <c r="I1208" s="507"/>
      <c r="J1208" s="137"/>
      <c r="K1208" s="507"/>
      <c r="L1208" s="507"/>
      <c r="M1208" s="508"/>
      <c r="N1208" s="507"/>
      <c r="O1208" s="508"/>
    </row>
    <row r="1209" spans="4:15" x14ac:dyDescent="0.2">
      <c r="D1209" s="515"/>
      <c r="E1209" s="366"/>
      <c r="G1209" s="507"/>
      <c r="I1209" s="507"/>
      <c r="J1209" s="137"/>
      <c r="K1209" s="507"/>
      <c r="L1209" s="507"/>
      <c r="M1209" s="508"/>
      <c r="N1209" s="507"/>
      <c r="O1209" s="508"/>
    </row>
    <row r="1210" spans="4:15" x14ac:dyDescent="0.2">
      <c r="D1210" s="515"/>
      <c r="E1210" s="366"/>
      <c r="G1210" s="507"/>
      <c r="I1210" s="507"/>
      <c r="J1210" s="137"/>
      <c r="K1210" s="507"/>
      <c r="L1210" s="507"/>
      <c r="M1210" s="508"/>
      <c r="N1210" s="507"/>
      <c r="O1210" s="508"/>
    </row>
    <row r="1211" spans="4:15" x14ac:dyDescent="0.2">
      <c r="D1211" s="515"/>
      <c r="E1211" s="366"/>
      <c r="G1211" s="507"/>
      <c r="I1211" s="507"/>
      <c r="J1211" s="137"/>
      <c r="K1211" s="507"/>
      <c r="L1211" s="507"/>
      <c r="M1211" s="508"/>
      <c r="N1211" s="507"/>
      <c r="O1211" s="508"/>
    </row>
    <row r="1212" spans="4:15" x14ac:dyDescent="0.2">
      <c r="D1212" s="515"/>
      <c r="E1212" s="366"/>
      <c r="G1212" s="507"/>
      <c r="I1212" s="507"/>
      <c r="J1212" s="137"/>
      <c r="K1212" s="507"/>
      <c r="L1212" s="507"/>
      <c r="M1212" s="508"/>
      <c r="N1212" s="507"/>
      <c r="O1212" s="508"/>
    </row>
    <row r="1213" spans="4:15" x14ac:dyDescent="0.2">
      <c r="D1213" s="515"/>
      <c r="E1213" s="366"/>
      <c r="G1213" s="507"/>
      <c r="I1213" s="507"/>
      <c r="J1213" s="137"/>
      <c r="K1213" s="507"/>
      <c r="L1213" s="507"/>
      <c r="M1213" s="508"/>
      <c r="N1213" s="507"/>
      <c r="O1213" s="508"/>
    </row>
    <row r="1214" spans="4:15" x14ac:dyDescent="0.2">
      <c r="D1214" s="515"/>
      <c r="E1214" s="366"/>
      <c r="G1214" s="507"/>
      <c r="I1214" s="507"/>
      <c r="J1214" s="137"/>
      <c r="K1214" s="507"/>
      <c r="L1214" s="507"/>
      <c r="M1214" s="508"/>
      <c r="N1214" s="507"/>
      <c r="O1214" s="508"/>
    </row>
    <row r="1215" spans="4:15" x14ac:dyDescent="0.2">
      <c r="D1215" s="515"/>
      <c r="E1215" s="366"/>
      <c r="G1215" s="507"/>
      <c r="I1215" s="507"/>
      <c r="J1215" s="137"/>
      <c r="K1215" s="507"/>
      <c r="L1215" s="507"/>
      <c r="M1215" s="508"/>
      <c r="N1215" s="507"/>
      <c r="O1215" s="508"/>
    </row>
    <row r="1216" spans="4:15" x14ac:dyDescent="0.2">
      <c r="D1216" s="515"/>
      <c r="E1216" s="366"/>
      <c r="G1216" s="507"/>
      <c r="I1216" s="507"/>
      <c r="J1216" s="137"/>
      <c r="K1216" s="507"/>
      <c r="L1216" s="507"/>
      <c r="M1216" s="508"/>
      <c r="N1216" s="507"/>
      <c r="O1216" s="508"/>
    </row>
    <row r="1217" spans="4:15" x14ac:dyDescent="0.2">
      <c r="D1217" s="515"/>
      <c r="E1217" s="366"/>
      <c r="G1217" s="507"/>
      <c r="I1217" s="507"/>
      <c r="J1217" s="137"/>
      <c r="K1217" s="507"/>
      <c r="L1217" s="507"/>
      <c r="M1217" s="508"/>
      <c r="N1217" s="507"/>
      <c r="O1217" s="508"/>
    </row>
    <row r="1218" spans="4:15" x14ac:dyDescent="0.2">
      <c r="D1218" s="515"/>
      <c r="E1218" s="366"/>
      <c r="G1218" s="507"/>
      <c r="I1218" s="507"/>
      <c r="J1218" s="137"/>
      <c r="K1218" s="507"/>
      <c r="L1218" s="507"/>
      <c r="M1218" s="508"/>
      <c r="N1218" s="507"/>
      <c r="O1218" s="508"/>
    </row>
    <row r="1219" spans="4:15" x14ac:dyDescent="0.2">
      <c r="D1219" s="515"/>
      <c r="E1219" s="366"/>
      <c r="G1219" s="507"/>
      <c r="I1219" s="507"/>
      <c r="J1219" s="137"/>
      <c r="K1219" s="507"/>
      <c r="L1219" s="507"/>
      <c r="M1219" s="508"/>
      <c r="N1219" s="507"/>
      <c r="O1219" s="508"/>
    </row>
    <row r="1220" spans="4:15" x14ac:dyDescent="0.2">
      <c r="D1220" s="515"/>
      <c r="E1220" s="366"/>
      <c r="G1220" s="507"/>
      <c r="I1220" s="507"/>
      <c r="J1220" s="137"/>
      <c r="K1220" s="507"/>
      <c r="L1220" s="507"/>
      <c r="M1220" s="508"/>
      <c r="N1220" s="507"/>
      <c r="O1220" s="508"/>
    </row>
    <row r="1221" spans="4:15" x14ac:dyDescent="0.2">
      <c r="D1221" s="515"/>
      <c r="E1221" s="366"/>
      <c r="G1221" s="507"/>
      <c r="I1221" s="507"/>
      <c r="J1221" s="137"/>
      <c r="K1221" s="507"/>
      <c r="L1221" s="507"/>
      <c r="M1221" s="508"/>
      <c r="N1221" s="507"/>
      <c r="O1221" s="508"/>
    </row>
    <row r="1222" spans="4:15" x14ac:dyDescent="0.2">
      <c r="D1222" s="515"/>
      <c r="E1222" s="366"/>
      <c r="G1222" s="507"/>
      <c r="I1222" s="507"/>
      <c r="J1222" s="137"/>
      <c r="K1222" s="507"/>
      <c r="L1222" s="507"/>
      <c r="M1222" s="508"/>
      <c r="N1222" s="507"/>
      <c r="O1222" s="508"/>
    </row>
    <row r="1223" spans="4:15" x14ac:dyDescent="0.2">
      <c r="D1223" s="515"/>
      <c r="E1223" s="366"/>
      <c r="G1223" s="507"/>
      <c r="I1223" s="507"/>
      <c r="J1223" s="137"/>
      <c r="K1223" s="507"/>
      <c r="L1223" s="507"/>
      <c r="M1223" s="508"/>
      <c r="N1223" s="507"/>
      <c r="O1223" s="508"/>
    </row>
    <row r="1224" spans="4:15" x14ac:dyDescent="0.2">
      <c r="D1224" s="515"/>
      <c r="E1224" s="366"/>
      <c r="G1224" s="507"/>
      <c r="I1224" s="507"/>
      <c r="J1224" s="137"/>
      <c r="K1224" s="507"/>
      <c r="L1224" s="507"/>
      <c r="M1224" s="508"/>
      <c r="N1224" s="507"/>
      <c r="O1224" s="508"/>
    </row>
    <row r="1225" spans="4:15" x14ac:dyDescent="0.2">
      <c r="D1225" s="515"/>
      <c r="E1225" s="366"/>
      <c r="G1225" s="507"/>
      <c r="I1225" s="507"/>
      <c r="J1225" s="137"/>
      <c r="K1225" s="507"/>
      <c r="L1225" s="507"/>
      <c r="M1225" s="508"/>
      <c r="N1225" s="507"/>
      <c r="O1225" s="508"/>
    </row>
    <row r="1226" spans="4:15" x14ac:dyDescent="0.2">
      <c r="D1226" s="515"/>
      <c r="E1226" s="366"/>
      <c r="G1226" s="507"/>
      <c r="I1226" s="507"/>
      <c r="J1226" s="137"/>
      <c r="K1226" s="507"/>
      <c r="L1226" s="507"/>
      <c r="M1226" s="508"/>
      <c r="N1226" s="507"/>
      <c r="O1226" s="508"/>
    </row>
    <row r="1227" spans="4:15" x14ac:dyDescent="0.2">
      <c r="D1227" s="515"/>
      <c r="E1227" s="366"/>
      <c r="G1227" s="507"/>
      <c r="I1227" s="507"/>
      <c r="J1227" s="137"/>
      <c r="K1227" s="507"/>
      <c r="L1227" s="507"/>
      <c r="M1227" s="508"/>
      <c r="N1227" s="507"/>
      <c r="O1227" s="508"/>
    </row>
    <row r="1228" spans="4:15" x14ac:dyDescent="0.2">
      <c r="D1228" s="515"/>
      <c r="E1228" s="366"/>
      <c r="G1228" s="507"/>
      <c r="I1228" s="507"/>
      <c r="J1228" s="137"/>
      <c r="K1228" s="507"/>
      <c r="L1228" s="507"/>
      <c r="M1228" s="508"/>
      <c r="N1228" s="507"/>
      <c r="O1228" s="508"/>
    </row>
    <row r="1229" spans="4:15" x14ac:dyDescent="0.2">
      <c r="D1229" s="515"/>
      <c r="E1229" s="366"/>
      <c r="G1229" s="507"/>
      <c r="I1229" s="507"/>
      <c r="J1229" s="137"/>
      <c r="K1229" s="507"/>
      <c r="L1229" s="507"/>
      <c r="M1229" s="508"/>
      <c r="N1229" s="507"/>
      <c r="O1229" s="508"/>
    </row>
    <row r="1230" spans="4:15" x14ac:dyDescent="0.2">
      <c r="D1230" s="515"/>
      <c r="E1230" s="366"/>
      <c r="G1230" s="507"/>
      <c r="I1230" s="507"/>
      <c r="J1230" s="137"/>
      <c r="K1230" s="507"/>
      <c r="L1230" s="507"/>
      <c r="M1230" s="508"/>
      <c r="N1230" s="507"/>
      <c r="O1230" s="508"/>
    </row>
    <row r="1231" spans="4:15" x14ac:dyDescent="0.2">
      <c r="D1231" s="515"/>
      <c r="E1231" s="366"/>
      <c r="G1231" s="507"/>
      <c r="I1231" s="507"/>
      <c r="J1231" s="137"/>
      <c r="K1231" s="507"/>
      <c r="L1231" s="507"/>
      <c r="M1231" s="508"/>
      <c r="N1231" s="507"/>
      <c r="O1231" s="508"/>
    </row>
    <row r="1232" spans="4:15" x14ac:dyDescent="0.2">
      <c r="D1232" s="515"/>
      <c r="E1232" s="366"/>
      <c r="G1232" s="507"/>
      <c r="I1232" s="507"/>
      <c r="J1232" s="137"/>
      <c r="K1232" s="507"/>
      <c r="L1232" s="507"/>
      <c r="M1232" s="508"/>
      <c r="N1232" s="507"/>
      <c r="O1232" s="508"/>
    </row>
    <row r="1233" spans="4:15" x14ac:dyDescent="0.2">
      <c r="D1233" s="515"/>
      <c r="E1233" s="366"/>
      <c r="G1233" s="507"/>
      <c r="I1233" s="507"/>
      <c r="J1233" s="137"/>
      <c r="K1233" s="507"/>
      <c r="L1233" s="507"/>
      <c r="M1233" s="508"/>
      <c r="N1233" s="507"/>
      <c r="O1233" s="508"/>
    </row>
    <row r="1234" spans="4:15" x14ac:dyDescent="0.2">
      <c r="D1234" s="515"/>
      <c r="E1234" s="366"/>
      <c r="G1234" s="507"/>
      <c r="I1234" s="507"/>
      <c r="J1234" s="137"/>
      <c r="K1234" s="507"/>
      <c r="L1234" s="507"/>
      <c r="M1234" s="508"/>
      <c r="N1234" s="507"/>
      <c r="O1234" s="508"/>
    </row>
    <row r="1235" spans="4:15" x14ac:dyDescent="0.2">
      <c r="D1235" s="515"/>
      <c r="E1235" s="366"/>
      <c r="G1235" s="507"/>
      <c r="I1235" s="507"/>
      <c r="J1235" s="137"/>
      <c r="K1235" s="507"/>
      <c r="L1235" s="507"/>
      <c r="M1235" s="508"/>
      <c r="N1235" s="507"/>
      <c r="O1235" s="508"/>
    </row>
    <row r="1236" spans="4:15" x14ac:dyDescent="0.2">
      <c r="D1236" s="515"/>
      <c r="E1236" s="366"/>
      <c r="G1236" s="507"/>
      <c r="I1236" s="507"/>
      <c r="J1236" s="137"/>
      <c r="K1236" s="507"/>
      <c r="L1236" s="507"/>
      <c r="M1236" s="508"/>
      <c r="N1236" s="507"/>
      <c r="O1236" s="508"/>
    </row>
    <row r="1237" spans="4:15" x14ac:dyDescent="0.2">
      <c r="D1237" s="515"/>
      <c r="E1237" s="366"/>
      <c r="G1237" s="507"/>
      <c r="I1237" s="507"/>
      <c r="J1237" s="137"/>
      <c r="K1237" s="507"/>
      <c r="L1237" s="507"/>
      <c r="M1237" s="508"/>
      <c r="N1237" s="507"/>
      <c r="O1237" s="508"/>
    </row>
    <row r="1238" spans="4:15" x14ac:dyDescent="0.2">
      <c r="D1238" s="515"/>
      <c r="E1238" s="366"/>
      <c r="G1238" s="507"/>
      <c r="I1238" s="507"/>
      <c r="J1238" s="137"/>
      <c r="K1238" s="507"/>
      <c r="L1238" s="507"/>
      <c r="M1238" s="508"/>
      <c r="N1238" s="507"/>
      <c r="O1238" s="508"/>
    </row>
    <row r="1239" spans="4:15" x14ac:dyDescent="0.2">
      <c r="D1239" s="515"/>
      <c r="E1239" s="366"/>
      <c r="G1239" s="507"/>
      <c r="I1239" s="507"/>
      <c r="J1239" s="137"/>
      <c r="K1239" s="507"/>
      <c r="L1239" s="507"/>
      <c r="M1239" s="508"/>
      <c r="N1239" s="507"/>
      <c r="O1239" s="508"/>
    </row>
    <row r="1240" spans="4:15" x14ac:dyDescent="0.2">
      <c r="D1240" s="515"/>
      <c r="E1240" s="366"/>
      <c r="G1240" s="507"/>
      <c r="I1240" s="507"/>
      <c r="J1240" s="137"/>
      <c r="K1240" s="507"/>
      <c r="L1240" s="507"/>
      <c r="M1240" s="508"/>
      <c r="N1240" s="507"/>
      <c r="O1240" s="508"/>
    </row>
    <row r="1241" spans="4:15" x14ac:dyDescent="0.2">
      <c r="D1241" s="515"/>
      <c r="E1241" s="366"/>
      <c r="G1241" s="507"/>
      <c r="I1241" s="507"/>
      <c r="J1241" s="137"/>
      <c r="K1241" s="507"/>
      <c r="L1241" s="507"/>
      <c r="M1241" s="508"/>
      <c r="N1241" s="507"/>
      <c r="O1241" s="508"/>
    </row>
    <row r="1242" spans="4:15" x14ac:dyDescent="0.2">
      <c r="D1242" s="515"/>
      <c r="E1242" s="366"/>
      <c r="G1242" s="507"/>
      <c r="I1242" s="507"/>
      <c r="J1242" s="137"/>
      <c r="K1242" s="507"/>
      <c r="L1242" s="507"/>
      <c r="M1242" s="508"/>
      <c r="N1242" s="507"/>
      <c r="O1242" s="508"/>
    </row>
    <row r="1243" spans="4:15" x14ac:dyDescent="0.2">
      <c r="D1243" s="515"/>
      <c r="E1243" s="366"/>
      <c r="G1243" s="507"/>
      <c r="I1243" s="507"/>
      <c r="J1243" s="137"/>
      <c r="K1243" s="507"/>
      <c r="L1243" s="507"/>
      <c r="M1243" s="508"/>
      <c r="N1243" s="507"/>
      <c r="O1243" s="508"/>
    </row>
    <row r="1244" spans="4:15" x14ac:dyDescent="0.2">
      <c r="D1244" s="515"/>
      <c r="E1244" s="366"/>
      <c r="G1244" s="507"/>
      <c r="I1244" s="507"/>
      <c r="J1244" s="137"/>
      <c r="K1244" s="507"/>
      <c r="L1244" s="507"/>
      <c r="M1244" s="508"/>
      <c r="N1244" s="507"/>
      <c r="O1244" s="508"/>
    </row>
    <row r="1245" spans="4:15" x14ac:dyDescent="0.2">
      <c r="D1245" s="515"/>
      <c r="E1245" s="366"/>
      <c r="G1245" s="507"/>
      <c r="I1245" s="507"/>
      <c r="J1245" s="137"/>
      <c r="K1245" s="507"/>
      <c r="L1245" s="507"/>
      <c r="M1245" s="508"/>
      <c r="N1245" s="507"/>
      <c r="O1245" s="508"/>
    </row>
    <row r="1246" spans="4:15" x14ac:dyDescent="0.2">
      <c r="D1246" s="515"/>
      <c r="E1246" s="366"/>
      <c r="G1246" s="507"/>
      <c r="I1246" s="507"/>
      <c r="J1246" s="137"/>
      <c r="K1246" s="507"/>
      <c r="L1246" s="507"/>
      <c r="M1246" s="508"/>
      <c r="N1246" s="507"/>
      <c r="O1246" s="508"/>
    </row>
    <row r="1247" spans="4:15" x14ac:dyDescent="0.2">
      <c r="D1247" s="515"/>
      <c r="E1247" s="366"/>
      <c r="G1247" s="507"/>
      <c r="I1247" s="507"/>
      <c r="J1247" s="137"/>
      <c r="K1247" s="507"/>
      <c r="L1247" s="507"/>
      <c r="M1247" s="508"/>
      <c r="N1247" s="507"/>
      <c r="O1247" s="508"/>
    </row>
    <row r="1248" spans="4:15" x14ac:dyDescent="0.2">
      <c r="D1248" s="515"/>
      <c r="E1248" s="366"/>
      <c r="G1248" s="507"/>
      <c r="I1248" s="507"/>
      <c r="J1248" s="137"/>
      <c r="K1248" s="507"/>
      <c r="L1248" s="507"/>
      <c r="M1248" s="508"/>
      <c r="N1248" s="507"/>
      <c r="O1248" s="508"/>
    </row>
    <row r="1249" spans="4:15" x14ac:dyDescent="0.2">
      <c r="D1249" s="515"/>
      <c r="E1249" s="366"/>
      <c r="G1249" s="507"/>
      <c r="I1249" s="507"/>
      <c r="J1249" s="137"/>
      <c r="K1249" s="507"/>
      <c r="L1249" s="507"/>
      <c r="M1249" s="508"/>
      <c r="N1249" s="507"/>
      <c r="O1249" s="508"/>
    </row>
    <row r="1250" spans="4:15" x14ac:dyDescent="0.2">
      <c r="D1250" s="515"/>
      <c r="E1250" s="366"/>
      <c r="G1250" s="507"/>
      <c r="I1250" s="507"/>
      <c r="J1250" s="137"/>
      <c r="K1250" s="507"/>
      <c r="L1250" s="507"/>
      <c r="M1250" s="508"/>
      <c r="N1250" s="507"/>
      <c r="O1250" s="508"/>
    </row>
    <row r="1251" spans="4:15" x14ac:dyDescent="0.2">
      <c r="D1251" s="515"/>
      <c r="E1251" s="366"/>
      <c r="G1251" s="507"/>
      <c r="I1251" s="507"/>
      <c r="J1251" s="137"/>
      <c r="K1251" s="507"/>
      <c r="L1251" s="507"/>
      <c r="M1251" s="508"/>
      <c r="N1251" s="507"/>
      <c r="O1251" s="508"/>
    </row>
    <row r="1252" spans="4:15" x14ac:dyDescent="0.2">
      <c r="D1252" s="515"/>
      <c r="E1252" s="366"/>
      <c r="G1252" s="507"/>
      <c r="I1252" s="507"/>
      <c r="J1252" s="137"/>
      <c r="K1252" s="507"/>
      <c r="L1252" s="507"/>
      <c r="M1252" s="508"/>
      <c r="N1252" s="507"/>
      <c r="O1252" s="508"/>
    </row>
    <row r="1253" spans="4:15" x14ac:dyDescent="0.2">
      <c r="D1253" s="515"/>
      <c r="E1253" s="366"/>
      <c r="G1253" s="507"/>
      <c r="I1253" s="507"/>
      <c r="J1253" s="137"/>
      <c r="K1253" s="507"/>
      <c r="L1253" s="507"/>
      <c r="M1253" s="508"/>
      <c r="N1253" s="507"/>
      <c r="O1253" s="508"/>
    </row>
    <row r="1254" spans="4:15" x14ac:dyDescent="0.2">
      <c r="D1254" s="515"/>
      <c r="E1254" s="366"/>
      <c r="G1254" s="507"/>
      <c r="I1254" s="507"/>
      <c r="J1254" s="137"/>
      <c r="K1254" s="507"/>
      <c r="L1254" s="507"/>
      <c r="M1254" s="508"/>
      <c r="N1254" s="507"/>
      <c r="O1254" s="508"/>
    </row>
    <row r="1255" spans="4:15" x14ac:dyDescent="0.2">
      <c r="D1255" s="515"/>
      <c r="E1255" s="366"/>
      <c r="G1255" s="507"/>
      <c r="I1255" s="507"/>
      <c r="J1255" s="137"/>
      <c r="K1255" s="507"/>
      <c r="L1255" s="507"/>
      <c r="M1255" s="508"/>
      <c r="N1255" s="507"/>
      <c r="O1255" s="508"/>
    </row>
    <row r="1256" spans="4:15" x14ac:dyDescent="0.2">
      <c r="D1256" s="515"/>
      <c r="E1256" s="366"/>
      <c r="G1256" s="507"/>
      <c r="I1256" s="507"/>
      <c r="J1256" s="137"/>
      <c r="K1256" s="507"/>
      <c r="L1256" s="507"/>
      <c r="M1256" s="508"/>
      <c r="N1256" s="507"/>
      <c r="O1256" s="508"/>
    </row>
    <row r="1257" spans="4:15" x14ac:dyDescent="0.2">
      <c r="D1257" s="515"/>
      <c r="E1257" s="366"/>
      <c r="G1257" s="507"/>
      <c r="I1257" s="507"/>
      <c r="J1257" s="137"/>
      <c r="K1257" s="507"/>
      <c r="L1257" s="507"/>
      <c r="M1257" s="508"/>
      <c r="N1257" s="507"/>
      <c r="O1257" s="508"/>
    </row>
    <row r="1258" spans="4:15" x14ac:dyDescent="0.2">
      <c r="D1258" s="515"/>
      <c r="E1258" s="366"/>
      <c r="G1258" s="507"/>
      <c r="I1258" s="507"/>
      <c r="J1258" s="137"/>
      <c r="K1258" s="507"/>
      <c r="L1258" s="507"/>
      <c r="M1258" s="508"/>
      <c r="N1258" s="507"/>
      <c r="O1258" s="508"/>
    </row>
    <row r="1259" spans="4:15" x14ac:dyDescent="0.2">
      <c r="D1259" s="515"/>
      <c r="E1259" s="366"/>
      <c r="G1259" s="507"/>
      <c r="I1259" s="507"/>
      <c r="J1259" s="137"/>
      <c r="K1259" s="507"/>
      <c r="L1259" s="507"/>
      <c r="M1259" s="508"/>
      <c r="N1259" s="507"/>
      <c r="O1259" s="508"/>
    </row>
    <row r="1260" spans="4:15" x14ac:dyDescent="0.2">
      <c r="D1260" s="515"/>
      <c r="E1260" s="366"/>
      <c r="G1260" s="507"/>
      <c r="I1260" s="507"/>
      <c r="J1260" s="137"/>
      <c r="K1260" s="507"/>
      <c r="L1260" s="507"/>
      <c r="M1260" s="508"/>
      <c r="N1260" s="507"/>
      <c r="O1260" s="508"/>
    </row>
    <row r="1261" spans="4:15" x14ac:dyDescent="0.2">
      <c r="D1261" s="515"/>
      <c r="E1261" s="366"/>
      <c r="G1261" s="507"/>
      <c r="I1261" s="507"/>
      <c r="J1261" s="137"/>
      <c r="K1261" s="507"/>
      <c r="L1261" s="507"/>
      <c r="M1261" s="508"/>
      <c r="N1261" s="507"/>
      <c r="O1261" s="508"/>
    </row>
    <row r="1262" spans="4:15" x14ac:dyDescent="0.2">
      <c r="D1262" s="515"/>
      <c r="E1262" s="366"/>
      <c r="G1262" s="507"/>
      <c r="I1262" s="507"/>
      <c r="J1262" s="137"/>
      <c r="K1262" s="507"/>
      <c r="L1262" s="507"/>
      <c r="M1262" s="508"/>
      <c r="N1262" s="507"/>
      <c r="O1262" s="508"/>
    </row>
    <row r="1263" spans="4:15" x14ac:dyDescent="0.2">
      <c r="D1263" s="515"/>
      <c r="E1263" s="366"/>
      <c r="G1263" s="507"/>
      <c r="I1263" s="507"/>
      <c r="J1263" s="137"/>
      <c r="K1263" s="507"/>
      <c r="L1263" s="507"/>
      <c r="M1263" s="508"/>
      <c r="N1263" s="507"/>
      <c r="O1263" s="508"/>
    </row>
    <row r="1264" spans="4:15" x14ac:dyDescent="0.2">
      <c r="D1264" s="515"/>
      <c r="E1264" s="366"/>
      <c r="G1264" s="507"/>
      <c r="I1264" s="507"/>
      <c r="J1264" s="137"/>
      <c r="K1264" s="507"/>
      <c r="L1264" s="507"/>
      <c r="M1264" s="508"/>
      <c r="N1264" s="507"/>
      <c r="O1264" s="508"/>
    </row>
    <row r="1265" spans="4:15" x14ac:dyDescent="0.2">
      <c r="D1265" s="515"/>
      <c r="E1265" s="366"/>
      <c r="G1265" s="507"/>
      <c r="I1265" s="507"/>
      <c r="J1265" s="137"/>
      <c r="K1265" s="507"/>
      <c r="L1265" s="507"/>
      <c r="M1265" s="508"/>
      <c r="N1265" s="507"/>
      <c r="O1265" s="508"/>
    </row>
    <row r="1266" spans="4:15" x14ac:dyDescent="0.2">
      <c r="D1266" s="515"/>
      <c r="E1266" s="366"/>
      <c r="G1266" s="507"/>
      <c r="I1266" s="507"/>
      <c r="J1266" s="137"/>
      <c r="K1266" s="507"/>
      <c r="L1266" s="507"/>
      <c r="M1266" s="508"/>
      <c r="N1266" s="507"/>
      <c r="O1266" s="508"/>
    </row>
    <row r="1267" spans="4:15" x14ac:dyDescent="0.2">
      <c r="D1267" s="515"/>
      <c r="E1267" s="366"/>
      <c r="G1267" s="507"/>
      <c r="I1267" s="507"/>
      <c r="J1267" s="137"/>
      <c r="K1267" s="507"/>
      <c r="L1267" s="507"/>
      <c r="M1267" s="508"/>
      <c r="N1267" s="507"/>
      <c r="O1267" s="508"/>
    </row>
    <row r="1268" spans="4:15" x14ac:dyDescent="0.2">
      <c r="D1268" s="515"/>
      <c r="E1268" s="366"/>
      <c r="G1268" s="507"/>
      <c r="I1268" s="507"/>
      <c r="J1268" s="137"/>
      <c r="K1268" s="507"/>
      <c r="L1268" s="507"/>
      <c r="M1268" s="508"/>
      <c r="N1268" s="507"/>
      <c r="O1268" s="508"/>
    </row>
    <row r="1269" spans="4:15" x14ac:dyDescent="0.2">
      <c r="D1269" s="515"/>
      <c r="E1269" s="366"/>
      <c r="G1269" s="507"/>
      <c r="I1269" s="507"/>
      <c r="J1269" s="137"/>
      <c r="K1269" s="507"/>
      <c r="L1269" s="507"/>
      <c r="M1269" s="508"/>
      <c r="N1269" s="507"/>
      <c r="O1269" s="508"/>
    </row>
    <row r="1270" spans="4:15" x14ac:dyDescent="0.2">
      <c r="D1270" s="515"/>
      <c r="E1270" s="366"/>
      <c r="G1270" s="507"/>
      <c r="I1270" s="507"/>
      <c r="J1270" s="137"/>
      <c r="K1270" s="507"/>
      <c r="L1270" s="507"/>
      <c r="M1270" s="508"/>
      <c r="N1270" s="507"/>
      <c r="O1270" s="508"/>
    </row>
    <row r="1271" spans="4:15" x14ac:dyDescent="0.2">
      <c r="D1271" s="515"/>
      <c r="E1271" s="366"/>
      <c r="G1271" s="507"/>
      <c r="I1271" s="507"/>
      <c r="J1271" s="137"/>
      <c r="K1271" s="507"/>
      <c r="L1271" s="507"/>
      <c r="M1271" s="508"/>
      <c r="N1271" s="507"/>
      <c r="O1271" s="508"/>
    </row>
    <row r="1272" spans="4:15" x14ac:dyDescent="0.2">
      <c r="D1272" s="515"/>
      <c r="E1272" s="366"/>
      <c r="G1272" s="507"/>
      <c r="I1272" s="507"/>
      <c r="J1272" s="137"/>
      <c r="K1272" s="507"/>
      <c r="L1272" s="507"/>
      <c r="M1272" s="508"/>
      <c r="N1272" s="507"/>
      <c r="O1272" s="508"/>
    </row>
    <row r="1273" spans="4:15" x14ac:dyDescent="0.2">
      <c r="D1273" s="515"/>
      <c r="E1273" s="366"/>
      <c r="G1273" s="507"/>
      <c r="I1273" s="507"/>
      <c r="J1273" s="137"/>
      <c r="K1273" s="507"/>
      <c r="L1273" s="507"/>
      <c r="M1273" s="508"/>
      <c r="N1273" s="507"/>
      <c r="O1273" s="508"/>
    </row>
    <row r="1274" spans="4:15" x14ac:dyDescent="0.2">
      <c r="D1274" s="515"/>
      <c r="E1274" s="366"/>
      <c r="G1274" s="507"/>
      <c r="I1274" s="507"/>
      <c r="J1274" s="137"/>
      <c r="K1274" s="507"/>
      <c r="L1274" s="507"/>
      <c r="M1274" s="508"/>
      <c r="N1274" s="507"/>
      <c r="O1274" s="508"/>
    </row>
    <row r="1275" spans="4:15" x14ac:dyDescent="0.2">
      <c r="D1275" s="515"/>
      <c r="E1275" s="366"/>
      <c r="G1275" s="507"/>
      <c r="I1275" s="507"/>
      <c r="J1275" s="137"/>
      <c r="K1275" s="507"/>
      <c r="L1275" s="507"/>
      <c r="M1275" s="508"/>
      <c r="N1275" s="507"/>
      <c r="O1275" s="508"/>
    </row>
    <row r="1276" spans="4:15" x14ac:dyDescent="0.2">
      <c r="D1276" s="515"/>
      <c r="E1276" s="366"/>
      <c r="G1276" s="507"/>
      <c r="I1276" s="507"/>
      <c r="J1276" s="137"/>
      <c r="K1276" s="507"/>
      <c r="L1276" s="507"/>
      <c r="M1276" s="508"/>
      <c r="N1276" s="507"/>
      <c r="O1276" s="508"/>
    </row>
    <row r="1277" spans="4:15" x14ac:dyDescent="0.2">
      <c r="D1277" s="515"/>
      <c r="E1277" s="366"/>
      <c r="G1277" s="507"/>
      <c r="I1277" s="507"/>
      <c r="J1277" s="137"/>
      <c r="K1277" s="507"/>
      <c r="L1277" s="507"/>
      <c r="M1277" s="508"/>
      <c r="N1277" s="507"/>
      <c r="O1277" s="508"/>
    </row>
    <row r="1278" spans="4:15" x14ac:dyDescent="0.2">
      <c r="D1278" s="515"/>
      <c r="E1278" s="366"/>
      <c r="G1278" s="507"/>
      <c r="I1278" s="507"/>
      <c r="J1278" s="137"/>
      <c r="K1278" s="507"/>
      <c r="L1278" s="507"/>
      <c r="M1278" s="508"/>
      <c r="N1278" s="507"/>
      <c r="O1278" s="508"/>
    </row>
    <row r="1279" spans="4:15" x14ac:dyDescent="0.2">
      <c r="D1279" s="515"/>
      <c r="E1279" s="366"/>
      <c r="G1279" s="507"/>
      <c r="I1279" s="507"/>
      <c r="J1279" s="137"/>
      <c r="K1279" s="507"/>
      <c r="L1279" s="507"/>
      <c r="M1279" s="508"/>
      <c r="N1279" s="507"/>
      <c r="O1279" s="508"/>
    </row>
    <row r="1280" spans="4:15" x14ac:dyDescent="0.2">
      <c r="D1280" s="515"/>
      <c r="E1280" s="366"/>
      <c r="G1280" s="507"/>
      <c r="I1280" s="507"/>
      <c r="J1280" s="137"/>
      <c r="K1280" s="507"/>
      <c r="L1280" s="507"/>
      <c r="M1280" s="508"/>
      <c r="N1280" s="507"/>
      <c r="O1280" s="508"/>
    </row>
    <row r="1281" spans="4:15" x14ac:dyDescent="0.2">
      <c r="D1281" s="515"/>
      <c r="E1281" s="366"/>
      <c r="G1281" s="507"/>
      <c r="I1281" s="507"/>
      <c r="J1281" s="137"/>
      <c r="K1281" s="507"/>
      <c r="L1281" s="507"/>
      <c r="M1281" s="508"/>
      <c r="N1281" s="507"/>
      <c r="O1281" s="508"/>
    </row>
    <row r="1282" spans="4:15" x14ac:dyDescent="0.2">
      <c r="D1282" s="515"/>
      <c r="E1282" s="366"/>
      <c r="G1282" s="507"/>
      <c r="I1282" s="507"/>
      <c r="J1282" s="137"/>
      <c r="K1282" s="507"/>
      <c r="L1282" s="507"/>
      <c r="M1282" s="508"/>
      <c r="N1282" s="507"/>
      <c r="O1282" s="508"/>
    </row>
    <row r="1283" spans="4:15" x14ac:dyDescent="0.2">
      <c r="D1283" s="515"/>
      <c r="E1283" s="366"/>
      <c r="G1283" s="507"/>
      <c r="I1283" s="507"/>
      <c r="J1283" s="137"/>
      <c r="K1283" s="507"/>
      <c r="L1283" s="507"/>
      <c r="M1283" s="508"/>
      <c r="N1283" s="507"/>
      <c r="O1283" s="508"/>
    </row>
    <row r="1284" spans="4:15" x14ac:dyDescent="0.2">
      <c r="D1284" s="515"/>
      <c r="E1284" s="366"/>
      <c r="G1284" s="507"/>
      <c r="I1284" s="507"/>
      <c r="J1284" s="137"/>
      <c r="K1284" s="507"/>
      <c r="L1284" s="507"/>
      <c r="M1284" s="508"/>
      <c r="N1284" s="507"/>
      <c r="O1284" s="508"/>
    </row>
    <row r="1285" spans="4:15" x14ac:dyDescent="0.2">
      <c r="D1285" s="515"/>
      <c r="E1285" s="366"/>
      <c r="G1285" s="507"/>
      <c r="I1285" s="507"/>
      <c r="J1285" s="137"/>
      <c r="K1285" s="507"/>
      <c r="L1285" s="507"/>
      <c r="M1285" s="508"/>
      <c r="N1285" s="507"/>
      <c r="O1285" s="508"/>
    </row>
    <row r="1286" spans="4:15" x14ac:dyDescent="0.2">
      <c r="D1286" s="515"/>
      <c r="E1286" s="366"/>
      <c r="G1286" s="507"/>
      <c r="I1286" s="507"/>
      <c r="J1286" s="137"/>
      <c r="K1286" s="507"/>
      <c r="L1286" s="507"/>
      <c r="M1286" s="508"/>
      <c r="N1286" s="507"/>
      <c r="O1286" s="508"/>
    </row>
    <row r="1287" spans="4:15" x14ac:dyDescent="0.2">
      <c r="D1287" s="515"/>
      <c r="E1287" s="366"/>
      <c r="G1287" s="507"/>
      <c r="I1287" s="507"/>
      <c r="J1287" s="137"/>
      <c r="K1287" s="507"/>
      <c r="L1287" s="507"/>
      <c r="M1287" s="508"/>
      <c r="N1287" s="507"/>
      <c r="O1287" s="508"/>
    </row>
    <row r="1288" spans="4:15" x14ac:dyDescent="0.2">
      <c r="D1288" s="515"/>
      <c r="E1288" s="366"/>
      <c r="G1288" s="507"/>
      <c r="I1288" s="507"/>
      <c r="J1288" s="137"/>
      <c r="K1288" s="507"/>
      <c r="L1288" s="507"/>
      <c r="M1288" s="508"/>
      <c r="N1288" s="507"/>
      <c r="O1288" s="508"/>
    </row>
    <row r="1289" spans="4:15" x14ac:dyDescent="0.2">
      <c r="D1289" s="515"/>
      <c r="E1289" s="366"/>
      <c r="G1289" s="507"/>
      <c r="I1289" s="507"/>
      <c r="J1289" s="137"/>
      <c r="K1289" s="507"/>
      <c r="L1289" s="507"/>
      <c r="M1289" s="508"/>
      <c r="N1289" s="507"/>
      <c r="O1289" s="508"/>
    </row>
    <row r="1290" spans="4:15" x14ac:dyDescent="0.2">
      <c r="D1290" s="515"/>
      <c r="E1290" s="366"/>
      <c r="G1290" s="507"/>
      <c r="I1290" s="507"/>
      <c r="J1290" s="137"/>
      <c r="K1290" s="507"/>
      <c r="L1290" s="507"/>
      <c r="M1290" s="508"/>
      <c r="N1290" s="507"/>
      <c r="O1290" s="508"/>
    </row>
    <row r="1291" spans="4:15" x14ac:dyDescent="0.2">
      <c r="D1291" s="515"/>
      <c r="E1291" s="366"/>
      <c r="G1291" s="507"/>
      <c r="I1291" s="507"/>
      <c r="J1291" s="137"/>
      <c r="K1291" s="507"/>
      <c r="L1291" s="507"/>
      <c r="M1291" s="508"/>
      <c r="N1291" s="507"/>
      <c r="O1291" s="508"/>
    </row>
    <row r="1292" spans="4:15" x14ac:dyDescent="0.2">
      <c r="D1292" s="515"/>
      <c r="E1292" s="366"/>
      <c r="G1292" s="507"/>
      <c r="I1292" s="507"/>
      <c r="J1292" s="137"/>
      <c r="K1292" s="507"/>
      <c r="L1292" s="507"/>
      <c r="M1292" s="508"/>
      <c r="N1292" s="507"/>
      <c r="O1292" s="508"/>
    </row>
    <row r="1293" spans="4:15" x14ac:dyDescent="0.2">
      <c r="D1293" s="515"/>
      <c r="E1293" s="366"/>
      <c r="G1293" s="507"/>
      <c r="I1293" s="507"/>
      <c r="J1293" s="137"/>
      <c r="K1293" s="507"/>
      <c r="L1293" s="507"/>
      <c r="M1293" s="508"/>
      <c r="N1293" s="507"/>
      <c r="O1293" s="508"/>
    </row>
    <row r="1294" spans="4:15" x14ac:dyDescent="0.2">
      <c r="D1294" s="515"/>
      <c r="E1294" s="366"/>
      <c r="G1294" s="507"/>
      <c r="I1294" s="507"/>
      <c r="J1294" s="137"/>
      <c r="K1294" s="507"/>
      <c r="L1294" s="507"/>
      <c r="M1294" s="508"/>
      <c r="N1294" s="507"/>
      <c r="O1294" s="508"/>
    </row>
    <row r="1295" spans="4:15" x14ac:dyDescent="0.2">
      <c r="D1295" s="515"/>
      <c r="E1295" s="366"/>
      <c r="G1295" s="507"/>
      <c r="I1295" s="507"/>
      <c r="J1295" s="137"/>
      <c r="K1295" s="507"/>
      <c r="L1295" s="507"/>
      <c r="M1295" s="508"/>
      <c r="N1295" s="507"/>
      <c r="O1295" s="508"/>
    </row>
    <row r="1296" spans="4:15" x14ac:dyDescent="0.2">
      <c r="D1296" s="515"/>
      <c r="E1296" s="366"/>
      <c r="G1296" s="507"/>
      <c r="I1296" s="507"/>
      <c r="J1296" s="137"/>
      <c r="K1296" s="507"/>
      <c r="L1296" s="507"/>
      <c r="M1296" s="508"/>
      <c r="N1296" s="507"/>
      <c r="O1296" s="508"/>
    </row>
    <row r="1297" spans="4:15" x14ac:dyDescent="0.2">
      <c r="D1297" s="515"/>
      <c r="E1297" s="366"/>
      <c r="G1297" s="507"/>
      <c r="I1297" s="507"/>
      <c r="J1297" s="137"/>
      <c r="K1297" s="507"/>
      <c r="L1297" s="507"/>
      <c r="M1297" s="508"/>
      <c r="N1297" s="507"/>
      <c r="O1297" s="508"/>
    </row>
    <row r="1298" spans="4:15" x14ac:dyDescent="0.2">
      <c r="D1298" s="515"/>
      <c r="E1298" s="366"/>
      <c r="G1298" s="507"/>
      <c r="I1298" s="507"/>
      <c r="J1298" s="137"/>
      <c r="K1298" s="507"/>
      <c r="L1298" s="507"/>
      <c r="M1298" s="508"/>
      <c r="N1298" s="507"/>
      <c r="O1298" s="508"/>
    </row>
    <row r="1299" spans="4:15" x14ac:dyDescent="0.2">
      <c r="D1299" s="515"/>
      <c r="E1299" s="366"/>
      <c r="G1299" s="507"/>
      <c r="I1299" s="507"/>
      <c r="J1299" s="137"/>
      <c r="K1299" s="507"/>
      <c r="L1299" s="507"/>
      <c r="M1299" s="508"/>
      <c r="N1299" s="507"/>
      <c r="O1299" s="508"/>
    </row>
    <row r="1300" spans="4:15" x14ac:dyDescent="0.2">
      <c r="D1300" s="515"/>
      <c r="E1300" s="366"/>
      <c r="G1300" s="507"/>
      <c r="I1300" s="507"/>
      <c r="J1300" s="137"/>
      <c r="K1300" s="507"/>
      <c r="L1300" s="507"/>
      <c r="M1300" s="508"/>
      <c r="N1300" s="507"/>
      <c r="O1300" s="508"/>
    </row>
    <row r="1301" spans="4:15" x14ac:dyDescent="0.2">
      <c r="D1301" s="515"/>
      <c r="E1301" s="366"/>
      <c r="G1301" s="507"/>
      <c r="I1301" s="507"/>
      <c r="J1301" s="137"/>
      <c r="K1301" s="507"/>
      <c r="L1301" s="507"/>
      <c r="M1301" s="508"/>
      <c r="N1301" s="507"/>
      <c r="O1301" s="508"/>
    </row>
    <row r="1302" spans="4:15" x14ac:dyDescent="0.2">
      <c r="D1302" s="515"/>
      <c r="E1302" s="366"/>
      <c r="G1302" s="507"/>
      <c r="I1302" s="507"/>
      <c r="J1302" s="137"/>
      <c r="K1302" s="507"/>
      <c r="L1302" s="507"/>
      <c r="M1302" s="508"/>
      <c r="N1302" s="507"/>
      <c r="O1302" s="508"/>
    </row>
    <row r="1303" spans="4:15" x14ac:dyDescent="0.2">
      <c r="D1303" s="515"/>
      <c r="E1303" s="366"/>
      <c r="G1303" s="507"/>
      <c r="I1303" s="507"/>
      <c r="J1303" s="137"/>
      <c r="K1303" s="507"/>
      <c r="L1303" s="507"/>
      <c r="M1303" s="508"/>
      <c r="N1303" s="507"/>
      <c r="O1303" s="508"/>
    </row>
    <row r="1304" spans="4:15" x14ac:dyDescent="0.2">
      <c r="D1304" s="515"/>
      <c r="E1304" s="366"/>
      <c r="G1304" s="507"/>
      <c r="I1304" s="507"/>
      <c r="J1304" s="137"/>
      <c r="K1304" s="507"/>
      <c r="L1304" s="507"/>
      <c r="M1304" s="508"/>
      <c r="N1304" s="507"/>
      <c r="O1304" s="508"/>
    </row>
    <row r="1305" spans="4:15" x14ac:dyDescent="0.2">
      <c r="D1305" s="515"/>
      <c r="E1305" s="366"/>
      <c r="G1305" s="507"/>
      <c r="I1305" s="507"/>
      <c r="J1305" s="137"/>
      <c r="K1305" s="507"/>
      <c r="L1305" s="507"/>
      <c r="M1305" s="508"/>
      <c r="N1305" s="507"/>
      <c r="O1305" s="508"/>
    </row>
    <row r="1306" spans="4:15" x14ac:dyDescent="0.2">
      <c r="D1306" s="515"/>
      <c r="E1306" s="366"/>
      <c r="G1306" s="507"/>
      <c r="I1306" s="507"/>
      <c r="J1306" s="137"/>
      <c r="K1306" s="507"/>
      <c r="L1306" s="507"/>
      <c r="M1306" s="508"/>
      <c r="N1306" s="507"/>
      <c r="O1306" s="508"/>
    </row>
    <row r="1307" spans="4:15" x14ac:dyDescent="0.2">
      <c r="D1307" s="515"/>
      <c r="E1307" s="366"/>
      <c r="G1307" s="507"/>
      <c r="I1307" s="507"/>
      <c r="J1307" s="137"/>
      <c r="K1307" s="507"/>
      <c r="L1307" s="507"/>
      <c r="M1307" s="508"/>
      <c r="N1307" s="507"/>
      <c r="O1307" s="508"/>
    </row>
    <row r="1308" spans="4:15" x14ac:dyDescent="0.2">
      <c r="D1308" s="515"/>
      <c r="E1308" s="366"/>
      <c r="G1308" s="507"/>
      <c r="I1308" s="507"/>
      <c r="J1308" s="137"/>
      <c r="K1308" s="507"/>
      <c r="L1308" s="507"/>
      <c r="M1308" s="508"/>
      <c r="N1308" s="507"/>
      <c r="O1308" s="508"/>
    </row>
    <row r="1309" spans="4:15" x14ac:dyDescent="0.2">
      <c r="D1309" s="515"/>
      <c r="E1309" s="366"/>
      <c r="G1309" s="507"/>
      <c r="I1309" s="507"/>
      <c r="J1309" s="137"/>
      <c r="K1309" s="507"/>
      <c r="L1309" s="507"/>
      <c r="M1309" s="508"/>
      <c r="N1309" s="507"/>
      <c r="O1309" s="508"/>
    </row>
    <row r="1310" spans="4:15" x14ac:dyDescent="0.2">
      <c r="D1310" s="515"/>
      <c r="E1310" s="366"/>
      <c r="G1310" s="507"/>
      <c r="I1310" s="507"/>
      <c r="J1310" s="137"/>
      <c r="K1310" s="507"/>
      <c r="L1310" s="507"/>
      <c r="M1310" s="508"/>
      <c r="N1310" s="507"/>
      <c r="O1310" s="508"/>
    </row>
    <row r="1311" spans="4:15" x14ac:dyDescent="0.2">
      <c r="D1311" s="515"/>
      <c r="E1311" s="366"/>
      <c r="G1311" s="507"/>
      <c r="I1311" s="507"/>
      <c r="J1311" s="137"/>
      <c r="K1311" s="507"/>
      <c r="L1311" s="507"/>
      <c r="M1311" s="508"/>
      <c r="N1311" s="507"/>
      <c r="O1311" s="508"/>
    </row>
    <row r="1312" spans="4:15" x14ac:dyDescent="0.2">
      <c r="D1312" s="515"/>
      <c r="E1312" s="366"/>
      <c r="G1312" s="507"/>
      <c r="I1312" s="507"/>
      <c r="J1312" s="137"/>
      <c r="K1312" s="507"/>
      <c r="L1312" s="507"/>
      <c r="M1312" s="508"/>
      <c r="N1312" s="507"/>
      <c r="O1312" s="508"/>
    </row>
    <row r="1313" spans="4:15" x14ac:dyDescent="0.2">
      <c r="D1313" s="515"/>
      <c r="E1313" s="366"/>
      <c r="G1313" s="507"/>
      <c r="I1313" s="507"/>
      <c r="J1313" s="137"/>
      <c r="K1313" s="507"/>
      <c r="L1313" s="507"/>
      <c r="M1313" s="508"/>
      <c r="N1313" s="507"/>
      <c r="O1313" s="508"/>
    </row>
    <row r="1314" spans="4:15" x14ac:dyDescent="0.2">
      <c r="D1314" s="515"/>
      <c r="E1314" s="366"/>
      <c r="G1314" s="507"/>
      <c r="I1314" s="507"/>
      <c r="J1314" s="137"/>
      <c r="K1314" s="507"/>
      <c r="L1314" s="507"/>
      <c r="M1314" s="508"/>
      <c r="N1314" s="507"/>
      <c r="O1314" s="508"/>
    </row>
    <row r="1315" spans="4:15" x14ac:dyDescent="0.2">
      <c r="D1315" s="515"/>
      <c r="E1315" s="366"/>
      <c r="G1315" s="507"/>
      <c r="I1315" s="507"/>
      <c r="J1315" s="137"/>
      <c r="K1315" s="507"/>
      <c r="L1315" s="507"/>
      <c r="M1315" s="508"/>
      <c r="N1315" s="507"/>
      <c r="O1315" s="508"/>
    </row>
    <row r="1316" spans="4:15" x14ac:dyDescent="0.2">
      <c r="D1316" s="515"/>
      <c r="E1316" s="366"/>
      <c r="G1316" s="507"/>
      <c r="I1316" s="507"/>
      <c r="J1316" s="137"/>
      <c r="K1316" s="507"/>
      <c r="L1316" s="507"/>
      <c r="M1316" s="508"/>
      <c r="N1316" s="507"/>
      <c r="O1316" s="508"/>
    </row>
    <row r="1317" spans="4:15" x14ac:dyDescent="0.2">
      <c r="D1317" s="515"/>
      <c r="E1317" s="366"/>
      <c r="G1317" s="507"/>
      <c r="I1317" s="507"/>
      <c r="J1317" s="137"/>
      <c r="K1317" s="507"/>
      <c r="L1317" s="507"/>
      <c r="M1317" s="508"/>
      <c r="N1317" s="507"/>
      <c r="O1317" s="508"/>
    </row>
    <row r="1318" spans="4:15" x14ac:dyDescent="0.2">
      <c r="D1318" s="515"/>
      <c r="E1318" s="366"/>
      <c r="G1318" s="507"/>
      <c r="I1318" s="507"/>
      <c r="J1318" s="137"/>
      <c r="K1318" s="507"/>
      <c r="L1318" s="507"/>
      <c r="M1318" s="508"/>
      <c r="N1318" s="507"/>
      <c r="O1318" s="508"/>
    </row>
    <row r="1319" spans="4:15" x14ac:dyDescent="0.2">
      <c r="D1319" s="515"/>
      <c r="E1319" s="366"/>
      <c r="G1319" s="507"/>
      <c r="I1319" s="507"/>
      <c r="J1319" s="137"/>
      <c r="K1319" s="507"/>
      <c r="L1319" s="507"/>
      <c r="M1319" s="508"/>
      <c r="N1319" s="507"/>
      <c r="O1319" s="508"/>
    </row>
    <row r="1320" spans="4:15" x14ac:dyDescent="0.2">
      <c r="D1320" s="515"/>
      <c r="E1320" s="366"/>
      <c r="G1320" s="507"/>
      <c r="I1320" s="507"/>
      <c r="J1320" s="137"/>
      <c r="K1320" s="507"/>
      <c r="L1320" s="507"/>
      <c r="M1320" s="508"/>
      <c r="N1320" s="507"/>
      <c r="O1320" s="508"/>
    </row>
    <row r="1321" spans="4:15" x14ac:dyDescent="0.2">
      <c r="D1321" s="515"/>
      <c r="E1321" s="366"/>
      <c r="G1321" s="507"/>
      <c r="I1321" s="507"/>
      <c r="J1321" s="137"/>
      <c r="K1321" s="507"/>
      <c r="L1321" s="507"/>
      <c r="M1321" s="508"/>
      <c r="N1321" s="507"/>
      <c r="O1321" s="508"/>
    </row>
    <row r="1322" spans="4:15" x14ac:dyDescent="0.2">
      <c r="D1322" s="515"/>
      <c r="E1322" s="366"/>
      <c r="G1322" s="507"/>
      <c r="I1322" s="507"/>
      <c r="J1322" s="137"/>
      <c r="K1322" s="507"/>
      <c r="L1322" s="507"/>
      <c r="M1322" s="508"/>
      <c r="N1322" s="507"/>
      <c r="O1322" s="508"/>
    </row>
    <row r="1323" spans="4:15" x14ac:dyDescent="0.2">
      <c r="D1323" s="515"/>
      <c r="E1323" s="366"/>
      <c r="G1323" s="507"/>
      <c r="I1323" s="507"/>
      <c r="J1323" s="137"/>
      <c r="K1323" s="507"/>
      <c r="L1323" s="507"/>
      <c r="M1323" s="508"/>
      <c r="N1323" s="507"/>
      <c r="O1323" s="508"/>
    </row>
    <row r="1324" spans="4:15" x14ac:dyDescent="0.2">
      <c r="D1324" s="515"/>
      <c r="E1324" s="366"/>
      <c r="G1324" s="507"/>
      <c r="I1324" s="507"/>
      <c r="J1324" s="137"/>
      <c r="K1324" s="507"/>
      <c r="L1324" s="507"/>
      <c r="M1324" s="508"/>
      <c r="N1324" s="507"/>
      <c r="O1324" s="508"/>
    </row>
    <row r="1325" spans="4:15" x14ac:dyDescent="0.2">
      <c r="D1325" s="515"/>
      <c r="E1325" s="366"/>
      <c r="G1325" s="507"/>
      <c r="I1325" s="507"/>
      <c r="J1325" s="137"/>
      <c r="K1325" s="507"/>
      <c r="L1325" s="507"/>
      <c r="M1325" s="508"/>
      <c r="N1325" s="507"/>
      <c r="O1325" s="508"/>
    </row>
    <row r="1326" spans="4:15" x14ac:dyDescent="0.2">
      <c r="D1326" s="515"/>
      <c r="E1326" s="366"/>
      <c r="G1326" s="507"/>
      <c r="I1326" s="507"/>
      <c r="J1326" s="137"/>
      <c r="K1326" s="507"/>
      <c r="L1326" s="507"/>
      <c r="M1326" s="508"/>
      <c r="N1326" s="507"/>
      <c r="O1326" s="508"/>
    </row>
    <row r="1327" spans="4:15" x14ac:dyDescent="0.2">
      <c r="D1327" s="515"/>
      <c r="E1327" s="366"/>
      <c r="G1327" s="507"/>
      <c r="I1327" s="507"/>
      <c r="J1327" s="137"/>
      <c r="K1327" s="507"/>
      <c r="L1327" s="507"/>
      <c r="M1327" s="508"/>
      <c r="N1327" s="507"/>
      <c r="O1327" s="508"/>
    </row>
    <row r="1328" spans="4:15" x14ac:dyDescent="0.2">
      <c r="D1328" s="515"/>
      <c r="E1328" s="366"/>
      <c r="G1328" s="507"/>
      <c r="I1328" s="507"/>
      <c r="J1328" s="137"/>
      <c r="K1328" s="507"/>
      <c r="L1328" s="507"/>
      <c r="M1328" s="508"/>
      <c r="N1328" s="507"/>
      <c r="O1328" s="508"/>
    </row>
    <row r="1329" spans="4:15" x14ac:dyDescent="0.2">
      <c r="D1329" s="515"/>
      <c r="E1329" s="366"/>
      <c r="G1329" s="507"/>
      <c r="I1329" s="507"/>
      <c r="J1329" s="137"/>
      <c r="K1329" s="507"/>
      <c r="L1329" s="507"/>
      <c r="M1329" s="508"/>
      <c r="N1329" s="507"/>
      <c r="O1329" s="508"/>
    </row>
    <row r="1330" spans="4:15" x14ac:dyDescent="0.2">
      <c r="D1330" s="515"/>
      <c r="E1330" s="366"/>
      <c r="G1330" s="507"/>
      <c r="I1330" s="507"/>
      <c r="J1330" s="137"/>
      <c r="K1330" s="507"/>
      <c r="L1330" s="507"/>
      <c r="M1330" s="508"/>
      <c r="N1330" s="507"/>
      <c r="O1330" s="508"/>
    </row>
    <row r="1331" spans="4:15" x14ac:dyDescent="0.2">
      <c r="D1331" s="515"/>
      <c r="E1331" s="366"/>
      <c r="G1331" s="507"/>
      <c r="I1331" s="507"/>
      <c r="J1331" s="137"/>
      <c r="K1331" s="507"/>
      <c r="L1331" s="507"/>
      <c r="M1331" s="508"/>
      <c r="N1331" s="507"/>
      <c r="O1331" s="508"/>
    </row>
    <row r="1332" spans="4:15" x14ac:dyDescent="0.2">
      <c r="D1332" s="515"/>
      <c r="E1332" s="366"/>
      <c r="G1332" s="507"/>
      <c r="I1332" s="507"/>
      <c r="J1332" s="137"/>
      <c r="K1332" s="507"/>
      <c r="L1332" s="507"/>
      <c r="M1332" s="508"/>
      <c r="N1332" s="507"/>
      <c r="O1332" s="508"/>
    </row>
    <row r="1333" spans="4:15" x14ac:dyDescent="0.2">
      <c r="D1333" s="515"/>
      <c r="E1333" s="366"/>
      <c r="G1333" s="507"/>
      <c r="I1333" s="507"/>
      <c r="J1333" s="137"/>
      <c r="K1333" s="507"/>
      <c r="L1333" s="507"/>
      <c r="M1333" s="508"/>
      <c r="N1333" s="507"/>
      <c r="O1333" s="508"/>
    </row>
    <row r="1334" spans="4:15" x14ac:dyDescent="0.2">
      <c r="D1334" s="515"/>
      <c r="E1334" s="366"/>
      <c r="G1334" s="507"/>
      <c r="I1334" s="507"/>
      <c r="J1334" s="137"/>
      <c r="K1334" s="507"/>
      <c r="L1334" s="507"/>
      <c r="M1334" s="508"/>
      <c r="N1334" s="507"/>
      <c r="O1334" s="508"/>
    </row>
    <row r="1335" spans="4:15" x14ac:dyDescent="0.2">
      <c r="D1335" s="515"/>
      <c r="E1335" s="366"/>
      <c r="G1335" s="507"/>
      <c r="I1335" s="507"/>
      <c r="J1335" s="137"/>
      <c r="K1335" s="507"/>
      <c r="L1335" s="507"/>
      <c r="M1335" s="508"/>
      <c r="N1335" s="507"/>
      <c r="O1335" s="508"/>
    </row>
    <row r="1336" spans="4:15" x14ac:dyDescent="0.2">
      <c r="D1336" s="515"/>
      <c r="E1336" s="366"/>
      <c r="G1336" s="507"/>
      <c r="I1336" s="507"/>
      <c r="J1336" s="137"/>
      <c r="K1336" s="507"/>
      <c r="L1336" s="507"/>
      <c r="M1336" s="508"/>
      <c r="N1336" s="507"/>
      <c r="O1336" s="508"/>
    </row>
    <row r="1337" spans="4:15" x14ac:dyDescent="0.2">
      <c r="D1337" s="515"/>
      <c r="E1337" s="366"/>
      <c r="G1337" s="507"/>
      <c r="I1337" s="507"/>
      <c r="J1337" s="137"/>
      <c r="K1337" s="507"/>
      <c r="L1337" s="507"/>
      <c r="M1337" s="508"/>
      <c r="N1337" s="507"/>
      <c r="O1337" s="508"/>
    </row>
    <row r="1338" spans="4:15" x14ac:dyDescent="0.2">
      <c r="D1338" s="515"/>
      <c r="E1338" s="366"/>
      <c r="G1338" s="507"/>
      <c r="I1338" s="507"/>
      <c r="J1338" s="137"/>
      <c r="K1338" s="507"/>
      <c r="L1338" s="507"/>
      <c r="M1338" s="508"/>
      <c r="N1338" s="507"/>
      <c r="O1338" s="508"/>
    </row>
    <row r="1339" spans="4:15" x14ac:dyDescent="0.2">
      <c r="D1339" s="515"/>
      <c r="E1339" s="366"/>
      <c r="G1339" s="507"/>
      <c r="I1339" s="507"/>
      <c r="J1339" s="137"/>
      <c r="K1339" s="507"/>
      <c r="L1339" s="507"/>
      <c r="M1339" s="508"/>
      <c r="N1339" s="507"/>
      <c r="O1339" s="508"/>
    </row>
    <row r="1340" spans="4:15" x14ac:dyDescent="0.2">
      <c r="D1340" s="515"/>
      <c r="E1340" s="366"/>
      <c r="G1340" s="507"/>
      <c r="I1340" s="507"/>
      <c r="J1340" s="137"/>
      <c r="K1340" s="507"/>
      <c r="L1340" s="507"/>
      <c r="M1340" s="508"/>
      <c r="N1340" s="507"/>
      <c r="O1340" s="508"/>
    </row>
    <row r="1341" spans="4:15" x14ac:dyDescent="0.2">
      <c r="D1341" s="515"/>
      <c r="E1341" s="366"/>
      <c r="G1341" s="507"/>
      <c r="I1341" s="507"/>
      <c r="J1341" s="137"/>
      <c r="K1341" s="507"/>
      <c r="L1341" s="507"/>
      <c r="M1341" s="508"/>
      <c r="N1341" s="507"/>
      <c r="O1341" s="508"/>
    </row>
    <row r="1342" spans="4:15" x14ac:dyDescent="0.2">
      <c r="D1342" s="515"/>
      <c r="E1342" s="366"/>
      <c r="G1342" s="507"/>
      <c r="I1342" s="507"/>
      <c r="J1342" s="137"/>
      <c r="K1342" s="507"/>
      <c r="L1342" s="507"/>
      <c r="M1342" s="508"/>
      <c r="N1342" s="507"/>
      <c r="O1342" s="508"/>
    </row>
    <row r="1343" spans="4:15" x14ac:dyDescent="0.2">
      <c r="D1343" s="515"/>
      <c r="E1343" s="366"/>
      <c r="G1343" s="507"/>
      <c r="I1343" s="507"/>
      <c r="J1343" s="137"/>
      <c r="K1343" s="507"/>
      <c r="L1343" s="507"/>
      <c r="M1343" s="508"/>
      <c r="N1343" s="507"/>
      <c r="O1343" s="508"/>
    </row>
    <row r="1344" spans="4:15" x14ac:dyDescent="0.2">
      <c r="D1344" s="515"/>
      <c r="E1344" s="366"/>
      <c r="G1344" s="507"/>
      <c r="I1344" s="507"/>
      <c r="J1344" s="137"/>
      <c r="K1344" s="507"/>
      <c r="L1344" s="507"/>
      <c r="M1344" s="508"/>
      <c r="N1344" s="507"/>
      <c r="O1344" s="508"/>
    </row>
    <row r="1345" spans="4:15" x14ac:dyDescent="0.2">
      <c r="D1345" s="515"/>
      <c r="E1345" s="366"/>
      <c r="G1345" s="507"/>
      <c r="I1345" s="507"/>
      <c r="J1345" s="137"/>
      <c r="K1345" s="507"/>
      <c r="L1345" s="507"/>
      <c r="M1345" s="508"/>
      <c r="N1345" s="507"/>
      <c r="O1345" s="508"/>
    </row>
    <row r="1346" spans="4:15" x14ac:dyDescent="0.2">
      <c r="D1346" s="515"/>
      <c r="E1346" s="366"/>
      <c r="G1346" s="507"/>
      <c r="I1346" s="507"/>
      <c r="J1346" s="137"/>
      <c r="K1346" s="507"/>
      <c r="L1346" s="507"/>
      <c r="M1346" s="508"/>
      <c r="N1346" s="507"/>
      <c r="O1346" s="508"/>
    </row>
    <row r="1347" spans="4:15" x14ac:dyDescent="0.2">
      <c r="D1347" s="515"/>
      <c r="E1347" s="366"/>
      <c r="G1347" s="507"/>
      <c r="I1347" s="507"/>
      <c r="J1347" s="137"/>
      <c r="K1347" s="507"/>
      <c r="L1347" s="507"/>
      <c r="M1347" s="508"/>
      <c r="N1347" s="507"/>
      <c r="O1347" s="508"/>
    </row>
    <row r="1348" spans="4:15" x14ac:dyDescent="0.2">
      <c r="D1348" s="515"/>
      <c r="E1348" s="366"/>
      <c r="G1348" s="507"/>
      <c r="I1348" s="507"/>
      <c r="J1348" s="137"/>
      <c r="K1348" s="507"/>
      <c r="L1348" s="507"/>
      <c r="M1348" s="508"/>
      <c r="N1348" s="507"/>
      <c r="O1348" s="508"/>
    </row>
    <row r="1349" spans="4:15" x14ac:dyDescent="0.2">
      <c r="D1349" s="515"/>
      <c r="E1349" s="366"/>
      <c r="G1349" s="507"/>
      <c r="I1349" s="507"/>
      <c r="J1349" s="137"/>
      <c r="K1349" s="507"/>
      <c r="L1349" s="507"/>
      <c r="M1349" s="508"/>
      <c r="N1349" s="507"/>
      <c r="O1349" s="508"/>
    </row>
    <row r="1350" spans="4:15" x14ac:dyDescent="0.2">
      <c r="D1350" s="515"/>
      <c r="E1350" s="366"/>
      <c r="G1350" s="507"/>
      <c r="I1350" s="507"/>
      <c r="J1350" s="137"/>
      <c r="K1350" s="507"/>
      <c r="L1350" s="507"/>
      <c r="M1350" s="508"/>
      <c r="N1350" s="507"/>
      <c r="O1350" s="508"/>
    </row>
    <row r="1351" spans="4:15" x14ac:dyDescent="0.2">
      <c r="D1351" s="515"/>
      <c r="E1351" s="366"/>
      <c r="G1351" s="507"/>
      <c r="I1351" s="507"/>
      <c r="J1351" s="137"/>
      <c r="K1351" s="507"/>
      <c r="L1351" s="507"/>
      <c r="M1351" s="508"/>
      <c r="N1351" s="507"/>
      <c r="O1351" s="508"/>
    </row>
    <row r="1352" spans="4:15" x14ac:dyDescent="0.2">
      <c r="D1352" s="515"/>
      <c r="E1352" s="366"/>
      <c r="G1352" s="507"/>
      <c r="I1352" s="507"/>
      <c r="J1352" s="137"/>
      <c r="K1352" s="507"/>
      <c r="L1352" s="507"/>
      <c r="M1352" s="508"/>
      <c r="N1352" s="507"/>
      <c r="O1352" s="508"/>
    </row>
    <row r="1353" spans="4:15" x14ac:dyDescent="0.2">
      <c r="D1353" s="515"/>
      <c r="E1353" s="366"/>
      <c r="G1353" s="507"/>
      <c r="I1353" s="507"/>
      <c r="J1353" s="137"/>
      <c r="K1353" s="507"/>
      <c r="L1353" s="507"/>
      <c r="M1353" s="508"/>
      <c r="N1353" s="507"/>
      <c r="O1353" s="508"/>
    </row>
    <row r="1354" spans="4:15" x14ac:dyDescent="0.2">
      <c r="D1354" s="515"/>
      <c r="E1354" s="366"/>
      <c r="G1354" s="507"/>
      <c r="I1354" s="507"/>
      <c r="J1354" s="137"/>
      <c r="K1354" s="507"/>
      <c r="L1354" s="507"/>
      <c r="M1354" s="508"/>
      <c r="N1354" s="507"/>
      <c r="O1354" s="508"/>
    </row>
    <row r="1355" spans="4:15" x14ac:dyDescent="0.2">
      <c r="D1355" s="515"/>
      <c r="E1355" s="366"/>
      <c r="G1355" s="507"/>
      <c r="I1355" s="507"/>
      <c r="J1355" s="137"/>
      <c r="K1355" s="507"/>
      <c r="L1355" s="507"/>
      <c r="M1355" s="508"/>
      <c r="N1355" s="507"/>
      <c r="O1355" s="508"/>
    </row>
    <row r="1356" spans="4:15" x14ac:dyDescent="0.2">
      <c r="D1356" s="515"/>
      <c r="E1356" s="366"/>
      <c r="G1356" s="507"/>
      <c r="I1356" s="507"/>
      <c r="J1356" s="137"/>
      <c r="K1356" s="507"/>
      <c r="L1356" s="507"/>
      <c r="M1356" s="508"/>
      <c r="N1356" s="507"/>
      <c r="O1356" s="508"/>
    </row>
    <row r="1357" spans="4:15" x14ac:dyDescent="0.2">
      <c r="D1357" s="515"/>
      <c r="E1357" s="366"/>
      <c r="G1357" s="507"/>
      <c r="I1357" s="507"/>
      <c r="J1357" s="137"/>
      <c r="K1357" s="507"/>
      <c r="L1357" s="507"/>
      <c r="M1357" s="508"/>
      <c r="N1357" s="507"/>
      <c r="O1357" s="508"/>
    </row>
    <row r="1358" spans="4:15" x14ac:dyDescent="0.2">
      <c r="D1358" s="515"/>
      <c r="E1358" s="366"/>
      <c r="G1358" s="507"/>
      <c r="I1358" s="507"/>
      <c r="J1358" s="137"/>
      <c r="K1358" s="507"/>
      <c r="L1358" s="507"/>
      <c r="M1358" s="508"/>
      <c r="N1358" s="507"/>
      <c r="O1358" s="508"/>
    </row>
    <row r="1359" spans="4:15" x14ac:dyDescent="0.2">
      <c r="D1359" s="515"/>
      <c r="E1359" s="366"/>
      <c r="G1359" s="507"/>
      <c r="I1359" s="507"/>
      <c r="J1359" s="137"/>
      <c r="K1359" s="507"/>
      <c r="L1359" s="507"/>
      <c r="M1359" s="508"/>
      <c r="N1359" s="507"/>
      <c r="O1359" s="508"/>
    </row>
    <row r="1360" spans="4:15" x14ac:dyDescent="0.2">
      <c r="D1360" s="515"/>
      <c r="E1360" s="366"/>
      <c r="G1360" s="507"/>
      <c r="I1360" s="507"/>
      <c r="J1360" s="137"/>
      <c r="K1360" s="507"/>
      <c r="L1360" s="507"/>
      <c r="M1360" s="508"/>
      <c r="N1360" s="507"/>
      <c r="O1360" s="508"/>
    </row>
    <row r="1361" spans="4:15" x14ac:dyDescent="0.2">
      <c r="D1361" s="515"/>
      <c r="E1361" s="366"/>
      <c r="G1361" s="507"/>
      <c r="I1361" s="507"/>
      <c r="J1361" s="137"/>
      <c r="K1361" s="507"/>
      <c r="L1361" s="507"/>
      <c r="M1361" s="508"/>
      <c r="N1361" s="507"/>
      <c r="O1361" s="508"/>
    </row>
    <row r="1362" spans="4:15" x14ac:dyDescent="0.2">
      <c r="D1362" s="515"/>
      <c r="E1362" s="366"/>
      <c r="G1362" s="507"/>
      <c r="I1362" s="507"/>
      <c r="J1362" s="137"/>
      <c r="K1362" s="507"/>
      <c r="L1362" s="507"/>
      <c r="M1362" s="508"/>
      <c r="N1362" s="507"/>
      <c r="O1362" s="508"/>
    </row>
    <row r="1363" spans="4:15" x14ac:dyDescent="0.2">
      <c r="D1363" s="515"/>
      <c r="E1363" s="366"/>
      <c r="G1363" s="507"/>
      <c r="I1363" s="507"/>
      <c r="J1363" s="137"/>
      <c r="K1363" s="507"/>
      <c r="L1363" s="507"/>
      <c r="M1363" s="508"/>
      <c r="N1363" s="507"/>
      <c r="O1363" s="508"/>
    </row>
    <row r="1364" spans="4:15" x14ac:dyDescent="0.2">
      <c r="D1364" s="515"/>
      <c r="E1364" s="366"/>
      <c r="G1364" s="507"/>
      <c r="I1364" s="507"/>
      <c r="J1364" s="137"/>
      <c r="K1364" s="507"/>
      <c r="L1364" s="507"/>
      <c r="M1364" s="508"/>
      <c r="N1364" s="507"/>
      <c r="O1364" s="508"/>
    </row>
    <row r="1365" spans="4:15" x14ac:dyDescent="0.2">
      <c r="D1365" s="515"/>
      <c r="E1365" s="366"/>
      <c r="G1365" s="507"/>
      <c r="I1365" s="507"/>
      <c r="J1365" s="137"/>
      <c r="K1365" s="507"/>
      <c r="L1365" s="507"/>
      <c r="M1365" s="508"/>
      <c r="N1365" s="507"/>
      <c r="O1365" s="508"/>
    </row>
    <row r="1366" spans="4:15" x14ac:dyDescent="0.2">
      <c r="D1366" s="515"/>
      <c r="E1366" s="366"/>
      <c r="G1366" s="507"/>
      <c r="I1366" s="507"/>
      <c r="J1366" s="137"/>
      <c r="K1366" s="507"/>
      <c r="L1366" s="507"/>
      <c r="M1366" s="508"/>
      <c r="N1366" s="507"/>
      <c r="O1366" s="508"/>
    </row>
    <row r="1367" spans="4:15" x14ac:dyDescent="0.2">
      <c r="D1367" s="515"/>
      <c r="E1367" s="366"/>
      <c r="G1367" s="507"/>
      <c r="I1367" s="507"/>
      <c r="J1367" s="137"/>
      <c r="K1367" s="507"/>
      <c r="L1367" s="507"/>
      <c r="M1367" s="508"/>
      <c r="N1367" s="507"/>
      <c r="O1367" s="508"/>
    </row>
    <row r="1368" spans="4:15" x14ac:dyDescent="0.2">
      <c r="D1368" s="515"/>
      <c r="E1368" s="366"/>
      <c r="G1368" s="507"/>
      <c r="I1368" s="507"/>
      <c r="J1368" s="137"/>
      <c r="K1368" s="507"/>
      <c r="L1368" s="507"/>
      <c r="M1368" s="508"/>
      <c r="N1368" s="507"/>
      <c r="O1368" s="508"/>
    </row>
    <row r="1369" spans="4:15" x14ac:dyDescent="0.2">
      <c r="D1369" s="515"/>
      <c r="E1369" s="366"/>
      <c r="G1369" s="507"/>
      <c r="I1369" s="507"/>
      <c r="J1369" s="137"/>
      <c r="K1369" s="507"/>
      <c r="L1369" s="507"/>
      <c r="M1369" s="508"/>
      <c r="N1369" s="507"/>
      <c r="O1369" s="508"/>
    </row>
    <row r="1370" spans="4:15" x14ac:dyDescent="0.2">
      <c r="D1370" s="515"/>
      <c r="E1370" s="366"/>
      <c r="G1370" s="507"/>
      <c r="I1370" s="507"/>
      <c r="J1370" s="137"/>
      <c r="K1370" s="507"/>
      <c r="L1370" s="507"/>
      <c r="M1370" s="508"/>
      <c r="N1370" s="507"/>
      <c r="O1370" s="508"/>
    </row>
    <row r="1371" spans="4:15" x14ac:dyDescent="0.2">
      <c r="D1371" s="515"/>
      <c r="E1371" s="366"/>
      <c r="G1371" s="507"/>
      <c r="I1371" s="507"/>
      <c r="J1371" s="137"/>
      <c r="K1371" s="507"/>
      <c r="L1371" s="507"/>
      <c r="M1371" s="508"/>
      <c r="N1371" s="507"/>
      <c r="O1371" s="508"/>
    </row>
    <row r="1372" spans="4:15" x14ac:dyDescent="0.2">
      <c r="D1372" s="515"/>
      <c r="E1372" s="366"/>
      <c r="G1372" s="507"/>
      <c r="I1372" s="507"/>
      <c r="J1372" s="137"/>
      <c r="K1372" s="507"/>
      <c r="L1372" s="507"/>
      <c r="M1372" s="508"/>
      <c r="N1372" s="507"/>
      <c r="O1372" s="508"/>
    </row>
    <row r="1373" spans="4:15" x14ac:dyDescent="0.2">
      <c r="D1373" s="515"/>
      <c r="E1373" s="366"/>
      <c r="G1373" s="507"/>
      <c r="I1373" s="507"/>
      <c r="J1373" s="137"/>
      <c r="K1373" s="507"/>
      <c r="L1373" s="507"/>
      <c r="M1373" s="508"/>
      <c r="N1373" s="507"/>
      <c r="O1373" s="508"/>
    </row>
    <row r="1374" spans="4:15" x14ac:dyDescent="0.2">
      <c r="D1374" s="515"/>
      <c r="E1374" s="366"/>
      <c r="G1374" s="507"/>
      <c r="I1374" s="507"/>
      <c r="J1374" s="137"/>
      <c r="K1374" s="507"/>
      <c r="L1374" s="507"/>
      <c r="M1374" s="508"/>
      <c r="N1374" s="507"/>
      <c r="O1374" s="508"/>
    </row>
    <row r="1375" spans="4:15" x14ac:dyDescent="0.2">
      <c r="D1375" s="515"/>
      <c r="E1375" s="366"/>
      <c r="G1375" s="507"/>
      <c r="I1375" s="507"/>
      <c r="J1375" s="137"/>
      <c r="K1375" s="507"/>
      <c r="L1375" s="507"/>
      <c r="M1375" s="508"/>
      <c r="N1375" s="507"/>
      <c r="O1375" s="508"/>
    </row>
    <row r="1376" spans="4:15" x14ac:dyDescent="0.2">
      <c r="D1376" s="515"/>
      <c r="E1376" s="366"/>
      <c r="G1376" s="507"/>
      <c r="I1376" s="507"/>
      <c r="J1376" s="137"/>
      <c r="K1376" s="507"/>
      <c r="L1376" s="507"/>
      <c r="M1376" s="508"/>
      <c r="N1376" s="507"/>
      <c r="O1376" s="508"/>
    </row>
    <row r="1377" spans="4:15" x14ac:dyDescent="0.2">
      <c r="D1377" s="515"/>
      <c r="E1377" s="366"/>
      <c r="G1377" s="507"/>
      <c r="I1377" s="507"/>
      <c r="J1377" s="137"/>
      <c r="K1377" s="507"/>
      <c r="L1377" s="507"/>
      <c r="M1377" s="508"/>
      <c r="N1377" s="507"/>
      <c r="O1377" s="508"/>
    </row>
    <row r="1378" spans="4:15" x14ac:dyDescent="0.2">
      <c r="D1378" s="515"/>
      <c r="E1378" s="366"/>
      <c r="G1378" s="507"/>
      <c r="I1378" s="507"/>
      <c r="J1378" s="137"/>
      <c r="K1378" s="507"/>
      <c r="L1378" s="507"/>
      <c r="M1378" s="508"/>
      <c r="N1378" s="507"/>
      <c r="O1378" s="508"/>
    </row>
    <row r="1379" spans="4:15" x14ac:dyDescent="0.2">
      <c r="D1379" s="515"/>
      <c r="E1379" s="366"/>
      <c r="G1379" s="507"/>
      <c r="I1379" s="507"/>
      <c r="J1379" s="137"/>
      <c r="K1379" s="507"/>
      <c r="L1379" s="507"/>
      <c r="M1379" s="508"/>
      <c r="N1379" s="507"/>
      <c r="O1379" s="508"/>
    </row>
    <row r="1380" spans="4:15" x14ac:dyDescent="0.2">
      <c r="D1380" s="515"/>
      <c r="E1380" s="366"/>
      <c r="G1380" s="507"/>
      <c r="I1380" s="507"/>
      <c r="J1380" s="137"/>
      <c r="K1380" s="507"/>
      <c r="L1380" s="507"/>
      <c r="M1380" s="508"/>
      <c r="N1380" s="507"/>
      <c r="O1380" s="508"/>
    </row>
    <row r="1381" spans="4:15" x14ac:dyDescent="0.2">
      <c r="D1381" s="515"/>
      <c r="E1381" s="366"/>
      <c r="G1381" s="507"/>
      <c r="I1381" s="507"/>
      <c r="J1381" s="137"/>
      <c r="K1381" s="507"/>
      <c r="L1381" s="507"/>
      <c r="M1381" s="508"/>
      <c r="N1381" s="507"/>
      <c r="O1381" s="508"/>
    </row>
    <row r="1382" spans="4:15" x14ac:dyDescent="0.2">
      <c r="D1382" s="515"/>
      <c r="E1382" s="366"/>
      <c r="G1382" s="507"/>
      <c r="I1382" s="507"/>
      <c r="J1382" s="137"/>
      <c r="K1382" s="507"/>
      <c r="L1382" s="507"/>
      <c r="M1382" s="508"/>
      <c r="N1382" s="507"/>
      <c r="O1382" s="508"/>
    </row>
    <row r="1383" spans="4:15" x14ac:dyDescent="0.2">
      <c r="D1383" s="515"/>
      <c r="E1383" s="366"/>
      <c r="G1383" s="507"/>
      <c r="I1383" s="507"/>
      <c r="J1383" s="137"/>
      <c r="K1383" s="507"/>
      <c r="L1383" s="507"/>
      <c r="M1383" s="508"/>
      <c r="N1383" s="507"/>
      <c r="O1383" s="508"/>
    </row>
    <row r="1384" spans="4:15" x14ac:dyDescent="0.2">
      <c r="D1384" s="515"/>
      <c r="E1384" s="366"/>
      <c r="G1384" s="507"/>
      <c r="I1384" s="507"/>
      <c r="J1384" s="137"/>
      <c r="K1384" s="507"/>
      <c r="L1384" s="507"/>
      <c r="M1384" s="508"/>
      <c r="N1384" s="507"/>
      <c r="O1384" s="508"/>
    </row>
    <row r="1385" spans="4:15" x14ac:dyDescent="0.2">
      <c r="D1385" s="515"/>
      <c r="E1385" s="366"/>
      <c r="G1385" s="507"/>
      <c r="I1385" s="507"/>
      <c r="J1385" s="137"/>
      <c r="K1385" s="507"/>
      <c r="L1385" s="507"/>
      <c r="M1385" s="508"/>
      <c r="N1385" s="507"/>
      <c r="O1385" s="508"/>
    </row>
    <row r="1386" spans="4:15" x14ac:dyDescent="0.2">
      <c r="D1386" s="515"/>
      <c r="E1386" s="366"/>
      <c r="G1386" s="507"/>
      <c r="I1386" s="507"/>
      <c r="J1386" s="137"/>
      <c r="K1386" s="507"/>
      <c r="L1386" s="507"/>
      <c r="M1386" s="508"/>
      <c r="N1386" s="507"/>
      <c r="O1386" s="508"/>
    </row>
    <row r="1387" spans="4:15" x14ac:dyDescent="0.2">
      <c r="D1387" s="515"/>
      <c r="E1387" s="366"/>
      <c r="G1387" s="507"/>
      <c r="I1387" s="507"/>
      <c r="J1387" s="137"/>
      <c r="K1387" s="507"/>
      <c r="L1387" s="507"/>
      <c r="M1387" s="508"/>
      <c r="N1387" s="507"/>
      <c r="O1387" s="508"/>
    </row>
    <row r="1388" spans="4:15" x14ac:dyDescent="0.2">
      <c r="D1388" s="515"/>
      <c r="E1388" s="366"/>
      <c r="G1388" s="507"/>
      <c r="I1388" s="507"/>
      <c r="J1388" s="137"/>
      <c r="K1388" s="507"/>
      <c r="L1388" s="507"/>
      <c r="M1388" s="508"/>
      <c r="N1388" s="507"/>
      <c r="O1388" s="508"/>
    </row>
    <row r="1389" spans="4:15" x14ac:dyDescent="0.2">
      <c r="D1389" s="515"/>
      <c r="E1389" s="366"/>
      <c r="G1389" s="507"/>
      <c r="I1389" s="507"/>
      <c r="J1389" s="137"/>
      <c r="K1389" s="507"/>
      <c r="L1389" s="507"/>
      <c r="M1389" s="508"/>
      <c r="N1389" s="507"/>
      <c r="O1389" s="508"/>
    </row>
    <row r="1390" spans="4:15" x14ac:dyDescent="0.2">
      <c r="D1390" s="515"/>
      <c r="E1390" s="366"/>
      <c r="G1390" s="507"/>
      <c r="I1390" s="507"/>
      <c r="J1390" s="137"/>
      <c r="K1390" s="507"/>
      <c r="L1390" s="507"/>
      <c r="M1390" s="508"/>
      <c r="N1390" s="507"/>
      <c r="O1390" s="508"/>
    </row>
    <row r="1391" spans="4:15" x14ac:dyDescent="0.2">
      <c r="D1391" s="515"/>
      <c r="E1391" s="366"/>
      <c r="G1391" s="507"/>
      <c r="I1391" s="507"/>
      <c r="J1391" s="137"/>
      <c r="K1391" s="507"/>
      <c r="L1391" s="507"/>
      <c r="M1391" s="508"/>
      <c r="N1391" s="507"/>
      <c r="O1391" s="508"/>
    </row>
    <row r="1392" spans="4:15" x14ac:dyDescent="0.2">
      <c r="D1392" s="515"/>
      <c r="E1392" s="366"/>
      <c r="G1392" s="507"/>
      <c r="I1392" s="507"/>
      <c r="J1392" s="137"/>
      <c r="K1392" s="507"/>
      <c r="L1392" s="507"/>
      <c r="M1392" s="508"/>
      <c r="N1392" s="507"/>
      <c r="O1392" s="508"/>
    </row>
    <row r="1393" spans="4:15" x14ac:dyDescent="0.2">
      <c r="D1393" s="515"/>
      <c r="E1393" s="366"/>
      <c r="G1393" s="507"/>
      <c r="I1393" s="507"/>
      <c r="J1393" s="137"/>
      <c r="K1393" s="507"/>
      <c r="L1393" s="507"/>
      <c r="M1393" s="508"/>
      <c r="N1393" s="507"/>
      <c r="O1393" s="508"/>
    </row>
    <row r="1394" spans="4:15" x14ac:dyDescent="0.2">
      <c r="D1394" s="515"/>
      <c r="E1394" s="366"/>
      <c r="G1394" s="507"/>
      <c r="I1394" s="507"/>
      <c r="J1394" s="137"/>
      <c r="K1394" s="507"/>
      <c r="L1394" s="507"/>
      <c r="M1394" s="508"/>
      <c r="N1394" s="507"/>
      <c r="O1394" s="508"/>
    </row>
    <row r="1395" spans="4:15" x14ac:dyDescent="0.2">
      <c r="D1395" s="515"/>
      <c r="E1395" s="366"/>
      <c r="G1395" s="507"/>
      <c r="I1395" s="507"/>
      <c r="J1395" s="137"/>
      <c r="K1395" s="507"/>
      <c r="L1395" s="507"/>
      <c r="M1395" s="508"/>
      <c r="N1395" s="507"/>
      <c r="O1395" s="508"/>
    </row>
    <row r="1396" spans="4:15" x14ac:dyDescent="0.2">
      <c r="D1396" s="515"/>
      <c r="E1396" s="366"/>
      <c r="G1396" s="507"/>
      <c r="I1396" s="507"/>
      <c r="J1396" s="137"/>
      <c r="K1396" s="507"/>
      <c r="L1396" s="507"/>
      <c r="M1396" s="508"/>
      <c r="N1396" s="507"/>
      <c r="O1396" s="508"/>
    </row>
    <row r="1397" spans="4:15" x14ac:dyDescent="0.2">
      <c r="D1397" s="515"/>
      <c r="E1397" s="366"/>
      <c r="G1397" s="507"/>
      <c r="I1397" s="507"/>
      <c r="J1397" s="137"/>
      <c r="K1397" s="507"/>
      <c r="L1397" s="507"/>
      <c r="M1397" s="508"/>
      <c r="N1397" s="507"/>
      <c r="O1397" s="508"/>
    </row>
    <row r="1398" spans="4:15" x14ac:dyDescent="0.2">
      <c r="D1398" s="515"/>
      <c r="E1398" s="366"/>
      <c r="G1398" s="507"/>
      <c r="I1398" s="507"/>
      <c r="J1398" s="137"/>
      <c r="K1398" s="507"/>
      <c r="L1398" s="507"/>
      <c r="M1398" s="508"/>
      <c r="N1398" s="507"/>
      <c r="O1398" s="508"/>
    </row>
    <row r="1399" spans="4:15" x14ac:dyDescent="0.2">
      <c r="D1399" s="515"/>
      <c r="E1399" s="366"/>
      <c r="G1399" s="507"/>
      <c r="I1399" s="507"/>
      <c r="J1399" s="137"/>
      <c r="K1399" s="507"/>
      <c r="L1399" s="507"/>
      <c r="M1399" s="508"/>
      <c r="N1399" s="507"/>
      <c r="O1399" s="508"/>
    </row>
    <row r="1400" spans="4:15" x14ac:dyDescent="0.2">
      <c r="D1400" s="515"/>
      <c r="E1400" s="366"/>
      <c r="G1400" s="507"/>
      <c r="I1400" s="507"/>
      <c r="J1400" s="137"/>
      <c r="K1400" s="507"/>
      <c r="L1400" s="507"/>
      <c r="M1400" s="508"/>
      <c r="N1400" s="507"/>
      <c r="O1400" s="508"/>
    </row>
    <row r="1401" spans="4:15" x14ac:dyDescent="0.2">
      <c r="D1401" s="515"/>
      <c r="E1401" s="366"/>
      <c r="G1401" s="507"/>
      <c r="I1401" s="507"/>
      <c r="J1401" s="137"/>
      <c r="K1401" s="507"/>
      <c r="L1401" s="507"/>
      <c r="M1401" s="508"/>
      <c r="N1401" s="507"/>
      <c r="O1401" s="508"/>
    </row>
    <row r="1402" spans="4:15" x14ac:dyDescent="0.2">
      <c r="D1402" s="515"/>
      <c r="E1402" s="366"/>
      <c r="G1402" s="507"/>
      <c r="I1402" s="507"/>
      <c r="J1402" s="137"/>
      <c r="K1402" s="507"/>
      <c r="L1402" s="507"/>
      <c r="M1402" s="508"/>
      <c r="N1402" s="507"/>
      <c r="O1402" s="508"/>
    </row>
    <row r="1403" spans="4:15" x14ac:dyDescent="0.2">
      <c r="D1403" s="515"/>
      <c r="E1403" s="366"/>
      <c r="G1403" s="507"/>
      <c r="I1403" s="507"/>
      <c r="J1403" s="137"/>
      <c r="K1403" s="507"/>
      <c r="L1403" s="507"/>
      <c r="M1403" s="508"/>
      <c r="N1403" s="507"/>
      <c r="O1403" s="508"/>
    </row>
    <row r="1404" spans="4:15" x14ac:dyDescent="0.2">
      <c r="D1404" s="515"/>
      <c r="E1404" s="366"/>
      <c r="G1404" s="507"/>
      <c r="I1404" s="507"/>
      <c r="J1404" s="137"/>
      <c r="K1404" s="507"/>
      <c r="L1404" s="507"/>
      <c r="M1404" s="508"/>
      <c r="N1404" s="507"/>
      <c r="O1404" s="508"/>
    </row>
    <row r="1405" spans="4:15" x14ac:dyDescent="0.2">
      <c r="D1405" s="515"/>
      <c r="E1405" s="366"/>
      <c r="G1405" s="507"/>
      <c r="I1405" s="507"/>
      <c r="J1405" s="137"/>
      <c r="K1405" s="507"/>
      <c r="L1405" s="507"/>
      <c r="M1405" s="508"/>
      <c r="N1405" s="507"/>
      <c r="O1405" s="508"/>
    </row>
    <row r="1406" spans="4:15" x14ac:dyDescent="0.2">
      <c r="D1406" s="515"/>
      <c r="E1406" s="366"/>
      <c r="G1406" s="507"/>
      <c r="I1406" s="507"/>
      <c r="J1406" s="137"/>
      <c r="K1406" s="507"/>
      <c r="L1406" s="507"/>
      <c r="M1406" s="508"/>
      <c r="N1406" s="507"/>
      <c r="O1406" s="508"/>
    </row>
    <row r="1407" spans="4:15" x14ac:dyDescent="0.2">
      <c r="D1407" s="515"/>
      <c r="E1407" s="366"/>
      <c r="G1407" s="507"/>
      <c r="I1407" s="507"/>
      <c r="J1407" s="137"/>
      <c r="K1407" s="507"/>
      <c r="L1407" s="507"/>
      <c r="M1407" s="508"/>
      <c r="N1407" s="507"/>
      <c r="O1407" s="508"/>
    </row>
    <row r="1408" spans="4:15" x14ac:dyDescent="0.2">
      <c r="D1408" s="515"/>
      <c r="E1408" s="366"/>
      <c r="G1408" s="507"/>
      <c r="I1408" s="507"/>
      <c r="J1408" s="137"/>
      <c r="K1408" s="507"/>
      <c r="L1408" s="507"/>
      <c r="M1408" s="508"/>
      <c r="N1408" s="507"/>
      <c r="O1408" s="508"/>
    </row>
    <row r="1409" spans="4:15" x14ac:dyDescent="0.2">
      <c r="D1409" s="515"/>
      <c r="E1409" s="366"/>
      <c r="G1409" s="507"/>
      <c r="I1409" s="507"/>
      <c r="J1409" s="137"/>
      <c r="K1409" s="507"/>
      <c r="L1409" s="507"/>
      <c r="M1409" s="508"/>
      <c r="N1409" s="507"/>
      <c r="O1409" s="508"/>
    </row>
    <row r="1410" spans="4:15" x14ac:dyDescent="0.2">
      <c r="D1410" s="515"/>
      <c r="E1410" s="366"/>
      <c r="G1410" s="507"/>
      <c r="I1410" s="507"/>
      <c r="J1410" s="137"/>
      <c r="K1410" s="507"/>
      <c r="L1410" s="507"/>
      <c r="M1410" s="508"/>
      <c r="N1410" s="507"/>
      <c r="O1410" s="508"/>
    </row>
    <row r="1411" spans="4:15" x14ac:dyDescent="0.2">
      <c r="D1411" s="515"/>
      <c r="E1411" s="366"/>
      <c r="G1411" s="507"/>
      <c r="I1411" s="507"/>
      <c r="J1411" s="137"/>
      <c r="K1411" s="507"/>
      <c r="L1411" s="507"/>
      <c r="M1411" s="508"/>
      <c r="N1411" s="507"/>
      <c r="O1411" s="508"/>
    </row>
    <row r="1412" spans="4:15" x14ac:dyDescent="0.2">
      <c r="D1412" s="515"/>
      <c r="E1412" s="366"/>
      <c r="G1412" s="507"/>
      <c r="I1412" s="507"/>
      <c r="J1412" s="137"/>
      <c r="K1412" s="507"/>
      <c r="L1412" s="507"/>
      <c r="M1412" s="508"/>
      <c r="N1412" s="507"/>
      <c r="O1412" s="508"/>
    </row>
    <row r="1413" spans="4:15" x14ac:dyDescent="0.2">
      <c r="D1413" s="515"/>
      <c r="E1413" s="366"/>
      <c r="G1413" s="507"/>
      <c r="I1413" s="507"/>
      <c r="J1413" s="137"/>
      <c r="K1413" s="507"/>
      <c r="L1413" s="507"/>
      <c r="M1413" s="508"/>
      <c r="N1413" s="507"/>
      <c r="O1413" s="508"/>
    </row>
    <row r="1414" spans="4:15" x14ac:dyDescent="0.2">
      <c r="D1414" s="515"/>
      <c r="E1414" s="366"/>
      <c r="G1414" s="507"/>
      <c r="I1414" s="507"/>
      <c r="J1414" s="137"/>
      <c r="K1414" s="507"/>
      <c r="L1414" s="507"/>
      <c r="M1414" s="508"/>
      <c r="N1414" s="507"/>
      <c r="O1414" s="508"/>
    </row>
    <row r="1415" spans="4:15" x14ac:dyDescent="0.2">
      <c r="D1415" s="515"/>
      <c r="E1415" s="366"/>
      <c r="G1415" s="507"/>
      <c r="I1415" s="507"/>
      <c r="J1415" s="137"/>
      <c r="K1415" s="507"/>
      <c r="L1415" s="507"/>
      <c r="M1415" s="508"/>
      <c r="N1415" s="507"/>
      <c r="O1415" s="508"/>
    </row>
    <row r="1416" spans="4:15" x14ac:dyDescent="0.2">
      <c r="D1416" s="515"/>
      <c r="E1416" s="366"/>
      <c r="G1416" s="507"/>
      <c r="I1416" s="507"/>
      <c r="J1416" s="137"/>
      <c r="K1416" s="507"/>
      <c r="L1416" s="507"/>
      <c r="M1416" s="508"/>
      <c r="N1416" s="507"/>
      <c r="O1416" s="508"/>
    </row>
    <row r="1417" spans="4:15" x14ac:dyDescent="0.2">
      <c r="D1417" s="515"/>
      <c r="E1417" s="366"/>
      <c r="G1417" s="507"/>
      <c r="I1417" s="507"/>
      <c r="J1417" s="137"/>
      <c r="K1417" s="507"/>
      <c r="L1417" s="507"/>
      <c r="M1417" s="508"/>
      <c r="N1417" s="507"/>
      <c r="O1417" s="508"/>
    </row>
    <row r="1418" spans="4:15" x14ac:dyDescent="0.2">
      <c r="D1418" s="515"/>
      <c r="E1418" s="366"/>
      <c r="G1418" s="507"/>
      <c r="I1418" s="507"/>
      <c r="J1418" s="137"/>
      <c r="K1418" s="507"/>
      <c r="L1418" s="507"/>
      <c r="M1418" s="508"/>
      <c r="N1418" s="507"/>
      <c r="O1418" s="508"/>
    </row>
    <row r="1419" spans="4:15" x14ac:dyDescent="0.2">
      <c r="D1419" s="515"/>
      <c r="E1419" s="366"/>
      <c r="G1419" s="507"/>
      <c r="I1419" s="507"/>
      <c r="J1419" s="137"/>
      <c r="K1419" s="507"/>
      <c r="L1419" s="507"/>
      <c r="M1419" s="508"/>
      <c r="N1419" s="507"/>
      <c r="O1419" s="508"/>
    </row>
    <row r="1420" spans="4:15" x14ac:dyDescent="0.2">
      <c r="D1420" s="515"/>
      <c r="E1420" s="366"/>
      <c r="G1420" s="507"/>
      <c r="I1420" s="507"/>
      <c r="J1420" s="137"/>
      <c r="K1420" s="507"/>
      <c r="L1420" s="507"/>
      <c r="M1420" s="508"/>
      <c r="N1420" s="507"/>
      <c r="O1420" s="508"/>
    </row>
    <row r="1421" spans="4:15" x14ac:dyDescent="0.2">
      <c r="D1421" s="515"/>
      <c r="E1421" s="366"/>
      <c r="G1421" s="507"/>
      <c r="I1421" s="507"/>
      <c r="J1421" s="137"/>
      <c r="K1421" s="507"/>
      <c r="L1421" s="507"/>
      <c r="M1421" s="508"/>
      <c r="N1421" s="507"/>
      <c r="O1421" s="508"/>
    </row>
    <row r="1422" spans="4:15" x14ac:dyDescent="0.2">
      <c r="D1422" s="515"/>
      <c r="E1422" s="366"/>
      <c r="G1422" s="507"/>
      <c r="I1422" s="507"/>
      <c r="J1422" s="137"/>
      <c r="K1422" s="507"/>
      <c r="L1422" s="507"/>
      <c r="M1422" s="508"/>
      <c r="N1422" s="507"/>
      <c r="O1422" s="508"/>
    </row>
    <row r="1423" spans="4:15" x14ac:dyDescent="0.2">
      <c r="D1423" s="515"/>
      <c r="E1423" s="366"/>
      <c r="G1423" s="507"/>
      <c r="I1423" s="507"/>
      <c r="J1423" s="137"/>
      <c r="K1423" s="507"/>
      <c r="L1423" s="507"/>
      <c r="M1423" s="508"/>
      <c r="N1423" s="507"/>
      <c r="O1423" s="508"/>
    </row>
    <row r="1424" spans="4:15" x14ac:dyDescent="0.2">
      <c r="D1424" s="515"/>
      <c r="E1424" s="366"/>
      <c r="G1424" s="507"/>
      <c r="I1424" s="507"/>
      <c r="J1424" s="137"/>
      <c r="K1424" s="507"/>
      <c r="L1424" s="507"/>
      <c r="M1424" s="508"/>
      <c r="N1424" s="507"/>
      <c r="O1424" s="508"/>
    </row>
    <row r="1425" spans="4:15" x14ac:dyDescent="0.2">
      <c r="D1425" s="515"/>
      <c r="E1425" s="366"/>
      <c r="G1425" s="507"/>
      <c r="I1425" s="507"/>
      <c r="J1425" s="137"/>
      <c r="K1425" s="507"/>
      <c r="L1425" s="507"/>
      <c r="M1425" s="508"/>
      <c r="N1425" s="507"/>
      <c r="O1425" s="508"/>
    </row>
    <row r="1426" spans="4:15" x14ac:dyDescent="0.2">
      <c r="D1426" s="515"/>
      <c r="E1426" s="366"/>
      <c r="G1426" s="507"/>
      <c r="I1426" s="507"/>
      <c r="J1426" s="137"/>
      <c r="K1426" s="507"/>
      <c r="L1426" s="507"/>
      <c r="M1426" s="508"/>
      <c r="N1426" s="507"/>
      <c r="O1426" s="508"/>
    </row>
    <row r="1427" spans="4:15" x14ac:dyDescent="0.2">
      <c r="D1427" s="515"/>
      <c r="E1427" s="366"/>
      <c r="G1427" s="507"/>
      <c r="I1427" s="507"/>
      <c r="J1427" s="137"/>
      <c r="K1427" s="507"/>
      <c r="L1427" s="507"/>
      <c r="M1427" s="508"/>
      <c r="N1427" s="507"/>
      <c r="O1427" s="508"/>
    </row>
    <row r="1428" spans="4:15" x14ac:dyDescent="0.2">
      <c r="D1428" s="515"/>
      <c r="E1428" s="366"/>
      <c r="G1428" s="507"/>
      <c r="I1428" s="507"/>
      <c r="J1428" s="137"/>
      <c r="K1428" s="507"/>
      <c r="L1428" s="507"/>
      <c r="M1428" s="508"/>
      <c r="N1428" s="507"/>
      <c r="O1428" s="508"/>
    </row>
    <row r="1429" spans="4:15" x14ac:dyDescent="0.2">
      <c r="D1429" s="515"/>
      <c r="E1429" s="366"/>
      <c r="G1429" s="507"/>
      <c r="I1429" s="507"/>
      <c r="J1429" s="137"/>
      <c r="K1429" s="507"/>
      <c r="L1429" s="507"/>
      <c r="M1429" s="508"/>
      <c r="N1429" s="507"/>
      <c r="O1429" s="508"/>
    </row>
    <row r="1430" spans="4:15" x14ac:dyDescent="0.2">
      <c r="D1430" s="515"/>
      <c r="E1430" s="366"/>
      <c r="G1430" s="507"/>
      <c r="I1430" s="507"/>
      <c r="J1430" s="137"/>
      <c r="K1430" s="507"/>
      <c r="L1430" s="507"/>
      <c r="M1430" s="508"/>
      <c r="N1430" s="507"/>
      <c r="O1430" s="508"/>
    </row>
    <row r="1431" spans="4:15" x14ac:dyDescent="0.2">
      <c r="D1431" s="515"/>
      <c r="E1431" s="366"/>
      <c r="G1431" s="507"/>
      <c r="I1431" s="507"/>
      <c r="J1431" s="137"/>
      <c r="K1431" s="507"/>
      <c r="L1431" s="507"/>
      <c r="M1431" s="508"/>
      <c r="N1431" s="507"/>
      <c r="O1431" s="508"/>
    </row>
    <row r="1432" spans="4:15" x14ac:dyDescent="0.2">
      <c r="D1432" s="515"/>
      <c r="E1432" s="366"/>
      <c r="G1432" s="507"/>
      <c r="I1432" s="507"/>
      <c r="J1432" s="137"/>
      <c r="K1432" s="507"/>
      <c r="L1432" s="507"/>
      <c r="M1432" s="508"/>
      <c r="N1432" s="507"/>
      <c r="O1432" s="508"/>
    </row>
    <row r="1433" spans="4:15" x14ac:dyDescent="0.2">
      <c r="D1433" s="515"/>
      <c r="E1433" s="366"/>
      <c r="G1433" s="507"/>
      <c r="I1433" s="507"/>
      <c r="J1433" s="137"/>
      <c r="K1433" s="507"/>
      <c r="L1433" s="507"/>
      <c r="M1433" s="508"/>
      <c r="N1433" s="507"/>
      <c r="O1433" s="508"/>
    </row>
    <row r="1434" spans="4:15" x14ac:dyDescent="0.2">
      <c r="D1434" s="515"/>
      <c r="E1434" s="366"/>
      <c r="G1434" s="507"/>
      <c r="I1434" s="507"/>
      <c r="J1434" s="137"/>
      <c r="K1434" s="507"/>
      <c r="L1434" s="507"/>
      <c r="M1434" s="508"/>
      <c r="N1434" s="507"/>
      <c r="O1434" s="508"/>
    </row>
    <row r="1435" spans="4:15" x14ac:dyDescent="0.2">
      <c r="D1435" s="515"/>
      <c r="E1435" s="366"/>
      <c r="G1435" s="507"/>
      <c r="I1435" s="507"/>
      <c r="J1435" s="137"/>
      <c r="K1435" s="507"/>
      <c r="L1435" s="507"/>
      <c r="M1435" s="508"/>
      <c r="N1435" s="507"/>
      <c r="O1435" s="508"/>
    </row>
    <row r="1436" spans="4:15" x14ac:dyDescent="0.2">
      <c r="D1436" s="515"/>
      <c r="E1436" s="366"/>
      <c r="G1436" s="507"/>
      <c r="I1436" s="507"/>
      <c r="J1436" s="137"/>
      <c r="K1436" s="507"/>
      <c r="L1436" s="507"/>
      <c r="M1436" s="508"/>
      <c r="N1436" s="507"/>
      <c r="O1436" s="508"/>
    </row>
    <row r="1437" spans="4:15" x14ac:dyDescent="0.2">
      <c r="D1437" s="515"/>
      <c r="E1437" s="366"/>
      <c r="G1437" s="507"/>
      <c r="I1437" s="507"/>
      <c r="J1437" s="137"/>
      <c r="K1437" s="507"/>
      <c r="L1437" s="507"/>
      <c r="M1437" s="508"/>
      <c r="N1437" s="507"/>
      <c r="O1437" s="508"/>
    </row>
    <row r="1438" spans="4:15" x14ac:dyDescent="0.2">
      <c r="D1438" s="515"/>
      <c r="E1438" s="366"/>
      <c r="G1438" s="507"/>
      <c r="I1438" s="507"/>
      <c r="J1438" s="137"/>
      <c r="K1438" s="507"/>
      <c r="L1438" s="507"/>
      <c r="M1438" s="508"/>
      <c r="N1438" s="507"/>
      <c r="O1438" s="508"/>
    </row>
    <row r="1439" spans="4:15" x14ac:dyDescent="0.2">
      <c r="D1439" s="515"/>
      <c r="E1439" s="366"/>
      <c r="G1439" s="507"/>
      <c r="I1439" s="507"/>
      <c r="J1439" s="137"/>
      <c r="K1439" s="507"/>
      <c r="L1439" s="507"/>
      <c r="M1439" s="508"/>
      <c r="N1439" s="507"/>
      <c r="O1439" s="508"/>
    </row>
    <row r="1440" spans="4:15" x14ac:dyDescent="0.2">
      <c r="D1440" s="515"/>
      <c r="E1440" s="366"/>
      <c r="G1440" s="507"/>
      <c r="I1440" s="507"/>
      <c r="J1440" s="137"/>
      <c r="K1440" s="507"/>
      <c r="L1440" s="507"/>
      <c r="M1440" s="508"/>
      <c r="N1440" s="507"/>
      <c r="O1440" s="508"/>
    </row>
    <row r="1441" spans="4:15" x14ac:dyDescent="0.2">
      <c r="D1441" s="515"/>
      <c r="E1441" s="366"/>
      <c r="G1441" s="507"/>
      <c r="I1441" s="507"/>
      <c r="J1441" s="137"/>
      <c r="K1441" s="507"/>
      <c r="L1441" s="507"/>
      <c r="M1441" s="508"/>
      <c r="N1441" s="507"/>
      <c r="O1441" s="508"/>
    </row>
    <row r="1442" spans="4:15" x14ac:dyDescent="0.2">
      <c r="D1442" s="515"/>
      <c r="E1442" s="366"/>
      <c r="G1442" s="507"/>
      <c r="I1442" s="507"/>
      <c r="J1442" s="137"/>
      <c r="K1442" s="507"/>
      <c r="L1442" s="507"/>
      <c r="M1442" s="508"/>
      <c r="N1442" s="507"/>
      <c r="O1442" s="508"/>
    </row>
    <row r="1443" spans="4:15" x14ac:dyDescent="0.2">
      <c r="D1443" s="515"/>
      <c r="E1443" s="366"/>
      <c r="G1443" s="507"/>
      <c r="I1443" s="507"/>
      <c r="J1443" s="137"/>
      <c r="K1443" s="507"/>
      <c r="L1443" s="507"/>
      <c r="M1443" s="508"/>
      <c r="N1443" s="507"/>
      <c r="O1443" s="508"/>
    </row>
    <row r="1444" spans="4:15" x14ac:dyDescent="0.2">
      <c r="D1444" s="515"/>
      <c r="E1444" s="366"/>
      <c r="G1444" s="507"/>
      <c r="I1444" s="507"/>
      <c r="J1444" s="137"/>
      <c r="K1444" s="507"/>
      <c r="L1444" s="507"/>
      <c r="M1444" s="508"/>
      <c r="N1444" s="507"/>
      <c r="O1444" s="508"/>
    </row>
    <row r="1445" spans="4:15" x14ac:dyDescent="0.2">
      <c r="D1445" s="515"/>
      <c r="E1445" s="366"/>
      <c r="G1445" s="507"/>
      <c r="I1445" s="507"/>
      <c r="J1445" s="137"/>
      <c r="K1445" s="507"/>
      <c r="L1445" s="507"/>
      <c r="M1445" s="508"/>
      <c r="N1445" s="507"/>
      <c r="O1445" s="508"/>
    </row>
    <row r="1446" spans="4:15" x14ac:dyDescent="0.2">
      <c r="D1446" s="515"/>
      <c r="E1446" s="366"/>
      <c r="G1446" s="507"/>
      <c r="I1446" s="507"/>
      <c r="J1446" s="137"/>
      <c r="K1446" s="507"/>
      <c r="L1446" s="507"/>
      <c r="M1446" s="508"/>
      <c r="N1446" s="507"/>
      <c r="O1446" s="508"/>
    </row>
    <row r="1447" spans="4:15" x14ac:dyDescent="0.2">
      <c r="D1447" s="515"/>
      <c r="E1447" s="366"/>
      <c r="G1447" s="507"/>
      <c r="I1447" s="507"/>
      <c r="J1447" s="137"/>
      <c r="K1447" s="507"/>
      <c r="L1447" s="507"/>
      <c r="M1447" s="508"/>
      <c r="N1447" s="507"/>
      <c r="O1447" s="508"/>
    </row>
    <row r="1448" spans="4:15" x14ac:dyDescent="0.2">
      <c r="D1448" s="515"/>
      <c r="E1448" s="366"/>
      <c r="G1448" s="507"/>
      <c r="I1448" s="507"/>
      <c r="J1448" s="137"/>
      <c r="K1448" s="507"/>
      <c r="L1448" s="507"/>
      <c r="M1448" s="508"/>
      <c r="N1448" s="507"/>
      <c r="O1448" s="508"/>
    </row>
    <row r="1449" spans="4:15" x14ac:dyDescent="0.2">
      <c r="D1449" s="515"/>
      <c r="E1449" s="366"/>
      <c r="G1449" s="507"/>
      <c r="I1449" s="507"/>
      <c r="J1449" s="137"/>
      <c r="K1449" s="507"/>
      <c r="L1449" s="507"/>
      <c r="M1449" s="508"/>
      <c r="N1449" s="507"/>
      <c r="O1449" s="508"/>
    </row>
    <row r="1450" spans="4:15" x14ac:dyDescent="0.2">
      <c r="D1450" s="515"/>
      <c r="E1450" s="366"/>
      <c r="G1450" s="507"/>
      <c r="I1450" s="507"/>
      <c r="J1450" s="137"/>
      <c r="K1450" s="507"/>
      <c r="L1450" s="507"/>
      <c r="M1450" s="508"/>
      <c r="N1450" s="507"/>
      <c r="O1450" s="508"/>
    </row>
    <row r="1451" spans="4:15" x14ac:dyDescent="0.2">
      <c r="D1451" s="515"/>
      <c r="E1451" s="366"/>
      <c r="G1451" s="507"/>
      <c r="I1451" s="507"/>
      <c r="J1451" s="137"/>
      <c r="K1451" s="507"/>
      <c r="L1451" s="507"/>
      <c r="M1451" s="508"/>
      <c r="N1451" s="507"/>
      <c r="O1451" s="508"/>
    </row>
    <row r="1452" spans="4:15" x14ac:dyDescent="0.2">
      <c r="D1452" s="515"/>
      <c r="E1452" s="366"/>
      <c r="G1452" s="507"/>
      <c r="I1452" s="507"/>
      <c r="J1452" s="137"/>
      <c r="K1452" s="507"/>
      <c r="L1452" s="507"/>
      <c r="M1452" s="508"/>
      <c r="N1452" s="507"/>
      <c r="O1452" s="508"/>
    </row>
    <row r="1453" spans="4:15" x14ac:dyDescent="0.2">
      <c r="D1453" s="515"/>
      <c r="E1453" s="366"/>
      <c r="G1453" s="507"/>
      <c r="I1453" s="507"/>
      <c r="J1453" s="137"/>
      <c r="K1453" s="507"/>
      <c r="L1453" s="507"/>
      <c r="M1453" s="508"/>
      <c r="N1453" s="507"/>
      <c r="O1453" s="508"/>
    </row>
    <row r="1454" spans="4:15" x14ac:dyDescent="0.2">
      <c r="D1454" s="515"/>
      <c r="E1454" s="366"/>
      <c r="G1454" s="507"/>
      <c r="I1454" s="507"/>
      <c r="J1454" s="137"/>
      <c r="K1454" s="507"/>
      <c r="L1454" s="507"/>
      <c r="M1454" s="508"/>
      <c r="N1454" s="507"/>
      <c r="O1454" s="508"/>
    </row>
    <row r="1455" spans="4:15" x14ac:dyDescent="0.2">
      <c r="D1455" s="515"/>
      <c r="E1455" s="366"/>
      <c r="G1455" s="507"/>
      <c r="I1455" s="507"/>
      <c r="J1455" s="137"/>
      <c r="K1455" s="507"/>
      <c r="L1455" s="507"/>
      <c r="M1455" s="508"/>
      <c r="N1455" s="507"/>
      <c r="O1455" s="508"/>
    </row>
    <row r="1456" spans="4:15" x14ac:dyDescent="0.2">
      <c r="D1456" s="515"/>
      <c r="E1456" s="366"/>
      <c r="G1456" s="507"/>
      <c r="I1456" s="507"/>
      <c r="J1456" s="137"/>
      <c r="K1456" s="507"/>
      <c r="L1456" s="507"/>
      <c r="M1456" s="508"/>
      <c r="N1456" s="507"/>
      <c r="O1456" s="508"/>
    </row>
    <row r="1457" spans="4:15" x14ac:dyDescent="0.2">
      <c r="D1457" s="515"/>
      <c r="E1457" s="366"/>
      <c r="G1457" s="507"/>
      <c r="I1457" s="507"/>
      <c r="J1457" s="137"/>
      <c r="K1457" s="507"/>
      <c r="L1457" s="507"/>
      <c r="M1457" s="508"/>
      <c r="N1457" s="507"/>
      <c r="O1457" s="508"/>
    </row>
    <row r="1458" spans="4:15" x14ac:dyDescent="0.2">
      <c r="D1458" s="515"/>
      <c r="E1458" s="366"/>
      <c r="G1458" s="507"/>
      <c r="I1458" s="507"/>
      <c r="J1458" s="137"/>
      <c r="K1458" s="507"/>
      <c r="L1458" s="507"/>
      <c r="M1458" s="508"/>
      <c r="N1458" s="507"/>
      <c r="O1458" s="508"/>
    </row>
    <row r="1459" spans="4:15" x14ac:dyDescent="0.2">
      <c r="D1459" s="515"/>
      <c r="E1459" s="366"/>
      <c r="G1459" s="507"/>
      <c r="I1459" s="507"/>
      <c r="J1459" s="137"/>
      <c r="K1459" s="507"/>
      <c r="L1459" s="507"/>
      <c r="M1459" s="508"/>
      <c r="N1459" s="507"/>
      <c r="O1459" s="508"/>
    </row>
    <row r="1460" spans="4:15" x14ac:dyDescent="0.2">
      <c r="D1460" s="515"/>
      <c r="E1460" s="366"/>
      <c r="G1460" s="507"/>
      <c r="I1460" s="507"/>
      <c r="J1460" s="137"/>
      <c r="K1460" s="507"/>
      <c r="L1460" s="507"/>
      <c r="M1460" s="508"/>
      <c r="N1460" s="507"/>
      <c r="O1460" s="508"/>
    </row>
    <row r="1461" spans="4:15" x14ac:dyDescent="0.2">
      <c r="D1461" s="515"/>
      <c r="E1461" s="366"/>
      <c r="G1461" s="507"/>
      <c r="I1461" s="507"/>
      <c r="J1461" s="137"/>
      <c r="K1461" s="507"/>
      <c r="L1461" s="507"/>
      <c r="M1461" s="508"/>
      <c r="N1461" s="507"/>
      <c r="O1461" s="508"/>
    </row>
    <row r="1462" spans="4:15" x14ac:dyDescent="0.2">
      <c r="D1462" s="515"/>
      <c r="E1462" s="366"/>
      <c r="G1462" s="507"/>
      <c r="I1462" s="507"/>
      <c r="J1462" s="137"/>
      <c r="K1462" s="507"/>
      <c r="L1462" s="507"/>
      <c r="M1462" s="508"/>
      <c r="N1462" s="507"/>
      <c r="O1462" s="508"/>
    </row>
    <row r="1463" spans="4:15" x14ac:dyDescent="0.2">
      <c r="D1463" s="515"/>
      <c r="E1463" s="366"/>
      <c r="G1463" s="507"/>
      <c r="I1463" s="507"/>
      <c r="J1463" s="137"/>
      <c r="K1463" s="507"/>
      <c r="L1463" s="507"/>
      <c r="M1463" s="508"/>
      <c r="N1463" s="507"/>
      <c r="O1463" s="508"/>
    </row>
    <row r="1464" spans="4:15" x14ac:dyDescent="0.2">
      <c r="D1464" s="515"/>
      <c r="E1464" s="366"/>
      <c r="G1464" s="507"/>
      <c r="I1464" s="507"/>
      <c r="J1464" s="137"/>
      <c r="K1464" s="507"/>
      <c r="L1464" s="507"/>
      <c r="M1464" s="508"/>
      <c r="N1464" s="507"/>
      <c r="O1464" s="508"/>
    </row>
    <row r="1465" spans="4:15" x14ac:dyDescent="0.2">
      <c r="D1465" s="515"/>
      <c r="E1465" s="366"/>
      <c r="G1465" s="507"/>
      <c r="I1465" s="507"/>
      <c r="J1465" s="137"/>
      <c r="K1465" s="507"/>
      <c r="L1465" s="507"/>
      <c r="M1465" s="508"/>
      <c r="N1465" s="507"/>
      <c r="O1465" s="508"/>
    </row>
    <row r="1466" spans="4:15" x14ac:dyDescent="0.2">
      <c r="D1466" s="515"/>
      <c r="E1466" s="366"/>
      <c r="G1466" s="507"/>
      <c r="I1466" s="507"/>
      <c r="J1466" s="137"/>
      <c r="K1466" s="507"/>
      <c r="L1466" s="507"/>
      <c r="M1466" s="508"/>
      <c r="N1466" s="507"/>
      <c r="O1466" s="508"/>
    </row>
    <row r="1467" spans="4:15" x14ac:dyDescent="0.2">
      <c r="D1467" s="515"/>
      <c r="E1467" s="366"/>
      <c r="G1467" s="507"/>
      <c r="I1467" s="507"/>
      <c r="J1467" s="137"/>
      <c r="K1467" s="507"/>
      <c r="L1467" s="507"/>
      <c r="M1467" s="508"/>
      <c r="N1467" s="507"/>
      <c r="O1467" s="508"/>
    </row>
    <row r="1468" spans="4:15" x14ac:dyDescent="0.2">
      <c r="D1468" s="515"/>
      <c r="E1468" s="366"/>
      <c r="G1468" s="507"/>
      <c r="I1468" s="507"/>
      <c r="J1468" s="137"/>
      <c r="K1468" s="507"/>
      <c r="L1468" s="507"/>
      <c r="M1468" s="508"/>
      <c r="N1468" s="507"/>
      <c r="O1468" s="508"/>
    </row>
    <row r="1469" spans="4:15" x14ac:dyDescent="0.2">
      <c r="D1469" s="515"/>
      <c r="E1469" s="366"/>
      <c r="G1469" s="507"/>
      <c r="I1469" s="507"/>
      <c r="J1469" s="137"/>
      <c r="K1469" s="507"/>
      <c r="L1469" s="507"/>
      <c r="M1469" s="508"/>
      <c r="N1469" s="507"/>
      <c r="O1469" s="508"/>
    </row>
    <row r="1470" spans="4:15" x14ac:dyDescent="0.2">
      <c r="D1470" s="515"/>
      <c r="E1470" s="366"/>
      <c r="G1470" s="507"/>
      <c r="I1470" s="507"/>
      <c r="J1470" s="137"/>
      <c r="K1470" s="507"/>
      <c r="L1470" s="507"/>
      <c r="M1470" s="508"/>
      <c r="N1470" s="507"/>
      <c r="O1470" s="508"/>
    </row>
    <row r="1471" spans="4:15" x14ac:dyDescent="0.2">
      <c r="D1471" s="515"/>
      <c r="E1471" s="366"/>
      <c r="G1471" s="507"/>
      <c r="I1471" s="507"/>
      <c r="J1471" s="137"/>
      <c r="K1471" s="507"/>
      <c r="L1471" s="507"/>
      <c r="M1471" s="508"/>
      <c r="N1471" s="507"/>
      <c r="O1471" s="508"/>
    </row>
    <row r="1472" spans="4:15" x14ac:dyDescent="0.2">
      <c r="D1472" s="515"/>
      <c r="E1472" s="366"/>
      <c r="G1472" s="507"/>
      <c r="I1472" s="507"/>
      <c r="J1472" s="137"/>
      <c r="K1472" s="507"/>
      <c r="L1472" s="507"/>
      <c r="M1472" s="508"/>
      <c r="N1472" s="507"/>
      <c r="O1472" s="508"/>
    </row>
    <row r="1473" spans="4:15" x14ac:dyDescent="0.2">
      <c r="D1473" s="515"/>
      <c r="E1473" s="366"/>
      <c r="G1473" s="507"/>
      <c r="I1473" s="507"/>
      <c r="J1473" s="137"/>
      <c r="K1473" s="507"/>
      <c r="L1473" s="507"/>
      <c r="M1473" s="508"/>
      <c r="N1473" s="507"/>
      <c r="O1473" s="508"/>
    </row>
    <row r="1474" spans="4:15" x14ac:dyDescent="0.2">
      <c r="D1474" s="515"/>
      <c r="E1474" s="366"/>
      <c r="G1474" s="507"/>
      <c r="I1474" s="507"/>
      <c r="J1474" s="137"/>
      <c r="K1474" s="507"/>
      <c r="L1474" s="507"/>
      <c r="M1474" s="508"/>
      <c r="N1474" s="507"/>
      <c r="O1474" s="508"/>
    </row>
    <row r="1475" spans="4:15" x14ac:dyDescent="0.2">
      <c r="D1475" s="515"/>
      <c r="E1475" s="366"/>
      <c r="G1475" s="507"/>
      <c r="I1475" s="507"/>
      <c r="J1475" s="137"/>
      <c r="K1475" s="507"/>
      <c r="L1475" s="507"/>
      <c r="M1475" s="508"/>
      <c r="N1475" s="507"/>
      <c r="O1475" s="508"/>
    </row>
    <row r="1476" spans="4:15" x14ac:dyDescent="0.2">
      <c r="D1476" s="515"/>
      <c r="E1476" s="366"/>
      <c r="G1476" s="507"/>
      <c r="I1476" s="507"/>
      <c r="J1476" s="137"/>
      <c r="K1476" s="507"/>
      <c r="L1476" s="507"/>
      <c r="M1476" s="508"/>
      <c r="N1476" s="507"/>
      <c r="O1476" s="508"/>
    </row>
    <row r="1477" spans="4:15" x14ac:dyDescent="0.2">
      <c r="D1477" s="515"/>
      <c r="E1477" s="366"/>
      <c r="G1477" s="507"/>
      <c r="I1477" s="507"/>
      <c r="J1477" s="137"/>
      <c r="K1477" s="507"/>
      <c r="L1477" s="507"/>
      <c r="M1477" s="508"/>
      <c r="N1477" s="507"/>
      <c r="O1477" s="508"/>
    </row>
    <row r="1478" spans="4:15" x14ac:dyDescent="0.2">
      <c r="D1478" s="515"/>
      <c r="E1478" s="366"/>
      <c r="G1478" s="507"/>
      <c r="I1478" s="507"/>
      <c r="J1478" s="137"/>
      <c r="K1478" s="507"/>
      <c r="L1478" s="507"/>
      <c r="M1478" s="508"/>
      <c r="N1478" s="507"/>
      <c r="O1478" s="508"/>
    </row>
    <row r="1479" spans="4:15" x14ac:dyDescent="0.2">
      <c r="D1479" s="515"/>
      <c r="E1479" s="366"/>
      <c r="G1479" s="507"/>
      <c r="I1479" s="507"/>
      <c r="J1479" s="137"/>
      <c r="K1479" s="507"/>
      <c r="L1479" s="507"/>
      <c r="M1479" s="508"/>
      <c r="N1479" s="507"/>
      <c r="O1479" s="508"/>
    </row>
    <row r="1480" spans="4:15" x14ac:dyDescent="0.2">
      <c r="D1480" s="515"/>
      <c r="E1480" s="366"/>
      <c r="G1480" s="507"/>
      <c r="I1480" s="507"/>
      <c r="J1480" s="137"/>
      <c r="K1480" s="507"/>
      <c r="L1480" s="507"/>
      <c r="M1480" s="508"/>
      <c r="N1480" s="507"/>
      <c r="O1480" s="508"/>
    </row>
    <row r="1481" spans="4:15" x14ac:dyDescent="0.2">
      <c r="D1481" s="515"/>
      <c r="E1481" s="366"/>
      <c r="G1481" s="507"/>
      <c r="I1481" s="507"/>
      <c r="J1481" s="137"/>
      <c r="K1481" s="507"/>
      <c r="L1481" s="507"/>
      <c r="M1481" s="508"/>
      <c r="N1481" s="507"/>
      <c r="O1481" s="508"/>
    </row>
    <row r="1482" spans="4:15" x14ac:dyDescent="0.2">
      <c r="D1482" s="515"/>
      <c r="E1482" s="366"/>
      <c r="G1482" s="507"/>
      <c r="I1482" s="507"/>
      <c r="J1482" s="137"/>
      <c r="K1482" s="507"/>
      <c r="L1482" s="507"/>
      <c r="M1482" s="508"/>
      <c r="N1482" s="507"/>
      <c r="O1482" s="508"/>
    </row>
    <row r="1483" spans="4:15" x14ac:dyDescent="0.2">
      <c r="D1483" s="515"/>
      <c r="E1483" s="366"/>
      <c r="G1483" s="507"/>
      <c r="I1483" s="507"/>
      <c r="J1483" s="137"/>
      <c r="K1483" s="507"/>
      <c r="L1483" s="507"/>
      <c r="M1483" s="508"/>
      <c r="N1483" s="507"/>
      <c r="O1483" s="508"/>
    </row>
    <row r="1484" spans="4:15" x14ac:dyDescent="0.2">
      <c r="D1484" s="515"/>
      <c r="E1484" s="366"/>
      <c r="G1484" s="507"/>
      <c r="I1484" s="507"/>
      <c r="J1484" s="137"/>
      <c r="K1484" s="507"/>
      <c r="L1484" s="507"/>
      <c r="M1484" s="508"/>
      <c r="N1484" s="507"/>
      <c r="O1484" s="508"/>
    </row>
    <row r="1485" spans="4:15" x14ac:dyDescent="0.2">
      <c r="D1485" s="515"/>
      <c r="E1485" s="366"/>
      <c r="G1485" s="507"/>
      <c r="I1485" s="507"/>
      <c r="J1485" s="137"/>
      <c r="K1485" s="507"/>
      <c r="L1485" s="507"/>
      <c r="M1485" s="508"/>
      <c r="N1485" s="507"/>
      <c r="O1485" s="508"/>
    </row>
    <row r="1486" spans="4:15" x14ac:dyDescent="0.2">
      <c r="D1486" s="515"/>
      <c r="E1486" s="366"/>
      <c r="G1486" s="507"/>
      <c r="I1486" s="507"/>
      <c r="J1486" s="137"/>
      <c r="K1486" s="507"/>
      <c r="L1486" s="507"/>
      <c r="M1486" s="508"/>
      <c r="N1486" s="507"/>
      <c r="O1486" s="508"/>
    </row>
    <row r="1487" spans="4:15" x14ac:dyDescent="0.2">
      <c r="D1487" s="515"/>
      <c r="E1487" s="366"/>
      <c r="G1487" s="507"/>
      <c r="I1487" s="507"/>
      <c r="J1487" s="137"/>
      <c r="K1487" s="507"/>
      <c r="L1487" s="507"/>
      <c r="M1487" s="508"/>
      <c r="N1487" s="507"/>
      <c r="O1487" s="508"/>
    </row>
    <row r="1488" spans="4:15" x14ac:dyDescent="0.2">
      <c r="D1488" s="515"/>
      <c r="E1488" s="366"/>
      <c r="G1488" s="507"/>
      <c r="I1488" s="507"/>
      <c r="J1488" s="137"/>
      <c r="K1488" s="507"/>
      <c r="L1488" s="507"/>
      <c r="M1488" s="508"/>
      <c r="N1488" s="507"/>
      <c r="O1488" s="508"/>
    </row>
    <row r="1489" spans="4:15" x14ac:dyDescent="0.2">
      <c r="D1489" s="515"/>
      <c r="E1489" s="366"/>
      <c r="G1489" s="507"/>
      <c r="I1489" s="507"/>
      <c r="J1489" s="137"/>
      <c r="K1489" s="507"/>
      <c r="L1489" s="507"/>
      <c r="M1489" s="508"/>
      <c r="N1489" s="507"/>
      <c r="O1489" s="508"/>
    </row>
    <row r="1490" spans="4:15" x14ac:dyDescent="0.2">
      <c r="D1490" s="515"/>
      <c r="E1490" s="366"/>
      <c r="G1490" s="507"/>
      <c r="I1490" s="507"/>
      <c r="J1490" s="137"/>
      <c r="K1490" s="507"/>
      <c r="L1490" s="507"/>
      <c r="M1490" s="508"/>
      <c r="N1490" s="507"/>
      <c r="O1490" s="508"/>
    </row>
    <row r="1491" spans="4:15" x14ac:dyDescent="0.2">
      <c r="D1491" s="515"/>
      <c r="E1491" s="366"/>
      <c r="G1491" s="507"/>
      <c r="I1491" s="507"/>
      <c r="J1491" s="137"/>
      <c r="K1491" s="507"/>
      <c r="L1491" s="507"/>
      <c r="M1491" s="508"/>
      <c r="N1491" s="507"/>
      <c r="O1491" s="508"/>
    </row>
    <row r="1492" spans="4:15" x14ac:dyDescent="0.2">
      <c r="D1492" s="515"/>
      <c r="E1492" s="366"/>
      <c r="G1492" s="507"/>
      <c r="I1492" s="507"/>
      <c r="J1492" s="137"/>
      <c r="K1492" s="507"/>
      <c r="L1492" s="507"/>
      <c r="M1492" s="508"/>
      <c r="N1492" s="507"/>
      <c r="O1492" s="508"/>
    </row>
    <row r="1493" spans="4:15" x14ac:dyDescent="0.2">
      <c r="D1493" s="515"/>
      <c r="E1493" s="366"/>
      <c r="G1493" s="507"/>
      <c r="I1493" s="507"/>
      <c r="J1493" s="137"/>
      <c r="K1493" s="507"/>
      <c r="L1493" s="507"/>
      <c r="M1493" s="508"/>
      <c r="N1493" s="507"/>
      <c r="O1493" s="508"/>
    </row>
    <row r="1494" spans="4:15" x14ac:dyDescent="0.2">
      <c r="D1494" s="515"/>
      <c r="E1494" s="366"/>
      <c r="G1494" s="507"/>
      <c r="I1494" s="507"/>
      <c r="J1494" s="137"/>
      <c r="K1494" s="507"/>
      <c r="L1494" s="507"/>
      <c r="M1494" s="508"/>
      <c r="N1494" s="507"/>
      <c r="O1494" s="508"/>
    </row>
    <row r="1495" spans="4:15" x14ac:dyDescent="0.2">
      <c r="D1495" s="515"/>
      <c r="E1495" s="366"/>
      <c r="G1495" s="507"/>
      <c r="I1495" s="507"/>
      <c r="J1495" s="137"/>
      <c r="K1495" s="507"/>
      <c r="L1495" s="507"/>
      <c r="M1495" s="508"/>
      <c r="N1495" s="507"/>
      <c r="O1495" s="508"/>
    </row>
    <row r="1496" spans="4:15" x14ac:dyDescent="0.2">
      <c r="D1496" s="515"/>
      <c r="E1496" s="366"/>
      <c r="G1496" s="507"/>
      <c r="I1496" s="507"/>
      <c r="J1496" s="137"/>
      <c r="K1496" s="507"/>
      <c r="L1496" s="507"/>
      <c r="M1496" s="508"/>
      <c r="N1496" s="507"/>
      <c r="O1496" s="508"/>
    </row>
    <row r="1497" spans="4:15" x14ac:dyDescent="0.2">
      <c r="D1497" s="515"/>
      <c r="E1497" s="366"/>
      <c r="G1497" s="507"/>
      <c r="I1497" s="507"/>
      <c r="J1497" s="137"/>
      <c r="K1497" s="507"/>
      <c r="L1497" s="507"/>
      <c r="M1497" s="508"/>
      <c r="N1497" s="507"/>
      <c r="O1497" s="508"/>
    </row>
    <row r="1498" spans="4:15" x14ac:dyDescent="0.2">
      <c r="D1498" s="515"/>
      <c r="E1498" s="366"/>
      <c r="G1498" s="507"/>
      <c r="I1498" s="507"/>
      <c r="J1498" s="137"/>
      <c r="K1498" s="507"/>
      <c r="L1498" s="507"/>
      <c r="M1498" s="508"/>
      <c r="N1498" s="507"/>
      <c r="O1498" s="508"/>
    </row>
    <row r="1499" spans="4:15" x14ac:dyDescent="0.2">
      <c r="D1499" s="515"/>
      <c r="E1499" s="366"/>
      <c r="G1499" s="507"/>
      <c r="I1499" s="507"/>
      <c r="J1499" s="137"/>
      <c r="K1499" s="507"/>
      <c r="L1499" s="507"/>
      <c r="M1499" s="508"/>
      <c r="N1499" s="507"/>
      <c r="O1499" s="508"/>
    </row>
    <row r="1500" spans="4:15" x14ac:dyDescent="0.2">
      <c r="D1500" s="515"/>
      <c r="E1500" s="366"/>
      <c r="G1500" s="507"/>
      <c r="I1500" s="507"/>
      <c r="J1500" s="137"/>
      <c r="K1500" s="507"/>
      <c r="L1500" s="507"/>
      <c r="M1500" s="508"/>
      <c r="N1500" s="507"/>
      <c r="O1500" s="508"/>
    </row>
    <row r="1501" spans="4:15" x14ac:dyDescent="0.2">
      <c r="D1501" s="515"/>
      <c r="E1501" s="366"/>
      <c r="G1501" s="507"/>
      <c r="I1501" s="507"/>
      <c r="J1501" s="137"/>
      <c r="K1501" s="507"/>
      <c r="L1501" s="507"/>
      <c r="M1501" s="508"/>
      <c r="N1501" s="507"/>
      <c r="O1501" s="508"/>
    </row>
    <row r="1502" spans="4:15" x14ac:dyDescent="0.2">
      <c r="D1502" s="515"/>
      <c r="E1502" s="366"/>
      <c r="G1502" s="507"/>
      <c r="I1502" s="507"/>
      <c r="J1502" s="137"/>
      <c r="K1502" s="507"/>
      <c r="L1502" s="507"/>
      <c r="M1502" s="508"/>
      <c r="N1502" s="507"/>
      <c r="O1502" s="508"/>
    </row>
    <row r="1503" spans="4:15" x14ac:dyDescent="0.2">
      <c r="D1503" s="515"/>
      <c r="E1503" s="366"/>
      <c r="G1503" s="507"/>
      <c r="I1503" s="507"/>
      <c r="J1503" s="137"/>
      <c r="K1503" s="507"/>
      <c r="L1503" s="507"/>
      <c r="M1503" s="508"/>
      <c r="N1503" s="507"/>
      <c r="O1503" s="508"/>
    </row>
    <row r="1504" spans="4:15" x14ac:dyDescent="0.2">
      <c r="D1504" s="515"/>
      <c r="E1504" s="366"/>
      <c r="G1504" s="507"/>
      <c r="I1504" s="507"/>
      <c r="J1504" s="137"/>
      <c r="K1504" s="507"/>
      <c r="L1504" s="507"/>
      <c r="M1504" s="508"/>
      <c r="N1504" s="507"/>
      <c r="O1504" s="508"/>
    </row>
    <row r="1505" spans="4:15" x14ac:dyDescent="0.2">
      <c r="D1505" s="515"/>
      <c r="E1505" s="366"/>
      <c r="G1505" s="507"/>
      <c r="I1505" s="507"/>
      <c r="J1505" s="137"/>
      <c r="K1505" s="507"/>
      <c r="L1505" s="507"/>
      <c r="M1505" s="508"/>
      <c r="N1505" s="507"/>
      <c r="O1505" s="508"/>
    </row>
    <row r="1506" spans="4:15" x14ac:dyDescent="0.2">
      <c r="D1506" s="515"/>
      <c r="E1506" s="366"/>
      <c r="G1506" s="507"/>
      <c r="I1506" s="507"/>
      <c r="J1506" s="137"/>
      <c r="K1506" s="507"/>
      <c r="L1506" s="507"/>
      <c r="M1506" s="508"/>
      <c r="N1506" s="507"/>
      <c r="O1506" s="508"/>
    </row>
    <row r="1507" spans="4:15" x14ac:dyDescent="0.2">
      <c r="D1507" s="515"/>
      <c r="E1507" s="366"/>
      <c r="G1507" s="507"/>
      <c r="I1507" s="507"/>
      <c r="J1507" s="137"/>
      <c r="K1507" s="507"/>
      <c r="L1507" s="507"/>
      <c r="M1507" s="508"/>
      <c r="N1507" s="507"/>
      <c r="O1507" s="508"/>
    </row>
    <row r="1508" spans="4:15" x14ac:dyDescent="0.2">
      <c r="D1508" s="515"/>
      <c r="E1508" s="366"/>
      <c r="G1508" s="507"/>
      <c r="I1508" s="507"/>
      <c r="J1508" s="137"/>
      <c r="K1508" s="507"/>
      <c r="L1508" s="507"/>
      <c r="M1508" s="508"/>
      <c r="N1508" s="507"/>
      <c r="O1508" s="508"/>
    </row>
    <row r="1509" spans="4:15" x14ac:dyDescent="0.2">
      <c r="D1509" s="515"/>
      <c r="E1509" s="366"/>
      <c r="G1509" s="507"/>
      <c r="I1509" s="507"/>
      <c r="J1509" s="137"/>
      <c r="K1509" s="507"/>
      <c r="L1509" s="507"/>
      <c r="M1509" s="508"/>
      <c r="N1509" s="507"/>
      <c r="O1509" s="508"/>
    </row>
    <row r="1510" spans="4:15" x14ac:dyDescent="0.2">
      <c r="D1510" s="515"/>
      <c r="E1510" s="366"/>
      <c r="G1510" s="507"/>
      <c r="I1510" s="507"/>
      <c r="J1510" s="137"/>
      <c r="K1510" s="507"/>
      <c r="L1510" s="507"/>
      <c r="M1510" s="508"/>
      <c r="N1510" s="507"/>
      <c r="O1510" s="508"/>
    </row>
    <row r="1511" spans="4:15" x14ac:dyDescent="0.2">
      <c r="D1511" s="515"/>
      <c r="E1511" s="366"/>
      <c r="G1511" s="507"/>
      <c r="I1511" s="507"/>
      <c r="J1511" s="137"/>
      <c r="K1511" s="507"/>
      <c r="L1511" s="507"/>
      <c r="M1511" s="508"/>
      <c r="N1511" s="507"/>
      <c r="O1511" s="508"/>
    </row>
    <row r="1512" spans="4:15" x14ac:dyDescent="0.2">
      <c r="D1512" s="515"/>
      <c r="E1512" s="366"/>
      <c r="G1512" s="507"/>
      <c r="I1512" s="507"/>
      <c r="J1512" s="137"/>
      <c r="K1512" s="507"/>
      <c r="L1512" s="507"/>
      <c r="M1512" s="508"/>
      <c r="N1512" s="507"/>
      <c r="O1512" s="508"/>
    </row>
    <row r="1513" spans="4:15" x14ac:dyDescent="0.2">
      <c r="D1513" s="515"/>
      <c r="E1513" s="366"/>
      <c r="G1513" s="507"/>
      <c r="I1513" s="507"/>
      <c r="J1513" s="137"/>
      <c r="K1513" s="507"/>
      <c r="L1513" s="507"/>
      <c r="M1513" s="508"/>
      <c r="N1513" s="507"/>
      <c r="O1513" s="508"/>
    </row>
    <row r="1514" spans="4:15" x14ac:dyDescent="0.2">
      <c r="D1514" s="515"/>
      <c r="E1514" s="366"/>
      <c r="G1514" s="507"/>
      <c r="I1514" s="507"/>
      <c r="J1514" s="137"/>
      <c r="K1514" s="507"/>
      <c r="L1514" s="507"/>
      <c r="M1514" s="508"/>
      <c r="N1514" s="507"/>
      <c r="O1514" s="508"/>
    </row>
    <row r="1515" spans="4:15" x14ac:dyDescent="0.2">
      <c r="D1515" s="515"/>
      <c r="E1515" s="366"/>
      <c r="G1515" s="507"/>
      <c r="I1515" s="507"/>
      <c r="J1515" s="137"/>
      <c r="K1515" s="507"/>
      <c r="L1515" s="507"/>
      <c r="M1515" s="508"/>
      <c r="N1515" s="507"/>
      <c r="O1515" s="508"/>
    </row>
    <row r="1516" spans="4:15" x14ac:dyDescent="0.2">
      <c r="D1516" s="515"/>
      <c r="E1516" s="366"/>
      <c r="G1516" s="507"/>
      <c r="I1516" s="507"/>
      <c r="J1516" s="137"/>
      <c r="K1516" s="507"/>
      <c r="L1516" s="507"/>
      <c r="M1516" s="508"/>
      <c r="N1516" s="507"/>
      <c r="O1516" s="508"/>
    </row>
    <row r="1517" spans="4:15" x14ac:dyDescent="0.2">
      <c r="D1517" s="515"/>
      <c r="E1517" s="366"/>
      <c r="G1517" s="507"/>
      <c r="I1517" s="507"/>
      <c r="J1517" s="137"/>
      <c r="K1517" s="507"/>
      <c r="L1517" s="507"/>
      <c r="M1517" s="508"/>
      <c r="N1517" s="507"/>
      <c r="O1517" s="508"/>
    </row>
    <row r="1518" spans="4:15" x14ac:dyDescent="0.2">
      <c r="D1518" s="515"/>
      <c r="E1518" s="366"/>
      <c r="G1518" s="507"/>
      <c r="I1518" s="507"/>
      <c r="J1518" s="137"/>
      <c r="K1518" s="507"/>
      <c r="L1518" s="507"/>
      <c r="M1518" s="508"/>
      <c r="N1518" s="507"/>
      <c r="O1518" s="508"/>
    </row>
    <row r="1519" spans="4:15" x14ac:dyDescent="0.2">
      <c r="D1519" s="515"/>
      <c r="E1519" s="366"/>
      <c r="G1519" s="507"/>
      <c r="I1519" s="507"/>
      <c r="J1519" s="137"/>
      <c r="K1519" s="507"/>
      <c r="L1519" s="507"/>
      <c r="M1519" s="508"/>
      <c r="N1519" s="507"/>
      <c r="O1519" s="508"/>
    </row>
    <row r="1520" spans="4:15" x14ac:dyDescent="0.2">
      <c r="D1520" s="515"/>
      <c r="E1520" s="366"/>
      <c r="G1520" s="507"/>
      <c r="I1520" s="507"/>
      <c r="J1520" s="137"/>
      <c r="K1520" s="507"/>
      <c r="L1520" s="507"/>
      <c r="M1520" s="508"/>
      <c r="N1520" s="507"/>
      <c r="O1520" s="508"/>
    </row>
    <row r="1521" spans="4:15" x14ac:dyDescent="0.2">
      <c r="D1521" s="515"/>
      <c r="E1521" s="366"/>
      <c r="G1521" s="507"/>
      <c r="I1521" s="507"/>
      <c r="J1521" s="137"/>
      <c r="K1521" s="507"/>
      <c r="L1521" s="507"/>
      <c r="M1521" s="508"/>
      <c r="N1521" s="507"/>
      <c r="O1521" s="508"/>
    </row>
    <row r="1522" spans="4:15" x14ac:dyDescent="0.2">
      <c r="D1522" s="515"/>
      <c r="E1522" s="366"/>
      <c r="G1522" s="507"/>
      <c r="I1522" s="507"/>
      <c r="J1522" s="137"/>
      <c r="K1522" s="507"/>
      <c r="L1522" s="507"/>
      <c r="M1522" s="508"/>
      <c r="N1522" s="507"/>
      <c r="O1522" s="508"/>
    </row>
    <row r="1523" spans="4:15" x14ac:dyDescent="0.2">
      <c r="D1523" s="515"/>
      <c r="E1523" s="366"/>
      <c r="G1523" s="507"/>
      <c r="I1523" s="507"/>
      <c r="J1523" s="137"/>
      <c r="K1523" s="507"/>
      <c r="L1523" s="507"/>
      <c r="M1523" s="508"/>
      <c r="N1523" s="507"/>
      <c r="O1523" s="508"/>
    </row>
    <row r="1524" spans="4:15" x14ac:dyDescent="0.2">
      <c r="D1524" s="515"/>
      <c r="E1524" s="366"/>
      <c r="G1524" s="507"/>
      <c r="I1524" s="507"/>
      <c r="J1524" s="137"/>
      <c r="K1524" s="507"/>
      <c r="L1524" s="507"/>
      <c r="M1524" s="508"/>
      <c r="N1524" s="507"/>
      <c r="O1524" s="508"/>
    </row>
    <row r="1525" spans="4:15" x14ac:dyDescent="0.2">
      <c r="D1525" s="515"/>
      <c r="E1525" s="366"/>
      <c r="G1525" s="507"/>
      <c r="I1525" s="507"/>
      <c r="J1525" s="137"/>
      <c r="K1525" s="507"/>
      <c r="L1525" s="507"/>
      <c r="M1525" s="508"/>
      <c r="N1525" s="507"/>
      <c r="O1525" s="508"/>
    </row>
    <row r="1526" spans="4:15" x14ac:dyDescent="0.2">
      <c r="D1526" s="515"/>
      <c r="E1526" s="366"/>
      <c r="G1526" s="507"/>
      <c r="I1526" s="507"/>
      <c r="J1526" s="137"/>
      <c r="K1526" s="507"/>
      <c r="L1526" s="507"/>
      <c r="M1526" s="508"/>
      <c r="N1526" s="507"/>
      <c r="O1526" s="508"/>
    </row>
    <row r="1527" spans="4:15" x14ac:dyDescent="0.2">
      <c r="D1527" s="515"/>
      <c r="E1527" s="366"/>
      <c r="G1527" s="507"/>
      <c r="I1527" s="507"/>
      <c r="J1527" s="137"/>
      <c r="K1527" s="507"/>
      <c r="L1527" s="507"/>
      <c r="M1527" s="508"/>
      <c r="N1527" s="507"/>
      <c r="O1527" s="508"/>
    </row>
    <row r="1528" spans="4:15" x14ac:dyDescent="0.2">
      <c r="D1528" s="515"/>
      <c r="E1528" s="366"/>
      <c r="G1528" s="507"/>
      <c r="I1528" s="507"/>
      <c r="J1528" s="137"/>
      <c r="K1528" s="507"/>
      <c r="L1528" s="507"/>
      <c r="M1528" s="508"/>
      <c r="N1528" s="507"/>
      <c r="O1528" s="508"/>
    </row>
    <row r="1529" spans="4:15" x14ac:dyDescent="0.2">
      <c r="D1529" s="515"/>
      <c r="E1529" s="366"/>
      <c r="G1529" s="507"/>
      <c r="I1529" s="507"/>
      <c r="J1529" s="137"/>
      <c r="K1529" s="507"/>
      <c r="L1529" s="507"/>
      <c r="M1529" s="508"/>
      <c r="N1529" s="507"/>
      <c r="O1529" s="508"/>
    </row>
    <row r="1530" spans="4:15" x14ac:dyDescent="0.2">
      <c r="D1530" s="515"/>
      <c r="E1530" s="366"/>
      <c r="G1530" s="507"/>
      <c r="I1530" s="507"/>
      <c r="J1530" s="137"/>
      <c r="K1530" s="507"/>
      <c r="L1530" s="507"/>
      <c r="M1530" s="508"/>
      <c r="N1530" s="507"/>
      <c r="O1530" s="508"/>
    </row>
    <row r="1531" spans="4:15" x14ac:dyDescent="0.2">
      <c r="D1531" s="515"/>
      <c r="E1531" s="366"/>
      <c r="G1531" s="507"/>
      <c r="I1531" s="507"/>
      <c r="J1531" s="137"/>
      <c r="K1531" s="507"/>
      <c r="L1531" s="507"/>
      <c r="M1531" s="508"/>
      <c r="N1531" s="507"/>
      <c r="O1531" s="508"/>
    </row>
    <row r="1532" spans="4:15" x14ac:dyDescent="0.2">
      <c r="D1532" s="515"/>
      <c r="E1532" s="366"/>
      <c r="G1532" s="507"/>
      <c r="I1532" s="507"/>
      <c r="J1532" s="137"/>
      <c r="K1532" s="507"/>
      <c r="L1532" s="507"/>
      <c r="M1532" s="508"/>
      <c r="N1532" s="507"/>
      <c r="O1532" s="508"/>
    </row>
    <row r="1533" spans="4:15" x14ac:dyDescent="0.2">
      <c r="D1533" s="515"/>
      <c r="E1533" s="366"/>
      <c r="G1533" s="507"/>
      <c r="I1533" s="507"/>
      <c r="J1533" s="137"/>
      <c r="K1533" s="507"/>
      <c r="L1533" s="507"/>
      <c r="M1533" s="508"/>
      <c r="N1533" s="507"/>
      <c r="O1533" s="508"/>
    </row>
    <row r="1534" spans="4:15" x14ac:dyDescent="0.2">
      <c r="D1534" s="515"/>
      <c r="E1534" s="366"/>
      <c r="G1534" s="507"/>
      <c r="I1534" s="507"/>
      <c r="J1534" s="137"/>
      <c r="K1534" s="507"/>
      <c r="L1534" s="507"/>
      <c r="M1534" s="508"/>
      <c r="N1534" s="507"/>
      <c r="O1534" s="508"/>
    </row>
    <row r="1535" spans="4:15" x14ac:dyDescent="0.2">
      <c r="D1535" s="515"/>
      <c r="E1535" s="366"/>
      <c r="G1535" s="507"/>
      <c r="I1535" s="507"/>
      <c r="J1535" s="137"/>
      <c r="K1535" s="507"/>
      <c r="L1535" s="507"/>
      <c r="M1535" s="508"/>
      <c r="N1535" s="507"/>
      <c r="O1535" s="508"/>
    </row>
    <row r="1536" spans="4:15" x14ac:dyDescent="0.2">
      <c r="D1536" s="515"/>
      <c r="E1536" s="366"/>
      <c r="G1536" s="507"/>
      <c r="I1536" s="507"/>
      <c r="J1536" s="137"/>
      <c r="K1536" s="507"/>
      <c r="L1536" s="507"/>
      <c r="M1536" s="508"/>
      <c r="N1536" s="507"/>
      <c r="O1536" s="508"/>
    </row>
    <row r="1537" spans="4:15" x14ac:dyDescent="0.2">
      <c r="D1537" s="515"/>
      <c r="E1537" s="366"/>
      <c r="G1537" s="507"/>
      <c r="I1537" s="507"/>
      <c r="J1537" s="137"/>
      <c r="K1537" s="507"/>
      <c r="L1537" s="507"/>
      <c r="M1537" s="508"/>
      <c r="N1537" s="507"/>
      <c r="O1537" s="508"/>
    </row>
    <row r="1538" spans="4:15" x14ac:dyDescent="0.2">
      <c r="D1538" s="515"/>
      <c r="E1538" s="366"/>
      <c r="G1538" s="507"/>
      <c r="I1538" s="507"/>
      <c r="J1538" s="137"/>
      <c r="K1538" s="507"/>
      <c r="L1538" s="507"/>
      <c r="M1538" s="508"/>
      <c r="N1538" s="507"/>
      <c r="O1538" s="508"/>
    </row>
    <row r="1539" spans="4:15" x14ac:dyDescent="0.2">
      <c r="D1539" s="515"/>
      <c r="E1539" s="366"/>
      <c r="G1539" s="507"/>
      <c r="I1539" s="507"/>
      <c r="J1539" s="137"/>
      <c r="K1539" s="507"/>
      <c r="L1539" s="507"/>
      <c r="M1539" s="508"/>
      <c r="N1539" s="507"/>
      <c r="O1539" s="508"/>
    </row>
    <row r="1540" spans="4:15" x14ac:dyDescent="0.2">
      <c r="D1540" s="515"/>
      <c r="E1540" s="366"/>
      <c r="G1540" s="507"/>
      <c r="I1540" s="507"/>
      <c r="J1540" s="137"/>
      <c r="K1540" s="507"/>
      <c r="L1540" s="507"/>
      <c r="M1540" s="508"/>
      <c r="N1540" s="507"/>
      <c r="O1540" s="508"/>
    </row>
    <row r="1541" spans="4:15" x14ac:dyDescent="0.2">
      <c r="D1541" s="515"/>
      <c r="E1541" s="366"/>
      <c r="G1541" s="507"/>
      <c r="I1541" s="507"/>
      <c r="J1541" s="137"/>
      <c r="K1541" s="507"/>
      <c r="L1541" s="507"/>
      <c r="M1541" s="508"/>
      <c r="N1541" s="507"/>
      <c r="O1541" s="508"/>
    </row>
    <row r="1542" spans="4:15" x14ac:dyDescent="0.2">
      <c r="D1542" s="515"/>
      <c r="E1542" s="366"/>
      <c r="G1542" s="507"/>
      <c r="I1542" s="507"/>
      <c r="J1542" s="137"/>
      <c r="K1542" s="507"/>
      <c r="L1542" s="507"/>
      <c r="M1542" s="508"/>
      <c r="N1542" s="507"/>
      <c r="O1542" s="508"/>
    </row>
    <row r="1543" spans="4:15" x14ac:dyDescent="0.2">
      <c r="D1543" s="515"/>
      <c r="E1543" s="366"/>
      <c r="G1543" s="507"/>
      <c r="I1543" s="507"/>
      <c r="J1543" s="137"/>
      <c r="K1543" s="507"/>
      <c r="L1543" s="507"/>
      <c r="M1543" s="508"/>
      <c r="N1543" s="507"/>
      <c r="O1543" s="508"/>
    </row>
    <row r="1544" spans="4:15" x14ac:dyDescent="0.2">
      <c r="D1544" s="515"/>
      <c r="E1544" s="366"/>
      <c r="G1544" s="507"/>
      <c r="I1544" s="507"/>
      <c r="J1544" s="137"/>
      <c r="K1544" s="507"/>
      <c r="L1544" s="507"/>
      <c r="M1544" s="508"/>
      <c r="N1544" s="507"/>
      <c r="O1544" s="508"/>
    </row>
    <row r="1545" spans="4:15" x14ac:dyDescent="0.2">
      <c r="D1545" s="515"/>
      <c r="E1545" s="366"/>
      <c r="G1545" s="507"/>
      <c r="I1545" s="507"/>
      <c r="J1545" s="137"/>
      <c r="K1545" s="507"/>
      <c r="L1545" s="507"/>
      <c r="M1545" s="508"/>
      <c r="N1545" s="507"/>
      <c r="O1545" s="508"/>
    </row>
    <row r="1546" spans="4:15" x14ac:dyDescent="0.2">
      <c r="D1546" s="515"/>
      <c r="E1546" s="366"/>
      <c r="G1546" s="507"/>
      <c r="I1546" s="507"/>
      <c r="J1546" s="137"/>
      <c r="K1546" s="507"/>
      <c r="L1546" s="507"/>
      <c r="M1546" s="508"/>
      <c r="N1546" s="507"/>
      <c r="O1546" s="508"/>
    </row>
    <row r="1547" spans="4:15" x14ac:dyDescent="0.2">
      <c r="D1547" s="515"/>
      <c r="E1547" s="366"/>
      <c r="G1547" s="507"/>
      <c r="I1547" s="507"/>
      <c r="J1547" s="137"/>
      <c r="K1547" s="507"/>
      <c r="L1547" s="507"/>
      <c r="M1547" s="508"/>
      <c r="N1547" s="507"/>
      <c r="O1547" s="508"/>
    </row>
    <row r="1548" spans="4:15" x14ac:dyDescent="0.2">
      <c r="D1548" s="515"/>
      <c r="E1548" s="366"/>
      <c r="G1548" s="507"/>
      <c r="I1548" s="507"/>
      <c r="J1548" s="137"/>
      <c r="K1548" s="507"/>
      <c r="L1548" s="507"/>
      <c r="M1548" s="508"/>
      <c r="N1548" s="507"/>
      <c r="O1548" s="508"/>
    </row>
    <row r="1549" spans="4:15" x14ac:dyDescent="0.2">
      <c r="D1549" s="515"/>
      <c r="E1549" s="366"/>
      <c r="G1549" s="507"/>
      <c r="I1549" s="507"/>
      <c r="J1549" s="137"/>
      <c r="K1549" s="507"/>
      <c r="L1549" s="507"/>
      <c r="M1549" s="508"/>
      <c r="N1549" s="507"/>
      <c r="O1549" s="508"/>
    </row>
    <row r="1550" spans="4:15" x14ac:dyDescent="0.2">
      <c r="D1550" s="515"/>
      <c r="E1550" s="366"/>
      <c r="G1550" s="507"/>
      <c r="I1550" s="507"/>
      <c r="J1550" s="137"/>
      <c r="K1550" s="507"/>
      <c r="L1550" s="507"/>
      <c r="M1550" s="508"/>
      <c r="N1550" s="507"/>
      <c r="O1550" s="508"/>
    </row>
    <row r="1551" spans="4:15" x14ac:dyDescent="0.2">
      <c r="D1551" s="515"/>
      <c r="E1551" s="366"/>
      <c r="G1551" s="507"/>
      <c r="I1551" s="507"/>
      <c r="J1551" s="137"/>
      <c r="K1551" s="507"/>
      <c r="L1551" s="507"/>
      <c r="M1551" s="508"/>
      <c r="N1551" s="507"/>
      <c r="O1551" s="508"/>
    </row>
    <row r="1552" spans="4:15" x14ac:dyDescent="0.2">
      <c r="D1552" s="515"/>
      <c r="E1552" s="366"/>
      <c r="G1552" s="507"/>
      <c r="I1552" s="507"/>
      <c r="J1552" s="137"/>
      <c r="K1552" s="507"/>
      <c r="L1552" s="507"/>
      <c r="M1552" s="508"/>
      <c r="N1552" s="507"/>
      <c r="O1552" s="508"/>
    </row>
    <row r="1553" spans="4:15" x14ac:dyDescent="0.2">
      <c r="D1553" s="515"/>
      <c r="E1553" s="366"/>
      <c r="G1553" s="507"/>
      <c r="I1553" s="507"/>
      <c r="J1553" s="137"/>
      <c r="K1553" s="507"/>
      <c r="L1553" s="507"/>
      <c r="M1553" s="508"/>
      <c r="N1553" s="507"/>
      <c r="O1553" s="508"/>
    </row>
    <row r="1554" spans="4:15" x14ac:dyDescent="0.2">
      <c r="D1554" s="515"/>
      <c r="E1554" s="366"/>
      <c r="G1554" s="507"/>
      <c r="I1554" s="507"/>
      <c r="J1554" s="137"/>
      <c r="K1554" s="507"/>
      <c r="L1554" s="507"/>
      <c r="M1554" s="508"/>
      <c r="N1554" s="507"/>
      <c r="O1554" s="508"/>
    </row>
    <row r="1555" spans="4:15" x14ac:dyDescent="0.2">
      <c r="D1555" s="515"/>
      <c r="E1555" s="366"/>
      <c r="G1555" s="507"/>
      <c r="I1555" s="507"/>
      <c r="J1555" s="137"/>
      <c r="K1555" s="507"/>
      <c r="L1555" s="507"/>
      <c r="M1555" s="508"/>
      <c r="N1555" s="507"/>
      <c r="O1555" s="508"/>
    </row>
    <row r="1556" spans="4:15" x14ac:dyDescent="0.2">
      <c r="D1556" s="515"/>
      <c r="E1556" s="366"/>
      <c r="G1556" s="507"/>
      <c r="I1556" s="507"/>
      <c r="J1556" s="137"/>
      <c r="K1556" s="507"/>
      <c r="L1556" s="507"/>
      <c r="M1556" s="508"/>
      <c r="N1556" s="507"/>
      <c r="O1556" s="508"/>
    </row>
    <row r="1557" spans="4:15" x14ac:dyDescent="0.2">
      <c r="D1557" s="515"/>
      <c r="E1557" s="366"/>
      <c r="G1557" s="507"/>
      <c r="I1557" s="507"/>
      <c r="J1557" s="137"/>
      <c r="K1557" s="507"/>
      <c r="L1557" s="507"/>
      <c r="M1557" s="508"/>
      <c r="N1557" s="507"/>
      <c r="O1557" s="508"/>
    </row>
    <row r="1558" spans="4:15" x14ac:dyDescent="0.2">
      <c r="D1558" s="515"/>
      <c r="E1558" s="366"/>
      <c r="G1558" s="507"/>
      <c r="I1558" s="507"/>
      <c r="J1558" s="137"/>
      <c r="K1558" s="507"/>
      <c r="L1558" s="507"/>
      <c r="M1558" s="508"/>
      <c r="N1558" s="507"/>
      <c r="O1558" s="508"/>
    </row>
    <row r="1559" spans="4:15" x14ac:dyDescent="0.2">
      <c r="D1559" s="515"/>
      <c r="E1559" s="366"/>
      <c r="G1559" s="507"/>
      <c r="I1559" s="507"/>
      <c r="J1559" s="137"/>
      <c r="K1559" s="507"/>
      <c r="L1559" s="507"/>
      <c r="M1559" s="508"/>
      <c r="N1559" s="507"/>
      <c r="O1559" s="508"/>
    </row>
    <row r="1560" spans="4:15" x14ac:dyDescent="0.2">
      <c r="D1560" s="515"/>
      <c r="E1560" s="366"/>
      <c r="G1560" s="507"/>
      <c r="I1560" s="507"/>
      <c r="J1560" s="137"/>
      <c r="K1560" s="507"/>
      <c r="L1560" s="507"/>
      <c r="M1560" s="508"/>
      <c r="N1560" s="507"/>
      <c r="O1560" s="508"/>
    </row>
    <row r="1561" spans="4:15" x14ac:dyDescent="0.2">
      <c r="D1561" s="515"/>
      <c r="E1561" s="366"/>
      <c r="G1561" s="507"/>
      <c r="I1561" s="507"/>
      <c r="J1561" s="137"/>
      <c r="K1561" s="507"/>
      <c r="L1561" s="507"/>
      <c r="M1561" s="508"/>
      <c r="N1561" s="507"/>
      <c r="O1561" s="508"/>
    </row>
    <row r="1562" spans="4:15" x14ac:dyDescent="0.2">
      <c r="D1562" s="515"/>
      <c r="E1562" s="366"/>
      <c r="G1562" s="507"/>
      <c r="I1562" s="507"/>
      <c r="J1562" s="137"/>
      <c r="K1562" s="507"/>
      <c r="L1562" s="507"/>
      <c r="M1562" s="508"/>
      <c r="N1562" s="507"/>
      <c r="O1562" s="508"/>
    </row>
    <row r="1563" spans="4:15" x14ac:dyDescent="0.2">
      <c r="D1563" s="515"/>
      <c r="E1563" s="366"/>
      <c r="G1563" s="507"/>
      <c r="I1563" s="507"/>
      <c r="J1563" s="137"/>
      <c r="K1563" s="507"/>
      <c r="L1563" s="507"/>
      <c r="M1563" s="508"/>
      <c r="N1563" s="507"/>
      <c r="O1563" s="508"/>
    </row>
    <row r="1564" spans="4:15" x14ac:dyDescent="0.2">
      <c r="D1564" s="515"/>
      <c r="E1564" s="366"/>
      <c r="G1564" s="507"/>
      <c r="I1564" s="507"/>
      <c r="J1564" s="137"/>
      <c r="K1564" s="507"/>
      <c r="L1564" s="507"/>
      <c r="M1564" s="508"/>
      <c r="N1564" s="507"/>
      <c r="O1564" s="508"/>
    </row>
    <row r="1565" spans="4:15" x14ac:dyDescent="0.2">
      <c r="D1565" s="515"/>
      <c r="E1565" s="366"/>
      <c r="G1565" s="507"/>
      <c r="I1565" s="507"/>
      <c r="J1565" s="137"/>
      <c r="K1565" s="507"/>
      <c r="L1565" s="507"/>
      <c r="M1565" s="508"/>
      <c r="N1565" s="507"/>
      <c r="O1565" s="508"/>
    </row>
    <row r="1566" spans="4:15" x14ac:dyDescent="0.2">
      <c r="D1566" s="515"/>
      <c r="E1566" s="366"/>
      <c r="G1566" s="507"/>
      <c r="I1566" s="507"/>
      <c r="J1566" s="137"/>
      <c r="K1566" s="507"/>
      <c r="L1566" s="507"/>
      <c r="M1566" s="508"/>
      <c r="N1566" s="507"/>
      <c r="O1566" s="508"/>
    </row>
    <row r="1567" spans="4:15" x14ac:dyDescent="0.2">
      <c r="D1567" s="515"/>
      <c r="E1567" s="366"/>
      <c r="G1567" s="507"/>
      <c r="I1567" s="507"/>
      <c r="J1567" s="137"/>
      <c r="K1567" s="507"/>
      <c r="L1567" s="507"/>
      <c r="M1567" s="508"/>
      <c r="N1567" s="507"/>
      <c r="O1567" s="508"/>
    </row>
    <row r="1568" spans="4:15" x14ac:dyDescent="0.2">
      <c r="D1568" s="515"/>
      <c r="E1568" s="366"/>
      <c r="G1568" s="507"/>
      <c r="I1568" s="507"/>
      <c r="J1568" s="137"/>
      <c r="K1568" s="507"/>
      <c r="L1568" s="507"/>
      <c r="M1568" s="508"/>
      <c r="N1568" s="507"/>
      <c r="O1568" s="508"/>
    </row>
    <row r="1569" spans="4:15" x14ac:dyDescent="0.2">
      <c r="D1569" s="515"/>
      <c r="E1569" s="366"/>
      <c r="G1569" s="507"/>
      <c r="I1569" s="507"/>
      <c r="J1569" s="137"/>
      <c r="K1569" s="507"/>
      <c r="L1569" s="507"/>
      <c r="M1569" s="508"/>
      <c r="N1569" s="507"/>
      <c r="O1569" s="508"/>
    </row>
    <row r="1570" spans="4:15" x14ac:dyDescent="0.2">
      <c r="D1570" s="515"/>
      <c r="E1570" s="366"/>
      <c r="G1570" s="507"/>
      <c r="I1570" s="507"/>
      <c r="J1570" s="137"/>
      <c r="K1570" s="507"/>
      <c r="L1570" s="507"/>
      <c r="M1570" s="508"/>
      <c r="N1570" s="507"/>
      <c r="O1570" s="508"/>
    </row>
    <row r="1571" spans="4:15" x14ac:dyDescent="0.2">
      <c r="D1571" s="515"/>
      <c r="E1571" s="366"/>
      <c r="G1571" s="507"/>
      <c r="I1571" s="507"/>
      <c r="J1571" s="137"/>
      <c r="K1571" s="507"/>
      <c r="L1571" s="507"/>
      <c r="M1571" s="508"/>
      <c r="N1571" s="507"/>
      <c r="O1571" s="508"/>
    </row>
    <row r="1572" spans="4:15" x14ac:dyDescent="0.2">
      <c r="D1572" s="515"/>
      <c r="E1572" s="366"/>
      <c r="G1572" s="507"/>
      <c r="I1572" s="507"/>
      <c r="J1572" s="137"/>
      <c r="K1572" s="507"/>
      <c r="L1572" s="507"/>
      <c r="M1572" s="508"/>
      <c r="N1572" s="507"/>
      <c r="O1572" s="508"/>
    </row>
    <row r="1573" spans="4:15" x14ac:dyDescent="0.2">
      <c r="D1573" s="515"/>
      <c r="E1573" s="366"/>
      <c r="G1573" s="507"/>
      <c r="I1573" s="507"/>
      <c r="J1573" s="137"/>
      <c r="K1573" s="507"/>
      <c r="L1573" s="507"/>
      <c r="M1573" s="508"/>
      <c r="N1573" s="507"/>
      <c r="O1573" s="508"/>
    </row>
    <row r="1574" spans="4:15" x14ac:dyDescent="0.2">
      <c r="D1574" s="515"/>
      <c r="E1574" s="366"/>
      <c r="G1574" s="507"/>
      <c r="I1574" s="507"/>
      <c r="J1574" s="137"/>
      <c r="K1574" s="507"/>
      <c r="L1574" s="507"/>
      <c r="M1574" s="508"/>
      <c r="N1574" s="507"/>
      <c r="O1574" s="508"/>
    </row>
    <row r="1575" spans="4:15" x14ac:dyDescent="0.2">
      <c r="D1575" s="515"/>
      <c r="E1575" s="366"/>
      <c r="G1575" s="507"/>
      <c r="I1575" s="507"/>
      <c r="J1575" s="137"/>
      <c r="K1575" s="507"/>
      <c r="L1575" s="507"/>
      <c r="M1575" s="508"/>
      <c r="N1575" s="507"/>
      <c r="O1575" s="508"/>
    </row>
    <row r="1576" spans="4:15" x14ac:dyDescent="0.2">
      <c r="D1576" s="515"/>
      <c r="E1576" s="366"/>
      <c r="G1576" s="507"/>
      <c r="I1576" s="507"/>
      <c r="J1576" s="137"/>
      <c r="K1576" s="507"/>
      <c r="L1576" s="507"/>
      <c r="M1576" s="508"/>
      <c r="N1576" s="507"/>
      <c r="O1576" s="508"/>
    </row>
    <row r="1577" spans="4:15" x14ac:dyDescent="0.2">
      <c r="D1577" s="515"/>
      <c r="E1577" s="366"/>
      <c r="G1577" s="507"/>
      <c r="I1577" s="507"/>
      <c r="J1577" s="137"/>
      <c r="K1577" s="507"/>
      <c r="L1577" s="507"/>
      <c r="M1577" s="508"/>
      <c r="N1577" s="507"/>
      <c r="O1577" s="508"/>
    </row>
    <row r="1578" spans="4:15" x14ac:dyDescent="0.2">
      <c r="D1578" s="515"/>
      <c r="E1578" s="366"/>
      <c r="G1578" s="507"/>
      <c r="I1578" s="507"/>
      <c r="J1578" s="137"/>
      <c r="K1578" s="507"/>
      <c r="L1578" s="507"/>
      <c r="M1578" s="508"/>
      <c r="N1578" s="507"/>
      <c r="O1578" s="508"/>
    </row>
    <row r="1579" spans="4:15" x14ac:dyDescent="0.2">
      <c r="D1579" s="515"/>
      <c r="E1579" s="366"/>
      <c r="G1579" s="507"/>
      <c r="I1579" s="507"/>
      <c r="J1579" s="137"/>
      <c r="K1579" s="507"/>
      <c r="L1579" s="507"/>
      <c r="M1579" s="508"/>
      <c r="N1579" s="507"/>
      <c r="O1579" s="508"/>
    </row>
    <row r="1580" spans="4:15" x14ac:dyDescent="0.2">
      <c r="D1580" s="515"/>
      <c r="E1580" s="366"/>
      <c r="G1580" s="507"/>
      <c r="I1580" s="507"/>
      <c r="J1580" s="137"/>
      <c r="K1580" s="507"/>
      <c r="L1580" s="507"/>
      <c r="M1580" s="508"/>
      <c r="N1580" s="507"/>
      <c r="O1580" s="508"/>
    </row>
    <row r="1581" spans="4:15" x14ac:dyDescent="0.2">
      <c r="D1581" s="515"/>
      <c r="E1581" s="366"/>
      <c r="G1581" s="507"/>
      <c r="I1581" s="507"/>
      <c r="J1581" s="137"/>
      <c r="K1581" s="507"/>
      <c r="L1581" s="507"/>
      <c r="M1581" s="508"/>
      <c r="N1581" s="507"/>
      <c r="O1581" s="508"/>
    </row>
    <row r="1582" spans="4:15" x14ac:dyDescent="0.2">
      <c r="D1582" s="515"/>
      <c r="E1582" s="366"/>
      <c r="G1582" s="507"/>
      <c r="I1582" s="507"/>
      <c r="J1582" s="137"/>
      <c r="K1582" s="507"/>
      <c r="L1582" s="507"/>
      <c r="M1582" s="508"/>
      <c r="N1582" s="507"/>
      <c r="O1582" s="508"/>
    </row>
    <row r="1583" spans="4:15" x14ac:dyDescent="0.2">
      <c r="D1583" s="515"/>
      <c r="E1583" s="366"/>
      <c r="G1583" s="507"/>
      <c r="I1583" s="507"/>
      <c r="J1583" s="137"/>
      <c r="K1583" s="507"/>
      <c r="L1583" s="507"/>
      <c r="M1583" s="508"/>
      <c r="N1583" s="507"/>
      <c r="O1583" s="508"/>
    </row>
    <row r="1584" spans="4:15" x14ac:dyDescent="0.2">
      <c r="D1584" s="515"/>
      <c r="E1584" s="366"/>
      <c r="G1584" s="507"/>
      <c r="I1584" s="507"/>
      <c r="J1584" s="137"/>
      <c r="K1584" s="507"/>
      <c r="L1584" s="507"/>
      <c r="M1584" s="508"/>
      <c r="N1584" s="507"/>
      <c r="O1584" s="508"/>
    </row>
    <row r="1585" spans="4:15" x14ac:dyDescent="0.2">
      <c r="D1585" s="515"/>
      <c r="E1585" s="366"/>
      <c r="G1585" s="507"/>
      <c r="I1585" s="507"/>
      <c r="J1585" s="137"/>
      <c r="K1585" s="507"/>
      <c r="L1585" s="507"/>
      <c r="M1585" s="508"/>
      <c r="N1585" s="507"/>
      <c r="O1585" s="508"/>
    </row>
    <row r="1586" spans="4:15" x14ac:dyDescent="0.2">
      <c r="D1586" s="515"/>
      <c r="E1586" s="366"/>
      <c r="G1586" s="507"/>
      <c r="I1586" s="507"/>
      <c r="J1586" s="137"/>
      <c r="K1586" s="507"/>
      <c r="L1586" s="507"/>
      <c r="M1586" s="508"/>
      <c r="N1586" s="507"/>
      <c r="O1586" s="508"/>
    </row>
    <row r="1587" spans="4:15" x14ac:dyDescent="0.2">
      <c r="D1587" s="515"/>
      <c r="E1587" s="366"/>
      <c r="G1587" s="507"/>
      <c r="I1587" s="507"/>
      <c r="J1587" s="137"/>
      <c r="K1587" s="507"/>
      <c r="L1587" s="507"/>
      <c r="M1587" s="508"/>
      <c r="N1587" s="507"/>
      <c r="O1587" s="508"/>
    </row>
    <row r="1588" spans="4:15" x14ac:dyDescent="0.2">
      <c r="D1588" s="515"/>
      <c r="E1588" s="366"/>
      <c r="G1588" s="507"/>
      <c r="I1588" s="507"/>
      <c r="J1588" s="137"/>
      <c r="K1588" s="507"/>
      <c r="L1588" s="507"/>
      <c r="M1588" s="508"/>
      <c r="N1588" s="507"/>
      <c r="O1588" s="508"/>
    </row>
    <row r="1589" spans="4:15" x14ac:dyDescent="0.2">
      <c r="D1589" s="515"/>
      <c r="E1589" s="366"/>
      <c r="G1589" s="507"/>
      <c r="I1589" s="507"/>
      <c r="J1589" s="137"/>
      <c r="K1589" s="507"/>
      <c r="L1589" s="507"/>
      <c r="M1589" s="508"/>
      <c r="N1589" s="507"/>
      <c r="O1589" s="508"/>
    </row>
    <row r="1590" spans="4:15" x14ac:dyDescent="0.2">
      <c r="D1590" s="515"/>
      <c r="E1590" s="366"/>
      <c r="G1590" s="507"/>
      <c r="I1590" s="507"/>
      <c r="J1590" s="137"/>
      <c r="K1590" s="507"/>
      <c r="L1590" s="507"/>
      <c r="M1590" s="508"/>
      <c r="N1590" s="507"/>
      <c r="O1590" s="508"/>
    </row>
    <row r="1591" spans="4:15" x14ac:dyDescent="0.2">
      <c r="D1591" s="515"/>
      <c r="E1591" s="366"/>
      <c r="G1591" s="507"/>
      <c r="I1591" s="507"/>
      <c r="J1591" s="137"/>
      <c r="K1591" s="507"/>
      <c r="L1591" s="507"/>
      <c r="M1591" s="508"/>
      <c r="N1591" s="507"/>
      <c r="O1591" s="508"/>
    </row>
    <row r="1592" spans="4:15" x14ac:dyDescent="0.2">
      <c r="D1592" s="515"/>
      <c r="E1592" s="366"/>
      <c r="G1592" s="507"/>
      <c r="I1592" s="507"/>
      <c r="J1592" s="137"/>
      <c r="K1592" s="507"/>
      <c r="L1592" s="507"/>
      <c r="M1592" s="508"/>
      <c r="N1592" s="507"/>
      <c r="O1592" s="508"/>
    </row>
    <row r="1593" spans="4:15" x14ac:dyDescent="0.2">
      <c r="D1593" s="515"/>
      <c r="E1593" s="366"/>
      <c r="G1593" s="507"/>
      <c r="I1593" s="507"/>
      <c r="J1593" s="137"/>
      <c r="K1593" s="507"/>
      <c r="L1593" s="507"/>
      <c r="M1593" s="508"/>
      <c r="N1593" s="507"/>
      <c r="O1593" s="508"/>
    </row>
    <row r="1594" spans="4:15" x14ac:dyDescent="0.2">
      <c r="D1594" s="515"/>
      <c r="E1594" s="366"/>
      <c r="G1594" s="507"/>
      <c r="I1594" s="507"/>
      <c r="J1594" s="137"/>
      <c r="K1594" s="507"/>
      <c r="L1594" s="507"/>
      <c r="M1594" s="508"/>
      <c r="N1594" s="507"/>
      <c r="O1594" s="508"/>
    </row>
    <row r="1595" spans="4:15" x14ac:dyDescent="0.2">
      <c r="D1595" s="515"/>
      <c r="E1595" s="366"/>
      <c r="G1595" s="507"/>
      <c r="I1595" s="507"/>
      <c r="J1595" s="137"/>
      <c r="K1595" s="507"/>
      <c r="L1595" s="507"/>
      <c r="M1595" s="508"/>
      <c r="N1595" s="507"/>
      <c r="O1595" s="508"/>
    </row>
    <row r="1596" spans="4:15" x14ac:dyDescent="0.2">
      <c r="D1596" s="515"/>
      <c r="E1596" s="366"/>
      <c r="G1596" s="507"/>
      <c r="I1596" s="507"/>
      <c r="J1596" s="137"/>
      <c r="K1596" s="507"/>
      <c r="L1596" s="507"/>
      <c r="M1596" s="508"/>
      <c r="N1596" s="507"/>
      <c r="O1596" s="508"/>
    </row>
    <row r="1597" spans="4:15" x14ac:dyDescent="0.2">
      <c r="D1597" s="515"/>
      <c r="E1597" s="366"/>
      <c r="G1597" s="507"/>
      <c r="I1597" s="507"/>
      <c r="J1597" s="137"/>
      <c r="K1597" s="507"/>
      <c r="L1597" s="507"/>
      <c r="M1597" s="508"/>
      <c r="N1597" s="507"/>
      <c r="O1597" s="508"/>
    </row>
    <row r="1598" spans="4:15" x14ac:dyDescent="0.2">
      <c r="D1598" s="515"/>
      <c r="E1598" s="366"/>
      <c r="G1598" s="507"/>
      <c r="I1598" s="507"/>
      <c r="J1598" s="137"/>
      <c r="K1598" s="507"/>
      <c r="L1598" s="507"/>
      <c r="M1598" s="508"/>
      <c r="N1598" s="507"/>
      <c r="O1598" s="508"/>
    </row>
    <row r="1599" spans="4:15" x14ac:dyDescent="0.2">
      <c r="D1599" s="515"/>
      <c r="E1599" s="366"/>
      <c r="G1599" s="507"/>
      <c r="I1599" s="507"/>
      <c r="J1599" s="137"/>
      <c r="K1599" s="507"/>
      <c r="L1599" s="507"/>
      <c r="M1599" s="508"/>
      <c r="N1599" s="507"/>
      <c r="O1599" s="508"/>
    </row>
    <row r="1600" spans="4:15" x14ac:dyDescent="0.2">
      <c r="D1600" s="515"/>
      <c r="E1600" s="366"/>
      <c r="G1600" s="507"/>
      <c r="I1600" s="507"/>
      <c r="J1600" s="137"/>
      <c r="K1600" s="507"/>
      <c r="L1600" s="507"/>
      <c r="M1600" s="508"/>
      <c r="N1600" s="507"/>
      <c r="O1600" s="508"/>
    </row>
    <row r="1601" spans="4:15" x14ac:dyDescent="0.2">
      <c r="D1601" s="515"/>
      <c r="E1601" s="366"/>
      <c r="G1601" s="507"/>
      <c r="I1601" s="507"/>
      <c r="J1601" s="137"/>
      <c r="K1601" s="507"/>
      <c r="L1601" s="507"/>
      <c r="M1601" s="508"/>
      <c r="N1601" s="507"/>
      <c r="O1601" s="508"/>
    </row>
    <row r="1602" spans="4:15" x14ac:dyDescent="0.2">
      <c r="D1602" s="515"/>
      <c r="E1602" s="366"/>
      <c r="G1602" s="507"/>
      <c r="I1602" s="507"/>
      <c r="J1602" s="137"/>
      <c r="K1602" s="507"/>
      <c r="L1602" s="507"/>
      <c r="M1602" s="508"/>
      <c r="N1602" s="507"/>
      <c r="O1602" s="508"/>
    </row>
    <row r="1603" spans="4:15" x14ac:dyDescent="0.2">
      <c r="D1603" s="515"/>
      <c r="E1603" s="366"/>
      <c r="G1603" s="507"/>
      <c r="I1603" s="507"/>
      <c r="J1603" s="137"/>
      <c r="K1603" s="507"/>
      <c r="L1603" s="507"/>
      <c r="M1603" s="508"/>
      <c r="N1603" s="507"/>
      <c r="O1603" s="508"/>
    </row>
    <row r="1604" spans="4:15" x14ac:dyDescent="0.2">
      <c r="D1604" s="515"/>
      <c r="E1604" s="366"/>
      <c r="G1604" s="507"/>
      <c r="I1604" s="507"/>
      <c r="J1604" s="137"/>
      <c r="K1604" s="507"/>
      <c r="L1604" s="507"/>
      <c r="M1604" s="508"/>
      <c r="N1604" s="507"/>
      <c r="O1604" s="508"/>
    </row>
    <row r="1605" spans="4:15" x14ac:dyDescent="0.2">
      <c r="D1605" s="515"/>
      <c r="E1605" s="366"/>
      <c r="G1605" s="507"/>
      <c r="I1605" s="507"/>
      <c r="J1605" s="137"/>
      <c r="K1605" s="507"/>
      <c r="L1605" s="507"/>
      <c r="M1605" s="508"/>
      <c r="N1605" s="507"/>
      <c r="O1605" s="508"/>
    </row>
    <row r="1606" spans="4:15" x14ac:dyDescent="0.2">
      <c r="D1606" s="515"/>
      <c r="E1606" s="366"/>
      <c r="G1606" s="507"/>
      <c r="I1606" s="507"/>
      <c r="J1606" s="137"/>
      <c r="K1606" s="507"/>
      <c r="L1606" s="507"/>
      <c r="M1606" s="508"/>
      <c r="N1606" s="507"/>
      <c r="O1606" s="508"/>
    </row>
    <row r="1607" spans="4:15" x14ac:dyDescent="0.2">
      <c r="D1607" s="515"/>
      <c r="E1607" s="366"/>
      <c r="G1607" s="507"/>
      <c r="I1607" s="507"/>
      <c r="J1607" s="137"/>
      <c r="K1607" s="507"/>
      <c r="L1607" s="507"/>
      <c r="M1607" s="508"/>
      <c r="N1607" s="507"/>
      <c r="O1607" s="508"/>
    </row>
    <row r="1608" spans="4:15" x14ac:dyDescent="0.2">
      <c r="D1608" s="515"/>
      <c r="E1608" s="366"/>
      <c r="G1608" s="507"/>
      <c r="I1608" s="507"/>
      <c r="J1608" s="137"/>
      <c r="K1608" s="507"/>
      <c r="L1608" s="507"/>
      <c r="M1608" s="508"/>
      <c r="N1608" s="507"/>
      <c r="O1608" s="508"/>
    </row>
    <row r="1609" spans="4:15" x14ac:dyDescent="0.2">
      <c r="D1609" s="515"/>
      <c r="E1609" s="366"/>
      <c r="G1609" s="507"/>
      <c r="I1609" s="507"/>
      <c r="J1609" s="137"/>
      <c r="K1609" s="507"/>
      <c r="L1609" s="507"/>
      <c r="M1609" s="508"/>
      <c r="N1609" s="507"/>
      <c r="O1609" s="508"/>
    </row>
    <row r="1610" spans="4:15" x14ac:dyDescent="0.2">
      <c r="D1610" s="515"/>
      <c r="E1610" s="366"/>
      <c r="G1610" s="507"/>
      <c r="I1610" s="507"/>
      <c r="J1610" s="137"/>
      <c r="K1610" s="507"/>
      <c r="L1610" s="507"/>
      <c r="M1610" s="508"/>
      <c r="N1610" s="507"/>
      <c r="O1610" s="508"/>
    </row>
    <row r="1611" spans="4:15" x14ac:dyDescent="0.2">
      <c r="D1611" s="515"/>
      <c r="E1611" s="366"/>
      <c r="G1611" s="507"/>
      <c r="I1611" s="507"/>
      <c r="J1611" s="137"/>
      <c r="K1611" s="507"/>
      <c r="L1611" s="507"/>
      <c r="M1611" s="508"/>
      <c r="N1611" s="507"/>
      <c r="O1611" s="508"/>
    </row>
    <row r="1612" spans="4:15" x14ac:dyDescent="0.2">
      <c r="D1612" s="515"/>
      <c r="E1612" s="366"/>
      <c r="G1612" s="507"/>
      <c r="I1612" s="507"/>
      <c r="J1612" s="137"/>
      <c r="K1612" s="507"/>
      <c r="L1612" s="507"/>
      <c r="M1612" s="508"/>
      <c r="N1612" s="507"/>
      <c r="O1612" s="508"/>
    </row>
    <row r="1613" spans="4:15" x14ac:dyDescent="0.2">
      <c r="D1613" s="515"/>
      <c r="E1613" s="366"/>
      <c r="G1613" s="507"/>
      <c r="I1613" s="507"/>
      <c r="J1613" s="137"/>
      <c r="K1613" s="507"/>
      <c r="L1613" s="507"/>
      <c r="M1613" s="508"/>
      <c r="N1613" s="507"/>
      <c r="O1613" s="508"/>
    </row>
    <row r="1614" spans="4:15" x14ac:dyDescent="0.2">
      <c r="D1614" s="515"/>
      <c r="E1614" s="366"/>
      <c r="G1614" s="507"/>
      <c r="I1614" s="507"/>
      <c r="J1614" s="137"/>
      <c r="K1614" s="507"/>
      <c r="L1614" s="507"/>
      <c r="M1614" s="508"/>
      <c r="N1614" s="507"/>
      <c r="O1614" s="508"/>
    </row>
    <row r="1615" spans="4:15" x14ac:dyDescent="0.2">
      <c r="D1615" s="515"/>
      <c r="E1615" s="366"/>
      <c r="G1615" s="507"/>
      <c r="I1615" s="507"/>
      <c r="J1615" s="137"/>
      <c r="K1615" s="507"/>
      <c r="L1615" s="507"/>
      <c r="M1615" s="508"/>
      <c r="N1615" s="507"/>
      <c r="O1615" s="508"/>
    </row>
    <row r="1616" spans="4:15" x14ac:dyDescent="0.2">
      <c r="D1616" s="515"/>
      <c r="E1616" s="366"/>
      <c r="G1616" s="507"/>
      <c r="I1616" s="507"/>
      <c r="J1616" s="137"/>
      <c r="K1616" s="507"/>
      <c r="L1616" s="507"/>
      <c r="M1616" s="508"/>
      <c r="N1616" s="507"/>
      <c r="O1616" s="508"/>
    </row>
    <row r="1617" spans="4:15" x14ac:dyDescent="0.2">
      <c r="D1617" s="515"/>
      <c r="E1617" s="366"/>
      <c r="G1617" s="507"/>
      <c r="I1617" s="507"/>
      <c r="J1617" s="137"/>
      <c r="K1617" s="507"/>
      <c r="L1617" s="507"/>
      <c r="M1617" s="508"/>
      <c r="N1617" s="507"/>
      <c r="O1617" s="508"/>
    </row>
    <row r="1618" spans="4:15" x14ac:dyDescent="0.2">
      <c r="D1618" s="515"/>
      <c r="E1618" s="366"/>
      <c r="G1618" s="507"/>
      <c r="I1618" s="507"/>
      <c r="J1618" s="137"/>
      <c r="K1618" s="507"/>
      <c r="L1618" s="507"/>
      <c r="M1618" s="508"/>
      <c r="N1618" s="507"/>
      <c r="O1618" s="508"/>
    </row>
    <row r="1619" spans="4:15" x14ac:dyDescent="0.2">
      <c r="D1619" s="515"/>
      <c r="E1619" s="366"/>
      <c r="G1619" s="507"/>
      <c r="I1619" s="507"/>
      <c r="J1619" s="137"/>
      <c r="K1619" s="507"/>
      <c r="L1619" s="507"/>
      <c r="M1619" s="508"/>
      <c r="N1619" s="507"/>
      <c r="O1619" s="508"/>
    </row>
    <row r="1620" spans="4:15" x14ac:dyDescent="0.2">
      <c r="D1620" s="515"/>
      <c r="E1620" s="366"/>
      <c r="G1620" s="507"/>
      <c r="I1620" s="507"/>
      <c r="J1620" s="137"/>
      <c r="K1620" s="507"/>
      <c r="L1620" s="507"/>
      <c r="M1620" s="508"/>
      <c r="N1620" s="507"/>
      <c r="O1620" s="508"/>
    </row>
    <row r="1621" spans="4:15" x14ac:dyDescent="0.2">
      <c r="D1621" s="515"/>
      <c r="E1621" s="366"/>
      <c r="G1621" s="507"/>
      <c r="I1621" s="507"/>
      <c r="J1621" s="137"/>
      <c r="K1621" s="507"/>
      <c r="L1621" s="507"/>
      <c r="M1621" s="508"/>
      <c r="N1621" s="507"/>
      <c r="O1621" s="508"/>
    </row>
    <row r="1622" spans="4:15" x14ac:dyDescent="0.2">
      <c r="D1622" s="515"/>
      <c r="E1622" s="366"/>
      <c r="G1622" s="507"/>
      <c r="I1622" s="507"/>
      <c r="J1622" s="137"/>
      <c r="K1622" s="507"/>
      <c r="L1622" s="507"/>
      <c r="M1622" s="508"/>
      <c r="N1622" s="507"/>
      <c r="O1622" s="508"/>
    </row>
    <row r="1623" spans="4:15" x14ac:dyDescent="0.2">
      <c r="D1623" s="515"/>
      <c r="E1623" s="366"/>
      <c r="G1623" s="507"/>
      <c r="I1623" s="507"/>
      <c r="J1623" s="137"/>
      <c r="K1623" s="507"/>
      <c r="L1623" s="507"/>
      <c r="M1623" s="508"/>
      <c r="N1623" s="507"/>
      <c r="O1623" s="508"/>
    </row>
    <row r="1624" spans="4:15" x14ac:dyDescent="0.2">
      <c r="D1624" s="515"/>
      <c r="E1624" s="366"/>
      <c r="G1624" s="507"/>
      <c r="I1624" s="507"/>
      <c r="J1624" s="137"/>
      <c r="K1624" s="507"/>
      <c r="L1624" s="507"/>
      <c r="M1624" s="508"/>
      <c r="N1624" s="507"/>
      <c r="O1624" s="508"/>
    </row>
    <row r="1625" spans="4:15" x14ac:dyDescent="0.2">
      <c r="D1625" s="515"/>
      <c r="E1625" s="366"/>
      <c r="G1625" s="507"/>
      <c r="I1625" s="507"/>
      <c r="J1625" s="137"/>
      <c r="K1625" s="507"/>
      <c r="L1625" s="507"/>
      <c r="M1625" s="508"/>
      <c r="N1625" s="507"/>
      <c r="O1625" s="508"/>
    </row>
    <row r="1626" spans="4:15" x14ac:dyDescent="0.2">
      <c r="D1626" s="515"/>
      <c r="E1626" s="366"/>
      <c r="G1626" s="507"/>
      <c r="I1626" s="507"/>
      <c r="J1626" s="137"/>
      <c r="K1626" s="507"/>
      <c r="L1626" s="507"/>
      <c r="M1626" s="508"/>
      <c r="N1626" s="507"/>
      <c r="O1626" s="508"/>
    </row>
    <row r="1627" spans="4:15" x14ac:dyDescent="0.2">
      <c r="D1627" s="515"/>
      <c r="E1627" s="366"/>
      <c r="G1627" s="507"/>
      <c r="I1627" s="507"/>
      <c r="J1627" s="137"/>
      <c r="K1627" s="507"/>
      <c r="L1627" s="507"/>
      <c r="M1627" s="508"/>
      <c r="N1627" s="507"/>
      <c r="O1627" s="508"/>
    </row>
    <row r="1628" spans="4:15" x14ac:dyDescent="0.2">
      <c r="D1628" s="515"/>
      <c r="E1628" s="366"/>
      <c r="G1628" s="507"/>
      <c r="I1628" s="507"/>
      <c r="J1628" s="137"/>
      <c r="K1628" s="507"/>
      <c r="L1628" s="507"/>
      <c r="M1628" s="508"/>
      <c r="N1628" s="507"/>
      <c r="O1628" s="508"/>
    </row>
    <row r="1629" spans="4:15" x14ac:dyDescent="0.2">
      <c r="D1629" s="515"/>
      <c r="E1629" s="366"/>
      <c r="G1629" s="507"/>
      <c r="I1629" s="507"/>
      <c r="J1629" s="137"/>
      <c r="K1629" s="507"/>
      <c r="L1629" s="507"/>
      <c r="M1629" s="508"/>
      <c r="N1629" s="507"/>
      <c r="O1629" s="508"/>
    </row>
    <row r="1630" spans="4:15" x14ac:dyDescent="0.2">
      <c r="D1630" s="515"/>
      <c r="E1630" s="366"/>
      <c r="G1630" s="507"/>
      <c r="I1630" s="507"/>
      <c r="J1630" s="137"/>
      <c r="K1630" s="507"/>
      <c r="L1630" s="507"/>
      <c r="M1630" s="508"/>
      <c r="N1630" s="507"/>
      <c r="O1630" s="508"/>
    </row>
    <row r="1631" spans="4:15" x14ac:dyDescent="0.2">
      <c r="D1631" s="515"/>
      <c r="E1631" s="366"/>
      <c r="G1631" s="507"/>
      <c r="I1631" s="507"/>
      <c r="J1631" s="137"/>
      <c r="K1631" s="507"/>
      <c r="L1631" s="507"/>
      <c r="M1631" s="508"/>
      <c r="N1631" s="507"/>
      <c r="O1631" s="508"/>
    </row>
    <row r="1632" spans="4:15" x14ac:dyDescent="0.2">
      <c r="D1632" s="515"/>
      <c r="E1632" s="366"/>
      <c r="G1632" s="507"/>
      <c r="I1632" s="507"/>
      <c r="J1632" s="137"/>
      <c r="K1632" s="507"/>
      <c r="L1632" s="507"/>
      <c r="M1632" s="508"/>
      <c r="N1632" s="507"/>
      <c r="O1632" s="508"/>
    </row>
    <row r="1633" spans="4:15" x14ac:dyDescent="0.2">
      <c r="D1633" s="515"/>
      <c r="E1633" s="366"/>
      <c r="G1633" s="507"/>
      <c r="I1633" s="507"/>
      <c r="J1633" s="137"/>
      <c r="K1633" s="507"/>
      <c r="L1633" s="507"/>
      <c r="M1633" s="508"/>
      <c r="N1633" s="507"/>
      <c r="O1633" s="508"/>
    </row>
    <row r="1634" spans="4:15" x14ac:dyDescent="0.2">
      <c r="D1634" s="515"/>
      <c r="E1634" s="366"/>
      <c r="G1634" s="507"/>
      <c r="I1634" s="507"/>
      <c r="J1634" s="137"/>
      <c r="K1634" s="507"/>
      <c r="L1634" s="507"/>
      <c r="M1634" s="508"/>
      <c r="N1634" s="507"/>
      <c r="O1634" s="508"/>
    </row>
    <row r="1635" spans="4:15" x14ac:dyDescent="0.2">
      <c r="D1635" s="515"/>
      <c r="E1635" s="366"/>
      <c r="G1635" s="507"/>
      <c r="I1635" s="507"/>
      <c r="J1635" s="137"/>
      <c r="K1635" s="507"/>
      <c r="L1635" s="507"/>
      <c r="M1635" s="508"/>
      <c r="N1635" s="507"/>
      <c r="O1635" s="508"/>
    </row>
    <row r="1636" spans="4:15" x14ac:dyDescent="0.2">
      <c r="D1636" s="515"/>
      <c r="E1636" s="366"/>
      <c r="G1636" s="507"/>
      <c r="I1636" s="507"/>
      <c r="J1636" s="137"/>
      <c r="K1636" s="507"/>
      <c r="L1636" s="507"/>
      <c r="M1636" s="508"/>
      <c r="N1636" s="507"/>
      <c r="O1636" s="508"/>
    </row>
    <row r="1637" spans="4:15" x14ac:dyDescent="0.2">
      <c r="D1637" s="515"/>
      <c r="E1637" s="366"/>
      <c r="G1637" s="507"/>
      <c r="I1637" s="507"/>
      <c r="J1637" s="137"/>
      <c r="K1637" s="507"/>
      <c r="L1637" s="507"/>
      <c r="M1637" s="508"/>
      <c r="N1637" s="507"/>
      <c r="O1637" s="508"/>
    </row>
    <row r="1638" spans="4:15" x14ac:dyDescent="0.2">
      <c r="D1638" s="515"/>
      <c r="E1638" s="366"/>
      <c r="G1638" s="507"/>
      <c r="I1638" s="507"/>
      <c r="J1638" s="137"/>
      <c r="K1638" s="507"/>
      <c r="L1638" s="507"/>
      <c r="M1638" s="508"/>
      <c r="N1638" s="507"/>
      <c r="O1638" s="508"/>
    </row>
    <row r="1639" spans="4:15" x14ac:dyDescent="0.2">
      <c r="D1639" s="515"/>
      <c r="E1639" s="366"/>
      <c r="G1639" s="507"/>
      <c r="I1639" s="507"/>
      <c r="J1639" s="137"/>
      <c r="K1639" s="507"/>
      <c r="L1639" s="507"/>
      <c r="M1639" s="508"/>
      <c r="N1639" s="507"/>
      <c r="O1639" s="508"/>
    </row>
    <row r="1640" spans="4:15" x14ac:dyDescent="0.2">
      <c r="D1640" s="515"/>
      <c r="E1640" s="366"/>
      <c r="G1640" s="507"/>
      <c r="I1640" s="507"/>
      <c r="J1640" s="137"/>
      <c r="K1640" s="507"/>
      <c r="L1640" s="507"/>
      <c r="M1640" s="508"/>
      <c r="N1640" s="507"/>
      <c r="O1640" s="508"/>
    </row>
    <row r="1641" spans="4:15" x14ac:dyDescent="0.2">
      <c r="D1641" s="515"/>
      <c r="E1641" s="366"/>
      <c r="G1641" s="507"/>
      <c r="I1641" s="507"/>
      <c r="J1641" s="137"/>
      <c r="K1641" s="507"/>
      <c r="L1641" s="507"/>
      <c r="M1641" s="508"/>
      <c r="N1641" s="507"/>
      <c r="O1641" s="508"/>
    </row>
    <row r="1642" spans="4:15" x14ac:dyDescent="0.2">
      <c r="D1642" s="515"/>
      <c r="E1642" s="366"/>
      <c r="G1642" s="507"/>
      <c r="I1642" s="507"/>
      <c r="J1642" s="137"/>
      <c r="K1642" s="507"/>
      <c r="L1642" s="507"/>
      <c r="M1642" s="508"/>
      <c r="N1642" s="507"/>
      <c r="O1642" s="508"/>
    </row>
    <row r="1643" spans="4:15" x14ac:dyDescent="0.2">
      <c r="D1643" s="515"/>
      <c r="E1643" s="366"/>
      <c r="G1643" s="507"/>
      <c r="I1643" s="507"/>
      <c r="J1643" s="137"/>
      <c r="K1643" s="507"/>
      <c r="L1643" s="507"/>
      <c r="M1643" s="508"/>
      <c r="N1643" s="507"/>
      <c r="O1643" s="508"/>
    </row>
    <row r="1644" spans="4:15" x14ac:dyDescent="0.2">
      <c r="D1644" s="515"/>
      <c r="E1644" s="366"/>
      <c r="G1644" s="507"/>
      <c r="I1644" s="507"/>
      <c r="J1644" s="137"/>
      <c r="K1644" s="507"/>
      <c r="L1644" s="507"/>
      <c r="M1644" s="508"/>
      <c r="N1644" s="507"/>
      <c r="O1644" s="508"/>
    </row>
    <row r="1645" spans="4:15" x14ac:dyDescent="0.2">
      <c r="D1645" s="515"/>
      <c r="E1645" s="366"/>
      <c r="G1645" s="507"/>
      <c r="I1645" s="507"/>
      <c r="J1645" s="137"/>
      <c r="K1645" s="507"/>
      <c r="L1645" s="507"/>
      <c r="M1645" s="508"/>
      <c r="N1645" s="507"/>
      <c r="O1645" s="508"/>
    </row>
    <row r="1646" spans="4:15" x14ac:dyDescent="0.2">
      <c r="D1646" s="515"/>
      <c r="E1646" s="366"/>
      <c r="G1646" s="507"/>
      <c r="I1646" s="507"/>
      <c r="J1646" s="137"/>
      <c r="K1646" s="507"/>
      <c r="L1646" s="507"/>
      <c r="M1646" s="508"/>
      <c r="N1646" s="507"/>
      <c r="O1646" s="508"/>
    </row>
    <row r="1647" spans="4:15" x14ac:dyDescent="0.2">
      <c r="D1647" s="515"/>
      <c r="E1647" s="366"/>
      <c r="G1647" s="507"/>
      <c r="I1647" s="507"/>
      <c r="J1647" s="137"/>
      <c r="K1647" s="507"/>
      <c r="L1647" s="507"/>
      <c r="M1647" s="508"/>
      <c r="N1647" s="507"/>
      <c r="O1647" s="508"/>
    </row>
    <row r="1648" spans="4:15" x14ac:dyDescent="0.2">
      <c r="D1648" s="515"/>
      <c r="E1648" s="366"/>
      <c r="G1648" s="507"/>
      <c r="I1648" s="507"/>
      <c r="J1648" s="137"/>
      <c r="K1648" s="507"/>
      <c r="L1648" s="507"/>
      <c r="M1648" s="508"/>
      <c r="N1648" s="507"/>
      <c r="O1648" s="508"/>
    </row>
    <row r="1649" spans="4:15" x14ac:dyDescent="0.2">
      <c r="D1649" s="515"/>
      <c r="E1649" s="366"/>
      <c r="G1649" s="507"/>
      <c r="I1649" s="507"/>
      <c r="J1649" s="137"/>
      <c r="K1649" s="507"/>
      <c r="L1649" s="507"/>
      <c r="M1649" s="508"/>
      <c r="N1649" s="507"/>
      <c r="O1649" s="508"/>
    </row>
    <row r="1650" spans="4:15" x14ac:dyDescent="0.2">
      <c r="D1650" s="515"/>
      <c r="E1650" s="366"/>
      <c r="G1650" s="507"/>
      <c r="I1650" s="507"/>
      <c r="J1650" s="137"/>
      <c r="K1650" s="507"/>
      <c r="L1650" s="507"/>
      <c r="M1650" s="508"/>
      <c r="N1650" s="507"/>
      <c r="O1650" s="508"/>
    </row>
    <row r="1651" spans="4:15" x14ac:dyDescent="0.2">
      <c r="D1651" s="515"/>
      <c r="E1651" s="366"/>
      <c r="G1651" s="507"/>
      <c r="I1651" s="507"/>
      <c r="J1651" s="137"/>
      <c r="K1651" s="507"/>
      <c r="L1651" s="507"/>
      <c r="M1651" s="508"/>
      <c r="N1651" s="507"/>
      <c r="O1651" s="508"/>
    </row>
    <row r="1652" spans="4:15" x14ac:dyDescent="0.2">
      <c r="D1652" s="515"/>
      <c r="E1652" s="366"/>
      <c r="G1652" s="507"/>
      <c r="I1652" s="507"/>
      <c r="J1652" s="137"/>
      <c r="K1652" s="507"/>
      <c r="L1652" s="507"/>
      <c r="M1652" s="508"/>
      <c r="N1652" s="507"/>
      <c r="O1652" s="508"/>
    </row>
    <row r="1653" spans="4:15" x14ac:dyDescent="0.2">
      <c r="D1653" s="515"/>
      <c r="E1653" s="366"/>
      <c r="G1653" s="507"/>
      <c r="I1653" s="507"/>
      <c r="J1653" s="137"/>
      <c r="K1653" s="507"/>
      <c r="L1653" s="507"/>
      <c r="M1653" s="508"/>
      <c r="N1653" s="507"/>
      <c r="O1653" s="508"/>
    </row>
    <row r="1654" spans="4:15" x14ac:dyDescent="0.2">
      <c r="D1654" s="515"/>
      <c r="E1654" s="366"/>
      <c r="G1654" s="507"/>
      <c r="I1654" s="507"/>
      <c r="J1654" s="137"/>
      <c r="K1654" s="507"/>
      <c r="L1654" s="507"/>
      <c r="M1654" s="508"/>
      <c r="N1654" s="507"/>
      <c r="O1654" s="508"/>
    </row>
    <row r="1655" spans="4:15" x14ac:dyDescent="0.2">
      <c r="D1655" s="515"/>
      <c r="E1655" s="366"/>
      <c r="G1655" s="507"/>
      <c r="I1655" s="507"/>
      <c r="J1655" s="137"/>
      <c r="K1655" s="507"/>
      <c r="L1655" s="507"/>
      <c r="M1655" s="508"/>
      <c r="N1655" s="507"/>
      <c r="O1655" s="508"/>
    </row>
    <row r="1656" spans="4:15" x14ac:dyDescent="0.2">
      <c r="D1656" s="515"/>
      <c r="E1656" s="366"/>
      <c r="G1656" s="507"/>
      <c r="I1656" s="507"/>
      <c r="J1656" s="137"/>
      <c r="K1656" s="507"/>
      <c r="L1656" s="507"/>
      <c r="M1656" s="508"/>
      <c r="N1656" s="507"/>
      <c r="O1656" s="508"/>
    </row>
    <row r="1657" spans="4:15" x14ac:dyDescent="0.2">
      <c r="D1657" s="515"/>
      <c r="E1657" s="366"/>
      <c r="G1657" s="507"/>
      <c r="I1657" s="507"/>
      <c r="J1657" s="137"/>
      <c r="K1657" s="507"/>
      <c r="L1657" s="507"/>
      <c r="M1657" s="508"/>
      <c r="N1657" s="507"/>
      <c r="O1657" s="508"/>
    </row>
    <row r="1658" spans="4:15" x14ac:dyDescent="0.2">
      <c r="D1658" s="515"/>
      <c r="E1658" s="366"/>
      <c r="G1658" s="507"/>
      <c r="I1658" s="507"/>
      <c r="J1658" s="137"/>
      <c r="K1658" s="507"/>
      <c r="L1658" s="507"/>
      <c r="M1658" s="508"/>
      <c r="N1658" s="507"/>
      <c r="O1658" s="508"/>
    </row>
    <row r="1659" spans="4:15" x14ac:dyDescent="0.2">
      <c r="D1659" s="515"/>
      <c r="E1659" s="366"/>
      <c r="G1659" s="507"/>
      <c r="I1659" s="507"/>
      <c r="J1659" s="137"/>
      <c r="K1659" s="507"/>
      <c r="L1659" s="507"/>
      <c r="M1659" s="508"/>
      <c r="N1659" s="507"/>
      <c r="O1659" s="508"/>
    </row>
    <row r="1660" spans="4:15" x14ac:dyDescent="0.2">
      <c r="D1660" s="515"/>
      <c r="E1660" s="366"/>
      <c r="G1660" s="507"/>
      <c r="I1660" s="507"/>
      <c r="J1660" s="137"/>
      <c r="K1660" s="507"/>
      <c r="L1660" s="507"/>
      <c r="M1660" s="508"/>
      <c r="N1660" s="507"/>
      <c r="O1660" s="508"/>
    </row>
    <row r="1661" spans="4:15" x14ac:dyDescent="0.2">
      <c r="D1661" s="515"/>
      <c r="E1661" s="366"/>
      <c r="G1661" s="507"/>
      <c r="I1661" s="507"/>
      <c r="J1661" s="137"/>
      <c r="K1661" s="507"/>
      <c r="L1661" s="507"/>
      <c r="M1661" s="508"/>
      <c r="N1661" s="507"/>
      <c r="O1661" s="508"/>
    </row>
    <row r="1662" spans="4:15" x14ac:dyDescent="0.2">
      <c r="D1662" s="515"/>
      <c r="E1662" s="366"/>
      <c r="G1662" s="507"/>
      <c r="I1662" s="507"/>
      <c r="J1662" s="137"/>
      <c r="K1662" s="507"/>
      <c r="L1662" s="507"/>
      <c r="M1662" s="508"/>
      <c r="N1662" s="507"/>
      <c r="O1662" s="508"/>
    </row>
    <row r="1663" spans="4:15" x14ac:dyDescent="0.2">
      <c r="D1663" s="515"/>
      <c r="E1663" s="366"/>
      <c r="G1663" s="507"/>
      <c r="I1663" s="507"/>
      <c r="J1663" s="137"/>
      <c r="K1663" s="507"/>
      <c r="L1663" s="507"/>
      <c r="M1663" s="508"/>
      <c r="N1663" s="507"/>
      <c r="O1663" s="508"/>
    </row>
    <row r="1664" spans="4:15" x14ac:dyDescent="0.2">
      <c r="D1664" s="515"/>
      <c r="E1664" s="366"/>
      <c r="G1664" s="507"/>
      <c r="I1664" s="507"/>
      <c r="J1664" s="137"/>
      <c r="K1664" s="507"/>
      <c r="L1664" s="507"/>
      <c r="M1664" s="508"/>
      <c r="N1664" s="507"/>
      <c r="O1664" s="508"/>
    </row>
    <row r="1665" spans="4:15" x14ac:dyDescent="0.2">
      <c r="D1665" s="515"/>
      <c r="E1665" s="366"/>
      <c r="G1665" s="507"/>
      <c r="I1665" s="507"/>
      <c r="J1665" s="137"/>
      <c r="K1665" s="507"/>
      <c r="L1665" s="507"/>
      <c r="M1665" s="508"/>
      <c r="N1665" s="507"/>
      <c r="O1665" s="508"/>
    </row>
    <row r="1666" spans="4:15" x14ac:dyDescent="0.2">
      <c r="D1666" s="515"/>
      <c r="E1666" s="366"/>
      <c r="G1666" s="507"/>
      <c r="I1666" s="507"/>
      <c r="J1666" s="137"/>
      <c r="K1666" s="507"/>
      <c r="L1666" s="507"/>
      <c r="M1666" s="508"/>
      <c r="N1666" s="507"/>
      <c r="O1666" s="508"/>
    </row>
    <row r="1667" spans="4:15" x14ac:dyDescent="0.2">
      <c r="D1667" s="515"/>
      <c r="E1667" s="366"/>
      <c r="G1667" s="507"/>
      <c r="I1667" s="507"/>
      <c r="J1667" s="137"/>
      <c r="K1667" s="507"/>
      <c r="L1667" s="507"/>
      <c r="M1667" s="508"/>
      <c r="N1667" s="507"/>
      <c r="O1667" s="508"/>
    </row>
    <row r="1668" spans="4:15" x14ac:dyDescent="0.2">
      <c r="D1668" s="515"/>
      <c r="E1668" s="366"/>
      <c r="G1668" s="507"/>
      <c r="I1668" s="507"/>
      <c r="J1668" s="137"/>
      <c r="K1668" s="507"/>
      <c r="L1668" s="507"/>
      <c r="M1668" s="508"/>
      <c r="N1668" s="507"/>
      <c r="O1668" s="508"/>
    </row>
    <row r="1669" spans="4:15" x14ac:dyDescent="0.2">
      <c r="D1669" s="515"/>
      <c r="E1669" s="366"/>
      <c r="G1669" s="507"/>
      <c r="I1669" s="507"/>
      <c r="J1669" s="137"/>
      <c r="K1669" s="507"/>
      <c r="L1669" s="507"/>
      <c r="M1669" s="508"/>
      <c r="N1669" s="507"/>
      <c r="O1669" s="508"/>
    </row>
    <row r="1670" spans="4:15" x14ac:dyDescent="0.2">
      <c r="D1670" s="515"/>
      <c r="E1670" s="366"/>
      <c r="G1670" s="507"/>
      <c r="I1670" s="507"/>
      <c r="J1670" s="137"/>
      <c r="K1670" s="507"/>
      <c r="L1670" s="507"/>
      <c r="M1670" s="508"/>
      <c r="N1670" s="507"/>
      <c r="O1670" s="508"/>
    </row>
    <row r="1671" spans="4:15" x14ac:dyDescent="0.2">
      <c r="D1671" s="515"/>
      <c r="E1671" s="366"/>
      <c r="G1671" s="507"/>
      <c r="I1671" s="507"/>
      <c r="J1671" s="137"/>
      <c r="K1671" s="507"/>
      <c r="L1671" s="507"/>
      <c r="M1671" s="508"/>
      <c r="N1671" s="507"/>
      <c r="O1671" s="508"/>
    </row>
    <row r="1672" spans="4:15" x14ac:dyDescent="0.2">
      <c r="D1672" s="515"/>
      <c r="E1672" s="366"/>
      <c r="G1672" s="507"/>
      <c r="I1672" s="507"/>
      <c r="J1672" s="137"/>
      <c r="K1672" s="507"/>
      <c r="L1672" s="507"/>
      <c r="M1672" s="508"/>
      <c r="N1672" s="507"/>
      <c r="O1672" s="508"/>
    </row>
    <row r="1673" spans="4:15" x14ac:dyDescent="0.2">
      <c r="D1673" s="515"/>
      <c r="E1673" s="366"/>
      <c r="G1673" s="507"/>
      <c r="I1673" s="507"/>
      <c r="J1673" s="137"/>
      <c r="K1673" s="507"/>
      <c r="L1673" s="507"/>
      <c r="M1673" s="508"/>
      <c r="N1673" s="507"/>
      <c r="O1673" s="508"/>
    </row>
    <row r="1674" spans="4:15" x14ac:dyDescent="0.2">
      <c r="D1674" s="515"/>
      <c r="E1674" s="366"/>
      <c r="G1674" s="507"/>
      <c r="I1674" s="507"/>
      <c r="J1674" s="137"/>
      <c r="K1674" s="507"/>
      <c r="L1674" s="507"/>
      <c r="M1674" s="508"/>
      <c r="N1674" s="507"/>
      <c r="O1674" s="508"/>
    </row>
    <row r="1675" spans="4:15" x14ac:dyDescent="0.2">
      <c r="D1675" s="515"/>
      <c r="E1675" s="366"/>
      <c r="G1675" s="507"/>
      <c r="I1675" s="507"/>
      <c r="J1675" s="137"/>
      <c r="K1675" s="507"/>
      <c r="L1675" s="507"/>
      <c r="M1675" s="508"/>
      <c r="N1675" s="507"/>
      <c r="O1675" s="508"/>
    </row>
    <row r="1676" spans="4:15" x14ac:dyDescent="0.2">
      <c r="D1676" s="515"/>
      <c r="E1676" s="366"/>
      <c r="G1676" s="507"/>
      <c r="I1676" s="507"/>
      <c r="J1676" s="137"/>
      <c r="K1676" s="507"/>
      <c r="L1676" s="507"/>
      <c r="M1676" s="508"/>
      <c r="N1676" s="507"/>
      <c r="O1676" s="508"/>
    </row>
    <row r="1677" spans="4:15" x14ac:dyDescent="0.2">
      <c r="D1677" s="515"/>
      <c r="E1677" s="366"/>
      <c r="G1677" s="507"/>
      <c r="I1677" s="507"/>
      <c r="J1677" s="137"/>
      <c r="K1677" s="507"/>
      <c r="L1677" s="507"/>
      <c r="M1677" s="508"/>
      <c r="N1677" s="507"/>
      <c r="O1677" s="508"/>
    </row>
    <row r="1678" spans="4:15" x14ac:dyDescent="0.2">
      <c r="D1678" s="515"/>
      <c r="E1678" s="366"/>
      <c r="G1678" s="507"/>
      <c r="I1678" s="507"/>
      <c r="J1678" s="137"/>
      <c r="K1678" s="507"/>
      <c r="L1678" s="507"/>
      <c r="M1678" s="508"/>
      <c r="N1678" s="507"/>
      <c r="O1678" s="508"/>
    </row>
    <row r="1679" spans="4:15" x14ac:dyDescent="0.2">
      <c r="D1679" s="515"/>
      <c r="E1679" s="366"/>
      <c r="G1679" s="507"/>
      <c r="I1679" s="507"/>
      <c r="J1679" s="137"/>
      <c r="K1679" s="507"/>
      <c r="L1679" s="507"/>
      <c r="M1679" s="508"/>
      <c r="N1679" s="507"/>
      <c r="O1679" s="508"/>
    </row>
    <row r="1680" spans="4:15" x14ac:dyDescent="0.2">
      <c r="D1680" s="515"/>
      <c r="E1680" s="366"/>
      <c r="G1680" s="507"/>
      <c r="I1680" s="507"/>
      <c r="J1680" s="137"/>
      <c r="K1680" s="507"/>
      <c r="L1680" s="507"/>
      <c r="M1680" s="508"/>
      <c r="N1680" s="507"/>
      <c r="O1680" s="508"/>
    </row>
    <row r="1681" spans="4:15" x14ac:dyDescent="0.2">
      <c r="D1681" s="515"/>
      <c r="E1681" s="366"/>
      <c r="G1681" s="507"/>
      <c r="I1681" s="507"/>
      <c r="J1681" s="137"/>
      <c r="K1681" s="507"/>
      <c r="L1681" s="507"/>
      <c r="M1681" s="508"/>
      <c r="N1681" s="507"/>
      <c r="O1681" s="508"/>
    </row>
    <row r="1682" spans="4:15" x14ac:dyDescent="0.2">
      <c r="D1682" s="515"/>
      <c r="E1682" s="366"/>
      <c r="G1682" s="507"/>
      <c r="I1682" s="507"/>
      <c r="J1682" s="137"/>
      <c r="K1682" s="507"/>
      <c r="L1682" s="507"/>
      <c r="M1682" s="508"/>
      <c r="N1682" s="507"/>
      <c r="O1682" s="508"/>
    </row>
    <row r="1683" spans="4:15" x14ac:dyDescent="0.2">
      <c r="D1683" s="515"/>
      <c r="E1683" s="366"/>
      <c r="G1683" s="507"/>
      <c r="I1683" s="507"/>
      <c r="J1683" s="137"/>
      <c r="K1683" s="507"/>
      <c r="L1683" s="507"/>
      <c r="M1683" s="508"/>
      <c r="N1683" s="507"/>
      <c r="O1683" s="508"/>
    </row>
    <row r="1684" spans="4:15" x14ac:dyDescent="0.2">
      <c r="D1684" s="515"/>
      <c r="E1684" s="366"/>
      <c r="G1684" s="507"/>
      <c r="I1684" s="507"/>
      <c r="J1684" s="137"/>
      <c r="K1684" s="507"/>
      <c r="L1684" s="507"/>
      <c r="M1684" s="508"/>
      <c r="N1684" s="507"/>
      <c r="O1684" s="508"/>
    </row>
    <row r="1685" spans="4:15" x14ac:dyDescent="0.2">
      <c r="D1685" s="515"/>
      <c r="E1685" s="366"/>
      <c r="G1685" s="507"/>
      <c r="I1685" s="507"/>
      <c r="J1685" s="137"/>
      <c r="K1685" s="507"/>
      <c r="L1685" s="507"/>
      <c r="M1685" s="508"/>
      <c r="N1685" s="507"/>
      <c r="O1685" s="508"/>
    </row>
    <row r="1686" spans="4:15" x14ac:dyDescent="0.2">
      <c r="D1686" s="515"/>
      <c r="E1686" s="366"/>
      <c r="G1686" s="507"/>
      <c r="I1686" s="507"/>
      <c r="J1686" s="137"/>
      <c r="K1686" s="507"/>
      <c r="L1686" s="507"/>
      <c r="M1686" s="508"/>
      <c r="N1686" s="507"/>
      <c r="O1686" s="508"/>
    </row>
    <row r="1687" spans="4:15" x14ac:dyDescent="0.2">
      <c r="D1687" s="515"/>
      <c r="E1687" s="366"/>
      <c r="G1687" s="507"/>
      <c r="I1687" s="507"/>
      <c r="J1687" s="137"/>
      <c r="K1687" s="507"/>
      <c r="L1687" s="507"/>
      <c r="M1687" s="508"/>
      <c r="N1687" s="507"/>
      <c r="O1687" s="508"/>
    </row>
    <row r="1688" spans="4:15" x14ac:dyDescent="0.2">
      <c r="D1688" s="515"/>
      <c r="E1688" s="366"/>
      <c r="G1688" s="507"/>
      <c r="I1688" s="507"/>
      <c r="J1688" s="137"/>
      <c r="K1688" s="507"/>
      <c r="L1688" s="507"/>
      <c r="M1688" s="508"/>
      <c r="N1688" s="507"/>
      <c r="O1688" s="508"/>
    </row>
    <row r="1689" spans="4:15" x14ac:dyDescent="0.2">
      <c r="D1689" s="515"/>
      <c r="E1689" s="366"/>
      <c r="G1689" s="507"/>
      <c r="I1689" s="507"/>
      <c r="J1689" s="137"/>
      <c r="K1689" s="507"/>
      <c r="L1689" s="507"/>
      <c r="M1689" s="508"/>
      <c r="N1689" s="507"/>
      <c r="O1689" s="508"/>
    </row>
    <row r="1690" spans="4:15" x14ac:dyDescent="0.2">
      <c r="D1690" s="515"/>
      <c r="E1690" s="366"/>
      <c r="G1690" s="507"/>
      <c r="I1690" s="507"/>
      <c r="J1690" s="137"/>
      <c r="K1690" s="507"/>
      <c r="L1690" s="507"/>
      <c r="M1690" s="508"/>
      <c r="N1690" s="507"/>
      <c r="O1690" s="508"/>
    </row>
    <row r="1691" spans="4:15" x14ac:dyDescent="0.2">
      <c r="D1691" s="515"/>
      <c r="E1691" s="366"/>
      <c r="G1691" s="507"/>
      <c r="I1691" s="507"/>
      <c r="J1691" s="137"/>
      <c r="K1691" s="507"/>
      <c r="L1691" s="507"/>
      <c r="M1691" s="508"/>
      <c r="N1691" s="507"/>
      <c r="O1691" s="508"/>
    </row>
    <row r="1692" spans="4:15" x14ac:dyDescent="0.2">
      <c r="D1692" s="515"/>
      <c r="E1692" s="366"/>
      <c r="G1692" s="507"/>
      <c r="I1692" s="507"/>
      <c r="J1692" s="137"/>
      <c r="K1692" s="507"/>
      <c r="L1692" s="507"/>
      <c r="M1692" s="508"/>
      <c r="N1692" s="507"/>
      <c r="O1692" s="508"/>
    </row>
    <row r="1693" spans="4:15" x14ac:dyDescent="0.2">
      <c r="D1693" s="515"/>
      <c r="E1693" s="366"/>
      <c r="G1693" s="507"/>
      <c r="I1693" s="507"/>
      <c r="J1693" s="137"/>
      <c r="K1693" s="507"/>
      <c r="L1693" s="507"/>
      <c r="M1693" s="508"/>
      <c r="N1693" s="507"/>
      <c r="O1693" s="508"/>
    </row>
    <row r="1694" spans="4:15" x14ac:dyDescent="0.2">
      <c r="D1694" s="515"/>
      <c r="E1694" s="366"/>
      <c r="G1694" s="507"/>
      <c r="I1694" s="507"/>
      <c r="J1694" s="137"/>
      <c r="K1694" s="507"/>
      <c r="L1694" s="507"/>
      <c r="M1694" s="508"/>
      <c r="N1694" s="507"/>
      <c r="O1694" s="508"/>
    </row>
    <row r="1695" spans="4:15" x14ac:dyDescent="0.2">
      <c r="D1695" s="515"/>
      <c r="E1695" s="366"/>
      <c r="G1695" s="507"/>
      <c r="I1695" s="507"/>
      <c r="J1695" s="137"/>
      <c r="K1695" s="507"/>
      <c r="L1695" s="507"/>
      <c r="M1695" s="508"/>
      <c r="N1695" s="507"/>
      <c r="O1695" s="508"/>
    </row>
    <row r="1696" spans="4:15" x14ac:dyDescent="0.2">
      <c r="D1696" s="515"/>
      <c r="E1696" s="366"/>
      <c r="G1696" s="507"/>
      <c r="I1696" s="507"/>
      <c r="J1696" s="137"/>
      <c r="K1696" s="507"/>
      <c r="L1696" s="507"/>
      <c r="M1696" s="508"/>
      <c r="N1696" s="507"/>
      <c r="O1696" s="508"/>
    </row>
    <row r="1697" spans="4:15" x14ac:dyDescent="0.2">
      <c r="D1697" s="515"/>
      <c r="E1697" s="366"/>
      <c r="G1697" s="507"/>
      <c r="I1697" s="507"/>
      <c r="J1697" s="137"/>
      <c r="K1697" s="507"/>
      <c r="L1697" s="507"/>
      <c r="M1697" s="508"/>
      <c r="N1697" s="507"/>
      <c r="O1697" s="508"/>
    </row>
    <row r="1698" spans="4:15" x14ac:dyDescent="0.2">
      <c r="D1698" s="515"/>
      <c r="E1698" s="366"/>
      <c r="G1698" s="507"/>
      <c r="I1698" s="507"/>
      <c r="J1698" s="137"/>
      <c r="K1698" s="507"/>
      <c r="L1698" s="507"/>
      <c r="M1698" s="508"/>
      <c r="N1698" s="507"/>
      <c r="O1698" s="508"/>
    </row>
    <row r="1699" spans="4:15" x14ac:dyDescent="0.2">
      <c r="D1699" s="515"/>
      <c r="E1699" s="366"/>
      <c r="G1699" s="507"/>
      <c r="I1699" s="507"/>
      <c r="J1699" s="137"/>
      <c r="K1699" s="507"/>
      <c r="L1699" s="507"/>
      <c r="M1699" s="508"/>
      <c r="N1699" s="507"/>
      <c r="O1699" s="508"/>
    </row>
    <row r="1700" spans="4:15" x14ac:dyDescent="0.2">
      <c r="D1700" s="515"/>
      <c r="E1700" s="366"/>
      <c r="G1700" s="507"/>
      <c r="I1700" s="507"/>
      <c r="J1700" s="137"/>
      <c r="K1700" s="507"/>
      <c r="L1700" s="507"/>
      <c r="M1700" s="508"/>
      <c r="N1700" s="507"/>
      <c r="O1700" s="508"/>
    </row>
    <row r="1701" spans="4:15" x14ac:dyDescent="0.2">
      <c r="D1701" s="515"/>
      <c r="E1701" s="366"/>
      <c r="G1701" s="507"/>
      <c r="I1701" s="507"/>
      <c r="J1701" s="137"/>
      <c r="K1701" s="507"/>
      <c r="L1701" s="507"/>
      <c r="M1701" s="508"/>
      <c r="N1701" s="507"/>
      <c r="O1701" s="508"/>
    </row>
    <row r="1702" spans="4:15" x14ac:dyDescent="0.2">
      <c r="D1702" s="515"/>
      <c r="E1702" s="366"/>
      <c r="G1702" s="507"/>
      <c r="I1702" s="507"/>
      <c r="J1702" s="137"/>
      <c r="K1702" s="507"/>
      <c r="L1702" s="507"/>
      <c r="M1702" s="508"/>
      <c r="N1702" s="507"/>
      <c r="O1702" s="508"/>
    </row>
    <row r="1703" spans="4:15" x14ac:dyDescent="0.2">
      <c r="D1703" s="515"/>
      <c r="E1703" s="366"/>
      <c r="G1703" s="507"/>
      <c r="I1703" s="507"/>
      <c r="J1703" s="137"/>
      <c r="K1703" s="507"/>
      <c r="L1703" s="507"/>
      <c r="M1703" s="508"/>
      <c r="N1703" s="507"/>
      <c r="O1703" s="508"/>
    </row>
    <row r="1704" spans="4:15" x14ac:dyDescent="0.2">
      <c r="D1704" s="515"/>
      <c r="E1704" s="366"/>
      <c r="G1704" s="507"/>
      <c r="I1704" s="507"/>
      <c r="J1704" s="137"/>
      <c r="K1704" s="507"/>
      <c r="L1704" s="507"/>
      <c r="M1704" s="508"/>
      <c r="N1704" s="507"/>
      <c r="O1704" s="508"/>
    </row>
    <row r="1705" spans="4:15" x14ac:dyDescent="0.2">
      <c r="D1705" s="515"/>
      <c r="E1705" s="366"/>
      <c r="G1705" s="507"/>
      <c r="I1705" s="507"/>
      <c r="J1705" s="137"/>
      <c r="K1705" s="507"/>
      <c r="L1705" s="507"/>
      <c r="M1705" s="508"/>
      <c r="N1705" s="507"/>
      <c r="O1705" s="508"/>
    </row>
    <row r="1706" spans="4:15" x14ac:dyDescent="0.2">
      <c r="D1706" s="515"/>
      <c r="E1706" s="366"/>
      <c r="G1706" s="507"/>
      <c r="I1706" s="507"/>
      <c r="J1706" s="137"/>
      <c r="K1706" s="507"/>
      <c r="L1706" s="507"/>
      <c r="M1706" s="508"/>
      <c r="N1706" s="507"/>
      <c r="O1706" s="508"/>
    </row>
    <row r="1707" spans="4:15" x14ac:dyDescent="0.2">
      <c r="D1707" s="515"/>
      <c r="E1707" s="366"/>
      <c r="G1707" s="507"/>
      <c r="I1707" s="507"/>
      <c r="J1707" s="137"/>
      <c r="K1707" s="507"/>
      <c r="L1707" s="507"/>
      <c r="M1707" s="508"/>
      <c r="N1707" s="507"/>
      <c r="O1707" s="508"/>
    </row>
    <row r="1708" spans="4:15" x14ac:dyDescent="0.2">
      <c r="D1708" s="515"/>
      <c r="E1708" s="366"/>
      <c r="G1708" s="507"/>
      <c r="I1708" s="507"/>
      <c r="J1708" s="137"/>
      <c r="K1708" s="507"/>
      <c r="L1708" s="507"/>
      <c r="M1708" s="508"/>
      <c r="N1708" s="507"/>
      <c r="O1708" s="508"/>
    </row>
    <row r="1709" spans="4:15" x14ac:dyDescent="0.2">
      <c r="D1709" s="515"/>
      <c r="E1709" s="366"/>
      <c r="G1709" s="507"/>
      <c r="I1709" s="507"/>
      <c r="J1709" s="137"/>
      <c r="K1709" s="507"/>
      <c r="L1709" s="507"/>
      <c r="M1709" s="508"/>
      <c r="N1709" s="507"/>
      <c r="O1709" s="508"/>
    </row>
    <row r="1710" spans="4:15" x14ac:dyDescent="0.2">
      <c r="D1710" s="515"/>
      <c r="E1710" s="366"/>
      <c r="G1710" s="507"/>
      <c r="I1710" s="507"/>
      <c r="J1710" s="137"/>
      <c r="K1710" s="507"/>
      <c r="L1710" s="507"/>
      <c r="M1710" s="508"/>
      <c r="N1710" s="507"/>
      <c r="O1710" s="508"/>
    </row>
    <row r="1711" spans="4:15" x14ac:dyDescent="0.2">
      <c r="D1711" s="515"/>
      <c r="E1711" s="366"/>
      <c r="G1711" s="507"/>
      <c r="I1711" s="507"/>
      <c r="J1711" s="137"/>
      <c r="K1711" s="507"/>
      <c r="L1711" s="507"/>
      <c r="M1711" s="508"/>
      <c r="N1711" s="507"/>
      <c r="O1711" s="508"/>
    </row>
    <row r="1712" spans="4:15" x14ac:dyDescent="0.2">
      <c r="D1712" s="515"/>
      <c r="E1712" s="366"/>
      <c r="G1712" s="507"/>
      <c r="I1712" s="507"/>
      <c r="J1712" s="137"/>
      <c r="K1712" s="507"/>
      <c r="L1712" s="507"/>
      <c r="M1712" s="508"/>
      <c r="N1712" s="507"/>
      <c r="O1712" s="508"/>
    </row>
    <row r="1713" spans="4:15" x14ac:dyDescent="0.2">
      <c r="D1713" s="515"/>
      <c r="E1713" s="366"/>
      <c r="G1713" s="507"/>
      <c r="I1713" s="507"/>
      <c r="J1713" s="137"/>
      <c r="K1713" s="507"/>
      <c r="L1713" s="507"/>
      <c r="M1713" s="508"/>
      <c r="N1713" s="507"/>
      <c r="O1713" s="508"/>
    </row>
    <row r="1714" spans="4:15" x14ac:dyDescent="0.2">
      <c r="D1714" s="515"/>
      <c r="E1714" s="366"/>
      <c r="G1714" s="507"/>
      <c r="I1714" s="507"/>
      <c r="J1714" s="137"/>
      <c r="K1714" s="507"/>
      <c r="L1714" s="507"/>
      <c r="M1714" s="508"/>
      <c r="N1714" s="507"/>
      <c r="O1714" s="508"/>
    </row>
    <row r="1715" spans="4:15" x14ac:dyDescent="0.2">
      <c r="D1715" s="515"/>
      <c r="E1715" s="366"/>
      <c r="G1715" s="507"/>
      <c r="I1715" s="507"/>
      <c r="J1715" s="137"/>
      <c r="K1715" s="507"/>
      <c r="L1715" s="507"/>
      <c r="M1715" s="508"/>
      <c r="N1715" s="507"/>
      <c r="O1715" s="508"/>
    </row>
    <row r="1716" spans="4:15" x14ac:dyDescent="0.2">
      <c r="D1716" s="515"/>
      <c r="E1716" s="366"/>
      <c r="G1716" s="507"/>
      <c r="I1716" s="507"/>
      <c r="J1716" s="137"/>
      <c r="K1716" s="507"/>
      <c r="L1716" s="507"/>
      <c r="M1716" s="508"/>
      <c r="N1716" s="507"/>
      <c r="O1716" s="508"/>
    </row>
    <row r="1717" spans="4:15" x14ac:dyDescent="0.2">
      <c r="D1717" s="515"/>
      <c r="E1717" s="366"/>
      <c r="G1717" s="507"/>
      <c r="I1717" s="507"/>
      <c r="J1717" s="137"/>
      <c r="K1717" s="507"/>
      <c r="L1717" s="507"/>
      <c r="M1717" s="508"/>
      <c r="N1717" s="507"/>
      <c r="O1717" s="508"/>
    </row>
    <row r="1718" spans="4:15" x14ac:dyDescent="0.2">
      <c r="D1718" s="515"/>
      <c r="E1718" s="366"/>
      <c r="G1718" s="507"/>
      <c r="I1718" s="507"/>
      <c r="J1718" s="137"/>
      <c r="K1718" s="507"/>
      <c r="L1718" s="507"/>
      <c r="M1718" s="508"/>
      <c r="N1718" s="507"/>
      <c r="O1718" s="508"/>
    </row>
    <row r="1719" spans="4:15" x14ac:dyDescent="0.2">
      <c r="D1719" s="515"/>
      <c r="E1719" s="366"/>
      <c r="G1719" s="507"/>
      <c r="I1719" s="507"/>
      <c r="J1719" s="137"/>
      <c r="K1719" s="507"/>
      <c r="L1719" s="507"/>
      <c r="M1719" s="508"/>
      <c r="N1719" s="507"/>
      <c r="O1719" s="508"/>
    </row>
    <row r="1720" spans="4:15" x14ac:dyDescent="0.2">
      <c r="D1720" s="515"/>
      <c r="E1720" s="366"/>
      <c r="G1720" s="507"/>
      <c r="I1720" s="507"/>
      <c r="J1720" s="137"/>
      <c r="K1720" s="507"/>
      <c r="L1720" s="507"/>
      <c r="M1720" s="508"/>
      <c r="N1720" s="507"/>
      <c r="O1720" s="508"/>
    </row>
    <row r="1721" spans="4:15" x14ac:dyDescent="0.2">
      <c r="D1721" s="515"/>
      <c r="E1721" s="366"/>
      <c r="G1721" s="507"/>
      <c r="I1721" s="507"/>
      <c r="J1721" s="137"/>
      <c r="K1721" s="507"/>
      <c r="L1721" s="507"/>
      <c r="M1721" s="508"/>
      <c r="N1721" s="507"/>
      <c r="O1721" s="508"/>
    </row>
    <row r="1722" spans="4:15" x14ac:dyDescent="0.2">
      <c r="D1722" s="515"/>
      <c r="E1722" s="366"/>
      <c r="G1722" s="507"/>
      <c r="I1722" s="507"/>
      <c r="J1722" s="137"/>
      <c r="K1722" s="507"/>
      <c r="L1722" s="507"/>
      <c r="M1722" s="508"/>
      <c r="N1722" s="507"/>
      <c r="O1722" s="508"/>
    </row>
    <row r="1723" spans="4:15" x14ac:dyDescent="0.2">
      <c r="D1723" s="515"/>
      <c r="E1723" s="366"/>
      <c r="G1723" s="507"/>
      <c r="I1723" s="507"/>
      <c r="J1723" s="137"/>
      <c r="K1723" s="507"/>
      <c r="L1723" s="507"/>
      <c r="M1723" s="508"/>
      <c r="N1723" s="507"/>
      <c r="O1723" s="508"/>
    </row>
    <row r="1724" spans="4:15" x14ac:dyDescent="0.2">
      <c r="D1724" s="515"/>
      <c r="E1724" s="366"/>
      <c r="G1724" s="507"/>
      <c r="I1724" s="507"/>
      <c r="J1724" s="137"/>
      <c r="K1724" s="507"/>
      <c r="L1724" s="507"/>
      <c r="M1724" s="508"/>
      <c r="N1724" s="507"/>
      <c r="O1724" s="508"/>
    </row>
    <row r="1725" spans="4:15" x14ac:dyDescent="0.2">
      <c r="D1725" s="515"/>
      <c r="E1725" s="366"/>
      <c r="G1725" s="507"/>
      <c r="I1725" s="507"/>
      <c r="J1725" s="137"/>
      <c r="K1725" s="507"/>
      <c r="L1725" s="507"/>
      <c r="M1725" s="508"/>
      <c r="N1725" s="507"/>
      <c r="O1725" s="508"/>
    </row>
    <row r="1726" spans="4:15" x14ac:dyDescent="0.2">
      <c r="D1726" s="515"/>
      <c r="E1726" s="366"/>
      <c r="G1726" s="507"/>
      <c r="I1726" s="507"/>
      <c r="J1726" s="137"/>
      <c r="K1726" s="507"/>
      <c r="L1726" s="507"/>
      <c r="M1726" s="508"/>
      <c r="N1726" s="507"/>
      <c r="O1726" s="508"/>
    </row>
    <row r="1727" spans="4:15" x14ac:dyDescent="0.2">
      <c r="D1727" s="515"/>
      <c r="E1727" s="366"/>
      <c r="G1727" s="507"/>
      <c r="I1727" s="507"/>
      <c r="J1727" s="137"/>
      <c r="K1727" s="507"/>
      <c r="L1727" s="507"/>
      <c r="M1727" s="508"/>
      <c r="N1727" s="507"/>
      <c r="O1727" s="508"/>
    </row>
    <row r="1728" spans="4:15" x14ac:dyDescent="0.2">
      <c r="D1728" s="515"/>
      <c r="E1728" s="366"/>
      <c r="G1728" s="507"/>
      <c r="I1728" s="507"/>
      <c r="J1728" s="137"/>
      <c r="K1728" s="507"/>
      <c r="L1728" s="507"/>
      <c r="M1728" s="508"/>
      <c r="N1728" s="507"/>
      <c r="O1728" s="508"/>
    </row>
    <row r="1729" spans="4:15" x14ac:dyDescent="0.2">
      <c r="D1729" s="515"/>
      <c r="E1729" s="366"/>
      <c r="G1729" s="507"/>
      <c r="I1729" s="507"/>
      <c r="J1729" s="137"/>
      <c r="K1729" s="507"/>
      <c r="L1729" s="507"/>
      <c r="M1729" s="508"/>
      <c r="N1729" s="507"/>
      <c r="O1729" s="508"/>
    </row>
    <row r="1730" spans="4:15" x14ac:dyDescent="0.2">
      <c r="D1730" s="515"/>
      <c r="E1730" s="366"/>
      <c r="G1730" s="507"/>
      <c r="I1730" s="507"/>
      <c r="J1730" s="137"/>
      <c r="K1730" s="507"/>
      <c r="L1730" s="507"/>
      <c r="M1730" s="508"/>
      <c r="N1730" s="507"/>
      <c r="O1730" s="508"/>
    </row>
    <row r="1731" spans="4:15" x14ac:dyDescent="0.2">
      <c r="D1731" s="515"/>
      <c r="E1731" s="366"/>
      <c r="G1731" s="507"/>
      <c r="I1731" s="507"/>
      <c r="J1731" s="137"/>
      <c r="K1731" s="507"/>
      <c r="L1731" s="507"/>
      <c r="M1731" s="508"/>
      <c r="N1731" s="507"/>
      <c r="O1731" s="508"/>
    </row>
    <row r="1732" spans="4:15" x14ac:dyDescent="0.2">
      <c r="D1732" s="515"/>
      <c r="E1732" s="366"/>
      <c r="G1732" s="507"/>
      <c r="I1732" s="507"/>
      <c r="J1732" s="137"/>
      <c r="K1732" s="507"/>
      <c r="L1732" s="507"/>
      <c r="M1732" s="508"/>
      <c r="N1732" s="507"/>
      <c r="O1732" s="508"/>
    </row>
    <row r="1733" spans="4:15" x14ac:dyDescent="0.2">
      <c r="D1733" s="515"/>
      <c r="E1733" s="366"/>
      <c r="G1733" s="507"/>
      <c r="I1733" s="507"/>
      <c r="J1733" s="137"/>
      <c r="K1733" s="507"/>
      <c r="L1733" s="507"/>
      <c r="M1733" s="508"/>
      <c r="N1733" s="507"/>
      <c r="O1733" s="508"/>
    </row>
    <row r="1734" spans="4:15" x14ac:dyDescent="0.2">
      <c r="D1734" s="515"/>
      <c r="E1734" s="366"/>
      <c r="G1734" s="507"/>
      <c r="I1734" s="507"/>
      <c r="J1734" s="137"/>
      <c r="K1734" s="507"/>
      <c r="L1734" s="507"/>
      <c r="M1734" s="508"/>
      <c r="N1734" s="507"/>
      <c r="O1734" s="508"/>
    </row>
    <row r="1735" spans="4:15" x14ac:dyDescent="0.2">
      <c r="D1735" s="515"/>
      <c r="E1735" s="366"/>
      <c r="G1735" s="507"/>
      <c r="I1735" s="507"/>
      <c r="J1735" s="137"/>
      <c r="K1735" s="507"/>
      <c r="L1735" s="507"/>
      <c r="M1735" s="508"/>
      <c r="N1735" s="507"/>
      <c r="O1735" s="508"/>
    </row>
    <row r="1736" spans="4:15" x14ac:dyDescent="0.2">
      <c r="D1736" s="515"/>
      <c r="E1736" s="366"/>
      <c r="G1736" s="507"/>
      <c r="I1736" s="507"/>
      <c r="J1736" s="137"/>
      <c r="K1736" s="507"/>
      <c r="L1736" s="507"/>
      <c r="M1736" s="508"/>
      <c r="N1736" s="507"/>
      <c r="O1736" s="508"/>
    </row>
    <row r="1737" spans="4:15" x14ac:dyDescent="0.2">
      <c r="D1737" s="515"/>
      <c r="E1737" s="366"/>
      <c r="G1737" s="507"/>
      <c r="I1737" s="507"/>
      <c r="J1737" s="137"/>
      <c r="K1737" s="507"/>
      <c r="L1737" s="507"/>
      <c r="M1737" s="508"/>
      <c r="N1737" s="507"/>
      <c r="O1737" s="508"/>
    </row>
    <row r="1738" spans="4:15" x14ac:dyDescent="0.2">
      <c r="D1738" s="515"/>
      <c r="E1738" s="366"/>
      <c r="G1738" s="507"/>
      <c r="I1738" s="507"/>
      <c r="J1738" s="137"/>
      <c r="K1738" s="507"/>
      <c r="L1738" s="507"/>
      <c r="M1738" s="508"/>
      <c r="N1738" s="507"/>
      <c r="O1738" s="508"/>
    </row>
    <row r="1739" spans="4:15" x14ac:dyDescent="0.2">
      <c r="D1739" s="515"/>
      <c r="E1739" s="366"/>
      <c r="G1739" s="507"/>
      <c r="I1739" s="507"/>
      <c r="J1739" s="137"/>
      <c r="K1739" s="507"/>
      <c r="L1739" s="507"/>
      <c r="M1739" s="508"/>
      <c r="N1739" s="507"/>
      <c r="O1739" s="508"/>
    </row>
    <row r="1740" spans="4:15" x14ac:dyDescent="0.2">
      <c r="D1740" s="515"/>
      <c r="E1740" s="366"/>
      <c r="G1740" s="507"/>
      <c r="I1740" s="507"/>
      <c r="J1740" s="137"/>
      <c r="K1740" s="507"/>
      <c r="L1740" s="507"/>
      <c r="M1740" s="508"/>
      <c r="N1740" s="507"/>
      <c r="O1740" s="508"/>
    </row>
    <row r="1741" spans="4:15" x14ac:dyDescent="0.2">
      <c r="D1741" s="515"/>
      <c r="E1741" s="366"/>
      <c r="G1741" s="507"/>
      <c r="I1741" s="507"/>
      <c r="J1741" s="137"/>
      <c r="K1741" s="507"/>
      <c r="L1741" s="507"/>
      <c r="M1741" s="508"/>
      <c r="N1741" s="507"/>
      <c r="O1741" s="508"/>
    </row>
    <row r="1742" spans="4:15" x14ac:dyDescent="0.2">
      <c r="D1742" s="515"/>
      <c r="E1742" s="366"/>
      <c r="G1742" s="507"/>
      <c r="I1742" s="507"/>
      <c r="J1742" s="137"/>
      <c r="K1742" s="507"/>
      <c r="L1742" s="507"/>
      <c r="M1742" s="508"/>
      <c r="N1742" s="507"/>
      <c r="O1742" s="508"/>
    </row>
    <row r="1743" spans="4:15" x14ac:dyDescent="0.2">
      <c r="D1743" s="515"/>
      <c r="E1743" s="366"/>
      <c r="G1743" s="507"/>
      <c r="I1743" s="507"/>
      <c r="J1743" s="137"/>
      <c r="K1743" s="507"/>
      <c r="L1743" s="507"/>
      <c r="M1743" s="508"/>
      <c r="N1743" s="507"/>
      <c r="O1743" s="508"/>
    </row>
    <row r="1744" spans="4:15" x14ac:dyDescent="0.2">
      <c r="D1744" s="515"/>
      <c r="E1744" s="366"/>
      <c r="G1744" s="507"/>
      <c r="I1744" s="507"/>
      <c r="J1744" s="137"/>
      <c r="K1744" s="507"/>
      <c r="L1744" s="507"/>
      <c r="M1744" s="508"/>
      <c r="N1744" s="507"/>
      <c r="O1744" s="508"/>
    </row>
    <row r="1745" spans="4:15" x14ac:dyDescent="0.2">
      <c r="D1745" s="515"/>
      <c r="E1745" s="366"/>
      <c r="G1745" s="507"/>
      <c r="I1745" s="507"/>
      <c r="J1745" s="137"/>
      <c r="K1745" s="507"/>
      <c r="L1745" s="507"/>
      <c r="M1745" s="508"/>
      <c r="N1745" s="507"/>
      <c r="O1745" s="508"/>
    </row>
    <row r="1746" spans="4:15" x14ac:dyDescent="0.2">
      <c r="D1746" s="515"/>
      <c r="E1746" s="366"/>
      <c r="G1746" s="507"/>
      <c r="I1746" s="507"/>
      <c r="J1746" s="137"/>
      <c r="K1746" s="507"/>
      <c r="L1746" s="507"/>
      <c r="M1746" s="508"/>
      <c r="N1746" s="507"/>
      <c r="O1746" s="508"/>
    </row>
    <row r="1747" spans="4:15" x14ac:dyDescent="0.2">
      <c r="D1747" s="515"/>
      <c r="E1747" s="366"/>
      <c r="G1747" s="507"/>
      <c r="I1747" s="507"/>
      <c r="J1747" s="137"/>
      <c r="K1747" s="507"/>
      <c r="L1747" s="507"/>
      <c r="M1747" s="508"/>
      <c r="N1747" s="507"/>
      <c r="O1747" s="508"/>
    </row>
    <row r="1748" spans="4:15" x14ac:dyDescent="0.2">
      <c r="D1748" s="515"/>
      <c r="E1748" s="366"/>
      <c r="G1748" s="507"/>
      <c r="I1748" s="507"/>
      <c r="J1748" s="137"/>
      <c r="K1748" s="507"/>
      <c r="L1748" s="507"/>
      <c r="M1748" s="508"/>
      <c r="N1748" s="507"/>
      <c r="O1748" s="508"/>
    </row>
    <row r="1749" spans="4:15" x14ac:dyDescent="0.2">
      <c r="D1749" s="515"/>
      <c r="E1749" s="366"/>
      <c r="G1749" s="507"/>
      <c r="I1749" s="507"/>
      <c r="J1749" s="137"/>
      <c r="K1749" s="507"/>
      <c r="L1749" s="507"/>
      <c r="M1749" s="508"/>
      <c r="N1749" s="507"/>
      <c r="O1749" s="508"/>
    </row>
    <row r="1750" spans="4:15" x14ac:dyDescent="0.2">
      <c r="D1750" s="515"/>
      <c r="E1750" s="366"/>
      <c r="G1750" s="507"/>
      <c r="I1750" s="507"/>
      <c r="J1750" s="137"/>
      <c r="K1750" s="507"/>
      <c r="L1750" s="507"/>
      <c r="M1750" s="508"/>
      <c r="N1750" s="507"/>
      <c r="O1750" s="508"/>
    </row>
    <row r="1751" spans="4:15" x14ac:dyDescent="0.2">
      <c r="D1751" s="515"/>
      <c r="E1751" s="366"/>
      <c r="G1751" s="507"/>
      <c r="I1751" s="507"/>
      <c r="J1751" s="137"/>
      <c r="K1751" s="507"/>
      <c r="L1751" s="507"/>
      <c r="M1751" s="508"/>
      <c r="N1751" s="507"/>
      <c r="O1751" s="508"/>
    </row>
    <row r="1752" spans="4:15" x14ac:dyDescent="0.2">
      <c r="D1752" s="515"/>
      <c r="E1752" s="366"/>
      <c r="G1752" s="507"/>
      <c r="I1752" s="507"/>
      <c r="J1752" s="137"/>
      <c r="K1752" s="507"/>
      <c r="L1752" s="507"/>
      <c r="M1752" s="508"/>
      <c r="N1752" s="507"/>
      <c r="O1752" s="508"/>
    </row>
    <row r="1753" spans="4:15" x14ac:dyDescent="0.2">
      <c r="D1753" s="515"/>
      <c r="E1753" s="366"/>
      <c r="G1753" s="507"/>
      <c r="I1753" s="507"/>
      <c r="J1753" s="137"/>
      <c r="K1753" s="507"/>
      <c r="L1753" s="507"/>
      <c r="M1753" s="508"/>
      <c r="N1753" s="507"/>
      <c r="O1753" s="508"/>
    </row>
    <row r="1754" spans="4:15" x14ac:dyDescent="0.2">
      <c r="D1754" s="515"/>
      <c r="E1754" s="366"/>
      <c r="G1754" s="507"/>
      <c r="I1754" s="507"/>
      <c r="J1754" s="137"/>
      <c r="K1754" s="507"/>
      <c r="L1754" s="507"/>
      <c r="M1754" s="508"/>
      <c r="N1754" s="507"/>
      <c r="O1754" s="508"/>
    </row>
    <row r="1755" spans="4:15" x14ac:dyDescent="0.2">
      <c r="D1755" s="515"/>
      <c r="E1755" s="366"/>
      <c r="G1755" s="507"/>
      <c r="I1755" s="507"/>
      <c r="J1755" s="137"/>
      <c r="K1755" s="507"/>
      <c r="L1755" s="507"/>
      <c r="M1755" s="508"/>
      <c r="N1755" s="507"/>
      <c r="O1755" s="508"/>
    </row>
    <row r="1756" spans="4:15" x14ac:dyDescent="0.2">
      <c r="D1756" s="515"/>
      <c r="E1756" s="366"/>
      <c r="G1756" s="507"/>
      <c r="I1756" s="507"/>
      <c r="J1756" s="137"/>
      <c r="K1756" s="507"/>
      <c r="L1756" s="507"/>
      <c r="M1756" s="508"/>
      <c r="N1756" s="507"/>
      <c r="O1756" s="508"/>
    </row>
    <row r="1757" spans="4:15" x14ac:dyDescent="0.2">
      <c r="D1757" s="515"/>
      <c r="E1757" s="366"/>
      <c r="G1757" s="507"/>
      <c r="I1757" s="507"/>
      <c r="J1757" s="137"/>
      <c r="K1757" s="507"/>
      <c r="L1757" s="507"/>
      <c r="M1757" s="508"/>
      <c r="N1757" s="507"/>
      <c r="O1757" s="508"/>
    </row>
    <row r="1758" spans="4:15" x14ac:dyDescent="0.2">
      <c r="D1758" s="515"/>
      <c r="E1758" s="366"/>
      <c r="G1758" s="507"/>
      <c r="I1758" s="507"/>
      <c r="J1758" s="137"/>
      <c r="K1758" s="507"/>
      <c r="L1758" s="507"/>
      <c r="M1758" s="508"/>
      <c r="N1758" s="507"/>
      <c r="O1758" s="508"/>
    </row>
    <row r="1759" spans="4:15" x14ac:dyDescent="0.2">
      <c r="D1759" s="515"/>
      <c r="E1759" s="366"/>
      <c r="G1759" s="507"/>
      <c r="I1759" s="507"/>
      <c r="J1759" s="137"/>
      <c r="K1759" s="507"/>
      <c r="L1759" s="507"/>
      <c r="M1759" s="508"/>
      <c r="N1759" s="507"/>
      <c r="O1759" s="508"/>
    </row>
    <row r="1760" spans="4:15" x14ac:dyDescent="0.2">
      <c r="D1760" s="515"/>
      <c r="E1760" s="366"/>
      <c r="G1760" s="507"/>
      <c r="I1760" s="507"/>
      <c r="J1760" s="137"/>
      <c r="K1760" s="507"/>
      <c r="L1760" s="507"/>
      <c r="M1760" s="508"/>
      <c r="N1760" s="507"/>
      <c r="O1760" s="508"/>
    </row>
    <row r="1761" spans="4:15" x14ac:dyDescent="0.2">
      <c r="D1761" s="515"/>
      <c r="E1761" s="366"/>
      <c r="G1761" s="507"/>
      <c r="I1761" s="507"/>
      <c r="J1761" s="137"/>
      <c r="K1761" s="507"/>
      <c r="L1761" s="507"/>
      <c r="M1761" s="508"/>
      <c r="N1761" s="507"/>
      <c r="O1761" s="508"/>
    </row>
    <row r="1762" spans="4:15" x14ac:dyDescent="0.2">
      <c r="D1762" s="515"/>
      <c r="E1762" s="366"/>
      <c r="G1762" s="507"/>
      <c r="I1762" s="507"/>
      <c r="J1762" s="137"/>
      <c r="K1762" s="507"/>
      <c r="L1762" s="507"/>
      <c r="M1762" s="508"/>
      <c r="N1762" s="507"/>
      <c r="O1762" s="508"/>
    </row>
    <row r="1763" spans="4:15" x14ac:dyDescent="0.2">
      <c r="D1763" s="515"/>
      <c r="E1763" s="366"/>
      <c r="G1763" s="507"/>
      <c r="I1763" s="507"/>
      <c r="J1763" s="137"/>
      <c r="K1763" s="507"/>
      <c r="L1763" s="507"/>
      <c r="M1763" s="508"/>
      <c r="N1763" s="507"/>
      <c r="O1763" s="508"/>
    </row>
    <row r="1764" spans="4:15" x14ac:dyDescent="0.2">
      <c r="D1764" s="515"/>
      <c r="E1764" s="366"/>
      <c r="G1764" s="507"/>
      <c r="I1764" s="507"/>
      <c r="J1764" s="137"/>
      <c r="K1764" s="507"/>
      <c r="L1764" s="507"/>
      <c r="M1764" s="508"/>
      <c r="N1764" s="507"/>
      <c r="O1764" s="508"/>
    </row>
    <row r="1765" spans="4:15" x14ac:dyDescent="0.2">
      <c r="D1765" s="515"/>
      <c r="E1765" s="366"/>
      <c r="G1765" s="507"/>
      <c r="I1765" s="507"/>
      <c r="J1765" s="137"/>
      <c r="K1765" s="507"/>
      <c r="L1765" s="507"/>
      <c r="M1765" s="508"/>
      <c r="N1765" s="507"/>
      <c r="O1765" s="508"/>
    </row>
    <row r="1766" spans="4:15" x14ac:dyDescent="0.2">
      <c r="D1766" s="515"/>
      <c r="E1766" s="366"/>
      <c r="G1766" s="507"/>
      <c r="I1766" s="507"/>
      <c r="J1766" s="137"/>
      <c r="K1766" s="507"/>
      <c r="L1766" s="507"/>
      <c r="M1766" s="508"/>
      <c r="N1766" s="507"/>
      <c r="O1766" s="508"/>
    </row>
    <row r="1767" spans="4:15" x14ac:dyDescent="0.2">
      <c r="D1767" s="515"/>
      <c r="E1767" s="366"/>
      <c r="G1767" s="507"/>
      <c r="I1767" s="507"/>
      <c r="J1767" s="137"/>
      <c r="K1767" s="507"/>
      <c r="L1767" s="507"/>
      <c r="M1767" s="508"/>
      <c r="N1767" s="507"/>
      <c r="O1767" s="508"/>
    </row>
    <row r="1768" spans="4:15" x14ac:dyDescent="0.2">
      <c r="D1768" s="515"/>
      <c r="E1768" s="366"/>
      <c r="G1768" s="507"/>
      <c r="I1768" s="507"/>
      <c r="J1768" s="137"/>
      <c r="K1768" s="507"/>
      <c r="L1768" s="507"/>
      <c r="M1768" s="508"/>
      <c r="N1768" s="507"/>
      <c r="O1768" s="508"/>
    </row>
    <row r="1769" spans="4:15" x14ac:dyDescent="0.2">
      <c r="D1769" s="515"/>
      <c r="E1769" s="366"/>
      <c r="G1769" s="507"/>
      <c r="I1769" s="507"/>
      <c r="J1769" s="137"/>
      <c r="K1769" s="507"/>
      <c r="L1769" s="507"/>
      <c r="M1769" s="508"/>
      <c r="N1769" s="507"/>
      <c r="O1769" s="508"/>
    </row>
    <row r="1770" spans="4:15" x14ac:dyDescent="0.2">
      <c r="D1770" s="515"/>
      <c r="E1770" s="366"/>
      <c r="G1770" s="507"/>
      <c r="I1770" s="507"/>
      <c r="J1770" s="137"/>
      <c r="K1770" s="507"/>
      <c r="L1770" s="507"/>
      <c r="M1770" s="508"/>
      <c r="N1770" s="507"/>
      <c r="O1770" s="508"/>
    </row>
    <row r="1771" spans="4:15" x14ac:dyDescent="0.2">
      <c r="D1771" s="515"/>
      <c r="E1771" s="366"/>
      <c r="G1771" s="507"/>
      <c r="I1771" s="507"/>
      <c r="J1771" s="137"/>
      <c r="K1771" s="507"/>
      <c r="L1771" s="507"/>
      <c r="M1771" s="508"/>
      <c r="N1771" s="507"/>
      <c r="O1771" s="508"/>
    </row>
    <row r="1772" spans="4:15" x14ac:dyDescent="0.2">
      <c r="D1772" s="515"/>
      <c r="E1772" s="366"/>
      <c r="G1772" s="507"/>
      <c r="I1772" s="507"/>
      <c r="J1772" s="137"/>
      <c r="K1772" s="507"/>
      <c r="L1772" s="507"/>
      <c r="M1772" s="508"/>
      <c r="N1772" s="507"/>
      <c r="O1772" s="508"/>
    </row>
    <row r="1773" spans="4:15" x14ac:dyDescent="0.2">
      <c r="D1773" s="515"/>
      <c r="E1773" s="366"/>
      <c r="G1773" s="507"/>
      <c r="I1773" s="507"/>
      <c r="J1773" s="137"/>
      <c r="K1773" s="507"/>
      <c r="L1773" s="507"/>
      <c r="M1773" s="508"/>
      <c r="N1773" s="507"/>
      <c r="O1773" s="508"/>
    </row>
    <row r="1774" spans="4:15" x14ac:dyDescent="0.2">
      <c r="D1774" s="515"/>
      <c r="E1774" s="366"/>
      <c r="G1774" s="507"/>
      <c r="I1774" s="507"/>
      <c r="J1774" s="137"/>
      <c r="K1774" s="507"/>
      <c r="L1774" s="507"/>
      <c r="M1774" s="508"/>
      <c r="N1774" s="507"/>
      <c r="O1774" s="508"/>
    </row>
    <row r="1775" spans="4:15" x14ac:dyDescent="0.2">
      <c r="D1775" s="515"/>
      <c r="E1775" s="366"/>
      <c r="G1775" s="507"/>
      <c r="I1775" s="507"/>
      <c r="J1775" s="137"/>
      <c r="K1775" s="507"/>
      <c r="L1775" s="507"/>
      <c r="M1775" s="508"/>
      <c r="N1775" s="507"/>
      <c r="O1775" s="508"/>
    </row>
    <row r="1776" spans="4:15" x14ac:dyDescent="0.2">
      <c r="D1776" s="515"/>
      <c r="E1776" s="366"/>
      <c r="G1776" s="507"/>
      <c r="I1776" s="507"/>
      <c r="J1776" s="137"/>
      <c r="K1776" s="507"/>
      <c r="L1776" s="507"/>
      <c r="M1776" s="508"/>
      <c r="N1776" s="507"/>
      <c r="O1776" s="508"/>
    </row>
    <row r="1777" spans="4:15" x14ac:dyDescent="0.2">
      <c r="D1777" s="515"/>
      <c r="E1777" s="366"/>
      <c r="G1777" s="507"/>
      <c r="I1777" s="507"/>
      <c r="J1777" s="137"/>
      <c r="K1777" s="507"/>
      <c r="L1777" s="507"/>
      <c r="M1777" s="508"/>
      <c r="N1777" s="507"/>
      <c r="O1777" s="508"/>
    </row>
    <row r="1778" spans="4:15" x14ac:dyDescent="0.2">
      <c r="D1778" s="515"/>
      <c r="E1778" s="366"/>
      <c r="G1778" s="507"/>
      <c r="I1778" s="507"/>
      <c r="J1778" s="137"/>
      <c r="K1778" s="507"/>
      <c r="L1778" s="507"/>
      <c r="M1778" s="508"/>
      <c r="N1778" s="507"/>
      <c r="O1778" s="508"/>
    </row>
    <row r="1779" spans="4:15" x14ac:dyDescent="0.2">
      <c r="D1779" s="515"/>
      <c r="E1779" s="366"/>
      <c r="G1779" s="507"/>
      <c r="I1779" s="507"/>
      <c r="J1779" s="137"/>
      <c r="K1779" s="507"/>
      <c r="L1779" s="507"/>
      <c r="M1779" s="508"/>
      <c r="N1779" s="507"/>
      <c r="O1779" s="508"/>
    </row>
    <row r="1780" spans="4:15" x14ac:dyDescent="0.2">
      <c r="D1780" s="515"/>
      <c r="E1780" s="366"/>
      <c r="G1780" s="507"/>
      <c r="I1780" s="507"/>
      <c r="J1780" s="137"/>
      <c r="K1780" s="507"/>
      <c r="L1780" s="507"/>
      <c r="M1780" s="508"/>
      <c r="N1780" s="507"/>
      <c r="O1780" s="508"/>
    </row>
    <row r="1781" spans="4:15" x14ac:dyDescent="0.2">
      <c r="D1781" s="515"/>
      <c r="E1781" s="366"/>
      <c r="G1781" s="507"/>
      <c r="I1781" s="507"/>
      <c r="J1781" s="137"/>
      <c r="K1781" s="507"/>
      <c r="L1781" s="507"/>
      <c r="M1781" s="508"/>
      <c r="N1781" s="507"/>
      <c r="O1781" s="508"/>
    </row>
    <row r="1782" spans="4:15" x14ac:dyDescent="0.2">
      <c r="D1782" s="515"/>
      <c r="E1782" s="366"/>
      <c r="G1782" s="507"/>
      <c r="I1782" s="507"/>
      <c r="J1782" s="137"/>
      <c r="K1782" s="507"/>
      <c r="L1782" s="507"/>
      <c r="M1782" s="508"/>
      <c r="N1782" s="507"/>
      <c r="O1782" s="508"/>
    </row>
    <row r="1783" spans="4:15" x14ac:dyDescent="0.2">
      <c r="D1783" s="515"/>
      <c r="E1783" s="366"/>
      <c r="G1783" s="507"/>
      <c r="I1783" s="507"/>
      <c r="J1783" s="137"/>
      <c r="K1783" s="507"/>
      <c r="L1783" s="507"/>
      <c r="M1783" s="508"/>
      <c r="N1783" s="507"/>
      <c r="O1783" s="508"/>
    </row>
    <row r="1784" spans="4:15" x14ac:dyDescent="0.2">
      <c r="D1784" s="515"/>
      <c r="E1784" s="366"/>
      <c r="G1784" s="507"/>
      <c r="I1784" s="507"/>
      <c r="J1784" s="137"/>
      <c r="K1784" s="507"/>
      <c r="L1784" s="507"/>
      <c r="M1784" s="508"/>
      <c r="N1784" s="507"/>
      <c r="O1784" s="508"/>
    </row>
    <row r="1785" spans="4:15" x14ac:dyDescent="0.2">
      <c r="D1785" s="515"/>
      <c r="E1785" s="366"/>
      <c r="G1785" s="507"/>
      <c r="I1785" s="507"/>
      <c r="J1785" s="137"/>
      <c r="K1785" s="507"/>
      <c r="L1785" s="507"/>
      <c r="M1785" s="508"/>
      <c r="N1785" s="507"/>
      <c r="O1785" s="508"/>
    </row>
    <row r="1786" spans="4:15" x14ac:dyDescent="0.2">
      <c r="D1786" s="515"/>
      <c r="E1786" s="366"/>
      <c r="G1786" s="507"/>
      <c r="I1786" s="507"/>
      <c r="J1786" s="137"/>
      <c r="K1786" s="507"/>
      <c r="L1786" s="507"/>
      <c r="M1786" s="508"/>
      <c r="N1786" s="507"/>
      <c r="O1786" s="508"/>
    </row>
    <row r="1787" spans="4:15" x14ac:dyDescent="0.2">
      <c r="D1787" s="515"/>
      <c r="E1787" s="366"/>
      <c r="G1787" s="507"/>
      <c r="I1787" s="507"/>
      <c r="J1787" s="137"/>
      <c r="K1787" s="507"/>
      <c r="L1787" s="507"/>
      <c r="M1787" s="508"/>
      <c r="N1787" s="507"/>
      <c r="O1787" s="508"/>
    </row>
    <row r="1788" spans="4:15" x14ac:dyDescent="0.2">
      <c r="D1788" s="515"/>
      <c r="E1788" s="366"/>
      <c r="G1788" s="507"/>
      <c r="I1788" s="507"/>
      <c r="J1788" s="137"/>
      <c r="K1788" s="507"/>
      <c r="L1788" s="507"/>
      <c r="M1788" s="508"/>
      <c r="N1788" s="507"/>
      <c r="O1788" s="508"/>
    </row>
    <row r="1789" spans="4:15" x14ac:dyDescent="0.2">
      <c r="D1789" s="515"/>
      <c r="E1789" s="366"/>
      <c r="G1789" s="507"/>
      <c r="I1789" s="507"/>
      <c r="J1789" s="137"/>
      <c r="K1789" s="507"/>
      <c r="L1789" s="507"/>
      <c r="M1789" s="508"/>
      <c r="N1789" s="507"/>
      <c r="O1789" s="508"/>
    </row>
    <row r="1790" spans="4:15" x14ac:dyDescent="0.2">
      <c r="D1790" s="515"/>
      <c r="E1790" s="366"/>
      <c r="G1790" s="507"/>
      <c r="I1790" s="507"/>
      <c r="J1790" s="137"/>
      <c r="K1790" s="507"/>
      <c r="L1790" s="507"/>
      <c r="M1790" s="508"/>
      <c r="N1790" s="507"/>
      <c r="O1790" s="508"/>
    </row>
    <row r="1791" spans="4:15" x14ac:dyDescent="0.2">
      <c r="D1791" s="515"/>
      <c r="E1791" s="366"/>
      <c r="G1791" s="507"/>
      <c r="I1791" s="507"/>
      <c r="J1791" s="137"/>
      <c r="K1791" s="507"/>
      <c r="L1791" s="507"/>
      <c r="M1791" s="508"/>
      <c r="N1791" s="507"/>
      <c r="O1791" s="508"/>
    </row>
    <row r="1792" spans="4:15" x14ac:dyDescent="0.2">
      <c r="D1792" s="515"/>
      <c r="E1792" s="366"/>
      <c r="G1792" s="507"/>
      <c r="I1792" s="507"/>
      <c r="J1792" s="137"/>
      <c r="K1792" s="507"/>
      <c r="L1792" s="507"/>
      <c r="M1792" s="508"/>
      <c r="N1792" s="507"/>
      <c r="O1792" s="508"/>
    </row>
    <row r="1793" spans="4:15" x14ac:dyDescent="0.2">
      <c r="D1793" s="515"/>
      <c r="E1793" s="366"/>
      <c r="G1793" s="507"/>
      <c r="I1793" s="507"/>
      <c r="J1793" s="137"/>
      <c r="K1793" s="507"/>
      <c r="L1793" s="507"/>
      <c r="M1793" s="508"/>
      <c r="N1793" s="507"/>
      <c r="O1793" s="508"/>
    </row>
    <row r="1794" spans="4:15" x14ac:dyDescent="0.2">
      <c r="D1794" s="515"/>
      <c r="E1794" s="366"/>
      <c r="G1794" s="507"/>
      <c r="I1794" s="507"/>
      <c r="J1794" s="137"/>
      <c r="K1794" s="507"/>
      <c r="L1794" s="507"/>
      <c r="M1794" s="508"/>
      <c r="N1794" s="507"/>
      <c r="O1794" s="508"/>
    </row>
    <row r="1795" spans="4:15" x14ac:dyDescent="0.2">
      <c r="D1795" s="515"/>
      <c r="E1795" s="366"/>
      <c r="G1795" s="507"/>
      <c r="I1795" s="507"/>
      <c r="J1795" s="137"/>
      <c r="K1795" s="507"/>
      <c r="L1795" s="507"/>
      <c r="M1795" s="508"/>
      <c r="N1795" s="507"/>
      <c r="O1795" s="508"/>
    </row>
    <row r="1796" spans="4:15" x14ac:dyDescent="0.2">
      <c r="D1796" s="515"/>
      <c r="E1796" s="366"/>
      <c r="G1796" s="507"/>
      <c r="I1796" s="507"/>
      <c r="J1796" s="137"/>
      <c r="K1796" s="507"/>
      <c r="L1796" s="507"/>
      <c r="M1796" s="508"/>
      <c r="N1796" s="507"/>
      <c r="O1796" s="508"/>
    </row>
    <row r="1797" spans="4:15" x14ac:dyDescent="0.2">
      <c r="D1797" s="515"/>
      <c r="E1797" s="366"/>
      <c r="G1797" s="507"/>
      <c r="I1797" s="507"/>
      <c r="J1797" s="137"/>
      <c r="K1797" s="507"/>
      <c r="L1797" s="507"/>
      <c r="M1797" s="508"/>
      <c r="N1797" s="507"/>
      <c r="O1797" s="508"/>
    </row>
    <row r="1798" spans="4:15" x14ac:dyDescent="0.2">
      <c r="D1798" s="515"/>
      <c r="E1798" s="366"/>
      <c r="G1798" s="507"/>
      <c r="I1798" s="507"/>
      <c r="J1798" s="137"/>
      <c r="K1798" s="507"/>
      <c r="L1798" s="507"/>
      <c r="M1798" s="508"/>
      <c r="N1798" s="507"/>
      <c r="O1798" s="508"/>
    </row>
    <row r="1799" spans="4:15" x14ac:dyDescent="0.2">
      <c r="D1799" s="515"/>
      <c r="E1799" s="366"/>
      <c r="G1799" s="507"/>
      <c r="I1799" s="507"/>
      <c r="J1799" s="137"/>
      <c r="K1799" s="507"/>
      <c r="L1799" s="507"/>
      <c r="M1799" s="508"/>
      <c r="N1799" s="507"/>
      <c r="O1799" s="508"/>
    </row>
    <row r="1800" spans="4:15" x14ac:dyDescent="0.2">
      <c r="D1800" s="515"/>
      <c r="E1800" s="366"/>
      <c r="G1800" s="507"/>
      <c r="I1800" s="507"/>
      <c r="J1800" s="137"/>
      <c r="K1800" s="507"/>
      <c r="L1800" s="507"/>
      <c r="M1800" s="508"/>
      <c r="N1800" s="507"/>
      <c r="O1800" s="508"/>
    </row>
    <row r="1801" spans="4:15" x14ac:dyDescent="0.2">
      <c r="D1801" s="515"/>
      <c r="E1801" s="366"/>
      <c r="G1801" s="507"/>
      <c r="I1801" s="507"/>
      <c r="J1801" s="137"/>
      <c r="K1801" s="507"/>
      <c r="L1801" s="507"/>
      <c r="M1801" s="508"/>
      <c r="N1801" s="507"/>
      <c r="O1801" s="508"/>
    </row>
    <row r="1802" spans="4:15" x14ac:dyDescent="0.2">
      <c r="D1802" s="515"/>
      <c r="E1802" s="366"/>
      <c r="G1802" s="507"/>
      <c r="I1802" s="507"/>
      <c r="J1802" s="137"/>
      <c r="K1802" s="507"/>
      <c r="L1802" s="507"/>
      <c r="M1802" s="508"/>
      <c r="N1802" s="507"/>
      <c r="O1802" s="508"/>
    </row>
    <row r="1803" spans="4:15" x14ac:dyDescent="0.2">
      <c r="D1803" s="515"/>
      <c r="E1803" s="366"/>
      <c r="G1803" s="507"/>
      <c r="I1803" s="507"/>
      <c r="J1803" s="137"/>
      <c r="K1803" s="507"/>
      <c r="L1803" s="507"/>
      <c r="M1803" s="508"/>
      <c r="N1803" s="507"/>
      <c r="O1803" s="508"/>
    </row>
    <row r="1804" spans="4:15" x14ac:dyDescent="0.2">
      <c r="D1804" s="515"/>
      <c r="E1804" s="366"/>
      <c r="G1804" s="507"/>
      <c r="I1804" s="507"/>
      <c r="J1804" s="137"/>
      <c r="K1804" s="507"/>
      <c r="L1804" s="507"/>
      <c r="M1804" s="508"/>
      <c r="N1804" s="507"/>
      <c r="O1804" s="508"/>
    </row>
    <row r="1805" spans="4:15" x14ac:dyDescent="0.2">
      <c r="D1805" s="515"/>
      <c r="E1805" s="366"/>
      <c r="G1805" s="507"/>
      <c r="I1805" s="507"/>
      <c r="J1805" s="137"/>
      <c r="K1805" s="507"/>
      <c r="L1805" s="507"/>
      <c r="M1805" s="508"/>
      <c r="N1805" s="507"/>
      <c r="O1805" s="508"/>
    </row>
    <row r="1806" spans="4:15" x14ac:dyDescent="0.2">
      <c r="D1806" s="515"/>
      <c r="E1806" s="366"/>
      <c r="G1806" s="507"/>
      <c r="I1806" s="507"/>
      <c r="J1806" s="137"/>
      <c r="K1806" s="507"/>
      <c r="L1806" s="507"/>
      <c r="M1806" s="508"/>
      <c r="N1806" s="507"/>
      <c r="O1806" s="508"/>
    </row>
    <row r="1807" spans="4:15" x14ac:dyDescent="0.2">
      <c r="D1807" s="515"/>
      <c r="E1807" s="366"/>
      <c r="G1807" s="507"/>
      <c r="I1807" s="507"/>
      <c r="J1807" s="137"/>
      <c r="K1807" s="507"/>
      <c r="L1807" s="507"/>
      <c r="M1807" s="508"/>
      <c r="N1807" s="507"/>
      <c r="O1807" s="508"/>
    </row>
    <row r="1808" spans="4:15" x14ac:dyDescent="0.2">
      <c r="D1808" s="515"/>
      <c r="E1808" s="366"/>
      <c r="G1808" s="507"/>
      <c r="I1808" s="507"/>
      <c r="J1808" s="137"/>
      <c r="K1808" s="507"/>
      <c r="L1808" s="507"/>
      <c r="M1808" s="508"/>
      <c r="N1808" s="507"/>
      <c r="O1808" s="508"/>
    </row>
    <row r="1809" spans="4:15" x14ac:dyDescent="0.2">
      <c r="D1809" s="515"/>
      <c r="E1809" s="366"/>
      <c r="G1809" s="507"/>
      <c r="I1809" s="507"/>
      <c r="J1809" s="137"/>
      <c r="K1809" s="507"/>
      <c r="L1809" s="507"/>
      <c r="M1809" s="508"/>
      <c r="N1809" s="507"/>
      <c r="O1809" s="508"/>
    </row>
    <row r="1810" spans="4:15" x14ac:dyDescent="0.2">
      <c r="D1810" s="515"/>
      <c r="E1810" s="366"/>
      <c r="G1810" s="507"/>
      <c r="I1810" s="507"/>
      <c r="J1810" s="137"/>
      <c r="K1810" s="507"/>
      <c r="L1810" s="507"/>
      <c r="M1810" s="508"/>
      <c r="N1810" s="507"/>
      <c r="O1810" s="508"/>
    </row>
    <row r="1811" spans="4:15" x14ac:dyDescent="0.2">
      <c r="D1811" s="515"/>
      <c r="E1811" s="366"/>
      <c r="G1811" s="507"/>
      <c r="I1811" s="507"/>
      <c r="J1811" s="137"/>
      <c r="K1811" s="507"/>
      <c r="L1811" s="507"/>
      <c r="M1811" s="508"/>
      <c r="N1811" s="507"/>
      <c r="O1811" s="508"/>
    </row>
    <row r="1812" spans="4:15" x14ac:dyDescent="0.2">
      <c r="D1812" s="515"/>
      <c r="E1812" s="366"/>
      <c r="G1812" s="507"/>
      <c r="I1812" s="507"/>
      <c r="J1812" s="137"/>
      <c r="K1812" s="507"/>
      <c r="L1812" s="507"/>
      <c r="M1812" s="508"/>
      <c r="N1812" s="507"/>
      <c r="O1812" s="508"/>
    </row>
    <row r="1813" spans="4:15" x14ac:dyDescent="0.2">
      <c r="D1813" s="515"/>
      <c r="E1813" s="366"/>
      <c r="G1813" s="507"/>
      <c r="I1813" s="507"/>
      <c r="J1813" s="137"/>
      <c r="K1813" s="507"/>
      <c r="L1813" s="507"/>
      <c r="M1813" s="508"/>
      <c r="N1813" s="507"/>
      <c r="O1813" s="508"/>
    </row>
    <row r="1814" spans="4:15" x14ac:dyDescent="0.2">
      <c r="D1814" s="515"/>
      <c r="E1814" s="366"/>
      <c r="G1814" s="507"/>
      <c r="I1814" s="507"/>
      <c r="J1814" s="137"/>
      <c r="K1814" s="507"/>
      <c r="L1814" s="507"/>
      <c r="M1814" s="508"/>
      <c r="N1814" s="507"/>
      <c r="O1814" s="508"/>
    </row>
    <row r="1815" spans="4:15" x14ac:dyDescent="0.2">
      <c r="D1815" s="515"/>
      <c r="E1815" s="366"/>
      <c r="G1815" s="507"/>
      <c r="I1815" s="507"/>
      <c r="J1815" s="137"/>
      <c r="K1815" s="507"/>
      <c r="L1815" s="507"/>
      <c r="M1815" s="508"/>
      <c r="N1815" s="507"/>
      <c r="O1815" s="508"/>
    </row>
    <row r="1816" spans="4:15" x14ac:dyDescent="0.2">
      <c r="D1816" s="515"/>
      <c r="E1816" s="366"/>
      <c r="G1816" s="507"/>
      <c r="I1816" s="507"/>
      <c r="J1816" s="137"/>
      <c r="K1816" s="507"/>
      <c r="L1816" s="507"/>
      <c r="M1816" s="508"/>
      <c r="N1816" s="507"/>
      <c r="O1816" s="508"/>
    </row>
    <row r="1817" spans="4:15" x14ac:dyDescent="0.2">
      <c r="D1817" s="515"/>
      <c r="E1817" s="366"/>
      <c r="G1817" s="507"/>
      <c r="I1817" s="507"/>
      <c r="J1817" s="137"/>
      <c r="K1817" s="507"/>
      <c r="L1817" s="507"/>
      <c r="M1817" s="508"/>
      <c r="N1817" s="507"/>
      <c r="O1817" s="508"/>
    </row>
    <row r="1818" spans="4:15" x14ac:dyDescent="0.2">
      <c r="D1818" s="515"/>
      <c r="E1818" s="366"/>
      <c r="G1818" s="507"/>
      <c r="I1818" s="507"/>
      <c r="J1818" s="137"/>
      <c r="K1818" s="507"/>
      <c r="L1818" s="507"/>
      <c r="M1818" s="508"/>
      <c r="N1818" s="507"/>
      <c r="O1818" s="508"/>
    </row>
    <row r="1819" spans="4:15" x14ac:dyDescent="0.2">
      <c r="D1819" s="515"/>
      <c r="E1819" s="366"/>
      <c r="G1819" s="507"/>
      <c r="I1819" s="507"/>
      <c r="J1819" s="137"/>
      <c r="K1819" s="507"/>
      <c r="L1819" s="507"/>
      <c r="M1819" s="508"/>
      <c r="N1819" s="507"/>
      <c r="O1819" s="508"/>
    </row>
    <row r="1820" spans="4:15" x14ac:dyDescent="0.2">
      <c r="D1820" s="515"/>
      <c r="E1820" s="366"/>
      <c r="G1820" s="507"/>
      <c r="I1820" s="507"/>
      <c r="J1820" s="137"/>
      <c r="K1820" s="507"/>
      <c r="L1820" s="507"/>
      <c r="M1820" s="508"/>
      <c r="N1820" s="507"/>
      <c r="O1820" s="508"/>
    </row>
    <row r="1821" spans="4:15" x14ac:dyDescent="0.2">
      <c r="D1821" s="515"/>
      <c r="E1821" s="366"/>
      <c r="G1821" s="507"/>
      <c r="I1821" s="507"/>
      <c r="J1821" s="137"/>
      <c r="K1821" s="507"/>
      <c r="L1821" s="507"/>
      <c r="M1821" s="508"/>
      <c r="N1821" s="507"/>
      <c r="O1821" s="508"/>
    </row>
    <row r="1822" spans="4:15" x14ac:dyDescent="0.2">
      <c r="D1822" s="515"/>
      <c r="E1822" s="366"/>
      <c r="G1822" s="507"/>
      <c r="I1822" s="507"/>
      <c r="J1822" s="137"/>
      <c r="K1822" s="507"/>
      <c r="L1822" s="507"/>
      <c r="M1822" s="508"/>
      <c r="N1822" s="507"/>
      <c r="O1822" s="508"/>
    </row>
    <row r="1823" spans="4:15" x14ac:dyDescent="0.2">
      <c r="D1823" s="515"/>
      <c r="E1823" s="366"/>
      <c r="G1823" s="507"/>
      <c r="I1823" s="507"/>
      <c r="J1823" s="137"/>
      <c r="K1823" s="507"/>
      <c r="L1823" s="507"/>
      <c r="M1823" s="508"/>
      <c r="N1823" s="507"/>
      <c r="O1823" s="508"/>
    </row>
    <row r="1824" spans="4:15" x14ac:dyDescent="0.2">
      <c r="D1824" s="515"/>
      <c r="E1824" s="366"/>
      <c r="G1824" s="507"/>
      <c r="I1824" s="507"/>
      <c r="J1824" s="137"/>
      <c r="K1824" s="507"/>
      <c r="L1824" s="507"/>
      <c r="M1824" s="508"/>
      <c r="N1824" s="507"/>
      <c r="O1824" s="508"/>
    </row>
    <row r="1825" spans="4:15" x14ac:dyDescent="0.2">
      <c r="D1825" s="515"/>
      <c r="E1825" s="366"/>
      <c r="G1825" s="507"/>
      <c r="I1825" s="507"/>
      <c r="J1825" s="137"/>
      <c r="K1825" s="507"/>
      <c r="L1825" s="507"/>
      <c r="M1825" s="508"/>
      <c r="N1825" s="507"/>
      <c r="O1825" s="508"/>
    </row>
    <row r="1826" spans="4:15" x14ac:dyDescent="0.2">
      <c r="D1826" s="515"/>
      <c r="E1826" s="366"/>
      <c r="G1826" s="507"/>
      <c r="I1826" s="507"/>
      <c r="J1826" s="137"/>
      <c r="K1826" s="507"/>
      <c r="L1826" s="507"/>
      <c r="M1826" s="508"/>
      <c r="N1826" s="507"/>
      <c r="O1826" s="508"/>
    </row>
    <row r="1827" spans="4:15" x14ac:dyDescent="0.2">
      <c r="D1827" s="515"/>
      <c r="E1827" s="366"/>
      <c r="G1827" s="507"/>
      <c r="I1827" s="507"/>
      <c r="J1827" s="137"/>
      <c r="K1827" s="507"/>
      <c r="L1827" s="507"/>
      <c r="M1827" s="508"/>
      <c r="N1827" s="507"/>
      <c r="O1827" s="508"/>
    </row>
    <row r="1828" spans="4:15" x14ac:dyDescent="0.2">
      <c r="D1828" s="515"/>
      <c r="E1828" s="366"/>
      <c r="G1828" s="507"/>
      <c r="I1828" s="507"/>
      <c r="J1828" s="137"/>
      <c r="K1828" s="507"/>
      <c r="L1828" s="507"/>
      <c r="M1828" s="508"/>
      <c r="N1828" s="507"/>
      <c r="O1828" s="508"/>
    </row>
    <row r="1829" spans="4:15" x14ac:dyDescent="0.2">
      <c r="D1829" s="515"/>
      <c r="E1829" s="366"/>
      <c r="G1829" s="507"/>
      <c r="I1829" s="507"/>
      <c r="J1829" s="137"/>
      <c r="K1829" s="507"/>
      <c r="L1829" s="507"/>
      <c r="M1829" s="508"/>
      <c r="N1829" s="507"/>
      <c r="O1829" s="508"/>
    </row>
    <row r="1830" spans="4:15" x14ac:dyDescent="0.2">
      <c r="D1830" s="515"/>
      <c r="E1830" s="366"/>
      <c r="G1830" s="507"/>
      <c r="I1830" s="507"/>
      <c r="J1830" s="137"/>
      <c r="K1830" s="507"/>
      <c r="L1830" s="507"/>
      <c r="M1830" s="508"/>
      <c r="N1830" s="507"/>
      <c r="O1830" s="508"/>
    </row>
    <row r="1831" spans="4:15" x14ac:dyDescent="0.2">
      <c r="D1831" s="515"/>
      <c r="E1831" s="366"/>
      <c r="G1831" s="507"/>
      <c r="I1831" s="507"/>
      <c r="J1831" s="137"/>
      <c r="K1831" s="507"/>
      <c r="L1831" s="507"/>
      <c r="M1831" s="508"/>
      <c r="N1831" s="507"/>
      <c r="O1831" s="508"/>
    </row>
    <row r="1832" spans="4:15" x14ac:dyDescent="0.2">
      <c r="D1832" s="515"/>
      <c r="E1832" s="366"/>
      <c r="G1832" s="507"/>
      <c r="I1832" s="507"/>
      <c r="J1832" s="137"/>
      <c r="K1832" s="507"/>
      <c r="L1832" s="507"/>
      <c r="M1832" s="508"/>
      <c r="N1832" s="507"/>
      <c r="O1832" s="508"/>
    </row>
    <row r="1833" spans="4:15" x14ac:dyDescent="0.2">
      <c r="D1833" s="515"/>
      <c r="E1833" s="366"/>
      <c r="G1833" s="507"/>
      <c r="I1833" s="507"/>
      <c r="J1833" s="137"/>
      <c r="K1833" s="507"/>
      <c r="L1833" s="507"/>
      <c r="M1833" s="508"/>
      <c r="N1833" s="507"/>
      <c r="O1833" s="508"/>
    </row>
    <row r="1834" spans="4:15" x14ac:dyDescent="0.2">
      <c r="D1834" s="515"/>
      <c r="E1834" s="366"/>
      <c r="G1834" s="507"/>
      <c r="I1834" s="507"/>
      <c r="J1834" s="137"/>
      <c r="K1834" s="507"/>
      <c r="L1834" s="507"/>
      <c r="M1834" s="508"/>
      <c r="N1834" s="507"/>
      <c r="O1834" s="508"/>
    </row>
    <row r="1835" spans="4:15" x14ac:dyDescent="0.2">
      <c r="D1835" s="515"/>
      <c r="E1835" s="366"/>
      <c r="G1835" s="507"/>
      <c r="I1835" s="507"/>
      <c r="J1835" s="137"/>
      <c r="K1835" s="507"/>
      <c r="L1835" s="507"/>
      <c r="M1835" s="508"/>
      <c r="N1835" s="507"/>
      <c r="O1835" s="508"/>
    </row>
    <row r="1836" spans="4:15" x14ac:dyDescent="0.2">
      <c r="D1836" s="515"/>
      <c r="E1836" s="366"/>
      <c r="G1836" s="507"/>
      <c r="I1836" s="507"/>
      <c r="J1836" s="137"/>
      <c r="K1836" s="507"/>
      <c r="L1836" s="507"/>
      <c r="M1836" s="508"/>
      <c r="N1836" s="507"/>
      <c r="O1836" s="508"/>
    </row>
    <row r="1837" spans="4:15" x14ac:dyDescent="0.2">
      <c r="D1837" s="515"/>
      <c r="E1837" s="366"/>
      <c r="G1837" s="507"/>
      <c r="I1837" s="507"/>
      <c r="J1837" s="137"/>
      <c r="K1837" s="507"/>
      <c r="L1837" s="507"/>
      <c r="M1837" s="508"/>
      <c r="N1837" s="507"/>
      <c r="O1837" s="508"/>
    </row>
    <row r="1838" spans="4:15" x14ac:dyDescent="0.2">
      <c r="D1838" s="515"/>
      <c r="E1838" s="366"/>
      <c r="G1838" s="507"/>
      <c r="I1838" s="507"/>
      <c r="J1838" s="137"/>
      <c r="K1838" s="507"/>
      <c r="L1838" s="507"/>
      <c r="M1838" s="508"/>
      <c r="N1838" s="507"/>
      <c r="O1838" s="508"/>
    </row>
    <row r="1839" spans="4:15" x14ac:dyDescent="0.2">
      <c r="D1839" s="515"/>
      <c r="E1839" s="366"/>
      <c r="G1839" s="507"/>
      <c r="I1839" s="507"/>
      <c r="J1839" s="137"/>
      <c r="K1839" s="507"/>
      <c r="L1839" s="507"/>
      <c r="M1839" s="508"/>
      <c r="N1839" s="507"/>
      <c r="O1839" s="508"/>
    </row>
    <row r="1840" spans="4:15" x14ac:dyDescent="0.2">
      <c r="D1840" s="515"/>
      <c r="E1840" s="366"/>
      <c r="G1840" s="507"/>
      <c r="I1840" s="507"/>
      <c r="J1840" s="137"/>
      <c r="K1840" s="507"/>
      <c r="L1840" s="507"/>
      <c r="M1840" s="508"/>
      <c r="N1840" s="507"/>
      <c r="O1840" s="508"/>
    </row>
    <row r="1841" spans="4:15" x14ac:dyDescent="0.2">
      <c r="D1841" s="515"/>
      <c r="E1841" s="366"/>
      <c r="G1841" s="507"/>
      <c r="I1841" s="507"/>
      <c r="J1841" s="137"/>
      <c r="K1841" s="507"/>
      <c r="L1841" s="507"/>
      <c r="M1841" s="508"/>
      <c r="N1841" s="507"/>
      <c r="O1841" s="508"/>
    </row>
    <row r="1842" spans="4:15" x14ac:dyDescent="0.2">
      <c r="D1842" s="515"/>
      <c r="E1842" s="366"/>
      <c r="G1842" s="507"/>
      <c r="I1842" s="507"/>
      <c r="J1842" s="137"/>
      <c r="K1842" s="507"/>
      <c r="L1842" s="507"/>
      <c r="M1842" s="508"/>
      <c r="N1842" s="507"/>
      <c r="O1842" s="508"/>
    </row>
    <row r="1843" spans="4:15" x14ac:dyDescent="0.2">
      <c r="D1843" s="515"/>
      <c r="E1843" s="366"/>
      <c r="G1843" s="507"/>
      <c r="I1843" s="507"/>
      <c r="J1843" s="137"/>
      <c r="K1843" s="507"/>
      <c r="L1843" s="507"/>
      <c r="M1843" s="508"/>
      <c r="N1843" s="507"/>
      <c r="O1843" s="508"/>
    </row>
    <row r="1844" spans="4:15" x14ac:dyDescent="0.2">
      <c r="D1844" s="515"/>
      <c r="E1844" s="366"/>
      <c r="G1844" s="507"/>
      <c r="I1844" s="507"/>
      <c r="J1844" s="137"/>
      <c r="K1844" s="507"/>
      <c r="L1844" s="507"/>
      <c r="M1844" s="508"/>
      <c r="N1844" s="507"/>
      <c r="O1844" s="508"/>
    </row>
    <row r="1845" spans="4:15" x14ac:dyDescent="0.2">
      <c r="D1845" s="515"/>
      <c r="E1845" s="366"/>
      <c r="G1845" s="507"/>
      <c r="I1845" s="507"/>
      <c r="J1845" s="137"/>
      <c r="K1845" s="507"/>
      <c r="L1845" s="507"/>
      <c r="M1845" s="508"/>
      <c r="N1845" s="507"/>
      <c r="O1845" s="508"/>
    </row>
    <row r="1846" spans="4:15" x14ac:dyDescent="0.2">
      <c r="D1846" s="515"/>
      <c r="E1846" s="366"/>
      <c r="G1846" s="507"/>
      <c r="I1846" s="507"/>
      <c r="J1846" s="137"/>
      <c r="K1846" s="507"/>
      <c r="L1846" s="507"/>
      <c r="M1846" s="508"/>
      <c r="N1846" s="507"/>
      <c r="O1846" s="508"/>
    </row>
    <row r="1847" spans="4:15" x14ac:dyDescent="0.2">
      <c r="D1847" s="515"/>
      <c r="E1847" s="366"/>
      <c r="G1847" s="507"/>
      <c r="I1847" s="507"/>
      <c r="J1847" s="137"/>
      <c r="K1847" s="507"/>
      <c r="L1847" s="507"/>
      <c r="M1847" s="508"/>
      <c r="N1847" s="507"/>
      <c r="O1847" s="508"/>
    </row>
    <row r="1848" spans="4:15" x14ac:dyDescent="0.2">
      <c r="D1848" s="515"/>
      <c r="E1848" s="366"/>
      <c r="G1848" s="507"/>
      <c r="I1848" s="507"/>
      <c r="J1848" s="137"/>
      <c r="K1848" s="507"/>
      <c r="L1848" s="507"/>
      <c r="M1848" s="508"/>
      <c r="N1848" s="507"/>
      <c r="O1848" s="508"/>
    </row>
    <row r="1849" spans="4:15" x14ac:dyDescent="0.2">
      <c r="D1849" s="515"/>
      <c r="E1849" s="366"/>
      <c r="G1849" s="507"/>
      <c r="I1849" s="507"/>
      <c r="J1849" s="137"/>
      <c r="K1849" s="507"/>
      <c r="L1849" s="507"/>
      <c r="M1849" s="508"/>
      <c r="N1849" s="507"/>
      <c r="O1849" s="508"/>
    </row>
    <row r="1850" spans="4:15" x14ac:dyDescent="0.2">
      <c r="D1850" s="515"/>
      <c r="E1850" s="366"/>
      <c r="G1850" s="507"/>
      <c r="I1850" s="507"/>
      <c r="J1850" s="137"/>
      <c r="K1850" s="507"/>
      <c r="L1850" s="507"/>
      <c r="M1850" s="508"/>
      <c r="N1850" s="507"/>
      <c r="O1850" s="508"/>
    </row>
    <row r="1851" spans="4:15" x14ac:dyDescent="0.2">
      <c r="D1851" s="515"/>
      <c r="E1851" s="366"/>
      <c r="G1851" s="507"/>
      <c r="I1851" s="507"/>
      <c r="J1851" s="137"/>
      <c r="K1851" s="507"/>
      <c r="L1851" s="507"/>
      <c r="M1851" s="508"/>
      <c r="N1851" s="507"/>
      <c r="O1851" s="508"/>
    </row>
    <row r="1852" spans="4:15" x14ac:dyDescent="0.2">
      <c r="D1852" s="515"/>
      <c r="E1852" s="366"/>
      <c r="G1852" s="507"/>
      <c r="I1852" s="507"/>
      <c r="J1852" s="137"/>
      <c r="K1852" s="507"/>
      <c r="L1852" s="507"/>
      <c r="M1852" s="508"/>
      <c r="N1852" s="507"/>
      <c r="O1852" s="508"/>
    </row>
    <row r="1853" spans="4:15" x14ac:dyDescent="0.2">
      <c r="D1853" s="515"/>
      <c r="E1853" s="366"/>
      <c r="G1853" s="507"/>
      <c r="I1853" s="507"/>
      <c r="J1853" s="137"/>
      <c r="K1853" s="507"/>
      <c r="L1853" s="507"/>
      <c r="M1853" s="508"/>
      <c r="N1853" s="507"/>
      <c r="O1853" s="508"/>
    </row>
    <row r="1854" spans="4:15" x14ac:dyDescent="0.2">
      <c r="D1854" s="515"/>
      <c r="E1854" s="366"/>
      <c r="G1854" s="507"/>
      <c r="I1854" s="507"/>
      <c r="J1854" s="137"/>
      <c r="K1854" s="507"/>
      <c r="L1854" s="507"/>
      <c r="M1854" s="508"/>
      <c r="N1854" s="507"/>
      <c r="O1854" s="508"/>
    </row>
    <row r="1855" spans="4:15" x14ac:dyDescent="0.2">
      <c r="D1855" s="515"/>
      <c r="E1855" s="366"/>
      <c r="G1855" s="507"/>
      <c r="I1855" s="507"/>
      <c r="J1855" s="137"/>
      <c r="K1855" s="507"/>
      <c r="L1855" s="507"/>
      <c r="M1855" s="508"/>
      <c r="N1855" s="507"/>
      <c r="O1855" s="508"/>
    </row>
    <row r="1856" spans="4:15" x14ac:dyDescent="0.2">
      <c r="D1856" s="515"/>
      <c r="E1856" s="366"/>
      <c r="G1856" s="507"/>
      <c r="I1856" s="507"/>
      <c r="J1856" s="137"/>
      <c r="K1856" s="507"/>
      <c r="L1856" s="507"/>
      <c r="M1856" s="508"/>
      <c r="N1856" s="507"/>
      <c r="O1856" s="508"/>
    </row>
    <row r="1857" spans="4:15" x14ac:dyDescent="0.2">
      <c r="D1857" s="515"/>
      <c r="E1857" s="366"/>
      <c r="G1857" s="507"/>
      <c r="I1857" s="507"/>
      <c r="J1857" s="137"/>
      <c r="K1857" s="507"/>
      <c r="L1857" s="507"/>
      <c r="M1857" s="508"/>
      <c r="N1857" s="507"/>
      <c r="O1857" s="508"/>
    </row>
    <row r="1858" spans="4:15" x14ac:dyDescent="0.2">
      <c r="D1858" s="515"/>
      <c r="E1858" s="366"/>
      <c r="G1858" s="507"/>
      <c r="I1858" s="507"/>
      <c r="J1858" s="137"/>
      <c r="K1858" s="507"/>
      <c r="L1858" s="507"/>
      <c r="M1858" s="508"/>
      <c r="N1858" s="507"/>
      <c r="O1858" s="508"/>
    </row>
    <row r="1859" spans="4:15" x14ac:dyDescent="0.2">
      <c r="D1859" s="515"/>
      <c r="E1859" s="366"/>
      <c r="G1859" s="507"/>
      <c r="I1859" s="507"/>
      <c r="J1859" s="137"/>
      <c r="K1859" s="507"/>
      <c r="L1859" s="507"/>
      <c r="M1859" s="508"/>
      <c r="N1859" s="507"/>
      <c r="O1859" s="508"/>
    </row>
    <row r="1860" spans="4:15" x14ac:dyDescent="0.2">
      <c r="D1860" s="515"/>
      <c r="E1860" s="366"/>
      <c r="G1860" s="507"/>
      <c r="I1860" s="507"/>
      <c r="J1860" s="137"/>
      <c r="K1860" s="507"/>
      <c r="L1860" s="507"/>
      <c r="M1860" s="508"/>
      <c r="N1860" s="507"/>
      <c r="O1860" s="508"/>
    </row>
    <row r="1861" spans="4:15" x14ac:dyDescent="0.2">
      <c r="D1861" s="515"/>
      <c r="E1861" s="366"/>
      <c r="G1861" s="507"/>
      <c r="I1861" s="507"/>
      <c r="J1861" s="137"/>
      <c r="K1861" s="507"/>
      <c r="L1861" s="507"/>
      <c r="M1861" s="508"/>
      <c r="N1861" s="507"/>
      <c r="O1861" s="508"/>
    </row>
    <row r="1862" spans="4:15" x14ac:dyDescent="0.2">
      <c r="D1862" s="515"/>
      <c r="E1862" s="366"/>
      <c r="G1862" s="507"/>
      <c r="I1862" s="507"/>
      <c r="J1862" s="137"/>
      <c r="K1862" s="507"/>
      <c r="L1862" s="507"/>
      <c r="M1862" s="508"/>
      <c r="N1862" s="507"/>
      <c r="O1862" s="508"/>
    </row>
    <row r="1863" spans="4:15" x14ac:dyDescent="0.2">
      <c r="D1863" s="515"/>
      <c r="E1863" s="366"/>
      <c r="G1863" s="507"/>
      <c r="I1863" s="507"/>
      <c r="J1863" s="137"/>
      <c r="K1863" s="507"/>
      <c r="L1863" s="507"/>
      <c r="M1863" s="508"/>
      <c r="N1863" s="507"/>
      <c r="O1863" s="508"/>
    </row>
    <row r="1864" spans="4:15" x14ac:dyDescent="0.2">
      <c r="D1864" s="515"/>
      <c r="E1864" s="366"/>
      <c r="G1864" s="507"/>
      <c r="I1864" s="507"/>
      <c r="J1864" s="137"/>
      <c r="K1864" s="507"/>
      <c r="L1864" s="507"/>
      <c r="M1864" s="508"/>
      <c r="N1864" s="507"/>
      <c r="O1864" s="508"/>
    </row>
    <row r="1865" spans="4:15" x14ac:dyDescent="0.2">
      <c r="D1865" s="515"/>
      <c r="E1865" s="366"/>
      <c r="G1865" s="507"/>
      <c r="I1865" s="507"/>
      <c r="J1865" s="137"/>
      <c r="K1865" s="507"/>
      <c r="L1865" s="507"/>
      <c r="M1865" s="508"/>
      <c r="N1865" s="507"/>
      <c r="O1865" s="508"/>
    </row>
    <row r="1866" spans="4:15" x14ac:dyDescent="0.2">
      <c r="D1866" s="515"/>
      <c r="E1866" s="366"/>
      <c r="G1866" s="507"/>
      <c r="I1866" s="507"/>
      <c r="J1866" s="137"/>
      <c r="K1866" s="507"/>
      <c r="L1866" s="507"/>
      <c r="M1866" s="508"/>
      <c r="N1866" s="507"/>
      <c r="O1866" s="508"/>
    </row>
    <row r="1867" spans="4:15" x14ac:dyDescent="0.2">
      <c r="D1867" s="515"/>
      <c r="E1867" s="366"/>
      <c r="G1867" s="507"/>
      <c r="I1867" s="507"/>
      <c r="J1867" s="137"/>
      <c r="K1867" s="507"/>
      <c r="L1867" s="507"/>
      <c r="M1867" s="508"/>
      <c r="N1867" s="507"/>
      <c r="O1867" s="508"/>
    </row>
    <row r="1868" spans="4:15" x14ac:dyDescent="0.2">
      <c r="D1868" s="515"/>
      <c r="E1868" s="366"/>
      <c r="G1868" s="507"/>
      <c r="I1868" s="507"/>
      <c r="J1868" s="137"/>
      <c r="K1868" s="507"/>
      <c r="L1868" s="507"/>
      <c r="M1868" s="508"/>
      <c r="N1868" s="507"/>
      <c r="O1868" s="508"/>
    </row>
    <row r="1869" spans="4:15" x14ac:dyDescent="0.2">
      <c r="D1869" s="515"/>
      <c r="E1869" s="366"/>
      <c r="G1869" s="507"/>
      <c r="I1869" s="507"/>
      <c r="J1869" s="137"/>
      <c r="K1869" s="507"/>
      <c r="L1869" s="507"/>
      <c r="M1869" s="508"/>
      <c r="N1869" s="507"/>
      <c r="O1869" s="508"/>
    </row>
    <row r="1870" spans="4:15" x14ac:dyDescent="0.2">
      <c r="D1870" s="515"/>
      <c r="E1870" s="366"/>
      <c r="G1870" s="507"/>
      <c r="I1870" s="507"/>
      <c r="J1870" s="137"/>
      <c r="K1870" s="507"/>
      <c r="L1870" s="507"/>
      <c r="M1870" s="508"/>
      <c r="N1870" s="507"/>
      <c r="O1870" s="508"/>
    </row>
    <row r="1871" spans="4:15" x14ac:dyDescent="0.2">
      <c r="D1871" s="515"/>
      <c r="E1871" s="366"/>
      <c r="G1871" s="507"/>
      <c r="I1871" s="507"/>
      <c r="J1871" s="137"/>
      <c r="K1871" s="507"/>
      <c r="L1871" s="507"/>
      <c r="M1871" s="508"/>
      <c r="N1871" s="507"/>
      <c r="O1871" s="508"/>
    </row>
    <row r="1872" spans="4:15" x14ac:dyDescent="0.2">
      <c r="D1872" s="515"/>
      <c r="E1872" s="366"/>
      <c r="G1872" s="507"/>
      <c r="I1872" s="507"/>
      <c r="J1872" s="137"/>
      <c r="K1872" s="507"/>
      <c r="L1872" s="507"/>
      <c r="M1872" s="508"/>
      <c r="N1872" s="507"/>
      <c r="O1872" s="508"/>
    </row>
    <row r="1873" spans="4:15" x14ac:dyDescent="0.2">
      <c r="D1873" s="515"/>
      <c r="E1873" s="366"/>
      <c r="G1873" s="507"/>
      <c r="I1873" s="507"/>
      <c r="J1873" s="137"/>
      <c r="K1873" s="507"/>
      <c r="L1873" s="507"/>
      <c r="M1873" s="508"/>
      <c r="N1873" s="507"/>
      <c r="O1873" s="508"/>
    </row>
    <row r="1874" spans="4:15" x14ac:dyDescent="0.2">
      <c r="D1874" s="515"/>
      <c r="E1874" s="366"/>
      <c r="G1874" s="507"/>
      <c r="I1874" s="507"/>
      <c r="J1874" s="137"/>
      <c r="K1874" s="507"/>
      <c r="L1874" s="507"/>
      <c r="M1874" s="508"/>
      <c r="N1874" s="507"/>
      <c r="O1874" s="508"/>
    </row>
    <row r="1875" spans="4:15" x14ac:dyDescent="0.2">
      <c r="D1875" s="515"/>
      <c r="E1875" s="366"/>
      <c r="G1875" s="507"/>
      <c r="I1875" s="507"/>
      <c r="J1875" s="137"/>
      <c r="K1875" s="507"/>
      <c r="L1875" s="507"/>
      <c r="M1875" s="508"/>
      <c r="N1875" s="507"/>
      <c r="O1875" s="508"/>
    </row>
    <row r="1876" spans="4:15" x14ac:dyDescent="0.2">
      <c r="D1876" s="515"/>
      <c r="E1876" s="366"/>
      <c r="G1876" s="507"/>
      <c r="I1876" s="507"/>
      <c r="J1876" s="137"/>
      <c r="K1876" s="507"/>
      <c r="L1876" s="507"/>
      <c r="M1876" s="508"/>
      <c r="N1876" s="507"/>
      <c r="O1876" s="508"/>
    </row>
    <row r="1877" spans="4:15" x14ac:dyDescent="0.2">
      <c r="D1877" s="515"/>
      <c r="E1877" s="366"/>
      <c r="G1877" s="507"/>
      <c r="I1877" s="507"/>
      <c r="J1877" s="137"/>
      <c r="K1877" s="507"/>
      <c r="L1877" s="507"/>
      <c r="M1877" s="508"/>
      <c r="N1877" s="507"/>
      <c r="O1877" s="508"/>
    </row>
    <row r="1878" spans="4:15" x14ac:dyDescent="0.2">
      <c r="D1878" s="515"/>
      <c r="E1878" s="366"/>
      <c r="G1878" s="507"/>
      <c r="I1878" s="507"/>
      <c r="J1878" s="137"/>
      <c r="K1878" s="507"/>
      <c r="L1878" s="507"/>
      <c r="M1878" s="508"/>
      <c r="N1878" s="507"/>
      <c r="O1878" s="508"/>
    </row>
    <row r="1879" spans="4:15" x14ac:dyDescent="0.2">
      <c r="D1879" s="515"/>
      <c r="E1879" s="366"/>
      <c r="G1879" s="507"/>
      <c r="I1879" s="507"/>
      <c r="J1879" s="137"/>
      <c r="K1879" s="507"/>
      <c r="L1879" s="507"/>
      <c r="M1879" s="508"/>
      <c r="N1879" s="507"/>
      <c r="O1879" s="508"/>
    </row>
    <row r="1880" spans="4:15" x14ac:dyDescent="0.2">
      <c r="D1880" s="515"/>
      <c r="E1880" s="366"/>
      <c r="G1880" s="507"/>
      <c r="I1880" s="507"/>
      <c r="J1880" s="137"/>
      <c r="K1880" s="507"/>
      <c r="L1880" s="507"/>
      <c r="M1880" s="508"/>
      <c r="N1880" s="507"/>
      <c r="O1880" s="508"/>
    </row>
    <row r="1881" spans="4:15" x14ac:dyDescent="0.2">
      <c r="D1881" s="515"/>
      <c r="E1881" s="366"/>
      <c r="G1881" s="507"/>
      <c r="I1881" s="507"/>
      <c r="J1881" s="137"/>
      <c r="K1881" s="507"/>
      <c r="L1881" s="507"/>
      <c r="M1881" s="508"/>
      <c r="N1881" s="507"/>
      <c r="O1881" s="508"/>
    </row>
    <row r="1882" spans="4:15" x14ac:dyDescent="0.2">
      <c r="D1882" s="515"/>
      <c r="E1882" s="366"/>
      <c r="G1882" s="507"/>
      <c r="I1882" s="507"/>
      <c r="J1882" s="137"/>
      <c r="K1882" s="507"/>
      <c r="L1882" s="507"/>
      <c r="M1882" s="508"/>
      <c r="N1882" s="507"/>
      <c r="O1882" s="508"/>
    </row>
    <row r="1883" spans="4:15" x14ac:dyDescent="0.2">
      <c r="D1883" s="515"/>
      <c r="E1883" s="366"/>
      <c r="G1883" s="507"/>
      <c r="I1883" s="507"/>
      <c r="J1883" s="137"/>
      <c r="K1883" s="507"/>
      <c r="L1883" s="507"/>
      <c r="M1883" s="508"/>
      <c r="N1883" s="507"/>
      <c r="O1883" s="508"/>
    </row>
    <row r="1884" spans="4:15" x14ac:dyDescent="0.2">
      <c r="D1884" s="515"/>
      <c r="E1884" s="366"/>
      <c r="G1884" s="507"/>
      <c r="I1884" s="507"/>
      <c r="J1884" s="137"/>
      <c r="K1884" s="507"/>
      <c r="L1884" s="507"/>
      <c r="M1884" s="508"/>
      <c r="N1884" s="507"/>
      <c r="O1884" s="508"/>
    </row>
    <row r="1885" spans="4:15" x14ac:dyDescent="0.2">
      <c r="D1885" s="515"/>
      <c r="E1885" s="366"/>
      <c r="G1885" s="507"/>
      <c r="I1885" s="507"/>
      <c r="J1885" s="137"/>
      <c r="K1885" s="507"/>
      <c r="L1885" s="507"/>
      <c r="M1885" s="508"/>
      <c r="N1885" s="507"/>
      <c r="O1885" s="508"/>
    </row>
    <row r="1886" spans="4:15" x14ac:dyDescent="0.2">
      <c r="D1886" s="515"/>
      <c r="E1886" s="366"/>
      <c r="G1886" s="507"/>
      <c r="I1886" s="507"/>
      <c r="J1886" s="137"/>
      <c r="K1886" s="507"/>
      <c r="L1886" s="507"/>
      <c r="M1886" s="508"/>
      <c r="N1886" s="507"/>
      <c r="O1886" s="508"/>
    </row>
    <row r="1887" spans="4:15" x14ac:dyDescent="0.2">
      <c r="D1887" s="515"/>
      <c r="E1887" s="366"/>
      <c r="G1887" s="507"/>
      <c r="I1887" s="507"/>
      <c r="J1887" s="137"/>
      <c r="K1887" s="507"/>
      <c r="L1887" s="507"/>
      <c r="M1887" s="508"/>
      <c r="N1887" s="507"/>
      <c r="O1887" s="508"/>
    </row>
    <row r="1888" spans="4:15" x14ac:dyDescent="0.2">
      <c r="D1888" s="515"/>
      <c r="E1888" s="366"/>
      <c r="G1888" s="507"/>
      <c r="I1888" s="507"/>
      <c r="J1888" s="137"/>
      <c r="K1888" s="507"/>
      <c r="L1888" s="507"/>
      <c r="M1888" s="508"/>
      <c r="N1888" s="507"/>
      <c r="O1888" s="508"/>
    </row>
    <row r="1889" spans="4:15" x14ac:dyDescent="0.2">
      <c r="D1889" s="515"/>
      <c r="E1889" s="366"/>
      <c r="G1889" s="507"/>
      <c r="I1889" s="507"/>
      <c r="J1889" s="137"/>
      <c r="K1889" s="507"/>
      <c r="L1889" s="507"/>
      <c r="M1889" s="508"/>
      <c r="N1889" s="507"/>
      <c r="O1889" s="508"/>
    </row>
    <row r="1890" spans="4:15" x14ac:dyDescent="0.2">
      <c r="D1890" s="515"/>
      <c r="E1890" s="366"/>
      <c r="G1890" s="507"/>
      <c r="I1890" s="507"/>
      <c r="J1890" s="137"/>
      <c r="K1890" s="507"/>
      <c r="L1890" s="507"/>
      <c r="M1890" s="508"/>
      <c r="N1890" s="507"/>
      <c r="O1890" s="508"/>
    </row>
    <row r="1891" spans="4:15" x14ac:dyDescent="0.2">
      <c r="D1891" s="515"/>
      <c r="E1891" s="366"/>
      <c r="G1891" s="507"/>
      <c r="I1891" s="507"/>
      <c r="J1891" s="137"/>
      <c r="K1891" s="507"/>
      <c r="L1891" s="507"/>
      <c r="M1891" s="508"/>
      <c r="N1891" s="507"/>
      <c r="O1891" s="508"/>
    </row>
    <row r="1892" spans="4:15" x14ac:dyDescent="0.2">
      <c r="D1892" s="515"/>
      <c r="E1892" s="366"/>
      <c r="G1892" s="507"/>
      <c r="I1892" s="507"/>
      <c r="J1892" s="137"/>
      <c r="K1892" s="507"/>
      <c r="L1892" s="507"/>
      <c r="M1892" s="508"/>
      <c r="N1892" s="507"/>
      <c r="O1892" s="508"/>
    </row>
    <row r="1893" spans="4:15" x14ac:dyDescent="0.2">
      <c r="D1893" s="515"/>
      <c r="E1893" s="366"/>
      <c r="G1893" s="507"/>
      <c r="I1893" s="507"/>
      <c r="J1893" s="137"/>
      <c r="K1893" s="507"/>
      <c r="L1893" s="507"/>
      <c r="M1893" s="508"/>
      <c r="N1893" s="507"/>
      <c r="O1893" s="508"/>
    </row>
    <row r="1894" spans="4:15" x14ac:dyDescent="0.2">
      <c r="D1894" s="515"/>
      <c r="E1894" s="366"/>
      <c r="G1894" s="507"/>
      <c r="I1894" s="507"/>
      <c r="J1894" s="137"/>
      <c r="K1894" s="507"/>
      <c r="L1894" s="507"/>
      <c r="M1894" s="508"/>
      <c r="N1894" s="507"/>
      <c r="O1894" s="508"/>
    </row>
    <row r="1895" spans="4:15" x14ac:dyDescent="0.2">
      <c r="D1895" s="515"/>
      <c r="E1895" s="366"/>
      <c r="G1895" s="507"/>
      <c r="I1895" s="507"/>
      <c r="J1895" s="137"/>
      <c r="K1895" s="507"/>
      <c r="L1895" s="507"/>
      <c r="M1895" s="508"/>
      <c r="N1895" s="507"/>
      <c r="O1895" s="508"/>
    </row>
    <row r="1896" spans="4:15" x14ac:dyDescent="0.2">
      <c r="D1896" s="515"/>
      <c r="E1896" s="366"/>
      <c r="G1896" s="507"/>
      <c r="I1896" s="507"/>
      <c r="J1896" s="137"/>
      <c r="K1896" s="507"/>
      <c r="L1896" s="507"/>
      <c r="M1896" s="508"/>
      <c r="N1896" s="507"/>
      <c r="O1896" s="508"/>
    </row>
    <row r="1897" spans="4:15" x14ac:dyDescent="0.2">
      <c r="D1897" s="515"/>
      <c r="E1897" s="366"/>
      <c r="G1897" s="507"/>
      <c r="I1897" s="507"/>
      <c r="J1897" s="137"/>
      <c r="K1897" s="507"/>
      <c r="L1897" s="507"/>
      <c r="M1897" s="508"/>
      <c r="N1897" s="507"/>
      <c r="O1897" s="508"/>
    </row>
    <row r="1898" spans="4:15" x14ac:dyDescent="0.2">
      <c r="D1898" s="515"/>
      <c r="E1898" s="366"/>
      <c r="G1898" s="507"/>
      <c r="I1898" s="507"/>
      <c r="J1898" s="137"/>
      <c r="K1898" s="507"/>
      <c r="L1898" s="507"/>
      <c r="M1898" s="508"/>
      <c r="N1898" s="507"/>
      <c r="O1898" s="508"/>
    </row>
    <row r="1899" spans="4:15" x14ac:dyDescent="0.2">
      <c r="D1899" s="515"/>
      <c r="E1899" s="366"/>
      <c r="G1899" s="507"/>
      <c r="I1899" s="507"/>
      <c r="J1899" s="137"/>
      <c r="K1899" s="507"/>
      <c r="L1899" s="507"/>
      <c r="M1899" s="508"/>
      <c r="N1899" s="507"/>
      <c r="O1899" s="508"/>
    </row>
    <row r="1900" spans="4:15" x14ac:dyDescent="0.2">
      <c r="D1900" s="515"/>
      <c r="E1900" s="366"/>
      <c r="G1900" s="507"/>
      <c r="I1900" s="507"/>
      <c r="J1900" s="137"/>
      <c r="K1900" s="507"/>
      <c r="L1900" s="507"/>
      <c r="M1900" s="508"/>
      <c r="N1900" s="507"/>
      <c r="O1900" s="508"/>
    </row>
    <row r="1901" spans="4:15" x14ac:dyDescent="0.2">
      <c r="D1901" s="515"/>
      <c r="E1901" s="366"/>
      <c r="G1901" s="507"/>
      <c r="I1901" s="507"/>
      <c r="J1901" s="137"/>
      <c r="K1901" s="507"/>
      <c r="L1901" s="507"/>
      <c r="M1901" s="508"/>
      <c r="N1901" s="507"/>
      <c r="O1901" s="508"/>
    </row>
    <row r="1902" spans="4:15" x14ac:dyDescent="0.2">
      <c r="D1902" s="515"/>
      <c r="E1902" s="366"/>
      <c r="G1902" s="507"/>
      <c r="I1902" s="507"/>
      <c r="J1902" s="137"/>
      <c r="K1902" s="507"/>
      <c r="L1902" s="507"/>
      <c r="M1902" s="508"/>
      <c r="N1902" s="507"/>
      <c r="O1902" s="508"/>
    </row>
    <row r="1903" spans="4:15" x14ac:dyDescent="0.2">
      <c r="D1903" s="515"/>
      <c r="E1903" s="366"/>
      <c r="G1903" s="507"/>
      <c r="I1903" s="507"/>
      <c r="J1903" s="137"/>
      <c r="K1903" s="507"/>
      <c r="L1903" s="507"/>
      <c r="M1903" s="508"/>
      <c r="N1903" s="507"/>
      <c r="O1903" s="508"/>
    </row>
    <row r="1904" spans="4:15" x14ac:dyDescent="0.2">
      <c r="D1904" s="515"/>
      <c r="E1904" s="366"/>
      <c r="G1904" s="507"/>
      <c r="I1904" s="507"/>
      <c r="J1904" s="137"/>
      <c r="K1904" s="507"/>
      <c r="L1904" s="507"/>
      <c r="M1904" s="508"/>
      <c r="N1904" s="507"/>
      <c r="O1904" s="508"/>
    </row>
    <row r="1905" spans="4:15" x14ac:dyDescent="0.2">
      <c r="D1905" s="515"/>
      <c r="E1905" s="366"/>
      <c r="G1905" s="507"/>
      <c r="I1905" s="507"/>
      <c r="J1905" s="137"/>
      <c r="K1905" s="507"/>
      <c r="L1905" s="507"/>
      <c r="M1905" s="508"/>
      <c r="N1905" s="507"/>
      <c r="O1905" s="508"/>
    </row>
    <row r="1906" spans="4:15" x14ac:dyDescent="0.2">
      <c r="D1906" s="515"/>
      <c r="E1906" s="366"/>
      <c r="G1906" s="507"/>
      <c r="I1906" s="507"/>
      <c r="J1906" s="137"/>
      <c r="K1906" s="507"/>
      <c r="L1906" s="507"/>
      <c r="M1906" s="508"/>
      <c r="N1906" s="507"/>
      <c r="O1906" s="508"/>
    </row>
    <row r="1907" spans="4:15" x14ac:dyDescent="0.2">
      <c r="D1907" s="515"/>
      <c r="E1907" s="366"/>
      <c r="G1907" s="507"/>
      <c r="I1907" s="507"/>
      <c r="J1907" s="137"/>
      <c r="K1907" s="507"/>
      <c r="L1907" s="507"/>
      <c r="M1907" s="508"/>
      <c r="N1907" s="507"/>
      <c r="O1907" s="508"/>
    </row>
    <row r="1908" spans="4:15" x14ac:dyDescent="0.2">
      <c r="D1908" s="515"/>
      <c r="E1908" s="366"/>
      <c r="G1908" s="507"/>
      <c r="I1908" s="507"/>
      <c r="J1908" s="137"/>
      <c r="K1908" s="507"/>
      <c r="L1908" s="507"/>
      <c r="M1908" s="508"/>
      <c r="N1908" s="507"/>
      <c r="O1908" s="508"/>
    </row>
    <row r="1909" spans="4:15" x14ac:dyDescent="0.2">
      <c r="D1909" s="515"/>
      <c r="E1909" s="366"/>
      <c r="G1909" s="507"/>
      <c r="I1909" s="507"/>
      <c r="J1909" s="137"/>
      <c r="K1909" s="507"/>
      <c r="L1909" s="507"/>
      <c r="M1909" s="508"/>
      <c r="N1909" s="507"/>
      <c r="O1909" s="508"/>
    </row>
    <row r="1910" spans="4:15" x14ac:dyDescent="0.2">
      <c r="D1910" s="515"/>
      <c r="E1910" s="366"/>
      <c r="G1910" s="507"/>
      <c r="I1910" s="507"/>
      <c r="J1910" s="137"/>
      <c r="K1910" s="507"/>
      <c r="L1910" s="507"/>
      <c r="M1910" s="508"/>
      <c r="N1910" s="507"/>
      <c r="O1910" s="508"/>
    </row>
    <row r="1911" spans="4:15" x14ac:dyDescent="0.2">
      <c r="D1911" s="515"/>
      <c r="E1911" s="366"/>
      <c r="G1911" s="507"/>
      <c r="I1911" s="507"/>
      <c r="J1911" s="137"/>
      <c r="K1911" s="507"/>
      <c r="L1911" s="507"/>
      <c r="M1911" s="508"/>
      <c r="N1911" s="507"/>
      <c r="O1911" s="508"/>
    </row>
    <row r="1912" spans="4:15" x14ac:dyDescent="0.2">
      <c r="D1912" s="515"/>
      <c r="E1912" s="366"/>
      <c r="G1912" s="507"/>
      <c r="I1912" s="507"/>
      <c r="J1912" s="137"/>
      <c r="K1912" s="507"/>
      <c r="L1912" s="507"/>
      <c r="M1912" s="508"/>
      <c r="N1912" s="507"/>
      <c r="O1912" s="508"/>
    </row>
    <row r="1913" spans="4:15" x14ac:dyDescent="0.2">
      <c r="D1913" s="515"/>
      <c r="E1913" s="366"/>
      <c r="G1913" s="507"/>
      <c r="I1913" s="507"/>
      <c r="J1913" s="137"/>
      <c r="K1913" s="507"/>
      <c r="L1913" s="507"/>
      <c r="M1913" s="508"/>
      <c r="N1913" s="507"/>
      <c r="O1913" s="508"/>
    </row>
    <row r="1914" spans="4:15" x14ac:dyDescent="0.2">
      <c r="D1914" s="515"/>
      <c r="E1914" s="366"/>
      <c r="G1914" s="507"/>
      <c r="I1914" s="507"/>
      <c r="J1914" s="137"/>
      <c r="K1914" s="507"/>
      <c r="L1914" s="507"/>
      <c r="M1914" s="508"/>
      <c r="N1914" s="507"/>
      <c r="O1914" s="508"/>
    </row>
    <row r="1915" spans="4:15" x14ac:dyDescent="0.2">
      <c r="D1915" s="515"/>
      <c r="E1915" s="366"/>
      <c r="G1915" s="507"/>
      <c r="I1915" s="507"/>
      <c r="J1915" s="137"/>
      <c r="K1915" s="507"/>
      <c r="L1915" s="507"/>
      <c r="M1915" s="508"/>
      <c r="N1915" s="507"/>
      <c r="O1915" s="508"/>
    </row>
    <row r="1916" spans="4:15" x14ac:dyDescent="0.2">
      <c r="D1916" s="515"/>
      <c r="E1916" s="366"/>
      <c r="G1916" s="507"/>
      <c r="I1916" s="507"/>
      <c r="J1916" s="137"/>
      <c r="K1916" s="507"/>
      <c r="L1916" s="507"/>
      <c r="M1916" s="508"/>
      <c r="N1916" s="507"/>
      <c r="O1916" s="508"/>
    </row>
    <row r="1917" spans="4:15" x14ac:dyDescent="0.2">
      <c r="D1917" s="515"/>
      <c r="E1917" s="366"/>
      <c r="G1917" s="507"/>
      <c r="I1917" s="507"/>
      <c r="J1917" s="137"/>
      <c r="K1917" s="507"/>
      <c r="L1917" s="507"/>
      <c r="M1917" s="508"/>
      <c r="N1917" s="507"/>
      <c r="O1917" s="508"/>
    </row>
    <row r="1918" spans="4:15" x14ac:dyDescent="0.2">
      <c r="D1918" s="515"/>
      <c r="E1918" s="366"/>
      <c r="G1918" s="507"/>
      <c r="I1918" s="507"/>
      <c r="J1918" s="137"/>
      <c r="K1918" s="507"/>
      <c r="L1918" s="507"/>
      <c r="M1918" s="508"/>
      <c r="N1918" s="507"/>
      <c r="O1918" s="508"/>
    </row>
    <row r="1919" spans="4:15" x14ac:dyDescent="0.2">
      <c r="D1919" s="515"/>
      <c r="E1919" s="366"/>
      <c r="G1919" s="507"/>
      <c r="I1919" s="507"/>
      <c r="J1919" s="137"/>
      <c r="K1919" s="507"/>
      <c r="L1919" s="507"/>
      <c r="M1919" s="508"/>
      <c r="N1919" s="507"/>
      <c r="O1919" s="508"/>
    </row>
    <row r="1920" spans="4:15" x14ac:dyDescent="0.2">
      <c r="D1920" s="515"/>
      <c r="E1920" s="366"/>
      <c r="G1920" s="507"/>
      <c r="I1920" s="507"/>
      <c r="J1920" s="137"/>
      <c r="K1920" s="507"/>
      <c r="L1920" s="507"/>
      <c r="M1920" s="508"/>
      <c r="N1920" s="507"/>
      <c r="O1920" s="508"/>
    </row>
    <row r="1921" spans="4:15" x14ac:dyDescent="0.2">
      <c r="D1921" s="515"/>
      <c r="E1921" s="366"/>
      <c r="G1921" s="507"/>
      <c r="I1921" s="507"/>
      <c r="J1921" s="137"/>
      <c r="K1921" s="507"/>
      <c r="L1921" s="507"/>
      <c r="M1921" s="508"/>
      <c r="N1921" s="507"/>
      <c r="O1921" s="508"/>
    </row>
    <row r="1922" spans="4:15" x14ac:dyDescent="0.2">
      <c r="D1922" s="515"/>
      <c r="E1922" s="366"/>
      <c r="G1922" s="507"/>
      <c r="I1922" s="507"/>
      <c r="J1922" s="137"/>
      <c r="K1922" s="507"/>
      <c r="L1922" s="507"/>
      <c r="M1922" s="508"/>
      <c r="N1922" s="507"/>
      <c r="O1922" s="508"/>
    </row>
    <row r="1923" spans="4:15" x14ac:dyDescent="0.2">
      <c r="D1923" s="515"/>
      <c r="E1923" s="366"/>
      <c r="G1923" s="507"/>
      <c r="I1923" s="507"/>
      <c r="J1923" s="137"/>
      <c r="K1923" s="507"/>
      <c r="L1923" s="507"/>
      <c r="M1923" s="508"/>
      <c r="N1923" s="507"/>
      <c r="O1923" s="508"/>
    </row>
    <row r="1924" spans="4:15" x14ac:dyDescent="0.2">
      <c r="D1924" s="515"/>
      <c r="E1924" s="366"/>
      <c r="G1924" s="507"/>
      <c r="I1924" s="507"/>
      <c r="J1924" s="137"/>
      <c r="K1924" s="507"/>
      <c r="L1924" s="507"/>
      <c r="M1924" s="508"/>
      <c r="N1924" s="507"/>
      <c r="O1924" s="508"/>
    </row>
    <row r="1925" spans="4:15" x14ac:dyDescent="0.2">
      <c r="D1925" s="515"/>
      <c r="E1925" s="366"/>
      <c r="G1925" s="507"/>
      <c r="I1925" s="507"/>
      <c r="J1925" s="137"/>
      <c r="K1925" s="507"/>
      <c r="L1925" s="507"/>
      <c r="M1925" s="508"/>
      <c r="N1925" s="507"/>
      <c r="O1925" s="508"/>
    </row>
    <row r="1926" spans="4:15" x14ac:dyDescent="0.2">
      <c r="D1926" s="515"/>
      <c r="E1926" s="366"/>
      <c r="G1926" s="507"/>
      <c r="I1926" s="507"/>
      <c r="J1926" s="137"/>
      <c r="K1926" s="507"/>
      <c r="L1926" s="507"/>
      <c r="M1926" s="508"/>
      <c r="N1926" s="507"/>
      <c r="O1926" s="508"/>
    </row>
    <row r="1927" spans="4:15" x14ac:dyDescent="0.2">
      <c r="D1927" s="515"/>
      <c r="E1927" s="366"/>
      <c r="G1927" s="507"/>
      <c r="I1927" s="507"/>
      <c r="J1927" s="137"/>
      <c r="K1927" s="507"/>
      <c r="L1927" s="507"/>
      <c r="M1927" s="508"/>
      <c r="N1927" s="507"/>
      <c r="O1927" s="508"/>
    </row>
    <row r="1928" spans="4:15" x14ac:dyDescent="0.2">
      <c r="D1928" s="515"/>
      <c r="E1928" s="366"/>
      <c r="G1928" s="507"/>
      <c r="I1928" s="507"/>
      <c r="J1928" s="137"/>
      <c r="K1928" s="507"/>
      <c r="L1928" s="507"/>
      <c r="M1928" s="508"/>
      <c r="N1928" s="507"/>
      <c r="O1928" s="508"/>
    </row>
    <row r="1929" spans="4:15" x14ac:dyDescent="0.2">
      <c r="D1929" s="515"/>
      <c r="E1929" s="366"/>
      <c r="G1929" s="507"/>
      <c r="I1929" s="507"/>
      <c r="J1929" s="137"/>
      <c r="K1929" s="507"/>
      <c r="L1929" s="507"/>
      <c r="M1929" s="508"/>
      <c r="N1929" s="507"/>
      <c r="O1929" s="508"/>
    </row>
    <row r="1930" spans="4:15" x14ac:dyDescent="0.2">
      <c r="D1930" s="515"/>
      <c r="E1930" s="366"/>
      <c r="G1930" s="507"/>
      <c r="I1930" s="507"/>
      <c r="J1930" s="137"/>
      <c r="K1930" s="507"/>
      <c r="L1930" s="507"/>
      <c r="M1930" s="508"/>
      <c r="N1930" s="507"/>
      <c r="O1930" s="508"/>
    </row>
    <row r="1931" spans="4:15" x14ac:dyDescent="0.2">
      <c r="D1931" s="515"/>
      <c r="E1931" s="366"/>
      <c r="G1931" s="507"/>
      <c r="I1931" s="507"/>
      <c r="J1931" s="137"/>
      <c r="K1931" s="507"/>
      <c r="L1931" s="507"/>
      <c r="M1931" s="508"/>
      <c r="N1931" s="507"/>
      <c r="O1931" s="508"/>
    </row>
    <row r="1932" spans="4:15" x14ac:dyDescent="0.2">
      <c r="D1932" s="515"/>
      <c r="E1932" s="366"/>
      <c r="G1932" s="507"/>
      <c r="I1932" s="507"/>
      <c r="J1932" s="137"/>
      <c r="K1932" s="507"/>
      <c r="L1932" s="507"/>
      <c r="M1932" s="508"/>
      <c r="N1932" s="507"/>
      <c r="O1932" s="508"/>
    </row>
    <row r="1933" spans="4:15" x14ac:dyDescent="0.2">
      <c r="D1933" s="515"/>
      <c r="E1933" s="366"/>
      <c r="G1933" s="507"/>
      <c r="I1933" s="507"/>
      <c r="J1933" s="137"/>
      <c r="K1933" s="507"/>
      <c r="L1933" s="507"/>
      <c r="M1933" s="508"/>
      <c r="N1933" s="507"/>
      <c r="O1933" s="508"/>
    </row>
    <row r="1934" spans="4:15" x14ac:dyDescent="0.2">
      <c r="D1934" s="515"/>
      <c r="E1934" s="366"/>
      <c r="G1934" s="507"/>
      <c r="I1934" s="507"/>
      <c r="J1934" s="137"/>
      <c r="K1934" s="507"/>
      <c r="L1934" s="507"/>
      <c r="M1934" s="508"/>
      <c r="N1934" s="507"/>
      <c r="O1934" s="508"/>
    </row>
    <row r="1935" spans="4:15" x14ac:dyDescent="0.2">
      <c r="D1935" s="515"/>
      <c r="E1935" s="366"/>
      <c r="G1935" s="507"/>
      <c r="I1935" s="507"/>
      <c r="J1935" s="137"/>
      <c r="K1935" s="507"/>
      <c r="L1935" s="507"/>
      <c r="M1935" s="508"/>
      <c r="N1935" s="507"/>
      <c r="O1935" s="508"/>
    </row>
    <row r="1936" spans="4:15" x14ac:dyDescent="0.2">
      <c r="D1936" s="515"/>
      <c r="E1936" s="366"/>
      <c r="G1936" s="507"/>
      <c r="I1936" s="507"/>
      <c r="J1936" s="137"/>
      <c r="K1936" s="507"/>
      <c r="L1936" s="507"/>
      <c r="M1936" s="508"/>
      <c r="N1936" s="507"/>
      <c r="O1936" s="508"/>
    </row>
    <row r="1937" spans="4:15" x14ac:dyDescent="0.2">
      <c r="D1937" s="515"/>
      <c r="E1937" s="366"/>
      <c r="G1937" s="507"/>
      <c r="I1937" s="507"/>
      <c r="J1937" s="137"/>
      <c r="K1937" s="507"/>
      <c r="L1937" s="507"/>
      <c r="M1937" s="508"/>
      <c r="N1937" s="507"/>
      <c r="O1937" s="508"/>
    </row>
    <row r="1938" spans="4:15" x14ac:dyDescent="0.2">
      <c r="D1938" s="515"/>
      <c r="E1938" s="366"/>
      <c r="G1938" s="507"/>
      <c r="I1938" s="507"/>
      <c r="J1938" s="137"/>
      <c r="K1938" s="507"/>
      <c r="L1938" s="507"/>
      <c r="M1938" s="508"/>
      <c r="N1938" s="507"/>
      <c r="O1938" s="508"/>
    </row>
    <row r="1939" spans="4:15" x14ac:dyDescent="0.2">
      <c r="D1939" s="515"/>
      <c r="E1939" s="366"/>
      <c r="G1939" s="507"/>
      <c r="I1939" s="507"/>
      <c r="J1939" s="137"/>
      <c r="K1939" s="507"/>
      <c r="L1939" s="507"/>
      <c r="M1939" s="508"/>
      <c r="N1939" s="507"/>
      <c r="O1939" s="508"/>
    </row>
    <row r="1940" spans="4:15" x14ac:dyDescent="0.2">
      <c r="D1940" s="515"/>
      <c r="E1940" s="366"/>
      <c r="G1940" s="507"/>
      <c r="I1940" s="507"/>
      <c r="J1940" s="137"/>
      <c r="K1940" s="507"/>
      <c r="L1940" s="507"/>
      <c r="M1940" s="508"/>
      <c r="N1940" s="507"/>
      <c r="O1940" s="508"/>
    </row>
    <row r="1941" spans="4:15" x14ac:dyDescent="0.2">
      <c r="D1941" s="515"/>
      <c r="E1941" s="366"/>
      <c r="G1941" s="507"/>
      <c r="I1941" s="507"/>
      <c r="J1941" s="137"/>
      <c r="K1941" s="507"/>
      <c r="L1941" s="507"/>
      <c r="M1941" s="508"/>
      <c r="N1941" s="507"/>
      <c r="O1941" s="508"/>
    </row>
    <row r="1942" spans="4:15" x14ac:dyDescent="0.2">
      <c r="D1942" s="515"/>
      <c r="E1942" s="366"/>
      <c r="G1942" s="507"/>
      <c r="I1942" s="507"/>
      <c r="J1942" s="137"/>
      <c r="K1942" s="507"/>
      <c r="L1942" s="507"/>
      <c r="M1942" s="508"/>
      <c r="N1942" s="507"/>
      <c r="O1942" s="508"/>
    </row>
    <row r="1943" spans="4:15" x14ac:dyDescent="0.2">
      <c r="D1943" s="515"/>
      <c r="E1943" s="366"/>
      <c r="G1943" s="507"/>
      <c r="I1943" s="507"/>
      <c r="J1943" s="137"/>
      <c r="K1943" s="507"/>
      <c r="L1943" s="507"/>
      <c r="M1943" s="508"/>
      <c r="N1943" s="507"/>
      <c r="O1943" s="508"/>
    </row>
    <row r="1944" spans="4:15" x14ac:dyDescent="0.2">
      <c r="D1944" s="515"/>
      <c r="E1944" s="366"/>
      <c r="G1944" s="507"/>
      <c r="I1944" s="507"/>
      <c r="J1944" s="137"/>
      <c r="K1944" s="507"/>
      <c r="L1944" s="507"/>
      <c r="M1944" s="508"/>
      <c r="N1944" s="507"/>
      <c r="O1944" s="508"/>
    </row>
    <row r="1945" spans="4:15" x14ac:dyDescent="0.2">
      <c r="D1945" s="515"/>
      <c r="E1945" s="366"/>
      <c r="G1945" s="507"/>
      <c r="I1945" s="507"/>
      <c r="J1945" s="137"/>
      <c r="K1945" s="507"/>
      <c r="L1945" s="507"/>
      <c r="M1945" s="508"/>
      <c r="N1945" s="507"/>
      <c r="O1945" s="508"/>
    </row>
    <row r="1946" spans="4:15" x14ac:dyDescent="0.2">
      <c r="D1946" s="515"/>
      <c r="E1946" s="366"/>
      <c r="G1946" s="507"/>
      <c r="I1946" s="507"/>
      <c r="J1946" s="137"/>
      <c r="K1946" s="507"/>
      <c r="L1946" s="507"/>
      <c r="M1946" s="508"/>
      <c r="N1946" s="507"/>
      <c r="O1946" s="508"/>
    </row>
    <row r="1947" spans="4:15" x14ac:dyDescent="0.2">
      <c r="D1947" s="515"/>
      <c r="E1947" s="366"/>
      <c r="G1947" s="507"/>
      <c r="I1947" s="507"/>
      <c r="J1947" s="137"/>
      <c r="K1947" s="507"/>
      <c r="L1947" s="507"/>
      <c r="M1947" s="508"/>
      <c r="N1947" s="507"/>
      <c r="O1947" s="508"/>
    </row>
    <row r="1948" spans="4:15" x14ac:dyDescent="0.2">
      <c r="D1948" s="515"/>
      <c r="E1948" s="366"/>
      <c r="G1948" s="507"/>
      <c r="I1948" s="507"/>
      <c r="J1948" s="137"/>
      <c r="K1948" s="507"/>
      <c r="L1948" s="507"/>
      <c r="M1948" s="508"/>
      <c r="N1948" s="507"/>
      <c r="O1948" s="508"/>
    </row>
    <row r="1949" spans="4:15" x14ac:dyDescent="0.2">
      <c r="D1949" s="515"/>
      <c r="E1949" s="366"/>
      <c r="G1949" s="507"/>
      <c r="I1949" s="507"/>
      <c r="J1949" s="137"/>
      <c r="K1949" s="507"/>
      <c r="L1949" s="507"/>
      <c r="M1949" s="508"/>
      <c r="N1949" s="507"/>
      <c r="O1949" s="508"/>
    </row>
    <row r="1950" spans="4:15" x14ac:dyDescent="0.2">
      <c r="D1950" s="515"/>
      <c r="E1950" s="366"/>
      <c r="G1950" s="507"/>
      <c r="I1950" s="507"/>
      <c r="J1950" s="137"/>
      <c r="K1950" s="507"/>
      <c r="L1950" s="507"/>
      <c r="M1950" s="508"/>
      <c r="N1950" s="507"/>
      <c r="O1950" s="508"/>
    </row>
    <row r="1951" spans="4:15" x14ac:dyDescent="0.2">
      <c r="D1951" s="515"/>
      <c r="E1951" s="366"/>
      <c r="G1951" s="507"/>
      <c r="I1951" s="507"/>
      <c r="J1951" s="137"/>
      <c r="K1951" s="507"/>
      <c r="L1951" s="507"/>
      <c r="M1951" s="508"/>
      <c r="N1951" s="507"/>
      <c r="O1951" s="508"/>
    </row>
    <row r="1952" spans="4:15" x14ac:dyDescent="0.2">
      <c r="D1952" s="515"/>
      <c r="E1952" s="366"/>
      <c r="G1952" s="507"/>
      <c r="I1952" s="507"/>
      <c r="J1952" s="137"/>
      <c r="K1952" s="507"/>
      <c r="L1952" s="507"/>
      <c r="M1952" s="508"/>
      <c r="N1952" s="507"/>
      <c r="O1952" s="508"/>
    </row>
    <row r="1953" spans="4:15" x14ac:dyDescent="0.2">
      <c r="D1953" s="515"/>
      <c r="E1953" s="366"/>
      <c r="G1953" s="507"/>
      <c r="I1953" s="507"/>
      <c r="J1953" s="137"/>
      <c r="K1953" s="507"/>
      <c r="L1953" s="507"/>
      <c r="M1953" s="508"/>
      <c r="N1953" s="507"/>
      <c r="O1953" s="508"/>
    </row>
    <row r="1954" spans="4:15" x14ac:dyDescent="0.2">
      <c r="D1954" s="515"/>
      <c r="E1954" s="366"/>
      <c r="G1954" s="507"/>
      <c r="I1954" s="507"/>
      <c r="J1954" s="137"/>
      <c r="K1954" s="507"/>
      <c r="L1954" s="507"/>
      <c r="M1954" s="508"/>
      <c r="N1954" s="507"/>
      <c r="O1954" s="508"/>
    </row>
    <row r="1955" spans="4:15" x14ac:dyDescent="0.2">
      <c r="D1955" s="515"/>
      <c r="E1955" s="366"/>
      <c r="G1955" s="507"/>
      <c r="I1955" s="507"/>
      <c r="J1955" s="137"/>
      <c r="K1955" s="507"/>
      <c r="L1955" s="507"/>
      <c r="M1955" s="508"/>
      <c r="N1955" s="507"/>
      <c r="O1955" s="508"/>
    </row>
    <row r="1956" spans="4:15" x14ac:dyDescent="0.2">
      <c r="D1956" s="515"/>
      <c r="E1956" s="366"/>
      <c r="G1956" s="507"/>
      <c r="I1956" s="507"/>
      <c r="J1956" s="137"/>
      <c r="K1956" s="507"/>
      <c r="L1956" s="507"/>
      <c r="M1956" s="508"/>
      <c r="N1956" s="507"/>
      <c r="O1956" s="508"/>
    </row>
    <row r="1957" spans="4:15" x14ac:dyDescent="0.2">
      <c r="D1957" s="515"/>
      <c r="E1957" s="366"/>
      <c r="G1957" s="507"/>
      <c r="I1957" s="507"/>
      <c r="J1957" s="137"/>
      <c r="K1957" s="507"/>
      <c r="L1957" s="507"/>
      <c r="M1957" s="508"/>
      <c r="N1957" s="507"/>
      <c r="O1957" s="508"/>
    </row>
    <row r="1958" spans="4:15" x14ac:dyDescent="0.2">
      <c r="D1958" s="515"/>
      <c r="E1958" s="366"/>
      <c r="G1958" s="507"/>
      <c r="I1958" s="507"/>
      <c r="J1958" s="137"/>
      <c r="K1958" s="507"/>
      <c r="L1958" s="507"/>
      <c r="M1958" s="508"/>
      <c r="N1958" s="507"/>
      <c r="O1958" s="508"/>
    </row>
    <row r="1959" spans="4:15" x14ac:dyDescent="0.2">
      <c r="D1959" s="515"/>
      <c r="E1959" s="366"/>
      <c r="G1959" s="507"/>
      <c r="I1959" s="507"/>
      <c r="J1959" s="137"/>
      <c r="K1959" s="507"/>
      <c r="L1959" s="507"/>
      <c r="M1959" s="508"/>
      <c r="N1959" s="507"/>
      <c r="O1959" s="508"/>
    </row>
    <row r="1960" spans="4:15" x14ac:dyDescent="0.2">
      <c r="D1960" s="515"/>
      <c r="E1960" s="366"/>
      <c r="G1960" s="507"/>
      <c r="I1960" s="507"/>
      <c r="J1960" s="137"/>
      <c r="K1960" s="507"/>
      <c r="L1960" s="507"/>
      <c r="M1960" s="508"/>
      <c r="N1960" s="507"/>
      <c r="O1960" s="508"/>
    </row>
    <row r="1961" spans="4:15" x14ac:dyDescent="0.2">
      <c r="D1961" s="515"/>
      <c r="E1961" s="366"/>
      <c r="G1961" s="507"/>
      <c r="I1961" s="507"/>
      <c r="J1961" s="137"/>
      <c r="K1961" s="507"/>
      <c r="L1961" s="507"/>
      <c r="M1961" s="508"/>
      <c r="N1961" s="507"/>
      <c r="O1961" s="508"/>
    </row>
    <row r="1962" spans="4:15" x14ac:dyDescent="0.2">
      <c r="D1962" s="515"/>
      <c r="E1962" s="366"/>
      <c r="G1962" s="507"/>
      <c r="I1962" s="507"/>
      <c r="J1962" s="137"/>
      <c r="K1962" s="507"/>
      <c r="L1962" s="507"/>
      <c r="M1962" s="508"/>
      <c r="N1962" s="507"/>
      <c r="O1962" s="508"/>
    </row>
    <row r="1963" spans="4:15" x14ac:dyDescent="0.2">
      <c r="D1963" s="515"/>
      <c r="E1963" s="366"/>
      <c r="G1963" s="507"/>
      <c r="I1963" s="507"/>
      <c r="J1963" s="137"/>
      <c r="K1963" s="507"/>
      <c r="L1963" s="507"/>
      <c r="M1963" s="508"/>
      <c r="N1963" s="507"/>
      <c r="O1963" s="508"/>
    </row>
    <row r="1964" spans="4:15" x14ac:dyDescent="0.2">
      <c r="D1964" s="515"/>
      <c r="E1964" s="366"/>
      <c r="G1964" s="507"/>
      <c r="I1964" s="507"/>
      <c r="J1964" s="137"/>
      <c r="K1964" s="507"/>
      <c r="L1964" s="507"/>
      <c r="M1964" s="508"/>
      <c r="N1964" s="507"/>
      <c r="O1964" s="508"/>
    </row>
    <row r="1965" spans="4:15" x14ac:dyDescent="0.2">
      <c r="D1965" s="515"/>
      <c r="E1965" s="366"/>
      <c r="G1965" s="507"/>
      <c r="I1965" s="507"/>
      <c r="J1965" s="137"/>
      <c r="K1965" s="507"/>
      <c r="L1965" s="507"/>
      <c r="M1965" s="508"/>
      <c r="N1965" s="507"/>
      <c r="O1965" s="508"/>
    </row>
    <row r="1966" spans="4:15" x14ac:dyDescent="0.2">
      <c r="D1966" s="515"/>
      <c r="E1966" s="366"/>
      <c r="G1966" s="507"/>
      <c r="I1966" s="507"/>
      <c r="J1966" s="137"/>
      <c r="K1966" s="507"/>
      <c r="L1966" s="507"/>
      <c r="M1966" s="508"/>
      <c r="N1966" s="507"/>
      <c r="O1966" s="508"/>
    </row>
    <row r="1967" spans="4:15" x14ac:dyDescent="0.2">
      <c r="D1967" s="515"/>
      <c r="E1967" s="366"/>
      <c r="G1967" s="507"/>
      <c r="I1967" s="507"/>
      <c r="J1967" s="137"/>
      <c r="K1967" s="507"/>
      <c r="L1967" s="507"/>
      <c r="M1967" s="508"/>
      <c r="N1967" s="507"/>
      <c r="O1967" s="508"/>
    </row>
    <row r="1968" spans="4:15" x14ac:dyDescent="0.2">
      <c r="D1968" s="515"/>
      <c r="E1968" s="366"/>
      <c r="G1968" s="507"/>
      <c r="I1968" s="507"/>
      <c r="J1968" s="137"/>
      <c r="K1968" s="507"/>
      <c r="L1968" s="507"/>
      <c r="M1968" s="508"/>
      <c r="N1968" s="507"/>
      <c r="O1968" s="508"/>
    </row>
    <row r="1969" spans="4:15" x14ac:dyDescent="0.2">
      <c r="D1969" s="515"/>
      <c r="E1969" s="366"/>
      <c r="G1969" s="507"/>
      <c r="I1969" s="507"/>
      <c r="J1969" s="137"/>
      <c r="K1969" s="507"/>
      <c r="L1969" s="507"/>
      <c r="M1969" s="508"/>
      <c r="N1969" s="507"/>
      <c r="O1969" s="508"/>
    </row>
    <row r="1970" spans="4:15" x14ac:dyDescent="0.2">
      <c r="D1970" s="515"/>
      <c r="E1970" s="366"/>
      <c r="G1970" s="507"/>
      <c r="I1970" s="507"/>
      <c r="J1970" s="137"/>
      <c r="K1970" s="507"/>
      <c r="L1970" s="507"/>
      <c r="M1970" s="508"/>
      <c r="N1970" s="507"/>
      <c r="O1970" s="508"/>
    </row>
    <row r="1971" spans="4:15" x14ac:dyDescent="0.2">
      <c r="D1971" s="515"/>
      <c r="E1971" s="366"/>
      <c r="G1971" s="507"/>
      <c r="I1971" s="507"/>
      <c r="J1971" s="137"/>
      <c r="K1971" s="507"/>
      <c r="L1971" s="507"/>
      <c r="M1971" s="508"/>
      <c r="N1971" s="507"/>
      <c r="O1971" s="508"/>
    </row>
    <row r="1972" spans="4:15" x14ac:dyDescent="0.2">
      <c r="D1972" s="515"/>
      <c r="E1972" s="366"/>
      <c r="G1972" s="507"/>
      <c r="I1972" s="507"/>
      <c r="J1972" s="137"/>
      <c r="K1972" s="507"/>
      <c r="L1972" s="507"/>
      <c r="M1972" s="508"/>
      <c r="N1972" s="507"/>
      <c r="O1972" s="508"/>
    </row>
    <row r="1973" spans="4:15" x14ac:dyDescent="0.2">
      <c r="D1973" s="515"/>
      <c r="E1973" s="366"/>
      <c r="G1973" s="507"/>
      <c r="I1973" s="507"/>
      <c r="J1973" s="137"/>
      <c r="K1973" s="507"/>
      <c r="L1973" s="507"/>
      <c r="M1973" s="508"/>
      <c r="N1973" s="507"/>
      <c r="O1973" s="508"/>
    </row>
    <row r="1974" spans="4:15" x14ac:dyDescent="0.2">
      <c r="D1974" s="515"/>
      <c r="E1974" s="366"/>
      <c r="G1974" s="507"/>
      <c r="I1974" s="507"/>
      <c r="J1974" s="137"/>
      <c r="K1974" s="507"/>
      <c r="L1974" s="507"/>
      <c r="M1974" s="508"/>
      <c r="N1974" s="507"/>
      <c r="O1974" s="508"/>
    </row>
    <row r="1975" spans="4:15" x14ac:dyDescent="0.2">
      <c r="D1975" s="515"/>
      <c r="E1975" s="366"/>
      <c r="G1975" s="507"/>
      <c r="I1975" s="507"/>
      <c r="J1975" s="137"/>
      <c r="K1975" s="507"/>
      <c r="L1975" s="507"/>
      <c r="M1975" s="508"/>
      <c r="N1975" s="507"/>
      <c r="O1975" s="508"/>
    </row>
    <row r="1976" spans="4:15" x14ac:dyDescent="0.2">
      <c r="D1976" s="515"/>
      <c r="E1976" s="366"/>
      <c r="G1976" s="507"/>
      <c r="I1976" s="507"/>
      <c r="J1976" s="137"/>
      <c r="K1976" s="507"/>
      <c r="L1976" s="507"/>
      <c r="M1976" s="508"/>
      <c r="N1976" s="507"/>
      <c r="O1976" s="508"/>
    </row>
    <row r="1977" spans="4:15" x14ac:dyDescent="0.2">
      <c r="D1977" s="515"/>
      <c r="E1977" s="366"/>
      <c r="G1977" s="507"/>
      <c r="I1977" s="507"/>
      <c r="J1977" s="137"/>
      <c r="K1977" s="507"/>
      <c r="L1977" s="507"/>
      <c r="M1977" s="508"/>
      <c r="N1977" s="507"/>
      <c r="O1977" s="508"/>
    </row>
    <row r="1978" spans="4:15" x14ac:dyDescent="0.2">
      <c r="D1978" s="515"/>
      <c r="E1978" s="366"/>
      <c r="G1978" s="507"/>
      <c r="I1978" s="507"/>
      <c r="J1978" s="137"/>
      <c r="K1978" s="507"/>
      <c r="L1978" s="507"/>
      <c r="M1978" s="508"/>
      <c r="N1978" s="507"/>
      <c r="O1978" s="508"/>
    </row>
    <row r="1979" spans="4:15" x14ac:dyDescent="0.2">
      <c r="D1979" s="515"/>
      <c r="E1979" s="366"/>
      <c r="G1979" s="507"/>
      <c r="I1979" s="507"/>
      <c r="J1979" s="137"/>
      <c r="K1979" s="507"/>
      <c r="L1979" s="507"/>
      <c r="M1979" s="508"/>
      <c r="N1979" s="507"/>
      <c r="O1979" s="508"/>
    </row>
    <row r="1980" spans="4:15" x14ac:dyDescent="0.2">
      <c r="D1980" s="515"/>
      <c r="E1980" s="366"/>
      <c r="G1980" s="507"/>
      <c r="I1980" s="507"/>
      <c r="J1980" s="137"/>
      <c r="K1980" s="507"/>
      <c r="L1980" s="507"/>
      <c r="M1980" s="508"/>
      <c r="N1980" s="507"/>
      <c r="O1980" s="508"/>
    </row>
    <row r="1981" spans="4:15" x14ac:dyDescent="0.2">
      <c r="D1981" s="515"/>
      <c r="E1981" s="366"/>
      <c r="G1981" s="507"/>
      <c r="I1981" s="507"/>
      <c r="J1981" s="137"/>
      <c r="K1981" s="507"/>
      <c r="L1981" s="507"/>
      <c r="M1981" s="508"/>
      <c r="N1981" s="507"/>
      <c r="O1981" s="508"/>
    </row>
    <row r="1982" spans="4:15" x14ac:dyDescent="0.2">
      <c r="D1982" s="515"/>
      <c r="E1982" s="366"/>
      <c r="G1982" s="507"/>
      <c r="I1982" s="507"/>
      <c r="J1982" s="137"/>
      <c r="K1982" s="507"/>
      <c r="L1982" s="507"/>
      <c r="M1982" s="508"/>
      <c r="N1982" s="507"/>
      <c r="O1982" s="508"/>
    </row>
    <row r="1983" spans="4:15" x14ac:dyDescent="0.2">
      <c r="D1983" s="515"/>
      <c r="E1983" s="366"/>
      <c r="G1983" s="507"/>
      <c r="I1983" s="507"/>
      <c r="J1983" s="137"/>
      <c r="K1983" s="507"/>
      <c r="L1983" s="507"/>
      <c r="M1983" s="508"/>
      <c r="N1983" s="507"/>
      <c r="O1983" s="508"/>
    </row>
    <row r="1984" spans="4:15" x14ac:dyDescent="0.2">
      <c r="D1984" s="515"/>
      <c r="E1984" s="366"/>
      <c r="G1984" s="507"/>
      <c r="I1984" s="507"/>
      <c r="J1984" s="137"/>
      <c r="K1984" s="507"/>
      <c r="L1984" s="507"/>
      <c r="M1984" s="508"/>
      <c r="N1984" s="507"/>
      <c r="O1984" s="508"/>
    </row>
    <row r="1985" spans="4:15" x14ac:dyDescent="0.2">
      <c r="D1985" s="515"/>
      <c r="E1985" s="366"/>
      <c r="G1985" s="507"/>
      <c r="I1985" s="507"/>
      <c r="J1985" s="137"/>
      <c r="K1985" s="507"/>
      <c r="L1985" s="507"/>
      <c r="M1985" s="508"/>
      <c r="N1985" s="507"/>
      <c r="O1985" s="508"/>
    </row>
    <row r="1986" spans="4:15" x14ac:dyDescent="0.2">
      <c r="D1986" s="515"/>
      <c r="E1986" s="366"/>
      <c r="G1986" s="507"/>
      <c r="I1986" s="507"/>
      <c r="J1986" s="137"/>
      <c r="K1986" s="507"/>
      <c r="L1986" s="507"/>
      <c r="M1986" s="508"/>
      <c r="N1986" s="507"/>
      <c r="O1986" s="508"/>
    </row>
    <row r="1987" spans="4:15" x14ac:dyDescent="0.2">
      <c r="D1987" s="515"/>
      <c r="E1987" s="366"/>
      <c r="G1987" s="507"/>
      <c r="I1987" s="507"/>
      <c r="J1987" s="137"/>
      <c r="K1987" s="507"/>
      <c r="L1987" s="507"/>
      <c r="M1987" s="508"/>
      <c r="N1987" s="507"/>
      <c r="O1987" s="508"/>
    </row>
    <row r="1988" spans="4:15" x14ac:dyDescent="0.2">
      <c r="D1988" s="515"/>
      <c r="E1988" s="366"/>
      <c r="G1988" s="507"/>
      <c r="I1988" s="507"/>
      <c r="J1988" s="137"/>
      <c r="K1988" s="507"/>
      <c r="L1988" s="507"/>
      <c r="M1988" s="508"/>
      <c r="N1988" s="507"/>
      <c r="O1988" s="508"/>
    </row>
    <row r="1989" spans="4:15" x14ac:dyDescent="0.2">
      <c r="D1989" s="515"/>
      <c r="E1989" s="366"/>
      <c r="G1989" s="507"/>
      <c r="I1989" s="507"/>
      <c r="J1989" s="137"/>
      <c r="K1989" s="507"/>
      <c r="L1989" s="507"/>
      <c r="M1989" s="508"/>
      <c r="N1989" s="507"/>
      <c r="O1989" s="508"/>
    </row>
    <row r="1990" spans="4:15" x14ac:dyDescent="0.2">
      <c r="D1990" s="515"/>
      <c r="E1990" s="366"/>
      <c r="G1990" s="507"/>
      <c r="I1990" s="507"/>
      <c r="J1990" s="137"/>
      <c r="K1990" s="507"/>
      <c r="L1990" s="507"/>
      <c r="M1990" s="508"/>
      <c r="N1990" s="507"/>
      <c r="O1990" s="508"/>
    </row>
    <row r="1991" spans="4:15" x14ac:dyDescent="0.2">
      <c r="D1991" s="515"/>
      <c r="E1991" s="366"/>
      <c r="G1991" s="507"/>
      <c r="I1991" s="507"/>
      <c r="J1991" s="137"/>
      <c r="K1991" s="507"/>
      <c r="L1991" s="507"/>
      <c r="M1991" s="508"/>
      <c r="N1991" s="507"/>
      <c r="O1991" s="508"/>
    </row>
    <row r="1992" spans="4:15" x14ac:dyDescent="0.2">
      <c r="D1992" s="515"/>
      <c r="E1992" s="366"/>
      <c r="G1992" s="507"/>
      <c r="I1992" s="507"/>
      <c r="J1992" s="137"/>
      <c r="K1992" s="507"/>
      <c r="L1992" s="507"/>
      <c r="M1992" s="508"/>
      <c r="N1992" s="507"/>
      <c r="O1992" s="508"/>
    </row>
    <row r="1993" spans="4:15" x14ac:dyDescent="0.2">
      <c r="D1993" s="515"/>
      <c r="E1993" s="366"/>
      <c r="G1993" s="507"/>
      <c r="I1993" s="507"/>
      <c r="J1993" s="137"/>
      <c r="K1993" s="507"/>
      <c r="L1993" s="507"/>
      <c r="M1993" s="508"/>
      <c r="N1993" s="507"/>
      <c r="O1993" s="508"/>
    </row>
    <row r="1994" spans="4:15" x14ac:dyDescent="0.2">
      <c r="D1994" s="515"/>
      <c r="E1994" s="366"/>
      <c r="G1994" s="507"/>
      <c r="I1994" s="507"/>
      <c r="J1994" s="137"/>
      <c r="K1994" s="507"/>
      <c r="L1994" s="507"/>
      <c r="M1994" s="508"/>
      <c r="N1994" s="507"/>
      <c r="O1994" s="508"/>
    </row>
    <row r="1995" spans="4:15" x14ac:dyDescent="0.2">
      <c r="D1995" s="515"/>
      <c r="E1995" s="366"/>
      <c r="G1995" s="507"/>
      <c r="I1995" s="507"/>
      <c r="J1995" s="137"/>
      <c r="K1995" s="507"/>
      <c r="L1995" s="507"/>
      <c r="M1995" s="508"/>
      <c r="N1995" s="507"/>
      <c r="O1995" s="508"/>
    </row>
    <row r="1996" spans="4:15" x14ac:dyDescent="0.2">
      <c r="D1996" s="515"/>
      <c r="E1996" s="366"/>
      <c r="G1996" s="507"/>
      <c r="I1996" s="507"/>
      <c r="J1996" s="137"/>
      <c r="K1996" s="507"/>
      <c r="L1996" s="507"/>
      <c r="M1996" s="508"/>
      <c r="N1996" s="507"/>
      <c r="O1996" s="508"/>
    </row>
    <row r="1997" spans="4:15" x14ac:dyDescent="0.2">
      <c r="D1997" s="515"/>
      <c r="E1997" s="366"/>
      <c r="G1997" s="507"/>
      <c r="I1997" s="507"/>
      <c r="J1997" s="137"/>
      <c r="K1997" s="507"/>
      <c r="L1997" s="507"/>
      <c r="M1997" s="508"/>
      <c r="N1997" s="507"/>
      <c r="O1997" s="508"/>
    </row>
    <row r="1998" spans="4:15" x14ac:dyDescent="0.2">
      <c r="D1998" s="515"/>
      <c r="E1998" s="366"/>
      <c r="G1998" s="507"/>
      <c r="I1998" s="507"/>
      <c r="J1998" s="137"/>
      <c r="K1998" s="507"/>
      <c r="L1998" s="507"/>
      <c r="M1998" s="508"/>
      <c r="N1998" s="507"/>
      <c r="O1998" s="508"/>
    </row>
    <row r="1999" spans="4:15" x14ac:dyDescent="0.2">
      <c r="D1999" s="515"/>
      <c r="E1999" s="366"/>
      <c r="G1999" s="507"/>
      <c r="I1999" s="507"/>
      <c r="J1999" s="137"/>
      <c r="K1999" s="507"/>
      <c r="L1999" s="507"/>
      <c r="M1999" s="508"/>
      <c r="N1999" s="507"/>
      <c r="O1999" s="508"/>
    </row>
    <row r="2000" spans="4:15" x14ac:dyDescent="0.2">
      <c r="D2000" s="515"/>
      <c r="E2000" s="366"/>
      <c r="G2000" s="507"/>
      <c r="I2000" s="507"/>
      <c r="J2000" s="137"/>
      <c r="K2000" s="507"/>
      <c r="L2000" s="507"/>
      <c r="M2000" s="508"/>
      <c r="N2000" s="507"/>
      <c r="O2000" s="508"/>
    </row>
    <row r="2001" spans="4:15" x14ac:dyDescent="0.2">
      <c r="D2001" s="515"/>
      <c r="E2001" s="366"/>
      <c r="G2001" s="507"/>
      <c r="I2001" s="507"/>
      <c r="J2001" s="137"/>
      <c r="K2001" s="507"/>
      <c r="L2001" s="507"/>
      <c r="M2001" s="508"/>
      <c r="N2001" s="507"/>
      <c r="O2001" s="508"/>
    </row>
    <row r="2002" spans="4:15" x14ac:dyDescent="0.2">
      <c r="D2002" s="515"/>
      <c r="E2002" s="366"/>
      <c r="G2002" s="507"/>
      <c r="I2002" s="507"/>
      <c r="J2002" s="137"/>
      <c r="K2002" s="507"/>
      <c r="L2002" s="507"/>
      <c r="M2002" s="508"/>
      <c r="N2002" s="507"/>
      <c r="O2002" s="508"/>
    </row>
    <row r="2003" spans="4:15" x14ac:dyDescent="0.2">
      <c r="D2003" s="515"/>
      <c r="E2003" s="366"/>
      <c r="G2003" s="507"/>
      <c r="I2003" s="507"/>
      <c r="J2003" s="137"/>
      <c r="K2003" s="507"/>
      <c r="L2003" s="507"/>
      <c r="M2003" s="508"/>
      <c r="N2003" s="507"/>
      <c r="O2003" s="508"/>
    </row>
    <row r="2004" spans="4:15" x14ac:dyDescent="0.2">
      <c r="D2004" s="515"/>
      <c r="E2004" s="366"/>
      <c r="G2004" s="507"/>
      <c r="I2004" s="507"/>
      <c r="J2004" s="137"/>
      <c r="K2004" s="507"/>
      <c r="L2004" s="507"/>
      <c r="M2004" s="508"/>
      <c r="N2004" s="507"/>
      <c r="O2004" s="508"/>
    </row>
    <row r="2005" spans="4:15" x14ac:dyDescent="0.2">
      <c r="D2005" s="515"/>
      <c r="E2005" s="366"/>
      <c r="G2005" s="507"/>
      <c r="I2005" s="507"/>
      <c r="J2005" s="137"/>
      <c r="K2005" s="507"/>
      <c r="L2005" s="507"/>
      <c r="M2005" s="508"/>
      <c r="N2005" s="507"/>
      <c r="O2005" s="508"/>
    </row>
    <row r="2006" spans="4:15" x14ac:dyDescent="0.2">
      <c r="D2006" s="515"/>
      <c r="E2006" s="366"/>
      <c r="G2006" s="507"/>
      <c r="I2006" s="507"/>
      <c r="J2006" s="137"/>
      <c r="K2006" s="507"/>
      <c r="L2006" s="507"/>
      <c r="M2006" s="508"/>
      <c r="N2006" s="507"/>
      <c r="O2006" s="508"/>
    </row>
    <row r="2007" spans="4:15" x14ac:dyDescent="0.2">
      <c r="D2007" s="515"/>
      <c r="E2007" s="366"/>
      <c r="G2007" s="507"/>
      <c r="I2007" s="507"/>
      <c r="J2007" s="137"/>
      <c r="K2007" s="507"/>
      <c r="L2007" s="507"/>
      <c r="M2007" s="508"/>
      <c r="N2007" s="507"/>
      <c r="O2007" s="508"/>
    </row>
    <row r="2008" spans="4:15" x14ac:dyDescent="0.2">
      <c r="D2008" s="515"/>
      <c r="E2008" s="366"/>
      <c r="G2008" s="507"/>
      <c r="I2008" s="507"/>
      <c r="J2008" s="137"/>
      <c r="K2008" s="507"/>
      <c r="L2008" s="507"/>
      <c r="M2008" s="508"/>
      <c r="N2008" s="507"/>
      <c r="O2008" s="508"/>
    </row>
    <row r="2009" spans="4:15" x14ac:dyDescent="0.2">
      <c r="D2009" s="515"/>
      <c r="E2009" s="366"/>
      <c r="G2009" s="507"/>
      <c r="I2009" s="507"/>
      <c r="J2009" s="137"/>
      <c r="K2009" s="507"/>
      <c r="L2009" s="507"/>
      <c r="M2009" s="508"/>
      <c r="N2009" s="507"/>
      <c r="O2009" s="508"/>
    </row>
    <row r="2010" spans="4:15" x14ac:dyDescent="0.2">
      <c r="D2010" s="515"/>
      <c r="E2010" s="366"/>
      <c r="G2010" s="507"/>
      <c r="I2010" s="507"/>
      <c r="J2010" s="137"/>
      <c r="K2010" s="507"/>
      <c r="L2010" s="507"/>
      <c r="M2010" s="508"/>
      <c r="N2010" s="507"/>
      <c r="O2010" s="508"/>
    </row>
    <row r="2011" spans="4:15" x14ac:dyDescent="0.2">
      <c r="D2011" s="515"/>
      <c r="E2011" s="366"/>
      <c r="G2011" s="507"/>
      <c r="I2011" s="507"/>
      <c r="J2011" s="137"/>
      <c r="K2011" s="507"/>
      <c r="L2011" s="507"/>
      <c r="M2011" s="508"/>
      <c r="N2011" s="507"/>
      <c r="O2011" s="508"/>
    </row>
    <row r="2012" spans="4:15" x14ac:dyDescent="0.2">
      <c r="D2012" s="515"/>
      <c r="E2012" s="366"/>
      <c r="G2012" s="507"/>
      <c r="I2012" s="507"/>
      <c r="J2012" s="137"/>
      <c r="K2012" s="507"/>
      <c r="L2012" s="507"/>
      <c r="M2012" s="508"/>
      <c r="N2012" s="507"/>
      <c r="O2012" s="508"/>
    </row>
    <row r="2013" spans="4:15" x14ac:dyDescent="0.2">
      <c r="D2013" s="515"/>
      <c r="E2013" s="366"/>
      <c r="G2013" s="507"/>
      <c r="I2013" s="507"/>
      <c r="J2013" s="137"/>
      <c r="K2013" s="507"/>
      <c r="L2013" s="507"/>
      <c r="M2013" s="508"/>
      <c r="N2013" s="507"/>
      <c r="O2013" s="508"/>
    </row>
    <row r="2014" spans="4:15" x14ac:dyDescent="0.2">
      <c r="D2014" s="515"/>
      <c r="E2014" s="366"/>
      <c r="G2014" s="507"/>
      <c r="I2014" s="507"/>
      <c r="J2014" s="137"/>
      <c r="K2014" s="507"/>
      <c r="L2014" s="507"/>
      <c r="M2014" s="508"/>
      <c r="N2014" s="507"/>
      <c r="O2014" s="508"/>
    </row>
    <row r="2015" spans="4:15" x14ac:dyDescent="0.2">
      <c r="D2015" s="515"/>
      <c r="E2015" s="366"/>
      <c r="G2015" s="507"/>
      <c r="I2015" s="507"/>
      <c r="J2015" s="137"/>
      <c r="K2015" s="507"/>
      <c r="L2015" s="507"/>
      <c r="M2015" s="508"/>
      <c r="N2015" s="507"/>
      <c r="O2015" s="508"/>
    </row>
    <row r="2016" spans="4:15" x14ac:dyDescent="0.2">
      <c r="D2016" s="515"/>
      <c r="E2016" s="366"/>
      <c r="G2016" s="507"/>
      <c r="I2016" s="507"/>
      <c r="J2016" s="137"/>
      <c r="K2016" s="507"/>
      <c r="L2016" s="507"/>
      <c r="M2016" s="508"/>
      <c r="N2016" s="507"/>
      <c r="O2016" s="508"/>
    </row>
    <row r="2017" spans="4:15" x14ac:dyDescent="0.2">
      <c r="D2017" s="515"/>
      <c r="E2017" s="366"/>
      <c r="G2017" s="507"/>
      <c r="I2017" s="507"/>
      <c r="J2017" s="137"/>
      <c r="K2017" s="507"/>
      <c r="L2017" s="507"/>
      <c r="M2017" s="508"/>
      <c r="N2017" s="507"/>
      <c r="O2017" s="508"/>
    </row>
    <row r="2018" spans="4:15" x14ac:dyDescent="0.2">
      <c r="D2018" s="515"/>
      <c r="E2018" s="366"/>
      <c r="G2018" s="507"/>
      <c r="I2018" s="507"/>
      <c r="J2018" s="137"/>
      <c r="K2018" s="507"/>
      <c r="L2018" s="507"/>
      <c r="M2018" s="508"/>
      <c r="N2018" s="507"/>
      <c r="O2018" s="508"/>
    </row>
    <row r="2019" spans="4:15" x14ac:dyDescent="0.2">
      <c r="D2019" s="515"/>
      <c r="E2019" s="366"/>
      <c r="G2019" s="507"/>
      <c r="I2019" s="507"/>
      <c r="J2019" s="137"/>
      <c r="K2019" s="507"/>
      <c r="L2019" s="507"/>
      <c r="M2019" s="508"/>
      <c r="N2019" s="507"/>
      <c r="O2019" s="508"/>
    </row>
    <row r="2020" spans="4:15" x14ac:dyDescent="0.2">
      <c r="D2020" s="515"/>
      <c r="E2020" s="366"/>
      <c r="G2020" s="507"/>
      <c r="I2020" s="507"/>
      <c r="J2020" s="137"/>
      <c r="K2020" s="507"/>
      <c r="L2020" s="507"/>
      <c r="M2020" s="508"/>
      <c r="N2020" s="507"/>
      <c r="O2020" s="508"/>
    </row>
    <row r="2021" spans="4:15" x14ac:dyDescent="0.2">
      <c r="D2021" s="515"/>
      <c r="E2021" s="366"/>
      <c r="G2021" s="507"/>
      <c r="I2021" s="507"/>
      <c r="J2021" s="137"/>
      <c r="K2021" s="507"/>
      <c r="L2021" s="507"/>
      <c r="M2021" s="508"/>
      <c r="N2021" s="507"/>
      <c r="O2021" s="508"/>
    </row>
    <row r="2022" spans="4:15" x14ac:dyDescent="0.2">
      <c r="D2022" s="515"/>
      <c r="E2022" s="366"/>
      <c r="G2022" s="507"/>
      <c r="I2022" s="507"/>
      <c r="J2022" s="137"/>
      <c r="K2022" s="507"/>
      <c r="L2022" s="507"/>
      <c r="M2022" s="508"/>
      <c r="N2022" s="507"/>
      <c r="O2022" s="508"/>
    </row>
    <row r="2023" spans="4:15" x14ac:dyDescent="0.2">
      <c r="D2023" s="515"/>
      <c r="E2023" s="366"/>
      <c r="G2023" s="507"/>
      <c r="I2023" s="507"/>
      <c r="J2023" s="137"/>
      <c r="K2023" s="507"/>
      <c r="L2023" s="507"/>
      <c r="M2023" s="508"/>
      <c r="N2023" s="507"/>
      <c r="O2023" s="508"/>
    </row>
    <row r="2024" spans="4:15" x14ac:dyDescent="0.2">
      <c r="D2024" s="515"/>
      <c r="E2024" s="366"/>
      <c r="G2024" s="507"/>
      <c r="I2024" s="507"/>
      <c r="J2024" s="137"/>
      <c r="K2024" s="507"/>
      <c r="L2024" s="507"/>
      <c r="M2024" s="508"/>
      <c r="N2024" s="507"/>
      <c r="O2024" s="508"/>
    </row>
    <row r="2025" spans="4:15" x14ac:dyDescent="0.2">
      <c r="D2025" s="515"/>
      <c r="E2025" s="366"/>
      <c r="G2025" s="507"/>
      <c r="I2025" s="507"/>
      <c r="J2025" s="137"/>
      <c r="K2025" s="507"/>
      <c r="L2025" s="507"/>
      <c r="M2025" s="508"/>
      <c r="N2025" s="507"/>
      <c r="O2025" s="508"/>
    </row>
    <row r="2026" spans="4:15" x14ac:dyDescent="0.2">
      <c r="D2026" s="515"/>
      <c r="E2026" s="366"/>
      <c r="G2026" s="507"/>
      <c r="I2026" s="507"/>
      <c r="J2026" s="137"/>
      <c r="K2026" s="507"/>
      <c r="L2026" s="507"/>
      <c r="M2026" s="508"/>
      <c r="N2026" s="507"/>
      <c r="O2026" s="508"/>
    </row>
    <row r="2027" spans="4:15" x14ac:dyDescent="0.2">
      <c r="D2027" s="515"/>
      <c r="E2027" s="366"/>
      <c r="G2027" s="507"/>
      <c r="I2027" s="507"/>
      <c r="J2027" s="137"/>
      <c r="K2027" s="507"/>
      <c r="L2027" s="507"/>
      <c r="M2027" s="508"/>
      <c r="N2027" s="507"/>
      <c r="O2027" s="508"/>
    </row>
    <row r="2028" spans="4:15" x14ac:dyDescent="0.2">
      <c r="D2028" s="515"/>
      <c r="E2028" s="366"/>
      <c r="G2028" s="507"/>
      <c r="I2028" s="507"/>
      <c r="J2028" s="137"/>
      <c r="K2028" s="507"/>
      <c r="L2028" s="507"/>
      <c r="M2028" s="508"/>
      <c r="N2028" s="507"/>
      <c r="O2028" s="508"/>
    </row>
    <row r="2029" spans="4:15" x14ac:dyDescent="0.2">
      <c r="D2029" s="515"/>
      <c r="E2029" s="366"/>
      <c r="G2029" s="507"/>
      <c r="I2029" s="507"/>
      <c r="J2029" s="137"/>
      <c r="K2029" s="507"/>
      <c r="L2029" s="507"/>
      <c r="M2029" s="508"/>
      <c r="N2029" s="507"/>
      <c r="O2029" s="508"/>
    </row>
    <row r="2030" spans="4:15" x14ac:dyDescent="0.2">
      <c r="D2030" s="515"/>
      <c r="E2030" s="366"/>
      <c r="G2030" s="507"/>
      <c r="I2030" s="507"/>
      <c r="J2030" s="137"/>
      <c r="K2030" s="507"/>
      <c r="L2030" s="507"/>
      <c r="M2030" s="508"/>
      <c r="N2030" s="507"/>
      <c r="O2030" s="508"/>
    </row>
    <row r="2031" spans="4:15" x14ac:dyDescent="0.2">
      <c r="D2031" s="515"/>
      <c r="E2031" s="366"/>
      <c r="G2031" s="507"/>
      <c r="I2031" s="507"/>
      <c r="J2031" s="137"/>
      <c r="K2031" s="507"/>
      <c r="L2031" s="507"/>
      <c r="M2031" s="508"/>
      <c r="N2031" s="507"/>
      <c r="O2031" s="508"/>
    </row>
    <row r="2032" spans="4:15" x14ac:dyDescent="0.2">
      <c r="D2032" s="515"/>
      <c r="E2032" s="366"/>
      <c r="G2032" s="507"/>
      <c r="I2032" s="507"/>
      <c r="J2032" s="137"/>
      <c r="K2032" s="507"/>
      <c r="L2032" s="507"/>
      <c r="M2032" s="508"/>
      <c r="N2032" s="507"/>
      <c r="O2032" s="508"/>
    </row>
    <row r="2033" spans="4:15" x14ac:dyDescent="0.2">
      <c r="D2033" s="515"/>
      <c r="E2033" s="366"/>
      <c r="G2033" s="507"/>
      <c r="I2033" s="507"/>
      <c r="J2033" s="137"/>
      <c r="K2033" s="507"/>
      <c r="L2033" s="507"/>
      <c r="M2033" s="508"/>
      <c r="N2033" s="507"/>
      <c r="O2033" s="508"/>
    </row>
    <row r="2034" spans="4:15" x14ac:dyDescent="0.2">
      <c r="D2034" s="515"/>
      <c r="E2034" s="366"/>
      <c r="G2034" s="507"/>
      <c r="I2034" s="507"/>
      <c r="J2034" s="137"/>
      <c r="K2034" s="507"/>
      <c r="L2034" s="507"/>
      <c r="M2034" s="508"/>
      <c r="N2034" s="507"/>
      <c r="O2034" s="508"/>
    </row>
    <row r="2035" spans="4:15" x14ac:dyDescent="0.2">
      <c r="D2035" s="515"/>
      <c r="E2035" s="366"/>
      <c r="G2035" s="507"/>
      <c r="I2035" s="507"/>
      <c r="J2035" s="137"/>
      <c r="K2035" s="507"/>
      <c r="L2035" s="507"/>
      <c r="M2035" s="508"/>
      <c r="N2035" s="507"/>
      <c r="O2035" s="508"/>
    </row>
    <row r="2036" spans="4:15" x14ac:dyDescent="0.2">
      <c r="D2036" s="515"/>
      <c r="E2036" s="366"/>
      <c r="G2036" s="507"/>
      <c r="I2036" s="507"/>
      <c r="J2036" s="137"/>
      <c r="K2036" s="507"/>
      <c r="L2036" s="507"/>
      <c r="M2036" s="508"/>
      <c r="N2036" s="507"/>
      <c r="O2036" s="508"/>
    </row>
    <row r="2037" spans="4:15" x14ac:dyDescent="0.2">
      <c r="D2037" s="515"/>
      <c r="E2037" s="366"/>
      <c r="G2037" s="507"/>
      <c r="I2037" s="507"/>
      <c r="J2037" s="137"/>
      <c r="K2037" s="507"/>
      <c r="L2037" s="507"/>
      <c r="M2037" s="508"/>
      <c r="N2037" s="507"/>
      <c r="O2037" s="508"/>
    </row>
    <row r="2038" spans="4:15" x14ac:dyDescent="0.2">
      <c r="D2038" s="515"/>
      <c r="E2038" s="366"/>
      <c r="G2038" s="507"/>
      <c r="I2038" s="507"/>
      <c r="J2038" s="137"/>
      <c r="K2038" s="507"/>
      <c r="L2038" s="507"/>
      <c r="M2038" s="508"/>
      <c r="N2038" s="507"/>
      <c r="O2038" s="508"/>
    </row>
    <row r="2039" spans="4:15" x14ac:dyDescent="0.2">
      <c r="D2039" s="515"/>
      <c r="E2039" s="366"/>
      <c r="G2039" s="507"/>
      <c r="I2039" s="507"/>
      <c r="J2039" s="137"/>
      <c r="K2039" s="507"/>
      <c r="L2039" s="507"/>
      <c r="M2039" s="508"/>
      <c r="N2039" s="507"/>
      <c r="O2039" s="508"/>
    </row>
    <row r="2040" spans="4:15" x14ac:dyDescent="0.2">
      <c r="D2040" s="515"/>
      <c r="E2040" s="366"/>
      <c r="G2040" s="507"/>
      <c r="I2040" s="507"/>
      <c r="J2040" s="137"/>
      <c r="K2040" s="507"/>
      <c r="L2040" s="507"/>
      <c r="M2040" s="508"/>
      <c r="N2040" s="507"/>
      <c r="O2040" s="508"/>
    </row>
    <row r="2041" spans="4:15" x14ac:dyDescent="0.2">
      <c r="D2041" s="515"/>
      <c r="E2041" s="366"/>
      <c r="G2041" s="507"/>
      <c r="I2041" s="507"/>
      <c r="J2041" s="137"/>
      <c r="K2041" s="507"/>
      <c r="L2041" s="507"/>
      <c r="M2041" s="508"/>
      <c r="N2041" s="507"/>
      <c r="O2041" s="508"/>
    </row>
    <row r="2042" spans="4:15" x14ac:dyDescent="0.2">
      <c r="D2042" s="515"/>
      <c r="E2042" s="366"/>
      <c r="G2042" s="507"/>
      <c r="I2042" s="507"/>
      <c r="J2042" s="137"/>
      <c r="K2042" s="507"/>
      <c r="L2042" s="507"/>
      <c r="M2042" s="508"/>
      <c r="N2042" s="507"/>
      <c r="O2042" s="508"/>
    </row>
    <row r="2043" spans="4:15" x14ac:dyDescent="0.2">
      <c r="D2043" s="515"/>
      <c r="E2043" s="366"/>
      <c r="G2043" s="507"/>
      <c r="I2043" s="507"/>
      <c r="J2043" s="137"/>
      <c r="K2043" s="507"/>
      <c r="L2043" s="507"/>
      <c r="M2043" s="508"/>
      <c r="N2043" s="507"/>
      <c r="O2043" s="508"/>
    </row>
    <row r="2044" spans="4:15" x14ac:dyDescent="0.2">
      <c r="D2044" s="515"/>
      <c r="E2044" s="366"/>
      <c r="G2044" s="507"/>
      <c r="I2044" s="507"/>
      <c r="J2044" s="137"/>
      <c r="K2044" s="507"/>
      <c r="L2044" s="507"/>
      <c r="M2044" s="508"/>
      <c r="N2044" s="507"/>
      <c r="O2044" s="508"/>
    </row>
    <row r="2045" spans="4:15" x14ac:dyDescent="0.2">
      <c r="D2045" s="515"/>
      <c r="E2045" s="366"/>
      <c r="G2045" s="507"/>
      <c r="I2045" s="507"/>
      <c r="J2045" s="137"/>
      <c r="K2045" s="507"/>
      <c r="L2045" s="507"/>
      <c r="M2045" s="508"/>
      <c r="N2045" s="507"/>
      <c r="O2045" s="508"/>
    </row>
    <row r="2046" spans="4:15" x14ac:dyDescent="0.2">
      <c r="D2046" s="515"/>
      <c r="E2046" s="366"/>
      <c r="G2046" s="507"/>
      <c r="I2046" s="507"/>
      <c r="J2046" s="137"/>
      <c r="K2046" s="507"/>
      <c r="L2046" s="507"/>
      <c r="M2046" s="508"/>
      <c r="N2046" s="507"/>
      <c r="O2046" s="508"/>
    </row>
    <row r="2047" spans="4:15" x14ac:dyDescent="0.2">
      <c r="D2047" s="515"/>
      <c r="E2047" s="366"/>
      <c r="G2047" s="507"/>
      <c r="I2047" s="507"/>
      <c r="J2047" s="137"/>
      <c r="K2047" s="507"/>
      <c r="L2047" s="507"/>
      <c r="M2047" s="508"/>
      <c r="N2047" s="507"/>
      <c r="O2047" s="508"/>
    </row>
    <row r="2048" spans="4:15" x14ac:dyDescent="0.2">
      <c r="D2048" s="515"/>
      <c r="E2048" s="366"/>
      <c r="G2048" s="507"/>
      <c r="I2048" s="507"/>
      <c r="J2048" s="137"/>
      <c r="K2048" s="507"/>
      <c r="L2048" s="507"/>
      <c r="M2048" s="508"/>
      <c r="N2048" s="507"/>
      <c r="O2048" s="508"/>
    </row>
    <row r="2049" spans="4:15" x14ac:dyDescent="0.2">
      <c r="D2049" s="515"/>
      <c r="E2049" s="366"/>
      <c r="G2049" s="507"/>
      <c r="I2049" s="507"/>
      <c r="J2049" s="137"/>
      <c r="K2049" s="507"/>
      <c r="L2049" s="507"/>
      <c r="M2049" s="508"/>
      <c r="N2049" s="507"/>
      <c r="O2049" s="508"/>
    </row>
    <row r="2050" spans="4:15" x14ac:dyDescent="0.2">
      <c r="D2050" s="515"/>
      <c r="E2050" s="366"/>
      <c r="G2050" s="507"/>
      <c r="I2050" s="507"/>
      <c r="J2050" s="137"/>
      <c r="K2050" s="507"/>
      <c r="L2050" s="507"/>
      <c r="M2050" s="508"/>
      <c r="N2050" s="507"/>
      <c r="O2050" s="508"/>
    </row>
    <row r="2051" spans="4:15" x14ac:dyDescent="0.2">
      <c r="D2051" s="515"/>
      <c r="E2051" s="366"/>
      <c r="G2051" s="507"/>
      <c r="I2051" s="507"/>
      <c r="J2051" s="137"/>
      <c r="K2051" s="507"/>
      <c r="L2051" s="507"/>
      <c r="M2051" s="508"/>
      <c r="N2051" s="507"/>
      <c r="O2051" s="508"/>
    </row>
    <row r="2052" spans="4:15" x14ac:dyDescent="0.2">
      <c r="D2052" s="515"/>
      <c r="E2052" s="366"/>
      <c r="G2052" s="507"/>
      <c r="I2052" s="507"/>
      <c r="J2052" s="137"/>
      <c r="K2052" s="507"/>
      <c r="L2052" s="507"/>
      <c r="M2052" s="508"/>
      <c r="N2052" s="507"/>
      <c r="O2052" s="508"/>
    </row>
    <row r="2053" spans="4:15" x14ac:dyDescent="0.2">
      <c r="D2053" s="515"/>
      <c r="E2053" s="366"/>
      <c r="G2053" s="507"/>
      <c r="I2053" s="507"/>
      <c r="J2053" s="137"/>
      <c r="K2053" s="507"/>
      <c r="L2053" s="507"/>
      <c r="M2053" s="508"/>
      <c r="N2053" s="507"/>
      <c r="O2053" s="508"/>
    </row>
    <row r="2054" spans="4:15" x14ac:dyDescent="0.2">
      <c r="D2054" s="515"/>
      <c r="E2054" s="366"/>
      <c r="G2054" s="507"/>
      <c r="I2054" s="507"/>
      <c r="J2054" s="137"/>
      <c r="K2054" s="507"/>
      <c r="L2054" s="507"/>
      <c r="M2054" s="508"/>
      <c r="N2054" s="507"/>
      <c r="O2054" s="508"/>
    </row>
    <row r="2055" spans="4:15" x14ac:dyDescent="0.2">
      <c r="D2055" s="515"/>
      <c r="E2055" s="366"/>
      <c r="G2055" s="507"/>
      <c r="I2055" s="507"/>
      <c r="J2055" s="137"/>
      <c r="K2055" s="507"/>
      <c r="L2055" s="507"/>
      <c r="M2055" s="508"/>
      <c r="N2055" s="507"/>
      <c r="O2055" s="508"/>
    </row>
    <row r="2056" spans="4:15" x14ac:dyDescent="0.2">
      <c r="D2056" s="515"/>
      <c r="E2056" s="366"/>
      <c r="G2056" s="507"/>
      <c r="I2056" s="507"/>
      <c r="J2056" s="137"/>
      <c r="K2056" s="507"/>
      <c r="L2056" s="507"/>
      <c r="M2056" s="508"/>
      <c r="N2056" s="507"/>
      <c r="O2056" s="508"/>
    </row>
    <row r="2057" spans="4:15" x14ac:dyDescent="0.2">
      <c r="D2057" s="515"/>
      <c r="E2057" s="366"/>
      <c r="G2057" s="507"/>
      <c r="I2057" s="507"/>
      <c r="J2057" s="137"/>
      <c r="K2057" s="507"/>
      <c r="L2057" s="507"/>
      <c r="M2057" s="508"/>
      <c r="N2057" s="507"/>
      <c r="O2057" s="508"/>
    </row>
    <row r="2058" spans="4:15" x14ac:dyDescent="0.2">
      <c r="D2058" s="515"/>
      <c r="E2058" s="366"/>
      <c r="G2058" s="507"/>
      <c r="I2058" s="507"/>
      <c r="J2058" s="137"/>
      <c r="K2058" s="507"/>
      <c r="L2058" s="507"/>
      <c r="M2058" s="508"/>
      <c r="N2058" s="507"/>
      <c r="O2058" s="508"/>
    </row>
    <row r="2059" spans="4:15" x14ac:dyDescent="0.2">
      <c r="D2059" s="515"/>
      <c r="E2059" s="366"/>
      <c r="G2059" s="507"/>
      <c r="I2059" s="507"/>
      <c r="J2059" s="137"/>
      <c r="K2059" s="507"/>
      <c r="L2059" s="507"/>
      <c r="M2059" s="508"/>
      <c r="N2059" s="507"/>
      <c r="O2059" s="508"/>
    </row>
    <row r="2060" spans="4:15" x14ac:dyDescent="0.2">
      <c r="D2060" s="515"/>
      <c r="E2060" s="366"/>
      <c r="G2060" s="507"/>
      <c r="I2060" s="507"/>
      <c r="J2060" s="137"/>
      <c r="K2060" s="507"/>
      <c r="L2060" s="507"/>
      <c r="M2060" s="508"/>
      <c r="N2060" s="507"/>
      <c r="O2060" s="508"/>
    </row>
    <row r="2061" spans="4:15" x14ac:dyDescent="0.2">
      <c r="D2061" s="515"/>
      <c r="E2061" s="366"/>
      <c r="G2061" s="507"/>
      <c r="I2061" s="507"/>
      <c r="J2061" s="137"/>
      <c r="K2061" s="507"/>
      <c r="L2061" s="507"/>
      <c r="M2061" s="508"/>
      <c r="N2061" s="507"/>
      <c r="O2061" s="508"/>
    </row>
    <row r="2062" spans="4:15" x14ac:dyDescent="0.2">
      <c r="D2062" s="515"/>
      <c r="E2062" s="366"/>
      <c r="G2062" s="507"/>
      <c r="I2062" s="507"/>
      <c r="J2062" s="137"/>
      <c r="K2062" s="507"/>
      <c r="L2062" s="507"/>
      <c r="M2062" s="508"/>
      <c r="N2062" s="507"/>
      <c r="O2062" s="508"/>
    </row>
    <row r="2063" spans="4:15" x14ac:dyDescent="0.2">
      <c r="D2063" s="515"/>
      <c r="E2063" s="366"/>
      <c r="G2063" s="507"/>
      <c r="I2063" s="507"/>
      <c r="J2063" s="137"/>
      <c r="K2063" s="507"/>
      <c r="L2063" s="507"/>
      <c r="M2063" s="508"/>
      <c r="N2063" s="507"/>
      <c r="O2063" s="508"/>
    </row>
    <row r="2064" spans="4:15" x14ac:dyDescent="0.2">
      <c r="D2064" s="515"/>
      <c r="E2064" s="366"/>
      <c r="G2064" s="507"/>
      <c r="I2064" s="507"/>
      <c r="J2064" s="137"/>
      <c r="K2064" s="507"/>
      <c r="L2064" s="507"/>
      <c r="M2064" s="508"/>
      <c r="N2064" s="507"/>
      <c r="O2064" s="508"/>
    </row>
    <row r="2065" spans="4:15" x14ac:dyDescent="0.2">
      <c r="D2065" s="515"/>
      <c r="E2065" s="366"/>
      <c r="G2065" s="507"/>
      <c r="I2065" s="507"/>
      <c r="J2065" s="137"/>
      <c r="K2065" s="507"/>
      <c r="L2065" s="507"/>
      <c r="M2065" s="508"/>
      <c r="N2065" s="507"/>
      <c r="O2065" s="508"/>
    </row>
    <row r="2066" spans="4:15" x14ac:dyDescent="0.2">
      <c r="D2066" s="515"/>
      <c r="E2066" s="366"/>
      <c r="G2066" s="507"/>
      <c r="I2066" s="507"/>
      <c r="J2066" s="137"/>
      <c r="K2066" s="507"/>
      <c r="L2066" s="507"/>
      <c r="M2066" s="508"/>
      <c r="N2066" s="507"/>
      <c r="O2066" s="508"/>
    </row>
    <row r="2067" spans="4:15" x14ac:dyDescent="0.2">
      <c r="D2067" s="515"/>
      <c r="E2067" s="366"/>
      <c r="G2067" s="507"/>
      <c r="I2067" s="507"/>
      <c r="J2067" s="137"/>
      <c r="K2067" s="507"/>
      <c r="L2067" s="507"/>
      <c r="M2067" s="508"/>
      <c r="N2067" s="507"/>
      <c r="O2067" s="508"/>
    </row>
    <row r="2068" spans="4:15" x14ac:dyDescent="0.2">
      <c r="D2068" s="515"/>
      <c r="E2068" s="366"/>
      <c r="G2068" s="507"/>
      <c r="I2068" s="507"/>
      <c r="J2068" s="137"/>
      <c r="K2068" s="507"/>
      <c r="L2068" s="507"/>
      <c r="M2068" s="508"/>
      <c r="N2068" s="507"/>
      <c r="O2068" s="508"/>
    </row>
    <row r="2069" spans="4:15" x14ac:dyDescent="0.2">
      <c r="D2069" s="515"/>
      <c r="E2069" s="366"/>
      <c r="G2069" s="507"/>
      <c r="I2069" s="507"/>
      <c r="J2069" s="137"/>
      <c r="K2069" s="507"/>
      <c r="L2069" s="507"/>
      <c r="M2069" s="508"/>
      <c r="N2069" s="507"/>
      <c r="O2069" s="508"/>
    </row>
    <row r="2070" spans="4:15" x14ac:dyDescent="0.2">
      <c r="D2070" s="515"/>
      <c r="E2070" s="366"/>
      <c r="G2070" s="507"/>
      <c r="I2070" s="507"/>
      <c r="J2070" s="137"/>
      <c r="K2070" s="507"/>
      <c r="L2070" s="507"/>
      <c r="M2070" s="508"/>
      <c r="N2070" s="507"/>
      <c r="O2070" s="508"/>
    </row>
    <row r="2071" spans="4:15" x14ac:dyDescent="0.2">
      <c r="D2071" s="515"/>
      <c r="E2071" s="366"/>
      <c r="G2071" s="507"/>
      <c r="I2071" s="507"/>
      <c r="J2071" s="137"/>
      <c r="K2071" s="507"/>
      <c r="L2071" s="507"/>
      <c r="M2071" s="508"/>
      <c r="N2071" s="507"/>
      <c r="O2071" s="508"/>
    </row>
    <row r="2072" spans="4:15" x14ac:dyDescent="0.2">
      <c r="D2072" s="515"/>
      <c r="E2072" s="366"/>
      <c r="G2072" s="507"/>
      <c r="I2072" s="507"/>
      <c r="J2072" s="137"/>
      <c r="K2072" s="507"/>
      <c r="L2072" s="507"/>
      <c r="M2072" s="508"/>
      <c r="N2072" s="507"/>
      <c r="O2072" s="508"/>
    </row>
    <row r="2073" spans="4:15" x14ac:dyDescent="0.2">
      <c r="D2073" s="515"/>
      <c r="E2073" s="366"/>
      <c r="G2073" s="507"/>
      <c r="I2073" s="507"/>
      <c r="J2073" s="137"/>
      <c r="K2073" s="507"/>
      <c r="L2073" s="507"/>
      <c r="M2073" s="508"/>
      <c r="N2073" s="507"/>
      <c r="O2073" s="508"/>
    </row>
    <row r="2074" spans="4:15" x14ac:dyDescent="0.2">
      <c r="D2074" s="515"/>
      <c r="E2074" s="366"/>
      <c r="G2074" s="507"/>
      <c r="I2074" s="507"/>
      <c r="J2074" s="137"/>
      <c r="K2074" s="507"/>
      <c r="L2074" s="507"/>
      <c r="M2074" s="508"/>
      <c r="N2074" s="507"/>
      <c r="O2074" s="508"/>
    </row>
    <row r="2075" spans="4:15" x14ac:dyDescent="0.2">
      <c r="D2075" s="515"/>
      <c r="E2075" s="366"/>
      <c r="G2075" s="507"/>
      <c r="I2075" s="507"/>
      <c r="J2075" s="137"/>
      <c r="K2075" s="507"/>
      <c r="L2075" s="507"/>
      <c r="M2075" s="508"/>
      <c r="N2075" s="507"/>
      <c r="O2075" s="508"/>
    </row>
    <row r="2076" spans="4:15" x14ac:dyDescent="0.2">
      <c r="D2076" s="515"/>
      <c r="E2076" s="366"/>
      <c r="G2076" s="507"/>
      <c r="I2076" s="507"/>
      <c r="J2076" s="137"/>
      <c r="K2076" s="507"/>
      <c r="L2076" s="507"/>
      <c r="M2076" s="508"/>
      <c r="N2076" s="507"/>
      <c r="O2076" s="508"/>
    </row>
    <row r="2077" spans="4:15" x14ac:dyDescent="0.2">
      <c r="D2077" s="515"/>
      <c r="E2077" s="366"/>
      <c r="G2077" s="507"/>
      <c r="I2077" s="507"/>
      <c r="J2077" s="137"/>
      <c r="K2077" s="507"/>
      <c r="L2077" s="507"/>
      <c r="M2077" s="508"/>
      <c r="N2077" s="507"/>
      <c r="O2077" s="508"/>
    </row>
    <row r="2078" spans="4:15" x14ac:dyDescent="0.2">
      <c r="D2078" s="515"/>
      <c r="E2078" s="366"/>
      <c r="G2078" s="507"/>
      <c r="I2078" s="507"/>
      <c r="J2078" s="137"/>
      <c r="K2078" s="507"/>
      <c r="L2078" s="507"/>
      <c r="M2078" s="508"/>
      <c r="N2078" s="507"/>
      <c r="O2078" s="508"/>
    </row>
    <row r="2079" spans="4:15" x14ac:dyDescent="0.2">
      <c r="D2079" s="515"/>
      <c r="E2079" s="366"/>
      <c r="G2079" s="507"/>
      <c r="I2079" s="507"/>
      <c r="J2079" s="137"/>
      <c r="K2079" s="507"/>
      <c r="L2079" s="507"/>
      <c r="M2079" s="508"/>
      <c r="N2079" s="507"/>
      <c r="O2079" s="508"/>
    </row>
    <row r="2080" spans="4:15" x14ac:dyDescent="0.2">
      <c r="D2080" s="515"/>
      <c r="E2080" s="366"/>
      <c r="G2080" s="507"/>
      <c r="I2080" s="507"/>
      <c r="J2080" s="137"/>
      <c r="K2080" s="507"/>
      <c r="L2080" s="507"/>
      <c r="M2080" s="508"/>
      <c r="N2080" s="507"/>
      <c r="O2080" s="508"/>
    </row>
    <row r="2081" spans="4:15" x14ac:dyDescent="0.2">
      <c r="D2081" s="515"/>
      <c r="E2081" s="366"/>
      <c r="G2081" s="507"/>
      <c r="I2081" s="507"/>
      <c r="J2081" s="137"/>
      <c r="K2081" s="507"/>
      <c r="L2081" s="507"/>
      <c r="M2081" s="508"/>
      <c r="N2081" s="507"/>
      <c r="O2081" s="508"/>
    </row>
    <row r="2082" spans="4:15" x14ac:dyDescent="0.2">
      <c r="D2082" s="515"/>
      <c r="E2082" s="366"/>
      <c r="G2082" s="507"/>
      <c r="I2082" s="507"/>
      <c r="J2082" s="137"/>
      <c r="K2082" s="507"/>
      <c r="L2082" s="507"/>
      <c r="M2082" s="508"/>
      <c r="N2082" s="507"/>
      <c r="O2082" s="508"/>
    </row>
    <row r="2083" spans="4:15" x14ac:dyDescent="0.2">
      <c r="D2083" s="515"/>
      <c r="E2083" s="366"/>
      <c r="G2083" s="507"/>
      <c r="I2083" s="507"/>
      <c r="J2083" s="137"/>
      <c r="K2083" s="507"/>
      <c r="L2083" s="507"/>
      <c r="M2083" s="508"/>
      <c r="N2083" s="507"/>
      <c r="O2083" s="508"/>
    </row>
    <row r="2084" spans="4:15" x14ac:dyDescent="0.2">
      <c r="D2084" s="515"/>
      <c r="E2084" s="366"/>
      <c r="G2084" s="507"/>
      <c r="I2084" s="507"/>
      <c r="J2084" s="137"/>
      <c r="K2084" s="507"/>
      <c r="L2084" s="507"/>
      <c r="M2084" s="508"/>
      <c r="N2084" s="507"/>
      <c r="O2084" s="508"/>
    </row>
    <row r="2085" spans="4:15" x14ac:dyDescent="0.2">
      <c r="D2085" s="515"/>
      <c r="E2085" s="366"/>
      <c r="G2085" s="507"/>
      <c r="I2085" s="507"/>
      <c r="J2085" s="137"/>
      <c r="K2085" s="507"/>
      <c r="L2085" s="507"/>
      <c r="M2085" s="508"/>
      <c r="N2085" s="507"/>
      <c r="O2085" s="508"/>
    </row>
    <row r="2086" spans="4:15" x14ac:dyDescent="0.2">
      <c r="D2086" s="515"/>
      <c r="E2086" s="366"/>
      <c r="G2086" s="507"/>
      <c r="I2086" s="507"/>
      <c r="J2086" s="137"/>
      <c r="K2086" s="507"/>
      <c r="L2086" s="507"/>
      <c r="M2086" s="508"/>
      <c r="N2086" s="507"/>
      <c r="O2086" s="508"/>
    </row>
    <row r="2087" spans="4:15" x14ac:dyDescent="0.2">
      <c r="D2087" s="515"/>
      <c r="E2087" s="366"/>
      <c r="G2087" s="507"/>
      <c r="I2087" s="507"/>
      <c r="J2087" s="137"/>
      <c r="K2087" s="507"/>
      <c r="L2087" s="507"/>
      <c r="M2087" s="508"/>
      <c r="N2087" s="507"/>
      <c r="O2087" s="508"/>
    </row>
    <row r="2088" spans="4:15" x14ac:dyDescent="0.2">
      <c r="D2088" s="515"/>
      <c r="E2088" s="366"/>
      <c r="G2088" s="507"/>
      <c r="I2088" s="507"/>
      <c r="J2088" s="137"/>
      <c r="K2088" s="507"/>
      <c r="L2088" s="507"/>
      <c r="M2088" s="508"/>
      <c r="N2088" s="507"/>
      <c r="O2088" s="508"/>
    </row>
    <row r="2089" spans="4:15" x14ac:dyDescent="0.2">
      <c r="D2089" s="515"/>
      <c r="E2089" s="366"/>
      <c r="G2089" s="507"/>
      <c r="I2089" s="507"/>
      <c r="J2089" s="137"/>
      <c r="K2089" s="507"/>
      <c r="L2089" s="507"/>
      <c r="M2089" s="508"/>
      <c r="N2089" s="507"/>
      <c r="O2089" s="508"/>
    </row>
    <row r="2090" spans="4:15" x14ac:dyDescent="0.2">
      <c r="D2090" s="515"/>
      <c r="E2090" s="366"/>
      <c r="G2090" s="507"/>
      <c r="I2090" s="507"/>
      <c r="J2090" s="137"/>
      <c r="K2090" s="507"/>
      <c r="L2090" s="507"/>
      <c r="M2090" s="508"/>
      <c r="N2090" s="507"/>
      <c r="O2090" s="508"/>
    </row>
    <row r="2091" spans="4:15" x14ac:dyDescent="0.2">
      <c r="D2091" s="515"/>
      <c r="E2091" s="366"/>
      <c r="G2091" s="507"/>
      <c r="I2091" s="507"/>
      <c r="J2091" s="137"/>
      <c r="K2091" s="507"/>
      <c r="L2091" s="507"/>
      <c r="M2091" s="508"/>
      <c r="N2091" s="507"/>
      <c r="O2091" s="508"/>
    </row>
    <row r="2092" spans="4:15" x14ac:dyDescent="0.2">
      <c r="D2092" s="515"/>
      <c r="E2092" s="366"/>
      <c r="G2092" s="507"/>
      <c r="I2092" s="507"/>
      <c r="J2092" s="137"/>
      <c r="K2092" s="507"/>
      <c r="L2092" s="507"/>
      <c r="M2092" s="508"/>
      <c r="N2092" s="507"/>
      <c r="O2092" s="508"/>
    </row>
    <row r="2093" spans="4:15" x14ac:dyDescent="0.2">
      <c r="D2093" s="515"/>
      <c r="E2093" s="366"/>
      <c r="G2093" s="507"/>
      <c r="I2093" s="507"/>
      <c r="J2093" s="137"/>
      <c r="K2093" s="507"/>
      <c r="L2093" s="507"/>
      <c r="M2093" s="508"/>
      <c r="N2093" s="507"/>
      <c r="O2093" s="508"/>
    </row>
    <row r="2094" spans="4:15" x14ac:dyDescent="0.2">
      <c r="D2094" s="515"/>
      <c r="E2094" s="366"/>
      <c r="G2094" s="507"/>
      <c r="I2094" s="507"/>
      <c r="J2094" s="137"/>
      <c r="K2094" s="507"/>
      <c r="L2094" s="507"/>
      <c r="M2094" s="508"/>
      <c r="N2094" s="507"/>
      <c r="O2094" s="508"/>
    </row>
    <row r="2095" spans="4:15" x14ac:dyDescent="0.2">
      <c r="D2095" s="515"/>
      <c r="E2095" s="366"/>
      <c r="G2095" s="507"/>
      <c r="I2095" s="507"/>
      <c r="J2095" s="137"/>
      <c r="K2095" s="507"/>
      <c r="L2095" s="507"/>
      <c r="M2095" s="508"/>
      <c r="N2095" s="507"/>
      <c r="O2095" s="508"/>
    </row>
    <row r="2096" spans="4:15" x14ac:dyDescent="0.2">
      <c r="D2096" s="515"/>
      <c r="E2096" s="366"/>
      <c r="G2096" s="507"/>
      <c r="I2096" s="507"/>
      <c r="J2096" s="137"/>
      <c r="K2096" s="507"/>
      <c r="L2096" s="507"/>
      <c r="M2096" s="508"/>
      <c r="N2096" s="507"/>
      <c r="O2096" s="508"/>
    </row>
    <row r="2097" spans="4:15" x14ac:dyDescent="0.2">
      <c r="D2097" s="515"/>
      <c r="E2097" s="366"/>
      <c r="G2097" s="507"/>
      <c r="I2097" s="507"/>
      <c r="J2097" s="137"/>
      <c r="K2097" s="507"/>
      <c r="L2097" s="507"/>
      <c r="M2097" s="508"/>
      <c r="N2097" s="507"/>
      <c r="O2097" s="508"/>
    </row>
    <row r="2098" spans="4:15" x14ac:dyDescent="0.2">
      <c r="D2098" s="515"/>
      <c r="E2098" s="366"/>
      <c r="G2098" s="507"/>
      <c r="I2098" s="507"/>
      <c r="J2098" s="137"/>
      <c r="K2098" s="507"/>
      <c r="L2098" s="507"/>
      <c r="M2098" s="508"/>
      <c r="N2098" s="507"/>
      <c r="O2098" s="508"/>
    </row>
    <row r="2099" spans="4:15" x14ac:dyDescent="0.2">
      <c r="D2099" s="515"/>
      <c r="E2099" s="366"/>
      <c r="G2099" s="507"/>
      <c r="I2099" s="507"/>
      <c r="J2099" s="137"/>
      <c r="K2099" s="507"/>
      <c r="L2099" s="507"/>
      <c r="M2099" s="508"/>
      <c r="N2099" s="507"/>
      <c r="O2099" s="508"/>
    </row>
    <row r="2100" spans="4:15" x14ac:dyDescent="0.2">
      <c r="D2100" s="515"/>
      <c r="E2100" s="366"/>
      <c r="G2100" s="507"/>
      <c r="I2100" s="507"/>
      <c r="J2100" s="137"/>
      <c r="K2100" s="507"/>
      <c r="L2100" s="507"/>
      <c r="M2100" s="508"/>
      <c r="N2100" s="507"/>
      <c r="O2100" s="508"/>
    </row>
    <row r="2101" spans="4:15" x14ac:dyDescent="0.2">
      <c r="D2101" s="515"/>
      <c r="E2101" s="366"/>
      <c r="G2101" s="507"/>
      <c r="I2101" s="507"/>
      <c r="J2101" s="137"/>
      <c r="K2101" s="507"/>
      <c r="L2101" s="507"/>
      <c r="M2101" s="508"/>
      <c r="N2101" s="507"/>
      <c r="O2101" s="508"/>
    </row>
    <row r="2102" spans="4:15" x14ac:dyDescent="0.2">
      <c r="D2102" s="515"/>
      <c r="E2102" s="366"/>
      <c r="G2102" s="507"/>
      <c r="I2102" s="507"/>
      <c r="J2102" s="137"/>
      <c r="K2102" s="507"/>
      <c r="L2102" s="507"/>
      <c r="M2102" s="508"/>
      <c r="N2102" s="507"/>
      <c r="O2102" s="508"/>
    </row>
    <row r="2103" spans="4:15" x14ac:dyDescent="0.2">
      <c r="D2103" s="515"/>
      <c r="E2103" s="366"/>
      <c r="G2103" s="507"/>
      <c r="I2103" s="507"/>
      <c r="J2103" s="137"/>
      <c r="K2103" s="507"/>
      <c r="L2103" s="507"/>
      <c r="M2103" s="508"/>
      <c r="N2103" s="507"/>
      <c r="O2103" s="508"/>
    </row>
    <row r="2104" spans="4:15" x14ac:dyDescent="0.2">
      <c r="D2104" s="515"/>
      <c r="E2104" s="366"/>
      <c r="G2104" s="507"/>
      <c r="I2104" s="507"/>
      <c r="J2104" s="137"/>
      <c r="K2104" s="507"/>
      <c r="L2104" s="507"/>
      <c r="M2104" s="508"/>
      <c r="N2104" s="507"/>
      <c r="O2104" s="508"/>
    </row>
    <row r="2105" spans="4:15" x14ac:dyDescent="0.2">
      <c r="D2105" s="515"/>
      <c r="E2105" s="366"/>
      <c r="G2105" s="507"/>
      <c r="I2105" s="507"/>
      <c r="J2105" s="137"/>
      <c r="K2105" s="507"/>
      <c r="L2105" s="507"/>
      <c r="M2105" s="508"/>
      <c r="N2105" s="507"/>
      <c r="O2105" s="508"/>
    </row>
    <row r="2106" spans="4:15" x14ac:dyDescent="0.2">
      <c r="D2106" s="515"/>
      <c r="E2106" s="366"/>
      <c r="G2106" s="507"/>
      <c r="I2106" s="507"/>
      <c r="J2106" s="137"/>
      <c r="K2106" s="507"/>
      <c r="L2106" s="507"/>
      <c r="M2106" s="508"/>
      <c r="N2106" s="507"/>
      <c r="O2106" s="508"/>
    </row>
    <row r="2107" spans="4:15" x14ac:dyDescent="0.2">
      <c r="D2107" s="515"/>
      <c r="E2107" s="366"/>
      <c r="G2107" s="507"/>
      <c r="I2107" s="507"/>
      <c r="J2107" s="137"/>
      <c r="K2107" s="507"/>
      <c r="L2107" s="507"/>
      <c r="M2107" s="508"/>
      <c r="N2107" s="507"/>
      <c r="O2107" s="508"/>
    </row>
    <row r="2108" spans="4:15" x14ac:dyDescent="0.2">
      <c r="D2108" s="515"/>
      <c r="E2108" s="366"/>
      <c r="G2108" s="507"/>
      <c r="I2108" s="507"/>
      <c r="J2108" s="137"/>
      <c r="K2108" s="507"/>
      <c r="L2108" s="507"/>
      <c r="M2108" s="508"/>
      <c r="N2108" s="507"/>
      <c r="O2108" s="508"/>
    </row>
    <row r="2109" spans="4:15" x14ac:dyDescent="0.2">
      <c r="D2109" s="515"/>
      <c r="E2109" s="366"/>
      <c r="G2109" s="507"/>
      <c r="I2109" s="507"/>
      <c r="J2109" s="137"/>
      <c r="K2109" s="507"/>
      <c r="L2109" s="507"/>
      <c r="M2109" s="508"/>
      <c r="N2109" s="507"/>
      <c r="O2109" s="508"/>
    </row>
    <row r="2110" spans="4:15" x14ac:dyDescent="0.2">
      <c r="D2110" s="515"/>
      <c r="E2110" s="366"/>
      <c r="G2110" s="507"/>
      <c r="I2110" s="507"/>
      <c r="J2110" s="137"/>
      <c r="K2110" s="507"/>
      <c r="L2110" s="507"/>
      <c r="M2110" s="508"/>
      <c r="N2110" s="507"/>
      <c r="O2110" s="508"/>
    </row>
    <row r="2111" spans="4:15" x14ac:dyDescent="0.2">
      <c r="D2111" s="515"/>
      <c r="E2111" s="366"/>
      <c r="G2111" s="507"/>
      <c r="I2111" s="507"/>
      <c r="J2111" s="137"/>
      <c r="K2111" s="507"/>
      <c r="L2111" s="507"/>
      <c r="M2111" s="508"/>
      <c r="N2111" s="507"/>
      <c r="O2111" s="508"/>
    </row>
    <row r="2112" spans="4:15" x14ac:dyDescent="0.2">
      <c r="D2112" s="515"/>
      <c r="E2112" s="366"/>
      <c r="G2112" s="507"/>
      <c r="I2112" s="507"/>
      <c r="J2112" s="137"/>
      <c r="K2112" s="507"/>
      <c r="L2112" s="507"/>
      <c r="M2112" s="508"/>
      <c r="N2112" s="507"/>
      <c r="O2112" s="508"/>
    </row>
    <row r="2113" spans="4:15" x14ac:dyDescent="0.2">
      <c r="D2113" s="515"/>
      <c r="E2113" s="366"/>
      <c r="G2113" s="507"/>
      <c r="I2113" s="507"/>
      <c r="J2113" s="137"/>
      <c r="K2113" s="507"/>
      <c r="L2113" s="507"/>
      <c r="M2113" s="508"/>
      <c r="N2113" s="507"/>
      <c r="O2113" s="508"/>
    </row>
    <row r="2114" spans="4:15" x14ac:dyDescent="0.2">
      <c r="D2114" s="515"/>
      <c r="E2114" s="366"/>
      <c r="G2114" s="507"/>
      <c r="I2114" s="507"/>
      <c r="J2114" s="137"/>
      <c r="K2114" s="507"/>
      <c r="L2114" s="507"/>
      <c r="M2114" s="508"/>
      <c r="N2114" s="507"/>
      <c r="O2114" s="508"/>
    </row>
    <row r="2115" spans="4:15" x14ac:dyDescent="0.2">
      <c r="D2115" s="515"/>
      <c r="E2115" s="366"/>
      <c r="G2115" s="507"/>
      <c r="I2115" s="507"/>
      <c r="J2115" s="137"/>
      <c r="K2115" s="507"/>
      <c r="L2115" s="507"/>
      <c r="M2115" s="508"/>
      <c r="N2115" s="507"/>
      <c r="O2115" s="508"/>
    </row>
    <row r="2116" spans="4:15" x14ac:dyDescent="0.2">
      <c r="D2116" s="515"/>
      <c r="E2116" s="366"/>
      <c r="G2116" s="507"/>
      <c r="I2116" s="507"/>
      <c r="J2116" s="137"/>
      <c r="K2116" s="507"/>
      <c r="L2116" s="507"/>
      <c r="M2116" s="508"/>
      <c r="N2116" s="507"/>
      <c r="O2116" s="508"/>
    </row>
    <row r="2117" spans="4:15" x14ac:dyDescent="0.2">
      <c r="D2117" s="515"/>
      <c r="E2117" s="366"/>
      <c r="G2117" s="507"/>
      <c r="I2117" s="507"/>
      <c r="J2117" s="137"/>
      <c r="K2117" s="507"/>
      <c r="L2117" s="507"/>
      <c r="M2117" s="508"/>
      <c r="N2117" s="507"/>
      <c r="O2117" s="508"/>
    </row>
    <row r="2118" spans="4:15" x14ac:dyDescent="0.2">
      <c r="D2118" s="515"/>
      <c r="E2118" s="366"/>
      <c r="G2118" s="507"/>
      <c r="I2118" s="507"/>
      <c r="J2118" s="137"/>
      <c r="K2118" s="507"/>
      <c r="L2118" s="507"/>
      <c r="M2118" s="508"/>
      <c r="N2118" s="507"/>
      <c r="O2118" s="508"/>
    </row>
    <row r="2119" spans="4:15" x14ac:dyDescent="0.2">
      <c r="D2119" s="515"/>
      <c r="E2119" s="366"/>
      <c r="G2119" s="507"/>
      <c r="I2119" s="507"/>
      <c r="J2119" s="137"/>
      <c r="K2119" s="507"/>
      <c r="L2119" s="507"/>
      <c r="M2119" s="508"/>
      <c r="N2119" s="507"/>
      <c r="O2119" s="508"/>
    </row>
    <row r="2120" spans="4:15" x14ac:dyDescent="0.2">
      <c r="D2120" s="515"/>
      <c r="E2120" s="366"/>
      <c r="G2120" s="507"/>
      <c r="I2120" s="507"/>
      <c r="J2120" s="137"/>
      <c r="K2120" s="507"/>
      <c r="L2120" s="507"/>
      <c r="M2120" s="508"/>
      <c r="N2120" s="507"/>
      <c r="O2120" s="508"/>
    </row>
    <row r="2121" spans="4:15" x14ac:dyDescent="0.2">
      <c r="D2121" s="515"/>
      <c r="E2121" s="366"/>
      <c r="G2121" s="507"/>
      <c r="I2121" s="507"/>
      <c r="J2121" s="137"/>
      <c r="K2121" s="507"/>
      <c r="L2121" s="507"/>
      <c r="M2121" s="508"/>
      <c r="N2121" s="507"/>
      <c r="O2121" s="508"/>
    </row>
    <row r="2122" spans="4:15" x14ac:dyDescent="0.2">
      <c r="D2122" s="515"/>
      <c r="E2122" s="366"/>
      <c r="G2122" s="507"/>
      <c r="I2122" s="507"/>
      <c r="J2122" s="137"/>
      <c r="K2122" s="507"/>
      <c r="L2122" s="507"/>
      <c r="M2122" s="508"/>
      <c r="N2122" s="507"/>
      <c r="O2122" s="508"/>
    </row>
    <row r="2123" spans="4:15" x14ac:dyDescent="0.2">
      <c r="D2123" s="515"/>
      <c r="E2123" s="366"/>
      <c r="G2123" s="507"/>
      <c r="I2123" s="507"/>
      <c r="J2123" s="137"/>
      <c r="K2123" s="507"/>
      <c r="L2123" s="507"/>
      <c r="M2123" s="508"/>
      <c r="N2123" s="507"/>
      <c r="O2123" s="508"/>
    </row>
    <row r="2124" spans="4:15" x14ac:dyDescent="0.2">
      <c r="D2124" s="515"/>
      <c r="E2124" s="366"/>
      <c r="G2124" s="507"/>
      <c r="I2124" s="507"/>
      <c r="J2124" s="137"/>
      <c r="K2124" s="507"/>
      <c r="L2124" s="507"/>
      <c r="M2124" s="508"/>
      <c r="N2124" s="507"/>
      <c r="O2124" s="508"/>
    </row>
    <row r="2125" spans="4:15" x14ac:dyDescent="0.2">
      <c r="D2125" s="515"/>
      <c r="E2125" s="366"/>
      <c r="G2125" s="507"/>
      <c r="I2125" s="507"/>
      <c r="J2125" s="137"/>
      <c r="K2125" s="507"/>
      <c r="L2125" s="507"/>
      <c r="M2125" s="508"/>
      <c r="N2125" s="507"/>
      <c r="O2125" s="508"/>
    </row>
    <row r="2126" spans="4:15" x14ac:dyDescent="0.2">
      <c r="D2126" s="515"/>
      <c r="E2126" s="366"/>
      <c r="G2126" s="507"/>
      <c r="I2126" s="507"/>
      <c r="J2126" s="137"/>
      <c r="K2126" s="507"/>
      <c r="L2126" s="507"/>
      <c r="M2126" s="508"/>
      <c r="N2126" s="507"/>
      <c r="O2126" s="508"/>
    </row>
    <row r="2127" spans="4:15" x14ac:dyDescent="0.2">
      <c r="D2127" s="515"/>
      <c r="E2127" s="366"/>
      <c r="G2127" s="507"/>
      <c r="I2127" s="507"/>
      <c r="J2127" s="137"/>
      <c r="K2127" s="507"/>
      <c r="L2127" s="507"/>
      <c r="M2127" s="508"/>
      <c r="N2127" s="507"/>
      <c r="O2127" s="508"/>
    </row>
    <row r="2128" spans="4:15" x14ac:dyDescent="0.2">
      <c r="D2128" s="515"/>
      <c r="E2128" s="366"/>
      <c r="G2128" s="507"/>
      <c r="I2128" s="507"/>
      <c r="J2128" s="137"/>
      <c r="K2128" s="507"/>
      <c r="L2128" s="507"/>
      <c r="M2128" s="508"/>
      <c r="N2128" s="507"/>
      <c r="O2128" s="508"/>
    </row>
    <row r="2129" spans="4:15" x14ac:dyDescent="0.2">
      <c r="D2129" s="515"/>
      <c r="E2129" s="366"/>
      <c r="G2129" s="507"/>
      <c r="I2129" s="507"/>
      <c r="J2129" s="137"/>
      <c r="K2129" s="507"/>
      <c r="L2129" s="507"/>
      <c r="M2129" s="508"/>
      <c r="N2129" s="507"/>
      <c r="O2129" s="508"/>
    </row>
    <row r="2130" spans="4:15" x14ac:dyDescent="0.2">
      <c r="D2130" s="515"/>
      <c r="E2130" s="366"/>
      <c r="G2130" s="507"/>
      <c r="I2130" s="507"/>
      <c r="J2130" s="137"/>
      <c r="K2130" s="507"/>
      <c r="L2130" s="507"/>
      <c r="M2130" s="508"/>
      <c r="N2130" s="507"/>
      <c r="O2130" s="508"/>
    </row>
    <row r="2131" spans="4:15" x14ac:dyDescent="0.2">
      <c r="D2131" s="515"/>
      <c r="E2131" s="366"/>
      <c r="G2131" s="507"/>
      <c r="I2131" s="507"/>
      <c r="J2131" s="137"/>
      <c r="K2131" s="507"/>
      <c r="L2131" s="507"/>
      <c r="M2131" s="508"/>
      <c r="N2131" s="507"/>
      <c r="O2131" s="508"/>
    </row>
    <row r="2132" spans="4:15" x14ac:dyDescent="0.2">
      <c r="D2132" s="515"/>
      <c r="E2132" s="366"/>
      <c r="G2132" s="507"/>
      <c r="I2132" s="507"/>
      <c r="J2132" s="137"/>
      <c r="K2132" s="507"/>
      <c r="L2132" s="507"/>
      <c r="M2132" s="508"/>
      <c r="N2132" s="507"/>
      <c r="O2132" s="508"/>
    </row>
    <row r="2133" spans="4:15" x14ac:dyDescent="0.2">
      <c r="D2133" s="515"/>
      <c r="E2133" s="366"/>
      <c r="G2133" s="507"/>
      <c r="I2133" s="507"/>
      <c r="J2133" s="137"/>
      <c r="K2133" s="507"/>
      <c r="L2133" s="507"/>
      <c r="M2133" s="508"/>
      <c r="N2133" s="507"/>
      <c r="O2133" s="508"/>
    </row>
    <row r="2134" spans="4:15" x14ac:dyDescent="0.2">
      <c r="D2134" s="515"/>
      <c r="E2134" s="366"/>
      <c r="G2134" s="507"/>
      <c r="I2134" s="507"/>
      <c r="J2134" s="137"/>
      <c r="K2134" s="507"/>
      <c r="L2134" s="507"/>
      <c r="M2134" s="508"/>
      <c r="N2134" s="507"/>
      <c r="O2134" s="508"/>
    </row>
    <row r="2135" spans="4:15" x14ac:dyDescent="0.2">
      <c r="D2135" s="515"/>
      <c r="E2135" s="366"/>
      <c r="G2135" s="507"/>
      <c r="I2135" s="507"/>
      <c r="J2135" s="137"/>
      <c r="K2135" s="507"/>
      <c r="L2135" s="507"/>
      <c r="M2135" s="508"/>
      <c r="N2135" s="507"/>
      <c r="O2135" s="508"/>
    </row>
    <row r="2136" spans="4:15" x14ac:dyDescent="0.2">
      <c r="D2136" s="515"/>
      <c r="E2136" s="366"/>
      <c r="G2136" s="507"/>
      <c r="I2136" s="507"/>
      <c r="J2136" s="137"/>
      <c r="K2136" s="507"/>
      <c r="L2136" s="507"/>
      <c r="M2136" s="508"/>
      <c r="N2136" s="507"/>
      <c r="O2136" s="508"/>
    </row>
    <row r="2137" spans="4:15" x14ac:dyDescent="0.2">
      <c r="D2137" s="515"/>
      <c r="E2137" s="366"/>
      <c r="G2137" s="507"/>
      <c r="I2137" s="507"/>
      <c r="J2137" s="137"/>
      <c r="K2137" s="507"/>
      <c r="L2137" s="507"/>
      <c r="M2137" s="508"/>
      <c r="N2137" s="507"/>
      <c r="O2137" s="508"/>
    </row>
    <row r="2138" spans="4:15" x14ac:dyDescent="0.2">
      <c r="D2138" s="515"/>
      <c r="E2138" s="366"/>
      <c r="G2138" s="507"/>
      <c r="I2138" s="507"/>
      <c r="J2138" s="137"/>
      <c r="K2138" s="507"/>
      <c r="L2138" s="507"/>
      <c r="M2138" s="508"/>
      <c r="N2138" s="507"/>
      <c r="O2138" s="508"/>
    </row>
    <row r="2139" spans="4:15" x14ac:dyDescent="0.2">
      <c r="D2139" s="515"/>
      <c r="E2139" s="366"/>
      <c r="G2139" s="507"/>
      <c r="I2139" s="507"/>
      <c r="J2139" s="137"/>
      <c r="K2139" s="507"/>
      <c r="L2139" s="507"/>
      <c r="M2139" s="508"/>
      <c r="N2139" s="507"/>
      <c r="O2139" s="508"/>
    </row>
    <row r="2140" spans="4:15" x14ac:dyDescent="0.2">
      <c r="D2140" s="515"/>
      <c r="E2140" s="366"/>
      <c r="G2140" s="507"/>
      <c r="I2140" s="507"/>
      <c r="J2140" s="137"/>
      <c r="K2140" s="507"/>
      <c r="L2140" s="507"/>
      <c r="M2140" s="508"/>
      <c r="N2140" s="507"/>
      <c r="O2140" s="508"/>
    </row>
    <row r="2141" spans="4:15" x14ac:dyDescent="0.2">
      <c r="D2141" s="515"/>
      <c r="E2141" s="366"/>
      <c r="G2141" s="507"/>
      <c r="I2141" s="507"/>
      <c r="J2141" s="137"/>
      <c r="K2141" s="507"/>
      <c r="L2141" s="507"/>
      <c r="M2141" s="508"/>
      <c r="N2141" s="507"/>
      <c r="O2141" s="508"/>
    </row>
    <row r="2142" spans="4:15" x14ac:dyDescent="0.2">
      <c r="D2142" s="515"/>
      <c r="E2142" s="366"/>
      <c r="G2142" s="507"/>
      <c r="I2142" s="507"/>
      <c r="J2142" s="137"/>
      <c r="K2142" s="507"/>
      <c r="L2142" s="507"/>
      <c r="M2142" s="508"/>
      <c r="N2142" s="507"/>
      <c r="O2142" s="508"/>
    </row>
    <row r="2143" spans="4:15" x14ac:dyDescent="0.2">
      <c r="D2143" s="515"/>
      <c r="E2143" s="366"/>
      <c r="G2143" s="507"/>
      <c r="I2143" s="507"/>
      <c r="J2143" s="137"/>
      <c r="K2143" s="507"/>
      <c r="L2143" s="507"/>
      <c r="M2143" s="508"/>
      <c r="N2143" s="507"/>
      <c r="O2143" s="508"/>
    </row>
    <row r="2144" spans="4:15" x14ac:dyDescent="0.2">
      <c r="D2144" s="515"/>
      <c r="E2144" s="366"/>
      <c r="G2144" s="507"/>
      <c r="I2144" s="507"/>
      <c r="J2144" s="137"/>
      <c r="K2144" s="507"/>
      <c r="L2144" s="507"/>
      <c r="M2144" s="508"/>
      <c r="N2144" s="507"/>
      <c r="O2144" s="508"/>
    </row>
    <row r="2145" spans="4:15" x14ac:dyDescent="0.2">
      <c r="D2145" s="515"/>
      <c r="E2145" s="366"/>
      <c r="G2145" s="507"/>
      <c r="I2145" s="507"/>
      <c r="J2145" s="137"/>
      <c r="K2145" s="507"/>
      <c r="L2145" s="507"/>
      <c r="M2145" s="508"/>
      <c r="N2145" s="507"/>
      <c r="O2145" s="508"/>
    </row>
    <row r="2146" spans="4:15" x14ac:dyDescent="0.2">
      <c r="D2146" s="515"/>
      <c r="E2146" s="366"/>
      <c r="G2146" s="507"/>
      <c r="I2146" s="507"/>
      <c r="J2146" s="137"/>
      <c r="K2146" s="507"/>
      <c r="L2146" s="507"/>
      <c r="M2146" s="508"/>
      <c r="N2146" s="507"/>
      <c r="O2146" s="508"/>
    </row>
    <row r="2147" spans="4:15" x14ac:dyDescent="0.2">
      <c r="D2147" s="515"/>
      <c r="E2147" s="366"/>
      <c r="G2147" s="507"/>
      <c r="I2147" s="507"/>
      <c r="J2147" s="137"/>
      <c r="K2147" s="507"/>
      <c r="L2147" s="507"/>
      <c r="M2147" s="508"/>
      <c r="N2147" s="507"/>
      <c r="O2147" s="508"/>
    </row>
    <row r="2148" spans="4:15" x14ac:dyDescent="0.2">
      <c r="D2148" s="515"/>
      <c r="E2148" s="366"/>
      <c r="G2148" s="507"/>
      <c r="I2148" s="507"/>
      <c r="J2148" s="137"/>
      <c r="K2148" s="507"/>
      <c r="L2148" s="507"/>
      <c r="M2148" s="508"/>
      <c r="N2148" s="507"/>
      <c r="O2148" s="508"/>
    </row>
    <row r="2149" spans="4:15" x14ac:dyDescent="0.2">
      <c r="D2149" s="515"/>
      <c r="E2149" s="366"/>
      <c r="G2149" s="507"/>
      <c r="I2149" s="507"/>
      <c r="J2149" s="137"/>
      <c r="K2149" s="507"/>
      <c r="L2149" s="507"/>
      <c r="M2149" s="508"/>
      <c r="N2149" s="507"/>
      <c r="O2149" s="508"/>
    </row>
    <row r="2150" spans="4:15" x14ac:dyDescent="0.2">
      <c r="D2150" s="515"/>
      <c r="E2150" s="366"/>
      <c r="G2150" s="507"/>
      <c r="I2150" s="507"/>
      <c r="J2150" s="137"/>
      <c r="K2150" s="507"/>
      <c r="L2150" s="507"/>
      <c r="M2150" s="508"/>
      <c r="N2150" s="507"/>
      <c r="O2150" s="508"/>
    </row>
    <row r="2151" spans="4:15" x14ac:dyDescent="0.2">
      <c r="D2151" s="515"/>
      <c r="E2151" s="366"/>
      <c r="G2151" s="507"/>
      <c r="I2151" s="507"/>
      <c r="J2151" s="137"/>
      <c r="K2151" s="507"/>
      <c r="L2151" s="507"/>
      <c r="M2151" s="508"/>
      <c r="N2151" s="507"/>
      <c r="O2151" s="508"/>
    </row>
    <row r="2152" spans="4:15" x14ac:dyDescent="0.2">
      <c r="D2152" s="515"/>
      <c r="E2152" s="366"/>
      <c r="G2152" s="507"/>
      <c r="I2152" s="507"/>
      <c r="J2152" s="137"/>
      <c r="K2152" s="507"/>
      <c r="L2152" s="507"/>
      <c r="M2152" s="508"/>
      <c r="N2152" s="507"/>
      <c r="O2152" s="508"/>
    </row>
    <row r="2153" spans="4:15" x14ac:dyDescent="0.2">
      <c r="D2153" s="515"/>
      <c r="E2153" s="366"/>
      <c r="G2153" s="507"/>
      <c r="I2153" s="507"/>
      <c r="J2153" s="137"/>
      <c r="K2153" s="507"/>
      <c r="L2153" s="507"/>
      <c r="M2153" s="508"/>
      <c r="N2153" s="507"/>
      <c r="O2153" s="508"/>
    </row>
    <row r="2154" spans="4:15" x14ac:dyDescent="0.2">
      <c r="D2154" s="515"/>
      <c r="E2154" s="366"/>
      <c r="G2154" s="507"/>
      <c r="I2154" s="507"/>
      <c r="J2154" s="137"/>
      <c r="K2154" s="507"/>
      <c r="L2154" s="507"/>
      <c r="M2154" s="508"/>
      <c r="N2154" s="507"/>
      <c r="O2154" s="508"/>
    </row>
    <row r="2155" spans="4:15" x14ac:dyDescent="0.2">
      <c r="D2155" s="515"/>
      <c r="E2155" s="366"/>
      <c r="G2155" s="507"/>
      <c r="I2155" s="507"/>
      <c r="J2155" s="137"/>
      <c r="K2155" s="507"/>
      <c r="L2155" s="507"/>
      <c r="M2155" s="508"/>
      <c r="N2155" s="507"/>
      <c r="O2155" s="508"/>
    </row>
    <row r="2156" spans="4:15" x14ac:dyDescent="0.2">
      <c r="D2156" s="515"/>
      <c r="E2156" s="366"/>
      <c r="G2156" s="507"/>
      <c r="I2156" s="507"/>
      <c r="J2156" s="137"/>
      <c r="K2156" s="507"/>
      <c r="L2156" s="507"/>
      <c r="M2156" s="508"/>
      <c r="N2156" s="507"/>
      <c r="O2156" s="508"/>
    </row>
    <row r="2157" spans="4:15" x14ac:dyDescent="0.2">
      <c r="D2157" s="515"/>
      <c r="E2157" s="366"/>
      <c r="G2157" s="507"/>
      <c r="I2157" s="507"/>
      <c r="J2157" s="137"/>
      <c r="K2157" s="507"/>
      <c r="L2157" s="507"/>
      <c r="M2157" s="508"/>
      <c r="N2157" s="507"/>
      <c r="O2157" s="508"/>
    </row>
    <row r="2158" spans="4:15" x14ac:dyDescent="0.2">
      <c r="D2158" s="515"/>
      <c r="E2158" s="366"/>
      <c r="G2158" s="507"/>
      <c r="I2158" s="507"/>
      <c r="J2158" s="137"/>
      <c r="K2158" s="507"/>
      <c r="L2158" s="507"/>
      <c r="M2158" s="508"/>
      <c r="N2158" s="507"/>
      <c r="O2158" s="508"/>
    </row>
    <row r="2159" spans="4:15" x14ac:dyDescent="0.2">
      <c r="D2159" s="515"/>
      <c r="E2159" s="366"/>
      <c r="G2159" s="507"/>
      <c r="I2159" s="507"/>
      <c r="J2159" s="137"/>
      <c r="K2159" s="507"/>
      <c r="L2159" s="507"/>
      <c r="M2159" s="508"/>
      <c r="N2159" s="507"/>
      <c r="O2159" s="508"/>
    </row>
    <row r="2160" spans="4:15" x14ac:dyDescent="0.2">
      <c r="D2160" s="515"/>
      <c r="E2160" s="366"/>
      <c r="G2160" s="507"/>
      <c r="I2160" s="507"/>
      <c r="J2160" s="137"/>
      <c r="K2160" s="507"/>
      <c r="L2160" s="507"/>
      <c r="M2160" s="508"/>
      <c r="N2160" s="507"/>
      <c r="O2160" s="508"/>
    </row>
    <row r="2161" spans="4:15" x14ac:dyDescent="0.2">
      <c r="D2161" s="515"/>
      <c r="E2161" s="366"/>
      <c r="G2161" s="507"/>
      <c r="I2161" s="507"/>
      <c r="J2161" s="137"/>
      <c r="K2161" s="507"/>
      <c r="L2161" s="507"/>
      <c r="M2161" s="508"/>
      <c r="N2161" s="507"/>
      <c r="O2161" s="508"/>
    </row>
    <row r="2162" spans="4:15" x14ac:dyDescent="0.2">
      <c r="D2162" s="515"/>
      <c r="E2162" s="366"/>
      <c r="G2162" s="507"/>
      <c r="I2162" s="507"/>
      <c r="J2162" s="137"/>
      <c r="K2162" s="507"/>
      <c r="L2162" s="507"/>
      <c r="M2162" s="508"/>
      <c r="N2162" s="507"/>
      <c r="O2162" s="508"/>
    </row>
    <row r="2163" spans="4:15" x14ac:dyDescent="0.2">
      <c r="D2163" s="515"/>
      <c r="E2163" s="366"/>
      <c r="G2163" s="507"/>
      <c r="I2163" s="507"/>
      <c r="J2163" s="137"/>
      <c r="K2163" s="507"/>
      <c r="L2163" s="507"/>
      <c r="M2163" s="508"/>
      <c r="N2163" s="507"/>
      <c r="O2163" s="508"/>
    </row>
    <row r="2164" spans="4:15" x14ac:dyDescent="0.2">
      <c r="D2164" s="515"/>
      <c r="E2164" s="366"/>
      <c r="G2164" s="507"/>
      <c r="I2164" s="507"/>
      <c r="J2164" s="137"/>
      <c r="K2164" s="507"/>
      <c r="L2164" s="507"/>
      <c r="M2164" s="508"/>
      <c r="N2164" s="507"/>
      <c r="O2164" s="508"/>
    </row>
    <row r="2165" spans="4:15" x14ac:dyDescent="0.2">
      <c r="D2165" s="515"/>
      <c r="E2165" s="366"/>
      <c r="G2165" s="507"/>
      <c r="I2165" s="507"/>
      <c r="J2165" s="137"/>
      <c r="K2165" s="507"/>
      <c r="L2165" s="507"/>
      <c r="M2165" s="508"/>
      <c r="N2165" s="507"/>
      <c r="O2165" s="508"/>
    </row>
    <row r="2166" spans="4:15" x14ac:dyDescent="0.2">
      <c r="D2166" s="515"/>
      <c r="E2166" s="366"/>
      <c r="G2166" s="507"/>
      <c r="I2166" s="507"/>
      <c r="J2166" s="137"/>
      <c r="K2166" s="507"/>
      <c r="L2166" s="507"/>
      <c r="M2166" s="508"/>
      <c r="N2166" s="507"/>
      <c r="O2166" s="508"/>
    </row>
    <row r="2167" spans="4:15" x14ac:dyDescent="0.2">
      <c r="D2167" s="515"/>
      <c r="E2167" s="366"/>
      <c r="G2167" s="507"/>
      <c r="I2167" s="507"/>
      <c r="J2167" s="137"/>
      <c r="K2167" s="507"/>
      <c r="L2167" s="507"/>
      <c r="M2167" s="508"/>
      <c r="N2167" s="507"/>
      <c r="O2167" s="508"/>
    </row>
    <row r="2168" spans="4:15" x14ac:dyDescent="0.2">
      <c r="D2168" s="515"/>
      <c r="E2168" s="366"/>
      <c r="G2168" s="507"/>
      <c r="I2168" s="507"/>
      <c r="J2168" s="137"/>
      <c r="K2168" s="507"/>
      <c r="L2168" s="507"/>
      <c r="M2168" s="508"/>
      <c r="N2168" s="507"/>
      <c r="O2168" s="508"/>
    </row>
    <row r="2169" spans="4:15" x14ac:dyDescent="0.2">
      <c r="D2169" s="515"/>
      <c r="E2169" s="366"/>
      <c r="G2169" s="507"/>
      <c r="I2169" s="507"/>
      <c r="J2169" s="137"/>
      <c r="K2169" s="507"/>
      <c r="L2169" s="507"/>
      <c r="M2169" s="508"/>
      <c r="N2169" s="507"/>
      <c r="O2169" s="508"/>
    </row>
    <row r="2170" spans="4:15" x14ac:dyDescent="0.2">
      <c r="D2170" s="515"/>
      <c r="E2170" s="366"/>
      <c r="G2170" s="507"/>
      <c r="I2170" s="507"/>
      <c r="J2170" s="137"/>
      <c r="K2170" s="507"/>
      <c r="L2170" s="507"/>
      <c r="M2170" s="508"/>
      <c r="N2170" s="507"/>
      <c r="O2170" s="508"/>
    </row>
    <row r="2171" spans="4:15" x14ac:dyDescent="0.2">
      <c r="D2171" s="515"/>
      <c r="E2171" s="366"/>
      <c r="G2171" s="507"/>
      <c r="I2171" s="507"/>
      <c r="J2171" s="137"/>
      <c r="K2171" s="507"/>
      <c r="L2171" s="507"/>
      <c r="M2171" s="508"/>
      <c r="N2171" s="507"/>
      <c r="O2171" s="508"/>
    </row>
    <row r="2172" spans="4:15" x14ac:dyDescent="0.2">
      <c r="D2172" s="515"/>
      <c r="E2172" s="366"/>
      <c r="G2172" s="507"/>
      <c r="I2172" s="507"/>
      <c r="J2172" s="137"/>
      <c r="K2172" s="507"/>
      <c r="L2172" s="507"/>
      <c r="M2172" s="508"/>
      <c r="N2172" s="507"/>
      <c r="O2172" s="508"/>
    </row>
    <row r="2173" spans="4:15" x14ac:dyDescent="0.2">
      <c r="D2173" s="515"/>
      <c r="E2173" s="366"/>
      <c r="G2173" s="507"/>
      <c r="I2173" s="507"/>
      <c r="J2173" s="137"/>
      <c r="K2173" s="507"/>
      <c r="L2173" s="507"/>
      <c r="M2173" s="508"/>
      <c r="N2173" s="507"/>
      <c r="O2173" s="508"/>
    </row>
    <row r="2174" spans="4:15" x14ac:dyDescent="0.2">
      <c r="D2174" s="515"/>
      <c r="E2174" s="366"/>
      <c r="G2174" s="507"/>
      <c r="I2174" s="507"/>
      <c r="J2174" s="137"/>
      <c r="K2174" s="507"/>
      <c r="L2174" s="507"/>
      <c r="M2174" s="508"/>
      <c r="N2174" s="507"/>
      <c r="O2174" s="508"/>
    </row>
    <row r="2175" spans="4:15" x14ac:dyDescent="0.2">
      <c r="D2175" s="515"/>
      <c r="E2175" s="366"/>
      <c r="G2175" s="507"/>
      <c r="I2175" s="507"/>
      <c r="J2175" s="137"/>
      <c r="K2175" s="507"/>
      <c r="L2175" s="507"/>
      <c r="M2175" s="508"/>
      <c r="N2175" s="507"/>
      <c r="O2175" s="508"/>
    </row>
    <row r="2176" spans="4:15" x14ac:dyDescent="0.2">
      <c r="D2176" s="515"/>
      <c r="E2176" s="366"/>
      <c r="G2176" s="507"/>
      <c r="I2176" s="507"/>
      <c r="J2176" s="137"/>
      <c r="K2176" s="507"/>
      <c r="L2176" s="507"/>
      <c r="M2176" s="508"/>
      <c r="N2176" s="507"/>
      <c r="O2176" s="508"/>
    </row>
    <row r="2177" spans="4:15" x14ac:dyDescent="0.2">
      <c r="D2177" s="515"/>
      <c r="E2177" s="366"/>
      <c r="G2177" s="507"/>
      <c r="I2177" s="507"/>
      <c r="J2177" s="137"/>
      <c r="K2177" s="507"/>
      <c r="L2177" s="507"/>
      <c r="M2177" s="508"/>
      <c r="N2177" s="507"/>
      <c r="O2177" s="508"/>
    </row>
    <row r="2178" spans="4:15" x14ac:dyDescent="0.2">
      <c r="D2178" s="515"/>
      <c r="E2178" s="366"/>
      <c r="G2178" s="507"/>
      <c r="I2178" s="507"/>
      <c r="J2178" s="137"/>
      <c r="K2178" s="507"/>
      <c r="L2178" s="507"/>
      <c r="M2178" s="508"/>
      <c r="N2178" s="507"/>
      <c r="O2178" s="508"/>
    </row>
    <row r="2179" spans="4:15" x14ac:dyDescent="0.2">
      <c r="D2179" s="515"/>
      <c r="E2179" s="366"/>
      <c r="G2179" s="507"/>
      <c r="I2179" s="507"/>
      <c r="J2179" s="137"/>
      <c r="K2179" s="507"/>
      <c r="L2179" s="507"/>
      <c r="M2179" s="508"/>
      <c r="N2179" s="507"/>
      <c r="O2179" s="508"/>
    </row>
    <row r="2180" spans="4:15" x14ac:dyDescent="0.2">
      <c r="D2180" s="515"/>
      <c r="E2180" s="366"/>
      <c r="G2180" s="507"/>
      <c r="I2180" s="507"/>
      <c r="J2180" s="137"/>
      <c r="K2180" s="507"/>
      <c r="L2180" s="507"/>
      <c r="M2180" s="508"/>
      <c r="N2180" s="507"/>
      <c r="O2180" s="508"/>
    </row>
    <row r="2181" spans="4:15" x14ac:dyDescent="0.2">
      <c r="D2181" s="515"/>
      <c r="E2181" s="366"/>
      <c r="G2181" s="507"/>
      <c r="I2181" s="507"/>
      <c r="J2181" s="137"/>
      <c r="K2181" s="507"/>
      <c r="L2181" s="507"/>
      <c r="M2181" s="508"/>
      <c r="N2181" s="507"/>
      <c r="O2181" s="508"/>
    </row>
    <row r="2182" spans="4:15" x14ac:dyDescent="0.2">
      <c r="D2182" s="515"/>
      <c r="E2182" s="366"/>
      <c r="G2182" s="507"/>
      <c r="I2182" s="507"/>
      <c r="J2182" s="137"/>
      <c r="K2182" s="507"/>
      <c r="L2182" s="507"/>
      <c r="M2182" s="508"/>
      <c r="N2182" s="507"/>
      <c r="O2182" s="508"/>
    </row>
    <row r="2183" spans="4:15" x14ac:dyDescent="0.2">
      <c r="D2183" s="515"/>
      <c r="E2183" s="366"/>
      <c r="G2183" s="507"/>
      <c r="I2183" s="507"/>
      <c r="J2183" s="137"/>
      <c r="K2183" s="507"/>
      <c r="L2183" s="507"/>
      <c r="M2183" s="508"/>
      <c r="N2183" s="507"/>
      <c r="O2183" s="508"/>
    </row>
    <row r="2184" spans="4:15" x14ac:dyDescent="0.2">
      <c r="D2184" s="515"/>
      <c r="E2184" s="366"/>
      <c r="G2184" s="507"/>
      <c r="I2184" s="507"/>
      <c r="J2184" s="137"/>
      <c r="K2184" s="507"/>
      <c r="L2184" s="507"/>
      <c r="M2184" s="508"/>
      <c r="N2184" s="507"/>
      <c r="O2184" s="508"/>
    </row>
    <row r="2185" spans="4:15" x14ac:dyDescent="0.2">
      <c r="D2185" s="515"/>
      <c r="E2185" s="366"/>
      <c r="G2185" s="507"/>
      <c r="I2185" s="507"/>
      <c r="J2185" s="137"/>
      <c r="K2185" s="507"/>
      <c r="L2185" s="507"/>
      <c r="M2185" s="508"/>
      <c r="N2185" s="507"/>
      <c r="O2185" s="508"/>
    </row>
    <row r="2186" spans="4:15" x14ac:dyDescent="0.2">
      <c r="D2186" s="515"/>
      <c r="E2186" s="366"/>
      <c r="G2186" s="507"/>
      <c r="I2186" s="507"/>
      <c r="J2186" s="137"/>
      <c r="K2186" s="507"/>
      <c r="L2186" s="507"/>
      <c r="M2186" s="508"/>
      <c r="N2186" s="507"/>
      <c r="O2186" s="508"/>
    </row>
    <row r="2187" spans="4:15" x14ac:dyDescent="0.2">
      <c r="D2187" s="515"/>
      <c r="E2187" s="366"/>
      <c r="G2187" s="507"/>
      <c r="I2187" s="507"/>
      <c r="J2187" s="137"/>
      <c r="K2187" s="507"/>
      <c r="L2187" s="507"/>
      <c r="M2187" s="508"/>
      <c r="N2187" s="507"/>
      <c r="O2187" s="508"/>
    </row>
    <row r="2188" spans="4:15" x14ac:dyDescent="0.2">
      <c r="D2188" s="515"/>
      <c r="E2188" s="366"/>
      <c r="G2188" s="507"/>
      <c r="I2188" s="507"/>
      <c r="J2188" s="137"/>
      <c r="K2188" s="507"/>
      <c r="L2188" s="507"/>
      <c r="M2188" s="508"/>
      <c r="N2188" s="507"/>
      <c r="O2188" s="508"/>
    </row>
    <row r="2189" spans="4:15" x14ac:dyDescent="0.2">
      <c r="D2189" s="515"/>
      <c r="E2189" s="366"/>
      <c r="G2189" s="507"/>
      <c r="I2189" s="507"/>
      <c r="J2189" s="137"/>
      <c r="K2189" s="507"/>
      <c r="L2189" s="507"/>
      <c r="M2189" s="508"/>
      <c r="N2189" s="507"/>
      <c r="O2189" s="508"/>
    </row>
    <row r="2190" spans="4:15" x14ac:dyDescent="0.2">
      <c r="D2190" s="515"/>
      <c r="E2190" s="366"/>
      <c r="G2190" s="507"/>
      <c r="I2190" s="507"/>
      <c r="J2190" s="137"/>
      <c r="K2190" s="507"/>
      <c r="L2190" s="507"/>
      <c r="M2190" s="508"/>
      <c r="N2190" s="507"/>
      <c r="O2190" s="508"/>
    </row>
    <row r="2191" spans="4:15" x14ac:dyDescent="0.2">
      <c r="D2191" s="515"/>
      <c r="E2191" s="366"/>
      <c r="G2191" s="507"/>
      <c r="I2191" s="507"/>
      <c r="J2191" s="137"/>
      <c r="K2191" s="507"/>
      <c r="L2191" s="507"/>
      <c r="M2191" s="508"/>
      <c r="N2191" s="507"/>
      <c r="O2191" s="508"/>
    </row>
    <row r="2192" spans="4:15" x14ac:dyDescent="0.2">
      <c r="D2192" s="515"/>
      <c r="E2192" s="366"/>
      <c r="G2192" s="507"/>
      <c r="I2192" s="507"/>
      <c r="J2192" s="137"/>
      <c r="K2192" s="507"/>
      <c r="L2192" s="507"/>
      <c r="M2192" s="508"/>
      <c r="N2192" s="507"/>
      <c r="O2192" s="508"/>
    </row>
    <row r="2193" spans="4:15" x14ac:dyDescent="0.2">
      <c r="D2193" s="515"/>
      <c r="E2193" s="366"/>
      <c r="G2193" s="507"/>
      <c r="I2193" s="507"/>
      <c r="J2193" s="137"/>
      <c r="K2193" s="507"/>
      <c r="L2193" s="507"/>
      <c r="M2193" s="508"/>
      <c r="N2193" s="507"/>
      <c r="O2193" s="508"/>
    </row>
    <row r="2194" spans="4:15" x14ac:dyDescent="0.2">
      <c r="D2194" s="515"/>
      <c r="E2194" s="366"/>
      <c r="G2194" s="507"/>
      <c r="I2194" s="507"/>
      <c r="J2194" s="137"/>
      <c r="K2194" s="507"/>
      <c r="L2194" s="507"/>
      <c r="M2194" s="508"/>
      <c r="N2194" s="507"/>
      <c r="O2194" s="508"/>
    </row>
    <row r="2195" spans="4:15" x14ac:dyDescent="0.2">
      <c r="D2195" s="515"/>
      <c r="E2195" s="366"/>
      <c r="G2195" s="507"/>
      <c r="I2195" s="507"/>
      <c r="J2195" s="137"/>
      <c r="K2195" s="507"/>
      <c r="L2195" s="507"/>
      <c r="M2195" s="508"/>
      <c r="N2195" s="507"/>
      <c r="O2195" s="508"/>
    </row>
    <row r="2196" spans="4:15" x14ac:dyDescent="0.2">
      <c r="D2196" s="515"/>
      <c r="E2196" s="366"/>
      <c r="G2196" s="507"/>
      <c r="I2196" s="507"/>
      <c r="J2196" s="137"/>
      <c r="K2196" s="507"/>
      <c r="L2196" s="507"/>
      <c r="M2196" s="508"/>
      <c r="N2196" s="507"/>
      <c r="O2196" s="508"/>
    </row>
    <row r="2197" spans="4:15" x14ac:dyDescent="0.2">
      <c r="D2197" s="515"/>
      <c r="E2197" s="366"/>
      <c r="G2197" s="507"/>
      <c r="I2197" s="507"/>
      <c r="J2197" s="137"/>
      <c r="K2197" s="507"/>
      <c r="L2197" s="507"/>
      <c r="M2197" s="508"/>
      <c r="N2197" s="507"/>
      <c r="O2197" s="508"/>
    </row>
    <row r="2198" spans="4:15" x14ac:dyDescent="0.2">
      <c r="D2198" s="515"/>
      <c r="E2198" s="366"/>
      <c r="G2198" s="507"/>
      <c r="I2198" s="507"/>
      <c r="J2198" s="137"/>
      <c r="K2198" s="507"/>
      <c r="L2198" s="507"/>
      <c r="M2198" s="508"/>
      <c r="N2198" s="507"/>
      <c r="O2198" s="508"/>
    </row>
    <row r="2199" spans="4:15" x14ac:dyDescent="0.2">
      <c r="D2199" s="515"/>
      <c r="E2199" s="366"/>
      <c r="G2199" s="507"/>
      <c r="I2199" s="507"/>
      <c r="J2199" s="137"/>
      <c r="K2199" s="507"/>
      <c r="L2199" s="507"/>
      <c r="M2199" s="508"/>
      <c r="N2199" s="507"/>
      <c r="O2199" s="508"/>
    </row>
    <row r="2200" spans="4:15" x14ac:dyDescent="0.2">
      <c r="D2200" s="515"/>
      <c r="E2200" s="366"/>
      <c r="G2200" s="507"/>
      <c r="I2200" s="507"/>
      <c r="J2200" s="137"/>
      <c r="K2200" s="507"/>
      <c r="L2200" s="507"/>
      <c r="M2200" s="508"/>
      <c r="N2200" s="507"/>
      <c r="O2200" s="508"/>
    </row>
    <row r="2201" spans="4:15" x14ac:dyDescent="0.2">
      <c r="D2201" s="515"/>
      <c r="E2201" s="366"/>
      <c r="G2201" s="507"/>
      <c r="I2201" s="507"/>
      <c r="J2201" s="137"/>
      <c r="K2201" s="507"/>
      <c r="L2201" s="507"/>
      <c r="M2201" s="508"/>
      <c r="N2201" s="507"/>
      <c r="O2201" s="508"/>
    </row>
    <row r="2202" spans="4:15" x14ac:dyDescent="0.2">
      <c r="D2202" s="515"/>
      <c r="E2202" s="366"/>
      <c r="G2202" s="507"/>
      <c r="I2202" s="507"/>
      <c r="J2202" s="137"/>
      <c r="K2202" s="507"/>
      <c r="L2202" s="507"/>
      <c r="M2202" s="508"/>
      <c r="N2202" s="507"/>
      <c r="O2202" s="508"/>
    </row>
    <row r="2203" spans="4:15" x14ac:dyDescent="0.2">
      <c r="D2203" s="515"/>
      <c r="E2203" s="366"/>
      <c r="G2203" s="507"/>
      <c r="I2203" s="507"/>
      <c r="J2203" s="137"/>
      <c r="K2203" s="507"/>
      <c r="L2203" s="507"/>
      <c r="M2203" s="508"/>
      <c r="N2203" s="507"/>
      <c r="O2203" s="508"/>
    </row>
    <row r="2204" spans="4:15" x14ac:dyDescent="0.2">
      <c r="D2204" s="515"/>
      <c r="E2204" s="366"/>
      <c r="G2204" s="507"/>
      <c r="I2204" s="507"/>
      <c r="J2204" s="137"/>
      <c r="K2204" s="507"/>
      <c r="L2204" s="507"/>
      <c r="M2204" s="508"/>
      <c r="N2204" s="507"/>
      <c r="O2204" s="508"/>
    </row>
    <row r="2205" spans="4:15" x14ac:dyDescent="0.2">
      <c r="D2205" s="515"/>
      <c r="E2205" s="366"/>
      <c r="G2205" s="507"/>
      <c r="I2205" s="507"/>
      <c r="J2205" s="137"/>
      <c r="K2205" s="507"/>
      <c r="L2205" s="507"/>
      <c r="M2205" s="508"/>
      <c r="N2205" s="507"/>
      <c r="O2205" s="508"/>
    </row>
    <row r="2206" spans="4:15" x14ac:dyDescent="0.2">
      <c r="D2206" s="515"/>
      <c r="E2206" s="366"/>
      <c r="G2206" s="507"/>
      <c r="I2206" s="507"/>
      <c r="J2206" s="137"/>
      <c r="K2206" s="507"/>
      <c r="L2206" s="507"/>
      <c r="M2206" s="508"/>
      <c r="N2206" s="507"/>
      <c r="O2206" s="508"/>
    </row>
    <row r="2207" spans="4:15" x14ac:dyDescent="0.2">
      <c r="D2207" s="515"/>
      <c r="E2207" s="366"/>
      <c r="G2207" s="507"/>
      <c r="I2207" s="507"/>
      <c r="J2207" s="137"/>
      <c r="K2207" s="507"/>
      <c r="L2207" s="507"/>
      <c r="M2207" s="508"/>
      <c r="N2207" s="507"/>
      <c r="O2207" s="508"/>
    </row>
    <row r="2208" spans="4:15" x14ac:dyDescent="0.2">
      <c r="D2208" s="515"/>
      <c r="E2208" s="366"/>
      <c r="G2208" s="507"/>
      <c r="I2208" s="507"/>
      <c r="J2208" s="137"/>
      <c r="K2208" s="507"/>
      <c r="L2208" s="507"/>
      <c r="M2208" s="508"/>
      <c r="N2208" s="507"/>
      <c r="O2208" s="508"/>
    </row>
    <row r="2209" spans="4:15" x14ac:dyDescent="0.2">
      <c r="D2209" s="515"/>
      <c r="E2209" s="366"/>
      <c r="G2209" s="507"/>
      <c r="I2209" s="507"/>
      <c r="J2209" s="137"/>
      <c r="K2209" s="507"/>
      <c r="L2209" s="507"/>
      <c r="M2209" s="508"/>
      <c r="N2209" s="507"/>
      <c r="O2209" s="508"/>
    </row>
    <row r="2210" spans="4:15" x14ac:dyDescent="0.2">
      <c r="D2210" s="515"/>
      <c r="E2210" s="366"/>
      <c r="G2210" s="507"/>
      <c r="I2210" s="507"/>
      <c r="J2210" s="137"/>
      <c r="K2210" s="507"/>
      <c r="L2210" s="507"/>
      <c r="M2210" s="508"/>
      <c r="N2210" s="507"/>
      <c r="O2210" s="508"/>
    </row>
    <row r="2211" spans="4:15" x14ac:dyDescent="0.2">
      <c r="D2211" s="515"/>
      <c r="E2211" s="366"/>
      <c r="G2211" s="507"/>
      <c r="I2211" s="507"/>
      <c r="J2211" s="137"/>
      <c r="K2211" s="507"/>
      <c r="L2211" s="507"/>
      <c r="M2211" s="508"/>
      <c r="N2211" s="507"/>
      <c r="O2211" s="508"/>
    </row>
    <row r="2212" spans="4:15" x14ac:dyDescent="0.2">
      <c r="D2212" s="515"/>
      <c r="E2212" s="366"/>
      <c r="G2212" s="507"/>
      <c r="I2212" s="507"/>
      <c r="J2212" s="137"/>
      <c r="K2212" s="507"/>
      <c r="L2212" s="507"/>
      <c r="M2212" s="508"/>
      <c r="N2212" s="507"/>
      <c r="O2212" s="508"/>
    </row>
    <row r="2213" spans="4:15" x14ac:dyDescent="0.2">
      <c r="D2213" s="515"/>
      <c r="E2213" s="366"/>
      <c r="G2213" s="507"/>
      <c r="I2213" s="507"/>
      <c r="J2213" s="137"/>
      <c r="K2213" s="507"/>
      <c r="L2213" s="507"/>
      <c r="M2213" s="508"/>
      <c r="N2213" s="507"/>
      <c r="O2213" s="508"/>
    </row>
    <row r="2214" spans="4:15" x14ac:dyDescent="0.2">
      <c r="D2214" s="515"/>
      <c r="E2214" s="366"/>
      <c r="G2214" s="507"/>
      <c r="I2214" s="507"/>
      <c r="J2214" s="137"/>
      <c r="K2214" s="507"/>
      <c r="L2214" s="507"/>
      <c r="M2214" s="508"/>
      <c r="N2214" s="507"/>
      <c r="O2214" s="508"/>
    </row>
    <row r="2215" spans="4:15" x14ac:dyDescent="0.2">
      <c r="D2215" s="515"/>
      <c r="E2215" s="366"/>
      <c r="G2215" s="507"/>
      <c r="I2215" s="507"/>
      <c r="J2215" s="137"/>
      <c r="K2215" s="507"/>
      <c r="L2215" s="507"/>
      <c r="M2215" s="508"/>
      <c r="N2215" s="507"/>
      <c r="O2215" s="508"/>
    </row>
    <row r="2216" spans="4:15" x14ac:dyDescent="0.2">
      <c r="D2216" s="515"/>
      <c r="E2216" s="366"/>
      <c r="G2216" s="507"/>
      <c r="I2216" s="507"/>
      <c r="J2216" s="137"/>
      <c r="K2216" s="507"/>
      <c r="L2216" s="507"/>
      <c r="M2216" s="508"/>
      <c r="N2216" s="507"/>
      <c r="O2216" s="508"/>
    </row>
    <row r="2217" spans="4:15" x14ac:dyDescent="0.2">
      <c r="D2217" s="515"/>
      <c r="E2217" s="366"/>
      <c r="G2217" s="507"/>
      <c r="I2217" s="507"/>
      <c r="J2217" s="137"/>
      <c r="K2217" s="507"/>
      <c r="L2217" s="507"/>
      <c r="M2217" s="508"/>
      <c r="N2217" s="507"/>
      <c r="O2217" s="508"/>
    </row>
    <row r="2218" spans="4:15" x14ac:dyDescent="0.2">
      <c r="D2218" s="515"/>
      <c r="E2218" s="366"/>
      <c r="G2218" s="507"/>
      <c r="I2218" s="507"/>
      <c r="J2218" s="137"/>
      <c r="K2218" s="507"/>
      <c r="L2218" s="507"/>
      <c r="M2218" s="508"/>
      <c r="N2218" s="507"/>
      <c r="O2218" s="508"/>
    </row>
    <row r="2219" spans="4:15" x14ac:dyDescent="0.2">
      <c r="D2219" s="515"/>
      <c r="E2219" s="366"/>
      <c r="G2219" s="507"/>
      <c r="I2219" s="507"/>
      <c r="J2219" s="137"/>
      <c r="K2219" s="507"/>
      <c r="L2219" s="507"/>
      <c r="M2219" s="508"/>
      <c r="N2219" s="507"/>
      <c r="O2219" s="508"/>
    </row>
    <row r="2220" spans="4:15" x14ac:dyDescent="0.2">
      <c r="D2220" s="515"/>
      <c r="E2220" s="366"/>
      <c r="G2220" s="507"/>
      <c r="I2220" s="507"/>
      <c r="J2220" s="137"/>
      <c r="K2220" s="507"/>
      <c r="L2220" s="507"/>
      <c r="M2220" s="508"/>
      <c r="N2220" s="507"/>
      <c r="O2220" s="508"/>
    </row>
    <row r="2221" spans="4:15" x14ac:dyDescent="0.2">
      <c r="D2221" s="515"/>
      <c r="E2221" s="366"/>
      <c r="G2221" s="507"/>
      <c r="I2221" s="507"/>
      <c r="J2221" s="137"/>
      <c r="K2221" s="507"/>
      <c r="L2221" s="507"/>
      <c r="M2221" s="508"/>
      <c r="N2221" s="507"/>
      <c r="O2221" s="508"/>
    </row>
    <row r="2222" spans="4:15" x14ac:dyDescent="0.2">
      <c r="D2222" s="515"/>
      <c r="E2222" s="366"/>
      <c r="G2222" s="507"/>
      <c r="I2222" s="507"/>
      <c r="J2222" s="137"/>
      <c r="K2222" s="507"/>
      <c r="L2222" s="507"/>
      <c r="M2222" s="508"/>
      <c r="N2222" s="507"/>
      <c r="O2222" s="508"/>
    </row>
    <row r="2223" spans="4:15" x14ac:dyDescent="0.2">
      <c r="D2223" s="515"/>
      <c r="E2223" s="366"/>
      <c r="G2223" s="507"/>
      <c r="I2223" s="507"/>
      <c r="J2223" s="137"/>
      <c r="K2223" s="507"/>
      <c r="L2223" s="507"/>
      <c r="M2223" s="508"/>
      <c r="N2223" s="507"/>
      <c r="O2223" s="508"/>
    </row>
    <row r="2224" spans="4:15" x14ac:dyDescent="0.2">
      <c r="D2224" s="515"/>
      <c r="E2224" s="366"/>
      <c r="G2224" s="507"/>
      <c r="I2224" s="507"/>
      <c r="J2224" s="137"/>
      <c r="K2224" s="507"/>
      <c r="L2224" s="507"/>
      <c r="M2224" s="508"/>
      <c r="N2224" s="507"/>
      <c r="O2224" s="508"/>
    </row>
    <row r="2225" spans="4:15" x14ac:dyDescent="0.2">
      <c r="D2225" s="515"/>
      <c r="E2225" s="366"/>
      <c r="G2225" s="507"/>
      <c r="I2225" s="507"/>
      <c r="J2225" s="137"/>
      <c r="K2225" s="507"/>
      <c r="L2225" s="507"/>
      <c r="M2225" s="508"/>
      <c r="N2225" s="507"/>
      <c r="O2225" s="508"/>
    </row>
    <row r="2226" spans="4:15" x14ac:dyDescent="0.2">
      <c r="D2226" s="515"/>
      <c r="E2226" s="366"/>
      <c r="G2226" s="507"/>
      <c r="I2226" s="507"/>
      <c r="J2226" s="137"/>
      <c r="K2226" s="507"/>
      <c r="L2226" s="507"/>
      <c r="M2226" s="508"/>
      <c r="N2226" s="507"/>
      <c r="O2226" s="508"/>
    </row>
    <row r="2227" spans="4:15" x14ac:dyDescent="0.2">
      <c r="D2227" s="515"/>
      <c r="E2227" s="366"/>
      <c r="G2227" s="507"/>
      <c r="I2227" s="507"/>
      <c r="J2227" s="137"/>
      <c r="K2227" s="507"/>
      <c r="L2227" s="507"/>
      <c r="M2227" s="508"/>
      <c r="N2227" s="507"/>
      <c r="O2227" s="508"/>
    </row>
    <row r="2228" spans="4:15" x14ac:dyDescent="0.2">
      <c r="D2228" s="515"/>
      <c r="E2228" s="366"/>
      <c r="G2228" s="507"/>
      <c r="I2228" s="507"/>
      <c r="J2228" s="137"/>
      <c r="K2228" s="507"/>
      <c r="L2228" s="507"/>
      <c r="M2228" s="508"/>
      <c r="N2228" s="507"/>
      <c r="O2228" s="508"/>
    </row>
    <row r="2229" spans="4:15" x14ac:dyDescent="0.2">
      <c r="D2229" s="515"/>
      <c r="E2229" s="366"/>
      <c r="G2229" s="507"/>
      <c r="I2229" s="507"/>
      <c r="J2229" s="137"/>
      <c r="K2229" s="507"/>
      <c r="L2229" s="507"/>
      <c r="M2229" s="508"/>
      <c r="N2229" s="507"/>
      <c r="O2229" s="508"/>
    </row>
    <row r="2230" spans="4:15" x14ac:dyDescent="0.2">
      <c r="D2230" s="515"/>
      <c r="E2230" s="366"/>
      <c r="G2230" s="507"/>
      <c r="I2230" s="507"/>
      <c r="J2230" s="137"/>
      <c r="K2230" s="507"/>
      <c r="L2230" s="507"/>
      <c r="M2230" s="508"/>
      <c r="N2230" s="507"/>
      <c r="O2230" s="508"/>
    </row>
    <row r="2231" spans="4:15" x14ac:dyDescent="0.2">
      <c r="D2231" s="515"/>
      <c r="E2231" s="366"/>
      <c r="G2231" s="507"/>
      <c r="I2231" s="507"/>
      <c r="J2231" s="137"/>
      <c r="K2231" s="507"/>
      <c r="L2231" s="507"/>
      <c r="M2231" s="508"/>
      <c r="N2231" s="507"/>
      <c r="O2231" s="508"/>
    </row>
    <row r="2232" spans="4:15" x14ac:dyDescent="0.2">
      <c r="D2232" s="515"/>
      <c r="E2232" s="366"/>
      <c r="G2232" s="507"/>
      <c r="I2232" s="507"/>
      <c r="J2232" s="137"/>
      <c r="K2232" s="507"/>
      <c r="L2232" s="507"/>
      <c r="M2232" s="508"/>
      <c r="N2232" s="507"/>
      <c r="O2232" s="508"/>
    </row>
    <row r="2233" spans="4:15" x14ac:dyDescent="0.2">
      <c r="D2233" s="515"/>
      <c r="E2233" s="366"/>
      <c r="G2233" s="507"/>
      <c r="I2233" s="507"/>
      <c r="J2233" s="137"/>
      <c r="K2233" s="507"/>
      <c r="L2233" s="507"/>
      <c r="M2233" s="508"/>
      <c r="N2233" s="507"/>
      <c r="O2233" s="508"/>
    </row>
    <row r="2234" spans="4:15" x14ac:dyDescent="0.2">
      <c r="D2234" s="515"/>
      <c r="E2234" s="366"/>
      <c r="G2234" s="507"/>
      <c r="I2234" s="507"/>
      <c r="J2234" s="137"/>
      <c r="K2234" s="507"/>
      <c r="L2234" s="507"/>
      <c r="M2234" s="508"/>
      <c r="N2234" s="507"/>
      <c r="O2234" s="508"/>
    </row>
    <row r="2235" spans="4:15" x14ac:dyDescent="0.2">
      <c r="D2235" s="515"/>
      <c r="E2235" s="366"/>
      <c r="G2235" s="507"/>
      <c r="I2235" s="507"/>
      <c r="J2235" s="137"/>
      <c r="K2235" s="507"/>
      <c r="L2235" s="507"/>
      <c r="M2235" s="508"/>
      <c r="N2235" s="507"/>
      <c r="O2235" s="508"/>
    </row>
    <row r="2236" spans="4:15" x14ac:dyDescent="0.2">
      <c r="D2236" s="515"/>
      <c r="E2236" s="366"/>
      <c r="G2236" s="507"/>
      <c r="I2236" s="507"/>
      <c r="J2236" s="137"/>
      <c r="K2236" s="507"/>
      <c r="L2236" s="507"/>
      <c r="M2236" s="508"/>
      <c r="N2236" s="507"/>
      <c r="O2236" s="508"/>
    </row>
    <row r="2237" spans="4:15" x14ac:dyDescent="0.2">
      <c r="D2237" s="515"/>
      <c r="E2237" s="366"/>
      <c r="G2237" s="507"/>
      <c r="I2237" s="507"/>
      <c r="J2237" s="137"/>
      <c r="K2237" s="507"/>
      <c r="L2237" s="507"/>
      <c r="M2237" s="508"/>
      <c r="N2237" s="507"/>
      <c r="O2237" s="508"/>
    </row>
    <row r="2238" spans="4:15" x14ac:dyDescent="0.2">
      <c r="D2238" s="515"/>
      <c r="E2238" s="366"/>
      <c r="G2238" s="507"/>
      <c r="I2238" s="507"/>
      <c r="J2238" s="137"/>
      <c r="K2238" s="507"/>
      <c r="L2238" s="507"/>
      <c r="M2238" s="508"/>
      <c r="N2238" s="507"/>
      <c r="O2238" s="508"/>
    </row>
    <row r="2239" spans="4:15" x14ac:dyDescent="0.2">
      <c r="D2239" s="515"/>
      <c r="E2239" s="366"/>
      <c r="G2239" s="507"/>
      <c r="I2239" s="507"/>
      <c r="J2239" s="137"/>
      <c r="K2239" s="507"/>
      <c r="L2239" s="507"/>
      <c r="M2239" s="508"/>
      <c r="N2239" s="507"/>
      <c r="O2239" s="508"/>
    </row>
    <row r="2240" spans="4:15" x14ac:dyDescent="0.2">
      <c r="D2240" s="515"/>
      <c r="E2240" s="366"/>
      <c r="G2240" s="507"/>
      <c r="I2240" s="507"/>
      <c r="J2240" s="137"/>
      <c r="K2240" s="507"/>
      <c r="L2240" s="507"/>
      <c r="M2240" s="508"/>
      <c r="N2240" s="507"/>
      <c r="O2240" s="508"/>
    </row>
    <row r="2241" spans="4:15" x14ac:dyDescent="0.2">
      <c r="D2241" s="515"/>
      <c r="E2241" s="366"/>
      <c r="G2241" s="507"/>
      <c r="I2241" s="507"/>
      <c r="J2241" s="137"/>
      <c r="K2241" s="507"/>
      <c r="L2241" s="507"/>
      <c r="M2241" s="508"/>
      <c r="N2241" s="507"/>
      <c r="O2241" s="508"/>
    </row>
    <row r="2242" spans="4:15" x14ac:dyDescent="0.2">
      <c r="D2242" s="515"/>
      <c r="E2242" s="366"/>
      <c r="G2242" s="507"/>
      <c r="I2242" s="507"/>
      <c r="J2242" s="137"/>
      <c r="K2242" s="507"/>
      <c r="L2242" s="507"/>
      <c r="M2242" s="508"/>
      <c r="N2242" s="507"/>
      <c r="O2242" s="508"/>
    </row>
    <row r="2243" spans="4:15" x14ac:dyDescent="0.2">
      <c r="D2243" s="515"/>
      <c r="E2243" s="366"/>
      <c r="G2243" s="507"/>
      <c r="I2243" s="507"/>
      <c r="J2243" s="137"/>
      <c r="K2243" s="507"/>
      <c r="L2243" s="507"/>
      <c r="M2243" s="508"/>
      <c r="N2243" s="507"/>
      <c r="O2243" s="508"/>
    </row>
    <row r="2244" spans="4:15" x14ac:dyDescent="0.2">
      <c r="D2244" s="515"/>
      <c r="E2244" s="366"/>
      <c r="G2244" s="507"/>
      <c r="I2244" s="507"/>
      <c r="J2244" s="137"/>
      <c r="K2244" s="507"/>
      <c r="L2244" s="507"/>
      <c r="M2244" s="508"/>
      <c r="N2244" s="507"/>
      <c r="O2244" s="508"/>
    </row>
    <row r="2245" spans="4:15" x14ac:dyDescent="0.2">
      <c r="D2245" s="515"/>
      <c r="E2245" s="366"/>
      <c r="G2245" s="507"/>
      <c r="I2245" s="507"/>
      <c r="J2245" s="137"/>
      <c r="K2245" s="507"/>
      <c r="L2245" s="507"/>
      <c r="M2245" s="508"/>
      <c r="N2245" s="507"/>
      <c r="O2245" s="508"/>
    </row>
    <row r="2246" spans="4:15" x14ac:dyDescent="0.2">
      <c r="D2246" s="515"/>
      <c r="E2246" s="366"/>
      <c r="G2246" s="507"/>
      <c r="I2246" s="507"/>
      <c r="J2246" s="137"/>
      <c r="K2246" s="507"/>
      <c r="L2246" s="507"/>
      <c r="M2246" s="508"/>
      <c r="N2246" s="507"/>
      <c r="O2246" s="508"/>
    </row>
    <row r="2247" spans="4:15" x14ac:dyDescent="0.2">
      <c r="D2247" s="515"/>
      <c r="E2247" s="366"/>
      <c r="G2247" s="507"/>
      <c r="I2247" s="507"/>
      <c r="J2247" s="137"/>
      <c r="K2247" s="507"/>
      <c r="L2247" s="507"/>
      <c r="M2247" s="508"/>
      <c r="N2247" s="507"/>
      <c r="O2247" s="508"/>
    </row>
    <row r="2248" spans="4:15" x14ac:dyDescent="0.2">
      <c r="D2248" s="515"/>
      <c r="E2248" s="366"/>
      <c r="G2248" s="507"/>
      <c r="I2248" s="507"/>
      <c r="J2248" s="137"/>
      <c r="K2248" s="507"/>
      <c r="L2248" s="507"/>
      <c r="M2248" s="508"/>
      <c r="N2248" s="507"/>
      <c r="O2248" s="508"/>
    </row>
    <row r="2249" spans="4:15" x14ac:dyDescent="0.2">
      <c r="D2249" s="515"/>
      <c r="E2249" s="366"/>
      <c r="G2249" s="507"/>
      <c r="I2249" s="507"/>
      <c r="J2249" s="137"/>
      <c r="K2249" s="507"/>
      <c r="L2249" s="507"/>
      <c r="M2249" s="508"/>
      <c r="N2249" s="507"/>
      <c r="O2249" s="508"/>
    </row>
    <row r="2250" spans="4:15" x14ac:dyDescent="0.2">
      <c r="D2250" s="515"/>
      <c r="E2250" s="366"/>
      <c r="G2250" s="507"/>
      <c r="I2250" s="507"/>
      <c r="J2250" s="137"/>
      <c r="K2250" s="507"/>
      <c r="L2250" s="507"/>
      <c r="M2250" s="508"/>
      <c r="N2250" s="507"/>
      <c r="O2250" s="508"/>
    </row>
    <row r="2251" spans="4:15" x14ac:dyDescent="0.2">
      <c r="D2251" s="515"/>
      <c r="E2251" s="366"/>
      <c r="G2251" s="507"/>
      <c r="I2251" s="507"/>
      <c r="J2251" s="137"/>
      <c r="K2251" s="507"/>
      <c r="L2251" s="507"/>
      <c r="M2251" s="508"/>
      <c r="N2251" s="507"/>
      <c r="O2251" s="508"/>
    </row>
    <row r="2252" spans="4:15" x14ac:dyDescent="0.2">
      <c r="D2252" s="515"/>
      <c r="E2252" s="366"/>
      <c r="G2252" s="507"/>
      <c r="I2252" s="507"/>
      <c r="J2252" s="137"/>
      <c r="K2252" s="507"/>
      <c r="L2252" s="507"/>
      <c r="M2252" s="508"/>
      <c r="N2252" s="507"/>
      <c r="O2252" s="508"/>
    </row>
    <row r="2253" spans="4:15" x14ac:dyDescent="0.2">
      <c r="D2253" s="515"/>
      <c r="E2253" s="366"/>
      <c r="G2253" s="507"/>
      <c r="I2253" s="507"/>
      <c r="J2253" s="137"/>
      <c r="K2253" s="507"/>
      <c r="L2253" s="507"/>
      <c r="M2253" s="508"/>
      <c r="N2253" s="507"/>
      <c r="O2253" s="508"/>
    </row>
    <row r="2254" spans="4:15" x14ac:dyDescent="0.2">
      <c r="D2254" s="515"/>
      <c r="E2254" s="366"/>
      <c r="G2254" s="507"/>
      <c r="I2254" s="507"/>
      <c r="J2254" s="137"/>
      <c r="K2254" s="507"/>
      <c r="L2254" s="507"/>
      <c r="M2254" s="508"/>
      <c r="N2254" s="507"/>
      <c r="O2254" s="508"/>
    </row>
    <row r="2255" spans="4:15" x14ac:dyDescent="0.2">
      <c r="D2255" s="515"/>
      <c r="E2255" s="366"/>
      <c r="G2255" s="507"/>
      <c r="I2255" s="507"/>
      <c r="J2255" s="137"/>
      <c r="K2255" s="507"/>
      <c r="L2255" s="507"/>
      <c r="M2255" s="508"/>
      <c r="N2255" s="507"/>
      <c r="O2255" s="508"/>
    </row>
    <row r="2256" spans="4:15" x14ac:dyDescent="0.2">
      <c r="D2256" s="515"/>
      <c r="E2256" s="366"/>
      <c r="G2256" s="507"/>
      <c r="I2256" s="507"/>
      <c r="J2256" s="137"/>
      <c r="K2256" s="507"/>
      <c r="L2256" s="507"/>
      <c r="M2256" s="508"/>
      <c r="N2256" s="507"/>
      <c r="O2256" s="508"/>
    </row>
    <row r="2257" spans="4:15" x14ac:dyDescent="0.2">
      <c r="D2257" s="515"/>
      <c r="E2257" s="366"/>
      <c r="G2257" s="507"/>
      <c r="I2257" s="507"/>
      <c r="J2257" s="137"/>
      <c r="K2257" s="507"/>
      <c r="L2257" s="507"/>
      <c r="M2257" s="508"/>
      <c r="N2257" s="507"/>
      <c r="O2257" s="508"/>
    </row>
    <row r="2258" spans="4:15" x14ac:dyDescent="0.2">
      <c r="D2258" s="515"/>
      <c r="E2258" s="366"/>
      <c r="G2258" s="507"/>
      <c r="I2258" s="507"/>
      <c r="J2258" s="137"/>
      <c r="K2258" s="507"/>
      <c r="L2258" s="507"/>
      <c r="M2258" s="508"/>
      <c r="N2258" s="507"/>
      <c r="O2258" s="508"/>
    </row>
    <row r="2259" spans="4:15" x14ac:dyDescent="0.2">
      <c r="D2259" s="515"/>
      <c r="E2259" s="366"/>
      <c r="G2259" s="507"/>
      <c r="I2259" s="507"/>
      <c r="J2259" s="137"/>
      <c r="K2259" s="507"/>
      <c r="L2259" s="507"/>
      <c r="M2259" s="508"/>
      <c r="N2259" s="507"/>
      <c r="O2259" s="508"/>
    </row>
    <row r="2260" spans="4:15" x14ac:dyDescent="0.2">
      <c r="D2260" s="515"/>
      <c r="E2260" s="366"/>
      <c r="G2260" s="507"/>
      <c r="I2260" s="507"/>
      <c r="J2260" s="137"/>
      <c r="K2260" s="507"/>
      <c r="L2260" s="507"/>
      <c r="M2260" s="508"/>
      <c r="N2260" s="507"/>
      <c r="O2260" s="508"/>
    </row>
    <row r="2261" spans="4:15" x14ac:dyDescent="0.2">
      <c r="D2261" s="515"/>
      <c r="E2261" s="366"/>
      <c r="G2261" s="507"/>
      <c r="I2261" s="507"/>
      <c r="J2261" s="137"/>
      <c r="K2261" s="507"/>
      <c r="L2261" s="507"/>
      <c r="M2261" s="508"/>
      <c r="N2261" s="507"/>
      <c r="O2261" s="508"/>
    </row>
    <row r="2262" spans="4:15" x14ac:dyDescent="0.2">
      <c r="D2262" s="515"/>
      <c r="E2262" s="366"/>
      <c r="G2262" s="507"/>
      <c r="I2262" s="507"/>
      <c r="J2262" s="137"/>
      <c r="K2262" s="507"/>
      <c r="L2262" s="507"/>
      <c r="M2262" s="508"/>
      <c r="N2262" s="507"/>
      <c r="O2262" s="508"/>
    </row>
    <row r="2263" spans="4:15" x14ac:dyDescent="0.2">
      <c r="D2263" s="515"/>
      <c r="E2263" s="366"/>
      <c r="G2263" s="507"/>
      <c r="I2263" s="507"/>
      <c r="J2263" s="137"/>
      <c r="K2263" s="507"/>
      <c r="L2263" s="507"/>
      <c r="M2263" s="508"/>
      <c r="N2263" s="507"/>
      <c r="O2263" s="508"/>
    </row>
    <row r="2264" spans="4:15" x14ac:dyDescent="0.2">
      <c r="D2264" s="515"/>
      <c r="E2264" s="366"/>
      <c r="G2264" s="507"/>
      <c r="I2264" s="507"/>
      <c r="J2264" s="137"/>
      <c r="K2264" s="507"/>
      <c r="L2264" s="507"/>
      <c r="M2264" s="508"/>
      <c r="N2264" s="507"/>
      <c r="O2264" s="508"/>
    </row>
    <row r="2265" spans="4:15" x14ac:dyDescent="0.2">
      <c r="D2265" s="515"/>
      <c r="E2265" s="366"/>
      <c r="G2265" s="507"/>
      <c r="I2265" s="507"/>
      <c r="J2265" s="137"/>
      <c r="K2265" s="507"/>
      <c r="L2265" s="507"/>
      <c r="M2265" s="508"/>
      <c r="N2265" s="507"/>
      <c r="O2265" s="508"/>
    </row>
    <row r="2266" spans="4:15" x14ac:dyDescent="0.2">
      <c r="D2266" s="515"/>
      <c r="E2266" s="366"/>
      <c r="G2266" s="507"/>
      <c r="I2266" s="507"/>
      <c r="J2266" s="137"/>
      <c r="K2266" s="507"/>
      <c r="L2266" s="507"/>
      <c r="M2266" s="508"/>
      <c r="N2266" s="507"/>
      <c r="O2266" s="508"/>
    </row>
    <row r="2267" spans="4:15" x14ac:dyDescent="0.2">
      <c r="D2267" s="515"/>
      <c r="E2267" s="366"/>
      <c r="G2267" s="507"/>
      <c r="I2267" s="507"/>
      <c r="J2267" s="137"/>
      <c r="K2267" s="507"/>
      <c r="L2267" s="507"/>
      <c r="M2267" s="508"/>
      <c r="N2267" s="507"/>
      <c r="O2267" s="508"/>
    </row>
    <row r="2268" spans="4:15" x14ac:dyDescent="0.2">
      <c r="D2268" s="515"/>
      <c r="E2268" s="366"/>
      <c r="G2268" s="507"/>
      <c r="I2268" s="507"/>
      <c r="J2268" s="137"/>
      <c r="K2268" s="507"/>
      <c r="L2268" s="507"/>
      <c r="M2268" s="508"/>
      <c r="N2268" s="507"/>
      <c r="O2268" s="508"/>
    </row>
    <row r="2269" spans="4:15" x14ac:dyDescent="0.2">
      <c r="D2269" s="515"/>
      <c r="E2269" s="366"/>
      <c r="G2269" s="507"/>
      <c r="I2269" s="507"/>
      <c r="J2269" s="137"/>
      <c r="K2269" s="507"/>
      <c r="L2269" s="507"/>
      <c r="M2269" s="508"/>
      <c r="N2269" s="507"/>
      <c r="O2269" s="508"/>
    </row>
    <row r="2270" spans="4:15" x14ac:dyDescent="0.2">
      <c r="D2270" s="515"/>
      <c r="E2270" s="366"/>
      <c r="G2270" s="507"/>
      <c r="I2270" s="507"/>
      <c r="J2270" s="137"/>
      <c r="K2270" s="507"/>
      <c r="L2270" s="507"/>
      <c r="M2270" s="508"/>
      <c r="N2270" s="507"/>
      <c r="O2270" s="508"/>
    </row>
    <row r="2271" spans="4:15" x14ac:dyDescent="0.2">
      <c r="D2271" s="515"/>
      <c r="E2271" s="366"/>
      <c r="G2271" s="507"/>
      <c r="I2271" s="507"/>
      <c r="J2271" s="137"/>
      <c r="K2271" s="507"/>
      <c r="L2271" s="507"/>
      <c r="M2271" s="508"/>
      <c r="N2271" s="507"/>
      <c r="O2271" s="508"/>
    </row>
    <row r="2272" spans="4:15" x14ac:dyDescent="0.2">
      <c r="D2272" s="515"/>
      <c r="E2272" s="366"/>
      <c r="G2272" s="507"/>
      <c r="I2272" s="507"/>
      <c r="J2272" s="137"/>
      <c r="K2272" s="507"/>
      <c r="L2272" s="507"/>
      <c r="M2272" s="508"/>
      <c r="N2272" s="507"/>
      <c r="O2272" s="508"/>
    </row>
    <row r="2273" spans="4:15" x14ac:dyDescent="0.2">
      <c r="D2273" s="515"/>
      <c r="E2273" s="366"/>
      <c r="G2273" s="507"/>
      <c r="I2273" s="507"/>
      <c r="J2273" s="137"/>
      <c r="K2273" s="507"/>
      <c r="L2273" s="507"/>
      <c r="M2273" s="508"/>
      <c r="N2273" s="507"/>
      <c r="O2273" s="508"/>
    </row>
    <row r="2274" spans="4:15" x14ac:dyDescent="0.2">
      <c r="D2274" s="515"/>
      <c r="E2274" s="366"/>
      <c r="G2274" s="507"/>
      <c r="I2274" s="507"/>
      <c r="J2274" s="137"/>
      <c r="K2274" s="507"/>
      <c r="L2274" s="507"/>
      <c r="M2274" s="508"/>
      <c r="N2274" s="507"/>
      <c r="O2274" s="508"/>
    </row>
    <row r="2275" spans="4:15" x14ac:dyDescent="0.2">
      <c r="D2275" s="515"/>
      <c r="E2275" s="366"/>
      <c r="G2275" s="507"/>
      <c r="I2275" s="507"/>
      <c r="J2275" s="137"/>
      <c r="K2275" s="507"/>
      <c r="L2275" s="507"/>
      <c r="M2275" s="508"/>
      <c r="N2275" s="507"/>
      <c r="O2275" s="508"/>
    </row>
    <row r="2276" spans="4:15" x14ac:dyDescent="0.2">
      <c r="D2276" s="515"/>
      <c r="E2276" s="366"/>
      <c r="G2276" s="507"/>
      <c r="I2276" s="507"/>
      <c r="J2276" s="137"/>
      <c r="K2276" s="507"/>
      <c r="L2276" s="507"/>
      <c r="M2276" s="508"/>
      <c r="N2276" s="507"/>
      <c r="O2276" s="508"/>
    </row>
    <row r="2277" spans="4:15" x14ac:dyDescent="0.2">
      <c r="D2277" s="515"/>
      <c r="E2277" s="366"/>
      <c r="G2277" s="507"/>
      <c r="I2277" s="507"/>
      <c r="J2277" s="137"/>
      <c r="K2277" s="507"/>
      <c r="L2277" s="507"/>
      <c r="M2277" s="508"/>
      <c r="N2277" s="507"/>
      <c r="O2277" s="508"/>
    </row>
    <row r="2278" spans="4:15" x14ac:dyDescent="0.2">
      <c r="D2278" s="515"/>
      <c r="E2278" s="366"/>
      <c r="G2278" s="507"/>
      <c r="I2278" s="507"/>
      <c r="J2278" s="137"/>
      <c r="K2278" s="507"/>
      <c r="L2278" s="507"/>
      <c r="M2278" s="508"/>
      <c r="N2278" s="507"/>
      <c r="O2278" s="508"/>
    </row>
    <row r="2279" spans="4:15" x14ac:dyDescent="0.2">
      <c r="D2279" s="515"/>
      <c r="E2279" s="366"/>
      <c r="G2279" s="507"/>
      <c r="I2279" s="507"/>
      <c r="J2279" s="137"/>
      <c r="K2279" s="507"/>
      <c r="L2279" s="507"/>
      <c r="M2279" s="508"/>
      <c r="N2279" s="507"/>
      <c r="O2279" s="508"/>
    </row>
    <row r="2280" spans="4:15" x14ac:dyDescent="0.2">
      <c r="D2280" s="515"/>
      <c r="E2280" s="366"/>
      <c r="G2280" s="507"/>
      <c r="I2280" s="507"/>
      <c r="J2280" s="137"/>
      <c r="K2280" s="507"/>
      <c r="L2280" s="507"/>
      <c r="M2280" s="508"/>
      <c r="N2280" s="507"/>
      <c r="O2280" s="508"/>
    </row>
    <row r="2281" spans="4:15" x14ac:dyDescent="0.2">
      <c r="D2281" s="515"/>
      <c r="E2281" s="366"/>
      <c r="G2281" s="507"/>
      <c r="I2281" s="507"/>
      <c r="J2281" s="137"/>
      <c r="K2281" s="507"/>
      <c r="L2281" s="507"/>
      <c r="M2281" s="508"/>
      <c r="N2281" s="507"/>
      <c r="O2281" s="508"/>
    </row>
    <row r="2282" spans="4:15" x14ac:dyDescent="0.2">
      <c r="D2282" s="515"/>
      <c r="E2282" s="366"/>
      <c r="G2282" s="507"/>
      <c r="I2282" s="507"/>
      <c r="J2282" s="137"/>
      <c r="K2282" s="507"/>
      <c r="L2282" s="507"/>
      <c r="M2282" s="508"/>
      <c r="N2282" s="507"/>
      <c r="O2282" s="508"/>
    </row>
    <row r="2283" spans="4:15" x14ac:dyDescent="0.2">
      <c r="D2283" s="515"/>
      <c r="E2283" s="366"/>
      <c r="G2283" s="507"/>
      <c r="I2283" s="507"/>
      <c r="J2283" s="137"/>
      <c r="K2283" s="507"/>
      <c r="L2283" s="507"/>
      <c r="M2283" s="508"/>
      <c r="N2283" s="507"/>
      <c r="O2283" s="508"/>
    </row>
    <row r="2284" spans="4:15" x14ac:dyDescent="0.2">
      <c r="D2284" s="515"/>
      <c r="E2284" s="366"/>
      <c r="G2284" s="507"/>
      <c r="I2284" s="507"/>
      <c r="J2284" s="137"/>
      <c r="K2284" s="507"/>
      <c r="L2284" s="507"/>
      <c r="M2284" s="508"/>
      <c r="N2284" s="507"/>
      <c r="O2284" s="508"/>
    </row>
    <row r="2285" spans="4:15" x14ac:dyDescent="0.2">
      <c r="D2285" s="515"/>
      <c r="E2285" s="366"/>
      <c r="G2285" s="507"/>
      <c r="I2285" s="507"/>
      <c r="J2285" s="137"/>
      <c r="K2285" s="507"/>
      <c r="L2285" s="507"/>
      <c r="M2285" s="508"/>
      <c r="N2285" s="507"/>
      <c r="O2285" s="508"/>
    </row>
    <row r="2286" spans="4:15" x14ac:dyDescent="0.2">
      <c r="D2286" s="515"/>
      <c r="E2286" s="366"/>
      <c r="G2286" s="507"/>
      <c r="I2286" s="507"/>
      <c r="J2286" s="137"/>
      <c r="K2286" s="507"/>
      <c r="L2286" s="507"/>
      <c r="M2286" s="508"/>
      <c r="N2286" s="507"/>
      <c r="O2286" s="508"/>
    </row>
    <row r="2287" spans="4:15" x14ac:dyDescent="0.2">
      <c r="D2287" s="515"/>
      <c r="E2287" s="366"/>
      <c r="G2287" s="507"/>
      <c r="I2287" s="507"/>
      <c r="J2287" s="137"/>
      <c r="K2287" s="507"/>
      <c r="L2287" s="507"/>
      <c r="M2287" s="508"/>
      <c r="N2287" s="507"/>
      <c r="O2287" s="508"/>
    </row>
    <row r="2288" spans="4:15" x14ac:dyDescent="0.2">
      <c r="D2288" s="515"/>
      <c r="E2288" s="366"/>
      <c r="G2288" s="507"/>
      <c r="I2288" s="507"/>
      <c r="J2288" s="137"/>
      <c r="K2288" s="507"/>
      <c r="L2288" s="507"/>
      <c r="M2288" s="508"/>
      <c r="N2288" s="507"/>
      <c r="O2288" s="508"/>
    </row>
    <row r="2289" spans="4:15" x14ac:dyDescent="0.2">
      <c r="D2289" s="515"/>
      <c r="E2289" s="366"/>
      <c r="G2289" s="507"/>
      <c r="I2289" s="507"/>
      <c r="J2289" s="137"/>
      <c r="K2289" s="507"/>
      <c r="L2289" s="507"/>
      <c r="M2289" s="508"/>
      <c r="N2289" s="507"/>
      <c r="O2289" s="508"/>
    </row>
    <row r="2290" spans="4:15" x14ac:dyDescent="0.2">
      <c r="D2290" s="515"/>
      <c r="E2290" s="366"/>
      <c r="G2290" s="507"/>
      <c r="I2290" s="507"/>
      <c r="J2290" s="137"/>
      <c r="K2290" s="507"/>
      <c r="L2290" s="507"/>
      <c r="M2290" s="508"/>
      <c r="N2290" s="507"/>
      <c r="O2290" s="508"/>
    </row>
    <row r="2291" spans="4:15" x14ac:dyDescent="0.2">
      <c r="D2291" s="515"/>
      <c r="E2291" s="366"/>
      <c r="G2291" s="507"/>
      <c r="I2291" s="507"/>
      <c r="J2291" s="137"/>
      <c r="K2291" s="507"/>
      <c r="L2291" s="507"/>
      <c r="M2291" s="508"/>
      <c r="N2291" s="507"/>
      <c r="O2291" s="508"/>
    </row>
    <row r="2292" spans="4:15" x14ac:dyDescent="0.2">
      <c r="D2292" s="515"/>
      <c r="E2292" s="366"/>
      <c r="G2292" s="507"/>
      <c r="I2292" s="507"/>
      <c r="J2292" s="137"/>
      <c r="K2292" s="507"/>
      <c r="L2292" s="507"/>
      <c r="M2292" s="508"/>
      <c r="N2292" s="507"/>
      <c r="O2292" s="508"/>
    </row>
    <row r="2293" spans="4:15" x14ac:dyDescent="0.2">
      <c r="D2293" s="515"/>
      <c r="E2293" s="366"/>
      <c r="G2293" s="507"/>
      <c r="I2293" s="507"/>
      <c r="J2293" s="137"/>
      <c r="K2293" s="507"/>
      <c r="L2293" s="507"/>
      <c r="M2293" s="508"/>
      <c r="N2293" s="507"/>
      <c r="O2293" s="508"/>
    </row>
    <row r="2294" spans="4:15" x14ac:dyDescent="0.2">
      <c r="D2294" s="515"/>
      <c r="E2294" s="366"/>
      <c r="G2294" s="507"/>
      <c r="I2294" s="507"/>
      <c r="J2294" s="137"/>
      <c r="K2294" s="507"/>
      <c r="L2294" s="507"/>
      <c r="M2294" s="508"/>
      <c r="N2294" s="507"/>
      <c r="O2294" s="508"/>
    </row>
    <row r="2295" spans="4:15" x14ac:dyDescent="0.2">
      <c r="D2295" s="515"/>
      <c r="E2295" s="366"/>
      <c r="G2295" s="507"/>
      <c r="I2295" s="507"/>
      <c r="J2295" s="137"/>
      <c r="K2295" s="507"/>
      <c r="L2295" s="507"/>
      <c r="M2295" s="508"/>
      <c r="N2295" s="507"/>
      <c r="O2295" s="508"/>
    </row>
    <row r="2296" spans="4:15" x14ac:dyDescent="0.2">
      <c r="D2296" s="515"/>
      <c r="E2296" s="366"/>
      <c r="G2296" s="507"/>
      <c r="I2296" s="507"/>
      <c r="J2296" s="137"/>
      <c r="K2296" s="507"/>
      <c r="L2296" s="507"/>
      <c r="M2296" s="508"/>
      <c r="N2296" s="507"/>
      <c r="O2296" s="508"/>
    </row>
    <row r="2297" spans="4:15" x14ac:dyDescent="0.2">
      <c r="D2297" s="515"/>
      <c r="E2297" s="366"/>
      <c r="G2297" s="507"/>
      <c r="I2297" s="507"/>
      <c r="J2297" s="137"/>
      <c r="K2297" s="507"/>
      <c r="L2297" s="507"/>
      <c r="M2297" s="508"/>
      <c r="N2297" s="507"/>
      <c r="O2297" s="508"/>
    </row>
    <row r="2298" spans="4:15" x14ac:dyDescent="0.2">
      <c r="D2298" s="515"/>
      <c r="E2298" s="366"/>
      <c r="G2298" s="507"/>
      <c r="I2298" s="507"/>
      <c r="J2298" s="137"/>
      <c r="K2298" s="507"/>
      <c r="L2298" s="507"/>
      <c r="M2298" s="508"/>
      <c r="N2298" s="507"/>
      <c r="O2298" s="508"/>
    </row>
    <row r="2299" spans="4:15" x14ac:dyDescent="0.2">
      <c r="D2299" s="515"/>
      <c r="E2299" s="366"/>
      <c r="G2299" s="507"/>
      <c r="I2299" s="507"/>
      <c r="J2299" s="137"/>
      <c r="K2299" s="507"/>
      <c r="L2299" s="507"/>
      <c r="M2299" s="508"/>
      <c r="N2299" s="507"/>
      <c r="O2299" s="508"/>
    </row>
    <row r="2300" spans="4:15" x14ac:dyDescent="0.2">
      <c r="D2300" s="515"/>
      <c r="E2300" s="366"/>
      <c r="G2300" s="507"/>
      <c r="I2300" s="507"/>
      <c r="J2300" s="137"/>
      <c r="K2300" s="507"/>
      <c r="L2300" s="507"/>
      <c r="M2300" s="508"/>
      <c r="N2300" s="507"/>
      <c r="O2300" s="508"/>
    </row>
    <row r="2301" spans="4:15" x14ac:dyDescent="0.2">
      <c r="D2301" s="515"/>
      <c r="E2301" s="366"/>
      <c r="G2301" s="507"/>
      <c r="I2301" s="507"/>
      <c r="J2301" s="137"/>
      <c r="K2301" s="507"/>
      <c r="L2301" s="507"/>
      <c r="M2301" s="508"/>
      <c r="N2301" s="507"/>
      <c r="O2301" s="508"/>
    </row>
    <row r="2302" spans="4:15" x14ac:dyDescent="0.2">
      <c r="D2302" s="515"/>
      <c r="E2302" s="366"/>
      <c r="G2302" s="507"/>
      <c r="I2302" s="507"/>
      <c r="J2302" s="137"/>
      <c r="K2302" s="507"/>
      <c r="L2302" s="507"/>
      <c r="M2302" s="508"/>
      <c r="N2302" s="507"/>
      <c r="O2302" s="508"/>
    </row>
    <row r="2303" spans="4:15" x14ac:dyDescent="0.2">
      <c r="D2303" s="515"/>
      <c r="E2303" s="366"/>
      <c r="G2303" s="507"/>
      <c r="I2303" s="507"/>
      <c r="J2303" s="137"/>
      <c r="K2303" s="507"/>
      <c r="L2303" s="507"/>
      <c r="M2303" s="508"/>
      <c r="N2303" s="507"/>
      <c r="O2303" s="508"/>
    </row>
    <row r="2304" spans="4:15" x14ac:dyDescent="0.2">
      <c r="D2304" s="515"/>
      <c r="E2304" s="366"/>
      <c r="G2304" s="507"/>
      <c r="I2304" s="507"/>
      <c r="J2304" s="137"/>
      <c r="K2304" s="507"/>
      <c r="L2304" s="507"/>
      <c r="M2304" s="508"/>
      <c r="N2304" s="507"/>
      <c r="O2304" s="508"/>
    </row>
    <row r="2305" spans="4:15" x14ac:dyDescent="0.2">
      <c r="D2305" s="515"/>
      <c r="E2305" s="366"/>
      <c r="G2305" s="507"/>
      <c r="I2305" s="507"/>
      <c r="J2305" s="137"/>
      <c r="K2305" s="507"/>
      <c r="L2305" s="507"/>
      <c r="M2305" s="508"/>
      <c r="N2305" s="507"/>
      <c r="O2305" s="508"/>
    </row>
    <row r="2306" spans="4:15" x14ac:dyDescent="0.2">
      <c r="D2306" s="515"/>
      <c r="E2306" s="366"/>
      <c r="G2306" s="507"/>
      <c r="I2306" s="507"/>
      <c r="J2306" s="137"/>
      <c r="K2306" s="507"/>
      <c r="L2306" s="507"/>
      <c r="M2306" s="508"/>
      <c r="N2306" s="507"/>
      <c r="O2306" s="508"/>
    </row>
    <row r="2307" spans="4:15" x14ac:dyDescent="0.2">
      <c r="D2307" s="515"/>
      <c r="E2307" s="366"/>
      <c r="G2307" s="507"/>
      <c r="I2307" s="507"/>
      <c r="J2307" s="137"/>
      <c r="K2307" s="507"/>
      <c r="L2307" s="507"/>
      <c r="M2307" s="508"/>
      <c r="N2307" s="507"/>
      <c r="O2307" s="508"/>
    </row>
    <row r="2308" spans="4:15" x14ac:dyDescent="0.2">
      <c r="D2308" s="515"/>
      <c r="E2308" s="366"/>
      <c r="G2308" s="507"/>
      <c r="I2308" s="507"/>
      <c r="J2308" s="137"/>
      <c r="K2308" s="507"/>
      <c r="L2308" s="507"/>
      <c r="M2308" s="508"/>
      <c r="N2308" s="507"/>
      <c r="O2308" s="508"/>
    </row>
    <row r="2309" spans="4:15" x14ac:dyDescent="0.2">
      <c r="D2309" s="515"/>
      <c r="E2309" s="366"/>
      <c r="G2309" s="507"/>
      <c r="I2309" s="507"/>
      <c r="J2309" s="137"/>
      <c r="K2309" s="507"/>
      <c r="L2309" s="507"/>
      <c r="M2309" s="508"/>
      <c r="N2309" s="507"/>
      <c r="O2309" s="508"/>
    </row>
    <row r="2310" spans="4:15" x14ac:dyDescent="0.2">
      <c r="D2310" s="515"/>
      <c r="E2310" s="366"/>
      <c r="G2310" s="507"/>
      <c r="I2310" s="507"/>
      <c r="J2310" s="137"/>
      <c r="K2310" s="507"/>
      <c r="L2310" s="507"/>
      <c r="M2310" s="508"/>
      <c r="N2310" s="507"/>
      <c r="O2310" s="508"/>
    </row>
    <row r="2311" spans="4:15" x14ac:dyDescent="0.2">
      <c r="D2311" s="515"/>
      <c r="E2311" s="366"/>
      <c r="G2311" s="507"/>
      <c r="I2311" s="507"/>
      <c r="J2311" s="137"/>
      <c r="K2311" s="507"/>
      <c r="L2311" s="507"/>
      <c r="M2311" s="508"/>
      <c r="N2311" s="507"/>
      <c r="O2311" s="508"/>
    </row>
    <row r="2312" spans="4:15" x14ac:dyDescent="0.2">
      <c r="D2312" s="515"/>
      <c r="E2312" s="366"/>
      <c r="G2312" s="507"/>
      <c r="I2312" s="507"/>
      <c r="J2312" s="137"/>
      <c r="K2312" s="507"/>
      <c r="L2312" s="507"/>
      <c r="M2312" s="508"/>
      <c r="N2312" s="507"/>
      <c r="O2312" s="508"/>
    </row>
    <row r="2313" spans="4:15" x14ac:dyDescent="0.2">
      <c r="D2313" s="515"/>
      <c r="E2313" s="366"/>
      <c r="G2313" s="507"/>
      <c r="I2313" s="507"/>
      <c r="J2313" s="137"/>
      <c r="K2313" s="507"/>
      <c r="L2313" s="507"/>
      <c r="M2313" s="508"/>
      <c r="N2313" s="507"/>
      <c r="O2313" s="508"/>
    </row>
    <row r="2314" spans="4:15" x14ac:dyDescent="0.2">
      <c r="D2314" s="515"/>
      <c r="E2314" s="366"/>
      <c r="G2314" s="507"/>
      <c r="I2314" s="507"/>
      <c r="J2314" s="137"/>
      <c r="K2314" s="507"/>
      <c r="L2314" s="507"/>
      <c r="M2314" s="508"/>
      <c r="N2314" s="507"/>
      <c r="O2314" s="508"/>
    </row>
    <row r="2315" spans="4:15" x14ac:dyDescent="0.2">
      <c r="D2315" s="515"/>
      <c r="E2315" s="366"/>
      <c r="G2315" s="507"/>
      <c r="I2315" s="507"/>
      <c r="J2315" s="137"/>
      <c r="K2315" s="507"/>
      <c r="L2315" s="507"/>
      <c r="M2315" s="508"/>
      <c r="N2315" s="507"/>
      <c r="O2315" s="508"/>
    </row>
    <row r="2316" spans="4:15" x14ac:dyDescent="0.2">
      <c r="D2316" s="515"/>
      <c r="E2316" s="366"/>
      <c r="G2316" s="507"/>
      <c r="I2316" s="507"/>
      <c r="J2316" s="137"/>
      <c r="K2316" s="507"/>
      <c r="L2316" s="507"/>
      <c r="M2316" s="508"/>
      <c r="N2316" s="507"/>
      <c r="O2316" s="508"/>
    </row>
    <row r="2317" spans="4:15" x14ac:dyDescent="0.2">
      <c r="D2317" s="515"/>
      <c r="E2317" s="366"/>
      <c r="G2317" s="507"/>
      <c r="I2317" s="507"/>
      <c r="J2317" s="137"/>
      <c r="K2317" s="507"/>
      <c r="L2317" s="507"/>
      <c r="M2317" s="508"/>
      <c r="N2317" s="507"/>
      <c r="O2317" s="508"/>
    </row>
    <row r="2318" spans="4:15" x14ac:dyDescent="0.2">
      <c r="D2318" s="515"/>
      <c r="E2318" s="366"/>
      <c r="G2318" s="507"/>
      <c r="I2318" s="507"/>
      <c r="J2318" s="137"/>
      <c r="K2318" s="507"/>
      <c r="L2318" s="507"/>
      <c r="M2318" s="508"/>
      <c r="N2318" s="507"/>
      <c r="O2318" s="508"/>
    </row>
    <row r="2319" spans="4:15" x14ac:dyDescent="0.2">
      <c r="D2319" s="515"/>
      <c r="E2319" s="366"/>
      <c r="G2319" s="507"/>
      <c r="I2319" s="507"/>
      <c r="J2319" s="137"/>
      <c r="K2319" s="507"/>
      <c r="L2319" s="507"/>
      <c r="M2319" s="508"/>
      <c r="N2319" s="507"/>
      <c r="O2319" s="508"/>
    </row>
    <row r="2320" spans="4:15" x14ac:dyDescent="0.2">
      <c r="D2320" s="515"/>
      <c r="E2320" s="366"/>
      <c r="G2320" s="507"/>
      <c r="I2320" s="507"/>
      <c r="J2320" s="137"/>
      <c r="K2320" s="507"/>
      <c r="L2320" s="507"/>
      <c r="M2320" s="508"/>
      <c r="N2320" s="507"/>
      <c r="O2320" s="508"/>
    </row>
    <row r="2321" spans="4:15" x14ac:dyDescent="0.2">
      <c r="D2321" s="515"/>
      <c r="E2321" s="366"/>
      <c r="G2321" s="507"/>
      <c r="I2321" s="507"/>
      <c r="J2321" s="137"/>
      <c r="K2321" s="507"/>
      <c r="L2321" s="507"/>
      <c r="M2321" s="508"/>
      <c r="N2321" s="507"/>
      <c r="O2321" s="508"/>
    </row>
    <row r="2322" spans="4:15" x14ac:dyDescent="0.2">
      <c r="D2322" s="515"/>
      <c r="E2322" s="366"/>
      <c r="G2322" s="507"/>
      <c r="I2322" s="507"/>
      <c r="J2322" s="137"/>
      <c r="K2322" s="507"/>
      <c r="L2322" s="507"/>
      <c r="M2322" s="508"/>
      <c r="N2322" s="507"/>
      <c r="O2322" s="508"/>
    </row>
    <row r="2323" spans="4:15" x14ac:dyDescent="0.2">
      <c r="D2323" s="515"/>
      <c r="E2323" s="366"/>
      <c r="G2323" s="507"/>
      <c r="I2323" s="507"/>
      <c r="J2323" s="137"/>
      <c r="K2323" s="507"/>
      <c r="L2323" s="507"/>
      <c r="M2323" s="508"/>
      <c r="N2323" s="507"/>
      <c r="O2323" s="508"/>
    </row>
    <row r="2324" spans="4:15" x14ac:dyDescent="0.2">
      <c r="D2324" s="515"/>
      <c r="E2324" s="366"/>
      <c r="G2324" s="507"/>
      <c r="I2324" s="507"/>
      <c r="J2324" s="137"/>
      <c r="K2324" s="507"/>
      <c r="L2324" s="507"/>
      <c r="M2324" s="508"/>
      <c r="N2324" s="507"/>
      <c r="O2324" s="508"/>
    </row>
    <row r="2325" spans="4:15" x14ac:dyDescent="0.2">
      <c r="D2325" s="515"/>
      <c r="E2325" s="366"/>
      <c r="G2325" s="507"/>
      <c r="I2325" s="507"/>
      <c r="J2325" s="137"/>
      <c r="K2325" s="507"/>
      <c r="L2325" s="507"/>
      <c r="M2325" s="508"/>
      <c r="N2325" s="507"/>
      <c r="O2325" s="508"/>
    </row>
    <row r="2326" spans="4:15" x14ac:dyDescent="0.2">
      <c r="D2326" s="515"/>
      <c r="E2326" s="366"/>
      <c r="G2326" s="507"/>
      <c r="I2326" s="507"/>
      <c r="J2326" s="137"/>
      <c r="K2326" s="507"/>
      <c r="L2326" s="507"/>
      <c r="M2326" s="508"/>
      <c r="N2326" s="507"/>
      <c r="O2326" s="508"/>
    </row>
    <row r="2327" spans="4:15" x14ac:dyDescent="0.2">
      <c r="D2327" s="515"/>
      <c r="E2327" s="366"/>
      <c r="G2327" s="507"/>
      <c r="I2327" s="507"/>
      <c r="J2327" s="137"/>
      <c r="K2327" s="507"/>
      <c r="L2327" s="507"/>
      <c r="M2327" s="508"/>
      <c r="N2327" s="507"/>
      <c r="O2327" s="508"/>
    </row>
    <row r="2328" spans="4:15" x14ac:dyDescent="0.2">
      <c r="D2328" s="515"/>
      <c r="E2328" s="366"/>
      <c r="G2328" s="507"/>
      <c r="I2328" s="507"/>
      <c r="J2328" s="137"/>
      <c r="K2328" s="507"/>
      <c r="L2328" s="507"/>
      <c r="M2328" s="508"/>
      <c r="N2328" s="507"/>
      <c r="O2328" s="508"/>
    </row>
    <row r="2329" spans="4:15" x14ac:dyDescent="0.2">
      <c r="D2329" s="515"/>
      <c r="E2329" s="366"/>
      <c r="G2329" s="507"/>
      <c r="I2329" s="507"/>
      <c r="J2329" s="137"/>
      <c r="K2329" s="507"/>
      <c r="L2329" s="507"/>
      <c r="M2329" s="508"/>
      <c r="N2329" s="507"/>
      <c r="O2329" s="508"/>
    </row>
    <row r="2330" spans="4:15" x14ac:dyDescent="0.2">
      <c r="D2330" s="515"/>
      <c r="E2330" s="366"/>
      <c r="G2330" s="507"/>
      <c r="I2330" s="507"/>
      <c r="J2330" s="137"/>
      <c r="K2330" s="507"/>
      <c r="L2330" s="507"/>
      <c r="M2330" s="508"/>
      <c r="N2330" s="507"/>
      <c r="O2330" s="508"/>
    </row>
    <row r="2331" spans="4:15" x14ac:dyDescent="0.2">
      <c r="D2331" s="515"/>
      <c r="E2331" s="366"/>
      <c r="G2331" s="507"/>
      <c r="I2331" s="507"/>
      <c r="J2331" s="137"/>
      <c r="K2331" s="507"/>
      <c r="L2331" s="507"/>
      <c r="M2331" s="508"/>
      <c r="N2331" s="507"/>
      <c r="O2331" s="508"/>
    </row>
    <row r="2332" spans="4:15" x14ac:dyDescent="0.2">
      <c r="D2332" s="515"/>
      <c r="E2332" s="366"/>
      <c r="G2332" s="507"/>
      <c r="I2332" s="507"/>
      <c r="J2332" s="137"/>
      <c r="K2332" s="507"/>
      <c r="L2332" s="507"/>
      <c r="M2332" s="508"/>
      <c r="N2332" s="507"/>
      <c r="O2332" s="508"/>
    </row>
    <row r="2333" spans="4:15" x14ac:dyDescent="0.2">
      <c r="D2333" s="515"/>
      <c r="E2333" s="366"/>
      <c r="G2333" s="507"/>
      <c r="I2333" s="507"/>
      <c r="J2333" s="137"/>
      <c r="K2333" s="507"/>
      <c r="L2333" s="507"/>
      <c r="M2333" s="508"/>
      <c r="N2333" s="507"/>
      <c r="O2333" s="508"/>
    </row>
    <row r="2334" spans="4:15" x14ac:dyDescent="0.2">
      <c r="D2334" s="515"/>
      <c r="E2334" s="366"/>
      <c r="G2334" s="507"/>
      <c r="I2334" s="507"/>
      <c r="J2334" s="137"/>
      <c r="K2334" s="507"/>
      <c r="L2334" s="507"/>
      <c r="M2334" s="508"/>
      <c r="N2334" s="507"/>
      <c r="O2334" s="508"/>
    </row>
    <row r="2335" spans="4:15" x14ac:dyDescent="0.2">
      <c r="D2335" s="515"/>
      <c r="E2335" s="366"/>
      <c r="G2335" s="507"/>
      <c r="I2335" s="507"/>
      <c r="J2335" s="137"/>
      <c r="K2335" s="507"/>
      <c r="L2335" s="507"/>
      <c r="M2335" s="508"/>
      <c r="N2335" s="507"/>
      <c r="O2335" s="508"/>
    </row>
    <row r="2336" spans="4:15" x14ac:dyDescent="0.2">
      <c r="D2336" s="515"/>
      <c r="E2336" s="366"/>
      <c r="G2336" s="507"/>
      <c r="I2336" s="507"/>
      <c r="J2336" s="137"/>
      <c r="K2336" s="507"/>
      <c r="L2336" s="507"/>
      <c r="M2336" s="508"/>
      <c r="N2336" s="507"/>
      <c r="O2336" s="508"/>
    </row>
    <row r="2337" spans="4:15" x14ac:dyDescent="0.2">
      <c r="D2337" s="515"/>
      <c r="E2337" s="366"/>
      <c r="G2337" s="507"/>
      <c r="I2337" s="507"/>
      <c r="J2337" s="137"/>
      <c r="K2337" s="507"/>
      <c r="L2337" s="507"/>
      <c r="M2337" s="508"/>
      <c r="N2337" s="507"/>
      <c r="O2337" s="508"/>
    </row>
    <row r="2338" spans="4:15" x14ac:dyDescent="0.2">
      <c r="D2338" s="515"/>
      <c r="E2338" s="366"/>
      <c r="G2338" s="507"/>
      <c r="I2338" s="507"/>
      <c r="J2338" s="137"/>
      <c r="K2338" s="507"/>
      <c r="L2338" s="507"/>
      <c r="M2338" s="508"/>
      <c r="N2338" s="507"/>
      <c r="O2338" s="508"/>
    </row>
    <row r="2339" spans="4:15" x14ac:dyDescent="0.2">
      <c r="D2339" s="515"/>
      <c r="E2339" s="366"/>
      <c r="G2339" s="507"/>
      <c r="I2339" s="507"/>
      <c r="J2339" s="137"/>
      <c r="K2339" s="507"/>
      <c r="L2339" s="507"/>
      <c r="M2339" s="508"/>
      <c r="N2339" s="507"/>
      <c r="O2339" s="508"/>
    </row>
    <row r="2340" spans="4:15" x14ac:dyDescent="0.2">
      <c r="D2340" s="515"/>
      <c r="E2340" s="366"/>
      <c r="G2340" s="507"/>
      <c r="I2340" s="507"/>
      <c r="J2340" s="137"/>
      <c r="K2340" s="507"/>
      <c r="L2340" s="507"/>
      <c r="M2340" s="508"/>
      <c r="N2340" s="507"/>
      <c r="O2340" s="508"/>
    </row>
    <row r="2341" spans="4:15" x14ac:dyDescent="0.2">
      <c r="D2341" s="515"/>
      <c r="E2341" s="366"/>
      <c r="G2341" s="507"/>
      <c r="I2341" s="507"/>
      <c r="J2341" s="137"/>
      <c r="K2341" s="507"/>
      <c r="L2341" s="507"/>
      <c r="M2341" s="508"/>
      <c r="N2341" s="507"/>
      <c r="O2341" s="508"/>
    </row>
    <row r="2342" spans="4:15" x14ac:dyDescent="0.2">
      <c r="D2342" s="515"/>
      <c r="E2342" s="366"/>
      <c r="G2342" s="507"/>
      <c r="I2342" s="507"/>
      <c r="J2342" s="137"/>
      <c r="K2342" s="507"/>
      <c r="L2342" s="507"/>
      <c r="M2342" s="508"/>
      <c r="N2342" s="507"/>
      <c r="O2342" s="508"/>
    </row>
    <row r="2343" spans="4:15" x14ac:dyDescent="0.2">
      <c r="D2343" s="515"/>
      <c r="E2343" s="366"/>
      <c r="G2343" s="507"/>
      <c r="I2343" s="507"/>
      <c r="J2343" s="137"/>
      <c r="K2343" s="507"/>
      <c r="L2343" s="507"/>
      <c r="M2343" s="508"/>
      <c r="N2343" s="507"/>
      <c r="O2343" s="508"/>
    </row>
    <row r="2344" spans="4:15" x14ac:dyDescent="0.2">
      <c r="D2344" s="515"/>
      <c r="E2344" s="366"/>
      <c r="G2344" s="507"/>
      <c r="I2344" s="507"/>
      <c r="J2344" s="137"/>
      <c r="K2344" s="507"/>
      <c r="L2344" s="507"/>
      <c r="M2344" s="508"/>
      <c r="N2344" s="507"/>
      <c r="O2344" s="508"/>
    </row>
    <row r="2345" spans="4:15" x14ac:dyDescent="0.2">
      <c r="D2345" s="515"/>
      <c r="E2345" s="366"/>
      <c r="G2345" s="507"/>
      <c r="I2345" s="507"/>
      <c r="J2345" s="137"/>
      <c r="K2345" s="507"/>
      <c r="L2345" s="507"/>
      <c r="M2345" s="508"/>
      <c r="N2345" s="507"/>
      <c r="O2345" s="508"/>
    </row>
    <row r="2346" spans="4:15" x14ac:dyDescent="0.2">
      <c r="D2346" s="515"/>
      <c r="E2346" s="366"/>
      <c r="G2346" s="507"/>
      <c r="I2346" s="507"/>
      <c r="J2346" s="137"/>
      <c r="K2346" s="507"/>
      <c r="L2346" s="507"/>
      <c r="M2346" s="508"/>
      <c r="N2346" s="507"/>
      <c r="O2346" s="508"/>
    </row>
    <row r="2347" spans="4:15" x14ac:dyDescent="0.2">
      <c r="D2347" s="515"/>
      <c r="E2347" s="366"/>
      <c r="G2347" s="507"/>
      <c r="I2347" s="507"/>
      <c r="J2347" s="137"/>
      <c r="K2347" s="507"/>
      <c r="L2347" s="507"/>
      <c r="M2347" s="508"/>
      <c r="N2347" s="507"/>
      <c r="O2347" s="508"/>
    </row>
    <row r="2348" spans="4:15" x14ac:dyDescent="0.2">
      <c r="D2348" s="515"/>
      <c r="E2348" s="366"/>
      <c r="G2348" s="507"/>
      <c r="I2348" s="507"/>
      <c r="J2348" s="137"/>
      <c r="K2348" s="507"/>
      <c r="L2348" s="507"/>
      <c r="M2348" s="508"/>
      <c r="N2348" s="507"/>
      <c r="O2348" s="508"/>
    </row>
    <row r="2349" spans="4:15" x14ac:dyDescent="0.2">
      <c r="D2349" s="515"/>
      <c r="E2349" s="366"/>
      <c r="G2349" s="507"/>
      <c r="I2349" s="507"/>
      <c r="J2349" s="137"/>
      <c r="K2349" s="507"/>
      <c r="L2349" s="507"/>
      <c r="M2349" s="508"/>
      <c r="N2349" s="507"/>
      <c r="O2349" s="508"/>
    </row>
    <row r="2350" spans="4:15" x14ac:dyDescent="0.2">
      <c r="D2350" s="515"/>
      <c r="E2350" s="366"/>
      <c r="G2350" s="507"/>
      <c r="I2350" s="507"/>
      <c r="J2350" s="137"/>
      <c r="K2350" s="507"/>
      <c r="L2350" s="507"/>
      <c r="M2350" s="508"/>
      <c r="N2350" s="507"/>
      <c r="O2350" s="508"/>
    </row>
    <row r="2351" spans="4:15" x14ac:dyDescent="0.2">
      <c r="D2351" s="515"/>
      <c r="E2351" s="366"/>
      <c r="G2351" s="507"/>
      <c r="I2351" s="507"/>
      <c r="J2351" s="137"/>
      <c r="K2351" s="507"/>
      <c r="L2351" s="507"/>
      <c r="M2351" s="508"/>
      <c r="N2351" s="507"/>
      <c r="O2351" s="508"/>
    </row>
    <row r="2352" spans="4:15" x14ac:dyDescent="0.2">
      <c r="D2352" s="515"/>
      <c r="E2352" s="366"/>
      <c r="G2352" s="507"/>
      <c r="I2352" s="507"/>
      <c r="J2352" s="137"/>
      <c r="K2352" s="507"/>
      <c r="L2352" s="507"/>
      <c r="M2352" s="508"/>
      <c r="N2352" s="507"/>
      <c r="O2352" s="508"/>
    </row>
    <row r="2353" spans="4:15" x14ac:dyDescent="0.2">
      <c r="D2353" s="515"/>
      <c r="E2353" s="366"/>
      <c r="G2353" s="507"/>
      <c r="I2353" s="507"/>
      <c r="J2353" s="137"/>
      <c r="K2353" s="507"/>
      <c r="L2353" s="507"/>
      <c r="M2353" s="508"/>
      <c r="N2353" s="507"/>
      <c r="O2353" s="508"/>
    </row>
    <row r="2354" spans="4:15" x14ac:dyDescent="0.2">
      <c r="D2354" s="515"/>
      <c r="E2354" s="366"/>
      <c r="G2354" s="507"/>
      <c r="I2354" s="507"/>
      <c r="J2354" s="137"/>
      <c r="K2354" s="507"/>
      <c r="L2354" s="507"/>
      <c r="M2354" s="508"/>
      <c r="N2354" s="507"/>
      <c r="O2354" s="508"/>
    </row>
    <row r="2355" spans="4:15" x14ac:dyDescent="0.2">
      <c r="D2355" s="515"/>
      <c r="E2355" s="366"/>
      <c r="G2355" s="507"/>
      <c r="I2355" s="507"/>
      <c r="J2355" s="137"/>
      <c r="K2355" s="507"/>
      <c r="L2355" s="507"/>
      <c r="M2355" s="508"/>
      <c r="N2355" s="507"/>
      <c r="O2355" s="508"/>
    </row>
    <row r="2356" spans="4:15" x14ac:dyDescent="0.2">
      <c r="D2356" s="515"/>
      <c r="E2356" s="366"/>
      <c r="G2356" s="507"/>
      <c r="I2356" s="507"/>
      <c r="J2356" s="137"/>
      <c r="K2356" s="507"/>
      <c r="L2356" s="507"/>
      <c r="M2356" s="508"/>
      <c r="N2356" s="507"/>
      <c r="O2356" s="508"/>
    </row>
    <row r="2357" spans="4:15" x14ac:dyDescent="0.2">
      <c r="D2357" s="515"/>
      <c r="E2357" s="366"/>
      <c r="G2357" s="507"/>
      <c r="I2357" s="507"/>
      <c r="J2357" s="137"/>
      <c r="K2357" s="507"/>
      <c r="L2357" s="507"/>
      <c r="M2357" s="508"/>
      <c r="N2357" s="507"/>
      <c r="O2357" s="508"/>
    </row>
    <row r="2358" spans="4:15" x14ac:dyDescent="0.2">
      <c r="D2358" s="515"/>
      <c r="E2358" s="366"/>
      <c r="G2358" s="507"/>
      <c r="I2358" s="507"/>
      <c r="J2358" s="137"/>
      <c r="K2358" s="507"/>
      <c r="L2358" s="507"/>
      <c r="M2358" s="508"/>
      <c r="N2358" s="507"/>
      <c r="O2358" s="508"/>
    </row>
    <row r="2359" spans="4:15" x14ac:dyDescent="0.2">
      <c r="D2359" s="515"/>
      <c r="E2359" s="366"/>
      <c r="G2359" s="507"/>
      <c r="I2359" s="507"/>
      <c r="J2359" s="137"/>
      <c r="K2359" s="507"/>
      <c r="L2359" s="507"/>
      <c r="M2359" s="508"/>
      <c r="N2359" s="507"/>
      <c r="O2359" s="508"/>
    </row>
    <row r="2360" spans="4:15" x14ac:dyDescent="0.2">
      <c r="D2360" s="515"/>
      <c r="E2360" s="366"/>
      <c r="G2360" s="507"/>
      <c r="I2360" s="507"/>
      <c r="J2360" s="137"/>
      <c r="K2360" s="507"/>
      <c r="L2360" s="507"/>
      <c r="M2360" s="508"/>
      <c r="N2360" s="507"/>
      <c r="O2360" s="508"/>
    </row>
    <row r="2361" spans="4:15" x14ac:dyDescent="0.2">
      <c r="D2361" s="515"/>
      <c r="E2361" s="366"/>
      <c r="G2361" s="507"/>
      <c r="I2361" s="507"/>
      <c r="J2361" s="137"/>
      <c r="K2361" s="507"/>
      <c r="L2361" s="507"/>
      <c r="M2361" s="508"/>
      <c r="N2361" s="507"/>
      <c r="O2361" s="508"/>
    </row>
    <row r="2362" spans="4:15" x14ac:dyDescent="0.2">
      <c r="D2362" s="515"/>
      <c r="E2362" s="366"/>
      <c r="G2362" s="507"/>
      <c r="I2362" s="507"/>
      <c r="J2362" s="137"/>
      <c r="K2362" s="507"/>
      <c r="L2362" s="507"/>
      <c r="M2362" s="508"/>
      <c r="N2362" s="507"/>
      <c r="O2362" s="508"/>
    </row>
    <row r="2363" spans="4:15" x14ac:dyDescent="0.2">
      <c r="D2363" s="515"/>
      <c r="E2363" s="366"/>
      <c r="G2363" s="507"/>
      <c r="I2363" s="507"/>
      <c r="J2363" s="137"/>
      <c r="K2363" s="507"/>
      <c r="L2363" s="507"/>
      <c r="M2363" s="508"/>
      <c r="N2363" s="507"/>
      <c r="O2363" s="508"/>
    </row>
    <row r="2364" spans="4:15" x14ac:dyDescent="0.2">
      <c r="D2364" s="515"/>
      <c r="E2364" s="366"/>
      <c r="G2364" s="507"/>
      <c r="I2364" s="507"/>
      <c r="J2364" s="137"/>
      <c r="K2364" s="507"/>
      <c r="L2364" s="507"/>
      <c r="M2364" s="508"/>
      <c r="N2364" s="507"/>
      <c r="O2364" s="508"/>
    </row>
    <row r="2365" spans="4:15" x14ac:dyDescent="0.2">
      <c r="D2365" s="515"/>
      <c r="E2365" s="366"/>
      <c r="G2365" s="507"/>
      <c r="I2365" s="507"/>
      <c r="J2365" s="137"/>
      <c r="K2365" s="507"/>
      <c r="L2365" s="507"/>
      <c r="M2365" s="508"/>
      <c r="N2365" s="507"/>
      <c r="O2365" s="508"/>
    </row>
    <row r="2366" spans="4:15" x14ac:dyDescent="0.2">
      <c r="D2366" s="515"/>
      <c r="E2366" s="366"/>
      <c r="G2366" s="507"/>
      <c r="I2366" s="507"/>
      <c r="J2366" s="137"/>
      <c r="K2366" s="507"/>
      <c r="L2366" s="507"/>
      <c r="M2366" s="508"/>
      <c r="N2366" s="507"/>
      <c r="O2366" s="508"/>
    </row>
    <row r="2367" spans="4:15" x14ac:dyDescent="0.2">
      <c r="D2367" s="515"/>
      <c r="E2367" s="366"/>
      <c r="G2367" s="507"/>
      <c r="I2367" s="507"/>
      <c r="J2367" s="137"/>
      <c r="K2367" s="507"/>
      <c r="L2367" s="507"/>
      <c r="M2367" s="508"/>
      <c r="N2367" s="507"/>
      <c r="O2367" s="508"/>
    </row>
    <row r="2368" spans="4:15" x14ac:dyDescent="0.2">
      <c r="D2368" s="515"/>
      <c r="E2368" s="366"/>
      <c r="G2368" s="507"/>
      <c r="I2368" s="507"/>
      <c r="J2368" s="137"/>
      <c r="K2368" s="507"/>
      <c r="L2368" s="507"/>
      <c r="M2368" s="508"/>
      <c r="N2368" s="507"/>
      <c r="O2368" s="508"/>
    </row>
    <row r="2369" spans="4:15" x14ac:dyDescent="0.2">
      <c r="D2369" s="515"/>
      <c r="E2369" s="366"/>
      <c r="G2369" s="507"/>
      <c r="I2369" s="507"/>
      <c r="J2369" s="137"/>
      <c r="K2369" s="507"/>
      <c r="L2369" s="507"/>
      <c r="M2369" s="508"/>
      <c r="N2369" s="507"/>
      <c r="O2369" s="508"/>
    </row>
    <row r="2370" spans="4:15" x14ac:dyDescent="0.2">
      <c r="D2370" s="515"/>
      <c r="E2370" s="366"/>
      <c r="G2370" s="507"/>
      <c r="I2370" s="507"/>
      <c r="J2370" s="137"/>
      <c r="K2370" s="507"/>
      <c r="L2370" s="507"/>
      <c r="M2370" s="508"/>
      <c r="N2370" s="507"/>
      <c r="O2370" s="508"/>
    </row>
    <row r="2371" spans="4:15" x14ac:dyDescent="0.2">
      <c r="D2371" s="515"/>
      <c r="E2371" s="366"/>
      <c r="G2371" s="507"/>
      <c r="I2371" s="507"/>
      <c r="J2371" s="137"/>
      <c r="K2371" s="507"/>
      <c r="L2371" s="507"/>
      <c r="M2371" s="508"/>
      <c r="N2371" s="507"/>
      <c r="O2371" s="508"/>
    </row>
    <row r="2372" spans="4:15" x14ac:dyDescent="0.2">
      <c r="D2372" s="515"/>
      <c r="E2372" s="366"/>
      <c r="G2372" s="507"/>
      <c r="I2372" s="507"/>
      <c r="J2372" s="137"/>
      <c r="K2372" s="507"/>
      <c r="L2372" s="507"/>
      <c r="M2372" s="508"/>
      <c r="N2372" s="507"/>
      <c r="O2372" s="508"/>
    </row>
    <row r="2373" spans="4:15" x14ac:dyDescent="0.2">
      <c r="D2373" s="515"/>
      <c r="E2373" s="366"/>
      <c r="G2373" s="507"/>
      <c r="I2373" s="507"/>
      <c r="J2373" s="137"/>
      <c r="K2373" s="507"/>
      <c r="L2373" s="507"/>
      <c r="M2373" s="508"/>
      <c r="N2373" s="507"/>
      <c r="O2373" s="508"/>
    </row>
    <row r="2374" spans="4:15" x14ac:dyDescent="0.2">
      <c r="D2374" s="515"/>
      <c r="E2374" s="366"/>
      <c r="G2374" s="507"/>
      <c r="I2374" s="507"/>
      <c r="J2374" s="137"/>
      <c r="K2374" s="507"/>
      <c r="L2374" s="507"/>
      <c r="M2374" s="508"/>
      <c r="N2374" s="507"/>
      <c r="O2374" s="508"/>
    </row>
    <row r="2375" spans="4:15" x14ac:dyDescent="0.2">
      <c r="D2375" s="515"/>
      <c r="E2375" s="366"/>
      <c r="G2375" s="507"/>
      <c r="I2375" s="507"/>
      <c r="J2375" s="137"/>
      <c r="K2375" s="507"/>
      <c r="L2375" s="507"/>
      <c r="M2375" s="508"/>
      <c r="N2375" s="507"/>
      <c r="O2375" s="508"/>
    </row>
    <row r="2376" spans="4:15" x14ac:dyDescent="0.2">
      <c r="D2376" s="515"/>
      <c r="E2376" s="366"/>
      <c r="G2376" s="507"/>
      <c r="I2376" s="507"/>
      <c r="J2376" s="137"/>
      <c r="K2376" s="507"/>
      <c r="L2376" s="507"/>
      <c r="M2376" s="508"/>
      <c r="N2376" s="507"/>
      <c r="O2376" s="508"/>
    </row>
    <row r="2377" spans="4:15" x14ac:dyDescent="0.2">
      <c r="D2377" s="515"/>
      <c r="E2377" s="366"/>
      <c r="G2377" s="507"/>
      <c r="I2377" s="507"/>
      <c r="J2377" s="137"/>
      <c r="K2377" s="507"/>
      <c r="L2377" s="507"/>
      <c r="M2377" s="508"/>
      <c r="N2377" s="507"/>
      <c r="O2377" s="508"/>
    </row>
    <row r="2378" spans="4:15" x14ac:dyDescent="0.2">
      <c r="D2378" s="515"/>
      <c r="E2378" s="366"/>
      <c r="G2378" s="507"/>
      <c r="I2378" s="507"/>
      <c r="J2378" s="137"/>
      <c r="K2378" s="507"/>
      <c r="L2378" s="507"/>
      <c r="M2378" s="508"/>
      <c r="N2378" s="507"/>
      <c r="O2378" s="508"/>
    </row>
    <row r="2379" spans="4:15" x14ac:dyDescent="0.2">
      <c r="D2379" s="515"/>
      <c r="E2379" s="366"/>
      <c r="G2379" s="507"/>
      <c r="I2379" s="507"/>
      <c r="J2379" s="137"/>
      <c r="K2379" s="507"/>
      <c r="L2379" s="507"/>
      <c r="M2379" s="508"/>
      <c r="N2379" s="507"/>
      <c r="O2379" s="508"/>
    </row>
    <row r="2380" spans="4:15" x14ac:dyDescent="0.2">
      <c r="D2380" s="515"/>
      <c r="E2380" s="366"/>
      <c r="G2380" s="507"/>
      <c r="I2380" s="507"/>
      <c r="J2380" s="137"/>
      <c r="K2380" s="507"/>
      <c r="L2380" s="507"/>
      <c r="M2380" s="508"/>
      <c r="N2380" s="507"/>
      <c r="O2380" s="508"/>
    </row>
    <row r="2381" spans="4:15" x14ac:dyDescent="0.2">
      <c r="D2381" s="515"/>
      <c r="E2381" s="366"/>
      <c r="G2381" s="507"/>
      <c r="I2381" s="507"/>
      <c r="J2381" s="137"/>
      <c r="K2381" s="507"/>
      <c r="L2381" s="507"/>
      <c r="M2381" s="508"/>
      <c r="N2381" s="507"/>
      <c r="O2381" s="508"/>
    </row>
    <row r="2382" spans="4:15" x14ac:dyDescent="0.2">
      <c r="D2382" s="515"/>
      <c r="E2382" s="366"/>
      <c r="G2382" s="507"/>
      <c r="I2382" s="507"/>
      <c r="J2382" s="137"/>
      <c r="K2382" s="507"/>
      <c r="L2382" s="507"/>
      <c r="M2382" s="508"/>
      <c r="N2382" s="507"/>
      <c r="O2382" s="508"/>
    </row>
    <row r="2383" spans="4:15" x14ac:dyDescent="0.2">
      <c r="D2383" s="515"/>
      <c r="E2383" s="366"/>
      <c r="G2383" s="507"/>
      <c r="I2383" s="507"/>
      <c r="J2383" s="137"/>
      <c r="K2383" s="507"/>
      <c r="L2383" s="507"/>
      <c r="M2383" s="508"/>
      <c r="N2383" s="507"/>
      <c r="O2383" s="508"/>
    </row>
    <row r="2384" spans="4:15" x14ac:dyDescent="0.2">
      <c r="D2384" s="515"/>
      <c r="E2384" s="366"/>
      <c r="G2384" s="507"/>
      <c r="I2384" s="507"/>
      <c r="J2384" s="137"/>
      <c r="K2384" s="507"/>
      <c r="L2384" s="507"/>
      <c r="M2384" s="508"/>
      <c r="N2384" s="507"/>
      <c r="O2384" s="508"/>
    </row>
    <row r="2385" spans="4:15" x14ac:dyDescent="0.2">
      <c r="D2385" s="515"/>
      <c r="E2385" s="366"/>
      <c r="G2385" s="507"/>
      <c r="I2385" s="507"/>
      <c r="J2385" s="137"/>
      <c r="K2385" s="507"/>
      <c r="L2385" s="507"/>
      <c r="M2385" s="508"/>
      <c r="N2385" s="507"/>
      <c r="O2385" s="508"/>
    </row>
    <row r="2386" spans="4:15" x14ac:dyDescent="0.2">
      <c r="D2386" s="515"/>
      <c r="E2386" s="366"/>
      <c r="G2386" s="507"/>
      <c r="I2386" s="507"/>
      <c r="J2386" s="137"/>
      <c r="K2386" s="507"/>
      <c r="L2386" s="507"/>
      <c r="M2386" s="508"/>
      <c r="N2386" s="507"/>
      <c r="O2386" s="508"/>
    </row>
    <row r="2387" spans="4:15" x14ac:dyDescent="0.2">
      <c r="D2387" s="515"/>
      <c r="E2387" s="366"/>
      <c r="G2387" s="507"/>
      <c r="I2387" s="507"/>
      <c r="J2387" s="137"/>
      <c r="K2387" s="507"/>
      <c r="L2387" s="507"/>
      <c r="M2387" s="508"/>
      <c r="N2387" s="507"/>
      <c r="O2387" s="508"/>
    </row>
    <row r="2388" spans="4:15" x14ac:dyDescent="0.2">
      <c r="D2388" s="515"/>
      <c r="E2388" s="366"/>
      <c r="G2388" s="507"/>
      <c r="I2388" s="507"/>
      <c r="J2388" s="137"/>
      <c r="K2388" s="507"/>
      <c r="L2388" s="507"/>
      <c r="M2388" s="508"/>
      <c r="N2388" s="507"/>
      <c r="O2388" s="508"/>
    </row>
    <row r="2389" spans="4:15" x14ac:dyDescent="0.2">
      <c r="D2389" s="515"/>
      <c r="E2389" s="366"/>
      <c r="G2389" s="507"/>
      <c r="I2389" s="507"/>
      <c r="J2389" s="137"/>
      <c r="K2389" s="507"/>
      <c r="L2389" s="507"/>
      <c r="M2389" s="508"/>
      <c r="N2389" s="507"/>
      <c r="O2389" s="508"/>
    </row>
    <row r="2390" spans="4:15" x14ac:dyDescent="0.2">
      <c r="D2390" s="515"/>
      <c r="E2390" s="366"/>
      <c r="G2390" s="507"/>
      <c r="I2390" s="507"/>
      <c r="J2390" s="137"/>
      <c r="K2390" s="507"/>
      <c r="L2390" s="507"/>
      <c r="M2390" s="508"/>
      <c r="N2390" s="507"/>
      <c r="O2390" s="508"/>
    </row>
    <row r="2391" spans="4:15" x14ac:dyDescent="0.2">
      <c r="D2391" s="515"/>
      <c r="E2391" s="366"/>
      <c r="G2391" s="507"/>
      <c r="I2391" s="507"/>
      <c r="J2391" s="137"/>
      <c r="K2391" s="507"/>
      <c r="L2391" s="507"/>
      <c r="M2391" s="508"/>
      <c r="N2391" s="507"/>
      <c r="O2391" s="508"/>
    </row>
    <row r="2392" spans="4:15" x14ac:dyDescent="0.2">
      <c r="D2392" s="515"/>
      <c r="E2392" s="366"/>
      <c r="G2392" s="507"/>
      <c r="I2392" s="507"/>
      <c r="J2392" s="137"/>
      <c r="K2392" s="507"/>
      <c r="L2392" s="507"/>
      <c r="M2392" s="508"/>
      <c r="N2392" s="507"/>
      <c r="O2392" s="508"/>
    </row>
    <row r="2393" spans="4:15" x14ac:dyDescent="0.2">
      <c r="D2393" s="515"/>
      <c r="E2393" s="366"/>
      <c r="G2393" s="507"/>
      <c r="I2393" s="507"/>
      <c r="J2393" s="137"/>
      <c r="K2393" s="507"/>
      <c r="L2393" s="507"/>
      <c r="M2393" s="508"/>
      <c r="N2393" s="507"/>
      <c r="O2393" s="508"/>
    </row>
    <row r="2394" spans="4:15" x14ac:dyDescent="0.2">
      <c r="D2394" s="515"/>
      <c r="E2394" s="366"/>
      <c r="G2394" s="507"/>
      <c r="I2394" s="507"/>
      <c r="J2394" s="137"/>
      <c r="K2394" s="507"/>
      <c r="L2394" s="507"/>
      <c r="M2394" s="508"/>
      <c r="N2394" s="507"/>
      <c r="O2394" s="508"/>
    </row>
    <row r="2395" spans="4:15" x14ac:dyDescent="0.2">
      <c r="D2395" s="515"/>
      <c r="E2395" s="366"/>
      <c r="G2395" s="507"/>
      <c r="I2395" s="507"/>
      <c r="J2395" s="137"/>
      <c r="K2395" s="507"/>
      <c r="L2395" s="507"/>
      <c r="M2395" s="508"/>
      <c r="N2395" s="507"/>
      <c r="O2395" s="508"/>
    </row>
    <row r="2396" spans="4:15" x14ac:dyDescent="0.2">
      <c r="D2396" s="515"/>
      <c r="E2396" s="366"/>
      <c r="G2396" s="507"/>
      <c r="I2396" s="507"/>
      <c r="J2396" s="137"/>
      <c r="K2396" s="507"/>
      <c r="L2396" s="507"/>
      <c r="M2396" s="508"/>
      <c r="N2396" s="507"/>
      <c r="O2396" s="508"/>
    </row>
    <row r="2397" spans="4:15" x14ac:dyDescent="0.2">
      <c r="D2397" s="515"/>
      <c r="E2397" s="366"/>
      <c r="G2397" s="507"/>
      <c r="I2397" s="507"/>
      <c r="J2397" s="137"/>
      <c r="K2397" s="507"/>
      <c r="L2397" s="507"/>
      <c r="M2397" s="508"/>
      <c r="N2397" s="507"/>
      <c r="O2397" s="508"/>
    </row>
    <row r="2398" spans="4:15" x14ac:dyDescent="0.2">
      <c r="D2398" s="515"/>
      <c r="E2398" s="366"/>
      <c r="G2398" s="507"/>
      <c r="I2398" s="507"/>
      <c r="J2398" s="137"/>
      <c r="K2398" s="507"/>
      <c r="L2398" s="507"/>
      <c r="M2398" s="508"/>
      <c r="N2398" s="507"/>
      <c r="O2398" s="508"/>
    </row>
    <row r="2399" spans="4:15" x14ac:dyDescent="0.2">
      <c r="D2399" s="515"/>
      <c r="E2399" s="366"/>
      <c r="G2399" s="507"/>
      <c r="I2399" s="507"/>
      <c r="J2399" s="137"/>
      <c r="K2399" s="507"/>
      <c r="L2399" s="507"/>
      <c r="M2399" s="508"/>
      <c r="N2399" s="507"/>
      <c r="O2399" s="508"/>
    </row>
    <row r="2400" spans="4:15" x14ac:dyDescent="0.2">
      <c r="D2400" s="515"/>
      <c r="E2400" s="366"/>
      <c r="G2400" s="507"/>
      <c r="I2400" s="507"/>
      <c r="J2400" s="137"/>
      <c r="K2400" s="507"/>
      <c r="L2400" s="507"/>
      <c r="M2400" s="508"/>
      <c r="N2400" s="507"/>
      <c r="O2400" s="508"/>
    </row>
    <row r="2401" spans="4:15" x14ac:dyDescent="0.2">
      <c r="D2401" s="515"/>
      <c r="E2401" s="366"/>
      <c r="G2401" s="507"/>
      <c r="I2401" s="507"/>
      <c r="J2401" s="137"/>
      <c r="K2401" s="507"/>
      <c r="L2401" s="507"/>
      <c r="M2401" s="508"/>
      <c r="N2401" s="507"/>
      <c r="O2401" s="508"/>
    </row>
    <row r="2402" spans="4:15" x14ac:dyDescent="0.2">
      <c r="D2402" s="515"/>
      <c r="E2402" s="366"/>
      <c r="G2402" s="507"/>
      <c r="I2402" s="507"/>
      <c r="J2402" s="137"/>
      <c r="K2402" s="507"/>
      <c r="L2402" s="507"/>
      <c r="M2402" s="508"/>
      <c r="N2402" s="507"/>
      <c r="O2402" s="508"/>
    </row>
    <row r="2403" spans="4:15" x14ac:dyDescent="0.2">
      <c r="D2403" s="515"/>
      <c r="E2403" s="366"/>
      <c r="G2403" s="507"/>
      <c r="I2403" s="507"/>
      <c r="J2403" s="137"/>
      <c r="K2403" s="507"/>
      <c r="L2403" s="507"/>
      <c r="M2403" s="508"/>
      <c r="N2403" s="507"/>
      <c r="O2403" s="508"/>
    </row>
    <row r="2404" spans="4:15" x14ac:dyDescent="0.2">
      <c r="D2404" s="515"/>
      <c r="E2404" s="366"/>
      <c r="G2404" s="507"/>
      <c r="I2404" s="507"/>
      <c r="J2404" s="137"/>
      <c r="K2404" s="507"/>
      <c r="L2404" s="507"/>
      <c r="M2404" s="508"/>
      <c r="N2404" s="507"/>
      <c r="O2404" s="508"/>
    </row>
    <row r="2405" spans="4:15" x14ac:dyDescent="0.2">
      <c r="D2405" s="515"/>
      <c r="E2405" s="366"/>
      <c r="G2405" s="507"/>
      <c r="I2405" s="507"/>
      <c r="J2405" s="137"/>
      <c r="K2405" s="507"/>
      <c r="L2405" s="507"/>
      <c r="M2405" s="508"/>
      <c r="N2405" s="507"/>
      <c r="O2405" s="508"/>
    </row>
    <row r="2406" spans="4:15" x14ac:dyDescent="0.2">
      <c r="D2406" s="515"/>
      <c r="E2406" s="366"/>
      <c r="G2406" s="507"/>
      <c r="I2406" s="507"/>
      <c r="J2406" s="137"/>
      <c r="K2406" s="507"/>
      <c r="L2406" s="507"/>
      <c r="M2406" s="508"/>
      <c r="N2406" s="507"/>
      <c r="O2406" s="508"/>
    </row>
    <row r="2407" spans="4:15" x14ac:dyDescent="0.2">
      <c r="D2407" s="515"/>
      <c r="E2407" s="366"/>
      <c r="G2407" s="507"/>
      <c r="I2407" s="507"/>
      <c r="J2407" s="137"/>
      <c r="K2407" s="507"/>
      <c r="L2407" s="507"/>
      <c r="M2407" s="508"/>
      <c r="N2407" s="507"/>
      <c r="O2407" s="508"/>
    </row>
    <row r="2408" spans="4:15" x14ac:dyDescent="0.2">
      <c r="D2408" s="515"/>
      <c r="E2408" s="366"/>
      <c r="G2408" s="507"/>
      <c r="I2408" s="507"/>
      <c r="J2408" s="137"/>
      <c r="K2408" s="507"/>
      <c r="L2408" s="507"/>
      <c r="M2408" s="508"/>
      <c r="N2408" s="507"/>
      <c r="O2408" s="508"/>
    </row>
    <row r="2409" spans="4:15" x14ac:dyDescent="0.2">
      <c r="D2409" s="515"/>
      <c r="E2409" s="366"/>
      <c r="G2409" s="507"/>
      <c r="I2409" s="507"/>
      <c r="J2409" s="137"/>
      <c r="K2409" s="507"/>
      <c r="L2409" s="507"/>
      <c r="M2409" s="508"/>
      <c r="N2409" s="507"/>
      <c r="O2409" s="508"/>
    </row>
    <row r="2410" spans="4:15" x14ac:dyDescent="0.2">
      <c r="D2410" s="515"/>
      <c r="E2410" s="366"/>
      <c r="G2410" s="507"/>
      <c r="I2410" s="507"/>
      <c r="J2410" s="137"/>
      <c r="K2410" s="507"/>
      <c r="L2410" s="507"/>
      <c r="M2410" s="508"/>
      <c r="N2410" s="507"/>
      <c r="O2410" s="508"/>
    </row>
    <row r="2411" spans="4:15" x14ac:dyDescent="0.2">
      <c r="D2411" s="515"/>
      <c r="E2411" s="366"/>
      <c r="G2411" s="507"/>
      <c r="I2411" s="507"/>
      <c r="J2411" s="137"/>
      <c r="K2411" s="507"/>
      <c r="L2411" s="507"/>
      <c r="M2411" s="508"/>
      <c r="N2411" s="507"/>
      <c r="O2411" s="508"/>
    </row>
    <row r="2412" spans="4:15" x14ac:dyDescent="0.2">
      <c r="D2412" s="515"/>
      <c r="E2412" s="366"/>
      <c r="G2412" s="507"/>
      <c r="I2412" s="507"/>
      <c r="J2412" s="137"/>
      <c r="K2412" s="507"/>
      <c r="L2412" s="507"/>
      <c r="M2412" s="508"/>
      <c r="N2412" s="507"/>
      <c r="O2412" s="508"/>
    </row>
    <row r="2413" spans="4:15" x14ac:dyDescent="0.2">
      <c r="D2413" s="515"/>
      <c r="E2413" s="366"/>
      <c r="G2413" s="507"/>
      <c r="I2413" s="507"/>
      <c r="J2413" s="137"/>
      <c r="K2413" s="507"/>
      <c r="L2413" s="507"/>
      <c r="M2413" s="508"/>
      <c r="N2413" s="507"/>
      <c r="O2413" s="508"/>
    </row>
    <row r="2414" spans="4:15" x14ac:dyDescent="0.2">
      <c r="D2414" s="515"/>
      <c r="E2414" s="366"/>
      <c r="G2414" s="507"/>
      <c r="I2414" s="507"/>
      <c r="J2414" s="137"/>
      <c r="K2414" s="507"/>
      <c r="L2414" s="507"/>
      <c r="M2414" s="508"/>
      <c r="N2414" s="507"/>
      <c r="O2414" s="508"/>
    </row>
    <row r="2415" spans="4:15" x14ac:dyDescent="0.2">
      <c r="D2415" s="515"/>
      <c r="E2415" s="366"/>
      <c r="G2415" s="507"/>
      <c r="I2415" s="507"/>
      <c r="J2415" s="137"/>
      <c r="K2415" s="507"/>
      <c r="L2415" s="507"/>
      <c r="M2415" s="508"/>
      <c r="N2415" s="507"/>
      <c r="O2415" s="508"/>
    </row>
    <row r="2416" spans="4:15" x14ac:dyDescent="0.2">
      <c r="D2416" s="515"/>
      <c r="E2416" s="366"/>
      <c r="G2416" s="507"/>
      <c r="I2416" s="507"/>
      <c r="J2416" s="137"/>
      <c r="K2416" s="507"/>
      <c r="L2416" s="507"/>
      <c r="M2416" s="508"/>
      <c r="N2416" s="507"/>
      <c r="O2416" s="508"/>
    </row>
    <row r="2417" spans="4:15" x14ac:dyDescent="0.2">
      <c r="D2417" s="515"/>
      <c r="E2417" s="366"/>
      <c r="G2417" s="507"/>
      <c r="I2417" s="507"/>
      <c r="J2417" s="137"/>
      <c r="K2417" s="507"/>
      <c r="L2417" s="507"/>
      <c r="M2417" s="508"/>
      <c r="N2417" s="507"/>
      <c r="O2417" s="508"/>
    </row>
    <row r="2418" spans="4:15" x14ac:dyDescent="0.2">
      <c r="D2418" s="515"/>
      <c r="E2418" s="366"/>
      <c r="G2418" s="507"/>
      <c r="I2418" s="507"/>
      <c r="J2418" s="137"/>
      <c r="K2418" s="507"/>
      <c r="L2418" s="507"/>
      <c r="M2418" s="508"/>
      <c r="N2418" s="507"/>
      <c r="O2418" s="508"/>
    </row>
    <row r="2419" spans="4:15" x14ac:dyDescent="0.2">
      <c r="D2419" s="515"/>
      <c r="E2419" s="366"/>
      <c r="G2419" s="507"/>
      <c r="I2419" s="507"/>
      <c r="J2419" s="137"/>
      <c r="K2419" s="507"/>
      <c r="L2419" s="507"/>
      <c r="M2419" s="508"/>
      <c r="N2419" s="507"/>
      <c r="O2419" s="508"/>
    </row>
    <row r="2420" spans="4:15" x14ac:dyDescent="0.2">
      <c r="D2420" s="515"/>
      <c r="E2420" s="366"/>
      <c r="G2420" s="507"/>
      <c r="I2420" s="507"/>
      <c r="J2420" s="137"/>
      <c r="K2420" s="507"/>
      <c r="L2420" s="507"/>
      <c r="M2420" s="508"/>
      <c r="N2420" s="507"/>
      <c r="O2420" s="508"/>
    </row>
    <row r="2421" spans="4:15" x14ac:dyDescent="0.2">
      <c r="D2421" s="515"/>
      <c r="E2421" s="366"/>
      <c r="G2421" s="507"/>
      <c r="I2421" s="507"/>
      <c r="J2421" s="137"/>
      <c r="K2421" s="507"/>
      <c r="L2421" s="507"/>
      <c r="M2421" s="508"/>
      <c r="N2421" s="507"/>
      <c r="O2421" s="508"/>
    </row>
    <row r="2422" spans="4:15" x14ac:dyDescent="0.2">
      <c r="D2422" s="515"/>
      <c r="E2422" s="366"/>
      <c r="G2422" s="507"/>
      <c r="I2422" s="507"/>
      <c r="J2422" s="137"/>
      <c r="K2422" s="507"/>
      <c r="L2422" s="507"/>
      <c r="M2422" s="508"/>
      <c r="N2422" s="507"/>
      <c r="O2422" s="508"/>
    </row>
    <row r="2423" spans="4:15" x14ac:dyDescent="0.2">
      <c r="D2423" s="515"/>
      <c r="E2423" s="366"/>
      <c r="G2423" s="507"/>
      <c r="I2423" s="507"/>
      <c r="J2423" s="137"/>
      <c r="K2423" s="507"/>
      <c r="L2423" s="507"/>
      <c r="M2423" s="508"/>
      <c r="N2423" s="507"/>
      <c r="O2423" s="508"/>
    </row>
    <row r="2424" spans="4:15" x14ac:dyDescent="0.2">
      <c r="D2424" s="515"/>
      <c r="E2424" s="366"/>
      <c r="G2424" s="507"/>
      <c r="I2424" s="507"/>
      <c r="J2424" s="137"/>
      <c r="K2424" s="507"/>
      <c r="L2424" s="507"/>
      <c r="M2424" s="508"/>
      <c r="N2424" s="507"/>
      <c r="O2424" s="508"/>
    </row>
    <row r="2425" spans="4:15" x14ac:dyDescent="0.2">
      <c r="D2425" s="515"/>
      <c r="E2425" s="366"/>
      <c r="G2425" s="507"/>
      <c r="I2425" s="507"/>
      <c r="J2425" s="137"/>
      <c r="K2425" s="507"/>
      <c r="L2425" s="507"/>
      <c r="M2425" s="508"/>
      <c r="N2425" s="507"/>
      <c r="O2425" s="508"/>
    </row>
    <row r="2426" spans="4:15" x14ac:dyDescent="0.2">
      <c r="D2426" s="515"/>
      <c r="E2426" s="366"/>
      <c r="G2426" s="507"/>
      <c r="I2426" s="507"/>
      <c r="J2426" s="137"/>
      <c r="K2426" s="507"/>
      <c r="L2426" s="507"/>
      <c r="M2426" s="508"/>
      <c r="N2426" s="507"/>
      <c r="O2426" s="508"/>
    </row>
    <row r="2427" spans="4:15" x14ac:dyDescent="0.2">
      <c r="D2427" s="515"/>
      <c r="E2427" s="366"/>
      <c r="G2427" s="507"/>
      <c r="I2427" s="507"/>
      <c r="J2427" s="137"/>
      <c r="K2427" s="507"/>
      <c r="L2427" s="507"/>
      <c r="M2427" s="508"/>
      <c r="N2427" s="507"/>
      <c r="O2427" s="508"/>
    </row>
    <row r="2428" spans="4:15" x14ac:dyDescent="0.2">
      <c r="D2428" s="515"/>
      <c r="E2428" s="366"/>
      <c r="G2428" s="507"/>
      <c r="I2428" s="507"/>
      <c r="J2428" s="137"/>
      <c r="K2428" s="507"/>
      <c r="L2428" s="507"/>
      <c r="M2428" s="508"/>
      <c r="N2428" s="507"/>
      <c r="O2428" s="508"/>
    </row>
    <row r="2429" spans="4:15" x14ac:dyDescent="0.2">
      <c r="D2429" s="515"/>
      <c r="E2429" s="366"/>
      <c r="G2429" s="507"/>
      <c r="I2429" s="507"/>
      <c r="J2429" s="137"/>
      <c r="K2429" s="507"/>
      <c r="L2429" s="507"/>
      <c r="M2429" s="508"/>
      <c r="N2429" s="507"/>
      <c r="O2429" s="508"/>
    </row>
    <row r="2430" spans="4:15" x14ac:dyDescent="0.2">
      <c r="D2430" s="515"/>
      <c r="E2430" s="366"/>
      <c r="G2430" s="507"/>
      <c r="I2430" s="507"/>
      <c r="J2430" s="137"/>
      <c r="K2430" s="507"/>
      <c r="L2430" s="507"/>
      <c r="M2430" s="508"/>
      <c r="N2430" s="507"/>
      <c r="O2430" s="508"/>
    </row>
    <row r="2431" spans="4:15" x14ac:dyDescent="0.2">
      <c r="D2431" s="515"/>
      <c r="E2431" s="366"/>
      <c r="G2431" s="507"/>
      <c r="I2431" s="507"/>
      <c r="J2431" s="137"/>
      <c r="K2431" s="507"/>
      <c r="L2431" s="507"/>
      <c r="M2431" s="508"/>
      <c r="N2431" s="507"/>
      <c r="O2431" s="508"/>
    </row>
    <row r="2432" spans="4:15" x14ac:dyDescent="0.2">
      <c r="D2432" s="515"/>
      <c r="E2432" s="366"/>
      <c r="G2432" s="507"/>
      <c r="I2432" s="507"/>
      <c r="J2432" s="137"/>
      <c r="K2432" s="507"/>
      <c r="L2432" s="507"/>
      <c r="M2432" s="508"/>
      <c r="N2432" s="507"/>
      <c r="O2432" s="508"/>
    </row>
    <row r="2433" spans="4:15" x14ac:dyDescent="0.2">
      <c r="D2433" s="515"/>
      <c r="E2433" s="366"/>
      <c r="G2433" s="507"/>
      <c r="I2433" s="507"/>
      <c r="J2433" s="137"/>
      <c r="K2433" s="507"/>
      <c r="L2433" s="507"/>
      <c r="M2433" s="508"/>
      <c r="N2433" s="507"/>
      <c r="O2433" s="508"/>
    </row>
    <row r="2434" spans="4:15" x14ac:dyDescent="0.2">
      <c r="D2434" s="515"/>
      <c r="E2434" s="366"/>
      <c r="G2434" s="507"/>
      <c r="I2434" s="507"/>
      <c r="J2434" s="137"/>
      <c r="K2434" s="507"/>
      <c r="L2434" s="507"/>
      <c r="M2434" s="508"/>
      <c r="N2434" s="507"/>
      <c r="O2434" s="508"/>
    </row>
    <row r="2435" spans="4:15" x14ac:dyDescent="0.2">
      <c r="D2435" s="515"/>
      <c r="E2435" s="366"/>
      <c r="G2435" s="507"/>
      <c r="I2435" s="507"/>
      <c r="J2435" s="137"/>
      <c r="K2435" s="507"/>
      <c r="L2435" s="507"/>
      <c r="M2435" s="508"/>
      <c r="N2435" s="507"/>
      <c r="O2435" s="508"/>
    </row>
    <row r="2436" spans="4:15" x14ac:dyDescent="0.2">
      <c r="D2436" s="515"/>
      <c r="E2436" s="366"/>
      <c r="G2436" s="507"/>
      <c r="I2436" s="507"/>
      <c r="J2436" s="137"/>
      <c r="K2436" s="507"/>
      <c r="L2436" s="507"/>
      <c r="M2436" s="508"/>
      <c r="N2436" s="507"/>
      <c r="O2436" s="508"/>
    </row>
    <row r="2437" spans="4:15" x14ac:dyDescent="0.2">
      <c r="D2437" s="515"/>
      <c r="E2437" s="366"/>
      <c r="G2437" s="507"/>
      <c r="I2437" s="507"/>
      <c r="J2437" s="137"/>
      <c r="K2437" s="507"/>
      <c r="L2437" s="507"/>
      <c r="M2437" s="508"/>
      <c r="N2437" s="507"/>
      <c r="O2437" s="508"/>
    </row>
    <row r="2438" spans="4:15" x14ac:dyDescent="0.2">
      <c r="D2438" s="515"/>
      <c r="E2438" s="366"/>
      <c r="G2438" s="507"/>
      <c r="I2438" s="507"/>
      <c r="J2438" s="137"/>
      <c r="K2438" s="507"/>
      <c r="L2438" s="507"/>
      <c r="M2438" s="508"/>
      <c r="N2438" s="507"/>
      <c r="O2438" s="508"/>
    </row>
    <row r="2439" spans="4:15" x14ac:dyDescent="0.2">
      <c r="D2439" s="515"/>
      <c r="E2439" s="366"/>
      <c r="G2439" s="507"/>
      <c r="I2439" s="507"/>
      <c r="J2439" s="137"/>
      <c r="K2439" s="507"/>
      <c r="L2439" s="507"/>
      <c r="M2439" s="508"/>
      <c r="N2439" s="507"/>
      <c r="O2439" s="508"/>
    </row>
    <row r="2440" spans="4:15" x14ac:dyDescent="0.2">
      <c r="D2440" s="515"/>
      <c r="E2440" s="366"/>
      <c r="G2440" s="507"/>
      <c r="I2440" s="507"/>
      <c r="J2440" s="137"/>
      <c r="K2440" s="507"/>
      <c r="L2440" s="507"/>
      <c r="M2440" s="508"/>
      <c r="N2440" s="507"/>
      <c r="O2440" s="508"/>
    </row>
    <row r="2441" spans="4:15" x14ac:dyDescent="0.2">
      <c r="D2441" s="515"/>
      <c r="E2441" s="366"/>
      <c r="G2441" s="507"/>
      <c r="I2441" s="507"/>
      <c r="J2441" s="137"/>
      <c r="K2441" s="507"/>
      <c r="L2441" s="507"/>
      <c r="M2441" s="508"/>
      <c r="N2441" s="507"/>
      <c r="O2441" s="508"/>
    </row>
    <row r="2442" spans="4:15" x14ac:dyDescent="0.2">
      <c r="D2442" s="515"/>
      <c r="E2442" s="366"/>
      <c r="G2442" s="507"/>
      <c r="I2442" s="507"/>
      <c r="J2442" s="137"/>
      <c r="K2442" s="507"/>
      <c r="L2442" s="507"/>
      <c r="M2442" s="508"/>
      <c r="N2442" s="507"/>
      <c r="O2442" s="508"/>
    </row>
    <row r="2443" spans="4:15" x14ac:dyDescent="0.2">
      <c r="D2443" s="515"/>
      <c r="E2443" s="366"/>
      <c r="G2443" s="507"/>
      <c r="I2443" s="507"/>
      <c r="J2443" s="137"/>
      <c r="K2443" s="507"/>
      <c r="L2443" s="507"/>
      <c r="M2443" s="508"/>
      <c r="N2443" s="507"/>
      <c r="O2443" s="508"/>
    </row>
    <row r="2444" spans="4:15" x14ac:dyDescent="0.2">
      <c r="D2444" s="515"/>
      <c r="E2444" s="366"/>
      <c r="G2444" s="507"/>
      <c r="I2444" s="507"/>
      <c r="J2444" s="137"/>
      <c r="K2444" s="507"/>
      <c r="L2444" s="507"/>
      <c r="M2444" s="508"/>
      <c r="N2444" s="507"/>
      <c r="O2444" s="508"/>
    </row>
    <row r="2445" spans="4:15" x14ac:dyDescent="0.2">
      <c r="D2445" s="515"/>
      <c r="E2445" s="366"/>
      <c r="G2445" s="507"/>
      <c r="I2445" s="507"/>
      <c r="J2445" s="137"/>
      <c r="K2445" s="507"/>
      <c r="L2445" s="507"/>
      <c r="M2445" s="508"/>
      <c r="N2445" s="507"/>
      <c r="O2445" s="508"/>
    </row>
    <row r="2446" spans="4:15" x14ac:dyDescent="0.2">
      <c r="D2446" s="515"/>
      <c r="E2446" s="366"/>
      <c r="G2446" s="507"/>
      <c r="I2446" s="507"/>
      <c r="J2446" s="137"/>
      <c r="K2446" s="507"/>
      <c r="L2446" s="507"/>
      <c r="M2446" s="508"/>
      <c r="N2446" s="507"/>
      <c r="O2446" s="508"/>
    </row>
    <row r="2447" spans="4:15" x14ac:dyDescent="0.2">
      <c r="D2447" s="515"/>
      <c r="E2447" s="366"/>
      <c r="G2447" s="507"/>
      <c r="I2447" s="507"/>
      <c r="J2447" s="137"/>
      <c r="K2447" s="507"/>
      <c r="L2447" s="507"/>
      <c r="M2447" s="508"/>
      <c r="N2447" s="507"/>
      <c r="O2447" s="508"/>
    </row>
    <row r="2448" spans="4:15" x14ac:dyDescent="0.2">
      <c r="D2448" s="515"/>
      <c r="E2448" s="366"/>
      <c r="G2448" s="507"/>
      <c r="I2448" s="507"/>
      <c r="J2448" s="137"/>
      <c r="K2448" s="507"/>
      <c r="L2448" s="507"/>
      <c r="M2448" s="508"/>
      <c r="N2448" s="507"/>
      <c r="O2448" s="508"/>
    </row>
    <row r="2449" spans="4:15" x14ac:dyDescent="0.2">
      <c r="D2449" s="515"/>
      <c r="E2449" s="366"/>
      <c r="G2449" s="507"/>
      <c r="I2449" s="507"/>
      <c r="J2449" s="137"/>
      <c r="K2449" s="507"/>
      <c r="L2449" s="507"/>
      <c r="M2449" s="508"/>
      <c r="N2449" s="507"/>
      <c r="O2449" s="508"/>
    </row>
    <row r="2450" spans="4:15" x14ac:dyDescent="0.2">
      <c r="D2450" s="515"/>
      <c r="E2450" s="366"/>
      <c r="G2450" s="507"/>
      <c r="I2450" s="507"/>
      <c r="J2450" s="137"/>
      <c r="K2450" s="507"/>
      <c r="L2450" s="507"/>
      <c r="M2450" s="508"/>
      <c r="N2450" s="507"/>
      <c r="O2450" s="508"/>
    </row>
    <row r="2451" spans="4:15" x14ac:dyDescent="0.2">
      <c r="D2451" s="515"/>
      <c r="E2451" s="366"/>
      <c r="G2451" s="507"/>
      <c r="I2451" s="507"/>
      <c r="J2451" s="137"/>
      <c r="K2451" s="507"/>
      <c r="L2451" s="507"/>
      <c r="M2451" s="508"/>
      <c r="N2451" s="507"/>
      <c r="O2451" s="508"/>
    </row>
    <row r="2452" spans="4:15" x14ac:dyDescent="0.2">
      <c r="D2452" s="515"/>
      <c r="E2452" s="366"/>
      <c r="G2452" s="507"/>
      <c r="I2452" s="507"/>
      <c r="J2452" s="137"/>
      <c r="K2452" s="507"/>
      <c r="L2452" s="507"/>
      <c r="M2452" s="508"/>
      <c r="N2452" s="507"/>
      <c r="O2452" s="508"/>
    </row>
    <row r="2453" spans="4:15" x14ac:dyDescent="0.2">
      <c r="D2453" s="515"/>
      <c r="E2453" s="366"/>
      <c r="G2453" s="507"/>
      <c r="I2453" s="507"/>
      <c r="J2453" s="137"/>
      <c r="K2453" s="507"/>
      <c r="L2453" s="507"/>
      <c r="M2453" s="508"/>
      <c r="N2453" s="507"/>
      <c r="O2453" s="508"/>
    </row>
    <row r="2454" spans="4:15" x14ac:dyDescent="0.2">
      <c r="D2454" s="515"/>
      <c r="E2454" s="366"/>
      <c r="G2454" s="507"/>
      <c r="I2454" s="507"/>
      <c r="J2454" s="137"/>
      <c r="K2454" s="507"/>
      <c r="L2454" s="507"/>
      <c r="M2454" s="508"/>
      <c r="N2454" s="507"/>
      <c r="O2454" s="508"/>
    </row>
    <row r="2455" spans="4:15" x14ac:dyDescent="0.2">
      <c r="D2455" s="515"/>
      <c r="E2455" s="366"/>
      <c r="G2455" s="507"/>
      <c r="I2455" s="507"/>
      <c r="J2455" s="137"/>
      <c r="K2455" s="507"/>
      <c r="L2455" s="507"/>
      <c r="M2455" s="508"/>
      <c r="N2455" s="507"/>
      <c r="O2455" s="508"/>
    </row>
    <row r="2456" spans="4:15" x14ac:dyDescent="0.2">
      <c r="D2456" s="515"/>
      <c r="E2456" s="366"/>
      <c r="G2456" s="507"/>
      <c r="I2456" s="507"/>
      <c r="J2456" s="137"/>
      <c r="K2456" s="507"/>
      <c r="L2456" s="507"/>
      <c r="M2456" s="508"/>
      <c r="N2456" s="507"/>
      <c r="O2456" s="508"/>
    </row>
    <row r="2457" spans="4:15" x14ac:dyDescent="0.2">
      <c r="D2457" s="515"/>
      <c r="E2457" s="366"/>
      <c r="G2457" s="507"/>
      <c r="I2457" s="507"/>
      <c r="J2457" s="137"/>
      <c r="K2457" s="507"/>
      <c r="L2457" s="507"/>
      <c r="M2457" s="508"/>
      <c r="N2457" s="507"/>
      <c r="O2457" s="508"/>
    </row>
    <row r="2458" spans="4:15" x14ac:dyDescent="0.2">
      <c r="D2458" s="515"/>
      <c r="E2458" s="366"/>
      <c r="G2458" s="507"/>
      <c r="I2458" s="507"/>
      <c r="J2458" s="137"/>
      <c r="K2458" s="507"/>
      <c r="L2458" s="507"/>
      <c r="M2458" s="508"/>
      <c r="N2458" s="507"/>
      <c r="O2458" s="508"/>
    </row>
    <row r="2459" spans="4:15" x14ac:dyDescent="0.2">
      <c r="D2459" s="515"/>
      <c r="E2459" s="366"/>
      <c r="G2459" s="507"/>
      <c r="I2459" s="507"/>
      <c r="J2459" s="137"/>
      <c r="K2459" s="507"/>
      <c r="L2459" s="507"/>
      <c r="M2459" s="508"/>
      <c r="N2459" s="507"/>
      <c r="O2459" s="508"/>
    </row>
    <row r="2460" spans="4:15" x14ac:dyDescent="0.2">
      <c r="D2460" s="515"/>
      <c r="E2460" s="366"/>
      <c r="G2460" s="507"/>
      <c r="I2460" s="507"/>
      <c r="J2460" s="137"/>
      <c r="K2460" s="507"/>
      <c r="L2460" s="507"/>
      <c r="M2460" s="508"/>
      <c r="N2460" s="507"/>
      <c r="O2460" s="508"/>
    </row>
    <row r="2461" spans="4:15" x14ac:dyDescent="0.2">
      <c r="D2461" s="515"/>
      <c r="E2461" s="366"/>
      <c r="G2461" s="507"/>
      <c r="I2461" s="507"/>
      <c r="J2461" s="137"/>
      <c r="K2461" s="507"/>
      <c r="L2461" s="507"/>
      <c r="M2461" s="508"/>
      <c r="N2461" s="507"/>
      <c r="O2461" s="508"/>
    </row>
    <row r="2462" spans="4:15" x14ac:dyDescent="0.2">
      <c r="D2462" s="515"/>
      <c r="E2462" s="366"/>
      <c r="G2462" s="507"/>
      <c r="I2462" s="507"/>
      <c r="J2462" s="137"/>
      <c r="K2462" s="507"/>
      <c r="L2462" s="507"/>
      <c r="M2462" s="508"/>
      <c r="N2462" s="507"/>
      <c r="O2462" s="508"/>
    </row>
    <row r="2463" spans="4:15" x14ac:dyDescent="0.2">
      <c r="D2463" s="515"/>
      <c r="E2463" s="366"/>
      <c r="G2463" s="507"/>
      <c r="I2463" s="507"/>
      <c r="J2463" s="137"/>
      <c r="K2463" s="507"/>
      <c r="L2463" s="507"/>
      <c r="M2463" s="508"/>
      <c r="N2463" s="507"/>
      <c r="O2463" s="508"/>
    </row>
    <row r="2464" spans="4:15" x14ac:dyDescent="0.2">
      <c r="D2464" s="515"/>
      <c r="E2464" s="366"/>
      <c r="G2464" s="507"/>
      <c r="I2464" s="507"/>
      <c r="J2464" s="137"/>
      <c r="K2464" s="507"/>
      <c r="L2464" s="507"/>
      <c r="M2464" s="508"/>
      <c r="N2464" s="507"/>
      <c r="O2464" s="508"/>
    </row>
    <row r="2465" spans="4:15" x14ac:dyDescent="0.2">
      <c r="D2465" s="515"/>
      <c r="E2465" s="366"/>
      <c r="G2465" s="507"/>
      <c r="I2465" s="507"/>
      <c r="J2465" s="137"/>
      <c r="K2465" s="507"/>
      <c r="L2465" s="507"/>
      <c r="M2465" s="508"/>
      <c r="N2465" s="507"/>
      <c r="O2465" s="508"/>
    </row>
    <row r="2466" spans="4:15" x14ac:dyDescent="0.2">
      <c r="D2466" s="515"/>
      <c r="E2466" s="366"/>
      <c r="G2466" s="507"/>
      <c r="I2466" s="507"/>
      <c r="J2466" s="137"/>
      <c r="K2466" s="507"/>
      <c r="L2466" s="507"/>
      <c r="M2466" s="508"/>
      <c r="N2466" s="507"/>
      <c r="O2466" s="508"/>
    </row>
    <row r="2467" spans="4:15" x14ac:dyDescent="0.2">
      <c r="D2467" s="515"/>
      <c r="E2467" s="366"/>
      <c r="G2467" s="507"/>
      <c r="I2467" s="507"/>
      <c r="J2467" s="137"/>
      <c r="K2467" s="507"/>
      <c r="L2467" s="507"/>
      <c r="M2467" s="508"/>
      <c r="N2467" s="507"/>
      <c r="O2467" s="508"/>
    </row>
    <row r="2468" spans="4:15" x14ac:dyDescent="0.2">
      <c r="D2468" s="515"/>
      <c r="E2468" s="366"/>
      <c r="G2468" s="507"/>
      <c r="I2468" s="507"/>
      <c r="J2468" s="137"/>
      <c r="K2468" s="507"/>
      <c r="L2468" s="507"/>
      <c r="M2468" s="508"/>
      <c r="N2468" s="507"/>
      <c r="O2468" s="508"/>
    </row>
    <row r="2469" spans="4:15" x14ac:dyDescent="0.2">
      <c r="D2469" s="515"/>
      <c r="E2469" s="366"/>
      <c r="G2469" s="507"/>
      <c r="I2469" s="507"/>
      <c r="J2469" s="137"/>
      <c r="K2469" s="507"/>
      <c r="L2469" s="507"/>
      <c r="M2469" s="508"/>
      <c r="N2469" s="507"/>
      <c r="O2469" s="508"/>
    </row>
    <row r="2470" spans="4:15" x14ac:dyDescent="0.2">
      <c r="D2470" s="515"/>
      <c r="E2470" s="366"/>
      <c r="G2470" s="507"/>
      <c r="I2470" s="507"/>
      <c r="J2470" s="137"/>
      <c r="K2470" s="507"/>
      <c r="L2470" s="507"/>
      <c r="M2470" s="508"/>
      <c r="N2470" s="507"/>
      <c r="O2470" s="508"/>
    </row>
    <row r="2471" spans="4:15" x14ac:dyDescent="0.2">
      <c r="D2471" s="515"/>
      <c r="E2471" s="366"/>
      <c r="G2471" s="507"/>
      <c r="I2471" s="507"/>
      <c r="J2471" s="137"/>
      <c r="K2471" s="507"/>
      <c r="L2471" s="507"/>
      <c r="M2471" s="508"/>
      <c r="N2471" s="507"/>
      <c r="O2471" s="508"/>
    </row>
    <row r="2472" spans="4:15" x14ac:dyDescent="0.2">
      <c r="D2472" s="515"/>
      <c r="E2472" s="366"/>
      <c r="G2472" s="507"/>
      <c r="I2472" s="507"/>
      <c r="J2472" s="137"/>
      <c r="K2472" s="507"/>
      <c r="L2472" s="507"/>
      <c r="M2472" s="508"/>
      <c r="N2472" s="507"/>
      <c r="O2472" s="508"/>
    </row>
    <row r="2473" spans="4:15" x14ac:dyDescent="0.2">
      <c r="D2473" s="515"/>
      <c r="E2473" s="366"/>
      <c r="G2473" s="507"/>
      <c r="I2473" s="507"/>
      <c r="J2473" s="137"/>
      <c r="K2473" s="507"/>
      <c r="L2473" s="507"/>
      <c r="M2473" s="508"/>
      <c r="N2473" s="507"/>
      <c r="O2473" s="508"/>
    </row>
    <row r="2474" spans="4:15" x14ac:dyDescent="0.2">
      <c r="D2474" s="515"/>
      <c r="E2474" s="366"/>
      <c r="G2474" s="507"/>
      <c r="I2474" s="507"/>
      <c r="J2474" s="137"/>
      <c r="K2474" s="507"/>
      <c r="L2474" s="507"/>
      <c r="M2474" s="508"/>
      <c r="N2474" s="507"/>
      <c r="O2474" s="508"/>
    </row>
    <row r="2475" spans="4:15" x14ac:dyDescent="0.2">
      <c r="D2475" s="515"/>
      <c r="E2475" s="366"/>
      <c r="G2475" s="507"/>
      <c r="I2475" s="507"/>
      <c r="J2475" s="137"/>
      <c r="K2475" s="507"/>
      <c r="L2475" s="507"/>
      <c r="M2475" s="508"/>
      <c r="N2475" s="507"/>
      <c r="O2475" s="508"/>
    </row>
    <row r="2476" spans="4:15" x14ac:dyDescent="0.2">
      <c r="D2476" s="515"/>
      <c r="E2476" s="366"/>
      <c r="G2476" s="507"/>
      <c r="I2476" s="507"/>
      <c r="J2476" s="137"/>
      <c r="K2476" s="507"/>
      <c r="L2476" s="507"/>
      <c r="M2476" s="508"/>
      <c r="N2476" s="507"/>
      <c r="O2476" s="508"/>
    </row>
    <row r="2477" spans="4:15" x14ac:dyDescent="0.2">
      <c r="D2477" s="515"/>
      <c r="E2477" s="366"/>
      <c r="G2477" s="507"/>
      <c r="I2477" s="507"/>
      <c r="J2477" s="137"/>
      <c r="K2477" s="507"/>
      <c r="L2477" s="507"/>
      <c r="M2477" s="508"/>
      <c r="N2477" s="507"/>
      <c r="O2477" s="508"/>
    </row>
    <row r="2478" spans="4:15" x14ac:dyDescent="0.2">
      <c r="D2478" s="515"/>
      <c r="E2478" s="366"/>
      <c r="G2478" s="507"/>
      <c r="I2478" s="507"/>
      <c r="J2478" s="137"/>
      <c r="K2478" s="507"/>
      <c r="L2478" s="507"/>
      <c r="M2478" s="508"/>
      <c r="N2478" s="507"/>
      <c r="O2478" s="508"/>
    </row>
    <row r="2479" spans="4:15" x14ac:dyDescent="0.2">
      <c r="D2479" s="515"/>
      <c r="E2479" s="366"/>
      <c r="G2479" s="507"/>
      <c r="I2479" s="507"/>
      <c r="J2479" s="137"/>
      <c r="K2479" s="507"/>
      <c r="L2479" s="507"/>
      <c r="M2479" s="508"/>
      <c r="N2479" s="507"/>
      <c r="O2479" s="508"/>
    </row>
    <row r="2480" spans="4:15" x14ac:dyDescent="0.2">
      <c r="D2480" s="515"/>
      <c r="E2480" s="366"/>
      <c r="G2480" s="507"/>
      <c r="I2480" s="507"/>
      <c r="J2480" s="137"/>
      <c r="K2480" s="507"/>
      <c r="L2480" s="507"/>
      <c r="M2480" s="508"/>
      <c r="N2480" s="507"/>
      <c r="O2480" s="508"/>
    </row>
    <row r="2481" spans="4:15" x14ac:dyDescent="0.2">
      <c r="D2481" s="515"/>
      <c r="E2481" s="366"/>
      <c r="G2481" s="507"/>
      <c r="I2481" s="507"/>
      <c r="J2481" s="137"/>
      <c r="K2481" s="507"/>
      <c r="L2481" s="507"/>
      <c r="M2481" s="508"/>
      <c r="N2481" s="507"/>
      <c r="O2481" s="508"/>
    </row>
    <row r="2482" spans="4:15" x14ac:dyDescent="0.2">
      <c r="D2482" s="515"/>
      <c r="E2482" s="366"/>
      <c r="G2482" s="507"/>
      <c r="I2482" s="507"/>
      <c r="J2482" s="137"/>
      <c r="K2482" s="507"/>
      <c r="L2482" s="507"/>
      <c r="M2482" s="508"/>
      <c r="N2482" s="507"/>
      <c r="O2482" s="508"/>
    </row>
    <row r="2483" spans="4:15" x14ac:dyDescent="0.2">
      <c r="D2483" s="515"/>
      <c r="E2483" s="366"/>
      <c r="G2483" s="507"/>
      <c r="I2483" s="507"/>
      <c r="J2483" s="137"/>
      <c r="K2483" s="507"/>
      <c r="L2483" s="507"/>
      <c r="M2483" s="508"/>
      <c r="N2483" s="507"/>
      <c r="O2483" s="508"/>
    </row>
    <row r="2484" spans="4:15" x14ac:dyDescent="0.2">
      <c r="D2484" s="515"/>
      <c r="E2484" s="366"/>
      <c r="G2484" s="507"/>
      <c r="I2484" s="507"/>
      <c r="J2484" s="137"/>
      <c r="K2484" s="507"/>
      <c r="L2484" s="507"/>
      <c r="M2484" s="508"/>
      <c r="N2484" s="507"/>
      <c r="O2484" s="508"/>
    </row>
    <row r="2485" spans="4:15" x14ac:dyDescent="0.2">
      <c r="D2485" s="515"/>
      <c r="E2485" s="366"/>
      <c r="G2485" s="507"/>
      <c r="I2485" s="507"/>
      <c r="J2485" s="137"/>
      <c r="K2485" s="507"/>
      <c r="L2485" s="507"/>
      <c r="M2485" s="508"/>
      <c r="N2485" s="507"/>
      <c r="O2485" s="508"/>
    </row>
    <row r="2486" spans="4:15" x14ac:dyDescent="0.2">
      <c r="D2486" s="515"/>
      <c r="E2486" s="366"/>
      <c r="G2486" s="507"/>
      <c r="I2486" s="507"/>
      <c r="J2486" s="137"/>
      <c r="K2486" s="507"/>
      <c r="L2486" s="507"/>
      <c r="M2486" s="508"/>
      <c r="N2486" s="507"/>
      <c r="O2486" s="508"/>
    </row>
    <row r="2487" spans="4:15" x14ac:dyDescent="0.2">
      <c r="D2487" s="515"/>
      <c r="E2487" s="366"/>
      <c r="G2487" s="507"/>
      <c r="I2487" s="507"/>
      <c r="J2487" s="137"/>
      <c r="K2487" s="507"/>
      <c r="L2487" s="507"/>
      <c r="M2487" s="508"/>
      <c r="N2487" s="507"/>
      <c r="O2487" s="508"/>
    </row>
    <row r="2488" spans="4:15" x14ac:dyDescent="0.2">
      <c r="D2488" s="515"/>
      <c r="E2488" s="366"/>
      <c r="G2488" s="507"/>
      <c r="I2488" s="507"/>
      <c r="J2488" s="137"/>
      <c r="K2488" s="507"/>
      <c r="L2488" s="507"/>
      <c r="M2488" s="508"/>
      <c r="N2488" s="507"/>
      <c r="O2488" s="508"/>
    </row>
    <row r="2489" spans="4:15" x14ac:dyDescent="0.2">
      <c r="D2489" s="515"/>
      <c r="E2489" s="366"/>
      <c r="G2489" s="507"/>
      <c r="I2489" s="507"/>
      <c r="J2489" s="137"/>
      <c r="K2489" s="507"/>
      <c r="L2489" s="507"/>
      <c r="M2489" s="508"/>
      <c r="N2489" s="507"/>
      <c r="O2489" s="508"/>
    </row>
    <row r="2490" spans="4:15" x14ac:dyDescent="0.2">
      <c r="D2490" s="515"/>
      <c r="E2490" s="366"/>
      <c r="G2490" s="507"/>
      <c r="I2490" s="507"/>
      <c r="J2490" s="137"/>
      <c r="K2490" s="507"/>
      <c r="L2490" s="507"/>
      <c r="M2490" s="508"/>
      <c r="N2490" s="507"/>
      <c r="O2490" s="508"/>
    </row>
    <row r="2491" spans="4:15" x14ac:dyDescent="0.2">
      <c r="D2491" s="515"/>
      <c r="E2491" s="366"/>
      <c r="G2491" s="507"/>
      <c r="I2491" s="507"/>
      <c r="J2491" s="137"/>
      <c r="K2491" s="507"/>
      <c r="L2491" s="507"/>
      <c r="M2491" s="508"/>
      <c r="N2491" s="507"/>
      <c r="O2491" s="508"/>
    </row>
    <row r="2492" spans="4:15" x14ac:dyDescent="0.2">
      <c r="D2492" s="515"/>
      <c r="E2492" s="366"/>
      <c r="G2492" s="507"/>
      <c r="I2492" s="507"/>
      <c r="J2492" s="137"/>
      <c r="K2492" s="507"/>
      <c r="L2492" s="507"/>
      <c r="M2492" s="508"/>
      <c r="N2492" s="507"/>
      <c r="O2492" s="508"/>
    </row>
    <row r="2493" spans="4:15" x14ac:dyDescent="0.2">
      <c r="D2493" s="515"/>
      <c r="E2493" s="366"/>
      <c r="G2493" s="507"/>
      <c r="I2493" s="507"/>
      <c r="J2493" s="137"/>
      <c r="K2493" s="507"/>
      <c r="L2493" s="507"/>
      <c r="M2493" s="508"/>
      <c r="N2493" s="507"/>
      <c r="O2493" s="508"/>
    </row>
    <row r="2494" spans="4:15" x14ac:dyDescent="0.2">
      <c r="D2494" s="515"/>
      <c r="E2494" s="366"/>
      <c r="G2494" s="507"/>
      <c r="I2494" s="507"/>
      <c r="J2494" s="137"/>
      <c r="K2494" s="507"/>
      <c r="L2494" s="507"/>
      <c r="M2494" s="508"/>
      <c r="N2494" s="507"/>
      <c r="O2494" s="508"/>
    </row>
    <row r="2495" spans="4:15" x14ac:dyDescent="0.2">
      <c r="D2495" s="515"/>
      <c r="E2495" s="366"/>
      <c r="G2495" s="507"/>
      <c r="I2495" s="507"/>
      <c r="J2495" s="137"/>
      <c r="K2495" s="507"/>
      <c r="L2495" s="507"/>
      <c r="M2495" s="508"/>
      <c r="N2495" s="507"/>
      <c r="O2495" s="508"/>
    </row>
    <row r="2496" spans="4:15" x14ac:dyDescent="0.2">
      <c r="D2496" s="515"/>
      <c r="E2496" s="366"/>
      <c r="G2496" s="507"/>
      <c r="I2496" s="507"/>
      <c r="J2496" s="137"/>
      <c r="K2496" s="507"/>
      <c r="L2496" s="507"/>
      <c r="M2496" s="508"/>
      <c r="N2496" s="507"/>
      <c r="O2496" s="508"/>
    </row>
    <row r="2497" spans="4:15" x14ac:dyDescent="0.2">
      <c r="D2497" s="515"/>
      <c r="E2497" s="366"/>
      <c r="G2497" s="507"/>
      <c r="I2497" s="507"/>
      <c r="J2497" s="137"/>
      <c r="K2497" s="507"/>
      <c r="L2497" s="507"/>
      <c r="M2497" s="508"/>
      <c r="N2497" s="507"/>
      <c r="O2497" s="508"/>
    </row>
    <row r="2498" spans="4:15" x14ac:dyDescent="0.2">
      <c r="D2498" s="515"/>
      <c r="E2498" s="366"/>
      <c r="G2498" s="507"/>
      <c r="I2498" s="507"/>
      <c r="J2498" s="137"/>
      <c r="K2498" s="507"/>
      <c r="L2498" s="507"/>
      <c r="M2498" s="508"/>
      <c r="N2498" s="507"/>
      <c r="O2498" s="508"/>
    </row>
    <row r="2499" spans="4:15" x14ac:dyDescent="0.2">
      <c r="D2499" s="515"/>
      <c r="E2499" s="366"/>
      <c r="G2499" s="507"/>
      <c r="I2499" s="507"/>
      <c r="J2499" s="137"/>
      <c r="K2499" s="507"/>
      <c r="L2499" s="507"/>
      <c r="M2499" s="508"/>
      <c r="N2499" s="507"/>
      <c r="O2499" s="508"/>
    </row>
    <row r="2500" spans="4:15" x14ac:dyDescent="0.2">
      <c r="D2500" s="515"/>
      <c r="E2500" s="366"/>
      <c r="G2500" s="507"/>
      <c r="I2500" s="507"/>
      <c r="J2500" s="137"/>
      <c r="K2500" s="507"/>
      <c r="L2500" s="507"/>
      <c r="M2500" s="508"/>
      <c r="N2500" s="507"/>
      <c r="O2500" s="508"/>
    </row>
    <row r="2501" spans="4:15" x14ac:dyDescent="0.2">
      <c r="D2501" s="515"/>
      <c r="E2501" s="366"/>
      <c r="G2501" s="507"/>
      <c r="I2501" s="507"/>
      <c r="J2501" s="137"/>
      <c r="K2501" s="507"/>
      <c r="L2501" s="507"/>
      <c r="M2501" s="508"/>
      <c r="N2501" s="507"/>
      <c r="O2501" s="508"/>
    </row>
    <row r="2502" spans="4:15" x14ac:dyDescent="0.2">
      <c r="D2502" s="515"/>
      <c r="E2502" s="366"/>
      <c r="G2502" s="507"/>
      <c r="I2502" s="507"/>
      <c r="J2502" s="137"/>
      <c r="K2502" s="507"/>
      <c r="L2502" s="507"/>
      <c r="M2502" s="508"/>
      <c r="N2502" s="507"/>
      <c r="O2502" s="508"/>
    </row>
    <row r="2503" spans="4:15" x14ac:dyDescent="0.2">
      <c r="D2503" s="515"/>
      <c r="E2503" s="366"/>
      <c r="G2503" s="507"/>
      <c r="I2503" s="507"/>
      <c r="J2503" s="137"/>
      <c r="K2503" s="507"/>
      <c r="L2503" s="507"/>
      <c r="M2503" s="508"/>
      <c r="N2503" s="507"/>
      <c r="O2503" s="508"/>
    </row>
    <row r="2504" spans="4:15" x14ac:dyDescent="0.2">
      <c r="D2504" s="515"/>
      <c r="E2504" s="366"/>
      <c r="G2504" s="507"/>
      <c r="I2504" s="507"/>
      <c r="J2504" s="137"/>
      <c r="K2504" s="507"/>
      <c r="L2504" s="507"/>
      <c r="M2504" s="508"/>
      <c r="N2504" s="507"/>
      <c r="O2504" s="508"/>
    </row>
    <row r="2505" spans="4:15" x14ac:dyDescent="0.2">
      <c r="D2505" s="515"/>
      <c r="E2505" s="366"/>
      <c r="G2505" s="507"/>
      <c r="I2505" s="507"/>
      <c r="J2505" s="137"/>
      <c r="K2505" s="507"/>
      <c r="L2505" s="507"/>
      <c r="M2505" s="508"/>
      <c r="N2505" s="507"/>
      <c r="O2505" s="508"/>
    </row>
    <row r="2506" spans="4:15" x14ac:dyDescent="0.2">
      <c r="D2506" s="515"/>
      <c r="E2506" s="366"/>
      <c r="G2506" s="507"/>
      <c r="I2506" s="507"/>
      <c r="J2506" s="137"/>
      <c r="K2506" s="507"/>
      <c r="L2506" s="507"/>
      <c r="M2506" s="508"/>
      <c r="N2506" s="507"/>
      <c r="O2506" s="508"/>
    </row>
    <row r="2507" spans="4:15" x14ac:dyDescent="0.2">
      <c r="D2507" s="515"/>
      <c r="E2507" s="366"/>
      <c r="G2507" s="507"/>
      <c r="I2507" s="507"/>
      <c r="J2507" s="137"/>
      <c r="K2507" s="507"/>
      <c r="L2507" s="507"/>
      <c r="M2507" s="508"/>
      <c r="N2507" s="507"/>
      <c r="O2507" s="508"/>
    </row>
    <row r="2508" spans="4:15" x14ac:dyDescent="0.2">
      <c r="D2508" s="515"/>
      <c r="E2508" s="366"/>
      <c r="G2508" s="507"/>
      <c r="I2508" s="507"/>
      <c r="J2508" s="137"/>
      <c r="K2508" s="507"/>
      <c r="L2508" s="507"/>
      <c r="M2508" s="508"/>
      <c r="N2508" s="507"/>
      <c r="O2508" s="508"/>
    </row>
    <row r="2509" spans="4:15" x14ac:dyDescent="0.2">
      <c r="D2509" s="515"/>
      <c r="E2509" s="366"/>
      <c r="G2509" s="507"/>
      <c r="I2509" s="507"/>
      <c r="J2509" s="137"/>
      <c r="K2509" s="507"/>
      <c r="L2509" s="507"/>
      <c r="M2509" s="508"/>
      <c r="N2509" s="507"/>
      <c r="O2509" s="508"/>
    </row>
    <row r="2510" spans="4:15" x14ac:dyDescent="0.2">
      <c r="D2510" s="515"/>
      <c r="E2510" s="366"/>
      <c r="G2510" s="507"/>
      <c r="I2510" s="507"/>
      <c r="J2510" s="137"/>
      <c r="K2510" s="507"/>
      <c r="L2510" s="507"/>
      <c r="M2510" s="508"/>
      <c r="N2510" s="507"/>
      <c r="O2510" s="508"/>
    </row>
    <row r="2511" spans="4:15" x14ac:dyDescent="0.2">
      <c r="D2511" s="515"/>
      <c r="E2511" s="366"/>
      <c r="G2511" s="507"/>
      <c r="I2511" s="507"/>
      <c r="J2511" s="137"/>
      <c r="K2511" s="507"/>
      <c r="L2511" s="507"/>
      <c r="M2511" s="508"/>
      <c r="N2511" s="507"/>
      <c r="O2511" s="508"/>
    </row>
    <row r="2512" spans="4:15" x14ac:dyDescent="0.2">
      <c r="D2512" s="515"/>
      <c r="E2512" s="366"/>
      <c r="G2512" s="507"/>
      <c r="I2512" s="507"/>
      <c r="J2512" s="137"/>
      <c r="K2512" s="507"/>
      <c r="L2512" s="507"/>
      <c r="M2512" s="508"/>
      <c r="N2512" s="507"/>
      <c r="O2512" s="508"/>
    </row>
    <row r="2513" spans="4:15" x14ac:dyDescent="0.2">
      <c r="D2513" s="515"/>
      <c r="E2513" s="366"/>
      <c r="G2513" s="507"/>
      <c r="I2513" s="507"/>
      <c r="J2513" s="137"/>
      <c r="K2513" s="507"/>
      <c r="L2513" s="507"/>
      <c r="M2513" s="508"/>
      <c r="N2513" s="507"/>
      <c r="O2513" s="508"/>
    </row>
    <row r="2514" spans="4:15" x14ac:dyDescent="0.2">
      <c r="D2514" s="515"/>
      <c r="E2514" s="366"/>
      <c r="G2514" s="507"/>
      <c r="I2514" s="507"/>
      <c r="J2514" s="137"/>
      <c r="K2514" s="507"/>
      <c r="L2514" s="507"/>
      <c r="M2514" s="508"/>
      <c r="N2514" s="507"/>
      <c r="O2514" s="508"/>
    </row>
    <row r="2515" spans="4:15" x14ac:dyDescent="0.2">
      <c r="D2515" s="515"/>
      <c r="E2515" s="366"/>
      <c r="G2515" s="507"/>
      <c r="I2515" s="507"/>
      <c r="J2515" s="137"/>
      <c r="K2515" s="507"/>
      <c r="L2515" s="507"/>
      <c r="M2515" s="508"/>
      <c r="N2515" s="507"/>
      <c r="O2515" s="508"/>
    </row>
    <row r="2516" spans="4:15" x14ac:dyDescent="0.2">
      <c r="D2516" s="515"/>
      <c r="E2516" s="366"/>
      <c r="G2516" s="507"/>
      <c r="I2516" s="507"/>
      <c r="J2516" s="137"/>
      <c r="K2516" s="507"/>
      <c r="L2516" s="507"/>
      <c r="M2516" s="508"/>
      <c r="N2516" s="507"/>
      <c r="O2516" s="508"/>
    </row>
    <row r="2517" spans="4:15" x14ac:dyDescent="0.2">
      <c r="D2517" s="515"/>
      <c r="E2517" s="366"/>
      <c r="G2517" s="507"/>
      <c r="I2517" s="507"/>
      <c r="J2517" s="137"/>
      <c r="K2517" s="507"/>
      <c r="L2517" s="507"/>
      <c r="M2517" s="508"/>
      <c r="N2517" s="507"/>
      <c r="O2517" s="508"/>
    </row>
    <row r="2518" spans="4:15" x14ac:dyDescent="0.2">
      <c r="D2518" s="515"/>
      <c r="E2518" s="366"/>
      <c r="G2518" s="507"/>
      <c r="I2518" s="507"/>
      <c r="J2518" s="137"/>
      <c r="K2518" s="507"/>
      <c r="L2518" s="507"/>
      <c r="M2518" s="508"/>
      <c r="N2518" s="507"/>
      <c r="O2518" s="508"/>
    </row>
    <row r="2519" spans="4:15" x14ac:dyDescent="0.2">
      <c r="D2519" s="515"/>
      <c r="E2519" s="366"/>
      <c r="G2519" s="507"/>
      <c r="I2519" s="507"/>
      <c r="J2519" s="137"/>
      <c r="K2519" s="507"/>
      <c r="L2519" s="507"/>
      <c r="M2519" s="508"/>
      <c r="N2519" s="507"/>
      <c r="O2519" s="508"/>
    </row>
    <row r="2520" spans="4:15" x14ac:dyDescent="0.2">
      <c r="D2520" s="515"/>
      <c r="E2520" s="366"/>
      <c r="G2520" s="507"/>
      <c r="I2520" s="507"/>
      <c r="J2520" s="137"/>
      <c r="K2520" s="507"/>
      <c r="L2520" s="507"/>
      <c r="M2520" s="508"/>
      <c r="N2520" s="507"/>
      <c r="O2520" s="508"/>
    </row>
    <row r="2521" spans="4:15" x14ac:dyDescent="0.2">
      <c r="D2521" s="515"/>
      <c r="E2521" s="366"/>
      <c r="G2521" s="507"/>
      <c r="I2521" s="507"/>
      <c r="J2521" s="137"/>
      <c r="K2521" s="507"/>
      <c r="L2521" s="507"/>
      <c r="M2521" s="508"/>
      <c r="N2521" s="507"/>
      <c r="O2521" s="508"/>
    </row>
    <row r="2522" spans="4:15" x14ac:dyDescent="0.2">
      <c r="D2522" s="515"/>
      <c r="E2522" s="366"/>
      <c r="G2522" s="507"/>
      <c r="I2522" s="507"/>
      <c r="J2522" s="137"/>
      <c r="K2522" s="507"/>
      <c r="L2522" s="507"/>
      <c r="M2522" s="508"/>
      <c r="N2522" s="507"/>
      <c r="O2522" s="508"/>
    </row>
    <row r="2523" spans="4:15" x14ac:dyDescent="0.2">
      <c r="D2523" s="515"/>
      <c r="E2523" s="366"/>
      <c r="G2523" s="507"/>
      <c r="I2523" s="507"/>
      <c r="J2523" s="137"/>
      <c r="K2523" s="507"/>
      <c r="L2523" s="507"/>
      <c r="M2523" s="508"/>
      <c r="N2523" s="507"/>
      <c r="O2523" s="508"/>
    </row>
    <row r="2524" spans="4:15" x14ac:dyDescent="0.2">
      <c r="D2524" s="515"/>
      <c r="E2524" s="366"/>
      <c r="G2524" s="507"/>
      <c r="I2524" s="507"/>
      <c r="J2524" s="137"/>
      <c r="K2524" s="507"/>
      <c r="L2524" s="507"/>
      <c r="M2524" s="508"/>
      <c r="N2524" s="507"/>
      <c r="O2524" s="508"/>
    </row>
    <row r="2525" spans="4:15" x14ac:dyDescent="0.2">
      <c r="D2525" s="515"/>
      <c r="E2525" s="366"/>
      <c r="G2525" s="507"/>
      <c r="I2525" s="507"/>
      <c r="J2525" s="137"/>
      <c r="K2525" s="507"/>
      <c r="L2525" s="507"/>
      <c r="M2525" s="508"/>
      <c r="N2525" s="507"/>
      <c r="O2525" s="508"/>
    </row>
    <row r="2526" spans="4:15" x14ac:dyDescent="0.2">
      <c r="D2526" s="515"/>
      <c r="E2526" s="366"/>
      <c r="G2526" s="507"/>
      <c r="I2526" s="507"/>
      <c r="J2526" s="137"/>
      <c r="K2526" s="507"/>
      <c r="L2526" s="507"/>
      <c r="M2526" s="508"/>
      <c r="N2526" s="507"/>
      <c r="O2526" s="508"/>
    </row>
    <row r="2527" spans="4:15" x14ac:dyDescent="0.2">
      <c r="D2527" s="515"/>
      <c r="E2527" s="366"/>
      <c r="G2527" s="507"/>
      <c r="I2527" s="507"/>
      <c r="J2527" s="137"/>
      <c r="K2527" s="507"/>
      <c r="L2527" s="507"/>
      <c r="M2527" s="508"/>
      <c r="N2527" s="507"/>
      <c r="O2527" s="508"/>
    </row>
    <row r="2528" spans="4:15" x14ac:dyDescent="0.2">
      <c r="D2528" s="515"/>
      <c r="E2528" s="366"/>
      <c r="G2528" s="507"/>
      <c r="I2528" s="507"/>
      <c r="J2528" s="137"/>
      <c r="K2528" s="507"/>
      <c r="L2528" s="507"/>
      <c r="M2528" s="508"/>
      <c r="N2528" s="507"/>
      <c r="O2528" s="508"/>
    </row>
    <row r="2529" spans="4:15" x14ac:dyDescent="0.2">
      <c r="D2529" s="515"/>
      <c r="E2529" s="366"/>
      <c r="G2529" s="507"/>
      <c r="I2529" s="507"/>
      <c r="J2529" s="137"/>
      <c r="K2529" s="507"/>
      <c r="L2529" s="507"/>
      <c r="M2529" s="508"/>
      <c r="N2529" s="507"/>
      <c r="O2529" s="508"/>
    </row>
    <row r="2530" spans="4:15" x14ac:dyDescent="0.2">
      <c r="D2530" s="515"/>
      <c r="E2530" s="366"/>
      <c r="G2530" s="507"/>
      <c r="I2530" s="507"/>
      <c r="J2530" s="137"/>
      <c r="K2530" s="507"/>
      <c r="L2530" s="507"/>
      <c r="M2530" s="508"/>
      <c r="N2530" s="507"/>
      <c r="O2530" s="508"/>
    </row>
    <row r="2531" spans="4:15" x14ac:dyDescent="0.2">
      <c r="D2531" s="515"/>
      <c r="E2531" s="366"/>
      <c r="G2531" s="507"/>
      <c r="I2531" s="507"/>
      <c r="J2531" s="137"/>
      <c r="K2531" s="507"/>
      <c r="L2531" s="507"/>
      <c r="M2531" s="508"/>
      <c r="N2531" s="507"/>
      <c r="O2531" s="508"/>
    </row>
    <row r="2532" spans="4:15" x14ac:dyDescent="0.2">
      <c r="D2532" s="515"/>
      <c r="E2532" s="366"/>
      <c r="G2532" s="507"/>
      <c r="I2532" s="507"/>
      <c r="J2532" s="137"/>
      <c r="K2532" s="507"/>
      <c r="L2532" s="507"/>
      <c r="M2532" s="508"/>
      <c r="N2532" s="507"/>
      <c r="O2532" s="508"/>
    </row>
    <row r="2533" spans="4:15" x14ac:dyDescent="0.2">
      <c r="D2533" s="515"/>
      <c r="E2533" s="366"/>
      <c r="G2533" s="507"/>
      <c r="I2533" s="507"/>
      <c r="J2533" s="137"/>
      <c r="K2533" s="507"/>
      <c r="L2533" s="507"/>
      <c r="M2533" s="508"/>
      <c r="N2533" s="507"/>
      <c r="O2533" s="508"/>
    </row>
    <row r="2534" spans="4:15" x14ac:dyDescent="0.2">
      <c r="D2534" s="515"/>
      <c r="E2534" s="366"/>
      <c r="G2534" s="507"/>
      <c r="I2534" s="507"/>
      <c r="J2534" s="137"/>
      <c r="K2534" s="507"/>
      <c r="L2534" s="507"/>
      <c r="M2534" s="508"/>
      <c r="N2534" s="507"/>
      <c r="O2534" s="508"/>
    </row>
    <row r="2535" spans="4:15" x14ac:dyDescent="0.2">
      <c r="D2535" s="515"/>
      <c r="E2535" s="366"/>
      <c r="G2535" s="507"/>
      <c r="I2535" s="507"/>
      <c r="J2535" s="137"/>
      <c r="K2535" s="507"/>
      <c r="L2535" s="507"/>
      <c r="M2535" s="508"/>
      <c r="N2535" s="507"/>
      <c r="O2535" s="508"/>
    </row>
    <row r="2536" spans="4:15" x14ac:dyDescent="0.2">
      <c r="D2536" s="515"/>
      <c r="E2536" s="366"/>
      <c r="G2536" s="507"/>
      <c r="I2536" s="507"/>
      <c r="J2536" s="137"/>
      <c r="K2536" s="507"/>
      <c r="L2536" s="507"/>
      <c r="M2536" s="508"/>
      <c r="N2536" s="507"/>
      <c r="O2536" s="508"/>
    </row>
    <row r="2537" spans="4:15" x14ac:dyDescent="0.2">
      <c r="D2537" s="515"/>
      <c r="E2537" s="366"/>
      <c r="G2537" s="507"/>
      <c r="I2537" s="507"/>
      <c r="J2537" s="137"/>
      <c r="K2537" s="507"/>
      <c r="L2537" s="507"/>
      <c r="M2537" s="508"/>
      <c r="N2537" s="507"/>
      <c r="O2537" s="508"/>
    </row>
    <row r="2538" spans="4:15" x14ac:dyDescent="0.2">
      <c r="D2538" s="515"/>
      <c r="E2538" s="366"/>
      <c r="G2538" s="507"/>
      <c r="I2538" s="507"/>
      <c r="J2538" s="137"/>
      <c r="K2538" s="507"/>
      <c r="L2538" s="507"/>
      <c r="M2538" s="508"/>
      <c r="N2538" s="507"/>
      <c r="O2538" s="508"/>
    </row>
    <row r="2539" spans="4:15" x14ac:dyDescent="0.2">
      <c r="D2539" s="515"/>
      <c r="E2539" s="366"/>
      <c r="G2539" s="507"/>
      <c r="I2539" s="507"/>
      <c r="J2539" s="137"/>
      <c r="K2539" s="507"/>
      <c r="L2539" s="507"/>
      <c r="M2539" s="508"/>
      <c r="N2539" s="507"/>
      <c r="O2539" s="508"/>
    </row>
    <row r="2540" spans="4:15" x14ac:dyDescent="0.2">
      <c r="D2540" s="515"/>
      <c r="E2540" s="366"/>
      <c r="G2540" s="507"/>
      <c r="I2540" s="507"/>
      <c r="J2540" s="137"/>
      <c r="K2540" s="507"/>
      <c r="L2540" s="507"/>
      <c r="M2540" s="508"/>
      <c r="N2540" s="507"/>
      <c r="O2540" s="508"/>
    </row>
    <row r="2541" spans="4:15" x14ac:dyDescent="0.2">
      <c r="D2541" s="515"/>
      <c r="E2541" s="366"/>
      <c r="G2541" s="507"/>
      <c r="I2541" s="507"/>
      <c r="J2541" s="137"/>
      <c r="K2541" s="507"/>
      <c r="L2541" s="507"/>
      <c r="M2541" s="508"/>
      <c r="N2541" s="507"/>
      <c r="O2541" s="508"/>
    </row>
    <row r="2542" spans="4:15" x14ac:dyDescent="0.2">
      <c r="D2542" s="515"/>
      <c r="E2542" s="366"/>
      <c r="G2542" s="507"/>
      <c r="I2542" s="507"/>
      <c r="J2542" s="137"/>
      <c r="K2542" s="507"/>
      <c r="L2542" s="507"/>
      <c r="M2542" s="508"/>
      <c r="N2542" s="507"/>
      <c r="O2542" s="508"/>
    </row>
    <row r="2543" spans="4:15" x14ac:dyDescent="0.2">
      <c r="D2543" s="515"/>
      <c r="E2543" s="366"/>
      <c r="G2543" s="507"/>
      <c r="I2543" s="507"/>
      <c r="J2543" s="137"/>
      <c r="K2543" s="507"/>
      <c r="L2543" s="507"/>
      <c r="M2543" s="508"/>
      <c r="N2543" s="507"/>
      <c r="O2543" s="508"/>
    </row>
    <row r="2544" spans="4:15" x14ac:dyDescent="0.2">
      <c r="D2544" s="515"/>
      <c r="E2544" s="366"/>
      <c r="G2544" s="507"/>
      <c r="I2544" s="507"/>
      <c r="J2544" s="137"/>
      <c r="K2544" s="507"/>
      <c r="L2544" s="507"/>
      <c r="M2544" s="508"/>
      <c r="N2544" s="507"/>
      <c r="O2544" s="508"/>
    </row>
    <row r="2545" spans="4:15" x14ac:dyDescent="0.2">
      <c r="D2545" s="515"/>
      <c r="E2545" s="366"/>
      <c r="G2545" s="507"/>
      <c r="I2545" s="507"/>
      <c r="J2545" s="137"/>
      <c r="K2545" s="507"/>
      <c r="L2545" s="507"/>
      <c r="M2545" s="508"/>
      <c r="N2545" s="507"/>
      <c r="O2545" s="508"/>
    </row>
    <row r="2546" spans="4:15" x14ac:dyDescent="0.2">
      <c r="D2546" s="515"/>
      <c r="E2546" s="366"/>
      <c r="G2546" s="507"/>
      <c r="I2546" s="507"/>
      <c r="J2546" s="137"/>
      <c r="K2546" s="507"/>
      <c r="L2546" s="507"/>
      <c r="M2546" s="508"/>
      <c r="N2546" s="507"/>
      <c r="O2546" s="508"/>
    </row>
    <row r="2547" spans="4:15" x14ac:dyDescent="0.2">
      <c r="D2547" s="515"/>
      <c r="E2547" s="366"/>
      <c r="G2547" s="507"/>
      <c r="I2547" s="507"/>
      <c r="J2547" s="137"/>
      <c r="K2547" s="507"/>
      <c r="L2547" s="507"/>
      <c r="M2547" s="508"/>
      <c r="N2547" s="507"/>
      <c r="O2547" s="508"/>
    </row>
    <row r="2548" spans="4:15" x14ac:dyDescent="0.2">
      <c r="D2548" s="515"/>
      <c r="E2548" s="366"/>
      <c r="G2548" s="507"/>
      <c r="I2548" s="507"/>
      <c r="J2548" s="137"/>
      <c r="K2548" s="507"/>
      <c r="L2548" s="507"/>
      <c r="M2548" s="508"/>
      <c r="N2548" s="507"/>
      <c r="O2548" s="508"/>
    </row>
    <row r="2549" spans="4:15" x14ac:dyDescent="0.2">
      <c r="D2549" s="515"/>
      <c r="E2549" s="366"/>
      <c r="G2549" s="507"/>
      <c r="I2549" s="507"/>
      <c r="J2549" s="137"/>
      <c r="K2549" s="507"/>
      <c r="L2549" s="507"/>
      <c r="M2549" s="508"/>
      <c r="N2549" s="507"/>
      <c r="O2549" s="508"/>
    </row>
    <row r="2550" spans="4:15" x14ac:dyDescent="0.2">
      <c r="D2550" s="515"/>
      <c r="E2550" s="366"/>
      <c r="G2550" s="507"/>
      <c r="I2550" s="507"/>
      <c r="J2550" s="137"/>
      <c r="K2550" s="507"/>
      <c r="L2550" s="507"/>
      <c r="M2550" s="508"/>
      <c r="N2550" s="507"/>
      <c r="O2550" s="508"/>
    </row>
    <row r="2551" spans="4:15" x14ac:dyDescent="0.2">
      <c r="D2551" s="515"/>
      <c r="E2551" s="366"/>
      <c r="G2551" s="507"/>
      <c r="I2551" s="507"/>
      <c r="J2551" s="137"/>
      <c r="K2551" s="507"/>
      <c r="L2551" s="507"/>
      <c r="M2551" s="508"/>
      <c r="N2551" s="507"/>
      <c r="O2551" s="508"/>
    </row>
    <row r="2552" spans="4:15" x14ac:dyDescent="0.2">
      <c r="D2552" s="515"/>
      <c r="E2552" s="366"/>
      <c r="G2552" s="507"/>
      <c r="I2552" s="507"/>
      <c r="J2552" s="137"/>
      <c r="K2552" s="507"/>
      <c r="L2552" s="507"/>
      <c r="M2552" s="508"/>
      <c r="N2552" s="507"/>
      <c r="O2552" s="508"/>
    </row>
    <row r="2553" spans="4:15" x14ac:dyDescent="0.2">
      <c r="D2553" s="515"/>
      <c r="E2553" s="366"/>
      <c r="G2553" s="507"/>
      <c r="I2553" s="507"/>
      <c r="J2553" s="137"/>
      <c r="K2553" s="507"/>
      <c r="L2553" s="507"/>
      <c r="M2553" s="508"/>
      <c r="N2553" s="507"/>
      <c r="O2553" s="508"/>
    </row>
    <row r="2554" spans="4:15" x14ac:dyDescent="0.2">
      <c r="D2554" s="515"/>
      <c r="E2554" s="366"/>
      <c r="G2554" s="507"/>
      <c r="I2554" s="507"/>
      <c r="J2554" s="137"/>
      <c r="K2554" s="507"/>
      <c r="L2554" s="507"/>
      <c r="M2554" s="508"/>
      <c r="N2554" s="507"/>
      <c r="O2554" s="508"/>
    </row>
    <row r="2555" spans="4:15" x14ac:dyDescent="0.2">
      <c r="D2555" s="515"/>
      <c r="E2555" s="366"/>
      <c r="G2555" s="507"/>
      <c r="I2555" s="507"/>
      <c r="J2555" s="137"/>
      <c r="K2555" s="507"/>
      <c r="L2555" s="507"/>
      <c r="M2555" s="508"/>
      <c r="N2555" s="507"/>
      <c r="O2555" s="508"/>
    </row>
    <row r="2556" spans="4:15" x14ac:dyDescent="0.2">
      <c r="D2556" s="515"/>
      <c r="E2556" s="366"/>
      <c r="G2556" s="507"/>
      <c r="I2556" s="507"/>
      <c r="J2556" s="137"/>
      <c r="K2556" s="507"/>
      <c r="L2556" s="507"/>
      <c r="M2556" s="508"/>
      <c r="N2556" s="507"/>
      <c r="O2556" s="508"/>
    </row>
    <row r="2557" spans="4:15" x14ac:dyDescent="0.2">
      <c r="D2557" s="515"/>
      <c r="E2557" s="366"/>
      <c r="G2557" s="507"/>
      <c r="I2557" s="507"/>
      <c r="J2557" s="137"/>
      <c r="K2557" s="507"/>
      <c r="L2557" s="507"/>
      <c r="M2557" s="508"/>
      <c r="N2557" s="507"/>
      <c r="O2557" s="508"/>
    </row>
    <row r="2558" spans="4:15" x14ac:dyDescent="0.2">
      <c r="D2558" s="515"/>
      <c r="E2558" s="366"/>
      <c r="G2558" s="507"/>
      <c r="I2558" s="507"/>
      <c r="J2558" s="137"/>
      <c r="K2558" s="507"/>
      <c r="L2558" s="507"/>
      <c r="M2558" s="508"/>
      <c r="N2558" s="507"/>
      <c r="O2558" s="508"/>
    </row>
    <row r="2559" spans="4:15" x14ac:dyDescent="0.2">
      <c r="D2559" s="515"/>
      <c r="E2559" s="366"/>
      <c r="G2559" s="507"/>
      <c r="I2559" s="507"/>
      <c r="J2559" s="137"/>
      <c r="K2559" s="507"/>
      <c r="L2559" s="507"/>
      <c r="M2559" s="508"/>
      <c r="N2559" s="507"/>
      <c r="O2559" s="508"/>
    </row>
    <row r="2560" spans="4:15" x14ac:dyDescent="0.2">
      <c r="D2560" s="515"/>
      <c r="E2560" s="366"/>
      <c r="G2560" s="507"/>
      <c r="I2560" s="507"/>
      <c r="J2560" s="137"/>
      <c r="K2560" s="507"/>
      <c r="L2560" s="507"/>
      <c r="M2560" s="508"/>
      <c r="N2560" s="507"/>
      <c r="O2560" s="508"/>
    </row>
    <row r="2561" spans="4:15" x14ac:dyDescent="0.2">
      <c r="D2561" s="515"/>
      <c r="E2561" s="366"/>
      <c r="G2561" s="507"/>
      <c r="I2561" s="507"/>
      <c r="J2561" s="137"/>
      <c r="K2561" s="507"/>
      <c r="L2561" s="507"/>
      <c r="M2561" s="508"/>
      <c r="N2561" s="507"/>
      <c r="O2561" s="508"/>
    </row>
    <row r="2562" spans="4:15" x14ac:dyDescent="0.2">
      <c r="D2562" s="515"/>
      <c r="E2562" s="366"/>
      <c r="G2562" s="507"/>
      <c r="I2562" s="507"/>
      <c r="J2562" s="137"/>
      <c r="K2562" s="507"/>
      <c r="L2562" s="507"/>
      <c r="M2562" s="508"/>
      <c r="N2562" s="507"/>
      <c r="O2562" s="508"/>
    </row>
    <row r="2563" spans="4:15" x14ac:dyDescent="0.2">
      <c r="D2563" s="515"/>
      <c r="E2563" s="366"/>
      <c r="G2563" s="507"/>
      <c r="I2563" s="507"/>
      <c r="J2563" s="137"/>
      <c r="K2563" s="507"/>
      <c r="L2563" s="507"/>
      <c r="M2563" s="508"/>
      <c r="N2563" s="507"/>
      <c r="O2563" s="508"/>
    </row>
    <row r="2564" spans="4:15" x14ac:dyDescent="0.2">
      <c r="D2564" s="515"/>
      <c r="E2564" s="366"/>
      <c r="G2564" s="507"/>
      <c r="I2564" s="507"/>
      <c r="J2564" s="137"/>
      <c r="K2564" s="507"/>
      <c r="L2564" s="507"/>
      <c r="M2564" s="508"/>
      <c r="N2564" s="507"/>
      <c r="O2564" s="508"/>
    </row>
    <row r="2565" spans="4:15" x14ac:dyDescent="0.2">
      <c r="D2565" s="515"/>
      <c r="E2565" s="366"/>
      <c r="G2565" s="507"/>
      <c r="I2565" s="507"/>
      <c r="J2565" s="137"/>
      <c r="K2565" s="507"/>
      <c r="L2565" s="507"/>
      <c r="M2565" s="508"/>
      <c r="N2565" s="507"/>
      <c r="O2565" s="508"/>
    </row>
    <row r="2566" spans="4:15" x14ac:dyDescent="0.2">
      <c r="D2566" s="515"/>
      <c r="E2566" s="366"/>
      <c r="G2566" s="507"/>
      <c r="I2566" s="507"/>
      <c r="J2566" s="137"/>
      <c r="K2566" s="507"/>
      <c r="L2566" s="507"/>
      <c r="M2566" s="508"/>
      <c r="N2566" s="507"/>
      <c r="O2566" s="508"/>
    </row>
    <row r="2567" spans="4:15" x14ac:dyDescent="0.2">
      <c r="D2567" s="515"/>
      <c r="E2567" s="366"/>
      <c r="G2567" s="507"/>
      <c r="I2567" s="507"/>
      <c r="J2567" s="137"/>
      <c r="K2567" s="507"/>
      <c r="L2567" s="507"/>
      <c r="M2567" s="508"/>
      <c r="N2567" s="507"/>
      <c r="O2567" s="508"/>
    </row>
    <row r="2568" spans="4:15" x14ac:dyDescent="0.2">
      <c r="D2568" s="515"/>
      <c r="E2568" s="366"/>
      <c r="G2568" s="507"/>
      <c r="I2568" s="507"/>
      <c r="J2568" s="137"/>
      <c r="K2568" s="507"/>
      <c r="L2568" s="507"/>
      <c r="M2568" s="508"/>
      <c r="N2568" s="507"/>
      <c r="O2568" s="508"/>
    </row>
    <row r="2569" spans="4:15" x14ac:dyDescent="0.2">
      <c r="D2569" s="515"/>
      <c r="E2569" s="366"/>
      <c r="G2569" s="507"/>
      <c r="I2569" s="507"/>
      <c r="J2569" s="137"/>
      <c r="K2569" s="507"/>
      <c r="L2569" s="507"/>
      <c r="M2569" s="508"/>
      <c r="N2569" s="507"/>
      <c r="O2569" s="508"/>
    </row>
    <row r="2570" spans="4:15" x14ac:dyDescent="0.2">
      <c r="D2570" s="515"/>
      <c r="E2570" s="366"/>
      <c r="G2570" s="507"/>
      <c r="I2570" s="507"/>
      <c r="J2570" s="137"/>
      <c r="K2570" s="507"/>
      <c r="L2570" s="507"/>
      <c r="M2570" s="508"/>
      <c r="N2570" s="507"/>
      <c r="O2570" s="508"/>
    </row>
    <row r="2571" spans="4:15" x14ac:dyDescent="0.2">
      <c r="D2571" s="515"/>
      <c r="E2571" s="366"/>
      <c r="G2571" s="507"/>
      <c r="I2571" s="507"/>
      <c r="J2571" s="137"/>
      <c r="K2571" s="507"/>
      <c r="L2571" s="507"/>
      <c r="M2571" s="508"/>
      <c r="N2571" s="507"/>
      <c r="O2571" s="508"/>
    </row>
    <row r="2572" spans="4:15" x14ac:dyDescent="0.2">
      <c r="D2572" s="515"/>
      <c r="E2572" s="366"/>
      <c r="G2572" s="507"/>
      <c r="I2572" s="507"/>
      <c r="J2572" s="137"/>
      <c r="K2572" s="507"/>
      <c r="L2572" s="507"/>
      <c r="M2572" s="508"/>
      <c r="N2572" s="507"/>
      <c r="O2572" s="508"/>
    </row>
    <row r="2573" spans="4:15" x14ac:dyDescent="0.2">
      <c r="D2573" s="515"/>
      <c r="E2573" s="366"/>
      <c r="G2573" s="507"/>
      <c r="I2573" s="507"/>
      <c r="J2573" s="137"/>
      <c r="K2573" s="507"/>
      <c r="L2573" s="507"/>
      <c r="M2573" s="508"/>
      <c r="N2573" s="507"/>
      <c r="O2573" s="508"/>
    </row>
    <row r="2574" spans="4:15" x14ac:dyDescent="0.2">
      <c r="D2574" s="515"/>
      <c r="E2574" s="366"/>
      <c r="G2574" s="507"/>
      <c r="I2574" s="507"/>
      <c r="J2574" s="137"/>
      <c r="K2574" s="507"/>
      <c r="L2574" s="507"/>
      <c r="M2574" s="508"/>
      <c r="N2574" s="507"/>
      <c r="O2574" s="508"/>
    </row>
    <row r="2575" spans="4:15" x14ac:dyDescent="0.2">
      <c r="D2575" s="515"/>
      <c r="E2575" s="366"/>
      <c r="G2575" s="507"/>
      <c r="I2575" s="507"/>
      <c r="J2575" s="137"/>
      <c r="K2575" s="507"/>
      <c r="L2575" s="507"/>
      <c r="M2575" s="508"/>
      <c r="N2575" s="507"/>
      <c r="O2575" s="508"/>
    </row>
    <row r="2576" spans="4:15" x14ac:dyDescent="0.2">
      <c r="D2576" s="515"/>
      <c r="E2576" s="366"/>
      <c r="G2576" s="507"/>
      <c r="I2576" s="507"/>
      <c r="J2576" s="137"/>
      <c r="K2576" s="507"/>
      <c r="L2576" s="507"/>
      <c r="M2576" s="508"/>
      <c r="N2576" s="507"/>
      <c r="O2576" s="508"/>
    </row>
    <row r="2577" spans="4:15" x14ac:dyDescent="0.2">
      <c r="D2577" s="515"/>
      <c r="E2577" s="366"/>
      <c r="G2577" s="507"/>
      <c r="I2577" s="507"/>
      <c r="J2577" s="137"/>
      <c r="K2577" s="507"/>
      <c r="L2577" s="507"/>
      <c r="M2577" s="508"/>
      <c r="N2577" s="507"/>
      <c r="O2577" s="508"/>
    </row>
    <row r="2578" spans="4:15" x14ac:dyDescent="0.2">
      <c r="D2578" s="515"/>
      <c r="E2578" s="366"/>
      <c r="G2578" s="507"/>
      <c r="I2578" s="507"/>
      <c r="J2578" s="137"/>
      <c r="K2578" s="507"/>
      <c r="L2578" s="507"/>
      <c r="M2578" s="508"/>
      <c r="N2578" s="507"/>
      <c r="O2578" s="508"/>
    </row>
    <row r="2579" spans="4:15" x14ac:dyDescent="0.2">
      <c r="D2579" s="515"/>
      <c r="E2579" s="366"/>
      <c r="G2579" s="507"/>
      <c r="I2579" s="507"/>
      <c r="J2579" s="137"/>
      <c r="K2579" s="507"/>
      <c r="L2579" s="507"/>
      <c r="M2579" s="508"/>
      <c r="N2579" s="507"/>
      <c r="O2579" s="508"/>
    </row>
    <row r="2580" spans="4:15" x14ac:dyDescent="0.2">
      <c r="D2580" s="515"/>
      <c r="E2580" s="366"/>
      <c r="G2580" s="507"/>
      <c r="I2580" s="507"/>
      <c r="J2580" s="137"/>
      <c r="K2580" s="507"/>
      <c r="L2580" s="507"/>
      <c r="M2580" s="508"/>
      <c r="N2580" s="507"/>
      <c r="O2580" s="508"/>
    </row>
    <row r="2581" spans="4:15" x14ac:dyDescent="0.2">
      <c r="D2581" s="515"/>
      <c r="E2581" s="366"/>
      <c r="G2581" s="507"/>
      <c r="I2581" s="507"/>
      <c r="J2581" s="137"/>
      <c r="K2581" s="507"/>
      <c r="L2581" s="507"/>
      <c r="M2581" s="508"/>
      <c r="N2581" s="507"/>
      <c r="O2581" s="508"/>
    </row>
    <row r="2582" spans="4:15" x14ac:dyDescent="0.2">
      <c r="D2582" s="515"/>
      <c r="E2582" s="366"/>
      <c r="G2582" s="507"/>
      <c r="I2582" s="507"/>
      <c r="J2582" s="137"/>
      <c r="K2582" s="507"/>
      <c r="L2582" s="507"/>
      <c r="M2582" s="508"/>
      <c r="N2582" s="507"/>
      <c r="O2582" s="508"/>
    </row>
    <row r="2583" spans="4:15" x14ac:dyDescent="0.2">
      <c r="D2583" s="515"/>
      <c r="E2583" s="366"/>
      <c r="G2583" s="507"/>
      <c r="I2583" s="507"/>
      <c r="J2583" s="137"/>
      <c r="K2583" s="507"/>
      <c r="L2583" s="507"/>
      <c r="M2583" s="508"/>
      <c r="N2583" s="507"/>
      <c r="O2583" s="508"/>
    </row>
    <row r="2584" spans="4:15" x14ac:dyDescent="0.2">
      <c r="D2584" s="515"/>
      <c r="E2584" s="366"/>
      <c r="G2584" s="507"/>
      <c r="I2584" s="507"/>
      <c r="J2584" s="137"/>
      <c r="K2584" s="507"/>
      <c r="L2584" s="507"/>
      <c r="M2584" s="508"/>
      <c r="N2584" s="507"/>
      <c r="O2584" s="508"/>
    </row>
    <row r="2585" spans="4:15" x14ac:dyDescent="0.2">
      <c r="D2585" s="515"/>
      <c r="E2585" s="366"/>
      <c r="G2585" s="507"/>
      <c r="I2585" s="507"/>
      <c r="J2585" s="137"/>
      <c r="K2585" s="507"/>
      <c r="L2585" s="507"/>
      <c r="M2585" s="508"/>
      <c r="N2585" s="507"/>
      <c r="O2585" s="508"/>
    </row>
    <row r="2586" spans="4:15" x14ac:dyDescent="0.2">
      <c r="D2586" s="515"/>
      <c r="E2586" s="366"/>
      <c r="G2586" s="507"/>
      <c r="I2586" s="507"/>
      <c r="J2586" s="137"/>
      <c r="K2586" s="507"/>
      <c r="L2586" s="507"/>
      <c r="M2586" s="508"/>
      <c r="N2586" s="507"/>
      <c r="O2586" s="508"/>
    </row>
    <row r="2587" spans="4:15" x14ac:dyDescent="0.2">
      <c r="D2587" s="515"/>
      <c r="E2587" s="366"/>
      <c r="G2587" s="507"/>
      <c r="I2587" s="507"/>
      <c r="J2587" s="137"/>
      <c r="K2587" s="507"/>
      <c r="L2587" s="507"/>
      <c r="M2587" s="508"/>
      <c r="N2587" s="507"/>
      <c r="O2587" s="508"/>
    </row>
    <row r="2588" spans="4:15" x14ac:dyDescent="0.2">
      <c r="D2588" s="515"/>
      <c r="E2588" s="366"/>
      <c r="G2588" s="507"/>
      <c r="I2588" s="507"/>
      <c r="J2588" s="137"/>
      <c r="K2588" s="507"/>
      <c r="L2588" s="507"/>
      <c r="M2588" s="508"/>
      <c r="N2588" s="507"/>
      <c r="O2588" s="508"/>
    </row>
    <row r="2589" spans="4:15" x14ac:dyDescent="0.2">
      <c r="D2589" s="515"/>
      <c r="E2589" s="366"/>
      <c r="G2589" s="507"/>
      <c r="I2589" s="507"/>
      <c r="J2589" s="137"/>
      <c r="K2589" s="507"/>
      <c r="L2589" s="507"/>
      <c r="M2589" s="508"/>
      <c r="N2589" s="507"/>
      <c r="O2589" s="508"/>
    </row>
    <row r="2590" spans="4:15" x14ac:dyDescent="0.2">
      <c r="D2590" s="515"/>
      <c r="E2590" s="366"/>
      <c r="G2590" s="507"/>
      <c r="I2590" s="507"/>
      <c r="J2590" s="137"/>
      <c r="K2590" s="507"/>
      <c r="L2590" s="507"/>
      <c r="M2590" s="508"/>
      <c r="N2590" s="507"/>
      <c r="O2590" s="508"/>
    </row>
    <row r="2591" spans="4:15" x14ac:dyDescent="0.2">
      <c r="D2591" s="515"/>
      <c r="E2591" s="366"/>
      <c r="G2591" s="507"/>
      <c r="I2591" s="507"/>
      <c r="J2591" s="137"/>
      <c r="K2591" s="507"/>
      <c r="L2591" s="507"/>
      <c r="M2591" s="508"/>
      <c r="N2591" s="507"/>
      <c r="O2591" s="508"/>
    </row>
    <row r="2592" spans="4:15" x14ac:dyDescent="0.2">
      <c r="D2592" s="515"/>
      <c r="E2592" s="366"/>
      <c r="G2592" s="507"/>
      <c r="I2592" s="507"/>
      <c r="J2592" s="137"/>
      <c r="K2592" s="507"/>
      <c r="L2592" s="507"/>
      <c r="M2592" s="508"/>
      <c r="N2592" s="507"/>
      <c r="O2592" s="508"/>
    </row>
    <row r="2593" spans="4:15" x14ac:dyDescent="0.2">
      <c r="D2593" s="515"/>
      <c r="E2593" s="366"/>
      <c r="G2593" s="507"/>
      <c r="I2593" s="507"/>
      <c r="J2593" s="137"/>
      <c r="K2593" s="507"/>
      <c r="L2593" s="507"/>
      <c r="M2593" s="508"/>
      <c r="N2593" s="507"/>
      <c r="O2593" s="508"/>
    </row>
    <row r="2594" spans="4:15" x14ac:dyDescent="0.2">
      <c r="D2594" s="515"/>
      <c r="E2594" s="366"/>
      <c r="G2594" s="507"/>
      <c r="I2594" s="507"/>
      <c r="J2594" s="137"/>
      <c r="K2594" s="507"/>
      <c r="L2594" s="507"/>
      <c r="M2594" s="508"/>
      <c r="N2594" s="507"/>
      <c r="O2594" s="508"/>
    </row>
    <row r="2595" spans="4:15" x14ac:dyDescent="0.2">
      <c r="D2595" s="515"/>
      <c r="E2595" s="366"/>
      <c r="G2595" s="507"/>
      <c r="I2595" s="507"/>
      <c r="J2595" s="137"/>
      <c r="K2595" s="507"/>
      <c r="L2595" s="507"/>
      <c r="M2595" s="508"/>
      <c r="N2595" s="507"/>
      <c r="O2595" s="508"/>
    </row>
    <row r="2596" spans="4:15" x14ac:dyDescent="0.2">
      <c r="D2596" s="515"/>
      <c r="E2596" s="366"/>
      <c r="G2596" s="507"/>
      <c r="I2596" s="507"/>
      <c r="J2596" s="137"/>
      <c r="K2596" s="507"/>
      <c r="L2596" s="507"/>
      <c r="M2596" s="508"/>
      <c r="N2596" s="507"/>
      <c r="O2596" s="508"/>
    </row>
    <row r="2597" spans="4:15" x14ac:dyDescent="0.2">
      <c r="D2597" s="515"/>
      <c r="E2597" s="366"/>
      <c r="G2597" s="507"/>
      <c r="I2597" s="507"/>
      <c r="J2597" s="137"/>
      <c r="K2597" s="507"/>
      <c r="L2597" s="507"/>
      <c r="M2597" s="508"/>
      <c r="N2597" s="507"/>
      <c r="O2597" s="508"/>
    </row>
    <row r="2598" spans="4:15" x14ac:dyDescent="0.2">
      <c r="D2598" s="515"/>
      <c r="E2598" s="366"/>
      <c r="G2598" s="507"/>
      <c r="I2598" s="507"/>
      <c r="J2598" s="137"/>
      <c r="K2598" s="507"/>
      <c r="L2598" s="507"/>
      <c r="M2598" s="508"/>
      <c r="N2598" s="507"/>
      <c r="O2598" s="508"/>
    </row>
    <row r="2599" spans="4:15" x14ac:dyDescent="0.2">
      <c r="D2599" s="515"/>
      <c r="E2599" s="366"/>
      <c r="G2599" s="507"/>
      <c r="I2599" s="507"/>
      <c r="J2599" s="137"/>
      <c r="K2599" s="507"/>
      <c r="L2599" s="507"/>
      <c r="M2599" s="508"/>
      <c r="N2599" s="507"/>
      <c r="O2599" s="508"/>
    </row>
    <row r="2600" spans="4:15" x14ac:dyDescent="0.2">
      <c r="D2600" s="515"/>
      <c r="E2600" s="366"/>
      <c r="G2600" s="507"/>
      <c r="I2600" s="507"/>
      <c r="J2600" s="137"/>
      <c r="K2600" s="507"/>
      <c r="L2600" s="507"/>
      <c r="M2600" s="508"/>
      <c r="N2600" s="507"/>
      <c r="O2600" s="508"/>
    </row>
    <row r="2601" spans="4:15" x14ac:dyDescent="0.2">
      <c r="D2601" s="515"/>
      <c r="E2601" s="366"/>
      <c r="G2601" s="507"/>
      <c r="I2601" s="507"/>
      <c r="J2601" s="137"/>
      <c r="K2601" s="507"/>
      <c r="L2601" s="507"/>
      <c r="M2601" s="508"/>
      <c r="N2601" s="507"/>
      <c r="O2601" s="508"/>
    </row>
    <row r="2602" spans="4:15" x14ac:dyDescent="0.2">
      <c r="D2602" s="515"/>
      <c r="E2602" s="366"/>
      <c r="G2602" s="507"/>
      <c r="I2602" s="507"/>
      <c r="J2602" s="137"/>
      <c r="K2602" s="507"/>
      <c r="L2602" s="507"/>
      <c r="M2602" s="508"/>
      <c r="N2602" s="507"/>
      <c r="O2602" s="508"/>
    </row>
    <row r="2603" spans="4:15" x14ac:dyDescent="0.2">
      <c r="D2603" s="515"/>
      <c r="E2603" s="366"/>
      <c r="G2603" s="507"/>
      <c r="I2603" s="507"/>
      <c r="J2603" s="137"/>
      <c r="K2603" s="507"/>
      <c r="L2603" s="507"/>
      <c r="M2603" s="508"/>
      <c r="N2603" s="507"/>
      <c r="O2603" s="508"/>
    </row>
    <row r="2604" spans="4:15" x14ac:dyDescent="0.2">
      <c r="D2604" s="515"/>
      <c r="E2604" s="366"/>
      <c r="G2604" s="507"/>
      <c r="I2604" s="507"/>
      <c r="J2604" s="137"/>
      <c r="K2604" s="507"/>
      <c r="L2604" s="507"/>
      <c r="M2604" s="508"/>
      <c r="N2604" s="507"/>
      <c r="O2604" s="508"/>
    </row>
    <row r="2605" spans="4:15" x14ac:dyDescent="0.2">
      <c r="D2605" s="515"/>
      <c r="E2605" s="366"/>
      <c r="G2605" s="507"/>
      <c r="I2605" s="507"/>
      <c r="J2605" s="137"/>
      <c r="K2605" s="507"/>
      <c r="L2605" s="507"/>
      <c r="M2605" s="508"/>
      <c r="N2605" s="507"/>
      <c r="O2605" s="508"/>
    </row>
    <row r="2606" spans="4:15" x14ac:dyDescent="0.2">
      <c r="D2606" s="515"/>
      <c r="E2606" s="366"/>
      <c r="G2606" s="507"/>
      <c r="I2606" s="507"/>
      <c r="J2606" s="137"/>
      <c r="K2606" s="507"/>
      <c r="L2606" s="507"/>
      <c r="M2606" s="508"/>
      <c r="N2606" s="507"/>
      <c r="O2606" s="508"/>
    </row>
    <row r="2607" spans="4:15" x14ac:dyDescent="0.2">
      <c r="D2607" s="515"/>
      <c r="E2607" s="366"/>
      <c r="G2607" s="507"/>
      <c r="I2607" s="507"/>
      <c r="J2607" s="137"/>
      <c r="K2607" s="507"/>
      <c r="L2607" s="507"/>
      <c r="M2607" s="508"/>
      <c r="N2607" s="507"/>
      <c r="O2607" s="508"/>
    </row>
    <row r="2608" spans="4:15" x14ac:dyDescent="0.2">
      <c r="D2608" s="515"/>
      <c r="E2608" s="366"/>
      <c r="G2608" s="507"/>
      <c r="I2608" s="507"/>
      <c r="J2608" s="137"/>
      <c r="K2608" s="507"/>
      <c r="L2608" s="507"/>
      <c r="M2608" s="508"/>
      <c r="N2608" s="507"/>
      <c r="O2608" s="508"/>
    </row>
    <row r="2609" spans="4:15" x14ac:dyDescent="0.2">
      <c r="D2609" s="515"/>
      <c r="E2609" s="366"/>
      <c r="G2609" s="507"/>
      <c r="I2609" s="507"/>
      <c r="J2609" s="137"/>
      <c r="K2609" s="507"/>
      <c r="L2609" s="507"/>
      <c r="M2609" s="508"/>
      <c r="N2609" s="507"/>
      <c r="O2609" s="508"/>
    </row>
    <row r="2610" spans="4:15" x14ac:dyDescent="0.2">
      <c r="D2610" s="515"/>
      <c r="E2610" s="366"/>
      <c r="G2610" s="507"/>
      <c r="I2610" s="507"/>
      <c r="J2610" s="137"/>
      <c r="K2610" s="507"/>
      <c r="L2610" s="507"/>
      <c r="M2610" s="508"/>
      <c r="N2610" s="507"/>
      <c r="O2610" s="508"/>
    </row>
    <row r="2611" spans="4:15" x14ac:dyDescent="0.2">
      <c r="D2611" s="515"/>
      <c r="E2611" s="366"/>
      <c r="G2611" s="507"/>
      <c r="I2611" s="507"/>
      <c r="J2611" s="137"/>
      <c r="K2611" s="507"/>
      <c r="L2611" s="507"/>
      <c r="M2611" s="508"/>
      <c r="N2611" s="507"/>
      <c r="O2611" s="508"/>
    </row>
    <row r="2612" spans="4:15" x14ac:dyDescent="0.2">
      <c r="D2612" s="515"/>
      <c r="E2612" s="366"/>
      <c r="G2612" s="507"/>
      <c r="I2612" s="507"/>
      <c r="J2612" s="137"/>
      <c r="K2612" s="507"/>
      <c r="L2612" s="507"/>
      <c r="M2612" s="508"/>
      <c r="N2612" s="507"/>
      <c r="O2612" s="508"/>
    </row>
    <row r="2613" spans="4:15" x14ac:dyDescent="0.2">
      <c r="D2613" s="515"/>
      <c r="E2613" s="366"/>
      <c r="G2613" s="507"/>
      <c r="I2613" s="507"/>
      <c r="J2613" s="137"/>
      <c r="K2613" s="507"/>
      <c r="L2613" s="507"/>
      <c r="M2613" s="508"/>
      <c r="N2613" s="507"/>
      <c r="O2613" s="508"/>
    </row>
    <row r="2614" spans="4:15" x14ac:dyDescent="0.2">
      <c r="D2614" s="515"/>
      <c r="E2614" s="366"/>
      <c r="G2614" s="507"/>
      <c r="I2614" s="507"/>
      <c r="J2614" s="137"/>
      <c r="K2614" s="507"/>
      <c r="L2614" s="507"/>
      <c r="M2614" s="508"/>
      <c r="N2614" s="507"/>
      <c r="O2614" s="508"/>
    </row>
    <row r="2615" spans="4:15" x14ac:dyDescent="0.2">
      <c r="D2615" s="515"/>
      <c r="E2615" s="366"/>
      <c r="G2615" s="507"/>
      <c r="I2615" s="507"/>
      <c r="J2615" s="137"/>
      <c r="K2615" s="507"/>
      <c r="L2615" s="507"/>
      <c r="M2615" s="508"/>
      <c r="N2615" s="507"/>
      <c r="O2615" s="508"/>
    </row>
    <row r="2616" spans="4:15" x14ac:dyDescent="0.2">
      <c r="D2616" s="515"/>
      <c r="E2616" s="366"/>
      <c r="G2616" s="507"/>
      <c r="I2616" s="507"/>
      <c r="J2616" s="137"/>
      <c r="K2616" s="507"/>
      <c r="L2616" s="507"/>
      <c r="M2616" s="508"/>
      <c r="N2616" s="507"/>
      <c r="O2616" s="508"/>
    </row>
    <row r="2617" spans="4:15" x14ac:dyDescent="0.2">
      <c r="D2617" s="515"/>
      <c r="E2617" s="366"/>
      <c r="G2617" s="507"/>
      <c r="I2617" s="507"/>
      <c r="J2617" s="137"/>
      <c r="K2617" s="507"/>
      <c r="L2617" s="507"/>
      <c r="M2617" s="508"/>
      <c r="N2617" s="507"/>
      <c r="O2617" s="508"/>
    </row>
    <row r="2618" spans="4:15" x14ac:dyDescent="0.2">
      <c r="D2618" s="515"/>
      <c r="E2618" s="366"/>
      <c r="G2618" s="507"/>
      <c r="I2618" s="507"/>
      <c r="J2618" s="137"/>
      <c r="K2618" s="507"/>
      <c r="L2618" s="507"/>
      <c r="M2618" s="508"/>
      <c r="N2618" s="507"/>
      <c r="O2618" s="508"/>
    </row>
    <row r="2619" spans="4:15" x14ac:dyDescent="0.2">
      <c r="D2619" s="515"/>
      <c r="E2619" s="366"/>
      <c r="G2619" s="507"/>
      <c r="I2619" s="507"/>
      <c r="J2619" s="137"/>
      <c r="K2619" s="507"/>
      <c r="L2619" s="507"/>
      <c r="M2619" s="508"/>
      <c r="N2619" s="507"/>
      <c r="O2619" s="508"/>
    </row>
    <row r="2620" spans="4:15" x14ac:dyDescent="0.2">
      <c r="D2620" s="515"/>
      <c r="E2620" s="366"/>
      <c r="G2620" s="507"/>
      <c r="I2620" s="507"/>
      <c r="J2620" s="137"/>
      <c r="K2620" s="507"/>
      <c r="L2620" s="507"/>
      <c r="M2620" s="508"/>
      <c r="N2620" s="507"/>
      <c r="O2620" s="508"/>
    </row>
    <row r="2621" spans="4:15" x14ac:dyDescent="0.2">
      <c r="D2621" s="515"/>
      <c r="E2621" s="366"/>
      <c r="G2621" s="507"/>
      <c r="I2621" s="507"/>
      <c r="J2621" s="137"/>
      <c r="K2621" s="507"/>
      <c r="L2621" s="507"/>
      <c r="M2621" s="508"/>
      <c r="N2621" s="507"/>
      <c r="O2621" s="508"/>
    </row>
    <row r="2622" spans="4:15" x14ac:dyDescent="0.2">
      <c r="D2622" s="515"/>
      <c r="E2622" s="366"/>
      <c r="G2622" s="507"/>
      <c r="I2622" s="507"/>
      <c r="J2622" s="137"/>
      <c r="K2622" s="507"/>
      <c r="L2622" s="507"/>
      <c r="M2622" s="508"/>
      <c r="N2622" s="507"/>
      <c r="O2622" s="508"/>
    </row>
    <row r="2623" spans="4:15" x14ac:dyDescent="0.2">
      <c r="D2623" s="515"/>
      <c r="E2623" s="366"/>
      <c r="G2623" s="507"/>
      <c r="I2623" s="507"/>
      <c r="J2623" s="137"/>
      <c r="K2623" s="507"/>
      <c r="L2623" s="507"/>
      <c r="M2623" s="508"/>
      <c r="N2623" s="507"/>
      <c r="O2623" s="508"/>
    </row>
    <row r="2624" spans="4:15" x14ac:dyDescent="0.2">
      <c r="D2624" s="515"/>
      <c r="E2624" s="366"/>
      <c r="G2624" s="507"/>
      <c r="I2624" s="507"/>
      <c r="J2624" s="137"/>
      <c r="K2624" s="507"/>
      <c r="L2624" s="507"/>
      <c r="M2624" s="508"/>
      <c r="N2624" s="507"/>
      <c r="O2624" s="508"/>
    </row>
    <row r="2625" spans="4:15" x14ac:dyDescent="0.2">
      <c r="D2625" s="515"/>
      <c r="E2625" s="366"/>
      <c r="G2625" s="507"/>
      <c r="I2625" s="507"/>
      <c r="J2625" s="137"/>
      <c r="K2625" s="507"/>
      <c r="L2625" s="507"/>
      <c r="M2625" s="508"/>
      <c r="N2625" s="507"/>
      <c r="O2625" s="508"/>
    </row>
    <row r="2626" spans="4:15" x14ac:dyDescent="0.2">
      <c r="D2626" s="515"/>
      <c r="E2626" s="366"/>
      <c r="G2626" s="507"/>
      <c r="I2626" s="507"/>
      <c r="J2626" s="137"/>
      <c r="K2626" s="507"/>
      <c r="L2626" s="507"/>
      <c r="M2626" s="508"/>
      <c r="N2626" s="507"/>
      <c r="O2626" s="508"/>
    </row>
    <row r="2627" spans="4:15" x14ac:dyDescent="0.2">
      <c r="D2627" s="515"/>
      <c r="E2627" s="366"/>
      <c r="G2627" s="507"/>
      <c r="I2627" s="507"/>
      <c r="J2627" s="137"/>
      <c r="K2627" s="507"/>
      <c r="L2627" s="507"/>
      <c r="M2627" s="508"/>
      <c r="N2627" s="507"/>
      <c r="O2627" s="508"/>
    </row>
    <row r="2628" spans="4:15" x14ac:dyDescent="0.2">
      <c r="D2628" s="515"/>
      <c r="E2628" s="366"/>
      <c r="G2628" s="507"/>
      <c r="I2628" s="507"/>
      <c r="J2628" s="137"/>
      <c r="K2628" s="507"/>
      <c r="L2628" s="507"/>
      <c r="M2628" s="508"/>
      <c r="N2628" s="507"/>
      <c r="O2628" s="508"/>
    </row>
    <row r="2629" spans="4:15" x14ac:dyDescent="0.2">
      <c r="D2629" s="515"/>
      <c r="E2629" s="366"/>
      <c r="G2629" s="507"/>
      <c r="I2629" s="507"/>
      <c r="J2629" s="137"/>
      <c r="K2629" s="507"/>
      <c r="L2629" s="507"/>
      <c r="M2629" s="508"/>
      <c r="N2629" s="507"/>
      <c r="O2629" s="508"/>
    </row>
    <row r="2630" spans="4:15" x14ac:dyDescent="0.2">
      <c r="D2630" s="515"/>
      <c r="E2630" s="366"/>
      <c r="G2630" s="507"/>
      <c r="I2630" s="507"/>
      <c r="J2630" s="137"/>
      <c r="K2630" s="507"/>
      <c r="L2630" s="507"/>
      <c r="M2630" s="508"/>
      <c r="N2630" s="507"/>
      <c r="O2630" s="508"/>
    </row>
    <row r="2631" spans="4:15" x14ac:dyDescent="0.2">
      <c r="D2631" s="515"/>
      <c r="E2631" s="366"/>
      <c r="G2631" s="507"/>
      <c r="I2631" s="507"/>
      <c r="J2631" s="137"/>
      <c r="K2631" s="507"/>
      <c r="L2631" s="507"/>
      <c r="M2631" s="508"/>
      <c r="N2631" s="507"/>
      <c r="O2631" s="508"/>
    </row>
    <row r="2632" spans="4:15" x14ac:dyDescent="0.2">
      <c r="D2632" s="515"/>
      <c r="E2632" s="366"/>
      <c r="G2632" s="507"/>
      <c r="I2632" s="507"/>
      <c r="J2632" s="137"/>
      <c r="K2632" s="507"/>
      <c r="L2632" s="507"/>
      <c r="M2632" s="508"/>
      <c r="N2632" s="507"/>
      <c r="O2632" s="508"/>
    </row>
    <row r="2633" spans="4:15" x14ac:dyDescent="0.2">
      <c r="D2633" s="515"/>
      <c r="E2633" s="366"/>
      <c r="G2633" s="507"/>
      <c r="I2633" s="507"/>
      <c r="J2633" s="137"/>
      <c r="K2633" s="507"/>
      <c r="L2633" s="507"/>
      <c r="M2633" s="508"/>
      <c r="N2633" s="507"/>
      <c r="O2633" s="508"/>
    </row>
    <row r="2634" spans="4:15" x14ac:dyDescent="0.2">
      <c r="D2634" s="515"/>
      <c r="E2634" s="366"/>
      <c r="G2634" s="507"/>
      <c r="I2634" s="507"/>
      <c r="J2634" s="137"/>
      <c r="K2634" s="507"/>
      <c r="L2634" s="507"/>
      <c r="M2634" s="508"/>
      <c r="N2634" s="507"/>
      <c r="O2634" s="508"/>
    </row>
    <row r="2635" spans="4:15" x14ac:dyDescent="0.2">
      <c r="D2635" s="515"/>
      <c r="E2635" s="366"/>
      <c r="G2635" s="507"/>
      <c r="I2635" s="507"/>
      <c r="J2635" s="137"/>
      <c r="K2635" s="507"/>
      <c r="L2635" s="507"/>
      <c r="M2635" s="508"/>
      <c r="N2635" s="507"/>
      <c r="O2635" s="508"/>
    </row>
    <row r="2636" spans="4:15" x14ac:dyDescent="0.2">
      <c r="D2636" s="515"/>
      <c r="E2636" s="366"/>
      <c r="G2636" s="507"/>
      <c r="I2636" s="507"/>
      <c r="J2636" s="137"/>
      <c r="K2636" s="507"/>
      <c r="L2636" s="507"/>
      <c r="M2636" s="508"/>
      <c r="N2636" s="507"/>
      <c r="O2636" s="508"/>
    </row>
    <row r="2637" spans="4:15" x14ac:dyDescent="0.2">
      <c r="D2637" s="515"/>
      <c r="E2637" s="366"/>
      <c r="G2637" s="507"/>
      <c r="I2637" s="507"/>
      <c r="J2637" s="137"/>
      <c r="K2637" s="507"/>
      <c r="L2637" s="507"/>
      <c r="M2637" s="508"/>
      <c r="N2637" s="507"/>
      <c r="O2637" s="508"/>
    </row>
    <row r="2638" spans="4:15" x14ac:dyDescent="0.2">
      <c r="D2638" s="515"/>
      <c r="E2638" s="366"/>
      <c r="G2638" s="507"/>
      <c r="I2638" s="507"/>
      <c r="J2638" s="137"/>
      <c r="K2638" s="507"/>
      <c r="L2638" s="507"/>
      <c r="M2638" s="508"/>
      <c r="N2638" s="507"/>
      <c r="O2638" s="508"/>
    </row>
    <row r="2639" spans="4:15" x14ac:dyDescent="0.2">
      <c r="D2639" s="515"/>
      <c r="E2639" s="366"/>
      <c r="G2639" s="507"/>
      <c r="I2639" s="507"/>
      <c r="J2639" s="137"/>
      <c r="K2639" s="507"/>
      <c r="L2639" s="507"/>
      <c r="M2639" s="508"/>
      <c r="N2639" s="507"/>
      <c r="O2639" s="508"/>
    </row>
    <row r="2640" spans="4:15" x14ac:dyDescent="0.2">
      <c r="D2640" s="515"/>
      <c r="E2640" s="366"/>
      <c r="G2640" s="507"/>
      <c r="I2640" s="507"/>
      <c r="J2640" s="137"/>
      <c r="K2640" s="507"/>
      <c r="L2640" s="507"/>
      <c r="M2640" s="508"/>
      <c r="N2640" s="507"/>
      <c r="O2640" s="508"/>
    </row>
    <row r="2641" spans="4:15" x14ac:dyDescent="0.2">
      <c r="D2641" s="515"/>
      <c r="E2641" s="366"/>
      <c r="G2641" s="507"/>
      <c r="I2641" s="507"/>
      <c r="J2641" s="137"/>
      <c r="K2641" s="507"/>
      <c r="L2641" s="507"/>
      <c r="M2641" s="508"/>
      <c r="N2641" s="507"/>
      <c r="O2641" s="508"/>
    </row>
    <row r="2642" spans="4:15" x14ac:dyDescent="0.2">
      <c r="D2642" s="515"/>
      <c r="E2642" s="366"/>
      <c r="G2642" s="507"/>
      <c r="I2642" s="507"/>
      <c r="J2642" s="137"/>
      <c r="K2642" s="507"/>
      <c r="L2642" s="507"/>
      <c r="M2642" s="508"/>
      <c r="N2642" s="507"/>
      <c r="O2642" s="508"/>
    </row>
    <row r="2643" spans="4:15" x14ac:dyDescent="0.2">
      <c r="D2643" s="515"/>
      <c r="E2643" s="366"/>
      <c r="G2643" s="507"/>
      <c r="I2643" s="507"/>
      <c r="J2643" s="137"/>
      <c r="K2643" s="507"/>
      <c r="L2643" s="507"/>
      <c r="M2643" s="508"/>
      <c r="N2643" s="507"/>
      <c r="O2643" s="508"/>
    </row>
    <row r="2644" spans="4:15" x14ac:dyDescent="0.2">
      <c r="D2644" s="515"/>
      <c r="E2644" s="366"/>
      <c r="G2644" s="507"/>
      <c r="I2644" s="507"/>
      <c r="J2644" s="137"/>
      <c r="K2644" s="507"/>
      <c r="L2644" s="507"/>
      <c r="M2644" s="508"/>
      <c r="N2644" s="507"/>
      <c r="O2644" s="508"/>
    </row>
    <row r="2645" spans="4:15" x14ac:dyDescent="0.2">
      <c r="D2645" s="515"/>
      <c r="E2645" s="366"/>
      <c r="G2645" s="507"/>
      <c r="I2645" s="507"/>
      <c r="J2645" s="137"/>
      <c r="K2645" s="507"/>
      <c r="L2645" s="507"/>
      <c r="M2645" s="508"/>
      <c r="N2645" s="507"/>
      <c r="O2645" s="508"/>
    </row>
    <row r="2646" spans="4:15" x14ac:dyDescent="0.2">
      <c r="D2646" s="515"/>
      <c r="E2646" s="366"/>
      <c r="G2646" s="507"/>
      <c r="I2646" s="507"/>
      <c r="J2646" s="137"/>
      <c r="K2646" s="507"/>
      <c r="L2646" s="507"/>
      <c r="M2646" s="508"/>
      <c r="N2646" s="507"/>
      <c r="O2646" s="508"/>
    </row>
    <row r="2647" spans="4:15" x14ac:dyDescent="0.2">
      <c r="D2647" s="515"/>
      <c r="E2647" s="366"/>
      <c r="G2647" s="507"/>
      <c r="I2647" s="507"/>
      <c r="J2647" s="137"/>
      <c r="K2647" s="507"/>
      <c r="L2647" s="507"/>
      <c r="M2647" s="508"/>
      <c r="N2647" s="507"/>
      <c r="O2647" s="508"/>
    </row>
    <row r="2648" spans="4:15" x14ac:dyDescent="0.2">
      <c r="D2648" s="515"/>
      <c r="E2648" s="366"/>
      <c r="G2648" s="507"/>
      <c r="I2648" s="507"/>
      <c r="J2648" s="137"/>
      <c r="K2648" s="507"/>
      <c r="L2648" s="507"/>
      <c r="M2648" s="508"/>
      <c r="N2648" s="507"/>
      <c r="O2648" s="508"/>
    </row>
    <row r="2649" spans="4:15" x14ac:dyDescent="0.2">
      <c r="D2649" s="515"/>
      <c r="E2649" s="366"/>
      <c r="G2649" s="507"/>
      <c r="I2649" s="507"/>
      <c r="J2649" s="137"/>
      <c r="K2649" s="507"/>
      <c r="L2649" s="507"/>
      <c r="M2649" s="508"/>
      <c r="N2649" s="507"/>
      <c r="O2649" s="508"/>
    </row>
    <row r="2650" spans="4:15" x14ac:dyDescent="0.2">
      <c r="D2650" s="515"/>
      <c r="E2650" s="366"/>
      <c r="G2650" s="507"/>
      <c r="I2650" s="507"/>
      <c r="J2650" s="137"/>
      <c r="K2650" s="507"/>
      <c r="L2650" s="507"/>
      <c r="M2650" s="508"/>
      <c r="N2650" s="507"/>
      <c r="O2650" s="508"/>
    </row>
    <row r="2651" spans="4:15" x14ac:dyDescent="0.2">
      <c r="D2651" s="515"/>
      <c r="E2651" s="366"/>
      <c r="G2651" s="507"/>
      <c r="I2651" s="507"/>
      <c r="J2651" s="137"/>
      <c r="K2651" s="507"/>
      <c r="L2651" s="507"/>
      <c r="M2651" s="508"/>
      <c r="N2651" s="507"/>
      <c r="O2651" s="508"/>
    </row>
    <row r="2652" spans="4:15" x14ac:dyDescent="0.2">
      <c r="D2652" s="515"/>
      <c r="E2652" s="366"/>
      <c r="G2652" s="507"/>
      <c r="I2652" s="507"/>
      <c r="J2652" s="137"/>
      <c r="K2652" s="507"/>
      <c r="L2652" s="507"/>
      <c r="M2652" s="508"/>
      <c r="N2652" s="507"/>
      <c r="O2652" s="508"/>
    </row>
    <row r="2653" spans="4:15" x14ac:dyDescent="0.2">
      <c r="D2653" s="515"/>
      <c r="E2653" s="366"/>
      <c r="G2653" s="507"/>
      <c r="I2653" s="507"/>
      <c r="J2653" s="137"/>
      <c r="K2653" s="507"/>
      <c r="L2653" s="507"/>
      <c r="M2653" s="508"/>
      <c r="N2653" s="507"/>
      <c r="O2653" s="508"/>
    </row>
    <row r="2654" spans="4:15" x14ac:dyDescent="0.2">
      <c r="D2654" s="515"/>
      <c r="E2654" s="366"/>
      <c r="G2654" s="507"/>
      <c r="I2654" s="507"/>
      <c r="J2654" s="137"/>
      <c r="K2654" s="507"/>
      <c r="L2654" s="507"/>
      <c r="M2654" s="508"/>
      <c r="N2654" s="507"/>
      <c r="O2654" s="508"/>
    </row>
    <row r="2655" spans="4:15" x14ac:dyDescent="0.2">
      <c r="D2655" s="515"/>
      <c r="E2655" s="366"/>
      <c r="G2655" s="507"/>
      <c r="I2655" s="507"/>
      <c r="J2655" s="137"/>
      <c r="K2655" s="507"/>
      <c r="L2655" s="507"/>
      <c r="M2655" s="508"/>
      <c r="N2655" s="507"/>
      <c r="O2655" s="508"/>
    </row>
    <row r="2656" spans="4:15" x14ac:dyDescent="0.2">
      <c r="D2656" s="515"/>
      <c r="E2656" s="366"/>
      <c r="G2656" s="507"/>
      <c r="I2656" s="507"/>
      <c r="J2656" s="137"/>
      <c r="K2656" s="507"/>
      <c r="L2656" s="507"/>
      <c r="M2656" s="508"/>
      <c r="N2656" s="507"/>
      <c r="O2656" s="508"/>
    </row>
    <row r="2657" spans="4:15" x14ac:dyDescent="0.2">
      <c r="D2657" s="515"/>
      <c r="E2657" s="366"/>
      <c r="G2657" s="507"/>
      <c r="I2657" s="507"/>
      <c r="J2657" s="137"/>
      <c r="K2657" s="507"/>
      <c r="L2657" s="507"/>
      <c r="M2657" s="508"/>
      <c r="N2657" s="507"/>
      <c r="O2657" s="508"/>
    </row>
    <row r="2658" spans="4:15" x14ac:dyDescent="0.2">
      <c r="D2658" s="515"/>
      <c r="E2658" s="366"/>
      <c r="G2658" s="507"/>
      <c r="I2658" s="507"/>
      <c r="J2658" s="137"/>
      <c r="K2658" s="507"/>
      <c r="L2658" s="507"/>
      <c r="M2658" s="508"/>
      <c r="N2658" s="507"/>
      <c r="O2658" s="508"/>
    </row>
    <row r="2659" spans="4:15" x14ac:dyDescent="0.2">
      <c r="D2659" s="515"/>
      <c r="E2659" s="366"/>
      <c r="G2659" s="507"/>
      <c r="I2659" s="507"/>
      <c r="J2659" s="137"/>
      <c r="K2659" s="507"/>
      <c r="L2659" s="507"/>
      <c r="M2659" s="508"/>
      <c r="N2659" s="507"/>
      <c r="O2659" s="508"/>
    </row>
    <row r="2660" spans="4:15" x14ac:dyDescent="0.2">
      <c r="D2660" s="515"/>
      <c r="E2660" s="366"/>
      <c r="G2660" s="507"/>
      <c r="I2660" s="507"/>
      <c r="J2660" s="137"/>
      <c r="K2660" s="507"/>
      <c r="L2660" s="507"/>
      <c r="M2660" s="508"/>
      <c r="N2660" s="507"/>
      <c r="O2660" s="508"/>
    </row>
    <row r="2661" spans="4:15" x14ac:dyDescent="0.2">
      <c r="D2661" s="515"/>
      <c r="E2661" s="366"/>
      <c r="G2661" s="507"/>
      <c r="I2661" s="507"/>
      <c r="J2661" s="137"/>
      <c r="K2661" s="507"/>
      <c r="L2661" s="507"/>
      <c r="M2661" s="508"/>
      <c r="N2661" s="507"/>
      <c r="O2661" s="508"/>
    </row>
    <row r="2662" spans="4:15" x14ac:dyDescent="0.2">
      <c r="D2662" s="515"/>
      <c r="E2662" s="366"/>
      <c r="G2662" s="507"/>
      <c r="I2662" s="507"/>
      <c r="J2662" s="137"/>
      <c r="K2662" s="507"/>
      <c r="L2662" s="507"/>
      <c r="M2662" s="508"/>
      <c r="N2662" s="507"/>
      <c r="O2662" s="508"/>
    </row>
    <row r="2663" spans="4:15" x14ac:dyDescent="0.2">
      <c r="D2663" s="515"/>
      <c r="E2663" s="366"/>
      <c r="G2663" s="507"/>
      <c r="I2663" s="507"/>
      <c r="J2663" s="137"/>
      <c r="K2663" s="507"/>
      <c r="L2663" s="507"/>
      <c r="M2663" s="508"/>
      <c r="N2663" s="507"/>
      <c r="O2663" s="508"/>
    </row>
    <row r="2664" spans="4:15" x14ac:dyDescent="0.2">
      <c r="D2664" s="515"/>
      <c r="E2664" s="366"/>
      <c r="G2664" s="507"/>
      <c r="I2664" s="507"/>
      <c r="J2664" s="137"/>
      <c r="K2664" s="507"/>
      <c r="L2664" s="507"/>
      <c r="M2664" s="508"/>
      <c r="N2664" s="507"/>
      <c r="O2664" s="508"/>
    </row>
    <row r="2665" spans="4:15" x14ac:dyDescent="0.2">
      <c r="D2665" s="515"/>
      <c r="E2665" s="366"/>
      <c r="G2665" s="507"/>
      <c r="I2665" s="507"/>
      <c r="J2665" s="137"/>
      <c r="K2665" s="507"/>
      <c r="L2665" s="507"/>
      <c r="M2665" s="508"/>
      <c r="N2665" s="507"/>
      <c r="O2665" s="508"/>
    </row>
    <row r="2666" spans="4:15" x14ac:dyDescent="0.2">
      <c r="D2666" s="515"/>
      <c r="E2666" s="366"/>
      <c r="G2666" s="507"/>
      <c r="I2666" s="507"/>
      <c r="J2666" s="137"/>
      <c r="K2666" s="507"/>
      <c r="L2666" s="507"/>
      <c r="M2666" s="508"/>
      <c r="N2666" s="507"/>
      <c r="O2666" s="508"/>
    </row>
    <row r="2667" spans="4:15" x14ac:dyDescent="0.2">
      <c r="D2667" s="515"/>
      <c r="E2667" s="366"/>
      <c r="G2667" s="507"/>
      <c r="I2667" s="507"/>
      <c r="J2667" s="137"/>
      <c r="K2667" s="507"/>
      <c r="L2667" s="507"/>
      <c r="M2667" s="508"/>
      <c r="N2667" s="507"/>
      <c r="O2667" s="508"/>
    </row>
    <row r="2668" spans="4:15" x14ac:dyDescent="0.2">
      <c r="D2668" s="515"/>
      <c r="E2668" s="366"/>
      <c r="G2668" s="507"/>
      <c r="I2668" s="507"/>
      <c r="J2668" s="137"/>
      <c r="K2668" s="507"/>
      <c r="L2668" s="507"/>
      <c r="M2668" s="508"/>
      <c r="N2668" s="507"/>
      <c r="O2668" s="508"/>
    </row>
    <row r="2669" spans="4:15" x14ac:dyDescent="0.2">
      <c r="D2669" s="515"/>
      <c r="E2669" s="366"/>
      <c r="G2669" s="507"/>
      <c r="I2669" s="507"/>
      <c r="J2669" s="137"/>
      <c r="K2669" s="507"/>
      <c r="L2669" s="507"/>
      <c r="M2669" s="508"/>
      <c r="N2669" s="507"/>
      <c r="O2669" s="508"/>
    </row>
    <row r="2670" spans="4:15" x14ac:dyDescent="0.2">
      <c r="D2670" s="515"/>
      <c r="E2670" s="366"/>
      <c r="G2670" s="507"/>
      <c r="I2670" s="507"/>
      <c r="J2670" s="137"/>
      <c r="K2670" s="507"/>
      <c r="L2670" s="507"/>
      <c r="M2670" s="508"/>
      <c r="N2670" s="507"/>
      <c r="O2670" s="508"/>
    </row>
    <row r="2671" spans="4:15" x14ac:dyDescent="0.2">
      <c r="D2671" s="515"/>
      <c r="E2671" s="366"/>
      <c r="G2671" s="507"/>
      <c r="I2671" s="507"/>
      <c r="J2671" s="137"/>
      <c r="K2671" s="507"/>
      <c r="L2671" s="507"/>
      <c r="M2671" s="508"/>
      <c r="N2671" s="507"/>
      <c r="O2671" s="508"/>
    </row>
    <row r="2672" spans="4:15" x14ac:dyDescent="0.2">
      <c r="D2672" s="515"/>
      <c r="E2672" s="366"/>
      <c r="G2672" s="507"/>
      <c r="I2672" s="507"/>
      <c r="J2672" s="137"/>
      <c r="K2672" s="507"/>
      <c r="L2672" s="507"/>
      <c r="M2672" s="508"/>
      <c r="N2672" s="507"/>
      <c r="O2672" s="508"/>
    </row>
    <row r="2673" spans="4:15" x14ac:dyDescent="0.2">
      <c r="D2673" s="515"/>
      <c r="E2673" s="366"/>
      <c r="G2673" s="507"/>
      <c r="I2673" s="507"/>
      <c r="J2673" s="137"/>
      <c r="K2673" s="507"/>
      <c r="L2673" s="507"/>
      <c r="M2673" s="508"/>
      <c r="N2673" s="507"/>
      <c r="O2673" s="508"/>
    </row>
    <row r="2674" spans="4:15" x14ac:dyDescent="0.2">
      <c r="D2674" s="515"/>
      <c r="E2674" s="366"/>
      <c r="G2674" s="507"/>
      <c r="I2674" s="507"/>
      <c r="J2674" s="137"/>
      <c r="K2674" s="507"/>
      <c r="L2674" s="507"/>
      <c r="M2674" s="508"/>
      <c r="N2674" s="507"/>
      <c r="O2674" s="508"/>
    </row>
    <row r="2675" spans="4:15" x14ac:dyDescent="0.2">
      <c r="D2675" s="515"/>
      <c r="E2675" s="366"/>
      <c r="G2675" s="507"/>
      <c r="I2675" s="507"/>
      <c r="J2675" s="137"/>
      <c r="K2675" s="507"/>
      <c r="L2675" s="507"/>
      <c r="M2675" s="508"/>
      <c r="N2675" s="507"/>
      <c r="O2675" s="508"/>
    </row>
    <row r="2676" spans="4:15" x14ac:dyDescent="0.2">
      <c r="D2676" s="515"/>
      <c r="E2676" s="366"/>
      <c r="G2676" s="507"/>
      <c r="I2676" s="507"/>
      <c r="J2676" s="137"/>
      <c r="K2676" s="507"/>
      <c r="L2676" s="507"/>
      <c r="M2676" s="508"/>
      <c r="N2676" s="507"/>
      <c r="O2676" s="508"/>
    </row>
    <row r="2677" spans="4:15" x14ac:dyDescent="0.2">
      <c r="D2677" s="515"/>
      <c r="E2677" s="366"/>
      <c r="G2677" s="507"/>
      <c r="I2677" s="507"/>
      <c r="J2677" s="137"/>
      <c r="K2677" s="507"/>
      <c r="L2677" s="507"/>
      <c r="M2677" s="508"/>
      <c r="N2677" s="507"/>
      <c r="O2677" s="508"/>
    </row>
    <row r="2678" spans="4:15" x14ac:dyDescent="0.2">
      <c r="D2678" s="515"/>
      <c r="E2678" s="366"/>
      <c r="G2678" s="507"/>
      <c r="I2678" s="507"/>
      <c r="J2678" s="137"/>
      <c r="K2678" s="507"/>
      <c r="L2678" s="507"/>
      <c r="M2678" s="508"/>
      <c r="N2678" s="507"/>
      <c r="O2678" s="508"/>
    </row>
    <row r="2679" spans="4:15" x14ac:dyDescent="0.2">
      <c r="D2679" s="515"/>
      <c r="E2679" s="366"/>
      <c r="G2679" s="507"/>
      <c r="I2679" s="507"/>
      <c r="J2679" s="137"/>
      <c r="K2679" s="507"/>
      <c r="L2679" s="507"/>
      <c r="M2679" s="508"/>
      <c r="N2679" s="507"/>
      <c r="O2679" s="508"/>
    </row>
    <row r="2680" spans="4:15" x14ac:dyDescent="0.2">
      <c r="D2680" s="515"/>
      <c r="E2680" s="366"/>
      <c r="G2680" s="507"/>
      <c r="I2680" s="507"/>
      <c r="J2680" s="137"/>
      <c r="K2680" s="507"/>
      <c r="L2680" s="507"/>
      <c r="M2680" s="508"/>
      <c r="N2680" s="507"/>
      <c r="O2680" s="508"/>
    </row>
    <row r="2681" spans="4:15" x14ac:dyDescent="0.2">
      <c r="D2681" s="515"/>
      <c r="E2681" s="366"/>
      <c r="G2681" s="507"/>
      <c r="I2681" s="507"/>
      <c r="J2681" s="137"/>
      <c r="K2681" s="507"/>
      <c r="L2681" s="507"/>
      <c r="M2681" s="508"/>
      <c r="N2681" s="507"/>
      <c r="O2681" s="508"/>
    </row>
    <row r="2682" spans="4:15" x14ac:dyDescent="0.2">
      <c r="D2682" s="515"/>
      <c r="E2682" s="366"/>
      <c r="G2682" s="507"/>
      <c r="I2682" s="507"/>
      <c r="J2682" s="137"/>
      <c r="K2682" s="507"/>
      <c r="L2682" s="507"/>
      <c r="M2682" s="508"/>
      <c r="N2682" s="507"/>
      <c r="O2682" s="508"/>
    </row>
    <row r="2683" spans="4:15" x14ac:dyDescent="0.2">
      <c r="D2683" s="515"/>
      <c r="E2683" s="366"/>
      <c r="G2683" s="507"/>
      <c r="I2683" s="507"/>
      <c r="J2683" s="137"/>
      <c r="K2683" s="507"/>
      <c r="L2683" s="507"/>
      <c r="M2683" s="508"/>
      <c r="N2683" s="507"/>
      <c r="O2683" s="508"/>
    </row>
    <row r="2684" spans="4:15" x14ac:dyDescent="0.2">
      <c r="D2684" s="515"/>
      <c r="E2684" s="366"/>
      <c r="G2684" s="507"/>
      <c r="I2684" s="507"/>
      <c r="J2684" s="137"/>
      <c r="K2684" s="507"/>
      <c r="L2684" s="507"/>
      <c r="M2684" s="508"/>
      <c r="N2684" s="507"/>
      <c r="O2684" s="508"/>
    </row>
    <row r="2685" spans="4:15" x14ac:dyDescent="0.2">
      <c r="D2685" s="515"/>
      <c r="E2685" s="366"/>
      <c r="G2685" s="507"/>
      <c r="I2685" s="507"/>
      <c r="J2685" s="137"/>
      <c r="K2685" s="507"/>
      <c r="L2685" s="507"/>
      <c r="M2685" s="508"/>
      <c r="N2685" s="507"/>
      <c r="O2685" s="508"/>
    </row>
    <row r="2686" spans="4:15" x14ac:dyDescent="0.2">
      <c r="D2686" s="515"/>
      <c r="E2686" s="366"/>
      <c r="G2686" s="507"/>
      <c r="I2686" s="507"/>
      <c r="J2686" s="137"/>
      <c r="K2686" s="507"/>
      <c r="L2686" s="507"/>
      <c r="M2686" s="508"/>
      <c r="N2686" s="507"/>
      <c r="O2686" s="508"/>
    </row>
    <row r="2687" spans="4:15" x14ac:dyDescent="0.2">
      <c r="D2687" s="515"/>
      <c r="E2687" s="366"/>
      <c r="G2687" s="507"/>
      <c r="I2687" s="507"/>
      <c r="J2687" s="137"/>
      <c r="K2687" s="507"/>
      <c r="L2687" s="507"/>
      <c r="M2687" s="508"/>
      <c r="N2687" s="507"/>
      <c r="O2687" s="508"/>
    </row>
    <row r="2688" spans="4:15" x14ac:dyDescent="0.2">
      <c r="D2688" s="515"/>
      <c r="E2688" s="366"/>
      <c r="G2688" s="507"/>
      <c r="I2688" s="507"/>
      <c r="J2688" s="137"/>
      <c r="K2688" s="507"/>
      <c r="L2688" s="507"/>
      <c r="M2688" s="508"/>
      <c r="N2688" s="507"/>
      <c r="O2688" s="508"/>
    </row>
    <row r="2689" spans="4:15" x14ac:dyDescent="0.2">
      <c r="D2689" s="515"/>
      <c r="E2689" s="366"/>
      <c r="G2689" s="507"/>
      <c r="I2689" s="507"/>
      <c r="J2689" s="137"/>
      <c r="K2689" s="507"/>
      <c r="L2689" s="507"/>
      <c r="M2689" s="508"/>
      <c r="N2689" s="507"/>
      <c r="O2689" s="508"/>
    </row>
    <row r="2690" spans="4:15" x14ac:dyDescent="0.2">
      <c r="D2690" s="515"/>
      <c r="E2690" s="366"/>
      <c r="G2690" s="507"/>
      <c r="I2690" s="507"/>
      <c r="J2690" s="137"/>
      <c r="K2690" s="507"/>
      <c r="L2690" s="507"/>
      <c r="M2690" s="508"/>
      <c r="N2690" s="507"/>
      <c r="O2690" s="508"/>
    </row>
    <row r="2691" spans="4:15" x14ac:dyDescent="0.2">
      <c r="D2691" s="515"/>
      <c r="E2691" s="366"/>
      <c r="G2691" s="507"/>
      <c r="I2691" s="507"/>
      <c r="J2691" s="137"/>
      <c r="K2691" s="507"/>
      <c r="L2691" s="507"/>
      <c r="M2691" s="508"/>
      <c r="N2691" s="507"/>
      <c r="O2691" s="508"/>
    </row>
    <row r="2692" spans="4:15" x14ac:dyDescent="0.2">
      <c r="D2692" s="515"/>
      <c r="E2692" s="366"/>
      <c r="G2692" s="507"/>
      <c r="I2692" s="507"/>
      <c r="J2692" s="137"/>
      <c r="K2692" s="507"/>
      <c r="L2692" s="507"/>
      <c r="M2692" s="508"/>
      <c r="N2692" s="507"/>
      <c r="O2692" s="508"/>
    </row>
    <row r="2693" spans="4:15" x14ac:dyDescent="0.2">
      <c r="D2693" s="515"/>
      <c r="E2693" s="366"/>
      <c r="G2693" s="507"/>
      <c r="I2693" s="507"/>
      <c r="J2693" s="137"/>
      <c r="K2693" s="507"/>
      <c r="L2693" s="507"/>
      <c r="M2693" s="508"/>
      <c r="N2693" s="507"/>
      <c r="O2693" s="508"/>
    </row>
    <row r="2694" spans="4:15" x14ac:dyDescent="0.2">
      <c r="D2694" s="515"/>
      <c r="E2694" s="366"/>
      <c r="G2694" s="507"/>
      <c r="I2694" s="507"/>
      <c r="J2694" s="137"/>
      <c r="K2694" s="507"/>
      <c r="L2694" s="507"/>
      <c r="M2694" s="508"/>
      <c r="N2694" s="507"/>
      <c r="O2694" s="508"/>
    </row>
    <row r="2695" spans="4:15" x14ac:dyDescent="0.2">
      <c r="D2695" s="515"/>
      <c r="E2695" s="366"/>
      <c r="G2695" s="507"/>
      <c r="I2695" s="507"/>
      <c r="J2695" s="137"/>
      <c r="K2695" s="507"/>
      <c r="L2695" s="507"/>
      <c r="M2695" s="508"/>
      <c r="N2695" s="507"/>
      <c r="O2695" s="508"/>
    </row>
    <row r="2696" spans="4:15" x14ac:dyDescent="0.2">
      <c r="D2696" s="515"/>
      <c r="E2696" s="366"/>
      <c r="G2696" s="507"/>
      <c r="I2696" s="507"/>
      <c r="J2696" s="137"/>
      <c r="K2696" s="507"/>
      <c r="L2696" s="507"/>
      <c r="M2696" s="508"/>
      <c r="N2696" s="507"/>
      <c r="O2696" s="508"/>
    </row>
    <row r="2697" spans="4:15" x14ac:dyDescent="0.2">
      <c r="D2697" s="515"/>
      <c r="E2697" s="366"/>
      <c r="G2697" s="507"/>
      <c r="I2697" s="507"/>
      <c r="J2697" s="137"/>
      <c r="K2697" s="507"/>
      <c r="L2697" s="507"/>
      <c r="M2697" s="508"/>
      <c r="N2697" s="507"/>
      <c r="O2697" s="508"/>
    </row>
    <row r="2698" spans="4:15" x14ac:dyDescent="0.2">
      <c r="D2698" s="515"/>
      <c r="E2698" s="366"/>
      <c r="G2698" s="507"/>
      <c r="I2698" s="507"/>
      <c r="J2698" s="137"/>
      <c r="K2698" s="507"/>
      <c r="L2698" s="507"/>
      <c r="M2698" s="508"/>
      <c r="N2698" s="507"/>
      <c r="O2698" s="508"/>
    </row>
    <row r="2699" spans="4:15" x14ac:dyDescent="0.2">
      <c r="D2699" s="515"/>
      <c r="E2699" s="366"/>
      <c r="G2699" s="507"/>
      <c r="I2699" s="507"/>
      <c r="J2699" s="137"/>
      <c r="K2699" s="507"/>
      <c r="L2699" s="507"/>
      <c r="M2699" s="508"/>
      <c r="N2699" s="507"/>
      <c r="O2699" s="508"/>
    </row>
    <row r="2700" spans="4:15" x14ac:dyDescent="0.2">
      <c r="D2700" s="515"/>
      <c r="E2700" s="366"/>
      <c r="G2700" s="507"/>
      <c r="I2700" s="507"/>
      <c r="J2700" s="137"/>
      <c r="K2700" s="507"/>
      <c r="L2700" s="507"/>
      <c r="M2700" s="508"/>
      <c r="N2700" s="507"/>
      <c r="O2700" s="508"/>
    </row>
    <row r="2701" spans="4:15" x14ac:dyDescent="0.2">
      <c r="D2701" s="515"/>
      <c r="E2701" s="366"/>
      <c r="G2701" s="507"/>
      <c r="I2701" s="507"/>
      <c r="J2701" s="137"/>
      <c r="K2701" s="507"/>
      <c r="L2701" s="507"/>
      <c r="M2701" s="508"/>
      <c r="N2701" s="507"/>
      <c r="O2701" s="508"/>
    </row>
    <row r="2702" spans="4:15" x14ac:dyDescent="0.2">
      <c r="D2702" s="515"/>
      <c r="E2702" s="366"/>
      <c r="G2702" s="507"/>
      <c r="I2702" s="507"/>
      <c r="J2702" s="137"/>
      <c r="K2702" s="507"/>
      <c r="L2702" s="507"/>
      <c r="M2702" s="508"/>
      <c r="N2702" s="507"/>
      <c r="O2702" s="508"/>
    </row>
    <row r="2703" spans="4:15" x14ac:dyDescent="0.2">
      <c r="D2703" s="515"/>
      <c r="E2703" s="366"/>
      <c r="G2703" s="507"/>
      <c r="I2703" s="507"/>
      <c r="J2703" s="137"/>
      <c r="K2703" s="507"/>
      <c r="L2703" s="507"/>
      <c r="M2703" s="508"/>
      <c r="N2703" s="507"/>
      <c r="O2703" s="508"/>
    </row>
    <row r="2704" spans="4:15" x14ac:dyDescent="0.2">
      <c r="D2704" s="515"/>
      <c r="E2704" s="366"/>
      <c r="G2704" s="507"/>
      <c r="I2704" s="507"/>
      <c r="J2704" s="137"/>
      <c r="K2704" s="507"/>
      <c r="L2704" s="507"/>
      <c r="M2704" s="508"/>
      <c r="N2704" s="507"/>
      <c r="O2704" s="508"/>
    </row>
    <row r="2705" spans="4:15" x14ac:dyDescent="0.2">
      <c r="D2705" s="515"/>
      <c r="E2705" s="366"/>
      <c r="G2705" s="507"/>
      <c r="I2705" s="507"/>
      <c r="J2705" s="137"/>
      <c r="K2705" s="507"/>
      <c r="L2705" s="507"/>
      <c r="M2705" s="508"/>
      <c r="N2705" s="507"/>
      <c r="O2705" s="508"/>
    </row>
    <row r="2706" spans="4:15" x14ac:dyDescent="0.2">
      <c r="D2706" s="515"/>
      <c r="E2706" s="366"/>
      <c r="G2706" s="507"/>
      <c r="I2706" s="507"/>
      <c r="J2706" s="137"/>
      <c r="K2706" s="507"/>
      <c r="L2706" s="507"/>
      <c r="M2706" s="508"/>
      <c r="N2706" s="507"/>
      <c r="O2706" s="508"/>
    </row>
    <row r="2707" spans="4:15" x14ac:dyDescent="0.2">
      <c r="D2707" s="515"/>
      <c r="E2707" s="366"/>
      <c r="G2707" s="507"/>
      <c r="I2707" s="507"/>
      <c r="J2707" s="137"/>
      <c r="K2707" s="507"/>
      <c r="L2707" s="507"/>
      <c r="M2707" s="508"/>
      <c r="N2707" s="507"/>
      <c r="O2707" s="508"/>
    </row>
    <row r="2708" spans="4:15" x14ac:dyDescent="0.2">
      <c r="D2708" s="515"/>
      <c r="E2708" s="366"/>
      <c r="G2708" s="507"/>
      <c r="I2708" s="507"/>
      <c r="J2708" s="137"/>
      <c r="K2708" s="507"/>
      <c r="L2708" s="507"/>
      <c r="M2708" s="508"/>
      <c r="N2708" s="507"/>
      <c r="O2708" s="508"/>
    </row>
    <row r="2709" spans="4:15" x14ac:dyDescent="0.2">
      <c r="D2709" s="515"/>
      <c r="E2709" s="366"/>
      <c r="G2709" s="507"/>
      <c r="I2709" s="507"/>
      <c r="J2709" s="137"/>
      <c r="K2709" s="507"/>
      <c r="L2709" s="507"/>
      <c r="M2709" s="508"/>
      <c r="N2709" s="507"/>
      <c r="O2709" s="508"/>
    </row>
    <row r="2710" spans="4:15" x14ac:dyDescent="0.2">
      <c r="D2710" s="515"/>
      <c r="E2710" s="366"/>
      <c r="G2710" s="507"/>
      <c r="I2710" s="507"/>
      <c r="J2710" s="137"/>
      <c r="K2710" s="507"/>
      <c r="L2710" s="507"/>
      <c r="M2710" s="508"/>
      <c r="N2710" s="507"/>
      <c r="O2710" s="508"/>
    </row>
    <row r="2711" spans="4:15" x14ac:dyDescent="0.2">
      <c r="D2711" s="515"/>
      <c r="E2711" s="366"/>
      <c r="G2711" s="507"/>
      <c r="I2711" s="507"/>
      <c r="J2711" s="137"/>
      <c r="K2711" s="507"/>
      <c r="L2711" s="507"/>
      <c r="M2711" s="508"/>
      <c r="N2711" s="507"/>
      <c r="O2711" s="508"/>
    </row>
    <row r="2712" spans="4:15" x14ac:dyDescent="0.2">
      <c r="D2712" s="515"/>
      <c r="E2712" s="366"/>
      <c r="G2712" s="507"/>
      <c r="I2712" s="507"/>
      <c r="J2712" s="137"/>
      <c r="K2712" s="507"/>
      <c r="L2712" s="507"/>
      <c r="M2712" s="508"/>
      <c r="N2712" s="507"/>
      <c r="O2712" s="508"/>
    </row>
    <row r="2713" spans="4:15" x14ac:dyDescent="0.2">
      <c r="D2713" s="515"/>
      <c r="E2713" s="366"/>
      <c r="G2713" s="507"/>
      <c r="I2713" s="507"/>
      <c r="J2713" s="137"/>
      <c r="K2713" s="507"/>
      <c r="L2713" s="507"/>
      <c r="M2713" s="508"/>
      <c r="N2713" s="507"/>
      <c r="O2713" s="508"/>
    </row>
    <row r="2714" spans="4:15" x14ac:dyDescent="0.2">
      <c r="D2714" s="515"/>
      <c r="E2714" s="366"/>
      <c r="G2714" s="507"/>
      <c r="I2714" s="507"/>
      <c r="J2714" s="137"/>
      <c r="K2714" s="507"/>
      <c r="L2714" s="507"/>
      <c r="M2714" s="508"/>
      <c r="N2714" s="507"/>
      <c r="O2714" s="508"/>
    </row>
    <row r="2715" spans="4:15" x14ac:dyDescent="0.2">
      <c r="D2715" s="515"/>
      <c r="E2715" s="366"/>
      <c r="G2715" s="507"/>
      <c r="I2715" s="507"/>
      <c r="J2715" s="137"/>
      <c r="K2715" s="507"/>
      <c r="L2715" s="507"/>
      <c r="M2715" s="508"/>
      <c r="N2715" s="507"/>
      <c r="O2715" s="508"/>
    </row>
    <row r="2716" spans="4:15" x14ac:dyDescent="0.2">
      <c r="D2716" s="515"/>
      <c r="E2716" s="366"/>
      <c r="G2716" s="507"/>
      <c r="I2716" s="507"/>
      <c r="J2716" s="137"/>
      <c r="K2716" s="507"/>
      <c r="L2716" s="507"/>
      <c r="M2716" s="508"/>
      <c r="N2716" s="507"/>
      <c r="O2716" s="508"/>
    </row>
    <row r="2717" spans="4:15" x14ac:dyDescent="0.2">
      <c r="D2717" s="515"/>
      <c r="E2717" s="366"/>
      <c r="G2717" s="507"/>
      <c r="I2717" s="507"/>
      <c r="J2717" s="137"/>
      <c r="K2717" s="507"/>
      <c r="L2717" s="507"/>
      <c r="M2717" s="508"/>
      <c r="N2717" s="507"/>
      <c r="O2717" s="508"/>
    </row>
    <row r="2718" spans="4:15" x14ac:dyDescent="0.2">
      <c r="D2718" s="515"/>
      <c r="E2718" s="366"/>
      <c r="G2718" s="507"/>
      <c r="I2718" s="507"/>
      <c r="J2718" s="137"/>
      <c r="K2718" s="507"/>
      <c r="L2718" s="507"/>
      <c r="M2718" s="508"/>
      <c r="N2718" s="507"/>
      <c r="O2718" s="508"/>
    </row>
    <row r="2719" spans="4:15" x14ac:dyDescent="0.2">
      <c r="D2719" s="515"/>
      <c r="E2719" s="366"/>
      <c r="G2719" s="507"/>
      <c r="I2719" s="507"/>
      <c r="J2719" s="137"/>
      <c r="K2719" s="507"/>
      <c r="L2719" s="507"/>
      <c r="M2719" s="508"/>
      <c r="N2719" s="507"/>
      <c r="O2719" s="508"/>
    </row>
    <row r="2720" spans="4:15" x14ac:dyDescent="0.2">
      <c r="D2720" s="515"/>
      <c r="E2720" s="366"/>
      <c r="G2720" s="507"/>
      <c r="I2720" s="507"/>
      <c r="J2720" s="137"/>
      <c r="K2720" s="507"/>
      <c r="L2720" s="507"/>
      <c r="M2720" s="508"/>
      <c r="N2720" s="507"/>
      <c r="O2720" s="508"/>
    </row>
    <row r="2721" spans="4:15" x14ac:dyDescent="0.2">
      <c r="D2721" s="515"/>
      <c r="E2721" s="366"/>
      <c r="G2721" s="507"/>
      <c r="I2721" s="507"/>
      <c r="J2721" s="137"/>
      <c r="K2721" s="507"/>
      <c r="L2721" s="507"/>
      <c r="M2721" s="508"/>
      <c r="N2721" s="507"/>
      <c r="O2721" s="508"/>
    </row>
    <row r="2722" spans="4:15" x14ac:dyDescent="0.2">
      <c r="D2722" s="515"/>
      <c r="E2722" s="366"/>
      <c r="G2722" s="507"/>
      <c r="I2722" s="507"/>
      <c r="J2722" s="137"/>
      <c r="K2722" s="507"/>
      <c r="L2722" s="507"/>
      <c r="M2722" s="508"/>
      <c r="N2722" s="507"/>
      <c r="O2722" s="508"/>
    </row>
    <row r="2723" spans="4:15" x14ac:dyDescent="0.2">
      <c r="D2723" s="515"/>
      <c r="E2723" s="366"/>
      <c r="G2723" s="507"/>
      <c r="I2723" s="507"/>
      <c r="J2723" s="137"/>
      <c r="K2723" s="507"/>
      <c r="L2723" s="507"/>
      <c r="M2723" s="508"/>
      <c r="N2723" s="507"/>
      <c r="O2723" s="508"/>
    </row>
    <row r="2724" spans="4:15" x14ac:dyDescent="0.2">
      <c r="D2724" s="515"/>
      <c r="E2724" s="366"/>
      <c r="G2724" s="507"/>
      <c r="I2724" s="507"/>
      <c r="J2724" s="137"/>
      <c r="K2724" s="507"/>
      <c r="L2724" s="507"/>
      <c r="M2724" s="508"/>
      <c r="N2724" s="507"/>
      <c r="O2724" s="508"/>
    </row>
    <row r="2725" spans="4:15" x14ac:dyDescent="0.2">
      <c r="D2725" s="515"/>
      <c r="E2725" s="366"/>
      <c r="G2725" s="507"/>
      <c r="I2725" s="507"/>
      <c r="J2725" s="137"/>
      <c r="K2725" s="507"/>
      <c r="L2725" s="507"/>
      <c r="M2725" s="508"/>
      <c r="N2725" s="507"/>
      <c r="O2725" s="508"/>
    </row>
    <row r="2726" spans="4:15" x14ac:dyDescent="0.2">
      <c r="D2726" s="515"/>
      <c r="E2726" s="366"/>
      <c r="G2726" s="507"/>
      <c r="I2726" s="507"/>
      <c r="J2726" s="137"/>
      <c r="K2726" s="507"/>
      <c r="L2726" s="507"/>
      <c r="M2726" s="508"/>
      <c r="N2726" s="507"/>
      <c r="O2726" s="508"/>
    </row>
    <row r="2727" spans="4:15" x14ac:dyDescent="0.2">
      <c r="D2727" s="515"/>
      <c r="E2727" s="366"/>
      <c r="G2727" s="507"/>
      <c r="I2727" s="507"/>
      <c r="J2727" s="137"/>
      <c r="K2727" s="507"/>
      <c r="L2727" s="507"/>
      <c r="M2727" s="508"/>
      <c r="N2727" s="507"/>
      <c r="O2727" s="508"/>
    </row>
    <row r="2728" spans="4:15" x14ac:dyDescent="0.2">
      <c r="D2728" s="515"/>
      <c r="E2728" s="366"/>
      <c r="G2728" s="507"/>
      <c r="I2728" s="507"/>
      <c r="J2728" s="137"/>
      <c r="K2728" s="507"/>
      <c r="L2728" s="507"/>
      <c r="M2728" s="508"/>
      <c r="N2728" s="507"/>
      <c r="O2728" s="508"/>
    </row>
    <row r="2729" spans="4:15" x14ac:dyDescent="0.2">
      <c r="D2729" s="515"/>
      <c r="E2729" s="366"/>
      <c r="G2729" s="507"/>
      <c r="I2729" s="507"/>
      <c r="J2729" s="137"/>
      <c r="K2729" s="507"/>
      <c r="L2729" s="507"/>
      <c r="M2729" s="508"/>
      <c r="N2729" s="507"/>
      <c r="O2729" s="508"/>
    </row>
    <row r="2730" spans="4:15" x14ac:dyDescent="0.2">
      <c r="D2730" s="515"/>
      <c r="E2730" s="366"/>
      <c r="G2730" s="507"/>
      <c r="I2730" s="507"/>
      <c r="J2730" s="137"/>
      <c r="K2730" s="507"/>
      <c r="L2730" s="507"/>
      <c r="M2730" s="508"/>
      <c r="N2730" s="507"/>
      <c r="O2730" s="508"/>
    </row>
    <row r="2731" spans="4:15" x14ac:dyDescent="0.2">
      <c r="D2731" s="515"/>
      <c r="E2731" s="366"/>
      <c r="G2731" s="507"/>
      <c r="I2731" s="507"/>
      <c r="J2731" s="137"/>
      <c r="K2731" s="507"/>
      <c r="L2731" s="507"/>
      <c r="M2731" s="508"/>
      <c r="N2731" s="507"/>
      <c r="O2731" s="508"/>
    </row>
    <row r="2732" spans="4:15" x14ac:dyDescent="0.2">
      <c r="D2732" s="515"/>
      <c r="E2732" s="366"/>
      <c r="G2732" s="507"/>
      <c r="I2732" s="507"/>
      <c r="J2732" s="137"/>
      <c r="K2732" s="507"/>
      <c r="L2732" s="507"/>
      <c r="M2732" s="508"/>
      <c r="N2732" s="507"/>
      <c r="O2732" s="508"/>
    </row>
    <row r="2733" spans="4:15" x14ac:dyDescent="0.2">
      <c r="D2733" s="515"/>
      <c r="E2733" s="366"/>
      <c r="G2733" s="507"/>
      <c r="I2733" s="507"/>
      <c r="J2733" s="137"/>
      <c r="K2733" s="507"/>
      <c r="L2733" s="507"/>
      <c r="M2733" s="508"/>
      <c r="N2733" s="507"/>
      <c r="O2733" s="508"/>
    </row>
    <row r="2734" spans="4:15" x14ac:dyDescent="0.2">
      <c r="D2734" s="515"/>
      <c r="E2734" s="366"/>
      <c r="G2734" s="507"/>
      <c r="I2734" s="507"/>
      <c r="J2734" s="137"/>
      <c r="K2734" s="507"/>
      <c r="L2734" s="507"/>
      <c r="M2734" s="508"/>
      <c r="N2734" s="507"/>
      <c r="O2734" s="508"/>
    </row>
    <row r="2735" spans="4:15" x14ac:dyDescent="0.2">
      <c r="D2735" s="515"/>
      <c r="E2735" s="366"/>
      <c r="G2735" s="507"/>
      <c r="I2735" s="507"/>
      <c r="J2735" s="137"/>
      <c r="K2735" s="507"/>
      <c r="L2735" s="507"/>
      <c r="M2735" s="508"/>
      <c r="N2735" s="507"/>
      <c r="O2735" s="508"/>
    </row>
    <row r="2736" spans="4:15" x14ac:dyDescent="0.2">
      <c r="D2736" s="515"/>
      <c r="E2736" s="366"/>
      <c r="G2736" s="507"/>
      <c r="I2736" s="507"/>
      <c r="J2736" s="137"/>
      <c r="K2736" s="507"/>
      <c r="L2736" s="507"/>
      <c r="M2736" s="508"/>
      <c r="N2736" s="507"/>
      <c r="O2736" s="508"/>
    </row>
    <row r="2737" spans="4:15" x14ac:dyDescent="0.2">
      <c r="D2737" s="515"/>
      <c r="E2737" s="366"/>
      <c r="G2737" s="507"/>
      <c r="I2737" s="507"/>
      <c r="J2737" s="137"/>
      <c r="K2737" s="507"/>
      <c r="L2737" s="507"/>
      <c r="M2737" s="508"/>
      <c r="N2737" s="507"/>
      <c r="O2737" s="508"/>
    </row>
    <row r="2738" spans="4:15" x14ac:dyDescent="0.2">
      <c r="D2738" s="515"/>
      <c r="E2738" s="366"/>
      <c r="G2738" s="507"/>
      <c r="I2738" s="507"/>
      <c r="J2738" s="137"/>
      <c r="K2738" s="507"/>
      <c r="L2738" s="507"/>
      <c r="M2738" s="508"/>
      <c r="N2738" s="507"/>
      <c r="O2738" s="508"/>
    </row>
    <row r="2739" spans="4:15" x14ac:dyDescent="0.2">
      <c r="D2739" s="515"/>
      <c r="E2739" s="366"/>
      <c r="G2739" s="507"/>
      <c r="I2739" s="507"/>
      <c r="J2739" s="137"/>
      <c r="K2739" s="507"/>
      <c r="L2739" s="507"/>
      <c r="M2739" s="508"/>
      <c r="N2739" s="507"/>
      <c r="O2739" s="508"/>
    </row>
    <row r="2740" spans="4:15" x14ac:dyDescent="0.2">
      <c r="D2740" s="515"/>
      <c r="E2740" s="366"/>
      <c r="G2740" s="507"/>
      <c r="I2740" s="507"/>
      <c r="J2740" s="137"/>
      <c r="K2740" s="507"/>
      <c r="L2740" s="507"/>
      <c r="M2740" s="508"/>
      <c r="N2740" s="507"/>
      <c r="O2740" s="508"/>
    </row>
    <row r="2741" spans="4:15" x14ac:dyDescent="0.2">
      <c r="D2741" s="515"/>
      <c r="E2741" s="366"/>
      <c r="G2741" s="507"/>
      <c r="I2741" s="507"/>
      <c r="J2741" s="137"/>
      <c r="K2741" s="507"/>
      <c r="L2741" s="507"/>
      <c r="M2741" s="508"/>
      <c r="N2741" s="507"/>
      <c r="O2741" s="508"/>
    </row>
    <row r="2742" spans="4:15" x14ac:dyDescent="0.2">
      <c r="D2742" s="515"/>
      <c r="E2742" s="366"/>
      <c r="G2742" s="507"/>
      <c r="I2742" s="507"/>
      <c r="J2742" s="137"/>
      <c r="K2742" s="507"/>
      <c r="L2742" s="507"/>
      <c r="M2742" s="508"/>
      <c r="N2742" s="507"/>
      <c r="O2742" s="508"/>
    </row>
    <row r="2743" spans="4:15" x14ac:dyDescent="0.2">
      <c r="D2743" s="515"/>
      <c r="E2743" s="366"/>
      <c r="G2743" s="507"/>
      <c r="I2743" s="507"/>
      <c r="J2743" s="137"/>
      <c r="K2743" s="507"/>
      <c r="L2743" s="507"/>
      <c r="M2743" s="508"/>
      <c r="N2743" s="507"/>
      <c r="O2743" s="508"/>
    </row>
    <row r="2744" spans="4:15" x14ac:dyDescent="0.2">
      <c r="D2744" s="515"/>
      <c r="E2744" s="366"/>
      <c r="G2744" s="507"/>
      <c r="I2744" s="507"/>
      <c r="J2744" s="137"/>
      <c r="K2744" s="507"/>
      <c r="L2744" s="507"/>
      <c r="M2744" s="508"/>
      <c r="N2744" s="507"/>
      <c r="O2744" s="508"/>
    </row>
    <row r="2745" spans="4:15" x14ac:dyDescent="0.2">
      <c r="D2745" s="515"/>
      <c r="E2745" s="366"/>
      <c r="G2745" s="507"/>
      <c r="I2745" s="507"/>
      <c r="J2745" s="137"/>
      <c r="K2745" s="507"/>
      <c r="L2745" s="507"/>
      <c r="M2745" s="508"/>
      <c r="N2745" s="507"/>
      <c r="O2745" s="508"/>
    </row>
    <row r="2746" spans="4:15" x14ac:dyDescent="0.2">
      <c r="D2746" s="515"/>
      <c r="E2746" s="366"/>
      <c r="G2746" s="507"/>
      <c r="I2746" s="507"/>
      <c r="J2746" s="137"/>
      <c r="K2746" s="507"/>
      <c r="L2746" s="507"/>
      <c r="M2746" s="508"/>
      <c r="N2746" s="507"/>
      <c r="O2746" s="508"/>
    </row>
    <row r="2747" spans="4:15" x14ac:dyDescent="0.2">
      <c r="D2747" s="515"/>
      <c r="E2747" s="366"/>
      <c r="G2747" s="507"/>
      <c r="I2747" s="507"/>
      <c r="J2747" s="137"/>
      <c r="K2747" s="507"/>
      <c r="L2747" s="507"/>
      <c r="M2747" s="508"/>
      <c r="N2747" s="507"/>
      <c r="O2747" s="508"/>
    </row>
    <row r="2748" spans="4:15" x14ac:dyDescent="0.2">
      <c r="D2748" s="515"/>
      <c r="E2748" s="366"/>
      <c r="G2748" s="507"/>
      <c r="I2748" s="507"/>
      <c r="J2748" s="137"/>
      <c r="K2748" s="507"/>
      <c r="L2748" s="507"/>
      <c r="M2748" s="508"/>
      <c r="N2748" s="507"/>
      <c r="O2748" s="508"/>
    </row>
    <row r="2749" spans="4:15" x14ac:dyDescent="0.2">
      <c r="D2749" s="515"/>
      <c r="E2749" s="366"/>
      <c r="G2749" s="507"/>
      <c r="I2749" s="507"/>
      <c r="J2749" s="137"/>
      <c r="K2749" s="507"/>
      <c r="L2749" s="507"/>
      <c r="M2749" s="508"/>
      <c r="N2749" s="507"/>
      <c r="O2749" s="508"/>
    </row>
    <row r="2750" spans="4:15" x14ac:dyDescent="0.2">
      <c r="D2750" s="515"/>
      <c r="E2750" s="366"/>
      <c r="G2750" s="507"/>
      <c r="I2750" s="507"/>
      <c r="J2750" s="137"/>
      <c r="K2750" s="507"/>
      <c r="L2750" s="507"/>
      <c r="M2750" s="508"/>
      <c r="N2750" s="507"/>
      <c r="O2750" s="508"/>
    </row>
    <row r="2751" spans="4:15" x14ac:dyDescent="0.2">
      <c r="D2751" s="515"/>
      <c r="E2751" s="366"/>
      <c r="G2751" s="507"/>
      <c r="I2751" s="507"/>
      <c r="J2751" s="137"/>
      <c r="K2751" s="507"/>
      <c r="L2751" s="507"/>
      <c r="M2751" s="508"/>
      <c r="N2751" s="507"/>
      <c r="O2751" s="508"/>
    </row>
    <row r="2752" spans="4:15" x14ac:dyDescent="0.2">
      <c r="D2752" s="515"/>
      <c r="E2752" s="366"/>
      <c r="G2752" s="507"/>
      <c r="I2752" s="507"/>
      <c r="J2752" s="137"/>
      <c r="K2752" s="507"/>
      <c r="L2752" s="507"/>
      <c r="M2752" s="508"/>
      <c r="N2752" s="507"/>
      <c r="O2752" s="508"/>
    </row>
    <row r="2753" spans="4:15" x14ac:dyDescent="0.2">
      <c r="D2753" s="515"/>
      <c r="E2753" s="366"/>
      <c r="G2753" s="507"/>
      <c r="I2753" s="507"/>
      <c r="J2753" s="137"/>
      <c r="K2753" s="507"/>
      <c r="L2753" s="507"/>
      <c r="M2753" s="508"/>
      <c r="N2753" s="507"/>
      <c r="O2753" s="508"/>
    </row>
    <row r="2754" spans="4:15" x14ac:dyDescent="0.2">
      <c r="D2754" s="515"/>
      <c r="E2754" s="366"/>
      <c r="G2754" s="507"/>
      <c r="I2754" s="507"/>
      <c r="J2754" s="137"/>
      <c r="K2754" s="507"/>
      <c r="L2754" s="507"/>
      <c r="M2754" s="508"/>
      <c r="N2754" s="507"/>
      <c r="O2754" s="508"/>
    </row>
    <row r="2755" spans="4:15" x14ac:dyDescent="0.2">
      <c r="D2755" s="515"/>
      <c r="E2755" s="366"/>
      <c r="G2755" s="507"/>
      <c r="I2755" s="507"/>
      <c r="J2755" s="137"/>
      <c r="K2755" s="507"/>
      <c r="L2755" s="507"/>
      <c r="M2755" s="508"/>
      <c r="N2755" s="507"/>
      <c r="O2755" s="508"/>
    </row>
    <row r="2756" spans="4:15" x14ac:dyDescent="0.2">
      <c r="D2756" s="515"/>
      <c r="E2756" s="366"/>
      <c r="G2756" s="507"/>
      <c r="I2756" s="507"/>
      <c r="J2756" s="137"/>
      <c r="K2756" s="507"/>
      <c r="L2756" s="507"/>
      <c r="M2756" s="508"/>
      <c r="N2756" s="507"/>
      <c r="O2756" s="508"/>
    </row>
    <row r="2757" spans="4:15" x14ac:dyDescent="0.2">
      <c r="D2757" s="515"/>
      <c r="E2757" s="366"/>
      <c r="G2757" s="507"/>
      <c r="I2757" s="507"/>
      <c r="J2757" s="137"/>
      <c r="K2757" s="507"/>
      <c r="L2757" s="507"/>
      <c r="M2757" s="508"/>
      <c r="N2757" s="507"/>
      <c r="O2757" s="508"/>
    </row>
    <row r="2758" spans="4:15" x14ac:dyDescent="0.2">
      <c r="D2758" s="515"/>
      <c r="E2758" s="366"/>
      <c r="G2758" s="507"/>
      <c r="I2758" s="507"/>
      <c r="J2758" s="137"/>
      <c r="K2758" s="507"/>
      <c r="L2758" s="507"/>
      <c r="M2758" s="508"/>
      <c r="N2758" s="507"/>
      <c r="O2758" s="508"/>
    </row>
    <row r="2759" spans="4:15" x14ac:dyDescent="0.2">
      <c r="D2759" s="515"/>
      <c r="E2759" s="366"/>
      <c r="G2759" s="507"/>
      <c r="I2759" s="507"/>
      <c r="J2759" s="137"/>
      <c r="K2759" s="507"/>
      <c r="L2759" s="507"/>
      <c r="M2759" s="508"/>
      <c r="N2759" s="507"/>
      <c r="O2759" s="508"/>
    </row>
    <row r="2760" spans="4:15" x14ac:dyDescent="0.2">
      <c r="D2760" s="515"/>
      <c r="E2760" s="366"/>
      <c r="G2760" s="507"/>
      <c r="I2760" s="507"/>
      <c r="J2760" s="137"/>
      <c r="K2760" s="507"/>
      <c r="L2760" s="507"/>
      <c r="M2760" s="508"/>
      <c r="N2760" s="507"/>
      <c r="O2760" s="508"/>
    </row>
    <row r="2761" spans="4:15" x14ac:dyDescent="0.2">
      <c r="D2761" s="515"/>
      <c r="E2761" s="366"/>
      <c r="G2761" s="507"/>
      <c r="I2761" s="507"/>
      <c r="J2761" s="137"/>
      <c r="K2761" s="507"/>
      <c r="L2761" s="507"/>
      <c r="M2761" s="508"/>
      <c r="N2761" s="507"/>
      <c r="O2761" s="508"/>
    </row>
    <row r="2762" spans="4:15" x14ac:dyDescent="0.2">
      <c r="D2762" s="515"/>
      <c r="E2762" s="366"/>
      <c r="G2762" s="507"/>
      <c r="I2762" s="507"/>
      <c r="J2762" s="137"/>
      <c r="K2762" s="507"/>
      <c r="L2762" s="507"/>
      <c r="M2762" s="508"/>
      <c r="N2762" s="507"/>
      <c r="O2762" s="508"/>
    </row>
    <row r="2763" spans="4:15" x14ac:dyDescent="0.2">
      <c r="D2763" s="515"/>
      <c r="E2763" s="366"/>
      <c r="G2763" s="507"/>
      <c r="I2763" s="507"/>
      <c r="J2763" s="137"/>
      <c r="K2763" s="507"/>
      <c r="L2763" s="507"/>
      <c r="M2763" s="508"/>
      <c r="N2763" s="507"/>
      <c r="O2763" s="508"/>
    </row>
    <row r="2764" spans="4:15" x14ac:dyDescent="0.2">
      <c r="D2764" s="515"/>
      <c r="E2764" s="366"/>
      <c r="G2764" s="507"/>
      <c r="I2764" s="507"/>
      <c r="J2764" s="137"/>
      <c r="K2764" s="507"/>
      <c r="L2764" s="507"/>
      <c r="M2764" s="508"/>
      <c r="N2764" s="507"/>
      <c r="O2764" s="508"/>
    </row>
    <row r="2765" spans="4:15" x14ac:dyDescent="0.2">
      <c r="D2765" s="515"/>
      <c r="E2765" s="366"/>
      <c r="G2765" s="507"/>
      <c r="I2765" s="507"/>
      <c r="J2765" s="137"/>
      <c r="K2765" s="507"/>
      <c r="L2765" s="507"/>
      <c r="M2765" s="508"/>
      <c r="N2765" s="507"/>
      <c r="O2765" s="508"/>
    </row>
    <row r="2766" spans="4:15" x14ac:dyDescent="0.2">
      <c r="D2766" s="515"/>
      <c r="E2766" s="366"/>
      <c r="G2766" s="507"/>
      <c r="I2766" s="507"/>
      <c r="J2766" s="137"/>
      <c r="K2766" s="507"/>
      <c r="L2766" s="507"/>
      <c r="M2766" s="508"/>
      <c r="N2766" s="507"/>
      <c r="O2766" s="508"/>
    </row>
    <row r="2767" spans="4:15" x14ac:dyDescent="0.2">
      <c r="D2767" s="515"/>
      <c r="E2767" s="366"/>
      <c r="G2767" s="507"/>
      <c r="I2767" s="507"/>
      <c r="J2767" s="137"/>
      <c r="K2767" s="507"/>
      <c r="L2767" s="507"/>
      <c r="M2767" s="508"/>
      <c r="N2767" s="507"/>
      <c r="O2767" s="508"/>
    </row>
    <row r="2768" spans="4:15" x14ac:dyDescent="0.2">
      <c r="D2768" s="515"/>
      <c r="E2768" s="366"/>
      <c r="G2768" s="507"/>
      <c r="I2768" s="507"/>
      <c r="J2768" s="137"/>
      <c r="K2768" s="507"/>
      <c r="L2768" s="507"/>
      <c r="M2768" s="508"/>
      <c r="N2768" s="507"/>
      <c r="O2768" s="508"/>
    </row>
    <row r="2769" spans="4:15" x14ac:dyDescent="0.2">
      <c r="D2769" s="515"/>
      <c r="E2769" s="366"/>
      <c r="G2769" s="507"/>
      <c r="I2769" s="507"/>
      <c r="J2769" s="137"/>
      <c r="K2769" s="507"/>
      <c r="L2769" s="507"/>
      <c r="M2769" s="508"/>
      <c r="N2769" s="507"/>
      <c r="O2769" s="508"/>
    </row>
    <row r="2770" spans="4:15" x14ac:dyDescent="0.2">
      <c r="D2770" s="515"/>
      <c r="E2770" s="366"/>
      <c r="G2770" s="507"/>
      <c r="I2770" s="507"/>
      <c r="J2770" s="137"/>
      <c r="K2770" s="507"/>
      <c r="L2770" s="507"/>
      <c r="M2770" s="508"/>
      <c r="N2770" s="507"/>
      <c r="O2770" s="508"/>
    </row>
    <row r="2771" spans="4:15" x14ac:dyDescent="0.2">
      <c r="D2771" s="515"/>
      <c r="E2771" s="366"/>
      <c r="G2771" s="507"/>
      <c r="I2771" s="507"/>
      <c r="J2771" s="137"/>
      <c r="K2771" s="507"/>
      <c r="L2771" s="507"/>
      <c r="M2771" s="508"/>
      <c r="N2771" s="507"/>
      <c r="O2771" s="508"/>
    </row>
    <row r="2772" spans="4:15" x14ac:dyDescent="0.2">
      <c r="D2772" s="515"/>
      <c r="E2772" s="366"/>
      <c r="G2772" s="507"/>
      <c r="I2772" s="507"/>
      <c r="J2772" s="137"/>
      <c r="K2772" s="507"/>
      <c r="L2772" s="507"/>
      <c r="M2772" s="508"/>
      <c r="N2772" s="507"/>
      <c r="O2772" s="508"/>
    </row>
    <row r="2773" spans="4:15" x14ac:dyDescent="0.2">
      <c r="D2773" s="515"/>
      <c r="E2773" s="366"/>
      <c r="G2773" s="507"/>
      <c r="I2773" s="507"/>
      <c r="J2773" s="137"/>
      <c r="K2773" s="507"/>
      <c r="L2773" s="507"/>
      <c r="M2773" s="508"/>
      <c r="N2773" s="507"/>
      <c r="O2773" s="508"/>
    </row>
    <row r="2774" spans="4:15" x14ac:dyDescent="0.2">
      <c r="D2774" s="515"/>
      <c r="E2774" s="366"/>
      <c r="G2774" s="507"/>
      <c r="I2774" s="507"/>
      <c r="J2774" s="137"/>
      <c r="K2774" s="507"/>
      <c r="L2774" s="507"/>
      <c r="M2774" s="508"/>
      <c r="N2774" s="507"/>
      <c r="O2774" s="508"/>
    </row>
    <row r="2775" spans="4:15" x14ac:dyDescent="0.2">
      <c r="D2775" s="515"/>
      <c r="E2775" s="366"/>
      <c r="G2775" s="507"/>
      <c r="I2775" s="507"/>
      <c r="J2775" s="137"/>
      <c r="K2775" s="507"/>
      <c r="L2775" s="507"/>
      <c r="M2775" s="508"/>
      <c r="N2775" s="507"/>
      <c r="O2775" s="508"/>
    </row>
    <row r="2776" spans="4:15" x14ac:dyDescent="0.2">
      <c r="D2776" s="515"/>
      <c r="E2776" s="366"/>
      <c r="G2776" s="507"/>
      <c r="I2776" s="507"/>
      <c r="J2776" s="137"/>
      <c r="K2776" s="507"/>
      <c r="L2776" s="507"/>
      <c r="M2776" s="508"/>
      <c r="N2776" s="507"/>
      <c r="O2776" s="508"/>
    </row>
    <row r="2777" spans="4:15" x14ac:dyDescent="0.2">
      <c r="D2777" s="515"/>
      <c r="E2777" s="366"/>
      <c r="G2777" s="507"/>
      <c r="I2777" s="507"/>
      <c r="J2777" s="137"/>
      <c r="K2777" s="507"/>
      <c r="L2777" s="507"/>
      <c r="M2777" s="508"/>
      <c r="N2777" s="507"/>
      <c r="O2777" s="508"/>
    </row>
    <row r="2778" spans="4:15" x14ac:dyDescent="0.2">
      <c r="D2778" s="515"/>
      <c r="E2778" s="366"/>
      <c r="G2778" s="507"/>
      <c r="I2778" s="507"/>
      <c r="J2778" s="137"/>
      <c r="K2778" s="507"/>
      <c r="L2778" s="507"/>
      <c r="M2778" s="508"/>
      <c r="N2778" s="507"/>
      <c r="O2778" s="508"/>
    </row>
    <row r="2779" spans="4:15" x14ac:dyDescent="0.2">
      <c r="D2779" s="515"/>
      <c r="E2779" s="366"/>
      <c r="G2779" s="507"/>
      <c r="I2779" s="507"/>
      <c r="J2779" s="137"/>
      <c r="K2779" s="507"/>
      <c r="L2779" s="507"/>
      <c r="M2779" s="508"/>
      <c r="N2779" s="507"/>
      <c r="O2779" s="508"/>
    </row>
    <row r="2780" spans="4:15" x14ac:dyDescent="0.2">
      <c r="D2780" s="515"/>
      <c r="E2780" s="366"/>
      <c r="G2780" s="507"/>
      <c r="I2780" s="507"/>
      <c r="J2780" s="137"/>
      <c r="K2780" s="507"/>
      <c r="L2780" s="507"/>
      <c r="M2780" s="508"/>
      <c r="N2780" s="507"/>
      <c r="O2780" s="508"/>
    </row>
    <row r="2781" spans="4:15" x14ac:dyDescent="0.2">
      <c r="D2781" s="515"/>
      <c r="E2781" s="366"/>
      <c r="G2781" s="507"/>
      <c r="I2781" s="507"/>
      <c r="J2781" s="137"/>
      <c r="K2781" s="507"/>
      <c r="L2781" s="507"/>
      <c r="M2781" s="508"/>
      <c r="N2781" s="507"/>
      <c r="O2781" s="508"/>
    </row>
    <row r="2782" spans="4:15" x14ac:dyDescent="0.2">
      <c r="D2782" s="515"/>
      <c r="E2782" s="366"/>
      <c r="G2782" s="507"/>
      <c r="I2782" s="507"/>
      <c r="J2782" s="137"/>
      <c r="K2782" s="507"/>
      <c r="L2782" s="507"/>
      <c r="M2782" s="508"/>
      <c r="N2782" s="507"/>
      <c r="O2782" s="508"/>
    </row>
    <row r="2783" spans="4:15" x14ac:dyDescent="0.2">
      <c r="D2783" s="515"/>
      <c r="E2783" s="366"/>
      <c r="G2783" s="507"/>
      <c r="I2783" s="507"/>
      <c r="J2783" s="137"/>
      <c r="K2783" s="507"/>
      <c r="L2783" s="507"/>
      <c r="M2783" s="508"/>
      <c r="N2783" s="507"/>
      <c r="O2783" s="508"/>
    </row>
    <row r="2784" spans="4:15" x14ac:dyDescent="0.2">
      <c r="D2784" s="515"/>
      <c r="E2784" s="366"/>
      <c r="G2784" s="507"/>
      <c r="I2784" s="507"/>
      <c r="J2784" s="137"/>
      <c r="K2784" s="507"/>
      <c r="L2784" s="507"/>
      <c r="M2784" s="508"/>
      <c r="N2784" s="507"/>
      <c r="O2784" s="508"/>
    </row>
    <row r="2785" spans="4:15" x14ac:dyDescent="0.2">
      <c r="D2785" s="515"/>
      <c r="E2785" s="366"/>
      <c r="G2785" s="507"/>
      <c r="I2785" s="507"/>
      <c r="J2785" s="137"/>
      <c r="K2785" s="507"/>
      <c r="L2785" s="507"/>
      <c r="M2785" s="508"/>
      <c r="N2785" s="507"/>
      <c r="O2785" s="508"/>
    </row>
    <row r="2786" spans="4:15" x14ac:dyDescent="0.2">
      <c r="D2786" s="515"/>
      <c r="E2786" s="366"/>
      <c r="G2786" s="507"/>
      <c r="I2786" s="507"/>
      <c r="J2786" s="137"/>
      <c r="K2786" s="507"/>
      <c r="L2786" s="507"/>
      <c r="M2786" s="508"/>
      <c r="N2786" s="507"/>
      <c r="O2786" s="508"/>
    </row>
    <row r="2787" spans="4:15" x14ac:dyDescent="0.2">
      <c r="D2787" s="515"/>
      <c r="E2787" s="366"/>
      <c r="G2787" s="507"/>
      <c r="I2787" s="507"/>
      <c r="J2787" s="137"/>
      <c r="K2787" s="507"/>
      <c r="L2787" s="507"/>
      <c r="M2787" s="508"/>
      <c r="N2787" s="507"/>
      <c r="O2787" s="508"/>
    </row>
    <row r="2788" spans="4:15" x14ac:dyDescent="0.2">
      <c r="D2788" s="515"/>
      <c r="E2788" s="366"/>
      <c r="G2788" s="507"/>
      <c r="I2788" s="507"/>
      <c r="J2788" s="137"/>
      <c r="K2788" s="507"/>
      <c r="L2788" s="507"/>
      <c r="M2788" s="508"/>
      <c r="N2788" s="507"/>
      <c r="O2788" s="508"/>
    </row>
    <row r="2789" spans="4:15" x14ac:dyDescent="0.2">
      <c r="D2789" s="515"/>
      <c r="E2789" s="366"/>
      <c r="G2789" s="507"/>
      <c r="I2789" s="507"/>
      <c r="J2789" s="137"/>
      <c r="K2789" s="507"/>
      <c r="L2789" s="507"/>
      <c r="M2789" s="508"/>
      <c r="N2789" s="507"/>
      <c r="O2789" s="508"/>
    </row>
    <row r="2790" spans="4:15" x14ac:dyDescent="0.2">
      <c r="D2790" s="515"/>
      <c r="E2790" s="366"/>
      <c r="G2790" s="507"/>
      <c r="I2790" s="507"/>
      <c r="J2790" s="137"/>
      <c r="K2790" s="507"/>
      <c r="L2790" s="507"/>
      <c r="M2790" s="508"/>
      <c r="N2790" s="507"/>
      <c r="O2790" s="508"/>
    </row>
    <row r="2791" spans="4:15" x14ac:dyDescent="0.2">
      <c r="D2791" s="515"/>
      <c r="E2791" s="366"/>
      <c r="G2791" s="507"/>
      <c r="I2791" s="507"/>
      <c r="J2791" s="137"/>
      <c r="K2791" s="507"/>
      <c r="L2791" s="507"/>
      <c r="M2791" s="508"/>
      <c r="N2791" s="507"/>
      <c r="O2791" s="508"/>
    </row>
    <row r="2792" spans="4:15" x14ac:dyDescent="0.2">
      <c r="D2792" s="515"/>
      <c r="E2792" s="366"/>
      <c r="G2792" s="507"/>
      <c r="I2792" s="507"/>
      <c r="J2792" s="137"/>
      <c r="K2792" s="507"/>
      <c r="L2792" s="507"/>
      <c r="M2792" s="508"/>
      <c r="N2792" s="507"/>
      <c r="O2792" s="508"/>
    </row>
    <row r="2793" spans="4:15" x14ac:dyDescent="0.2">
      <c r="D2793" s="515"/>
      <c r="E2793" s="366"/>
      <c r="G2793" s="507"/>
      <c r="I2793" s="507"/>
      <c r="J2793" s="137"/>
      <c r="K2793" s="507"/>
      <c r="L2793" s="507"/>
      <c r="M2793" s="508"/>
      <c r="N2793" s="507"/>
      <c r="O2793" s="508"/>
    </row>
    <row r="2794" spans="4:15" x14ac:dyDescent="0.2">
      <c r="D2794" s="515"/>
      <c r="E2794" s="366"/>
      <c r="G2794" s="507"/>
      <c r="I2794" s="507"/>
      <c r="J2794" s="137"/>
      <c r="K2794" s="507"/>
      <c r="L2794" s="507"/>
      <c r="M2794" s="508"/>
      <c r="N2794" s="507"/>
      <c r="O2794" s="508"/>
    </row>
    <row r="2795" spans="4:15" x14ac:dyDescent="0.2">
      <c r="D2795" s="515"/>
      <c r="E2795" s="366"/>
      <c r="G2795" s="507"/>
      <c r="I2795" s="507"/>
      <c r="J2795" s="137"/>
      <c r="K2795" s="507"/>
      <c r="L2795" s="507"/>
      <c r="M2795" s="508"/>
      <c r="N2795" s="507"/>
      <c r="O2795" s="508"/>
    </row>
    <row r="2796" spans="4:15" x14ac:dyDescent="0.2">
      <c r="D2796" s="515"/>
      <c r="E2796" s="366"/>
      <c r="G2796" s="507"/>
      <c r="I2796" s="507"/>
      <c r="J2796" s="137"/>
      <c r="K2796" s="507"/>
      <c r="L2796" s="507"/>
      <c r="M2796" s="508"/>
      <c r="N2796" s="507"/>
      <c r="O2796" s="508"/>
    </row>
    <row r="2797" spans="4:15" x14ac:dyDescent="0.2">
      <c r="D2797" s="515"/>
      <c r="E2797" s="366"/>
      <c r="G2797" s="507"/>
      <c r="I2797" s="507"/>
      <c r="J2797" s="137"/>
      <c r="K2797" s="507"/>
      <c r="L2797" s="507"/>
      <c r="M2797" s="508"/>
      <c r="N2797" s="507"/>
      <c r="O2797" s="508"/>
    </row>
    <row r="2798" spans="4:15" x14ac:dyDescent="0.2">
      <c r="D2798" s="515"/>
      <c r="E2798" s="366"/>
      <c r="G2798" s="507"/>
      <c r="I2798" s="507"/>
      <c r="J2798" s="137"/>
      <c r="K2798" s="507"/>
      <c r="L2798" s="507"/>
      <c r="M2798" s="508"/>
      <c r="N2798" s="507"/>
      <c r="O2798" s="508"/>
    </row>
    <row r="2799" spans="4:15" x14ac:dyDescent="0.2">
      <c r="D2799" s="515"/>
      <c r="E2799" s="366"/>
      <c r="G2799" s="507"/>
      <c r="I2799" s="507"/>
      <c r="J2799" s="137"/>
      <c r="K2799" s="507"/>
      <c r="L2799" s="507"/>
      <c r="M2799" s="508"/>
      <c r="N2799" s="507"/>
      <c r="O2799" s="508"/>
    </row>
    <row r="2800" spans="4:15" x14ac:dyDescent="0.2">
      <c r="D2800" s="515"/>
      <c r="E2800" s="366"/>
      <c r="G2800" s="507"/>
      <c r="I2800" s="507"/>
      <c r="J2800" s="137"/>
      <c r="K2800" s="507"/>
      <c r="L2800" s="507"/>
      <c r="M2800" s="508"/>
      <c r="N2800" s="507"/>
      <c r="O2800" s="508"/>
    </row>
    <row r="2801" spans="4:15" x14ac:dyDescent="0.2">
      <c r="D2801" s="515"/>
      <c r="E2801" s="366"/>
      <c r="G2801" s="507"/>
      <c r="I2801" s="507"/>
      <c r="J2801" s="137"/>
      <c r="K2801" s="507"/>
      <c r="L2801" s="507"/>
      <c r="M2801" s="508"/>
      <c r="N2801" s="507"/>
      <c r="O2801" s="508"/>
    </row>
    <row r="2802" spans="4:15" x14ac:dyDescent="0.2">
      <c r="D2802" s="515"/>
      <c r="E2802" s="366"/>
      <c r="G2802" s="507"/>
      <c r="I2802" s="507"/>
      <c r="J2802" s="137"/>
      <c r="K2802" s="507"/>
      <c r="L2802" s="507"/>
      <c r="M2802" s="508"/>
      <c r="N2802" s="507"/>
      <c r="O2802" s="508"/>
    </row>
    <row r="2803" spans="4:15" x14ac:dyDescent="0.2">
      <c r="D2803" s="515"/>
      <c r="E2803" s="366"/>
      <c r="G2803" s="507"/>
      <c r="I2803" s="507"/>
      <c r="J2803" s="137"/>
      <c r="K2803" s="507"/>
      <c r="L2803" s="507"/>
      <c r="M2803" s="508"/>
      <c r="N2803" s="507"/>
      <c r="O2803" s="508"/>
    </row>
    <row r="2804" spans="4:15" x14ac:dyDescent="0.2">
      <c r="D2804" s="515"/>
      <c r="E2804" s="366"/>
      <c r="G2804" s="507"/>
      <c r="I2804" s="507"/>
      <c r="J2804" s="137"/>
      <c r="K2804" s="507"/>
      <c r="L2804" s="507"/>
      <c r="M2804" s="508"/>
      <c r="N2804" s="507"/>
      <c r="O2804" s="508"/>
    </row>
    <row r="2805" spans="4:15" x14ac:dyDescent="0.2">
      <c r="D2805" s="515"/>
      <c r="E2805" s="366"/>
      <c r="G2805" s="507"/>
      <c r="I2805" s="507"/>
      <c r="J2805" s="137"/>
      <c r="K2805" s="507"/>
      <c r="L2805" s="507"/>
      <c r="M2805" s="508"/>
      <c r="N2805" s="507"/>
      <c r="O2805" s="508"/>
    </row>
    <row r="2806" spans="4:15" x14ac:dyDescent="0.2">
      <c r="D2806" s="515"/>
      <c r="E2806" s="366"/>
      <c r="G2806" s="507"/>
      <c r="I2806" s="507"/>
      <c r="J2806" s="137"/>
      <c r="K2806" s="507"/>
      <c r="L2806" s="507"/>
      <c r="M2806" s="508"/>
      <c r="N2806" s="507"/>
      <c r="O2806" s="508"/>
    </row>
    <row r="2807" spans="4:15" x14ac:dyDescent="0.2">
      <c r="D2807" s="515"/>
      <c r="E2807" s="366"/>
      <c r="G2807" s="507"/>
      <c r="I2807" s="507"/>
      <c r="J2807" s="137"/>
      <c r="K2807" s="507"/>
      <c r="L2807" s="507"/>
      <c r="M2807" s="508"/>
      <c r="N2807" s="507"/>
      <c r="O2807" s="508"/>
    </row>
    <row r="2808" spans="4:15" x14ac:dyDescent="0.2">
      <c r="D2808" s="515"/>
      <c r="E2808" s="366"/>
      <c r="G2808" s="507"/>
      <c r="I2808" s="507"/>
      <c r="J2808" s="137"/>
      <c r="K2808" s="507"/>
      <c r="L2808" s="507"/>
      <c r="M2808" s="508"/>
      <c r="N2808" s="507"/>
      <c r="O2808" s="508"/>
    </row>
    <row r="2809" spans="4:15" x14ac:dyDescent="0.2">
      <c r="D2809" s="515"/>
      <c r="E2809" s="366"/>
      <c r="G2809" s="507"/>
      <c r="I2809" s="507"/>
      <c r="J2809" s="137"/>
      <c r="K2809" s="507"/>
      <c r="L2809" s="507"/>
      <c r="M2809" s="508"/>
      <c r="N2809" s="507"/>
      <c r="O2809" s="508"/>
    </row>
    <row r="2810" spans="4:15" x14ac:dyDescent="0.2">
      <c r="D2810" s="515"/>
      <c r="E2810" s="366"/>
      <c r="G2810" s="507"/>
      <c r="I2810" s="507"/>
      <c r="J2810" s="137"/>
      <c r="K2810" s="507"/>
      <c r="L2810" s="507"/>
      <c r="M2810" s="508"/>
      <c r="N2810" s="507"/>
      <c r="O2810" s="508"/>
    </row>
    <row r="2811" spans="4:15" x14ac:dyDescent="0.2">
      <c r="D2811" s="515"/>
      <c r="E2811" s="366"/>
      <c r="G2811" s="507"/>
      <c r="I2811" s="507"/>
      <c r="J2811" s="137"/>
      <c r="K2811" s="507"/>
      <c r="L2811" s="507"/>
      <c r="M2811" s="508"/>
      <c r="N2811" s="507"/>
      <c r="O2811" s="508"/>
    </row>
    <row r="2812" spans="4:15" x14ac:dyDescent="0.2">
      <c r="D2812" s="515"/>
      <c r="E2812" s="366"/>
      <c r="G2812" s="507"/>
      <c r="I2812" s="507"/>
      <c r="J2812" s="137"/>
      <c r="K2812" s="507"/>
      <c r="L2812" s="507"/>
      <c r="M2812" s="508"/>
      <c r="N2812" s="507"/>
      <c r="O2812" s="508"/>
    </row>
    <row r="2813" spans="4:15" x14ac:dyDescent="0.2">
      <c r="D2813" s="515"/>
      <c r="E2813" s="366"/>
      <c r="G2813" s="507"/>
      <c r="I2813" s="507"/>
      <c r="J2813" s="137"/>
      <c r="K2813" s="507"/>
      <c r="L2813" s="507"/>
      <c r="M2813" s="508"/>
      <c r="N2813" s="507"/>
      <c r="O2813" s="508"/>
    </row>
    <row r="2814" spans="4:15" x14ac:dyDescent="0.2">
      <c r="D2814" s="515"/>
      <c r="E2814" s="366"/>
      <c r="G2814" s="507"/>
      <c r="I2814" s="507"/>
      <c r="J2814" s="137"/>
      <c r="K2814" s="507"/>
      <c r="L2814" s="507"/>
      <c r="M2814" s="508"/>
      <c r="N2814" s="507"/>
      <c r="O2814" s="508"/>
    </row>
    <row r="2815" spans="4:15" x14ac:dyDescent="0.2">
      <c r="D2815" s="515"/>
      <c r="E2815" s="366"/>
      <c r="G2815" s="507"/>
      <c r="I2815" s="507"/>
      <c r="J2815" s="137"/>
      <c r="K2815" s="507"/>
      <c r="L2815" s="507"/>
      <c r="M2815" s="508"/>
      <c r="N2815" s="507"/>
      <c r="O2815" s="508"/>
    </row>
    <row r="2816" spans="4:15" x14ac:dyDescent="0.2">
      <c r="D2816" s="515"/>
      <c r="E2816" s="366"/>
      <c r="G2816" s="507"/>
      <c r="I2816" s="507"/>
      <c r="J2816" s="137"/>
      <c r="K2816" s="507"/>
      <c r="L2816" s="507"/>
      <c r="M2816" s="508"/>
      <c r="N2816" s="507"/>
      <c r="O2816" s="508"/>
    </row>
    <row r="2817" spans="4:15" x14ac:dyDescent="0.2">
      <c r="D2817" s="515"/>
      <c r="E2817" s="366"/>
      <c r="G2817" s="507"/>
      <c r="I2817" s="507"/>
      <c r="J2817" s="137"/>
      <c r="K2817" s="507"/>
      <c r="L2817" s="507"/>
      <c r="M2817" s="508"/>
      <c r="N2817" s="507"/>
      <c r="O2817" s="508"/>
    </row>
    <row r="2818" spans="4:15" x14ac:dyDescent="0.2">
      <c r="D2818" s="515"/>
      <c r="E2818" s="366"/>
      <c r="G2818" s="507"/>
      <c r="I2818" s="507"/>
      <c r="J2818" s="137"/>
      <c r="K2818" s="507"/>
      <c r="L2818" s="507"/>
      <c r="M2818" s="508"/>
      <c r="N2818" s="507"/>
      <c r="O2818" s="508"/>
    </row>
    <row r="2819" spans="4:15" x14ac:dyDescent="0.2">
      <c r="D2819" s="515"/>
      <c r="E2819" s="366"/>
      <c r="G2819" s="507"/>
      <c r="I2819" s="507"/>
      <c r="J2819" s="137"/>
      <c r="K2819" s="507"/>
      <c r="L2819" s="507"/>
      <c r="M2819" s="508"/>
      <c r="N2819" s="507"/>
      <c r="O2819" s="508"/>
    </row>
    <row r="2820" spans="4:15" x14ac:dyDescent="0.2">
      <c r="D2820" s="515"/>
      <c r="E2820" s="366"/>
      <c r="G2820" s="507"/>
      <c r="I2820" s="507"/>
      <c r="J2820" s="137"/>
      <c r="K2820" s="507"/>
      <c r="L2820" s="507"/>
      <c r="M2820" s="508"/>
      <c r="N2820" s="507"/>
      <c r="O2820" s="508"/>
    </row>
    <row r="2821" spans="4:15" x14ac:dyDescent="0.2">
      <c r="D2821" s="515"/>
      <c r="E2821" s="366"/>
      <c r="G2821" s="507"/>
      <c r="I2821" s="507"/>
      <c r="J2821" s="137"/>
      <c r="K2821" s="507"/>
      <c r="L2821" s="507"/>
      <c r="M2821" s="508"/>
      <c r="N2821" s="507"/>
      <c r="O2821" s="508"/>
    </row>
    <row r="2822" spans="4:15" x14ac:dyDescent="0.2">
      <c r="D2822" s="515"/>
      <c r="E2822" s="366"/>
      <c r="G2822" s="507"/>
      <c r="I2822" s="507"/>
      <c r="J2822" s="137"/>
      <c r="K2822" s="507"/>
      <c r="L2822" s="507"/>
      <c r="M2822" s="508"/>
      <c r="N2822" s="507"/>
      <c r="O2822" s="508"/>
    </row>
    <row r="2823" spans="4:15" x14ac:dyDescent="0.2">
      <c r="D2823" s="515"/>
      <c r="E2823" s="366"/>
      <c r="G2823" s="507"/>
      <c r="I2823" s="507"/>
      <c r="J2823" s="137"/>
      <c r="K2823" s="507"/>
      <c r="L2823" s="507"/>
      <c r="M2823" s="508"/>
      <c r="N2823" s="507"/>
      <c r="O2823" s="508"/>
    </row>
    <row r="2824" spans="4:15" x14ac:dyDescent="0.2">
      <c r="D2824" s="515"/>
      <c r="E2824" s="366"/>
      <c r="G2824" s="507"/>
      <c r="I2824" s="507"/>
      <c r="J2824" s="137"/>
      <c r="K2824" s="507"/>
      <c r="L2824" s="507"/>
      <c r="M2824" s="508"/>
      <c r="N2824" s="507"/>
      <c r="O2824" s="508"/>
    </row>
    <row r="2825" spans="4:15" x14ac:dyDescent="0.2">
      <c r="D2825" s="515"/>
      <c r="E2825" s="366"/>
      <c r="G2825" s="507"/>
      <c r="I2825" s="507"/>
      <c r="J2825" s="137"/>
      <c r="K2825" s="507"/>
      <c r="L2825" s="507"/>
      <c r="M2825" s="508"/>
      <c r="N2825" s="507"/>
      <c r="O2825" s="508"/>
    </row>
    <row r="2826" spans="4:15" x14ac:dyDescent="0.2">
      <c r="D2826" s="515"/>
      <c r="E2826" s="366"/>
      <c r="G2826" s="507"/>
      <c r="I2826" s="507"/>
      <c r="J2826" s="137"/>
      <c r="K2826" s="507"/>
      <c r="L2826" s="507"/>
      <c r="M2826" s="508"/>
      <c r="N2826" s="507"/>
      <c r="O2826" s="508"/>
    </row>
    <row r="2827" spans="4:15" x14ac:dyDescent="0.2">
      <c r="D2827" s="515"/>
      <c r="E2827" s="366"/>
      <c r="G2827" s="507"/>
      <c r="I2827" s="507"/>
      <c r="J2827" s="137"/>
      <c r="K2827" s="507"/>
      <c r="L2827" s="507"/>
      <c r="M2827" s="508"/>
      <c r="N2827" s="507"/>
      <c r="O2827" s="508"/>
    </row>
    <row r="2828" spans="4:15" x14ac:dyDescent="0.2">
      <c r="D2828" s="515"/>
      <c r="E2828" s="366"/>
      <c r="G2828" s="507"/>
      <c r="I2828" s="507"/>
      <c r="J2828" s="137"/>
      <c r="K2828" s="507"/>
      <c r="L2828" s="507"/>
      <c r="M2828" s="508"/>
      <c r="N2828" s="507"/>
      <c r="O2828" s="508"/>
    </row>
    <row r="2829" spans="4:15" x14ac:dyDescent="0.2">
      <c r="D2829" s="515"/>
      <c r="E2829" s="366"/>
      <c r="G2829" s="507"/>
      <c r="I2829" s="507"/>
      <c r="J2829" s="137"/>
      <c r="K2829" s="507"/>
      <c r="L2829" s="507"/>
      <c r="M2829" s="508"/>
      <c r="N2829" s="507"/>
      <c r="O2829" s="508"/>
    </row>
    <row r="2830" spans="4:15" x14ac:dyDescent="0.2">
      <c r="D2830" s="515"/>
      <c r="E2830" s="366"/>
      <c r="G2830" s="507"/>
      <c r="I2830" s="507"/>
      <c r="J2830" s="137"/>
      <c r="K2830" s="507"/>
      <c r="L2830" s="507"/>
      <c r="M2830" s="508"/>
      <c r="N2830" s="507"/>
      <c r="O2830" s="508"/>
    </row>
    <row r="2831" spans="4:15" x14ac:dyDescent="0.2">
      <c r="D2831" s="515"/>
      <c r="E2831" s="366"/>
      <c r="G2831" s="507"/>
      <c r="I2831" s="507"/>
      <c r="J2831" s="137"/>
      <c r="K2831" s="507"/>
      <c r="L2831" s="507"/>
      <c r="M2831" s="508"/>
      <c r="N2831" s="507"/>
      <c r="O2831" s="508"/>
    </row>
    <row r="2832" spans="4:15" x14ac:dyDescent="0.2">
      <c r="D2832" s="515"/>
      <c r="E2832" s="366"/>
      <c r="G2832" s="507"/>
      <c r="I2832" s="507"/>
      <c r="J2832" s="137"/>
      <c r="K2832" s="507"/>
      <c r="L2832" s="507"/>
      <c r="M2832" s="508"/>
      <c r="N2832" s="507"/>
      <c r="O2832" s="508"/>
    </row>
    <row r="2833" spans="4:15" x14ac:dyDescent="0.2">
      <c r="D2833" s="515"/>
      <c r="E2833" s="366"/>
      <c r="G2833" s="507"/>
      <c r="I2833" s="507"/>
      <c r="J2833" s="137"/>
      <c r="K2833" s="507"/>
      <c r="L2833" s="507"/>
      <c r="M2833" s="508"/>
      <c r="N2833" s="507"/>
      <c r="O2833" s="508"/>
    </row>
    <row r="2834" spans="4:15" x14ac:dyDescent="0.2">
      <c r="D2834" s="515"/>
      <c r="E2834" s="366"/>
      <c r="G2834" s="507"/>
      <c r="I2834" s="507"/>
      <c r="J2834" s="137"/>
      <c r="K2834" s="507"/>
      <c r="L2834" s="507"/>
      <c r="M2834" s="508"/>
      <c r="N2834" s="507"/>
      <c r="O2834" s="508"/>
    </row>
    <row r="2835" spans="4:15" x14ac:dyDescent="0.2">
      <c r="D2835" s="515"/>
      <c r="E2835" s="366"/>
      <c r="G2835" s="507"/>
      <c r="I2835" s="507"/>
      <c r="J2835" s="137"/>
      <c r="K2835" s="507"/>
      <c r="L2835" s="507"/>
      <c r="M2835" s="508"/>
      <c r="N2835" s="507"/>
      <c r="O2835" s="508"/>
    </row>
    <row r="2836" spans="4:15" x14ac:dyDescent="0.2">
      <c r="D2836" s="515"/>
      <c r="E2836" s="366"/>
      <c r="G2836" s="507"/>
      <c r="I2836" s="507"/>
      <c r="J2836" s="137"/>
      <c r="K2836" s="507"/>
      <c r="L2836" s="507"/>
      <c r="M2836" s="508"/>
      <c r="N2836" s="507"/>
      <c r="O2836" s="508"/>
    </row>
    <row r="2837" spans="4:15" x14ac:dyDescent="0.2">
      <c r="D2837" s="515"/>
      <c r="E2837" s="366"/>
      <c r="G2837" s="507"/>
      <c r="I2837" s="507"/>
      <c r="J2837" s="137"/>
      <c r="K2837" s="507"/>
      <c r="L2837" s="507"/>
      <c r="M2837" s="508"/>
      <c r="N2837" s="507"/>
      <c r="O2837" s="508"/>
    </row>
    <row r="2838" spans="4:15" x14ac:dyDescent="0.2">
      <c r="D2838" s="515"/>
      <c r="E2838" s="366"/>
      <c r="G2838" s="507"/>
      <c r="I2838" s="507"/>
      <c r="J2838" s="137"/>
      <c r="K2838" s="507"/>
      <c r="L2838" s="507"/>
      <c r="M2838" s="508"/>
      <c r="N2838" s="507"/>
      <c r="O2838" s="508"/>
    </row>
    <row r="2839" spans="4:15" x14ac:dyDescent="0.2">
      <c r="D2839" s="515"/>
      <c r="E2839" s="366"/>
      <c r="G2839" s="507"/>
      <c r="I2839" s="507"/>
      <c r="J2839" s="137"/>
      <c r="K2839" s="507"/>
      <c r="L2839" s="507"/>
      <c r="M2839" s="508"/>
      <c r="N2839" s="507"/>
      <c r="O2839" s="508"/>
    </row>
    <row r="2840" spans="4:15" x14ac:dyDescent="0.2">
      <c r="D2840" s="515"/>
      <c r="E2840" s="366"/>
      <c r="G2840" s="507"/>
      <c r="I2840" s="507"/>
      <c r="J2840" s="137"/>
      <c r="K2840" s="507"/>
      <c r="L2840" s="507"/>
      <c r="M2840" s="508"/>
      <c r="N2840" s="507"/>
      <c r="O2840" s="508"/>
    </row>
    <row r="2841" spans="4:15" x14ac:dyDescent="0.2">
      <c r="D2841" s="515"/>
      <c r="E2841" s="366"/>
      <c r="G2841" s="507"/>
      <c r="I2841" s="507"/>
      <c r="J2841" s="137"/>
      <c r="K2841" s="507"/>
      <c r="L2841" s="507"/>
      <c r="M2841" s="508"/>
      <c r="N2841" s="507"/>
      <c r="O2841" s="508"/>
    </row>
    <row r="2842" spans="4:15" x14ac:dyDescent="0.2">
      <c r="D2842" s="515"/>
      <c r="E2842" s="366"/>
      <c r="G2842" s="507"/>
      <c r="I2842" s="507"/>
      <c r="J2842" s="137"/>
      <c r="K2842" s="507"/>
      <c r="L2842" s="507"/>
      <c r="M2842" s="508"/>
      <c r="N2842" s="507"/>
      <c r="O2842" s="508"/>
    </row>
    <row r="2843" spans="4:15" x14ac:dyDescent="0.2">
      <c r="D2843" s="515"/>
      <c r="E2843" s="366"/>
      <c r="G2843" s="507"/>
      <c r="I2843" s="507"/>
      <c r="J2843" s="137"/>
      <c r="K2843" s="507"/>
      <c r="L2843" s="507"/>
      <c r="M2843" s="508"/>
      <c r="N2843" s="507"/>
      <c r="O2843" s="508"/>
    </row>
    <row r="2844" spans="4:15" x14ac:dyDescent="0.2">
      <c r="D2844" s="515"/>
      <c r="E2844" s="366"/>
      <c r="G2844" s="507"/>
      <c r="I2844" s="507"/>
      <c r="J2844" s="137"/>
      <c r="K2844" s="507"/>
      <c r="L2844" s="507"/>
      <c r="M2844" s="508"/>
      <c r="N2844" s="507"/>
      <c r="O2844" s="508"/>
    </row>
    <row r="2845" spans="4:15" x14ac:dyDescent="0.2">
      <c r="D2845" s="515"/>
      <c r="E2845" s="366"/>
      <c r="G2845" s="507"/>
      <c r="I2845" s="507"/>
      <c r="J2845" s="137"/>
      <c r="K2845" s="507"/>
      <c r="L2845" s="507"/>
      <c r="M2845" s="508"/>
      <c r="N2845" s="507"/>
      <c r="O2845" s="508"/>
    </row>
    <row r="2846" spans="4:15" x14ac:dyDescent="0.2">
      <c r="D2846" s="515"/>
      <c r="E2846" s="366"/>
      <c r="G2846" s="507"/>
      <c r="I2846" s="507"/>
      <c r="J2846" s="137"/>
      <c r="K2846" s="507"/>
      <c r="L2846" s="507"/>
      <c r="M2846" s="508"/>
      <c r="N2846" s="507"/>
      <c r="O2846" s="508"/>
    </row>
    <row r="2847" spans="4:15" x14ac:dyDescent="0.2">
      <c r="D2847" s="515"/>
      <c r="E2847" s="366"/>
      <c r="G2847" s="507"/>
      <c r="I2847" s="507"/>
      <c r="J2847" s="137"/>
      <c r="K2847" s="507"/>
      <c r="L2847" s="507"/>
      <c r="M2847" s="508"/>
      <c r="N2847" s="507"/>
      <c r="O2847" s="508"/>
    </row>
    <row r="2848" spans="4:15" x14ac:dyDescent="0.2">
      <c r="D2848" s="515"/>
      <c r="E2848" s="366"/>
      <c r="G2848" s="507"/>
      <c r="I2848" s="507"/>
      <c r="J2848" s="137"/>
      <c r="K2848" s="507"/>
      <c r="L2848" s="507"/>
      <c r="M2848" s="508"/>
      <c r="N2848" s="507"/>
      <c r="O2848" s="508"/>
    </row>
    <row r="2849" spans="4:15" x14ac:dyDescent="0.2">
      <c r="D2849" s="515"/>
      <c r="E2849" s="366"/>
      <c r="G2849" s="507"/>
      <c r="I2849" s="507"/>
      <c r="J2849" s="137"/>
      <c r="K2849" s="507"/>
      <c r="L2849" s="507"/>
      <c r="M2849" s="508"/>
      <c r="N2849" s="507"/>
      <c r="O2849" s="508"/>
    </row>
    <row r="2850" spans="4:15" x14ac:dyDescent="0.2">
      <c r="D2850" s="515"/>
      <c r="E2850" s="366"/>
      <c r="G2850" s="507"/>
      <c r="I2850" s="507"/>
      <c r="J2850" s="137"/>
      <c r="K2850" s="507"/>
      <c r="L2850" s="507"/>
      <c r="M2850" s="508"/>
      <c r="N2850" s="507"/>
      <c r="O2850" s="508"/>
    </row>
    <row r="2851" spans="4:15" x14ac:dyDescent="0.2">
      <c r="D2851" s="515"/>
      <c r="E2851" s="366"/>
      <c r="G2851" s="507"/>
      <c r="I2851" s="507"/>
      <c r="J2851" s="137"/>
      <c r="K2851" s="507"/>
      <c r="L2851" s="507"/>
      <c r="M2851" s="508"/>
      <c r="N2851" s="507"/>
      <c r="O2851" s="508"/>
    </row>
    <row r="2852" spans="4:15" x14ac:dyDescent="0.2">
      <c r="D2852" s="515"/>
      <c r="E2852" s="366"/>
      <c r="G2852" s="507"/>
      <c r="I2852" s="507"/>
      <c r="J2852" s="137"/>
      <c r="K2852" s="507"/>
      <c r="L2852" s="507"/>
      <c r="M2852" s="508"/>
      <c r="N2852" s="507"/>
      <c r="O2852" s="508"/>
    </row>
    <row r="2853" spans="4:15" x14ac:dyDescent="0.2">
      <c r="D2853" s="515"/>
      <c r="E2853" s="366"/>
      <c r="G2853" s="507"/>
      <c r="I2853" s="507"/>
      <c r="J2853" s="137"/>
      <c r="K2853" s="507"/>
      <c r="L2853" s="507"/>
      <c r="M2853" s="508"/>
      <c r="N2853" s="507"/>
      <c r="O2853" s="508"/>
    </row>
    <row r="2854" spans="4:15" x14ac:dyDescent="0.2">
      <c r="D2854" s="515"/>
      <c r="E2854" s="366"/>
      <c r="G2854" s="507"/>
      <c r="I2854" s="507"/>
      <c r="J2854" s="137"/>
      <c r="K2854" s="507"/>
      <c r="L2854" s="507"/>
      <c r="M2854" s="508"/>
      <c r="N2854" s="507"/>
      <c r="O2854" s="508"/>
    </row>
    <row r="2855" spans="4:15" x14ac:dyDescent="0.2">
      <c r="D2855" s="515"/>
      <c r="E2855" s="366"/>
      <c r="G2855" s="507"/>
      <c r="I2855" s="507"/>
      <c r="J2855" s="137"/>
      <c r="K2855" s="507"/>
      <c r="L2855" s="507"/>
      <c r="M2855" s="508"/>
      <c r="N2855" s="507"/>
      <c r="O2855" s="508"/>
    </row>
    <row r="2856" spans="4:15" x14ac:dyDescent="0.2">
      <c r="D2856" s="515"/>
      <c r="E2856" s="366"/>
      <c r="G2856" s="507"/>
      <c r="I2856" s="507"/>
      <c r="J2856" s="137"/>
      <c r="K2856" s="507"/>
      <c r="L2856" s="507"/>
      <c r="M2856" s="508"/>
      <c r="N2856" s="507"/>
      <c r="O2856" s="508"/>
    </row>
    <row r="2857" spans="4:15" x14ac:dyDescent="0.2">
      <c r="D2857" s="515"/>
      <c r="E2857" s="366"/>
      <c r="G2857" s="507"/>
      <c r="I2857" s="507"/>
      <c r="J2857" s="137"/>
      <c r="K2857" s="507"/>
      <c r="L2857" s="507"/>
      <c r="M2857" s="508"/>
      <c r="N2857" s="507"/>
      <c r="O2857" s="508"/>
    </row>
    <row r="2858" spans="4:15" x14ac:dyDescent="0.2">
      <c r="D2858" s="515"/>
      <c r="E2858" s="366"/>
      <c r="G2858" s="507"/>
      <c r="I2858" s="507"/>
      <c r="J2858" s="137"/>
      <c r="K2858" s="507"/>
      <c r="L2858" s="507"/>
      <c r="M2858" s="508"/>
      <c r="N2858" s="507"/>
      <c r="O2858" s="508"/>
    </row>
    <row r="2859" spans="4:15" x14ac:dyDescent="0.2">
      <c r="D2859" s="515"/>
      <c r="E2859" s="366"/>
      <c r="G2859" s="507"/>
      <c r="I2859" s="507"/>
      <c r="J2859" s="137"/>
      <c r="K2859" s="507"/>
      <c r="L2859" s="507"/>
      <c r="M2859" s="508"/>
      <c r="N2859" s="507"/>
      <c r="O2859" s="508"/>
    </row>
    <row r="2860" spans="4:15" x14ac:dyDescent="0.2">
      <c r="D2860" s="515"/>
      <c r="E2860" s="366"/>
      <c r="G2860" s="507"/>
      <c r="I2860" s="507"/>
      <c r="J2860" s="137"/>
      <c r="K2860" s="507"/>
      <c r="L2860" s="507"/>
      <c r="M2860" s="508"/>
      <c r="N2860" s="507"/>
      <c r="O2860" s="508"/>
    </row>
    <row r="2861" spans="4:15" x14ac:dyDescent="0.2">
      <c r="D2861" s="515"/>
      <c r="E2861" s="366"/>
      <c r="G2861" s="507"/>
      <c r="I2861" s="507"/>
      <c r="J2861" s="137"/>
      <c r="K2861" s="507"/>
      <c r="L2861" s="507"/>
      <c r="M2861" s="508"/>
      <c r="N2861" s="507"/>
      <c r="O2861" s="508"/>
    </row>
    <row r="2862" spans="4:15" x14ac:dyDescent="0.2">
      <c r="D2862" s="515"/>
      <c r="E2862" s="366"/>
      <c r="G2862" s="507"/>
      <c r="I2862" s="507"/>
      <c r="J2862" s="137"/>
      <c r="K2862" s="507"/>
      <c r="L2862" s="507"/>
      <c r="M2862" s="508"/>
      <c r="N2862" s="507"/>
      <c r="O2862" s="508"/>
    </row>
    <row r="2863" spans="4:15" x14ac:dyDescent="0.2">
      <c r="D2863" s="515"/>
      <c r="E2863" s="366"/>
      <c r="G2863" s="507"/>
      <c r="I2863" s="507"/>
      <c r="J2863" s="137"/>
      <c r="K2863" s="507"/>
      <c r="L2863" s="507"/>
      <c r="M2863" s="508"/>
      <c r="N2863" s="507"/>
      <c r="O2863" s="508"/>
    </row>
    <row r="2864" spans="4:15" x14ac:dyDescent="0.2">
      <c r="D2864" s="515"/>
      <c r="E2864" s="366"/>
      <c r="G2864" s="507"/>
      <c r="I2864" s="507"/>
      <c r="J2864" s="137"/>
      <c r="K2864" s="507"/>
      <c r="L2864" s="507"/>
      <c r="M2864" s="508"/>
      <c r="N2864" s="507"/>
      <c r="O2864" s="508"/>
    </row>
    <row r="2865" spans="4:15" x14ac:dyDescent="0.2">
      <c r="D2865" s="515"/>
      <c r="E2865" s="366"/>
      <c r="G2865" s="507"/>
      <c r="I2865" s="507"/>
      <c r="J2865" s="137"/>
      <c r="K2865" s="507"/>
      <c r="L2865" s="507"/>
      <c r="M2865" s="508"/>
      <c r="N2865" s="507"/>
      <c r="O2865" s="508"/>
    </row>
    <row r="2866" spans="4:15" x14ac:dyDescent="0.2">
      <c r="D2866" s="515"/>
      <c r="E2866" s="366"/>
      <c r="G2866" s="507"/>
      <c r="I2866" s="507"/>
      <c r="J2866" s="137"/>
      <c r="K2866" s="507"/>
      <c r="L2866" s="507"/>
      <c r="M2866" s="508"/>
      <c r="N2866" s="507"/>
      <c r="O2866" s="508"/>
    </row>
    <row r="2867" spans="4:15" x14ac:dyDescent="0.2">
      <c r="D2867" s="515"/>
      <c r="E2867" s="366"/>
      <c r="G2867" s="507"/>
      <c r="I2867" s="507"/>
      <c r="J2867" s="137"/>
      <c r="K2867" s="507"/>
      <c r="L2867" s="507"/>
      <c r="M2867" s="508"/>
      <c r="N2867" s="507"/>
      <c r="O2867" s="508"/>
    </row>
    <row r="2868" spans="4:15" x14ac:dyDescent="0.2">
      <c r="D2868" s="515"/>
      <c r="E2868" s="366"/>
      <c r="G2868" s="507"/>
      <c r="I2868" s="507"/>
      <c r="J2868" s="137"/>
      <c r="K2868" s="507"/>
      <c r="L2868" s="507"/>
      <c r="M2868" s="508"/>
      <c r="N2868" s="507"/>
      <c r="O2868" s="508"/>
    </row>
    <row r="2869" spans="4:15" x14ac:dyDescent="0.2">
      <c r="D2869" s="515"/>
      <c r="E2869" s="366"/>
      <c r="G2869" s="507"/>
      <c r="I2869" s="507"/>
      <c r="J2869" s="137"/>
      <c r="K2869" s="507"/>
      <c r="L2869" s="507"/>
      <c r="M2869" s="508"/>
      <c r="N2869" s="507"/>
      <c r="O2869" s="508"/>
    </row>
    <row r="2870" spans="4:15" x14ac:dyDescent="0.2">
      <c r="D2870" s="515"/>
      <c r="E2870" s="366"/>
      <c r="G2870" s="507"/>
      <c r="I2870" s="507"/>
      <c r="J2870" s="137"/>
      <c r="K2870" s="507"/>
      <c r="L2870" s="507"/>
      <c r="M2870" s="508"/>
      <c r="N2870" s="507"/>
      <c r="O2870" s="508"/>
    </row>
    <row r="2871" spans="4:15" x14ac:dyDescent="0.2">
      <c r="D2871" s="515"/>
      <c r="E2871" s="366"/>
      <c r="G2871" s="507"/>
      <c r="I2871" s="507"/>
      <c r="J2871" s="137"/>
      <c r="K2871" s="507"/>
      <c r="L2871" s="507"/>
      <c r="M2871" s="508"/>
      <c r="N2871" s="507"/>
      <c r="O2871" s="508"/>
    </row>
    <row r="2872" spans="4:15" x14ac:dyDescent="0.2">
      <c r="D2872" s="515"/>
      <c r="E2872" s="366"/>
      <c r="G2872" s="507"/>
      <c r="I2872" s="507"/>
      <c r="J2872" s="137"/>
      <c r="K2872" s="507"/>
      <c r="L2872" s="507"/>
      <c r="M2872" s="508"/>
      <c r="N2872" s="507"/>
      <c r="O2872" s="508"/>
    </row>
    <row r="2873" spans="4:15" x14ac:dyDescent="0.2">
      <c r="D2873" s="515"/>
      <c r="E2873" s="366"/>
      <c r="G2873" s="507"/>
      <c r="I2873" s="507"/>
      <c r="J2873" s="137"/>
      <c r="K2873" s="507"/>
      <c r="L2873" s="507"/>
      <c r="M2873" s="508"/>
      <c r="N2873" s="507"/>
      <c r="O2873" s="508"/>
    </row>
    <row r="2874" spans="4:15" x14ac:dyDescent="0.2">
      <c r="D2874" s="515"/>
      <c r="E2874" s="366"/>
      <c r="G2874" s="507"/>
      <c r="I2874" s="507"/>
      <c r="J2874" s="137"/>
      <c r="K2874" s="507"/>
      <c r="L2874" s="507"/>
      <c r="M2874" s="508"/>
      <c r="N2874" s="507"/>
      <c r="O2874" s="508"/>
    </row>
    <row r="2875" spans="4:15" x14ac:dyDescent="0.2">
      <c r="D2875" s="515"/>
      <c r="E2875" s="366"/>
      <c r="G2875" s="507"/>
      <c r="I2875" s="507"/>
      <c r="J2875" s="137"/>
      <c r="K2875" s="507"/>
      <c r="L2875" s="507"/>
      <c r="M2875" s="508"/>
      <c r="N2875" s="507"/>
      <c r="O2875" s="508"/>
    </row>
    <row r="2876" spans="4:15" x14ac:dyDescent="0.2">
      <c r="D2876" s="515"/>
      <c r="E2876" s="366"/>
      <c r="G2876" s="507"/>
      <c r="I2876" s="507"/>
      <c r="J2876" s="137"/>
      <c r="K2876" s="507"/>
      <c r="L2876" s="507"/>
      <c r="M2876" s="508"/>
      <c r="N2876" s="507"/>
      <c r="O2876" s="508"/>
    </row>
    <row r="2877" spans="4:15" x14ac:dyDescent="0.2">
      <c r="D2877" s="515"/>
      <c r="E2877" s="366"/>
      <c r="G2877" s="507"/>
      <c r="I2877" s="507"/>
      <c r="J2877" s="137"/>
      <c r="K2877" s="507"/>
      <c r="L2877" s="507"/>
      <c r="M2877" s="508"/>
      <c r="N2877" s="507"/>
      <c r="O2877" s="508"/>
    </row>
    <row r="2878" spans="4:15" x14ac:dyDescent="0.2">
      <c r="D2878" s="515"/>
      <c r="E2878" s="366"/>
      <c r="G2878" s="507"/>
      <c r="I2878" s="507"/>
      <c r="J2878" s="137"/>
      <c r="K2878" s="507"/>
      <c r="L2878" s="507"/>
      <c r="M2878" s="508"/>
      <c r="N2878" s="507"/>
      <c r="O2878" s="508"/>
    </row>
    <row r="2879" spans="4:15" x14ac:dyDescent="0.2">
      <c r="D2879" s="515"/>
      <c r="E2879" s="366"/>
      <c r="G2879" s="507"/>
      <c r="I2879" s="507"/>
      <c r="J2879" s="137"/>
      <c r="K2879" s="507"/>
      <c r="L2879" s="507"/>
      <c r="M2879" s="508"/>
      <c r="N2879" s="507"/>
      <c r="O2879" s="508"/>
    </row>
    <row r="2880" spans="4:15" x14ac:dyDescent="0.2">
      <c r="D2880" s="515"/>
      <c r="E2880" s="366"/>
      <c r="G2880" s="507"/>
      <c r="I2880" s="507"/>
      <c r="J2880" s="137"/>
      <c r="K2880" s="507"/>
      <c r="L2880" s="507"/>
      <c r="M2880" s="508"/>
      <c r="N2880" s="507"/>
      <c r="O2880" s="508"/>
    </row>
    <row r="2881" spans="4:15" x14ac:dyDescent="0.2">
      <c r="D2881" s="515"/>
      <c r="E2881" s="366"/>
      <c r="G2881" s="507"/>
      <c r="I2881" s="507"/>
      <c r="J2881" s="137"/>
      <c r="K2881" s="507"/>
      <c r="L2881" s="507"/>
      <c r="M2881" s="508"/>
      <c r="N2881" s="507"/>
      <c r="O2881" s="508"/>
    </row>
    <row r="2882" spans="4:15" x14ac:dyDescent="0.2">
      <c r="D2882" s="515"/>
      <c r="E2882" s="366"/>
      <c r="G2882" s="507"/>
      <c r="I2882" s="507"/>
      <c r="J2882" s="137"/>
      <c r="K2882" s="507"/>
      <c r="L2882" s="507"/>
      <c r="M2882" s="508"/>
      <c r="N2882" s="507"/>
      <c r="O2882" s="508"/>
    </row>
    <row r="2883" spans="4:15" x14ac:dyDescent="0.2">
      <c r="D2883" s="515"/>
      <c r="E2883" s="366"/>
      <c r="G2883" s="507"/>
      <c r="I2883" s="507"/>
      <c r="J2883" s="137"/>
      <c r="K2883" s="507"/>
      <c r="L2883" s="507"/>
      <c r="M2883" s="508"/>
      <c r="N2883" s="507"/>
      <c r="O2883" s="508"/>
    </row>
    <row r="2884" spans="4:15" x14ac:dyDescent="0.2">
      <c r="D2884" s="515"/>
      <c r="E2884" s="366"/>
      <c r="G2884" s="507"/>
      <c r="I2884" s="507"/>
      <c r="J2884" s="137"/>
      <c r="K2884" s="507"/>
      <c r="L2884" s="507"/>
      <c r="M2884" s="508"/>
      <c r="N2884" s="507"/>
      <c r="O2884" s="508"/>
    </row>
    <row r="2885" spans="4:15" x14ac:dyDescent="0.2">
      <c r="D2885" s="515"/>
      <c r="E2885" s="366"/>
      <c r="G2885" s="507"/>
      <c r="I2885" s="507"/>
      <c r="J2885" s="137"/>
      <c r="K2885" s="507"/>
      <c r="L2885" s="507"/>
      <c r="M2885" s="508"/>
      <c r="N2885" s="507"/>
      <c r="O2885" s="508"/>
    </row>
    <row r="2886" spans="4:15" x14ac:dyDescent="0.2">
      <c r="D2886" s="515"/>
      <c r="E2886" s="366"/>
      <c r="G2886" s="507"/>
      <c r="I2886" s="507"/>
      <c r="J2886" s="137"/>
      <c r="K2886" s="507"/>
      <c r="L2886" s="507"/>
      <c r="M2886" s="508"/>
      <c r="N2886" s="507"/>
      <c r="O2886" s="508"/>
    </row>
    <row r="2887" spans="4:15" x14ac:dyDescent="0.2">
      <c r="D2887" s="515"/>
      <c r="E2887" s="366"/>
      <c r="G2887" s="507"/>
      <c r="I2887" s="507"/>
      <c r="J2887" s="137"/>
      <c r="K2887" s="507"/>
      <c r="L2887" s="507"/>
      <c r="M2887" s="508"/>
      <c r="N2887" s="507"/>
      <c r="O2887" s="508"/>
    </row>
    <row r="2888" spans="4:15" x14ac:dyDescent="0.2">
      <c r="D2888" s="515"/>
      <c r="E2888" s="366"/>
      <c r="G2888" s="507"/>
      <c r="I2888" s="507"/>
      <c r="J2888" s="137"/>
      <c r="K2888" s="507"/>
      <c r="L2888" s="507"/>
      <c r="M2888" s="508"/>
      <c r="N2888" s="507"/>
      <c r="O2888" s="508"/>
    </row>
    <row r="2889" spans="4:15" x14ac:dyDescent="0.2">
      <c r="D2889" s="515"/>
      <c r="E2889" s="366"/>
      <c r="G2889" s="507"/>
      <c r="I2889" s="507"/>
      <c r="J2889" s="137"/>
      <c r="K2889" s="507"/>
      <c r="L2889" s="507"/>
      <c r="M2889" s="508"/>
      <c r="N2889" s="507"/>
      <c r="O2889" s="508"/>
    </row>
    <row r="2890" spans="4:15" x14ac:dyDescent="0.2">
      <c r="D2890" s="515"/>
      <c r="E2890" s="366"/>
      <c r="G2890" s="507"/>
      <c r="I2890" s="507"/>
      <c r="J2890" s="137"/>
      <c r="K2890" s="507"/>
      <c r="L2890" s="507"/>
      <c r="M2890" s="508"/>
      <c r="N2890" s="507"/>
      <c r="O2890" s="508"/>
    </row>
    <row r="2891" spans="4:15" x14ac:dyDescent="0.2">
      <c r="D2891" s="515"/>
      <c r="E2891" s="366"/>
      <c r="G2891" s="507"/>
      <c r="I2891" s="507"/>
      <c r="J2891" s="137"/>
      <c r="K2891" s="507"/>
      <c r="L2891" s="507"/>
      <c r="M2891" s="508"/>
      <c r="N2891" s="507"/>
      <c r="O2891" s="508"/>
    </row>
    <row r="2892" spans="4:15" x14ac:dyDescent="0.2">
      <c r="D2892" s="515"/>
      <c r="E2892" s="366"/>
      <c r="G2892" s="507"/>
      <c r="I2892" s="507"/>
      <c r="J2892" s="137"/>
      <c r="K2892" s="507"/>
      <c r="L2892" s="507"/>
      <c r="M2892" s="508"/>
      <c r="N2892" s="507"/>
      <c r="O2892" s="508"/>
    </row>
    <row r="2893" spans="4:15" x14ac:dyDescent="0.2">
      <c r="D2893" s="515"/>
      <c r="E2893" s="366"/>
      <c r="G2893" s="507"/>
      <c r="I2893" s="507"/>
      <c r="J2893" s="137"/>
      <c r="K2893" s="507"/>
      <c r="L2893" s="507"/>
      <c r="M2893" s="508"/>
      <c r="N2893" s="507"/>
      <c r="O2893" s="508"/>
    </row>
    <row r="2894" spans="4:15" x14ac:dyDescent="0.2">
      <c r="D2894" s="515"/>
      <c r="E2894" s="366"/>
      <c r="G2894" s="507"/>
      <c r="I2894" s="507"/>
      <c r="J2894" s="137"/>
      <c r="K2894" s="507"/>
      <c r="L2894" s="507"/>
      <c r="M2894" s="508"/>
      <c r="N2894" s="507"/>
      <c r="O2894" s="508"/>
    </row>
    <row r="2895" spans="4:15" x14ac:dyDescent="0.2">
      <c r="D2895" s="515"/>
      <c r="E2895" s="366"/>
      <c r="G2895" s="507"/>
      <c r="I2895" s="507"/>
      <c r="J2895" s="137"/>
      <c r="K2895" s="507"/>
      <c r="L2895" s="507"/>
      <c r="M2895" s="508"/>
      <c r="N2895" s="507"/>
      <c r="O2895" s="508"/>
    </row>
    <row r="2896" spans="4:15" x14ac:dyDescent="0.2">
      <c r="D2896" s="515"/>
      <c r="E2896" s="366"/>
      <c r="G2896" s="507"/>
      <c r="I2896" s="507"/>
      <c r="J2896" s="137"/>
      <c r="K2896" s="507"/>
      <c r="L2896" s="507"/>
      <c r="M2896" s="508"/>
      <c r="N2896" s="507"/>
      <c r="O2896" s="508"/>
    </row>
    <row r="2897" spans="4:15" x14ac:dyDescent="0.2">
      <c r="D2897" s="515"/>
      <c r="E2897" s="366"/>
      <c r="G2897" s="507"/>
      <c r="I2897" s="507"/>
      <c r="J2897" s="137"/>
      <c r="K2897" s="507"/>
      <c r="L2897" s="507"/>
      <c r="M2897" s="508"/>
      <c r="N2897" s="507"/>
      <c r="O2897" s="508"/>
    </row>
    <row r="2898" spans="4:15" x14ac:dyDescent="0.2">
      <c r="D2898" s="515"/>
      <c r="E2898" s="366"/>
      <c r="G2898" s="507"/>
      <c r="I2898" s="507"/>
      <c r="J2898" s="137"/>
      <c r="K2898" s="507"/>
      <c r="L2898" s="507"/>
      <c r="M2898" s="508"/>
      <c r="N2898" s="507"/>
      <c r="O2898" s="508"/>
    </row>
    <row r="2899" spans="4:15" x14ac:dyDescent="0.2">
      <c r="D2899" s="515"/>
      <c r="E2899" s="366"/>
      <c r="G2899" s="507"/>
      <c r="I2899" s="507"/>
      <c r="J2899" s="137"/>
      <c r="K2899" s="507"/>
      <c r="L2899" s="507"/>
      <c r="M2899" s="508"/>
      <c r="N2899" s="507"/>
      <c r="O2899" s="508"/>
    </row>
    <row r="2900" spans="4:15" x14ac:dyDescent="0.2">
      <c r="D2900" s="515"/>
      <c r="E2900" s="366"/>
      <c r="G2900" s="507"/>
      <c r="I2900" s="507"/>
      <c r="J2900" s="137"/>
      <c r="K2900" s="507"/>
      <c r="L2900" s="507"/>
      <c r="M2900" s="508"/>
      <c r="N2900" s="507"/>
      <c r="O2900" s="508"/>
    </row>
    <row r="2901" spans="4:15" x14ac:dyDescent="0.2">
      <c r="D2901" s="515"/>
      <c r="E2901" s="366"/>
      <c r="G2901" s="507"/>
      <c r="I2901" s="507"/>
      <c r="J2901" s="137"/>
      <c r="K2901" s="507"/>
      <c r="L2901" s="507"/>
      <c r="M2901" s="508"/>
      <c r="N2901" s="507"/>
      <c r="O2901" s="508"/>
    </row>
    <row r="2902" spans="4:15" x14ac:dyDescent="0.2">
      <c r="D2902" s="515"/>
      <c r="E2902" s="366"/>
      <c r="G2902" s="507"/>
      <c r="I2902" s="507"/>
      <c r="J2902" s="137"/>
      <c r="K2902" s="507"/>
      <c r="L2902" s="507"/>
      <c r="M2902" s="508"/>
      <c r="N2902" s="507"/>
      <c r="O2902" s="508"/>
    </row>
    <row r="2903" spans="4:15" x14ac:dyDescent="0.2">
      <c r="D2903" s="515"/>
      <c r="E2903" s="366"/>
      <c r="G2903" s="507"/>
      <c r="I2903" s="507"/>
      <c r="J2903" s="137"/>
      <c r="K2903" s="507"/>
      <c r="L2903" s="507"/>
      <c r="M2903" s="508"/>
      <c r="N2903" s="507"/>
      <c r="O2903" s="508"/>
    </row>
    <row r="2904" spans="4:15" x14ac:dyDescent="0.2">
      <c r="D2904" s="515"/>
      <c r="E2904" s="366"/>
      <c r="G2904" s="507"/>
      <c r="I2904" s="507"/>
      <c r="J2904" s="137"/>
      <c r="K2904" s="507"/>
      <c r="L2904" s="507"/>
      <c r="M2904" s="508"/>
      <c r="N2904" s="507"/>
      <c r="O2904" s="508"/>
    </row>
    <row r="2905" spans="4:15" x14ac:dyDescent="0.2">
      <c r="D2905" s="515"/>
      <c r="E2905" s="366"/>
      <c r="G2905" s="507"/>
      <c r="I2905" s="507"/>
      <c r="J2905" s="137"/>
      <c r="K2905" s="507"/>
      <c r="L2905" s="507"/>
      <c r="M2905" s="508"/>
      <c r="N2905" s="507"/>
      <c r="O2905" s="508"/>
    </row>
    <row r="2906" spans="4:15" x14ac:dyDescent="0.2">
      <c r="D2906" s="515"/>
      <c r="E2906" s="366"/>
      <c r="G2906" s="507"/>
      <c r="I2906" s="507"/>
      <c r="J2906" s="137"/>
      <c r="K2906" s="507"/>
      <c r="L2906" s="507"/>
      <c r="M2906" s="508"/>
      <c r="N2906" s="507"/>
      <c r="O2906" s="508"/>
    </row>
    <row r="2907" spans="4:15" x14ac:dyDescent="0.2">
      <c r="D2907" s="515"/>
      <c r="E2907" s="366"/>
      <c r="G2907" s="507"/>
      <c r="I2907" s="507"/>
      <c r="J2907" s="137"/>
      <c r="K2907" s="507"/>
      <c r="L2907" s="507"/>
      <c r="M2907" s="508"/>
      <c r="N2907" s="507"/>
      <c r="O2907" s="508"/>
    </row>
    <row r="2908" spans="4:15" x14ac:dyDescent="0.2">
      <c r="D2908" s="515"/>
      <c r="E2908" s="366"/>
      <c r="G2908" s="507"/>
      <c r="I2908" s="507"/>
      <c r="J2908" s="137"/>
      <c r="K2908" s="507"/>
      <c r="L2908" s="507"/>
      <c r="M2908" s="508"/>
      <c r="N2908" s="507"/>
      <c r="O2908" s="508"/>
    </row>
    <row r="2909" spans="4:15" x14ac:dyDescent="0.2">
      <c r="D2909" s="515"/>
      <c r="E2909" s="366"/>
      <c r="G2909" s="507"/>
      <c r="I2909" s="507"/>
      <c r="J2909" s="137"/>
      <c r="K2909" s="507"/>
      <c r="L2909" s="507"/>
      <c r="M2909" s="508"/>
      <c r="N2909" s="507"/>
      <c r="O2909" s="508"/>
    </row>
    <row r="2910" spans="4:15" x14ac:dyDescent="0.2">
      <c r="D2910" s="515"/>
      <c r="E2910" s="366"/>
      <c r="G2910" s="507"/>
      <c r="I2910" s="507"/>
      <c r="J2910" s="137"/>
      <c r="K2910" s="507"/>
      <c r="L2910" s="507"/>
      <c r="M2910" s="508"/>
      <c r="N2910" s="507"/>
      <c r="O2910" s="508"/>
    </row>
    <row r="2911" spans="4:15" x14ac:dyDescent="0.2">
      <c r="D2911" s="515"/>
      <c r="E2911" s="366"/>
      <c r="G2911" s="507"/>
      <c r="I2911" s="507"/>
      <c r="J2911" s="137"/>
      <c r="K2911" s="507"/>
      <c r="L2911" s="507"/>
      <c r="M2911" s="508"/>
      <c r="N2911" s="507"/>
      <c r="O2911" s="508"/>
    </row>
    <row r="2912" spans="4:15" x14ac:dyDescent="0.2">
      <c r="D2912" s="515"/>
      <c r="E2912" s="366"/>
      <c r="G2912" s="507"/>
      <c r="I2912" s="507"/>
      <c r="J2912" s="137"/>
      <c r="K2912" s="507"/>
      <c r="L2912" s="507"/>
      <c r="M2912" s="508"/>
      <c r="N2912" s="507"/>
      <c r="O2912" s="508"/>
    </row>
    <row r="2913" spans="4:15" x14ac:dyDescent="0.2">
      <c r="D2913" s="515"/>
      <c r="E2913" s="366"/>
      <c r="G2913" s="507"/>
      <c r="I2913" s="507"/>
      <c r="J2913" s="137"/>
      <c r="K2913" s="507"/>
      <c r="L2913" s="507"/>
      <c r="M2913" s="508"/>
      <c r="N2913" s="507"/>
      <c r="O2913" s="508"/>
    </row>
    <row r="2914" spans="4:15" x14ac:dyDescent="0.2">
      <c r="D2914" s="515"/>
      <c r="E2914" s="366"/>
      <c r="G2914" s="507"/>
      <c r="I2914" s="507"/>
      <c r="J2914" s="137"/>
      <c r="K2914" s="507"/>
      <c r="L2914" s="507"/>
      <c r="M2914" s="508"/>
      <c r="N2914" s="507"/>
      <c r="O2914" s="508"/>
    </row>
    <row r="2915" spans="4:15" x14ac:dyDescent="0.2">
      <c r="D2915" s="515"/>
      <c r="E2915" s="366"/>
      <c r="G2915" s="507"/>
      <c r="I2915" s="507"/>
      <c r="J2915" s="137"/>
      <c r="K2915" s="507"/>
      <c r="L2915" s="507"/>
      <c r="M2915" s="508"/>
      <c r="N2915" s="507"/>
      <c r="O2915" s="508"/>
    </row>
    <row r="2916" spans="4:15" x14ac:dyDescent="0.2">
      <c r="D2916" s="515"/>
      <c r="E2916" s="366"/>
      <c r="G2916" s="507"/>
      <c r="I2916" s="507"/>
      <c r="J2916" s="137"/>
      <c r="K2916" s="507"/>
      <c r="L2916" s="507"/>
      <c r="M2916" s="508"/>
      <c r="N2916" s="507"/>
      <c r="O2916" s="508"/>
    </row>
    <row r="2917" spans="4:15" x14ac:dyDescent="0.2">
      <c r="D2917" s="515"/>
      <c r="E2917" s="366"/>
      <c r="G2917" s="507"/>
      <c r="I2917" s="507"/>
      <c r="J2917" s="137"/>
      <c r="K2917" s="507"/>
      <c r="L2917" s="507"/>
      <c r="M2917" s="508"/>
      <c r="N2917" s="507"/>
      <c r="O2917" s="508"/>
    </row>
    <row r="2918" spans="4:15" x14ac:dyDescent="0.2">
      <c r="D2918" s="515"/>
      <c r="E2918" s="366"/>
      <c r="G2918" s="507"/>
      <c r="I2918" s="507"/>
      <c r="J2918" s="137"/>
      <c r="K2918" s="507"/>
      <c r="L2918" s="507"/>
      <c r="M2918" s="508"/>
      <c r="N2918" s="507"/>
      <c r="O2918" s="508"/>
    </row>
    <row r="2919" spans="4:15" x14ac:dyDescent="0.2">
      <c r="D2919" s="515"/>
      <c r="E2919" s="366"/>
      <c r="G2919" s="507"/>
      <c r="I2919" s="507"/>
      <c r="J2919" s="137"/>
      <c r="K2919" s="507"/>
      <c r="L2919" s="507"/>
      <c r="M2919" s="508"/>
      <c r="N2919" s="507"/>
      <c r="O2919" s="508"/>
    </row>
    <row r="2920" spans="4:15" x14ac:dyDescent="0.2">
      <c r="D2920" s="515"/>
      <c r="E2920" s="366"/>
      <c r="G2920" s="507"/>
      <c r="I2920" s="507"/>
      <c r="J2920" s="137"/>
      <c r="K2920" s="507"/>
      <c r="L2920" s="507"/>
      <c r="M2920" s="508"/>
      <c r="N2920" s="507"/>
      <c r="O2920" s="508"/>
    </row>
    <row r="2921" spans="4:15" x14ac:dyDescent="0.2">
      <c r="D2921" s="515"/>
      <c r="E2921" s="366"/>
      <c r="G2921" s="507"/>
      <c r="I2921" s="507"/>
      <c r="J2921" s="137"/>
      <c r="K2921" s="507"/>
      <c r="L2921" s="507"/>
      <c r="M2921" s="508"/>
      <c r="N2921" s="507"/>
      <c r="O2921" s="508"/>
    </row>
    <row r="2922" spans="4:15" x14ac:dyDescent="0.2">
      <c r="D2922" s="515"/>
      <c r="E2922" s="366"/>
      <c r="G2922" s="507"/>
      <c r="I2922" s="507"/>
      <c r="J2922" s="137"/>
      <c r="K2922" s="507"/>
      <c r="L2922" s="507"/>
      <c r="M2922" s="508"/>
      <c r="N2922" s="507"/>
      <c r="O2922" s="508"/>
    </row>
    <row r="2923" spans="4:15" x14ac:dyDescent="0.2">
      <c r="D2923" s="515"/>
      <c r="E2923" s="366"/>
      <c r="G2923" s="507"/>
      <c r="I2923" s="507"/>
      <c r="J2923" s="137"/>
      <c r="K2923" s="507"/>
      <c r="L2923" s="507"/>
      <c r="M2923" s="508"/>
      <c r="N2923" s="507"/>
      <c r="O2923" s="508"/>
    </row>
    <row r="2924" spans="4:15" x14ac:dyDescent="0.2">
      <c r="D2924" s="515"/>
      <c r="E2924" s="366"/>
      <c r="G2924" s="507"/>
      <c r="I2924" s="507"/>
      <c r="J2924" s="137"/>
      <c r="K2924" s="507"/>
      <c r="L2924" s="507"/>
      <c r="M2924" s="508"/>
      <c r="N2924" s="507"/>
      <c r="O2924" s="508"/>
    </row>
    <row r="2925" spans="4:15" x14ac:dyDescent="0.2">
      <c r="D2925" s="515"/>
      <c r="E2925" s="366"/>
      <c r="G2925" s="507"/>
      <c r="I2925" s="507"/>
      <c r="J2925" s="137"/>
      <c r="K2925" s="507"/>
      <c r="L2925" s="507"/>
      <c r="M2925" s="508"/>
      <c r="N2925" s="507"/>
      <c r="O2925" s="508"/>
    </row>
    <row r="2926" spans="4:15" x14ac:dyDescent="0.2">
      <c r="D2926" s="515"/>
      <c r="E2926" s="366"/>
      <c r="G2926" s="507"/>
      <c r="I2926" s="507"/>
      <c r="J2926" s="137"/>
      <c r="K2926" s="507"/>
      <c r="L2926" s="507"/>
      <c r="M2926" s="508"/>
      <c r="N2926" s="507"/>
      <c r="O2926" s="508"/>
    </row>
    <row r="2927" spans="4:15" x14ac:dyDescent="0.2">
      <c r="D2927" s="515"/>
      <c r="E2927" s="366"/>
      <c r="G2927" s="507"/>
      <c r="I2927" s="507"/>
      <c r="J2927" s="137"/>
      <c r="K2927" s="507"/>
      <c r="L2927" s="507"/>
      <c r="M2927" s="508"/>
      <c r="N2927" s="507"/>
      <c r="O2927" s="508"/>
    </row>
    <row r="2928" spans="4:15" x14ac:dyDescent="0.2">
      <c r="D2928" s="515"/>
      <c r="E2928" s="366"/>
      <c r="G2928" s="507"/>
      <c r="I2928" s="507"/>
      <c r="J2928" s="137"/>
      <c r="K2928" s="507"/>
      <c r="L2928" s="507"/>
      <c r="M2928" s="508"/>
      <c r="N2928" s="507"/>
      <c r="O2928" s="508"/>
    </row>
    <row r="2929" spans="4:15" x14ac:dyDescent="0.2">
      <c r="D2929" s="515"/>
      <c r="E2929" s="366"/>
      <c r="G2929" s="507"/>
      <c r="I2929" s="507"/>
      <c r="J2929" s="137"/>
      <c r="K2929" s="507"/>
      <c r="L2929" s="507"/>
      <c r="M2929" s="508"/>
      <c r="N2929" s="507"/>
      <c r="O2929" s="508"/>
    </row>
    <row r="2930" spans="4:15" x14ac:dyDescent="0.2">
      <c r="D2930" s="515"/>
      <c r="E2930" s="366"/>
      <c r="G2930" s="507"/>
      <c r="I2930" s="507"/>
      <c r="J2930" s="137"/>
      <c r="K2930" s="507"/>
      <c r="L2930" s="507"/>
      <c r="M2930" s="508"/>
      <c r="N2930" s="507"/>
      <c r="O2930" s="508"/>
    </row>
    <row r="2931" spans="4:15" x14ac:dyDescent="0.2">
      <c r="D2931" s="515"/>
      <c r="E2931" s="366"/>
      <c r="G2931" s="507"/>
      <c r="I2931" s="507"/>
      <c r="J2931" s="137"/>
      <c r="K2931" s="507"/>
      <c r="L2931" s="507"/>
      <c r="M2931" s="508"/>
      <c r="N2931" s="507"/>
      <c r="O2931" s="508"/>
    </row>
    <row r="2932" spans="4:15" x14ac:dyDescent="0.2">
      <c r="D2932" s="515"/>
      <c r="E2932" s="366"/>
      <c r="G2932" s="507"/>
      <c r="I2932" s="507"/>
      <c r="J2932" s="137"/>
      <c r="K2932" s="507"/>
      <c r="L2932" s="507"/>
      <c r="M2932" s="508"/>
      <c r="N2932" s="507"/>
      <c r="O2932" s="508"/>
    </row>
    <row r="2933" spans="4:15" x14ac:dyDescent="0.2">
      <c r="D2933" s="515"/>
      <c r="E2933" s="366"/>
      <c r="G2933" s="507"/>
      <c r="I2933" s="507"/>
      <c r="J2933" s="137"/>
      <c r="K2933" s="507"/>
      <c r="L2933" s="507"/>
      <c r="M2933" s="508"/>
      <c r="N2933" s="507"/>
      <c r="O2933" s="508"/>
    </row>
    <row r="2934" spans="4:15" x14ac:dyDescent="0.2">
      <c r="D2934" s="515"/>
      <c r="E2934" s="366"/>
      <c r="G2934" s="507"/>
      <c r="I2934" s="507"/>
      <c r="J2934" s="137"/>
      <c r="K2934" s="507"/>
      <c r="L2934" s="507"/>
      <c r="M2934" s="508"/>
      <c r="N2934" s="507"/>
      <c r="O2934" s="508"/>
    </row>
    <row r="2935" spans="4:15" x14ac:dyDescent="0.2">
      <c r="D2935" s="515"/>
      <c r="E2935" s="366"/>
      <c r="G2935" s="507"/>
      <c r="I2935" s="507"/>
      <c r="J2935" s="137"/>
      <c r="K2935" s="507"/>
      <c r="L2935" s="507"/>
      <c r="M2935" s="508"/>
      <c r="N2935" s="507"/>
      <c r="O2935" s="508"/>
    </row>
    <row r="2936" spans="4:15" x14ac:dyDescent="0.2">
      <c r="D2936" s="515"/>
      <c r="E2936" s="366"/>
      <c r="G2936" s="507"/>
      <c r="I2936" s="507"/>
      <c r="J2936" s="137"/>
      <c r="K2936" s="507"/>
      <c r="L2936" s="507"/>
      <c r="M2936" s="508"/>
      <c r="N2936" s="507"/>
      <c r="O2936" s="508"/>
    </row>
    <row r="2937" spans="4:15" x14ac:dyDescent="0.2">
      <c r="D2937" s="515"/>
      <c r="E2937" s="366"/>
      <c r="G2937" s="507"/>
      <c r="I2937" s="507"/>
      <c r="J2937" s="137"/>
      <c r="K2937" s="507"/>
      <c r="L2937" s="507"/>
      <c r="M2937" s="508"/>
      <c r="N2937" s="507"/>
      <c r="O2937" s="508"/>
    </row>
    <row r="2938" spans="4:15" x14ac:dyDescent="0.2">
      <c r="D2938" s="515"/>
      <c r="E2938" s="366"/>
      <c r="G2938" s="507"/>
      <c r="I2938" s="507"/>
      <c r="J2938" s="137"/>
      <c r="K2938" s="507"/>
      <c r="L2938" s="507"/>
      <c r="M2938" s="508"/>
      <c r="N2938" s="507"/>
      <c r="O2938" s="508"/>
    </row>
    <row r="2939" spans="4:15" x14ac:dyDescent="0.2">
      <c r="D2939" s="515"/>
      <c r="E2939" s="366"/>
      <c r="G2939" s="507"/>
      <c r="I2939" s="507"/>
      <c r="J2939" s="137"/>
      <c r="K2939" s="507"/>
      <c r="L2939" s="507"/>
      <c r="M2939" s="508"/>
      <c r="N2939" s="507"/>
      <c r="O2939" s="508"/>
    </row>
    <row r="2940" spans="4:15" x14ac:dyDescent="0.2">
      <c r="D2940" s="515"/>
      <c r="E2940" s="366"/>
      <c r="G2940" s="507"/>
      <c r="I2940" s="507"/>
      <c r="J2940" s="137"/>
      <c r="K2940" s="507"/>
      <c r="L2940" s="507"/>
      <c r="M2940" s="508"/>
      <c r="N2940" s="507"/>
      <c r="O2940" s="508"/>
    </row>
    <row r="2941" spans="4:15" x14ac:dyDescent="0.2">
      <c r="D2941" s="515"/>
      <c r="E2941" s="366"/>
      <c r="G2941" s="507"/>
      <c r="I2941" s="507"/>
      <c r="J2941" s="137"/>
      <c r="K2941" s="507"/>
      <c r="L2941" s="507"/>
      <c r="M2941" s="508"/>
      <c r="N2941" s="507"/>
      <c r="O2941" s="508"/>
    </row>
    <row r="2942" spans="4:15" x14ac:dyDescent="0.2">
      <c r="D2942" s="515"/>
      <c r="E2942" s="366"/>
      <c r="G2942" s="507"/>
      <c r="I2942" s="507"/>
      <c r="J2942" s="137"/>
      <c r="K2942" s="507"/>
      <c r="L2942" s="507"/>
      <c r="M2942" s="508"/>
      <c r="N2942" s="507"/>
      <c r="O2942" s="508"/>
    </row>
    <row r="2943" spans="4:15" x14ac:dyDescent="0.2">
      <c r="D2943" s="515"/>
      <c r="E2943" s="366"/>
      <c r="G2943" s="507"/>
      <c r="I2943" s="507"/>
      <c r="J2943" s="137"/>
      <c r="K2943" s="507"/>
      <c r="L2943" s="507"/>
      <c r="M2943" s="508"/>
      <c r="N2943" s="507"/>
      <c r="O2943" s="508"/>
    </row>
    <row r="2944" spans="4:15" x14ac:dyDescent="0.2">
      <c r="D2944" s="515"/>
      <c r="E2944" s="366"/>
      <c r="G2944" s="507"/>
      <c r="I2944" s="507"/>
      <c r="J2944" s="137"/>
      <c r="K2944" s="507"/>
      <c r="L2944" s="507"/>
      <c r="M2944" s="508"/>
      <c r="N2944" s="507"/>
      <c r="O2944" s="508"/>
    </row>
    <row r="2945" spans="4:15" x14ac:dyDescent="0.2">
      <c r="D2945" s="515"/>
      <c r="E2945" s="366"/>
      <c r="G2945" s="507"/>
      <c r="I2945" s="507"/>
      <c r="J2945" s="137"/>
      <c r="K2945" s="507"/>
      <c r="L2945" s="507"/>
      <c r="M2945" s="508"/>
      <c r="N2945" s="507"/>
      <c r="O2945" s="508"/>
    </row>
    <row r="2946" spans="4:15" x14ac:dyDescent="0.2">
      <c r="D2946" s="515"/>
      <c r="E2946" s="366"/>
      <c r="G2946" s="507"/>
      <c r="I2946" s="507"/>
      <c r="J2946" s="137"/>
      <c r="K2946" s="507"/>
      <c r="L2946" s="507"/>
      <c r="M2946" s="508"/>
      <c r="N2946" s="507"/>
      <c r="O2946" s="508"/>
    </row>
    <row r="2947" spans="4:15" x14ac:dyDescent="0.2">
      <c r="D2947" s="515"/>
      <c r="E2947" s="366"/>
      <c r="G2947" s="507"/>
      <c r="I2947" s="507"/>
      <c r="J2947" s="137"/>
      <c r="K2947" s="507"/>
      <c r="L2947" s="507"/>
      <c r="M2947" s="508"/>
      <c r="N2947" s="507"/>
      <c r="O2947" s="508"/>
    </row>
    <row r="2948" spans="4:15" x14ac:dyDescent="0.2">
      <c r="D2948" s="515"/>
      <c r="E2948" s="366"/>
      <c r="G2948" s="507"/>
      <c r="I2948" s="507"/>
      <c r="J2948" s="137"/>
      <c r="K2948" s="507"/>
      <c r="L2948" s="507"/>
      <c r="M2948" s="508"/>
      <c r="N2948" s="507"/>
      <c r="O2948" s="508"/>
    </row>
    <row r="2949" spans="4:15" x14ac:dyDescent="0.2">
      <c r="D2949" s="515"/>
      <c r="E2949" s="366"/>
      <c r="G2949" s="507"/>
      <c r="I2949" s="507"/>
      <c r="J2949" s="137"/>
      <c r="K2949" s="507"/>
      <c r="L2949" s="507"/>
      <c r="M2949" s="508"/>
      <c r="N2949" s="507"/>
      <c r="O2949" s="508"/>
    </row>
    <row r="2950" spans="4:15" x14ac:dyDescent="0.2">
      <c r="D2950" s="515"/>
      <c r="E2950" s="366"/>
      <c r="G2950" s="507"/>
      <c r="I2950" s="507"/>
      <c r="J2950" s="137"/>
      <c r="K2950" s="507"/>
      <c r="L2950" s="507"/>
      <c r="M2950" s="508"/>
      <c r="N2950" s="507"/>
      <c r="O2950" s="508"/>
    </row>
    <row r="2951" spans="4:15" x14ac:dyDescent="0.2">
      <c r="D2951" s="515"/>
      <c r="E2951" s="366"/>
      <c r="G2951" s="507"/>
      <c r="I2951" s="507"/>
      <c r="J2951" s="137"/>
      <c r="K2951" s="507"/>
      <c r="L2951" s="507"/>
      <c r="M2951" s="508"/>
      <c r="N2951" s="507"/>
      <c r="O2951" s="508"/>
    </row>
    <row r="2952" spans="4:15" x14ac:dyDescent="0.2">
      <c r="D2952" s="515"/>
      <c r="E2952" s="366"/>
      <c r="G2952" s="507"/>
      <c r="I2952" s="507"/>
      <c r="J2952" s="137"/>
      <c r="K2952" s="507"/>
      <c r="L2952" s="507"/>
      <c r="M2952" s="508"/>
      <c r="N2952" s="507"/>
      <c r="O2952" s="508"/>
    </row>
    <row r="2953" spans="4:15" x14ac:dyDescent="0.2">
      <c r="D2953" s="515"/>
      <c r="E2953" s="366"/>
      <c r="G2953" s="507"/>
      <c r="I2953" s="507"/>
      <c r="J2953" s="137"/>
      <c r="K2953" s="507"/>
      <c r="L2953" s="507"/>
      <c r="M2953" s="508"/>
      <c r="N2953" s="507"/>
      <c r="O2953" s="508"/>
    </row>
    <row r="2954" spans="4:15" x14ac:dyDescent="0.2">
      <c r="D2954" s="515"/>
      <c r="E2954" s="366"/>
      <c r="G2954" s="507"/>
      <c r="I2954" s="507"/>
      <c r="J2954" s="137"/>
      <c r="K2954" s="507"/>
      <c r="L2954" s="507"/>
      <c r="M2954" s="508"/>
      <c r="N2954" s="507"/>
      <c r="O2954" s="508"/>
    </row>
    <row r="2955" spans="4:15" x14ac:dyDescent="0.2">
      <c r="D2955" s="515"/>
      <c r="E2955" s="366"/>
      <c r="G2955" s="507"/>
      <c r="I2955" s="507"/>
      <c r="J2955" s="137"/>
      <c r="K2955" s="507"/>
      <c r="L2955" s="507"/>
      <c r="M2955" s="508"/>
      <c r="N2955" s="507"/>
      <c r="O2955" s="508"/>
    </row>
    <row r="2956" spans="4:15" x14ac:dyDescent="0.2">
      <c r="D2956" s="515"/>
      <c r="E2956" s="366"/>
      <c r="G2956" s="507"/>
      <c r="I2956" s="507"/>
      <c r="J2956" s="137"/>
      <c r="K2956" s="507"/>
      <c r="L2956" s="507"/>
      <c r="M2956" s="508"/>
      <c r="N2956" s="507"/>
      <c r="O2956" s="508"/>
    </row>
    <row r="2957" spans="4:15" x14ac:dyDescent="0.2">
      <c r="D2957" s="515"/>
      <c r="E2957" s="366"/>
      <c r="G2957" s="507"/>
      <c r="I2957" s="507"/>
      <c r="J2957" s="137"/>
      <c r="K2957" s="507"/>
      <c r="L2957" s="507"/>
      <c r="M2957" s="508"/>
      <c r="N2957" s="507"/>
      <c r="O2957" s="508"/>
    </row>
    <row r="2958" spans="4:15" x14ac:dyDescent="0.2">
      <c r="D2958" s="515"/>
      <c r="E2958" s="366"/>
      <c r="G2958" s="507"/>
      <c r="I2958" s="507"/>
      <c r="J2958" s="137"/>
      <c r="K2958" s="507"/>
      <c r="L2958" s="507"/>
      <c r="M2958" s="508"/>
      <c r="N2958" s="507"/>
      <c r="O2958" s="508"/>
    </row>
    <row r="2959" spans="4:15" x14ac:dyDescent="0.2">
      <c r="D2959" s="515"/>
      <c r="E2959" s="366"/>
      <c r="G2959" s="507"/>
      <c r="I2959" s="507"/>
      <c r="J2959" s="137"/>
      <c r="K2959" s="507"/>
      <c r="L2959" s="507"/>
      <c r="M2959" s="508"/>
      <c r="N2959" s="507"/>
      <c r="O2959" s="508"/>
    </row>
    <row r="2960" spans="4:15" x14ac:dyDescent="0.2">
      <c r="D2960" s="515"/>
      <c r="E2960" s="366"/>
      <c r="G2960" s="507"/>
      <c r="I2960" s="507"/>
      <c r="J2960" s="137"/>
      <c r="K2960" s="507"/>
      <c r="L2960" s="507"/>
      <c r="M2960" s="508"/>
      <c r="N2960" s="507"/>
      <c r="O2960" s="508"/>
    </row>
    <row r="2961" spans="4:15" x14ac:dyDescent="0.2">
      <c r="D2961" s="515"/>
      <c r="E2961" s="366"/>
      <c r="G2961" s="507"/>
      <c r="I2961" s="507"/>
      <c r="J2961" s="137"/>
      <c r="K2961" s="507"/>
      <c r="L2961" s="507"/>
      <c r="M2961" s="508"/>
      <c r="N2961" s="507"/>
      <c r="O2961" s="508"/>
    </row>
    <row r="2962" spans="4:15" x14ac:dyDescent="0.2">
      <c r="D2962" s="515"/>
      <c r="E2962" s="366"/>
      <c r="G2962" s="507"/>
      <c r="I2962" s="507"/>
      <c r="J2962" s="137"/>
      <c r="K2962" s="507"/>
      <c r="L2962" s="507"/>
      <c r="M2962" s="508"/>
      <c r="N2962" s="507"/>
      <c r="O2962" s="508"/>
    </row>
    <row r="2963" spans="4:15" x14ac:dyDescent="0.2">
      <c r="D2963" s="515"/>
      <c r="E2963" s="366"/>
      <c r="G2963" s="507"/>
      <c r="I2963" s="507"/>
      <c r="J2963" s="137"/>
      <c r="K2963" s="507"/>
      <c r="L2963" s="507"/>
      <c r="M2963" s="508"/>
      <c r="N2963" s="507"/>
      <c r="O2963" s="508"/>
    </row>
    <row r="2964" spans="4:15" x14ac:dyDescent="0.2">
      <c r="D2964" s="515"/>
      <c r="E2964" s="366"/>
      <c r="G2964" s="507"/>
      <c r="I2964" s="507"/>
      <c r="J2964" s="137"/>
      <c r="K2964" s="507"/>
      <c r="L2964" s="507"/>
      <c r="M2964" s="508"/>
      <c r="N2964" s="507"/>
      <c r="O2964" s="508"/>
    </row>
    <row r="2965" spans="4:15" x14ac:dyDescent="0.2">
      <c r="D2965" s="515"/>
      <c r="E2965" s="366"/>
      <c r="G2965" s="507"/>
      <c r="I2965" s="507"/>
      <c r="J2965" s="137"/>
      <c r="K2965" s="507"/>
      <c r="L2965" s="507"/>
      <c r="M2965" s="508"/>
      <c r="N2965" s="507"/>
      <c r="O2965" s="508"/>
    </row>
    <row r="2966" spans="4:15" x14ac:dyDescent="0.2">
      <c r="D2966" s="515"/>
      <c r="E2966" s="366"/>
      <c r="G2966" s="507"/>
      <c r="I2966" s="507"/>
      <c r="J2966" s="137"/>
      <c r="K2966" s="507"/>
      <c r="L2966" s="507"/>
      <c r="M2966" s="508"/>
      <c r="N2966" s="507"/>
      <c r="O2966" s="508"/>
    </row>
    <row r="2967" spans="4:15" x14ac:dyDescent="0.2">
      <c r="D2967" s="515"/>
      <c r="E2967" s="366"/>
      <c r="G2967" s="507"/>
      <c r="I2967" s="507"/>
      <c r="J2967" s="137"/>
      <c r="K2967" s="507"/>
      <c r="L2967" s="507"/>
      <c r="M2967" s="508"/>
      <c r="N2967" s="507"/>
      <c r="O2967" s="508"/>
    </row>
    <row r="2968" spans="4:15" x14ac:dyDescent="0.2">
      <c r="D2968" s="515"/>
      <c r="E2968" s="366"/>
      <c r="G2968" s="507"/>
      <c r="I2968" s="507"/>
      <c r="J2968" s="137"/>
      <c r="K2968" s="507"/>
      <c r="L2968" s="507"/>
      <c r="M2968" s="508"/>
      <c r="N2968" s="507"/>
      <c r="O2968" s="508"/>
    </row>
    <row r="2969" spans="4:15" x14ac:dyDescent="0.2">
      <c r="D2969" s="515"/>
      <c r="E2969" s="366"/>
      <c r="G2969" s="507"/>
      <c r="I2969" s="507"/>
      <c r="J2969" s="137"/>
      <c r="K2969" s="507"/>
      <c r="L2969" s="507"/>
      <c r="M2969" s="508"/>
      <c r="N2969" s="507"/>
      <c r="O2969" s="508"/>
    </row>
    <row r="2970" spans="4:15" x14ac:dyDescent="0.2">
      <c r="D2970" s="515"/>
      <c r="E2970" s="366"/>
      <c r="G2970" s="507"/>
      <c r="I2970" s="507"/>
      <c r="J2970" s="137"/>
      <c r="K2970" s="507"/>
      <c r="L2970" s="507"/>
      <c r="M2970" s="508"/>
      <c r="N2970" s="507"/>
      <c r="O2970" s="508"/>
    </row>
    <row r="2971" spans="4:15" x14ac:dyDescent="0.2">
      <c r="D2971" s="515"/>
      <c r="E2971" s="366"/>
      <c r="G2971" s="507"/>
      <c r="I2971" s="507"/>
      <c r="J2971" s="137"/>
      <c r="K2971" s="507"/>
      <c r="L2971" s="507"/>
      <c r="M2971" s="508"/>
      <c r="N2971" s="507"/>
      <c r="O2971" s="508"/>
    </row>
    <row r="2972" spans="4:15" x14ac:dyDescent="0.2">
      <c r="D2972" s="515"/>
      <c r="E2972" s="366"/>
      <c r="G2972" s="507"/>
      <c r="I2972" s="507"/>
      <c r="J2972" s="137"/>
      <c r="K2972" s="507"/>
      <c r="L2972" s="507"/>
      <c r="M2972" s="508"/>
      <c r="N2972" s="507"/>
      <c r="O2972" s="508"/>
    </row>
    <row r="2973" spans="4:15" x14ac:dyDescent="0.2">
      <c r="D2973" s="515"/>
      <c r="E2973" s="366"/>
      <c r="G2973" s="507"/>
      <c r="I2973" s="507"/>
      <c r="J2973" s="137"/>
      <c r="K2973" s="507"/>
      <c r="L2973" s="507"/>
      <c r="M2973" s="508"/>
      <c r="N2973" s="507"/>
      <c r="O2973" s="508"/>
    </row>
    <row r="2974" spans="4:15" x14ac:dyDescent="0.2">
      <c r="D2974" s="515"/>
      <c r="E2974" s="366"/>
      <c r="G2974" s="507"/>
      <c r="I2974" s="507"/>
      <c r="J2974" s="137"/>
      <c r="K2974" s="507"/>
      <c r="L2974" s="507"/>
      <c r="M2974" s="508"/>
      <c r="N2974" s="507"/>
      <c r="O2974" s="508"/>
    </row>
    <row r="2975" spans="4:15" x14ac:dyDescent="0.2">
      <c r="D2975" s="515"/>
      <c r="E2975" s="366"/>
      <c r="G2975" s="507"/>
      <c r="I2975" s="507"/>
      <c r="J2975" s="137"/>
      <c r="K2975" s="507"/>
      <c r="L2975" s="507"/>
      <c r="M2975" s="508"/>
      <c r="N2975" s="507"/>
      <c r="O2975" s="508"/>
    </row>
    <row r="2976" spans="4:15" x14ac:dyDescent="0.2">
      <c r="D2976" s="515"/>
      <c r="E2976" s="366"/>
      <c r="G2976" s="507"/>
      <c r="I2976" s="507"/>
      <c r="J2976" s="137"/>
      <c r="K2976" s="507"/>
      <c r="L2976" s="507"/>
      <c r="M2976" s="508"/>
      <c r="N2976" s="507"/>
      <c r="O2976" s="508"/>
    </row>
    <row r="2977" spans="4:15" x14ac:dyDescent="0.2">
      <c r="D2977" s="515"/>
      <c r="E2977" s="366"/>
      <c r="G2977" s="507"/>
      <c r="I2977" s="507"/>
      <c r="J2977" s="137"/>
      <c r="K2977" s="507"/>
      <c r="L2977" s="507"/>
      <c r="M2977" s="508"/>
      <c r="N2977" s="507"/>
      <c r="O2977" s="508"/>
    </row>
    <row r="2978" spans="4:15" x14ac:dyDescent="0.2">
      <c r="D2978" s="515"/>
      <c r="E2978" s="366"/>
      <c r="G2978" s="507"/>
      <c r="I2978" s="507"/>
      <c r="J2978" s="137"/>
      <c r="K2978" s="507"/>
      <c r="L2978" s="507"/>
      <c r="M2978" s="508"/>
      <c r="N2978" s="507"/>
      <c r="O2978" s="508"/>
    </row>
    <row r="2979" spans="4:15" x14ac:dyDescent="0.2">
      <c r="D2979" s="515"/>
      <c r="E2979" s="366"/>
      <c r="G2979" s="507"/>
      <c r="I2979" s="507"/>
      <c r="J2979" s="137"/>
      <c r="K2979" s="507"/>
      <c r="L2979" s="507"/>
      <c r="M2979" s="508"/>
      <c r="N2979" s="507"/>
      <c r="O2979" s="508"/>
    </row>
    <row r="2980" spans="4:15" x14ac:dyDescent="0.2">
      <c r="D2980" s="515"/>
      <c r="E2980" s="366"/>
      <c r="G2980" s="507"/>
      <c r="I2980" s="507"/>
      <c r="J2980" s="137"/>
      <c r="K2980" s="507"/>
      <c r="L2980" s="507"/>
      <c r="M2980" s="508"/>
      <c r="N2980" s="507"/>
      <c r="O2980" s="508"/>
    </row>
    <row r="2981" spans="4:15" x14ac:dyDescent="0.2">
      <c r="D2981" s="515"/>
      <c r="E2981" s="366"/>
      <c r="G2981" s="507"/>
      <c r="I2981" s="507"/>
      <c r="J2981" s="137"/>
      <c r="K2981" s="507"/>
      <c r="L2981" s="507"/>
      <c r="M2981" s="508"/>
      <c r="N2981" s="507"/>
      <c r="O2981" s="508"/>
    </row>
    <row r="2982" spans="4:15" x14ac:dyDescent="0.2">
      <c r="D2982" s="515"/>
      <c r="E2982" s="366"/>
      <c r="G2982" s="507"/>
      <c r="I2982" s="507"/>
      <c r="J2982" s="137"/>
      <c r="K2982" s="507"/>
      <c r="L2982" s="507"/>
      <c r="M2982" s="508"/>
      <c r="N2982" s="507"/>
      <c r="O2982" s="508"/>
    </row>
    <row r="2983" spans="4:15" x14ac:dyDescent="0.2">
      <c r="D2983" s="515"/>
      <c r="E2983" s="366"/>
      <c r="G2983" s="507"/>
      <c r="I2983" s="507"/>
      <c r="J2983" s="137"/>
      <c r="K2983" s="507"/>
      <c r="L2983" s="507"/>
      <c r="M2983" s="508"/>
      <c r="N2983" s="507"/>
      <c r="O2983" s="508"/>
    </row>
    <row r="2984" spans="4:15" x14ac:dyDescent="0.2">
      <c r="D2984" s="515"/>
      <c r="E2984" s="366"/>
      <c r="G2984" s="507"/>
      <c r="I2984" s="507"/>
      <c r="J2984" s="137"/>
      <c r="K2984" s="507"/>
      <c r="L2984" s="507"/>
      <c r="M2984" s="508"/>
      <c r="N2984" s="507"/>
      <c r="O2984" s="508"/>
    </row>
    <row r="2985" spans="4:15" x14ac:dyDescent="0.2">
      <c r="D2985" s="515"/>
      <c r="E2985" s="366"/>
      <c r="G2985" s="507"/>
      <c r="I2985" s="507"/>
      <c r="J2985" s="137"/>
      <c r="K2985" s="507"/>
      <c r="L2985" s="507"/>
      <c r="M2985" s="508"/>
      <c r="N2985" s="507"/>
      <c r="O2985" s="508"/>
    </row>
    <row r="2986" spans="4:15" x14ac:dyDescent="0.2">
      <c r="D2986" s="515"/>
      <c r="E2986" s="366"/>
      <c r="G2986" s="507"/>
      <c r="I2986" s="507"/>
      <c r="J2986" s="137"/>
      <c r="K2986" s="507"/>
      <c r="L2986" s="507"/>
      <c r="M2986" s="508"/>
      <c r="N2986" s="507"/>
      <c r="O2986" s="508"/>
    </row>
    <row r="2987" spans="4:15" x14ac:dyDescent="0.2">
      <c r="D2987" s="515"/>
      <c r="E2987" s="366"/>
      <c r="G2987" s="507"/>
      <c r="I2987" s="507"/>
      <c r="J2987" s="137"/>
      <c r="K2987" s="507"/>
      <c r="L2987" s="507"/>
      <c r="M2987" s="508"/>
      <c r="N2987" s="507"/>
      <c r="O2987" s="508"/>
    </row>
    <row r="2988" spans="4:15" x14ac:dyDescent="0.2">
      <c r="D2988" s="515"/>
      <c r="E2988" s="366"/>
      <c r="G2988" s="507"/>
      <c r="I2988" s="507"/>
      <c r="J2988" s="137"/>
      <c r="K2988" s="507"/>
      <c r="L2988" s="507"/>
      <c r="M2988" s="508"/>
      <c r="N2988" s="507"/>
      <c r="O2988" s="508"/>
    </row>
    <row r="2989" spans="4:15" x14ac:dyDescent="0.2">
      <c r="D2989" s="515"/>
      <c r="E2989" s="366"/>
      <c r="G2989" s="507"/>
      <c r="I2989" s="507"/>
      <c r="J2989" s="137"/>
      <c r="K2989" s="507"/>
      <c r="L2989" s="507"/>
      <c r="M2989" s="508"/>
      <c r="N2989" s="507"/>
      <c r="O2989" s="508"/>
    </row>
    <row r="2990" spans="4:15" x14ac:dyDescent="0.2">
      <c r="D2990" s="515"/>
      <c r="E2990" s="366"/>
      <c r="G2990" s="507"/>
      <c r="I2990" s="507"/>
      <c r="J2990" s="137"/>
      <c r="K2990" s="507"/>
      <c r="L2990" s="507"/>
      <c r="M2990" s="508"/>
      <c r="N2990" s="507"/>
      <c r="O2990" s="508"/>
    </row>
    <row r="2991" spans="4:15" x14ac:dyDescent="0.2">
      <c r="D2991" s="515"/>
      <c r="E2991" s="366"/>
      <c r="G2991" s="507"/>
      <c r="I2991" s="507"/>
      <c r="J2991" s="137"/>
      <c r="K2991" s="507"/>
      <c r="L2991" s="507"/>
      <c r="M2991" s="508"/>
      <c r="N2991" s="507"/>
      <c r="O2991" s="508"/>
    </row>
    <row r="2992" spans="4:15" x14ac:dyDescent="0.2">
      <c r="D2992" s="515"/>
      <c r="E2992" s="366"/>
      <c r="G2992" s="507"/>
      <c r="I2992" s="507"/>
      <c r="J2992" s="137"/>
      <c r="K2992" s="507"/>
      <c r="L2992" s="507"/>
      <c r="M2992" s="508"/>
      <c r="N2992" s="507"/>
      <c r="O2992" s="508"/>
    </row>
    <row r="2993" spans="4:15" x14ac:dyDescent="0.2">
      <c r="D2993" s="515"/>
      <c r="E2993" s="366"/>
      <c r="G2993" s="507"/>
      <c r="I2993" s="507"/>
      <c r="J2993" s="137"/>
      <c r="K2993" s="507"/>
      <c r="L2993" s="507"/>
      <c r="M2993" s="508"/>
      <c r="N2993" s="507"/>
      <c r="O2993" s="508"/>
    </row>
    <row r="2994" spans="4:15" x14ac:dyDescent="0.2">
      <c r="D2994" s="515"/>
      <c r="E2994" s="366"/>
      <c r="G2994" s="507"/>
      <c r="I2994" s="507"/>
      <c r="J2994" s="137"/>
      <c r="K2994" s="507"/>
      <c r="L2994" s="507"/>
      <c r="M2994" s="508"/>
      <c r="N2994" s="507"/>
      <c r="O2994" s="508"/>
    </row>
    <row r="2995" spans="4:15" x14ac:dyDescent="0.2">
      <c r="D2995" s="515"/>
      <c r="E2995" s="366"/>
      <c r="G2995" s="507"/>
      <c r="I2995" s="507"/>
      <c r="J2995" s="137"/>
      <c r="K2995" s="507"/>
      <c r="L2995" s="507"/>
      <c r="M2995" s="508"/>
      <c r="N2995" s="507"/>
      <c r="O2995" s="508"/>
    </row>
    <row r="2996" spans="4:15" x14ac:dyDescent="0.2">
      <c r="D2996" s="515"/>
      <c r="E2996" s="366"/>
      <c r="G2996" s="507"/>
      <c r="I2996" s="507"/>
      <c r="J2996" s="137"/>
      <c r="K2996" s="507"/>
      <c r="L2996" s="507"/>
      <c r="M2996" s="508"/>
      <c r="N2996" s="507"/>
      <c r="O2996" s="508"/>
    </row>
    <row r="2997" spans="4:15" x14ac:dyDescent="0.2">
      <c r="D2997" s="515"/>
      <c r="E2997" s="366"/>
      <c r="G2997" s="507"/>
      <c r="I2997" s="507"/>
      <c r="J2997" s="137"/>
      <c r="K2997" s="507"/>
      <c r="L2997" s="507"/>
      <c r="M2997" s="508"/>
      <c r="N2997" s="507"/>
      <c r="O2997" s="508"/>
    </row>
    <row r="2998" spans="4:15" x14ac:dyDescent="0.2">
      <c r="D2998" s="515"/>
      <c r="E2998" s="366"/>
      <c r="G2998" s="507"/>
      <c r="I2998" s="507"/>
      <c r="J2998" s="137"/>
      <c r="K2998" s="507"/>
      <c r="L2998" s="507"/>
      <c r="M2998" s="508"/>
      <c r="N2998" s="507"/>
      <c r="O2998" s="508"/>
    </row>
    <row r="2999" spans="4:15" x14ac:dyDescent="0.2">
      <c r="D2999" s="515"/>
      <c r="E2999" s="366"/>
      <c r="G2999" s="507"/>
      <c r="I2999" s="507"/>
      <c r="J2999" s="137"/>
      <c r="K2999" s="507"/>
      <c r="L2999" s="507"/>
      <c r="M2999" s="508"/>
      <c r="N2999" s="507"/>
      <c r="O2999" s="508"/>
    </row>
    <row r="3000" spans="4:15" x14ac:dyDescent="0.2">
      <c r="D3000" s="515"/>
      <c r="E3000" s="366"/>
      <c r="G3000" s="507"/>
      <c r="I3000" s="507"/>
      <c r="J3000" s="137"/>
      <c r="K3000" s="507"/>
      <c r="L3000" s="507"/>
      <c r="M3000" s="508"/>
      <c r="N3000" s="507"/>
      <c r="O3000" s="508"/>
    </row>
    <row r="3001" spans="4:15" x14ac:dyDescent="0.2">
      <c r="D3001" s="515"/>
      <c r="E3001" s="366"/>
      <c r="G3001" s="507"/>
      <c r="I3001" s="507"/>
      <c r="J3001" s="137"/>
      <c r="K3001" s="507"/>
      <c r="L3001" s="507"/>
      <c r="M3001" s="508"/>
      <c r="N3001" s="507"/>
      <c r="O3001" s="508"/>
    </row>
    <row r="3002" spans="4:15" x14ac:dyDescent="0.2">
      <c r="D3002" s="515"/>
      <c r="E3002" s="366"/>
      <c r="G3002" s="507"/>
      <c r="I3002" s="507"/>
      <c r="J3002" s="137"/>
      <c r="K3002" s="507"/>
      <c r="L3002" s="507"/>
      <c r="M3002" s="508"/>
      <c r="N3002" s="507"/>
      <c r="O3002" s="508"/>
    </row>
    <row r="3003" spans="4:15" x14ac:dyDescent="0.2">
      <c r="D3003" s="515"/>
      <c r="E3003" s="366"/>
      <c r="G3003" s="507"/>
      <c r="I3003" s="507"/>
      <c r="J3003" s="137"/>
      <c r="K3003" s="507"/>
      <c r="L3003" s="507"/>
      <c r="M3003" s="508"/>
      <c r="N3003" s="507"/>
      <c r="O3003" s="508"/>
    </row>
    <row r="3004" spans="4:15" x14ac:dyDescent="0.2">
      <c r="D3004" s="515"/>
      <c r="E3004" s="366"/>
      <c r="G3004" s="507"/>
      <c r="I3004" s="507"/>
      <c r="J3004" s="137"/>
      <c r="K3004" s="507"/>
      <c r="L3004" s="507"/>
      <c r="M3004" s="508"/>
      <c r="N3004" s="507"/>
      <c r="O3004" s="508"/>
    </row>
    <row r="3005" spans="4:15" x14ac:dyDescent="0.2">
      <c r="D3005" s="515"/>
      <c r="E3005" s="366"/>
      <c r="G3005" s="507"/>
      <c r="I3005" s="507"/>
      <c r="J3005" s="137"/>
      <c r="K3005" s="507"/>
      <c r="L3005" s="507"/>
      <c r="M3005" s="508"/>
      <c r="N3005" s="507"/>
      <c r="O3005" s="508"/>
    </row>
    <row r="3006" spans="4:15" x14ac:dyDescent="0.2">
      <c r="D3006" s="515"/>
      <c r="E3006" s="366"/>
      <c r="G3006" s="507"/>
      <c r="I3006" s="507"/>
      <c r="J3006" s="137"/>
      <c r="K3006" s="507"/>
      <c r="L3006" s="507"/>
      <c r="M3006" s="508"/>
      <c r="N3006" s="507"/>
      <c r="O3006" s="508"/>
    </row>
    <row r="3007" spans="4:15" x14ac:dyDescent="0.2">
      <c r="D3007" s="515"/>
      <c r="E3007" s="366"/>
      <c r="G3007" s="507"/>
      <c r="I3007" s="507"/>
      <c r="J3007" s="137"/>
      <c r="K3007" s="507"/>
      <c r="L3007" s="507"/>
      <c r="M3007" s="508"/>
      <c r="N3007" s="507"/>
      <c r="O3007" s="508"/>
    </row>
    <row r="3008" spans="4:15" x14ac:dyDescent="0.2">
      <c r="D3008" s="515"/>
      <c r="E3008" s="366"/>
      <c r="G3008" s="507"/>
      <c r="I3008" s="507"/>
      <c r="J3008" s="137"/>
      <c r="K3008" s="507"/>
      <c r="L3008" s="507"/>
      <c r="M3008" s="508"/>
      <c r="N3008" s="507"/>
      <c r="O3008" s="508"/>
    </row>
    <row r="3009" spans="4:15" x14ac:dyDescent="0.2">
      <c r="D3009" s="515"/>
      <c r="E3009" s="366"/>
      <c r="G3009" s="507"/>
      <c r="I3009" s="507"/>
      <c r="J3009" s="137"/>
      <c r="K3009" s="507"/>
      <c r="L3009" s="507"/>
      <c r="M3009" s="508"/>
      <c r="N3009" s="507"/>
      <c r="O3009" s="508"/>
    </row>
    <row r="3010" spans="4:15" x14ac:dyDescent="0.2">
      <c r="D3010" s="515"/>
      <c r="E3010" s="366"/>
      <c r="G3010" s="507"/>
      <c r="I3010" s="507"/>
      <c r="J3010" s="137"/>
      <c r="K3010" s="507"/>
      <c r="L3010" s="507"/>
      <c r="M3010" s="508"/>
      <c r="N3010" s="507"/>
      <c r="O3010" s="508"/>
    </row>
    <row r="3011" spans="4:15" x14ac:dyDescent="0.2">
      <c r="D3011" s="515"/>
      <c r="E3011" s="366"/>
      <c r="G3011" s="507"/>
      <c r="I3011" s="507"/>
      <c r="J3011" s="137"/>
      <c r="K3011" s="507"/>
      <c r="L3011" s="507"/>
      <c r="M3011" s="508"/>
      <c r="N3011" s="507"/>
      <c r="O3011" s="508"/>
    </row>
    <row r="3012" spans="4:15" x14ac:dyDescent="0.2">
      <c r="D3012" s="515"/>
      <c r="E3012" s="366"/>
      <c r="G3012" s="507"/>
      <c r="I3012" s="507"/>
      <c r="J3012" s="137"/>
      <c r="K3012" s="507"/>
      <c r="L3012" s="507"/>
      <c r="M3012" s="508"/>
      <c r="N3012" s="507"/>
      <c r="O3012" s="508"/>
    </row>
    <row r="3013" spans="4:15" x14ac:dyDescent="0.2">
      <c r="D3013" s="515"/>
      <c r="E3013" s="366"/>
      <c r="G3013" s="507"/>
      <c r="I3013" s="507"/>
      <c r="J3013" s="137"/>
      <c r="K3013" s="507"/>
      <c r="L3013" s="507"/>
      <c r="M3013" s="508"/>
      <c r="N3013" s="507"/>
      <c r="O3013" s="508"/>
    </row>
    <row r="3014" spans="4:15" x14ac:dyDescent="0.2">
      <c r="D3014" s="515"/>
      <c r="E3014" s="366"/>
      <c r="G3014" s="507"/>
      <c r="I3014" s="507"/>
      <c r="J3014" s="137"/>
      <c r="K3014" s="507"/>
      <c r="L3014" s="507"/>
      <c r="M3014" s="508"/>
      <c r="N3014" s="507"/>
      <c r="O3014" s="508"/>
    </row>
    <row r="3015" spans="4:15" x14ac:dyDescent="0.2">
      <c r="D3015" s="515"/>
      <c r="E3015" s="366"/>
      <c r="G3015" s="507"/>
      <c r="I3015" s="507"/>
      <c r="J3015" s="137"/>
      <c r="K3015" s="507"/>
      <c r="L3015" s="507"/>
      <c r="M3015" s="508"/>
      <c r="N3015" s="507"/>
      <c r="O3015" s="508"/>
    </row>
    <row r="3016" spans="4:15" x14ac:dyDescent="0.2">
      <c r="D3016" s="515"/>
      <c r="E3016" s="366"/>
      <c r="G3016" s="507"/>
      <c r="I3016" s="507"/>
      <c r="J3016" s="137"/>
      <c r="K3016" s="507"/>
      <c r="L3016" s="507"/>
      <c r="M3016" s="508"/>
      <c r="N3016" s="507"/>
      <c r="O3016" s="508"/>
    </row>
    <row r="3017" spans="4:15" x14ac:dyDescent="0.2">
      <c r="D3017" s="515"/>
      <c r="E3017" s="366"/>
      <c r="G3017" s="507"/>
      <c r="I3017" s="507"/>
      <c r="J3017" s="137"/>
      <c r="K3017" s="507"/>
      <c r="L3017" s="507"/>
      <c r="M3017" s="508"/>
      <c r="N3017" s="507"/>
      <c r="O3017" s="508"/>
    </row>
    <row r="3018" spans="4:15" x14ac:dyDescent="0.2">
      <c r="D3018" s="515"/>
      <c r="E3018" s="366"/>
      <c r="G3018" s="507"/>
      <c r="I3018" s="507"/>
      <c r="J3018" s="137"/>
      <c r="K3018" s="507"/>
      <c r="L3018" s="507"/>
      <c r="M3018" s="508"/>
      <c r="N3018" s="507"/>
      <c r="O3018" s="508"/>
    </row>
    <row r="3019" spans="4:15" x14ac:dyDescent="0.2">
      <c r="D3019" s="515"/>
      <c r="E3019" s="366"/>
      <c r="G3019" s="507"/>
      <c r="I3019" s="507"/>
      <c r="J3019" s="137"/>
      <c r="K3019" s="507"/>
      <c r="L3019" s="507"/>
      <c r="M3019" s="508"/>
      <c r="N3019" s="507"/>
      <c r="O3019" s="508"/>
    </row>
    <row r="3020" spans="4:15" x14ac:dyDescent="0.2">
      <c r="D3020" s="515"/>
      <c r="E3020" s="366"/>
      <c r="G3020" s="507"/>
      <c r="I3020" s="507"/>
      <c r="J3020" s="137"/>
      <c r="K3020" s="507"/>
      <c r="L3020" s="507"/>
      <c r="M3020" s="508"/>
      <c r="N3020" s="507"/>
      <c r="O3020" s="508"/>
    </row>
    <row r="3021" spans="4:15" x14ac:dyDescent="0.2">
      <c r="D3021" s="515"/>
      <c r="E3021" s="366"/>
      <c r="G3021" s="507"/>
      <c r="I3021" s="507"/>
      <c r="J3021" s="137"/>
      <c r="K3021" s="507"/>
      <c r="L3021" s="507"/>
      <c r="M3021" s="508"/>
      <c r="N3021" s="507"/>
      <c r="O3021" s="508"/>
    </row>
    <row r="3022" spans="4:15" x14ac:dyDescent="0.2">
      <c r="D3022" s="515"/>
      <c r="E3022" s="366"/>
      <c r="G3022" s="507"/>
      <c r="I3022" s="507"/>
      <c r="J3022" s="137"/>
      <c r="K3022" s="507"/>
      <c r="L3022" s="507"/>
      <c r="M3022" s="508"/>
      <c r="N3022" s="507"/>
      <c r="O3022" s="508"/>
    </row>
    <row r="3023" spans="4:15" x14ac:dyDescent="0.2">
      <c r="D3023" s="515"/>
      <c r="E3023" s="366"/>
      <c r="G3023" s="507"/>
      <c r="I3023" s="507"/>
      <c r="J3023" s="137"/>
      <c r="K3023" s="507"/>
      <c r="L3023" s="507"/>
      <c r="M3023" s="508"/>
      <c r="N3023" s="507"/>
      <c r="O3023" s="508"/>
    </row>
    <row r="3024" spans="4:15" x14ac:dyDescent="0.2">
      <c r="D3024" s="515"/>
      <c r="E3024" s="366"/>
      <c r="G3024" s="507"/>
      <c r="I3024" s="507"/>
      <c r="J3024" s="137"/>
      <c r="K3024" s="507"/>
      <c r="L3024" s="507"/>
      <c r="M3024" s="508"/>
      <c r="N3024" s="507"/>
      <c r="O3024" s="508"/>
    </row>
    <row r="3025" spans="4:15" x14ac:dyDescent="0.2">
      <c r="D3025" s="515"/>
      <c r="E3025" s="366"/>
      <c r="G3025" s="507"/>
      <c r="I3025" s="507"/>
      <c r="J3025" s="137"/>
      <c r="K3025" s="507"/>
      <c r="L3025" s="507"/>
      <c r="M3025" s="508"/>
      <c r="N3025" s="507"/>
      <c r="O3025" s="508"/>
    </row>
    <row r="3026" spans="4:15" x14ac:dyDescent="0.2">
      <c r="D3026" s="515"/>
      <c r="E3026" s="366"/>
      <c r="G3026" s="507"/>
      <c r="I3026" s="507"/>
      <c r="J3026" s="137"/>
      <c r="K3026" s="507"/>
      <c r="L3026" s="507"/>
      <c r="M3026" s="508"/>
      <c r="N3026" s="507"/>
      <c r="O3026" s="508"/>
    </row>
    <row r="3027" spans="4:15" x14ac:dyDescent="0.2">
      <c r="D3027" s="515"/>
      <c r="E3027" s="366"/>
      <c r="G3027" s="507"/>
      <c r="I3027" s="507"/>
      <c r="J3027" s="137"/>
      <c r="K3027" s="507"/>
      <c r="L3027" s="507"/>
      <c r="M3027" s="508"/>
      <c r="N3027" s="507"/>
      <c r="O3027" s="508"/>
    </row>
    <row r="3028" spans="4:15" x14ac:dyDescent="0.2">
      <c r="D3028" s="515"/>
      <c r="E3028" s="366"/>
      <c r="G3028" s="507"/>
      <c r="I3028" s="507"/>
      <c r="J3028" s="137"/>
      <c r="K3028" s="507"/>
      <c r="L3028" s="507"/>
      <c r="M3028" s="508"/>
      <c r="N3028" s="507"/>
      <c r="O3028" s="508"/>
    </row>
    <row r="3029" spans="4:15" x14ac:dyDescent="0.2">
      <c r="D3029" s="515"/>
      <c r="E3029" s="366"/>
      <c r="G3029" s="507"/>
      <c r="I3029" s="507"/>
      <c r="J3029" s="137"/>
      <c r="K3029" s="507"/>
      <c r="L3029" s="507"/>
      <c r="M3029" s="508"/>
      <c r="N3029" s="507"/>
      <c r="O3029" s="508"/>
    </row>
    <row r="3030" spans="4:15" x14ac:dyDescent="0.2">
      <c r="D3030" s="515"/>
      <c r="E3030" s="366"/>
      <c r="G3030" s="507"/>
      <c r="I3030" s="507"/>
      <c r="J3030" s="137"/>
      <c r="K3030" s="507"/>
      <c r="L3030" s="507"/>
      <c r="M3030" s="508"/>
      <c r="N3030" s="507"/>
      <c r="O3030" s="508"/>
    </row>
    <row r="3031" spans="4:15" x14ac:dyDescent="0.2">
      <c r="D3031" s="515"/>
      <c r="E3031" s="366"/>
      <c r="G3031" s="507"/>
      <c r="I3031" s="507"/>
      <c r="J3031" s="137"/>
      <c r="K3031" s="507"/>
      <c r="L3031" s="507"/>
      <c r="M3031" s="508"/>
      <c r="N3031" s="507"/>
      <c r="O3031" s="508"/>
    </row>
    <row r="3032" spans="4:15" x14ac:dyDescent="0.2">
      <c r="D3032" s="515"/>
      <c r="E3032" s="366"/>
      <c r="G3032" s="507"/>
      <c r="I3032" s="507"/>
      <c r="J3032" s="137"/>
      <c r="K3032" s="507"/>
      <c r="L3032" s="507"/>
      <c r="M3032" s="508"/>
      <c r="N3032" s="507"/>
      <c r="O3032" s="508"/>
    </row>
    <row r="3033" spans="4:15" x14ac:dyDescent="0.2">
      <c r="D3033" s="515"/>
      <c r="E3033" s="366"/>
      <c r="G3033" s="507"/>
      <c r="I3033" s="507"/>
      <c r="J3033" s="137"/>
      <c r="K3033" s="507"/>
      <c r="L3033" s="507"/>
      <c r="M3033" s="508"/>
      <c r="N3033" s="507"/>
      <c r="O3033" s="508"/>
    </row>
    <row r="3034" spans="4:15" x14ac:dyDescent="0.2">
      <c r="D3034" s="515"/>
      <c r="E3034" s="366"/>
      <c r="G3034" s="507"/>
      <c r="I3034" s="507"/>
      <c r="J3034" s="137"/>
      <c r="K3034" s="507"/>
      <c r="L3034" s="507"/>
      <c r="M3034" s="508"/>
      <c r="N3034" s="507"/>
      <c r="O3034" s="508"/>
    </row>
    <row r="3035" spans="4:15" x14ac:dyDescent="0.2">
      <c r="D3035" s="515"/>
      <c r="E3035" s="366"/>
      <c r="G3035" s="507"/>
      <c r="I3035" s="507"/>
      <c r="J3035" s="137"/>
      <c r="K3035" s="507"/>
      <c r="L3035" s="507"/>
      <c r="M3035" s="508"/>
      <c r="N3035" s="507"/>
      <c r="O3035" s="508"/>
    </row>
    <row r="3036" spans="4:15" x14ac:dyDescent="0.2">
      <c r="D3036" s="515"/>
      <c r="E3036" s="366"/>
      <c r="G3036" s="507"/>
      <c r="I3036" s="507"/>
      <c r="J3036" s="137"/>
      <c r="K3036" s="507"/>
      <c r="L3036" s="507"/>
      <c r="M3036" s="508"/>
      <c r="N3036" s="507"/>
      <c r="O3036" s="508"/>
    </row>
    <row r="3037" spans="4:15" x14ac:dyDescent="0.2">
      <c r="D3037" s="515"/>
      <c r="E3037" s="366"/>
      <c r="G3037" s="507"/>
      <c r="I3037" s="507"/>
      <c r="J3037" s="137"/>
      <c r="K3037" s="507"/>
      <c r="L3037" s="507"/>
      <c r="M3037" s="508"/>
      <c r="N3037" s="507"/>
      <c r="O3037" s="508"/>
    </row>
    <row r="3038" spans="4:15" x14ac:dyDescent="0.2">
      <c r="D3038" s="515"/>
      <c r="E3038" s="366"/>
      <c r="G3038" s="507"/>
      <c r="I3038" s="507"/>
      <c r="J3038" s="137"/>
      <c r="K3038" s="507"/>
      <c r="L3038" s="507"/>
      <c r="M3038" s="508"/>
      <c r="N3038" s="507"/>
      <c r="O3038" s="508"/>
    </row>
    <row r="3039" spans="4:15" x14ac:dyDescent="0.2">
      <c r="D3039" s="515"/>
      <c r="E3039" s="366"/>
      <c r="G3039" s="507"/>
      <c r="I3039" s="507"/>
      <c r="J3039" s="137"/>
      <c r="K3039" s="507"/>
      <c r="L3039" s="507"/>
      <c r="M3039" s="508"/>
      <c r="N3039" s="507"/>
      <c r="O3039" s="508"/>
    </row>
    <row r="3040" spans="4:15" x14ac:dyDescent="0.2">
      <c r="D3040" s="515"/>
      <c r="E3040" s="366"/>
      <c r="G3040" s="507"/>
      <c r="I3040" s="507"/>
      <c r="J3040" s="137"/>
      <c r="K3040" s="507"/>
      <c r="L3040" s="507"/>
      <c r="M3040" s="508"/>
      <c r="N3040" s="507"/>
      <c r="O3040" s="508"/>
    </row>
    <row r="3041" spans="4:15" x14ac:dyDescent="0.2">
      <c r="D3041" s="515"/>
      <c r="E3041" s="366"/>
      <c r="G3041" s="507"/>
      <c r="I3041" s="507"/>
      <c r="J3041" s="137"/>
      <c r="K3041" s="507"/>
      <c r="L3041" s="507"/>
      <c r="M3041" s="508"/>
      <c r="N3041" s="507"/>
      <c r="O3041" s="508"/>
    </row>
    <row r="3042" spans="4:15" x14ac:dyDescent="0.2">
      <c r="D3042" s="515"/>
      <c r="E3042" s="366"/>
      <c r="G3042" s="507"/>
      <c r="I3042" s="507"/>
      <c r="J3042" s="137"/>
      <c r="K3042" s="507"/>
      <c r="L3042" s="507"/>
      <c r="M3042" s="508"/>
      <c r="N3042" s="507"/>
      <c r="O3042" s="508"/>
    </row>
    <row r="3043" spans="4:15" x14ac:dyDescent="0.2">
      <c r="D3043" s="515"/>
      <c r="E3043" s="366"/>
      <c r="G3043" s="507"/>
      <c r="I3043" s="507"/>
      <c r="J3043" s="137"/>
      <c r="K3043" s="507"/>
      <c r="L3043" s="507"/>
      <c r="M3043" s="508"/>
      <c r="N3043" s="507"/>
      <c r="O3043" s="508"/>
    </row>
    <row r="3044" spans="4:15" x14ac:dyDescent="0.2">
      <c r="D3044" s="515"/>
      <c r="E3044" s="366"/>
      <c r="G3044" s="507"/>
      <c r="I3044" s="507"/>
      <c r="J3044" s="137"/>
      <c r="K3044" s="507"/>
      <c r="L3044" s="507"/>
      <c r="M3044" s="508"/>
      <c r="N3044" s="507"/>
      <c r="O3044" s="508"/>
    </row>
    <row r="3045" spans="4:15" x14ac:dyDescent="0.2">
      <c r="D3045" s="515"/>
      <c r="E3045" s="366"/>
      <c r="G3045" s="507"/>
      <c r="I3045" s="507"/>
      <c r="J3045" s="137"/>
      <c r="K3045" s="507"/>
      <c r="L3045" s="507"/>
      <c r="M3045" s="508"/>
      <c r="N3045" s="507"/>
      <c r="O3045" s="508"/>
    </row>
    <row r="3046" spans="4:15" x14ac:dyDescent="0.2">
      <c r="D3046" s="515"/>
      <c r="E3046" s="366"/>
      <c r="G3046" s="507"/>
      <c r="I3046" s="507"/>
      <c r="J3046" s="137"/>
      <c r="K3046" s="507"/>
      <c r="L3046" s="507"/>
      <c r="M3046" s="508"/>
      <c r="N3046" s="507"/>
      <c r="O3046" s="508"/>
    </row>
    <row r="3047" spans="4:15" x14ac:dyDescent="0.2">
      <c r="D3047" s="515"/>
      <c r="E3047" s="366"/>
      <c r="G3047" s="507"/>
      <c r="I3047" s="507"/>
      <c r="J3047" s="137"/>
      <c r="K3047" s="507"/>
      <c r="L3047" s="507"/>
      <c r="M3047" s="508"/>
      <c r="N3047" s="507"/>
      <c r="O3047" s="508"/>
    </row>
    <row r="3048" spans="4:15" x14ac:dyDescent="0.2">
      <c r="D3048" s="515"/>
      <c r="E3048" s="366"/>
      <c r="G3048" s="507"/>
      <c r="I3048" s="507"/>
      <c r="J3048" s="137"/>
      <c r="K3048" s="507"/>
      <c r="L3048" s="507"/>
      <c r="M3048" s="508"/>
      <c r="N3048" s="507"/>
      <c r="O3048" s="508"/>
    </row>
    <row r="3049" spans="4:15" x14ac:dyDescent="0.2">
      <c r="D3049" s="515"/>
      <c r="E3049" s="366"/>
      <c r="G3049" s="507"/>
      <c r="I3049" s="507"/>
      <c r="J3049" s="137"/>
      <c r="K3049" s="507"/>
      <c r="L3049" s="507"/>
      <c r="M3049" s="508"/>
      <c r="N3049" s="507"/>
      <c r="O3049" s="508"/>
    </row>
    <row r="3050" spans="4:15" x14ac:dyDescent="0.2">
      <c r="D3050" s="515"/>
      <c r="E3050" s="366"/>
      <c r="G3050" s="507"/>
      <c r="I3050" s="507"/>
      <c r="J3050" s="137"/>
      <c r="K3050" s="507"/>
      <c r="L3050" s="507"/>
      <c r="M3050" s="508"/>
      <c r="N3050" s="507"/>
      <c r="O3050" s="508"/>
    </row>
    <row r="3051" spans="4:15" x14ac:dyDescent="0.2">
      <c r="D3051" s="515"/>
      <c r="E3051" s="366"/>
      <c r="G3051" s="507"/>
      <c r="I3051" s="507"/>
      <c r="J3051" s="137"/>
      <c r="K3051" s="507"/>
      <c r="L3051" s="507"/>
      <c r="M3051" s="508"/>
      <c r="N3051" s="507"/>
      <c r="O3051" s="508"/>
    </row>
    <row r="3052" spans="4:15" x14ac:dyDescent="0.2">
      <c r="D3052" s="515"/>
      <c r="E3052" s="366"/>
      <c r="G3052" s="507"/>
      <c r="I3052" s="507"/>
      <c r="J3052" s="137"/>
      <c r="K3052" s="507"/>
      <c r="L3052" s="507"/>
      <c r="M3052" s="508"/>
      <c r="N3052" s="507"/>
      <c r="O3052" s="508"/>
    </row>
    <row r="3053" spans="4:15" x14ac:dyDescent="0.2">
      <c r="D3053" s="515"/>
      <c r="E3053" s="366"/>
      <c r="G3053" s="507"/>
      <c r="I3053" s="507"/>
      <c r="J3053" s="137"/>
      <c r="K3053" s="507"/>
      <c r="L3053" s="507"/>
      <c r="M3053" s="508"/>
      <c r="N3053" s="507"/>
      <c r="O3053" s="508"/>
    </row>
    <row r="3054" spans="4:15" x14ac:dyDescent="0.2">
      <c r="D3054" s="515"/>
      <c r="E3054" s="366"/>
      <c r="G3054" s="507"/>
      <c r="I3054" s="507"/>
      <c r="J3054" s="137"/>
      <c r="K3054" s="507"/>
      <c r="L3054" s="507"/>
      <c r="M3054" s="508"/>
      <c r="N3054" s="507"/>
      <c r="O3054" s="508"/>
    </row>
    <row r="3055" spans="4:15" x14ac:dyDescent="0.2">
      <c r="D3055" s="515"/>
      <c r="E3055" s="366"/>
      <c r="G3055" s="507"/>
      <c r="I3055" s="507"/>
      <c r="J3055" s="137"/>
      <c r="K3055" s="507"/>
      <c r="L3055" s="507"/>
      <c r="M3055" s="508"/>
      <c r="N3055" s="507"/>
      <c r="O3055" s="508"/>
    </row>
    <row r="3056" spans="4:15" x14ac:dyDescent="0.2">
      <c r="D3056" s="515"/>
      <c r="E3056" s="366"/>
      <c r="G3056" s="507"/>
      <c r="I3056" s="507"/>
      <c r="J3056" s="137"/>
      <c r="K3056" s="507"/>
      <c r="L3056" s="507"/>
      <c r="M3056" s="508"/>
      <c r="N3056" s="507"/>
      <c r="O3056" s="508"/>
    </row>
    <row r="3057" spans="4:15" x14ac:dyDescent="0.2">
      <c r="D3057" s="515"/>
      <c r="E3057" s="366"/>
      <c r="G3057" s="507"/>
      <c r="I3057" s="507"/>
      <c r="J3057" s="137"/>
      <c r="K3057" s="507"/>
      <c r="L3057" s="507"/>
      <c r="M3057" s="508"/>
      <c r="N3057" s="507"/>
      <c r="O3057" s="508"/>
    </row>
    <row r="3058" spans="4:15" x14ac:dyDescent="0.2">
      <c r="D3058" s="515"/>
      <c r="E3058" s="366"/>
      <c r="G3058" s="507"/>
      <c r="I3058" s="507"/>
      <c r="J3058" s="137"/>
      <c r="K3058" s="507"/>
      <c r="L3058" s="507"/>
      <c r="M3058" s="508"/>
      <c r="N3058" s="507"/>
      <c r="O3058" s="508"/>
    </row>
    <row r="3059" spans="4:15" x14ac:dyDescent="0.2">
      <c r="D3059" s="515"/>
      <c r="E3059" s="366"/>
      <c r="G3059" s="507"/>
      <c r="I3059" s="507"/>
      <c r="J3059" s="137"/>
      <c r="K3059" s="507"/>
      <c r="L3059" s="507"/>
      <c r="M3059" s="508"/>
      <c r="N3059" s="507"/>
      <c r="O3059" s="508"/>
    </row>
    <row r="3060" spans="4:15" x14ac:dyDescent="0.2">
      <c r="D3060" s="515"/>
      <c r="E3060" s="366"/>
      <c r="G3060" s="507"/>
      <c r="I3060" s="507"/>
      <c r="J3060" s="137"/>
      <c r="K3060" s="507"/>
      <c r="L3060" s="507"/>
      <c r="M3060" s="508"/>
      <c r="N3060" s="507"/>
      <c r="O3060" s="508"/>
    </row>
    <row r="3061" spans="4:15" x14ac:dyDescent="0.2">
      <c r="D3061" s="515"/>
      <c r="E3061" s="366"/>
      <c r="G3061" s="507"/>
      <c r="I3061" s="507"/>
      <c r="J3061" s="137"/>
      <c r="K3061" s="507"/>
      <c r="L3061" s="507"/>
      <c r="M3061" s="508"/>
      <c r="N3061" s="507"/>
      <c r="O3061" s="508"/>
    </row>
    <row r="3062" spans="4:15" x14ac:dyDescent="0.2">
      <c r="D3062" s="515"/>
      <c r="E3062" s="366"/>
      <c r="G3062" s="507"/>
      <c r="I3062" s="507"/>
      <c r="J3062" s="137"/>
      <c r="K3062" s="507"/>
      <c r="L3062" s="507"/>
      <c r="M3062" s="508"/>
      <c r="N3062" s="507"/>
      <c r="O3062" s="508"/>
    </row>
    <row r="3063" spans="4:15" x14ac:dyDescent="0.2">
      <c r="D3063" s="515"/>
      <c r="E3063" s="366"/>
      <c r="G3063" s="507"/>
      <c r="I3063" s="507"/>
      <c r="J3063" s="137"/>
      <c r="K3063" s="507"/>
      <c r="L3063" s="507"/>
      <c r="M3063" s="508"/>
      <c r="N3063" s="507"/>
      <c r="O3063" s="508"/>
    </row>
    <row r="3064" spans="4:15" x14ac:dyDescent="0.2">
      <c r="D3064" s="515"/>
      <c r="E3064" s="366"/>
      <c r="G3064" s="507"/>
      <c r="I3064" s="507"/>
      <c r="J3064" s="137"/>
      <c r="K3064" s="507"/>
      <c r="L3064" s="507"/>
      <c r="M3064" s="508"/>
      <c r="N3064" s="507"/>
      <c r="O3064" s="508"/>
    </row>
    <row r="3065" spans="4:15" x14ac:dyDescent="0.2">
      <c r="D3065" s="515"/>
      <c r="E3065" s="366"/>
      <c r="G3065" s="507"/>
      <c r="I3065" s="507"/>
      <c r="J3065" s="137"/>
      <c r="K3065" s="507"/>
      <c r="L3065" s="507"/>
      <c r="M3065" s="508"/>
      <c r="N3065" s="507"/>
      <c r="O3065" s="508"/>
    </row>
    <row r="3066" spans="4:15" x14ac:dyDescent="0.2">
      <c r="D3066" s="515"/>
      <c r="E3066" s="366"/>
      <c r="G3066" s="507"/>
      <c r="I3066" s="507"/>
      <c r="J3066" s="137"/>
      <c r="K3066" s="507"/>
      <c r="L3066" s="507"/>
      <c r="M3066" s="508"/>
      <c r="N3066" s="507"/>
      <c r="O3066" s="508"/>
    </row>
    <row r="3067" spans="4:15" x14ac:dyDescent="0.2">
      <c r="D3067" s="515"/>
      <c r="E3067" s="366"/>
      <c r="G3067" s="507"/>
      <c r="I3067" s="507"/>
      <c r="J3067" s="137"/>
      <c r="K3067" s="507"/>
      <c r="L3067" s="507"/>
      <c r="M3067" s="508"/>
      <c r="N3067" s="507"/>
      <c r="O3067" s="508"/>
    </row>
    <row r="3068" spans="4:15" x14ac:dyDescent="0.2">
      <c r="D3068" s="515"/>
      <c r="E3068" s="366"/>
      <c r="G3068" s="507"/>
      <c r="I3068" s="507"/>
      <c r="J3068" s="137"/>
      <c r="K3068" s="507"/>
      <c r="L3068" s="507"/>
      <c r="M3068" s="508"/>
      <c r="N3068" s="507"/>
      <c r="O3068" s="508"/>
    </row>
    <row r="3069" spans="4:15" x14ac:dyDescent="0.2">
      <c r="D3069" s="515"/>
      <c r="E3069" s="366"/>
      <c r="G3069" s="507"/>
      <c r="I3069" s="507"/>
      <c r="J3069" s="137"/>
      <c r="K3069" s="507"/>
      <c r="L3069" s="507"/>
      <c r="M3069" s="508"/>
      <c r="N3069" s="507"/>
      <c r="O3069" s="508"/>
    </row>
    <row r="3070" spans="4:15" x14ac:dyDescent="0.2">
      <c r="D3070" s="515"/>
      <c r="E3070" s="366"/>
      <c r="G3070" s="507"/>
      <c r="I3070" s="507"/>
      <c r="J3070" s="137"/>
      <c r="K3070" s="507"/>
      <c r="L3070" s="507"/>
      <c r="M3070" s="508"/>
      <c r="N3070" s="507"/>
      <c r="O3070" s="508"/>
    </row>
    <row r="3071" spans="4:15" x14ac:dyDescent="0.2">
      <c r="D3071" s="515"/>
      <c r="E3071" s="366"/>
      <c r="G3071" s="507"/>
      <c r="I3071" s="507"/>
      <c r="J3071" s="137"/>
      <c r="K3071" s="507"/>
      <c r="L3071" s="507"/>
      <c r="M3071" s="508"/>
      <c r="N3071" s="507"/>
      <c r="O3071" s="508"/>
    </row>
    <row r="3072" spans="4:15" x14ac:dyDescent="0.2">
      <c r="D3072" s="515"/>
      <c r="E3072" s="366"/>
      <c r="G3072" s="507"/>
      <c r="I3072" s="507"/>
      <c r="J3072" s="137"/>
      <c r="K3072" s="507"/>
      <c r="L3072" s="507"/>
      <c r="M3072" s="508"/>
      <c r="N3072" s="507"/>
      <c r="O3072" s="508"/>
    </row>
    <row r="3073" spans="4:15" x14ac:dyDescent="0.2">
      <c r="D3073" s="515"/>
      <c r="E3073" s="366"/>
      <c r="G3073" s="507"/>
      <c r="I3073" s="507"/>
      <c r="J3073" s="137"/>
      <c r="K3073" s="507"/>
      <c r="L3073" s="507"/>
      <c r="M3073" s="508"/>
      <c r="N3073" s="507"/>
      <c r="O3073" s="508"/>
    </row>
    <row r="3074" spans="4:15" x14ac:dyDescent="0.2">
      <c r="D3074" s="515"/>
      <c r="E3074" s="366"/>
      <c r="G3074" s="507"/>
      <c r="I3074" s="507"/>
      <c r="J3074" s="137"/>
      <c r="K3074" s="507"/>
      <c r="L3074" s="507"/>
      <c r="M3074" s="508"/>
      <c r="N3074" s="507"/>
      <c r="O3074" s="508"/>
    </row>
    <row r="3075" spans="4:15" x14ac:dyDescent="0.2">
      <c r="D3075" s="515"/>
      <c r="E3075" s="366"/>
      <c r="G3075" s="507"/>
      <c r="I3075" s="507"/>
      <c r="J3075" s="137"/>
      <c r="K3075" s="507"/>
      <c r="L3075" s="507"/>
      <c r="M3075" s="508"/>
      <c r="N3075" s="507"/>
      <c r="O3075" s="508"/>
    </row>
    <row r="3076" spans="4:15" x14ac:dyDescent="0.2">
      <c r="D3076" s="515"/>
      <c r="E3076" s="366"/>
      <c r="G3076" s="507"/>
      <c r="I3076" s="507"/>
      <c r="J3076" s="137"/>
      <c r="K3076" s="507"/>
      <c r="L3076" s="507"/>
      <c r="M3076" s="508"/>
      <c r="N3076" s="507"/>
      <c r="O3076" s="508"/>
    </row>
    <row r="3077" spans="4:15" x14ac:dyDescent="0.2">
      <c r="D3077" s="515"/>
      <c r="E3077" s="366"/>
      <c r="G3077" s="507"/>
      <c r="I3077" s="507"/>
      <c r="J3077" s="137"/>
      <c r="K3077" s="507"/>
      <c r="L3077" s="507"/>
      <c r="M3077" s="508"/>
      <c r="N3077" s="507"/>
      <c r="O3077" s="508"/>
    </row>
    <row r="3078" spans="4:15" x14ac:dyDescent="0.2">
      <c r="D3078" s="515"/>
      <c r="E3078" s="366"/>
      <c r="G3078" s="507"/>
      <c r="I3078" s="507"/>
      <c r="J3078" s="137"/>
      <c r="K3078" s="507"/>
      <c r="L3078" s="507"/>
      <c r="M3078" s="508"/>
      <c r="N3078" s="507"/>
      <c r="O3078" s="508"/>
    </row>
    <row r="3079" spans="4:15" x14ac:dyDescent="0.2">
      <c r="D3079" s="515"/>
      <c r="E3079" s="366"/>
      <c r="G3079" s="507"/>
      <c r="I3079" s="507"/>
      <c r="J3079" s="137"/>
      <c r="K3079" s="507"/>
      <c r="L3079" s="507"/>
      <c r="M3079" s="508"/>
      <c r="N3079" s="507"/>
      <c r="O3079" s="508"/>
    </row>
    <row r="3080" spans="4:15" x14ac:dyDescent="0.2">
      <c r="D3080" s="515"/>
      <c r="E3080" s="366"/>
      <c r="G3080" s="507"/>
      <c r="I3080" s="507"/>
      <c r="J3080" s="137"/>
      <c r="K3080" s="507"/>
      <c r="L3080" s="507"/>
      <c r="M3080" s="508"/>
      <c r="N3080" s="507"/>
      <c r="O3080" s="508"/>
    </row>
    <row r="3081" spans="4:15" x14ac:dyDescent="0.2">
      <c r="D3081" s="515"/>
      <c r="E3081" s="366"/>
      <c r="G3081" s="507"/>
      <c r="I3081" s="507"/>
      <c r="J3081" s="137"/>
      <c r="K3081" s="507"/>
      <c r="L3081" s="507"/>
      <c r="M3081" s="508"/>
      <c r="N3081" s="507"/>
      <c r="O3081" s="508"/>
    </row>
    <row r="3082" spans="4:15" x14ac:dyDescent="0.2">
      <c r="D3082" s="515"/>
      <c r="E3082" s="366"/>
      <c r="G3082" s="507"/>
      <c r="I3082" s="507"/>
      <c r="J3082" s="137"/>
      <c r="K3082" s="507"/>
      <c r="L3082" s="507"/>
      <c r="M3082" s="508"/>
      <c r="N3082" s="507"/>
      <c r="O3082" s="508"/>
    </row>
    <row r="3083" spans="4:15" x14ac:dyDescent="0.2">
      <c r="D3083" s="515"/>
      <c r="E3083" s="366"/>
      <c r="G3083" s="507"/>
      <c r="I3083" s="507"/>
      <c r="J3083" s="137"/>
      <c r="K3083" s="507"/>
      <c r="L3083" s="507"/>
      <c r="M3083" s="508"/>
      <c r="N3083" s="507"/>
      <c r="O3083" s="508"/>
    </row>
    <row r="3084" spans="4:15" x14ac:dyDescent="0.2">
      <c r="D3084" s="515"/>
      <c r="E3084" s="366"/>
      <c r="G3084" s="507"/>
      <c r="I3084" s="507"/>
      <c r="J3084" s="137"/>
      <c r="K3084" s="507"/>
      <c r="L3084" s="507"/>
      <c r="M3084" s="508"/>
      <c r="N3084" s="507"/>
      <c r="O3084" s="508"/>
    </row>
    <row r="3085" spans="4:15" x14ac:dyDescent="0.2">
      <c r="D3085" s="515"/>
      <c r="E3085" s="366"/>
      <c r="G3085" s="507"/>
      <c r="I3085" s="507"/>
      <c r="J3085" s="137"/>
      <c r="K3085" s="507"/>
      <c r="L3085" s="507"/>
      <c r="M3085" s="508"/>
      <c r="N3085" s="507"/>
      <c r="O3085" s="508"/>
    </row>
    <row r="3086" spans="4:15" x14ac:dyDescent="0.2">
      <c r="D3086" s="515"/>
      <c r="E3086" s="366"/>
      <c r="G3086" s="507"/>
      <c r="I3086" s="507"/>
      <c r="J3086" s="137"/>
      <c r="K3086" s="507"/>
      <c r="L3086" s="507"/>
      <c r="M3086" s="508"/>
      <c r="N3086" s="507"/>
      <c r="O3086" s="508"/>
    </row>
    <row r="3087" spans="4:15" x14ac:dyDescent="0.2">
      <c r="D3087" s="515"/>
      <c r="E3087" s="366"/>
      <c r="G3087" s="507"/>
      <c r="I3087" s="507"/>
      <c r="J3087" s="137"/>
      <c r="K3087" s="507"/>
      <c r="L3087" s="507"/>
      <c r="M3087" s="508"/>
      <c r="N3087" s="507"/>
      <c r="O3087" s="508"/>
    </row>
    <row r="3088" spans="4:15" x14ac:dyDescent="0.2">
      <c r="D3088" s="515"/>
      <c r="E3088" s="366"/>
      <c r="G3088" s="507"/>
      <c r="I3088" s="507"/>
      <c r="J3088" s="137"/>
      <c r="K3088" s="507"/>
      <c r="L3088" s="507"/>
      <c r="M3088" s="508"/>
      <c r="N3088" s="507"/>
      <c r="O3088" s="508"/>
    </row>
    <row r="3089" spans="4:15" x14ac:dyDescent="0.2">
      <c r="D3089" s="515"/>
      <c r="E3089" s="366"/>
      <c r="G3089" s="507"/>
      <c r="I3089" s="507"/>
      <c r="J3089" s="137"/>
      <c r="K3089" s="507"/>
      <c r="L3089" s="507"/>
      <c r="M3089" s="508"/>
      <c r="N3089" s="507"/>
      <c r="O3089" s="508"/>
    </row>
    <row r="3090" spans="4:15" x14ac:dyDescent="0.2">
      <c r="D3090" s="515"/>
      <c r="E3090" s="366"/>
      <c r="G3090" s="507"/>
      <c r="I3090" s="507"/>
      <c r="J3090" s="137"/>
      <c r="K3090" s="507"/>
      <c r="L3090" s="507"/>
      <c r="M3090" s="508"/>
      <c r="N3090" s="507"/>
      <c r="O3090" s="508"/>
    </row>
    <row r="3091" spans="4:15" x14ac:dyDescent="0.2">
      <c r="D3091" s="515"/>
      <c r="E3091" s="366"/>
      <c r="G3091" s="507"/>
      <c r="I3091" s="507"/>
      <c r="J3091" s="137"/>
      <c r="K3091" s="507"/>
      <c r="L3091" s="507"/>
      <c r="M3091" s="508"/>
      <c r="N3091" s="507"/>
      <c r="O3091" s="508"/>
    </row>
    <row r="3092" spans="4:15" x14ac:dyDescent="0.2">
      <c r="D3092" s="515"/>
      <c r="E3092" s="366"/>
      <c r="G3092" s="507"/>
      <c r="I3092" s="507"/>
      <c r="J3092" s="137"/>
      <c r="K3092" s="507"/>
      <c r="L3092" s="507"/>
      <c r="M3092" s="508"/>
      <c r="N3092" s="507"/>
      <c r="O3092" s="508"/>
    </row>
    <row r="3093" spans="4:15" x14ac:dyDescent="0.2">
      <c r="D3093" s="515"/>
      <c r="E3093" s="366"/>
      <c r="G3093" s="507"/>
      <c r="I3093" s="507"/>
      <c r="J3093" s="137"/>
      <c r="K3093" s="507"/>
      <c r="L3093" s="507"/>
      <c r="M3093" s="508"/>
      <c r="N3093" s="507"/>
      <c r="O3093" s="508"/>
    </row>
    <row r="3094" spans="4:15" x14ac:dyDescent="0.2">
      <c r="D3094" s="515"/>
      <c r="E3094" s="366"/>
      <c r="G3094" s="507"/>
      <c r="I3094" s="507"/>
      <c r="J3094" s="137"/>
      <c r="K3094" s="507"/>
      <c r="L3094" s="507"/>
      <c r="M3094" s="508"/>
      <c r="N3094" s="507"/>
      <c r="O3094" s="508"/>
    </row>
    <row r="3095" spans="4:15" x14ac:dyDescent="0.2">
      <c r="D3095" s="515"/>
      <c r="E3095" s="366"/>
      <c r="G3095" s="507"/>
      <c r="I3095" s="507"/>
      <c r="J3095" s="137"/>
      <c r="K3095" s="507"/>
      <c r="L3095" s="507"/>
      <c r="M3095" s="508"/>
      <c r="N3095" s="507"/>
      <c r="O3095" s="508"/>
    </row>
    <row r="3096" spans="4:15" x14ac:dyDescent="0.2">
      <c r="D3096" s="515"/>
      <c r="E3096" s="366"/>
      <c r="G3096" s="507"/>
      <c r="I3096" s="507"/>
      <c r="J3096" s="137"/>
      <c r="K3096" s="507"/>
      <c r="L3096" s="507"/>
      <c r="M3096" s="508"/>
      <c r="N3096" s="507"/>
      <c r="O3096" s="508"/>
    </row>
    <row r="3097" spans="4:15" x14ac:dyDescent="0.2">
      <c r="D3097" s="515"/>
      <c r="E3097" s="366"/>
      <c r="G3097" s="507"/>
      <c r="I3097" s="507"/>
      <c r="J3097" s="137"/>
      <c r="K3097" s="507"/>
      <c r="L3097" s="507"/>
      <c r="M3097" s="508"/>
      <c r="N3097" s="507"/>
      <c r="O3097" s="508"/>
    </row>
    <row r="3098" spans="4:15" x14ac:dyDescent="0.2">
      <c r="D3098" s="515"/>
      <c r="E3098" s="366"/>
      <c r="G3098" s="507"/>
      <c r="I3098" s="507"/>
      <c r="J3098" s="137"/>
      <c r="K3098" s="507"/>
      <c r="L3098" s="507"/>
      <c r="M3098" s="508"/>
      <c r="N3098" s="507"/>
      <c r="O3098" s="508"/>
    </row>
    <row r="3099" spans="4:15" x14ac:dyDescent="0.2">
      <c r="D3099" s="515"/>
      <c r="E3099" s="366"/>
      <c r="G3099" s="507"/>
      <c r="I3099" s="507"/>
      <c r="J3099" s="137"/>
      <c r="K3099" s="507"/>
      <c r="L3099" s="507"/>
      <c r="M3099" s="508"/>
      <c r="N3099" s="507"/>
      <c r="O3099" s="508"/>
    </row>
    <row r="3100" spans="4:15" x14ac:dyDescent="0.2">
      <c r="D3100" s="515"/>
      <c r="E3100" s="366"/>
      <c r="G3100" s="507"/>
      <c r="I3100" s="507"/>
      <c r="J3100" s="137"/>
      <c r="K3100" s="507"/>
      <c r="L3100" s="507"/>
      <c r="M3100" s="508"/>
      <c r="N3100" s="507"/>
      <c r="O3100" s="508"/>
    </row>
    <row r="3101" spans="4:15" x14ac:dyDescent="0.2">
      <c r="D3101" s="515"/>
      <c r="E3101" s="366"/>
      <c r="G3101" s="507"/>
      <c r="I3101" s="507"/>
      <c r="J3101" s="137"/>
      <c r="K3101" s="507"/>
      <c r="L3101" s="507"/>
      <c r="M3101" s="508"/>
      <c r="N3101" s="507"/>
      <c r="O3101" s="508"/>
    </row>
    <row r="3102" spans="4:15" x14ac:dyDescent="0.2">
      <c r="D3102" s="515"/>
      <c r="E3102" s="366"/>
      <c r="G3102" s="507"/>
      <c r="I3102" s="507"/>
      <c r="J3102" s="137"/>
      <c r="K3102" s="507"/>
      <c r="L3102" s="507"/>
      <c r="M3102" s="508"/>
      <c r="N3102" s="507"/>
      <c r="O3102" s="508"/>
    </row>
    <row r="3103" spans="4:15" x14ac:dyDescent="0.2">
      <c r="D3103" s="515"/>
      <c r="E3103" s="366"/>
      <c r="G3103" s="507"/>
      <c r="I3103" s="507"/>
      <c r="J3103" s="137"/>
      <c r="K3103" s="507"/>
      <c r="L3103" s="507"/>
      <c r="M3103" s="508"/>
      <c r="N3103" s="507"/>
      <c r="O3103" s="508"/>
    </row>
    <row r="3104" spans="4:15" x14ac:dyDescent="0.2">
      <c r="D3104" s="515"/>
      <c r="E3104" s="366"/>
      <c r="G3104" s="507"/>
      <c r="I3104" s="507"/>
      <c r="J3104" s="137"/>
      <c r="K3104" s="507"/>
      <c r="L3104" s="507"/>
      <c r="M3104" s="508"/>
      <c r="N3104" s="507"/>
      <c r="O3104" s="508"/>
    </row>
    <row r="3105" spans="4:15" x14ac:dyDescent="0.2">
      <c r="D3105" s="515"/>
      <c r="E3105" s="366"/>
      <c r="G3105" s="507"/>
      <c r="I3105" s="507"/>
      <c r="J3105" s="137"/>
      <c r="K3105" s="507"/>
      <c r="L3105" s="507"/>
      <c r="M3105" s="508"/>
      <c r="N3105" s="507"/>
      <c r="O3105" s="508"/>
    </row>
    <row r="3106" spans="4:15" x14ac:dyDescent="0.2">
      <c r="D3106" s="515"/>
      <c r="E3106" s="366"/>
      <c r="G3106" s="507"/>
      <c r="I3106" s="507"/>
      <c r="J3106" s="137"/>
      <c r="K3106" s="507"/>
      <c r="L3106" s="507"/>
      <c r="M3106" s="508"/>
      <c r="N3106" s="507"/>
      <c r="O3106" s="508"/>
    </row>
    <row r="3107" spans="4:15" x14ac:dyDescent="0.2">
      <c r="D3107" s="515"/>
      <c r="E3107" s="366"/>
      <c r="G3107" s="507"/>
      <c r="I3107" s="507"/>
      <c r="J3107" s="137"/>
      <c r="K3107" s="507"/>
      <c r="L3107" s="507"/>
      <c r="M3107" s="508"/>
      <c r="N3107" s="507"/>
      <c r="O3107" s="508"/>
    </row>
    <row r="3108" spans="4:15" x14ac:dyDescent="0.2">
      <c r="D3108" s="515"/>
      <c r="E3108" s="366"/>
      <c r="G3108" s="507"/>
      <c r="I3108" s="507"/>
      <c r="J3108" s="137"/>
      <c r="K3108" s="507"/>
      <c r="L3108" s="507"/>
      <c r="M3108" s="508"/>
      <c r="N3108" s="507"/>
      <c r="O3108" s="508"/>
    </row>
    <row r="3109" spans="4:15" x14ac:dyDescent="0.2">
      <c r="D3109" s="515"/>
      <c r="E3109" s="366"/>
      <c r="G3109" s="507"/>
      <c r="I3109" s="507"/>
      <c r="J3109" s="137"/>
      <c r="K3109" s="507"/>
      <c r="L3109" s="507"/>
      <c r="M3109" s="508"/>
      <c r="N3109" s="507"/>
      <c r="O3109" s="508"/>
    </row>
    <row r="3110" spans="4:15" x14ac:dyDescent="0.2">
      <c r="D3110" s="515"/>
      <c r="E3110" s="366"/>
      <c r="G3110" s="507"/>
      <c r="I3110" s="507"/>
      <c r="J3110" s="137"/>
      <c r="K3110" s="507"/>
      <c r="L3110" s="507"/>
      <c r="M3110" s="508"/>
      <c r="N3110" s="507"/>
      <c r="O3110" s="508"/>
    </row>
    <row r="3111" spans="4:15" x14ac:dyDescent="0.2">
      <c r="D3111" s="515"/>
      <c r="E3111" s="366"/>
      <c r="G3111" s="507"/>
      <c r="I3111" s="507"/>
      <c r="J3111" s="137"/>
      <c r="K3111" s="507"/>
      <c r="L3111" s="507"/>
      <c r="M3111" s="508"/>
      <c r="N3111" s="507"/>
      <c r="O3111" s="508"/>
    </row>
    <row r="3112" spans="4:15" x14ac:dyDescent="0.2">
      <c r="D3112" s="515"/>
      <c r="E3112" s="366"/>
      <c r="G3112" s="507"/>
      <c r="I3112" s="507"/>
      <c r="J3112" s="137"/>
      <c r="K3112" s="507"/>
      <c r="L3112" s="507"/>
      <c r="M3112" s="508"/>
      <c r="N3112" s="507"/>
      <c r="O3112" s="508"/>
    </row>
    <row r="3113" spans="4:15" x14ac:dyDescent="0.2">
      <c r="D3113" s="515"/>
      <c r="E3113" s="366"/>
      <c r="G3113" s="507"/>
      <c r="I3113" s="507"/>
      <c r="J3113" s="137"/>
      <c r="K3113" s="507"/>
      <c r="L3113" s="507"/>
      <c r="M3113" s="508"/>
      <c r="N3113" s="507"/>
      <c r="O3113" s="508"/>
    </row>
    <row r="3114" spans="4:15" x14ac:dyDescent="0.2">
      <c r="D3114" s="515"/>
      <c r="E3114" s="366"/>
      <c r="G3114" s="507"/>
      <c r="I3114" s="507"/>
      <c r="J3114" s="137"/>
      <c r="K3114" s="507"/>
      <c r="L3114" s="507"/>
      <c r="M3114" s="508"/>
      <c r="N3114" s="507"/>
      <c r="O3114" s="508"/>
    </row>
    <row r="3115" spans="4:15" x14ac:dyDescent="0.2">
      <c r="D3115" s="515"/>
      <c r="E3115" s="366"/>
      <c r="G3115" s="507"/>
      <c r="I3115" s="507"/>
      <c r="J3115" s="137"/>
      <c r="K3115" s="507"/>
      <c r="L3115" s="507"/>
      <c r="M3115" s="508"/>
      <c r="N3115" s="507"/>
      <c r="O3115" s="508"/>
    </row>
    <row r="3116" spans="4:15" x14ac:dyDescent="0.2">
      <c r="D3116" s="515"/>
      <c r="E3116" s="366"/>
      <c r="G3116" s="507"/>
      <c r="I3116" s="507"/>
      <c r="J3116" s="137"/>
      <c r="K3116" s="507"/>
      <c r="L3116" s="507"/>
      <c r="M3116" s="508"/>
      <c r="N3116" s="507"/>
      <c r="O3116" s="508"/>
    </row>
    <row r="3117" spans="4:15" x14ac:dyDescent="0.2">
      <c r="D3117" s="515"/>
      <c r="E3117" s="366"/>
      <c r="G3117" s="507"/>
      <c r="I3117" s="507"/>
      <c r="J3117" s="137"/>
      <c r="K3117" s="507"/>
      <c r="L3117" s="507"/>
      <c r="M3117" s="508"/>
      <c r="N3117" s="507"/>
      <c r="O3117" s="508"/>
    </row>
    <row r="3118" spans="4:15" x14ac:dyDescent="0.2">
      <c r="D3118" s="515"/>
      <c r="E3118" s="366"/>
      <c r="G3118" s="507"/>
      <c r="I3118" s="507"/>
      <c r="J3118" s="137"/>
      <c r="K3118" s="507"/>
      <c r="L3118" s="507"/>
      <c r="M3118" s="508"/>
      <c r="N3118" s="507"/>
      <c r="O3118" s="508"/>
    </row>
    <row r="3119" spans="4:15" x14ac:dyDescent="0.2">
      <c r="D3119" s="515"/>
      <c r="E3119" s="366"/>
      <c r="G3119" s="507"/>
      <c r="I3119" s="507"/>
      <c r="J3119" s="137"/>
      <c r="K3119" s="507"/>
      <c r="L3119" s="507"/>
      <c r="M3119" s="508"/>
      <c r="N3119" s="507"/>
      <c r="O3119" s="508"/>
    </row>
    <row r="3120" spans="4:15" x14ac:dyDescent="0.2">
      <c r="D3120" s="515"/>
      <c r="E3120" s="366"/>
      <c r="G3120" s="507"/>
      <c r="I3120" s="507"/>
      <c r="J3120" s="137"/>
      <c r="K3120" s="507"/>
      <c r="L3120" s="507"/>
      <c r="M3120" s="508"/>
      <c r="N3120" s="507"/>
      <c r="O3120" s="508"/>
    </row>
    <row r="3121" spans="4:15" x14ac:dyDescent="0.2">
      <c r="D3121" s="515"/>
      <c r="E3121" s="366"/>
      <c r="G3121" s="507"/>
      <c r="I3121" s="507"/>
      <c r="J3121" s="137"/>
      <c r="K3121" s="507"/>
      <c r="L3121" s="507"/>
      <c r="M3121" s="508"/>
      <c r="N3121" s="507"/>
      <c r="O3121" s="508"/>
    </row>
    <row r="3122" spans="4:15" x14ac:dyDescent="0.2">
      <c r="D3122" s="515"/>
      <c r="E3122" s="366"/>
      <c r="G3122" s="507"/>
      <c r="I3122" s="507"/>
      <c r="J3122" s="137"/>
      <c r="K3122" s="507"/>
      <c r="L3122" s="507"/>
      <c r="M3122" s="508"/>
      <c r="N3122" s="507"/>
      <c r="O3122" s="508"/>
    </row>
    <row r="3123" spans="4:15" x14ac:dyDescent="0.2">
      <c r="D3123" s="515"/>
      <c r="E3123" s="366"/>
      <c r="G3123" s="507"/>
      <c r="I3123" s="507"/>
      <c r="J3123" s="137"/>
      <c r="K3123" s="507"/>
      <c r="L3123" s="507"/>
      <c r="M3123" s="508"/>
      <c r="N3123" s="507"/>
      <c r="O3123" s="508"/>
    </row>
    <row r="3124" spans="4:15" x14ac:dyDescent="0.2">
      <c r="D3124" s="515"/>
      <c r="E3124" s="366"/>
      <c r="G3124" s="507"/>
      <c r="I3124" s="507"/>
      <c r="J3124" s="137"/>
      <c r="K3124" s="507"/>
      <c r="L3124" s="507"/>
      <c r="M3124" s="508"/>
      <c r="N3124" s="507"/>
      <c r="O3124" s="508"/>
    </row>
    <row r="3125" spans="4:15" x14ac:dyDescent="0.2">
      <c r="D3125" s="515"/>
      <c r="E3125" s="366"/>
      <c r="G3125" s="507"/>
      <c r="I3125" s="507"/>
      <c r="J3125" s="137"/>
      <c r="K3125" s="507"/>
      <c r="L3125" s="507"/>
      <c r="M3125" s="508"/>
      <c r="N3125" s="507"/>
      <c r="O3125" s="508"/>
    </row>
    <row r="3126" spans="4:15" x14ac:dyDescent="0.2">
      <c r="D3126" s="515"/>
      <c r="E3126" s="366"/>
      <c r="G3126" s="507"/>
      <c r="I3126" s="507"/>
      <c r="J3126" s="137"/>
      <c r="K3126" s="507"/>
      <c r="L3126" s="507"/>
      <c r="M3126" s="508"/>
      <c r="N3126" s="507"/>
      <c r="O3126" s="508"/>
    </row>
    <row r="3127" spans="4:15" x14ac:dyDescent="0.2">
      <c r="D3127" s="515"/>
      <c r="E3127" s="366"/>
      <c r="G3127" s="507"/>
      <c r="I3127" s="507"/>
      <c r="J3127" s="137"/>
      <c r="K3127" s="507"/>
      <c r="L3127" s="507"/>
      <c r="M3127" s="508"/>
      <c r="N3127" s="507"/>
      <c r="O3127" s="508"/>
    </row>
    <row r="3128" spans="4:15" x14ac:dyDescent="0.2">
      <c r="D3128" s="515"/>
      <c r="E3128" s="366"/>
      <c r="G3128" s="507"/>
      <c r="I3128" s="507"/>
      <c r="J3128" s="137"/>
      <c r="K3128" s="507"/>
      <c r="L3128" s="507"/>
      <c r="M3128" s="508"/>
      <c r="N3128" s="507"/>
      <c r="O3128" s="508"/>
    </row>
    <row r="3129" spans="4:15" x14ac:dyDescent="0.2">
      <c r="D3129" s="515"/>
      <c r="E3129" s="366"/>
      <c r="G3129" s="507"/>
      <c r="I3129" s="507"/>
      <c r="J3129" s="137"/>
      <c r="K3129" s="507"/>
      <c r="L3129" s="507"/>
      <c r="M3129" s="508"/>
      <c r="N3129" s="507"/>
      <c r="O3129" s="508"/>
    </row>
    <row r="3130" spans="4:15" x14ac:dyDescent="0.2">
      <c r="D3130" s="515"/>
      <c r="E3130" s="366"/>
      <c r="G3130" s="507"/>
      <c r="I3130" s="507"/>
      <c r="J3130" s="137"/>
      <c r="K3130" s="507"/>
      <c r="L3130" s="507"/>
      <c r="M3130" s="508"/>
      <c r="N3130" s="507"/>
      <c r="O3130" s="508"/>
    </row>
    <row r="3131" spans="4:15" x14ac:dyDescent="0.2">
      <c r="D3131" s="515"/>
      <c r="E3131" s="366"/>
      <c r="G3131" s="507"/>
      <c r="I3131" s="507"/>
      <c r="J3131" s="137"/>
      <c r="K3131" s="507"/>
      <c r="L3131" s="507"/>
      <c r="M3131" s="508"/>
      <c r="N3131" s="507"/>
      <c r="O3131" s="508"/>
    </row>
    <row r="3132" spans="4:15" x14ac:dyDescent="0.2">
      <c r="D3132" s="515"/>
      <c r="E3132" s="366"/>
      <c r="G3132" s="507"/>
      <c r="I3132" s="507"/>
      <c r="J3132" s="137"/>
      <c r="K3132" s="507"/>
      <c r="L3132" s="507"/>
      <c r="M3132" s="508"/>
      <c r="N3132" s="507"/>
      <c r="O3132" s="508"/>
    </row>
    <row r="3133" spans="4:15" x14ac:dyDescent="0.2">
      <c r="D3133" s="515"/>
      <c r="E3133" s="366"/>
      <c r="G3133" s="507"/>
      <c r="I3133" s="507"/>
      <c r="J3133" s="137"/>
      <c r="K3133" s="507"/>
      <c r="L3133" s="507"/>
      <c r="M3133" s="508"/>
      <c r="N3133" s="507"/>
      <c r="O3133" s="508"/>
    </row>
    <row r="3134" spans="4:15" x14ac:dyDescent="0.2">
      <c r="D3134" s="515"/>
      <c r="E3134" s="366"/>
      <c r="G3134" s="507"/>
      <c r="I3134" s="507"/>
      <c r="J3134" s="137"/>
      <c r="K3134" s="507"/>
      <c r="L3134" s="507"/>
      <c r="M3134" s="508"/>
      <c r="N3134" s="507"/>
      <c r="O3134" s="508"/>
    </row>
    <row r="3135" spans="4:15" x14ac:dyDescent="0.2">
      <c r="D3135" s="515"/>
      <c r="E3135" s="366"/>
      <c r="G3135" s="507"/>
      <c r="I3135" s="507"/>
      <c r="J3135" s="137"/>
      <c r="K3135" s="507"/>
      <c r="L3135" s="507"/>
      <c r="M3135" s="508"/>
      <c r="N3135" s="507"/>
      <c r="O3135" s="508"/>
    </row>
    <row r="3136" spans="4:15" x14ac:dyDescent="0.2">
      <c r="D3136" s="515"/>
      <c r="E3136" s="366"/>
      <c r="G3136" s="507"/>
      <c r="I3136" s="507"/>
      <c r="J3136" s="137"/>
      <c r="K3136" s="507"/>
      <c r="L3136" s="507"/>
      <c r="M3136" s="508"/>
      <c r="N3136" s="507"/>
      <c r="O3136" s="508"/>
    </row>
    <row r="3137" spans="4:15" x14ac:dyDescent="0.2">
      <c r="D3137" s="515"/>
      <c r="E3137" s="366"/>
      <c r="G3137" s="507"/>
      <c r="I3137" s="507"/>
      <c r="J3137" s="137"/>
      <c r="K3137" s="507"/>
      <c r="L3137" s="507"/>
      <c r="M3137" s="508"/>
      <c r="N3137" s="507"/>
      <c r="O3137" s="508"/>
    </row>
    <row r="3138" spans="4:15" x14ac:dyDescent="0.2">
      <c r="D3138" s="515"/>
      <c r="E3138" s="366"/>
      <c r="G3138" s="507"/>
      <c r="I3138" s="507"/>
      <c r="J3138" s="137"/>
      <c r="K3138" s="507"/>
      <c r="L3138" s="507"/>
      <c r="M3138" s="508"/>
      <c r="N3138" s="507"/>
      <c r="O3138" s="508"/>
    </row>
    <row r="3139" spans="4:15" x14ac:dyDescent="0.2">
      <c r="D3139" s="515"/>
      <c r="E3139" s="366"/>
      <c r="G3139" s="507"/>
      <c r="I3139" s="507"/>
      <c r="J3139" s="137"/>
      <c r="K3139" s="507"/>
      <c r="L3139" s="507"/>
      <c r="M3139" s="508"/>
      <c r="N3139" s="507"/>
      <c r="O3139" s="508"/>
    </row>
    <row r="3140" spans="4:15" x14ac:dyDescent="0.2">
      <c r="D3140" s="515"/>
      <c r="E3140" s="366"/>
      <c r="G3140" s="507"/>
      <c r="I3140" s="507"/>
      <c r="J3140" s="137"/>
      <c r="K3140" s="507"/>
      <c r="L3140" s="507"/>
      <c r="M3140" s="508"/>
      <c r="N3140" s="507"/>
      <c r="O3140" s="508"/>
    </row>
    <row r="3141" spans="4:15" x14ac:dyDescent="0.2">
      <c r="D3141" s="515"/>
      <c r="E3141" s="366"/>
      <c r="G3141" s="507"/>
      <c r="I3141" s="507"/>
      <c r="J3141" s="137"/>
      <c r="K3141" s="507"/>
      <c r="L3141" s="507"/>
      <c r="M3141" s="508"/>
      <c r="N3141" s="507"/>
      <c r="O3141" s="508"/>
    </row>
    <row r="3142" spans="4:15" x14ac:dyDescent="0.2">
      <c r="D3142" s="515"/>
      <c r="E3142" s="366"/>
      <c r="G3142" s="507"/>
      <c r="I3142" s="507"/>
      <c r="J3142" s="137"/>
      <c r="K3142" s="507"/>
      <c r="L3142" s="507"/>
      <c r="M3142" s="508"/>
      <c r="N3142" s="507"/>
      <c r="O3142" s="508"/>
    </row>
    <row r="3143" spans="4:15" x14ac:dyDescent="0.2">
      <c r="D3143" s="515"/>
      <c r="E3143" s="366"/>
      <c r="G3143" s="507"/>
      <c r="I3143" s="507"/>
      <c r="J3143" s="137"/>
      <c r="K3143" s="507"/>
      <c r="L3143" s="507"/>
      <c r="M3143" s="508"/>
      <c r="N3143" s="507"/>
      <c r="O3143" s="508"/>
    </row>
    <row r="3144" spans="4:15" x14ac:dyDescent="0.2">
      <c r="D3144" s="515"/>
      <c r="E3144" s="366"/>
      <c r="G3144" s="507"/>
      <c r="I3144" s="507"/>
      <c r="J3144" s="137"/>
      <c r="K3144" s="507"/>
      <c r="L3144" s="507"/>
      <c r="M3144" s="508"/>
      <c r="N3144" s="507"/>
      <c r="O3144" s="508"/>
    </row>
    <row r="3145" spans="4:15" x14ac:dyDescent="0.2">
      <c r="D3145" s="515"/>
      <c r="E3145" s="366"/>
      <c r="G3145" s="507"/>
      <c r="I3145" s="507"/>
      <c r="J3145" s="137"/>
      <c r="K3145" s="507"/>
      <c r="L3145" s="507"/>
      <c r="M3145" s="508"/>
      <c r="N3145" s="507"/>
      <c r="O3145" s="508"/>
    </row>
    <row r="3146" spans="4:15" x14ac:dyDescent="0.2">
      <c r="D3146" s="515"/>
      <c r="E3146" s="366"/>
      <c r="G3146" s="507"/>
      <c r="I3146" s="507"/>
      <c r="J3146" s="137"/>
      <c r="K3146" s="507"/>
      <c r="L3146" s="507"/>
      <c r="M3146" s="508"/>
      <c r="N3146" s="507"/>
      <c r="O3146" s="508"/>
    </row>
    <row r="3147" spans="4:15" x14ac:dyDescent="0.2">
      <c r="D3147" s="515"/>
      <c r="E3147" s="366"/>
      <c r="G3147" s="507"/>
      <c r="I3147" s="507"/>
      <c r="J3147" s="137"/>
      <c r="K3147" s="507"/>
      <c r="L3147" s="507"/>
      <c r="M3147" s="508"/>
      <c r="N3147" s="507"/>
      <c r="O3147" s="508"/>
    </row>
    <row r="3148" spans="4:15" x14ac:dyDescent="0.2">
      <c r="D3148" s="515"/>
      <c r="E3148" s="366"/>
      <c r="G3148" s="507"/>
      <c r="I3148" s="507"/>
      <c r="J3148" s="137"/>
      <c r="K3148" s="507"/>
      <c r="L3148" s="507"/>
      <c r="M3148" s="508"/>
      <c r="N3148" s="507"/>
      <c r="O3148" s="508"/>
    </row>
    <row r="3149" spans="4:15" x14ac:dyDescent="0.2">
      <c r="D3149" s="515"/>
      <c r="E3149" s="366"/>
      <c r="G3149" s="507"/>
      <c r="I3149" s="507"/>
      <c r="J3149" s="137"/>
      <c r="K3149" s="507"/>
      <c r="L3149" s="507"/>
      <c r="M3149" s="508"/>
      <c r="N3149" s="507"/>
      <c r="O3149" s="508"/>
    </row>
    <row r="3150" spans="4:15" x14ac:dyDescent="0.2">
      <c r="D3150" s="515"/>
      <c r="E3150" s="366"/>
      <c r="G3150" s="507"/>
      <c r="I3150" s="507"/>
      <c r="J3150" s="137"/>
      <c r="K3150" s="507"/>
      <c r="L3150" s="507"/>
      <c r="M3150" s="508"/>
      <c r="N3150" s="507"/>
      <c r="O3150" s="508"/>
    </row>
    <row r="3151" spans="4:15" x14ac:dyDescent="0.2">
      <c r="D3151" s="515"/>
      <c r="E3151" s="366"/>
      <c r="G3151" s="507"/>
      <c r="I3151" s="507"/>
      <c r="J3151" s="137"/>
      <c r="K3151" s="507"/>
      <c r="L3151" s="507"/>
      <c r="M3151" s="508"/>
      <c r="N3151" s="507"/>
      <c r="O3151" s="508"/>
    </row>
    <row r="3152" spans="4:15" x14ac:dyDescent="0.2">
      <c r="D3152" s="515"/>
      <c r="E3152" s="366"/>
      <c r="G3152" s="507"/>
      <c r="I3152" s="507"/>
      <c r="J3152" s="137"/>
      <c r="K3152" s="507"/>
      <c r="L3152" s="507"/>
      <c r="M3152" s="508"/>
      <c r="N3152" s="507"/>
      <c r="O3152" s="508"/>
    </row>
    <row r="3153" spans="4:15" x14ac:dyDescent="0.2">
      <c r="D3153" s="515"/>
      <c r="E3153" s="366"/>
      <c r="G3153" s="507"/>
      <c r="I3153" s="507"/>
      <c r="J3153" s="137"/>
      <c r="K3153" s="507"/>
      <c r="L3153" s="507"/>
      <c r="M3153" s="508"/>
      <c r="N3153" s="507"/>
      <c r="O3153" s="508"/>
    </row>
    <row r="3154" spans="4:15" x14ac:dyDescent="0.2">
      <c r="D3154" s="515"/>
      <c r="E3154" s="366"/>
      <c r="G3154" s="507"/>
      <c r="I3154" s="507"/>
      <c r="J3154" s="137"/>
      <c r="K3154" s="507"/>
      <c r="L3154" s="507"/>
      <c r="M3154" s="508"/>
      <c r="N3154" s="507"/>
      <c r="O3154" s="508"/>
    </row>
    <row r="3155" spans="4:15" x14ac:dyDescent="0.2">
      <c r="D3155" s="515"/>
      <c r="E3155" s="366"/>
      <c r="G3155" s="507"/>
      <c r="I3155" s="507"/>
      <c r="J3155" s="137"/>
      <c r="K3155" s="507"/>
      <c r="L3155" s="507"/>
      <c r="M3155" s="508"/>
      <c r="N3155" s="507"/>
      <c r="O3155" s="508"/>
    </row>
    <row r="3156" spans="4:15" x14ac:dyDescent="0.2">
      <c r="D3156" s="515"/>
      <c r="E3156" s="366"/>
      <c r="G3156" s="507"/>
      <c r="I3156" s="507"/>
      <c r="J3156" s="137"/>
      <c r="K3156" s="507"/>
      <c r="L3156" s="507"/>
      <c r="M3156" s="508"/>
      <c r="N3156" s="507"/>
      <c r="O3156" s="508"/>
    </row>
    <row r="3157" spans="4:15" x14ac:dyDescent="0.2">
      <c r="D3157" s="515"/>
      <c r="E3157" s="366"/>
      <c r="G3157" s="507"/>
      <c r="I3157" s="507"/>
      <c r="J3157" s="137"/>
      <c r="K3157" s="507"/>
      <c r="L3157" s="507"/>
      <c r="M3157" s="508"/>
      <c r="N3157" s="507"/>
      <c r="O3157" s="508"/>
    </row>
    <row r="3158" spans="4:15" x14ac:dyDescent="0.2">
      <c r="D3158" s="515"/>
      <c r="E3158" s="366"/>
      <c r="G3158" s="507"/>
      <c r="I3158" s="507"/>
      <c r="J3158" s="137"/>
      <c r="K3158" s="507"/>
      <c r="L3158" s="507"/>
      <c r="M3158" s="508"/>
      <c r="N3158" s="507"/>
      <c r="O3158" s="508"/>
    </row>
    <row r="3159" spans="4:15" x14ac:dyDescent="0.2">
      <c r="D3159" s="515"/>
      <c r="E3159" s="366"/>
      <c r="G3159" s="507"/>
      <c r="I3159" s="507"/>
      <c r="J3159" s="137"/>
      <c r="K3159" s="507"/>
      <c r="L3159" s="507"/>
      <c r="M3159" s="508"/>
      <c r="N3159" s="507"/>
      <c r="O3159" s="508"/>
    </row>
    <row r="3160" spans="4:15" x14ac:dyDescent="0.2">
      <c r="D3160" s="515"/>
      <c r="E3160" s="366"/>
      <c r="G3160" s="507"/>
      <c r="I3160" s="507"/>
      <c r="J3160" s="137"/>
      <c r="K3160" s="507"/>
      <c r="L3160" s="507"/>
      <c r="M3160" s="508"/>
      <c r="N3160" s="507"/>
      <c r="O3160" s="508"/>
    </row>
    <row r="3161" spans="4:15" x14ac:dyDescent="0.2">
      <c r="D3161" s="515"/>
      <c r="E3161" s="366"/>
      <c r="G3161" s="507"/>
      <c r="I3161" s="507"/>
      <c r="J3161" s="137"/>
      <c r="K3161" s="507"/>
      <c r="L3161" s="507"/>
      <c r="M3161" s="508"/>
      <c r="N3161" s="507"/>
      <c r="O3161" s="508"/>
    </row>
    <row r="3162" spans="4:15" x14ac:dyDescent="0.2">
      <c r="D3162" s="515"/>
      <c r="E3162" s="366"/>
      <c r="G3162" s="507"/>
      <c r="I3162" s="507"/>
      <c r="J3162" s="137"/>
      <c r="K3162" s="507"/>
      <c r="L3162" s="507"/>
      <c r="M3162" s="508"/>
      <c r="N3162" s="507"/>
      <c r="O3162" s="508"/>
    </row>
    <row r="3163" spans="4:15" x14ac:dyDescent="0.2">
      <c r="D3163" s="515"/>
      <c r="E3163" s="366"/>
      <c r="G3163" s="507"/>
      <c r="I3163" s="507"/>
      <c r="J3163" s="137"/>
      <c r="K3163" s="507"/>
      <c r="L3163" s="507"/>
      <c r="M3163" s="508"/>
      <c r="N3163" s="507"/>
      <c r="O3163" s="508"/>
    </row>
    <row r="3164" spans="4:15" x14ac:dyDescent="0.2">
      <c r="D3164" s="515"/>
      <c r="E3164" s="366"/>
      <c r="G3164" s="507"/>
      <c r="I3164" s="507"/>
      <c r="J3164" s="137"/>
      <c r="K3164" s="507"/>
      <c r="L3164" s="507"/>
      <c r="M3164" s="508"/>
      <c r="N3164" s="507"/>
      <c r="O3164" s="508"/>
    </row>
    <row r="3165" spans="4:15" x14ac:dyDescent="0.2">
      <c r="D3165" s="515"/>
      <c r="E3165" s="366"/>
      <c r="G3165" s="507"/>
      <c r="I3165" s="507"/>
      <c r="J3165" s="137"/>
      <c r="K3165" s="507"/>
      <c r="L3165" s="507"/>
      <c r="M3165" s="508"/>
      <c r="N3165" s="507"/>
      <c r="O3165" s="508"/>
    </row>
    <row r="3166" spans="4:15" x14ac:dyDescent="0.2">
      <c r="D3166" s="515"/>
      <c r="E3166" s="366"/>
      <c r="G3166" s="507"/>
      <c r="I3166" s="507"/>
      <c r="J3166" s="137"/>
      <c r="K3166" s="507"/>
      <c r="L3166" s="507"/>
      <c r="M3166" s="508"/>
      <c r="N3166" s="507"/>
      <c r="O3166" s="508"/>
    </row>
    <row r="3167" spans="4:15" x14ac:dyDescent="0.2">
      <c r="D3167" s="515"/>
      <c r="E3167" s="366"/>
      <c r="G3167" s="507"/>
      <c r="I3167" s="507"/>
      <c r="J3167" s="137"/>
      <c r="K3167" s="507"/>
      <c r="L3167" s="507"/>
      <c r="M3167" s="508"/>
      <c r="N3167" s="507"/>
      <c r="O3167" s="508"/>
    </row>
    <row r="3168" spans="4:15" x14ac:dyDescent="0.2">
      <c r="D3168" s="515"/>
      <c r="E3168" s="366"/>
      <c r="G3168" s="507"/>
      <c r="I3168" s="507"/>
      <c r="J3168" s="137"/>
      <c r="K3168" s="507"/>
      <c r="L3168" s="507"/>
      <c r="M3168" s="508"/>
      <c r="N3168" s="507"/>
      <c r="O3168" s="508"/>
    </row>
    <row r="3169" spans="4:15" x14ac:dyDescent="0.2">
      <c r="D3169" s="515"/>
      <c r="E3169" s="366"/>
      <c r="G3169" s="507"/>
      <c r="I3169" s="507"/>
      <c r="J3169" s="137"/>
      <c r="K3169" s="507"/>
      <c r="L3169" s="507"/>
      <c r="M3169" s="508"/>
      <c r="N3169" s="507"/>
      <c r="O3169" s="508"/>
    </row>
    <row r="3170" spans="4:15" x14ac:dyDescent="0.2">
      <c r="D3170" s="515"/>
      <c r="E3170" s="366"/>
      <c r="G3170" s="507"/>
      <c r="I3170" s="507"/>
      <c r="J3170" s="137"/>
      <c r="K3170" s="507"/>
      <c r="L3170" s="507"/>
      <c r="M3170" s="508"/>
      <c r="N3170" s="507"/>
      <c r="O3170" s="508"/>
    </row>
    <row r="3171" spans="4:15" x14ac:dyDescent="0.2">
      <c r="D3171" s="515"/>
      <c r="E3171" s="366"/>
      <c r="G3171" s="507"/>
      <c r="I3171" s="507"/>
      <c r="J3171" s="137"/>
      <c r="K3171" s="507"/>
      <c r="L3171" s="507"/>
      <c r="M3171" s="508"/>
      <c r="N3171" s="507"/>
      <c r="O3171" s="508"/>
    </row>
    <row r="3172" spans="4:15" x14ac:dyDescent="0.2">
      <c r="D3172" s="515"/>
      <c r="E3172" s="366"/>
      <c r="G3172" s="507"/>
      <c r="I3172" s="507"/>
      <c r="J3172" s="137"/>
      <c r="K3172" s="507"/>
      <c r="L3172" s="507"/>
      <c r="M3172" s="508"/>
      <c r="N3172" s="507"/>
      <c r="O3172" s="508"/>
    </row>
    <row r="3173" spans="4:15" x14ac:dyDescent="0.2">
      <c r="D3173" s="515"/>
      <c r="E3173" s="366"/>
      <c r="G3173" s="507"/>
      <c r="I3173" s="507"/>
      <c r="J3173" s="137"/>
      <c r="K3173" s="507"/>
      <c r="L3173" s="507"/>
      <c r="M3173" s="508"/>
      <c r="N3173" s="507"/>
      <c r="O3173" s="508"/>
    </row>
    <row r="3174" spans="4:15" x14ac:dyDescent="0.2">
      <c r="D3174" s="515"/>
      <c r="E3174" s="366"/>
      <c r="G3174" s="507"/>
      <c r="I3174" s="507"/>
      <c r="J3174" s="137"/>
      <c r="K3174" s="507"/>
      <c r="L3174" s="507"/>
      <c r="M3174" s="508"/>
      <c r="N3174" s="507"/>
      <c r="O3174" s="508"/>
    </row>
    <row r="3175" spans="4:15" x14ac:dyDescent="0.2">
      <c r="D3175" s="515"/>
      <c r="E3175" s="366"/>
      <c r="G3175" s="507"/>
      <c r="I3175" s="507"/>
      <c r="J3175" s="137"/>
      <c r="K3175" s="507"/>
      <c r="L3175" s="507"/>
      <c r="M3175" s="508"/>
      <c r="N3175" s="507"/>
      <c r="O3175" s="508"/>
    </row>
    <row r="3176" spans="4:15" x14ac:dyDescent="0.2">
      <c r="D3176" s="515"/>
      <c r="E3176" s="366"/>
      <c r="G3176" s="507"/>
      <c r="I3176" s="507"/>
      <c r="J3176" s="137"/>
      <c r="K3176" s="507"/>
      <c r="L3176" s="507"/>
      <c r="M3176" s="508"/>
      <c r="N3176" s="507"/>
      <c r="O3176" s="508"/>
    </row>
    <row r="3177" spans="4:15" x14ac:dyDescent="0.2">
      <c r="D3177" s="515"/>
      <c r="E3177" s="366"/>
      <c r="G3177" s="507"/>
      <c r="I3177" s="507"/>
      <c r="J3177" s="137"/>
      <c r="K3177" s="507"/>
      <c r="L3177" s="507"/>
      <c r="M3177" s="508"/>
      <c r="N3177" s="507"/>
      <c r="O3177" s="508"/>
    </row>
    <row r="3178" spans="4:15" x14ac:dyDescent="0.2">
      <c r="D3178" s="515"/>
      <c r="E3178" s="366"/>
      <c r="G3178" s="507"/>
      <c r="I3178" s="507"/>
      <c r="J3178" s="137"/>
      <c r="K3178" s="507"/>
      <c r="L3178" s="507"/>
      <c r="M3178" s="508"/>
      <c r="N3178" s="507"/>
      <c r="O3178" s="508"/>
    </row>
    <row r="3179" spans="4:15" x14ac:dyDescent="0.2">
      <c r="D3179" s="515"/>
      <c r="E3179" s="366"/>
      <c r="G3179" s="507"/>
      <c r="I3179" s="507"/>
      <c r="J3179" s="137"/>
      <c r="K3179" s="507"/>
      <c r="L3179" s="507"/>
      <c r="M3179" s="508"/>
      <c r="N3179" s="507"/>
      <c r="O3179" s="508"/>
    </row>
    <row r="3180" spans="4:15" x14ac:dyDescent="0.2">
      <c r="D3180" s="515"/>
      <c r="E3180" s="366"/>
      <c r="G3180" s="507"/>
      <c r="I3180" s="507"/>
      <c r="J3180" s="137"/>
      <c r="K3180" s="507"/>
      <c r="L3180" s="507"/>
      <c r="M3180" s="508"/>
      <c r="N3180" s="507"/>
      <c r="O3180" s="508"/>
    </row>
    <row r="3181" spans="4:15" x14ac:dyDescent="0.2">
      <c r="D3181" s="515"/>
      <c r="E3181" s="366"/>
      <c r="G3181" s="507"/>
      <c r="I3181" s="507"/>
      <c r="J3181" s="137"/>
      <c r="K3181" s="507"/>
      <c r="L3181" s="507"/>
      <c r="M3181" s="508"/>
      <c r="N3181" s="507"/>
      <c r="O3181" s="508"/>
    </row>
    <row r="3182" spans="4:15" x14ac:dyDescent="0.2">
      <c r="D3182" s="515"/>
      <c r="E3182" s="366"/>
      <c r="G3182" s="507"/>
      <c r="I3182" s="507"/>
      <c r="J3182" s="137"/>
      <c r="K3182" s="507"/>
      <c r="L3182" s="507"/>
      <c r="M3182" s="508"/>
      <c r="N3182" s="507"/>
      <c r="O3182" s="508"/>
    </row>
    <row r="3183" spans="4:15" x14ac:dyDescent="0.2">
      <c r="D3183" s="515"/>
      <c r="E3183" s="366"/>
      <c r="G3183" s="507"/>
      <c r="I3183" s="507"/>
      <c r="J3183" s="137"/>
      <c r="K3183" s="507"/>
      <c r="L3183" s="507"/>
      <c r="M3183" s="508"/>
      <c r="N3183" s="507"/>
      <c r="O3183" s="508"/>
    </row>
    <row r="3184" spans="4:15" x14ac:dyDescent="0.2">
      <c r="D3184" s="515"/>
      <c r="E3184" s="366"/>
      <c r="G3184" s="507"/>
      <c r="I3184" s="507"/>
      <c r="J3184" s="137"/>
      <c r="K3184" s="507"/>
      <c r="L3184" s="507"/>
      <c r="M3184" s="508"/>
      <c r="N3184" s="507"/>
      <c r="O3184" s="508"/>
    </row>
    <row r="3185" spans="4:15" x14ac:dyDescent="0.2">
      <c r="D3185" s="515"/>
      <c r="E3185" s="366"/>
      <c r="G3185" s="507"/>
      <c r="I3185" s="507"/>
      <c r="J3185" s="137"/>
      <c r="K3185" s="507"/>
      <c r="L3185" s="507"/>
      <c r="M3185" s="508"/>
      <c r="N3185" s="507"/>
      <c r="O3185" s="508"/>
    </row>
    <row r="3186" spans="4:15" x14ac:dyDescent="0.2">
      <c r="D3186" s="515"/>
      <c r="E3186" s="366"/>
      <c r="G3186" s="507"/>
      <c r="I3186" s="507"/>
      <c r="J3186" s="137"/>
      <c r="K3186" s="507"/>
      <c r="L3186" s="507"/>
      <c r="M3186" s="508"/>
      <c r="N3186" s="507"/>
      <c r="O3186" s="508"/>
    </row>
    <row r="3187" spans="4:15" x14ac:dyDescent="0.2">
      <c r="D3187" s="515"/>
      <c r="E3187" s="366"/>
      <c r="G3187" s="507"/>
      <c r="I3187" s="507"/>
      <c r="J3187" s="137"/>
      <c r="K3187" s="507"/>
      <c r="L3187" s="507"/>
      <c r="M3187" s="508"/>
      <c r="N3187" s="507"/>
      <c r="O3187" s="508"/>
    </row>
    <row r="3188" spans="4:15" x14ac:dyDescent="0.2">
      <c r="D3188" s="515"/>
      <c r="E3188" s="366"/>
      <c r="G3188" s="507"/>
      <c r="I3188" s="507"/>
      <c r="J3188" s="137"/>
      <c r="K3188" s="507"/>
      <c r="L3188" s="507"/>
      <c r="M3188" s="508"/>
      <c r="N3188" s="507"/>
      <c r="O3188" s="508"/>
    </row>
    <row r="3189" spans="4:15" x14ac:dyDescent="0.2">
      <c r="D3189" s="515"/>
      <c r="E3189" s="366"/>
      <c r="G3189" s="507"/>
      <c r="I3189" s="507"/>
      <c r="J3189" s="137"/>
      <c r="K3189" s="507"/>
      <c r="L3189" s="507"/>
      <c r="M3189" s="508"/>
      <c r="N3189" s="507"/>
      <c r="O3189" s="508"/>
    </row>
    <row r="3190" spans="4:15" x14ac:dyDescent="0.2">
      <c r="D3190" s="515"/>
      <c r="E3190" s="366"/>
      <c r="G3190" s="507"/>
      <c r="I3190" s="507"/>
      <c r="J3190" s="137"/>
      <c r="K3190" s="507"/>
      <c r="L3190" s="507"/>
      <c r="M3190" s="508"/>
      <c r="N3190" s="507"/>
      <c r="O3190" s="508"/>
    </row>
    <row r="3191" spans="4:15" x14ac:dyDescent="0.2">
      <c r="D3191" s="515"/>
      <c r="E3191" s="366"/>
      <c r="G3191" s="507"/>
      <c r="I3191" s="507"/>
      <c r="J3191" s="137"/>
      <c r="K3191" s="507"/>
      <c r="L3191" s="507"/>
      <c r="M3191" s="508"/>
      <c r="N3191" s="507"/>
      <c r="O3191" s="508"/>
    </row>
    <row r="3192" spans="4:15" x14ac:dyDescent="0.2">
      <c r="D3192" s="515"/>
      <c r="E3192" s="366"/>
      <c r="G3192" s="507"/>
      <c r="I3192" s="507"/>
      <c r="J3192" s="137"/>
      <c r="K3192" s="507"/>
      <c r="L3192" s="507"/>
      <c r="M3192" s="508"/>
      <c r="N3192" s="507"/>
      <c r="O3192" s="508"/>
    </row>
    <row r="3193" spans="4:15" x14ac:dyDescent="0.2">
      <c r="D3193" s="515"/>
      <c r="E3193" s="366"/>
      <c r="G3193" s="507"/>
      <c r="I3193" s="507"/>
      <c r="J3193" s="137"/>
      <c r="K3193" s="507"/>
      <c r="L3193" s="507"/>
      <c r="M3193" s="508"/>
      <c r="N3193" s="507"/>
      <c r="O3193" s="508"/>
    </row>
    <row r="3194" spans="4:15" x14ac:dyDescent="0.2">
      <c r="D3194" s="515"/>
      <c r="E3194" s="366"/>
      <c r="G3194" s="507"/>
      <c r="I3194" s="507"/>
      <c r="J3194" s="137"/>
      <c r="K3194" s="507"/>
      <c r="L3194" s="507"/>
      <c r="M3194" s="508"/>
      <c r="N3194" s="507"/>
      <c r="O3194" s="508"/>
    </row>
    <row r="3195" spans="4:15" x14ac:dyDescent="0.2">
      <c r="D3195" s="515"/>
      <c r="E3195" s="366"/>
      <c r="G3195" s="507"/>
      <c r="I3195" s="507"/>
      <c r="J3195" s="137"/>
      <c r="K3195" s="507"/>
      <c r="L3195" s="507"/>
      <c r="M3195" s="508"/>
      <c r="N3195" s="507"/>
      <c r="O3195" s="508"/>
    </row>
    <row r="3196" spans="4:15" x14ac:dyDescent="0.2">
      <c r="D3196" s="515"/>
      <c r="E3196" s="366"/>
      <c r="G3196" s="507"/>
      <c r="I3196" s="507"/>
      <c r="J3196" s="137"/>
      <c r="K3196" s="507"/>
      <c r="L3196" s="507"/>
      <c r="M3196" s="508"/>
      <c r="N3196" s="507"/>
      <c r="O3196" s="508"/>
    </row>
    <row r="3197" spans="4:15" x14ac:dyDescent="0.2">
      <c r="D3197" s="515"/>
      <c r="E3197" s="366"/>
      <c r="G3197" s="507"/>
      <c r="I3197" s="507"/>
      <c r="J3197" s="137"/>
      <c r="K3197" s="507"/>
      <c r="L3197" s="507"/>
      <c r="M3197" s="508"/>
      <c r="N3197" s="507"/>
      <c r="O3197" s="508"/>
    </row>
    <row r="3198" spans="4:15" x14ac:dyDescent="0.2">
      <c r="D3198" s="515"/>
      <c r="E3198" s="366"/>
      <c r="G3198" s="507"/>
      <c r="I3198" s="507"/>
      <c r="J3198" s="137"/>
      <c r="K3198" s="507"/>
      <c r="L3198" s="507"/>
      <c r="M3198" s="508"/>
      <c r="N3198" s="507"/>
      <c r="O3198" s="508"/>
    </row>
    <row r="3199" spans="4:15" x14ac:dyDescent="0.2">
      <c r="D3199" s="515"/>
      <c r="E3199" s="366"/>
      <c r="G3199" s="507"/>
      <c r="I3199" s="507"/>
      <c r="J3199" s="137"/>
      <c r="K3199" s="507"/>
      <c r="L3199" s="507"/>
      <c r="M3199" s="508"/>
      <c r="N3199" s="507"/>
      <c r="O3199" s="508"/>
    </row>
    <row r="3200" spans="4:15" x14ac:dyDescent="0.2">
      <c r="D3200" s="515"/>
      <c r="E3200" s="366"/>
      <c r="G3200" s="507"/>
      <c r="I3200" s="507"/>
      <c r="J3200" s="137"/>
      <c r="K3200" s="507"/>
      <c r="L3200" s="507"/>
      <c r="M3200" s="508"/>
      <c r="N3200" s="507"/>
      <c r="O3200" s="508"/>
    </row>
    <row r="3201" spans="4:15" x14ac:dyDescent="0.2">
      <c r="D3201" s="515"/>
      <c r="E3201" s="366"/>
      <c r="G3201" s="507"/>
      <c r="I3201" s="507"/>
      <c r="J3201" s="137"/>
      <c r="K3201" s="507"/>
      <c r="L3201" s="507"/>
      <c r="M3201" s="508"/>
      <c r="N3201" s="507"/>
      <c r="O3201" s="508"/>
    </row>
    <row r="3202" spans="4:15" x14ac:dyDescent="0.2">
      <c r="D3202" s="515"/>
      <c r="E3202" s="366"/>
      <c r="G3202" s="507"/>
      <c r="I3202" s="507"/>
      <c r="J3202" s="137"/>
      <c r="K3202" s="507"/>
      <c r="L3202" s="507"/>
      <c r="M3202" s="508"/>
      <c r="N3202" s="507"/>
      <c r="O3202" s="508"/>
    </row>
    <row r="3203" spans="4:15" x14ac:dyDescent="0.2">
      <c r="D3203" s="515"/>
      <c r="E3203" s="366"/>
      <c r="G3203" s="507"/>
      <c r="I3203" s="507"/>
      <c r="J3203" s="137"/>
      <c r="K3203" s="507"/>
      <c r="L3203" s="507"/>
      <c r="M3203" s="508"/>
      <c r="N3203" s="507"/>
      <c r="O3203" s="508"/>
    </row>
    <row r="3204" spans="4:15" x14ac:dyDescent="0.2">
      <c r="D3204" s="515"/>
      <c r="E3204" s="366"/>
      <c r="G3204" s="507"/>
      <c r="I3204" s="507"/>
      <c r="J3204" s="137"/>
      <c r="K3204" s="507"/>
      <c r="L3204" s="507"/>
      <c r="M3204" s="508"/>
      <c r="N3204" s="507"/>
      <c r="O3204" s="508"/>
    </row>
    <row r="3205" spans="4:15" x14ac:dyDescent="0.2">
      <c r="D3205" s="515"/>
      <c r="E3205" s="366"/>
      <c r="G3205" s="507"/>
      <c r="I3205" s="507"/>
      <c r="J3205" s="137"/>
      <c r="K3205" s="507"/>
      <c r="L3205" s="507"/>
      <c r="M3205" s="508"/>
      <c r="N3205" s="507"/>
      <c r="O3205" s="508"/>
    </row>
    <row r="3206" spans="4:15" x14ac:dyDescent="0.2">
      <c r="D3206" s="515"/>
      <c r="E3206" s="366"/>
      <c r="G3206" s="507"/>
      <c r="I3206" s="507"/>
      <c r="J3206" s="137"/>
      <c r="K3206" s="507"/>
      <c r="L3206" s="507"/>
      <c r="M3206" s="508"/>
      <c r="N3206" s="507"/>
      <c r="O3206" s="508"/>
    </row>
    <row r="3207" spans="4:15" x14ac:dyDescent="0.2">
      <c r="D3207" s="515"/>
      <c r="E3207" s="366"/>
      <c r="G3207" s="507"/>
      <c r="I3207" s="507"/>
      <c r="J3207" s="137"/>
      <c r="K3207" s="507"/>
      <c r="L3207" s="507"/>
      <c r="M3207" s="508"/>
      <c r="N3207" s="507"/>
      <c r="O3207" s="508"/>
    </row>
    <row r="3208" spans="4:15" x14ac:dyDescent="0.2">
      <c r="D3208" s="515"/>
      <c r="E3208" s="366"/>
      <c r="G3208" s="507"/>
      <c r="I3208" s="507"/>
      <c r="J3208" s="137"/>
      <c r="K3208" s="507"/>
      <c r="L3208" s="507"/>
      <c r="M3208" s="508"/>
      <c r="N3208" s="507"/>
      <c r="O3208" s="508"/>
    </row>
    <row r="3209" spans="4:15" x14ac:dyDescent="0.2">
      <c r="D3209" s="515"/>
      <c r="E3209" s="366"/>
      <c r="G3209" s="507"/>
      <c r="I3209" s="507"/>
      <c r="J3209" s="137"/>
      <c r="K3209" s="507"/>
      <c r="L3209" s="507"/>
      <c r="M3209" s="508"/>
      <c r="N3209" s="507"/>
      <c r="O3209" s="508"/>
    </row>
    <row r="3210" spans="4:15" x14ac:dyDescent="0.2">
      <c r="D3210" s="515"/>
      <c r="E3210" s="366"/>
      <c r="G3210" s="507"/>
      <c r="I3210" s="507"/>
      <c r="J3210" s="137"/>
      <c r="K3210" s="507"/>
      <c r="L3210" s="507"/>
      <c r="M3210" s="508"/>
      <c r="N3210" s="507"/>
      <c r="O3210" s="508"/>
    </row>
    <row r="3211" spans="4:15" x14ac:dyDescent="0.2">
      <c r="D3211" s="515"/>
      <c r="E3211" s="366"/>
      <c r="G3211" s="507"/>
      <c r="I3211" s="507"/>
      <c r="J3211" s="137"/>
      <c r="K3211" s="507"/>
      <c r="L3211" s="507"/>
      <c r="M3211" s="508"/>
      <c r="N3211" s="507"/>
      <c r="O3211" s="508"/>
    </row>
    <row r="3212" spans="4:15" x14ac:dyDescent="0.2">
      <c r="D3212" s="515"/>
      <c r="E3212" s="366"/>
      <c r="G3212" s="507"/>
      <c r="I3212" s="507"/>
      <c r="J3212" s="137"/>
      <c r="K3212" s="507"/>
      <c r="L3212" s="507"/>
      <c r="M3212" s="508"/>
      <c r="N3212" s="507"/>
      <c r="O3212" s="508"/>
    </row>
    <row r="3213" spans="4:15" x14ac:dyDescent="0.2">
      <c r="D3213" s="515"/>
      <c r="E3213" s="366"/>
      <c r="G3213" s="507"/>
      <c r="I3213" s="507"/>
      <c r="J3213" s="137"/>
      <c r="K3213" s="507"/>
      <c r="L3213" s="507"/>
      <c r="M3213" s="508"/>
      <c r="N3213" s="507"/>
      <c r="O3213" s="508"/>
    </row>
    <row r="3214" spans="4:15" x14ac:dyDescent="0.2">
      <c r="D3214" s="515"/>
      <c r="E3214" s="366"/>
      <c r="G3214" s="507"/>
      <c r="I3214" s="507"/>
      <c r="J3214" s="137"/>
      <c r="K3214" s="507"/>
      <c r="L3214" s="507"/>
      <c r="M3214" s="508"/>
      <c r="N3214" s="507"/>
      <c r="O3214" s="508"/>
    </row>
    <row r="3215" spans="4:15" x14ac:dyDescent="0.2">
      <c r="D3215" s="515"/>
      <c r="E3215" s="366"/>
      <c r="G3215" s="507"/>
      <c r="I3215" s="507"/>
      <c r="J3215" s="137"/>
      <c r="K3215" s="507"/>
      <c r="L3215" s="507"/>
      <c r="M3215" s="508"/>
      <c r="N3215" s="507"/>
      <c r="O3215" s="508"/>
    </row>
    <row r="3216" spans="4:15" x14ac:dyDescent="0.2">
      <c r="D3216" s="515"/>
      <c r="E3216" s="366"/>
      <c r="G3216" s="507"/>
      <c r="I3216" s="507"/>
      <c r="J3216" s="137"/>
      <c r="K3216" s="507"/>
      <c r="L3216" s="507"/>
      <c r="M3216" s="508"/>
      <c r="N3216" s="507"/>
      <c r="O3216" s="508"/>
    </row>
    <row r="3217" spans="4:15" x14ac:dyDescent="0.2">
      <c r="D3217" s="515"/>
      <c r="E3217" s="366"/>
      <c r="G3217" s="507"/>
      <c r="I3217" s="507"/>
      <c r="J3217" s="137"/>
      <c r="K3217" s="507"/>
      <c r="L3217" s="507"/>
      <c r="M3217" s="508"/>
      <c r="N3217" s="507"/>
      <c r="O3217" s="508"/>
    </row>
    <row r="3218" spans="4:15" x14ac:dyDescent="0.2">
      <c r="D3218" s="515"/>
      <c r="E3218" s="366"/>
      <c r="G3218" s="507"/>
      <c r="I3218" s="507"/>
      <c r="J3218" s="137"/>
      <c r="K3218" s="507"/>
      <c r="L3218" s="507"/>
      <c r="M3218" s="508"/>
      <c r="N3218" s="507"/>
      <c r="O3218" s="508"/>
    </row>
    <row r="3219" spans="4:15" x14ac:dyDescent="0.2">
      <c r="D3219" s="515"/>
      <c r="E3219" s="366"/>
      <c r="G3219" s="507"/>
      <c r="I3219" s="507"/>
      <c r="J3219" s="137"/>
      <c r="K3219" s="507"/>
      <c r="L3219" s="507"/>
      <c r="M3219" s="508"/>
      <c r="N3219" s="507"/>
      <c r="O3219" s="508"/>
    </row>
    <row r="3220" spans="4:15" x14ac:dyDescent="0.2">
      <c r="D3220" s="515"/>
      <c r="E3220" s="366"/>
      <c r="G3220" s="507"/>
      <c r="I3220" s="507"/>
      <c r="J3220" s="137"/>
      <c r="K3220" s="507"/>
      <c r="L3220" s="507"/>
      <c r="M3220" s="508"/>
      <c r="N3220" s="507"/>
      <c r="O3220" s="508"/>
    </row>
    <row r="3221" spans="4:15" x14ac:dyDescent="0.2">
      <c r="D3221" s="515"/>
      <c r="E3221" s="366"/>
      <c r="G3221" s="507"/>
      <c r="I3221" s="507"/>
      <c r="J3221" s="137"/>
      <c r="K3221" s="507"/>
      <c r="L3221" s="507"/>
      <c r="M3221" s="508"/>
      <c r="N3221" s="507"/>
      <c r="O3221" s="508"/>
    </row>
    <row r="3222" spans="4:15" x14ac:dyDescent="0.2">
      <c r="D3222" s="515"/>
      <c r="E3222" s="366"/>
      <c r="G3222" s="507"/>
      <c r="I3222" s="507"/>
      <c r="J3222" s="137"/>
      <c r="K3222" s="507"/>
      <c r="L3222" s="507"/>
      <c r="M3222" s="508"/>
      <c r="N3222" s="507"/>
      <c r="O3222" s="508"/>
    </row>
    <row r="3223" spans="4:15" x14ac:dyDescent="0.2">
      <c r="D3223" s="515"/>
      <c r="E3223" s="366"/>
      <c r="G3223" s="507"/>
      <c r="I3223" s="507"/>
      <c r="J3223" s="137"/>
      <c r="K3223" s="507"/>
      <c r="L3223" s="507"/>
      <c r="M3223" s="508"/>
      <c r="N3223" s="507"/>
      <c r="O3223" s="508"/>
    </row>
    <row r="3224" spans="4:15" x14ac:dyDescent="0.2">
      <c r="D3224" s="515"/>
      <c r="E3224" s="366"/>
      <c r="G3224" s="507"/>
      <c r="I3224" s="507"/>
      <c r="J3224" s="137"/>
      <c r="K3224" s="507"/>
      <c r="L3224" s="507"/>
      <c r="M3224" s="508"/>
      <c r="N3224" s="507"/>
      <c r="O3224" s="508"/>
    </row>
    <row r="3225" spans="4:15" x14ac:dyDescent="0.2">
      <c r="D3225" s="515"/>
      <c r="E3225" s="366"/>
      <c r="G3225" s="507"/>
      <c r="I3225" s="507"/>
      <c r="J3225" s="137"/>
      <c r="K3225" s="507"/>
      <c r="L3225" s="507"/>
      <c r="M3225" s="508"/>
      <c r="N3225" s="507"/>
      <c r="O3225" s="508"/>
    </row>
    <row r="3226" spans="4:15" x14ac:dyDescent="0.2">
      <c r="D3226" s="515"/>
      <c r="E3226" s="366"/>
      <c r="G3226" s="507"/>
      <c r="I3226" s="507"/>
      <c r="J3226" s="137"/>
      <c r="K3226" s="507"/>
      <c r="L3226" s="507"/>
      <c r="M3226" s="508"/>
      <c r="N3226" s="507"/>
      <c r="O3226" s="508"/>
    </row>
    <row r="3227" spans="4:15" x14ac:dyDescent="0.2">
      <c r="D3227" s="515"/>
      <c r="E3227" s="366"/>
      <c r="G3227" s="507"/>
      <c r="I3227" s="507"/>
      <c r="J3227" s="137"/>
      <c r="K3227" s="507"/>
      <c r="L3227" s="507"/>
      <c r="M3227" s="508"/>
      <c r="N3227" s="507"/>
      <c r="O3227" s="508"/>
    </row>
    <row r="3228" spans="4:15" x14ac:dyDescent="0.2">
      <c r="D3228" s="515"/>
      <c r="E3228" s="366"/>
      <c r="G3228" s="507"/>
      <c r="I3228" s="507"/>
      <c r="J3228" s="137"/>
      <c r="K3228" s="507"/>
      <c r="L3228" s="507"/>
      <c r="M3228" s="508"/>
      <c r="N3228" s="507"/>
      <c r="O3228" s="508"/>
    </row>
    <row r="3229" spans="4:15" x14ac:dyDescent="0.2">
      <c r="D3229" s="515"/>
      <c r="E3229" s="366"/>
      <c r="G3229" s="507"/>
      <c r="I3229" s="507"/>
      <c r="J3229" s="137"/>
      <c r="K3229" s="507"/>
      <c r="L3229" s="507"/>
      <c r="M3229" s="508"/>
      <c r="N3229" s="507"/>
      <c r="O3229" s="508"/>
    </row>
    <row r="3230" spans="4:15" x14ac:dyDescent="0.2">
      <c r="D3230" s="515"/>
      <c r="E3230" s="366"/>
      <c r="G3230" s="507"/>
      <c r="I3230" s="507"/>
      <c r="J3230" s="137"/>
      <c r="K3230" s="507"/>
      <c r="L3230" s="507"/>
      <c r="M3230" s="508"/>
      <c r="N3230" s="507"/>
      <c r="O3230" s="508"/>
    </row>
    <row r="3231" spans="4:15" x14ac:dyDescent="0.2">
      <c r="D3231" s="515"/>
      <c r="E3231" s="366"/>
      <c r="G3231" s="507"/>
      <c r="I3231" s="507"/>
      <c r="J3231" s="137"/>
      <c r="K3231" s="507"/>
      <c r="L3231" s="507"/>
      <c r="M3231" s="508"/>
      <c r="N3231" s="507"/>
      <c r="O3231" s="508"/>
    </row>
    <row r="3232" spans="4:15" x14ac:dyDescent="0.2">
      <c r="D3232" s="515"/>
      <c r="E3232" s="366"/>
      <c r="G3232" s="507"/>
      <c r="I3232" s="507"/>
      <c r="J3232" s="137"/>
      <c r="K3232" s="507"/>
      <c r="L3232" s="507"/>
      <c r="M3232" s="508"/>
      <c r="N3232" s="507"/>
      <c r="O3232" s="508"/>
    </row>
    <row r="3233" spans="4:15" x14ac:dyDescent="0.2">
      <c r="D3233" s="515"/>
      <c r="E3233" s="366"/>
      <c r="G3233" s="507"/>
      <c r="I3233" s="507"/>
      <c r="J3233" s="137"/>
      <c r="K3233" s="507"/>
      <c r="L3233" s="507"/>
      <c r="M3233" s="508"/>
      <c r="N3233" s="507"/>
      <c r="O3233" s="508"/>
    </row>
    <row r="3234" spans="4:15" x14ac:dyDescent="0.2">
      <c r="D3234" s="515"/>
      <c r="E3234" s="366"/>
      <c r="G3234" s="507"/>
      <c r="I3234" s="507"/>
      <c r="J3234" s="137"/>
      <c r="K3234" s="507"/>
      <c r="L3234" s="507"/>
      <c r="M3234" s="508"/>
      <c r="N3234" s="507"/>
      <c r="O3234" s="508"/>
    </row>
    <row r="3235" spans="4:15" x14ac:dyDescent="0.2">
      <c r="D3235" s="515"/>
      <c r="E3235" s="366"/>
      <c r="G3235" s="507"/>
      <c r="I3235" s="507"/>
      <c r="J3235" s="137"/>
      <c r="K3235" s="507"/>
      <c r="L3235" s="507"/>
      <c r="M3235" s="508"/>
      <c r="N3235" s="507"/>
      <c r="O3235" s="508"/>
    </row>
    <row r="3236" spans="4:15" x14ac:dyDescent="0.2">
      <c r="D3236" s="515"/>
      <c r="E3236" s="366"/>
      <c r="G3236" s="507"/>
      <c r="I3236" s="507"/>
      <c r="J3236" s="137"/>
      <c r="K3236" s="507"/>
      <c r="L3236" s="507"/>
      <c r="M3236" s="508"/>
      <c r="N3236" s="507"/>
      <c r="O3236" s="508"/>
    </row>
    <row r="3237" spans="4:15" x14ac:dyDescent="0.2">
      <c r="D3237" s="515"/>
      <c r="E3237" s="366"/>
      <c r="G3237" s="507"/>
      <c r="I3237" s="507"/>
      <c r="J3237" s="137"/>
      <c r="K3237" s="507"/>
      <c r="L3237" s="507"/>
      <c r="M3237" s="508"/>
      <c r="N3237" s="507"/>
      <c r="O3237" s="508"/>
    </row>
    <row r="3238" spans="4:15" x14ac:dyDescent="0.2">
      <c r="D3238" s="515"/>
      <c r="E3238" s="366"/>
      <c r="G3238" s="507"/>
      <c r="I3238" s="507"/>
      <c r="J3238" s="137"/>
      <c r="K3238" s="507"/>
      <c r="L3238" s="507"/>
      <c r="M3238" s="508"/>
      <c r="N3238" s="507"/>
      <c r="O3238" s="508"/>
    </row>
    <row r="3239" spans="4:15" x14ac:dyDescent="0.2">
      <c r="D3239" s="515"/>
      <c r="E3239" s="366"/>
      <c r="G3239" s="507"/>
      <c r="I3239" s="507"/>
      <c r="J3239" s="137"/>
      <c r="K3239" s="507"/>
      <c r="L3239" s="507"/>
      <c r="M3239" s="508"/>
      <c r="N3239" s="507"/>
      <c r="O3239" s="508"/>
    </row>
    <row r="3240" spans="4:15" x14ac:dyDescent="0.2">
      <c r="D3240" s="515"/>
      <c r="E3240" s="366"/>
      <c r="G3240" s="507"/>
      <c r="I3240" s="507"/>
      <c r="J3240" s="137"/>
      <c r="K3240" s="507"/>
      <c r="L3240" s="507"/>
      <c r="M3240" s="508"/>
      <c r="N3240" s="507"/>
      <c r="O3240" s="508"/>
    </row>
    <row r="3241" spans="4:15" x14ac:dyDescent="0.2">
      <c r="D3241" s="515"/>
      <c r="E3241" s="366"/>
      <c r="G3241" s="507"/>
      <c r="I3241" s="507"/>
      <c r="J3241" s="137"/>
      <c r="K3241" s="507"/>
      <c r="L3241" s="507"/>
      <c r="M3241" s="508"/>
      <c r="N3241" s="507"/>
      <c r="O3241" s="508"/>
    </row>
    <row r="3242" spans="4:15" x14ac:dyDescent="0.2">
      <c r="D3242" s="515"/>
      <c r="E3242" s="366"/>
      <c r="G3242" s="507"/>
      <c r="I3242" s="507"/>
      <c r="J3242" s="137"/>
      <c r="K3242" s="507"/>
      <c r="L3242" s="507"/>
      <c r="M3242" s="508"/>
      <c r="N3242" s="507"/>
      <c r="O3242" s="508"/>
    </row>
    <row r="3243" spans="4:15" x14ac:dyDescent="0.2">
      <c r="D3243" s="515"/>
      <c r="E3243" s="366"/>
      <c r="G3243" s="507"/>
      <c r="I3243" s="507"/>
      <c r="J3243" s="137"/>
      <c r="K3243" s="507"/>
      <c r="L3243" s="507"/>
      <c r="M3243" s="508"/>
      <c r="N3243" s="507"/>
      <c r="O3243" s="508"/>
    </row>
    <row r="3244" spans="4:15" x14ac:dyDescent="0.2">
      <c r="D3244" s="515"/>
      <c r="E3244" s="366"/>
      <c r="G3244" s="507"/>
      <c r="I3244" s="507"/>
      <c r="J3244" s="137"/>
      <c r="K3244" s="507"/>
      <c r="L3244" s="507"/>
      <c r="M3244" s="508"/>
      <c r="N3244" s="507"/>
      <c r="O3244" s="508"/>
    </row>
    <row r="3245" spans="4:15" x14ac:dyDescent="0.2">
      <c r="D3245" s="515"/>
      <c r="E3245" s="366"/>
      <c r="G3245" s="507"/>
      <c r="I3245" s="507"/>
      <c r="J3245" s="137"/>
      <c r="K3245" s="507"/>
      <c r="L3245" s="507"/>
      <c r="M3245" s="508"/>
      <c r="N3245" s="507"/>
      <c r="O3245" s="508"/>
    </row>
    <row r="3246" spans="4:15" x14ac:dyDescent="0.2">
      <c r="D3246" s="515"/>
      <c r="E3246" s="366"/>
      <c r="G3246" s="507"/>
      <c r="I3246" s="507"/>
      <c r="J3246" s="137"/>
      <c r="K3246" s="507"/>
      <c r="L3246" s="507"/>
      <c r="M3246" s="508"/>
      <c r="N3246" s="507"/>
      <c r="O3246" s="508"/>
    </row>
    <row r="3247" spans="4:15" x14ac:dyDescent="0.2">
      <c r="D3247" s="515"/>
      <c r="E3247" s="366"/>
      <c r="G3247" s="507"/>
      <c r="I3247" s="507"/>
      <c r="J3247" s="137"/>
      <c r="K3247" s="507"/>
      <c r="L3247" s="507"/>
      <c r="M3247" s="508"/>
      <c r="N3247" s="507"/>
      <c r="O3247" s="508"/>
    </row>
    <row r="3248" spans="4:15" x14ac:dyDescent="0.2">
      <c r="D3248" s="515"/>
      <c r="E3248" s="366"/>
      <c r="G3248" s="507"/>
      <c r="I3248" s="507"/>
      <c r="J3248" s="137"/>
      <c r="K3248" s="507"/>
      <c r="L3248" s="507"/>
      <c r="M3248" s="508"/>
      <c r="N3248" s="507"/>
      <c r="O3248" s="508"/>
    </row>
    <row r="3249" spans="4:15" x14ac:dyDescent="0.2">
      <c r="D3249" s="515"/>
      <c r="E3249" s="366"/>
      <c r="G3249" s="507"/>
      <c r="I3249" s="507"/>
      <c r="J3249" s="137"/>
      <c r="K3249" s="507"/>
      <c r="L3249" s="507"/>
      <c r="M3249" s="508"/>
      <c r="N3249" s="507"/>
      <c r="O3249" s="508"/>
    </row>
    <row r="3250" spans="4:15" x14ac:dyDescent="0.2">
      <c r="D3250" s="515"/>
      <c r="E3250" s="366"/>
      <c r="G3250" s="507"/>
      <c r="I3250" s="507"/>
      <c r="J3250" s="137"/>
      <c r="K3250" s="507"/>
      <c r="L3250" s="507"/>
      <c r="M3250" s="508"/>
      <c r="N3250" s="507"/>
      <c r="O3250" s="508"/>
    </row>
    <row r="3251" spans="4:15" x14ac:dyDescent="0.2">
      <c r="D3251" s="515"/>
      <c r="E3251" s="366"/>
      <c r="G3251" s="507"/>
      <c r="I3251" s="507"/>
      <c r="J3251" s="137"/>
      <c r="K3251" s="507"/>
      <c r="L3251" s="507"/>
      <c r="M3251" s="508"/>
      <c r="N3251" s="507"/>
      <c r="O3251" s="508"/>
    </row>
    <row r="3252" spans="4:15" x14ac:dyDescent="0.2">
      <c r="D3252" s="515"/>
      <c r="E3252" s="366"/>
      <c r="G3252" s="507"/>
      <c r="I3252" s="507"/>
      <c r="J3252" s="137"/>
      <c r="K3252" s="507"/>
      <c r="L3252" s="507"/>
      <c r="M3252" s="508"/>
      <c r="N3252" s="507"/>
      <c r="O3252" s="508"/>
    </row>
    <row r="3253" spans="4:15" x14ac:dyDescent="0.2">
      <c r="D3253" s="515"/>
      <c r="E3253" s="366"/>
      <c r="G3253" s="507"/>
      <c r="I3253" s="507"/>
      <c r="J3253" s="137"/>
      <c r="K3253" s="507"/>
      <c r="L3253" s="507"/>
      <c r="M3253" s="508"/>
      <c r="N3253" s="507"/>
      <c r="O3253" s="508"/>
    </row>
    <row r="3254" spans="4:15" x14ac:dyDescent="0.2">
      <c r="D3254" s="515"/>
      <c r="E3254" s="366"/>
      <c r="G3254" s="507"/>
      <c r="I3254" s="507"/>
      <c r="J3254" s="137"/>
      <c r="K3254" s="507"/>
      <c r="L3254" s="507"/>
      <c r="M3254" s="508"/>
      <c r="N3254" s="507"/>
      <c r="O3254" s="508"/>
    </row>
    <row r="3255" spans="4:15" x14ac:dyDescent="0.2">
      <c r="D3255" s="515"/>
      <c r="E3255" s="366"/>
      <c r="G3255" s="507"/>
      <c r="I3255" s="507"/>
      <c r="J3255" s="137"/>
      <c r="K3255" s="507"/>
      <c r="L3255" s="507"/>
      <c r="M3255" s="508"/>
      <c r="N3255" s="507"/>
      <c r="O3255" s="508"/>
    </row>
    <row r="3256" spans="4:15" x14ac:dyDescent="0.2">
      <c r="D3256" s="515"/>
      <c r="E3256" s="366"/>
      <c r="G3256" s="507"/>
      <c r="I3256" s="507"/>
      <c r="J3256" s="137"/>
      <c r="K3256" s="507"/>
      <c r="L3256" s="507"/>
      <c r="M3256" s="508"/>
      <c r="N3256" s="507"/>
      <c r="O3256" s="508"/>
    </row>
    <row r="3257" spans="4:15" x14ac:dyDescent="0.2">
      <c r="D3257" s="515"/>
      <c r="E3257" s="366"/>
      <c r="G3257" s="507"/>
      <c r="I3257" s="507"/>
      <c r="J3257" s="137"/>
      <c r="K3257" s="507"/>
      <c r="L3257" s="507"/>
      <c r="M3257" s="508"/>
      <c r="N3257" s="507"/>
      <c r="O3257" s="508"/>
    </row>
    <row r="3258" spans="4:15" x14ac:dyDescent="0.2">
      <c r="D3258" s="515"/>
      <c r="E3258" s="366"/>
      <c r="G3258" s="507"/>
      <c r="I3258" s="507"/>
      <c r="J3258" s="137"/>
      <c r="K3258" s="507"/>
      <c r="L3258" s="507"/>
      <c r="M3258" s="508"/>
      <c r="N3258" s="507"/>
      <c r="O3258" s="508"/>
    </row>
    <row r="3259" spans="4:15" x14ac:dyDescent="0.2">
      <c r="D3259" s="515"/>
      <c r="E3259" s="366"/>
      <c r="G3259" s="507"/>
      <c r="I3259" s="507"/>
      <c r="J3259" s="137"/>
      <c r="K3259" s="507"/>
      <c r="L3259" s="507"/>
      <c r="M3259" s="508"/>
      <c r="N3259" s="507"/>
      <c r="O3259" s="508"/>
    </row>
    <row r="3260" spans="4:15" x14ac:dyDescent="0.2">
      <c r="D3260" s="515"/>
      <c r="E3260" s="366"/>
      <c r="G3260" s="507"/>
      <c r="I3260" s="507"/>
      <c r="J3260" s="137"/>
      <c r="K3260" s="507"/>
      <c r="L3260" s="507"/>
      <c r="M3260" s="508"/>
      <c r="N3260" s="507"/>
      <c r="O3260" s="508"/>
    </row>
    <row r="3261" spans="4:15" x14ac:dyDescent="0.2">
      <c r="D3261" s="515"/>
      <c r="E3261" s="366"/>
      <c r="G3261" s="507"/>
      <c r="I3261" s="507"/>
      <c r="J3261" s="137"/>
      <c r="K3261" s="507"/>
      <c r="L3261" s="507"/>
      <c r="M3261" s="508"/>
      <c r="N3261" s="507"/>
      <c r="O3261" s="508"/>
    </row>
    <row r="3262" spans="4:15" x14ac:dyDescent="0.2">
      <c r="D3262" s="515"/>
      <c r="E3262" s="366"/>
      <c r="G3262" s="507"/>
      <c r="I3262" s="507"/>
      <c r="J3262" s="137"/>
      <c r="K3262" s="507"/>
      <c r="L3262" s="507"/>
      <c r="M3262" s="508"/>
      <c r="N3262" s="507"/>
      <c r="O3262" s="508"/>
    </row>
    <row r="3263" spans="4:15" x14ac:dyDescent="0.2">
      <c r="D3263" s="515"/>
      <c r="E3263" s="366"/>
      <c r="G3263" s="507"/>
      <c r="I3263" s="507"/>
      <c r="J3263" s="137"/>
      <c r="K3263" s="507"/>
      <c r="L3263" s="507"/>
      <c r="M3263" s="508"/>
      <c r="N3263" s="507"/>
      <c r="O3263" s="508"/>
    </row>
    <row r="3264" spans="4:15" x14ac:dyDescent="0.2">
      <c r="D3264" s="515"/>
      <c r="E3264" s="366"/>
      <c r="G3264" s="507"/>
      <c r="I3264" s="507"/>
      <c r="J3264" s="137"/>
      <c r="K3264" s="507"/>
      <c r="L3264" s="507"/>
      <c r="M3264" s="508"/>
      <c r="N3264" s="507"/>
      <c r="O3264" s="508"/>
    </row>
    <row r="3265" spans="4:15" x14ac:dyDescent="0.2">
      <c r="D3265" s="515"/>
      <c r="E3265" s="366"/>
      <c r="G3265" s="507"/>
      <c r="I3265" s="507"/>
      <c r="J3265" s="137"/>
      <c r="K3265" s="507"/>
      <c r="L3265" s="507"/>
      <c r="M3265" s="508"/>
      <c r="N3265" s="507"/>
      <c r="O3265" s="508"/>
    </row>
    <row r="3266" spans="4:15" x14ac:dyDescent="0.2">
      <c r="D3266" s="515"/>
      <c r="E3266" s="366"/>
      <c r="G3266" s="507"/>
      <c r="I3266" s="507"/>
      <c r="J3266" s="137"/>
      <c r="K3266" s="507"/>
      <c r="L3266" s="507"/>
      <c r="M3266" s="508"/>
      <c r="N3266" s="507"/>
      <c r="O3266" s="508"/>
    </row>
    <row r="3267" spans="4:15" x14ac:dyDescent="0.2">
      <c r="D3267" s="515"/>
      <c r="E3267" s="366"/>
      <c r="G3267" s="507"/>
      <c r="I3267" s="507"/>
      <c r="J3267" s="137"/>
      <c r="K3267" s="507"/>
      <c r="L3267" s="507"/>
      <c r="M3267" s="508"/>
      <c r="N3267" s="507"/>
      <c r="O3267" s="508"/>
    </row>
    <row r="3268" spans="4:15" x14ac:dyDescent="0.2">
      <c r="D3268" s="515"/>
      <c r="E3268" s="366"/>
      <c r="G3268" s="507"/>
      <c r="I3268" s="507"/>
      <c r="J3268" s="137"/>
      <c r="K3268" s="507"/>
      <c r="L3268" s="507"/>
      <c r="M3268" s="508"/>
      <c r="N3268" s="507"/>
      <c r="O3268" s="508"/>
    </row>
    <row r="3269" spans="4:15" x14ac:dyDescent="0.2">
      <c r="D3269" s="515"/>
      <c r="E3269" s="366"/>
      <c r="G3269" s="507"/>
      <c r="I3269" s="507"/>
      <c r="J3269" s="137"/>
      <c r="K3269" s="507"/>
      <c r="L3269" s="507"/>
      <c r="M3269" s="508"/>
      <c r="N3269" s="507"/>
      <c r="O3269" s="508"/>
    </row>
    <row r="3270" spans="4:15" x14ac:dyDescent="0.2">
      <c r="D3270" s="515"/>
      <c r="E3270" s="366"/>
      <c r="G3270" s="507"/>
      <c r="I3270" s="507"/>
      <c r="J3270" s="137"/>
      <c r="K3270" s="507"/>
      <c r="L3270" s="507"/>
      <c r="M3270" s="508"/>
      <c r="N3270" s="507"/>
      <c r="O3270" s="508"/>
    </row>
    <row r="3271" spans="4:15" x14ac:dyDescent="0.2">
      <c r="D3271" s="515"/>
      <c r="E3271" s="366"/>
      <c r="G3271" s="507"/>
      <c r="I3271" s="507"/>
      <c r="J3271" s="137"/>
      <c r="K3271" s="507"/>
      <c r="L3271" s="507"/>
      <c r="M3271" s="508"/>
      <c r="N3271" s="507"/>
      <c r="O3271" s="508"/>
    </row>
    <row r="3272" spans="4:15" x14ac:dyDescent="0.2">
      <c r="D3272" s="515"/>
      <c r="E3272" s="366"/>
      <c r="G3272" s="507"/>
      <c r="I3272" s="507"/>
      <c r="J3272" s="137"/>
      <c r="K3272" s="507"/>
      <c r="L3272" s="507"/>
      <c r="M3272" s="508"/>
      <c r="N3272" s="507"/>
      <c r="O3272" s="508"/>
    </row>
    <row r="3273" spans="4:15" x14ac:dyDescent="0.2">
      <c r="D3273" s="515"/>
      <c r="E3273" s="366"/>
      <c r="G3273" s="507"/>
      <c r="I3273" s="507"/>
      <c r="J3273" s="137"/>
      <c r="K3273" s="507"/>
      <c r="L3273" s="507"/>
      <c r="M3273" s="508"/>
      <c r="N3273" s="507"/>
      <c r="O3273" s="508"/>
    </row>
    <row r="3274" spans="4:15" x14ac:dyDescent="0.2">
      <c r="D3274" s="515"/>
      <c r="E3274" s="366"/>
      <c r="G3274" s="507"/>
      <c r="I3274" s="507"/>
      <c r="J3274" s="137"/>
      <c r="K3274" s="507"/>
      <c r="L3274" s="507"/>
      <c r="M3274" s="508"/>
      <c r="N3274" s="507"/>
      <c r="O3274" s="508"/>
    </row>
    <row r="3275" spans="4:15" x14ac:dyDescent="0.2">
      <c r="D3275" s="515"/>
      <c r="E3275" s="366"/>
      <c r="G3275" s="507"/>
      <c r="I3275" s="507"/>
      <c r="J3275" s="137"/>
      <c r="K3275" s="507"/>
      <c r="L3275" s="507"/>
      <c r="M3275" s="508"/>
      <c r="N3275" s="507"/>
      <c r="O3275" s="508"/>
    </row>
    <row r="3276" spans="4:15" x14ac:dyDescent="0.2">
      <c r="D3276" s="515"/>
      <c r="E3276" s="366"/>
      <c r="G3276" s="507"/>
      <c r="I3276" s="507"/>
      <c r="J3276" s="137"/>
      <c r="K3276" s="507"/>
      <c r="L3276" s="507"/>
      <c r="M3276" s="508"/>
      <c r="N3276" s="507"/>
      <c r="O3276" s="508"/>
    </row>
    <row r="3277" spans="4:15" x14ac:dyDescent="0.2">
      <c r="D3277" s="515"/>
      <c r="E3277" s="366"/>
      <c r="G3277" s="507"/>
      <c r="I3277" s="507"/>
      <c r="J3277" s="137"/>
      <c r="K3277" s="507"/>
      <c r="L3277" s="507"/>
      <c r="M3277" s="508"/>
      <c r="N3277" s="507"/>
      <c r="O3277" s="508"/>
    </row>
    <row r="3278" spans="4:15" x14ac:dyDescent="0.2">
      <c r="D3278" s="515"/>
      <c r="E3278" s="366"/>
      <c r="G3278" s="507"/>
      <c r="I3278" s="507"/>
      <c r="J3278" s="137"/>
      <c r="K3278" s="507"/>
      <c r="L3278" s="507"/>
      <c r="M3278" s="508"/>
      <c r="N3278" s="507"/>
      <c r="O3278" s="508"/>
    </row>
    <row r="3279" spans="4:15" x14ac:dyDescent="0.2">
      <c r="D3279" s="515"/>
      <c r="E3279" s="366"/>
      <c r="G3279" s="507"/>
      <c r="I3279" s="507"/>
      <c r="J3279" s="137"/>
      <c r="K3279" s="507"/>
      <c r="L3279" s="507"/>
      <c r="M3279" s="508"/>
      <c r="N3279" s="507"/>
      <c r="O3279" s="508"/>
    </row>
    <row r="3280" spans="4:15" x14ac:dyDescent="0.2">
      <c r="D3280" s="515"/>
      <c r="E3280" s="366"/>
      <c r="G3280" s="507"/>
      <c r="I3280" s="507"/>
      <c r="J3280" s="137"/>
      <c r="K3280" s="507"/>
      <c r="L3280" s="507"/>
      <c r="M3280" s="508"/>
      <c r="N3280" s="507"/>
      <c r="O3280" s="508"/>
    </row>
    <row r="3281" spans="4:15" x14ac:dyDescent="0.2">
      <c r="D3281" s="515"/>
      <c r="E3281" s="366"/>
      <c r="G3281" s="507"/>
      <c r="I3281" s="507"/>
      <c r="J3281" s="137"/>
      <c r="K3281" s="507"/>
      <c r="L3281" s="507"/>
      <c r="M3281" s="508"/>
      <c r="N3281" s="507"/>
      <c r="O3281" s="508"/>
    </row>
    <row r="3282" spans="4:15" x14ac:dyDescent="0.2">
      <c r="D3282" s="515"/>
      <c r="E3282" s="366"/>
      <c r="G3282" s="507"/>
      <c r="I3282" s="507"/>
      <c r="J3282" s="137"/>
      <c r="K3282" s="507"/>
      <c r="L3282" s="507"/>
      <c r="M3282" s="508"/>
      <c r="N3282" s="507"/>
      <c r="O3282" s="508"/>
    </row>
    <row r="3283" spans="4:15" x14ac:dyDescent="0.2">
      <c r="D3283" s="515"/>
      <c r="E3283" s="366"/>
      <c r="G3283" s="507"/>
      <c r="I3283" s="507"/>
      <c r="J3283" s="137"/>
      <c r="K3283" s="507"/>
      <c r="L3283" s="507"/>
      <c r="M3283" s="508"/>
      <c r="N3283" s="507"/>
      <c r="O3283" s="508"/>
    </row>
    <row r="3284" spans="4:15" x14ac:dyDescent="0.2">
      <c r="D3284" s="515"/>
      <c r="E3284" s="366"/>
      <c r="G3284" s="507"/>
      <c r="I3284" s="507"/>
      <c r="J3284" s="137"/>
      <c r="K3284" s="507"/>
      <c r="L3284" s="507"/>
      <c r="M3284" s="508"/>
      <c r="N3284" s="507"/>
      <c r="O3284" s="508"/>
    </row>
    <row r="3285" spans="4:15" x14ac:dyDescent="0.2">
      <c r="D3285" s="515"/>
      <c r="E3285" s="366"/>
      <c r="G3285" s="507"/>
      <c r="I3285" s="507"/>
      <c r="J3285" s="137"/>
      <c r="K3285" s="507"/>
      <c r="L3285" s="507"/>
      <c r="M3285" s="508"/>
      <c r="N3285" s="507"/>
      <c r="O3285" s="508"/>
    </row>
    <row r="3286" spans="4:15" x14ac:dyDescent="0.2">
      <c r="D3286" s="515"/>
      <c r="E3286" s="366"/>
      <c r="G3286" s="507"/>
      <c r="I3286" s="507"/>
      <c r="J3286" s="137"/>
      <c r="K3286" s="507"/>
      <c r="L3286" s="507"/>
      <c r="M3286" s="508"/>
      <c r="N3286" s="507"/>
      <c r="O3286" s="508"/>
    </row>
    <row r="3287" spans="4:15" x14ac:dyDescent="0.2">
      <c r="D3287" s="515"/>
      <c r="E3287" s="366"/>
      <c r="G3287" s="507"/>
      <c r="I3287" s="507"/>
      <c r="J3287" s="137"/>
      <c r="K3287" s="507"/>
      <c r="L3287" s="507"/>
      <c r="M3287" s="508"/>
      <c r="N3287" s="507"/>
      <c r="O3287" s="508"/>
    </row>
    <row r="3288" spans="4:15" x14ac:dyDescent="0.2">
      <c r="D3288" s="515"/>
      <c r="E3288" s="366"/>
      <c r="G3288" s="507"/>
      <c r="I3288" s="507"/>
      <c r="J3288" s="137"/>
      <c r="K3288" s="507"/>
      <c r="L3288" s="507"/>
      <c r="M3288" s="508"/>
      <c r="N3288" s="507"/>
      <c r="O3288" s="508"/>
    </row>
    <row r="3289" spans="4:15" x14ac:dyDescent="0.2">
      <c r="D3289" s="515"/>
      <c r="E3289" s="366"/>
      <c r="G3289" s="507"/>
      <c r="I3289" s="507"/>
      <c r="J3289" s="137"/>
      <c r="K3289" s="507"/>
      <c r="L3289" s="507"/>
      <c r="M3289" s="508"/>
      <c r="N3289" s="507"/>
      <c r="O3289" s="508"/>
    </row>
    <row r="3290" spans="4:15" x14ac:dyDescent="0.2">
      <c r="D3290" s="515"/>
      <c r="E3290" s="366"/>
      <c r="G3290" s="507"/>
      <c r="I3290" s="507"/>
      <c r="J3290" s="137"/>
      <c r="K3290" s="507"/>
      <c r="L3290" s="507"/>
      <c r="M3290" s="508"/>
      <c r="N3290" s="507"/>
      <c r="O3290" s="508"/>
    </row>
    <row r="3291" spans="4:15" x14ac:dyDescent="0.2">
      <c r="D3291" s="515"/>
      <c r="E3291" s="366"/>
      <c r="G3291" s="507"/>
      <c r="I3291" s="507"/>
      <c r="J3291" s="137"/>
      <c r="K3291" s="507"/>
      <c r="L3291" s="507"/>
      <c r="M3291" s="508"/>
      <c r="N3291" s="507"/>
      <c r="O3291" s="508"/>
    </row>
    <row r="3292" spans="4:15" x14ac:dyDescent="0.2">
      <c r="D3292" s="515"/>
      <c r="E3292" s="366"/>
      <c r="G3292" s="507"/>
      <c r="I3292" s="507"/>
      <c r="J3292" s="137"/>
      <c r="K3292" s="507"/>
      <c r="L3292" s="507"/>
      <c r="M3292" s="508"/>
      <c r="N3292" s="507"/>
      <c r="O3292" s="508"/>
    </row>
    <row r="3293" spans="4:15" x14ac:dyDescent="0.2">
      <c r="D3293" s="515"/>
      <c r="E3293" s="366"/>
      <c r="G3293" s="507"/>
      <c r="I3293" s="507"/>
      <c r="J3293" s="137"/>
      <c r="K3293" s="507"/>
      <c r="L3293" s="507"/>
      <c r="M3293" s="508"/>
      <c r="N3293" s="507"/>
      <c r="O3293" s="508"/>
    </row>
    <row r="3294" spans="4:15" x14ac:dyDescent="0.2">
      <c r="D3294" s="515"/>
      <c r="E3294" s="366"/>
      <c r="G3294" s="507"/>
      <c r="I3294" s="507"/>
      <c r="J3294" s="137"/>
      <c r="K3294" s="507"/>
      <c r="L3294" s="507"/>
      <c r="M3294" s="508"/>
      <c r="N3294" s="507"/>
      <c r="O3294" s="508"/>
    </row>
    <row r="3295" spans="4:15" x14ac:dyDescent="0.2">
      <c r="D3295" s="515"/>
      <c r="E3295" s="366"/>
      <c r="G3295" s="507"/>
      <c r="I3295" s="507"/>
      <c r="J3295" s="137"/>
      <c r="K3295" s="507"/>
      <c r="L3295" s="507"/>
      <c r="M3295" s="508"/>
      <c r="N3295" s="507"/>
      <c r="O3295" s="508"/>
    </row>
    <row r="3296" spans="4:15" x14ac:dyDescent="0.2">
      <c r="D3296" s="515"/>
      <c r="E3296" s="366"/>
      <c r="G3296" s="507"/>
      <c r="I3296" s="507"/>
      <c r="J3296" s="137"/>
      <c r="K3296" s="507"/>
      <c r="L3296" s="507"/>
      <c r="M3296" s="508"/>
      <c r="N3296" s="507"/>
      <c r="O3296" s="508"/>
    </row>
    <row r="3297" spans="4:15" x14ac:dyDescent="0.2">
      <c r="D3297" s="515"/>
      <c r="E3297" s="366"/>
      <c r="G3297" s="507"/>
      <c r="I3297" s="507"/>
      <c r="J3297" s="137"/>
      <c r="K3297" s="507"/>
      <c r="L3297" s="507"/>
      <c r="M3297" s="508"/>
      <c r="N3297" s="507"/>
      <c r="O3297" s="508"/>
    </row>
    <row r="3298" spans="4:15" x14ac:dyDescent="0.2">
      <c r="D3298" s="515"/>
      <c r="E3298" s="366"/>
      <c r="G3298" s="507"/>
      <c r="I3298" s="507"/>
      <c r="J3298" s="137"/>
      <c r="K3298" s="507"/>
      <c r="L3298" s="507"/>
      <c r="M3298" s="508"/>
      <c r="N3298" s="507"/>
      <c r="O3298" s="508"/>
    </row>
    <row r="3299" spans="4:15" x14ac:dyDescent="0.2">
      <c r="D3299" s="515"/>
      <c r="E3299" s="366"/>
      <c r="G3299" s="507"/>
      <c r="I3299" s="507"/>
      <c r="J3299" s="137"/>
      <c r="K3299" s="507"/>
      <c r="L3299" s="507"/>
      <c r="M3299" s="508"/>
      <c r="N3299" s="507"/>
      <c r="O3299" s="508"/>
    </row>
    <row r="3300" spans="4:15" x14ac:dyDescent="0.2">
      <c r="D3300" s="515"/>
      <c r="E3300" s="366"/>
      <c r="G3300" s="507"/>
      <c r="I3300" s="507"/>
      <c r="J3300" s="137"/>
      <c r="K3300" s="507"/>
      <c r="L3300" s="507"/>
      <c r="M3300" s="508"/>
      <c r="N3300" s="507"/>
      <c r="O3300" s="508"/>
    </row>
    <row r="3301" spans="4:15" x14ac:dyDescent="0.2">
      <c r="D3301" s="515"/>
      <c r="E3301" s="366"/>
      <c r="G3301" s="507"/>
      <c r="I3301" s="507"/>
      <c r="J3301" s="137"/>
      <c r="K3301" s="507"/>
      <c r="L3301" s="507"/>
      <c r="M3301" s="508"/>
      <c r="N3301" s="507"/>
      <c r="O3301" s="508"/>
    </row>
    <row r="3302" spans="4:15" x14ac:dyDescent="0.2">
      <c r="D3302" s="515"/>
      <c r="E3302" s="366"/>
      <c r="G3302" s="507"/>
      <c r="I3302" s="507"/>
      <c r="J3302" s="137"/>
      <c r="K3302" s="507"/>
      <c r="L3302" s="507"/>
      <c r="M3302" s="508"/>
      <c r="N3302" s="507"/>
      <c r="O3302" s="508"/>
    </row>
    <row r="3303" spans="4:15" x14ac:dyDescent="0.2">
      <c r="D3303" s="515"/>
      <c r="E3303" s="366"/>
      <c r="G3303" s="507"/>
      <c r="I3303" s="507"/>
      <c r="J3303" s="137"/>
      <c r="K3303" s="507"/>
      <c r="L3303" s="507"/>
      <c r="M3303" s="508"/>
      <c r="N3303" s="507"/>
      <c r="O3303" s="508"/>
    </row>
    <row r="3304" spans="4:15" x14ac:dyDescent="0.2">
      <c r="D3304" s="515"/>
      <c r="E3304" s="366"/>
      <c r="G3304" s="507"/>
      <c r="I3304" s="507"/>
      <c r="J3304" s="137"/>
      <c r="K3304" s="507"/>
      <c r="L3304" s="507"/>
      <c r="M3304" s="508"/>
      <c r="N3304" s="507"/>
      <c r="O3304" s="508"/>
    </row>
    <row r="3305" spans="4:15" x14ac:dyDescent="0.2">
      <c r="D3305" s="515"/>
      <c r="E3305" s="366"/>
      <c r="G3305" s="507"/>
      <c r="I3305" s="507"/>
      <c r="J3305" s="137"/>
      <c r="K3305" s="507"/>
      <c r="L3305" s="507"/>
      <c r="M3305" s="508"/>
      <c r="N3305" s="507"/>
      <c r="O3305" s="508"/>
    </row>
    <row r="3306" spans="4:15" x14ac:dyDescent="0.2">
      <c r="D3306" s="515"/>
      <c r="E3306" s="366"/>
      <c r="G3306" s="507"/>
      <c r="I3306" s="507"/>
      <c r="J3306" s="137"/>
      <c r="K3306" s="507"/>
      <c r="L3306" s="507"/>
      <c r="M3306" s="508"/>
      <c r="N3306" s="507"/>
      <c r="O3306" s="508"/>
    </row>
    <row r="3307" spans="4:15" x14ac:dyDescent="0.2">
      <c r="D3307" s="515"/>
      <c r="E3307" s="366"/>
      <c r="G3307" s="507"/>
      <c r="I3307" s="507"/>
      <c r="J3307" s="137"/>
      <c r="K3307" s="507"/>
      <c r="L3307" s="507"/>
      <c r="M3307" s="508"/>
      <c r="N3307" s="507"/>
      <c r="O3307" s="508"/>
    </row>
    <row r="3308" spans="4:15" x14ac:dyDescent="0.2">
      <c r="D3308" s="515"/>
      <c r="E3308" s="366"/>
      <c r="G3308" s="507"/>
      <c r="I3308" s="507"/>
      <c r="J3308" s="137"/>
      <c r="K3308" s="507"/>
      <c r="L3308" s="507"/>
      <c r="M3308" s="508"/>
      <c r="N3308" s="507"/>
      <c r="O3308" s="508"/>
    </row>
    <row r="3309" spans="4:15" x14ac:dyDescent="0.2">
      <c r="D3309" s="515"/>
      <c r="E3309" s="366"/>
      <c r="G3309" s="507"/>
      <c r="I3309" s="507"/>
      <c r="J3309" s="137"/>
      <c r="K3309" s="507"/>
      <c r="L3309" s="507"/>
      <c r="M3309" s="508"/>
      <c r="N3309" s="507"/>
      <c r="O3309" s="508"/>
    </row>
    <row r="3310" spans="4:15" x14ac:dyDescent="0.2">
      <c r="D3310" s="515"/>
      <c r="E3310" s="366"/>
      <c r="G3310" s="507"/>
      <c r="I3310" s="507"/>
      <c r="J3310" s="137"/>
      <c r="K3310" s="507"/>
      <c r="L3310" s="507"/>
      <c r="M3310" s="508"/>
      <c r="N3310" s="507"/>
      <c r="O3310" s="508"/>
    </row>
    <row r="3311" spans="4:15" x14ac:dyDescent="0.2">
      <c r="D3311" s="515"/>
      <c r="E3311" s="366"/>
      <c r="G3311" s="507"/>
      <c r="I3311" s="507"/>
      <c r="J3311" s="137"/>
      <c r="K3311" s="507"/>
      <c r="L3311" s="507"/>
      <c r="M3311" s="508"/>
      <c r="N3311" s="507"/>
      <c r="O3311" s="508"/>
    </row>
    <row r="3312" spans="4:15" x14ac:dyDescent="0.2">
      <c r="D3312" s="515"/>
      <c r="E3312" s="366"/>
      <c r="G3312" s="507"/>
      <c r="I3312" s="507"/>
      <c r="J3312" s="137"/>
      <c r="K3312" s="507"/>
      <c r="L3312" s="507"/>
      <c r="M3312" s="508"/>
      <c r="N3312" s="507"/>
      <c r="O3312" s="508"/>
    </row>
    <row r="3313" spans="4:15" x14ac:dyDescent="0.2">
      <c r="D3313" s="515"/>
      <c r="E3313" s="366"/>
      <c r="G3313" s="507"/>
      <c r="I3313" s="507"/>
      <c r="J3313" s="137"/>
      <c r="K3313" s="507"/>
      <c r="L3313" s="507"/>
      <c r="M3313" s="508"/>
      <c r="N3313" s="507"/>
      <c r="O3313" s="508"/>
    </row>
    <row r="3314" spans="4:15" x14ac:dyDescent="0.2">
      <c r="D3314" s="515"/>
      <c r="E3314" s="366"/>
      <c r="G3314" s="507"/>
      <c r="I3314" s="507"/>
      <c r="J3314" s="137"/>
      <c r="K3314" s="507"/>
      <c r="L3314" s="507"/>
      <c r="M3314" s="508"/>
      <c r="N3314" s="507"/>
      <c r="O3314" s="508"/>
    </row>
    <row r="3315" spans="4:15" x14ac:dyDescent="0.2">
      <c r="D3315" s="515"/>
      <c r="E3315" s="366"/>
      <c r="G3315" s="507"/>
      <c r="I3315" s="507"/>
      <c r="J3315" s="137"/>
      <c r="K3315" s="507"/>
      <c r="L3315" s="507"/>
      <c r="M3315" s="508"/>
      <c r="N3315" s="507"/>
      <c r="O3315" s="508"/>
    </row>
    <row r="3316" spans="4:15" x14ac:dyDescent="0.2">
      <c r="D3316" s="515"/>
      <c r="E3316" s="366"/>
      <c r="G3316" s="507"/>
      <c r="I3316" s="507"/>
      <c r="J3316" s="137"/>
      <c r="K3316" s="507"/>
      <c r="L3316" s="507"/>
      <c r="M3316" s="508"/>
      <c r="N3316" s="507"/>
      <c r="O3316" s="508"/>
    </row>
    <row r="3317" spans="4:15" x14ac:dyDescent="0.2">
      <c r="D3317" s="515"/>
      <c r="E3317" s="366"/>
      <c r="G3317" s="507"/>
      <c r="I3317" s="507"/>
      <c r="J3317" s="137"/>
      <c r="K3317" s="507"/>
      <c r="L3317" s="507"/>
      <c r="M3317" s="508"/>
      <c r="N3317" s="507"/>
      <c r="O3317" s="508"/>
    </row>
    <row r="3318" spans="4:15" x14ac:dyDescent="0.2">
      <c r="D3318" s="515"/>
      <c r="E3318" s="366"/>
      <c r="G3318" s="507"/>
      <c r="I3318" s="507"/>
      <c r="J3318" s="137"/>
      <c r="K3318" s="507"/>
      <c r="L3318" s="507"/>
      <c r="M3318" s="508"/>
      <c r="N3318" s="507"/>
      <c r="O3318" s="508"/>
    </row>
    <row r="3319" spans="4:15" x14ac:dyDescent="0.2">
      <c r="D3319" s="515"/>
      <c r="E3319" s="366"/>
      <c r="G3319" s="507"/>
      <c r="I3319" s="507"/>
      <c r="J3319" s="137"/>
      <c r="K3319" s="507"/>
      <c r="L3319" s="507"/>
      <c r="M3319" s="508"/>
      <c r="N3319" s="507"/>
      <c r="O3319" s="508"/>
    </row>
    <row r="3320" spans="4:15" x14ac:dyDescent="0.2">
      <c r="D3320" s="515"/>
      <c r="E3320" s="366"/>
      <c r="G3320" s="507"/>
      <c r="I3320" s="507"/>
      <c r="J3320" s="137"/>
      <c r="K3320" s="507"/>
      <c r="L3320" s="507"/>
      <c r="M3320" s="508"/>
      <c r="N3320" s="507"/>
      <c r="O3320" s="508"/>
    </row>
    <row r="3321" spans="4:15" x14ac:dyDescent="0.2">
      <c r="D3321" s="515"/>
      <c r="E3321" s="366"/>
      <c r="G3321" s="507"/>
      <c r="I3321" s="507"/>
      <c r="J3321" s="137"/>
      <c r="K3321" s="507"/>
      <c r="L3321" s="507"/>
      <c r="M3321" s="508"/>
      <c r="N3321" s="507"/>
      <c r="O3321" s="508"/>
    </row>
    <row r="3322" spans="4:15" x14ac:dyDescent="0.2">
      <c r="D3322" s="515"/>
      <c r="E3322" s="366"/>
      <c r="G3322" s="507"/>
      <c r="I3322" s="507"/>
      <c r="J3322" s="137"/>
      <c r="K3322" s="507"/>
      <c r="L3322" s="507"/>
      <c r="M3322" s="508"/>
      <c r="N3322" s="507"/>
      <c r="O3322" s="508"/>
    </row>
    <row r="3323" spans="4:15" x14ac:dyDescent="0.2">
      <c r="D3323" s="515"/>
      <c r="E3323" s="366"/>
      <c r="G3323" s="507"/>
      <c r="I3323" s="507"/>
      <c r="J3323" s="137"/>
      <c r="K3323" s="507"/>
      <c r="L3323" s="507"/>
      <c r="M3323" s="508"/>
      <c r="N3323" s="507"/>
      <c r="O3323" s="508"/>
    </row>
    <row r="3324" spans="4:15" x14ac:dyDescent="0.2">
      <c r="D3324" s="515"/>
      <c r="E3324" s="366"/>
      <c r="G3324" s="507"/>
      <c r="I3324" s="507"/>
      <c r="J3324" s="137"/>
      <c r="K3324" s="507"/>
      <c r="L3324" s="507"/>
      <c r="M3324" s="508"/>
      <c r="N3324" s="507"/>
      <c r="O3324" s="508"/>
    </row>
    <row r="3325" spans="4:15" x14ac:dyDescent="0.2">
      <c r="D3325" s="515"/>
      <c r="E3325" s="366"/>
      <c r="G3325" s="507"/>
      <c r="I3325" s="507"/>
      <c r="J3325" s="137"/>
      <c r="K3325" s="507"/>
      <c r="L3325" s="507"/>
      <c r="M3325" s="508"/>
      <c r="N3325" s="507"/>
      <c r="O3325" s="508"/>
    </row>
    <row r="3326" spans="4:15" x14ac:dyDescent="0.2">
      <c r="D3326" s="515"/>
      <c r="E3326" s="366"/>
      <c r="G3326" s="507"/>
      <c r="I3326" s="507"/>
      <c r="J3326" s="137"/>
      <c r="K3326" s="507"/>
      <c r="L3326" s="507"/>
      <c r="M3326" s="508"/>
      <c r="N3326" s="507"/>
      <c r="O3326" s="508"/>
    </row>
    <row r="3327" spans="4:15" x14ac:dyDescent="0.2">
      <c r="D3327" s="515"/>
      <c r="E3327" s="366"/>
      <c r="G3327" s="507"/>
      <c r="I3327" s="507"/>
      <c r="J3327" s="137"/>
      <c r="K3327" s="507"/>
      <c r="L3327" s="507"/>
      <c r="M3327" s="508"/>
      <c r="N3327" s="507"/>
      <c r="O3327" s="508"/>
    </row>
    <row r="3328" spans="4:15" x14ac:dyDescent="0.2">
      <c r="D3328" s="515"/>
      <c r="E3328" s="366"/>
      <c r="G3328" s="507"/>
      <c r="I3328" s="507"/>
      <c r="J3328" s="137"/>
      <c r="K3328" s="507"/>
      <c r="L3328" s="507"/>
      <c r="M3328" s="508"/>
      <c r="N3328" s="507"/>
      <c r="O3328" s="508"/>
    </row>
    <row r="3329" spans="4:15" x14ac:dyDescent="0.2">
      <c r="D3329" s="515"/>
      <c r="E3329" s="366"/>
      <c r="G3329" s="507"/>
      <c r="I3329" s="507"/>
      <c r="J3329" s="137"/>
      <c r="K3329" s="507"/>
      <c r="L3329" s="507"/>
      <c r="M3329" s="508"/>
      <c r="N3329" s="507"/>
      <c r="O3329" s="508"/>
    </row>
    <row r="3330" spans="4:15" x14ac:dyDescent="0.2">
      <c r="D3330" s="515"/>
      <c r="E3330" s="366"/>
      <c r="G3330" s="507"/>
      <c r="I3330" s="507"/>
      <c r="J3330" s="137"/>
      <c r="K3330" s="507"/>
      <c r="L3330" s="507"/>
      <c r="M3330" s="508"/>
      <c r="N3330" s="507"/>
      <c r="O3330" s="508"/>
    </row>
    <row r="3331" spans="4:15" x14ac:dyDescent="0.2">
      <c r="D3331" s="515"/>
      <c r="E3331" s="366"/>
      <c r="G3331" s="507"/>
      <c r="I3331" s="507"/>
      <c r="J3331" s="137"/>
      <c r="K3331" s="507"/>
      <c r="L3331" s="507"/>
      <c r="M3331" s="508"/>
      <c r="N3331" s="507"/>
      <c r="O3331" s="508"/>
    </row>
    <row r="3332" spans="4:15" x14ac:dyDescent="0.2">
      <c r="D3332" s="515"/>
      <c r="E3332" s="366"/>
      <c r="G3332" s="507"/>
      <c r="I3332" s="507"/>
      <c r="J3332" s="137"/>
      <c r="K3332" s="507"/>
      <c r="L3332" s="507"/>
      <c r="M3332" s="508"/>
      <c r="N3332" s="507"/>
      <c r="O3332" s="508"/>
    </row>
    <row r="3333" spans="4:15" x14ac:dyDescent="0.2">
      <c r="D3333" s="515"/>
      <c r="E3333" s="366"/>
      <c r="G3333" s="507"/>
      <c r="I3333" s="507"/>
      <c r="J3333" s="137"/>
      <c r="K3333" s="507"/>
      <c r="L3333" s="507"/>
      <c r="M3333" s="508"/>
      <c r="N3333" s="507"/>
      <c r="O3333" s="508"/>
    </row>
    <row r="3334" spans="4:15" x14ac:dyDescent="0.2">
      <c r="D3334" s="515"/>
      <c r="E3334" s="366"/>
      <c r="G3334" s="507"/>
      <c r="I3334" s="507"/>
      <c r="J3334" s="137"/>
      <c r="K3334" s="507"/>
      <c r="L3334" s="507"/>
      <c r="M3334" s="508"/>
      <c r="N3334" s="507"/>
      <c r="O3334" s="508"/>
    </row>
    <row r="3335" spans="4:15" x14ac:dyDescent="0.2">
      <c r="D3335" s="515"/>
      <c r="E3335" s="366"/>
      <c r="G3335" s="507"/>
      <c r="I3335" s="507"/>
      <c r="J3335" s="137"/>
      <c r="K3335" s="507"/>
      <c r="L3335" s="507"/>
      <c r="M3335" s="508"/>
      <c r="N3335" s="507"/>
      <c r="O3335" s="508"/>
    </row>
    <row r="3336" spans="4:15" x14ac:dyDescent="0.2">
      <c r="D3336" s="515"/>
      <c r="E3336" s="366"/>
      <c r="G3336" s="507"/>
      <c r="I3336" s="507"/>
      <c r="J3336" s="137"/>
      <c r="K3336" s="507"/>
      <c r="L3336" s="507"/>
      <c r="M3336" s="508"/>
      <c r="N3336" s="507"/>
      <c r="O3336" s="508"/>
    </row>
    <row r="3337" spans="4:15" x14ac:dyDescent="0.2">
      <c r="D3337" s="515"/>
      <c r="E3337" s="366"/>
      <c r="G3337" s="507"/>
      <c r="I3337" s="507"/>
      <c r="J3337" s="137"/>
      <c r="K3337" s="507"/>
      <c r="L3337" s="507"/>
      <c r="M3337" s="508"/>
      <c r="N3337" s="507"/>
      <c r="O3337" s="508"/>
    </row>
    <row r="3338" spans="4:15" x14ac:dyDescent="0.2">
      <c r="D3338" s="515"/>
      <c r="E3338" s="366"/>
      <c r="G3338" s="507"/>
      <c r="I3338" s="507"/>
      <c r="J3338" s="137"/>
      <c r="K3338" s="507"/>
      <c r="L3338" s="507"/>
      <c r="M3338" s="508"/>
      <c r="N3338" s="507"/>
      <c r="O3338" s="508"/>
    </row>
    <row r="3339" spans="4:15" x14ac:dyDescent="0.2">
      <c r="D3339" s="515"/>
      <c r="E3339" s="366"/>
      <c r="G3339" s="507"/>
      <c r="I3339" s="507"/>
      <c r="J3339" s="137"/>
      <c r="K3339" s="507"/>
      <c r="L3339" s="507"/>
      <c r="M3339" s="508"/>
      <c r="N3339" s="507"/>
      <c r="O3339" s="508"/>
    </row>
    <row r="3340" spans="4:15" x14ac:dyDescent="0.2">
      <c r="D3340" s="515"/>
      <c r="E3340" s="366"/>
      <c r="G3340" s="507"/>
      <c r="I3340" s="507"/>
      <c r="J3340" s="137"/>
      <c r="K3340" s="507"/>
      <c r="L3340" s="507"/>
      <c r="M3340" s="508"/>
      <c r="N3340" s="507"/>
      <c r="O3340" s="508"/>
    </row>
    <row r="3341" spans="4:15" x14ac:dyDescent="0.2">
      <c r="D3341" s="515"/>
      <c r="E3341" s="366"/>
      <c r="G3341" s="507"/>
      <c r="I3341" s="507"/>
      <c r="J3341" s="137"/>
      <c r="K3341" s="507"/>
      <c r="L3341" s="507"/>
      <c r="M3341" s="508"/>
      <c r="N3341" s="507"/>
      <c r="O3341" s="508"/>
    </row>
    <row r="3342" spans="4:15" x14ac:dyDescent="0.2">
      <c r="D3342" s="515"/>
      <c r="E3342" s="366"/>
      <c r="G3342" s="507"/>
      <c r="I3342" s="507"/>
      <c r="J3342" s="137"/>
      <c r="K3342" s="507"/>
      <c r="L3342" s="507"/>
      <c r="M3342" s="508"/>
      <c r="N3342" s="507"/>
      <c r="O3342" s="508"/>
    </row>
    <row r="3343" spans="4:15" x14ac:dyDescent="0.2">
      <c r="D3343" s="515"/>
      <c r="E3343" s="366"/>
      <c r="G3343" s="507"/>
      <c r="I3343" s="507"/>
      <c r="J3343" s="137"/>
      <c r="K3343" s="507"/>
      <c r="L3343" s="507"/>
      <c r="M3343" s="508"/>
      <c r="N3343" s="507"/>
      <c r="O3343" s="508"/>
    </row>
    <row r="3344" spans="4:15" x14ac:dyDescent="0.2">
      <c r="D3344" s="515"/>
      <c r="E3344" s="366"/>
      <c r="G3344" s="507"/>
      <c r="I3344" s="507"/>
      <c r="J3344" s="137"/>
      <c r="K3344" s="507"/>
      <c r="L3344" s="507"/>
      <c r="M3344" s="508"/>
      <c r="N3344" s="507"/>
      <c r="O3344" s="508"/>
    </row>
    <row r="3345" spans="4:15" x14ac:dyDescent="0.2">
      <c r="D3345" s="515"/>
      <c r="E3345" s="366"/>
      <c r="G3345" s="507"/>
      <c r="I3345" s="507"/>
      <c r="J3345" s="137"/>
      <c r="K3345" s="507"/>
      <c r="L3345" s="507"/>
      <c r="M3345" s="508"/>
      <c r="N3345" s="507"/>
      <c r="O3345" s="508"/>
    </row>
    <row r="3346" spans="4:15" x14ac:dyDescent="0.2">
      <c r="D3346" s="515"/>
      <c r="E3346" s="366"/>
      <c r="G3346" s="507"/>
      <c r="I3346" s="507"/>
      <c r="J3346" s="137"/>
      <c r="K3346" s="507"/>
      <c r="L3346" s="507"/>
      <c r="M3346" s="508"/>
      <c r="N3346" s="507"/>
      <c r="O3346" s="508"/>
    </row>
    <row r="3347" spans="4:15" x14ac:dyDescent="0.2">
      <c r="D3347" s="515"/>
      <c r="E3347" s="366"/>
      <c r="G3347" s="507"/>
      <c r="I3347" s="507"/>
      <c r="J3347" s="137"/>
      <c r="K3347" s="507"/>
      <c r="L3347" s="507"/>
      <c r="M3347" s="508"/>
      <c r="N3347" s="507"/>
      <c r="O3347" s="508"/>
    </row>
    <row r="3348" spans="4:15" x14ac:dyDescent="0.2">
      <c r="D3348" s="515"/>
      <c r="E3348" s="366"/>
      <c r="G3348" s="507"/>
      <c r="I3348" s="507"/>
      <c r="J3348" s="137"/>
      <c r="K3348" s="507"/>
      <c r="L3348" s="507"/>
      <c r="M3348" s="508"/>
      <c r="N3348" s="507"/>
      <c r="O3348" s="508"/>
    </row>
    <row r="3349" spans="4:15" x14ac:dyDescent="0.2">
      <c r="D3349" s="515"/>
      <c r="E3349" s="366"/>
      <c r="G3349" s="507"/>
      <c r="I3349" s="507"/>
      <c r="J3349" s="137"/>
      <c r="K3349" s="507"/>
      <c r="L3349" s="507"/>
      <c r="M3349" s="508"/>
      <c r="N3349" s="507"/>
      <c r="O3349" s="508"/>
    </row>
    <row r="3350" spans="4:15" x14ac:dyDescent="0.2">
      <c r="D3350" s="515"/>
      <c r="E3350" s="366"/>
      <c r="G3350" s="507"/>
      <c r="I3350" s="507"/>
      <c r="J3350" s="137"/>
      <c r="K3350" s="507"/>
      <c r="L3350" s="507"/>
      <c r="M3350" s="508"/>
      <c r="N3350" s="507"/>
      <c r="O3350" s="508"/>
    </row>
    <row r="3351" spans="4:15" x14ac:dyDescent="0.2">
      <c r="D3351" s="515"/>
      <c r="E3351" s="366"/>
      <c r="G3351" s="507"/>
      <c r="I3351" s="507"/>
      <c r="J3351" s="137"/>
      <c r="K3351" s="507"/>
      <c r="L3351" s="507"/>
      <c r="M3351" s="508"/>
      <c r="N3351" s="507"/>
      <c r="O3351" s="508"/>
    </row>
    <row r="3352" spans="4:15" x14ac:dyDescent="0.2">
      <c r="D3352" s="515"/>
      <c r="E3352" s="366"/>
      <c r="G3352" s="507"/>
      <c r="I3352" s="507"/>
      <c r="J3352" s="137"/>
      <c r="K3352" s="507"/>
      <c r="L3352" s="507"/>
      <c r="M3352" s="508"/>
      <c r="N3352" s="507"/>
      <c r="O3352" s="508"/>
    </row>
    <row r="3353" spans="4:15" x14ac:dyDescent="0.2">
      <c r="D3353" s="515"/>
      <c r="E3353" s="366"/>
      <c r="G3353" s="507"/>
      <c r="I3353" s="507"/>
      <c r="J3353" s="137"/>
      <c r="K3353" s="507"/>
      <c r="L3353" s="507"/>
      <c r="M3353" s="508"/>
      <c r="N3353" s="507"/>
      <c r="O3353" s="508"/>
    </row>
    <row r="3354" spans="4:15" x14ac:dyDescent="0.2">
      <c r="D3354" s="515"/>
      <c r="E3354" s="366"/>
      <c r="G3354" s="507"/>
      <c r="I3354" s="507"/>
      <c r="J3354" s="137"/>
      <c r="K3354" s="507"/>
      <c r="L3354" s="507"/>
      <c r="M3354" s="508"/>
      <c r="N3354" s="507"/>
      <c r="O3354" s="508"/>
    </row>
    <row r="3355" spans="4:15" x14ac:dyDescent="0.2">
      <c r="D3355" s="515"/>
      <c r="E3355" s="366"/>
      <c r="G3355" s="507"/>
      <c r="I3355" s="507"/>
      <c r="J3355" s="137"/>
      <c r="K3355" s="507"/>
      <c r="L3355" s="507"/>
      <c r="M3355" s="508"/>
      <c r="N3355" s="507"/>
      <c r="O3355" s="508"/>
    </row>
    <row r="3356" spans="4:15" x14ac:dyDescent="0.2">
      <c r="D3356" s="515"/>
      <c r="E3356" s="366"/>
      <c r="G3356" s="507"/>
      <c r="I3356" s="507"/>
      <c r="J3356" s="137"/>
      <c r="K3356" s="507"/>
      <c r="L3356" s="507"/>
      <c r="M3356" s="508"/>
      <c r="N3356" s="507"/>
      <c r="O3356" s="508"/>
    </row>
    <row r="3357" spans="4:15" x14ac:dyDescent="0.2">
      <c r="D3357" s="515"/>
      <c r="E3357" s="366"/>
      <c r="G3357" s="507"/>
      <c r="I3357" s="507"/>
      <c r="J3357" s="137"/>
      <c r="K3357" s="507"/>
      <c r="L3357" s="507"/>
      <c r="M3357" s="508"/>
      <c r="N3357" s="507"/>
      <c r="O3357" s="508"/>
    </row>
    <row r="3358" spans="4:15" x14ac:dyDescent="0.2">
      <c r="D3358" s="515"/>
      <c r="E3358" s="366"/>
      <c r="G3358" s="507"/>
      <c r="I3358" s="507"/>
      <c r="J3358" s="137"/>
      <c r="K3358" s="507"/>
      <c r="L3358" s="507"/>
      <c r="M3358" s="508"/>
      <c r="N3358" s="507"/>
      <c r="O3358" s="508"/>
    </row>
    <row r="3359" spans="4:15" x14ac:dyDescent="0.2">
      <c r="D3359" s="515"/>
      <c r="E3359" s="366"/>
      <c r="G3359" s="507"/>
      <c r="I3359" s="507"/>
      <c r="J3359" s="137"/>
      <c r="K3359" s="507"/>
      <c r="L3359" s="507"/>
      <c r="M3359" s="508"/>
      <c r="N3359" s="507"/>
      <c r="O3359" s="508"/>
    </row>
    <row r="3360" spans="4:15" x14ac:dyDescent="0.2">
      <c r="D3360" s="515"/>
      <c r="E3360" s="366"/>
      <c r="G3360" s="507"/>
      <c r="I3360" s="507"/>
      <c r="J3360" s="137"/>
      <c r="K3360" s="507"/>
      <c r="L3360" s="507"/>
      <c r="M3360" s="508"/>
      <c r="N3360" s="507"/>
      <c r="O3360" s="508"/>
    </row>
    <row r="3361" spans="4:15" x14ac:dyDescent="0.2">
      <c r="D3361" s="515"/>
      <c r="E3361" s="366"/>
      <c r="G3361" s="507"/>
      <c r="I3361" s="507"/>
      <c r="J3361" s="137"/>
      <c r="K3361" s="507"/>
      <c r="L3361" s="507"/>
      <c r="M3361" s="508"/>
      <c r="N3361" s="507"/>
      <c r="O3361" s="508"/>
    </row>
    <row r="3362" spans="4:15" x14ac:dyDescent="0.2">
      <c r="D3362" s="515"/>
      <c r="E3362" s="366"/>
      <c r="G3362" s="507"/>
      <c r="I3362" s="507"/>
      <c r="J3362" s="137"/>
      <c r="K3362" s="507"/>
      <c r="L3362" s="507"/>
      <c r="M3362" s="508"/>
      <c r="N3362" s="507"/>
      <c r="O3362" s="508"/>
    </row>
    <row r="3363" spans="4:15" x14ac:dyDescent="0.2">
      <c r="D3363" s="515"/>
      <c r="E3363" s="366"/>
      <c r="G3363" s="507"/>
      <c r="I3363" s="507"/>
      <c r="J3363" s="137"/>
      <c r="K3363" s="507"/>
      <c r="L3363" s="507"/>
      <c r="M3363" s="508"/>
      <c r="N3363" s="507"/>
      <c r="O3363" s="508"/>
    </row>
    <row r="3364" spans="4:15" x14ac:dyDescent="0.2">
      <c r="D3364" s="515"/>
      <c r="E3364" s="366"/>
      <c r="G3364" s="507"/>
      <c r="I3364" s="507"/>
      <c r="J3364" s="137"/>
      <c r="K3364" s="507"/>
      <c r="L3364" s="507"/>
      <c r="M3364" s="508"/>
      <c r="N3364" s="507"/>
      <c r="O3364" s="508"/>
    </row>
    <row r="3365" spans="4:15" x14ac:dyDescent="0.2">
      <c r="D3365" s="515"/>
      <c r="E3365" s="366"/>
      <c r="G3365" s="507"/>
      <c r="I3365" s="507"/>
      <c r="J3365" s="137"/>
      <c r="K3365" s="507"/>
      <c r="L3365" s="507"/>
      <c r="M3365" s="508"/>
      <c r="N3365" s="507"/>
      <c r="O3365" s="508"/>
    </row>
    <row r="3366" spans="4:15" x14ac:dyDescent="0.2">
      <c r="D3366" s="515"/>
      <c r="E3366" s="366"/>
      <c r="G3366" s="507"/>
      <c r="I3366" s="507"/>
      <c r="J3366" s="137"/>
      <c r="K3366" s="507"/>
      <c r="L3366" s="507"/>
      <c r="M3366" s="508"/>
      <c r="N3366" s="507"/>
      <c r="O3366" s="508"/>
    </row>
    <row r="3367" spans="4:15" x14ac:dyDescent="0.2">
      <c r="D3367" s="515"/>
      <c r="E3367" s="366"/>
      <c r="G3367" s="507"/>
      <c r="I3367" s="507"/>
      <c r="J3367" s="137"/>
      <c r="K3367" s="507"/>
      <c r="L3367" s="507"/>
      <c r="M3367" s="508"/>
      <c r="N3367" s="507"/>
      <c r="O3367" s="508"/>
    </row>
    <row r="3368" spans="4:15" x14ac:dyDescent="0.2">
      <c r="D3368" s="515"/>
      <c r="E3368" s="366"/>
      <c r="G3368" s="507"/>
      <c r="I3368" s="507"/>
      <c r="J3368" s="137"/>
      <c r="K3368" s="507"/>
      <c r="L3368" s="507"/>
      <c r="M3368" s="508"/>
      <c r="N3368" s="507"/>
      <c r="O3368" s="508"/>
    </row>
    <row r="3369" spans="4:15" x14ac:dyDescent="0.2">
      <c r="D3369" s="515"/>
      <c r="E3369" s="366"/>
      <c r="G3369" s="507"/>
      <c r="I3369" s="507"/>
      <c r="J3369" s="137"/>
      <c r="K3369" s="507"/>
      <c r="L3369" s="507"/>
      <c r="M3369" s="508"/>
      <c r="N3369" s="507"/>
      <c r="O3369" s="508"/>
    </row>
    <row r="3370" spans="4:15" x14ac:dyDescent="0.2">
      <c r="D3370" s="515"/>
      <c r="E3370" s="366"/>
      <c r="G3370" s="507"/>
      <c r="I3370" s="507"/>
      <c r="J3370" s="137"/>
      <c r="K3370" s="507"/>
      <c r="L3370" s="507"/>
      <c r="M3370" s="508"/>
      <c r="N3370" s="507"/>
      <c r="O3370" s="508"/>
    </row>
    <row r="3371" spans="4:15" x14ac:dyDescent="0.2">
      <c r="D3371" s="515"/>
      <c r="E3371" s="366"/>
      <c r="G3371" s="507"/>
      <c r="I3371" s="507"/>
      <c r="J3371" s="137"/>
      <c r="K3371" s="507"/>
      <c r="L3371" s="507"/>
      <c r="M3371" s="508"/>
      <c r="N3371" s="507"/>
      <c r="O3371" s="508"/>
    </row>
    <row r="3372" spans="4:15" x14ac:dyDescent="0.2">
      <c r="D3372" s="515"/>
      <c r="E3372" s="366"/>
      <c r="G3372" s="507"/>
      <c r="I3372" s="507"/>
      <c r="J3372" s="137"/>
      <c r="K3372" s="507"/>
      <c r="L3372" s="507"/>
      <c r="M3372" s="508"/>
      <c r="N3372" s="507"/>
      <c r="O3372" s="508"/>
    </row>
    <row r="3373" spans="4:15" x14ac:dyDescent="0.2">
      <c r="D3373" s="515"/>
      <c r="E3373" s="366"/>
      <c r="G3373" s="507"/>
      <c r="I3373" s="507"/>
      <c r="J3373" s="137"/>
      <c r="K3373" s="507"/>
      <c r="L3373" s="507"/>
      <c r="M3373" s="508"/>
      <c r="N3373" s="507"/>
      <c r="O3373" s="508"/>
    </row>
    <row r="3374" spans="4:15" x14ac:dyDescent="0.2">
      <c r="D3374" s="515"/>
      <c r="E3374" s="366"/>
      <c r="G3374" s="507"/>
      <c r="I3374" s="507"/>
      <c r="J3374" s="137"/>
      <c r="K3374" s="507"/>
      <c r="L3374" s="507"/>
      <c r="M3374" s="508"/>
      <c r="N3374" s="507"/>
      <c r="O3374" s="508"/>
    </row>
    <row r="3375" spans="4:15" x14ac:dyDescent="0.2">
      <c r="D3375" s="515"/>
      <c r="E3375" s="366"/>
      <c r="G3375" s="507"/>
      <c r="I3375" s="507"/>
      <c r="J3375" s="137"/>
      <c r="K3375" s="507"/>
      <c r="L3375" s="507"/>
      <c r="M3375" s="508"/>
      <c r="N3375" s="507"/>
      <c r="O3375" s="508"/>
    </row>
    <row r="3376" spans="4:15" x14ac:dyDescent="0.2">
      <c r="D3376" s="515"/>
      <c r="E3376" s="366"/>
      <c r="G3376" s="507"/>
      <c r="I3376" s="507"/>
      <c r="J3376" s="137"/>
      <c r="K3376" s="507"/>
      <c r="L3376" s="507"/>
      <c r="M3376" s="508"/>
      <c r="N3376" s="507"/>
      <c r="O3376" s="508"/>
    </row>
    <row r="3377" spans="4:15" x14ac:dyDescent="0.2">
      <c r="D3377" s="515"/>
      <c r="E3377" s="366"/>
      <c r="G3377" s="507"/>
      <c r="I3377" s="507"/>
      <c r="J3377" s="137"/>
      <c r="K3377" s="507"/>
      <c r="L3377" s="507"/>
      <c r="M3377" s="508"/>
      <c r="N3377" s="507"/>
      <c r="O3377" s="508"/>
    </row>
    <row r="3378" spans="4:15" x14ac:dyDescent="0.2">
      <c r="D3378" s="515"/>
      <c r="E3378" s="366"/>
      <c r="G3378" s="507"/>
      <c r="I3378" s="507"/>
      <c r="J3378" s="137"/>
      <c r="K3378" s="507"/>
      <c r="L3378" s="507"/>
      <c r="M3378" s="508"/>
      <c r="N3378" s="507"/>
      <c r="O3378" s="508"/>
    </row>
    <row r="3379" spans="4:15" x14ac:dyDescent="0.2">
      <c r="D3379" s="515"/>
      <c r="E3379" s="366"/>
      <c r="G3379" s="507"/>
      <c r="I3379" s="507"/>
      <c r="J3379" s="137"/>
      <c r="K3379" s="507"/>
      <c r="L3379" s="507"/>
      <c r="M3379" s="508"/>
      <c r="N3379" s="507"/>
      <c r="O3379" s="508"/>
    </row>
    <row r="3380" spans="4:15" x14ac:dyDescent="0.2">
      <c r="D3380" s="515"/>
      <c r="E3380" s="366"/>
      <c r="G3380" s="507"/>
      <c r="I3380" s="507"/>
      <c r="J3380" s="137"/>
      <c r="K3380" s="507"/>
      <c r="L3380" s="507"/>
      <c r="M3380" s="508"/>
      <c r="N3380" s="507"/>
      <c r="O3380" s="508"/>
    </row>
    <row r="3381" spans="4:15" x14ac:dyDescent="0.2">
      <c r="D3381" s="515"/>
      <c r="E3381" s="366"/>
      <c r="G3381" s="507"/>
      <c r="I3381" s="507"/>
      <c r="J3381" s="137"/>
      <c r="K3381" s="507"/>
      <c r="L3381" s="507"/>
      <c r="M3381" s="508"/>
      <c r="N3381" s="507"/>
      <c r="O3381" s="508"/>
    </row>
    <row r="3382" spans="4:15" x14ac:dyDescent="0.2">
      <c r="D3382" s="515"/>
      <c r="E3382" s="366"/>
      <c r="G3382" s="507"/>
      <c r="I3382" s="507"/>
      <c r="J3382" s="137"/>
      <c r="K3382" s="507"/>
      <c r="L3382" s="507"/>
      <c r="M3382" s="508"/>
      <c r="N3382" s="507"/>
      <c r="O3382" s="508"/>
    </row>
    <row r="3383" spans="4:15" x14ac:dyDescent="0.2">
      <c r="D3383" s="515"/>
      <c r="E3383" s="366"/>
      <c r="G3383" s="507"/>
      <c r="I3383" s="507"/>
      <c r="J3383" s="137"/>
      <c r="K3383" s="507"/>
      <c r="L3383" s="507"/>
      <c r="M3383" s="508"/>
      <c r="N3383" s="507"/>
      <c r="O3383" s="508"/>
    </row>
    <row r="3384" spans="4:15" x14ac:dyDescent="0.2">
      <c r="D3384" s="515"/>
      <c r="E3384" s="366"/>
      <c r="G3384" s="507"/>
      <c r="I3384" s="507"/>
      <c r="J3384" s="137"/>
      <c r="K3384" s="507"/>
      <c r="L3384" s="507"/>
      <c r="M3384" s="508"/>
      <c r="N3384" s="507"/>
      <c r="O3384" s="508"/>
    </row>
    <row r="3385" spans="4:15" x14ac:dyDescent="0.2">
      <c r="D3385" s="515"/>
      <c r="E3385" s="366"/>
      <c r="G3385" s="507"/>
      <c r="I3385" s="507"/>
      <c r="J3385" s="137"/>
      <c r="K3385" s="507"/>
      <c r="L3385" s="507"/>
      <c r="M3385" s="508"/>
      <c r="N3385" s="507"/>
      <c r="O3385" s="508"/>
    </row>
    <row r="3386" spans="4:15" x14ac:dyDescent="0.2">
      <c r="D3386" s="515"/>
      <c r="E3386" s="366"/>
      <c r="G3386" s="507"/>
      <c r="I3386" s="507"/>
      <c r="J3386" s="137"/>
      <c r="K3386" s="507"/>
      <c r="L3386" s="507"/>
      <c r="M3386" s="508"/>
      <c r="N3386" s="507"/>
      <c r="O3386" s="508"/>
    </row>
    <row r="3387" spans="4:15" x14ac:dyDescent="0.2">
      <c r="D3387" s="515"/>
      <c r="E3387" s="366"/>
      <c r="G3387" s="507"/>
      <c r="I3387" s="507"/>
      <c r="J3387" s="137"/>
      <c r="K3387" s="507"/>
      <c r="L3387" s="507"/>
      <c r="M3387" s="508"/>
      <c r="N3387" s="507"/>
      <c r="O3387" s="508"/>
    </row>
    <row r="3388" spans="4:15" x14ac:dyDescent="0.2">
      <c r="D3388" s="515"/>
      <c r="E3388" s="366"/>
      <c r="G3388" s="507"/>
      <c r="I3388" s="507"/>
      <c r="J3388" s="137"/>
      <c r="K3388" s="507"/>
      <c r="L3388" s="507"/>
      <c r="M3388" s="508"/>
      <c r="N3388" s="507"/>
      <c r="O3388" s="508"/>
    </row>
    <row r="3389" spans="4:15" x14ac:dyDescent="0.2">
      <c r="D3389" s="515"/>
      <c r="E3389" s="366"/>
      <c r="G3389" s="507"/>
      <c r="I3389" s="507"/>
      <c r="J3389" s="137"/>
      <c r="K3389" s="507"/>
      <c r="L3389" s="507"/>
      <c r="M3389" s="508"/>
      <c r="N3389" s="507"/>
      <c r="O3389" s="508"/>
    </row>
    <row r="3390" spans="4:15" x14ac:dyDescent="0.2">
      <c r="D3390" s="515"/>
      <c r="E3390" s="366"/>
      <c r="G3390" s="507"/>
      <c r="I3390" s="507"/>
      <c r="J3390" s="137"/>
      <c r="K3390" s="507"/>
      <c r="L3390" s="507"/>
      <c r="M3390" s="508"/>
      <c r="N3390" s="507"/>
      <c r="O3390" s="508"/>
    </row>
    <row r="3391" spans="4:15" x14ac:dyDescent="0.2">
      <c r="D3391" s="515"/>
      <c r="E3391" s="366"/>
      <c r="G3391" s="507"/>
      <c r="I3391" s="507"/>
      <c r="J3391" s="137"/>
      <c r="K3391" s="507"/>
      <c r="L3391" s="507"/>
      <c r="M3391" s="508"/>
      <c r="N3391" s="507"/>
      <c r="O3391" s="508"/>
    </row>
    <row r="3392" spans="4:15" x14ac:dyDescent="0.2">
      <c r="D3392" s="515"/>
      <c r="E3392" s="366"/>
      <c r="G3392" s="507"/>
      <c r="I3392" s="507"/>
      <c r="J3392" s="137"/>
      <c r="K3392" s="507"/>
      <c r="L3392" s="507"/>
      <c r="M3392" s="508"/>
      <c r="N3392" s="507"/>
      <c r="O3392" s="508"/>
    </row>
    <row r="3393" spans="4:15" x14ac:dyDescent="0.2">
      <c r="D3393" s="515"/>
      <c r="E3393" s="366"/>
      <c r="G3393" s="507"/>
      <c r="I3393" s="507"/>
      <c r="J3393" s="137"/>
      <c r="K3393" s="507"/>
      <c r="L3393" s="507"/>
      <c r="M3393" s="508"/>
      <c r="N3393" s="507"/>
      <c r="O3393" s="508"/>
    </row>
    <row r="3394" spans="4:15" x14ac:dyDescent="0.2">
      <c r="D3394" s="515"/>
      <c r="E3394" s="366"/>
      <c r="G3394" s="507"/>
      <c r="I3394" s="507"/>
      <c r="J3394" s="137"/>
      <c r="K3394" s="507"/>
      <c r="L3394" s="507"/>
      <c r="M3394" s="508"/>
      <c r="N3394" s="507"/>
      <c r="O3394" s="508"/>
    </row>
    <row r="3395" spans="4:15" x14ac:dyDescent="0.2">
      <c r="D3395" s="515"/>
      <c r="E3395" s="366"/>
      <c r="G3395" s="507"/>
      <c r="I3395" s="507"/>
      <c r="J3395" s="137"/>
      <c r="K3395" s="507"/>
      <c r="L3395" s="507"/>
      <c r="M3395" s="508"/>
      <c r="N3395" s="507"/>
      <c r="O3395" s="508"/>
    </row>
    <row r="3396" spans="4:15" x14ac:dyDescent="0.2">
      <c r="D3396" s="515"/>
      <c r="E3396" s="366"/>
      <c r="G3396" s="507"/>
      <c r="I3396" s="507"/>
      <c r="J3396" s="137"/>
      <c r="K3396" s="507"/>
      <c r="L3396" s="507"/>
      <c r="M3396" s="508"/>
      <c r="N3396" s="507"/>
      <c r="O3396" s="508"/>
    </row>
    <row r="3397" spans="4:15" x14ac:dyDescent="0.2">
      <c r="D3397" s="515"/>
      <c r="E3397" s="366"/>
      <c r="G3397" s="507"/>
      <c r="I3397" s="507"/>
      <c r="J3397" s="137"/>
      <c r="K3397" s="507"/>
      <c r="L3397" s="507"/>
      <c r="M3397" s="508"/>
      <c r="N3397" s="507"/>
      <c r="O3397" s="508"/>
    </row>
    <row r="3398" spans="4:15" x14ac:dyDescent="0.2">
      <c r="D3398" s="515"/>
      <c r="E3398" s="366"/>
      <c r="G3398" s="507"/>
      <c r="I3398" s="507"/>
      <c r="J3398" s="137"/>
      <c r="K3398" s="507"/>
      <c r="L3398" s="507"/>
      <c r="M3398" s="508"/>
      <c r="N3398" s="507"/>
      <c r="O3398" s="508"/>
    </row>
    <row r="3399" spans="4:15" x14ac:dyDescent="0.2">
      <c r="D3399" s="515"/>
      <c r="E3399" s="366"/>
      <c r="G3399" s="507"/>
      <c r="I3399" s="507"/>
      <c r="J3399" s="137"/>
      <c r="K3399" s="507"/>
      <c r="L3399" s="507"/>
      <c r="M3399" s="508"/>
      <c r="N3399" s="507"/>
      <c r="O3399" s="508"/>
    </row>
    <row r="3400" spans="4:15" x14ac:dyDescent="0.2">
      <c r="D3400" s="515"/>
      <c r="E3400" s="366"/>
      <c r="G3400" s="507"/>
      <c r="I3400" s="507"/>
      <c r="J3400" s="137"/>
      <c r="K3400" s="507"/>
      <c r="L3400" s="507"/>
      <c r="M3400" s="508"/>
      <c r="N3400" s="507"/>
      <c r="O3400" s="508"/>
    </row>
    <row r="3401" spans="4:15" x14ac:dyDescent="0.2">
      <c r="D3401" s="515"/>
      <c r="E3401" s="366"/>
      <c r="G3401" s="507"/>
      <c r="I3401" s="507"/>
      <c r="J3401" s="137"/>
      <c r="K3401" s="507"/>
      <c r="L3401" s="507"/>
      <c r="M3401" s="508"/>
      <c r="N3401" s="507"/>
      <c r="O3401" s="508"/>
    </row>
    <row r="3402" spans="4:15" x14ac:dyDescent="0.2">
      <c r="D3402" s="515"/>
      <c r="E3402" s="366"/>
      <c r="G3402" s="507"/>
      <c r="I3402" s="507"/>
      <c r="J3402" s="137"/>
      <c r="K3402" s="507"/>
      <c r="L3402" s="507"/>
      <c r="M3402" s="508"/>
      <c r="N3402" s="507"/>
      <c r="O3402" s="508"/>
    </row>
    <row r="3403" spans="4:15" x14ac:dyDescent="0.2">
      <c r="D3403" s="515"/>
      <c r="E3403" s="366"/>
      <c r="G3403" s="507"/>
      <c r="I3403" s="507"/>
      <c r="J3403" s="137"/>
      <c r="K3403" s="507"/>
      <c r="L3403" s="507"/>
      <c r="M3403" s="508"/>
      <c r="N3403" s="507"/>
      <c r="O3403" s="508"/>
    </row>
    <row r="3404" spans="4:15" x14ac:dyDescent="0.2">
      <c r="D3404" s="515"/>
      <c r="E3404" s="366"/>
      <c r="G3404" s="507"/>
      <c r="I3404" s="507"/>
      <c r="J3404" s="137"/>
      <c r="K3404" s="507"/>
      <c r="L3404" s="507"/>
      <c r="M3404" s="508"/>
      <c r="N3404" s="507"/>
      <c r="O3404" s="508"/>
    </row>
    <row r="3405" spans="4:15" x14ac:dyDescent="0.2">
      <c r="D3405" s="515"/>
      <c r="E3405" s="366"/>
      <c r="G3405" s="507"/>
      <c r="I3405" s="507"/>
      <c r="J3405" s="137"/>
      <c r="K3405" s="507"/>
      <c r="L3405" s="507"/>
      <c r="M3405" s="508"/>
      <c r="N3405" s="507"/>
      <c r="O3405" s="508"/>
    </row>
    <row r="3406" spans="4:15" x14ac:dyDescent="0.2">
      <c r="D3406" s="515"/>
      <c r="E3406" s="366"/>
      <c r="G3406" s="507"/>
      <c r="I3406" s="507"/>
      <c r="J3406" s="137"/>
      <c r="K3406" s="507"/>
      <c r="L3406" s="507"/>
      <c r="M3406" s="508"/>
      <c r="N3406" s="507"/>
      <c r="O3406" s="508"/>
    </row>
    <row r="3407" spans="4:15" x14ac:dyDescent="0.2">
      <c r="D3407" s="515"/>
      <c r="E3407" s="366"/>
      <c r="G3407" s="507"/>
      <c r="I3407" s="507"/>
      <c r="J3407" s="137"/>
      <c r="K3407" s="507"/>
      <c r="L3407" s="507"/>
      <c r="M3407" s="508"/>
      <c r="N3407" s="507"/>
      <c r="O3407" s="508"/>
    </row>
    <row r="3408" spans="4:15" x14ac:dyDescent="0.2">
      <c r="D3408" s="515"/>
      <c r="E3408" s="366"/>
      <c r="G3408" s="507"/>
      <c r="I3408" s="507"/>
      <c r="J3408" s="137"/>
      <c r="K3408" s="507"/>
      <c r="L3408" s="507"/>
      <c r="M3408" s="508"/>
      <c r="N3408" s="507"/>
      <c r="O3408" s="508"/>
    </row>
    <row r="3409" spans="4:15" x14ac:dyDescent="0.2">
      <c r="D3409" s="515"/>
      <c r="E3409" s="366"/>
      <c r="G3409" s="507"/>
      <c r="I3409" s="507"/>
      <c r="J3409" s="137"/>
      <c r="K3409" s="507"/>
      <c r="L3409" s="507"/>
      <c r="M3409" s="508"/>
      <c r="N3409" s="507"/>
      <c r="O3409" s="508"/>
    </row>
    <row r="3410" spans="4:15" x14ac:dyDescent="0.2">
      <c r="D3410" s="515"/>
      <c r="E3410" s="366"/>
      <c r="G3410" s="507"/>
      <c r="I3410" s="507"/>
      <c r="J3410" s="137"/>
      <c r="K3410" s="507"/>
      <c r="L3410" s="507"/>
      <c r="M3410" s="508"/>
      <c r="N3410" s="507"/>
      <c r="O3410" s="508"/>
    </row>
    <row r="3411" spans="4:15" x14ac:dyDescent="0.2">
      <c r="D3411" s="515"/>
      <c r="E3411" s="366"/>
      <c r="G3411" s="507"/>
      <c r="I3411" s="507"/>
      <c r="J3411" s="137"/>
      <c r="K3411" s="507"/>
      <c r="L3411" s="507"/>
      <c r="M3411" s="508"/>
      <c r="N3411" s="507"/>
      <c r="O3411" s="508"/>
    </row>
    <row r="3412" spans="4:15" x14ac:dyDescent="0.2">
      <c r="D3412" s="515"/>
      <c r="E3412" s="366"/>
      <c r="G3412" s="507"/>
      <c r="I3412" s="507"/>
      <c r="J3412" s="137"/>
      <c r="K3412" s="507"/>
      <c r="L3412" s="507"/>
      <c r="M3412" s="508"/>
      <c r="N3412" s="507"/>
      <c r="O3412" s="508"/>
    </row>
    <row r="3413" spans="4:15" x14ac:dyDescent="0.2">
      <c r="D3413" s="515"/>
      <c r="E3413" s="366"/>
      <c r="G3413" s="507"/>
      <c r="I3413" s="507"/>
      <c r="J3413" s="137"/>
      <c r="K3413" s="507"/>
      <c r="L3413" s="507"/>
      <c r="M3413" s="508"/>
      <c r="N3413" s="507"/>
      <c r="O3413" s="508"/>
    </row>
    <row r="3414" spans="4:15" x14ac:dyDescent="0.2">
      <c r="D3414" s="515"/>
      <c r="E3414" s="366"/>
      <c r="G3414" s="507"/>
      <c r="I3414" s="507"/>
      <c r="J3414" s="137"/>
      <c r="K3414" s="507"/>
      <c r="L3414" s="507"/>
      <c r="M3414" s="508"/>
      <c r="N3414" s="507"/>
      <c r="O3414" s="508"/>
    </row>
    <row r="3415" spans="4:15" x14ac:dyDescent="0.2">
      <c r="D3415" s="515"/>
      <c r="E3415" s="366"/>
      <c r="G3415" s="507"/>
      <c r="I3415" s="507"/>
      <c r="J3415" s="137"/>
      <c r="K3415" s="507"/>
      <c r="L3415" s="507"/>
      <c r="M3415" s="508"/>
      <c r="N3415" s="507"/>
      <c r="O3415" s="508"/>
    </row>
    <row r="3416" spans="4:15" x14ac:dyDescent="0.2">
      <c r="D3416" s="515"/>
      <c r="E3416" s="366"/>
      <c r="G3416" s="507"/>
      <c r="I3416" s="507"/>
      <c r="J3416" s="137"/>
      <c r="K3416" s="507"/>
      <c r="L3416" s="507"/>
      <c r="M3416" s="508"/>
      <c r="N3416" s="507"/>
      <c r="O3416" s="508"/>
    </row>
    <row r="3417" spans="4:15" x14ac:dyDescent="0.2">
      <c r="D3417" s="515"/>
      <c r="E3417" s="366"/>
      <c r="G3417" s="507"/>
      <c r="I3417" s="507"/>
      <c r="J3417" s="137"/>
      <c r="K3417" s="507"/>
      <c r="L3417" s="507"/>
      <c r="M3417" s="508"/>
      <c r="N3417" s="507"/>
      <c r="O3417" s="508"/>
    </row>
    <row r="3418" spans="4:15" x14ac:dyDescent="0.2">
      <c r="D3418" s="515"/>
      <c r="E3418" s="366"/>
      <c r="G3418" s="507"/>
      <c r="I3418" s="507"/>
      <c r="J3418" s="137"/>
      <c r="K3418" s="507"/>
      <c r="L3418" s="507"/>
      <c r="M3418" s="508"/>
      <c r="N3418" s="507"/>
      <c r="O3418" s="508"/>
    </row>
    <row r="3419" spans="4:15" x14ac:dyDescent="0.2">
      <c r="D3419" s="515"/>
      <c r="E3419" s="366"/>
      <c r="G3419" s="507"/>
      <c r="I3419" s="507"/>
      <c r="J3419" s="137"/>
      <c r="K3419" s="507"/>
      <c r="L3419" s="507"/>
      <c r="M3419" s="508"/>
      <c r="N3419" s="507"/>
      <c r="O3419" s="508"/>
    </row>
    <row r="3420" spans="4:15" x14ac:dyDescent="0.2">
      <c r="D3420" s="515"/>
      <c r="E3420" s="366"/>
      <c r="G3420" s="507"/>
      <c r="I3420" s="507"/>
      <c r="J3420" s="137"/>
      <c r="K3420" s="507"/>
      <c r="L3420" s="507"/>
      <c r="M3420" s="508"/>
      <c r="N3420" s="507"/>
      <c r="O3420" s="508"/>
    </row>
    <row r="3421" spans="4:15" x14ac:dyDescent="0.2">
      <c r="D3421" s="515"/>
      <c r="E3421" s="366"/>
      <c r="G3421" s="507"/>
      <c r="I3421" s="507"/>
      <c r="J3421" s="137"/>
      <c r="K3421" s="507"/>
      <c r="L3421" s="507"/>
      <c r="M3421" s="508"/>
      <c r="N3421" s="507"/>
      <c r="O3421" s="508"/>
    </row>
    <row r="3422" spans="4:15" x14ac:dyDescent="0.2">
      <c r="D3422" s="515"/>
      <c r="E3422" s="366"/>
      <c r="G3422" s="507"/>
      <c r="I3422" s="507"/>
      <c r="J3422" s="137"/>
      <c r="K3422" s="507"/>
      <c r="L3422" s="507"/>
      <c r="M3422" s="508"/>
      <c r="N3422" s="507"/>
      <c r="O3422" s="508"/>
    </row>
    <row r="3423" spans="4:15" x14ac:dyDescent="0.2">
      <c r="D3423" s="515"/>
      <c r="E3423" s="366"/>
      <c r="G3423" s="507"/>
      <c r="I3423" s="507"/>
      <c r="J3423" s="137"/>
      <c r="K3423" s="507"/>
      <c r="L3423" s="507"/>
      <c r="M3423" s="508"/>
      <c r="N3423" s="507"/>
      <c r="O3423" s="508"/>
    </row>
    <row r="3424" spans="4:15" x14ac:dyDescent="0.2">
      <c r="D3424" s="515"/>
      <c r="E3424" s="366"/>
      <c r="G3424" s="507"/>
      <c r="I3424" s="507"/>
      <c r="J3424" s="137"/>
      <c r="K3424" s="507"/>
      <c r="L3424" s="507"/>
      <c r="M3424" s="508"/>
      <c r="N3424" s="507"/>
      <c r="O3424" s="508"/>
    </row>
    <row r="3425" spans="4:15" x14ac:dyDescent="0.2">
      <c r="D3425" s="515"/>
      <c r="E3425" s="366"/>
      <c r="G3425" s="507"/>
      <c r="I3425" s="507"/>
      <c r="J3425" s="137"/>
      <c r="K3425" s="507"/>
      <c r="L3425" s="507"/>
      <c r="M3425" s="508"/>
      <c r="N3425" s="507"/>
      <c r="O3425" s="508"/>
    </row>
    <row r="3426" spans="4:15" x14ac:dyDescent="0.2">
      <c r="D3426" s="515"/>
      <c r="E3426" s="366"/>
      <c r="G3426" s="507"/>
      <c r="I3426" s="507"/>
      <c r="J3426" s="137"/>
      <c r="K3426" s="507"/>
      <c r="L3426" s="507"/>
      <c r="M3426" s="508"/>
      <c r="N3426" s="507"/>
      <c r="O3426" s="508"/>
    </row>
    <row r="3427" spans="4:15" x14ac:dyDescent="0.2">
      <c r="D3427" s="515"/>
      <c r="E3427" s="366"/>
      <c r="G3427" s="507"/>
      <c r="I3427" s="507"/>
      <c r="J3427" s="137"/>
      <c r="K3427" s="507"/>
      <c r="L3427" s="507"/>
      <c r="M3427" s="508"/>
      <c r="N3427" s="507"/>
      <c r="O3427" s="508"/>
    </row>
    <row r="3428" spans="4:15" x14ac:dyDescent="0.2">
      <c r="D3428" s="515"/>
      <c r="E3428" s="366"/>
      <c r="G3428" s="507"/>
      <c r="I3428" s="507"/>
      <c r="J3428" s="137"/>
      <c r="K3428" s="507"/>
      <c r="L3428" s="507"/>
      <c r="M3428" s="508"/>
      <c r="N3428" s="507"/>
      <c r="O3428" s="508"/>
    </row>
    <row r="3429" spans="4:15" x14ac:dyDescent="0.2">
      <c r="D3429" s="515"/>
      <c r="E3429" s="366"/>
      <c r="G3429" s="507"/>
      <c r="I3429" s="507"/>
      <c r="J3429" s="137"/>
      <c r="K3429" s="507"/>
      <c r="L3429" s="507"/>
      <c r="M3429" s="508"/>
      <c r="N3429" s="507"/>
      <c r="O3429" s="508"/>
    </row>
    <row r="3430" spans="4:15" x14ac:dyDescent="0.2">
      <c r="D3430" s="515"/>
      <c r="E3430" s="366"/>
      <c r="G3430" s="507"/>
      <c r="I3430" s="507"/>
      <c r="J3430" s="137"/>
      <c r="K3430" s="507"/>
      <c r="L3430" s="507"/>
      <c r="M3430" s="508"/>
      <c r="N3430" s="507"/>
      <c r="O3430" s="508"/>
    </row>
    <row r="3431" spans="4:15" x14ac:dyDescent="0.2">
      <c r="D3431" s="515"/>
      <c r="E3431" s="366"/>
      <c r="G3431" s="507"/>
      <c r="I3431" s="507"/>
      <c r="J3431" s="137"/>
      <c r="K3431" s="507"/>
      <c r="L3431" s="507"/>
      <c r="M3431" s="508"/>
      <c r="N3431" s="507"/>
      <c r="O3431" s="508"/>
    </row>
    <row r="3432" spans="4:15" x14ac:dyDescent="0.2">
      <c r="D3432" s="515"/>
      <c r="E3432" s="366"/>
      <c r="G3432" s="507"/>
      <c r="I3432" s="507"/>
      <c r="J3432" s="137"/>
      <c r="K3432" s="507"/>
      <c r="L3432" s="507"/>
      <c r="M3432" s="508"/>
      <c r="N3432" s="507"/>
      <c r="O3432" s="508"/>
    </row>
    <row r="3433" spans="4:15" x14ac:dyDescent="0.2">
      <c r="D3433" s="515"/>
      <c r="E3433" s="366"/>
      <c r="G3433" s="507"/>
      <c r="I3433" s="507"/>
      <c r="J3433" s="137"/>
      <c r="K3433" s="507"/>
      <c r="L3433" s="507"/>
      <c r="M3433" s="508"/>
      <c r="N3433" s="507"/>
      <c r="O3433" s="508"/>
    </row>
    <row r="3434" spans="4:15" x14ac:dyDescent="0.2">
      <c r="D3434" s="515"/>
      <c r="E3434" s="366"/>
      <c r="G3434" s="507"/>
      <c r="I3434" s="507"/>
      <c r="J3434" s="137"/>
      <c r="K3434" s="507"/>
      <c r="L3434" s="507"/>
      <c r="M3434" s="508"/>
      <c r="N3434" s="507"/>
      <c r="O3434" s="508"/>
    </row>
    <row r="3435" spans="4:15" x14ac:dyDescent="0.2">
      <c r="D3435" s="515"/>
      <c r="E3435" s="366"/>
      <c r="G3435" s="507"/>
      <c r="I3435" s="507"/>
      <c r="J3435" s="137"/>
      <c r="K3435" s="507"/>
      <c r="L3435" s="507"/>
      <c r="M3435" s="508"/>
      <c r="N3435" s="507"/>
      <c r="O3435" s="508"/>
    </row>
    <row r="3436" spans="4:15" x14ac:dyDescent="0.2">
      <c r="D3436" s="515"/>
      <c r="E3436" s="366"/>
      <c r="G3436" s="507"/>
      <c r="I3436" s="507"/>
      <c r="J3436" s="137"/>
      <c r="K3436" s="507"/>
      <c r="L3436" s="507"/>
      <c r="M3436" s="508"/>
      <c r="N3436" s="507"/>
      <c r="O3436" s="508"/>
    </row>
    <row r="3437" spans="4:15" x14ac:dyDescent="0.2">
      <c r="D3437" s="515"/>
      <c r="E3437" s="366"/>
      <c r="G3437" s="507"/>
      <c r="I3437" s="507"/>
      <c r="J3437" s="137"/>
      <c r="K3437" s="507"/>
      <c r="L3437" s="507"/>
      <c r="M3437" s="508"/>
      <c r="N3437" s="507"/>
      <c r="O3437" s="508"/>
    </row>
    <row r="3438" spans="4:15" x14ac:dyDescent="0.2">
      <c r="D3438" s="515"/>
      <c r="E3438" s="366"/>
      <c r="G3438" s="507"/>
      <c r="I3438" s="507"/>
      <c r="J3438" s="137"/>
      <c r="K3438" s="507"/>
      <c r="L3438" s="507"/>
      <c r="M3438" s="508"/>
      <c r="N3438" s="507"/>
      <c r="O3438" s="508"/>
    </row>
    <row r="3439" spans="4:15" x14ac:dyDescent="0.2">
      <c r="D3439" s="515"/>
      <c r="E3439" s="366"/>
      <c r="G3439" s="507"/>
      <c r="I3439" s="507"/>
      <c r="J3439" s="137"/>
      <c r="K3439" s="507"/>
      <c r="L3439" s="507"/>
      <c r="M3439" s="508"/>
      <c r="N3439" s="507"/>
      <c r="O3439" s="508"/>
    </row>
    <row r="3440" spans="4:15" x14ac:dyDescent="0.2">
      <c r="D3440" s="515"/>
      <c r="E3440" s="366"/>
      <c r="G3440" s="507"/>
      <c r="I3440" s="507"/>
      <c r="J3440" s="137"/>
      <c r="K3440" s="507"/>
      <c r="L3440" s="507"/>
      <c r="M3440" s="508"/>
      <c r="N3440" s="507"/>
      <c r="O3440" s="508"/>
    </row>
    <row r="3441" spans="4:15" x14ac:dyDescent="0.2">
      <c r="D3441" s="515"/>
      <c r="E3441" s="366"/>
      <c r="G3441" s="507"/>
      <c r="I3441" s="507"/>
      <c r="J3441" s="137"/>
      <c r="K3441" s="507"/>
      <c r="L3441" s="507"/>
      <c r="M3441" s="508"/>
      <c r="N3441" s="507"/>
      <c r="O3441" s="508"/>
    </row>
    <row r="3442" spans="4:15" x14ac:dyDescent="0.2">
      <c r="D3442" s="515"/>
      <c r="E3442" s="366"/>
      <c r="G3442" s="507"/>
      <c r="I3442" s="507"/>
      <c r="J3442" s="137"/>
      <c r="K3442" s="507"/>
      <c r="L3442" s="507"/>
      <c r="M3442" s="508"/>
      <c r="N3442" s="507"/>
      <c r="O3442" s="508"/>
    </row>
    <row r="3443" spans="4:15" x14ac:dyDescent="0.2">
      <c r="D3443" s="515"/>
      <c r="E3443" s="366"/>
      <c r="G3443" s="507"/>
      <c r="I3443" s="507"/>
      <c r="J3443" s="137"/>
      <c r="K3443" s="507"/>
      <c r="L3443" s="507"/>
      <c r="M3443" s="508"/>
      <c r="N3443" s="507"/>
      <c r="O3443" s="508"/>
    </row>
    <row r="3444" spans="4:15" x14ac:dyDescent="0.2">
      <c r="D3444" s="515"/>
      <c r="E3444" s="366"/>
      <c r="G3444" s="507"/>
      <c r="I3444" s="507"/>
      <c r="J3444" s="137"/>
      <c r="K3444" s="507"/>
      <c r="L3444" s="507"/>
      <c r="M3444" s="508"/>
      <c r="N3444" s="507"/>
      <c r="O3444" s="508"/>
    </row>
    <row r="3445" spans="4:15" x14ac:dyDescent="0.2">
      <c r="D3445" s="515"/>
      <c r="E3445" s="366"/>
      <c r="G3445" s="507"/>
      <c r="I3445" s="507"/>
      <c r="J3445" s="137"/>
      <c r="K3445" s="507"/>
      <c r="L3445" s="507"/>
      <c r="M3445" s="508"/>
      <c r="N3445" s="507"/>
      <c r="O3445" s="508"/>
    </row>
    <row r="3446" spans="4:15" x14ac:dyDescent="0.2">
      <c r="D3446" s="515"/>
      <c r="E3446" s="366"/>
      <c r="G3446" s="507"/>
      <c r="I3446" s="507"/>
      <c r="J3446" s="137"/>
      <c r="K3446" s="507"/>
      <c r="L3446" s="507"/>
      <c r="M3446" s="508"/>
      <c r="N3446" s="507"/>
      <c r="O3446" s="508"/>
    </row>
    <row r="3447" spans="4:15" x14ac:dyDescent="0.2">
      <c r="D3447" s="515"/>
      <c r="E3447" s="366"/>
      <c r="G3447" s="507"/>
      <c r="I3447" s="507"/>
      <c r="J3447" s="137"/>
      <c r="K3447" s="507"/>
      <c r="L3447" s="507"/>
      <c r="M3447" s="508"/>
      <c r="N3447" s="507"/>
      <c r="O3447" s="508"/>
    </row>
    <row r="3448" spans="4:15" x14ac:dyDescent="0.2">
      <c r="D3448" s="515"/>
      <c r="E3448" s="366"/>
      <c r="G3448" s="507"/>
      <c r="I3448" s="507"/>
      <c r="J3448" s="137"/>
      <c r="K3448" s="507"/>
      <c r="L3448" s="507"/>
      <c r="M3448" s="508"/>
      <c r="N3448" s="507"/>
      <c r="O3448" s="508"/>
    </row>
    <row r="3449" spans="4:15" x14ac:dyDescent="0.2">
      <c r="D3449" s="515"/>
      <c r="E3449" s="366"/>
      <c r="G3449" s="507"/>
      <c r="I3449" s="507"/>
      <c r="J3449" s="137"/>
      <c r="K3449" s="507"/>
      <c r="L3449" s="507"/>
      <c r="M3449" s="508"/>
      <c r="N3449" s="507"/>
      <c r="O3449" s="508"/>
    </row>
    <row r="3450" spans="4:15" x14ac:dyDescent="0.2">
      <c r="D3450" s="515"/>
      <c r="E3450" s="366"/>
      <c r="G3450" s="507"/>
      <c r="I3450" s="507"/>
      <c r="J3450" s="137"/>
      <c r="K3450" s="507"/>
      <c r="L3450" s="507"/>
      <c r="M3450" s="508"/>
      <c r="N3450" s="507"/>
      <c r="O3450" s="508"/>
    </row>
    <row r="3451" spans="4:15" x14ac:dyDescent="0.2">
      <c r="D3451" s="515"/>
      <c r="E3451" s="366"/>
      <c r="G3451" s="507"/>
      <c r="I3451" s="507"/>
      <c r="J3451" s="137"/>
      <c r="K3451" s="507"/>
      <c r="L3451" s="507"/>
      <c r="M3451" s="508"/>
      <c r="N3451" s="507"/>
      <c r="O3451" s="508"/>
    </row>
    <row r="3452" spans="4:15" x14ac:dyDescent="0.2">
      <c r="D3452" s="515"/>
      <c r="E3452" s="366"/>
      <c r="G3452" s="507"/>
      <c r="I3452" s="507"/>
      <c r="J3452" s="137"/>
      <c r="K3452" s="507"/>
      <c r="L3452" s="507"/>
      <c r="M3452" s="508"/>
      <c r="N3452" s="507"/>
      <c r="O3452" s="508"/>
    </row>
    <row r="3453" spans="4:15" x14ac:dyDescent="0.2">
      <c r="D3453" s="515"/>
      <c r="E3453" s="366"/>
      <c r="G3453" s="507"/>
      <c r="I3453" s="507"/>
      <c r="J3453" s="137"/>
      <c r="K3453" s="507"/>
      <c r="L3453" s="507"/>
      <c r="M3453" s="508"/>
      <c r="N3453" s="507"/>
      <c r="O3453" s="508"/>
    </row>
    <row r="3454" spans="4:15" x14ac:dyDescent="0.2">
      <c r="D3454" s="515"/>
      <c r="E3454" s="366"/>
      <c r="G3454" s="507"/>
      <c r="I3454" s="507"/>
      <c r="J3454" s="137"/>
      <c r="K3454" s="507"/>
      <c r="L3454" s="507"/>
      <c r="M3454" s="508"/>
      <c r="N3454" s="507"/>
      <c r="O3454" s="508"/>
    </row>
    <row r="3455" spans="4:15" x14ac:dyDescent="0.2">
      <c r="D3455" s="515"/>
      <c r="E3455" s="366"/>
      <c r="G3455" s="507"/>
      <c r="I3455" s="507"/>
      <c r="J3455" s="137"/>
      <c r="K3455" s="507"/>
      <c r="L3455" s="507"/>
      <c r="M3455" s="508"/>
      <c r="N3455" s="507"/>
      <c r="O3455" s="508"/>
    </row>
    <row r="3456" spans="4:15" x14ac:dyDescent="0.2">
      <c r="D3456" s="515"/>
      <c r="E3456" s="366"/>
      <c r="G3456" s="507"/>
      <c r="I3456" s="507"/>
      <c r="J3456" s="137"/>
      <c r="K3456" s="507"/>
      <c r="L3456" s="507"/>
      <c r="M3456" s="508"/>
      <c r="N3456" s="507"/>
      <c r="O3456" s="508"/>
    </row>
    <row r="3457" spans="4:15" x14ac:dyDescent="0.2">
      <c r="D3457" s="515"/>
      <c r="E3457" s="366"/>
      <c r="G3457" s="507"/>
      <c r="I3457" s="507"/>
      <c r="J3457" s="137"/>
      <c r="K3457" s="507"/>
      <c r="L3457" s="507"/>
      <c r="M3457" s="508"/>
      <c r="N3457" s="507"/>
      <c r="O3457" s="508"/>
    </row>
    <row r="3458" spans="4:15" x14ac:dyDescent="0.2">
      <c r="D3458" s="515"/>
      <c r="E3458" s="366"/>
      <c r="G3458" s="507"/>
      <c r="I3458" s="507"/>
      <c r="J3458" s="137"/>
      <c r="K3458" s="507"/>
      <c r="L3458" s="507"/>
      <c r="M3458" s="508"/>
      <c r="N3458" s="507"/>
      <c r="O3458" s="508"/>
    </row>
    <row r="3459" spans="4:15" x14ac:dyDescent="0.2">
      <c r="D3459" s="515"/>
      <c r="E3459" s="366"/>
      <c r="G3459" s="507"/>
      <c r="I3459" s="507"/>
      <c r="J3459" s="137"/>
      <c r="K3459" s="507"/>
      <c r="L3459" s="507"/>
      <c r="M3459" s="508"/>
      <c r="N3459" s="507"/>
      <c r="O3459" s="508"/>
    </row>
    <row r="3460" spans="4:15" x14ac:dyDescent="0.2">
      <c r="D3460" s="515"/>
      <c r="E3460" s="366"/>
      <c r="G3460" s="507"/>
      <c r="I3460" s="507"/>
      <c r="J3460" s="137"/>
      <c r="K3460" s="507"/>
      <c r="L3460" s="507"/>
      <c r="M3460" s="508"/>
      <c r="N3460" s="507"/>
      <c r="O3460" s="508"/>
    </row>
    <row r="3461" spans="4:15" x14ac:dyDescent="0.2">
      <c r="D3461" s="515"/>
      <c r="E3461" s="366"/>
      <c r="G3461" s="507"/>
      <c r="I3461" s="507"/>
      <c r="J3461" s="137"/>
      <c r="K3461" s="507"/>
      <c r="L3461" s="507"/>
      <c r="M3461" s="508"/>
      <c r="N3461" s="507"/>
      <c r="O3461" s="508"/>
    </row>
    <row r="3462" spans="4:15" x14ac:dyDescent="0.2">
      <c r="D3462" s="515"/>
      <c r="E3462" s="366"/>
      <c r="G3462" s="507"/>
      <c r="I3462" s="507"/>
      <c r="J3462" s="137"/>
      <c r="K3462" s="507"/>
      <c r="L3462" s="507"/>
      <c r="M3462" s="508"/>
      <c r="N3462" s="507"/>
      <c r="O3462" s="508"/>
    </row>
    <row r="3463" spans="4:15" x14ac:dyDescent="0.2">
      <c r="D3463" s="515"/>
      <c r="E3463" s="366"/>
      <c r="G3463" s="507"/>
      <c r="I3463" s="507"/>
      <c r="J3463" s="137"/>
      <c r="K3463" s="507"/>
      <c r="L3463" s="507"/>
      <c r="M3463" s="508"/>
      <c r="N3463" s="507"/>
      <c r="O3463" s="508"/>
    </row>
    <row r="3464" spans="4:15" x14ac:dyDescent="0.2">
      <c r="D3464" s="515"/>
      <c r="E3464" s="366"/>
      <c r="G3464" s="507"/>
      <c r="I3464" s="507"/>
      <c r="J3464" s="137"/>
      <c r="K3464" s="507"/>
      <c r="L3464" s="507"/>
      <c r="M3464" s="508"/>
      <c r="N3464" s="507"/>
      <c r="O3464" s="508"/>
    </row>
    <row r="3465" spans="4:15" x14ac:dyDescent="0.2">
      <c r="D3465" s="515"/>
      <c r="E3465" s="366"/>
      <c r="G3465" s="507"/>
      <c r="I3465" s="507"/>
      <c r="J3465" s="137"/>
      <c r="K3465" s="507"/>
      <c r="L3465" s="507"/>
      <c r="M3465" s="508"/>
      <c r="N3465" s="507"/>
      <c r="O3465" s="508"/>
    </row>
    <row r="3466" spans="4:15" x14ac:dyDescent="0.2">
      <c r="D3466" s="515"/>
      <c r="E3466" s="366"/>
      <c r="G3466" s="507"/>
      <c r="I3466" s="507"/>
      <c r="J3466" s="137"/>
      <c r="K3466" s="507"/>
      <c r="L3466" s="507"/>
      <c r="M3466" s="508"/>
      <c r="N3466" s="507"/>
      <c r="O3466" s="508"/>
    </row>
    <row r="3467" spans="4:15" x14ac:dyDescent="0.2">
      <c r="D3467" s="515"/>
      <c r="E3467" s="366"/>
      <c r="G3467" s="507"/>
      <c r="I3467" s="507"/>
      <c r="J3467" s="137"/>
      <c r="K3467" s="507"/>
      <c r="L3467" s="507"/>
      <c r="M3467" s="508"/>
      <c r="N3467" s="507"/>
      <c r="O3467" s="508"/>
    </row>
    <row r="3468" spans="4:15" x14ac:dyDescent="0.2">
      <c r="D3468" s="515"/>
      <c r="E3468" s="366"/>
      <c r="G3468" s="507"/>
      <c r="I3468" s="507"/>
      <c r="J3468" s="137"/>
      <c r="K3468" s="507"/>
      <c r="L3468" s="507"/>
      <c r="M3468" s="508"/>
      <c r="N3468" s="507"/>
      <c r="O3468" s="508"/>
    </row>
    <row r="3469" spans="4:15" x14ac:dyDescent="0.2">
      <c r="D3469" s="515"/>
      <c r="E3469" s="366"/>
      <c r="G3469" s="507"/>
      <c r="I3469" s="507"/>
      <c r="J3469" s="137"/>
      <c r="K3469" s="507"/>
      <c r="L3469" s="507"/>
      <c r="M3469" s="508"/>
      <c r="N3469" s="507"/>
      <c r="O3469" s="508"/>
    </row>
    <row r="3470" spans="4:15" x14ac:dyDescent="0.2">
      <c r="D3470" s="515"/>
      <c r="E3470" s="366"/>
      <c r="G3470" s="507"/>
      <c r="I3470" s="507"/>
      <c r="J3470" s="137"/>
      <c r="K3470" s="507"/>
      <c r="L3470" s="507"/>
      <c r="M3470" s="508"/>
      <c r="N3470" s="507"/>
      <c r="O3470" s="508"/>
    </row>
    <row r="3471" spans="4:15" x14ac:dyDescent="0.2">
      <c r="D3471" s="515"/>
      <c r="E3471" s="366"/>
      <c r="G3471" s="507"/>
      <c r="I3471" s="507"/>
      <c r="J3471" s="137"/>
      <c r="K3471" s="507"/>
      <c r="L3471" s="507"/>
      <c r="M3471" s="508"/>
      <c r="N3471" s="507"/>
      <c r="O3471" s="508"/>
    </row>
    <row r="3472" spans="4:15" x14ac:dyDescent="0.2">
      <c r="D3472" s="515"/>
      <c r="E3472" s="366"/>
      <c r="G3472" s="507"/>
      <c r="I3472" s="507"/>
      <c r="J3472" s="137"/>
      <c r="K3472" s="507"/>
      <c r="L3472" s="507"/>
      <c r="M3472" s="508"/>
      <c r="N3472" s="507"/>
      <c r="O3472" s="508"/>
    </row>
    <row r="3473" spans="4:15" x14ac:dyDescent="0.2">
      <c r="D3473" s="515"/>
      <c r="E3473" s="366"/>
      <c r="G3473" s="507"/>
      <c r="I3473" s="507"/>
      <c r="J3473" s="137"/>
      <c r="K3473" s="507"/>
      <c r="L3473" s="507"/>
      <c r="M3473" s="508"/>
      <c r="N3473" s="507"/>
      <c r="O3473" s="508"/>
    </row>
    <row r="3474" spans="4:15" x14ac:dyDescent="0.2">
      <c r="D3474" s="515"/>
      <c r="E3474" s="366"/>
      <c r="G3474" s="507"/>
      <c r="I3474" s="507"/>
      <c r="J3474" s="137"/>
      <c r="K3474" s="507"/>
      <c r="L3474" s="507"/>
      <c r="M3474" s="508"/>
      <c r="N3474" s="507"/>
      <c r="O3474" s="508"/>
    </row>
    <row r="3475" spans="4:15" x14ac:dyDescent="0.2">
      <c r="D3475" s="515"/>
      <c r="E3475" s="366"/>
      <c r="G3475" s="507"/>
      <c r="I3475" s="507"/>
      <c r="J3475" s="137"/>
      <c r="K3475" s="507"/>
      <c r="L3475" s="507"/>
      <c r="M3475" s="508"/>
      <c r="N3475" s="507"/>
      <c r="O3475" s="508"/>
    </row>
    <row r="3476" spans="4:15" x14ac:dyDescent="0.2">
      <c r="D3476" s="515"/>
      <c r="E3476" s="366"/>
      <c r="G3476" s="507"/>
      <c r="I3476" s="507"/>
      <c r="J3476" s="137"/>
      <c r="K3476" s="507"/>
      <c r="L3476" s="507"/>
      <c r="M3476" s="508"/>
      <c r="N3476" s="507"/>
      <c r="O3476" s="508"/>
    </row>
    <row r="3477" spans="4:15" x14ac:dyDescent="0.2">
      <c r="D3477" s="515"/>
      <c r="E3477" s="366"/>
      <c r="G3477" s="507"/>
      <c r="I3477" s="507"/>
      <c r="J3477" s="137"/>
      <c r="K3477" s="507"/>
      <c r="L3477" s="507"/>
      <c r="M3477" s="508"/>
      <c r="N3477" s="507"/>
      <c r="O3477" s="508"/>
    </row>
    <row r="3478" spans="4:15" x14ac:dyDescent="0.2">
      <c r="D3478" s="515"/>
      <c r="E3478" s="366"/>
      <c r="G3478" s="507"/>
      <c r="I3478" s="507"/>
      <c r="J3478" s="137"/>
      <c r="K3478" s="507"/>
      <c r="L3478" s="507"/>
      <c r="M3478" s="508"/>
      <c r="N3478" s="507"/>
      <c r="O3478" s="508"/>
    </row>
    <row r="3479" spans="4:15" x14ac:dyDescent="0.2">
      <c r="D3479" s="515"/>
      <c r="E3479" s="366"/>
      <c r="G3479" s="507"/>
      <c r="I3479" s="507"/>
      <c r="J3479" s="137"/>
      <c r="K3479" s="507"/>
      <c r="L3479" s="507"/>
      <c r="M3479" s="508"/>
      <c r="N3479" s="507"/>
      <c r="O3479" s="508"/>
    </row>
    <row r="3480" spans="4:15" x14ac:dyDescent="0.2">
      <c r="D3480" s="515"/>
      <c r="E3480" s="366"/>
      <c r="G3480" s="507"/>
      <c r="I3480" s="507"/>
      <c r="J3480" s="137"/>
      <c r="K3480" s="507"/>
      <c r="L3480" s="507"/>
      <c r="M3480" s="508"/>
      <c r="N3480" s="507"/>
      <c r="O3480" s="508"/>
    </row>
    <row r="3481" spans="4:15" x14ac:dyDescent="0.2">
      <c r="D3481" s="515"/>
      <c r="E3481" s="366"/>
      <c r="G3481" s="507"/>
      <c r="I3481" s="507"/>
      <c r="J3481" s="137"/>
      <c r="K3481" s="507"/>
      <c r="L3481" s="507"/>
      <c r="M3481" s="508"/>
      <c r="N3481" s="507"/>
      <c r="O3481" s="508"/>
    </row>
    <row r="3482" spans="4:15" x14ac:dyDescent="0.2">
      <c r="D3482" s="515"/>
      <c r="E3482" s="366"/>
      <c r="G3482" s="507"/>
      <c r="I3482" s="507"/>
      <c r="J3482" s="137"/>
      <c r="K3482" s="507"/>
      <c r="L3482" s="507"/>
      <c r="M3482" s="508"/>
      <c r="N3482" s="507"/>
      <c r="O3482" s="508"/>
    </row>
    <row r="3483" spans="4:15" x14ac:dyDescent="0.2">
      <c r="D3483" s="515"/>
      <c r="E3483" s="366"/>
      <c r="G3483" s="507"/>
      <c r="I3483" s="507"/>
      <c r="J3483" s="137"/>
      <c r="K3483" s="507"/>
      <c r="L3483" s="507"/>
      <c r="M3483" s="508"/>
      <c r="N3483" s="507"/>
      <c r="O3483" s="508"/>
    </row>
    <row r="3484" spans="4:15" x14ac:dyDescent="0.2">
      <c r="D3484" s="515"/>
      <c r="E3484" s="366"/>
      <c r="G3484" s="507"/>
      <c r="I3484" s="507"/>
      <c r="J3484" s="137"/>
      <c r="K3484" s="507"/>
      <c r="L3484" s="507"/>
      <c r="M3484" s="508"/>
      <c r="N3484" s="507"/>
      <c r="O3484" s="508"/>
    </row>
    <row r="3485" spans="4:15" x14ac:dyDescent="0.2">
      <c r="D3485" s="515"/>
      <c r="E3485" s="366"/>
      <c r="G3485" s="507"/>
      <c r="I3485" s="507"/>
      <c r="J3485" s="137"/>
      <c r="K3485" s="507"/>
      <c r="L3485" s="507"/>
      <c r="M3485" s="508"/>
      <c r="N3485" s="507"/>
      <c r="O3485" s="508"/>
    </row>
    <row r="3486" spans="4:15" x14ac:dyDescent="0.2">
      <c r="D3486" s="515"/>
      <c r="E3486" s="366"/>
      <c r="G3486" s="507"/>
      <c r="I3486" s="507"/>
      <c r="J3486" s="137"/>
      <c r="K3486" s="507"/>
      <c r="L3486" s="507"/>
      <c r="M3486" s="508"/>
      <c r="N3486" s="507"/>
      <c r="O3486" s="508"/>
    </row>
    <row r="3487" spans="4:15" x14ac:dyDescent="0.2">
      <c r="D3487" s="515"/>
      <c r="E3487" s="366"/>
      <c r="G3487" s="507"/>
      <c r="I3487" s="507"/>
      <c r="J3487" s="137"/>
      <c r="K3487" s="507"/>
      <c r="L3487" s="507"/>
      <c r="M3487" s="508"/>
      <c r="N3487" s="507"/>
      <c r="O3487" s="508"/>
    </row>
    <row r="3488" spans="4:15" x14ac:dyDescent="0.2">
      <c r="D3488" s="515"/>
      <c r="E3488" s="366"/>
      <c r="G3488" s="507"/>
      <c r="I3488" s="507"/>
      <c r="J3488" s="137"/>
      <c r="K3488" s="507"/>
      <c r="L3488" s="507"/>
      <c r="M3488" s="508"/>
      <c r="N3488" s="507"/>
      <c r="O3488" s="508"/>
    </row>
    <row r="3489" spans="4:15" x14ac:dyDescent="0.2">
      <c r="D3489" s="515"/>
      <c r="E3489" s="366"/>
      <c r="G3489" s="507"/>
      <c r="I3489" s="507"/>
      <c r="J3489" s="137"/>
      <c r="K3489" s="507"/>
      <c r="L3489" s="507"/>
      <c r="M3489" s="508"/>
      <c r="N3489" s="507"/>
      <c r="O3489" s="508"/>
    </row>
    <row r="3490" spans="4:15" x14ac:dyDescent="0.2">
      <c r="D3490" s="515"/>
      <c r="E3490" s="366"/>
      <c r="G3490" s="507"/>
      <c r="I3490" s="507"/>
      <c r="J3490" s="137"/>
      <c r="K3490" s="507"/>
      <c r="L3490" s="507"/>
      <c r="M3490" s="508"/>
      <c r="N3490" s="507"/>
      <c r="O3490" s="508"/>
    </row>
    <row r="3491" spans="4:15" x14ac:dyDescent="0.2">
      <c r="D3491" s="515"/>
      <c r="E3491" s="366"/>
      <c r="G3491" s="507"/>
      <c r="I3491" s="507"/>
      <c r="J3491" s="137"/>
      <c r="K3491" s="507"/>
      <c r="L3491" s="507"/>
      <c r="M3491" s="508"/>
      <c r="N3491" s="507"/>
      <c r="O3491" s="508"/>
    </row>
    <row r="3492" spans="4:15" x14ac:dyDescent="0.2">
      <c r="D3492" s="515"/>
      <c r="E3492" s="366"/>
      <c r="G3492" s="507"/>
      <c r="I3492" s="507"/>
      <c r="J3492" s="137"/>
      <c r="K3492" s="507"/>
      <c r="L3492" s="507"/>
      <c r="M3492" s="508"/>
      <c r="N3492" s="507"/>
      <c r="O3492" s="508"/>
    </row>
    <row r="3493" spans="4:15" x14ac:dyDescent="0.2">
      <c r="D3493" s="515"/>
      <c r="E3493" s="366"/>
      <c r="G3493" s="507"/>
      <c r="I3493" s="507"/>
      <c r="J3493" s="137"/>
      <c r="K3493" s="507"/>
      <c r="L3493" s="507"/>
      <c r="M3493" s="508"/>
      <c r="N3493" s="507"/>
      <c r="O3493" s="508"/>
    </row>
    <row r="3494" spans="4:15" x14ac:dyDescent="0.2">
      <c r="D3494" s="515"/>
      <c r="E3494" s="366"/>
      <c r="G3494" s="507"/>
      <c r="I3494" s="507"/>
      <c r="J3494" s="137"/>
      <c r="K3494" s="507"/>
      <c r="L3494" s="507"/>
      <c r="M3494" s="508"/>
      <c r="N3494" s="507"/>
      <c r="O3494" s="508"/>
    </row>
    <row r="3495" spans="4:15" x14ac:dyDescent="0.2">
      <c r="D3495" s="515"/>
      <c r="E3495" s="366"/>
      <c r="G3495" s="507"/>
      <c r="I3495" s="507"/>
      <c r="J3495" s="137"/>
      <c r="K3495" s="507"/>
      <c r="L3495" s="507"/>
      <c r="M3495" s="508"/>
      <c r="N3495" s="507"/>
      <c r="O3495" s="508"/>
    </row>
    <row r="3496" spans="4:15" x14ac:dyDescent="0.2">
      <c r="D3496" s="515"/>
      <c r="E3496" s="366"/>
      <c r="G3496" s="507"/>
      <c r="I3496" s="507"/>
      <c r="J3496" s="137"/>
      <c r="K3496" s="507"/>
      <c r="L3496" s="507"/>
      <c r="M3496" s="508"/>
      <c r="N3496" s="507"/>
      <c r="O3496" s="508"/>
    </row>
    <row r="3497" spans="4:15" x14ac:dyDescent="0.2">
      <c r="D3497" s="515"/>
      <c r="E3497" s="366"/>
      <c r="G3497" s="507"/>
      <c r="I3497" s="507"/>
      <c r="J3497" s="137"/>
      <c r="K3497" s="507"/>
      <c r="L3497" s="507"/>
      <c r="M3497" s="508"/>
      <c r="N3497" s="507"/>
      <c r="O3497" s="508"/>
    </row>
    <row r="3498" spans="4:15" x14ac:dyDescent="0.2">
      <c r="D3498" s="515"/>
      <c r="E3498" s="366"/>
      <c r="G3498" s="507"/>
      <c r="I3498" s="507"/>
      <c r="J3498" s="137"/>
      <c r="K3498" s="507"/>
      <c r="L3498" s="507"/>
      <c r="M3498" s="508"/>
      <c r="N3498" s="507"/>
      <c r="O3498" s="508"/>
    </row>
    <row r="3499" spans="4:15" x14ac:dyDescent="0.2">
      <c r="D3499" s="515"/>
      <c r="E3499" s="366"/>
      <c r="G3499" s="507"/>
      <c r="I3499" s="507"/>
      <c r="J3499" s="137"/>
      <c r="K3499" s="507"/>
      <c r="L3499" s="507"/>
      <c r="M3499" s="508"/>
      <c r="N3499" s="507"/>
      <c r="O3499" s="508"/>
    </row>
    <row r="3500" spans="4:15" x14ac:dyDescent="0.2">
      <c r="D3500" s="515"/>
      <c r="E3500" s="366"/>
      <c r="G3500" s="507"/>
      <c r="I3500" s="507"/>
      <c r="J3500" s="137"/>
      <c r="K3500" s="507"/>
      <c r="L3500" s="507"/>
      <c r="M3500" s="508"/>
      <c r="N3500" s="507"/>
      <c r="O3500" s="508"/>
    </row>
    <row r="3501" spans="4:15" x14ac:dyDescent="0.2">
      <c r="D3501" s="515"/>
      <c r="E3501" s="366"/>
      <c r="G3501" s="507"/>
      <c r="I3501" s="507"/>
      <c r="J3501" s="137"/>
      <c r="K3501" s="507"/>
      <c r="L3501" s="507"/>
      <c r="M3501" s="508"/>
      <c r="N3501" s="507"/>
      <c r="O3501" s="508"/>
    </row>
    <row r="3502" spans="4:15" x14ac:dyDescent="0.2">
      <c r="D3502" s="515"/>
      <c r="E3502" s="366"/>
      <c r="G3502" s="507"/>
      <c r="I3502" s="507"/>
      <c r="J3502" s="137"/>
      <c r="K3502" s="507"/>
      <c r="L3502" s="507"/>
      <c r="M3502" s="508"/>
      <c r="N3502" s="507"/>
      <c r="O3502" s="508"/>
    </row>
    <row r="3503" spans="4:15" x14ac:dyDescent="0.2">
      <c r="D3503" s="515"/>
      <c r="E3503" s="366"/>
      <c r="G3503" s="507"/>
      <c r="I3503" s="507"/>
      <c r="J3503" s="137"/>
      <c r="K3503" s="507"/>
      <c r="L3503" s="507"/>
      <c r="M3503" s="508"/>
      <c r="N3503" s="507"/>
      <c r="O3503" s="508"/>
    </row>
    <row r="3504" spans="4:15" x14ac:dyDescent="0.2">
      <c r="D3504" s="515"/>
      <c r="E3504" s="366"/>
      <c r="G3504" s="507"/>
      <c r="I3504" s="507"/>
      <c r="J3504" s="137"/>
      <c r="K3504" s="507"/>
      <c r="L3504" s="507"/>
      <c r="M3504" s="508"/>
      <c r="N3504" s="507"/>
      <c r="O3504" s="508"/>
    </row>
    <row r="3505" spans="4:15" x14ac:dyDescent="0.2">
      <c r="D3505" s="515"/>
      <c r="E3505" s="366"/>
      <c r="G3505" s="507"/>
      <c r="I3505" s="507"/>
      <c r="J3505" s="137"/>
      <c r="K3505" s="507"/>
      <c r="L3505" s="507"/>
      <c r="M3505" s="508"/>
      <c r="N3505" s="507"/>
      <c r="O3505" s="508"/>
    </row>
    <row r="3506" spans="4:15" x14ac:dyDescent="0.2">
      <c r="D3506" s="515"/>
      <c r="E3506" s="366"/>
      <c r="G3506" s="507"/>
      <c r="I3506" s="507"/>
      <c r="J3506" s="137"/>
      <c r="K3506" s="507"/>
      <c r="L3506" s="507"/>
      <c r="M3506" s="508"/>
      <c r="N3506" s="507"/>
      <c r="O3506" s="508"/>
    </row>
    <row r="3507" spans="4:15" x14ac:dyDescent="0.2">
      <c r="D3507" s="515"/>
      <c r="E3507" s="366"/>
      <c r="G3507" s="507"/>
      <c r="I3507" s="507"/>
      <c r="J3507" s="137"/>
      <c r="K3507" s="507"/>
      <c r="L3507" s="507"/>
      <c r="M3507" s="508"/>
      <c r="N3507" s="507"/>
      <c r="O3507" s="508"/>
    </row>
    <row r="3508" spans="4:15" x14ac:dyDescent="0.2">
      <c r="D3508" s="515"/>
      <c r="E3508" s="366"/>
      <c r="G3508" s="507"/>
      <c r="I3508" s="507"/>
      <c r="J3508" s="137"/>
      <c r="K3508" s="507"/>
      <c r="L3508" s="507"/>
      <c r="M3508" s="508"/>
      <c r="N3508" s="507"/>
      <c r="O3508" s="508"/>
    </row>
    <row r="3509" spans="4:15" x14ac:dyDescent="0.2">
      <c r="D3509" s="515"/>
      <c r="E3509" s="366"/>
      <c r="G3509" s="507"/>
      <c r="I3509" s="507"/>
      <c r="J3509" s="137"/>
      <c r="K3509" s="507"/>
      <c r="L3509" s="507"/>
      <c r="M3509" s="508"/>
      <c r="N3509" s="507"/>
      <c r="O3509" s="508"/>
    </row>
    <row r="3510" spans="4:15" x14ac:dyDescent="0.2">
      <c r="D3510" s="515"/>
      <c r="E3510" s="366"/>
      <c r="G3510" s="507"/>
      <c r="I3510" s="507"/>
      <c r="J3510" s="137"/>
      <c r="K3510" s="507"/>
      <c r="L3510" s="507"/>
      <c r="M3510" s="508"/>
      <c r="N3510" s="507"/>
      <c r="O3510" s="508"/>
    </row>
    <row r="3511" spans="4:15" x14ac:dyDescent="0.2">
      <c r="D3511" s="515"/>
      <c r="E3511" s="366"/>
      <c r="G3511" s="507"/>
      <c r="I3511" s="507"/>
      <c r="J3511" s="137"/>
      <c r="K3511" s="507"/>
      <c r="L3511" s="507"/>
      <c r="M3511" s="508"/>
      <c r="N3511" s="507"/>
      <c r="O3511" s="508"/>
    </row>
    <row r="3512" spans="4:15" x14ac:dyDescent="0.2">
      <c r="D3512" s="515"/>
      <c r="E3512" s="366"/>
      <c r="G3512" s="507"/>
      <c r="I3512" s="507"/>
      <c r="J3512" s="137"/>
      <c r="K3512" s="507"/>
      <c r="L3512" s="507"/>
      <c r="M3512" s="508"/>
      <c r="N3512" s="507"/>
      <c r="O3512" s="508"/>
    </row>
    <row r="3513" spans="4:15" x14ac:dyDescent="0.2">
      <c r="D3513" s="515"/>
      <c r="E3513" s="366"/>
      <c r="G3513" s="507"/>
      <c r="I3513" s="507"/>
      <c r="J3513" s="137"/>
      <c r="K3513" s="507"/>
      <c r="L3513" s="507"/>
      <c r="M3513" s="508"/>
      <c r="N3513" s="507"/>
      <c r="O3513" s="508"/>
    </row>
    <row r="3514" spans="4:15" x14ac:dyDescent="0.2">
      <c r="D3514" s="515"/>
      <c r="E3514" s="366"/>
      <c r="G3514" s="507"/>
      <c r="I3514" s="507"/>
      <c r="J3514" s="137"/>
      <c r="K3514" s="507"/>
      <c r="L3514" s="507"/>
      <c r="M3514" s="508"/>
      <c r="N3514" s="507"/>
      <c r="O3514" s="508"/>
    </row>
    <row r="3515" spans="4:15" x14ac:dyDescent="0.2">
      <c r="D3515" s="515"/>
      <c r="E3515" s="366"/>
      <c r="G3515" s="507"/>
      <c r="I3515" s="507"/>
      <c r="J3515" s="137"/>
      <c r="K3515" s="507"/>
      <c r="L3515" s="507"/>
      <c r="M3515" s="508"/>
      <c r="N3515" s="507"/>
      <c r="O3515" s="508"/>
    </row>
    <row r="3516" spans="4:15" x14ac:dyDescent="0.2">
      <c r="D3516" s="515"/>
      <c r="E3516" s="366"/>
      <c r="G3516" s="507"/>
      <c r="I3516" s="507"/>
      <c r="J3516" s="137"/>
      <c r="K3516" s="507"/>
      <c r="L3516" s="507"/>
      <c r="M3516" s="508"/>
      <c r="N3516" s="507"/>
      <c r="O3516" s="508"/>
    </row>
    <row r="3517" spans="4:15" x14ac:dyDescent="0.2">
      <c r="D3517" s="515"/>
      <c r="E3517" s="366"/>
      <c r="G3517" s="507"/>
      <c r="I3517" s="507"/>
      <c r="J3517" s="137"/>
      <c r="K3517" s="507"/>
      <c r="L3517" s="507"/>
      <c r="M3517" s="508"/>
      <c r="N3517" s="507"/>
      <c r="O3517" s="508"/>
    </row>
    <row r="3518" spans="4:15" x14ac:dyDescent="0.2">
      <c r="D3518" s="515"/>
      <c r="E3518" s="366"/>
      <c r="G3518" s="507"/>
      <c r="I3518" s="507"/>
      <c r="J3518" s="137"/>
      <c r="K3518" s="507"/>
      <c r="L3518" s="507"/>
      <c r="M3518" s="508"/>
      <c r="N3518" s="507"/>
      <c r="O3518" s="508"/>
    </row>
    <row r="3519" spans="4:15" x14ac:dyDescent="0.2">
      <c r="D3519" s="515"/>
      <c r="E3519" s="366"/>
      <c r="G3519" s="507"/>
      <c r="I3519" s="507"/>
      <c r="J3519" s="137"/>
      <c r="K3519" s="507"/>
      <c r="L3519" s="507"/>
      <c r="M3519" s="508"/>
      <c r="N3519" s="507"/>
      <c r="O3519" s="508"/>
    </row>
    <row r="3520" spans="4:15" x14ac:dyDescent="0.2">
      <c r="D3520" s="515"/>
      <c r="E3520" s="366"/>
      <c r="G3520" s="507"/>
      <c r="I3520" s="507"/>
      <c r="J3520" s="137"/>
      <c r="K3520" s="507"/>
      <c r="L3520" s="507"/>
      <c r="M3520" s="508"/>
      <c r="N3520" s="507"/>
      <c r="O3520" s="508"/>
    </row>
    <row r="3521" spans="4:15" x14ac:dyDescent="0.2">
      <c r="D3521" s="515"/>
      <c r="E3521" s="366"/>
      <c r="G3521" s="507"/>
      <c r="I3521" s="507"/>
      <c r="J3521" s="137"/>
      <c r="K3521" s="507"/>
      <c r="L3521" s="507"/>
      <c r="M3521" s="508"/>
      <c r="N3521" s="507"/>
      <c r="O3521" s="508"/>
    </row>
    <row r="3522" spans="4:15" x14ac:dyDescent="0.2">
      <c r="D3522" s="515"/>
      <c r="E3522" s="366"/>
      <c r="G3522" s="507"/>
      <c r="I3522" s="507"/>
      <c r="J3522" s="137"/>
      <c r="K3522" s="507"/>
      <c r="L3522" s="507"/>
      <c r="M3522" s="508"/>
      <c r="N3522" s="507"/>
      <c r="O3522" s="508"/>
    </row>
    <row r="3523" spans="4:15" x14ac:dyDescent="0.2">
      <c r="D3523" s="515"/>
      <c r="E3523" s="366"/>
      <c r="G3523" s="507"/>
      <c r="I3523" s="507"/>
      <c r="J3523" s="137"/>
      <c r="K3523" s="507"/>
      <c r="L3523" s="507"/>
      <c r="M3523" s="508"/>
      <c r="N3523" s="507"/>
      <c r="O3523" s="508"/>
    </row>
    <row r="3524" spans="4:15" x14ac:dyDescent="0.2">
      <c r="D3524" s="515"/>
      <c r="E3524" s="366"/>
      <c r="G3524" s="507"/>
      <c r="I3524" s="507"/>
      <c r="J3524" s="137"/>
      <c r="K3524" s="507"/>
      <c r="L3524" s="507"/>
      <c r="M3524" s="508"/>
      <c r="N3524" s="507"/>
      <c r="O3524" s="508"/>
    </row>
    <row r="3525" spans="4:15" x14ac:dyDescent="0.2">
      <c r="D3525" s="515"/>
      <c r="E3525" s="366"/>
      <c r="G3525" s="507"/>
      <c r="I3525" s="507"/>
      <c r="J3525" s="137"/>
      <c r="K3525" s="507"/>
      <c r="L3525" s="507"/>
      <c r="M3525" s="508"/>
      <c r="N3525" s="507"/>
      <c r="O3525" s="508"/>
    </row>
    <row r="3526" spans="4:15" x14ac:dyDescent="0.2">
      <c r="D3526" s="515"/>
      <c r="E3526" s="366"/>
      <c r="G3526" s="507"/>
      <c r="I3526" s="507"/>
      <c r="J3526" s="137"/>
      <c r="K3526" s="507"/>
      <c r="L3526" s="507"/>
      <c r="M3526" s="508"/>
      <c r="N3526" s="507"/>
      <c r="O3526" s="508"/>
    </row>
    <row r="3527" spans="4:15" x14ac:dyDescent="0.2">
      <c r="D3527" s="515"/>
      <c r="E3527" s="366"/>
      <c r="G3527" s="507"/>
      <c r="I3527" s="507"/>
      <c r="J3527" s="137"/>
      <c r="K3527" s="507"/>
      <c r="L3527" s="507"/>
      <c r="M3527" s="508"/>
      <c r="N3527" s="507"/>
      <c r="O3527" s="508"/>
    </row>
    <row r="3528" spans="4:15" x14ac:dyDescent="0.2">
      <c r="D3528" s="515"/>
      <c r="E3528" s="366"/>
      <c r="G3528" s="507"/>
      <c r="I3528" s="507"/>
      <c r="J3528" s="137"/>
      <c r="K3528" s="507"/>
      <c r="L3528" s="507"/>
      <c r="M3528" s="508"/>
      <c r="N3528" s="507"/>
      <c r="O3528" s="508"/>
    </row>
    <row r="3529" spans="4:15" x14ac:dyDescent="0.2">
      <c r="D3529" s="515"/>
      <c r="E3529" s="366"/>
      <c r="G3529" s="507"/>
      <c r="I3529" s="507"/>
      <c r="J3529" s="137"/>
      <c r="K3529" s="507"/>
      <c r="L3529" s="507"/>
      <c r="M3529" s="508"/>
      <c r="N3529" s="507"/>
      <c r="O3529" s="508"/>
    </row>
    <row r="3530" spans="4:15" x14ac:dyDescent="0.2">
      <c r="D3530" s="515"/>
      <c r="E3530" s="366"/>
      <c r="G3530" s="507"/>
      <c r="I3530" s="507"/>
      <c r="J3530" s="137"/>
      <c r="K3530" s="507"/>
      <c r="L3530" s="507"/>
      <c r="M3530" s="508"/>
      <c r="N3530" s="507"/>
      <c r="O3530" s="508"/>
    </row>
    <row r="3531" spans="4:15" x14ac:dyDescent="0.2">
      <c r="D3531" s="515"/>
      <c r="E3531" s="366"/>
      <c r="G3531" s="507"/>
      <c r="I3531" s="507"/>
      <c r="J3531" s="137"/>
      <c r="K3531" s="507"/>
      <c r="L3531" s="507"/>
      <c r="M3531" s="508"/>
      <c r="N3531" s="507"/>
      <c r="O3531" s="508"/>
    </row>
    <row r="3532" spans="4:15" x14ac:dyDescent="0.2">
      <c r="D3532" s="515"/>
      <c r="E3532" s="366"/>
      <c r="G3532" s="507"/>
      <c r="I3532" s="507"/>
      <c r="J3532" s="137"/>
      <c r="K3532" s="507"/>
      <c r="L3532" s="507"/>
      <c r="M3532" s="508"/>
      <c r="N3532" s="507"/>
      <c r="O3532" s="508"/>
    </row>
    <row r="3533" spans="4:15" x14ac:dyDescent="0.2">
      <c r="D3533" s="515"/>
      <c r="E3533" s="366"/>
      <c r="G3533" s="507"/>
      <c r="I3533" s="507"/>
      <c r="J3533" s="137"/>
      <c r="K3533" s="507"/>
      <c r="L3533" s="507"/>
      <c r="M3533" s="508"/>
      <c r="N3533" s="507"/>
      <c r="O3533" s="508"/>
    </row>
    <row r="3534" spans="4:15" x14ac:dyDescent="0.2">
      <c r="D3534" s="515"/>
      <c r="E3534" s="366"/>
      <c r="G3534" s="507"/>
      <c r="I3534" s="507"/>
      <c r="J3534" s="137"/>
      <c r="K3534" s="507"/>
      <c r="L3534" s="507"/>
      <c r="M3534" s="508"/>
      <c r="N3534" s="507"/>
      <c r="O3534" s="508"/>
    </row>
    <row r="3535" spans="4:15" x14ac:dyDescent="0.2">
      <c r="D3535" s="515"/>
      <c r="E3535" s="366"/>
      <c r="G3535" s="507"/>
      <c r="I3535" s="507"/>
      <c r="J3535" s="137"/>
      <c r="K3535" s="507"/>
      <c r="L3535" s="507"/>
      <c r="M3535" s="508"/>
      <c r="N3535" s="507"/>
      <c r="O3535" s="508"/>
    </row>
    <row r="3536" spans="4:15" x14ac:dyDescent="0.2">
      <c r="D3536" s="515"/>
      <c r="E3536" s="366"/>
      <c r="G3536" s="507"/>
      <c r="I3536" s="507"/>
      <c r="J3536" s="137"/>
      <c r="K3536" s="507"/>
      <c r="L3536" s="507"/>
      <c r="M3536" s="508"/>
      <c r="N3536" s="507"/>
      <c r="O3536" s="508"/>
    </row>
    <row r="3537" spans="4:15" x14ac:dyDescent="0.2">
      <c r="D3537" s="515"/>
      <c r="E3537" s="366"/>
      <c r="G3537" s="507"/>
      <c r="I3537" s="507"/>
      <c r="J3537" s="137"/>
      <c r="K3537" s="507"/>
      <c r="L3537" s="507"/>
      <c r="M3537" s="508"/>
      <c r="N3537" s="507"/>
      <c r="O3537" s="508"/>
    </row>
    <row r="3538" spans="4:15" x14ac:dyDescent="0.2">
      <c r="D3538" s="515"/>
      <c r="E3538" s="366"/>
      <c r="G3538" s="507"/>
      <c r="I3538" s="507"/>
      <c r="J3538" s="137"/>
      <c r="K3538" s="507"/>
      <c r="L3538" s="507"/>
      <c r="M3538" s="508"/>
      <c r="N3538" s="507"/>
      <c r="O3538" s="508"/>
    </row>
    <row r="3539" spans="4:15" x14ac:dyDescent="0.2">
      <c r="D3539" s="515"/>
      <c r="E3539" s="366"/>
      <c r="G3539" s="507"/>
      <c r="I3539" s="507"/>
      <c r="J3539" s="137"/>
      <c r="K3539" s="507"/>
      <c r="L3539" s="507"/>
      <c r="M3539" s="508"/>
      <c r="N3539" s="507"/>
      <c r="O3539" s="508"/>
    </row>
    <row r="3540" spans="4:15" x14ac:dyDescent="0.2">
      <c r="D3540" s="515"/>
      <c r="E3540" s="366"/>
      <c r="G3540" s="507"/>
      <c r="I3540" s="507"/>
      <c r="J3540" s="137"/>
      <c r="K3540" s="507"/>
      <c r="L3540" s="507"/>
      <c r="M3540" s="508"/>
      <c r="N3540" s="507"/>
      <c r="O3540" s="508"/>
    </row>
    <row r="3541" spans="4:15" x14ac:dyDescent="0.2">
      <c r="D3541" s="515"/>
      <c r="E3541" s="366"/>
      <c r="G3541" s="507"/>
      <c r="I3541" s="507"/>
      <c r="J3541" s="137"/>
      <c r="K3541" s="507"/>
      <c r="L3541" s="507"/>
      <c r="M3541" s="508"/>
      <c r="N3541" s="507"/>
      <c r="O3541" s="508"/>
    </row>
    <row r="3542" spans="4:15" x14ac:dyDescent="0.2">
      <c r="D3542" s="515"/>
      <c r="E3542" s="366"/>
      <c r="G3542" s="507"/>
      <c r="I3542" s="507"/>
      <c r="J3542" s="137"/>
      <c r="K3542" s="507"/>
      <c r="L3542" s="507"/>
      <c r="M3542" s="508"/>
      <c r="N3542" s="507"/>
      <c r="O3542" s="508"/>
    </row>
    <row r="3543" spans="4:15" x14ac:dyDescent="0.2">
      <c r="D3543" s="515"/>
      <c r="E3543" s="366"/>
      <c r="G3543" s="507"/>
      <c r="I3543" s="507"/>
      <c r="J3543" s="137"/>
      <c r="K3543" s="507"/>
      <c r="L3543" s="507"/>
      <c r="M3543" s="508"/>
      <c r="N3543" s="507"/>
      <c r="O3543" s="508"/>
    </row>
    <row r="3544" spans="4:15" x14ac:dyDescent="0.2">
      <c r="D3544" s="515"/>
      <c r="E3544" s="366"/>
      <c r="G3544" s="507"/>
      <c r="I3544" s="507"/>
      <c r="J3544" s="137"/>
      <c r="K3544" s="507"/>
      <c r="L3544" s="507"/>
      <c r="M3544" s="508"/>
      <c r="N3544" s="507"/>
      <c r="O3544" s="508"/>
    </row>
    <row r="3545" spans="4:15" x14ac:dyDescent="0.2">
      <c r="D3545" s="515"/>
      <c r="E3545" s="366"/>
      <c r="G3545" s="507"/>
      <c r="I3545" s="507"/>
      <c r="J3545" s="137"/>
      <c r="K3545" s="507"/>
      <c r="L3545" s="507"/>
      <c r="M3545" s="508"/>
      <c r="N3545" s="507"/>
      <c r="O3545" s="508"/>
    </row>
    <row r="3546" spans="4:15" x14ac:dyDescent="0.2">
      <c r="D3546" s="515"/>
      <c r="E3546" s="366"/>
      <c r="G3546" s="507"/>
      <c r="I3546" s="507"/>
      <c r="J3546" s="137"/>
      <c r="K3546" s="507"/>
      <c r="L3546" s="507"/>
      <c r="M3546" s="508"/>
      <c r="N3546" s="507"/>
      <c r="O3546" s="508"/>
    </row>
    <row r="3547" spans="4:15" x14ac:dyDescent="0.2">
      <c r="D3547" s="515"/>
      <c r="E3547" s="366"/>
      <c r="G3547" s="507"/>
      <c r="I3547" s="507"/>
      <c r="J3547" s="137"/>
      <c r="K3547" s="507"/>
      <c r="L3547" s="507"/>
      <c r="M3547" s="508"/>
      <c r="N3547" s="507"/>
      <c r="O3547" s="508"/>
    </row>
    <row r="3548" spans="4:15" x14ac:dyDescent="0.2">
      <c r="D3548" s="515"/>
      <c r="E3548" s="366"/>
      <c r="G3548" s="507"/>
      <c r="I3548" s="507"/>
      <c r="J3548" s="137"/>
      <c r="K3548" s="507"/>
      <c r="L3548" s="507"/>
      <c r="M3548" s="508"/>
      <c r="N3548" s="507"/>
      <c r="O3548" s="508"/>
    </row>
    <row r="3549" spans="4:15" x14ac:dyDescent="0.2">
      <c r="D3549" s="515"/>
      <c r="E3549" s="366"/>
      <c r="G3549" s="507"/>
      <c r="I3549" s="507"/>
      <c r="J3549" s="137"/>
      <c r="K3549" s="507"/>
      <c r="L3549" s="507"/>
      <c r="M3549" s="508"/>
      <c r="N3549" s="507"/>
      <c r="O3549" s="508"/>
    </row>
    <row r="3550" spans="4:15" x14ac:dyDescent="0.2">
      <c r="D3550" s="515"/>
      <c r="E3550" s="366"/>
      <c r="G3550" s="507"/>
      <c r="I3550" s="507"/>
      <c r="J3550" s="137"/>
      <c r="K3550" s="507"/>
      <c r="L3550" s="507"/>
      <c r="M3550" s="508"/>
      <c r="N3550" s="507"/>
      <c r="O3550" s="508"/>
    </row>
    <row r="3551" spans="4:15" x14ac:dyDescent="0.2">
      <c r="D3551" s="515"/>
      <c r="E3551" s="366"/>
      <c r="G3551" s="507"/>
      <c r="I3551" s="507"/>
      <c r="J3551" s="137"/>
      <c r="K3551" s="507"/>
      <c r="L3551" s="507"/>
      <c r="M3551" s="508"/>
      <c r="N3551" s="507"/>
      <c r="O3551" s="508"/>
    </row>
    <row r="3552" spans="4:15" x14ac:dyDescent="0.2">
      <c r="D3552" s="515"/>
      <c r="E3552" s="366"/>
      <c r="G3552" s="507"/>
      <c r="I3552" s="507"/>
      <c r="J3552" s="137"/>
      <c r="K3552" s="507"/>
      <c r="L3552" s="507"/>
      <c r="M3552" s="508"/>
      <c r="N3552" s="507"/>
      <c r="O3552" s="508"/>
    </row>
    <row r="3553" spans="4:15" x14ac:dyDescent="0.2">
      <c r="D3553" s="515"/>
      <c r="E3553" s="366"/>
      <c r="G3553" s="507"/>
      <c r="I3553" s="507"/>
      <c r="J3553" s="137"/>
      <c r="K3553" s="507"/>
      <c r="L3553" s="507"/>
      <c r="M3553" s="508"/>
      <c r="N3553" s="507"/>
      <c r="O3553" s="508"/>
    </row>
    <row r="3554" spans="4:15" x14ac:dyDescent="0.2">
      <c r="D3554" s="515"/>
      <c r="E3554" s="366"/>
      <c r="G3554" s="507"/>
      <c r="I3554" s="507"/>
      <c r="J3554" s="137"/>
      <c r="K3554" s="507"/>
      <c r="L3554" s="507"/>
      <c r="M3554" s="508"/>
      <c r="N3554" s="507"/>
      <c r="O3554" s="508"/>
    </row>
    <row r="3555" spans="4:15" x14ac:dyDescent="0.2">
      <c r="D3555" s="515"/>
      <c r="E3555" s="366"/>
      <c r="G3555" s="507"/>
      <c r="I3555" s="507"/>
      <c r="J3555" s="137"/>
      <c r="K3555" s="507"/>
      <c r="L3555" s="507"/>
      <c r="M3555" s="508"/>
      <c r="N3555" s="507"/>
      <c r="O3555" s="508"/>
    </row>
    <row r="3556" spans="4:15" x14ac:dyDescent="0.2">
      <c r="D3556" s="515"/>
      <c r="E3556" s="366"/>
      <c r="G3556" s="507"/>
      <c r="I3556" s="507"/>
      <c r="J3556" s="137"/>
      <c r="K3556" s="507"/>
      <c r="L3556" s="507"/>
      <c r="M3556" s="508"/>
      <c r="N3556" s="507"/>
      <c r="O3556" s="508"/>
    </row>
    <row r="3557" spans="4:15" x14ac:dyDescent="0.2">
      <c r="D3557" s="515"/>
      <c r="E3557" s="366"/>
      <c r="G3557" s="507"/>
      <c r="I3557" s="507"/>
      <c r="J3557" s="137"/>
      <c r="K3557" s="507"/>
      <c r="L3557" s="507"/>
      <c r="M3557" s="508"/>
      <c r="N3557" s="507"/>
      <c r="O3557" s="508"/>
    </row>
    <row r="3558" spans="4:15" x14ac:dyDescent="0.2">
      <c r="D3558" s="515"/>
      <c r="E3558" s="366"/>
      <c r="G3558" s="507"/>
      <c r="I3558" s="507"/>
      <c r="J3558" s="137"/>
      <c r="K3558" s="507"/>
      <c r="L3558" s="507"/>
      <c r="M3558" s="508"/>
      <c r="N3558" s="507"/>
      <c r="O3558" s="508"/>
    </row>
    <row r="3559" spans="4:15" x14ac:dyDescent="0.2">
      <c r="D3559" s="515"/>
      <c r="E3559" s="366"/>
      <c r="G3559" s="507"/>
      <c r="I3559" s="507"/>
      <c r="J3559" s="137"/>
      <c r="K3559" s="507"/>
      <c r="L3559" s="507"/>
      <c r="M3559" s="508"/>
      <c r="N3559" s="507"/>
      <c r="O3559" s="508"/>
    </row>
    <row r="3560" spans="4:15" x14ac:dyDescent="0.2">
      <c r="D3560" s="515"/>
      <c r="E3560" s="366"/>
      <c r="G3560" s="507"/>
      <c r="I3560" s="507"/>
      <c r="J3560" s="137"/>
      <c r="K3560" s="507"/>
      <c r="L3560" s="507"/>
      <c r="M3560" s="508"/>
      <c r="N3560" s="507"/>
      <c r="O3560" s="508"/>
    </row>
    <row r="3561" spans="4:15" x14ac:dyDescent="0.2">
      <c r="D3561" s="515"/>
      <c r="E3561" s="366"/>
      <c r="G3561" s="507"/>
      <c r="I3561" s="507"/>
      <c r="J3561" s="137"/>
      <c r="K3561" s="507"/>
      <c r="L3561" s="507"/>
      <c r="M3561" s="508"/>
      <c r="N3561" s="507"/>
      <c r="O3561" s="508"/>
    </row>
    <row r="3562" spans="4:15" x14ac:dyDescent="0.2">
      <c r="D3562" s="515"/>
      <c r="E3562" s="366"/>
      <c r="G3562" s="507"/>
      <c r="I3562" s="507"/>
      <c r="J3562" s="137"/>
      <c r="K3562" s="507"/>
      <c r="L3562" s="507"/>
      <c r="M3562" s="508"/>
      <c r="N3562" s="507"/>
      <c r="O3562" s="508"/>
    </row>
    <row r="3563" spans="4:15" x14ac:dyDescent="0.2">
      <c r="D3563" s="515"/>
      <c r="E3563" s="366"/>
      <c r="G3563" s="507"/>
      <c r="I3563" s="507"/>
      <c r="J3563" s="137"/>
      <c r="K3563" s="507"/>
      <c r="L3563" s="507"/>
      <c r="M3563" s="508"/>
      <c r="N3563" s="507"/>
      <c r="O3563" s="508"/>
    </row>
    <row r="3564" spans="4:15" x14ac:dyDescent="0.2">
      <c r="D3564" s="515"/>
      <c r="E3564" s="366"/>
      <c r="G3564" s="507"/>
      <c r="I3564" s="507"/>
      <c r="J3564" s="137"/>
      <c r="K3564" s="507"/>
      <c r="L3564" s="507"/>
      <c r="M3564" s="508"/>
      <c r="N3564" s="507"/>
      <c r="O3564" s="508"/>
    </row>
    <row r="3565" spans="4:15" x14ac:dyDescent="0.2">
      <c r="D3565" s="515"/>
      <c r="E3565" s="366"/>
      <c r="G3565" s="507"/>
      <c r="I3565" s="507"/>
      <c r="J3565" s="137"/>
      <c r="K3565" s="507"/>
      <c r="L3565" s="507"/>
      <c r="M3565" s="508"/>
      <c r="N3565" s="507"/>
      <c r="O3565" s="508"/>
    </row>
    <row r="3566" spans="4:15" x14ac:dyDescent="0.2">
      <c r="D3566" s="515"/>
      <c r="E3566" s="366"/>
      <c r="G3566" s="507"/>
      <c r="I3566" s="507"/>
      <c r="J3566" s="137"/>
      <c r="K3566" s="507"/>
      <c r="L3566" s="507"/>
      <c r="M3566" s="508"/>
      <c r="N3566" s="507"/>
      <c r="O3566" s="508"/>
    </row>
    <row r="3567" spans="4:15" x14ac:dyDescent="0.2">
      <c r="D3567" s="515"/>
      <c r="E3567" s="366"/>
      <c r="G3567" s="507"/>
      <c r="I3567" s="507"/>
      <c r="J3567" s="137"/>
      <c r="K3567" s="507"/>
      <c r="L3567" s="507"/>
      <c r="M3567" s="508"/>
      <c r="N3567" s="507"/>
      <c r="O3567" s="508"/>
    </row>
    <row r="3568" spans="4:15" x14ac:dyDescent="0.2">
      <c r="D3568" s="515"/>
      <c r="E3568" s="366"/>
      <c r="G3568" s="507"/>
      <c r="I3568" s="507"/>
      <c r="J3568" s="137"/>
      <c r="K3568" s="507"/>
      <c r="L3568" s="507"/>
      <c r="M3568" s="508"/>
      <c r="N3568" s="507"/>
      <c r="O3568" s="508"/>
    </row>
    <row r="3569" spans="4:15" x14ac:dyDescent="0.2">
      <c r="D3569" s="515"/>
      <c r="E3569" s="366"/>
      <c r="G3569" s="507"/>
      <c r="I3569" s="507"/>
      <c r="J3569" s="137"/>
      <c r="K3569" s="507"/>
      <c r="L3569" s="507"/>
      <c r="M3569" s="508"/>
      <c r="N3569" s="507"/>
      <c r="O3569" s="508"/>
    </row>
    <row r="3570" spans="4:15" x14ac:dyDescent="0.2">
      <c r="D3570" s="515"/>
      <c r="E3570" s="366"/>
      <c r="G3570" s="507"/>
      <c r="I3570" s="507"/>
      <c r="J3570" s="137"/>
      <c r="K3570" s="507"/>
      <c r="L3570" s="507"/>
      <c r="M3570" s="508"/>
      <c r="N3570" s="507"/>
      <c r="O3570" s="508"/>
    </row>
    <row r="3571" spans="4:15" x14ac:dyDescent="0.2">
      <c r="D3571" s="515"/>
      <c r="E3571" s="366"/>
      <c r="G3571" s="507"/>
      <c r="I3571" s="507"/>
      <c r="J3571" s="137"/>
      <c r="K3571" s="507"/>
      <c r="L3571" s="507"/>
      <c r="M3571" s="508"/>
      <c r="N3571" s="507"/>
      <c r="O3571" s="508"/>
    </row>
    <row r="3572" spans="4:15" x14ac:dyDescent="0.2">
      <c r="D3572" s="515"/>
      <c r="E3572" s="366"/>
      <c r="G3572" s="507"/>
      <c r="I3572" s="507"/>
      <c r="J3572" s="137"/>
      <c r="K3572" s="507"/>
      <c r="L3572" s="507"/>
      <c r="M3572" s="508"/>
      <c r="N3572" s="507"/>
      <c r="O3572" s="508"/>
    </row>
    <row r="3573" spans="4:15" x14ac:dyDescent="0.2">
      <c r="D3573" s="515"/>
      <c r="E3573" s="366"/>
      <c r="G3573" s="507"/>
      <c r="I3573" s="507"/>
      <c r="J3573" s="137"/>
      <c r="K3573" s="507"/>
      <c r="L3573" s="507"/>
      <c r="M3573" s="508"/>
      <c r="N3573" s="507"/>
      <c r="O3573" s="508"/>
    </row>
    <row r="3574" spans="4:15" x14ac:dyDescent="0.2">
      <c r="D3574" s="515"/>
      <c r="E3574" s="366"/>
      <c r="G3574" s="507"/>
      <c r="I3574" s="507"/>
      <c r="J3574" s="137"/>
      <c r="K3574" s="507"/>
      <c r="L3574" s="507"/>
      <c r="M3574" s="508"/>
      <c r="N3574" s="507"/>
      <c r="O3574" s="508"/>
    </row>
    <row r="3575" spans="4:15" x14ac:dyDescent="0.2">
      <c r="D3575" s="515"/>
      <c r="E3575" s="366"/>
      <c r="G3575" s="507"/>
      <c r="I3575" s="507"/>
      <c r="J3575" s="137"/>
      <c r="K3575" s="507"/>
      <c r="L3575" s="507"/>
      <c r="M3575" s="508"/>
      <c r="N3575" s="507"/>
      <c r="O3575" s="508"/>
    </row>
    <row r="3576" spans="4:15" x14ac:dyDescent="0.2">
      <c r="D3576" s="515"/>
      <c r="E3576" s="366"/>
      <c r="G3576" s="507"/>
      <c r="I3576" s="507"/>
      <c r="J3576" s="137"/>
      <c r="K3576" s="507"/>
      <c r="L3576" s="507"/>
      <c r="M3576" s="508"/>
      <c r="N3576" s="507"/>
      <c r="O3576" s="508"/>
    </row>
    <row r="3577" spans="4:15" x14ac:dyDescent="0.2">
      <c r="D3577" s="515"/>
      <c r="E3577" s="366"/>
      <c r="G3577" s="507"/>
      <c r="I3577" s="507"/>
      <c r="J3577" s="137"/>
      <c r="K3577" s="507"/>
      <c r="L3577" s="507"/>
      <c r="M3577" s="508"/>
      <c r="N3577" s="507"/>
      <c r="O3577" s="508"/>
    </row>
    <row r="3578" spans="4:15" x14ac:dyDescent="0.2">
      <c r="D3578" s="515"/>
      <c r="E3578" s="366"/>
      <c r="G3578" s="507"/>
      <c r="I3578" s="507"/>
      <c r="J3578" s="137"/>
      <c r="K3578" s="507"/>
      <c r="L3578" s="507"/>
      <c r="M3578" s="508"/>
      <c r="N3578" s="507"/>
      <c r="O3578" s="508"/>
    </row>
    <row r="3579" spans="4:15" x14ac:dyDescent="0.2">
      <c r="D3579" s="515"/>
      <c r="E3579" s="366"/>
      <c r="G3579" s="507"/>
      <c r="I3579" s="507"/>
      <c r="J3579" s="137"/>
      <c r="K3579" s="507"/>
      <c r="L3579" s="507"/>
      <c r="M3579" s="508"/>
      <c r="N3579" s="507"/>
      <c r="O3579" s="508"/>
    </row>
    <row r="3580" spans="4:15" x14ac:dyDescent="0.2">
      <c r="D3580" s="515"/>
      <c r="E3580" s="366"/>
      <c r="G3580" s="507"/>
      <c r="I3580" s="507"/>
      <c r="J3580" s="137"/>
      <c r="K3580" s="507"/>
      <c r="L3580" s="507"/>
      <c r="M3580" s="508"/>
      <c r="N3580" s="507"/>
      <c r="O3580" s="508"/>
    </row>
    <row r="3581" spans="4:15" x14ac:dyDescent="0.2">
      <c r="D3581" s="515"/>
      <c r="E3581" s="366"/>
      <c r="G3581" s="507"/>
      <c r="I3581" s="507"/>
      <c r="J3581" s="137"/>
      <c r="K3581" s="507"/>
      <c r="L3581" s="507"/>
      <c r="M3581" s="508"/>
      <c r="N3581" s="507"/>
      <c r="O3581" s="508"/>
    </row>
    <row r="3582" spans="4:15" x14ac:dyDescent="0.2">
      <c r="D3582" s="515"/>
      <c r="E3582" s="366"/>
      <c r="G3582" s="507"/>
      <c r="I3582" s="507"/>
      <c r="J3582" s="137"/>
      <c r="K3582" s="507"/>
      <c r="L3582" s="507"/>
      <c r="M3582" s="508"/>
      <c r="N3582" s="507"/>
      <c r="O3582" s="508"/>
    </row>
    <row r="3583" spans="4:15" x14ac:dyDescent="0.2">
      <c r="D3583" s="515"/>
      <c r="E3583" s="366"/>
      <c r="G3583" s="507"/>
      <c r="I3583" s="507"/>
      <c r="J3583" s="137"/>
      <c r="K3583" s="507"/>
      <c r="L3583" s="507"/>
      <c r="M3583" s="508"/>
      <c r="N3583" s="507"/>
      <c r="O3583" s="508"/>
    </row>
    <row r="3584" spans="4:15" x14ac:dyDescent="0.2">
      <c r="D3584" s="515"/>
      <c r="E3584" s="366"/>
      <c r="G3584" s="507"/>
      <c r="I3584" s="507"/>
      <c r="J3584" s="137"/>
      <c r="K3584" s="507"/>
      <c r="L3584" s="507"/>
      <c r="M3584" s="508"/>
      <c r="N3584" s="507"/>
      <c r="O3584" s="508"/>
    </row>
    <row r="3585" spans="4:15" x14ac:dyDescent="0.2">
      <c r="D3585" s="515"/>
      <c r="E3585" s="366"/>
      <c r="G3585" s="507"/>
      <c r="I3585" s="507"/>
      <c r="J3585" s="137"/>
      <c r="K3585" s="507"/>
      <c r="L3585" s="507"/>
      <c r="M3585" s="508"/>
      <c r="N3585" s="507"/>
      <c r="O3585" s="508"/>
    </row>
    <row r="3586" spans="4:15" x14ac:dyDescent="0.2">
      <c r="D3586" s="515"/>
      <c r="E3586" s="366"/>
      <c r="G3586" s="507"/>
      <c r="I3586" s="507"/>
      <c r="J3586" s="137"/>
      <c r="K3586" s="507"/>
      <c r="L3586" s="507"/>
      <c r="M3586" s="508"/>
      <c r="N3586" s="507"/>
      <c r="O3586" s="508"/>
    </row>
    <row r="3587" spans="4:15" x14ac:dyDescent="0.2">
      <c r="D3587" s="515"/>
      <c r="E3587" s="366"/>
      <c r="G3587" s="507"/>
      <c r="I3587" s="507"/>
      <c r="J3587" s="137"/>
      <c r="K3587" s="507"/>
      <c r="L3587" s="507"/>
      <c r="M3587" s="508"/>
      <c r="N3587" s="507"/>
      <c r="O3587" s="508"/>
    </row>
    <row r="3588" spans="4:15" x14ac:dyDescent="0.2">
      <c r="D3588" s="515"/>
      <c r="E3588" s="366"/>
      <c r="G3588" s="507"/>
      <c r="I3588" s="507"/>
      <c r="J3588" s="137"/>
      <c r="K3588" s="507"/>
      <c r="L3588" s="507"/>
      <c r="M3588" s="508"/>
      <c r="N3588" s="507"/>
      <c r="O3588" s="508"/>
    </row>
    <row r="3589" spans="4:15" x14ac:dyDescent="0.2">
      <c r="D3589" s="515"/>
      <c r="E3589" s="366"/>
      <c r="G3589" s="507"/>
      <c r="I3589" s="507"/>
      <c r="J3589" s="137"/>
      <c r="K3589" s="507"/>
      <c r="L3589" s="507"/>
      <c r="M3589" s="508"/>
      <c r="N3589" s="507"/>
      <c r="O3589" s="508"/>
    </row>
    <row r="3590" spans="4:15" x14ac:dyDescent="0.2">
      <c r="D3590" s="515"/>
      <c r="E3590" s="366"/>
      <c r="G3590" s="507"/>
      <c r="I3590" s="507"/>
      <c r="J3590" s="137"/>
      <c r="K3590" s="507"/>
      <c r="L3590" s="507"/>
      <c r="M3590" s="508"/>
      <c r="N3590" s="507"/>
      <c r="O3590" s="508"/>
    </row>
    <row r="3591" spans="4:15" x14ac:dyDescent="0.2">
      <c r="D3591" s="515"/>
      <c r="E3591" s="366"/>
      <c r="G3591" s="507"/>
      <c r="I3591" s="507"/>
      <c r="J3591" s="137"/>
      <c r="K3591" s="507"/>
      <c r="L3591" s="507"/>
      <c r="M3591" s="508"/>
      <c r="N3591" s="507"/>
      <c r="O3591" s="508"/>
    </row>
    <row r="3592" spans="4:15" x14ac:dyDescent="0.2">
      <c r="D3592" s="515"/>
      <c r="E3592" s="366"/>
      <c r="G3592" s="507"/>
      <c r="I3592" s="507"/>
      <c r="J3592" s="137"/>
      <c r="K3592" s="507"/>
      <c r="L3592" s="507"/>
      <c r="M3592" s="508"/>
      <c r="N3592" s="507"/>
      <c r="O3592" s="508"/>
    </row>
    <row r="3593" spans="4:15" x14ac:dyDescent="0.2">
      <c r="D3593" s="515"/>
      <c r="E3593" s="366"/>
      <c r="G3593" s="507"/>
      <c r="I3593" s="507"/>
      <c r="J3593" s="137"/>
      <c r="K3593" s="507"/>
      <c r="L3593" s="507"/>
      <c r="M3593" s="508"/>
      <c r="N3593" s="507"/>
      <c r="O3593" s="508"/>
    </row>
    <row r="3594" spans="4:15" x14ac:dyDescent="0.2">
      <c r="D3594" s="515"/>
      <c r="E3594" s="366"/>
      <c r="G3594" s="507"/>
      <c r="I3594" s="507"/>
      <c r="J3594" s="137"/>
      <c r="K3594" s="507"/>
      <c r="L3594" s="507"/>
      <c r="M3594" s="508"/>
      <c r="N3594" s="507"/>
      <c r="O3594" s="508"/>
    </row>
    <row r="3595" spans="4:15" x14ac:dyDescent="0.2">
      <c r="D3595" s="515"/>
      <c r="E3595" s="366"/>
      <c r="G3595" s="507"/>
      <c r="I3595" s="507"/>
      <c r="J3595" s="137"/>
      <c r="K3595" s="507"/>
      <c r="L3595" s="507"/>
      <c r="M3595" s="508"/>
      <c r="N3595" s="507"/>
      <c r="O3595" s="508"/>
    </row>
    <row r="3596" spans="4:15" x14ac:dyDescent="0.2">
      <c r="D3596" s="515"/>
      <c r="E3596" s="366"/>
      <c r="G3596" s="507"/>
      <c r="I3596" s="507"/>
      <c r="J3596" s="137"/>
      <c r="K3596" s="507"/>
      <c r="L3596" s="507"/>
      <c r="M3596" s="508"/>
      <c r="N3596" s="507"/>
      <c r="O3596" s="508"/>
    </row>
    <row r="3597" spans="4:15" x14ac:dyDescent="0.2">
      <c r="D3597" s="515"/>
      <c r="E3597" s="366"/>
      <c r="G3597" s="507"/>
      <c r="I3597" s="507"/>
      <c r="J3597" s="137"/>
      <c r="K3597" s="507"/>
      <c r="L3597" s="507"/>
      <c r="M3597" s="508"/>
      <c r="N3597" s="507"/>
      <c r="O3597" s="508"/>
    </row>
    <row r="3598" spans="4:15" x14ac:dyDescent="0.2">
      <c r="D3598" s="515"/>
      <c r="E3598" s="366"/>
      <c r="G3598" s="507"/>
      <c r="I3598" s="507"/>
      <c r="J3598" s="137"/>
      <c r="K3598" s="507"/>
      <c r="L3598" s="507"/>
      <c r="M3598" s="508"/>
      <c r="N3598" s="507"/>
      <c r="O3598" s="508"/>
    </row>
    <row r="3599" spans="4:15" x14ac:dyDescent="0.2">
      <c r="D3599" s="515"/>
      <c r="E3599" s="366"/>
      <c r="G3599" s="507"/>
      <c r="I3599" s="507"/>
      <c r="J3599" s="137"/>
      <c r="K3599" s="507"/>
      <c r="L3599" s="507"/>
      <c r="M3599" s="508"/>
      <c r="N3599" s="507"/>
      <c r="O3599" s="508"/>
    </row>
    <row r="3600" spans="4:15" x14ac:dyDescent="0.2">
      <c r="D3600" s="515"/>
      <c r="E3600" s="366"/>
      <c r="G3600" s="507"/>
      <c r="I3600" s="507"/>
      <c r="J3600" s="137"/>
      <c r="K3600" s="507"/>
      <c r="L3600" s="507"/>
      <c r="M3600" s="508"/>
      <c r="N3600" s="507"/>
      <c r="O3600" s="508"/>
    </row>
    <row r="3601" spans="4:15" x14ac:dyDescent="0.2">
      <c r="D3601" s="515"/>
      <c r="E3601" s="366"/>
      <c r="G3601" s="507"/>
      <c r="I3601" s="507"/>
      <c r="J3601" s="137"/>
      <c r="K3601" s="507"/>
      <c r="L3601" s="507"/>
      <c r="M3601" s="508"/>
      <c r="N3601" s="507"/>
      <c r="O3601" s="508"/>
    </row>
    <row r="3602" spans="4:15" x14ac:dyDescent="0.2">
      <c r="D3602" s="515"/>
      <c r="E3602" s="366"/>
      <c r="G3602" s="507"/>
      <c r="I3602" s="507"/>
      <c r="J3602" s="137"/>
      <c r="K3602" s="507"/>
      <c r="L3602" s="507"/>
      <c r="M3602" s="508"/>
      <c r="N3602" s="507"/>
      <c r="O3602" s="508"/>
    </row>
    <row r="3603" spans="4:15" x14ac:dyDescent="0.2">
      <c r="D3603" s="515"/>
      <c r="E3603" s="366"/>
      <c r="G3603" s="507"/>
      <c r="I3603" s="507"/>
      <c r="J3603" s="137"/>
      <c r="K3603" s="507"/>
      <c r="L3603" s="507"/>
      <c r="M3603" s="508"/>
      <c r="N3603" s="507"/>
      <c r="O3603" s="508"/>
    </row>
    <row r="3604" spans="4:15" x14ac:dyDescent="0.2">
      <c r="D3604" s="515"/>
      <c r="E3604" s="366"/>
      <c r="G3604" s="507"/>
      <c r="I3604" s="507"/>
      <c r="J3604" s="137"/>
      <c r="K3604" s="507"/>
      <c r="L3604" s="507"/>
      <c r="M3604" s="508"/>
      <c r="N3604" s="507"/>
      <c r="O3604" s="508"/>
    </row>
    <row r="3605" spans="4:15" x14ac:dyDescent="0.2">
      <c r="D3605" s="515"/>
      <c r="E3605" s="366"/>
      <c r="G3605" s="507"/>
      <c r="I3605" s="507"/>
      <c r="J3605" s="137"/>
      <c r="K3605" s="507"/>
      <c r="L3605" s="507"/>
      <c r="M3605" s="508"/>
      <c r="N3605" s="507"/>
      <c r="O3605" s="508"/>
    </row>
    <row r="3606" spans="4:15" x14ac:dyDescent="0.2">
      <c r="D3606" s="515"/>
      <c r="E3606" s="366"/>
      <c r="G3606" s="507"/>
      <c r="I3606" s="507"/>
      <c r="J3606" s="137"/>
      <c r="K3606" s="507"/>
      <c r="L3606" s="507"/>
      <c r="M3606" s="508"/>
      <c r="N3606" s="507"/>
      <c r="O3606" s="508"/>
    </row>
    <row r="3607" spans="4:15" x14ac:dyDescent="0.2">
      <c r="D3607" s="515"/>
      <c r="E3607" s="366"/>
      <c r="G3607" s="507"/>
      <c r="I3607" s="507"/>
      <c r="J3607" s="137"/>
      <c r="K3607" s="507"/>
      <c r="L3607" s="507"/>
      <c r="M3607" s="508"/>
      <c r="N3607" s="507"/>
      <c r="O3607" s="508"/>
    </row>
    <row r="3608" spans="4:15" x14ac:dyDescent="0.2">
      <c r="D3608" s="515"/>
      <c r="E3608" s="366"/>
      <c r="G3608" s="507"/>
      <c r="I3608" s="507"/>
      <c r="J3608" s="137"/>
      <c r="K3608" s="507"/>
      <c r="L3608" s="507"/>
      <c r="M3608" s="508"/>
      <c r="N3608" s="507"/>
      <c r="O3608" s="508"/>
    </row>
    <row r="3609" spans="4:15" x14ac:dyDescent="0.2">
      <c r="D3609" s="515"/>
      <c r="E3609" s="366"/>
      <c r="G3609" s="507"/>
      <c r="I3609" s="507"/>
      <c r="J3609" s="137"/>
      <c r="K3609" s="507"/>
      <c r="L3609" s="507"/>
      <c r="M3609" s="508"/>
      <c r="N3609" s="507"/>
      <c r="O3609" s="508"/>
    </row>
    <row r="3610" spans="4:15" x14ac:dyDescent="0.2">
      <c r="D3610" s="515"/>
      <c r="E3610" s="366"/>
      <c r="G3610" s="507"/>
      <c r="I3610" s="507"/>
      <c r="J3610" s="137"/>
      <c r="K3610" s="507"/>
      <c r="L3610" s="507"/>
      <c r="M3610" s="508"/>
      <c r="N3610" s="507"/>
      <c r="O3610" s="508"/>
    </row>
    <row r="3611" spans="4:15" x14ac:dyDescent="0.2">
      <c r="D3611" s="515"/>
      <c r="E3611" s="366"/>
      <c r="G3611" s="507"/>
      <c r="I3611" s="507"/>
      <c r="J3611" s="137"/>
      <c r="K3611" s="507"/>
      <c r="L3611" s="507"/>
      <c r="M3611" s="508"/>
      <c r="N3611" s="507"/>
      <c r="O3611" s="508"/>
    </row>
    <row r="3612" spans="4:15" x14ac:dyDescent="0.2">
      <c r="D3612" s="515"/>
      <c r="E3612" s="366"/>
      <c r="G3612" s="507"/>
      <c r="I3612" s="507"/>
      <c r="J3612" s="137"/>
      <c r="K3612" s="507"/>
      <c r="L3612" s="507"/>
      <c r="M3612" s="508"/>
      <c r="N3612" s="507"/>
      <c r="O3612" s="508"/>
    </row>
    <row r="3613" spans="4:15" x14ac:dyDescent="0.2">
      <c r="D3613" s="515"/>
      <c r="E3613" s="366"/>
      <c r="G3613" s="507"/>
      <c r="I3613" s="507"/>
      <c r="J3613" s="137"/>
      <c r="K3613" s="507"/>
      <c r="L3613" s="507"/>
      <c r="M3613" s="508"/>
      <c r="N3613" s="507"/>
      <c r="O3613" s="508"/>
    </row>
    <row r="3614" spans="4:15" x14ac:dyDescent="0.2">
      <c r="D3614" s="515"/>
      <c r="E3614" s="366"/>
      <c r="G3614" s="507"/>
      <c r="I3614" s="507"/>
      <c r="J3614" s="137"/>
      <c r="K3614" s="507"/>
      <c r="L3614" s="507"/>
      <c r="M3614" s="508"/>
      <c r="N3614" s="507"/>
      <c r="O3614" s="508"/>
    </row>
    <row r="3615" spans="4:15" x14ac:dyDescent="0.2">
      <c r="D3615" s="515"/>
      <c r="E3615" s="366"/>
      <c r="G3615" s="507"/>
      <c r="I3615" s="507"/>
      <c r="J3615" s="137"/>
      <c r="K3615" s="507"/>
      <c r="L3615" s="507"/>
      <c r="M3615" s="508"/>
      <c r="N3615" s="507"/>
      <c r="O3615" s="508"/>
    </row>
    <row r="3616" spans="4:15" x14ac:dyDescent="0.2">
      <c r="D3616" s="515"/>
      <c r="E3616" s="366"/>
      <c r="G3616" s="507"/>
      <c r="I3616" s="507"/>
      <c r="J3616" s="137"/>
      <c r="K3616" s="507"/>
      <c r="L3616" s="507"/>
      <c r="M3616" s="508"/>
      <c r="N3616" s="507"/>
      <c r="O3616" s="508"/>
    </row>
    <row r="3617" spans="4:15" x14ac:dyDescent="0.2">
      <c r="D3617" s="515"/>
      <c r="E3617" s="366"/>
      <c r="G3617" s="507"/>
      <c r="I3617" s="507"/>
      <c r="J3617" s="137"/>
      <c r="K3617" s="507"/>
      <c r="L3617" s="507"/>
      <c r="M3617" s="508"/>
      <c r="N3617" s="507"/>
      <c r="O3617" s="508"/>
    </row>
    <row r="3618" spans="4:15" x14ac:dyDescent="0.2">
      <c r="D3618" s="515"/>
      <c r="E3618" s="366"/>
      <c r="G3618" s="507"/>
      <c r="I3618" s="507"/>
      <c r="J3618" s="137"/>
      <c r="K3618" s="507"/>
      <c r="L3618" s="507"/>
      <c r="M3618" s="508"/>
      <c r="N3618" s="507"/>
      <c r="O3618" s="508"/>
    </row>
    <row r="3619" spans="4:15" x14ac:dyDescent="0.2">
      <c r="D3619" s="515"/>
      <c r="E3619" s="366"/>
      <c r="G3619" s="507"/>
      <c r="I3619" s="507"/>
      <c r="J3619" s="137"/>
      <c r="K3619" s="507"/>
      <c r="L3619" s="507"/>
      <c r="M3619" s="508"/>
      <c r="N3619" s="507"/>
      <c r="O3619" s="508"/>
    </row>
    <row r="3620" spans="4:15" x14ac:dyDescent="0.2">
      <c r="D3620" s="515"/>
      <c r="E3620" s="366"/>
      <c r="G3620" s="507"/>
      <c r="I3620" s="507"/>
      <c r="J3620" s="137"/>
      <c r="K3620" s="507"/>
      <c r="L3620" s="507"/>
      <c r="M3620" s="508"/>
      <c r="N3620" s="507"/>
      <c r="O3620" s="508"/>
    </row>
    <row r="3621" spans="4:15" x14ac:dyDescent="0.2">
      <c r="D3621" s="515"/>
      <c r="E3621" s="366"/>
      <c r="G3621" s="507"/>
      <c r="I3621" s="507"/>
      <c r="J3621" s="137"/>
      <c r="K3621" s="507"/>
      <c r="L3621" s="507"/>
      <c r="M3621" s="508"/>
      <c r="N3621" s="507"/>
      <c r="O3621" s="508"/>
    </row>
    <row r="3622" spans="4:15" x14ac:dyDescent="0.2">
      <c r="D3622" s="515"/>
      <c r="E3622" s="366"/>
      <c r="G3622" s="507"/>
      <c r="I3622" s="507"/>
      <c r="J3622" s="137"/>
      <c r="K3622" s="507"/>
      <c r="L3622" s="507"/>
      <c r="M3622" s="508"/>
      <c r="N3622" s="507"/>
      <c r="O3622" s="508"/>
    </row>
    <row r="3623" spans="4:15" x14ac:dyDescent="0.2">
      <c r="D3623" s="515"/>
      <c r="E3623" s="366"/>
      <c r="G3623" s="507"/>
      <c r="I3623" s="507"/>
      <c r="J3623" s="137"/>
      <c r="K3623" s="507"/>
      <c r="L3623" s="507"/>
      <c r="M3623" s="508"/>
      <c r="N3623" s="507"/>
      <c r="O3623" s="508"/>
    </row>
    <row r="3624" spans="4:15" x14ac:dyDescent="0.2">
      <c r="D3624" s="515"/>
      <c r="E3624" s="366"/>
      <c r="G3624" s="507"/>
      <c r="I3624" s="507"/>
      <c r="J3624" s="137"/>
      <c r="K3624" s="507"/>
      <c r="L3624" s="507"/>
      <c r="M3624" s="508"/>
      <c r="N3624" s="507"/>
      <c r="O3624" s="508"/>
    </row>
    <row r="3625" spans="4:15" x14ac:dyDescent="0.2">
      <c r="D3625" s="515"/>
      <c r="E3625" s="366"/>
      <c r="G3625" s="507"/>
      <c r="I3625" s="507"/>
      <c r="J3625" s="137"/>
      <c r="K3625" s="507"/>
      <c r="L3625" s="507"/>
      <c r="M3625" s="508"/>
      <c r="N3625" s="507"/>
      <c r="O3625" s="508"/>
    </row>
    <row r="3626" spans="4:15" x14ac:dyDescent="0.2">
      <c r="D3626" s="515"/>
      <c r="E3626" s="366"/>
      <c r="G3626" s="507"/>
      <c r="I3626" s="507"/>
      <c r="J3626" s="137"/>
      <c r="K3626" s="507"/>
      <c r="L3626" s="507"/>
      <c r="M3626" s="508"/>
      <c r="N3626" s="507"/>
      <c r="O3626" s="508"/>
    </row>
    <row r="3627" spans="4:15" x14ac:dyDescent="0.2">
      <c r="D3627" s="515"/>
      <c r="E3627" s="366"/>
      <c r="G3627" s="507"/>
      <c r="I3627" s="507"/>
      <c r="J3627" s="137"/>
      <c r="K3627" s="507"/>
      <c r="L3627" s="507"/>
      <c r="M3627" s="508"/>
      <c r="N3627" s="507"/>
      <c r="O3627" s="508"/>
    </row>
    <row r="3628" spans="4:15" x14ac:dyDescent="0.2">
      <c r="D3628" s="515"/>
      <c r="E3628" s="366"/>
      <c r="G3628" s="507"/>
      <c r="I3628" s="507"/>
      <c r="J3628" s="137"/>
      <c r="K3628" s="507"/>
      <c r="L3628" s="507"/>
      <c r="M3628" s="508"/>
      <c r="N3628" s="507"/>
      <c r="O3628" s="508"/>
    </row>
    <row r="3629" spans="4:15" x14ac:dyDescent="0.2">
      <c r="D3629" s="515"/>
      <c r="E3629" s="366"/>
      <c r="G3629" s="507"/>
      <c r="I3629" s="507"/>
      <c r="J3629" s="137"/>
      <c r="K3629" s="507"/>
      <c r="L3629" s="507"/>
      <c r="M3629" s="508"/>
      <c r="N3629" s="507"/>
      <c r="O3629" s="508"/>
    </row>
    <row r="3630" spans="4:15" x14ac:dyDescent="0.2">
      <c r="D3630" s="515"/>
      <c r="E3630" s="366"/>
      <c r="G3630" s="507"/>
      <c r="I3630" s="507"/>
      <c r="J3630" s="137"/>
      <c r="K3630" s="507"/>
      <c r="L3630" s="507"/>
      <c r="M3630" s="508"/>
      <c r="N3630" s="507"/>
      <c r="O3630" s="508"/>
    </row>
    <row r="3631" spans="4:15" x14ac:dyDescent="0.2">
      <c r="D3631" s="515"/>
      <c r="E3631" s="366"/>
      <c r="G3631" s="507"/>
      <c r="I3631" s="507"/>
      <c r="J3631" s="137"/>
      <c r="K3631" s="507"/>
      <c r="L3631" s="507"/>
      <c r="M3631" s="508"/>
      <c r="N3631" s="507"/>
      <c r="O3631" s="508"/>
    </row>
    <row r="3632" spans="4:15" x14ac:dyDescent="0.2">
      <c r="D3632" s="515"/>
      <c r="E3632" s="366"/>
      <c r="G3632" s="507"/>
      <c r="I3632" s="507"/>
      <c r="J3632" s="137"/>
      <c r="K3632" s="507"/>
      <c r="L3632" s="507"/>
      <c r="M3632" s="508"/>
      <c r="N3632" s="507"/>
      <c r="O3632" s="508"/>
    </row>
    <row r="3633" spans="4:15" x14ac:dyDescent="0.2">
      <c r="D3633" s="515"/>
      <c r="E3633" s="366"/>
      <c r="G3633" s="507"/>
      <c r="I3633" s="507"/>
      <c r="J3633" s="137"/>
      <c r="K3633" s="507"/>
      <c r="L3633" s="507"/>
      <c r="M3633" s="508"/>
      <c r="N3633" s="507"/>
      <c r="O3633" s="508"/>
    </row>
    <row r="3634" spans="4:15" x14ac:dyDescent="0.2">
      <c r="D3634" s="515"/>
      <c r="E3634" s="366"/>
      <c r="G3634" s="507"/>
      <c r="I3634" s="507"/>
      <c r="J3634" s="137"/>
      <c r="K3634" s="507"/>
      <c r="L3634" s="507"/>
      <c r="M3634" s="508"/>
      <c r="N3634" s="507"/>
      <c r="O3634" s="508"/>
    </row>
    <row r="3635" spans="4:15" x14ac:dyDescent="0.2">
      <c r="D3635" s="515"/>
      <c r="E3635" s="366"/>
      <c r="G3635" s="507"/>
      <c r="I3635" s="507"/>
      <c r="J3635" s="137"/>
      <c r="K3635" s="507"/>
      <c r="L3635" s="507"/>
      <c r="M3635" s="508"/>
      <c r="N3635" s="507"/>
      <c r="O3635" s="508"/>
    </row>
    <row r="3636" spans="4:15" x14ac:dyDescent="0.2">
      <c r="D3636" s="515"/>
      <c r="E3636" s="366"/>
      <c r="G3636" s="507"/>
      <c r="I3636" s="507"/>
      <c r="J3636" s="137"/>
      <c r="K3636" s="507"/>
      <c r="L3636" s="507"/>
      <c r="M3636" s="508"/>
      <c r="N3636" s="507"/>
      <c r="O3636" s="508"/>
    </row>
    <row r="3637" spans="4:15" x14ac:dyDescent="0.2">
      <c r="D3637" s="515"/>
      <c r="E3637" s="366"/>
      <c r="G3637" s="507"/>
      <c r="I3637" s="507"/>
      <c r="J3637" s="137"/>
      <c r="K3637" s="507"/>
      <c r="L3637" s="507"/>
      <c r="M3637" s="508"/>
      <c r="N3637" s="507"/>
      <c r="O3637" s="508"/>
    </row>
    <row r="3638" spans="4:15" x14ac:dyDescent="0.2">
      <c r="D3638" s="515"/>
      <c r="E3638" s="366"/>
      <c r="G3638" s="507"/>
      <c r="I3638" s="507"/>
      <c r="J3638" s="137"/>
      <c r="K3638" s="507"/>
      <c r="L3638" s="507"/>
      <c r="M3638" s="508"/>
      <c r="N3638" s="507"/>
      <c r="O3638" s="508"/>
    </row>
    <row r="3639" spans="4:15" x14ac:dyDescent="0.2">
      <c r="D3639" s="515"/>
      <c r="E3639" s="366"/>
      <c r="G3639" s="507"/>
      <c r="I3639" s="507"/>
      <c r="J3639" s="137"/>
      <c r="K3639" s="507"/>
      <c r="L3639" s="507"/>
      <c r="M3639" s="508"/>
      <c r="N3639" s="507"/>
      <c r="O3639" s="508"/>
    </row>
    <row r="3640" spans="4:15" x14ac:dyDescent="0.2">
      <c r="D3640" s="515"/>
      <c r="E3640" s="366"/>
      <c r="G3640" s="507"/>
      <c r="I3640" s="507"/>
      <c r="J3640" s="137"/>
      <c r="K3640" s="507"/>
      <c r="L3640" s="507"/>
      <c r="M3640" s="508"/>
      <c r="N3640" s="507"/>
      <c r="O3640" s="508"/>
    </row>
    <row r="3641" spans="4:15" x14ac:dyDescent="0.2">
      <c r="D3641" s="515"/>
      <c r="E3641" s="366"/>
      <c r="G3641" s="507"/>
      <c r="I3641" s="507"/>
      <c r="J3641" s="137"/>
      <c r="K3641" s="507"/>
      <c r="L3641" s="507"/>
      <c r="M3641" s="508"/>
      <c r="N3641" s="507"/>
      <c r="O3641" s="508"/>
    </row>
    <row r="3642" spans="4:15" x14ac:dyDescent="0.2">
      <c r="D3642" s="515"/>
      <c r="E3642" s="366"/>
      <c r="G3642" s="507"/>
      <c r="I3642" s="507"/>
      <c r="J3642" s="137"/>
      <c r="K3642" s="507"/>
      <c r="L3642" s="507"/>
      <c r="M3642" s="508"/>
      <c r="N3642" s="507"/>
      <c r="O3642" s="508"/>
    </row>
    <row r="3643" spans="4:15" x14ac:dyDescent="0.2">
      <c r="D3643" s="515"/>
      <c r="E3643" s="366"/>
      <c r="G3643" s="507"/>
      <c r="I3643" s="507"/>
      <c r="J3643" s="137"/>
      <c r="K3643" s="507"/>
      <c r="L3643" s="507"/>
      <c r="M3643" s="508"/>
      <c r="N3643" s="507"/>
      <c r="O3643" s="508"/>
    </row>
    <row r="3644" spans="4:15" x14ac:dyDescent="0.2">
      <c r="D3644" s="515"/>
      <c r="E3644" s="366"/>
      <c r="G3644" s="507"/>
      <c r="I3644" s="507"/>
      <c r="J3644" s="137"/>
      <c r="K3644" s="507"/>
      <c r="L3644" s="507"/>
      <c r="M3644" s="508"/>
      <c r="N3644" s="507"/>
      <c r="O3644" s="508"/>
    </row>
    <row r="3645" spans="4:15" x14ac:dyDescent="0.2">
      <c r="D3645" s="515"/>
      <c r="E3645" s="366"/>
      <c r="G3645" s="507"/>
      <c r="I3645" s="507"/>
      <c r="J3645" s="137"/>
      <c r="K3645" s="507"/>
      <c r="L3645" s="507"/>
      <c r="M3645" s="508"/>
      <c r="N3645" s="507"/>
      <c r="O3645" s="508"/>
    </row>
    <row r="3646" spans="4:15" x14ac:dyDescent="0.2">
      <c r="D3646" s="515"/>
      <c r="E3646" s="366"/>
      <c r="G3646" s="507"/>
      <c r="I3646" s="507"/>
      <c r="J3646" s="137"/>
      <c r="K3646" s="507"/>
      <c r="L3646" s="507"/>
      <c r="M3646" s="508"/>
      <c r="N3646" s="507"/>
      <c r="O3646" s="508"/>
    </row>
    <row r="3647" spans="4:15" x14ac:dyDescent="0.2">
      <c r="D3647" s="515"/>
      <c r="E3647" s="366"/>
      <c r="G3647" s="507"/>
      <c r="I3647" s="507"/>
      <c r="J3647" s="137"/>
      <c r="K3647" s="507"/>
      <c r="L3647" s="507"/>
      <c r="M3647" s="508"/>
      <c r="N3647" s="507"/>
      <c r="O3647" s="508"/>
    </row>
    <row r="3648" spans="4:15" x14ac:dyDescent="0.2">
      <c r="D3648" s="515"/>
      <c r="E3648" s="366"/>
      <c r="G3648" s="507"/>
      <c r="I3648" s="507"/>
      <c r="J3648" s="137"/>
      <c r="K3648" s="507"/>
      <c r="L3648" s="507"/>
      <c r="M3648" s="508"/>
      <c r="N3648" s="507"/>
      <c r="O3648" s="508"/>
    </row>
    <row r="3649" spans="4:15" x14ac:dyDescent="0.2">
      <c r="D3649" s="515"/>
      <c r="E3649" s="366"/>
      <c r="G3649" s="507"/>
      <c r="I3649" s="507"/>
      <c r="J3649" s="137"/>
      <c r="K3649" s="507"/>
      <c r="L3649" s="507"/>
      <c r="M3649" s="508"/>
      <c r="N3649" s="507"/>
      <c r="O3649" s="508"/>
    </row>
    <row r="3650" spans="4:15" x14ac:dyDescent="0.2">
      <c r="D3650" s="515"/>
      <c r="E3650" s="366"/>
      <c r="G3650" s="507"/>
      <c r="I3650" s="507"/>
      <c r="J3650" s="137"/>
      <c r="K3650" s="507"/>
      <c r="L3650" s="507"/>
      <c r="M3650" s="508"/>
      <c r="N3650" s="507"/>
      <c r="O3650" s="508"/>
    </row>
    <row r="3651" spans="4:15" x14ac:dyDescent="0.2">
      <c r="D3651" s="515"/>
      <c r="E3651" s="366"/>
      <c r="G3651" s="507"/>
      <c r="I3651" s="507"/>
      <c r="J3651" s="137"/>
      <c r="K3651" s="507"/>
      <c r="L3651" s="507"/>
      <c r="M3651" s="508"/>
      <c r="N3651" s="507"/>
      <c r="O3651" s="508"/>
    </row>
    <row r="3652" spans="4:15" x14ac:dyDescent="0.2">
      <c r="D3652" s="515"/>
      <c r="E3652" s="366"/>
      <c r="G3652" s="507"/>
      <c r="I3652" s="507"/>
      <c r="J3652" s="137"/>
      <c r="K3652" s="507"/>
      <c r="L3652" s="507"/>
      <c r="M3652" s="508"/>
      <c r="N3652" s="507"/>
      <c r="O3652" s="508"/>
    </row>
    <row r="3653" spans="4:15" x14ac:dyDescent="0.2">
      <c r="D3653" s="515"/>
      <c r="E3653" s="366"/>
      <c r="G3653" s="507"/>
      <c r="I3653" s="507"/>
      <c r="J3653" s="137"/>
      <c r="K3653" s="507"/>
      <c r="L3653" s="507"/>
      <c r="M3653" s="508"/>
      <c r="N3653" s="507"/>
      <c r="O3653" s="508"/>
    </row>
    <row r="3654" spans="4:15" x14ac:dyDescent="0.2">
      <c r="D3654" s="515"/>
      <c r="E3654" s="366"/>
      <c r="G3654" s="507"/>
      <c r="I3654" s="507"/>
      <c r="J3654" s="137"/>
      <c r="K3654" s="507"/>
      <c r="L3654" s="507"/>
      <c r="M3654" s="508"/>
      <c r="N3654" s="507"/>
      <c r="O3654" s="508"/>
    </row>
    <row r="3655" spans="4:15" x14ac:dyDescent="0.2">
      <c r="D3655" s="515"/>
      <c r="E3655" s="366"/>
      <c r="G3655" s="507"/>
      <c r="I3655" s="507"/>
      <c r="J3655" s="137"/>
      <c r="K3655" s="507"/>
      <c r="L3655" s="507"/>
      <c r="M3655" s="508"/>
      <c r="N3655" s="507"/>
      <c r="O3655" s="508"/>
    </row>
    <row r="3656" spans="4:15" x14ac:dyDescent="0.2">
      <c r="D3656" s="515"/>
      <c r="E3656" s="366"/>
      <c r="G3656" s="507"/>
      <c r="I3656" s="507"/>
      <c r="J3656" s="137"/>
      <c r="K3656" s="507"/>
      <c r="L3656" s="507"/>
      <c r="M3656" s="508"/>
      <c r="N3656" s="507"/>
      <c r="O3656" s="508"/>
    </row>
    <row r="3657" spans="4:15" x14ac:dyDescent="0.2">
      <c r="D3657" s="515"/>
      <c r="E3657" s="366"/>
      <c r="G3657" s="507"/>
      <c r="I3657" s="507"/>
      <c r="J3657" s="137"/>
      <c r="K3657" s="507"/>
      <c r="L3657" s="507"/>
      <c r="M3657" s="508"/>
      <c r="N3657" s="507"/>
      <c r="O3657" s="508"/>
    </row>
    <row r="3658" spans="4:15" x14ac:dyDescent="0.2">
      <c r="D3658" s="515"/>
      <c r="E3658" s="366"/>
      <c r="G3658" s="507"/>
      <c r="I3658" s="507"/>
      <c r="J3658" s="137"/>
      <c r="K3658" s="507"/>
      <c r="L3658" s="507"/>
      <c r="M3658" s="508"/>
      <c r="N3658" s="507"/>
      <c r="O3658" s="508"/>
    </row>
    <row r="3659" spans="4:15" x14ac:dyDescent="0.2">
      <c r="D3659" s="515"/>
      <c r="E3659" s="366"/>
      <c r="G3659" s="507"/>
      <c r="I3659" s="507"/>
      <c r="J3659" s="137"/>
      <c r="K3659" s="507"/>
      <c r="L3659" s="507"/>
      <c r="M3659" s="508"/>
      <c r="N3659" s="507"/>
      <c r="O3659" s="508"/>
    </row>
    <row r="3660" spans="4:15" x14ac:dyDescent="0.2">
      <c r="D3660" s="515"/>
      <c r="E3660" s="366"/>
      <c r="G3660" s="507"/>
      <c r="I3660" s="507"/>
      <c r="J3660" s="137"/>
      <c r="K3660" s="507"/>
      <c r="L3660" s="507"/>
      <c r="M3660" s="508"/>
      <c r="N3660" s="507"/>
      <c r="O3660" s="508"/>
    </row>
    <row r="3661" spans="4:15" x14ac:dyDescent="0.2">
      <c r="D3661" s="515"/>
      <c r="E3661" s="366"/>
      <c r="G3661" s="507"/>
      <c r="I3661" s="507"/>
      <c r="J3661" s="137"/>
      <c r="K3661" s="507"/>
      <c r="L3661" s="507"/>
      <c r="M3661" s="508"/>
      <c r="N3661" s="507"/>
      <c r="O3661" s="508"/>
    </row>
    <row r="3662" spans="4:15" x14ac:dyDescent="0.2">
      <c r="D3662" s="515"/>
      <c r="E3662" s="366"/>
      <c r="G3662" s="507"/>
      <c r="I3662" s="507"/>
      <c r="J3662" s="137"/>
      <c r="K3662" s="507"/>
      <c r="L3662" s="507"/>
      <c r="M3662" s="508"/>
      <c r="N3662" s="507"/>
      <c r="O3662" s="508"/>
    </row>
    <row r="3663" spans="4:15" x14ac:dyDescent="0.2">
      <c r="D3663" s="515"/>
      <c r="E3663" s="366"/>
      <c r="G3663" s="507"/>
      <c r="I3663" s="507"/>
      <c r="J3663" s="137"/>
      <c r="K3663" s="507"/>
      <c r="L3663" s="507"/>
      <c r="M3663" s="508"/>
      <c r="N3663" s="507"/>
      <c r="O3663" s="508"/>
    </row>
    <row r="3664" spans="4:15" x14ac:dyDescent="0.2">
      <c r="D3664" s="515"/>
      <c r="E3664" s="366"/>
      <c r="G3664" s="507"/>
      <c r="I3664" s="507"/>
      <c r="J3664" s="137"/>
      <c r="K3664" s="507"/>
      <c r="L3664" s="507"/>
      <c r="M3664" s="508"/>
      <c r="N3664" s="507"/>
      <c r="O3664" s="508"/>
    </row>
    <row r="3665" spans="4:15" x14ac:dyDescent="0.2">
      <c r="D3665" s="515"/>
      <c r="E3665" s="366"/>
      <c r="G3665" s="507"/>
      <c r="I3665" s="507"/>
      <c r="J3665" s="137"/>
      <c r="K3665" s="507"/>
      <c r="L3665" s="507"/>
      <c r="M3665" s="508"/>
      <c r="N3665" s="507"/>
      <c r="O3665" s="508"/>
    </row>
    <row r="3666" spans="4:15" x14ac:dyDescent="0.2">
      <c r="D3666" s="515"/>
      <c r="E3666" s="366"/>
      <c r="G3666" s="507"/>
      <c r="I3666" s="507"/>
      <c r="J3666" s="137"/>
      <c r="K3666" s="507"/>
      <c r="L3666" s="507"/>
      <c r="M3666" s="508"/>
      <c r="N3666" s="507"/>
      <c r="O3666" s="508"/>
    </row>
    <row r="3667" spans="4:15" x14ac:dyDescent="0.2">
      <c r="D3667" s="515"/>
      <c r="E3667" s="366"/>
      <c r="G3667" s="507"/>
      <c r="I3667" s="507"/>
      <c r="J3667" s="137"/>
      <c r="K3667" s="507"/>
      <c r="L3667" s="507"/>
      <c r="M3667" s="508"/>
      <c r="N3667" s="507"/>
      <c r="O3667" s="508"/>
    </row>
    <row r="3668" spans="4:15" x14ac:dyDescent="0.2">
      <c r="D3668" s="515"/>
      <c r="E3668" s="366"/>
      <c r="G3668" s="507"/>
      <c r="I3668" s="507"/>
      <c r="J3668" s="137"/>
      <c r="K3668" s="507"/>
      <c r="L3668" s="507"/>
      <c r="M3668" s="508"/>
      <c r="N3668" s="507"/>
      <c r="O3668" s="508"/>
    </row>
    <row r="3669" spans="4:15" x14ac:dyDescent="0.2">
      <c r="D3669" s="515"/>
      <c r="E3669" s="366"/>
      <c r="G3669" s="507"/>
      <c r="I3669" s="507"/>
      <c r="J3669" s="137"/>
      <c r="K3669" s="507"/>
      <c r="L3669" s="507"/>
      <c r="M3669" s="508"/>
      <c r="N3669" s="507"/>
      <c r="O3669" s="508"/>
    </row>
    <row r="3670" spans="4:15" x14ac:dyDescent="0.2">
      <c r="D3670" s="515"/>
      <c r="E3670" s="366"/>
      <c r="G3670" s="507"/>
      <c r="I3670" s="507"/>
      <c r="J3670" s="137"/>
      <c r="K3670" s="507"/>
      <c r="L3670" s="507"/>
      <c r="M3670" s="508"/>
      <c r="N3670" s="507"/>
      <c r="O3670" s="508"/>
    </row>
    <row r="3671" spans="4:15" x14ac:dyDescent="0.2">
      <c r="D3671" s="515"/>
      <c r="E3671" s="366"/>
      <c r="G3671" s="507"/>
      <c r="I3671" s="507"/>
      <c r="J3671" s="137"/>
      <c r="K3671" s="507"/>
      <c r="L3671" s="507"/>
      <c r="M3671" s="508"/>
      <c r="N3671" s="507"/>
      <c r="O3671" s="508"/>
    </row>
    <row r="3672" spans="4:15" x14ac:dyDescent="0.2">
      <c r="D3672" s="515"/>
      <c r="E3672" s="366"/>
      <c r="G3672" s="507"/>
      <c r="I3672" s="507"/>
      <c r="J3672" s="137"/>
      <c r="K3672" s="507"/>
      <c r="L3672" s="507"/>
      <c r="M3672" s="508"/>
      <c r="N3672" s="507"/>
      <c r="O3672" s="508"/>
    </row>
    <row r="3673" spans="4:15" x14ac:dyDescent="0.2">
      <c r="D3673" s="515"/>
      <c r="E3673" s="366"/>
      <c r="G3673" s="507"/>
      <c r="I3673" s="507"/>
      <c r="J3673" s="137"/>
      <c r="K3673" s="507"/>
      <c r="L3673" s="507"/>
      <c r="M3673" s="508"/>
      <c r="N3673" s="507"/>
      <c r="O3673" s="508"/>
    </row>
    <row r="3674" spans="4:15" x14ac:dyDescent="0.2">
      <c r="D3674" s="515"/>
      <c r="E3674" s="366"/>
      <c r="G3674" s="507"/>
      <c r="I3674" s="507"/>
      <c r="J3674" s="137"/>
      <c r="K3674" s="507"/>
      <c r="L3674" s="507"/>
      <c r="M3674" s="508"/>
      <c r="N3674" s="507"/>
      <c r="O3674" s="508"/>
    </row>
    <row r="3675" spans="4:15" x14ac:dyDescent="0.2">
      <c r="D3675" s="515"/>
      <c r="E3675" s="366"/>
      <c r="G3675" s="507"/>
      <c r="I3675" s="507"/>
      <c r="J3675" s="137"/>
      <c r="K3675" s="507"/>
      <c r="L3675" s="507"/>
      <c r="M3675" s="508"/>
      <c r="N3675" s="507"/>
      <c r="O3675" s="508"/>
    </row>
    <row r="3676" spans="4:15" x14ac:dyDescent="0.2">
      <c r="D3676" s="515"/>
      <c r="E3676" s="366"/>
      <c r="G3676" s="507"/>
      <c r="I3676" s="507"/>
      <c r="J3676" s="137"/>
      <c r="K3676" s="507"/>
      <c r="L3676" s="507"/>
      <c r="M3676" s="508"/>
      <c r="N3676" s="507"/>
      <c r="O3676" s="508"/>
    </row>
    <row r="3677" spans="4:15" x14ac:dyDescent="0.2">
      <c r="D3677" s="515"/>
      <c r="E3677" s="366"/>
      <c r="G3677" s="507"/>
      <c r="I3677" s="507"/>
      <c r="J3677" s="137"/>
      <c r="K3677" s="507"/>
      <c r="L3677" s="507"/>
      <c r="M3677" s="508"/>
      <c r="N3677" s="507"/>
      <c r="O3677" s="508"/>
    </row>
    <row r="3678" spans="4:15" x14ac:dyDescent="0.2">
      <c r="D3678" s="515"/>
      <c r="E3678" s="366"/>
      <c r="G3678" s="507"/>
      <c r="I3678" s="507"/>
      <c r="J3678" s="137"/>
      <c r="K3678" s="507"/>
      <c r="L3678" s="507"/>
      <c r="M3678" s="508"/>
      <c r="N3678" s="507"/>
      <c r="O3678" s="508"/>
    </row>
    <row r="3679" spans="4:15" x14ac:dyDescent="0.2">
      <c r="D3679" s="515"/>
      <c r="E3679" s="366"/>
      <c r="G3679" s="507"/>
      <c r="I3679" s="507"/>
      <c r="J3679" s="137"/>
      <c r="K3679" s="507"/>
      <c r="L3679" s="507"/>
      <c r="M3679" s="508"/>
      <c r="N3679" s="507"/>
      <c r="O3679" s="508"/>
    </row>
    <row r="3680" spans="4:15" x14ac:dyDescent="0.2">
      <c r="D3680" s="515"/>
      <c r="E3680" s="366"/>
      <c r="G3680" s="507"/>
      <c r="I3680" s="507"/>
      <c r="J3680" s="137"/>
      <c r="K3680" s="507"/>
      <c r="L3680" s="507"/>
      <c r="M3680" s="508"/>
      <c r="N3680" s="507"/>
      <c r="O3680" s="508"/>
    </row>
    <row r="3681" spans="4:15" x14ac:dyDescent="0.2">
      <c r="D3681" s="515"/>
      <c r="E3681" s="366"/>
      <c r="G3681" s="507"/>
      <c r="I3681" s="507"/>
      <c r="J3681" s="137"/>
      <c r="K3681" s="507"/>
      <c r="L3681" s="507"/>
      <c r="M3681" s="508"/>
      <c r="N3681" s="507"/>
      <c r="O3681" s="508"/>
    </row>
    <row r="3682" spans="4:15" x14ac:dyDescent="0.2">
      <c r="D3682" s="515"/>
      <c r="E3682" s="366"/>
      <c r="G3682" s="507"/>
      <c r="I3682" s="507"/>
      <c r="J3682" s="137"/>
      <c r="K3682" s="507"/>
      <c r="L3682" s="507"/>
      <c r="M3682" s="508"/>
      <c r="N3682" s="507"/>
      <c r="O3682" s="508"/>
    </row>
    <row r="3683" spans="4:15" x14ac:dyDescent="0.2">
      <c r="D3683" s="515"/>
      <c r="E3683" s="366"/>
      <c r="G3683" s="507"/>
      <c r="I3683" s="507"/>
      <c r="J3683" s="137"/>
      <c r="K3683" s="507"/>
      <c r="L3683" s="507"/>
      <c r="M3683" s="508"/>
      <c r="N3683" s="507"/>
      <c r="O3683" s="508"/>
    </row>
    <row r="3684" spans="4:15" x14ac:dyDescent="0.2">
      <c r="D3684" s="515"/>
      <c r="E3684" s="366"/>
      <c r="G3684" s="507"/>
      <c r="I3684" s="507"/>
      <c r="J3684" s="137"/>
      <c r="K3684" s="507"/>
      <c r="L3684" s="507"/>
      <c r="M3684" s="508"/>
      <c r="N3684" s="507"/>
      <c r="O3684" s="508"/>
    </row>
    <row r="3685" spans="4:15" x14ac:dyDescent="0.2">
      <c r="D3685" s="515"/>
      <c r="E3685" s="366"/>
      <c r="G3685" s="507"/>
      <c r="I3685" s="507"/>
      <c r="J3685" s="137"/>
      <c r="K3685" s="507"/>
      <c r="L3685" s="507"/>
      <c r="M3685" s="508"/>
      <c r="N3685" s="507"/>
      <c r="O3685" s="508"/>
    </row>
    <row r="3686" spans="4:15" x14ac:dyDescent="0.2">
      <c r="D3686" s="515"/>
      <c r="E3686" s="366"/>
      <c r="G3686" s="507"/>
      <c r="I3686" s="507"/>
      <c r="J3686" s="137"/>
      <c r="K3686" s="507"/>
      <c r="L3686" s="507"/>
      <c r="M3686" s="508"/>
      <c r="N3686" s="507"/>
      <c r="O3686" s="508"/>
    </row>
    <row r="3687" spans="4:15" x14ac:dyDescent="0.2">
      <c r="D3687" s="515"/>
      <c r="E3687" s="366"/>
      <c r="G3687" s="507"/>
      <c r="I3687" s="507"/>
      <c r="J3687" s="137"/>
      <c r="K3687" s="507"/>
      <c r="L3687" s="507"/>
      <c r="M3687" s="508"/>
      <c r="N3687" s="507"/>
      <c r="O3687" s="508"/>
    </row>
    <row r="3688" spans="4:15" x14ac:dyDescent="0.2">
      <c r="D3688" s="515"/>
      <c r="E3688" s="366"/>
      <c r="G3688" s="507"/>
      <c r="I3688" s="507"/>
      <c r="J3688" s="137"/>
      <c r="K3688" s="507"/>
      <c r="L3688" s="507"/>
      <c r="M3688" s="508"/>
      <c r="N3688" s="507"/>
      <c r="O3688" s="508"/>
    </row>
    <row r="3689" spans="4:15" x14ac:dyDescent="0.2">
      <c r="D3689" s="515"/>
      <c r="E3689" s="366"/>
      <c r="G3689" s="507"/>
      <c r="I3689" s="507"/>
      <c r="J3689" s="137"/>
      <c r="K3689" s="507"/>
      <c r="L3689" s="507"/>
      <c r="M3689" s="508"/>
      <c r="N3689" s="507"/>
      <c r="O3689" s="508"/>
    </row>
    <row r="3690" spans="4:15" x14ac:dyDescent="0.2">
      <c r="D3690" s="515"/>
      <c r="E3690" s="366"/>
      <c r="G3690" s="507"/>
      <c r="I3690" s="507"/>
      <c r="J3690" s="137"/>
      <c r="K3690" s="507"/>
      <c r="L3690" s="507"/>
      <c r="M3690" s="508"/>
      <c r="N3690" s="507"/>
      <c r="O3690" s="508"/>
    </row>
    <row r="3691" spans="4:15" x14ac:dyDescent="0.2">
      <c r="D3691" s="515"/>
      <c r="E3691" s="366"/>
      <c r="G3691" s="507"/>
      <c r="I3691" s="507"/>
      <c r="J3691" s="137"/>
      <c r="K3691" s="507"/>
      <c r="L3691" s="507"/>
      <c r="M3691" s="508"/>
      <c r="N3691" s="507"/>
      <c r="O3691" s="508"/>
    </row>
    <row r="3692" spans="4:15" x14ac:dyDescent="0.2">
      <c r="D3692" s="515"/>
      <c r="E3692" s="366"/>
      <c r="G3692" s="507"/>
      <c r="I3692" s="507"/>
      <c r="J3692" s="137"/>
      <c r="K3692" s="507"/>
      <c r="L3692" s="507"/>
      <c r="M3692" s="508"/>
      <c r="N3692" s="507"/>
      <c r="O3692" s="508"/>
    </row>
    <row r="3693" spans="4:15" x14ac:dyDescent="0.2">
      <c r="D3693" s="515"/>
      <c r="E3693" s="366"/>
      <c r="G3693" s="507"/>
      <c r="I3693" s="507"/>
      <c r="J3693" s="137"/>
      <c r="K3693" s="507"/>
      <c r="L3693" s="507"/>
      <c r="M3693" s="508"/>
      <c r="N3693" s="507"/>
      <c r="O3693" s="508"/>
    </row>
    <row r="3694" spans="4:15" x14ac:dyDescent="0.2">
      <c r="D3694" s="515"/>
      <c r="E3694" s="366"/>
      <c r="G3694" s="507"/>
      <c r="I3694" s="507"/>
      <c r="J3694" s="137"/>
      <c r="K3694" s="507"/>
      <c r="L3694" s="507"/>
      <c r="M3694" s="508"/>
      <c r="N3694" s="507"/>
      <c r="O3694" s="508"/>
    </row>
    <row r="3695" spans="4:15" x14ac:dyDescent="0.2">
      <c r="D3695" s="515"/>
      <c r="E3695" s="366"/>
      <c r="G3695" s="507"/>
      <c r="I3695" s="507"/>
      <c r="J3695" s="137"/>
      <c r="K3695" s="507"/>
      <c r="L3695" s="507"/>
      <c r="M3695" s="508"/>
      <c r="N3695" s="507"/>
      <c r="O3695" s="508"/>
    </row>
    <row r="3696" spans="4:15" x14ac:dyDescent="0.2">
      <c r="D3696" s="515"/>
      <c r="E3696" s="366"/>
      <c r="G3696" s="507"/>
      <c r="I3696" s="507"/>
      <c r="J3696" s="137"/>
      <c r="K3696" s="507"/>
      <c r="L3696" s="507"/>
      <c r="M3696" s="508"/>
      <c r="N3696" s="507"/>
      <c r="O3696" s="508"/>
    </row>
    <row r="3697" spans="4:15" x14ac:dyDescent="0.2">
      <c r="D3697" s="515"/>
      <c r="E3697" s="366"/>
      <c r="G3697" s="507"/>
      <c r="I3697" s="507"/>
      <c r="J3697" s="137"/>
      <c r="K3697" s="507"/>
      <c r="L3697" s="507"/>
      <c r="M3697" s="508"/>
      <c r="N3697" s="507"/>
      <c r="O3697" s="508"/>
    </row>
    <row r="3698" spans="4:15" x14ac:dyDescent="0.2">
      <c r="D3698" s="515"/>
      <c r="E3698" s="366"/>
      <c r="G3698" s="507"/>
      <c r="I3698" s="507"/>
      <c r="J3698" s="137"/>
      <c r="K3698" s="507"/>
      <c r="L3698" s="507"/>
      <c r="M3698" s="508"/>
      <c r="N3698" s="507"/>
      <c r="O3698" s="508"/>
    </row>
    <row r="3699" spans="4:15" x14ac:dyDescent="0.2">
      <c r="D3699" s="515"/>
      <c r="E3699" s="366"/>
      <c r="G3699" s="507"/>
      <c r="I3699" s="507"/>
      <c r="J3699" s="137"/>
      <c r="K3699" s="507"/>
      <c r="L3699" s="507"/>
      <c r="M3699" s="508"/>
      <c r="N3699" s="507"/>
      <c r="O3699" s="508"/>
    </row>
    <row r="3700" spans="4:15" x14ac:dyDescent="0.2">
      <c r="D3700" s="515"/>
      <c r="E3700" s="366"/>
      <c r="G3700" s="507"/>
      <c r="I3700" s="507"/>
      <c r="J3700" s="137"/>
      <c r="K3700" s="507"/>
      <c r="L3700" s="507"/>
      <c r="M3700" s="508"/>
      <c r="N3700" s="507"/>
      <c r="O3700" s="508"/>
    </row>
    <row r="3701" spans="4:15" x14ac:dyDescent="0.2">
      <c r="D3701" s="515"/>
      <c r="E3701" s="366"/>
      <c r="G3701" s="507"/>
      <c r="I3701" s="507"/>
      <c r="J3701" s="137"/>
      <c r="K3701" s="507"/>
      <c r="L3701" s="507"/>
      <c r="M3701" s="508"/>
      <c r="N3701" s="507"/>
      <c r="O3701" s="508"/>
    </row>
    <row r="3702" spans="4:15" x14ac:dyDescent="0.2">
      <c r="D3702" s="515"/>
      <c r="E3702" s="366"/>
      <c r="G3702" s="507"/>
      <c r="I3702" s="507"/>
      <c r="J3702" s="137"/>
      <c r="K3702" s="507"/>
      <c r="L3702" s="507"/>
      <c r="M3702" s="508"/>
      <c r="N3702" s="507"/>
      <c r="O3702" s="508"/>
    </row>
    <row r="3703" spans="4:15" x14ac:dyDescent="0.2">
      <c r="D3703" s="515"/>
      <c r="E3703" s="366"/>
      <c r="G3703" s="507"/>
      <c r="I3703" s="507"/>
      <c r="J3703" s="137"/>
      <c r="K3703" s="507"/>
      <c r="L3703" s="507"/>
      <c r="M3703" s="508"/>
      <c r="N3703" s="507"/>
      <c r="O3703" s="508"/>
    </row>
    <row r="3704" spans="4:15" x14ac:dyDescent="0.2">
      <c r="D3704" s="515"/>
      <c r="E3704" s="366"/>
      <c r="G3704" s="507"/>
      <c r="I3704" s="507"/>
      <c r="J3704" s="137"/>
      <c r="K3704" s="507"/>
      <c r="L3704" s="507"/>
      <c r="M3704" s="508"/>
      <c r="N3704" s="507"/>
      <c r="O3704" s="508"/>
    </row>
    <row r="3705" spans="4:15" x14ac:dyDescent="0.2">
      <c r="D3705" s="515"/>
      <c r="E3705" s="366"/>
      <c r="G3705" s="507"/>
      <c r="I3705" s="507"/>
      <c r="J3705" s="137"/>
      <c r="K3705" s="507"/>
      <c r="L3705" s="507"/>
      <c r="M3705" s="508"/>
      <c r="N3705" s="507"/>
      <c r="O3705" s="508"/>
    </row>
    <row r="3706" spans="4:15" x14ac:dyDescent="0.2">
      <c r="D3706" s="515"/>
      <c r="E3706" s="366"/>
      <c r="G3706" s="507"/>
      <c r="I3706" s="507"/>
      <c r="J3706" s="137"/>
      <c r="K3706" s="507"/>
      <c r="L3706" s="507"/>
      <c r="M3706" s="508"/>
      <c r="N3706" s="507"/>
      <c r="O3706" s="508"/>
    </row>
    <row r="3707" spans="4:15" x14ac:dyDescent="0.2">
      <c r="D3707" s="515"/>
      <c r="E3707" s="366"/>
      <c r="G3707" s="507"/>
      <c r="I3707" s="507"/>
      <c r="J3707" s="137"/>
      <c r="K3707" s="507"/>
      <c r="L3707" s="507"/>
      <c r="M3707" s="508"/>
      <c r="N3707" s="507"/>
      <c r="O3707" s="508"/>
    </row>
    <row r="3708" spans="4:15" x14ac:dyDescent="0.2">
      <c r="D3708" s="515"/>
      <c r="E3708" s="366"/>
      <c r="G3708" s="507"/>
      <c r="I3708" s="507"/>
      <c r="J3708" s="137"/>
      <c r="K3708" s="507"/>
      <c r="L3708" s="507"/>
      <c r="M3708" s="508"/>
      <c r="N3708" s="507"/>
      <c r="O3708" s="508"/>
    </row>
    <row r="3709" spans="4:15" x14ac:dyDescent="0.2">
      <c r="D3709" s="515"/>
      <c r="E3709" s="366"/>
      <c r="G3709" s="507"/>
      <c r="I3709" s="507"/>
      <c r="J3709" s="137"/>
      <c r="K3709" s="507"/>
      <c r="L3709" s="507"/>
      <c r="M3709" s="508"/>
      <c r="N3709" s="507"/>
      <c r="O3709" s="508"/>
    </row>
    <row r="3710" spans="4:15" x14ac:dyDescent="0.2">
      <c r="D3710" s="515"/>
      <c r="E3710" s="366"/>
      <c r="G3710" s="507"/>
      <c r="I3710" s="507"/>
      <c r="J3710" s="137"/>
      <c r="K3710" s="507"/>
      <c r="L3710" s="507"/>
      <c r="M3710" s="508"/>
      <c r="N3710" s="507"/>
      <c r="O3710" s="508"/>
    </row>
    <row r="3711" spans="4:15" x14ac:dyDescent="0.2">
      <c r="D3711" s="515"/>
      <c r="E3711" s="366"/>
      <c r="G3711" s="507"/>
      <c r="I3711" s="507"/>
      <c r="J3711" s="137"/>
      <c r="K3711" s="507"/>
      <c r="L3711" s="507"/>
      <c r="M3711" s="508"/>
      <c r="N3711" s="507"/>
      <c r="O3711" s="508"/>
    </row>
    <row r="3712" spans="4:15" x14ac:dyDescent="0.2">
      <c r="D3712" s="515"/>
      <c r="E3712" s="366"/>
      <c r="G3712" s="507"/>
      <c r="I3712" s="507"/>
      <c r="J3712" s="137"/>
      <c r="K3712" s="507"/>
      <c r="L3712" s="507"/>
      <c r="M3712" s="508"/>
      <c r="N3712" s="507"/>
      <c r="O3712" s="508"/>
    </row>
    <row r="3713" spans="4:15" x14ac:dyDescent="0.2">
      <c r="D3713" s="515"/>
      <c r="E3713" s="366"/>
      <c r="G3713" s="507"/>
      <c r="I3713" s="507"/>
      <c r="J3713" s="137"/>
      <c r="K3713" s="507"/>
      <c r="L3713" s="507"/>
      <c r="M3713" s="508"/>
      <c r="N3713" s="507"/>
      <c r="O3713" s="508"/>
    </row>
    <row r="3714" spans="4:15" x14ac:dyDescent="0.2">
      <c r="D3714" s="515"/>
      <c r="E3714" s="366"/>
      <c r="G3714" s="507"/>
      <c r="I3714" s="507"/>
      <c r="J3714" s="137"/>
      <c r="K3714" s="507"/>
      <c r="L3714" s="507"/>
      <c r="M3714" s="508"/>
      <c r="N3714" s="507"/>
      <c r="O3714" s="508"/>
    </row>
    <row r="3715" spans="4:15" x14ac:dyDescent="0.2">
      <c r="D3715" s="515"/>
      <c r="E3715" s="366"/>
      <c r="G3715" s="507"/>
      <c r="I3715" s="507"/>
      <c r="J3715" s="137"/>
      <c r="K3715" s="507"/>
      <c r="L3715" s="507"/>
      <c r="M3715" s="508"/>
      <c r="N3715" s="507"/>
      <c r="O3715" s="508"/>
    </row>
    <row r="3716" spans="4:15" x14ac:dyDescent="0.2">
      <c r="D3716" s="515"/>
      <c r="E3716" s="366"/>
      <c r="G3716" s="507"/>
      <c r="I3716" s="507"/>
      <c r="J3716" s="137"/>
      <c r="K3716" s="507"/>
      <c r="L3716" s="507"/>
      <c r="M3716" s="508"/>
      <c r="N3716" s="507"/>
      <c r="O3716" s="508"/>
    </row>
    <row r="3717" spans="4:15" x14ac:dyDescent="0.2">
      <c r="D3717" s="515"/>
      <c r="E3717" s="366"/>
      <c r="G3717" s="507"/>
      <c r="I3717" s="507"/>
      <c r="J3717" s="137"/>
      <c r="K3717" s="507"/>
      <c r="L3717" s="507"/>
      <c r="M3717" s="508"/>
      <c r="N3717" s="507"/>
      <c r="O3717" s="508"/>
    </row>
    <row r="3718" spans="4:15" x14ac:dyDescent="0.2">
      <c r="D3718" s="515"/>
      <c r="E3718" s="366"/>
      <c r="G3718" s="507"/>
      <c r="I3718" s="507"/>
      <c r="J3718" s="137"/>
      <c r="K3718" s="507"/>
      <c r="L3718" s="507"/>
      <c r="M3718" s="508"/>
      <c r="N3718" s="507"/>
      <c r="O3718" s="508"/>
    </row>
    <row r="3719" spans="4:15" x14ac:dyDescent="0.2">
      <c r="D3719" s="515"/>
      <c r="E3719" s="366"/>
      <c r="G3719" s="507"/>
      <c r="I3719" s="507"/>
      <c r="J3719" s="137"/>
      <c r="K3719" s="507"/>
      <c r="L3719" s="507"/>
      <c r="M3719" s="508"/>
      <c r="N3719" s="507"/>
      <c r="O3719" s="508"/>
    </row>
    <row r="3720" spans="4:15" x14ac:dyDescent="0.2">
      <c r="D3720" s="515"/>
      <c r="E3720" s="366"/>
      <c r="G3720" s="507"/>
      <c r="I3720" s="507"/>
      <c r="J3720" s="137"/>
      <c r="K3720" s="507"/>
      <c r="L3720" s="507"/>
      <c r="M3720" s="508"/>
      <c r="N3720" s="507"/>
      <c r="O3720" s="508"/>
    </row>
    <row r="3721" spans="4:15" x14ac:dyDescent="0.2">
      <c r="D3721" s="515"/>
      <c r="E3721" s="366"/>
      <c r="G3721" s="507"/>
      <c r="I3721" s="507"/>
      <c r="J3721" s="137"/>
      <c r="K3721" s="507"/>
      <c r="L3721" s="507"/>
      <c r="M3721" s="508"/>
      <c r="N3721" s="507"/>
      <c r="O3721" s="508"/>
    </row>
    <row r="3722" spans="4:15" x14ac:dyDescent="0.2">
      <c r="D3722" s="515"/>
      <c r="E3722" s="366"/>
      <c r="G3722" s="507"/>
      <c r="I3722" s="507"/>
      <c r="J3722" s="137"/>
      <c r="K3722" s="507"/>
      <c r="L3722" s="507"/>
      <c r="M3722" s="508"/>
      <c r="N3722" s="507"/>
      <c r="O3722" s="508"/>
    </row>
    <row r="3723" spans="4:15" x14ac:dyDescent="0.2">
      <c r="D3723" s="515"/>
      <c r="E3723" s="366"/>
      <c r="G3723" s="507"/>
      <c r="I3723" s="507"/>
      <c r="J3723" s="137"/>
      <c r="K3723" s="507"/>
      <c r="L3723" s="507"/>
      <c r="M3723" s="508"/>
      <c r="N3723" s="507"/>
      <c r="O3723" s="508"/>
    </row>
    <row r="3724" spans="4:15" x14ac:dyDescent="0.2">
      <c r="D3724" s="515"/>
      <c r="E3724" s="366"/>
      <c r="G3724" s="507"/>
      <c r="I3724" s="507"/>
      <c r="J3724" s="137"/>
      <c r="K3724" s="507"/>
      <c r="L3724" s="507"/>
      <c r="M3724" s="508"/>
      <c r="N3724" s="507"/>
      <c r="O3724" s="508"/>
    </row>
    <row r="3725" spans="4:15" x14ac:dyDescent="0.2">
      <c r="D3725" s="515"/>
      <c r="E3725" s="366"/>
      <c r="G3725" s="507"/>
      <c r="I3725" s="507"/>
      <c r="J3725" s="137"/>
      <c r="K3725" s="507"/>
      <c r="L3725" s="507"/>
      <c r="M3725" s="508"/>
      <c r="N3725" s="507"/>
      <c r="O3725" s="508"/>
    </row>
    <row r="3726" spans="4:15" x14ac:dyDescent="0.2">
      <c r="D3726" s="515"/>
      <c r="E3726" s="366"/>
      <c r="G3726" s="507"/>
      <c r="I3726" s="507"/>
      <c r="J3726" s="137"/>
      <c r="K3726" s="507"/>
      <c r="L3726" s="507"/>
      <c r="M3726" s="508"/>
      <c r="N3726" s="507"/>
      <c r="O3726" s="508"/>
    </row>
    <row r="3727" spans="4:15" x14ac:dyDescent="0.2">
      <c r="D3727" s="515"/>
      <c r="E3727" s="366"/>
      <c r="G3727" s="507"/>
      <c r="I3727" s="507"/>
      <c r="J3727" s="137"/>
      <c r="K3727" s="507"/>
      <c r="L3727" s="507"/>
      <c r="M3727" s="508"/>
      <c r="N3727" s="507"/>
      <c r="O3727" s="508"/>
    </row>
    <row r="3728" spans="4:15" x14ac:dyDescent="0.2">
      <c r="D3728" s="515"/>
      <c r="E3728" s="366"/>
      <c r="G3728" s="507"/>
      <c r="I3728" s="507"/>
      <c r="J3728" s="137"/>
      <c r="K3728" s="507"/>
      <c r="L3728" s="507"/>
      <c r="M3728" s="508"/>
      <c r="N3728" s="507"/>
      <c r="O3728" s="508"/>
    </row>
    <row r="3729" spans="4:15" x14ac:dyDescent="0.2">
      <c r="D3729" s="515"/>
      <c r="E3729" s="366"/>
      <c r="G3729" s="507"/>
      <c r="I3729" s="507"/>
      <c r="J3729" s="137"/>
      <c r="K3729" s="507"/>
      <c r="L3729" s="507"/>
      <c r="M3729" s="508"/>
      <c r="N3729" s="507"/>
      <c r="O3729" s="508"/>
    </row>
    <row r="3730" spans="4:15" x14ac:dyDescent="0.2">
      <c r="D3730" s="515"/>
      <c r="E3730" s="366"/>
      <c r="G3730" s="507"/>
      <c r="I3730" s="507"/>
      <c r="J3730" s="137"/>
      <c r="K3730" s="507"/>
      <c r="L3730" s="507"/>
      <c r="M3730" s="508"/>
      <c r="N3730" s="507"/>
      <c r="O3730" s="508"/>
    </row>
    <row r="3731" spans="4:15" x14ac:dyDescent="0.2">
      <c r="D3731" s="515"/>
      <c r="E3731" s="366"/>
      <c r="G3731" s="507"/>
      <c r="I3731" s="507"/>
      <c r="J3731" s="137"/>
      <c r="K3731" s="507"/>
      <c r="L3731" s="507"/>
      <c r="M3731" s="508"/>
      <c r="N3731" s="507"/>
      <c r="O3731" s="508"/>
    </row>
    <row r="3732" spans="4:15" x14ac:dyDescent="0.2">
      <c r="D3732" s="515"/>
      <c r="E3732" s="366"/>
      <c r="G3732" s="507"/>
      <c r="I3732" s="507"/>
      <c r="J3732" s="137"/>
      <c r="K3732" s="507"/>
      <c r="L3732" s="507"/>
      <c r="M3732" s="508"/>
      <c r="N3732" s="507"/>
      <c r="O3732" s="508"/>
    </row>
    <row r="3733" spans="4:15" x14ac:dyDescent="0.2">
      <c r="D3733" s="515"/>
      <c r="E3733" s="366"/>
      <c r="G3733" s="507"/>
      <c r="I3733" s="507"/>
      <c r="J3733" s="137"/>
      <c r="K3733" s="507"/>
      <c r="L3733" s="507"/>
      <c r="M3733" s="508"/>
      <c r="N3733" s="507"/>
      <c r="O3733" s="508"/>
    </row>
    <row r="3734" spans="4:15" x14ac:dyDescent="0.2">
      <c r="D3734" s="515"/>
      <c r="E3734" s="366"/>
      <c r="G3734" s="507"/>
      <c r="I3734" s="507"/>
      <c r="J3734" s="137"/>
      <c r="K3734" s="507"/>
      <c r="L3734" s="507"/>
      <c r="M3734" s="508"/>
      <c r="N3734" s="507"/>
      <c r="O3734" s="508"/>
    </row>
    <row r="3735" spans="4:15" x14ac:dyDescent="0.2">
      <c r="D3735" s="515"/>
      <c r="E3735" s="366"/>
      <c r="G3735" s="507"/>
      <c r="I3735" s="507"/>
      <c r="J3735" s="137"/>
      <c r="K3735" s="507"/>
      <c r="L3735" s="507"/>
      <c r="M3735" s="508"/>
      <c r="N3735" s="507"/>
      <c r="O3735" s="508"/>
    </row>
    <row r="3736" spans="4:15" x14ac:dyDescent="0.2">
      <c r="D3736" s="515"/>
      <c r="E3736" s="366"/>
      <c r="G3736" s="507"/>
      <c r="I3736" s="507"/>
      <c r="J3736" s="137"/>
      <c r="K3736" s="507"/>
      <c r="L3736" s="507"/>
      <c r="M3736" s="508"/>
      <c r="N3736" s="507"/>
      <c r="O3736" s="508"/>
    </row>
    <row r="3737" spans="4:15" x14ac:dyDescent="0.2">
      <c r="D3737" s="515"/>
      <c r="E3737" s="366"/>
      <c r="G3737" s="507"/>
      <c r="I3737" s="507"/>
      <c r="J3737" s="137"/>
      <c r="K3737" s="507"/>
      <c r="L3737" s="507"/>
      <c r="M3737" s="508"/>
      <c r="N3737" s="507"/>
      <c r="O3737" s="508"/>
    </row>
    <row r="3738" spans="4:15" x14ac:dyDescent="0.2">
      <c r="D3738" s="515"/>
      <c r="E3738" s="366"/>
      <c r="G3738" s="507"/>
      <c r="I3738" s="507"/>
      <c r="J3738" s="137"/>
      <c r="K3738" s="507"/>
      <c r="L3738" s="507"/>
      <c r="M3738" s="508"/>
      <c r="N3738" s="507"/>
      <c r="O3738" s="508"/>
    </row>
    <row r="3739" spans="4:15" x14ac:dyDescent="0.2">
      <c r="D3739" s="515"/>
      <c r="E3739" s="366"/>
      <c r="G3739" s="507"/>
      <c r="I3739" s="507"/>
      <c r="J3739" s="137"/>
      <c r="K3739" s="507"/>
      <c r="L3739" s="507"/>
      <c r="M3739" s="508"/>
      <c r="N3739" s="507"/>
      <c r="O3739" s="508"/>
    </row>
    <row r="3740" spans="4:15" x14ac:dyDescent="0.2">
      <c r="D3740" s="515"/>
      <c r="E3740" s="366"/>
      <c r="G3740" s="507"/>
      <c r="I3740" s="507"/>
      <c r="J3740" s="137"/>
      <c r="K3740" s="507"/>
      <c r="L3740" s="507"/>
      <c r="M3740" s="508"/>
      <c r="N3740" s="507"/>
      <c r="O3740" s="508"/>
    </row>
    <row r="3741" spans="4:15" x14ac:dyDescent="0.2">
      <c r="D3741" s="515"/>
      <c r="E3741" s="366"/>
      <c r="G3741" s="507"/>
      <c r="I3741" s="507"/>
      <c r="J3741" s="137"/>
      <c r="K3741" s="507"/>
      <c r="L3741" s="507"/>
      <c r="M3741" s="508"/>
      <c r="N3741" s="507"/>
      <c r="O3741" s="508"/>
    </row>
    <row r="3742" spans="4:15" x14ac:dyDescent="0.2">
      <c r="D3742" s="515"/>
      <c r="E3742" s="366"/>
      <c r="G3742" s="507"/>
      <c r="I3742" s="507"/>
      <c r="J3742" s="137"/>
      <c r="K3742" s="507"/>
      <c r="L3742" s="507"/>
      <c r="M3742" s="508"/>
      <c r="N3742" s="507"/>
      <c r="O3742" s="508"/>
    </row>
    <row r="3743" spans="4:15" x14ac:dyDescent="0.2">
      <c r="D3743" s="515"/>
      <c r="E3743" s="366"/>
      <c r="G3743" s="507"/>
      <c r="I3743" s="507"/>
      <c r="J3743" s="137"/>
      <c r="K3743" s="507"/>
      <c r="L3743" s="507"/>
      <c r="M3743" s="508"/>
      <c r="N3743" s="507"/>
      <c r="O3743" s="508"/>
    </row>
    <row r="3744" spans="4:15" x14ac:dyDescent="0.2">
      <c r="D3744" s="515"/>
      <c r="E3744" s="366"/>
      <c r="G3744" s="507"/>
      <c r="I3744" s="507"/>
      <c r="J3744" s="137"/>
      <c r="K3744" s="507"/>
      <c r="L3744" s="507"/>
      <c r="M3744" s="508"/>
      <c r="N3744" s="507"/>
      <c r="O3744" s="508"/>
    </row>
    <row r="3745" spans="4:15" x14ac:dyDescent="0.2">
      <c r="D3745" s="515"/>
      <c r="E3745" s="366"/>
      <c r="G3745" s="507"/>
      <c r="I3745" s="507"/>
      <c r="J3745" s="137"/>
      <c r="K3745" s="507"/>
      <c r="L3745" s="507"/>
      <c r="M3745" s="508"/>
      <c r="N3745" s="507"/>
      <c r="O3745" s="508"/>
    </row>
    <row r="3746" spans="4:15" x14ac:dyDescent="0.2">
      <c r="D3746" s="515"/>
      <c r="E3746" s="366"/>
      <c r="G3746" s="507"/>
      <c r="I3746" s="507"/>
      <c r="J3746" s="137"/>
      <c r="K3746" s="507"/>
      <c r="L3746" s="507"/>
      <c r="M3746" s="508"/>
      <c r="N3746" s="507"/>
      <c r="O3746" s="508"/>
    </row>
    <row r="3747" spans="4:15" x14ac:dyDescent="0.2">
      <c r="D3747" s="515"/>
      <c r="E3747" s="366"/>
      <c r="G3747" s="507"/>
      <c r="I3747" s="507"/>
      <c r="J3747" s="137"/>
      <c r="K3747" s="507"/>
      <c r="L3747" s="507"/>
      <c r="M3747" s="508"/>
      <c r="N3747" s="507"/>
      <c r="O3747" s="508"/>
    </row>
    <row r="3748" spans="4:15" x14ac:dyDescent="0.2">
      <c r="D3748" s="515"/>
      <c r="E3748" s="366"/>
      <c r="G3748" s="507"/>
      <c r="I3748" s="507"/>
      <c r="J3748" s="137"/>
      <c r="K3748" s="507"/>
      <c r="L3748" s="507"/>
      <c r="M3748" s="508"/>
      <c r="N3748" s="507"/>
      <c r="O3748" s="508"/>
    </row>
    <row r="3749" spans="4:15" x14ac:dyDescent="0.2">
      <c r="D3749" s="515"/>
      <c r="E3749" s="366"/>
      <c r="G3749" s="507"/>
      <c r="I3749" s="507"/>
      <c r="J3749" s="137"/>
      <c r="K3749" s="507"/>
      <c r="L3749" s="507"/>
      <c r="M3749" s="508"/>
      <c r="N3749" s="507"/>
      <c r="O3749" s="508"/>
    </row>
    <row r="3750" spans="4:15" x14ac:dyDescent="0.2">
      <c r="D3750" s="515"/>
      <c r="E3750" s="366"/>
      <c r="G3750" s="507"/>
      <c r="I3750" s="507"/>
      <c r="J3750" s="137"/>
      <c r="K3750" s="507"/>
      <c r="L3750" s="507"/>
      <c r="M3750" s="508"/>
      <c r="N3750" s="507"/>
      <c r="O3750" s="508"/>
    </row>
    <row r="3751" spans="4:15" x14ac:dyDescent="0.2">
      <c r="D3751" s="515"/>
      <c r="E3751" s="366"/>
      <c r="G3751" s="507"/>
      <c r="I3751" s="507"/>
      <c r="J3751" s="137"/>
      <c r="K3751" s="507"/>
      <c r="L3751" s="507"/>
      <c r="M3751" s="508"/>
      <c r="N3751" s="507"/>
      <c r="O3751" s="508"/>
    </row>
    <row r="3752" spans="4:15" x14ac:dyDescent="0.2">
      <c r="D3752" s="515"/>
      <c r="E3752" s="366"/>
      <c r="G3752" s="507"/>
      <c r="I3752" s="507"/>
      <c r="J3752" s="137"/>
      <c r="K3752" s="507"/>
      <c r="L3752" s="507"/>
      <c r="M3752" s="508"/>
      <c r="N3752" s="507"/>
      <c r="O3752" s="508"/>
    </row>
    <row r="3753" spans="4:15" x14ac:dyDescent="0.2">
      <c r="D3753" s="515"/>
      <c r="E3753" s="366"/>
      <c r="G3753" s="507"/>
      <c r="I3753" s="507"/>
      <c r="J3753" s="137"/>
      <c r="K3753" s="507"/>
      <c r="L3753" s="507"/>
      <c r="M3753" s="508"/>
      <c r="N3753" s="507"/>
      <c r="O3753" s="508"/>
    </row>
    <row r="3754" spans="4:15" x14ac:dyDescent="0.2">
      <c r="D3754" s="515"/>
      <c r="E3754" s="366"/>
      <c r="G3754" s="507"/>
      <c r="I3754" s="507"/>
      <c r="J3754" s="137"/>
      <c r="K3754" s="507"/>
      <c r="L3754" s="507"/>
      <c r="M3754" s="508"/>
      <c r="N3754" s="507"/>
      <c r="O3754" s="508"/>
    </row>
    <row r="3755" spans="4:15" x14ac:dyDescent="0.2">
      <c r="D3755" s="515"/>
      <c r="E3755" s="366"/>
      <c r="G3755" s="507"/>
      <c r="I3755" s="507"/>
      <c r="J3755" s="137"/>
      <c r="K3755" s="507"/>
      <c r="L3755" s="507"/>
      <c r="M3755" s="508"/>
      <c r="N3755" s="507"/>
      <c r="O3755" s="508"/>
    </row>
    <row r="3756" spans="4:15" x14ac:dyDescent="0.2">
      <c r="D3756" s="515"/>
      <c r="E3756" s="366"/>
      <c r="G3756" s="507"/>
      <c r="I3756" s="507"/>
      <c r="J3756" s="137"/>
      <c r="K3756" s="507"/>
      <c r="L3756" s="507"/>
      <c r="M3756" s="508"/>
      <c r="N3756" s="507"/>
      <c r="O3756" s="508"/>
    </row>
    <row r="3757" spans="4:15" x14ac:dyDescent="0.2">
      <c r="D3757" s="515"/>
      <c r="E3757" s="366"/>
      <c r="G3757" s="507"/>
      <c r="I3757" s="507"/>
      <c r="J3757" s="137"/>
      <c r="K3757" s="507"/>
      <c r="L3757" s="507"/>
      <c r="M3757" s="508"/>
      <c r="N3757" s="507"/>
      <c r="O3757" s="508"/>
    </row>
    <row r="3758" spans="4:15" x14ac:dyDescent="0.2">
      <c r="D3758" s="515"/>
      <c r="E3758" s="366"/>
      <c r="G3758" s="507"/>
      <c r="I3758" s="507"/>
      <c r="J3758" s="137"/>
      <c r="K3758" s="507"/>
      <c r="L3758" s="507"/>
      <c r="M3758" s="508"/>
      <c r="N3758" s="507"/>
      <c r="O3758" s="508"/>
    </row>
    <row r="3759" spans="4:15" x14ac:dyDescent="0.2">
      <c r="D3759" s="515"/>
      <c r="E3759" s="366"/>
      <c r="G3759" s="507"/>
      <c r="I3759" s="507"/>
      <c r="J3759" s="137"/>
      <c r="K3759" s="507"/>
      <c r="L3759" s="507"/>
      <c r="M3759" s="508"/>
      <c r="N3759" s="507"/>
      <c r="O3759" s="508"/>
    </row>
    <row r="3760" spans="4:15" x14ac:dyDescent="0.2">
      <c r="D3760" s="515"/>
      <c r="E3760" s="366"/>
      <c r="G3760" s="507"/>
      <c r="I3760" s="507"/>
      <c r="J3760" s="137"/>
      <c r="K3760" s="507"/>
      <c r="L3760" s="507"/>
      <c r="M3760" s="508"/>
      <c r="N3760" s="507"/>
      <c r="O3760" s="508"/>
    </row>
    <row r="3761" spans="4:15" x14ac:dyDescent="0.2">
      <c r="D3761" s="515"/>
      <c r="E3761" s="366"/>
      <c r="G3761" s="507"/>
      <c r="I3761" s="507"/>
      <c r="J3761" s="137"/>
      <c r="K3761" s="507"/>
      <c r="L3761" s="507"/>
      <c r="M3761" s="508"/>
      <c r="N3761" s="507"/>
      <c r="O3761" s="508"/>
    </row>
    <row r="3762" spans="4:15" x14ac:dyDescent="0.2">
      <c r="D3762" s="515"/>
      <c r="E3762" s="366"/>
      <c r="G3762" s="507"/>
      <c r="I3762" s="507"/>
      <c r="J3762" s="137"/>
      <c r="K3762" s="507"/>
      <c r="L3762" s="507"/>
      <c r="M3762" s="508"/>
      <c r="N3762" s="507"/>
      <c r="O3762" s="508"/>
    </row>
    <row r="3763" spans="4:15" x14ac:dyDescent="0.2">
      <c r="D3763" s="515"/>
      <c r="E3763" s="366"/>
      <c r="G3763" s="507"/>
      <c r="I3763" s="507"/>
      <c r="J3763" s="137"/>
      <c r="K3763" s="507"/>
      <c r="L3763" s="507"/>
      <c r="M3763" s="508"/>
      <c r="N3763" s="507"/>
      <c r="O3763" s="508"/>
    </row>
    <row r="3764" spans="4:15" x14ac:dyDescent="0.2">
      <c r="D3764" s="515"/>
      <c r="E3764" s="366"/>
      <c r="G3764" s="507"/>
      <c r="I3764" s="507"/>
      <c r="J3764" s="137"/>
      <c r="K3764" s="507"/>
      <c r="L3764" s="507"/>
      <c r="M3764" s="508"/>
      <c r="N3764" s="507"/>
      <c r="O3764" s="508"/>
    </row>
    <row r="3765" spans="4:15" x14ac:dyDescent="0.2">
      <c r="D3765" s="515"/>
      <c r="E3765" s="366"/>
      <c r="G3765" s="507"/>
      <c r="I3765" s="507"/>
      <c r="J3765" s="137"/>
      <c r="K3765" s="507"/>
      <c r="L3765" s="507"/>
      <c r="M3765" s="508"/>
      <c r="N3765" s="507"/>
      <c r="O3765" s="508"/>
    </row>
    <row r="3766" spans="4:15" x14ac:dyDescent="0.2">
      <c r="D3766" s="515"/>
      <c r="E3766" s="366"/>
      <c r="G3766" s="507"/>
      <c r="I3766" s="507"/>
      <c r="J3766" s="137"/>
      <c r="K3766" s="507"/>
      <c r="L3766" s="507"/>
      <c r="M3766" s="508"/>
      <c r="N3766" s="507"/>
      <c r="O3766" s="508"/>
    </row>
    <row r="3767" spans="4:15" x14ac:dyDescent="0.2">
      <c r="D3767" s="515"/>
      <c r="E3767" s="366"/>
      <c r="G3767" s="507"/>
      <c r="I3767" s="507"/>
      <c r="J3767" s="137"/>
      <c r="K3767" s="507"/>
      <c r="L3767" s="507"/>
      <c r="M3767" s="508"/>
      <c r="N3767" s="507"/>
      <c r="O3767" s="508"/>
    </row>
    <row r="3768" spans="4:15" x14ac:dyDescent="0.2">
      <c r="D3768" s="515"/>
      <c r="E3768" s="366"/>
      <c r="G3768" s="507"/>
      <c r="I3768" s="507"/>
      <c r="J3768" s="137"/>
      <c r="K3768" s="507"/>
      <c r="L3768" s="507"/>
      <c r="M3768" s="508"/>
      <c r="N3768" s="507"/>
      <c r="O3768" s="508"/>
    </row>
    <row r="3769" spans="4:15" x14ac:dyDescent="0.2">
      <c r="D3769" s="515"/>
      <c r="E3769" s="366"/>
      <c r="G3769" s="507"/>
      <c r="I3769" s="507"/>
      <c r="J3769" s="137"/>
      <c r="K3769" s="507"/>
      <c r="L3769" s="507"/>
      <c r="M3769" s="508"/>
      <c r="N3769" s="507"/>
      <c r="O3769" s="508"/>
    </row>
    <row r="3770" spans="4:15" x14ac:dyDescent="0.2">
      <c r="D3770" s="515"/>
      <c r="E3770" s="366"/>
      <c r="G3770" s="507"/>
      <c r="I3770" s="507"/>
      <c r="J3770" s="137"/>
      <c r="K3770" s="507"/>
      <c r="L3770" s="507"/>
      <c r="M3770" s="508"/>
      <c r="N3770" s="507"/>
      <c r="O3770" s="508"/>
    </row>
    <row r="3771" spans="4:15" x14ac:dyDescent="0.2">
      <c r="D3771" s="515"/>
      <c r="E3771" s="366"/>
      <c r="G3771" s="507"/>
      <c r="I3771" s="507"/>
      <c r="J3771" s="137"/>
      <c r="K3771" s="507"/>
      <c r="L3771" s="507"/>
      <c r="M3771" s="508"/>
      <c r="N3771" s="507"/>
      <c r="O3771" s="508"/>
    </row>
    <row r="3772" spans="4:15" x14ac:dyDescent="0.2">
      <c r="D3772" s="515"/>
      <c r="E3772" s="366"/>
      <c r="G3772" s="507"/>
      <c r="I3772" s="507"/>
      <c r="J3772" s="137"/>
      <c r="K3772" s="507"/>
      <c r="L3772" s="507"/>
      <c r="M3772" s="508"/>
      <c r="N3772" s="507"/>
      <c r="O3772" s="508"/>
    </row>
    <row r="3773" spans="4:15" x14ac:dyDescent="0.2">
      <c r="D3773" s="515"/>
      <c r="E3773" s="366"/>
      <c r="G3773" s="507"/>
      <c r="I3773" s="507"/>
      <c r="J3773" s="137"/>
      <c r="K3773" s="507"/>
      <c r="L3773" s="507"/>
      <c r="M3773" s="508"/>
      <c r="N3773" s="507"/>
      <c r="O3773" s="508"/>
    </row>
    <row r="3774" spans="4:15" x14ac:dyDescent="0.2">
      <c r="D3774" s="515"/>
      <c r="E3774" s="366"/>
      <c r="G3774" s="507"/>
      <c r="I3774" s="507"/>
      <c r="J3774" s="137"/>
      <c r="K3774" s="507"/>
      <c r="L3774" s="507"/>
      <c r="M3774" s="508"/>
      <c r="N3774" s="507"/>
      <c r="O3774" s="508"/>
    </row>
    <row r="3775" spans="4:15" x14ac:dyDescent="0.2">
      <c r="D3775" s="515"/>
      <c r="E3775" s="366"/>
      <c r="G3775" s="507"/>
      <c r="I3775" s="507"/>
      <c r="J3775" s="137"/>
      <c r="K3775" s="507"/>
      <c r="L3775" s="507"/>
      <c r="M3775" s="508"/>
      <c r="N3775" s="507"/>
      <c r="O3775" s="508"/>
    </row>
    <row r="3776" spans="4:15" x14ac:dyDescent="0.2">
      <c r="D3776" s="515"/>
      <c r="E3776" s="366"/>
      <c r="G3776" s="507"/>
      <c r="I3776" s="507"/>
      <c r="J3776" s="137"/>
      <c r="K3776" s="507"/>
      <c r="L3776" s="507"/>
      <c r="M3776" s="508"/>
      <c r="N3776" s="507"/>
      <c r="O3776" s="508"/>
    </row>
    <row r="3777" spans="4:15" x14ac:dyDescent="0.2">
      <c r="D3777" s="515"/>
      <c r="E3777" s="366"/>
      <c r="G3777" s="507"/>
      <c r="I3777" s="507"/>
      <c r="J3777" s="137"/>
      <c r="K3777" s="507"/>
      <c r="L3777" s="507"/>
      <c r="M3777" s="508"/>
      <c r="N3777" s="507"/>
      <c r="O3777" s="508"/>
    </row>
    <row r="3778" spans="4:15" x14ac:dyDescent="0.2">
      <c r="D3778" s="515"/>
      <c r="E3778" s="366"/>
      <c r="G3778" s="507"/>
      <c r="I3778" s="507"/>
      <c r="J3778" s="137"/>
      <c r="K3778" s="507"/>
      <c r="L3778" s="507"/>
      <c r="M3778" s="508"/>
      <c r="N3778" s="507"/>
      <c r="O3778" s="508"/>
    </row>
    <row r="3779" spans="4:15" x14ac:dyDescent="0.2">
      <c r="D3779" s="515"/>
      <c r="E3779" s="366"/>
      <c r="G3779" s="507"/>
      <c r="I3779" s="507"/>
      <c r="J3779" s="137"/>
      <c r="K3779" s="507"/>
      <c r="L3779" s="507"/>
      <c r="M3779" s="508"/>
      <c r="N3779" s="507"/>
      <c r="O3779" s="508"/>
    </row>
    <row r="3780" spans="4:15" x14ac:dyDescent="0.2">
      <c r="D3780" s="515"/>
      <c r="E3780" s="366"/>
      <c r="G3780" s="507"/>
      <c r="I3780" s="507"/>
      <c r="J3780" s="137"/>
      <c r="K3780" s="507"/>
      <c r="L3780" s="507"/>
      <c r="M3780" s="508"/>
      <c r="N3780" s="507"/>
      <c r="O3780" s="508"/>
    </row>
    <row r="3781" spans="4:15" x14ac:dyDescent="0.2">
      <c r="D3781" s="515"/>
      <c r="E3781" s="366"/>
      <c r="G3781" s="507"/>
      <c r="I3781" s="507"/>
      <c r="J3781" s="137"/>
      <c r="K3781" s="507"/>
      <c r="L3781" s="507"/>
      <c r="M3781" s="508"/>
      <c r="N3781" s="507"/>
      <c r="O3781" s="508"/>
    </row>
    <row r="3782" spans="4:15" x14ac:dyDescent="0.2">
      <c r="D3782" s="515"/>
      <c r="E3782" s="366"/>
      <c r="G3782" s="507"/>
      <c r="I3782" s="507"/>
      <c r="J3782" s="137"/>
      <c r="K3782" s="507"/>
      <c r="L3782" s="507"/>
      <c r="M3782" s="508"/>
      <c r="N3782" s="507"/>
      <c r="O3782" s="508"/>
    </row>
    <row r="3783" spans="4:15" x14ac:dyDescent="0.2">
      <c r="D3783" s="515"/>
      <c r="E3783" s="366"/>
      <c r="G3783" s="507"/>
      <c r="I3783" s="507"/>
      <c r="J3783" s="137"/>
      <c r="K3783" s="507"/>
      <c r="L3783" s="507"/>
      <c r="M3783" s="508"/>
      <c r="N3783" s="507"/>
      <c r="O3783" s="508"/>
    </row>
    <row r="3784" spans="4:15" x14ac:dyDescent="0.2">
      <c r="D3784" s="515"/>
      <c r="E3784" s="366"/>
      <c r="G3784" s="507"/>
      <c r="I3784" s="507"/>
      <c r="J3784" s="137"/>
      <c r="K3784" s="507"/>
      <c r="L3784" s="507"/>
      <c r="M3784" s="508"/>
      <c r="N3784" s="507"/>
      <c r="O3784" s="508"/>
    </row>
    <row r="3785" spans="4:15" x14ac:dyDescent="0.2">
      <c r="D3785" s="515"/>
      <c r="E3785" s="366"/>
      <c r="G3785" s="507"/>
      <c r="I3785" s="507"/>
      <c r="J3785" s="137"/>
      <c r="K3785" s="507"/>
      <c r="L3785" s="507"/>
      <c r="M3785" s="508"/>
      <c r="N3785" s="507"/>
      <c r="O3785" s="508"/>
    </row>
    <row r="3786" spans="4:15" x14ac:dyDescent="0.2">
      <c r="D3786" s="515"/>
      <c r="E3786" s="366"/>
      <c r="G3786" s="507"/>
      <c r="I3786" s="507"/>
      <c r="J3786" s="137"/>
      <c r="K3786" s="507"/>
      <c r="L3786" s="507"/>
      <c r="M3786" s="508"/>
      <c r="N3786" s="507"/>
      <c r="O3786" s="508"/>
    </row>
    <row r="3787" spans="4:15" x14ac:dyDescent="0.2">
      <c r="D3787" s="515"/>
      <c r="E3787" s="366"/>
      <c r="G3787" s="507"/>
      <c r="I3787" s="507"/>
      <c r="J3787" s="137"/>
      <c r="K3787" s="507"/>
      <c r="L3787" s="507"/>
      <c r="M3787" s="508"/>
      <c r="N3787" s="507"/>
      <c r="O3787" s="508"/>
    </row>
    <row r="3788" spans="4:15" x14ac:dyDescent="0.2">
      <c r="D3788" s="515"/>
      <c r="E3788" s="366"/>
      <c r="G3788" s="507"/>
      <c r="I3788" s="507"/>
      <c r="J3788" s="137"/>
      <c r="K3788" s="507"/>
      <c r="L3788" s="507"/>
      <c r="M3788" s="508"/>
      <c r="N3788" s="507"/>
      <c r="O3788" s="508"/>
    </row>
    <row r="3789" spans="4:15" x14ac:dyDescent="0.2">
      <c r="D3789" s="515"/>
      <c r="E3789" s="366"/>
      <c r="G3789" s="507"/>
      <c r="I3789" s="507"/>
      <c r="J3789" s="137"/>
      <c r="K3789" s="507"/>
      <c r="L3789" s="507"/>
      <c r="M3789" s="508"/>
      <c r="N3789" s="507"/>
      <c r="O3789" s="508"/>
    </row>
    <row r="3790" spans="4:15" x14ac:dyDescent="0.2">
      <c r="D3790" s="515"/>
      <c r="E3790" s="366"/>
      <c r="G3790" s="507"/>
      <c r="I3790" s="507"/>
      <c r="J3790" s="137"/>
      <c r="K3790" s="507"/>
      <c r="L3790" s="507"/>
      <c r="M3790" s="508"/>
      <c r="N3790" s="507"/>
      <c r="O3790" s="508"/>
    </row>
    <row r="3791" spans="4:15" x14ac:dyDescent="0.2">
      <c r="D3791" s="515"/>
      <c r="E3791" s="366"/>
      <c r="G3791" s="507"/>
      <c r="I3791" s="507"/>
      <c r="J3791" s="137"/>
      <c r="K3791" s="507"/>
      <c r="L3791" s="507"/>
      <c r="M3791" s="508"/>
      <c r="N3791" s="507"/>
      <c r="O3791" s="508"/>
    </row>
    <row r="3792" spans="4:15" x14ac:dyDescent="0.2">
      <c r="D3792" s="515"/>
      <c r="E3792" s="366"/>
      <c r="G3792" s="507"/>
      <c r="I3792" s="507"/>
      <c r="J3792" s="137"/>
      <c r="K3792" s="507"/>
      <c r="L3792" s="507"/>
      <c r="M3792" s="508"/>
      <c r="N3792" s="507"/>
      <c r="O3792" s="508"/>
    </row>
    <row r="3793" spans="4:15" x14ac:dyDescent="0.2">
      <c r="D3793" s="515"/>
      <c r="E3793" s="366"/>
      <c r="G3793" s="507"/>
      <c r="I3793" s="507"/>
      <c r="J3793" s="137"/>
      <c r="K3793" s="507"/>
      <c r="L3793" s="507"/>
      <c r="M3793" s="508"/>
      <c r="N3793" s="507"/>
      <c r="O3793" s="508"/>
    </row>
    <row r="3794" spans="4:15" x14ac:dyDescent="0.2">
      <c r="D3794" s="515"/>
      <c r="E3794" s="366"/>
      <c r="G3794" s="507"/>
      <c r="I3794" s="507"/>
      <c r="J3794" s="137"/>
      <c r="K3794" s="507"/>
      <c r="L3794" s="507"/>
      <c r="M3794" s="508"/>
      <c r="N3794" s="507"/>
      <c r="O3794" s="508"/>
    </row>
    <row r="3795" spans="4:15" x14ac:dyDescent="0.2">
      <c r="D3795" s="515"/>
      <c r="E3795" s="366"/>
      <c r="G3795" s="507"/>
      <c r="I3795" s="507"/>
      <c r="J3795" s="137"/>
      <c r="K3795" s="507"/>
      <c r="L3795" s="507"/>
      <c r="M3795" s="508"/>
      <c r="N3795" s="507"/>
      <c r="O3795" s="508"/>
    </row>
    <row r="3796" spans="4:15" x14ac:dyDescent="0.2">
      <c r="D3796" s="515"/>
      <c r="E3796" s="366"/>
      <c r="G3796" s="507"/>
      <c r="I3796" s="507"/>
      <c r="J3796" s="137"/>
      <c r="K3796" s="507"/>
      <c r="L3796" s="507"/>
      <c r="M3796" s="508"/>
      <c r="N3796" s="507"/>
      <c r="O3796" s="508"/>
    </row>
    <row r="3797" spans="4:15" x14ac:dyDescent="0.2">
      <c r="D3797" s="515"/>
      <c r="E3797" s="366"/>
      <c r="G3797" s="507"/>
      <c r="I3797" s="507"/>
      <c r="J3797" s="137"/>
      <c r="K3797" s="507"/>
      <c r="L3797" s="507"/>
      <c r="M3797" s="508"/>
      <c r="N3797" s="507"/>
      <c r="O3797" s="508"/>
    </row>
    <row r="3798" spans="4:15" x14ac:dyDescent="0.2">
      <c r="D3798" s="515"/>
      <c r="E3798" s="366"/>
      <c r="G3798" s="507"/>
      <c r="I3798" s="507"/>
      <c r="J3798" s="137"/>
      <c r="K3798" s="507"/>
      <c r="L3798" s="507"/>
      <c r="M3798" s="508"/>
      <c r="N3798" s="507"/>
      <c r="O3798" s="508"/>
    </row>
    <row r="3799" spans="4:15" x14ac:dyDescent="0.2">
      <c r="D3799" s="515"/>
      <c r="E3799" s="366"/>
      <c r="G3799" s="507"/>
      <c r="I3799" s="507"/>
      <c r="J3799" s="137"/>
      <c r="K3799" s="507"/>
      <c r="L3799" s="507"/>
      <c r="M3799" s="508"/>
      <c r="N3799" s="507"/>
      <c r="O3799" s="508"/>
    </row>
    <row r="3800" spans="4:15" x14ac:dyDescent="0.2">
      <c r="D3800" s="515"/>
      <c r="E3800" s="366"/>
      <c r="G3800" s="507"/>
      <c r="I3800" s="507"/>
      <c r="J3800" s="137"/>
      <c r="K3800" s="507"/>
      <c r="L3800" s="507"/>
      <c r="M3800" s="508"/>
      <c r="N3800" s="507"/>
      <c r="O3800" s="508"/>
    </row>
    <row r="3801" spans="4:15" x14ac:dyDescent="0.2">
      <c r="D3801" s="515"/>
      <c r="E3801" s="366"/>
      <c r="G3801" s="507"/>
      <c r="I3801" s="507"/>
      <c r="J3801" s="137"/>
      <c r="K3801" s="507"/>
      <c r="L3801" s="507"/>
      <c r="M3801" s="508"/>
      <c r="N3801" s="507"/>
      <c r="O3801" s="508"/>
    </row>
    <row r="3802" spans="4:15" x14ac:dyDescent="0.2">
      <c r="D3802" s="515"/>
      <c r="E3802" s="366"/>
      <c r="G3802" s="507"/>
      <c r="I3802" s="507"/>
      <c r="J3802" s="137"/>
      <c r="K3802" s="507"/>
      <c r="L3802" s="507"/>
      <c r="M3802" s="508"/>
      <c r="N3802" s="507"/>
      <c r="O3802" s="508"/>
    </row>
    <row r="3803" spans="4:15" x14ac:dyDescent="0.2">
      <c r="D3803" s="515"/>
      <c r="E3803" s="366"/>
      <c r="G3803" s="507"/>
      <c r="I3803" s="507"/>
      <c r="J3803" s="137"/>
      <c r="K3803" s="507"/>
      <c r="L3803" s="507"/>
      <c r="M3803" s="508"/>
      <c r="N3803" s="507"/>
      <c r="O3803" s="508"/>
    </row>
    <row r="3804" spans="4:15" x14ac:dyDescent="0.2">
      <c r="D3804" s="515"/>
      <c r="E3804" s="366"/>
      <c r="G3804" s="507"/>
      <c r="I3804" s="507"/>
      <c r="J3804" s="137"/>
      <c r="K3804" s="507"/>
      <c r="L3804" s="507"/>
      <c r="M3804" s="508"/>
      <c r="N3804" s="507"/>
      <c r="O3804" s="508"/>
    </row>
    <row r="3805" spans="4:15" x14ac:dyDescent="0.2">
      <c r="D3805" s="515"/>
      <c r="E3805" s="366"/>
      <c r="G3805" s="507"/>
      <c r="I3805" s="507"/>
      <c r="J3805" s="137"/>
      <c r="K3805" s="507"/>
      <c r="L3805" s="507"/>
      <c r="M3805" s="508"/>
      <c r="N3805" s="507"/>
      <c r="O3805" s="508"/>
    </row>
    <row r="3806" spans="4:15" x14ac:dyDescent="0.2">
      <c r="D3806" s="515"/>
      <c r="E3806" s="366"/>
      <c r="G3806" s="507"/>
      <c r="I3806" s="507"/>
      <c r="J3806" s="137"/>
      <c r="K3806" s="507"/>
      <c r="L3806" s="507"/>
      <c r="M3806" s="508"/>
      <c r="N3806" s="507"/>
      <c r="O3806" s="508"/>
    </row>
    <row r="3807" spans="4:15" x14ac:dyDescent="0.2">
      <c r="D3807" s="515"/>
      <c r="E3807" s="366"/>
      <c r="G3807" s="507"/>
      <c r="I3807" s="507"/>
      <c r="J3807" s="137"/>
      <c r="K3807" s="507"/>
      <c r="L3807" s="507"/>
      <c r="M3807" s="508"/>
      <c r="N3807" s="507"/>
      <c r="O3807" s="508"/>
    </row>
    <row r="3808" spans="4:15" x14ac:dyDescent="0.2">
      <c r="D3808" s="515"/>
      <c r="E3808" s="366"/>
      <c r="G3808" s="507"/>
      <c r="I3808" s="507"/>
      <c r="J3808" s="137"/>
      <c r="K3808" s="507"/>
      <c r="L3808" s="507"/>
      <c r="M3808" s="508"/>
      <c r="N3808" s="507"/>
      <c r="O3808" s="508"/>
    </row>
    <row r="3809" spans="4:15" x14ac:dyDescent="0.2">
      <c r="D3809" s="515"/>
      <c r="E3809" s="366"/>
      <c r="G3809" s="507"/>
      <c r="I3809" s="507"/>
      <c r="J3809" s="137"/>
      <c r="K3809" s="507"/>
      <c r="L3809" s="507"/>
      <c r="M3809" s="508"/>
      <c r="N3809" s="507"/>
      <c r="O3809" s="508"/>
    </row>
    <row r="3810" spans="4:15" x14ac:dyDescent="0.2">
      <c r="D3810" s="515"/>
      <c r="E3810" s="366"/>
      <c r="G3810" s="507"/>
      <c r="I3810" s="507"/>
      <c r="J3810" s="137"/>
      <c r="K3810" s="507"/>
      <c r="L3810" s="507"/>
      <c r="M3810" s="508"/>
      <c r="N3810" s="507"/>
      <c r="O3810" s="508"/>
    </row>
    <row r="3811" spans="4:15" x14ac:dyDescent="0.2">
      <c r="D3811" s="515"/>
      <c r="E3811" s="366"/>
      <c r="G3811" s="507"/>
      <c r="I3811" s="507"/>
      <c r="J3811" s="137"/>
      <c r="K3811" s="507"/>
      <c r="L3811" s="507"/>
      <c r="M3811" s="508"/>
      <c r="N3811" s="507"/>
      <c r="O3811" s="508"/>
    </row>
    <row r="3812" spans="4:15" x14ac:dyDescent="0.2">
      <c r="D3812" s="515"/>
      <c r="E3812" s="366"/>
      <c r="G3812" s="507"/>
      <c r="I3812" s="507"/>
      <c r="J3812" s="137"/>
      <c r="K3812" s="507"/>
      <c r="L3812" s="507"/>
      <c r="M3812" s="508"/>
      <c r="N3812" s="507"/>
      <c r="O3812" s="508"/>
    </row>
    <row r="3813" spans="4:15" x14ac:dyDescent="0.2">
      <c r="D3813" s="515"/>
      <c r="E3813" s="366"/>
      <c r="G3813" s="507"/>
      <c r="I3813" s="507"/>
      <c r="J3813" s="137"/>
      <c r="K3813" s="507"/>
      <c r="L3813" s="507"/>
      <c r="M3813" s="508"/>
      <c r="N3813" s="507"/>
      <c r="O3813" s="508"/>
    </row>
    <row r="3814" spans="4:15" x14ac:dyDescent="0.2">
      <c r="D3814" s="515"/>
      <c r="E3814" s="366"/>
      <c r="G3814" s="507"/>
      <c r="I3814" s="507"/>
      <c r="J3814" s="137"/>
      <c r="K3814" s="507"/>
      <c r="L3814" s="507"/>
      <c r="M3814" s="508"/>
      <c r="N3814" s="507"/>
      <c r="O3814" s="508"/>
    </row>
    <row r="3815" spans="4:15" x14ac:dyDescent="0.2">
      <c r="D3815" s="515"/>
      <c r="E3815" s="366"/>
      <c r="G3815" s="507"/>
      <c r="I3815" s="507"/>
      <c r="J3815" s="137"/>
      <c r="K3815" s="507"/>
      <c r="L3815" s="507"/>
      <c r="M3815" s="508"/>
      <c r="N3815" s="507"/>
      <c r="O3815" s="508"/>
    </row>
    <row r="3816" spans="4:15" x14ac:dyDescent="0.2">
      <c r="D3816" s="515"/>
      <c r="E3816" s="366"/>
      <c r="G3816" s="507"/>
      <c r="I3816" s="507"/>
      <c r="J3816" s="137"/>
      <c r="K3816" s="507"/>
      <c r="L3816" s="507"/>
      <c r="M3816" s="508"/>
      <c r="N3816" s="507"/>
      <c r="O3816" s="508"/>
    </row>
    <row r="3817" spans="4:15" x14ac:dyDescent="0.2">
      <c r="D3817" s="515"/>
      <c r="E3817" s="366"/>
      <c r="G3817" s="507"/>
      <c r="I3817" s="507"/>
      <c r="J3817" s="137"/>
      <c r="K3817" s="507"/>
      <c r="L3817" s="507"/>
      <c r="M3817" s="508"/>
      <c r="N3817" s="507"/>
      <c r="O3817" s="508"/>
    </row>
    <row r="3818" spans="4:15" x14ac:dyDescent="0.2">
      <c r="D3818" s="515"/>
      <c r="E3818" s="366"/>
      <c r="G3818" s="507"/>
      <c r="I3818" s="507"/>
      <c r="J3818" s="137"/>
      <c r="K3818" s="507"/>
      <c r="L3818" s="507"/>
      <c r="M3818" s="508"/>
      <c r="N3818" s="507"/>
      <c r="O3818" s="508"/>
    </row>
    <row r="3819" spans="4:15" x14ac:dyDescent="0.2">
      <c r="D3819" s="515"/>
      <c r="E3819" s="366"/>
      <c r="G3819" s="507"/>
      <c r="I3819" s="507"/>
      <c r="J3819" s="137"/>
      <c r="K3819" s="507"/>
      <c r="L3819" s="507"/>
      <c r="M3819" s="508"/>
      <c r="N3819" s="507"/>
      <c r="O3819" s="508"/>
    </row>
    <row r="3820" spans="4:15" x14ac:dyDescent="0.2">
      <c r="D3820" s="515"/>
      <c r="E3820" s="366"/>
      <c r="G3820" s="507"/>
      <c r="I3820" s="507"/>
      <c r="J3820" s="137"/>
      <c r="K3820" s="507"/>
      <c r="L3820" s="507"/>
      <c r="M3820" s="508"/>
      <c r="N3820" s="507"/>
      <c r="O3820" s="508"/>
    </row>
    <row r="3821" spans="4:15" x14ac:dyDescent="0.2">
      <c r="D3821" s="515"/>
      <c r="E3821" s="366"/>
      <c r="G3821" s="507"/>
      <c r="I3821" s="507"/>
      <c r="J3821" s="137"/>
      <c r="K3821" s="507"/>
      <c r="L3821" s="507"/>
      <c r="M3821" s="508"/>
      <c r="N3821" s="507"/>
      <c r="O3821" s="508"/>
    </row>
    <row r="3822" spans="4:15" x14ac:dyDescent="0.2">
      <c r="D3822" s="515"/>
      <c r="E3822" s="366"/>
      <c r="G3822" s="507"/>
      <c r="I3822" s="507"/>
      <c r="J3822" s="137"/>
      <c r="K3822" s="507"/>
      <c r="L3822" s="507"/>
      <c r="M3822" s="508"/>
      <c r="N3822" s="507"/>
      <c r="O3822" s="508"/>
    </row>
    <row r="3823" spans="4:15" x14ac:dyDescent="0.2">
      <c r="D3823" s="515"/>
      <c r="E3823" s="366"/>
      <c r="G3823" s="507"/>
      <c r="I3823" s="507"/>
      <c r="J3823" s="137"/>
      <c r="K3823" s="507"/>
      <c r="L3823" s="507"/>
      <c r="M3823" s="508"/>
      <c r="N3823" s="507"/>
      <c r="O3823" s="508"/>
    </row>
    <row r="3824" spans="4:15" x14ac:dyDescent="0.2">
      <c r="D3824" s="515"/>
      <c r="E3824" s="366"/>
      <c r="G3824" s="507"/>
      <c r="I3824" s="507"/>
      <c r="J3824" s="137"/>
      <c r="K3824" s="507"/>
      <c r="L3824" s="507"/>
      <c r="M3824" s="508"/>
      <c r="N3824" s="507"/>
      <c r="O3824" s="508"/>
    </row>
    <row r="3825" spans="4:15" x14ac:dyDescent="0.2">
      <c r="D3825" s="515"/>
      <c r="E3825" s="366"/>
      <c r="G3825" s="507"/>
      <c r="I3825" s="507"/>
      <c r="J3825" s="137"/>
      <c r="K3825" s="507"/>
      <c r="L3825" s="507"/>
      <c r="M3825" s="508"/>
      <c r="N3825" s="507"/>
      <c r="O3825" s="508"/>
    </row>
    <row r="3826" spans="4:15" x14ac:dyDescent="0.2">
      <c r="D3826" s="515"/>
      <c r="E3826" s="366"/>
      <c r="G3826" s="507"/>
      <c r="I3826" s="507"/>
      <c r="J3826" s="137"/>
      <c r="K3826" s="507"/>
      <c r="L3826" s="507"/>
      <c r="M3826" s="508"/>
      <c r="N3826" s="507"/>
      <c r="O3826" s="508"/>
    </row>
    <row r="3827" spans="4:15" x14ac:dyDescent="0.2">
      <c r="D3827" s="515"/>
      <c r="E3827" s="366"/>
      <c r="G3827" s="507"/>
      <c r="I3827" s="507"/>
      <c r="J3827" s="137"/>
      <c r="K3827" s="507"/>
      <c r="L3827" s="507"/>
      <c r="M3827" s="508"/>
      <c r="N3827" s="507"/>
      <c r="O3827" s="508"/>
    </row>
    <row r="3828" spans="4:15" x14ac:dyDescent="0.2">
      <c r="D3828" s="515"/>
      <c r="E3828" s="366"/>
      <c r="G3828" s="507"/>
      <c r="I3828" s="507"/>
      <c r="J3828" s="137"/>
      <c r="K3828" s="507"/>
      <c r="L3828" s="507"/>
      <c r="M3828" s="508"/>
      <c r="N3828" s="507"/>
      <c r="O3828" s="508"/>
    </row>
    <row r="3829" spans="4:15" x14ac:dyDescent="0.2">
      <c r="D3829" s="515"/>
      <c r="E3829" s="366"/>
      <c r="G3829" s="507"/>
      <c r="I3829" s="507"/>
      <c r="J3829" s="137"/>
      <c r="K3829" s="507"/>
      <c r="L3829" s="507"/>
      <c r="M3829" s="508"/>
      <c r="N3829" s="507"/>
      <c r="O3829" s="508"/>
    </row>
    <row r="3830" spans="4:15" x14ac:dyDescent="0.2">
      <c r="D3830" s="515"/>
      <c r="E3830" s="366"/>
      <c r="G3830" s="507"/>
      <c r="I3830" s="507"/>
      <c r="J3830" s="137"/>
      <c r="K3830" s="507"/>
      <c r="L3830" s="507"/>
      <c r="M3830" s="508"/>
      <c r="N3830" s="507"/>
      <c r="O3830" s="508"/>
    </row>
    <row r="3831" spans="4:15" x14ac:dyDescent="0.2">
      <c r="D3831" s="515"/>
      <c r="E3831" s="366"/>
      <c r="G3831" s="507"/>
      <c r="I3831" s="507"/>
      <c r="J3831" s="137"/>
      <c r="K3831" s="507"/>
      <c r="L3831" s="507"/>
      <c r="M3831" s="508"/>
      <c r="N3831" s="507"/>
      <c r="O3831" s="508"/>
    </row>
    <row r="3832" spans="4:15" x14ac:dyDescent="0.2">
      <c r="D3832" s="515"/>
      <c r="E3832" s="366"/>
      <c r="G3832" s="507"/>
      <c r="I3832" s="507"/>
      <c r="J3832" s="137"/>
      <c r="K3832" s="507"/>
      <c r="L3832" s="507"/>
      <c r="M3832" s="508"/>
      <c r="N3832" s="507"/>
      <c r="O3832" s="508"/>
    </row>
    <row r="3833" spans="4:15" x14ac:dyDescent="0.2">
      <c r="D3833" s="515"/>
      <c r="E3833" s="366"/>
      <c r="G3833" s="507"/>
      <c r="I3833" s="507"/>
      <c r="J3833" s="137"/>
      <c r="K3833" s="507"/>
      <c r="L3833" s="507"/>
      <c r="M3833" s="508"/>
      <c r="N3833" s="507"/>
      <c r="O3833" s="508"/>
    </row>
    <row r="3834" spans="4:15" x14ac:dyDescent="0.2">
      <c r="D3834" s="515"/>
      <c r="E3834" s="366"/>
      <c r="G3834" s="507"/>
      <c r="I3834" s="507"/>
      <c r="J3834" s="137"/>
      <c r="K3834" s="507"/>
      <c r="L3834" s="507"/>
      <c r="M3834" s="508"/>
      <c r="N3834" s="507"/>
      <c r="O3834" s="508"/>
    </row>
    <row r="3835" spans="4:15" x14ac:dyDescent="0.2">
      <c r="D3835" s="515"/>
      <c r="E3835" s="366"/>
      <c r="G3835" s="507"/>
      <c r="I3835" s="507"/>
      <c r="J3835" s="137"/>
      <c r="K3835" s="507"/>
      <c r="L3835" s="507"/>
      <c r="M3835" s="508"/>
      <c r="N3835" s="507"/>
      <c r="O3835" s="508"/>
    </row>
    <row r="3836" spans="4:15" x14ac:dyDescent="0.2">
      <c r="D3836" s="515"/>
      <c r="E3836" s="366"/>
      <c r="G3836" s="507"/>
      <c r="I3836" s="507"/>
      <c r="J3836" s="137"/>
      <c r="K3836" s="507"/>
      <c r="L3836" s="507"/>
      <c r="M3836" s="508"/>
      <c r="N3836" s="507"/>
      <c r="O3836" s="508"/>
    </row>
    <row r="3837" spans="4:15" x14ac:dyDescent="0.2">
      <c r="D3837" s="515"/>
      <c r="E3837" s="366"/>
      <c r="G3837" s="507"/>
      <c r="I3837" s="507"/>
      <c r="J3837" s="137"/>
      <c r="K3837" s="507"/>
      <c r="L3837" s="507"/>
      <c r="M3837" s="508"/>
      <c r="N3837" s="507"/>
      <c r="O3837" s="508"/>
    </row>
    <row r="3838" spans="4:15" x14ac:dyDescent="0.2">
      <c r="D3838" s="515"/>
      <c r="E3838" s="366"/>
      <c r="G3838" s="507"/>
      <c r="I3838" s="507"/>
      <c r="J3838" s="137"/>
      <c r="K3838" s="507"/>
      <c r="L3838" s="507"/>
      <c r="M3838" s="508"/>
      <c r="N3838" s="507"/>
      <c r="O3838" s="508"/>
    </row>
    <row r="3839" spans="4:15" x14ac:dyDescent="0.2">
      <c r="D3839" s="515"/>
      <c r="E3839" s="366"/>
      <c r="G3839" s="507"/>
      <c r="I3839" s="507"/>
      <c r="J3839" s="137"/>
      <c r="K3839" s="507"/>
      <c r="L3839" s="507"/>
      <c r="M3839" s="508"/>
      <c r="N3839" s="507"/>
      <c r="O3839" s="508"/>
    </row>
    <row r="3840" spans="4:15" x14ac:dyDescent="0.2">
      <c r="D3840" s="515"/>
      <c r="E3840" s="366"/>
      <c r="G3840" s="507"/>
      <c r="I3840" s="507"/>
      <c r="J3840" s="137"/>
      <c r="K3840" s="507"/>
      <c r="L3840" s="507"/>
      <c r="M3840" s="508"/>
      <c r="N3840" s="507"/>
      <c r="O3840" s="508"/>
    </row>
    <row r="3841" spans="4:15" x14ac:dyDescent="0.2">
      <c r="D3841" s="515"/>
      <c r="E3841" s="366"/>
      <c r="G3841" s="507"/>
      <c r="I3841" s="507"/>
      <c r="J3841" s="137"/>
      <c r="K3841" s="507"/>
      <c r="L3841" s="507"/>
      <c r="M3841" s="508"/>
      <c r="N3841" s="507"/>
      <c r="O3841" s="508"/>
    </row>
    <row r="3842" spans="4:15" x14ac:dyDescent="0.2">
      <c r="D3842" s="515"/>
      <c r="E3842" s="366"/>
      <c r="G3842" s="507"/>
      <c r="I3842" s="507"/>
      <c r="J3842" s="137"/>
      <c r="K3842" s="507"/>
      <c r="L3842" s="507"/>
      <c r="M3842" s="508"/>
      <c r="N3842" s="507"/>
      <c r="O3842" s="508"/>
    </row>
    <row r="3843" spans="4:15" x14ac:dyDescent="0.2">
      <c r="D3843" s="515"/>
      <c r="E3843" s="366"/>
      <c r="G3843" s="507"/>
      <c r="I3843" s="507"/>
      <c r="J3843" s="137"/>
      <c r="K3843" s="507"/>
      <c r="L3843" s="507"/>
      <c r="M3843" s="508"/>
      <c r="N3843" s="507"/>
      <c r="O3843" s="508"/>
    </row>
    <row r="3844" spans="4:15" x14ac:dyDescent="0.2">
      <c r="D3844" s="515"/>
      <c r="E3844" s="366"/>
      <c r="G3844" s="507"/>
      <c r="I3844" s="507"/>
      <c r="J3844" s="137"/>
      <c r="K3844" s="507"/>
      <c r="L3844" s="507"/>
      <c r="M3844" s="508"/>
      <c r="N3844" s="507"/>
      <c r="O3844" s="508"/>
    </row>
    <row r="3845" spans="4:15" x14ac:dyDescent="0.2">
      <c r="D3845" s="515"/>
      <c r="E3845" s="366"/>
      <c r="G3845" s="507"/>
      <c r="I3845" s="507"/>
      <c r="J3845" s="137"/>
      <c r="K3845" s="507"/>
      <c r="L3845" s="507"/>
      <c r="M3845" s="508"/>
      <c r="N3845" s="507"/>
      <c r="O3845" s="508"/>
    </row>
    <row r="3846" spans="4:15" x14ac:dyDescent="0.2">
      <c r="D3846" s="515"/>
      <c r="E3846" s="366"/>
      <c r="G3846" s="507"/>
      <c r="I3846" s="507"/>
      <c r="J3846" s="137"/>
      <c r="K3846" s="507"/>
      <c r="L3846" s="507"/>
      <c r="M3846" s="508"/>
      <c r="N3846" s="507"/>
      <c r="O3846" s="508"/>
    </row>
    <row r="3847" spans="4:15" x14ac:dyDescent="0.2">
      <c r="D3847" s="515"/>
      <c r="E3847" s="366"/>
      <c r="G3847" s="507"/>
      <c r="I3847" s="507"/>
      <c r="J3847" s="137"/>
      <c r="K3847" s="507"/>
      <c r="L3847" s="507"/>
      <c r="M3847" s="508"/>
      <c r="N3847" s="507"/>
      <c r="O3847" s="508"/>
    </row>
    <row r="3848" spans="4:15" x14ac:dyDescent="0.2">
      <c r="D3848" s="515"/>
      <c r="E3848" s="366"/>
      <c r="G3848" s="507"/>
      <c r="I3848" s="507"/>
      <c r="J3848" s="137"/>
      <c r="K3848" s="507"/>
      <c r="L3848" s="507"/>
      <c r="M3848" s="508"/>
      <c r="N3848" s="507"/>
      <c r="O3848" s="508"/>
    </row>
    <row r="3849" spans="4:15" x14ac:dyDescent="0.2">
      <c r="D3849" s="515"/>
      <c r="E3849" s="366"/>
      <c r="G3849" s="507"/>
      <c r="I3849" s="507"/>
      <c r="J3849" s="137"/>
      <c r="K3849" s="507"/>
      <c r="L3849" s="507"/>
      <c r="M3849" s="508"/>
      <c r="N3849" s="507"/>
      <c r="O3849" s="508"/>
    </row>
    <row r="3850" spans="4:15" x14ac:dyDescent="0.2">
      <c r="D3850" s="515"/>
      <c r="E3850" s="366"/>
      <c r="G3850" s="507"/>
      <c r="I3850" s="507"/>
      <c r="J3850" s="137"/>
      <c r="K3850" s="507"/>
      <c r="L3850" s="507"/>
      <c r="M3850" s="508"/>
      <c r="N3850" s="507"/>
      <c r="O3850" s="508"/>
    </row>
    <row r="3851" spans="4:15" x14ac:dyDescent="0.2">
      <c r="D3851" s="515"/>
      <c r="E3851" s="366"/>
      <c r="G3851" s="507"/>
      <c r="I3851" s="507"/>
      <c r="J3851" s="137"/>
      <c r="K3851" s="507"/>
      <c r="L3851" s="507"/>
      <c r="M3851" s="508"/>
      <c r="N3851" s="507"/>
      <c r="O3851" s="508"/>
    </row>
    <row r="3852" spans="4:15" x14ac:dyDescent="0.2">
      <c r="D3852" s="515"/>
      <c r="E3852" s="366"/>
      <c r="G3852" s="507"/>
      <c r="I3852" s="507"/>
      <c r="J3852" s="137"/>
      <c r="K3852" s="507"/>
      <c r="L3852" s="507"/>
      <c r="M3852" s="508"/>
      <c r="N3852" s="507"/>
      <c r="O3852" s="508"/>
    </row>
    <row r="3853" spans="4:15" x14ac:dyDescent="0.2">
      <c r="D3853" s="515"/>
      <c r="E3853" s="366"/>
      <c r="G3853" s="507"/>
      <c r="I3853" s="507"/>
      <c r="J3853" s="137"/>
      <c r="K3853" s="507"/>
      <c r="L3853" s="507"/>
      <c r="M3853" s="508"/>
      <c r="N3853" s="507"/>
      <c r="O3853" s="508"/>
    </row>
    <row r="3854" spans="4:15" x14ac:dyDescent="0.2">
      <c r="D3854" s="515"/>
      <c r="E3854" s="366"/>
      <c r="G3854" s="507"/>
      <c r="I3854" s="507"/>
      <c r="J3854" s="137"/>
      <c r="K3854" s="507"/>
      <c r="L3854" s="507"/>
      <c r="M3854" s="508"/>
      <c r="N3854" s="507"/>
      <c r="O3854" s="508"/>
    </row>
    <row r="3855" spans="4:15" x14ac:dyDescent="0.2">
      <c r="D3855" s="515"/>
      <c r="E3855" s="366"/>
      <c r="G3855" s="507"/>
      <c r="I3855" s="507"/>
      <c r="J3855" s="137"/>
      <c r="K3855" s="507"/>
      <c r="L3855" s="507"/>
      <c r="M3855" s="508"/>
      <c r="N3855" s="507"/>
      <c r="O3855" s="508"/>
    </row>
    <row r="3856" spans="4:15" x14ac:dyDescent="0.2">
      <c r="D3856" s="515"/>
      <c r="E3856" s="366"/>
      <c r="G3856" s="507"/>
      <c r="I3856" s="507"/>
      <c r="J3856" s="137"/>
      <c r="K3856" s="507"/>
      <c r="L3856" s="507"/>
      <c r="M3856" s="508"/>
      <c r="N3856" s="507"/>
      <c r="O3856" s="508"/>
    </row>
    <row r="3857" spans="4:15" x14ac:dyDescent="0.2">
      <c r="D3857" s="515"/>
      <c r="E3857" s="366"/>
      <c r="G3857" s="507"/>
      <c r="I3857" s="507"/>
      <c r="J3857" s="137"/>
      <c r="K3857" s="507"/>
      <c r="L3857" s="507"/>
      <c r="M3857" s="508"/>
      <c r="N3857" s="507"/>
      <c r="O3857" s="508"/>
    </row>
    <row r="3858" spans="4:15" x14ac:dyDescent="0.2">
      <c r="D3858" s="515"/>
      <c r="E3858" s="366"/>
      <c r="G3858" s="507"/>
      <c r="I3858" s="507"/>
      <c r="J3858" s="137"/>
      <c r="K3858" s="507"/>
      <c r="L3858" s="507"/>
      <c r="M3858" s="508"/>
      <c r="N3858" s="507"/>
      <c r="O3858" s="508"/>
    </row>
    <row r="3859" spans="4:15" x14ac:dyDescent="0.2">
      <c r="D3859" s="515"/>
      <c r="E3859" s="366"/>
      <c r="G3859" s="507"/>
      <c r="I3859" s="507"/>
      <c r="J3859" s="137"/>
      <c r="K3859" s="507"/>
      <c r="L3859" s="507"/>
      <c r="M3859" s="508"/>
      <c r="N3859" s="507"/>
      <c r="O3859" s="508"/>
    </row>
    <row r="3860" spans="4:15" x14ac:dyDescent="0.2">
      <c r="D3860" s="515"/>
      <c r="E3860" s="366"/>
      <c r="G3860" s="507"/>
      <c r="I3860" s="507"/>
      <c r="J3860" s="137"/>
      <c r="K3860" s="507"/>
      <c r="L3860" s="507"/>
      <c r="M3860" s="508"/>
      <c r="N3860" s="507"/>
      <c r="O3860" s="508"/>
    </row>
    <row r="3861" spans="4:15" x14ac:dyDescent="0.2">
      <c r="D3861" s="515"/>
      <c r="E3861" s="366"/>
      <c r="G3861" s="507"/>
      <c r="I3861" s="507"/>
      <c r="J3861" s="137"/>
      <c r="K3861" s="507"/>
      <c r="L3861" s="507"/>
      <c r="M3861" s="508"/>
      <c r="N3861" s="507"/>
      <c r="O3861" s="508"/>
    </row>
    <row r="3862" spans="4:15" x14ac:dyDescent="0.2">
      <c r="D3862" s="515"/>
      <c r="E3862" s="366"/>
      <c r="G3862" s="507"/>
      <c r="I3862" s="507"/>
      <c r="J3862" s="137"/>
      <c r="K3862" s="507"/>
      <c r="L3862" s="507"/>
      <c r="M3862" s="508"/>
      <c r="N3862" s="507"/>
      <c r="O3862" s="508"/>
    </row>
    <row r="3863" spans="4:15" x14ac:dyDescent="0.2">
      <c r="D3863" s="515"/>
      <c r="E3863" s="366"/>
      <c r="G3863" s="507"/>
      <c r="I3863" s="507"/>
      <c r="J3863" s="137"/>
      <c r="K3863" s="507"/>
      <c r="L3863" s="507"/>
      <c r="M3863" s="508"/>
      <c r="N3863" s="507"/>
      <c r="O3863" s="508"/>
    </row>
    <row r="3864" spans="4:15" x14ac:dyDescent="0.2">
      <c r="D3864" s="515"/>
      <c r="E3864" s="366"/>
      <c r="G3864" s="507"/>
      <c r="I3864" s="507"/>
      <c r="J3864" s="137"/>
      <c r="K3864" s="507"/>
      <c r="L3864" s="507"/>
      <c r="M3864" s="508"/>
      <c r="N3864" s="507"/>
      <c r="O3864" s="508"/>
    </row>
    <row r="3865" spans="4:15" x14ac:dyDescent="0.2">
      <c r="D3865" s="515"/>
      <c r="E3865" s="366"/>
      <c r="G3865" s="507"/>
      <c r="I3865" s="507"/>
      <c r="J3865" s="137"/>
      <c r="K3865" s="507"/>
      <c r="L3865" s="507"/>
      <c r="M3865" s="508"/>
      <c r="N3865" s="507"/>
      <c r="O3865" s="508"/>
    </row>
    <row r="3866" spans="4:15" x14ac:dyDescent="0.2">
      <c r="D3866" s="515"/>
      <c r="E3866" s="366"/>
      <c r="G3866" s="507"/>
      <c r="I3866" s="507"/>
      <c r="J3866" s="137"/>
      <c r="K3866" s="507"/>
      <c r="L3866" s="507"/>
      <c r="M3866" s="508"/>
      <c r="N3866" s="507"/>
      <c r="O3866" s="508"/>
    </row>
    <row r="3867" spans="4:15" x14ac:dyDescent="0.2">
      <c r="D3867" s="515"/>
      <c r="E3867" s="366"/>
      <c r="G3867" s="507"/>
      <c r="I3867" s="507"/>
      <c r="J3867" s="137"/>
      <c r="K3867" s="507"/>
      <c r="L3867" s="507"/>
      <c r="M3867" s="508"/>
      <c r="N3867" s="507"/>
      <c r="O3867" s="508"/>
    </row>
    <row r="3868" spans="4:15" x14ac:dyDescent="0.2">
      <c r="D3868" s="515"/>
      <c r="E3868" s="366"/>
      <c r="G3868" s="507"/>
      <c r="I3868" s="507"/>
      <c r="J3868" s="137"/>
      <c r="K3868" s="507"/>
      <c r="L3868" s="507"/>
      <c r="M3868" s="508"/>
      <c r="N3868" s="507"/>
      <c r="O3868" s="508"/>
    </row>
    <row r="3869" spans="4:15" x14ac:dyDescent="0.2">
      <c r="D3869" s="515"/>
      <c r="E3869" s="366"/>
      <c r="G3869" s="507"/>
      <c r="I3869" s="507"/>
      <c r="J3869" s="137"/>
      <c r="K3869" s="507"/>
      <c r="L3869" s="507"/>
      <c r="M3869" s="508"/>
      <c r="N3869" s="507"/>
      <c r="O3869" s="508"/>
    </row>
    <row r="3870" spans="4:15" x14ac:dyDescent="0.2">
      <c r="D3870" s="515"/>
      <c r="E3870" s="366"/>
      <c r="G3870" s="507"/>
      <c r="I3870" s="507"/>
      <c r="J3870" s="137"/>
      <c r="K3870" s="507"/>
      <c r="L3870" s="507"/>
      <c r="M3870" s="508"/>
      <c r="N3870" s="507"/>
      <c r="O3870" s="508"/>
    </row>
    <row r="3871" spans="4:15" x14ac:dyDescent="0.2">
      <c r="D3871" s="515"/>
      <c r="E3871" s="366"/>
      <c r="G3871" s="507"/>
      <c r="I3871" s="507"/>
      <c r="J3871" s="137"/>
      <c r="K3871" s="507"/>
      <c r="L3871" s="507"/>
      <c r="M3871" s="508"/>
      <c r="N3871" s="507"/>
      <c r="O3871" s="508"/>
    </row>
    <row r="3872" spans="4:15" x14ac:dyDescent="0.2">
      <c r="D3872" s="515"/>
      <c r="E3872" s="366"/>
      <c r="G3872" s="507"/>
      <c r="I3872" s="507"/>
      <c r="J3872" s="137"/>
      <c r="K3872" s="507"/>
      <c r="L3872" s="507"/>
      <c r="M3872" s="508"/>
      <c r="N3872" s="507"/>
      <c r="O3872" s="508"/>
    </row>
    <row r="3873" spans="4:15" x14ac:dyDescent="0.2">
      <c r="D3873" s="515"/>
      <c r="E3873" s="366"/>
      <c r="G3873" s="507"/>
      <c r="I3873" s="507"/>
      <c r="J3873" s="137"/>
      <c r="K3873" s="507"/>
      <c r="L3873" s="507"/>
      <c r="M3873" s="508"/>
      <c r="N3873" s="507"/>
      <c r="O3873" s="508"/>
    </row>
    <row r="3874" spans="4:15" x14ac:dyDescent="0.2">
      <c r="D3874" s="515"/>
      <c r="E3874" s="366"/>
      <c r="G3874" s="507"/>
      <c r="I3874" s="507"/>
      <c r="J3874" s="137"/>
      <c r="K3874" s="507"/>
      <c r="L3874" s="507"/>
      <c r="M3874" s="508"/>
      <c r="N3874" s="507"/>
      <c r="O3874" s="508"/>
    </row>
    <row r="3875" spans="4:15" x14ac:dyDescent="0.2">
      <c r="D3875" s="515"/>
      <c r="E3875" s="366"/>
      <c r="G3875" s="507"/>
      <c r="I3875" s="507"/>
      <c r="J3875" s="137"/>
      <c r="K3875" s="507"/>
      <c r="L3875" s="507"/>
      <c r="M3875" s="508"/>
      <c r="N3875" s="507"/>
      <c r="O3875" s="508"/>
    </row>
    <row r="3876" spans="4:15" x14ac:dyDescent="0.2">
      <c r="D3876" s="515"/>
      <c r="E3876" s="366"/>
      <c r="G3876" s="507"/>
      <c r="I3876" s="507"/>
      <c r="J3876" s="137"/>
      <c r="K3876" s="507"/>
      <c r="L3876" s="507"/>
      <c r="M3876" s="508"/>
      <c r="N3876" s="507"/>
      <c r="O3876" s="508"/>
    </row>
    <row r="3877" spans="4:15" x14ac:dyDescent="0.2">
      <c r="D3877" s="515"/>
      <c r="E3877" s="366"/>
      <c r="G3877" s="507"/>
      <c r="I3877" s="507"/>
      <c r="J3877" s="137"/>
      <c r="K3877" s="507"/>
      <c r="L3877" s="507"/>
      <c r="M3877" s="508"/>
      <c r="N3877" s="507"/>
      <c r="O3877" s="508"/>
    </row>
    <row r="3878" spans="4:15" x14ac:dyDescent="0.2">
      <c r="D3878" s="515"/>
      <c r="E3878" s="366"/>
      <c r="G3878" s="507"/>
      <c r="I3878" s="507"/>
      <c r="J3878" s="137"/>
      <c r="K3878" s="507"/>
      <c r="L3878" s="507"/>
      <c r="M3878" s="508"/>
      <c r="N3878" s="507"/>
      <c r="O3878" s="508"/>
    </row>
    <row r="3879" spans="4:15" x14ac:dyDescent="0.2">
      <c r="D3879" s="515"/>
      <c r="E3879" s="366"/>
      <c r="G3879" s="507"/>
      <c r="I3879" s="507"/>
      <c r="J3879" s="137"/>
      <c r="K3879" s="507"/>
      <c r="L3879" s="507"/>
      <c r="M3879" s="508"/>
      <c r="N3879" s="507"/>
      <c r="O3879" s="508"/>
    </row>
    <row r="3880" spans="4:15" x14ac:dyDescent="0.2">
      <c r="D3880" s="515"/>
      <c r="E3880" s="366"/>
      <c r="G3880" s="507"/>
      <c r="I3880" s="507"/>
      <c r="J3880" s="137"/>
      <c r="K3880" s="507"/>
      <c r="L3880" s="507"/>
      <c r="M3880" s="508"/>
      <c r="N3880" s="507"/>
      <c r="O3880" s="508"/>
    </row>
    <row r="3881" spans="4:15" x14ac:dyDescent="0.2">
      <c r="D3881" s="515"/>
      <c r="E3881" s="366"/>
      <c r="G3881" s="507"/>
      <c r="I3881" s="507"/>
      <c r="J3881" s="137"/>
      <c r="K3881" s="507"/>
      <c r="L3881" s="507"/>
      <c r="M3881" s="508"/>
      <c r="N3881" s="507"/>
      <c r="O3881" s="508"/>
    </row>
    <row r="3882" spans="4:15" x14ac:dyDescent="0.2">
      <c r="D3882" s="515"/>
      <c r="E3882" s="366"/>
      <c r="G3882" s="507"/>
      <c r="I3882" s="507"/>
      <c r="J3882" s="137"/>
      <c r="K3882" s="507"/>
      <c r="L3882" s="507"/>
      <c r="M3882" s="508"/>
      <c r="N3882" s="507"/>
      <c r="O3882" s="508"/>
    </row>
    <row r="3883" spans="4:15" x14ac:dyDescent="0.2">
      <c r="D3883" s="515"/>
      <c r="E3883" s="366"/>
      <c r="G3883" s="507"/>
      <c r="I3883" s="507"/>
      <c r="J3883" s="137"/>
      <c r="K3883" s="507"/>
      <c r="L3883" s="507"/>
      <c r="M3883" s="508"/>
      <c r="N3883" s="507"/>
      <c r="O3883" s="508"/>
    </row>
    <row r="3884" spans="4:15" x14ac:dyDescent="0.2">
      <c r="D3884" s="515"/>
      <c r="E3884" s="366"/>
      <c r="G3884" s="507"/>
      <c r="I3884" s="507"/>
      <c r="J3884" s="137"/>
      <c r="K3884" s="507"/>
      <c r="L3884" s="507"/>
      <c r="M3884" s="508"/>
      <c r="N3884" s="507"/>
      <c r="O3884" s="508"/>
    </row>
    <row r="3885" spans="4:15" x14ac:dyDescent="0.2">
      <c r="D3885" s="515"/>
      <c r="E3885" s="366"/>
      <c r="G3885" s="507"/>
      <c r="I3885" s="507"/>
      <c r="J3885" s="137"/>
      <c r="K3885" s="507"/>
      <c r="L3885" s="507"/>
      <c r="M3885" s="508"/>
      <c r="N3885" s="507"/>
      <c r="O3885" s="508"/>
    </row>
    <row r="3886" spans="4:15" x14ac:dyDescent="0.2">
      <c r="D3886" s="515"/>
      <c r="E3886" s="366"/>
      <c r="G3886" s="507"/>
      <c r="I3886" s="507"/>
      <c r="J3886" s="137"/>
      <c r="K3886" s="507"/>
      <c r="L3886" s="507"/>
      <c r="M3886" s="508"/>
      <c r="N3886" s="507"/>
      <c r="O3886" s="508"/>
    </row>
    <row r="3887" spans="4:15" x14ac:dyDescent="0.2">
      <c r="D3887" s="515"/>
      <c r="E3887" s="366"/>
      <c r="G3887" s="507"/>
      <c r="I3887" s="507"/>
      <c r="J3887" s="137"/>
      <c r="K3887" s="507"/>
      <c r="L3887" s="507"/>
      <c r="M3887" s="508"/>
      <c r="N3887" s="507"/>
      <c r="O3887" s="508"/>
    </row>
    <row r="3888" spans="4:15" x14ac:dyDescent="0.2">
      <c r="D3888" s="515"/>
      <c r="E3888" s="366"/>
      <c r="G3888" s="507"/>
      <c r="I3888" s="507"/>
      <c r="J3888" s="137"/>
      <c r="K3888" s="507"/>
      <c r="L3888" s="507"/>
      <c r="M3888" s="508"/>
      <c r="N3888" s="507"/>
      <c r="O3888" s="508"/>
    </row>
    <row r="3889" spans="4:15" x14ac:dyDescent="0.2">
      <c r="D3889" s="515"/>
      <c r="E3889" s="366"/>
      <c r="G3889" s="507"/>
      <c r="I3889" s="507"/>
      <c r="J3889" s="137"/>
      <c r="K3889" s="507"/>
      <c r="L3889" s="507"/>
      <c r="M3889" s="508"/>
      <c r="N3889" s="507"/>
      <c r="O3889" s="508"/>
    </row>
    <row r="3890" spans="4:15" x14ac:dyDescent="0.2">
      <c r="D3890" s="515"/>
      <c r="E3890" s="366"/>
      <c r="G3890" s="507"/>
      <c r="I3890" s="507"/>
      <c r="J3890" s="137"/>
      <c r="K3890" s="507"/>
      <c r="L3890" s="507"/>
      <c r="M3890" s="508"/>
      <c r="N3890" s="507"/>
      <c r="O3890" s="508"/>
    </row>
    <row r="3891" spans="4:15" x14ac:dyDescent="0.2">
      <c r="D3891" s="515"/>
      <c r="E3891" s="366"/>
      <c r="G3891" s="507"/>
      <c r="I3891" s="507"/>
      <c r="J3891" s="137"/>
      <c r="K3891" s="507"/>
      <c r="L3891" s="507"/>
      <c r="M3891" s="508"/>
      <c r="N3891" s="507"/>
      <c r="O3891" s="508"/>
    </row>
    <row r="3892" spans="4:15" x14ac:dyDescent="0.2">
      <c r="D3892" s="515"/>
      <c r="E3892" s="366"/>
      <c r="G3892" s="507"/>
      <c r="I3892" s="507"/>
      <c r="J3892" s="137"/>
      <c r="K3892" s="507"/>
      <c r="L3892" s="507"/>
      <c r="M3892" s="508"/>
      <c r="N3892" s="507"/>
      <c r="O3892" s="508"/>
    </row>
    <row r="3893" spans="4:15" x14ac:dyDescent="0.2">
      <c r="D3893" s="515"/>
      <c r="E3893" s="366"/>
      <c r="G3893" s="507"/>
      <c r="I3893" s="507"/>
      <c r="J3893" s="137"/>
      <c r="K3893" s="507"/>
      <c r="L3893" s="507"/>
      <c r="M3893" s="508"/>
      <c r="N3893" s="507"/>
      <c r="O3893" s="508"/>
    </row>
    <row r="3894" spans="4:15" x14ac:dyDescent="0.2">
      <c r="D3894" s="515"/>
      <c r="E3894" s="366"/>
      <c r="G3894" s="507"/>
      <c r="I3894" s="507"/>
      <c r="J3894" s="137"/>
      <c r="K3894" s="507"/>
      <c r="L3894" s="507"/>
      <c r="M3894" s="508"/>
      <c r="N3894" s="507"/>
      <c r="O3894" s="508"/>
    </row>
    <row r="3895" spans="4:15" x14ac:dyDescent="0.2">
      <c r="D3895" s="515"/>
      <c r="E3895" s="366"/>
      <c r="G3895" s="507"/>
      <c r="I3895" s="507"/>
      <c r="J3895" s="137"/>
      <c r="K3895" s="507"/>
      <c r="L3895" s="507"/>
      <c r="M3895" s="508"/>
      <c r="N3895" s="507"/>
      <c r="O3895" s="508"/>
    </row>
    <row r="3896" spans="4:15" x14ac:dyDescent="0.2">
      <c r="D3896" s="515"/>
      <c r="E3896" s="366"/>
      <c r="G3896" s="507"/>
      <c r="I3896" s="507"/>
      <c r="J3896" s="137"/>
      <c r="K3896" s="507"/>
      <c r="L3896" s="507"/>
      <c r="M3896" s="508"/>
      <c r="N3896" s="507"/>
      <c r="O3896" s="508"/>
    </row>
    <row r="3897" spans="4:15" x14ac:dyDescent="0.2">
      <c r="D3897" s="515"/>
      <c r="E3897" s="366"/>
      <c r="G3897" s="507"/>
      <c r="I3897" s="507"/>
      <c r="J3897" s="137"/>
      <c r="K3897" s="507"/>
      <c r="L3897" s="507"/>
      <c r="M3897" s="508"/>
      <c r="N3897" s="507"/>
      <c r="O3897" s="508"/>
    </row>
    <row r="3898" spans="4:15" x14ac:dyDescent="0.2">
      <c r="D3898" s="515"/>
      <c r="E3898" s="366"/>
      <c r="G3898" s="507"/>
      <c r="I3898" s="507"/>
      <c r="J3898" s="137"/>
      <c r="K3898" s="507"/>
      <c r="L3898" s="507"/>
      <c r="M3898" s="508"/>
      <c r="N3898" s="507"/>
      <c r="O3898" s="508"/>
    </row>
    <row r="3899" spans="4:15" x14ac:dyDescent="0.2">
      <c r="D3899" s="515"/>
      <c r="E3899" s="366"/>
      <c r="G3899" s="507"/>
      <c r="I3899" s="507"/>
      <c r="J3899" s="137"/>
      <c r="K3899" s="507"/>
      <c r="L3899" s="507"/>
      <c r="M3899" s="508"/>
      <c r="N3899" s="507"/>
      <c r="O3899" s="508"/>
    </row>
    <row r="3900" spans="4:15" x14ac:dyDescent="0.2">
      <c r="D3900" s="515"/>
      <c r="E3900" s="366"/>
      <c r="G3900" s="507"/>
      <c r="I3900" s="507"/>
      <c r="J3900" s="137"/>
      <c r="K3900" s="507"/>
      <c r="L3900" s="507"/>
      <c r="M3900" s="508"/>
      <c r="N3900" s="507"/>
      <c r="O3900" s="508"/>
    </row>
    <row r="3901" spans="4:15" x14ac:dyDescent="0.2">
      <c r="D3901" s="515"/>
      <c r="E3901" s="366"/>
      <c r="G3901" s="507"/>
      <c r="I3901" s="507"/>
      <c r="J3901" s="137"/>
      <c r="K3901" s="507"/>
      <c r="L3901" s="507"/>
      <c r="M3901" s="508"/>
      <c r="N3901" s="507"/>
      <c r="O3901" s="508"/>
    </row>
    <row r="3902" spans="4:15" x14ac:dyDescent="0.2">
      <c r="D3902" s="515"/>
      <c r="E3902" s="366"/>
      <c r="G3902" s="507"/>
      <c r="I3902" s="507"/>
      <c r="J3902" s="137"/>
      <c r="K3902" s="507"/>
      <c r="L3902" s="507"/>
      <c r="M3902" s="508"/>
      <c r="N3902" s="507"/>
      <c r="O3902" s="508"/>
    </row>
    <row r="3903" spans="4:15" x14ac:dyDescent="0.2">
      <c r="D3903" s="515"/>
      <c r="E3903" s="366"/>
      <c r="G3903" s="507"/>
      <c r="I3903" s="507"/>
      <c r="J3903" s="137"/>
      <c r="K3903" s="507"/>
      <c r="L3903" s="507"/>
      <c r="M3903" s="508"/>
      <c r="N3903" s="507"/>
      <c r="O3903" s="508"/>
    </row>
    <row r="3904" spans="4:15" x14ac:dyDescent="0.2">
      <c r="D3904" s="515"/>
      <c r="E3904" s="366"/>
      <c r="G3904" s="507"/>
      <c r="I3904" s="507"/>
      <c r="J3904" s="137"/>
      <c r="K3904" s="507"/>
      <c r="L3904" s="507"/>
      <c r="M3904" s="508"/>
      <c r="N3904" s="507"/>
      <c r="O3904" s="508"/>
    </row>
    <row r="3905" spans="4:15" x14ac:dyDescent="0.2">
      <c r="D3905" s="515"/>
      <c r="E3905" s="366"/>
      <c r="G3905" s="507"/>
      <c r="I3905" s="507"/>
      <c r="J3905" s="137"/>
      <c r="K3905" s="507"/>
      <c r="L3905" s="507"/>
      <c r="M3905" s="508"/>
      <c r="N3905" s="507"/>
      <c r="O3905" s="508"/>
    </row>
    <row r="3906" spans="4:15" x14ac:dyDescent="0.2">
      <c r="D3906" s="515"/>
      <c r="E3906" s="366"/>
      <c r="G3906" s="507"/>
      <c r="I3906" s="507"/>
      <c r="J3906" s="137"/>
      <c r="K3906" s="507"/>
      <c r="L3906" s="507"/>
      <c r="M3906" s="508"/>
      <c r="N3906" s="507"/>
      <c r="O3906" s="508"/>
    </row>
    <row r="3907" spans="4:15" x14ac:dyDescent="0.2">
      <c r="D3907" s="515"/>
      <c r="E3907" s="366"/>
      <c r="G3907" s="507"/>
      <c r="I3907" s="507"/>
      <c r="J3907" s="137"/>
      <c r="K3907" s="507"/>
      <c r="L3907" s="507"/>
      <c r="M3907" s="508"/>
      <c r="N3907" s="507"/>
      <c r="O3907" s="508"/>
    </row>
    <row r="3908" spans="4:15" x14ac:dyDescent="0.2">
      <c r="D3908" s="515"/>
      <c r="E3908" s="366"/>
      <c r="G3908" s="507"/>
      <c r="I3908" s="507"/>
      <c r="J3908" s="137"/>
      <c r="K3908" s="507"/>
      <c r="L3908" s="507"/>
      <c r="M3908" s="508"/>
      <c r="N3908" s="507"/>
      <c r="O3908" s="508"/>
    </row>
    <row r="3909" spans="4:15" x14ac:dyDescent="0.2">
      <c r="D3909" s="515"/>
      <c r="E3909" s="366"/>
      <c r="G3909" s="507"/>
      <c r="I3909" s="507"/>
      <c r="J3909" s="137"/>
      <c r="K3909" s="507"/>
      <c r="L3909" s="507"/>
      <c r="M3909" s="508"/>
      <c r="N3909" s="507"/>
      <c r="O3909" s="508"/>
    </row>
    <row r="3910" spans="4:15" x14ac:dyDescent="0.2">
      <c r="D3910" s="515"/>
      <c r="E3910" s="366"/>
      <c r="G3910" s="507"/>
      <c r="I3910" s="507"/>
      <c r="J3910" s="137"/>
      <c r="K3910" s="507"/>
      <c r="L3910" s="507"/>
      <c r="M3910" s="508"/>
      <c r="N3910" s="507"/>
      <c r="O3910" s="508"/>
    </row>
    <row r="3911" spans="4:15" x14ac:dyDescent="0.2">
      <c r="D3911" s="515"/>
      <c r="E3911" s="366"/>
      <c r="G3911" s="507"/>
      <c r="I3911" s="507"/>
      <c r="J3911" s="137"/>
      <c r="K3911" s="507"/>
      <c r="L3911" s="507"/>
      <c r="M3911" s="508"/>
      <c r="N3911" s="507"/>
      <c r="O3911" s="508"/>
    </row>
    <row r="3912" spans="4:15" x14ac:dyDescent="0.2">
      <c r="D3912" s="515"/>
      <c r="E3912" s="366"/>
      <c r="G3912" s="507"/>
      <c r="I3912" s="507"/>
      <c r="J3912" s="137"/>
      <c r="K3912" s="507"/>
      <c r="L3912" s="507"/>
      <c r="M3912" s="508"/>
      <c r="N3912" s="507"/>
      <c r="O3912" s="508"/>
    </row>
    <row r="3913" spans="4:15" x14ac:dyDescent="0.2">
      <c r="D3913" s="515"/>
      <c r="E3913" s="366"/>
      <c r="G3913" s="507"/>
      <c r="I3913" s="507"/>
      <c r="J3913" s="137"/>
      <c r="K3913" s="507"/>
      <c r="L3913" s="507"/>
      <c r="M3913" s="508"/>
      <c r="N3913" s="507"/>
      <c r="O3913" s="508"/>
    </row>
    <row r="3914" spans="4:15" x14ac:dyDescent="0.2">
      <c r="D3914" s="515"/>
      <c r="E3914" s="366"/>
      <c r="G3914" s="507"/>
      <c r="I3914" s="507"/>
      <c r="J3914" s="137"/>
      <c r="K3914" s="507"/>
      <c r="L3914" s="507"/>
      <c r="M3914" s="508"/>
      <c r="N3914" s="507"/>
      <c r="O3914" s="508"/>
    </row>
    <row r="3915" spans="4:15" x14ac:dyDescent="0.2">
      <c r="D3915" s="515"/>
      <c r="E3915" s="366"/>
      <c r="G3915" s="507"/>
      <c r="I3915" s="507"/>
      <c r="J3915" s="137"/>
      <c r="K3915" s="507"/>
      <c r="L3915" s="507"/>
      <c r="M3915" s="508"/>
      <c r="N3915" s="507"/>
      <c r="O3915" s="508"/>
    </row>
    <row r="3916" spans="4:15" x14ac:dyDescent="0.2">
      <c r="D3916" s="515"/>
      <c r="E3916" s="366"/>
      <c r="G3916" s="507"/>
      <c r="I3916" s="507"/>
      <c r="J3916" s="137"/>
      <c r="K3916" s="507"/>
      <c r="L3916" s="507"/>
      <c r="M3916" s="508"/>
      <c r="N3916" s="507"/>
      <c r="O3916" s="508"/>
    </row>
    <row r="3917" spans="4:15" x14ac:dyDescent="0.2">
      <c r="D3917" s="515"/>
      <c r="E3917" s="366"/>
      <c r="G3917" s="507"/>
      <c r="I3917" s="507"/>
      <c r="J3917" s="137"/>
      <c r="K3917" s="507"/>
      <c r="L3917" s="507"/>
      <c r="M3917" s="508"/>
      <c r="N3917" s="507"/>
      <c r="O3917" s="508"/>
    </row>
    <row r="3918" spans="4:15" x14ac:dyDescent="0.2">
      <c r="D3918" s="515"/>
      <c r="E3918" s="366"/>
      <c r="G3918" s="507"/>
      <c r="I3918" s="507"/>
      <c r="J3918" s="137"/>
      <c r="K3918" s="507"/>
      <c r="L3918" s="507"/>
      <c r="M3918" s="508"/>
      <c r="N3918" s="507"/>
      <c r="O3918" s="508"/>
    </row>
    <row r="3919" spans="4:15" x14ac:dyDescent="0.2">
      <c r="D3919" s="515"/>
      <c r="E3919" s="366"/>
      <c r="G3919" s="507"/>
      <c r="I3919" s="507"/>
      <c r="J3919" s="137"/>
      <c r="K3919" s="507"/>
      <c r="L3919" s="507"/>
      <c r="M3919" s="508"/>
      <c r="N3919" s="507"/>
      <c r="O3919" s="508"/>
    </row>
    <row r="3920" spans="4:15" x14ac:dyDescent="0.2">
      <c r="D3920" s="515"/>
      <c r="E3920" s="366"/>
      <c r="G3920" s="507"/>
      <c r="I3920" s="507"/>
      <c r="J3920" s="137"/>
      <c r="K3920" s="507"/>
      <c r="L3920" s="507"/>
      <c r="M3920" s="508"/>
      <c r="N3920" s="507"/>
      <c r="O3920" s="508"/>
    </row>
    <row r="3921" spans="4:15" x14ac:dyDescent="0.2">
      <c r="D3921" s="515"/>
      <c r="E3921" s="366"/>
      <c r="G3921" s="507"/>
      <c r="I3921" s="507"/>
      <c r="J3921" s="137"/>
      <c r="K3921" s="507"/>
      <c r="L3921" s="507"/>
      <c r="M3921" s="508"/>
      <c r="N3921" s="507"/>
      <c r="O3921" s="508"/>
    </row>
    <row r="3922" spans="4:15" x14ac:dyDescent="0.2">
      <c r="D3922" s="515"/>
      <c r="E3922" s="366"/>
      <c r="G3922" s="507"/>
      <c r="I3922" s="507"/>
      <c r="J3922" s="137"/>
      <c r="K3922" s="507"/>
      <c r="L3922" s="507"/>
      <c r="M3922" s="508"/>
      <c r="N3922" s="507"/>
      <c r="O3922" s="508"/>
    </row>
    <row r="3923" spans="4:15" x14ac:dyDescent="0.2">
      <c r="D3923" s="515"/>
      <c r="E3923" s="366"/>
      <c r="G3923" s="507"/>
      <c r="I3923" s="507"/>
      <c r="J3923" s="137"/>
      <c r="K3923" s="507"/>
      <c r="L3923" s="507"/>
      <c r="M3923" s="508"/>
      <c r="N3923" s="507"/>
      <c r="O3923" s="508"/>
    </row>
    <row r="3924" spans="4:15" x14ac:dyDescent="0.2">
      <c r="D3924" s="515"/>
      <c r="E3924" s="366"/>
      <c r="G3924" s="507"/>
      <c r="I3924" s="507"/>
      <c r="J3924" s="137"/>
      <c r="K3924" s="507"/>
      <c r="L3924" s="507"/>
      <c r="M3924" s="508"/>
      <c r="N3924" s="507"/>
      <c r="O3924" s="508"/>
    </row>
    <row r="3925" spans="4:15" x14ac:dyDescent="0.2">
      <c r="D3925" s="515"/>
      <c r="E3925" s="366"/>
      <c r="G3925" s="507"/>
      <c r="I3925" s="507"/>
      <c r="J3925" s="137"/>
      <c r="K3925" s="507"/>
      <c r="L3925" s="507"/>
      <c r="M3925" s="508"/>
      <c r="N3925" s="507"/>
      <c r="O3925" s="508"/>
    </row>
    <row r="3926" spans="4:15" x14ac:dyDescent="0.2">
      <c r="D3926" s="515"/>
      <c r="E3926" s="366"/>
      <c r="G3926" s="507"/>
      <c r="I3926" s="507"/>
      <c r="J3926" s="137"/>
      <c r="K3926" s="507"/>
      <c r="L3926" s="507"/>
      <c r="M3926" s="508"/>
      <c r="N3926" s="507"/>
      <c r="O3926" s="508"/>
    </row>
    <row r="3927" spans="4:15" x14ac:dyDescent="0.2">
      <c r="D3927" s="515"/>
      <c r="E3927" s="366"/>
      <c r="G3927" s="507"/>
      <c r="I3927" s="507"/>
      <c r="J3927" s="137"/>
      <c r="K3927" s="507"/>
      <c r="L3927" s="507"/>
      <c r="M3927" s="508"/>
      <c r="N3927" s="507"/>
      <c r="O3927" s="508"/>
    </row>
    <row r="3928" spans="4:15" x14ac:dyDescent="0.2">
      <c r="D3928" s="515"/>
      <c r="E3928" s="366"/>
      <c r="G3928" s="507"/>
      <c r="I3928" s="507"/>
      <c r="J3928" s="137"/>
      <c r="K3928" s="507"/>
      <c r="L3928" s="507"/>
      <c r="M3928" s="508"/>
      <c r="N3928" s="507"/>
      <c r="O3928" s="508"/>
    </row>
    <row r="3929" spans="4:15" x14ac:dyDescent="0.2">
      <c r="D3929" s="515"/>
      <c r="E3929" s="366"/>
      <c r="G3929" s="507"/>
      <c r="I3929" s="507"/>
      <c r="J3929" s="137"/>
      <c r="K3929" s="507"/>
      <c r="L3929" s="507"/>
      <c r="M3929" s="508"/>
      <c r="N3929" s="507"/>
      <c r="O3929" s="508"/>
    </row>
    <row r="3930" spans="4:15" x14ac:dyDescent="0.2">
      <c r="D3930" s="515"/>
      <c r="E3930" s="366"/>
      <c r="G3930" s="507"/>
      <c r="I3930" s="507"/>
      <c r="J3930" s="137"/>
      <c r="K3930" s="507"/>
      <c r="L3930" s="507"/>
      <c r="M3930" s="508"/>
      <c r="N3930" s="507"/>
      <c r="O3930" s="508"/>
    </row>
    <row r="3931" spans="4:15" x14ac:dyDescent="0.2">
      <c r="D3931" s="515"/>
      <c r="E3931" s="366"/>
      <c r="G3931" s="507"/>
      <c r="I3931" s="507"/>
      <c r="J3931" s="137"/>
      <c r="K3931" s="507"/>
      <c r="L3931" s="507"/>
      <c r="M3931" s="508"/>
      <c r="N3931" s="507"/>
      <c r="O3931" s="508"/>
    </row>
    <row r="3932" spans="4:15" x14ac:dyDescent="0.2">
      <c r="D3932" s="515"/>
      <c r="E3932" s="366"/>
      <c r="G3932" s="507"/>
      <c r="I3932" s="507"/>
      <c r="J3932" s="137"/>
      <c r="K3932" s="507"/>
      <c r="L3932" s="507"/>
      <c r="M3932" s="508"/>
      <c r="N3932" s="507"/>
      <c r="O3932" s="508"/>
    </row>
    <row r="3933" spans="4:15" x14ac:dyDescent="0.2">
      <c r="D3933" s="515"/>
      <c r="E3933" s="366"/>
      <c r="G3933" s="507"/>
      <c r="I3933" s="507"/>
      <c r="J3933" s="137"/>
      <c r="K3933" s="507"/>
      <c r="L3933" s="507"/>
      <c r="M3933" s="508"/>
      <c r="N3933" s="507"/>
      <c r="O3933" s="508"/>
    </row>
    <row r="3934" spans="4:15" x14ac:dyDescent="0.2">
      <c r="D3934" s="515"/>
      <c r="E3934" s="366"/>
      <c r="G3934" s="507"/>
      <c r="I3934" s="507"/>
      <c r="J3934" s="137"/>
      <c r="K3934" s="507"/>
      <c r="L3934" s="507"/>
      <c r="M3934" s="508"/>
      <c r="N3934" s="507"/>
      <c r="O3934" s="508"/>
    </row>
    <row r="3935" spans="4:15" x14ac:dyDescent="0.2">
      <c r="D3935" s="515"/>
      <c r="E3935" s="366"/>
      <c r="G3935" s="507"/>
      <c r="I3935" s="507"/>
      <c r="J3935" s="137"/>
      <c r="K3935" s="507"/>
      <c r="L3935" s="507"/>
      <c r="M3935" s="508"/>
      <c r="N3935" s="507"/>
      <c r="O3935" s="508"/>
    </row>
    <row r="3936" spans="4:15" x14ac:dyDescent="0.2">
      <c r="D3936" s="515"/>
      <c r="E3936" s="366"/>
      <c r="G3936" s="507"/>
      <c r="I3936" s="507"/>
      <c r="J3936" s="137"/>
      <c r="K3936" s="507"/>
      <c r="L3936" s="507"/>
      <c r="M3936" s="508"/>
      <c r="N3936" s="507"/>
      <c r="O3936" s="508"/>
    </row>
    <row r="3937" spans="4:15" x14ac:dyDescent="0.2">
      <c r="D3937" s="515"/>
      <c r="E3937" s="366"/>
      <c r="G3937" s="507"/>
      <c r="I3937" s="507"/>
      <c r="J3937" s="137"/>
      <c r="K3937" s="507"/>
      <c r="L3937" s="507"/>
      <c r="M3937" s="508"/>
      <c r="N3937" s="507"/>
      <c r="O3937" s="508"/>
    </row>
    <row r="3938" spans="4:15" x14ac:dyDescent="0.2">
      <c r="D3938" s="515"/>
      <c r="E3938" s="366"/>
      <c r="G3938" s="507"/>
      <c r="I3938" s="507"/>
      <c r="J3938" s="137"/>
      <c r="K3938" s="507"/>
      <c r="L3938" s="507"/>
      <c r="M3938" s="508"/>
      <c r="N3938" s="507"/>
      <c r="O3938" s="508"/>
    </row>
    <row r="3939" spans="4:15" x14ac:dyDescent="0.2">
      <c r="D3939" s="515"/>
      <c r="E3939" s="366"/>
      <c r="G3939" s="507"/>
      <c r="I3939" s="507"/>
      <c r="J3939" s="137"/>
      <c r="K3939" s="507"/>
      <c r="L3939" s="507"/>
      <c r="M3939" s="508"/>
      <c r="N3939" s="507"/>
      <c r="O3939" s="508"/>
    </row>
    <row r="3940" spans="4:15" x14ac:dyDescent="0.2">
      <c r="D3940" s="515"/>
      <c r="E3940" s="366"/>
      <c r="G3940" s="507"/>
      <c r="I3940" s="507"/>
      <c r="J3940" s="137"/>
      <c r="K3940" s="507"/>
      <c r="L3940" s="507"/>
      <c r="M3940" s="508"/>
      <c r="N3940" s="507"/>
      <c r="O3940" s="508"/>
    </row>
    <row r="3941" spans="4:15" x14ac:dyDescent="0.2">
      <c r="D3941" s="515"/>
      <c r="E3941" s="366"/>
      <c r="G3941" s="507"/>
      <c r="I3941" s="507"/>
      <c r="J3941" s="137"/>
      <c r="K3941" s="507"/>
      <c r="L3941" s="507"/>
      <c r="M3941" s="508"/>
      <c r="N3941" s="507"/>
      <c r="O3941" s="508"/>
    </row>
    <row r="3942" spans="4:15" x14ac:dyDescent="0.2">
      <c r="D3942" s="515"/>
      <c r="E3942" s="366"/>
      <c r="G3942" s="507"/>
      <c r="I3942" s="507"/>
      <c r="J3942" s="137"/>
      <c r="K3942" s="507"/>
      <c r="L3942" s="507"/>
      <c r="M3942" s="508"/>
      <c r="N3942" s="507"/>
      <c r="O3942" s="508"/>
    </row>
    <row r="3943" spans="4:15" x14ac:dyDescent="0.2">
      <c r="D3943" s="515"/>
      <c r="E3943" s="366"/>
      <c r="G3943" s="507"/>
      <c r="I3943" s="507"/>
      <c r="J3943" s="137"/>
      <c r="K3943" s="507"/>
      <c r="L3943" s="507"/>
      <c r="M3943" s="508"/>
      <c r="N3943" s="507"/>
      <c r="O3943" s="508"/>
    </row>
    <row r="3944" spans="4:15" x14ac:dyDescent="0.2">
      <c r="D3944" s="515"/>
      <c r="E3944" s="366"/>
      <c r="G3944" s="507"/>
      <c r="I3944" s="507"/>
      <c r="J3944" s="137"/>
      <c r="K3944" s="507"/>
      <c r="L3944" s="507"/>
      <c r="M3944" s="508"/>
      <c r="N3944" s="507"/>
      <c r="O3944" s="508"/>
    </row>
    <row r="3945" spans="4:15" x14ac:dyDescent="0.2">
      <c r="D3945" s="515"/>
      <c r="E3945" s="366"/>
      <c r="G3945" s="507"/>
      <c r="I3945" s="507"/>
      <c r="J3945" s="137"/>
      <c r="K3945" s="507"/>
      <c r="L3945" s="507"/>
      <c r="M3945" s="508"/>
      <c r="N3945" s="507"/>
      <c r="O3945" s="508"/>
    </row>
    <row r="3946" spans="4:15" x14ac:dyDescent="0.2">
      <c r="D3946" s="515"/>
      <c r="E3946" s="366"/>
      <c r="G3946" s="507"/>
      <c r="I3946" s="507"/>
      <c r="J3946" s="137"/>
      <c r="K3946" s="507"/>
      <c r="L3946" s="507"/>
      <c r="M3946" s="508"/>
      <c r="N3946" s="507"/>
      <c r="O3946" s="508"/>
    </row>
    <row r="3947" spans="4:15" x14ac:dyDescent="0.2">
      <c r="D3947" s="515"/>
      <c r="E3947" s="366"/>
      <c r="G3947" s="507"/>
      <c r="I3947" s="507"/>
      <c r="J3947" s="137"/>
      <c r="K3947" s="507"/>
      <c r="L3947" s="507"/>
      <c r="M3947" s="508"/>
      <c r="N3947" s="507"/>
      <c r="O3947" s="508"/>
    </row>
    <row r="3948" spans="4:15" x14ac:dyDescent="0.2">
      <c r="D3948" s="515"/>
      <c r="E3948" s="366"/>
      <c r="G3948" s="507"/>
      <c r="I3948" s="507"/>
      <c r="J3948" s="137"/>
      <c r="K3948" s="507"/>
      <c r="L3948" s="507"/>
      <c r="M3948" s="508"/>
      <c r="N3948" s="507"/>
      <c r="O3948" s="508"/>
    </row>
    <row r="3949" spans="4:15" x14ac:dyDescent="0.2">
      <c r="D3949" s="515"/>
      <c r="E3949" s="366"/>
      <c r="G3949" s="507"/>
      <c r="I3949" s="507"/>
      <c r="J3949" s="137"/>
      <c r="K3949" s="507"/>
      <c r="L3949" s="507"/>
      <c r="M3949" s="508"/>
      <c r="N3949" s="507"/>
      <c r="O3949" s="508"/>
    </row>
    <row r="3950" spans="4:15" x14ac:dyDescent="0.2">
      <c r="D3950" s="515"/>
      <c r="E3950" s="366"/>
      <c r="G3950" s="507"/>
      <c r="I3950" s="507"/>
      <c r="J3950" s="137"/>
      <c r="K3950" s="507"/>
      <c r="L3950" s="507"/>
      <c r="M3950" s="508"/>
      <c r="N3950" s="507"/>
      <c r="O3950" s="508"/>
    </row>
    <row r="3951" spans="4:15" x14ac:dyDescent="0.2">
      <c r="D3951" s="515"/>
      <c r="E3951" s="366"/>
      <c r="G3951" s="507"/>
      <c r="I3951" s="507"/>
      <c r="J3951" s="137"/>
      <c r="K3951" s="507"/>
      <c r="L3951" s="507"/>
      <c r="M3951" s="508"/>
      <c r="N3951" s="507"/>
      <c r="O3951" s="508"/>
    </row>
    <row r="3952" spans="4:15" x14ac:dyDescent="0.2">
      <c r="D3952" s="515"/>
      <c r="E3952" s="366"/>
      <c r="G3952" s="507"/>
      <c r="I3952" s="507"/>
      <c r="J3952" s="137"/>
      <c r="K3952" s="507"/>
      <c r="L3952" s="507"/>
      <c r="M3952" s="508"/>
      <c r="N3952" s="507"/>
      <c r="O3952" s="508"/>
    </row>
    <row r="3953" spans="4:15" x14ac:dyDescent="0.2">
      <c r="D3953" s="515"/>
      <c r="E3953" s="366"/>
      <c r="G3953" s="507"/>
      <c r="I3953" s="507"/>
      <c r="J3953" s="137"/>
      <c r="K3953" s="507"/>
      <c r="L3953" s="507"/>
      <c r="M3953" s="508"/>
      <c r="N3953" s="507"/>
      <c r="O3953" s="508"/>
    </row>
    <row r="3954" spans="4:15" x14ac:dyDescent="0.2">
      <c r="D3954" s="515"/>
      <c r="E3954" s="366"/>
      <c r="G3954" s="507"/>
      <c r="I3954" s="507"/>
      <c r="J3954" s="137"/>
      <c r="K3954" s="507"/>
      <c r="L3954" s="507"/>
      <c r="M3954" s="508"/>
      <c r="N3954" s="507"/>
      <c r="O3954" s="508"/>
    </row>
    <row r="3955" spans="4:15" x14ac:dyDescent="0.2">
      <c r="D3955" s="515"/>
      <c r="E3955" s="366"/>
      <c r="G3955" s="507"/>
      <c r="I3955" s="507"/>
      <c r="J3955" s="137"/>
      <c r="K3955" s="507"/>
      <c r="L3955" s="507"/>
      <c r="M3955" s="508"/>
      <c r="N3955" s="507"/>
      <c r="O3955" s="508"/>
    </row>
    <row r="3956" spans="4:15" x14ac:dyDescent="0.2">
      <c r="D3956" s="515"/>
      <c r="E3956" s="366"/>
      <c r="G3956" s="507"/>
      <c r="I3956" s="507"/>
      <c r="J3956" s="137"/>
      <c r="K3956" s="507"/>
      <c r="L3956" s="507"/>
      <c r="M3956" s="508"/>
      <c r="N3956" s="507"/>
      <c r="O3956" s="508"/>
    </row>
    <row r="3957" spans="4:15" x14ac:dyDescent="0.2">
      <c r="D3957" s="515"/>
      <c r="E3957" s="366"/>
      <c r="G3957" s="507"/>
      <c r="I3957" s="507"/>
      <c r="J3957" s="137"/>
      <c r="K3957" s="507"/>
      <c r="L3957" s="507"/>
      <c r="M3957" s="508"/>
      <c r="N3957" s="507"/>
      <c r="O3957" s="508"/>
    </row>
    <row r="3958" spans="4:15" x14ac:dyDescent="0.2">
      <c r="D3958" s="515"/>
      <c r="E3958" s="366"/>
      <c r="G3958" s="507"/>
      <c r="I3958" s="507"/>
      <c r="J3958" s="137"/>
      <c r="K3958" s="507"/>
      <c r="L3958" s="507"/>
      <c r="M3958" s="508"/>
      <c r="N3958" s="507"/>
      <c r="O3958" s="508"/>
    </row>
    <row r="3959" spans="4:15" x14ac:dyDescent="0.2">
      <c r="D3959" s="515"/>
      <c r="E3959" s="366"/>
      <c r="G3959" s="507"/>
      <c r="I3959" s="507"/>
      <c r="J3959" s="137"/>
      <c r="K3959" s="507"/>
      <c r="L3959" s="507"/>
      <c r="M3959" s="508"/>
      <c r="N3959" s="507"/>
      <c r="O3959" s="508"/>
    </row>
    <row r="3960" spans="4:15" x14ac:dyDescent="0.2">
      <c r="D3960" s="515"/>
      <c r="E3960" s="366"/>
      <c r="G3960" s="507"/>
      <c r="I3960" s="507"/>
      <c r="J3960" s="137"/>
      <c r="K3960" s="507"/>
      <c r="L3960" s="507"/>
      <c r="M3960" s="508"/>
      <c r="N3960" s="507"/>
      <c r="O3960" s="508"/>
    </row>
    <row r="3961" spans="4:15" x14ac:dyDescent="0.2">
      <c r="D3961" s="515"/>
      <c r="E3961" s="366"/>
      <c r="G3961" s="507"/>
      <c r="I3961" s="507"/>
      <c r="J3961" s="137"/>
      <c r="K3961" s="507"/>
      <c r="L3961" s="507"/>
      <c r="M3961" s="508"/>
      <c r="N3961" s="507"/>
      <c r="O3961" s="508"/>
    </row>
    <row r="3962" spans="4:15" x14ac:dyDescent="0.2">
      <c r="D3962" s="515"/>
      <c r="E3962" s="366"/>
      <c r="G3962" s="507"/>
      <c r="I3962" s="507"/>
      <c r="J3962" s="137"/>
      <c r="K3962" s="507"/>
      <c r="L3962" s="507"/>
      <c r="M3962" s="508"/>
      <c r="N3962" s="507"/>
      <c r="O3962" s="508"/>
    </row>
    <row r="3963" spans="4:15" x14ac:dyDescent="0.2">
      <c r="D3963" s="515"/>
      <c r="E3963" s="366"/>
      <c r="G3963" s="507"/>
      <c r="I3963" s="507"/>
      <c r="J3963" s="137"/>
      <c r="K3963" s="507"/>
      <c r="L3963" s="507"/>
      <c r="M3963" s="508"/>
      <c r="N3963" s="507"/>
      <c r="O3963" s="508"/>
    </row>
    <row r="3964" spans="4:15" x14ac:dyDescent="0.2">
      <c r="D3964" s="515"/>
      <c r="E3964" s="366"/>
      <c r="G3964" s="507"/>
      <c r="I3964" s="507"/>
      <c r="J3964" s="137"/>
      <c r="K3964" s="507"/>
      <c r="L3964" s="507"/>
      <c r="M3964" s="508"/>
      <c r="N3964" s="507"/>
      <c r="O3964" s="508"/>
    </row>
    <row r="3965" spans="4:15" x14ac:dyDescent="0.2">
      <c r="D3965" s="515"/>
      <c r="E3965" s="366"/>
      <c r="G3965" s="507"/>
      <c r="I3965" s="507"/>
      <c r="J3965" s="137"/>
      <c r="K3965" s="507"/>
      <c r="L3965" s="507"/>
      <c r="M3965" s="508"/>
      <c r="N3965" s="507"/>
      <c r="O3965" s="508"/>
    </row>
    <row r="3966" spans="4:15" x14ac:dyDescent="0.2">
      <c r="D3966" s="515"/>
      <c r="E3966" s="366"/>
      <c r="G3966" s="507"/>
      <c r="I3966" s="507"/>
      <c r="J3966" s="137"/>
      <c r="K3966" s="507"/>
      <c r="L3966" s="507"/>
      <c r="M3966" s="508"/>
      <c r="N3966" s="507"/>
      <c r="O3966" s="508"/>
    </row>
    <row r="3967" spans="4:15" x14ac:dyDescent="0.2">
      <c r="D3967" s="515"/>
      <c r="E3967" s="366"/>
      <c r="G3967" s="507"/>
      <c r="I3967" s="507"/>
      <c r="J3967" s="137"/>
      <c r="K3967" s="507"/>
      <c r="L3967" s="507"/>
      <c r="M3967" s="508"/>
      <c r="N3967" s="507"/>
      <c r="O3967" s="508"/>
    </row>
    <row r="3968" spans="4:15" x14ac:dyDescent="0.2">
      <c r="D3968" s="515"/>
      <c r="E3968" s="366"/>
      <c r="G3968" s="507"/>
      <c r="I3968" s="507"/>
      <c r="J3968" s="137"/>
      <c r="K3968" s="507"/>
      <c r="L3968" s="507"/>
      <c r="M3968" s="508"/>
      <c r="N3968" s="507"/>
      <c r="O3968" s="508"/>
    </row>
    <row r="3969" spans="4:15" x14ac:dyDescent="0.2">
      <c r="D3969" s="515"/>
      <c r="E3969" s="366"/>
      <c r="G3969" s="507"/>
      <c r="I3969" s="507"/>
      <c r="J3969" s="137"/>
      <c r="K3969" s="507"/>
      <c r="L3969" s="507"/>
      <c r="M3969" s="508"/>
      <c r="N3969" s="507"/>
      <c r="O3969" s="508"/>
    </row>
    <row r="3970" spans="4:15" x14ac:dyDescent="0.2">
      <c r="D3970" s="515"/>
      <c r="E3970" s="366"/>
      <c r="G3970" s="507"/>
      <c r="I3970" s="507"/>
      <c r="J3970" s="137"/>
      <c r="K3970" s="507"/>
      <c r="L3970" s="507"/>
      <c r="M3970" s="508"/>
      <c r="N3970" s="507"/>
      <c r="O3970" s="508"/>
    </row>
    <row r="3971" spans="4:15" x14ac:dyDescent="0.2">
      <c r="D3971" s="515"/>
      <c r="E3971" s="366"/>
      <c r="G3971" s="507"/>
      <c r="I3971" s="507"/>
      <c r="J3971" s="137"/>
      <c r="K3971" s="507"/>
      <c r="L3971" s="507"/>
      <c r="M3971" s="508"/>
      <c r="N3971" s="507"/>
      <c r="O3971" s="508"/>
    </row>
    <row r="3972" spans="4:15" x14ac:dyDescent="0.2">
      <c r="D3972" s="515"/>
      <c r="E3972" s="366"/>
      <c r="G3972" s="507"/>
      <c r="I3972" s="507"/>
      <c r="J3972" s="137"/>
      <c r="K3972" s="507"/>
      <c r="L3972" s="507"/>
      <c r="M3972" s="508"/>
      <c r="N3972" s="507"/>
      <c r="O3972" s="508"/>
    </row>
    <row r="3973" spans="4:15" x14ac:dyDescent="0.2">
      <c r="D3973" s="515"/>
      <c r="E3973" s="366"/>
      <c r="G3973" s="507"/>
      <c r="I3973" s="507"/>
      <c r="J3973" s="137"/>
      <c r="K3973" s="507"/>
      <c r="L3973" s="507"/>
      <c r="M3973" s="508"/>
      <c r="N3973" s="507"/>
      <c r="O3973" s="508"/>
    </row>
    <row r="3974" spans="4:15" x14ac:dyDescent="0.2">
      <c r="D3974" s="515"/>
      <c r="E3974" s="366"/>
      <c r="G3974" s="507"/>
      <c r="I3974" s="507"/>
      <c r="J3974" s="137"/>
      <c r="K3974" s="507"/>
      <c r="L3974" s="507"/>
      <c r="M3974" s="508"/>
      <c r="N3974" s="507"/>
      <c r="O3974" s="508"/>
    </row>
    <row r="3975" spans="4:15" x14ac:dyDescent="0.2">
      <c r="D3975" s="515"/>
      <c r="E3975" s="366"/>
      <c r="G3975" s="507"/>
      <c r="I3975" s="507"/>
      <c r="J3975" s="137"/>
      <c r="K3975" s="507"/>
      <c r="L3975" s="507"/>
      <c r="M3975" s="508"/>
      <c r="N3975" s="507"/>
      <c r="O3975" s="508"/>
    </row>
    <row r="3976" spans="4:15" x14ac:dyDescent="0.2">
      <c r="D3976" s="515"/>
      <c r="E3976" s="366"/>
      <c r="G3976" s="507"/>
      <c r="I3976" s="507"/>
      <c r="J3976" s="137"/>
      <c r="K3976" s="507"/>
      <c r="L3976" s="507"/>
      <c r="M3976" s="508"/>
      <c r="N3976" s="507"/>
      <c r="O3976" s="508"/>
    </row>
    <row r="3977" spans="4:15" x14ac:dyDescent="0.2">
      <c r="D3977" s="515"/>
      <c r="E3977" s="366"/>
      <c r="G3977" s="507"/>
      <c r="I3977" s="507"/>
      <c r="J3977" s="137"/>
      <c r="K3977" s="507"/>
      <c r="L3977" s="507"/>
      <c r="M3977" s="508"/>
      <c r="N3977" s="507"/>
      <c r="O3977" s="508"/>
    </row>
    <row r="3978" spans="4:15" x14ac:dyDescent="0.2">
      <c r="D3978" s="515"/>
      <c r="E3978" s="366"/>
      <c r="G3978" s="507"/>
      <c r="I3978" s="507"/>
      <c r="J3978" s="137"/>
      <c r="K3978" s="507"/>
      <c r="L3978" s="507"/>
      <c r="M3978" s="508"/>
      <c r="N3978" s="507"/>
      <c r="O3978" s="508"/>
    </row>
    <row r="3979" spans="4:15" x14ac:dyDescent="0.2">
      <c r="D3979" s="515"/>
      <c r="E3979" s="366"/>
      <c r="G3979" s="507"/>
      <c r="I3979" s="507"/>
      <c r="J3979" s="137"/>
      <c r="K3979" s="507"/>
      <c r="L3979" s="507"/>
      <c r="M3979" s="508"/>
      <c r="N3979" s="507"/>
      <c r="O3979" s="508"/>
    </row>
    <row r="3980" spans="4:15" x14ac:dyDescent="0.2">
      <c r="D3980" s="515"/>
      <c r="E3980" s="366"/>
      <c r="G3980" s="507"/>
      <c r="I3980" s="507"/>
      <c r="J3980" s="137"/>
      <c r="K3980" s="507"/>
      <c r="L3980" s="507"/>
      <c r="M3980" s="508"/>
      <c r="N3980" s="507"/>
      <c r="O3980" s="508"/>
    </row>
    <row r="3981" spans="4:15" x14ac:dyDescent="0.2">
      <c r="D3981" s="515"/>
      <c r="E3981" s="366"/>
      <c r="G3981" s="507"/>
      <c r="I3981" s="507"/>
      <c r="J3981" s="137"/>
      <c r="K3981" s="507"/>
      <c r="L3981" s="507"/>
      <c r="M3981" s="508"/>
      <c r="N3981" s="507"/>
      <c r="O3981" s="508"/>
    </row>
    <row r="3982" spans="4:15" x14ac:dyDescent="0.2">
      <c r="D3982" s="515"/>
      <c r="E3982" s="366"/>
      <c r="G3982" s="507"/>
      <c r="I3982" s="507"/>
      <c r="J3982" s="137"/>
      <c r="K3982" s="507"/>
      <c r="L3982" s="507"/>
      <c r="M3982" s="508"/>
      <c r="N3982" s="507"/>
      <c r="O3982" s="508"/>
    </row>
    <row r="3983" spans="4:15" x14ac:dyDescent="0.2">
      <c r="D3983" s="515"/>
      <c r="E3983" s="366"/>
      <c r="G3983" s="507"/>
      <c r="I3983" s="507"/>
      <c r="J3983" s="137"/>
      <c r="K3983" s="507"/>
      <c r="L3983" s="507"/>
      <c r="M3983" s="508"/>
      <c r="N3983" s="507"/>
      <c r="O3983" s="508"/>
    </row>
    <row r="3984" spans="4:15" x14ac:dyDescent="0.2">
      <c r="D3984" s="515"/>
      <c r="E3984" s="366"/>
      <c r="G3984" s="507"/>
      <c r="I3984" s="507"/>
      <c r="J3984" s="137"/>
      <c r="K3984" s="507"/>
      <c r="L3984" s="507"/>
      <c r="M3984" s="508"/>
      <c r="N3984" s="507"/>
      <c r="O3984" s="508"/>
    </row>
    <row r="3985" spans="4:15" x14ac:dyDescent="0.2">
      <c r="D3985" s="515"/>
      <c r="E3985" s="366"/>
      <c r="G3985" s="507"/>
      <c r="I3985" s="507"/>
      <c r="J3985" s="137"/>
      <c r="K3985" s="507"/>
      <c r="L3985" s="507"/>
      <c r="M3985" s="508"/>
      <c r="N3985" s="507"/>
      <c r="O3985" s="508"/>
    </row>
    <row r="3986" spans="4:15" x14ac:dyDescent="0.2">
      <c r="D3986" s="515"/>
      <c r="E3986" s="366"/>
      <c r="G3986" s="507"/>
      <c r="I3986" s="507"/>
      <c r="J3986" s="137"/>
      <c r="K3986" s="507"/>
      <c r="L3986" s="507"/>
      <c r="M3986" s="508"/>
      <c r="N3986" s="507"/>
      <c r="O3986" s="508"/>
    </row>
    <row r="3987" spans="4:15" x14ac:dyDescent="0.2">
      <c r="D3987" s="515"/>
      <c r="E3987" s="366"/>
      <c r="G3987" s="507"/>
      <c r="I3987" s="507"/>
      <c r="J3987" s="137"/>
      <c r="K3987" s="507"/>
      <c r="L3987" s="507"/>
      <c r="M3987" s="508"/>
      <c r="N3987" s="507"/>
      <c r="O3987" s="508"/>
    </row>
    <row r="3988" spans="4:15" x14ac:dyDescent="0.2">
      <c r="D3988" s="515"/>
      <c r="E3988" s="366"/>
      <c r="G3988" s="507"/>
      <c r="I3988" s="507"/>
      <c r="J3988" s="137"/>
      <c r="K3988" s="507"/>
      <c r="L3988" s="507"/>
      <c r="M3988" s="508"/>
      <c r="N3988" s="507"/>
      <c r="O3988" s="508"/>
    </row>
    <row r="3989" spans="4:15" x14ac:dyDescent="0.2">
      <c r="D3989" s="515"/>
      <c r="E3989" s="366"/>
      <c r="G3989" s="507"/>
      <c r="I3989" s="507"/>
      <c r="J3989" s="137"/>
      <c r="K3989" s="507"/>
      <c r="L3989" s="507"/>
      <c r="M3989" s="508"/>
      <c r="N3989" s="507"/>
      <c r="O3989" s="508"/>
    </row>
    <row r="3990" spans="4:15" x14ac:dyDescent="0.2">
      <c r="D3990" s="515"/>
      <c r="E3990" s="366"/>
      <c r="G3990" s="507"/>
      <c r="I3990" s="507"/>
      <c r="J3990" s="137"/>
      <c r="K3990" s="507"/>
      <c r="L3990" s="507"/>
      <c r="M3990" s="508"/>
      <c r="N3990" s="507"/>
      <c r="O3990" s="508"/>
    </row>
    <row r="3991" spans="4:15" x14ac:dyDescent="0.2">
      <c r="D3991" s="515"/>
      <c r="E3991" s="366"/>
      <c r="G3991" s="507"/>
      <c r="I3991" s="507"/>
      <c r="J3991" s="137"/>
      <c r="K3991" s="507"/>
      <c r="L3991" s="507"/>
      <c r="M3991" s="508"/>
      <c r="N3991" s="507"/>
      <c r="O3991" s="508"/>
    </row>
    <row r="3992" spans="4:15" x14ac:dyDescent="0.2">
      <c r="D3992" s="515"/>
      <c r="E3992" s="366"/>
      <c r="G3992" s="507"/>
      <c r="I3992" s="507"/>
      <c r="J3992" s="137"/>
      <c r="K3992" s="507"/>
      <c r="L3992" s="507"/>
      <c r="M3992" s="508"/>
      <c r="N3992" s="507"/>
      <c r="O3992" s="508"/>
    </row>
    <row r="3993" spans="4:15" x14ac:dyDescent="0.2">
      <c r="D3993" s="515"/>
      <c r="E3993" s="366"/>
      <c r="G3993" s="507"/>
      <c r="I3993" s="507"/>
      <c r="J3993" s="137"/>
      <c r="K3993" s="507"/>
      <c r="L3993" s="507"/>
      <c r="M3993" s="508"/>
      <c r="N3993" s="507"/>
      <c r="O3993" s="508"/>
    </row>
    <row r="3994" spans="4:15" x14ac:dyDescent="0.2">
      <c r="D3994" s="515"/>
      <c r="E3994" s="366"/>
      <c r="G3994" s="507"/>
      <c r="I3994" s="507"/>
      <c r="J3994" s="137"/>
      <c r="K3994" s="507"/>
      <c r="L3994" s="507"/>
      <c r="M3994" s="508"/>
      <c r="N3994" s="507"/>
      <c r="O3994" s="508"/>
    </row>
    <row r="3995" spans="4:15" x14ac:dyDescent="0.2">
      <c r="D3995" s="515"/>
      <c r="E3995" s="366"/>
      <c r="G3995" s="507"/>
      <c r="I3995" s="507"/>
      <c r="J3995" s="137"/>
      <c r="K3995" s="507"/>
      <c r="L3995" s="507"/>
      <c r="M3995" s="508"/>
      <c r="N3995" s="507"/>
      <c r="O3995" s="508"/>
    </row>
    <row r="3996" spans="4:15" x14ac:dyDescent="0.2">
      <c r="D3996" s="515"/>
      <c r="E3996" s="366"/>
      <c r="G3996" s="507"/>
      <c r="I3996" s="507"/>
      <c r="J3996" s="137"/>
      <c r="K3996" s="507"/>
      <c r="L3996" s="507"/>
      <c r="M3996" s="508"/>
      <c r="N3996" s="507"/>
      <c r="O3996" s="508"/>
    </row>
    <row r="3997" spans="4:15" x14ac:dyDescent="0.2">
      <c r="D3997" s="515"/>
      <c r="E3997" s="366"/>
      <c r="G3997" s="507"/>
      <c r="I3997" s="507"/>
      <c r="J3997" s="137"/>
      <c r="K3997" s="507"/>
      <c r="L3997" s="507"/>
      <c r="M3997" s="508"/>
      <c r="N3997" s="507"/>
      <c r="O3997" s="508"/>
    </row>
    <row r="3998" spans="4:15" x14ac:dyDescent="0.2">
      <c r="D3998" s="515"/>
      <c r="E3998" s="366"/>
      <c r="G3998" s="507"/>
      <c r="I3998" s="507"/>
      <c r="J3998" s="137"/>
      <c r="K3998" s="507"/>
      <c r="L3998" s="507"/>
      <c r="M3998" s="508"/>
      <c r="N3998" s="507"/>
      <c r="O3998" s="508"/>
    </row>
    <row r="3999" spans="4:15" x14ac:dyDescent="0.2">
      <c r="D3999" s="515"/>
      <c r="E3999" s="366"/>
      <c r="G3999" s="507"/>
      <c r="I3999" s="507"/>
      <c r="J3999" s="137"/>
      <c r="K3999" s="507"/>
      <c r="L3999" s="507"/>
      <c r="M3999" s="508"/>
      <c r="N3999" s="507"/>
      <c r="O3999" s="508"/>
    </row>
    <row r="4000" spans="4:15" x14ac:dyDescent="0.2">
      <c r="D4000" s="515"/>
      <c r="E4000" s="366"/>
      <c r="G4000" s="507"/>
      <c r="I4000" s="507"/>
      <c r="J4000" s="137"/>
      <c r="K4000" s="507"/>
      <c r="L4000" s="507"/>
      <c r="M4000" s="508"/>
      <c r="N4000" s="507"/>
      <c r="O4000" s="508"/>
    </row>
    <row r="4001" spans="4:15" x14ac:dyDescent="0.2">
      <c r="D4001" s="515"/>
      <c r="E4001" s="366"/>
      <c r="G4001" s="507"/>
      <c r="I4001" s="507"/>
      <c r="J4001" s="137"/>
      <c r="K4001" s="507"/>
      <c r="L4001" s="507"/>
      <c r="M4001" s="508"/>
      <c r="N4001" s="507"/>
      <c r="O4001" s="508"/>
    </row>
    <row r="4002" spans="4:15" x14ac:dyDescent="0.2">
      <c r="D4002" s="515"/>
      <c r="E4002" s="366"/>
      <c r="G4002" s="507"/>
      <c r="I4002" s="507"/>
      <c r="J4002" s="137"/>
      <c r="K4002" s="507"/>
      <c r="L4002" s="507"/>
      <c r="M4002" s="508"/>
      <c r="N4002" s="507"/>
      <c r="O4002" s="508"/>
    </row>
    <row r="4003" spans="4:15" x14ac:dyDescent="0.2">
      <c r="D4003" s="515"/>
      <c r="E4003" s="366"/>
      <c r="G4003" s="507"/>
      <c r="I4003" s="507"/>
      <c r="J4003" s="137"/>
      <c r="K4003" s="507"/>
      <c r="L4003" s="507"/>
      <c r="M4003" s="508"/>
      <c r="N4003" s="507"/>
      <c r="O4003" s="508"/>
    </row>
    <row r="4004" spans="4:15" x14ac:dyDescent="0.2">
      <c r="D4004" s="515"/>
      <c r="E4004" s="366"/>
      <c r="G4004" s="507"/>
      <c r="I4004" s="507"/>
      <c r="J4004" s="137"/>
      <c r="K4004" s="507"/>
      <c r="L4004" s="507"/>
      <c r="M4004" s="508"/>
      <c r="N4004" s="507"/>
      <c r="O4004" s="508"/>
    </row>
    <row r="4005" spans="4:15" x14ac:dyDescent="0.2">
      <c r="D4005" s="515"/>
      <c r="E4005" s="366"/>
      <c r="G4005" s="507"/>
      <c r="I4005" s="507"/>
      <c r="J4005" s="137"/>
      <c r="K4005" s="507"/>
      <c r="L4005" s="507"/>
      <c r="M4005" s="508"/>
      <c r="N4005" s="507"/>
      <c r="O4005" s="508"/>
    </row>
    <row r="4006" spans="4:15" x14ac:dyDescent="0.2">
      <c r="D4006" s="515"/>
      <c r="E4006" s="366"/>
      <c r="G4006" s="507"/>
      <c r="I4006" s="507"/>
      <c r="J4006" s="137"/>
      <c r="K4006" s="507"/>
      <c r="L4006" s="507"/>
      <c r="M4006" s="508"/>
      <c r="N4006" s="507"/>
      <c r="O4006" s="508"/>
    </row>
    <row r="4007" spans="4:15" x14ac:dyDescent="0.2">
      <c r="D4007" s="515"/>
      <c r="E4007" s="366"/>
      <c r="G4007" s="507"/>
      <c r="I4007" s="507"/>
      <c r="J4007" s="137"/>
      <c r="K4007" s="507"/>
      <c r="L4007" s="507"/>
      <c r="M4007" s="508"/>
      <c r="N4007" s="507"/>
      <c r="O4007" s="508"/>
    </row>
    <row r="4008" spans="4:15" x14ac:dyDescent="0.2">
      <c r="D4008" s="515"/>
      <c r="E4008" s="366"/>
      <c r="G4008" s="507"/>
      <c r="I4008" s="507"/>
      <c r="J4008" s="137"/>
      <c r="K4008" s="507"/>
      <c r="L4008" s="507"/>
      <c r="M4008" s="508"/>
      <c r="N4008" s="507"/>
      <c r="O4008" s="508"/>
    </row>
    <row r="4009" spans="4:15" x14ac:dyDescent="0.2">
      <c r="D4009" s="515"/>
      <c r="E4009" s="366"/>
      <c r="G4009" s="507"/>
      <c r="I4009" s="507"/>
      <c r="J4009" s="137"/>
      <c r="K4009" s="507"/>
      <c r="L4009" s="507"/>
      <c r="M4009" s="508"/>
      <c r="N4009" s="507"/>
      <c r="O4009" s="508"/>
    </row>
    <row r="4010" spans="4:15" x14ac:dyDescent="0.2">
      <c r="D4010" s="515"/>
      <c r="E4010" s="366"/>
      <c r="G4010" s="507"/>
      <c r="I4010" s="507"/>
      <c r="J4010" s="137"/>
      <c r="K4010" s="507"/>
      <c r="L4010" s="507"/>
      <c r="M4010" s="508"/>
      <c r="N4010" s="507"/>
      <c r="O4010" s="508"/>
    </row>
    <row r="4011" spans="4:15" x14ac:dyDescent="0.2">
      <c r="D4011" s="515"/>
      <c r="E4011" s="366"/>
      <c r="G4011" s="507"/>
      <c r="I4011" s="507"/>
      <c r="J4011" s="137"/>
      <c r="K4011" s="507"/>
      <c r="L4011" s="507"/>
      <c r="M4011" s="508"/>
      <c r="N4011" s="507"/>
      <c r="O4011" s="508"/>
    </row>
    <row r="4012" spans="4:15" x14ac:dyDescent="0.2">
      <c r="D4012" s="515"/>
      <c r="E4012" s="366"/>
      <c r="G4012" s="507"/>
      <c r="I4012" s="507"/>
      <c r="J4012" s="137"/>
      <c r="K4012" s="507"/>
      <c r="L4012" s="507"/>
      <c r="M4012" s="508"/>
      <c r="N4012" s="507"/>
      <c r="O4012" s="508"/>
    </row>
    <row r="4013" spans="4:15" x14ac:dyDescent="0.2">
      <c r="D4013" s="515"/>
      <c r="E4013" s="366"/>
      <c r="G4013" s="507"/>
      <c r="I4013" s="507"/>
      <c r="J4013" s="137"/>
      <c r="K4013" s="507"/>
      <c r="L4013" s="507"/>
      <c r="M4013" s="508"/>
      <c r="N4013" s="507"/>
      <c r="O4013" s="508"/>
    </row>
    <row r="4014" spans="4:15" x14ac:dyDescent="0.2">
      <c r="D4014" s="515"/>
      <c r="E4014" s="366"/>
      <c r="G4014" s="507"/>
      <c r="I4014" s="507"/>
      <c r="J4014" s="137"/>
      <c r="K4014" s="507"/>
      <c r="L4014" s="507"/>
      <c r="M4014" s="508"/>
      <c r="N4014" s="507"/>
      <c r="O4014" s="508"/>
    </row>
    <row r="4015" spans="4:15" x14ac:dyDescent="0.2">
      <c r="D4015" s="515"/>
      <c r="E4015" s="366"/>
      <c r="G4015" s="507"/>
      <c r="I4015" s="507"/>
      <c r="J4015" s="137"/>
      <c r="K4015" s="507"/>
      <c r="L4015" s="507"/>
      <c r="M4015" s="508"/>
      <c r="N4015" s="507"/>
      <c r="O4015" s="508"/>
    </row>
    <row r="4016" spans="4:15" x14ac:dyDescent="0.2">
      <c r="D4016" s="515"/>
      <c r="E4016" s="366"/>
      <c r="G4016" s="507"/>
      <c r="I4016" s="507"/>
      <c r="J4016" s="137"/>
      <c r="K4016" s="507"/>
      <c r="L4016" s="507"/>
      <c r="M4016" s="508"/>
      <c r="N4016" s="507"/>
      <c r="O4016" s="508"/>
    </row>
    <row r="4017" spans="4:15" x14ac:dyDescent="0.2">
      <c r="D4017" s="515"/>
      <c r="E4017" s="366"/>
      <c r="G4017" s="507"/>
      <c r="I4017" s="507"/>
      <c r="J4017" s="137"/>
      <c r="K4017" s="507"/>
      <c r="L4017" s="507"/>
      <c r="M4017" s="508"/>
      <c r="N4017" s="507"/>
      <c r="O4017" s="508"/>
    </row>
    <row r="4018" spans="4:15" x14ac:dyDescent="0.2">
      <c r="D4018" s="515"/>
      <c r="E4018" s="366"/>
      <c r="G4018" s="507"/>
      <c r="I4018" s="507"/>
      <c r="J4018" s="137"/>
      <c r="K4018" s="507"/>
      <c r="L4018" s="507"/>
      <c r="M4018" s="508"/>
      <c r="N4018" s="507"/>
      <c r="O4018" s="508"/>
    </row>
    <row r="4019" spans="4:15" x14ac:dyDescent="0.2">
      <c r="D4019" s="515"/>
      <c r="E4019" s="366"/>
      <c r="G4019" s="507"/>
      <c r="I4019" s="507"/>
      <c r="J4019" s="137"/>
      <c r="K4019" s="507"/>
      <c r="L4019" s="507"/>
      <c r="M4019" s="508"/>
      <c r="N4019" s="507"/>
      <c r="O4019" s="508"/>
    </row>
    <row r="4020" spans="4:15" x14ac:dyDescent="0.2">
      <c r="D4020" s="515"/>
      <c r="E4020" s="366"/>
      <c r="G4020" s="507"/>
      <c r="I4020" s="507"/>
      <c r="J4020" s="137"/>
      <c r="K4020" s="507"/>
      <c r="L4020" s="507"/>
      <c r="M4020" s="508"/>
      <c r="N4020" s="507"/>
      <c r="O4020" s="508"/>
    </row>
    <row r="4021" spans="4:15" x14ac:dyDescent="0.2">
      <c r="D4021" s="515"/>
      <c r="E4021" s="366"/>
      <c r="G4021" s="507"/>
      <c r="I4021" s="507"/>
      <c r="J4021" s="137"/>
      <c r="K4021" s="507"/>
      <c r="L4021" s="507"/>
      <c r="M4021" s="508"/>
      <c r="N4021" s="507"/>
      <c r="O4021" s="508"/>
    </row>
    <row r="4022" spans="4:15" x14ac:dyDescent="0.2">
      <c r="D4022" s="515"/>
      <c r="E4022" s="366"/>
      <c r="G4022" s="507"/>
      <c r="I4022" s="507"/>
      <c r="J4022" s="137"/>
      <c r="K4022" s="507"/>
      <c r="L4022" s="507"/>
      <c r="M4022" s="508"/>
      <c r="N4022" s="507"/>
      <c r="O4022" s="508"/>
    </row>
    <row r="4023" spans="4:15" x14ac:dyDescent="0.2">
      <c r="D4023" s="515"/>
      <c r="E4023" s="366"/>
      <c r="G4023" s="507"/>
      <c r="I4023" s="507"/>
      <c r="J4023" s="137"/>
      <c r="K4023" s="507"/>
      <c r="L4023" s="507"/>
      <c r="M4023" s="508"/>
      <c r="N4023" s="507"/>
      <c r="O4023" s="508"/>
    </row>
    <row r="4024" spans="4:15" x14ac:dyDescent="0.2">
      <c r="D4024" s="515"/>
      <c r="E4024" s="366"/>
      <c r="G4024" s="507"/>
      <c r="I4024" s="507"/>
      <c r="J4024" s="137"/>
      <c r="K4024" s="507"/>
      <c r="L4024" s="507"/>
      <c r="M4024" s="508"/>
      <c r="N4024" s="507"/>
      <c r="O4024" s="508"/>
    </row>
    <row r="4025" spans="4:15" x14ac:dyDescent="0.2">
      <c r="D4025" s="515"/>
      <c r="E4025" s="366"/>
      <c r="G4025" s="507"/>
      <c r="I4025" s="507"/>
      <c r="J4025" s="137"/>
      <c r="K4025" s="507"/>
      <c r="L4025" s="507"/>
      <c r="M4025" s="508"/>
      <c r="N4025" s="507"/>
      <c r="O4025" s="508"/>
    </row>
    <row r="4026" spans="4:15" x14ac:dyDescent="0.2">
      <c r="D4026" s="515"/>
      <c r="E4026" s="366"/>
      <c r="G4026" s="507"/>
      <c r="I4026" s="507"/>
      <c r="J4026" s="137"/>
      <c r="K4026" s="507"/>
      <c r="L4026" s="507"/>
      <c r="M4026" s="508"/>
      <c r="N4026" s="507"/>
      <c r="O4026" s="508"/>
    </row>
    <row r="4027" spans="4:15" x14ac:dyDescent="0.2">
      <c r="D4027" s="515"/>
      <c r="E4027" s="366"/>
      <c r="G4027" s="507"/>
      <c r="I4027" s="507"/>
      <c r="J4027" s="137"/>
      <c r="K4027" s="507"/>
      <c r="L4027" s="507"/>
      <c r="M4027" s="508"/>
      <c r="N4027" s="507"/>
      <c r="O4027" s="508"/>
    </row>
    <row r="4028" spans="4:15" x14ac:dyDescent="0.2">
      <c r="D4028" s="515"/>
      <c r="E4028" s="366"/>
      <c r="G4028" s="507"/>
      <c r="I4028" s="507"/>
      <c r="J4028" s="137"/>
      <c r="K4028" s="507"/>
      <c r="L4028" s="507"/>
      <c r="M4028" s="508"/>
      <c r="N4028" s="507"/>
      <c r="O4028" s="508"/>
    </row>
    <row r="4029" spans="4:15" x14ac:dyDescent="0.2">
      <c r="D4029" s="515"/>
      <c r="E4029" s="366"/>
      <c r="G4029" s="507"/>
      <c r="I4029" s="507"/>
      <c r="J4029" s="137"/>
      <c r="K4029" s="507"/>
      <c r="L4029" s="507"/>
      <c r="M4029" s="508"/>
      <c r="N4029" s="507"/>
      <c r="O4029" s="508"/>
    </row>
    <row r="4030" spans="4:15" x14ac:dyDescent="0.2">
      <c r="D4030" s="515"/>
      <c r="E4030" s="366"/>
      <c r="G4030" s="507"/>
      <c r="I4030" s="507"/>
      <c r="J4030" s="137"/>
      <c r="K4030" s="507"/>
      <c r="L4030" s="507"/>
      <c r="M4030" s="508"/>
      <c r="N4030" s="507"/>
      <c r="O4030" s="508"/>
    </row>
    <row r="4031" spans="4:15" x14ac:dyDescent="0.2">
      <c r="D4031" s="515"/>
      <c r="E4031" s="366"/>
      <c r="G4031" s="507"/>
      <c r="I4031" s="507"/>
      <c r="J4031" s="137"/>
      <c r="K4031" s="507"/>
      <c r="L4031" s="507"/>
      <c r="M4031" s="508"/>
      <c r="N4031" s="507"/>
      <c r="O4031" s="508"/>
    </row>
    <row r="4032" spans="4:15" x14ac:dyDescent="0.2">
      <c r="D4032" s="515"/>
      <c r="E4032" s="366"/>
      <c r="G4032" s="507"/>
      <c r="I4032" s="507"/>
      <c r="J4032" s="137"/>
      <c r="K4032" s="507"/>
      <c r="L4032" s="507"/>
      <c r="M4032" s="508"/>
      <c r="N4032" s="507"/>
      <c r="O4032" s="508"/>
    </row>
    <row r="4033" spans="4:15" x14ac:dyDescent="0.2">
      <c r="D4033" s="515"/>
      <c r="E4033" s="366"/>
      <c r="G4033" s="507"/>
      <c r="I4033" s="507"/>
      <c r="J4033" s="137"/>
      <c r="K4033" s="507"/>
      <c r="L4033" s="507"/>
      <c r="M4033" s="508"/>
      <c r="N4033" s="507"/>
      <c r="O4033" s="508"/>
    </row>
    <row r="4034" spans="4:15" x14ac:dyDescent="0.2">
      <c r="D4034" s="515"/>
      <c r="E4034" s="366"/>
      <c r="G4034" s="507"/>
      <c r="I4034" s="507"/>
      <c r="J4034" s="137"/>
      <c r="K4034" s="507"/>
      <c r="L4034" s="507"/>
      <c r="M4034" s="508"/>
      <c r="N4034" s="507"/>
      <c r="O4034" s="508"/>
    </row>
    <row r="4035" spans="4:15" x14ac:dyDescent="0.2">
      <c r="D4035" s="515"/>
      <c r="E4035" s="366"/>
      <c r="G4035" s="507"/>
      <c r="I4035" s="507"/>
      <c r="J4035" s="137"/>
      <c r="K4035" s="507"/>
      <c r="L4035" s="507"/>
      <c r="M4035" s="508"/>
      <c r="N4035" s="507"/>
      <c r="O4035" s="508"/>
    </row>
    <row r="4036" spans="4:15" x14ac:dyDescent="0.2">
      <c r="D4036" s="515"/>
      <c r="E4036" s="366"/>
      <c r="G4036" s="507"/>
      <c r="I4036" s="507"/>
      <c r="J4036" s="137"/>
      <c r="K4036" s="507"/>
      <c r="L4036" s="507"/>
      <c r="M4036" s="508"/>
      <c r="N4036" s="507"/>
      <c r="O4036" s="508"/>
    </row>
    <row r="4037" spans="4:15" x14ac:dyDescent="0.2">
      <c r="D4037" s="515"/>
      <c r="E4037" s="366"/>
      <c r="G4037" s="507"/>
      <c r="I4037" s="507"/>
      <c r="J4037" s="137"/>
      <c r="K4037" s="507"/>
      <c r="L4037" s="507"/>
      <c r="M4037" s="508"/>
      <c r="N4037" s="507"/>
      <c r="O4037" s="508"/>
    </row>
    <row r="4038" spans="4:15" x14ac:dyDescent="0.2">
      <c r="D4038" s="515"/>
      <c r="E4038" s="366"/>
      <c r="G4038" s="507"/>
      <c r="I4038" s="507"/>
      <c r="J4038" s="137"/>
      <c r="K4038" s="507"/>
      <c r="L4038" s="507"/>
      <c r="M4038" s="508"/>
      <c r="N4038" s="507"/>
      <c r="O4038" s="508"/>
    </row>
    <row r="4039" spans="4:15" x14ac:dyDescent="0.2">
      <c r="D4039" s="515"/>
      <c r="E4039" s="366"/>
      <c r="G4039" s="507"/>
      <c r="I4039" s="507"/>
      <c r="J4039" s="137"/>
      <c r="K4039" s="507"/>
      <c r="L4039" s="507"/>
      <c r="M4039" s="508"/>
      <c r="N4039" s="507"/>
      <c r="O4039" s="508"/>
    </row>
    <row r="4040" spans="4:15" x14ac:dyDescent="0.2">
      <c r="D4040" s="515"/>
      <c r="E4040" s="366"/>
      <c r="G4040" s="507"/>
      <c r="I4040" s="507"/>
      <c r="J4040" s="137"/>
      <c r="K4040" s="507"/>
      <c r="L4040" s="507"/>
      <c r="M4040" s="508"/>
      <c r="N4040" s="507"/>
      <c r="O4040" s="508"/>
    </row>
    <row r="4041" spans="4:15" x14ac:dyDescent="0.2">
      <c r="D4041" s="515"/>
      <c r="E4041" s="366"/>
      <c r="G4041" s="507"/>
      <c r="I4041" s="507"/>
      <c r="J4041" s="137"/>
      <c r="K4041" s="507"/>
      <c r="L4041" s="507"/>
      <c r="M4041" s="508"/>
      <c r="N4041" s="507"/>
      <c r="O4041" s="508"/>
    </row>
    <row r="4042" spans="4:15" x14ac:dyDescent="0.2">
      <c r="D4042" s="515"/>
      <c r="E4042" s="366"/>
      <c r="G4042" s="507"/>
      <c r="I4042" s="507"/>
      <c r="J4042" s="137"/>
      <c r="K4042" s="507"/>
      <c r="L4042" s="507"/>
      <c r="M4042" s="508"/>
      <c r="N4042" s="507"/>
      <c r="O4042" s="508"/>
    </row>
    <row r="4043" spans="4:15" x14ac:dyDescent="0.2">
      <c r="D4043" s="515"/>
      <c r="E4043" s="366"/>
      <c r="G4043" s="507"/>
      <c r="I4043" s="507"/>
      <c r="J4043" s="137"/>
      <c r="K4043" s="507"/>
      <c r="L4043" s="507"/>
      <c r="M4043" s="508"/>
      <c r="N4043" s="507"/>
      <c r="O4043" s="508"/>
    </row>
    <row r="4044" spans="4:15" x14ac:dyDescent="0.2">
      <c r="D4044" s="515"/>
      <c r="E4044" s="366"/>
      <c r="G4044" s="507"/>
      <c r="I4044" s="507"/>
      <c r="J4044" s="137"/>
      <c r="K4044" s="507"/>
      <c r="L4044" s="507"/>
      <c r="M4044" s="508"/>
      <c r="N4044" s="507"/>
      <c r="O4044" s="508"/>
    </row>
    <row r="4045" spans="4:15" x14ac:dyDescent="0.2">
      <c r="D4045" s="515"/>
      <c r="E4045" s="366"/>
      <c r="G4045" s="507"/>
      <c r="I4045" s="507"/>
      <c r="J4045" s="137"/>
      <c r="K4045" s="507"/>
      <c r="L4045" s="507"/>
      <c r="M4045" s="508"/>
      <c r="N4045" s="507"/>
      <c r="O4045" s="508"/>
    </row>
    <row r="4046" spans="4:15" x14ac:dyDescent="0.2">
      <c r="D4046" s="515"/>
      <c r="E4046" s="366"/>
      <c r="G4046" s="507"/>
      <c r="I4046" s="507"/>
      <c r="J4046" s="137"/>
      <c r="K4046" s="507"/>
      <c r="L4046" s="507"/>
      <c r="M4046" s="508"/>
      <c r="N4046" s="507"/>
      <c r="O4046" s="508"/>
    </row>
    <row r="4047" spans="4:15" x14ac:dyDescent="0.2">
      <c r="D4047" s="515"/>
      <c r="E4047" s="366"/>
      <c r="G4047" s="507"/>
      <c r="I4047" s="507"/>
      <c r="J4047" s="137"/>
      <c r="K4047" s="507"/>
      <c r="L4047" s="507"/>
      <c r="M4047" s="508"/>
      <c r="N4047" s="507"/>
      <c r="O4047" s="508"/>
    </row>
    <row r="4048" spans="4:15" x14ac:dyDescent="0.2">
      <c r="D4048" s="515"/>
      <c r="E4048" s="366"/>
      <c r="G4048" s="507"/>
      <c r="I4048" s="507"/>
      <c r="J4048" s="137"/>
      <c r="K4048" s="507"/>
      <c r="L4048" s="507"/>
      <c r="M4048" s="508"/>
      <c r="N4048" s="507"/>
      <c r="O4048" s="508"/>
    </row>
    <row r="4049" spans="4:15" x14ac:dyDescent="0.2">
      <c r="D4049" s="515"/>
      <c r="E4049" s="366"/>
      <c r="G4049" s="507"/>
      <c r="I4049" s="507"/>
      <c r="J4049" s="137"/>
      <c r="K4049" s="507"/>
      <c r="L4049" s="507"/>
      <c r="M4049" s="508"/>
      <c r="N4049" s="507"/>
      <c r="O4049" s="508"/>
    </row>
    <row r="4050" spans="4:15" x14ac:dyDescent="0.2">
      <c r="D4050" s="515"/>
      <c r="E4050" s="366"/>
      <c r="G4050" s="507"/>
      <c r="I4050" s="507"/>
      <c r="J4050" s="137"/>
      <c r="K4050" s="507"/>
      <c r="L4050" s="507"/>
      <c r="M4050" s="508"/>
      <c r="N4050" s="507"/>
      <c r="O4050" s="508"/>
    </row>
    <row r="4051" spans="4:15" x14ac:dyDescent="0.2">
      <c r="D4051" s="515"/>
      <c r="E4051" s="366"/>
      <c r="G4051" s="507"/>
      <c r="I4051" s="507"/>
      <c r="J4051" s="137"/>
      <c r="K4051" s="507"/>
      <c r="L4051" s="507"/>
      <c r="M4051" s="508"/>
      <c r="N4051" s="507"/>
      <c r="O4051" s="508"/>
    </row>
    <row r="4052" spans="4:15" x14ac:dyDescent="0.2">
      <c r="D4052" s="515"/>
      <c r="E4052" s="366"/>
      <c r="G4052" s="507"/>
      <c r="I4052" s="507"/>
      <c r="J4052" s="137"/>
      <c r="K4052" s="507"/>
      <c r="L4052" s="507"/>
      <c r="M4052" s="508"/>
      <c r="N4052" s="507"/>
      <c r="O4052" s="508"/>
    </row>
    <row r="4053" spans="4:15" x14ac:dyDescent="0.2">
      <c r="D4053" s="515"/>
      <c r="E4053" s="366"/>
      <c r="G4053" s="507"/>
      <c r="I4053" s="507"/>
      <c r="J4053" s="137"/>
      <c r="K4053" s="507"/>
      <c r="L4053" s="507"/>
      <c r="M4053" s="508"/>
      <c r="N4053" s="507"/>
      <c r="O4053" s="508"/>
    </row>
    <row r="4054" spans="4:15" x14ac:dyDescent="0.2">
      <c r="D4054" s="515"/>
      <c r="E4054" s="366"/>
      <c r="G4054" s="507"/>
      <c r="I4054" s="507"/>
      <c r="J4054" s="137"/>
      <c r="K4054" s="507"/>
      <c r="L4054" s="507"/>
      <c r="M4054" s="508"/>
      <c r="N4054" s="507"/>
      <c r="O4054" s="508"/>
    </row>
    <row r="4055" spans="4:15" x14ac:dyDescent="0.2">
      <c r="D4055" s="515"/>
      <c r="E4055" s="366"/>
      <c r="G4055" s="507"/>
      <c r="I4055" s="507"/>
      <c r="J4055" s="137"/>
      <c r="K4055" s="507"/>
      <c r="L4055" s="507"/>
      <c r="M4055" s="508"/>
      <c r="N4055" s="507"/>
      <c r="O4055" s="508"/>
    </row>
    <row r="4056" spans="4:15" x14ac:dyDescent="0.2">
      <c r="D4056" s="515"/>
      <c r="E4056" s="366"/>
      <c r="G4056" s="507"/>
      <c r="I4056" s="507"/>
      <c r="J4056" s="137"/>
      <c r="K4056" s="507"/>
      <c r="L4056" s="507"/>
      <c r="M4056" s="508"/>
      <c r="N4056" s="507"/>
      <c r="O4056" s="508"/>
    </row>
    <row r="4057" spans="4:15" x14ac:dyDescent="0.2">
      <c r="D4057" s="515"/>
      <c r="E4057" s="366"/>
      <c r="G4057" s="507"/>
      <c r="I4057" s="507"/>
      <c r="J4057" s="137"/>
      <c r="K4057" s="507"/>
      <c r="L4057" s="507"/>
      <c r="M4057" s="508"/>
      <c r="N4057" s="507"/>
      <c r="O4057" s="508"/>
    </row>
    <row r="4058" spans="4:15" x14ac:dyDescent="0.2">
      <c r="D4058" s="515"/>
      <c r="E4058" s="366"/>
      <c r="G4058" s="507"/>
      <c r="I4058" s="507"/>
      <c r="J4058" s="137"/>
      <c r="K4058" s="507"/>
      <c r="L4058" s="507"/>
      <c r="M4058" s="508"/>
      <c r="N4058" s="507"/>
      <c r="O4058" s="508"/>
    </row>
    <row r="4059" spans="4:15" x14ac:dyDescent="0.2">
      <c r="D4059" s="515"/>
      <c r="E4059" s="366"/>
      <c r="G4059" s="507"/>
      <c r="I4059" s="507"/>
      <c r="J4059" s="137"/>
      <c r="K4059" s="507"/>
      <c r="L4059" s="507"/>
      <c r="M4059" s="508"/>
      <c r="N4059" s="507"/>
      <c r="O4059" s="508"/>
    </row>
    <row r="4060" spans="4:15" x14ac:dyDescent="0.2">
      <c r="D4060" s="515"/>
      <c r="E4060" s="366"/>
      <c r="G4060" s="507"/>
      <c r="I4060" s="507"/>
      <c r="J4060" s="137"/>
      <c r="K4060" s="507"/>
      <c r="L4060" s="507"/>
      <c r="M4060" s="508"/>
      <c r="N4060" s="507"/>
      <c r="O4060" s="508"/>
    </row>
    <row r="4061" spans="4:15" x14ac:dyDescent="0.2">
      <c r="D4061" s="515"/>
      <c r="E4061" s="366"/>
      <c r="G4061" s="507"/>
      <c r="I4061" s="507"/>
      <c r="J4061" s="137"/>
      <c r="K4061" s="507"/>
      <c r="L4061" s="507"/>
      <c r="M4061" s="508"/>
      <c r="N4061" s="507"/>
      <c r="O4061" s="508"/>
    </row>
    <row r="4062" spans="4:15" x14ac:dyDescent="0.2">
      <c r="D4062" s="515"/>
      <c r="E4062" s="366"/>
      <c r="G4062" s="507"/>
      <c r="I4062" s="507"/>
      <c r="J4062" s="137"/>
      <c r="K4062" s="507"/>
      <c r="L4062" s="507"/>
      <c r="M4062" s="508"/>
      <c r="N4062" s="507"/>
      <c r="O4062" s="508"/>
    </row>
    <row r="4063" spans="4:15" x14ac:dyDescent="0.2">
      <c r="D4063" s="515"/>
      <c r="E4063" s="366"/>
      <c r="G4063" s="507"/>
      <c r="I4063" s="507"/>
      <c r="J4063" s="137"/>
      <c r="K4063" s="507"/>
      <c r="L4063" s="507"/>
      <c r="M4063" s="508"/>
      <c r="N4063" s="507"/>
      <c r="O4063" s="508"/>
    </row>
    <row r="4064" spans="4:15" x14ac:dyDescent="0.2">
      <c r="D4064" s="515"/>
      <c r="E4064" s="366"/>
      <c r="G4064" s="507"/>
      <c r="I4064" s="507"/>
      <c r="J4064" s="137"/>
      <c r="K4064" s="507"/>
      <c r="L4064" s="507"/>
      <c r="M4064" s="508"/>
      <c r="N4064" s="507"/>
      <c r="O4064" s="508"/>
    </row>
    <row r="4065" spans="4:15" x14ac:dyDescent="0.2">
      <c r="D4065" s="515"/>
      <c r="E4065" s="366"/>
      <c r="G4065" s="507"/>
      <c r="I4065" s="507"/>
      <c r="J4065" s="137"/>
      <c r="K4065" s="507"/>
      <c r="L4065" s="507"/>
      <c r="M4065" s="508"/>
      <c r="N4065" s="507"/>
      <c r="O4065" s="508"/>
    </row>
    <row r="4066" spans="4:15" x14ac:dyDescent="0.2">
      <c r="D4066" s="515"/>
      <c r="E4066" s="366"/>
      <c r="G4066" s="507"/>
      <c r="I4066" s="507"/>
      <c r="J4066" s="137"/>
      <c r="K4066" s="507"/>
      <c r="L4066" s="507"/>
      <c r="M4066" s="508"/>
      <c r="N4066" s="507"/>
      <c r="O4066" s="508"/>
    </row>
    <row r="4067" spans="4:15" x14ac:dyDescent="0.2">
      <c r="D4067" s="515"/>
      <c r="E4067" s="366"/>
      <c r="G4067" s="507"/>
      <c r="I4067" s="507"/>
      <c r="J4067" s="137"/>
      <c r="K4067" s="507"/>
      <c r="L4067" s="507"/>
      <c r="M4067" s="508"/>
      <c r="N4067" s="507"/>
      <c r="O4067" s="508"/>
    </row>
    <row r="4068" spans="4:15" x14ac:dyDescent="0.2">
      <c r="D4068" s="515"/>
      <c r="E4068" s="366"/>
      <c r="G4068" s="507"/>
      <c r="I4068" s="507"/>
      <c r="J4068" s="137"/>
      <c r="K4068" s="507"/>
      <c r="L4068" s="507"/>
      <c r="M4068" s="508"/>
      <c r="N4068" s="507"/>
      <c r="O4068" s="508"/>
    </row>
    <row r="4069" spans="4:15" x14ac:dyDescent="0.2">
      <c r="D4069" s="515"/>
      <c r="E4069" s="366"/>
      <c r="G4069" s="507"/>
      <c r="I4069" s="507"/>
      <c r="J4069" s="137"/>
      <c r="K4069" s="507"/>
      <c r="L4069" s="507"/>
      <c r="M4069" s="508"/>
      <c r="N4069" s="507"/>
      <c r="O4069" s="508"/>
    </row>
    <row r="4070" spans="4:15" x14ac:dyDescent="0.2">
      <c r="D4070" s="515"/>
      <c r="E4070" s="366"/>
      <c r="G4070" s="507"/>
      <c r="I4070" s="507"/>
      <c r="J4070" s="137"/>
      <c r="K4070" s="507"/>
      <c r="L4070" s="507"/>
      <c r="M4070" s="508"/>
      <c r="N4070" s="507"/>
      <c r="O4070" s="508"/>
    </row>
    <row r="4071" spans="4:15" x14ac:dyDescent="0.2">
      <c r="D4071" s="515"/>
      <c r="E4071" s="366"/>
      <c r="G4071" s="507"/>
      <c r="I4071" s="507"/>
      <c r="J4071" s="137"/>
      <c r="K4071" s="507"/>
      <c r="L4071" s="507"/>
      <c r="M4071" s="508"/>
      <c r="N4071" s="507"/>
      <c r="O4071" s="508"/>
    </row>
    <row r="4072" spans="4:15" x14ac:dyDescent="0.2">
      <c r="D4072" s="515"/>
      <c r="E4072" s="366"/>
      <c r="G4072" s="507"/>
      <c r="I4072" s="507"/>
      <c r="J4072" s="137"/>
      <c r="K4072" s="507"/>
      <c r="L4072" s="507"/>
      <c r="M4072" s="508"/>
      <c r="N4072" s="507"/>
      <c r="O4072" s="508"/>
    </row>
    <row r="4073" spans="4:15" x14ac:dyDescent="0.2">
      <c r="D4073" s="515"/>
      <c r="E4073" s="366"/>
      <c r="G4073" s="507"/>
      <c r="I4073" s="507"/>
      <c r="J4073" s="137"/>
      <c r="K4073" s="507"/>
      <c r="L4073" s="507"/>
      <c r="M4073" s="508"/>
      <c r="N4073" s="507"/>
      <c r="O4073" s="508"/>
    </row>
    <row r="4074" spans="4:15" x14ac:dyDescent="0.2">
      <c r="D4074" s="515"/>
      <c r="E4074" s="366"/>
      <c r="G4074" s="507"/>
      <c r="I4074" s="507"/>
      <c r="J4074" s="137"/>
      <c r="K4074" s="507"/>
      <c r="L4074" s="507"/>
      <c r="M4074" s="508"/>
      <c r="N4074" s="507"/>
      <c r="O4074" s="508"/>
    </row>
    <row r="4075" spans="4:15" x14ac:dyDescent="0.2">
      <c r="D4075" s="515"/>
      <c r="E4075" s="366"/>
      <c r="G4075" s="507"/>
      <c r="I4075" s="507"/>
      <c r="J4075" s="137"/>
      <c r="K4075" s="507"/>
      <c r="L4075" s="507"/>
      <c r="M4075" s="508"/>
      <c r="N4075" s="507"/>
      <c r="O4075" s="508"/>
    </row>
    <row r="4076" spans="4:15" x14ac:dyDescent="0.2">
      <c r="D4076" s="515"/>
      <c r="E4076" s="366"/>
      <c r="G4076" s="507"/>
      <c r="I4076" s="507"/>
      <c r="J4076" s="137"/>
      <c r="K4076" s="507"/>
      <c r="L4076" s="507"/>
      <c r="M4076" s="508"/>
      <c r="N4076" s="507"/>
      <c r="O4076" s="508"/>
    </row>
    <row r="4077" spans="4:15" x14ac:dyDescent="0.2">
      <c r="D4077" s="515"/>
      <c r="E4077" s="366"/>
      <c r="G4077" s="507"/>
      <c r="I4077" s="507"/>
      <c r="J4077" s="137"/>
      <c r="K4077" s="507"/>
      <c r="L4077" s="507"/>
      <c r="M4077" s="508"/>
      <c r="N4077" s="507"/>
      <c r="O4077" s="508"/>
    </row>
    <row r="4078" spans="4:15" x14ac:dyDescent="0.2">
      <c r="D4078" s="515"/>
      <c r="E4078" s="366"/>
      <c r="G4078" s="507"/>
      <c r="I4078" s="507"/>
      <c r="J4078" s="137"/>
      <c r="K4078" s="507"/>
      <c r="L4078" s="507"/>
      <c r="M4078" s="508"/>
      <c r="N4078" s="507"/>
      <c r="O4078" s="508"/>
    </row>
    <row r="4079" spans="4:15" x14ac:dyDescent="0.2">
      <c r="D4079" s="515"/>
      <c r="E4079" s="366"/>
      <c r="G4079" s="507"/>
      <c r="I4079" s="507"/>
      <c r="J4079" s="137"/>
      <c r="K4079" s="507"/>
      <c r="L4079" s="507"/>
      <c r="M4079" s="508"/>
      <c r="N4079" s="507"/>
      <c r="O4079" s="508"/>
    </row>
    <row r="4080" spans="4:15" x14ac:dyDescent="0.2">
      <c r="D4080" s="515"/>
      <c r="E4080" s="366"/>
      <c r="G4080" s="507"/>
      <c r="I4080" s="507"/>
      <c r="J4080" s="137"/>
      <c r="K4080" s="507"/>
      <c r="L4080" s="507"/>
      <c r="M4080" s="508"/>
      <c r="N4080" s="507"/>
      <c r="O4080" s="508"/>
    </row>
    <row r="4081" spans="4:15" x14ac:dyDescent="0.2">
      <c r="D4081" s="515"/>
      <c r="E4081" s="366"/>
      <c r="G4081" s="507"/>
      <c r="I4081" s="507"/>
      <c r="J4081" s="137"/>
      <c r="K4081" s="507"/>
      <c r="L4081" s="507"/>
      <c r="M4081" s="508"/>
      <c r="N4081" s="507"/>
      <c r="O4081" s="508"/>
    </row>
    <row r="4082" spans="4:15" x14ac:dyDescent="0.2">
      <c r="D4082" s="515"/>
      <c r="E4082" s="366"/>
      <c r="G4082" s="507"/>
      <c r="I4082" s="507"/>
      <c r="J4082" s="137"/>
      <c r="K4082" s="507"/>
      <c r="L4082" s="507"/>
      <c r="M4082" s="508"/>
      <c r="N4082" s="507"/>
      <c r="O4082" s="508"/>
    </row>
    <row r="4083" spans="4:15" x14ac:dyDescent="0.2">
      <c r="D4083" s="515"/>
      <c r="E4083" s="366"/>
      <c r="G4083" s="507"/>
      <c r="I4083" s="507"/>
      <c r="J4083" s="137"/>
      <c r="K4083" s="507"/>
      <c r="L4083" s="507"/>
      <c r="M4083" s="508"/>
      <c r="N4083" s="507"/>
      <c r="O4083" s="508"/>
    </row>
    <row r="4084" spans="4:15" x14ac:dyDescent="0.2">
      <c r="D4084" s="515"/>
      <c r="E4084" s="366"/>
      <c r="G4084" s="507"/>
      <c r="I4084" s="507"/>
      <c r="J4084" s="137"/>
      <c r="K4084" s="507"/>
      <c r="L4084" s="507"/>
      <c r="M4084" s="508"/>
      <c r="N4084" s="507"/>
      <c r="O4084" s="508"/>
    </row>
    <row r="4085" spans="4:15" x14ac:dyDescent="0.2">
      <c r="D4085" s="515"/>
      <c r="E4085" s="366"/>
      <c r="G4085" s="507"/>
      <c r="I4085" s="507"/>
      <c r="J4085" s="137"/>
      <c r="K4085" s="507"/>
      <c r="L4085" s="507"/>
      <c r="M4085" s="508"/>
      <c r="N4085" s="507"/>
      <c r="O4085" s="508"/>
    </row>
    <row r="4086" spans="4:15" x14ac:dyDescent="0.2">
      <c r="D4086" s="515"/>
      <c r="E4086" s="366"/>
      <c r="G4086" s="507"/>
      <c r="I4086" s="507"/>
      <c r="J4086" s="137"/>
      <c r="K4086" s="507"/>
      <c r="L4086" s="507"/>
      <c r="M4086" s="508"/>
      <c r="N4086" s="507"/>
      <c r="O4086" s="508"/>
    </row>
    <row r="4087" spans="4:15" x14ac:dyDescent="0.2">
      <c r="D4087" s="515"/>
      <c r="E4087" s="366"/>
      <c r="G4087" s="507"/>
      <c r="I4087" s="507"/>
      <c r="J4087" s="137"/>
      <c r="K4087" s="507"/>
      <c r="L4087" s="507"/>
      <c r="M4087" s="508"/>
      <c r="N4087" s="507"/>
      <c r="O4087" s="508"/>
    </row>
    <row r="4088" spans="4:15" x14ac:dyDescent="0.2">
      <c r="D4088" s="515"/>
      <c r="E4088" s="366"/>
      <c r="G4088" s="507"/>
      <c r="I4088" s="507"/>
      <c r="J4088" s="137"/>
      <c r="K4088" s="507"/>
      <c r="L4088" s="507"/>
      <c r="M4088" s="508"/>
      <c r="N4088" s="507"/>
      <c r="O4088" s="508"/>
    </row>
    <row r="4089" spans="4:15" x14ac:dyDescent="0.2">
      <c r="D4089" s="515"/>
      <c r="E4089" s="366"/>
      <c r="G4089" s="507"/>
      <c r="I4089" s="507"/>
      <c r="J4089" s="137"/>
      <c r="K4089" s="507"/>
      <c r="L4089" s="507"/>
      <c r="M4089" s="508"/>
      <c r="N4089" s="507"/>
      <c r="O4089" s="508"/>
    </row>
    <row r="4090" spans="4:15" x14ac:dyDescent="0.2">
      <c r="D4090" s="515"/>
      <c r="E4090" s="366"/>
      <c r="G4090" s="507"/>
      <c r="I4090" s="507"/>
      <c r="J4090" s="137"/>
      <c r="K4090" s="507"/>
      <c r="L4090" s="507"/>
      <c r="M4090" s="508"/>
      <c r="N4090" s="507"/>
      <c r="O4090" s="508"/>
    </row>
    <row r="4091" spans="4:15" x14ac:dyDescent="0.2">
      <c r="D4091" s="515"/>
      <c r="E4091" s="366"/>
      <c r="G4091" s="507"/>
      <c r="I4091" s="507"/>
      <c r="J4091" s="137"/>
      <c r="K4091" s="507"/>
      <c r="L4091" s="507"/>
      <c r="M4091" s="508"/>
      <c r="N4091" s="507"/>
      <c r="O4091" s="508"/>
    </row>
    <row r="4092" spans="4:15" x14ac:dyDescent="0.2">
      <c r="D4092" s="515"/>
      <c r="E4092" s="366"/>
      <c r="G4092" s="507"/>
      <c r="I4092" s="507"/>
      <c r="J4092" s="137"/>
      <c r="K4092" s="507"/>
      <c r="L4092" s="507"/>
      <c r="M4092" s="508"/>
      <c r="N4092" s="507"/>
      <c r="O4092" s="508"/>
    </row>
    <row r="4093" spans="4:15" x14ac:dyDescent="0.2">
      <c r="D4093" s="515"/>
      <c r="E4093" s="366"/>
      <c r="G4093" s="507"/>
      <c r="I4093" s="507"/>
      <c r="J4093" s="137"/>
      <c r="K4093" s="507"/>
      <c r="L4093" s="507"/>
      <c r="M4093" s="508"/>
      <c r="N4093" s="507"/>
      <c r="O4093" s="508"/>
    </row>
    <row r="4094" spans="4:15" x14ac:dyDescent="0.2">
      <c r="D4094" s="515"/>
      <c r="E4094" s="366"/>
      <c r="G4094" s="507"/>
      <c r="I4094" s="507"/>
      <c r="J4094" s="137"/>
      <c r="K4094" s="507"/>
      <c r="L4094" s="507"/>
      <c r="M4094" s="508"/>
      <c r="N4094" s="507"/>
      <c r="O4094" s="508"/>
    </row>
    <row r="4095" spans="4:15" x14ac:dyDescent="0.2">
      <c r="D4095" s="515"/>
      <c r="E4095" s="366"/>
      <c r="G4095" s="507"/>
      <c r="I4095" s="507"/>
      <c r="J4095" s="137"/>
      <c r="K4095" s="507"/>
      <c r="L4095" s="507"/>
      <c r="M4095" s="508"/>
      <c r="N4095" s="507"/>
      <c r="O4095" s="508"/>
    </row>
    <row r="4096" spans="4:15" x14ac:dyDescent="0.2">
      <c r="D4096" s="515"/>
      <c r="E4096" s="366"/>
      <c r="G4096" s="507"/>
      <c r="I4096" s="507"/>
      <c r="J4096" s="137"/>
      <c r="K4096" s="507"/>
      <c r="L4096" s="507"/>
      <c r="M4096" s="508"/>
      <c r="N4096" s="507"/>
      <c r="O4096" s="508"/>
    </row>
    <row r="4097" spans="4:15" x14ac:dyDescent="0.2">
      <c r="D4097" s="515"/>
      <c r="E4097" s="366"/>
      <c r="G4097" s="507"/>
      <c r="I4097" s="507"/>
      <c r="J4097" s="137"/>
      <c r="K4097" s="507"/>
      <c r="L4097" s="507"/>
      <c r="M4097" s="508"/>
      <c r="N4097" s="507"/>
      <c r="O4097" s="508"/>
    </row>
    <row r="4098" spans="4:15" x14ac:dyDescent="0.2">
      <c r="D4098" s="515"/>
      <c r="E4098" s="366"/>
      <c r="G4098" s="507"/>
      <c r="I4098" s="507"/>
      <c r="J4098" s="137"/>
      <c r="K4098" s="507"/>
      <c r="L4098" s="507"/>
      <c r="M4098" s="508"/>
      <c r="N4098" s="507"/>
      <c r="O4098" s="508"/>
    </row>
    <row r="4099" spans="4:15" x14ac:dyDescent="0.2">
      <c r="D4099" s="515"/>
      <c r="E4099" s="366"/>
      <c r="G4099" s="507"/>
      <c r="I4099" s="507"/>
      <c r="J4099" s="137"/>
      <c r="K4099" s="507"/>
      <c r="L4099" s="507"/>
      <c r="M4099" s="508"/>
      <c r="N4099" s="507"/>
      <c r="O4099" s="508"/>
    </row>
    <row r="4100" spans="4:15" x14ac:dyDescent="0.2">
      <c r="D4100" s="515"/>
      <c r="E4100" s="366"/>
      <c r="G4100" s="507"/>
      <c r="I4100" s="507"/>
      <c r="J4100" s="137"/>
      <c r="K4100" s="507"/>
      <c r="L4100" s="507"/>
      <c r="M4100" s="508"/>
      <c r="N4100" s="507"/>
      <c r="O4100" s="508"/>
    </row>
    <row r="4101" spans="4:15" x14ac:dyDescent="0.2">
      <c r="D4101" s="515"/>
      <c r="E4101" s="366"/>
      <c r="G4101" s="507"/>
      <c r="I4101" s="507"/>
      <c r="J4101" s="137"/>
      <c r="K4101" s="507"/>
      <c r="L4101" s="507"/>
      <c r="M4101" s="508"/>
      <c r="N4101" s="507"/>
      <c r="O4101" s="508"/>
    </row>
    <row r="4102" spans="4:15" x14ac:dyDescent="0.2">
      <c r="D4102" s="515"/>
      <c r="E4102" s="366"/>
      <c r="G4102" s="507"/>
      <c r="I4102" s="507"/>
      <c r="J4102" s="137"/>
      <c r="K4102" s="507"/>
      <c r="L4102" s="507"/>
      <c r="M4102" s="508"/>
      <c r="N4102" s="507"/>
      <c r="O4102" s="508"/>
    </row>
    <row r="4103" spans="4:15" x14ac:dyDescent="0.2">
      <c r="D4103" s="515"/>
      <c r="E4103" s="366"/>
      <c r="G4103" s="507"/>
      <c r="I4103" s="507"/>
      <c r="J4103" s="137"/>
      <c r="K4103" s="507"/>
      <c r="L4103" s="507"/>
      <c r="M4103" s="508"/>
      <c r="N4103" s="507"/>
      <c r="O4103" s="508"/>
    </row>
    <row r="4104" spans="4:15" x14ac:dyDescent="0.2">
      <c r="D4104" s="515"/>
      <c r="E4104" s="366"/>
      <c r="G4104" s="507"/>
      <c r="I4104" s="507"/>
      <c r="J4104" s="137"/>
      <c r="K4104" s="507"/>
      <c r="L4104" s="507"/>
      <c r="M4104" s="508"/>
      <c r="N4104" s="507"/>
      <c r="O4104" s="508"/>
    </row>
    <row r="4105" spans="4:15" x14ac:dyDescent="0.2">
      <c r="D4105" s="515"/>
      <c r="E4105" s="366"/>
      <c r="G4105" s="507"/>
      <c r="I4105" s="507"/>
      <c r="J4105" s="137"/>
      <c r="K4105" s="507"/>
      <c r="L4105" s="507"/>
      <c r="M4105" s="508"/>
      <c r="N4105" s="507"/>
      <c r="O4105" s="508"/>
    </row>
    <row r="4106" spans="4:15" x14ac:dyDescent="0.2">
      <c r="D4106" s="515"/>
      <c r="E4106" s="366"/>
      <c r="G4106" s="507"/>
      <c r="I4106" s="507"/>
      <c r="J4106" s="137"/>
      <c r="K4106" s="507"/>
      <c r="L4106" s="507"/>
      <c r="M4106" s="508"/>
      <c r="N4106" s="507"/>
      <c r="O4106" s="508"/>
    </row>
    <row r="4107" spans="4:15" x14ac:dyDescent="0.2">
      <c r="D4107" s="515"/>
      <c r="E4107" s="366"/>
      <c r="G4107" s="507"/>
      <c r="I4107" s="507"/>
      <c r="J4107" s="137"/>
      <c r="K4107" s="507"/>
      <c r="L4107" s="507"/>
      <c r="M4107" s="508"/>
      <c r="N4107" s="507"/>
      <c r="O4107" s="508"/>
    </row>
    <row r="4108" spans="4:15" x14ac:dyDescent="0.2">
      <c r="D4108" s="515"/>
      <c r="E4108" s="366"/>
      <c r="G4108" s="507"/>
      <c r="I4108" s="507"/>
      <c r="J4108" s="137"/>
      <c r="K4108" s="507"/>
      <c r="L4108" s="507"/>
      <c r="M4108" s="508"/>
      <c r="N4108" s="507"/>
      <c r="O4108" s="508"/>
    </row>
    <row r="4109" spans="4:15" x14ac:dyDescent="0.2">
      <c r="D4109" s="515"/>
      <c r="E4109" s="366"/>
      <c r="G4109" s="507"/>
      <c r="I4109" s="507"/>
      <c r="J4109" s="137"/>
      <c r="K4109" s="507"/>
      <c r="L4109" s="507"/>
      <c r="M4109" s="508"/>
      <c r="N4109" s="507"/>
      <c r="O4109" s="508"/>
    </row>
    <row r="4110" spans="4:15" x14ac:dyDescent="0.2">
      <c r="D4110" s="515"/>
      <c r="E4110" s="366"/>
      <c r="G4110" s="507"/>
      <c r="I4110" s="507"/>
      <c r="J4110" s="137"/>
      <c r="K4110" s="507"/>
      <c r="L4110" s="507"/>
      <c r="M4110" s="508"/>
      <c r="N4110" s="507"/>
      <c r="O4110" s="508"/>
    </row>
    <row r="4111" spans="4:15" x14ac:dyDescent="0.2">
      <c r="D4111" s="515"/>
      <c r="E4111" s="366"/>
      <c r="G4111" s="507"/>
      <c r="I4111" s="507"/>
      <c r="J4111" s="137"/>
      <c r="K4111" s="507"/>
      <c r="L4111" s="507"/>
      <c r="M4111" s="508"/>
      <c r="N4111" s="507"/>
      <c r="O4111" s="508"/>
    </row>
    <row r="4112" spans="4:15" x14ac:dyDescent="0.2">
      <c r="D4112" s="515"/>
      <c r="E4112" s="366"/>
      <c r="G4112" s="507"/>
      <c r="I4112" s="507"/>
      <c r="J4112" s="137"/>
      <c r="K4112" s="507"/>
      <c r="L4112" s="507"/>
      <c r="M4112" s="508"/>
      <c r="N4112" s="507"/>
      <c r="O4112" s="508"/>
    </row>
    <row r="4113" spans="4:15" x14ac:dyDescent="0.2">
      <c r="D4113" s="515"/>
      <c r="E4113" s="366"/>
      <c r="G4113" s="507"/>
      <c r="I4113" s="507"/>
      <c r="J4113" s="137"/>
      <c r="K4113" s="507"/>
      <c r="L4113" s="507"/>
      <c r="M4113" s="508"/>
      <c r="N4113" s="507"/>
      <c r="O4113" s="508"/>
    </row>
    <row r="4114" spans="4:15" x14ac:dyDescent="0.2">
      <c r="D4114" s="515"/>
      <c r="E4114" s="366"/>
      <c r="G4114" s="507"/>
      <c r="I4114" s="507"/>
      <c r="J4114" s="137"/>
      <c r="K4114" s="507"/>
      <c r="L4114" s="507"/>
      <c r="M4114" s="508"/>
      <c r="N4114" s="507"/>
      <c r="O4114" s="508"/>
    </row>
    <row r="4115" spans="4:15" x14ac:dyDescent="0.2">
      <c r="D4115" s="515"/>
      <c r="E4115" s="366"/>
      <c r="G4115" s="507"/>
      <c r="I4115" s="507"/>
      <c r="J4115" s="137"/>
      <c r="K4115" s="507"/>
      <c r="L4115" s="507"/>
      <c r="M4115" s="508"/>
      <c r="N4115" s="507"/>
      <c r="O4115" s="508"/>
    </row>
    <row r="4116" spans="4:15" x14ac:dyDescent="0.2">
      <c r="D4116" s="515"/>
      <c r="E4116" s="366"/>
      <c r="G4116" s="507"/>
      <c r="I4116" s="507"/>
      <c r="J4116" s="137"/>
      <c r="K4116" s="507"/>
      <c r="L4116" s="507"/>
      <c r="M4116" s="508"/>
      <c r="N4116" s="507"/>
      <c r="O4116" s="508"/>
    </row>
    <row r="4117" spans="4:15" x14ac:dyDescent="0.2">
      <c r="D4117" s="515"/>
      <c r="E4117" s="366"/>
      <c r="G4117" s="507"/>
      <c r="I4117" s="507"/>
      <c r="J4117" s="137"/>
      <c r="K4117" s="507"/>
      <c r="L4117" s="507"/>
      <c r="M4117" s="508"/>
      <c r="N4117" s="507"/>
      <c r="O4117" s="508"/>
    </row>
    <row r="4118" spans="4:15" x14ac:dyDescent="0.2">
      <c r="D4118" s="515"/>
      <c r="E4118" s="366"/>
      <c r="G4118" s="507"/>
      <c r="I4118" s="507"/>
      <c r="J4118" s="137"/>
      <c r="K4118" s="507"/>
      <c r="L4118" s="507"/>
      <c r="M4118" s="508"/>
      <c r="N4118" s="507"/>
      <c r="O4118" s="508"/>
    </row>
    <row r="4119" spans="4:15" x14ac:dyDescent="0.2">
      <c r="D4119" s="515"/>
      <c r="E4119" s="366"/>
      <c r="G4119" s="507"/>
      <c r="I4119" s="507"/>
      <c r="J4119" s="137"/>
      <c r="K4119" s="507"/>
      <c r="L4119" s="507"/>
      <c r="M4119" s="508"/>
      <c r="N4119" s="507"/>
      <c r="O4119" s="508"/>
    </row>
    <row r="4120" spans="4:15" x14ac:dyDescent="0.2">
      <c r="D4120" s="515"/>
      <c r="E4120" s="366"/>
      <c r="G4120" s="507"/>
      <c r="I4120" s="507"/>
      <c r="J4120" s="137"/>
      <c r="K4120" s="507"/>
      <c r="L4120" s="507"/>
      <c r="M4120" s="508"/>
      <c r="N4120" s="507"/>
      <c r="O4120" s="508"/>
    </row>
    <row r="4121" spans="4:15" x14ac:dyDescent="0.2">
      <c r="D4121" s="515"/>
      <c r="E4121" s="366"/>
      <c r="G4121" s="507"/>
      <c r="I4121" s="507"/>
      <c r="J4121" s="137"/>
      <c r="K4121" s="507"/>
      <c r="L4121" s="507"/>
      <c r="M4121" s="508"/>
      <c r="N4121" s="507"/>
      <c r="O4121" s="508"/>
    </row>
    <row r="4122" spans="4:15" x14ac:dyDescent="0.2">
      <c r="D4122" s="515"/>
      <c r="E4122" s="366"/>
      <c r="G4122" s="507"/>
      <c r="I4122" s="507"/>
      <c r="J4122" s="137"/>
      <c r="K4122" s="507"/>
      <c r="L4122" s="507"/>
      <c r="M4122" s="508"/>
      <c r="N4122" s="507"/>
      <c r="O4122" s="508"/>
    </row>
    <row r="4123" spans="4:15" x14ac:dyDescent="0.2">
      <c r="D4123" s="515"/>
      <c r="E4123" s="366"/>
      <c r="G4123" s="507"/>
      <c r="I4123" s="507"/>
      <c r="J4123" s="137"/>
      <c r="K4123" s="507"/>
      <c r="L4123" s="507"/>
      <c r="M4123" s="508"/>
      <c r="N4123" s="507"/>
      <c r="O4123" s="508"/>
    </row>
    <row r="4124" spans="4:15" x14ac:dyDescent="0.2">
      <c r="D4124" s="515"/>
      <c r="E4124" s="366"/>
      <c r="G4124" s="507"/>
      <c r="I4124" s="507"/>
      <c r="J4124" s="137"/>
      <c r="K4124" s="507"/>
      <c r="L4124" s="507"/>
      <c r="M4124" s="508"/>
      <c r="N4124" s="507"/>
      <c r="O4124" s="508"/>
    </row>
    <row r="4125" spans="4:15" x14ac:dyDescent="0.2">
      <c r="D4125" s="515"/>
      <c r="E4125" s="366"/>
      <c r="G4125" s="507"/>
      <c r="I4125" s="507"/>
      <c r="J4125" s="137"/>
      <c r="K4125" s="507"/>
      <c r="L4125" s="507"/>
      <c r="M4125" s="508"/>
      <c r="N4125" s="507"/>
      <c r="O4125" s="508"/>
    </row>
    <row r="4126" spans="4:15" x14ac:dyDescent="0.2">
      <c r="D4126" s="515"/>
      <c r="E4126" s="366"/>
      <c r="G4126" s="507"/>
      <c r="I4126" s="507"/>
      <c r="J4126" s="137"/>
      <c r="K4126" s="507"/>
      <c r="L4126" s="507"/>
      <c r="M4126" s="508"/>
      <c r="N4126" s="507"/>
      <c r="O4126" s="508"/>
    </row>
    <row r="4127" spans="4:15" x14ac:dyDescent="0.2">
      <c r="D4127" s="515"/>
      <c r="E4127" s="366"/>
      <c r="G4127" s="507"/>
      <c r="I4127" s="507"/>
      <c r="J4127" s="137"/>
      <c r="K4127" s="507"/>
      <c r="L4127" s="507"/>
      <c r="M4127" s="508"/>
      <c r="N4127" s="507"/>
      <c r="O4127" s="508"/>
    </row>
    <row r="4128" spans="4:15" x14ac:dyDescent="0.2">
      <c r="D4128" s="515"/>
      <c r="E4128" s="366"/>
      <c r="G4128" s="507"/>
      <c r="I4128" s="507"/>
      <c r="J4128" s="137"/>
      <c r="K4128" s="507"/>
      <c r="L4128" s="507"/>
      <c r="M4128" s="508"/>
      <c r="N4128" s="507"/>
      <c r="O4128" s="508"/>
    </row>
    <row r="4129" spans="4:15" x14ac:dyDescent="0.2">
      <c r="D4129" s="515"/>
      <c r="E4129" s="366"/>
      <c r="G4129" s="507"/>
      <c r="I4129" s="507"/>
      <c r="J4129" s="137"/>
      <c r="K4129" s="507"/>
      <c r="L4129" s="507"/>
      <c r="M4129" s="508"/>
      <c r="N4129" s="507"/>
      <c r="O4129" s="508"/>
    </row>
    <row r="4130" spans="4:15" x14ac:dyDescent="0.2">
      <c r="D4130" s="515"/>
      <c r="E4130" s="366"/>
      <c r="G4130" s="507"/>
      <c r="I4130" s="507"/>
      <c r="J4130" s="137"/>
      <c r="K4130" s="507"/>
      <c r="L4130" s="507"/>
      <c r="M4130" s="508"/>
      <c r="N4130" s="507"/>
      <c r="O4130" s="508"/>
    </row>
    <row r="4131" spans="4:15" x14ac:dyDescent="0.2">
      <c r="D4131" s="515"/>
      <c r="E4131" s="366"/>
      <c r="G4131" s="507"/>
      <c r="I4131" s="507"/>
      <c r="J4131" s="137"/>
      <c r="K4131" s="507"/>
      <c r="L4131" s="507"/>
      <c r="M4131" s="508"/>
      <c r="N4131" s="507"/>
      <c r="O4131" s="508"/>
    </row>
    <row r="4132" spans="4:15" x14ac:dyDescent="0.2">
      <c r="D4132" s="515"/>
      <c r="E4132" s="366"/>
      <c r="G4132" s="507"/>
      <c r="I4132" s="507"/>
      <c r="J4132" s="137"/>
      <c r="K4132" s="507"/>
      <c r="L4132" s="507"/>
      <c r="M4132" s="508"/>
      <c r="N4132" s="507"/>
      <c r="O4132" s="508"/>
    </row>
    <row r="4133" spans="4:15" x14ac:dyDescent="0.2">
      <c r="D4133" s="515"/>
      <c r="E4133" s="366"/>
      <c r="G4133" s="507"/>
      <c r="I4133" s="507"/>
      <c r="J4133" s="137"/>
      <c r="K4133" s="507"/>
      <c r="L4133" s="507"/>
      <c r="M4133" s="508"/>
      <c r="N4133" s="507"/>
      <c r="O4133" s="508"/>
    </row>
    <row r="4134" spans="4:15" x14ac:dyDescent="0.2">
      <c r="D4134" s="515"/>
      <c r="E4134" s="366"/>
      <c r="G4134" s="507"/>
      <c r="I4134" s="507"/>
      <c r="J4134" s="137"/>
      <c r="K4134" s="507"/>
      <c r="L4134" s="507"/>
      <c r="M4134" s="508"/>
      <c r="N4134" s="507"/>
      <c r="O4134" s="508"/>
    </row>
    <row r="4135" spans="4:15" x14ac:dyDescent="0.2">
      <c r="D4135" s="515"/>
      <c r="E4135" s="366"/>
      <c r="G4135" s="507"/>
      <c r="I4135" s="507"/>
      <c r="J4135" s="137"/>
      <c r="K4135" s="507"/>
      <c r="L4135" s="507"/>
      <c r="M4135" s="508"/>
      <c r="N4135" s="507"/>
      <c r="O4135" s="508"/>
    </row>
    <row r="4136" spans="4:15" x14ac:dyDescent="0.2">
      <c r="D4136" s="515"/>
      <c r="E4136" s="366"/>
      <c r="G4136" s="507"/>
      <c r="I4136" s="507"/>
      <c r="J4136" s="137"/>
      <c r="K4136" s="507"/>
      <c r="L4136" s="507"/>
      <c r="M4136" s="508"/>
      <c r="N4136" s="507"/>
      <c r="O4136" s="508"/>
    </row>
    <row r="4137" spans="4:15" x14ac:dyDescent="0.2">
      <c r="D4137" s="515"/>
      <c r="E4137" s="366"/>
      <c r="G4137" s="507"/>
      <c r="I4137" s="507"/>
      <c r="J4137" s="137"/>
      <c r="K4137" s="507"/>
      <c r="L4137" s="507"/>
      <c r="M4137" s="508"/>
      <c r="N4137" s="507"/>
      <c r="O4137" s="508"/>
    </row>
    <row r="4138" spans="4:15" x14ac:dyDescent="0.2">
      <c r="D4138" s="515"/>
      <c r="E4138" s="366"/>
      <c r="G4138" s="507"/>
      <c r="I4138" s="507"/>
      <c r="J4138" s="137"/>
      <c r="K4138" s="507"/>
      <c r="L4138" s="507"/>
      <c r="M4138" s="508"/>
      <c r="N4138" s="507"/>
      <c r="O4138" s="508"/>
    </row>
    <row r="4139" spans="4:15" x14ac:dyDescent="0.2">
      <c r="D4139" s="515"/>
      <c r="E4139" s="366"/>
      <c r="G4139" s="507"/>
      <c r="I4139" s="507"/>
      <c r="J4139" s="137"/>
      <c r="K4139" s="507"/>
      <c r="L4139" s="507"/>
      <c r="M4139" s="508"/>
      <c r="N4139" s="507"/>
      <c r="O4139" s="508"/>
    </row>
    <row r="4140" spans="4:15" x14ac:dyDescent="0.2">
      <c r="D4140" s="515"/>
      <c r="E4140" s="366"/>
      <c r="G4140" s="507"/>
      <c r="I4140" s="507"/>
      <c r="J4140" s="137"/>
      <c r="K4140" s="507"/>
      <c r="L4140" s="507"/>
      <c r="M4140" s="508"/>
      <c r="N4140" s="507"/>
      <c r="O4140" s="508"/>
    </row>
    <row r="4141" spans="4:15" x14ac:dyDescent="0.2">
      <c r="D4141" s="515"/>
      <c r="E4141" s="366"/>
      <c r="G4141" s="507"/>
      <c r="I4141" s="507"/>
      <c r="J4141" s="137"/>
      <c r="K4141" s="507"/>
      <c r="L4141" s="507"/>
      <c r="M4141" s="508"/>
      <c r="N4141" s="507"/>
      <c r="O4141" s="508"/>
    </row>
    <row r="4142" spans="4:15" x14ac:dyDescent="0.2">
      <c r="D4142" s="515"/>
      <c r="E4142" s="366"/>
      <c r="G4142" s="507"/>
      <c r="I4142" s="507"/>
      <c r="J4142" s="137"/>
      <c r="K4142" s="507"/>
      <c r="L4142" s="507"/>
      <c r="M4142" s="508"/>
      <c r="N4142" s="507"/>
      <c r="O4142" s="508"/>
    </row>
    <row r="4143" spans="4:15" x14ac:dyDescent="0.2">
      <c r="D4143" s="515"/>
      <c r="E4143" s="366"/>
      <c r="G4143" s="507"/>
      <c r="I4143" s="507"/>
      <c r="J4143" s="137"/>
      <c r="K4143" s="507"/>
      <c r="L4143" s="507"/>
      <c r="M4143" s="508"/>
      <c r="N4143" s="507"/>
      <c r="O4143" s="508"/>
    </row>
    <row r="4144" spans="4:15" x14ac:dyDescent="0.2">
      <c r="D4144" s="515"/>
      <c r="E4144" s="366"/>
      <c r="G4144" s="507"/>
      <c r="I4144" s="507"/>
      <c r="J4144" s="137"/>
      <c r="K4144" s="507"/>
      <c r="L4144" s="507"/>
      <c r="M4144" s="508"/>
      <c r="N4144" s="507"/>
      <c r="O4144" s="508"/>
    </row>
    <row r="4145" spans="4:15" x14ac:dyDescent="0.2">
      <c r="D4145" s="515"/>
      <c r="E4145" s="366"/>
      <c r="G4145" s="507"/>
      <c r="I4145" s="507"/>
      <c r="J4145" s="137"/>
      <c r="K4145" s="507"/>
      <c r="L4145" s="507"/>
      <c r="M4145" s="508"/>
      <c r="N4145" s="507"/>
      <c r="O4145" s="508"/>
    </row>
    <row r="4146" spans="4:15" x14ac:dyDescent="0.2">
      <c r="D4146" s="515"/>
      <c r="E4146" s="366"/>
      <c r="G4146" s="507"/>
      <c r="I4146" s="507"/>
      <c r="J4146" s="137"/>
      <c r="K4146" s="507"/>
      <c r="L4146" s="507"/>
      <c r="M4146" s="508"/>
      <c r="N4146" s="507"/>
      <c r="O4146" s="508"/>
    </row>
    <row r="4147" spans="4:15" x14ac:dyDescent="0.2">
      <c r="D4147" s="515"/>
      <c r="E4147" s="366"/>
      <c r="G4147" s="507"/>
      <c r="I4147" s="507"/>
      <c r="J4147" s="137"/>
      <c r="K4147" s="507"/>
      <c r="L4147" s="507"/>
      <c r="M4147" s="508"/>
      <c r="N4147" s="507"/>
      <c r="O4147" s="508"/>
    </row>
    <row r="4148" spans="4:15" x14ac:dyDescent="0.2">
      <c r="D4148" s="515"/>
      <c r="E4148" s="366"/>
      <c r="G4148" s="507"/>
      <c r="I4148" s="507"/>
      <c r="J4148" s="137"/>
      <c r="K4148" s="507"/>
      <c r="L4148" s="507"/>
      <c r="M4148" s="508"/>
      <c r="N4148" s="507"/>
      <c r="O4148" s="508"/>
    </row>
    <row r="4149" spans="4:15" x14ac:dyDescent="0.2">
      <c r="D4149" s="515"/>
      <c r="E4149" s="366"/>
      <c r="G4149" s="507"/>
      <c r="I4149" s="507"/>
      <c r="J4149" s="137"/>
      <c r="K4149" s="507"/>
      <c r="L4149" s="507"/>
      <c r="M4149" s="508"/>
      <c r="N4149" s="507"/>
      <c r="O4149" s="508"/>
    </row>
    <row r="4150" spans="4:15" x14ac:dyDescent="0.2">
      <c r="D4150" s="515"/>
      <c r="E4150" s="366"/>
      <c r="G4150" s="507"/>
      <c r="I4150" s="507"/>
      <c r="J4150" s="137"/>
      <c r="K4150" s="507"/>
      <c r="L4150" s="507"/>
      <c r="M4150" s="508"/>
      <c r="N4150" s="507"/>
      <c r="O4150" s="508"/>
    </row>
    <row r="4151" spans="4:15" x14ac:dyDescent="0.2">
      <c r="D4151" s="515"/>
      <c r="E4151" s="366"/>
      <c r="G4151" s="507"/>
      <c r="I4151" s="507"/>
      <c r="J4151" s="137"/>
      <c r="K4151" s="507"/>
      <c r="L4151" s="507"/>
      <c r="M4151" s="508"/>
      <c r="N4151" s="507"/>
      <c r="O4151" s="508"/>
    </row>
    <row r="4152" spans="4:15" x14ac:dyDescent="0.2">
      <c r="D4152" s="515"/>
      <c r="E4152" s="366"/>
      <c r="G4152" s="507"/>
      <c r="I4152" s="507"/>
      <c r="J4152" s="137"/>
      <c r="K4152" s="507"/>
      <c r="L4152" s="507"/>
      <c r="M4152" s="508"/>
      <c r="N4152" s="507"/>
      <c r="O4152" s="508"/>
    </row>
    <row r="4153" spans="4:15" x14ac:dyDescent="0.2">
      <c r="D4153" s="515"/>
      <c r="E4153" s="366"/>
      <c r="G4153" s="507"/>
      <c r="I4153" s="507"/>
      <c r="J4153" s="137"/>
      <c r="K4153" s="507"/>
      <c r="L4153" s="507"/>
      <c r="M4153" s="508"/>
      <c r="N4153" s="507"/>
      <c r="O4153" s="508"/>
    </row>
    <row r="4154" spans="4:15" x14ac:dyDescent="0.2">
      <c r="D4154" s="515"/>
      <c r="E4154" s="366"/>
      <c r="G4154" s="507"/>
      <c r="I4154" s="507"/>
      <c r="J4154" s="137"/>
      <c r="K4154" s="507"/>
      <c r="L4154" s="507"/>
      <c r="M4154" s="508"/>
      <c r="N4154" s="507"/>
      <c r="O4154" s="508"/>
    </row>
    <row r="4155" spans="4:15" x14ac:dyDescent="0.2">
      <c r="D4155" s="515"/>
      <c r="E4155" s="366"/>
      <c r="G4155" s="507"/>
      <c r="I4155" s="507"/>
      <c r="J4155" s="137"/>
      <c r="K4155" s="507"/>
      <c r="L4155" s="507"/>
      <c r="M4155" s="508"/>
      <c r="N4155" s="507"/>
      <c r="O4155" s="508"/>
    </row>
    <row r="4156" spans="4:15" x14ac:dyDescent="0.2">
      <c r="D4156" s="515"/>
      <c r="E4156" s="366"/>
      <c r="G4156" s="507"/>
      <c r="I4156" s="507"/>
      <c r="J4156" s="137"/>
      <c r="K4156" s="507"/>
      <c r="L4156" s="507"/>
      <c r="M4156" s="508"/>
      <c r="N4156" s="507"/>
      <c r="O4156" s="508"/>
    </row>
    <row r="4157" spans="4:15" x14ac:dyDescent="0.2">
      <c r="D4157" s="515"/>
      <c r="E4157" s="366"/>
      <c r="G4157" s="507"/>
      <c r="I4157" s="507"/>
      <c r="J4157" s="137"/>
      <c r="K4157" s="507"/>
      <c r="L4157" s="507"/>
      <c r="M4157" s="508"/>
      <c r="N4157" s="507"/>
      <c r="O4157" s="508"/>
    </row>
    <row r="4158" spans="4:15" x14ac:dyDescent="0.2">
      <c r="D4158" s="515"/>
      <c r="E4158" s="366"/>
      <c r="G4158" s="507"/>
      <c r="I4158" s="507"/>
      <c r="J4158" s="137"/>
      <c r="K4158" s="507"/>
      <c r="L4158" s="507"/>
      <c r="M4158" s="508"/>
      <c r="N4158" s="507"/>
      <c r="O4158" s="508"/>
    </row>
    <row r="4159" spans="4:15" x14ac:dyDescent="0.2">
      <c r="D4159" s="515"/>
      <c r="E4159" s="366"/>
      <c r="G4159" s="507"/>
      <c r="I4159" s="507"/>
      <c r="J4159" s="137"/>
      <c r="K4159" s="507"/>
      <c r="L4159" s="507"/>
      <c r="M4159" s="508"/>
      <c r="N4159" s="507"/>
      <c r="O4159" s="508"/>
    </row>
    <row r="4160" spans="4:15" x14ac:dyDescent="0.2">
      <c r="D4160" s="515"/>
      <c r="E4160" s="366"/>
      <c r="G4160" s="507"/>
      <c r="I4160" s="507"/>
      <c r="J4160" s="137"/>
      <c r="K4160" s="507"/>
      <c r="L4160" s="507"/>
      <c r="M4160" s="508"/>
      <c r="N4160" s="507"/>
      <c r="O4160" s="508"/>
    </row>
    <row r="4161" spans="4:15" x14ac:dyDescent="0.2">
      <c r="D4161" s="515"/>
      <c r="E4161" s="366"/>
      <c r="G4161" s="507"/>
      <c r="I4161" s="507"/>
      <c r="J4161" s="137"/>
      <c r="K4161" s="507"/>
      <c r="L4161" s="507"/>
      <c r="M4161" s="508"/>
      <c r="N4161" s="507"/>
      <c r="O4161" s="508"/>
    </row>
    <row r="4162" spans="4:15" x14ac:dyDescent="0.2">
      <c r="D4162" s="515"/>
      <c r="E4162" s="366"/>
      <c r="G4162" s="507"/>
      <c r="I4162" s="507"/>
      <c r="J4162" s="137"/>
      <c r="K4162" s="507"/>
      <c r="L4162" s="507"/>
      <c r="M4162" s="508"/>
      <c r="N4162" s="507"/>
      <c r="O4162" s="508"/>
    </row>
    <row r="4163" spans="4:15" x14ac:dyDescent="0.2">
      <c r="D4163" s="515"/>
      <c r="E4163" s="366"/>
      <c r="G4163" s="507"/>
      <c r="I4163" s="507"/>
      <c r="J4163" s="137"/>
      <c r="K4163" s="507"/>
      <c r="L4163" s="507"/>
      <c r="M4163" s="508"/>
      <c r="N4163" s="507"/>
      <c r="O4163" s="508"/>
    </row>
    <row r="4164" spans="4:15" x14ac:dyDescent="0.2">
      <c r="D4164" s="515"/>
      <c r="E4164" s="366"/>
      <c r="G4164" s="507"/>
      <c r="I4164" s="507"/>
      <c r="J4164" s="137"/>
      <c r="K4164" s="507"/>
      <c r="L4164" s="507"/>
      <c r="M4164" s="508"/>
      <c r="N4164" s="507"/>
      <c r="O4164" s="508"/>
    </row>
    <row r="4165" spans="4:15" x14ac:dyDescent="0.2">
      <c r="D4165" s="515"/>
      <c r="E4165" s="366"/>
      <c r="G4165" s="507"/>
      <c r="I4165" s="507"/>
      <c r="J4165" s="137"/>
      <c r="K4165" s="507"/>
      <c r="L4165" s="507"/>
      <c r="M4165" s="508"/>
      <c r="N4165" s="507"/>
      <c r="O4165" s="508"/>
    </row>
    <row r="4166" spans="4:15" x14ac:dyDescent="0.2">
      <c r="D4166" s="515"/>
      <c r="E4166" s="366"/>
      <c r="G4166" s="507"/>
      <c r="I4166" s="507"/>
      <c r="J4166" s="137"/>
      <c r="K4166" s="507"/>
      <c r="L4166" s="507"/>
      <c r="M4166" s="508"/>
      <c r="N4166" s="507"/>
      <c r="O4166" s="508"/>
    </row>
    <row r="4167" spans="4:15" x14ac:dyDescent="0.2">
      <c r="D4167" s="515"/>
      <c r="E4167" s="366"/>
      <c r="G4167" s="507"/>
      <c r="I4167" s="507"/>
      <c r="J4167" s="137"/>
      <c r="K4167" s="507"/>
      <c r="L4167" s="507"/>
      <c r="M4167" s="508"/>
      <c r="N4167" s="507"/>
      <c r="O4167" s="508"/>
    </row>
    <row r="4168" spans="4:15" x14ac:dyDescent="0.2">
      <c r="D4168" s="515"/>
      <c r="E4168" s="366"/>
      <c r="G4168" s="507"/>
      <c r="I4168" s="507"/>
      <c r="J4168" s="137"/>
      <c r="K4168" s="507"/>
      <c r="L4168" s="507"/>
      <c r="M4168" s="508"/>
      <c r="N4168" s="507"/>
      <c r="O4168" s="508"/>
    </row>
    <row r="4169" spans="4:15" x14ac:dyDescent="0.2">
      <c r="D4169" s="515"/>
      <c r="E4169" s="366"/>
      <c r="G4169" s="507"/>
      <c r="I4169" s="507"/>
      <c r="J4169" s="137"/>
      <c r="K4169" s="507"/>
      <c r="L4169" s="507"/>
      <c r="M4169" s="508"/>
      <c r="N4169" s="507"/>
      <c r="O4169" s="508"/>
    </row>
    <row r="4170" spans="4:15" x14ac:dyDescent="0.2">
      <c r="D4170" s="515"/>
      <c r="E4170" s="366"/>
      <c r="G4170" s="507"/>
      <c r="I4170" s="507"/>
      <c r="J4170" s="137"/>
      <c r="K4170" s="507"/>
      <c r="L4170" s="507"/>
      <c r="M4170" s="508"/>
      <c r="N4170" s="507"/>
      <c r="O4170" s="508"/>
    </row>
    <row r="4171" spans="4:15" x14ac:dyDescent="0.2">
      <c r="D4171" s="515"/>
      <c r="E4171" s="366"/>
      <c r="G4171" s="507"/>
      <c r="I4171" s="507"/>
      <c r="J4171" s="137"/>
      <c r="K4171" s="507"/>
      <c r="L4171" s="507"/>
      <c r="M4171" s="508"/>
      <c r="N4171" s="507"/>
      <c r="O4171" s="508"/>
    </row>
    <row r="4172" spans="4:15" x14ac:dyDescent="0.2">
      <c r="D4172" s="515"/>
      <c r="E4172" s="366"/>
      <c r="G4172" s="507"/>
      <c r="I4172" s="507"/>
      <c r="J4172" s="137"/>
      <c r="K4172" s="507"/>
      <c r="L4172" s="507"/>
      <c r="M4172" s="508"/>
      <c r="N4172" s="507"/>
      <c r="O4172" s="508"/>
    </row>
    <row r="4173" spans="4:15" x14ac:dyDescent="0.2">
      <c r="D4173" s="515"/>
      <c r="E4173" s="366"/>
      <c r="G4173" s="507"/>
      <c r="I4173" s="507"/>
      <c r="J4173" s="137"/>
      <c r="K4173" s="507"/>
      <c r="L4173" s="507"/>
      <c r="M4173" s="508"/>
      <c r="N4173" s="507"/>
      <c r="O4173" s="508"/>
    </row>
    <row r="4174" spans="4:15" x14ac:dyDescent="0.2">
      <c r="D4174" s="515"/>
      <c r="E4174" s="366"/>
      <c r="G4174" s="507"/>
      <c r="I4174" s="507"/>
      <c r="J4174" s="137"/>
      <c r="K4174" s="507"/>
      <c r="L4174" s="507"/>
      <c r="M4174" s="508"/>
      <c r="N4174" s="507"/>
      <c r="O4174" s="508"/>
    </row>
    <row r="4175" spans="4:15" x14ac:dyDescent="0.2">
      <c r="D4175" s="515"/>
      <c r="E4175" s="366"/>
      <c r="G4175" s="507"/>
      <c r="I4175" s="507"/>
      <c r="J4175" s="137"/>
      <c r="K4175" s="507"/>
      <c r="L4175" s="507"/>
      <c r="M4175" s="508"/>
      <c r="N4175" s="507"/>
      <c r="O4175" s="508"/>
    </row>
    <row r="4176" spans="4:15" x14ac:dyDescent="0.2">
      <c r="D4176" s="515"/>
      <c r="E4176" s="366"/>
      <c r="G4176" s="507"/>
      <c r="I4176" s="507"/>
      <c r="J4176" s="137"/>
      <c r="K4176" s="507"/>
      <c r="L4176" s="507"/>
      <c r="M4176" s="508"/>
      <c r="N4176" s="507"/>
      <c r="O4176" s="508"/>
    </row>
    <row r="4177" spans="4:15" x14ac:dyDescent="0.2">
      <c r="D4177" s="515"/>
      <c r="E4177" s="366"/>
      <c r="G4177" s="507"/>
      <c r="I4177" s="507"/>
      <c r="J4177" s="137"/>
      <c r="K4177" s="507"/>
      <c r="L4177" s="507"/>
      <c r="M4177" s="508"/>
      <c r="N4177" s="507"/>
      <c r="O4177" s="508"/>
    </row>
    <row r="4178" spans="4:15" x14ac:dyDescent="0.2">
      <c r="D4178" s="515"/>
      <c r="E4178" s="366"/>
      <c r="G4178" s="507"/>
      <c r="I4178" s="507"/>
      <c r="J4178" s="137"/>
      <c r="K4178" s="507"/>
      <c r="L4178" s="507"/>
      <c r="M4178" s="508"/>
      <c r="N4178" s="507"/>
      <c r="O4178" s="508"/>
    </row>
    <row r="4179" spans="4:15" x14ac:dyDescent="0.2">
      <c r="D4179" s="515"/>
      <c r="E4179" s="366"/>
      <c r="G4179" s="507"/>
      <c r="I4179" s="507"/>
      <c r="J4179" s="137"/>
      <c r="K4179" s="507"/>
      <c r="L4179" s="507"/>
      <c r="M4179" s="508"/>
      <c r="N4179" s="507"/>
      <c r="O4179" s="508"/>
    </row>
    <row r="4180" spans="4:15" x14ac:dyDescent="0.2">
      <c r="D4180" s="515"/>
      <c r="E4180" s="366"/>
      <c r="G4180" s="507"/>
      <c r="I4180" s="507"/>
      <c r="J4180" s="137"/>
      <c r="K4180" s="507"/>
      <c r="L4180" s="507"/>
      <c r="M4180" s="508"/>
      <c r="N4180" s="507"/>
      <c r="O4180" s="508"/>
    </row>
    <row r="4181" spans="4:15" x14ac:dyDescent="0.2">
      <c r="D4181" s="515"/>
      <c r="E4181" s="366"/>
      <c r="G4181" s="507"/>
      <c r="I4181" s="507"/>
      <c r="J4181" s="137"/>
      <c r="K4181" s="507"/>
      <c r="L4181" s="507"/>
      <c r="M4181" s="508"/>
      <c r="N4181" s="507"/>
      <c r="O4181" s="508"/>
    </row>
    <row r="4182" spans="4:15" x14ac:dyDescent="0.2">
      <c r="D4182" s="515"/>
      <c r="E4182" s="366"/>
      <c r="G4182" s="507"/>
      <c r="I4182" s="507"/>
      <c r="J4182" s="137"/>
      <c r="K4182" s="507"/>
      <c r="L4182" s="507"/>
      <c r="M4182" s="508"/>
      <c r="N4182" s="507"/>
      <c r="O4182" s="508"/>
    </row>
    <row r="4183" spans="4:15" x14ac:dyDescent="0.2">
      <c r="D4183" s="515"/>
      <c r="E4183" s="366"/>
      <c r="G4183" s="507"/>
      <c r="I4183" s="507"/>
      <c r="J4183" s="137"/>
      <c r="K4183" s="507"/>
      <c r="L4183" s="507"/>
      <c r="M4183" s="508"/>
      <c r="N4183" s="507"/>
      <c r="O4183" s="508"/>
    </row>
    <row r="4184" spans="4:15" x14ac:dyDescent="0.2">
      <c r="D4184" s="515"/>
      <c r="E4184" s="366"/>
      <c r="G4184" s="507"/>
      <c r="I4184" s="507"/>
      <c r="J4184" s="137"/>
      <c r="K4184" s="507"/>
      <c r="L4184" s="507"/>
      <c r="M4184" s="508"/>
      <c r="N4184" s="507"/>
      <c r="O4184" s="508"/>
    </row>
    <row r="4185" spans="4:15" x14ac:dyDescent="0.2">
      <c r="D4185" s="515"/>
      <c r="E4185" s="366"/>
      <c r="G4185" s="507"/>
      <c r="I4185" s="507"/>
      <c r="J4185" s="137"/>
      <c r="K4185" s="507"/>
      <c r="L4185" s="507"/>
      <c r="M4185" s="508"/>
      <c r="N4185" s="507"/>
      <c r="O4185" s="508"/>
    </row>
    <row r="4186" spans="4:15" x14ac:dyDescent="0.2">
      <c r="D4186" s="515"/>
      <c r="E4186" s="366"/>
      <c r="G4186" s="507"/>
      <c r="I4186" s="507"/>
      <c r="J4186" s="137"/>
      <c r="K4186" s="507"/>
      <c r="L4186" s="507"/>
      <c r="M4186" s="508"/>
      <c r="N4186" s="507"/>
      <c r="O4186" s="508"/>
    </row>
    <row r="4187" spans="4:15" x14ac:dyDescent="0.2">
      <c r="D4187" s="515"/>
      <c r="E4187" s="366"/>
      <c r="G4187" s="507"/>
      <c r="I4187" s="507"/>
      <c r="J4187" s="137"/>
      <c r="K4187" s="507"/>
      <c r="L4187" s="507"/>
      <c r="M4187" s="508"/>
      <c r="N4187" s="507"/>
      <c r="O4187" s="508"/>
    </row>
    <row r="4188" spans="4:15" x14ac:dyDescent="0.2">
      <c r="D4188" s="515"/>
      <c r="E4188" s="366"/>
      <c r="G4188" s="507"/>
      <c r="I4188" s="507"/>
      <c r="J4188" s="137"/>
      <c r="K4188" s="507"/>
      <c r="L4188" s="507"/>
      <c r="M4188" s="508"/>
      <c r="N4188" s="507"/>
      <c r="O4188" s="508"/>
    </row>
    <row r="4189" spans="4:15" x14ac:dyDescent="0.2">
      <c r="D4189" s="515"/>
      <c r="E4189" s="366"/>
      <c r="G4189" s="507"/>
      <c r="I4189" s="507"/>
      <c r="J4189" s="137"/>
      <c r="K4189" s="507"/>
      <c r="L4189" s="507"/>
      <c r="M4189" s="508"/>
      <c r="N4189" s="507"/>
      <c r="O4189" s="508"/>
    </row>
    <row r="4190" spans="4:15" x14ac:dyDescent="0.2">
      <c r="D4190" s="515"/>
      <c r="E4190" s="366"/>
      <c r="G4190" s="507"/>
      <c r="I4190" s="507"/>
      <c r="J4190" s="137"/>
      <c r="K4190" s="507"/>
      <c r="L4190" s="507"/>
      <c r="M4190" s="508"/>
      <c r="N4190" s="507"/>
      <c r="O4190" s="508"/>
    </row>
    <row r="4191" spans="4:15" x14ac:dyDescent="0.2">
      <c r="D4191" s="515"/>
      <c r="E4191" s="366"/>
      <c r="G4191" s="507"/>
      <c r="I4191" s="507"/>
      <c r="J4191" s="137"/>
      <c r="K4191" s="507"/>
      <c r="L4191" s="507"/>
      <c r="M4191" s="508"/>
      <c r="N4191" s="507"/>
      <c r="O4191" s="508"/>
    </row>
    <row r="4192" spans="4:15" x14ac:dyDescent="0.2">
      <c r="D4192" s="515"/>
      <c r="E4192" s="366"/>
      <c r="G4192" s="507"/>
      <c r="I4192" s="507"/>
      <c r="J4192" s="137"/>
      <c r="K4192" s="507"/>
      <c r="L4192" s="507"/>
      <c r="M4192" s="508"/>
      <c r="N4192" s="507"/>
      <c r="O4192" s="508"/>
    </row>
    <row r="4193" spans="4:15" x14ac:dyDescent="0.2">
      <c r="D4193" s="515"/>
      <c r="E4193" s="366"/>
      <c r="G4193" s="507"/>
      <c r="I4193" s="507"/>
      <c r="J4193" s="137"/>
      <c r="K4193" s="507"/>
      <c r="L4193" s="507"/>
      <c r="M4193" s="508"/>
      <c r="N4193" s="507"/>
      <c r="O4193" s="508"/>
    </row>
    <row r="4194" spans="4:15" x14ac:dyDescent="0.2">
      <c r="D4194" s="515"/>
      <c r="E4194" s="366"/>
      <c r="G4194" s="507"/>
      <c r="I4194" s="507"/>
      <c r="J4194" s="137"/>
      <c r="K4194" s="507"/>
      <c r="L4194" s="507"/>
      <c r="M4194" s="508"/>
      <c r="N4194" s="507"/>
      <c r="O4194" s="508"/>
    </row>
    <row r="4195" spans="4:15" x14ac:dyDescent="0.2">
      <c r="D4195" s="515"/>
      <c r="E4195" s="366"/>
      <c r="G4195" s="507"/>
      <c r="I4195" s="507"/>
      <c r="J4195" s="137"/>
      <c r="K4195" s="507"/>
      <c r="L4195" s="507"/>
      <c r="M4195" s="508"/>
      <c r="N4195" s="507"/>
      <c r="O4195" s="508"/>
    </row>
    <row r="4196" spans="4:15" x14ac:dyDescent="0.2">
      <c r="D4196" s="515"/>
      <c r="E4196" s="366"/>
      <c r="G4196" s="507"/>
      <c r="I4196" s="507"/>
      <c r="J4196" s="137"/>
      <c r="K4196" s="507"/>
      <c r="L4196" s="507"/>
      <c r="M4196" s="508"/>
      <c r="N4196" s="507"/>
      <c r="O4196" s="508"/>
    </row>
    <row r="4197" spans="4:15" x14ac:dyDescent="0.2">
      <c r="D4197" s="515"/>
      <c r="E4197" s="366"/>
      <c r="G4197" s="507"/>
      <c r="I4197" s="507"/>
      <c r="J4197" s="137"/>
      <c r="K4197" s="507"/>
      <c r="L4197" s="507"/>
      <c r="M4197" s="508"/>
      <c r="N4197" s="507"/>
      <c r="O4197" s="508"/>
    </row>
    <row r="4198" spans="4:15" x14ac:dyDescent="0.2">
      <c r="D4198" s="515"/>
      <c r="E4198" s="366"/>
      <c r="G4198" s="507"/>
      <c r="I4198" s="507"/>
      <c r="J4198" s="137"/>
      <c r="K4198" s="507"/>
      <c r="L4198" s="507"/>
      <c r="M4198" s="508"/>
      <c r="N4198" s="507"/>
      <c r="O4198" s="508"/>
    </row>
    <row r="4199" spans="4:15" x14ac:dyDescent="0.2">
      <c r="D4199" s="515"/>
      <c r="E4199" s="366"/>
      <c r="G4199" s="507"/>
      <c r="I4199" s="507"/>
      <c r="J4199" s="137"/>
      <c r="K4199" s="507"/>
      <c r="L4199" s="507"/>
      <c r="M4199" s="508"/>
      <c r="N4199" s="507"/>
      <c r="O4199" s="508"/>
    </row>
    <row r="4200" spans="4:15" x14ac:dyDescent="0.2">
      <c r="D4200" s="515"/>
      <c r="E4200" s="366"/>
      <c r="G4200" s="507"/>
      <c r="I4200" s="507"/>
      <c r="J4200" s="137"/>
      <c r="K4200" s="507"/>
      <c r="L4200" s="507"/>
      <c r="M4200" s="508"/>
      <c r="N4200" s="507"/>
      <c r="O4200" s="508"/>
    </row>
    <row r="4201" spans="4:15" x14ac:dyDescent="0.2">
      <c r="D4201" s="515"/>
      <c r="E4201" s="366"/>
      <c r="G4201" s="507"/>
      <c r="I4201" s="507"/>
      <c r="J4201" s="137"/>
      <c r="K4201" s="507"/>
      <c r="L4201" s="507"/>
      <c r="M4201" s="508"/>
      <c r="N4201" s="507"/>
      <c r="O4201" s="508"/>
    </row>
    <row r="4202" spans="4:15" x14ac:dyDescent="0.2">
      <c r="D4202" s="515"/>
      <c r="E4202" s="366"/>
      <c r="G4202" s="507"/>
      <c r="I4202" s="507"/>
      <c r="J4202" s="137"/>
      <c r="K4202" s="507"/>
      <c r="L4202" s="507"/>
      <c r="M4202" s="508"/>
      <c r="N4202" s="507"/>
      <c r="O4202" s="508"/>
    </row>
    <row r="4203" spans="4:15" x14ac:dyDescent="0.2">
      <c r="D4203" s="515"/>
      <c r="E4203" s="366"/>
      <c r="G4203" s="507"/>
      <c r="I4203" s="507"/>
      <c r="J4203" s="137"/>
      <c r="K4203" s="507"/>
      <c r="L4203" s="507"/>
      <c r="M4203" s="508"/>
      <c r="N4203" s="507"/>
      <c r="O4203" s="508"/>
    </row>
    <row r="4204" spans="4:15" x14ac:dyDescent="0.2">
      <c r="D4204" s="515"/>
      <c r="E4204" s="366"/>
      <c r="G4204" s="507"/>
      <c r="I4204" s="507"/>
      <c r="J4204" s="137"/>
      <c r="K4204" s="507"/>
      <c r="L4204" s="507"/>
      <c r="M4204" s="508"/>
      <c r="N4204" s="507"/>
      <c r="O4204" s="508"/>
    </row>
    <row r="4205" spans="4:15" x14ac:dyDescent="0.2">
      <c r="D4205" s="515"/>
      <c r="E4205" s="366"/>
      <c r="G4205" s="507"/>
      <c r="I4205" s="507"/>
      <c r="J4205" s="137"/>
      <c r="K4205" s="507"/>
      <c r="L4205" s="507"/>
      <c r="M4205" s="508"/>
      <c r="N4205" s="507"/>
      <c r="O4205" s="508"/>
    </row>
    <row r="4206" spans="4:15" x14ac:dyDescent="0.2">
      <c r="D4206" s="515"/>
      <c r="E4206" s="366"/>
      <c r="G4206" s="507"/>
      <c r="I4206" s="507"/>
      <c r="J4206" s="137"/>
      <c r="K4206" s="507"/>
      <c r="L4206" s="507"/>
      <c r="M4206" s="508"/>
      <c r="N4206" s="507"/>
      <c r="O4206" s="508"/>
    </row>
    <row r="4207" spans="4:15" x14ac:dyDescent="0.2">
      <c r="D4207" s="515"/>
      <c r="E4207" s="366"/>
      <c r="G4207" s="507"/>
      <c r="I4207" s="507"/>
      <c r="J4207" s="137"/>
      <c r="K4207" s="507"/>
      <c r="L4207" s="507"/>
      <c r="M4207" s="508"/>
      <c r="N4207" s="507"/>
      <c r="O4207" s="508"/>
    </row>
    <row r="4208" spans="4:15" x14ac:dyDescent="0.2">
      <c r="D4208" s="515"/>
      <c r="E4208" s="366"/>
      <c r="G4208" s="507"/>
      <c r="I4208" s="507"/>
      <c r="J4208" s="137"/>
      <c r="K4208" s="507"/>
      <c r="L4208" s="507"/>
      <c r="M4208" s="508"/>
      <c r="N4208" s="507"/>
      <c r="O4208" s="508"/>
    </row>
    <row r="4209" spans="4:15" x14ac:dyDescent="0.2">
      <c r="D4209" s="515"/>
      <c r="E4209" s="366"/>
      <c r="G4209" s="507"/>
      <c r="I4209" s="507"/>
      <c r="J4209" s="137"/>
      <c r="K4209" s="507"/>
      <c r="L4209" s="507"/>
      <c r="M4209" s="508"/>
      <c r="N4209" s="507"/>
      <c r="O4209" s="508"/>
    </row>
    <row r="4210" spans="4:15" x14ac:dyDescent="0.2">
      <c r="D4210" s="515"/>
      <c r="E4210" s="366"/>
      <c r="G4210" s="507"/>
      <c r="I4210" s="507"/>
      <c r="J4210" s="137"/>
      <c r="K4210" s="507"/>
      <c r="L4210" s="507"/>
      <c r="M4210" s="508"/>
      <c r="N4210" s="507"/>
      <c r="O4210" s="508"/>
    </row>
    <row r="4211" spans="4:15" x14ac:dyDescent="0.2">
      <c r="D4211" s="515"/>
      <c r="E4211" s="366"/>
      <c r="G4211" s="507"/>
      <c r="I4211" s="507"/>
      <c r="J4211" s="137"/>
      <c r="K4211" s="507"/>
      <c r="L4211" s="507"/>
      <c r="M4211" s="508"/>
      <c r="N4211" s="507"/>
      <c r="O4211" s="508"/>
    </row>
    <row r="4212" spans="4:15" x14ac:dyDescent="0.2">
      <c r="D4212" s="515"/>
      <c r="E4212" s="366"/>
      <c r="G4212" s="507"/>
      <c r="I4212" s="507"/>
      <c r="J4212" s="137"/>
      <c r="K4212" s="507"/>
      <c r="L4212" s="507"/>
      <c r="M4212" s="508"/>
      <c r="N4212" s="507"/>
      <c r="O4212" s="508"/>
    </row>
    <row r="4213" spans="4:15" x14ac:dyDescent="0.2">
      <c r="D4213" s="515"/>
      <c r="E4213" s="366"/>
      <c r="G4213" s="507"/>
      <c r="I4213" s="507"/>
      <c r="J4213" s="137"/>
      <c r="K4213" s="507"/>
      <c r="L4213" s="507"/>
      <c r="M4213" s="508"/>
      <c r="N4213" s="507"/>
      <c r="O4213" s="508"/>
    </row>
    <row r="4214" spans="4:15" x14ac:dyDescent="0.2">
      <c r="D4214" s="515"/>
      <c r="E4214" s="366"/>
      <c r="G4214" s="507"/>
      <c r="I4214" s="507"/>
      <c r="J4214" s="137"/>
      <c r="K4214" s="507"/>
      <c r="L4214" s="507"/>
      <c r="M4214" s="508"/>
      <c r="N4214" s="507"/>
      <c r="O4214" s="508"/>
    </row>
    <row r="4215" spans="4:15" x14ac:dyDescent="0.2">
      <c r="D4215" s="515"/>
      <c r="E4215" s="366"/>
      <c r="G4215" s="507"/>
      <c r="I4215" s="507"/>
      <c r="J4215" s="137"/>
      <c r="K4215" s="507"/>
      <c r="L4215" s="507"/>
      <c r="M4215" s="508"/>
      <c r="N4215" s="507"/>
      <c r="O4215" s="508"/>
    </row>
    <row r="4216" spans="4:15" x14ac:dyDescent="0.2">
      <c r="D4216" s="515"/>
      <c r="E4216" s="366"/>
      <c r="G4216" s="507"/>
      <c r="I4216" s="507"/>
      <c r="J4216" s="137"/>
      <c r="K4216" s="507"/>
      <c r="L4216" s="507"/>
      <c r="M4216" s="508"/>
      <c r="N4216" s="507"/>
      <c r="O4216" s="508"/>
    </row>
    <row r="4217" spans="4:15" x14ac:dyDescent="0.2">
      <c r="D4217" s="515"/>
      <c r="E4217" s="366"/>
      <c r="G4217" s="507"/>
      <c r="I4217" s="507"/>
      <c r="J4217" s="137"/>
      <c r="K4217" s="507"/>
      <c r="L4217" s="507"/>
      <c r="M4217" s="508"/>
      <c r="N4217" s="507"/>
      <c r="O4217" s="508"/>
    </row>
    <row r="4218" spans="4:15" x14ac:dyDescent="0.2">
      <c r="D4218" s="515"/>
      <c r="E4218" s="366"/>
      <c r="G4218" s="507"/>
      <c r="I4218" s="507"/>
      <c r="J4218" s="137"/>
      <c r="K4218" s="507"/>
      <c r="L4218" s="507"/>
      <c r="M4218" s="508"/>
      <c r="N4218" s="507"/>
      <c r="O4218" s="508"/>
    </row>
    <row r="4219" spans="4:15" x14ac:dyDescent="0.2">
      <c r="D4219" s="515"/>
      <c r="E4219" s="366"/>
      <c r="G4219" s="507"/>
      <c r="I4219" s="507"/>
      <c r="J4219" s="137"/>
      <c r="K4219" s="507"/>
      <c r="L4219" s="507"/>
      <c r="M4219" s="508"/>
      <c r="N4219" s="507"/>
      <c r="O4219" s="508"/>
    </row>
    <row r="4220" spans="4:15" x14ac:dyDescent="0.2">
      <c r="D4220" s="515"/>
      <c r="E4220" s="366"/>
      <c r="G4220" s="507"/>
      <c r="I4220" s="507"/>
      <c r="J4220" s="137"/>
      <c r="K4220" s="507"/>
      <c r="L4220" s="507"/>
      <c r="M4220" s="508"/>
      <c r="N4220" s="507"/>
      <c r="O4220" s="508"/>
    </row>
    <row r="4221" spans="4:15" x14ac:dyDescent="0.2">
      <c r="D4221" s="515"/>
      <c r="E4221" s="366"/>
      <c r="G4221" s="507"/>
      <c r="I4221" s="507"/>
      <c r="J4221" s="137"/>
      <c r="K4221" s="507"/>
      <c r="L4221" s="507"/>
      <c r="M4221" s="508"/>
      <c r="N4221" s="507"/>
      <c r="O4221" s="508"/>
    </row>
    <row r="4222" spans="4:15" x14ac:dyDescent="0.2">
      <c r="D4222" s="515"/>
      <c r="E4222" s="366"/>
      <c r="G4222" s="507"/>
      <c r="I4222" s="507"/>
      <c r="J4222" s="137"/>
      <c r="K4222" s="507"/>
      <c r="L4222" s="507"/>
      <c r="M4222" s="508"/>
      <c r="N4222" s="507"/>
      <c r="O4222" s="508"/>
    </row>
    <row r="4223" spans="4:15" x14ac:dyDescent="0.2">
      <c r="D4223" s="515"/>
      <c r="E4223" s="366"/>
      <c r="G4223" s="507"/>
      <c r="I4223" s="507"/>
      <c r="J4223" s="137"/>
      <c r="K4223" s="507"/>
      <c r="L4223" s="507"/>
      <c r="M4223" s="508"/>
      <c r="N4223" s="507"/>
      <c r="O4223" s="508"/>
    </row>
    <row r="4224" spans="4:15" x14ac:dyDescent="0.2">
      <c r="D4224" s="515"/>
      <c r="E4224" s="366"/>
      <c r="G4224" s="507"/>
      <c r="I4224" s="507"/>
      <c r="J4224" s="137"/>
      <c r="K4224" s="507"/>
      <c r="L4224" s="507"/>
      <c r="M4224" s="508"/>
      <c r="N4224" s="507"/>
      <c r="O4224" s="508"/>
    </row>
    <row r="4225" spans="4:15" x14ac:dyDescent="0.2">
      <c r="D4225" s="515"/>
      <c r="E4225" s="366"/>
      <c r="G4225" s="507"/>
      <c r="I4225" s="507"/>
      <c r="J4225" s="137"/>
      <c r="K4225" s="507"/>
      <c r="L4225" s="507"/>
      <c r="M4225" s="508"/>
      <c r="N4225" s="507"/>
      <c r="O4225" s="508"/>
    </row>
    <row r="4226" spans="4:15" x14ac:dyDescent="0.2">
      <c r="D4226" s="515"/>
      <c r="E4226" s="366"/>
      <c r="G4226" s="507"/>
      <c r="I4226" s="507"/>
      <c r="J4226" s="137"/>
      <c r="K4226" s="507"/>
      <c r="L4226" s="507"/>
      <c r="M4226" s="508"/>
      <c r="N4226" s="507"/>
      <c r="O4226" s="508"/>
    </row>
    <row r="4227" spans="4:15" x14ac:dyDescent="0.2">
      <c r="D4227" s="515"/>
      <c r="E4227" s="366"/>
      <c r="G4227" s="507"/>
      <c r="I4227" s="507"/>
      <c r="J4227" s="137"/>
      <c r="K4227" s="507"/>
      <c r="L4227" s="507"/>
      <c r="M4227" s="508"/>
      <c r="N4227" s="507"/>
      <c r="O4227" s="508"/>
    </row>
    <row r="4228" spans="4:15" x14ac:dyDescent="0.2">
      <c r="D4228" s="515"/>
      <c r="E4228" s="366"/>
      <c r="G4228" s="507"/>
      <c r="I4228" s="507"/>
      <c r="J4228" s="137"/>
      <c r="K4228" s="507"/>
      <c r="L4228" s="507"/>
      <c r="M4228" s="508"/>
      <c r="N4228" s="507"/>
      <c r="O4228" s="508"/>
    </row>
    <row r="4229" spans="4:15" x14ac:dyDescent="0.2">
      <c r="D4229" s="515"/>
      <c r="E4229" s="366"/>
      <c r="G4229" s="507"/>
      <c r="I4229" s="507"/>
      <c r="J4229" s="137"/>
      <c r="K4229" s="507"/>
      <c r="L4229" s="507"/>
      <c r="M4229" s="508"/>
      <c r="N4229" s="507"/>
      <c r="O4229" s="508"/>
    </row>
    <row r="4230" spans="4:15" x14ac:dyDescent="0.2">
      <c r="D4230" s="515"/>
      <c r="E4230" s="366"/>
      <c r="G4230" s="507"/>
      <c r="I4230" s="507"/>
      <c r="J4230" s="137"/>
      <c r="K4230" s="507"/>
      <c r="L4230" s="507"/>
      <c r="M4230" s="508"/>
      <c r="N4230" s="507"/>
      <c r="O4230" s="508"/>
    </row>
    <row r="4231" spans="4:15" x14ac:dyDescent="0.2">
      <c r="D4231" s="515"/>
      <c r="E4231" s="366"/>
      <c r="G4231" s="507"/>
      <c r="I4231" s="507"/>
      <c r="J4231" s="137"/>
      <c r="K4231" s="507"/>
      <c r="L4231" s="507"/>
      <c r="M4231" s="508"/>
      <c r="N4231" s="507"/>
      <c r="O4231" s="508"/>
    </row>
    <row r="4232" spans="4:15" x14ac:dyDescent="0.2">
      <c r="D4232" s="515"/>
      <c r="E4232" s="366"/>
      <c r="G4232" s="507"/>
      <c r="I4232" s="507"/>
      <c r="J4232" s="137"/>
      <c r="K4232" s="507"/>
      <c r="L4232" s="507"/>
      <c r="M4232" s="508"/>
      <c r="N4232" s="507"/>
      <c r="O4232" s="508"/>
    </row>
    <row r="4233" spans="4:15" x14ac:dyDescent="0.2">
      <c r="D4233" s="515"/>
      <c r="E4233" s="366"/>
      <c r="G4233" s="507"/>
      <c r="I4233" s="507"/>
      <c r="J4233" s="137"/>
      <c r="K4233" s="507"/>
      <c r="L4233" s="507"/>
      <c r="M4233" s="508"/>
      <c r="N4233" s="507"/>
      <c r="O4233" s="508"/>
    </row>
    <row r="4234" spans="4:15" x14ac:dyDescent="0.2">
      <c r="D4234" s="515"/>
      <c r="E4234" s="366"/>
      <c r="G4234" s="507"/>
      <c r="I4234" s="507"/>
      <c r="J4234" s="137"/>
      <c r="K4234" s="507"/>
      <c r="L4234" s="507"/>
      <c r="M4234" s="508"/>
      <c r="N4234" s="507"/>
      <c r="O4234" s="508"/>
    </row>
    <row r="4235" spans="4:15" x14ac:dyDescent="0.2">
      <c r="D4235" s="515"/>
      <c r="E4235" s="366"/>
      <c r="G4235" s="507"/>
      <c r="I4235" s="507"/>
      <c r="J4235" s="137"/>
      <c r="K4235" s="507"/>
      <c r="L4235" s="507"/>
      <c r="M4235" s="508"/>
      <c r="N4235" s="507"/>
      <c r="O4235" s="508"/>
    </row>
    <row r="4236" spans="4:15" x14ac:dyDescent="0.2">
      <c r="D4236" s="515"/>
      <c r="E4236" s="366"/>
      <c r="G4236" s="507"/>
      <c r="I4236" s="507"/>
      <c r="J4236" s="137"/>
      <c r="K4236" s="507"/>
      <c r="L4236" s="507"/>
      <c r="M4236" s="508"/>
      <c r="N4236" s="507"/>
      <c r="O4236" s="508"/>
    </row>
    <row r="4237" spans="4:15" x14ac:dyDescent="0.2">
      <c r="D4237" s="515"/>
      <c r="E4237" s="366"/>
      <c r="G4237" s="507"/>
      <c r="I4237" s="507"/>
      <c r="J4237" s="137"/>
      <c r="K4237" s="507"/>
      <c r="L4237" s="507"/>
      <c r="M4237" s="508"/>
      <c r="N4237" s="507"/>
      <c r="O4237" s="508"/>
    </row>
    <row r="4238" spans="4:15" x14ac:dyDescent="0.2">
      <c r="D4238" s="515"/>
      <c r="E4238" s="366"/>
      <c r="G4238" s="507"/>
      <c r="I4238" s="507"/>
      <c r="J4238" s="137"/>
      <c r="K4238" s="507"/>
      <c r="L4238" s="507"/>
      <c r="M4238" s="508"/>
      <c r="N4238" s="507"/>
      <c r="O4238" s="508"/>
    </row>
    <row r="4239" spans="4:15" x14ac:dyDescent="0.2">
      <c r="D4239" s="515"/>
      <c r="E4239" s="366"/>
      <c r="G4239" s="507"/>
      <c r="I4239" s="507"/>
      <c r="J4239" s="137"/>
      <c r="K4239" s="507"/>
      <c r="L4239" s="507"/>
      <c r="M4239" s="508"/>
      <c r="N4239" s="507"/>
      <c r="O4239" s="508"/>
    </row>
    <row r="4240" spans="4:15" x14ac:dyDescent="0.2">
      <c r="D4240" s="515"/>
      <c r="E4240" s="366"/>
      <c r="G4240" s="507"/>
      <c r="I4240" s="507"/>
      <c r="J4240" s="137"/>
      <c r="K4240" s="507"/>
      <c r="L4240" s="507"/>
      <c r="M4240" s="508"/>
      <c r="N4240" s="507"/>
      <c r="O4240" s="508"/>
    </row>
    <row r="4241" spans="4:15" x14ac:dyDescent="0.2">
      <c r="D4241" s="515"/>
      <c r="E4241" s="366"/>
      <c r="G4241" s="507"/>
      <c r="I4241" s="507"/>
      <c r="J4241" s="137"/>
      <c r="K4241" s="507"/>
      <c r="L4241" s="507"/>
      <c r="M4241" s="508"/>
      <c r="N4241" s="507"/>
      <c r="O4241" s="508"/>
    </row>
    <row r="4242" spans="4:15" x14ac:dyDescent="0.2">
      <c r="D4242" s="515"/>
      <c r="E4242" s="366"/>
      <c r="G4242" s="507"/>
      <c r="I4242" s="507"/>
      <c r="J4242" s="137"/>
      <c r="K4242" s="507"/>
      <c r="L4242" s="507"/>
      <c r="M4242" s="508"/>
      <c r="N4242" s="507"/>
      <c r="O4242" s="508"/>
    </row>
    <row r="4243" spans="4:15" x14ac:dyDescent="0.2">
      <c r="D4243" s="515"/>
      <c r="E4243" s="366"/>
      <c r="G4243" s="507"/>
      <c r="I4243" s="507"/>
      <c r="J4243" s="137"/>
      <c r="K4243" s="507"/>
      <c r="L4243" s="507"/>
      <c r="M4243" s="508"/>
      <c r="N4243" s="507"/>
      <c r="O4243" s="508"/>
    </row>
    <row r="4244" spans="4:15" x14ac:dyDescent="0.2">
      <c r="D4244" s="515"/>
      <c r="E4244" s="366"/>
      <c r="G4244" s="507"/>
      <c r="I4244" s="507"/>
      <c r="J4244" s="137"/>
      <c r="K4244" s="507"/>
      <c r="L4244" s="507"/>
      <c r="M4244" s="508"/>
      <c r="N4244" s="507"/>
      <c r="O4244" s="508"/>
    </row>
    <row r="4245" spans="4:15" x14ac:dyDescent="0.2">
      <c r="D4245" s="515"/>
      <c r="E4245" s="366"/>
      <c r="G4245" s="507"/>
      <c r="I4245" s="507"/>
      <c r="J4245" s="137"/>
      <c r="K4245" s="507"/>
      <c r="L4245" s="507"/>
      <c r="M4245" s="508"/>
      <c r="N4245" s="507"/>
      <c r="O4245" s="508"/>
    </row>
    <row r="4246" spans="4:15" x14ac:dyDescent="0.2">
      <c r="D4246" s="515"/>
      <c r="E4246" s="366"/>
      <c r="G4246" s="507"/>
      <c r="I4246" s="507"/>
      <c r="J4246" s="137"/>
      <c r="K4246" s="507"/>
      <c r="L4246" s="507"/>
      <c r="M4246" s="508"/>
      <c r="N4246" s="507"/>
      <c r="O4246" s="508"/>
    </row>
    <row r="4247" spans="4:15" x14ac:dyDescent="0.2">
      <c r="D4247" s="515"/>
      <c r="E4247" s="366"/>
      <c r="G4247" s="507"/>
      <c r="I4247" s="507"/>
      <c r="J4247" s="137"/>
      <c r="K4247" s="507"/>
      <c r="L4247" s="507"/>
      <c r="M4247" s="508"/>
      <c r="N4247" s="507"/>
      <c r="O4247" s="508"/>
    </row>
    <row r="4248" spans="4:15" x14ac:dyDescent="0.2">
      <c r="D4248" s="515"/>
      <c r="E4248" s="366"/>
      <c r="G4248" s="507"/>
      <c r="I4248" s="507"/>
      <c r="J4248" s="137"/>
      <c r="K4248" s="507"/>
      <c r="L4248" s="507"/>
      <c r="M4248" s="508"/>
      <c r="N4248" s="507"/>
      <c r="O4248" s="508"/>
    </row>
    <row r="4249" spans="4:15" x14ac:dyDescent="0.2">
      <c r="D4249" s="515"/>
      <c r="E4249" s="366"/>
      <c r="G4249" s="507"/>
      <c r="I4249" s="507"/>
      <c r="J4249" s="137"/>
      <c r="K4249" s="507"/>
      <c r="L4249" s="507"/>
      <c r="M4249" s="508"/>
      <c r="N4249" s="507"/>
      <c r="O4249" s="508"/>
    </row>
    <row r="4250" spans="4:15" x14ac:dyDescent="0.2">
      <c r="D4250" s="515"/>
      <c r="E4250" s="366"/>
      <c r="G4250" s="507"/>
      <c r="I4250" s="507"/>
      <c r="J4250" s="137"/>
      <c r="K4250" s="507"/>
      <c r="L4250" s="507"/>
      <c r="M4250" s="508"/>
      <c r="N4250" s="507"/>
      <c r="O4250" s="508"/>
    </row>
    <row r="4251" spans="4:15" x14ac:dyDescent="0.2">
      <c r="D4251" s="515"/>
      <c r="E4251" s="366"/>
      <c r="G4251" s="507"/>
      <c r="I4251" s="507"/>
      <c r="J4251" s="137"/>
      <c r="K4251" s="507"/>
      <c r="L4251" s="507"/>
      <c r="M4251" s="508"/>
      <c r="N4251" s="507"/>
      <c r="O4251" s="508"/>
    </row>
    <row r="4252" spans="4:15" x14ac:dyDescent="0.2">
      <c r="D4252" s="515"/>
      <c r="E4252" s="366"/>
      <c r="G4252" s="507"/>
      <c r="I4252" s="507"/>
      <c r="J4252" s="137"/>
      <c r="K4252" s="507"/>
      <c r="L4252" s="507"/>
      <c r="M4252" s="508"/>
      <c r="N4252" s="507"/>
      <c r="O4252" s="508"/>
    </row>
    <row r="4253" spans="4:15" x14ac:dyDescent="0.2">
      <c r="D4253" s="515"/>
      <c r="E4253" s="366"/>
      <c r="G4253" s="507"/>
      <c r="I4253" s="507"/>
      <c r="J4253" s="137"/>
      <c r="K4253" s="507"/>
      <c r="L4253" s="507"/>
      <c r="M4253" s="508"/>
      <c r="N4253" s="507"/>
      <c r="O4253" s="508"/>
    </row>
    <row r="4254" spans="4:15" x14ac:dyDescent="0.2">
      <c r="D4254" s="515"/>
      <c r="E4254" s="366"/>
      <c r="G4254" s="507"/>
      <c r="I4254" s="507"/>
      <c r="J4254" s="137"/>
      <c r="K4254" s="507"/>
      <c r="L4254" s="507"/>
      <c r="M4254" s="508"/>
      <c r="N4254" s="507"/>
      <c r="O4254" s="508"/>
    </row>
    <row r="4255" spans="4:15" x14ac:dyDescent="0.2">
      <c r="D4255" s="515"/>
      <c r="E4255" s="366"/>
      <c r="G4255" s="507"/>
      <c r="I4255" s="507"/>
      <c r="J4255" s="137"/>
      <c r="K4255" s="507"/>
      <c r="L4255" s="507"/>
      <c r="M4255" s="508"/>
      <c r="N4255" s="507"/>
      <c r="O4255" s="508"/>
    </row>
    <row r="4256" spans="4:15" x14ac:dyDescent="0.2">
      <c r="D4256" s="515"/>
      <c r="E4256" s="366"/>
      <c r="G4256" s="507"/>
      <c r="I4256" s="507"/>
      <c r="J4256" s="137"/>
      <c r="K4256" s="507"/>
      <c r="L4256" s="507"/>
      <c r="M4256" s="508"/>
      <c r="N4256" s="507"/>
      <c r="O4256" s="508"/>
    </row>
    <row r="4257" spans="4:15" x14ac:dyDescent="0.2">
      <c r="D4257" s="515"/>
      <c r="E4257" s="366"/>
      <c r="G4257" s="507"/>
      <c r="I4257" s="507"/>
      <c r="J4257" s="137"/>
      <c r="K4257" s="507"/>
      <c r="L4257" s="507"/>
      <c r="M4257" s="508"/>
      <c r="N4257" s="507"/>
      <c r="O4257" s="508"/>
    </row>
    <row r="4258" spans="4:15" x14ac:dyDescent="0.2">
      <c r="D4258" s="515"/>
      <c r="E4258" s="366"/>
      <c r="G4258" s="507"/>
      <c r="I4258" s="507"/>
      <c r="J4258" s="137"/>
      <c r="K4258" s="507"/>
      <c r="L4258" s="507"/>
      <c r="M4258" s="508"/>
      <c r="N4258" s="507"/>
      <c r="O4258" s="508"/>
    </row>
    <row r="4259" spans="4:15" x14ac:dyDescent="0.2">
      <c r="D4259" s="515"/>
      <c r="E4259" s="366"/>
      <c r="G4259" s="507"/>
      <c r="I4259" s="507"/>
      <c r="J4259" s="137"/>
      <c r="K4259" s="507"/>
      <c r="L4259" s="507"/>
      <c r="M4259" s="508"/>
      <c r="N4259" s="507"/>
      <c r="O4259" s="508"/>
    </row>
    <row r="4260" spans="4:15" x14ac:dyDescent="0.2">
      <c r="D4260" s="515"/>
      <c r="E4260" s="366"/>
      <c r="G4260" s="507"/>
      <c r="I4260" s="507"/>
      <c r="J4260" s="137"/>
      <c r="K4260" s="507"/>
      <c r="L4260" s="507"/>
      <c r="M4260" s="508"/>
      <c r="N4260" s="507"/>
      <c r="O4260" s="508"/>
    </row>
    <row r="4261" spans="4:15" x14ac:dyDescent="0.2">
      <c r="D4261" s="515"/>
      <c r="E4261" s="366"/>
      <c r="G4261" s="507"/>
      <c r="I4261" s="507"/>
      <c r="J4261" s="137"/>
      <c r="K4261" s="507"/>
      <c r="L4261" s="507"/>
      <c r="M4261" s="508"/>
      <c r="N4261" s="507"/>
      <c r="O4261" s="508"/>
    </row>
    <row r="4262" spans="4:15" x14ac:dyDescent="0.2">
      <c r="D4262" s="515"/>
      <c r="E4262" s="366"/>
      <c r="G4262" s="507"/>
      <c r="I4262" s="507"/>
      <c r="J4262" s="137"/>
      <c r="K4262" s="507"/>
      <c r="L4262" s="507"/>
      <c r="M4262" s="508"/>
      <c r="N4262" s="507"/>
      <c r="O4262" s="508"/>
    </row>
    <row r="4263" spans="4:15" x14ac:dyDescent="0.2">
      <c r="D4263" s="515"/>
      <c r="E4263" s="366"/>
      <c r="G4263" s="507"/>
      <c r="I4263" s="507"/>
      <c r="J4263" s="137"/>
      <c r="K4263" s="507"/>
      <c r="L4263" s="507"/>
      <c r="M4263" s="508"/>
      <c r="N4263" s="507"/>
      <c r="O4263" s="508"/>
    </row>
    <row r="4264" spans="4:15" x14ac:dyDescent="0.2">
      <c r="D4264" s="515"/>
      <c r="E4264" s="366"/>
      <c r="G4264" s="507"/>
      <c r="I4264" s="507"/>
      <c r="J4264" s="137"/>
      <c r="K4264" s="507"/>
      <c r="L4264" s="507"/>
      <c r="M4264" s="508"/>
      <c r="N4264" s="507"/>
      <c r="O4264" s="508"/>
    </row>
    <row r="4265" spans="4:15" x14ac:dyDescent="0.2">
      <c r="D4265" s="515"/>
      <c r="E4265" s="366"/>
      <c r="G4265" s="507"/>
      <c r="I4265" s="507"/>
      <c r="J4265" s="137"/>
      <c r="K4265" s="507"/>
      <c r="L4265" s="507"/>
      <c r="M4265" s="508"/>
      <c r="N4265" s="507"/>
      <c r="O4265" s="508"/>
    </row>
    <row r="4266" spans="4:15" x14ac:dyDescent="0.2">
      <c r="D4266" s="515"/>
      <c r="E4266" s="366"/>
      <c r="G4266" s="507"/>
      <c r="I4266" s="507"/>
      <c r="J4266" s="137"/>
      <c r="K4266" s="507"/>
      <c r="L4266" s="507"/>
      <c r="M4266" s="508"/>
      <c r="N4266" s="507"/>
      <c r="O4266" s="508"/>
    </row>
    <row r="4267" spans="4:15" x14ac:dyDescent="0.2">
      <c r="D4267" s="515"/>
      <c r="E4267" s="366"/>
      <c r="G4267" s="507"/>
      <c r="I4267" s="507"/>
      <c r="J4267" s="137"/>
      <c r="K4267" s="507"/>
      <c r="L4267" s="507"/>
      <c r="M4267" s="508"/>
      <c r="N4267" s="507"/>
      <c r="O4267" s="508"/>
    </row>
    <row r="4268" spans="4:15" x14ac:dyDescent="0.2">
      <c r="D4268" s="515"/>
      <c r="E4268" s="366"/>
      <c r="G4268" s="507"/>
      <c r="I4268" s="507"/>
      <c r="J4268" s="137"/>
      <c r="K4268" s="507"/>
      <c r="L4268" s="507"/>
      <c r="M4268" s="508"/>
      <c r="N4268" s="507"/>
      <c r="O4268" s="508"/>
    </row>
    <row r="4269" spans="4:15" x14ac:dyDescent="0.2">
      <c r="D4269" s="515"/>
      <c r="E4269" s="366"/>
      <c r="G4269" s="507"/>
      <c r="I4269" s="507"/>
      <c r="J4269" s="137"/>
      <c r="K4269" s="507"/>
      <c r="L4269" s="507"/>
      <c r="M4269" s="508"/>
      <c r="N4269" s="507"/>
      <c r="O4269" s="508"/>
    </row>
    <row r="4270" spans="4:15" x14ac:dyDescent="0.2">
      <c r="D4270" s="515"/>
      <c r="E4270" s="366"/>
      <c r="G4270" s="507"/>
      <c r="I4270" s="507"/>
      <c r="J4270" s="137"/>
      <c r="K4270" s="507"/>
      <c r="L4270" s="507"/>
      <c r="M4270" s="508"/>
      <c r="N4270" s="507"/>
      <c r="O4270" s="508"/>
    </row>
    <row r="4271" spans="4:15" x14ac:dyDescent="0.2">
      <c r="D4271" s="515"/>
      <c r="E4271" s="366"/>
      <c r="G4271" s="507"/>
      <c r="I4271" s="507"/>
      <c r="J4271" s="137"/>
      <c r="K4271" s="507"/>
      <c r="L4271" s="507"/>
      <c r="M4271" s="508"/>
      <c r="N4271" s="507"/>
      <c r="O4271" s="508"/>
    </row>
    <row r="4272" spans="4:15" x14ac:dyDescent="0.2">
      <c r="D4272" s="515"/>
      <c r="E4272" s="366"/>
      <c r="G4272" s="507"/>
      <c r="I4272" s="507"/>
      <c r="J4272" s="137"/>
      <c r="K4272" s="507"/>
      <c r="L4272" s="507"/>
      <c r="M4272" s="508"/>
      <c r="N4272" s="507"/>
      <c r="O4272" s="508"/>
    </row>
    <row r="4273" spans="4:15" x14ac:dyDescent="0.2">
      <c r="D4273" s="515"/>
      <c r="E4273" s="366"/>
      <c r="G4273" s="507"/>
      <c r="I4273" s="507"/>
      <c r="J4273" s="137"/>
      <c r="K4273" s="507"/>
      <c r="L4273" s="507"/>
      <c r="M4273" s="508"/>
      <c r="N4273" s="507"/>
      <c r="O4273" s="508"/>
    </row>
    <row r="4274" spans="4:15" x14ac:dyDescent="0.2">
      <c r="D4274" s="515"/>
      <c r="E4274" s="366"/>
      <c r="G4274" s="507"/>
      <c r="I4274" s="507"/>
      <c r="J4274" s="137"/>
      <c r="K4274" s="507"/>
      <c r="L4274" s="507"/>
      <c r="M4274" s="508"/>
      <c r="N4274" s="507"/>
      <c r="O4274" s="508"/>
    </row>
    <row r="4275" spans="4:15" x14ac:dyDescent="0.2">
      <c r="D4275" s="515"/>
      <c r="E4275" s="366"/>
      <c r="G4275" s="507"/>
      <c r="I4275" s="507"/>
      <c r="J4275" s="137"/>
      <c r="K4275" s="507"/>
      <c r="L4275" s="507"/>
      <c r="M4275" s="508"/>
      <c r="N4275" s="507"/>
      <c r="O4275" s="508"/>
    </row>
    <row r="4276" spans="4:15" x14ac:dyDescent="0.2">
      <c r="D4276" s="515"/>
      <c r="E4276" s="366"/>
      <c r="G4276" s="507"/>
      <c r="I4276" s="507"/>
      <c r="J4276" s="137"/>
      <c r="K4276" s="507"/>
      <c r="L4276" s="507"/>
      <c r="M4276" s="508"/>
      <c r="N4276" s="507"/>
      <c r="O4276" s="508"/>
    </row>
    <row r="4277" spans="4:15" x14ac:dyDescent="0.2">
      <c r="D4277" s="515"/>
      <c r="E4277" s="366"/>
      <c r="G4277" s="507"/>
      <c r="I4277" s="507"/>
      <c r="J4277" s="137"/>
      <c r="K4277" s="507"/>
      <c r="L4277" s="507"/>
      <c r="M4277" s="508"/>
      <c r="N4277" s="507"/>
      <c r="O4277" s="508"/>
    </row>
    <row r="4278" spans="4:15" x14ac:dyDescent="0.2">
      <c r="D4278" s="515"/>
      <c r="E4278" s="366"/>
      <c r="G4278" s="507"/>
      <c r="I4278" s="507"/>
      <c r="J4278" s="137"/>
      <c r="K4278" s="507"/>
      <c r="L4278" s="507"/>
      <c r="M4278" s="508"/>
      <c r="N4278" s="507"/>
      <c r="O4278" s="508"/>
    </row>
    <row r="4279" spans="4:15" x14ac:dyDescent="0.2">
      <c r="D4279" s="515"/>
      <c r="E4279" s="366"/>
      <c r="G4279" s="507"/>
      <c r="I4279" s="507"/>
      <c r="J4279" s="137"/>
      <c r="K4279" s="507"/>
      <c r="L4279" s="507"/>
      <c r="M4279" s="508"/>
      <c r="N4279" s="507"/>
      <c r="O4279" s="508"/>
    </row>
    <row r="4280" spans="4:15" x14ac:dyDescent="0.2">
      <c r="D4280" s="515"/>
      <c r="E4280" s="366"/>
      <c r="G4280" s="507"/>
      <c r="I4280" s="507"/>
      <c r="J4280" s="137"/>
      <c r="K4280" s="507"/>
      <c r="L4280" s="507"/>
      <c r="M4280" s="508"/>
      <c r="N4280" s="507"/>
      <c r="O4280" s="508"/>
    </row>
    <row r="4281" spans="4:15" x14ac:dyDescent="0.2">
      <c r="D4281" s="515"/>
      <c r="E4281" s="366"/>
      <c r="G4281" s="507"/>
      <c r="I4281" s="507"/>
      <c r="J4281" s="137"/>
      <c r="K4281" s="507"/>
      <c r="L4281" s="507"/>
      <c r="M4281" s="508"/>
      <c r="N4281" s="507"/>
      <c r="O4281" s="508"/>
    </row>
    <row r="4282" spans="4:15" x14ac:dyDescent="0.2">
      <c r="D4282" s="515"/>
      <c r="E4282" s="366"/>
      <c r="G4282" s="507"/>
      <c r="I4282" s="507"/>
      <c r="J4282" s="137"/>
      <c r="K4282" s="507"/>
      <c r="L4282" s="507"/>
      <c r="M4282" s="508"/>
      <c r="N4282" s="507"/>
      <c r="O4282" s="508"/>
    </row>
    <row r="4283" spans="4:15" x14ac:dyDescent="0.2">
      <c r="D4283" s="515"/>
      <c r="E4283" s="366"/>
      <c r="G4283" s="507"/>
      <c r="I4283" s="507"/>
      <c r="J4283" s="137"/>
      <c r="K4283" s="507"/>
      <c r="L4283" s="507"/>
      <c r="M4283" s="508"/>
      <c r="N4283" s="507"/>
      <c r="O4283" s="508"/>
    </row>
    <row r="4284" spans="4:15" x14ac:dyDescent="0.2">
      <c r="D4284" s="515"/>
      <c r="E4284" s="366"/>
      <c r="G4284" s="507"/>
      <c r="I4284" s="507"/>
      <c r="J4284" s="137"/>
      <c r="K4284" s="507"/>
      <c r="L4284" s="507"/>
      <c r="M4284" s="508"/>
      <c r="N4284" s="507"/>
      <c r="O4284" s="508"/>
    </row>
    <row r="4285" spans="4:15" x14ac:dyDescent="0.2">
      <c r="D4285" s="515"/>
      <c r="E4285" s="366"/>
      <c r="G4285" s="507"/>
      <c r="I4285" s="507"/>
      <c r="J4285" s="137"/>
      <c r="K4285" s="507"/>
      <c r="L4285" s="507"/>
      <c r="M4285" s="508"/>
      <c r="N4285" s="507"/>
      <c r="O4285" s="508"/>
    </row>
    <row r="4286" spans="4:15" x14ac:dyDescent="0.2">
      <c r="D4286" s="515"/>
      <c r="E4286" s="366"/>
      <c r="G4286" s="507"/>
      <c r="I4286" s="507"/>
      <c r="J4286" s="137"/>
      <c r="K4286" s="507"/>
      <c r="L4286" s="507"/>
      <c r="M4286" s="508"/>
      <c r="N4286" s="507"/>
      <c r="O4286" s="508"/>
    </row>
    <row r="4287" spans="4:15" x14ac:dyDescent="0.2">
      <c r="D4287" s="515"/>
      <c r="E4287" s="366"/>
      <c r="G4287" s="507"/>
      <c r="I4287" s="507"/>
      <c r="J4287" s="137"/>
      <c r="K4287" s="507"/>
      <c r="L4287" s="507"/>
      <c r="M4287" s="508"/>
      <c r="N4287" s="507"/>
      <c r="O4287" s="508"/>
    </row>
    <row r="4288" spans="4:15" x14ac:dyDescent="0.2">
      <c r="D4288" s="515"/>
      <c r="E4288" s="366"/>
      <c r="G4288" s="507"/>
      <c r="I4288" s="507"/>
      <c r="J4288" s="137"/>
      <c r="K4288" s="507"/>
      <c r="L4288" s="507"/>
      <c r="M4288" s="508"/>
      <c r="N4288" s="507"/>
      <c r="O4288" s="508"/>
    </row>
    <row r="4289" spans="4:15" x14ac:dyDescent="0.2">
      <c r="D4289" s="515"/>
      <c r="E4289" s="366"/>
      <c r="G4289" s="507"/>
      <c r="I4289" s="507"/>
      <c r="J4289" s="137"/>
      <c r="K4289" s="507"/>
      <c r="L4289" s="507"/>
      <c r="M4289" s="508"/>
      <c r="N4289" s="507"/>
      <c r="O4289" s="508"/>
    </row>
    <row r="4290" spans="4:15" x14ac:dyDescent="0.2">
      <c r="D4290" s="515"/>
      <c r="E4290" s="366"/>
      <c r="G4290" s="507"/>
      <c r="I4290" s="507"/>
      <c r="J4290" s="137"/>
      <c r="K4290" s="507"/>
      <c r="L4290" s="507"/>
      <c r="M4290" s="508"/>
      <c r="N4290" s="507"/>
      <c r="O4290" s="508"/>
    </row>
    <row r="4291" spans="4:15" x14ac:dyDescent="0.2">
      <c r="D4291" s="515"/>
      <c r="E4291" s="366"/>
      <c r="G4291" s="507"/>
      <c r="I4291" s="507"/>
      <c r="J4291" s="137"/>
      <c r="K4291" s="507"/>
      <c r="L4291" s="507"/>
      <c r="M4291" s="508"/>
      <c r="N4291" s="507"/>
      <c r="O4291" s="508"/>
    </row>
    <row r="4292" spans="4:15" x14ac:dyDescent="0.2">
      <c r="D4292" s="515"/>
      <c r="E4292" s="366"/>
      <c r="G4292" s="507"/>
      <c r="I4292" s="507"/>
      <c r="J4292" s="137"/>
      <c r="K4292" s="507"/>
      <c r="L4292" s="507"/>
      <c r="M4292" s="508"/>
      <c r="N4292" s="507"/>
      <c r="O4292" s="508"/>
    </row>
    <row r="4293" spans="4:15" x14ac:dyDescent="0.2">
      <c r="D4293" s="515"/>
      <c r="E4293" s="366"/>
      <c r="G4293" s="507"/>
      <c r="I4293" s="507"/>
      <c r="J4293" s="137"/>
      <c r="K4293" s="507"/>
      <c r="L4293" s="507"/>
      <c r="M4293" s="508"/>
      <c r="N4293" s="507"/>
      <c r="O4293" s="508"/>
    </row>
    <row r="4294" spans="4:15" x14ac:dyDescent="0.2">
      <c r="D4294" s="515"/>
      <c r="E4294" s="366"/>
      <c r="G4294" s="507"/>
      <c r="I4294" s="507"/>
      <c r="J4294" s="137"/>
      <c r="K4294" s="507"/>
      <c r="L4294" s="507"/>
      <c r="M4294" s="508"/>
      <c r="N4294" s="507"/>
      <c r="O4294" s="508"/>
    </row>
    <row r="4295" spans="4:15" x14ac:dyDescent="0.2">
      <c r="D4295" s="515"/>
      <c r="E4295" s="366"/>
      <c r="G4295" s="507"/>
      <c r="I4295" s="507"/>
      <c r="J4295" s="137"/>
      <c r="K4295" s="507"/>
      <c r="L4295" s="507"/>
      <c r="M4295" s="508"/>
      <c r="N4295" s="507"/>
      <c r="O4295" s="508"/>
    </row>
    <row r="4296" spans="4:15" x14ac:dyDescent="0.2">
      <c r="D4296" s="515"/>
      <c r="E4296" s="366"/>
      <c r="G4296" s="507"/>
      <c r="I4296" s="507"/>
      <c r="J4296" s="137"/>
      <c r="K4296" s="507"/>
      <c r="L4296" s="507"/>
      <c r="M4296" s="508"/>
      <c r="N4296" s="507"/>
      <c r="O4296" s="508"/>
    </row>
    <row r="4297" spans="4:15" x14ac:dyDescent="0.2">
      <c r="D4297" s="515"/>
      <c r="E4297" s="366"/>
      <c r="G4297" s="507"/>
      <c r="I4297" s="507"/>
      <c r="J4297" s="137"/>
      <c r="K4297" s="507"/>
      <c r="L4297" s="507"/>
      <c r="M4297" s="508"/>
      <c r="N4297" s="507"/>
      <c r="O4297" s="508"/>
    </row>
    <row r="4298" spans="4:15" x14ac:dyDescent="0.2">
      <c r="D4298" s="515"/>
      <c r="E4298" s="366"/>
      <c r="G4298" s="507"/>
      <c r="I4298" s="507"/>
      <c r="J4298" s="137"/>
      <c r="K4298" s="507"/>
      <c r="L4298" s="507"/>
      <c r="M4298" s="508"/>
      <c r="N4298" s="507"/>
      <c r="O4298" s="508"/>
    </row>
    <row r="4299" spans="4:15" x14ac:dyDescent="0.2">
      <c r="D4299" s="515"/>
      <c r="E4299" s="366"/>
      <c r="G4299" s="507"/>
      <c r="I4299" s="507"/>
      <c r="J4299" s="137"/>
      <c r="K4299" s="507"/>
      <c r="L4299" s="507"/>
      <c r="M4299" s="508"/>
      <c r="N4299" s="507"/>
      <c r="O4299" s="508"/>
    </row>
    <row r="4300" spans="4:15" x14ac:dyDescent="0.2">
      <c r="D4300" s="515"/>
      <c r="E4300" s="366"/>
      <c r="G4300" s="507"/>
      <c r="I4300" s="507"/>
      <c r="J4300" s="137"/>
      <c r="K4300" s="507"/>
      <c r="L4300" s="507"/>
      <c r="M4300" s="508"/>
      <c r="N4300" s="507"/>
      <c r="O4300" s="508"/>
    </row>
    <row r="4301" spans="4:15" x14ac:dyDescent="0.2">
      <c r="D4301" s="515"/>
      <c r="E4301" s="366"/>
      <c r="G4301" s="507"/>
      <c r="I4301" s="507"/>
      <c r="J4301" s="137"/>
      <c r="K4301" s="507"/>
      <c r="L4301" s="507"/>
      <c r="M4301" s="508"/>
      <c r="N4301" s="507"/>
      <c r="O4301" s="508"/>
    </row>
    <row r="4302" spans="4:15" x14ac:dyDescent="0.2">
      <c r="D4302" s="515"/>
      <c r="E4302" s="366"/>
      <c r="G4302" s="507"/>
      <c r="I4302" s="507"/>
      <c r="J4302" s="137"/>
      <c r="K4302" s="507"/>
      <c r="L4302" s="507"/>
      <c r="M4302" s="508"/>
      <c r="N4302" s="507"/>
      <c r="O4302" s="508"/>
    </row>
    <row r="4303" spans="4:15" x14ac:dyDescent="0.2">
      <c r="D4303" s="515"/>
      <c r="E4303" s="366"/>
      <c r="G4303" s="507"/>
      <c r="I4303" s="507"/>
      <c r="J4303" s="137"/>
      <c r="K4303" s="507"/>
      <c r="L4303" s="507"/>
      <c r="M4303" s="508"/>
      <c r="N4303" s="507"/>
      <c r="O4303" s="508"/>
    </row>
    <row r="4304" spans="4:15" x14ac:dyDescent="0.2">
      <c r="D4304" s="515"/>
      <c r="E4304" s="366"/>
      <c r="G4304" s="507"/>
      <c r="I4304" s="507"/>
      <c r="J4304" s="137"/>
      <c r="K4304" s="507"/>
      <c r="L4304" s="507"/>
      <c r="M4304" s="508"/>
      <c r="N4304" s="507"/>
      <c r="O4304" s="508"/>
    </row>
    <row r="4305" spans="4:15" x14ac:dyDescent="0.2">
      <c r="D4305" s="515"/>
      <c r="E4305" s="366"/>
      <c r="G4305" s="507"/>
      <c r="I4305" s="507"/>
      <c r="J4305" s="137"/>
      <c r="K4305" s="507"/>
      <c r="L4305" s="507"/>
      <c r="M4305" s="508"/>
      <c r="N4305" s="507"/>
      <c r="O4305" s="508"/>
    </row>
    <row r="4306" spans="4:15" x14ac:dyDescent="0.2">
      <c r="D4306" s="515"/>
      <c r="E4306" s="366"/>
      <c r="G4306" s="507"/>
      <c r="I4306" s="507"/>
      <c r="J4306" s="137"/>
      <c r="K4306" s="507"/>
      <c r="L4306" s="507"/>
      <c r="M4306" s="508"/>
      <c r="N4306" s="507"/>
      <c r="O4306" s="508"/>
    </row>
    <row r="4307" spans="4:15" x14ac:dyDescent="0.2">
      <c r="D4307" s="515"/>
      <c r="E4307" s="366"/>
      <c r="G4307" s="507"/>
      <c r="I4307" s="507"/>
      <c r="J4307" s="137"/>
      <c r="K4307" s="507"/>
      <c r="L4307" s="507"/>
      <c r="M4307" s="508"/>
      <c r="N4307" s="507"/>
      <c r="O4307" s="508"/>
    </row>
    <row r="4308" spans="4:15" x14ac:dyDescent="0.2">
      <c r="D4308" s="515"/>
      <c r="E4308" s="366"/>
      <c r="G4308" s="507"/>
      <c r="I4308" s="507"/>
      <c r="J4308" s="137"/>
      <c r="K4308" s="507"/>
      <c r="L4308" s="507"/>
      <c r="M4308" s="508"/>
      <c r="N4308" s="507"/>
      <c r="O4308" s="508"/>
    </row>
    <row r="4309" spans="4:15" x14ac:dyDescent="0.2">
      <c r="D4309" s="515"/>
      <c r="E4309" s="366"/>
      <c r="G4309" s="507"/>
      <c r="I4309" s="507"/>
      <c r="J4309" s="137"/>
      <c r="K4309" s="507"/>
      <c r="L4309" s="507"/>
      <c r="M4309" s="508"/>
      <c r="N4309" s="507"/>
      <c r="O4309" s="508"/>
    </row>
    <row r="4310" spans="4:15" x14ac:dyDescent="0.2">
      <c r="D4310" s="515"/>
      <c r="E4310" s="366"/>
      <c r="G4310" s="507"/>
      <c r="I4310" s="507"/>
      <c r="J4310" s="137"/>
      <c r="K4310" s="507"/>
      <c r="L4310" s="507"/>
      <c r="M4310" s="508"/>
      <c r="N4310" s="507"/>
      <c r="O4310" s="508"/>
    </row>
    <row r="4311" spans="4:15" x14ac:dyDescent="0.2">
      <c r="D4311" s="515"/>
      <c r="E4311" s="366"/>
      <c r="G4311" s="507"/>
      <c r="I4311" s="507"/>
      <c r="J4311" s="137"/>
      <c r="K4311" s="507"/>
      <c r="L4311" s="507"/>
      <c r="M4311" s="508"/>
      <c r="N4311" s="507"/>
      <c r="O4311" s="508"/>
    </row>
    <row r="4312" spans="4:15" x14ac:dyDescent="0.2">
      <c r="D4312" s="515"/>
      <c r="E4312" s="366"/>
      <c r="G4312" s="507"/>
      <c r="I4312" s="507"/>
      <c r="J4312" s="137"/>
      <c r="K4312" s="507"/>
      <c r="L4312" s="507"/>
      <c r="M4312" s="508"/>
      <c r="N4312" s="507"/>
      <c r="O4312" s="508"/>
    </row>
    <row r="4313" spans="4:15" x14ac:dyDescent="0.2">
      <c r="D4313" s="515"/>
      <c r="E4313" s="366"/>
      <c r="G4313" s="507"/>
      <c r="I4313" s="507"/>
      <c r="J4313" s="137"/>
      <c r="K4313" s="507"/>
      <c r="L4313" s="507"/>
      <c r="M4313" s="508"/>
      <c r="N4313" s="507"/>
      <c r="O4313" s="508"/>
    </row>
    <row r="4314" spans="4:15" x14ac:dyDescent="0.2">
      <c r="D4314" s="515"/>
      <c r="E4314" s="366"/>
      <c r="G4314" s="507"/>
      <c r="I4314" s="507"/>
      <c r="J4314" s="137"/>
      <c r="K4314" s="507"/>
      <c r="L4314" s="507"/>
      <c r="M4314" s="508"/>
      <c r="N4314" s="507"/>
      <c r="O4314" s="508"/>
    </row>
    <row r="4315" spans="4:15" x14ac:dyDescent="0.2">
      <c r="D4315" s="515"/>
      <c r="E4315" s="366"/>
      <c r="G4315" s="507"/>
      <c r="I4315" s="507"/>
      <c r="J4315" s="137"/>
      <c r="K4315" s="507"/>
      <c r="L4315" s="507"/>
      <c r="M4315" s="508"/>
      <c r="N4315" s="507"/>
      <c r="O4315" s="508"/>
    </row>
    <row r="4316" spans="4:15" x14ac:dyDescent="0.2">
      <c r="D4316" s="515"/>
      <c r="E4316" s="366"/>
      <c r="G4316" s="507"/>
      <c r="I4316" s="507"/>
      <c r="J4316" s="137"/>
      <c r="K4316" s="507"/>
      <c r="L4316" s="507"/>
      <c r="M4316" s="508"/>
      <c r="N4316" s="507"/>
      <c r="O4316" s="508"/>
    </row>
    <row r="4317" spans="4:15" x14ac:dyDescent="0.2">
      <c r="D4317" s="515"/>
      <c r="E4317" s="366"/>
      <c r="G4317" s="507"/>
      <c r="I4317" s="507"/>
      <c r="J4317" s="137"/>
      <c r="K4317" s="507"/>
      <c r="L4317" s="507"/>
      <c r="M4317" s="508"/>
      <c r="N4317" s="507"/>
      <c r="O4317" s="508"/>
    </row>
    <row r="4318" spans="4:15" x14ac:dyDescent="0.2">
      <c r="D4318" s="515"/>
      <c r="E4318" s="366"/>
      <c r="G4318" s="507"/>
      <c r="I4318" s="507"/>
      <c r="J4318" s="137"/>
      <c r="K4318" s="507"/>
      <c r="L4318" s="507"/>
      <c r="M4318" s="508"/>
      <c r="N4318" s="507"/>
      <c r="O4318" s="508"/>
    </row>
    <row r="4319" spans="4:15" x14ac:dyDescent="0.2">
      <c r="D4319" s="515"/>
      <c r="E4319" s="366"/>
      <c r="G4319" s="507"/>
      <c r="I4319" s="507"/>
      <c r="J4319" s="137"/>
      <c r="K4319" s="507"/>
      <c r="L4319" s="507"/>
      <c r="M4319" s="508"/>
      <c r="N4319" s="507"/>
      <c r="O4319" s="508"/>
    </row>
    <row r="4320" spans="4:15" x14ac:dyDescent="0.2">
      <c r="D4320" s="515"/>
      <c r="E4320" s="366"/>
      <c r="G4320" s="507"/>
      <c r="I4320" s="507"/>
      <c r="J4320" s="137"/>
      <c r="K4320" s="507"/>
      <c r="L4320" s="507"/>
      <c r="M4320" s="508"/>
      <c r="N4320" s="507"/>
      <c r="O4320" s="508"/>
    </row>
    <row r="4321" spans="4:15" x14ac:dyDescent="0.2">
      <c r="D4321" s="515"/>
      <c r="E4321" s="366"/>
      <c r="G4321" s="507"/>
      <c r="I4321" s="507"/>
      <c r="J4321" s="137"/>
      <c r="K4321" s="507"/>
      <c r="L4321" s="507"/>
      <c r="M4321" s="508"/>
      <c r="N4321" s="507"/>
      <c r="O4321" s="508"/>
    </row>
    <row r="4322" spans="4:15" x14ac:dyDescent="0.2">
      <c r="D4322" s="515"/>
      <c r="E4322" s="366"/>
      <c r="G4322" s="507"/>
      <c r="I4322" s="507"/>
      <c r="J4322" s="137"/>
      <c r="K4322" s="507"/>
      <c r="L4322" s="507"/>
      <c r="M4322" s="508"/>
      <c r="N4322" s="507"/>
      <c r="O4322" s="508"/>
    </row>
    <row r="4323" spans="4:15" x14ac:dyDescent="0.2">
      <c r="D4323" s="515"/>
      <c r="E4323" s="366"/>
      <c r="G4323" s="507"/>
      <c r="I4323" s="507"/>
      <c r="J4323" s="137"/>
      <c r="K4323" s="507"/>
      <c r="L4323" s="507"/>
      <c r="M4323" s="508"/>
      <c r="N4323" s="507"/>
      <c r="O4323" s="508"/>
    </row>
    <row r="4324" spans="4:15" x14ac:dyDescent="0.2">
      <c r="D4324" s="515"/>
      <c r="E4324" s="366"/>
      <c r="G4324" s="507"/>
      <c r="I4324" s="507"/>
      <c r="J4324" s="137"/>
      <c r="K4324" s="507"/>
      <c r="L4324" s="507"/>
      <c r="M4324" s="508"/>
      <c r="N4324" s="507"/>
      <c r="O4324" s="508"/>
    </row>
    <row r="4325" spans="4:15" x14ac:dyDescent="0.2">
      <c r="D4325" s="515"/>
      <c r="E4325" s="366"/>
      <c r="G4325" s="507"/>
      <c r="I4325" s="507"/>
      <c r="J4325" s="137"/>
      <c r="K4325" s="507"/>
      <c r="L4325" s="507"/>
      <c r="M4325" s="508"/>
      <c r="N4325" s="507"/>
      <c r="O4325" s="508"/>
    </row>
    <row r="4326" spans="4:15" x14ac:dyDescent="0.2">
      <c r="D4326" s="515"/>
      <c r="E4326" s="366"/>
      <c r="G4326" s="507"/>
      <c r="I4326" s="507"/>
      <c r="J4326" s="137"/>
      <c r="K4326" s="507"/>
      <c r="L4326" s="507"/>
      <c r="M4326" s="508"/>
      <c r="N4326" s="507"/>
      <c r="O4326" s="508"/>
    </row>
    <row r="4327" spans="4:15" x14ac:dyDescent="0.2">
      <c r="D4327" s="515"/>
      <c r="E4327" s="366"/>
      <c r="G4327" s="507"/>
      <c r="I4327" s="507"/>
      <c r="J4327" s="137"/>
      <c r="K4327" s="507"/>
      <c r="L4327" s="507"/>
      <c r="M4327" s="508"/>
      <c r="N4327" s="507"/>
      <c r="O4327" s="508"/>
    </row>
    <row r="4328" spans="4:15" x14ac:dyDescent="0.2">
      <c r="D4328" s="515"/>
      <c r="E4328" s="366"/>
      <c r="G4328" s="507"/>
      <c r="I4328" s="507"/>
      <c r="J4328" s="137"/>
      <c r="K4328" s="507"/>
      <c r="L4328" s="507"/>
      <c r="M4328" s="508"/>
      <c r="N4328" s="507"/>
      <c r="O4328" s="508"/>
    </row>
    <row r="4329" spans="4:15" x14ac:dyDescent="0.2">
      <c r="D4329" s="515"/>
      <c r="E4329" s="366"/>
      <c r="G4329" s="507"/>
      <c r="I4329" s="507"/>
      <c r="J4329" s="137"/>
      <c r="K4329" s="507"/>
      <c r="L4329" s="507"/>
      <c r="M4329" s="508"/>
      <c r="N4329" s="507"/>
      <c r="O4329" s="508"/>
    </row>
    <row r="4330" spans="4:15" x14ac:dyDescent="0.2">
      <c r="D4330" s="515"/>
      <c r="E4330" s="366"/>
      <c r="G4330" s="507"/>
      <c r="I4330" s="507"/>
      <c r="J4330" s="137"/>
      <c r="K4330" s="507"/>
      <c r="L4330" s="507"/>
      <c r="M4330" s="508"/>
      <c r="N4330" s="507"/>
      <c r="O4330" s="508"/>
    </row>
    <row r="4331" spans="4:15" x14ac:dyDescent="0.2">
      <c r="D4331" s="515"/>
      <c r="E4331" s="366"/>
      <c r="G4331" s="507"/>
      <c r="I4331" s="507"/>
      <c r="J4331" s="137"/>
      <c r="K4331" s="507"/>
      <c r="L4331" s="507"/>
      <c r="M4331" s="508"/>
      <c r="N4331" s="507"/>
      <c r="O4331" s="508"/>
    </row>
    <row r="4332" spans="4:15" x14ac:dyDescent="0.2">
      <c r="D4332" s="515"/>
      <c r="E4332" s="366"/>
      <c r="G4332" s="507"/>
      <c r="I4332" s="507"/>
      <c r="J4332" s="137"/>
      <c r="K4332" s="507"/>
      <c r="L4332" s="507"/>
      <c r="M4332" s="508"/>
      <c r="N4332" s="507"/>
      <c r="O4332" s="508"/>
    </row>
    <row r="4333" spans="4:15" x14ac:dyDescent="0.2">
      <c r="D4333" s="515"/>
      <c r="E4333" s="366"/>
      <c r="G4333" s="507"/>
      <c r="I4333" s="507"/>
      <c r="J4333" s="137"/>
      <c r="K4333" s="507"/>
      <c r="L4333" s="507"/>
      <c r="M4333" s="508"/>
      <c r="N4333" s="507"/>
      <c r="O4333" s="508"/>
    </row>
    <row r="4334" spans="4:15" x14ac:dyDescent="0.2">
      <c r="D4334" s="515"/>
      <c r="E4334" s="366"/>
      <c r="G4334" s="507"/>
      <c r="I4334" s="507"/>
      <c r="J4334" s="137"/>
      <c r="K4334" s="507"/>
      <c r="L4334" s="507"/>
      <c r="M4334" s="508"/>
      <c r="N4334" s="507"/>
      <c r="O4334" s="508"/>
    </row>
    <row r="4335" spans="4:15" x14ac:dyDescent="0.2">
      <c r="D4335" s="515"/>
      <c r="E4335" s="366"/>
      <c r="G4335" s="507"/>
      <c r="I4335" s="507"/>
      <c r="J4335" s="137"/>
      <c r="K4335" s="507"/>
      <c r="L4335" s="507"/>
      <c r="M4335" s="508"/>
      <c r="N4335" s="507"/>
      <c r="O4335" s="508"/>
    </row>
    <row r="4336" spans="4:15" x14ac:dyDescent="0.2">
      <c r="D4336" s="515"/>
      <c r="E4336" s="366"/>
      <c r="G4336" s="507"/>
      <c r="I4336" s="507"/>
      <c r="J4336" s="137"/>
      <c r="K4336" s="507"/>
      <c r="L4336" s="507"/>
      <c r="M4336" s="508"/>
      <c r="N4336" s="507"/>
      <c r="O4336" s="508"/>
    </row>
    <row r="4337" spans="4:15" x14ac:dyDescent="0.2">
      <c r="D4337" s="515"/>
      <c r="E4337" s="366"/>
      <c r="G4337" s="507"/>
      <c r="I4337" s="507"/>
      <c r="J4337" s="137"/>
      <c r="K4337" s="507"/>
      <c r="L4337" s="507"/>
      <c r="M4337" s="508"/>
      <c r="N4337" s="507"/>
      <c r="O4337" s="508"/>
    </row>
    <row r="4338" spans="4:15" x14ac:dyDescent="0.2">
      <c r="D4338" s="515"/>
      <c r="E4338" s="366"/>
      <c r="G4338" s="507"/>
      <c r="I4338" s="507"/>
      <c r="J4338" s="137"/>
      <c r="K4338" s="507"/>
      <c r="L4338" s="507"/>
      <c r="M4338" s="508"/>
      <c r="N4338" s="507"/>
      <c r="O4338" s="508"/>
    </row>
    <row r="4339" spans="4:15" x14ac:dyDescent="0.2">
      <c r="D4339" s="515"/>
      <c r="E4339" s="366"/>
      <c r="G4339" s="507"/>
      <c r="I4339" s="507"/>
      <c r="J4339" s="137"/>
      <c r="K4339" s="507"/>
      <c r="L4339" s="507"/>
      <c r="M4339" s="508"/>
      <c r="N4339" s="507"/>
      <c r="O4339" s="508"/>
    </row>
    <row r="4340" spans="4:15" x14ac:dyDescent="0.2">
      <c r="D4340" s="515"/>
      <c r="E4340" s="366"/>
      <c r="G4340" s="507"/>
      <c r="I4340" s="507"/>
      <c r="J4340" s="137"/>
      <c r="K4340" s="507"/>
      <c r="L4340" s="507"/>
      <c r="M4340" s="508"/>
      <c r="N4340" s="507"/>
      <c r="O4340" s="508"/>
    </row>
    <row r="4341" spans="4:15" x14ac:dyDescent="0.2">
      <c r="D4341" s="515"/>
      <c r="E4341" s="366"/>
      <c r="G4341" s="507"/>
      <c r="I4341" s="507"/>
      <c r="J4341" s="137"/>
      <c r="K4341" s="507"/>
      <c r="L4341" s="507"/>
      <c r="M4341" s="508"/>
      <c r="N4341" s="507"/>
      <c r="O4341" s="508"/>
    </row>
    <row r="4342" spans="4:15" x14ac:dyDescent="0.2">
      <c r="D4342" s="515"/>
      <c r="E4342" s="366"/>
      <c r="G4342" s="507"/>
      <c r="I4342" s="507"/>
      <c r="J4342" s="137"/>
      <c r="K4342" s="507"/>
      <c r="L4342" s="507"/>
      <c r="M4342" s="508"/>
      <c r="N4342" s="507"/>
      <c r="O4342" s="508"/>
    </row>
    <row r="4343" spans="4:15" x14ac:dyDescent="0.2">
      <c r="D4343" s="515"/>
      <c r="E4343" s="366"/>
      <c r="G4343" s="507"/>
      <c r="I4343" s="507"/>
      <c r="J4343" s="137"/>
      <c r="K4343" s="507"/>
      <c r="L4343" s="507"/>
      <c r="M4343" s="508"/>
      <c r="N4343" s="507"/>
      <c r="O4343" s="508"/>
    </row>
    <row r="4344" spans="4:15" x14ac:dyDescent="0.2">
      <c r="D4344" s="515"/>
      <c r="E4344" s="366"/>
      <c r="G4344" s="507"/>
      <c r="I4344" s="507"/>
      <c r="J4344" s="137"/>
      <c r="K4344" s="507"/>
      <c r="L4344" s="507"/>
      <c r="M4344" s="508"/>
      <c r="N4344" s="507"/>
      <c r="O4344" s="508"/>
    </row>
    <row r="4345" spans="4:15" x14ac:dyDescent="0.2">
      <c r="D4345" s="515"/>
      <c r="E4345" s="366"/>
      <c r="G4345" s="507"/>
      <c r="I4345" s="507"/>
      <c r="J4345" s="137"/>
      <c r="K4345" s="507"/>
      <c r="L4345" s="507"/>
      <c r="M4345" s="508"/>
      <c r="N4345" s="507"/>
      <c r="O4345" s="508"/>
    </row>
    <row r="4346" spans="4:15" x14ac:dyDescent="0.2">
      <c r="D4346" s="515"/>
      <c r="E4346" s="366"/>
      <c r="G4346" s="507"/>
      <c r="I4346" s="507"/>
      <c r="J4346" s="137"/>
      <c r="K4346" s="507"/>
      <c r="L4346" s="507"/>
      <c r="M4346" s="508"/>
      <c r="N4346" s="507"/>
      <c r="O4346" s="508"/>
    </row>
    <row r="4347" spans="4:15" x14ac:dyDescent="0.2">
      <c r="D4347" s="515"/>
      <c r="E4347" s="366"/>
      <c r="G4347" s="507"/>
      <c r="I4347" s="507"/>
      <c r="J4347" s="137"/>
      <c r="K4347" s="507"/>
      <c r="L4347" s="507"/>
      <c r="M4347" s="508"/>
      <c r="N4347" s="507"/>
      <c r="O4347" s="508"/>
    </row>
    <row r="4348" spans="4:15" x14ac:dyDescent="0.2">
      <c r="D4348" s="515"/>
      <c r="E4348" s="366"/>
      <c r="G4348" s="507"/>
      <c r="I4348" s="507"/>
      <c r="J4348" s="137"/>
      <c r="K4348" s="507"/>
      <c r="L4348" s="507"/>
      <c r="M4348" s="508"/>
      <c r="N4348" s="507"/>
      <c r="O4348" s="508"/>
    </row>
    <row r="4349" spans="4:15" x14ac:dyDescent="0.2">
      <c r="D4349" s="515"/>
      <c r="E4349" s="366"/>
      <c r="G4349" s="507"/>
      <c r="I4349" s="507"/>
      <c r="J4349" s="137"/>
      <c r="K4349" s="507"/>
      <c r="L4349" s="507"/>
      <c r="M4349" s="508"/>
      <c r="N4349" s="507"/>
      <c r="O4349" s="508"/>
    </row>
    <row r="4350" spans="4:15" x14ac:dyDescent="0.2">
      <c r="D4350" s="515"/>
      <c r="E4350" s="366"/>
      <c r="G4350" s="507"/>
      <c r="I4350" s="507"/>
      <c r="J4350" s="137"/>
      <c r="K4350" s="507"/>
      <c r="L4350" s="507"/>
      <c r="M4350" s="508"/>
      <c r="N4350" s="507"/>
      <c r="O4350" s="508"/>
    </row>
    <row r="4351" spans="4:15" x14ac:dyDescent="0.2">
      <c r="D4351" s="515"/>
      <c r="E4351" s="366"/>
      <c r="G4351" s="507"/>
      <c r="I4351" s="507"/>
      <c r="J4351" s="137"/>
      <c r="K4351" s="507"/>
      <c r="L4351" s="507"/>
      <c r="M4351" s="508"/>
      <c r="N4351" s="507"/>
      <c r="O4351" s="508"/>
    </row>
    <row r="4352" spans="4:15" x14ac:dyDescent="0.2">
      <c r="D4352" s="515"/>
      <c r="E4352" s="366"/>
      <c r="G4352" s="507"/>
      <c r="I4352" s="507"/>
      <c r="J4352" s="137"/>
      <c r="K4352" s="507"/>
      <c r="L4352" s="507"/>
      <c r="M4352" s="508"/>
      <c r="N4352" s="507"/>
      <c r="O4352" s="508"/>
    </row>
    <row r="4353" spans="4:15" x14ac:dyDescent="0.2">
      <c r="D4353" s="515"/>
      <c r="E4353" s="366"/>
      <c r="G4353" s="507"/>
      <c r="I4353" s="507"/>
      <c r="J4353" s="137"/>
      <c r="K4353" s="507"/>
      <c r="L4353" s="507"/>
      <c r="M4353" s="508"/>
      <c r="N4353" s="507"/>
      <c r="O4353" s="508"/>
    </row>
    <row r="4354" spans="4:15" x14ac:dyDescent="0.2">
      <c r="D4354" s="515"/>
      <c r="E4354" s="366"/>
      <c r="G4354" s="507"/>
      <c r="I4354" s="507"/>
      <c r="J4354" s="137"/>
      <c r="K4354" s="507"/>
      <c r="L4354" s="507"/>
      <c r="M4354" s="508"/>
      <c r="N4354" s="507"/>
      <c r="O4354" s="508"/>
    </row>
    <row r="4355" spans="4:15" x14ac:dyDescent="0.2">
      <c r="D4355" s="515"/>
      <c r="E4355" s="366"/>
      <c r="G4355" s="507"/>
      <c r="I4355" s="507"/>
      <c r="J4355" s="137"/>
      <c r="K4355" s="507"/>
      <c r="L4355" s="507"/>
      <c r="M4355" s="508"/>
      <c r="N4355" s="507"/>
      <c r="O4355" s="508"/>
    </row>
    <row r="4356" spans="4:15" x14ac:dyDescent="0.2">
      <c r="D4356" s="515"/>
      <c r="E4356" s="366"/>
      <c r="G4356" s="507"/>
      <c r="I4356" s="507"/>
      <c r="J4356" s="137"/>
      <c r="K4356" s="507"/>
      <c r="L4356" s="507"/>
      <c r="M4356" s="508"/>
      <c r="N4356" s="507"/>
      <c r="O4356" s="508"/>
    </row>
    <row r="4357" spans="4:15" x14ac:dyDescent="0.2">
      <c r="D4357" s="515"/>
      <c r="E4357" s="366"/>
      <c r="G4357" s="507"/>
      <c r="I4357" s="507"/>
      <c r="J4357" s="137"/>
      <c r="K4357" s="507"/>
      <c r="L4357" s="507"/>
      <c r="M4357" s="508"/>
      <c r="N4357" s="507"/>
      <c r="O4357" s="508"/>
    </row>
    <row r="4358" spans="4:15" x14ac:dyDescent="0.2">
      <c r="D4358" s="515"/>
      <c r="E4358" s="366"/>
      <c r="G4358" s="507"/>
      <c r="I4358" s="507"/>
      <c r="J4358" s="137"/>
      <c r="K4358" s="507"/>
      <c r="L4358" s="507"/>
      <c r="M4358" s="508"/>
      <c r="N4358" s="507"/>
      <c r="O4358" s="508"/>
    </row>
    <row r="4359" spans="4:15" x14ac:dyDescent="0.2">
      <c r="D4359" s="515"/>
      <c r="E4359" s="366"/>
      <c r="G4359" s="507"/>
      <c r="I4359" s="507"/>
      <c r="J4359" s="137"/>
      <c r="K4359" s="507"/>
      <c r="L4359" s="507"/>
      <c r="M4359" s="508"/>
      <c r="N4359" s="507"/>
      <c r="O4359" s="508"/>
    </row>
    <row r="4360" spans="4:15" x14ac:dyDescent="0.2">
      <c r="D4360" s="515"/>
      <c r="E4360" s="366"/>
      <c r="G4360" s="507"/>
      <c r="I4360" s="507"/>
      <c r="J4360" s="137"/>
      <c r="K4360" s="507"/>
      <c r="L4360" s="507"/>
      <c r="M4360" s="508"/>
      <c r="N4360" s="507"/>
      <c r="O4360" s="508"/>
    </row>
    <row r="4361" spans="4:15" x14ac:dyDescent="0.2">
      <c r="D4361" s="515"/>
      <c r="E4361" s="366"/>
      <c r="G4361" s="507"/>
      <c r="I4361" s="507"/>
      <c r="J4361" s="137"/>
      <c r="K4361" s="507"/>
      <c r="L4361" s="507"/>
      <c r="M4361" s="508"/>
      <c r="N4361" s="507"/>
      <c r="O4361" s="508"/>
    </row>
    <row r="4362" spans="4:15" x14ac:dyDescent="0.2">
      <c r="D4362" s="515"/>
      <c r="E4362" s="366"/>
      <c r="G4362" s="507"/>
      <c r="I4362" s="507"/>
      <c r="J4362" s="137"/>
      <c r="K4362" s="507"/>
      <c r="L4362" s="507"/>
      <c r="M4362" s="508"/>
      <c r="N4362" s="507"/>
      <c r="O4362" s="508"/>
    </row>
    <row r="4363" spans="4:15" x14ac:dyDescent="0.2">
      <c r="D4363" s="515"/>
      <c r="E4363" s="366"/>
      <c r="G4363" s="507"/>
      <c r="I4363" s="507"/>
      <c r="J4363" s="137"/>
      <c r="K4363" s="507"/>
      <c r="L4363" s="507"/>
      <c r="M4363" s="508"/>
      <c r="N4363" s="507"/>
      <c r="O4363" s="508"/>
    </row>
    <row r="4364" spans="4:15" x14ac:dyDescent="0.2">
      <c r="D4364" s="515"/>
      <c r="E4364" s="366"/>
      <c r="G4364" s="507"/>
      <c r="I4364" s="507"/>
      <c r="J4364" s="137"/>
      <c r="K4364" s="507"/>
      <c r="L4364" s="507"/>
      <c r="M4364" s="508"/>
      <c r="N4364" s="507"/>
      <c r="O4364" s="508"/>
    </row>
    <row r="4365" spans="4:15" x14ac:dyDescent="0.2">
      <c r="D4365" s="515"/>
      <c r="E4365" s="366"/>
      <c r="G4365" s="507"/>
      <c r="I4365" s="507"/>
      <c r="J4365" s="137"/>
      <c r="K4365" s="507"/>
      <c r="L4365" s="507"/>
      <c r="M4365" s="508"/>
      <c r="N4365" s="507"/>
      <c r="O4365" s="508"/>
    </row>
    <row r="4366" spans="4:15" x14ac:dyDescent="0.2">
      <c r="D4366" s="515"/>
      <c r="E4366" s="366"/>
      <c r="G4366" s="507"/>
      <c r="I4366" s="507"/>
      <c r="J4366" s="137"/>
      <c r="K4366" s="507"/>
      <c r="L4366" s="507"/>
      <c r="M4366" s="508"/>
      <c r="N4366" s="507"/>
      <c r="O4366" s="508"/>
    </row>
    <row r="4367" spans="4:15" x14ac:dyDescent="0.2">
      <c r="D4367" s="515"/>
      <c r="E4367" s="366"/>
      <c r="G4367" s="507"/>
      <c r="I4367" s="507"/>
      <c r="J4367" s="137"/>
      <c r="K4367" s="507"/>
      <c r="L4367" s="507"/>
      <c r="M4367" s="508"/>
      <c r="N4367" s="507"/>
      <c r="O4367" s="508"/>
    </row>
    <row r="4368" spans="4:15" x14ac:dyDescent="0.2">
      <c r="D4368" s="515"/>
      <c r="E4368" s="366"/>
      <c r="G4368" s="507"/>
      <c r="I4368" s="507"/>
      <c r="J4368" s="137"/>
      <c r="K4368" s="507"/>
      <c r="L4368" s="507"/>
      <c r="M4368" s="508"/>
      <c r="N4368" s="507"/>
      <c r="O4368" s="508"/>
    </row>
    <row r="4369" spans="4:15" x14ac:dyDescent="0.2">
      <c r="D4369" s="515"/>
      <c r="E4369" s="366"/>
      <c r="G4369" s="507"/>
      <c r="I4369" s="507"/>
      <c r="J4369" s="137"/>
      <c r="K4369" s="507"/>
      <c r="L4369" s="507"/>
      <c r="M4369" s="508"/>
      <c r="N4369" s="507"/>
      <c r="O4369" s="508"/>
    </row>
    <row r="4370" spans="4:15" x14ac:dyDescent="0.2">
      <c r="D4370" s="515"/>
      <c r="E4370" s="366"/>
      <c r="G4370" s="507"/>
      <c r="I4370" s="507"/>
      <c r="J4370" s="137"/>
      <c r="K4370" s="507"/>
      <c r="L4370" s="507"/>
      <c r="M4370" s="508"/>
      <c r="N4370" s="507"/>
      <c r="O4370" s="508"/>
    </row>
    <row r="4371" spans="4:15" x14ac:dyDescent="0.2">
      <c r="D4371" s="515"/>
      <c r="E4371" s="366"/>
      <c r="G4371" s="507"/>
      <c r="I4371" s="507"/>
      <c r="J4371" s="137"/>
      <c r="K4371" s="507"/>
      <c r="L4371" s="507"/>
      <c r="M4371" s="508"/>
      <c r="N4371" s="507"/>
      <c r="O4371" s="508"/>
    </row>
    <row r="4372" spans="4:15" x14ac:dyDescent="0.2">
      <c r="D4372" s="515"/>
      <c r="E4372" s="366"/>
      <c r="G4372" s="507"/>
      <c r="I4372" s="507"/>
      <c r="J4372" s="137"/>
      <c r="K4372" s="507"/>
      <c r="L4372" s="507"/>
      <c r="M4372" s="508"/>
      <c r="N4372" s="507"/>
      <c r="O4372" s="508"/>
    </row>
    <row r="4373" spans="4:15" x14ac:dyDescent="0.2">
      <c r="D4373" s="515"/>
      <c r="E4373" s="366"/>
      <c r="G4373" s="507"/>
      <c r="I4373" s="507"/>
      <c r="J4373" s="137"/>
      <c r="K4373" s="507"/>
      <c r="L4373" s="507"/>
      <c r="M4373" s="508"/>
      <c r="N4373" s="507"/>
      <c r="O4373" s="508"/>
    </row>
    <row r="4374" spans="4:15" x14ac:dyDescent="0.2">
      <c r="D4374" s="515"/>
      <c r="E4374" s="366"/>
      <c r="G4374" s="507"/>
      <c r="I4374" s="507"/>
      <c r="J4374" s="137"/>
      <c r="K4374" s="507"/>
      <c r="L4374" s="507"/>
      <c r="M4374" s="508"/>
      <c r="N4374" s="507"/>
      <c r="O4374" s="508"/>
    </row>
    <row r="4375" spans="4:15" x14ac:dyDescent="0.2">
      <c r="D4375" s="515"/>
      <c r="E4375" s="366"/>
      <c r="G4375" s="507"/>
      <c r="I4375" s="507"/>
      <c r="J4375" s="137"/>
      <c r="K4375" s="507"/>
      <c r="L4375" s="507"/>
      <c r="M4375" s="508"/>
      <c r="N4375" s="507"/>
      <c r="O4375" s="508"/>
    </row>
    <row r="4376" spans="4:15" x14ac:dyDescent="0.2">
      <c r="D4376" s="515"/>
      <c r="E4376" s="366"/>
      <c r="G4376" s="507"/>
      <c r="I4376" s="507"/>
      <c r="J4376" s="137"/>
      <c r="K4376" s="507"/>
      <c r="L4376" s="507"/>
      <c r="M4376" s="508"/>
      <c r="N4376" s="507"/>
      <c r="O4376" s="508"/>
    </row>
    <row r="4377" spans="4:15" x14ac:dyDescent="0.2">
      <c r="D4377" s="515"/>
      <c r="E4377" s="366"/>
      <c r="G4377" s="507"/>
      <c r="I4377" s="507"/>
      <c r="J4377" s="137"/>
      <c r="K4377" s="507"/>
      <c r="L4377" s="507"/>
      <c r="M4377" s="508"/>
      <c r="N4377" s="507"/>
      <c r="O4377" s="508"/>
    </row>
    <row r="4378" spans="4:15" x14ac:dyDescent="0.2">
      <c r="D4378" s="515"/>
      <c r="E4378" s="366"/>
      <c r="G4378" s="507"/>
      <c r="I4378" s="507"/>
      <c r="J4378" s="137"/>
      <c r="K4378" s="507"/>
      <c r="L4378" s="507"/>
      <c r="M4378" s="508"/>
      <c r="N4378" s="507"/>
      <c r="O4378" s="508"/>
    </row>
    <row r="4379" spans="4:15" x14ac:dyDescent="0.2">
      <c r="D4379" s="515"/>
      <c r="E4379" s="366"/>
      <c r="G4379" s="507"/>
      <c r="I4379" s="507"/>
      <c r="J4379" s="137"/>
      <c r="K4379" s="507"/>
      <c r="L4379" s="507"/>
      <c r="M4379" s="508"/>
      <c r="N4379" s="507"/>
      <c r="O4379" s="508"/>
    </row>
    <row r="4380" spans="4:15" x14ac:dyDescent="0.2">
      <c r="D4380" s="515"/>
      <c r="E4380" s="366"/>
      <c r="G4380" s="507"/>
      <c r="I4380" s="507"/>
      <c r="J4380" s="137"/>
      <c r="K4380" s="507"/>
      <c r="L4380" s="507"/>
      <c r="M4380" s="508"/>
      <c r="N4380" s="507"/>
      <c r="O4380" s="508"/>
    </row>
    <row r="4381" spans="4:15" x14ac:dyDescent="0.2">
      <c r="D4381" s="515"/>
      <c r="E4381" s="366"/>
      <c r="G4381" s="507"/>
      <c r="I4381" s="507"/>
      <c r="J4381" s="137"/>
      <c r="K4381" s="507"/>
      <c r="L4381" s="507"/>
      <c r="M4381" s="508"/>
      <c r="N4381" s="507"/>
      <c r="O4381" s="508"/>
    </row>
    <row r="4382" spans="4:15" x14ac:dyDescent="0.2">
      <c r="D4382" s="515"/>
      <c r="E4382" s="366"/>
      <c r="G4382" s="507"/>
      <c r="I4382" s="507"/>
      <c r="J4382" s="137"/>
      <c r="K4382" s="507"/>
      <c r="L4382" s="507"/>
      <c r="M4382" s="508"/>
      <c r="N4382" s="507"/>
      <c r="O4382" s="508"/>
    </row>
    <row r="4383" spans="4:15" x14ac:dyDescent="0.2">
      <c r="D4383" s="515"/>
      <c r="E4383" s="366"/>
      <c r="G4383" s="507"/>
      <c r="I4383" s="507"/>
      <c r="J4383" s="137"/>
      <c r="K4383" s="507"/>
      <c r="L4383" s="507"/>
      <c r="M4383" s="508"/>
      <c r="N4383" s="507"/>
      <c r="O4383" s="508"/>
    </row>
    <row r="4384" spans="4:15" x14ac:dyDescent="0.2">
      <c r="D4384" s="515"/>
      <c r="E4384" s="366"/>
      <c r="G4384" s="507"/>
      <c r="I4384" s="507"/>
      <c r="J4384" s="137"/>
      <c r="K4384" s="507"/>
      <c r="L4384" s="507"/>
      <c r="M4384" s="508"/>
      <c r="N4384" s="507"/>
      <c r="O4384" s="508"/>
    </row>
    <row r="4385" spans="4:15" x14ac:dyDescent="0.2">
      <c r="D4385" s="515"/>
      <c r="E4385" s="366"/>
      <c r="G4385" s="507"/>
      <c r="I4385" s="507"/>
      <c r="J4385" s="137"/>
      <c r="K4385" s="507"/>
      <c r="L4385" s="507"/>
      <c r="M4385" s="508"/>
      <c r="N4385" s="507"/>
      <c r="O4385" s="508"/>
    </row>
    <row r="4386" spans="4:15" x14ac:dyDescent="0.2">
      <c r="D4386" s="515"/>
      <c r="E4386" s="366"/>
      <c r="G4386" s="507"/>
      <c r="I4386" s="507"/>
      <c r="J4386" s="137"/>
      <c r="K4386" s="507"/>
      <c r="L4386" s="507"/>
      <c r="M4386" s="508"/>
      <c r="N4386" s="507"/>
      <c r="O4386" s="508"/>
    </row>
    <row r="4387" spans="4:15" x14ac:dyDescent="0.2">
      <c r="D4387" s="515"/>
      <c r="E4387" s="366"/>
      <c r="G4387" s="507"/>
      <c r="I4387" s="507"/>
      <c r="J4387" s="137"/>
      <c r="K4387" s="507"/>
      <c r="L4387" s="507"/>
      <c r="M4387" s="508"/>
      <c r="N4387" s="507"/>
      <c r="O4387" s="508"/>
    </row>
    <row r="4388" spans="4:15" x14ac:dyDescent="0.2">
      <c r="D4388" s="515"/>
      <c r="E4388" s="366"/>
      <c r="G4388" s="507"/>
      <c r="I4388" s="507"/>
      <c r="J4388" s="137"/>
      <c r="K4388" s="507"/>
      <c r="L4388" s="507"/>
      <c r="M4388" s="508"/>
      <c r="N4388" s="507"/>
      <c r="O4388" s="508"/>
    </row>
    <row r="4389" spans="4:15" x14ac:dyDescent="0.2">
      <c r="D4389" s="515"/>
      <c r="E4389" s="366"/>
      <c r="G4389" s="507"/>
      <c r="I4389" s="507"/>
      <c r="J4389" s="137"/>
      <c r="K4389" s="507"/>
      <c r="L4389" s="507"/>
      <c r="M4389" s="508"/>
      <c r="N4389" s="507"/>
      <c r="O4389" s="508"/>
    </row>
    <row r="4390" spans="4:15" x14ac:dyDescent="0.2">
      <c r="D4390" s="515"/>
      <c r="E4390" s="366"/>
      <c r="G4390" s="507"/>
      <c r="I4390" s="507"/>
      <c r="J4390" s="137"/>
      <c r="K4390" s="507"/>
      <c r="L4390" s="507"/>
      <c r="M4390" s="508"/>
      <c r="N4390" s="507"/>
      <c r="O4390" s="508"/>
    </row>
    <row r="4391" spans="4:15" x14ac:dyDescent="0.2">
      <c r="D4391" s="515"/>
      <c r="E4391" s="366"/>
      <c r="G4391" s="507"/>
      <c r="I4391" s="507"/>
      <c r="J4391" s="137"/>
      <c r="K4391" s="507"/>
      <c r="L4391" s="507"/>
      <c r="M4391" s="508"/>
      <c r="N4391" s="507"/>
      <c r="O4391" s="508"/>
    </row>
    <row r="4392" spans="4:15" x14ac:dyDescent="0.2">
      <c r="D4392" s="515"/>
      <c r="E4392" s="366"/>
      <c r="G4392" s="507"/>
      <c r="I4392" s="507"/>
      <c r="J4392" s="137"/>
      <c r="K4392" s="507"/>
      <c r="L4392" s="507"/>
      <c r="M4392" s="508"/>
      <c r="N4392" s="507"/>
      <c r="O4392" s="508"/>
    </row>
    <row r="4393" spans="4:15" x14ac:dyDescent="0.2">
      <c r="D4393" s="515"/>
      <c r="E4393" s="366"/>
      <c r="G4393" s="507"/>
      <c r="I4393" s="507"/>
      <c r="J4393" s="137"/>
      <c r="K4393" s="507"/>
      <c r="L4393" s="507"/>
      <c r="M4393" s="508"/>
      <c r="N4393" s="507"/>
      <c r="O4393" s="508"/>
    </row>
    <row r="4394" spans="4:15" x14ac:dyDescent="0.2">
      <c r="D4394" s="515"/>
      <c r="E4394" s="366"/>
      <c r="G4394" s="507"/>
      <c r="I4394" s="507"/>
      <c r="J4394" s="137"/>
      <c r="K4394" s="507"/>
      <c r="L4394" s="507"/>
      <c r="M4394" s="508"/>
      <c r="N4394" s="507"/>
      <c r="O4394" s="508"/>
    </row>
    <row r="4395" spans="4:15" x14ac:dyDescent="0.2">
      <c r="D4395" s="515"/>
      <c r="E4395" s="366"/>
      <c r="G4395" s="507"/>
      <c r="I4395" s="507"/>
      <c r="J4395" s="137"/>
      <c r="K4395" s="507"/>
      <c r="L4395" s="507"/>
      <c r="M4395" s="508"/>
      <c r="N4395" s="507"/>
      <c r="O4395" s="508"/>
    </row>
    <row r="4396" spans="4:15" x14ac:dyDescent="0.2">
      <c r="D4396" s="515"/>
      <c r="E4396" s="366"/>
      <c r="G4396" s="507"/>
      <c r="I4396" s="507"/>
      <c r="J4396" s="137"/>
      <c r="K4396" s="507"/>
      <c r="L4396" s="507"/>
      <c r="M4396" s="508"/>
      <c r="N4396" s="507"/>
      <c r="O4396" s="508"/>
    </row>
    <row r="4397" spans="4:15" x14ac:dyDescent="0.2">
      <c r="D4397" s="515"/>
      <c r="E4397" s="366"/>
      <c r="G4397" s="507"/>
      <c r="I4397" s="507"/>
      <c r="J4397" s="137"/>
      <c r="K4397" s="507"/>
      <c r="L4397" s="507"/>
      <c r="M4397" s="508"/>
      <c r="N4397" s="507"/>
      <c r="O4397" s="508"/>
    </row>
    <row r="4398" spans="4:15" x14ac:dyDescent="0.2">
      <c r="D4398" s="515"/>
      <c r="E4398" s="366"/>
      <c r="G4398" s="507"/>
      <c r="I4398" s="507"/>
      <c r="J4398" s="137"/>
      <c r="K4398" s="507"/>
      <c r="L4398" s="507"/>
      <c r="M4398" s="508"/>
      <c r="N4398" s="507"/>
      <c r="O4398" s="508"/>
    </row>
    <row r="4399" spans="4:15" x14ac:dyDescent="0.2">
      <c r="D4399" s="515"/>
      <c r="E4399" s="366"/>
      <c r="G4399" s="507"/>
      <c r="I4399" s="507"/>
      <c r="J4399" s="137"/>
      <c r="K4399" s="507"/>
      <c r="L4399" s="507"/>
      <c r="M4399" s="508"/>
      <c r="N4399" s="507"/>
      <c r="O4399" s="508"/>
    </row>
    <row r="4400" spans="4:15" x14ac:dyDescent="0.2">
      <c r="D4400" s="515"/>
      <c r="E4400" s="366"/>
      <c r="G4400" s="507"/>
      <c r="I4400" s="507"/>
      <c r="J4400" s="137"/>
      <c r="K4400" s="507"/>
      <c r="L4400" s="507"/>
      <c r="M4400" s="508"/>
      <c r="N4400" s="507"/>
      <c r="O4400" s="508"/>
    </row>
    <row r="4401" spans="4:15" x14ac:dyDescent="0.2">
      <c r="D4401" s="515"/>
      <c r="E4401" s="366"/>
      <c r="G4401" s="507"/>
      <c r="I4401" s="507"/>
      <c r="J4401" s="137"/>
      <c r="K4401" s="507"/>
      <c r="L4401" s="507"/>
      <c r="M4401" s="508"/>
      <c r="N4401" s="507"/>
      <c r="O4401" s="508"/>
    </row>
    <row r="4402" spans="4:15" x14ac:dyDescent="0.2">
      <c r="D4402" s="515"/>
      <c r="E4402" s="366"/>
      <c r="G4402" s="507"/>
      <c r="I4402" s="507"/>
      <c r="J4402" s="137"/>
      <c r="K4402" s="507"/>
      <c r="L4402" s="507"/>
      <c r="M4402" s="508"/>
      <c r="N4402" s="507"/>
      <c r="O4402" s="508"/>
    </row>
    <row r="4403" spans="4:15" x14ac:dyDescent="0.2">
      <c r="D4403" s="515"/>
      <c r="E4403" s="366"/>
      <c r="G4403" s="507"/>
      <c r="I4403" s="507"/>
      <c r="J4403" s="137"/>
      <c r="K4403" s="507"/>
      <c r="L4403" s="507"/>
      <c r="M4403" s="508"/>
      <c r="N4403" s="507"/>
      <c r="O4403" s="508"/>
    </row>
    <row r="4404" spans="4:15" x14ac:dyDescent="0.2">
      <c r="D4404" s="515"/>
      <c r="E4404" s="366"/>
      <c r="G4404" s="507"/>
      <c r="I4404" s="507"/>
      <c r="J4404" s="137"/>
      <c r="K4404" s="507"/>
      <c r="L4404" s="507"/>
      <c r="M4404" s="508"/>
      <c r="N4404" s="507"/>
      <c r="O4404" s="508"/>
    </row>
    <row r="4405" spans="4:15" x14ac:dyDescent="0.2">
      <c r="D4405" s="515"/>
      <c r="E4405" s="366"/>
      <c r="G4405" s="507"/>
      <c r="I4405" s="507"/>
      <c r="J4405" s="137"/>
      <c r="K4405" s="507"/>
      <c r="L4405" s="507"/>
      <c r="M4405" s="508"/>
      <c r="N4405" s="507"/>
      <c r="O4405" s="508"/>
    </row>
    <row r="4406" spans="4:15" x14ac:dyDescent="0.2">
      <c r="D4406" s="515"/>
      <c r="E4406" s="366"/>
      <c r="G4406" s="507"/>
      <c r="I4406" s="507"/>
      <c r="J4406" s="137"/>
      <c r="K4406" s="507"/>
      <c r="L4406" s="507"/>
      <c r="M4406" s="508"/>
      <c r="N4406" s="507"/>
      <c r="O4406" s="508"/>
    </row>
    <row r="4407" spans="4:15" x14ac:dyDescent="0.2">
      <c r="D4407" s="515"/>
      <c r="E4407" s="366"/>
      <c r="G4407" s="507"/>
      <c r="I4407" s="507"/>
      <c r="J4407" s="137"/>
      <c r="K4407" s="507"/>
      <c r="L4407" s="507"/>
      <c r="M4407" s="508"/>
      <c r="N4407" s="507"/>
      <c r="O4407" s="508"/>
    </row>
    <row r="4408" spans="4:15" x14ac:dyDescent="0.2">
      <c r="D4408" s="515"/>
      <c r="E4408" s="366"/>
      <c r="G4408" s="507"/>
      <c r="I4408" s="507"/>
      <c r="J4408" s="137"/>
      <c r="K4408" s="507"/>
      <c r="L4408" s="507"/>
      <c r="M4408" s="508"/>
      <c r="N4408" s="507"/>
      <c r="O4408" s="508"/>
    </row>
    <row r="4409" spans="4:15" x14ac:dyDescent="0.2">
      <c r="D4409" s="515"/>
      <c r="E4409" s="366"/>
      <c r="G4409" s="507"/>
      <c r="I4409" s="507"/>
      <c r="J4409" s="137"/>
      <c r="K4409" s="507"/>
      <c r="L4409" s="507"/>
      <c r="M4409" s="508"/>
      <c r="N4409" s="507"/>
      <c r="O4409" s="508"/>
    </row>
    <row r="4410" spans="4:15" x14ac:dyDescent="0.2">
      <c r="D4410" s="515"/>
      <c r="E4410" s="366"/>
      <c r="G4410" s="507"/>
      <c r="I4410" s="507"/>
      <c r="J4410" s="137"/>
      <c r="K4410" s="507"/>
      <c r="L4410" s="507"/>
      <c r="M4410" s="508"/>
      <c r="N4410" s="507"/>
      <c r="O4410" s="508"/>
    </row>
    <row r="4411" spans="4:15" x14ac:dyDescent="0.2">
      <c r="D4411" s="515"/>
      <c r="E4411" s="366"/>
      <c r="G4411" s="507"/>
      <c r="I4411" s="507"/>
      <c r="J4411" s="137"/>
      <c r="K4411" s="507"/>
      <c r="L4411" s="507"/>
      <c r="M4411" s="508"/>
      <c r="N4411" s="507"/>
      <c r="O4411" s="508"/>
    </row>
    <row r="4412" spans="4:15" x14ac:dyDescent="0.2">
      <c r="D4412" s="515"/>
      <c r="E4412" s="366"/>
      <c r="G4412" s="507"/>
      <c r="I4412" s="507"/>
      <c r="J4412" s="137"/>
      <c r="K4412" s="507"/>
      <c r="L4412" s="507"/>
      <c r="M4412" s="508"/>
      <c r="N4412" s="507"/>
      <c r="O4412" s="508"/>
    </row>
    <row r="4413" spans="4:15" x14ac:dyDescent="0.2">
      <c r="D4413" s="515"/>
      <c r="E4413" s="366"/>
      <c r="G4413" s="507"/>
      <c r="I4413" s="507"/>
      <c r="J4413" s="137"/>
      <c r="K4413" s="507"/>
      <c r="L4413" s="507"/>
      <c r="M4413" s="508"/>
      <c r="N4413" s="507"/>
      <c r="O4413" s="508"/>
    </row>
    <row r="4414" spans="4:15" x14ac:dyDescent="0.2">
      <c r="D4414" s="515"/>
      <c r="E4414" s="366"/>
      <c r="G4414" s="507"/>
      <c r="I4414" s="507"/>
      <c r="J4414" s="137"/>
      <c r="K4414" s="507"/>
      <c r="L4414" s="507"/>
      <c r="M4414" s="508"/>
      <c r="N4414" s="507"/>
      <c r="O4414" s="508"/>
    </row>
    <row r="4415" spans="4:15" x14ac:dyDescent="0.2">
      <c r="D4415" s="515"/>
      <c r="E4415" s="366"/>
      <c r="G4415" s="507"/>
      <c r="I4415" s="507"/>
      <c r="J4415" s="137"/>
      <c r="K4415" s="507"/>
      <c r="L4415" s="507"/>
      <c r="M4415" s="508"/>
      <c r="N4415" s="507"/>
      <c r="O4415" s="508"/>
    </row>
    <row r="4416" spans="4:15" x14ac:dyDescent="0.2">
      <c r="D4416" s="515"/>
      <c r="E4416" s="366"/>
      <c r="G4416" s="507"/>
      <c r="I4416" s="507"/>
      <c r="J4416" s="137"/>
      <c r="K4416" s="507"/>
      <c r="L4416" s="507"/>
      <c r="M4416" s="508"/>
      <c r="N4416" s="507"/>
      <c r="O4416" s="508"/>
    </row>
    <row r="4417" spans="4:15" x14ac:dyDescent="0.2">
      <c r="D4417" s="515"/>
      <c r="E4417" s="366"/>
      <c r="G4417" s="507"/>
      <c r="I4417" s="507"/>
      <c r="J4417" s="137"/>
      <c r="K4417" s="507"/>
      <c r="L4417" s="507"/>
      <c r="M4417" s="508"/>
      <c r="N4417" s="507"/>
      <c r="O4417" s="508"/>
    </row>
    <row r="4418" spans="4:15" x14ac:dyDescent="0.2">
      <c r="D4418" s="515"/>
      <c r="E4418" s="366"/>
      <c r="G4418" s="507"/>
      <c r="I4418" s="507"/>
      <c r="J4418" s="137"/>
      <c r="K4418" s="507"/>
      <c r="L4418" s="507"/>
      <c r="M4418" s="508"/>
      <c r="N4418" s="507"/>
      <c r="O4418" s="508"/>
    </row>
    <row r="4419" spans="4:15" x14ac:dyDescent="0.2">
      <c r="D4419" s="515"/>
      <c r="E4419" s="366"/>
      <c r="G4419" s="507"/>
      <c r="I4419" s="507"/>
      <c r="J4419" s="137"/>
      <c r="K4419" s="507"/>
      <c r="L4419" s="507"/>
      <c r="M4419" s="508"/>
      <c r="N4419" s="507"/>
      <c r="O4419" s="508"/>
    </row>
    <row r="4420" spans="4:15" x14ac:dyDescent="0.2">
      <c r="D4420" s="515"/>
      <c r="E4420" s="366"/>
      <c r="G4420" s="507"/>
      <c r="I4420" s="507"/>
      <c r="J4420" s="137"/>
      <c r="K4420" s="507"/>
      <c r="L4420" s="507"/>
      <c r="M4420" s="508"/>
      <c r="N4420" s="507"/>
      <c r="O4420" s="508"/>
    </row>
    <row r="4421" spans="4:15" x14ac:dyDescent="0.2">
      <c r="D4421" s="515"/>
      <c r="E4421" s="366"/>
      <c r="G4421" s="507"/>
      <c r="I4421" s="507"/>
      <c r="J4421" s="137"/>
      <c r="K4421" s="507"/>
      <c r="L4421" s="507"/>
      <c r="M4421" s="508"/>
      <c r="N4421" s="507"/>
      <c r="O4421" s="508"/>
    </row>
    <row r="4422" spans="4:15" x14ac:dyDescent="0.2">
      <c r="D4422" s="515"/>
      <c r="E4422" s="366"/>
      <c r="G4422" s="507"/>
      <c r="I4422" s="507"/>
      <c r="J4422" s="137"/>
      <c r="K4422" s="507"/>
      <c r="L4422" s="507"/>
      <c r="M4422" s="508"/>
      <c r="N4422" s="507"/>
      <c r="O4422" s="508"/>
    </row>
    <row r="4423" spans="4:15" x14ac:dyDescent="0.2">
      <c r="D4423" s="515"/>
      <c r="E4423" s="366"/>
      <c r="G4423" s="507"/>
      <c r="I4423" s="507"/>
      <c r="J4423" s="137"/>
      <c r="K4423" s="507"/>
      <c r="L4423" s="507"/>
      <c r="M4423" s="508"/>
      <c r="N4423" s="507"/>
      <c r="O4423" s="508"/>
    </row>
    <row r="4424" spans="4:15" x14ac:dyDescent="0.2">
      <c r="D4424" s="515"/>
      <c r="E4424" s="366"/>
      <c r="G4424" s="507"/>
      <c r="I4424" s="507"/>
      <c r="J4424" s="137"/>
      <c r="K4424" s="507"/>
      <c r="L4424" s="507"/>
      <c r="M4424" s="508"/>
      <c r="N4424" s="507"/>
      <c r="O4424" s="508"/>
    </row>
    <row r="4425" spans="4:15" x14ac:dyDescent="0.2">
      <c r="D4425" s="515"/>
      <c r="E4425" s="366"/>
      <c r="G4425" s="507"/>
      <c r="I4425" s="507"/>
      <c r="J4425" s="137"/>
      <c r="K4425" s="507"/>
      <c r="L4425" s="507"/>
      <c r="M4425" s="508"/>
      <c r="N4425" s="507"/>
      <c r="O4425" s="508"/>
    </row>
    <row r="4426" spans="4:15" x14ac:dyDescent="0.2">
      <c r="D4426" s="515"/>
      <c r="E4426" s="366"/>
      <c r="G4426" s="507"/>
      <c r="I4426" s="507"/>
      <c r="J4426" s="137"/>
      <c r="K4426" s="507"/>
      <c r="L4426" s="507"/>
      <c r="M4426" s="508"/>
      <c r="N4426" s="507"/>
      <c r="O4426" s="508"/>
    </row>
    <row r="4427" spans="4:15" x14ac:dyDescent="0.2">
      <c r="D4427" s="515"/>
      <c r="E4427" s="366"/>
      <c r="G4427" s="507"/>
      <c r="I4427" s="507"/>
      <c r="J4427" s="137"/>
      <c r="K4427" s="507"/>
      <c r="L4427" s="507"/>
      <c r="M4427" s="508"/>
      <c r="N4427" s="507"/>
      <c r="O4427" s="508"/>
    </row>
    <row r="4428" spans="4:15" x14ac:dyDescent="0.2">
      <c r="D4428" s="515"/>
      <c r="E4428" s="366"/>
      <c r="G4428" s="507"/>
      <c r="I4428" s="507"/>
      <c r="J4428" s="137"/>
      <c r="K4428" s="507"/>
      <c r="L4428" s="507"/>
      <c r="M4428" s="508"/>
      <c r="N4428" s="507"/>
      <c r="O4428" s="508"/>
    </row>
    <row r="4429" spans="4:15" x14ac:dyDescent="0.2">
      <c r="D4429" s="515"/>
      <c r="E4429" s="366"/>
      <c r="G4429" s="507"/>
      <c r="I4429" s="507"/>
      <c r="J4429" s="137"/>
      <c r="K4429" s="507"/>
      <c r="L4429" s="507"/>
      <c r="M4429" s="508"/>
      <c r="N4429" s="507"/>
      <c r="O4429" s="508"/>
    </row>
    <row r="4430" spans="4:15" x14ac:dyDescent="0.2">
      <c r="D4430" s="515"/>
      <c r="E4430" s="366"/>
      <c r="G4430" s="507"/>
      <c r="I4430" s="507"/>
      <c r="J4430" s="137"/>
      <c r="K4430" s="507"/>
      <c r="L4430" s="507"/>
      <c r="M4430" s="508"/>
      <c r="N4430" s="507"/>
      <c r="O4430" s="508"/>
    </row>
    <row r="4431" spans="4:15" x14ac:dyDescent="0.2">
      <c r="D4431" s="515"/>
      <c r="E4431" s="366"/>
      <c r="G4431" s="507"/>
      <c r="I4431" s="507"/>
      <c r="J4431" s="137"/>
      <c r="K4431" s="507"/>
      <c r="L4431" s="507"/>
      <c r="M4431" s="508"/>
      <c r="N4431" s="507"/>
      <c r="O4431" s="508"/>
    </row>
    <row r="4432" spans="4:15" x14ac:dyDescent="0.2">
      <c r="D4432" s="515"/>
      <c r="E4432" s="366"/>
      <c r="G4432" s="507"/>
      <c r="I4432" s="507"/>
      <c r="J4432" s="137"/>
      <c r="K4432" s="507"/>
      <c r="L4432" s="507"/>
      <c r="M4432" s="508"/>
      <c r="N4432" s="507"/>
      <c r="O4432" s="508"/>
    </row>
    <row r="4433" spans="4:15" x14ac:dyDescent="0.2">
      <c r="D4433" s="515"/>
      <c r="E4433" s="366"/>
      <c r="G4433" s="507"/>
      <c r="I4433" s="507"/>
      <c r="J4433" s="137"/>
      <c r="K4433" s="507"/>
      <c r="L4433" s="507"/>
      <c r="M4433" s="508"/>
      <c r="N4433" s="507"/>
      <c r="O4433" s="508"/>
    </row>
    <row r="4434" spans="4:15" x14ac:dyDescent="0.2">
      <c r="D4434" s="515"/>
      <c r="E4434" s="366"/>
      <c r="G4434" s="507"/>
      <c r="I4434" s="507"/>
      <c r="J4434" s="137"/>
      <c r="K4434" s="507"/>
      <c r="L4434" s="507"/>
      <c r="M4434" s="508"/>
      <c r="N4434" s="507"/>
      <c r="O4434" s="508"/>
    </row>
    <row r="4435" spans="4:15" x14ac:dyDescent="0.2">
      <c r="D4435" s="515"/>
      <c r="E4435" s="366"/>
      <c r="G4435" s="507"/>
      <c r="I4435" s="507"/>
      <c r="J4435" s="137"/>
      <c r="K4435" s="507"/>
      <c r="L4435" s="507"/>
      <c r="M4435" s="508"/>
      <c r="N4435" s="507"/>
      <c r="O4435" s="508"/>
    </row>
    <row r="4436" spans="4:15" x14ac:dyDescent="0.2">
      <c r="D4436" s="515"/>
      <c r="E4436" s="366"/>
      <c r="G4436" s="507"/>
      <c r="I4436" s="507"/>
      <c r="J4436" s="137"/>
      <c r="K4436" s="507"/>
      <c r="L4436" s="507"/>
      <c r="M4436" s="508"/>
      <c r="N4436" s="507"/>
      <c r="O4436" s="508"/>
    </row>
    <row r="4437" spans="4:15" x14ac:dyDescent="0.2">
      <c r="D4437" s="515"/>
      <c r="E4437" s="366"/>
      <c r="G4437" s="507"/>
      <c r="I4437" s="507"/>
      <c r="J4437" s="137"/>
      <c r="K4437" s="507"/>
      <c r="L4437" s="507"/>
      <c r="M4437" s="508"/>
      <c r="N4437" s="507"/>
      <c r="O4437" s="508"/>
    </row>
    <row r="4438" spans="4:15" x14ac:dyDescent="0.2">
      <c r="D4438" s="515"/>
      <c r="E4438" s="366"/>
      <c r="G4438" s="507"/>
      <c r="I4438" s="507"/>
      <c r="J4438" s="137"/>
      <c r="K4438" s="507"/>
      <c r="L4438" s="507"/>
      <c r="M4438" s="508"/>
      <c r="N4438" s="507"/>
      <c r="O4438" s="508"/>
    </row>
    <row r="4439" spans="4:15" x14ac:dyDescent="0.2">
      <c r="D4439" s="515"/>
      <c r="E4439" s="366"/>
      <c r="G4439" s="507"/>
      <c r="I4439" s="507"/>
      <c r="J4439" s="137"/>
      <c r="K4439" s="507"/>
      <c r="L4439" s="507"/>
      <c r="M4439" s="508"/>
      <c r="N4439" s="507"/>
      <c r="O4439" s="508"/>
    </row>
    <row r="4440" spans="4:15" x14ac:dyDescent="0.2">
      <c r="D4440" s="515"/>
      <c r="E4440" s="366"/>
      <c r="G4440" s="507"/>
      <c r="I4440" s="507"/>
      <c r="J4440" s="137"/>
      <c r="K4440" s="507"/>
      <c r="L4440" s="507"/>
      <c r="M4440" s="508"/>
      <c r="N4440" s="507"/>
      <c r="O4440" s="508"/>
    </row>
    <row r="4441" spans="4:15" x14ac:dyDescent="0.2">
      <c r="D4441" s="515"/>
      <c r="E4441" s="366"/>
      <c r="G4441" s="507"/>
      <c r="I4441" s="507"/>
      <c r="J4441" s="137"/>
      <c r="K4441" s="507"/>
      <c r="L4441" s="507"/>
      <c r="M4441" s="508"/>
      <c r="N4441" s="507"/>
      <c r="O4441" s="508"/>
    </row>
    <row r="4442" spans="4:15" x14ac:dyDescent="0.2">
      <c r="D4442" s="515"/>
      <c r="E4442" s="366"/>
      <c r="G4442" s="507"/>
      <c r="I4442" s="507"/>
      <c r="J4442" s="137"/>
      <c r="K4442" s="507"/>
      <c r="L4442" s="507"/>
      <c r="M4442" s="508"/>
      <c r="N4442" s="507"/>
      <c r="O4442" s="508"/>
    </row>
    <row r="4443" spans="4:15" x14ac:dyDescent="0.2">
      <c r="D4443" s="515"/>
      <c r="E4443" s="366"/>
      <c r="G4443" s="507"/>
      <c r="I4443" s="507"/>
      <c r="J4443" s="137"/>
      <c r="K4443" s="507"/>
      <c r="L4443" s="507"/>
      <c r="M4443" s="508"/>
      <c r="N4443" s="507"/>
      <c r="O4443" s="508"/>
    </row>
    <row r="4444" spans="4:15" x14ac:dyDescent="0.2">
      <c r="D4444" s="515"/>
      <c r="E4444" s="366"/>
      <c r="G4444" s="507"/>
      <c r="I4444" s="507"/>
      <c r="J4444" s="137"/>
      <c r="K4444" s="507"/>
      <c r="L4444" s="507"/>
      <c r="M4444" s="508"/>
      <c r="N4444" s="507"/>
      <c r="O4444" s="508"/>
    </row>
    <row r="4445" spans="4:15" x14ac:dyDescent="0.2">
      <c r="D4445" s="515"/>
      <c r="E4445" s="366"/>
      <c r="G4445" s="507"/>
      <c r="I4445" s="507"/>
      <c r="J4445" s="137"/>
      <c r="K4445" s="507"/>
      <c r="L4445" s="507"/>
      <c r="M4445" s="508"/>
      <c r="N4445" s="507"/>
      <c r="O4445" s="508"/>
    </row>
    <row r="4446" spans="4:15" x14ac:dyDescent="0.2">
      <c r="D4446" s="515"/>
      <c r="E4446" s="366"/>
      <c r="G4446" s="507"/>
      <c r="I4446" s="507"/>
      <c r="J4446" s="137"/>
      <c r="K4446" s="507"/>
      <c r="L4446" s="507"/>
      <c r="M4446" s="508"/>
      <c r="N4446" s="507"/>
      <c r="O4446" s="508"/>
    </row>
    <row r="4447" spans="4:15" x14ac:dyDescent="0.2">
      <c r="D4447" s="515"/>
      <c r="E4447" s="366"/>
      <c r="G4447" s="507"/>
      <c r="I4447" s="507"/>
      <c r="J4447" s="137"/>
      <c r="K4447" s="507"/>
      <c r="L4447" s="507"/>
      <c r="M4447" s="508"/>
      <c r="N4447" s="507"/>
      <c r="O4447" s="508"/>
    </row>
    <row r="4448" spans="4:15" x14ac:dyDescent="0.2">
      <c r="D4448" s="515"/>
      <c r="E4448" s="366"/>
      <c r="G4448" s="507"/>
      <c r="I4448" s="507"/>
      <c r="J4448" s="137"/>
      <c r="K4448" s="507"/>
      <c r="L4448" s="507"/>
      <c r="M4448" s="508"/>
      <c r="N4448" s="507"/>
      <c r="O4448" s="508"/>
    </row>
    <row r="4449" spans="4:15" x14ac:dyDescent="0.2">
      <c r="D4449" s="515"/>
      <c r="E4449" s="366"/>
      <c r="G4449" s="507"/>
      <c r="I4449" s="507"/>
      <c r="J4449" s="137"/>
      <c r="K4449" s="507"/>
      <c r="L4449" s="507"/>
      <c r="M4449" s="508"/>
      <c r="N4449" s="507"/>
      <c r="O4449" s="508"/>
    </row>
    <row r="4450" spans="4:15" x14ac:dyDescent="0.2">
      <c r="D4450" s="515"/>
      <c r="E4450" s="366"/>
      <c r="G4450" s="507"/>
      <c r="I4450" s="507"/>
      <c r="J4450" s="137"/>
      <c r="K4450" s="507"/>
      <c r="L4450" s="507"/>
      <c r="M4450" s="508"/>
      <c r="N4450" s="507"/>
      <c r="O4450" s="508"/>
    </row>
    <row r="4451" spans="4:15" x14ac:dyDescent="0.2">
      <c r="D4451" s="515"/>
      <c r="E4451" s="366"/>
      <c r="G4451" s="507"/>
      <c r="I4451" s="507"/>
      <c r="J4451" s="137"/>
      <c r="K4451" s="507"/>
      <c r="L4451" s="507"/>
      <c r="M4451" s="508"/>
      <c r="N4451" s="507"/>
      <c r="O4451" s="508"/>
    </row>
    <row r="4452" spans="4:15" x14ac:dyDescent="0.2">
      <c r="D4452" s="515"/>
      <c r="E4452" s="366"/>
      <c r="G4452" s="507"/>
      <c r="I4452" s="507"/>
      <c r="J4452" s="137"/>
      <c r="K4452" s="507"/>
      <c r="L4452" s="507"/>
      <c r="M4452" s="508"/>
      <c r="N4452" s="507"/>
      <c r="O4452" s="508"/>
    </row>
    <row r="4453" spans="4:15" x14ac:dyDescent="0.2">
      <c r="D4453" s="515"/>
      <c r="E4453" s="366"/>
      <c r="G4453" s="507"/>
      <c r="I4453" s="507"/>
      <c r="J4453" s="137"/>
      <c r="K4453" s="507"/>
      <c r="L4453" s="507"/>
      <c r="M4453" s="508"/>
      <c r="N4453" s="507"/>
      <c r="O4453" s="508"/>
    </row>
    <row r="4454" spans="4:15" x14ac:dyDescent="0.2">
      <c r="D4454" s="515"/>
      <c r="E4454" s="366"/>
      <c r="G4454" s="507"/>
      <c r="I4454" s="507"/>
      <c r="J4454" s="137"/>
      <c r="K4454" s="507"/>
      <c r="L4454" s="507"/>
      <c r="M4454" s="508"/>
      <c r="N4454" s="507"/>
      <c r="O4454" s="508"/>
    </row>
    <row r="4455" spans="4:15" x14ac:dyDescent="0.2">
      <c r="D4455" s="515"/>
      <c r="E4455" s="366"/>
      <c r="G4455" s="507"/>
      <c r="I4455" s="507"/>
      <c r="J4455" s="137"/>
      <c r="K4455" s="507"/>
      <c r="L4455" s="507"/>
      <c r="M4455" s="508"/>
      <c r="N4455" s="507"/>
      <c r="O4455" s="508"/>
    </row>
    <row r="4456" spans="4:15" x14ac:dyDescent="0.2">
      <c r="D4456" s="515"/>
      <c r="E4456" s="366"/>
      <c r="G4456" s="507"/>
      <c r="I4456" s="507"/>
      <c r="J4456" s="137"/>
      <c r="K4456" s="507"/>
      <c r="L4456" s="507"/>
      <c r="M4456" s="508"/>
      <c r="N4456" s="507"/>
      <c r="O4456" s="508"/>
    </row>
    <row r="4457" spans="4:15" x14ac:dyDescent="0.2">
      <c r="D4457" s="515"/>
      <c r="E4457" s="366"/>
      <c r="G4457" s="507"/>
      <c r="I4457" s="507"/>
      <c r="J4457" s="137"/>
      <c r="K4457" s="507"/>
      <c r="L4457" s="507"/>
      <c r="M4457" s="508"/>
      <c r="N4457" s="507"/>
      <c r="O4457" s="508"/>
    </row>
    <row r="4458" spans="4:15" x14ac:dyDescent="0.2">
      <c r="D4458" s="515"/>
      <c r="E4458" s="366"/>
      <c r="G4458" s="507"/>
      <c r="I4458" s="507"/>
      <c r="J4458" s="137"/>
      <c r="K4458" s="507"/>
      <c r="L4458" s="507"/>
      <c r="M4458" s="508"/>
      <c r="N4458" s="507"/>
      <c r="O4458" s="508"/>
    </row>
    <row r="4459" spans="4:15" x14ac:dyDescent="0.2">
      <c r="D4459" s="515"/>
      <c r="E4459" s="366"/>
      <c r="G4459" s="507"/>
      <c r="I4459" s="507"/>
      <c r="J4459" s="137"/>
      <c r="K4459" s="507"/>
      <c r="L4459" s="507"/>
      <c r="M4459" s="508"/>
      <c r="N4459" s="507"/>
      <c r="O4459" s="508"/>
    </row>
    <row r="4460" spans="4:15" x14ac:dyDescent="0.2">
      <c r="D4460" s="515"/>
      <c r="E4460" s="366"/>
      <c r="G4460" s="507"/>
      <c r="I4460" s="507"/>
      <c r="J4460" s="137"/>
      <c r="K4460" s="507"/>
      <c r="L4460" s="507"/>
      <c r="M4460" s="508"/>
      <c r="N4460" s="507"/>
      <c r="O4460" s="508"/>
    </row>
    <row r="4461" spans="4:15" x14ac:dyDescent="0.2">
      <c r="D4461" s="515"/>
      <c r="E4461" s="366"/>
      <c r="G4461" s="507"/>
      <c r="I4461" s="507"/>
      <c r="J4461" s="137"/>
      <c r="K4461" s="507"/>
      <c r="L4461" s="507"/>
      <c r="M4461" s="508"/>
      <c r="N4461" s="507"/>
      <c r="O4461" s="508"/>
    </row>
    <row r="4462" spans="4:15" x14ac:dyDescent="0.2">
      <c r="D4462" s="515"/>
      <c r="E4462" s="366"/>
      <c r="G4462" s="507"/>
      <c r="I4462" s="507"/>
      <c r="J4462" s="137"/>
      <c r="K4462" s="507"/>
      <c r="L4462" s="507"/>
      <c r="M4462" s="508"/>
      <c r="N4462" s="507"/>
      <c r="O4462" s="508"/>
    </row>
    <row r="4463" spans="4:15" x14ac:dyDescent="0.2">
      <c r="D4463" s="515"/>
      <c r="E4463" s="366"/>
      <c r="G4463" s="507"/>
      <c r="I4463" s="507"/>
      <c r="J4463" s="137"/>
      <c r="K4463" s="507"/>
      <c r="L4463" s="507"/>
      <c r="M4463" s="508"/>
      <c r="N4463" s="507"/>
      <c r="O4463" s="508"/>
    </row>
    <row r="4464" spans="4:15" x14ac:dyDescent="0.2">
      <c r="D4464" s="515"/>
      <c r="E4464" s="366"/>
      <c r="G4464" s="507"/>
      <c r="I4464" s="507"/>
      <c r="J4464" s="137"/>
      <c r="K4464" s="507"/>
      <c r="L4464" s="507"/>
      <c r="M4464" s="508"/>
      <c r="N4464" s="507"/>
      <c r="O4464" s="508"/>
    </row>
    <row r="4465" spans="4:15" x14ac:dyDescent="0.2">
      <c r="D4465" s="515"/>
      <c r="E4465" s="366"/>
      <c r="G4465" s="507"/>
      <c r="I4465" s="507"/>
      <c r="J4465" s="137"/>
      <c r="K4465" s="507"/>
      <c r="L4465" s="507"/>
      <c r="M4465" s="508"/>
      <c r="N4465" s="507"/>
      <c r="O4465" s="508"/>
    </row>
    <row r="4466" spans="4:15" x14ac:dyDescent="0.2">
      <c r="D4466" s="515"/>
      <c r="E4466" s="366"/>
      <c r="G4466" s="507"/>
      <c r="I4466" s="507"/>
      <c r="J4466" s="137"/>
      <c r="K4466" s="507"/>
      <c r="L4466" s="507"/>
      <c r="M4466" s="508"/>
      <c r="N4466" s="507"/>
      <c r="O4466" s="508"/>
    </row>
    <row r="4467" spans="4:15" x14ac:dyDescent="0.2">
      <c r="D4467" s="515"/>
      <c r="E4467" s="366"/>
      <c r="G4467" s="507"/>
      <c r="I4467" s="507"/>
      <c r="J4467" s="137"/>
      <c r="K4467" s="507"/>
      <c r="L4467" s="507"/>
      <c r="M4467" s="508"/>
      <c r="N4467" s="507"/>
      <c r="O4467" s="508"/>
    </row>
    <row r="4468" spans="4:15" x14ac:dyDescent="0.2">
      <c r="D4468" s="515"/>
      <c r="E4468" s="366"/>
      <c r="G4468" s="507"/>
      <c r="I4468" s="507"/>
      <c r="J4468" s="137"/>
      <c r="K4468" s="507"/>
      <c r="L4468" s="507"/>
      <c r="M4468" s="508"/>
      <c r="N4468" s="507"/>
      <c r="O4468" s="508"/>
    </row>
    <row r="4469" spans="4:15" x14ac:dyDescent="0.2">
      <c r="D4469" s="515"/>
      <c r="E4469" s="366"/>
      <c r="G4469" s="507"/>
      <c r="I4469" s="507"/>
      <c r="J4469" s="137"/>
      <c r="K4469" s="507"/>
      <c r="L4469" s="507"/>
      <c r="M4469" s="508"/>
      <c r="N4469" s="507"/>
      <c r="O4469" s="508"/>
    </row>
    <row r="4470" spans="4:15" x14ac:dyDescent="0.2">
      <c r="D4470" s="515"/>
      <c r="E4470" s="366"/>
      <c r="G4470" s="507"/>
      <c r="I4470" s="507"/>
      <c r="J4470" s="137"/>
      <c r="K4470" s="507"/>
      <c r="L4470" s="507"/>
      <c r="M4470" s="508"/>
      <c r="N4470" s="507"/>
      <c r="O4470" s="508"/>
    </row>
    <row r="4471" spans="4:15" x14ac:dyDescent="0.2">
      <c r="D4471" s="515"/>
      <c r="E4471" s="366"/>
      <c r="G4471" s="507"/>
      <c r="I4471" s="507"/>
      <c r="J4471" s="137"/>
      <c r="K4471" s="507"/>
      <c r="L4471" s="507"/>
      <c r="M4471" s="508"/>
      <c r="N4471" s="507"/>
      <c r="O4471" s="508"/>
    </row>
    <row r="4472" spans="4:15" x14ac:dyDescent="0.2">
      <c r="D4472" s="515"/>
      <c r="E4472" s="366"/>
      <c r="G4472" s="507"/>
      <c r="I4472" s="507"/>
      <c r="J4472" s="137"/>
      <c r="K4472" s="507"/>
      <c r="L4472" s="507"/>
      <c r="M4472" s="508"/>
      <c r="N4472" s="507"/>
      <c r="O4472" s="508"/>
    </row>
    <row r="4473" spans="4:15" x14ac:dyDescent="0.2">
      <c r="D4473" s="515"/>
      <c r="E4473" s="366"/>
      <c r="G4473" s="507"/>
      <c r="I4473" s="507"/>
      <c r="J4473" s="137"/>
      <c r="K4473" s="507"/>
      <c r="L4473" s="507"/>
      <c r="M4473" s="508"/>
      <c r="N4473" s="507"/>
      <c r="O4473" s="508"/>
    </row>
    <row r="4474" spans="4:15" x14ac:dyDescent="0.2">
      <c r="D4474" s="515"/>
      <c r="E4474" s="366"/>
      <c r="G4474" s="507"/>
      <c r="I4474" s="507"/>
      <c r="J4474" s="137"/>
      <c r="K4474" s="507"/>
      <c r="L4474" s="507"/>
      <c r="M4474" s="508"/>
      <c r="N4474" s="507"/>
      <c r="O4474" s="508"/>
    </row>
    <row r="4475" spans="4:15" x14ac:dyDescent="0.2">
      <c r="D4475" s="515"/>
      <c r="E4475" s="366"/>
      <c r="G4475" s="507"/>
      <c r="I4475" s="507"/>
      <c r="J4475" s="137"/>
      <c r="K4475" s="507"/>
      <c r="L4475" s="507"/>
      <c r="M4475" s="508"/>
      <c r="N4475" s="507"/>
      <c r="O4475" s="508"/>
    </row>
    <row r="4476" spans="4:15" x14ac:dyDescent="0.2">
      <c r="D4476" s="515"/>
      <c r="E4476" s="366"/>
      <c r="G4476" s="507"/>
      <c r="I4476" s="507"/>
      <c r="J4476" s="137"/>
      <c r="K4476" s="507"/>
      <c r="L4476" s="507"/>
      <c r="M4476" s="508"/>
      <c r="N4476" s="507"/>
      <c r="O4476" s="508"/>
    </row>
    <row r="4477" spans="4:15" x14ac:dyDescent="0.2">
      <c r="D4477" s="515"/>
      <c r="E4477" s="366"/>
      <c r="G4477" s="507"/>
      <c r="I4477" s="507"/>
      <c r="J4477" s="137"/>
      <c r="K4477" s="507"/>
      <c r="L4477" s="507"/>
      <c r="M4477" s="508"/>
      <c r="N4477" s="507"/>
      <c r="O4477" s="508"/>
    </row>
    <row r="4478" spans="4:15" x14ac:dyDescent="0.2">
      <c r="D4478" s="515"/>
      <c r="E4478" s="366"/>
      <c r="G4478" s="507"/>
      <c r="I4478" s="507"/>
      <c r="J4478" s="137"/>
      <c r="K4478" s="507"/>
      <c r="L4478" s="507"/>
      <c r="M4478" s="508"/>
      <c r="N4478" s="507"/>
      <c r="O4478" s="508"/>
    </row>
    <row r="4479" spans="4:15" x14ac:dyDescent="0.2">
      <c r="D4479" s="515"/>
      <c r="E4479" s="366"/>
      <c r="G4479" s="507"/>
      <c r="I4479" s="507"/>
      <c r="J4479" s="137"/>
      <c r="K4479" s="507"/>
      <c r="L4479" s="507"/>
      <c r="M4479" s="508"/>
      <c r="N4479" s="507"/>
      <c r="O4479" s="508"/>
    </row>
    <row r="4480" spans="4:15" x14ac:dyDescent="0.2">
      <c r="D4480" s="515"/>
      <c r="E4480" s="366"/>
      <c r="G4480" s="507"/>
      <c r="I4480" s="507"/>
      <c r="J4480" s="137"/>
      <c r="K4480" s="507"/>
      <c r="L4480" s="507"/>
      <c r="M4480" s="508"/>
      <c r="N4480" s="507"/>
      <c r="O4480" s="508"/>
    </row>
    <row r="4481" spans="4:15" x14ac:dyDescent="0.2">
      <c r="D4481" s="515"/>
      <c r="E4481" s="366"/>
      <c r="G4481" s="507"/>
      <c r="I4481" s="507"/>
      <c r="J4481" s="137"/>
      <c r="K4481" s="507"/>
      <c r="L4481" s="507"/>
      <c r="M4481" s="508"/>
      <c r="N4481" s="507"/>
      <c r="O4481" s="508"/>
    </row>
    <row r="4482" spans="4:15" x14ac:dyDescent="0.2">
      <c r="D4482" s="515"/>
      <c r="E4482" s="366"/>
      <c r="G4482" s="507"/>
      <c r="I4482" s="507"/>
      <c r="J4482" s="137"/>
      <c r="K4482" s="507"/>
      <c r="L4482" s="507"/>
      <c r="M4482" s="508"/>
      <c r="N4482" s="507"/>
      <c r="O4482" s="508"/>
    </row>
    <row r="4483" spans="4:15" x14ac:dyDescent="0.2">
      <c r="D4483" s="515"/>
      <c r="E4483" s="366"/>
      <c r="G4483" s="507"/>
      <c r="I4483" s="507"/>
      <c r="J4483" s="137"/>
      <c r="K4483" s="507"/>
      <c r="L4483" s="507"/>
      <c r="M4483" s="508"/>
      <c r="N4483" s="507"/>
      <c r="O4483" s="508"/>
    </row>
    <row r="4484" spans="4:15" x14ac:dyDescent="0.2">
      <c r="D4484" s="515"/>
      <c r="E4484" s="366"/>
      <c r="G4484" s="507"/>
      <c r="I4484" s="507"/>
      <c r="J4484" s="137"/>
      <c r="K4484" s="507"/>
      <c r="L4484" s="507"/>
      <c r="M4484" s="508"/>
      <c r="N4484" s="507"/>
      <c r="O4484" s="508"/>
    </row>
    <row r="4485" spans="4:15" x14ac:dyDescent="0.2">
      <c r="D4485" s="515"/>
      <c r="E4485" s="366"/>
      <c r="G4485" s="507"/>
      <c r="I4485" s="507"/>
      <c r="J4485" s="137"/>
      <c r="K4485" s="507"/>
      <c r="L4485" s="507"/>
      <c r="M4485" s="508"/>
      <c r="N4485" s="507"/>
      <c r="O4485" s="508"/>
    </row>
    <row r="4486" spans="4:15" x14ac:dyDescent="0.2">
      <c r="D4486" s="515"/>
      <c r="E4486" s="366"/>
      <c r="G4486" s="507"/>
      <c r="I4486" s="507"/>
      <c r="J4486" s="137"/>
      <c r="K4486" s="507"/>
      <c r="L4486" s="507"/>
      <c r="M4486" s="508"/>
      <c r="N4486" s="507"/>
      <c r="O4486" s="508"/>
    </row>
    <row r="4487" spans="4:15" x14ac:dyDescent="0.2">
      <c r="D4487" s="515"/>
      <c r="E4487" s="366"/>
      <c r="G4487" s="507"/>
      <c r="I4487" s="507"/>
      <c r="J4487" s="137"/>
      <c r="K4487" s="507"/>
      <c r="L4487" s="507"/>
      <c r="M4487" s="508"/>
      <c r="N4487" s="507"/>
      <c r="O4487" s="508"/>
    </row>
    <row r="4488" spans="4:15" x14ac:dyDescent="0.2">
      <c r="D4488" s="515"/>
      <c r="E4488" s="366"/>
      <c r="G4488" s="507"/>
      <c r="I4488" s="507"/>
      <c r="J4488" s="137"/>
      <c r="K4488" s="507"/>
      <c r="L4488" s="507"/>
      <c r="M4488" s="508"/>
      <c r="N4488" s="507"/>
      <c r="O4488" s="508"/>
    </row>
    <row r="4489" spans="4:15" x14ac:dyDescent="0.2">
      <c r="D4489" s="515"/>
      <c r="E4489" s="366"/>
      <c r="G4489" s="507"/>
      <c r="I4489" s="507"/>
      <c r="J4489" s="137"/>
      <c r="K4489" s="507"/>
      <c r="L4489" s="507"/>
      <c r="M4489" s="508"/>
      <c r="N4489" s="507"/>
      <c r="O4489" s="508"/>
    </row>
    <row r="4490" spans="4:15" x14ac:dyDescent="0.2">
      <c r="D4490" s="515"/>
      <c r="E4490" s="366"/>
      <c r="G4490" s="507"/>
      <c r="I4490" s="507"/>
      <c r="J4490" s="137"/>
      <c r="K4490" s="507"/>
      <c r="L4490" s="507"/>
      <c r="M4490" s="508"/>
      <c r="N4490" s="507"/>
      <c r="O4490" s="508"/>
    </row>
    <row r="4491" spans="4:15" x14ac:dyDescent="0.2">
      <c r="D4491" s="515"/>
      <c r="E4491" s="366"/>
      <c r="G4491" s="507"/>
      <c r="I4491" s="507"/>
      <c r="J4491" s="137"/>
      <c r="K4491" s="507"/>
      <c r="L4491" s="507"/>
      <c r="M4491" s="508"/>
      <c r="N4491" s="507"/>
      <c r="O4491" s="508"/>
    </row>
    <row r="4492" spans="4:15" x14ac:dyDescent="0.2">
      <c r="D4492" s="515"/>
      <c r="E4492" s="366"/>
      <c r="G4492" s="507"/>
      <c r="I4492" s="507"/>
      <c r="J4492" s="137"/>
      <c r="K4492" s="507"/>
      <c r="L4492" s="507"/>
      <c r="M4492" s="508"/>
      <c r="N4492" s="507"/>
      <c r="O4492" s="508"/>
    </row>
    <row r="4493" spans="4:15" x14ac:dyDescent="0.2">
      <c r="D4493" s="515"/>
      <c r="E4493" s="366"/>
      <c r="G4493" s="507"/>
      <c r="I4493" s="507"/>
      <c r="J4493" s="137"/>
      <c r="K4493" s="507"/>
      <c r="L4493" s="507"/>
      <c r="M4493" s="508"/>
      <c r="N4493" s="507"/>
      <c r="O4493" s="508"/>
    </row>
    <row r="4494" spans="4:15" x14ac:dyDescent="0.2">
      <c r="D4494" s="515"/>
      <c r="E4494" s="366"/>
      <c r="G4494" s="507"/>
      <c r="I4494" s="507"/>
      <c r="J4494" s="137"/>
      <c r="K4494" s="507"/>
      <c r="L4494" s="507"/>
      <c r="M4494" s="508"/>
      <c r="N4494" s="507"/>
      <c r="O4494" s="508"/>
    </row>
    <row r="4495" spans="4:15" x14ac:dyDescent="0.2">
      <c r="D4495" s="515"/>
      <c r="E4495" s="366"/>
      <c r="G4495" s="507"/>
      <c r="I4495" s="507"/>
      <c r="J4495" s="137"/>
      <c r="K4495" s="507"/>
      <c r="L4495" s="507"/>
      <c r="M4495" s="508"/>
      <c r="N4495" s="507"/>
      <c r="O4495" s="508"/>
    </row>
    <row r="4496" spans="4:15" x14ac:dyDescent="0.2">
      <c r="D4496" s="515"/>
      <c r="E4496" s="366"/>
      <c r="G4496" s="507"/>
      <c r="I4496" s="507"/>
      <c r="J4496" s="137"/>
      <c r="K4496" s="507"/>
      <c r="L4496" s="507"/>
      <c r="M4496" s="508"/>
      <c r="N4496" s="507"/>
      <c r="O4496" s="508"/>
    </row>
    <row r="4497" spans="4:15" x14ac:dyDescent="0.2">
      <c r="D4497" s="515"/>
      <c r="E4497" s="366"/>
      <c r="G4497" s="507"/>
      <c r="I4497" s="507"/>
      <c r="J4497" s="137"/>
      <c r="K4497" s="507"/>
      <c r="L4497" s="507"/>
      <c r="M4497" s="508"/>
      <c r="N4497" s="507"/>
      <c r="O4497" s="508"/>
    </row>
    <row r="4498" spans="4:15" x14ac:dyDescent="0.2">
      <c r="D4498" s="515"/>
      <c r="E4498" s="366"/>
      <c r="G4498" s="507"/>
      <c r="I4498" s="507"/>
      <c r="J4498" s="137"/>
      <c r="K4498" s="507"/>
      <c r="L4498" s="507"/>
      <c r="M4498" s="508"/>
      <c r="N4498" s="507"/>
      <c r="O4498" s="508"/>
    </row>
    <row r="4499" spans="4:15" x14ac:dyDescent="0.2">
      <c r="D4499" s="515"/>
      <c r="E4499" s="366"/>
      <c r="G4499" s="507"/>
      <c r="I4499" s="507"/>
      <c r="J4499" s="137"/>
      <c r="K4499" s="507"/>
      <c r="L4499" s="507"/>
      <c r="M4499" s="508"/>
      <c r="N4499" s="507"/>
      <c r="O4499" s="508"/>
    </row>
    <row r="4500" spans="4:15" x14ac:dyDescent="0.2">
      <c r="D4500" s="515"/>
      <c r="E4500" s="366"/>
      <c r="G4500" s="507"/>
      <c r="I4500" s="507"/>
      <c r="J4500" s="137"/>
      <c r="K4500" s="507"/>
      <c r="L4500" s="507"/>
      <c r="M4500" s="508"/>
      <c r="N4500" s="507"/>
      <c r="O4500" s="508"/>
    </row>
    <row r="4501" spans="4:15" x14ac:dyDescent="0.2">
      <c r="D4501" s="515"/>
      <c r="E4501" s="366"/>
      <c r="G4501" s="507"/>
      <c r="I4501" s="507"/>
      <c r="J4501" s="137"/>
      <c r="K4501" s="507"/>
      <c r="L4501" s="507"/>
      <c r="M4501" s="508"/>
      <c r="N4501" s="507"/>
      <c r="O4501" s="508"/>
    </row>
    <row r="4502" spans="4:15" x14ac:dyDescent="0.2">
      <c r="D4502" s="515"/>
      <c r="E4502" s="366"/>
      <c r="G4502" s="507"/>
      <c r="I4502" s="507"/>
      <c r="J4502" s="137"/>
      <c r="K4502" s="507"/>
      <c r="L4502" s="507"/>
      <c r="M4502" s="508"/>
      <c r="N4502" s="507"/>
      <c r="O4502" s="508"/>
    </row>
    <row r="4503" spans="4:15" x14ac:dyDescent="0.2">
      <c r="D4503" s="515"/>
      <c r="E4503" s="366"/>
      <c r="G4503" s="507"/>
      <c r="I4503" s="507"/>
      <c r="J4503" s="137"/>
      <c r="K4503" s="507"/>
      <c r="L4503" s="507"/>
      <c r="M4503" s="508"/>
      <c r="N4503" s="507"/>
      <c r="O4503" s="508"/>
    </row>
    <row r="4504" spans="4:15" x14ac:dyDescent="0.2">
      <c r="D4504" s="515"/>
      <c r="E4504" s="366"/>
      <c r="G4504" s="507"/>
      <c r="I4504" s="507"/>
      <c r="J4504" s="137"/>
      <c r="K4504" s="507"/>
      <c r="L4504" s="507"/>
      <c r="M4504" s="508"/>
      <c r="N4504" s="507"/>
      <c r="O4504" s="508"/>
    </row>
    <row r="4505" spans="4:15" x14ac:dyDescent="0.2">
      <c r="D4505" s="515"/>
      <c r="E4505" s="366"/>
      <c r="G4505" s="507"/>
      <c r="I4505" s="507"/>
      <c r="J4505" s="137"/>
      <c r="K4505" s="507"/>
      <c r="L4505" s="507"/>
      <c r="M4505" s="508"/>
      <c r="N4505" s="507"/>
      <c r="O4505" s="508"/>
    </row>
    <row r="4506" spans="4:15" x14ac:dyDescent="0.2">
      <c r="D4506" s="515"/>
      <c r="E4506" s="366"/>
      <c r="G4506" s="507"/>
      <c r="I4506" s="507"/>
      <c r="J4506" s="137"/>
      <c r="K4506" s="507"/>
      <c r="L4506" s="507"/>
      <c r="M4506" s="508"/>
      <c r="N4506" s="507"/>
      <c r="O4506" s="508"/>
    </row>
    <row r="4507" spans="4:15" x14ac:dyDescent="0.2">
      <c r="D4507" s="515"/>
      <c r="E4507" s="366"/>
      <c r="G4507" s="507"/>
      <c r="I4507" s="507"/>
      <c r="J4507" s="137"/>
      <c r="K4507" s="507"/>
      <c r="L4507" s="507"/>
      <c r="M4507" s="508"/>
      <c r="N4507" s="507"/>
      <c r="O4507" s="508"/>
    </row>
    <row r="4508" spans="4:15" x14ac:dyDescent="0.2">
      <c r="D4508" s="515"/>
      <c r="E4508" s="366"/>
      <c r="G4508" s="507"/>
      <c r="I4508" s="507"/>
      <c r="J4508" s="137"/>
      <c r="K4508" s="507"/>
      <c r="L4508" s="507"/>
      <c r="M4508" s="508"/>
      <c r="N4508" s="507"/>
      <c r="O4508" s="508"/>
    </row>
    <row r="4509" spans="4:15" x14ac:dyDescent="0.2">
      <c r="D4509" s="515"/>
      <c r="E4509" s="366"/>
      <c r="G4509" s="507"/>
      <c r="I4509" s="507"/>
      <c r="J4509" s="137"/>
      <c r="K4509" s="507"/>
      <c r="L4509" s="507"/>
      <c r="M4509" s="508"/>
      <c r="N4509" s="507"/>
      <c r="O4509" s="508"/>
    </row>
    <row r="4510" spans="4:15" x14ac:dyDescent="0.2">
      <c r="D4510" s="515"/>
      <c r="E4510" s="366"/>
      <c r="G4510" s="507"/>
      <c r="I4510" s="507"/>
      <c r="J4510" s="137"/>
      <c r="K4510" s="507"/>
      <c r="L4510" s="507"/>
      <c r="M4510" s="508"/>
      <c r="N4510" s="507"/>
      <c r="O4510" s="508"/>
    </row>
    <row r="4511" spans="4:15" x14ac:dyDescent="0.2">
      <c r="D4511" s="515"/>
      <c r="E4511" s="366"/>
      <c r="G4511" s="507"/>
      <c r="I4511" s="507"/>
      <c r="J4511" s="137"/>
      <c r="K4511" s="507"/>
      <c r="L4511" s="507"/>
      <c r="M4511" s="508"/>
      <c r="N4511" s="507"/>
      <c r="O4511" s="508"/>
    </row>
    <row r="4512" spans="4:15" x14ac:dyDescent="0.2">
      <c r="D4512" s="515"/>
      <c r="E4512" s="366"/>
      <c r="G4512" s="507"/>
      <c r="I4512" s="507"/>
      <c r="J4512" s="137"/>
      <c r="K4512" s="507"/>
      <c r="L4512" s="507"/>
      <c r="M4512" s="508"/>
      <c r="N4512" s="507"/>
      <c r="O4512" s="508"/>
    </row>
    <row r="4513" spans="4:15" x14ac:dyDescent="0.2">
      <c r="D4513" s="515"/>
      <c r="E4513" s="366"/>
      <c r="G4513" s="507"/>
      <c r="I4513" s="507"/>
      <c r="J4513" s="137"/>
      <c r="K4513" s="507"/>
      <c r="L4513" s="507"/>
      <c r="M4513" s="508"/>
      <c r="N4513" s="507"/>
      <c r="O4513" s="508"/>
    </row>
    <row r="4514" spans="4:15" x14ac:dyDescent="0.2">
      <c r="D4514" s="515"/>
      <c r="E4514" s="366"/>
      <c r="G4514" s="507"/>
      <c r="I4514" s="507"/>
      <c r="J4514" s="137"/>
      <c r="K4514" s="507"/>
      <c r="L4514" s="507"/>
      <c r="M4514" s="508"/>
      <c r="N4514" s="507"/>
      <c r="O4514" s="508"/>
    </row>
    <row r="4515" spans="4:15" x14ac:dyDescent="0.2">
      <c r="D4515" s="515"/>
      <c r="E4515" s="366"/>
      <c r="G4515" s="507"/>
      <c r="I4515" s="507"/>
      <c r="J4515" s="137"/>
      <c r="K4515" s="507"/>
      <c r="L4515" s="507"/>
      <c r="M4515" s="508"/>
      <c r="N4515" s="507"/>
      <c r="O4515" s="508"/>
    </row>
    <row r="4516" spans="4:15" x14ac:dyDescent="0.2">
      <c r="D4516" s="515"/>
      <c r="E4516" s="366"/>
      <c r="G4516" s="507"/>
      <c r="I4516" s="507"/>
      <c r="J4516" s="137"/>
      <c r="K4516" s="507"/>
      <c r="L4516" s="507"/>
      <c r="M4516" s="508"/>
      <c r="N4516" s="507"/>
      <c r="O4516" s="508"/>
    </row>
    <row r="4517" spans="4:15" x14ac:dyDescent="0.2">
      <c r="D4517" s="515"/>
      <c r="E4517" s="366"/>
      <c r="G4517" s="507"/>
      <c r="I4517" s="507"/>
      <c r="J4517" s="137"/>
      <c r="K4517" s="507"/>
      <c r="L4517" s="507"/>
      <c r="M4517" s="508"/>
      <c r="N4517" s="507"/>
      <c r="O4517" s="508"/>
    </row>
    <row r="4518" spans="4:15" x14ac:dyDescent="0.2">
      <c r="D4518" s="515"/>
      <c r="E4518" s="366"/>
      <c r="G4518" s="507"/>
      <c r="I4518" s="507"/>
      <c r="J4518" s="137"/>
      <c r="K4518" s="507"/>
      <c r="L4518" s="507"/>
      <c r="M4518" s="508"/>
      <c r="N4518" s="507"/>
      <c r="O4518" s="508"/>
    </row>
    <row r="4519" spans="4:15" x14ac:dyDescent="0.2">
      <c r="D4519" s="515"/>
      <c r="E4519" s="366"/>
      <c r="G4519" s="507"/>
      <c r="I4519" s="507"/>
      <c r="J4519" s="137"/>
      <c r="K4519" s="507"/>
      <c r="L4519" s="507"/>
      <c r="M4519" s="508"/>
      <c r="N4519" s="507"/>
      <c r="O4519" s="508"/>
    </row>
    <row r="4520" spans="4:15" x14ac:dyDescent="0.2">
      <c r="D4520" s="515"/>
      <c r="E4520" s="366"/>
      <c r="G4520" s="507"/>
      <c r="I4520" s="507"/>
      <c r="J4520" s="137"/>
      <c r="K4520" s="507"/>
      <c r="L4520" s="507"/>
      <c r="M4520" s="508"/>
      <c r="N4520" s="507"/>
      <c r="O4520" s="508"/>
    </row>
    <row r="4521" spans="4:15" x14ac:dyDescent="0.2">
      <c r="D4521" s="515"/>
      <c r="E4521" s="366"/>
      <c r="G4521" s="507"/>
      <c r="I4521" s="507"/>
      <c r="J4521" s="137"/>
      <c r="K4521" s="507"/>
      <c r="L4521" s="507"/>
      <c r="M4521" s="508"/>
      <c r="N4521" s="507"/>
      <c r="O4521" s="508"/>
    </row>
    <row r="4522" spans="4:15" x14ac:dyDescent="0.2">
      <c r="D4522" s="515"/>
      <c r="E4522" s="366"/>
      <c r="G4522" s="507"/>
      <c r="I4522" s="507"/>
      <c r="J4522" s="137"/>
      <c r="K4522" s="507"/>
      <c r="L4522" s="507"/>
      <c r="M4522" s="508"/>
      <c r="N4522" s="507"/>
      <c r="O4522" s="508"/>
    </row>
    <row r="4523" spans="4:15" x14ac:dyDescent="0.2">
      <c r="D4523" s="515"/>
      <c r="E4523" s="366"/>
      <c r="G4523" s="507"/>
      <c r="I4523" s="507"/>
      <c r="J4523" s="137"/>
      <c r="K4523" s="507"/>
      <c r="L4523" s="507"/>
      <c r="M4523" s="508"/>
      <c r="N4523" s="507"/>
      <c r="O4523" s="508"/>
    </row>
    <row r="4524" spans="4:15" x14ac:dyDescent="0.2">
      <c r="D4524" s="515"/>
      <c r="E4524" s="366"/>
      <c r="G4524" s="507"/>
      <c r="I4524" s="507"/>
      <c r="J4524" s="137"/>
      <c r="K4524" s="507"/>
      <c r="L4524" s="507"/>
      <c r="M4524" s="508"/>
      <c r="N4524" s="507"/>
      <c r="O4524" s="508"/>
    </row>
    <row r="4525" spans="4:15" x14ac:dyDescent="0.2">
      <c r="D4525" s="515"/>
      <c r="E4525" s="366"/>
      <c r="G4525" s="507"/>
      <c r="I4525" s="507"/>
      <c r="J4525" s="137"/>
      <c r="K4525" s="507"/>
      <c r="L4525" s="507"/>
      <c r="M4525" s="508"/>
      <c r="N4525" s="507"/>
      <c r="O4525" s="508"/>
    </row>
    <row r="4526" spans="4:15" x14ac:dyDescent="0.2">
      <c r="D4526" s="515"/>
      <c r="E4526" s="366"/>
      <c r="G4526" s="507"/>
      <c r="I4526" s="507"/>
      <c r="J4526" s="137"/>
      <c r="K4526" s="507"/>
      <c r="L4526" s="507"/>
      <c r="M4526" s="508"/>
      <c r="N4526" s="507"/>
      <c r="O4526" s="508"/>
    </row>
    <row r="4527" spans="4:15" x14ac:dyDescent="0.2">
      <c r="D4527" s="515"/>
      <c r="E4527" s="366"/>
      <c r="G4527" s="507"/>
      <c r="I4527" s="507"/>
      <c r="J4527" s="137"/>
      <c r="K4527" s="507"/>
      <c r="L4527" s="507"/>
      <c r="M4527" s="508"/>
      <c r="N4527" s="507"/>
      <c r="O4527" s="508"/>
    </row>
    <row r="4528" spans="4:15" x14ac:dyDescent="0.2">
      <c r="D4528" s="515"/>
      <c r="E4528" s="366"/>
      <c r="G4528" s="507"/>
      <c r="I4528" s="507"/>
      <c r="J4528" s="137"/>
      <c r="K4528" s="507"/>
      <c r="L4528" s="507"/>
      <c r="M4528" s="508"/>
      <c r="N4528" s="507"/>
      <c r="O4528" s="508"/>
    </row>
    <row r="4529" spans="4:15" x14ac:dyDescent="0.2">
      <c r="D4529" s="515"/>
      <c r="E4529" s="366"/>
      <c r="G4529" s="507"/>
      <c r="I4529" s="507"/>
      <c r="J4529" s="137"/>
      <c r="K4529" s="507"/>
      <c r="L4529" s="507"/>
      <c r="M4529" s="508"/>
      <c r="N4529" s="507"/>
      <c r="O4529" s="508"/>
    </row>
    <row r="4530" spans="4:15" x14ac:dyDescent="0.2">
      <c r="D4530" s="515"/>
      <c r="E4530" s="366"/>
      <c r="G4530" s="507"/>
      <c r="I4530" s="507"/>
      <c r="J4530" s="137"/>
      <c r="K4530" s="507"/>
      <c r="L4530" s="507"/>
      <c r="M4530" s="508"/>
      <c r="N4530" s="507"/>
      <c r="O4530" s="508"/>
    </row>
    <row r="4531" spans="4:15" x14ac:dyDescent="0.2">
      <c r="D4531" s="515"/>
      <c r="E4531" s="366"/>
      <c r="G4531" s="507"/>
      <c r="I4531" s="507"/>
      <c r="J4531" s="137"/>
      <c r="K4531" s="507"/>
      <c r="L4531" s="507"/>
      <c r="M4531" s="508"/>
      <c r="N4531" s="507"/>
      <c r="O4531" s="508"/>
    </row>
    <row r="4532" spans="4:15" x14ac:dyDescent="0.2">
      <c r="D4532" s="515"/>
      <c r="E4532" s="366"/>
      <c r="G4532" s="507"/>
      <c r="I4532" s="507"/>
      <c r="J4532" s="137"/>
      <c r="K4532" s="507"/>
      <c r="L4532" s="507"/>
      <c r="M4532" s="508"/>
      <c r="N4532" s="507"/>
      <c r="O4532" s="508"/>
    </row>
    <row r="4533" spans="4:15" x14ac:dyDescent="0.2">
      <c r="D4533" s="515"/>
      <c r="E4533" s="366"/>
      <c r="G4533" s="507"/>
      <c r="I4533" s="507"/>
      <c r="J4533" s="137"/>
      <c r="K4533" s="507"/>
      <c r="L4533" s="507"/>
      <c r="M4533" s="508"/>
      <c r="N4533" s="507"/>
      <c r="O4533" s="508"/>
    </row>
    <row r="4534" spans="4:15" x14ac:dyDescent="0.2">
      <c r="D4534" s="515"/>
      <c r="E4534" s="366"/>
      <c r="G4534" s="507"/>
      <c r="I4534" s="507"/>
      <c r="J4534" s="137"/>
      <c r="K4534" s="507"/>
      <c r="L4534" s="507"/>
      <c r="M4534" s="508"/>
      <c r="N4534" s="507"/>
      <c r="O4534" s="508"/>
    </row>
    <row r="4535" spans="4:15" x14ac:dyDescent="0.2">
      <c r="D4535" s="515"/>
      <c r="E4535" s="366"/>
      <c r="G4535" s="507"/>
      <c r="I4535" s="507"/>
      <c r="J4535" s="137"/>
      <c r="K4535" s="507"/>
      <c r="L4535" s="507"/>
      <c r="M4535" s="508"/>
      <c r="N4535" s="507"/>
      <c r="O4535" s="508"/>
    </row>
    <row r="4536" spans="4:15" x14ac:dyDescent="0.2">
      <c r="D4536" s="515"/>
      <c r="E4536" s="366"/>
      <c r="G4536" s="507"/>
      <c r="I4536" s="507"/>
      <c r="J4536" s="137"/>
      <c r="K4536" s="507"/>
      <c r="L4536" s="507"/>
      <c r="M4536" s="508"/>
      <c r="N4536" s="507"/>
      <c r="O4536" s="508"/>
    </row>
    <row r="4537" spans="4:15" x14ac:dyDescent="0.2">
      <c r="D4537" s="515"/>
      <c r="E4537" s="366"/>
      <c r="G4537" s="507"/>
      <c r="I4537" s="507"/>
      <c r="J4537" s="137"/>
      <c r="K4537" s="507"/>
      <c r="L4537" s="507"/>
      <c r="M4537" s="508"/>
      <c r="N4537" s="507"/>
      <c r="O4537" s="508"/>
    </row>
    <row r="4538" spans="4:15" x14ac:dyDescent="0.2">
      <c r="D4538" s="515"/>
      <c r="E4538" s="366"/>
      <c r="G4538" s="507"/>
      <c r="I4538" s="507"/>
      <c r="J4538" s="137"/>
      <c r="K4538" s="507"/>
      <c r="L4538" s="507"/>
      <c r="M4538" s="508"/>
      <c r="N4538" s="507"/>
      <c r="O4538" s="508"/>
    </row>
    <row r="4539" spans="4:15" x14ac:dyDescent="0.2">
      <c r="D4539" s="515"/>
      <c r="E4539" s="366"/>
      <c r="G4539" s="507"/>
      <c r="I4539" s="507"/>
      <c r="J4539" s="137"/>
      <c r="K4539" s="507"/>
      <c r="L4539" s="507"/>
      <c r="M4539" s="508"/>
      <c r="N4539" s="507"/>
      <c r="O4539" s="508"/>
    </row>
    <row r="4540" spans="4:15" x14ac:dyDescent="0.2">
      <c r="D4540" s="515"/>
      <c r="E4540" s="366"/>
      <c r="G4540" s="507"/>
      <c r="I4540" s="507"/>
      <c r="J4540" s="137"/>
      <c r="K4540" s="507"/>
      <c r="L4540" s="507"/>
      <c r="M4540" s="508"/>
      <c r="N4540" s="507"/>
      <c r="O4540" s="508"/>
    </row>
    <row r="4541" spans="4:15" x14ac:dyDescent="0.2">
      <c r="D4541" s="515"/>
      <c r="E4541" s="366"/>
      <c r="G4541" s="507"/>
      <c r="I4541" s="507"/>
      <c r="J4541" s="137"/>
      <c r="K4541" s="507"/>
      <c r="L4541" s="507"/>
      <c r="M4541" s="508"/>
      <c r="N4541" s="507"/>
      <c r="O4541" s="508"/>
    </row>
    <row r="4542" spans="4:15" x14ac:dyDescent="0.2">
      <c r="D4542" s="515"/>
      <c r="E4542" s="366"/>
      <c r="G4542" s="507"/>
      <c r="I4542" s="507"/>
      <c r="J4542" s="137"/>
      <c r="K4542" s="507"/>
      <c r="L4542" s="507"/>
      <c r="M4542" s="508"/>
      <c r="N4542" s="507"/>
      <c r="O4542" s="508"/>
    </row>
    <row r="4543" spans="4:15" x14ac:dyDescent="0.2">
      <c r="D4543" s="515"/>
      <c r="E4543" s="366"/>
      <c r="G4543" s="507"/>
      <c r="I4543" s="507"/>
      <c r="J4543" s="137"/>
      <c r="K4543" s="507"/>
      <c r="L4543" s="507"/>
      <c r="M4543" s="508"/>
      <c r="N4543" s="507"/>
      <c r="O4543" s="508"/>
    </row>
    <row r="4544" spans="4:15" x14ac:dyDescent="0.2">
      <c r="D4544" s="515"/>
      <c r="E4544" s="366"/>
      <c r="G4544" s="507"/>
      <c r="I4544" s="507"/>
      <c r="J4544" s="137"/>
      <c r="K4544" s="507"/>
      <c r="L4544" s="507"/>
      <c r="M4544" s="508"/>
      <c r="N4544" s="507"/>
      <c r="O4544" s="508"/>
    </row>
    <row r="4545" spans="4:15" x14ac:dyDescent="0.2">
      <c r="D4545" s="515"/>
      <c r="E4545" s="366"/>
      <c r="G4545" s="507"/>
      <c r="I4545" s="507"/>
      <c r="J4545" s="137"/>
      <c r="K4545" s="507"/>
      <c r="L4545" s="507"/>
      <c r="M4545" s="508"/>
      <c r="N4545" s="507"/>
      <c r="O4545" s="508"/>
    </row>
    <row r="4546" spans="4:15" x14ac:dyDescent="0.2">
      <c r="D4546" s="515"/>
      <c r="E4546" s="366"/>
      <c r="G4546" s="507"/>
      <c r="I4546" s="507"/>
      <c r="J4546" s="137"/>
      <c r="K4546" s="507"/>
      <c r="L4546" s="507"/>
      <c r="M4546" s="508"/>
      <c r="N4546" s="507"/>
      <c r="O4546" s="508"/>
    </row>
    <row r="4547" spans="4:15" x14ac:dyDescent="0.2">
      <c r="D4547" s="515"/>
      <c r="E4547" s="366"/>
      <c r="G4547" s="507"/>
      <c r="I4547" s="507"/>
      <c r="J4547" s="137"/>
      <c r="K4547" s="507"/>
      <c r="L4547" s="507"/>
      <c r="M4547" s="508"/>
      <c r="N4547" s="507"/>
      <c r="O4547" s="508"/>
    </row>
    <row r="4548" spans="4:15" x14ac:dyDescent="0.2">
      <c r="D4548" s="515"/>
      <c r="E4548" s="366"/>
      <c r="G4548" s="507"/>
      <c r="I4548" s="507"/>
      <c r="J4548" s="137"/>
      <c r="K4548" s="507"/>
      <c r="L4548" s="507"/>
      <c r="M4548" s="508"/>
      <c r="N4548" s="507"/>
      <c r="O4548" s="508"/>
    </row>
    <row r="4549" spans="4:15" x14ac:dyDescent="0.2">
      <c r="D4549" s="515"/>
      <c r="E4549" s="366"/>
      <c r="G4549" s="507"/>
      <c r="I4549" s="507"/>
      <c r="J4549" s="137"/>
      <c r="K4549" s="507"/>
      <c r="L4549" s="507"/>
      <c r="M4549" s="508"/>
      <c r="N4549" s="507"/>
      <c r="O4549" s="508"/>
    </row>
    <row r="4550" spans="4:15" x14ac:dyDescent="0.2">
      <c r="D4550" s="515"/>
      <c r="E4550" s="366"/>
      <c r="G4550" s="507"/>
      <c r="I4550" s="507"/>
      <c r="J4550" s="137"/>
      <c r="K4550" s="507"/>
      <c r="L4550" s="507"/>
      <c r="M4550" s="508"/>
      <c r="N4550" s="507"/>
      <c r="O4550" s="508"/>
    </row>
    <row r="4551" spans="4:15" x14ac:dyDescent="0.2">
      <c r="D4551" s="515"/>
      <c r="E4551" s="366"/>
      <c r="G4551" s="507"/>
      <c r="I4551" s="507"/>
      <c r="J4551" s="137"/>
      <c r="K4551" s="507"/>
      <c r="L4551" s="507"/>
      <c r="M4551" s="508"/>
      <c r="N4551" s="507"/>
      <c r="O4551" s="508"/>
    </row>
    <row r="4552" spans="4:15" x14ac:dyDescent="0.2">
      <c r="D4552" s="515"/>
      <c r="E4552" s="366"/>
      <c r="G4552" s="507"/>
      <c r="I4552" s="507"/>
      <c r="J4552" s="137"/>
      <c r="K4552" s="507"/>
      <c r="L4552" s="507"/>
      <c r="M4552" s="508"/>
      <c r="N4552" s="507"/>
      <c r="O4552" s="508"/>
    </row>
    <row r="4553" spans="4:15" x14ac:dyDescent="0.2">
      <c r="D4553" s="515"/>
      <c r="E4553" s="366"/>
      <c r="G4553" s="507"/>
      <c r="I4553" s="507"/>
      <c r="J4553" s="137"/>
      <c r="K4553" s="507"/>
      <c r="L4553" s="507"/>
      <c r="M4553" s="508"/>
      <c r="N4553" s="507"/>
      <c r="O4553" s="508"/>
    </row>
    <row r="4554" spans="4:15" x14ac:dyDescent="0.2">
      <c r="D4554" s="515"/>
      <c r="E4554" s="366"/>
      <c r="G4554" s="507"/>
      <c r="I4554" s="507"/>
      <c r="J4554" s="137"/>
      <c r="K4554" s="507"/>
      <c r="L4554" s="507"/>
      <c r="M4554" s="508"/>
      <c r="N4554" s="507"/>
      <c r="O4554" s="508"/>
    </row>
    <row r="4555" spans="4:15" x14ac:dyDescent="0.2">
      <c r="D4555" s="515"/>
      <c r="E4555" s="366"/>
      <c r="G4555" s="507"/>
      <c r="I4555" s="507"/>
      <c r="J4555" s="137"/>
      <c r="K4555" s="507"/>
      <c r="L4555" s="507"/>
      <c r="M4555" s="508"/>
      <c r="N4555" s="507"/>
      <c r="O4555" s="508"/>
    </row>
    <row r="4556" spans="4:15" x14ac:dyDescent="0.2">
      <c r="D4556" s="515"/>
      <c r="E4556" s="366"/>
      <c r="G4556" s="507"/>
      <c r="I4556" s="507"/>
      <c r="J4556" s="137"/>
      <c r="K4556" s="507"/>
      <c r="L4556" s="507"/>
      <c r="M4556" s="508"/>
      <c r="N4556" s="507"/>
      <c r="O4556" s="508"/>
    </row>
    <row r="4557" spans="4:15" x14ac:dyDescent="0.2">
      <c r="D4557" s="515"/>
      <c r="E4557" s="366"/>
      <c r="G4557" s="507"/>
      <c r="I4557" s="507"/>
      <c r="J4557" s="137"/>
      <c r="K4557" s="507"/>
      <c r="L4557" s="507"/>
      <c r="M4557" s="508"/>
      <c r="N4557" s="507"/>
      <c r="O4557" s="508"/>
    </row>
    <row r="4558" spans="4:15" x14ac:dyDescent="0.2">
      <c r="D4558" s="515"/>
      <c r="E4558" s="366"/>
      <c r="G4558" s="507"/>
      <c r="I4558" s="507"/>
      <c r="J4558" s="137"/>
      <c r="K4558" s="507"/>
      <c r="L4558" s="507"/>
      <c r="M4558" s="508"/>
      <c r="N4558" s="507"/>
      <c r="O4558" s="508"/>
    </row>
    <row r="4559" spans="4:15" x14ac:dyDescent="0.2">
      <c r="D4559" s="515"/>
      <c r="E4559" s="366"/>
      <c r="G4559" s="507"/>
      <c r="I4559" s="507"/>
      <c r="J4559" s="137"/>
      <c r="K4559" s="507"/>
      <c r="L4559" s="507"/>
      <c r="M4559" s="508"/>
      <c r="N4559" s="507"/>
      <c r="O4559" s="508"/>
    </row>
    <row r="4560" spans="4:15" x14ac:dyDescent="0.2">
      <c r="D4560" s="515"/>
      <c r="E4560" s="366"/>
      <c r="G4560" s="507"/>
      <c r="I4560" s="507"/>
      <c r="J4560" s="137"/>
      <c r="K4560" s="507"/>
      <c r="L4560" s="507"/>
      <c r="M4560" s="508"/>
      <c r="N4560" s="507"/>
      <c r="O4560" s="508"/>
    </row>
    <row r="4561" spans="4:15" x14ac:dyDescent="0.2">
      <c r="D4561" s="515"/>
      <c r="E4561" s="366"/>
      <c r="G4561" s="507"/>
      <c r="I4561" s="507"/>
      <c r="J4561" s="137"/>
      <c r="K4561" s="507"/>
      <c r="L4561" s="507"/>
      <c r="M4561" s="508"/>
      <c r="N4561" s="507"/>
      <c r="O4561" s="508"/>
    </row>
    <row r="4562" spans="4:15" x14ac:dyDescent="0.2">
      <c r="D4562" s="515"/>
      <c r="E4562" s="366"/>
      <c r="G4562" s="507"/>
      <c r="I4562" s="507"/>
      <c r="J4562" s="137"/>
      <c r="K4562" s="507"/>
      <c r="L4562" s="507"/>
      <c r="M4562" s="508"/>
      <c r="N4562" s="507"/>
      <c r="O4562" s="508"/>
    </row>
    <row r="4563" spans="4:15" x14ac:dyDescent="0.2">
      <c r="D4563" s="515"/>
      <c r="E4563" s="366"/>
      <c r="G4563" s="507"/>
      <c r="I4563" s="507"/>
      <c r="J4563" s="137"/>
      <c r="K4563" s="507"/>
      <c r="L4563" s="507"/>
      <c r="M4563" s="508"/>
      <c r="N4563" s="507"/>
      <c r="O4563" s="508"/>
    </row>
    <row r="4564" spans="4:15" x14ac:dyDescent="0.2">
      <c r="D4564" s="515"/>
      <c r="E4564" s="366"/>
      <c r="G4564" s="507"/>
      <c r="I4564" s="507"/>
      <c r="J4564" s="137"/>
      <c r="K4564" s="507"/>
      <c r="L4564" s="507"/>
      <c r="M4564" s="508"/>
      <c r="N4564" s="507"/>
      <c r="O4564" s="508"/>
    </row>
    <row r="4565" spans="4:15" x14ac:dyDescent="0.2">
      <c r="D4565" s="515"/>
      <c r="E4565" s="366"/>
      <c r="G4565" s="507"/>
      <c r="I4565" s="507"/>
      <c r="J4565" s="137"/>
      <c r="K4565" s="507"/>
      <c r="L4565" s="507"/>
      <c r="M4565" s="508"/>
      <c r="N4565" s="507"/>
      <c r="O4565" s="508"/>
    </row>
    <row r="4566" spans="4:15" x14ac:dyDescent="0.2">
      <c r="D4566" s="515"/>
      <c r="E4566" s="366"/>
      <c r="G4566" s="507"/>
      <c r="I4566" s="507"/>
      <c r="J4566" s="137"/>
      <c r="K4566" s="507"/>
      <c r="L4566" s="507"/>
      <c r="M4566" s="508"/>
      <c r="N4566" s="507"/>
      <c r="O4566" s="508"/>
    </row>
    <row r="4567" spans="4:15" x14ac:dyDescent="0.2">
      <c r="D4567" s="515"/>
      <c r="E4567" s="366"/>
      <c r="G4567" s="507"/>
      <c r="I4567" s="507"/>
      <c r="J4567" s="137"/>
      <c r="K4567" s="507"/>
      <c r="L4567" s="507"/>
      <c r="M4567" s="508"/>
      <c r="N4567" s="507"/>
      <c r="O4567" s="508"/>
    </row>
    <row r="4568" spans="4:15" x14ac:dyDescent="0.2">
      <c r="D4568" s="515"/>
      <c r="E4568" s="366"/>
      <c r="G4568" s="507"/>
      <c r="I4568" s="507"/>
      <c r="J4568" s="137"/>
      <c r="K4568" s="507"/>
      <c r="L4568" s="507"/>
      <c r="M4568" s="508"/>
      <c r="N4568" s="507"/>
      <c r="O4568" s="508"/>
    </row>
    <row r="4569" spans="4:15" x14ac:dyDescent="0.2">
      <c r="D4569" s="515"/>
      <c r="E4569" s="366"/>
      <c r="G4569" s="507"/>
      <c r="I4569" s="507"/>
      <c r="J4569" s="137"/>
      <c r="K4569" s="507"/>
      <c r="L4569" s="507"/>
      <c r="M4569" s="508"/>
      <c r="N4569" s="507"/>
      <c r="O4569" s="508"/>
    </row>
    <row r="4570" spans="4:15" x14ac:dyDescent="0.2">
      <c r="D4570" s="515"/>
      <c r="E4570" s="366"/>
      <c r="G4570" s="507"/>
      <c r="I4570" s="507"/>
      <c r="J4570" s="137"/>
      <c r="K4570" s="507"/>
      <c r="L4570" s="507"/>
      <c r="M4570" s="508"/>
      <c r="N4570" s="507"/>
      <c r="O4570" s="508"/>
    </row>
    <row r="4571" spans="4:15" x14ac:dyDescent="0.2">
      <c r="D4571" s="515"/>
      <c r="E4571" s="366"/>
      <c r="G4571" s="507"/>
      <c r="I4571" s="507"/>
      <c r="J4571" s="137"/>
      <c r="K4571" s="507"/>
      <c r="L4571" s="507"/>
      <c r="M4571" s="508"/>
      <c r="N4571" s="507"/>
      <c r="O4571" s="508"/>
    </row>
    <row r="4572" spans="4:15" x14ac:dyDescent="0.2">
      <c r="D4572" s="515"/>
      <c r="E4572" s="366"/>
      <c r="G4572" s="507"/>
      <c r="I4572" s="507"/>
      <c r="J4572" s="137"/>
      <c r="K4572" s="507"/>
      <c r="L4572" s="507"/>
      <c r="M4572" s="508"/>
      <c r="N4572" s="507"/>
      <c r="O4572" s="508"/>
    </row>
    <row r="4573" spans="4:15" x14ac:dyDescent="0.2">
      <c r="D4573" s="515"/>
      <c r="E4573" s="366"/>
      <c r="G4573" s="507"/>
      <c r="I4573" s="507"/>
      <c r="J4573" s="137"/>
      <c r="K4573" s="507"/>
      <c r="L4573" s="507"/>
      <c r="M4573" s="508"/>
      <c r="N4573" s="507"/>
      <c r="O4573" s="508"/>
    </row>
    <row r="4574" spans="4:15" x14ac:dyDescent="0.2">
      <c r="D4574" s="515"/>
      <c r="E4574" s="366"/>
      <c r="G4574" s="507"/>
      <c r="I4574" s="507"/>
      <c r="J4574" s="137"/>
      <c r="K4574" s="507"/>
      <c r="L4574" s="507"/>
      <c r="M4574" s="508"/>
      <c r="N4574" s="507"/>
      <c r="O4574" s="508"/>
    </row>
    <row r="4575" spans="4:15" x14ac:dyDescent="0.2">
      <c r="D4575" s="515"/>
      <c r="E4575" s="366"/>
      <c r="G4575" s="507"/>
      <c r="I4575" s="507"/>
      <c r="J4575" s="137"/>
      <c r="K4575" s="507"/>
      <c r="L4575" s="507"/>
      <c r="M4575" s="508"/>
      <c r="N4575" s="507"/>
      <c r="O4575" s="508"/>
    </row>
    <row r="4576" spans="4:15" x14ac:dyDescent="0.2">
      <c r="D4576" s="515"/>
      <c r="E4576" s="366"/>
      <c r="G4576" s="507"/>
      <c r="I4576" s="507"/>
      <c r="J4576" s="137"/>
      <c r="K4576" s="507"/>
      <c r="L4576" s="507"/>
      <c r="M4576" s="508"/>
      <c r="N4576" s="507"/>
      <c r="O4576" s="508"/>
    </row>
    <row r="4577" spans="4:15" x14ac:dyDescent="0.2">
      <c r="D4577" s="515"/>
      <c r="E4577" s="366"/>
      <c r="G4577" s="507"/>
      <c r="I4577" s="507"/>
      <c r="J4577" s="137"/>
      <c r="K4577" s="507"/>
      <c r="L4577" s="507"/>
      <c r="M4577" s="508"/>
      <c r="N4577" s="507"/>
      <c r="O4577" s="508"/>
    </row>
    <row r="4578" spans="4:15" x14ac:dyDescent="0.2">
      <c r="D4578" s="515"/>
      <c r="E4578" s="366"/>
      <c r="G4578" s="507"/>
      <c r="I4578" s="507"/>
      <c r="J4578" s="137"/>
      <c r="K4578" s="507"/>
      <c r="L4578" s="507"/>
      <c r="M4578" s="508"/>
      <c r="N4578" s="507"/>
      <c r="O4578" s="508"/>
    </row>
    <row r="4579" spans="4:15" x14ac:dyDescent="0.2">
      <c r="D4579" s="515"/>
      <c r="E4579" s="366"/>
      <c r="G4579" s="507"/>
      <c r="I4579" s="507"/>
      <c r="J4579" s="137"/>
      <c r="K4579" s="507"/>
      <c r="L4579" s="507"/>
      <c r="M4579" s="508"/>
      <c r="N4579" s="507"/>
      <c r="O4579" s="508"/>
    </row>
    <row r="4580" spans="4:15" x14ac:dyDescent="0.2">
      <c r="D4580" s="515"/>
      <c r="E4580" s="366"/>
      <c r="G4580" s="507"/>
      <c r="I4580" s="507"/>
      <c r="J4580" s="137"/>
      <c r="K4580" s="507"/>
      <c r="L4580" s="507"/>
      <c r="M4580" s="508"/>
      <c r="N4580" s="507"/>
      <c r="O4580" s="508"/>
    </row>
    <row r="4581" spans="4:15" x14ac:dyDescent="0.2">
      <c r="D4581" s="515"/>
      <c r="E4581" s="366"/>
      <c r="G4581" s="507"/>
      <c r="I4581" s="507"/>
      <c r="J4581" s="137"/>
      <c r="K4581" s="507"/>
      <c r="L4581" s="507"/>
      <c r="M4581" s="508"/>
      <c r="N4581" s="507"/>
      <c r="O4581" s="508"/>
    </row>
    <row r="4582" spans="4:15" x14ac:dyDescent="0.2">
      <c r="D4582" s="515"/>
      <c r="E4582" s="366"/>
      <c r="G4582" s="507"/>
      <c r="I4582" s="507"/>
      <c r="J4582" s="137"/>
      <c r="K4582" s="507"/>
      <c r="L4582" s="507"/>
      <c r="M4582" s="508"/>
      <c r="N4582" s="507"/>
      <c r="O4582" s="508"/>
    </row>
    <row r="4583" spans="4:15" x14ac:dyDescent="0.2">
      <c r="D4583" s="515"/>
      <c r="E4583" s="366"/>
      <c r="G4583" s="507"/>
      <c r="I4583" s="507"/>
      <c r="J4583" s="137"/>
      <c r="K4583" s="507"/>
      <c r="L4583" s="507"/>
      <c r="M4583" s="508"/>
      <c r="N4583" s="507"/>
      <c r="O4583" s="508"/>
    </row>
    <row r="4584" spans="4:15" x14ac:dyDescent="0.2">
      <c r="D4584" s="515"/>
      <c r="E4584" s="366"/>
      <c r="G4584" s="507"/>
      <c r="I4584" s="507"/>
      <c r="J4584" s="137"/>
      <c r="K4584" s="507"/>
      <c r="L4584" s="507"/>
      <c r="M4584" s="508"/>
      <c r="N4584" s="507"/>
      <c r="O4584" s="508"/>
    </row>
    <row r="4585" spans="4:15" x14ac:dyDescent="0.2">
      <c r="D4585" s="515"/>
      <c r="E4585" s="366"/>
      <c r="G4585" s="507"/>
      <c r="I4585" s="507"/>
      <c r="J4585" s="137"/>
      <c r="K4585" s="507"/>
      <c r="L4585" s="507"/>
      <c r="M4585" s="508"/>
      <c r="N4585" s="507"/>
      <c r="O4585" s="508"/>
    </row>
    <row r="4586" spans="4:15" x14ac:dyDescent="0.2">
      <c r="D4586" s="515"/>
      <c r="E4586" s="366"/>
      <c r="G4586" s="507"/>
      <c r="I4586" s="507"/>
      <c r="J4586" s="137"/>
      <c r="K4586" s="507"/>
      <c r="L4586" s="507"/>
      <c r="M4586" s="508"/>
      <c r="N4586" s="507"/>
      <c r="O4586" s="508"/>
    </row>
    <row r="4587" spans="4:15" x14ac:dyDescent="0.2">
      <c r="D4587" s="515"/>
      <c r="E4587" s="366"/>
      <c r="G4587" s="507"/>
      <c r="I4587" s="507"/>
      <c r="J4587" s="137"/>
      <c r="K4587" s="507"/>
      <c r="L4587" s="507"/>
      <c r="M4587" s="508"/>
      <c r="N4587" s="507"/>
      <c r="O4587" s="508"/>
    </row>
    <row r="4588" spans="4:15" x14ac:dyDescent="0.2">
      <c r="D4588" s="515"/>
      <c r="E4588" s="366"/>
      <c r="G4588" s="507"/>
      <c r="I4588" s="507"/>
      <c r="J4588" s="137"/>
      <c r="K4588" s="507"/>
      <c r="L4588" s="507"/>
      <c r="M4588" s="508"/>
      <c r="N4588" s="507"/>
      <c r="O4588" s="508"/>
    </row>
    <row r="4589" spans="4:15" x14ac:dyDescent="0.2">
      <c r="D4589" s="515"/>
      <c r="E4589" s="366"/>
      <c r="G4589" s="507"/>
      <c r="I4589" s="507"/>
      <c r="J4589" s="137"/>
      <c r="K4589" s="507"/>
      <c r="L4589" s="507"/>
      <c r="M4589" s="508"/>
      <c r="N4589" s="507"/>
      <c r="O4589" s="508"/>
    </row>
    <row r="4590" spans="4:15" x14ac:dyDescent="0.2">
      <c r="D4590" s="515"/>
      <c r="E4590" s="366"/>
      <c r="G4590" s="507"/>
      <c r="I4590" s="507"/>
      <c r="J4590" s="137"/>
      <c r="K4590" s="507"/>
      <c r="L4590" s="507"/>
      <c r="M4590" s="508"/>
      <c r="N4590" s="507"/>
      <c r="O4590" s="508"/>
    </row>
    <row r="4591" spans="4:15" x14ac:dyDescent="0.2">
      <c r="D4591" s="515"/>
      <c r="E4591" s="366"/>
      <c r="G4591" s="507"/>
      <c r="I4591" s="507"/>
      <c r="J4591" s="137"/>
      <c r="K4591" s="507"/>
      <c r="L4591" s="507"/>
      <c r="M4591" s="508"/>
      <c r="N4591" s="507"/>
      <c r="O4591" s="508"/>
    </row>
    <row r="4592" spans="4:15" x14ac:dyDescent="0.2">
      <c r="D4592" s="515"/>
      <c r="E4592" s="366"/>
      <c r="G4592" s="507"/>
      <c r="I4592" s="507"/>
      <c r="J4592" s="137"/>
      <c r="K4592" s="507"/>
      <c r="L4592" s="507"/>
      <c r="M4592" s="508"/>
      <c r="N4592" s="507"/>
      <c r="O4592" s="508"/>
    </row>
    <row r="4593" spans="4:15" x14ac:dyDescent="0.2">
      <c r="D4593" s="515"/>
      <c r="E4593" s="366"/>
      <c r="G4593" s="507"/>
      <c r="I4593" s="507"/>
      <c r="J4593" s="137"/>
      <c r="K4593" s="507"/>
      <c r="L4593" s="507"/>
      <c r="M4593" s="508"/>
      <c r="N4593" s="507"/>
      <c r="O4593" s="508"/>
    </row>
    <row r="4594" spans="4:15" x14ac:dyDescent="0.2">
      <c r="D4594" s="515"/>
      <c r="E4594" s="366"/>
      <c r="G4594" s="507"/>
      <c r="I4594" s="507"/>
      <c r="J4594" s="137"/>
      <c r="K4594" s="507"/>
      <c r="L4594" s="507"/>
      <c r="M4594" s="508"/>
      <c r="N4594" s="507"/>
      <c r="O4594" s="508"/>
    </row>
    <row r="4595" spans="4:15" x14ac:dyDescent="0.2">
      <c r="D4595" s="515"/>
      <c r="E4595" s="366"/>
      <c r="G4595" s="507"/>
      <c r="I4595" s="507"/>
      <c r="J4595" s="137"/>
      <c r="K4595" s="507"/>
      <c r="L4595" s="507"/>
      <c r="M4595" s="508"/>
      <c r="N4595" s="507"/>
      <c r="O4595" s="508"/>
    </row>
    <row r="4596" spans="4:15" x14ac:dyDescent="0.2">
      <c r="D4596" s="515"/>
      <c r="E4596" s="366"/>
      <c r="G4596" s="507"/>
      <c r="I4596" s="507"/>
      <c r="J4596" s="137"/>
      <c r="K4596" s="507"/>
      <c r="L4596" s="507"/>
      <c r="M4596" s="508"/>
      <c r="N4596" s="507"/>
      <c r="O4596" s="508"/>
    </row>
    <row r="4597" spans="4:15" x14ac:dyDescent="0.2">
      <c r="D4597" s="515"/>
      <c r="E4597" s="366"/>
      <c r="G4597" s="507"/>
      <c r="I4597" s="507"/>
      <c r="J4597" s="137"/>
      <c r="K4597" s="507"/>
      <c r="L4597" s="507"/>
      <c r="M4597" s="508"/>
      <c r="N4597" s="507"/>
      <c r="O4597" s="508"/>
    </row>
    <row r="4598" spans="4:15" x14ac:dyDescent="0.2">
      <c r="D4598" s="515"/>
      <c r="E4598" s="366"/>
      <c r="G4598" s="507"/>
      <c r="I4598" s="507"/>
      <c r="J4598" s="137"/>
      <c r="K4598" s="507"/>
      <c r="L4598" s="507"/>
      <c r="M4598" s="508"/>
      <c r="N4598" s="507"/>
      <c r="O4598" s="508"/>
    </row>
    <row r="4599" spans="4:15" x14ac:dyDescent="0.2">
      <c r="D4599" s="515"/>
      <c r="E4599" s="366"/>
      <c r="G4599" s="507"/>
      <c r="I4599" s="507"/>
      <c r="J4599" s="137"/>
      <c r="K4599" s="507"/>
      <c r="L4599" s="507"/>
      <c r="M4599" s="508"/>
      <c r="N4599" s="507"/>
      <c r="O4599" s="508"/>
    </row>
    <row r="4600" spans="4:15" x14ac:dyDescent="0.2">
      <c r="D4600" s="515"/>
      <c r="E4600" s="366"/>
      <c r="G4600" s="507"/>
      <c r="I4600" s="507"/>
      <c r="J4600" s="137"/>
      <c r="K4600" s="507"/>
      <c r="L4600" s="507"/>
      <c r="M4600" s="508"/>
      <c r="N4600" s="507"/>
      <c r="O4600" s="508"/>
    </row>
    <row r="4601" spans="4:15" x14ac:dyDescent="0.2">
      <c r="D4601" s="515"/>
      <c r="E4601" s="366"/>
      <c r="G4601" s="507"/>
      <c r="I4601" s="507"/>
      <c r="J4601" s="137"/>
      <c r="K4601" s="507"/>
      <c r="L4601" s="507"/>
      <c r="M4601" s="508"/>
      <c r="N4601" s="507"/>
      <c r="O4601" s="508"/>
    </row>
    <row r="4602" spans="4:15" x14ac:dyDescent="0.2">
      <c r="D4602" s="515"/>
      <c r="E4602" s="366"/>
      <c r="G4602" s="507"/>
      <c r="I4602" s="507"/>
      <c r="J4602" s="137"/>
      <c r="K4602" s="507"/>
      <c r="L4602" s="507"/>
      <c r="M4602" s="508"/>
      <c r="N4602" s="507"/>
      <c r="O4602" s="508"/>
    </row>
    <row r="4603" spans="4:15" x14ac:dyDescent="0.2">
      <c r="D4603" s="515"/>
      <c r="E4603" s="366"/>
      <c r="G4603" s="507"/>
      <c r="I4603" s="507"/>
      <c r="J4603" s="137"/>
      <c r="K4603" s="507"/>
      <c r="L4603" s="507"/>
      <c r="M4603" s="508"/>
      <c r="N4603" s="507"/>
      <c r="O4603" s="508"/>
    </row>
    <row r="4604" spans="4:15" x14ac:dyDescent="0.2">
      <c r="D4604" s="515"/>
      <c r="E4604" s="366"/>
      <c r="G4604" s="507"/>
      <c r="I4604" s="507"/>
      <c r="J4604" s="137"/>
      <c r="K4604" s="507"/>
      <c r="L4604" s="507"/>
      <c r="M4604" s="508"/>
      <c r="N4604" s="507"/>
      <c r="O4604" s="508"/>
    </row>
    <row r="4605" spans="4:15" x14ac:dyDescent="0.2">
      <c r="D4605" s="515"/>
      <c r="E4605" s="366"/>
      <c r="G4605" s="507"/>
      <c r="I4605" s="507"/>
      <c r="J4605" s="137"/>
      <c r="K4605" s="507"/>
      <c r="L4605" s="507"/>
      <c r="M4605" s="508"/>
      <c r="N4605" s="507"/>
      <c r="O4605" s="508"/>
    </row>
    <row r="4606" spans="4:15" x14ac:dyDescent="0.2">
      <c r="D4606" s="515"/>
      <c r="E4606" s="366"/>
      <c r="G4606" s="507"/>
      <c r="I4606" s="507"/>
      <c r="J4606" s="137"/>
      <c r="K4606" s="507"/>
      <c r="L4606" s="507"/>
      <c r="M4606" s="508"/>
      <c r="N4606" s="507"/>
      <c r="O4606" s="508"/>
    </row>
    <row r="4607" spans="4:15" x14ac:dyDescent="0.2">
      <c r="D4607" s="515"/>
      <c r="E4607" s="366"/>
      <c r="G4607" s="507"/>
      <c r="I4607" s="507"/>
      <c r="J4607" s="137"/>
      <c r="K4607" s="507"/>
      <c r="L4607" s="507"/>
      <c r="M4607" s="508"/>
      <c r="N4607" s="507"/>
      <c r="O4607" s="508"/>
    </row>
    <row r="4608" spans="4:15" x14ac:dyDescent="0.2">
      <c r="D4608" s="515"/>
      <c r="E4608" s="366"/>
      <c r="G4608" s="507"/>
      <c r="I4608" s="507"/>
      <c r="J4608" s="137"/>
      <c r="K4608" s="507"/>
      <c r="L4608" s="507"/>
      <c r="M4608" s="508"/>
      <c r="N4608" s="507"/>
      <c r="O4608" s="508"/>
    </row>
    <row r="4609" spans="4:15" x14ac:dyDescent="0.2">
      <c r="D4609" s="515"/>
      <c r="E4609" s="366"/>
      <c r="G4609" s="507"/>
      <c r="I4609" s="507"/>
      <c r="J4609" s="137"/>
      <c r="K4609" s="507"/>
      <c r="L4609" s="507"/>
      <c r="M4609" s="508"/>
      <c r="N4609" s="507"/>
      <c r="O4609" s="508"/>
    </row>
    <row r="4610" spans="4:15" x14ac:dyDescent="0.2">
      <c r="D4610" s="515"/>
      <c r="E4610" s="366"/>
      <c r="G4610" s="507"/>
      <c r="I4610" s="507"/>
      <c r="J4610" s="137"/>
      <c r="K4610" s="507"/>
      <c r="L4610" s="507"/>
      <c r="M4610" s="508"/>
      <c r="N4610" s="507"/>
      <c r="O4610" s="508"/>
    </row>
    <row r="4611" spans="4:15" x14ac:dyDescent="0.2">
      <c r="D4611" s="515"/>
      <c r="E4611" s="366"/>
      <c r="G4611" s="507"/>
      <c r="I4611" s="507"/>
      <c r="J4611" s="137"/>
      <c r="K4611" s="507"/>
      <c r="L4611" s="507"/>
      <c r="M4611" s="508"/>
      <c r="N4611" s="507"/>
      <c r="O4611" s="508"/>
    </row>
    <row r="4612" spans="4:15" x14ac:dyDescent="0.2">
      <c r="D4612" s="515"/>
      <c r="E4612" s="366"/>
      <c r="G4612" s="507"/>
      <c r="I4612" s="507"/>
      <c r="J4612" s="137"/>
      <c r="K4612" s="507"/>
      <c r="L4612" s="507"/>
      <c r="M4612" s="508"/>
      <c r="N4612" s="507"/>
      <c r="O4612" s="508"/>
    </row>
    <row r="4613" spans="4:15" x14ac:dyDescent="0.2">
      <c r="D4613" s="515"/>
      <c r="E4613" s="366"/>
      <c r="G4613" s="507"/>
      <c r="I4613" s="507"/>
      <c r="J4613" s="137"/>
      <c r="K4613" s="507"/>
      <c r="L4613" s="507"/>
      <c r="M4613" s="508"/>
      <c r="N4613" s="507"/>
      <c r="O4613" s="508"/>
    </row>
    <row r="4614" spans="4:15" x14ac:dyDescent="0.2">
      <c r="D4614" s="515"/>
      <c r="E4614" s="366"/>
      <c r="G4614" s="507"/>
      <c r="I4614" s="507"/>
      <c r="J4614" s="137"/>
      <c r="K4614" s="507"/>
      <c r="L4614" s="507"/>
      <c r="M4614" s="508"/>
      <c r="N4614" s="507"/>
      <c r="O4614" s="508"/>
    </row>
    <row r="4615" spans="4:15" x14ac:dyDescent="0.2">
      <c r="D4615" s="515"/>
      <c r="E4615" s="366"/>
      <c r="G4615" s="507"/>
      <c r="I4615" s="507"/>
      <c r="J4615" s="137"/>
      <c r="K4615" s="507"/>
      <c r="L4615" s="507"/>
      <c r="M4615" s="508"/>
      <c r="N4615" s="507"/>
      <c r="O4615" s="508"/>
    </row>
    <row r="4616" spans="4:15" x14ac:dyDescent="0.2">
      <c r="D4616" s="515"/>
      <c r="E4616" s="366"/>
      <c r="G4616" s="507"/>
      <c r="I4616" s="507"/>
      <c r="J4616" s="137"/>
      <c r="K4616" s="507"/>
      <c r="L4616" s="507"/>
      <c r="M4616" s="508"/>
      <c r="N4616" s="507"/>
      <c r="O4616" s="508"/>
    </row>
    <row r="4617" spans="4:15" x14ac:dyDescent="0.2">
      <c r="D4617" s="515"/>
      <c r="E4617" s="366"/>
      <c r="G4617" s="507"/>
      <c r="I4617" s="507"/>
      <c r="J4617" s="137"/>
      <c r="K4617" s="507"/>
      <c r="L4617" s="507"/>
      <c r="M4617" s="508"/>
      <c r="N4617" s="507"/>
      <c r="O4617" s="508"/>
    </row>
    <row r="4618" spans="4:15" x14ac:dyDescent="0.2">
      <c r="D4618" s="515"/>
      <c r="E4618" s="366"/>
      <c r="G4618" s="507"/>
      <c r="I4618" s="507"/>
      <c r="J4618" s="137"/>
      <c r="K4618" s="507"/>
      <c r="L4618" s="507"/>
      <c r="M4618" s="508"/>
      <c r="N4618" s="507"/>
      <c r="O4618" s="508"/>
    </row>
    <row r="4619" spans="4:15" x14ac:dyDescent="0.2">
      <c r="D4619" s="515"/>
      <c r="E4619" s="366"/>
      <c r="G4619" s="507"/>
      <c r="I4619" s="507"/>
      <c r="J4619" s="137"/>
      <c r="K4619" s="507"/>
      <c r="L4619" s="507"/>
      <c r="M4619" s="508"/>
      <c r="N4619" s="507"/>
      <c r="O4619" s="508"/>
    </row>
    <row r="4620" spans="4:15" x14ac:dyDescent="0.2">
      <c r="D4620" s="515"/>
      <c r="E4620" s="366"/>
      <c r="G4620" s="507"/>
      <c r="I4620" s="507"/>
      <c r="J4620" s="137"/>
      <c r="K4620" s="507"/>
      <c r="L4620" s="507"/>
      <c r="M4620" s="508"/>
      <c r="N4620" s="507"/>
      <c r="O4620" s="508"/>
    </row>
    <row r="4621" spans="4:15" x14ac:dyDescent="0.2">
      <c r="D4621" s="515"/>
      <c r="E4621" s="366"/>
      <c r="G4621" s="507"/>
      <c r="I4621" s="507"/>
      <c r="J4621" s="137"/>
      <c r="K4621" s="507"/>
      <c r="L4621" s="507"/>
      <c r="M4621" s="508"/>
      <c r="N4621" s="507"/>
      <c r="O4621" s="508"/>
    </row>
    <row r="4622" spans="4:15" x14ac:dyDescent="0.2">
      <c r="D4622" s="515"/>
      <c r="E4622" s="366"/>
      <c r="G4622" s="507"/>
      <c r="I4622" s="507"/>
      <c r="J4622" s="137"/>
      <c r="K4622" s="507"/>
      <c r="L4622" s="507"/>
      <c r="M4622" s="508"/>
      <c r="N4622" s="507"/>
      <c r="O4622" s="508"/>
    </row>
    <row r="4623" spans="4:15" x14ac:dyDescent="0.2">
      <c r="D4623" s="515"/>
      <c r="E4623" s="366"/>
      <c r="G4623" s="507"/>
      <c r="I4623" s="507"/>
      <c r="J4623" s="137"/>
      <c r="K4623" s="507"/>
      <c r="L4623" s="507"/>
      <c r="M4623" s="508"/>
      <c r="N4623" s="507"/>
      <c r="O4623" s="508"/>
    </row>
    <row r="4624" spans="4:15" x14ac:dyDescent="0.2">
      <c r="D4624" s="515"/>
      <c r="E4624" s="366"/>
      <c r="G4624" s="507"/>
      <c r="I4624" s="507"/>
      <c r="J4624" s="137"/>
      <c r="K4624" s="507"/>
      <c r="L4624" s="507"/>
      <c r="M4624" s="508"/>
      <c r="N4624" s="507"/>
      <c r="O4624" s="508"/>
    </row>
    <row r="4625" spans="4:15" x14ac:dyDescent="0.2">
      <c r="D4625" s="515"/>
      <c r="E4625" s="366"/>
      <c r="G4625" s="507"/>
      <c r="I4625" s="507"/>
      <c r="J4625" s="137"/>
      <c r="K4625" s="507"/>
      <c r="L4625" s="507"/>
      <c r="M4625" s="508"/>
      <c r="N4625" s="507"/>
      <c r="O4625" s="508"/>
    </row>
    <row r="4626" spans="4:15" x14ac:dyDescent="0.2">
      <c r="D4626" s="515"/>
      <c r="E4626" s="366"/>
      <c r="G4626" s="507"/>
      <c r="I4626" s="507"/>
      <c r="J4626" s="137"/>
      <c r="K4626" s="507"/>
      <c r="L4626" s="507"/>
      <c r="M4626" s="508"/>
      <c r="N4626" s="507"/>
      <c r="O4626" s="508"/>
    </row>
    <row r="4627" spans="4:15" x14ac:dyDescent="0.2">
      <c r="D4627" s="515"/>
      <c r="E4627" s="366"/>
      <c r="G4627" s="507"/>
      <c r="I4627" s="507"/>
      <c r="J4627" s="137"/>
      <c r="K4627" s="507"/>
      <c r="L4627" s="507"/>
      <c r="M4627" s="508"/>
      <c r="N4627" s="507"/>
      <c r="O4627" s="508"/>
    </row>
    <row r="4628" spans="4:15" x14ac:dyDescent="0.2">
      <c r="D4628" s="515"/>
      <c r="E4628" s="366"/>
      <c r="G4628" s="507"/>
      <c r="I4628" s="507"/>
      <c r="J4628" s="137"/>
      <c r="K4628" s="507"/>
      <c r="L4628" s="507"/>
      <c r="M4628" s="508"/>
      <c r="N4628" s="507"/>
      <c r="O4628" s="508"/>
    </row>
    <row r="4629" spans="4:15" x14ac:dyDescent="0.2">
      <c r="D4629" s="515"/>
      <c r="E4629" s="366"/>
      <c r="G4629" s="507"/>
      <c r="I4629" s="507"/>
      <c r="J4629" s="137"/>
      <c r="K4629" s="507"/>
      <c r="L4629" s="507"/>
      <c r="M4629" s="508"/>
      <c r="N4629" s="507"/>
      <c r="O4629" s="508"/>
    </row>
    <row r="4630" spans="4:15" x14ac:dyDescent="0.2">
      <c r="D4630" s="515"/>
      <c r="E4630" s="366"/>
      <c r="G4630" s="507"/>
      <c r="I4630" s="507"/>
      <c r="J4630" s="137"/>
      <c r="K4630" s="507"/>
      <c r="L4630" s="507"/>
      <c r="M4630" s="508"/>
      <c r="N4630" s="507"/>
      <c r="O4630" s="508"/>
    </row>
    <row r="4631" spans="4:15" x14ac:dyDescent="0.2">
      <c r="D4631" s="515"/>
      <c r="E4631" s="366"/>
      <c r="G4631" s="507"/>
      <c r="I4631" s="507"/>
      <c r="J4631" s="137"/>
      <c r="K4631" s="507"/>
      <c r="L4631" s="507"/>
      <c r="M4631" s="508"/>
      <c r="N4631" s="507"/>
      <c r="O4631" s="508"/>
    </row>
    <row r="4632" spans="4:15" x14ac:dyDescent="0.2">
      <c r="D4632" s="515"/>
      <c r="E4632" s="366"/>
      <c r="G4632" s="507"/>
      <c r="I4632" s="507"/>
      <c r="J4632" s="137"/>
      <c r="K4632" s="507"/>
      <c r="L4632" s="507"/>
      <c r="M4632" s="508"/>
      <c r="N4632" s="507"/>
      <c r="O4632" s="508"/>
    </row>
    <row r="4633" spans="4:15" x14ac:dyDescent="0.2">
      <c r="D4633" s="515"/>
      <c r="E4633" s="366"/>
      <c r="G4633" s="507"/>
      <c r="I4633" s="507"/>
      <c r="J4633" s="137"/>
      <c r="K4633" s="507"/>
      <c r="L4633" s="507"/>
      <c r="M4633" s="508"/>
      <c r="N4633" s="507"/>
      <c r="O4633" s="508"/>
    </row>
    <row r="4634" spans="4:15" x14ac:dyDescent="0.2">
      <c r="D4634" s="515"/>
      <c r="E4634" s="366"/>
      <c r="G4634" s="507"/>
      <c r="I4634" s="507"/>
      <c r="J4634" s="137"/>
      <c r="K4634" s="507"/>
      <c r="L4634" s="507"/>
      <c r="M4634" s="508"/>
      <c r="N4634" s="507"/>
      <c r="O4634" s="508"/>
    </row>
    <row r="4635" spans="4:15" x14ac:dyDescent="0.2">
      <c r="D4635" s="515"/>
      <c r="E4635" s="366"/>
      <c r="G4635" s="507"/>
      <c r="I4635" s="507"/>
      <c r="J4635" s="137"/>
      <c r="K4635" s="507"/>
      <c r="L4635" s="507"/>
      <c r="M4635" s="508"/>
      <c r="N4635" s="507"/>
      <c r="O4635" s="508"/>
    </row>
    <row r="4636" spans="4:15" x14ac:dyDescent="0.2">
      <c r="D4636" s="515"/>
      <c r="E4636" s="366"/>
      <c r="G4636" s="507"/>
      <c r="I4636" s="507"/>
      <c r="J4636" s="137"/>
      <c r="K4636" s="507"/>
      <c r="L4636" s="507"/>
      <c r="M4636" s="508"/>
      <c r="N4636" s="507"/>
      <c r="O4636" s="508"/>
    </row>
    <row r="4637" spans="4:15" x14ac:dyDescent="0.2">
      <c r="D4637" s="515"/>
      <c r="E4637" s="366"/>
      <c r="G4637" s="507"/>
      <c r="I4637" s="507"/>
      <c r="J4637" s="137"/>
      <c r="K4637" s="507"/>
      <c r="L4637" s="507"/>
      <c r="M4637" s="508"/>
      <c r="N4637" s="507"/>
      <c r="O4637" s="508"/>
    </row>
    <row r="4638" spans="4:15" x14ac:dyDescent="0.2">
      <c r="D4638" s="515"/>
      <c r="E4638" s="366"/>
      <c r="G4638" s="507"/>
      <c r="I4638" s="507"/>
      <c r="J4638" s="137"/>
      <c r="K4638" s="507"/>
      <c r="L4638" s="507"/>
      <c r="M4638" s="508"/>
      <c r="N4638" s="507"/>
      <c r="O4638" s="508"/>
    </row>
    <row r="4639" spans="4:15" x14ac:dyDescent="0.2">
      <c r="D4639" s="515"/>
      <c r="E4639" s="366"/>
      <c r="G4639" s="507"/>
      <c r="I4639" s="507"/>
      <c r="J4639" s="137"/>
      <c r="K4639" s="507"/>
      <c r="L4639" s="507"/>
      <c r="M4639" s="508"/>
      <c r="N4639" s="507"/>
      <c r="O4639" s="508"/>
    </row>
    <row r="4640" spans="4:15" x14ac:dyDescent="0.2">
      <c r="D4640" s="515"/>
      <c r="E4640" s="366"/>
      <c r="G4640" s="507"/>
      <c r="I4640" s="507"/>
      <c r="J4640" s="137"/>
      <c r="K4640" s="507"/>
      <c r="L4640" s="507"/>
      <c r="M4640" s="508"/>
      <c r="N4640" s="507"/>
      <c r="O4640" s="508"/>
    </row>
    <row r="4641" spans="4:15" x14ac:dyDescent="0.2">
      <c r="D4641" s="515"/>
      <c r="E4641" s="366"/>
      <c r="G4641" s="507"/>
      <c r="I4641" s="507"/>
      <c r="J4641" s="137"/>
      <c r="K4641" s="507"/>
      <c r="L4641" s="507"/>
      <c r="M4641" s="508"/>
      <c r="N4641" s="507"/>
      <c r="O4641" s="508"/>
    </row>
    <row r="4642" spans="4:15" x14ac:dyDescent="0.2">
      <c r="D4642" s="515"/>
      <c r="E4642" s="366"/>
      <c r="G4642" s="507"/>
      <c r="I4642" s="507"/>
      <c r="J4642" s="137"/>
      <c r="K4642" s="507"/>
      <c r="L4642" s="507"/>
      <c r="M4642" s="508"/>
      <c r="N4642" s="507"/>
      <c r="O4642" s="508"/>
    </row>
    <row r="4643" spans="4:15" x14ac:dyDescent="0.2">
      <c r="D4643" s="515"/>
      <c r="E4643" s="366"/>
      <c r="G4643" s="507"/>
      <c r="I4643" s="507"/>
      <c r="J4643" s="137"/>
      <c r="K4643" s="507"/>
      <c r="L4643" s="507"/>
      <c r="M4643" s="508"/>
      <c r="N4643" s="507"/>
      <c r="O4643" s="508"/>
    </row>
    <row r="4644" spans="4:15" x14ac:dyDescent="0.2">
      <c r="D4644" s="515"/>
      <c r="E4644" s="366"/>
      <c r="G4644" s="507"/>
      <c r="I4644" s="507"/>
      <c r="J4644" s="137"/>
      <c r="K4644" s="507"/>
      <c r="L4644" s="507"/>
      <c r="M4644" s="508"/>
      <c r="N4644" s="507"/>
      <c r="O4644" s="508"/>
    </row>
    <row r="4645" spans="4:15" x14ac:dyDescent="0.2">
      <c r="D4645" s="515"/>
      <c r="E4645" s="366"/>
      <c r="G4645" s="507"/>
      <c r="I4645" s="507"/>
      <c r="J4645" s="137"/>
      <c r="K4645" s="507"/>
      <c r="L4645" s="507"/>
      <c r="M4645" s="508"/>
      <c r="N4645" s="507"/>
      <c r="O4645" s="508"/>
    </row>
    <row r="4646" spans="4:15" x14ac:dyDescent="0.2">
      <c r="D4646" s="515"/>
      <c r="E4646" s="366"/>
      <c r="G4646" s="507"/>
      <c r="I4646" s="507"/>
      <c r="J4646" s="137"/>
      <c r="K4646" s="507"/>
      <c r="L4646" s="507"/>
      <c r="M4646" s="508"/>
      <c r="N4646" s="507"/>
      <c r="O4646" s="508"/>
    </row>
    <row r="4647" spans="4:15" x14ac:dyDescent="0.2">
      <c r="D4647" s="515"/>
      <c r="E4647" s="366"/>
      <c r="G4647" s="507"/>
      <c r="I4647" s="507"/>
      <c r="J4647" s="137"/>
      <c r="K4647" s="507"/>
      <c r="L4647" s="507"/>
      <c r="M4647" s="508"/>
      <c r="N4647" s="507"/>
      <c r="O4647" s="508"/>
    </row>
    <row r="4648" spans="4:15" x14ac:dyDescent="0.2">
      <c r="D4648" s="515"/>
      <c r="E4648" s="366"/>
      <c r="G4648" s="507"/>
      <c r="I4648" s="507"/>
      <c r="J4648" s="137"/>
      <c r="K4648" s="507"/>
      <c r="L4648" s="507"/>
      <c r="M4648" s="508"/>
      <c r="N4648" s="507"/>
      <c r="O4648" s="508"/>
    </row>
    <row r="4649" spans="4:15" x14ac:dyDescent="0.2">
      <c r="D4649" s="515"/>
      <c r="E4649" s="366"/>
      <c r="G4649" s="507"/>
      <c r="I4649" s="507"/>
      <c r="J4649" s="137"/>
      <c r="K4649" s="507"/>
      <c r="L4649" s="507"/>
      <c r="M4649" s="508"/>
      <c r="N4649" s="507"/>
      <c r="O4649" s="508"/>
    </row>
    <row r="4650" spans="4:15" x14ac:dyDescent="0.2">
      <c r="D4650" s="515"/>
      <c r="E4650" s="366"/>
      <c r="G4650" s="507"/>
      <c r="I4650" s="507"/>
      <c r="J4650" s="137"/>
      <c r="K4650" s="507"/>
      <c r="L4650" s="507"/>
      <c r="M4650" s="508"/>
      <c r="N4650" s="507"/>
      <c r="O4650" s="508"/>
    </row>
    <row r="4651" spans="4:15" x14ac:dyDescent="0.2">
      <c r="D4651" s="515"/>
      <c r="E4651" s="366"/>
      <c r="G4651" s="507"/>
      <c r="I4651" s="507"/>
      <c r="J4651" s="137"/>
      <c r="K4651" s="507"/>
      <c r="L4651" s="507"/>
      <c r="M4651" s="508"/>
      <c r="N4651" s="507"/>
      <c r="O4651" s="508"/>
    </row>
    <row r="4652" spans="4:15" x14ac:dyDescent="0.2">
      <c r="D4652" s="515"/>
      <c r="E4652" s="366"/>
      <c r="G4652" s="507"/>
      <c r="I4652" s="507"/>
      <c r="J4652" s="137"/>
      <c r="K4652" s="507"/>
      <c r="L4652" s="507"/>
      <c r="M4652" s="508"/>
      <c r="N4652" s="507"/>
      <c r="O4652" s="508"/>
    </row>
    <row r="4653" spans="4:15" x14ac:dyDescent="0.2">
      <c r="D4653" s="515"/>
      <c r="E4653" s="366"/>
      <c r="G4653" s="507"/>
      <c r="I4653" s="507"/>
      <c r="J4653" s="137"/>
      <c r="K4653" s="507"/>
      <c r="L4653" s="507"/>
      <c r="M4653" s="508"/>
      <c r="N4653" s="507"/>
      <c r="O4653" s="508"/>
    </row>
    <row r="4654" spans="4:15" x14ac:dyDescent="0.2">
      <c r="D4654" s="515"/>
      <c r="E4654" s="366"/>
      <c r="G4654" s="507"/>
      <c r="I4654" s="507"/>
      <c r="J4654" s="137"/>
      <c r="K4654" s="507"/>
      <c r="L4654" s="507"/>
      <c r="M4654" s="508"/>
      <c r="N4654" s="507"/>
      <c r="O4654" s="508"/>
    </row>
    <row r="4655" spans="4:15" x14ac:dyDescent="0.2">
      <c r="D4655" s="515"/>
      <c r="E4655" s="366"/>
      <c r="G4655" s="507"/>
      <c r="I4655" s="507"/>
      <c r="J4655" s="137"/>
      <c r="K4655" s="507"/>
      <c r="L4655" s="507"/>
      <c r="M4655" s="508"/>
      <c r="N4655" s="507"/>
      <c r="O4655" s="508"/>
    </row>
    <row r="4656" spans="4:15" x14ac:dyDescent="0.2">
      <c r="D4656" s="515"/>
      <c r="E4656" s="366"/>
      <c r="G4656" s="507"/>
      <c r="I4656" s="507"/>
      <c r="J4656" s="137"/>
      <c r="K4656" s="507"/>
      <c r="L4656" s="507"/>
      <c r="M4656" s="508"/>
      <c r="N4656" s="507"/>
      <c r="O4656" s="508"/>
    </row>
    <row r="4657" spans="4:15" x14ac:dyDescent="0.2">
      <c r="D4657" s="515"/>
      <c r="E4657" s="366"/>
      <c r="G4657" s="507"/>
      <c r="I4657" s="507"/>
      <c r="J4657" s="137"/>
      <c r="K4657" s="507"/>
      <c r="L4657" s="507"/>
      <c r="M4657" s="508"/>
      <c r="N4657" s="507"/>
      <c r="O4657" s="508"/>
    </row>
    <row r="4658" spans="4:15" x14ac:dyDescent="0.2">
      <c r="D4658" s="515"/>
      <c r="E4658" s="366"/>
      <c r="G4658" s="507"/>
      <c r="I4658" s="507"/>
      <c r="J4658" s="137"/>
      <c r="K4658" s="507"/>
      <c r="L4658" s="507"/>
      <c r="M4658" s="508"/>
      <c r="N4658" s="507"/>
      <c r="O4658" s="508"/>
    </row>
    <row r="4659" spans="4:15" x14ac:dyDescent="0.2">
      <c r="D4659" s="515"/>
      <c r="E4659" s="366"/>
      <c r="G4659" s="507"/>
      <c r="I4659" s="507"/>
      <c r="J4659" s="137"/>
      <c r="K4659" s="507"/>
      <c r="L4659" s="507"/>
      <c r="M4659" s="508"/>
      <c r="N4659" s="507"/>
      <c r="O4659" s="508"/>
    </row>
    <row r="4660" spans="4:15" x14ac:dyDescent="0.2">
      <c r="D4660" s="515"/>
      <c r="E4660" s="366"/>
      <c r="G4660" s="507"/>
      <c r="I4660" s="507"/>
      <c r="J4660" s="137"/>
      <c r="K4660" s="507"/>
      <c r="L4660" s="507"/>
      <c r="M4660" s="508"/>
      <c r="N4660" s="507"/>
      <c r="O4660" s="508"/>
    </row>
    <row r="4661" spans="4:15" x14ac:dyDescent="0.2">
      <c r="D4661" s="515"/>
      <c r="E4661" s="366"/>
      <c r="G4661" s="507"/>
      <c r="I4661" s="507"/>
      <c r="J4661" s="137"/>
      <c r="K4661" s="507"/>
      <c r="L4661" s="507"/>
      <c r="M4661" s="508"/>
      <c r="N4661" s="507"/>
      <c r="O4661" s="508"/>
    </row>
    <row r="4662" spans="4:15" x14ac:dyDescent="0.2">
      <c r="D4662" s="515"/>
      <c r="E4662" s="366"/>
      <c r="G4662" s="507"/>
      <c r="I4662" s="507"/>
      <c r="J4662" s="137"/>
      <c r="K4662" s="507"/>
      <c r="L4662" s="507"/>
      <c r="M4662" s="508"/>
      <c r="N4662" s="507"/>
      <c r="O4662" s="508"/>
    </row>
    <row r="4663" spans="4:15" x14ac:dyDescent="0.2">
      <c r="D4663" s="515"/>
      <c r="E4663" s="366"/>
      <c r="G4663" s="507"/>
      <c r="I4663" s="507"/>
      <c r="J4663" s="137"/>
      <c r="K4663" s="507"/>
      <c r="L4663" s="507"/>
      <c r="M4663" s="508"/>
      <c r="N4663" s="507"/>
      <c r="O4663" s="508"/>
    </row>
    <row r="4664" spans="4:15" x14ac:dyDescent="0.2">
      <c r="D4664" s="515"/>
      <c r="E4664" s="366"/>
      <c r="G4664" s="507"/>
      <c r="I4664" s="507"/>
      <c r="J4664" s="137"/>
      <c r="K4664" s="507"/>
      <c r="L4664" s="507"/>
      <c r="M4664" s="508"/>
      <c r="N4664" s="507"/>
      <c r="O4664" s="508"/>
    </row>
    <row r="4665" spans="4:15" x14ac:dyDescent="0.2">
      <c r="D4665" s="515"/>
      <c r="E4665" s="366"/>
      <c r="G4665" s="507"/>
      <c r="I4665" s="507"/>
      <c r="J4665" s="137"/>
      <c r="K4665" s="507"/>
      <c r="L4665" s="507"/>
      <c r="M4665" s="508"/>
      <c r="N4665" s="507"/>
      <c r="O4665" s="508"/>
    </row>
    <row r="4666" spans="4:15" x14ac:dyDescent="0.2">
      <c r="D4666" s="515"/>
      <c r="E4666" s="366"/>
      <c r="G4666" s="507"/>
      <c r="I4666" s="507"/>
      <c r="J4666" s="137"/>
      <c r="K4666" s="507"/>
      <c r="L4666" s="507"/>
      <c r="M4666" s="508"/>
      <c r="N4666" s="507"/>
      <c r="O4666" s="508"/>
    </row>
    <row r="4667" spans="4:15" x14ac:dyDescent="0.2">
      <c r="D4667" s="515"/>
      <c r="E4667" s="366"/>
      <c r="G4667" s="507"/>
      <c r="I4667" s="507"/>
      <c r="J4667" s="137"/>
      <c r="K4667" s="507"/>
      <c r="L4667" s="507"/>
      <c r="M4667" s="508"/>
      <c r="N4667" s="507"/>
      <c r="O4667" s="508"/>
    </row>
    <row r="4668" spans="4:15" x14ac:dyDescent="0.2">
      <c r="D4668" s="515"/>
      <c r="E4668" s="366"/>
      <c r="G4668" s="507"/>
      <c r="I4668" s="507"/>
      <c r="J4668" s="137"/>
      <c r="K4668" s="507"/>
      <c r="L4668" s="507"/>
      <c r="M4668" s="508"/>
      <c r="N4668" s="507"/>
      <c r="O4668" s="508"/>
    </row>
    <row r="4669" spans="4:15" x14ac:dyDescent="0.2">
      <c r="D4669" s="515"/>
      <c r="E4669" s="366"/>
      <c r="G4669" s="507"/>
      <c r="I4669" s="507"/>
      <c r="J4669" s="137"/>
      <c r="K4669" s="507"/>
      <c r="L4669" s="507"/>
      <c r="M4669" s="508"/>
      <c r="N4669" s="507"/>
      <c r="O4669" s="508"/>
    </row>
    <row r="4670" spans="4:15" x14ac:dyDescent="0.2">
      <c r="D4670" s="515"/>
      <c r="E4670" s="366"/>
      <c r="G4670" s="507"/>
      <c r="I4670" s="507"/>
      <c r="J4670" s="137"/>
      <c r="K4670" s="507"/>
      <c r="L4670" s="507"/>
      <c r="M4670" s="508"/>
      <c r="N4670" s="507"/>
      <c r="O4670" s="508"/>
    </row>
    <row r="4671" spans="4:15" x14ac:dyDescent="0.2">
      <c r="D4671" s="515"/>
      <c r="E4671" s="366"/>
      <c r="G4671" s="507"/>
      <c r="I4671" s="507"/>
      <c r="J4671" s="137"/>
      <c r="K4671" s="507"/>
      <c r="L4671" s="507"/>
      <c r="M4671" s="508"/>
      <c r="N4671" s="507"/>
      <c r="O4671" s="508"/>
    </row>
    <row r="4672" spans="4:15" x14ac:dyDescent="0.2">
      <c r="D4672" s="515"/>
      <c r="E4672" s="366"/>
      <c r="G4672" s="507"/>
      <c r="I4672" s="507"/>
      <c r="J4672" s="137"/>
      <c r="K4672" s="507"/>
      <c r="L4672" s="507"/>
      <c r="M4672" s="508"/>
      <c r="N4672" s="507"/>
      <c r="O4672" s="508"/>
    </row>
    <row r="4673" spans="4:15" x14ac:dyDescent="0.2">
      <c r="D4673" s="515"/>
      <c r="E4673" s="366"/>
      <c r="G4673" s="507"/>
      <c r="I4673" s="507"/>
      <c r="J4673" s="137"/>
      <c r="K4673" s="507"/>
      <c r="L4673" s="507"/>
      <c r="M4673" s="508"/>
      <c r="N4673" s="507"/>
      <c r="O4673" s="508"/>
    </row>
    <row r="4674" spans="4:15" x14ac:dyDescent="0.2">
      <c r="D4674" s="515"/>
      <c r="E4674" s="366"/>
      <c r="G4674" s="507"/>
      <c r="I4674" s="507"/>
      <c r="J4674" s="137"/>
      <c r="K4674" s="507"/>
      <c r="L4674" s="507"/>
      <c r="M4674" s="508"/>
      <c r="N4674" s="507"/>
      <c r="O4674" s="508"/>
    </row>
    <row r="4675" spans="4:15" x14ac:dyDescent="0.2">
      <c r="D4675" s="515"/>
      <c r="E4675" s="366"/>
      <c r="G4675" s="507"/>
      <c r="I4675" s="507"/>
      <c r="J4675" s="137"/>
      <c r="K4675" s="507"/>
      <c r="L4675" s="507"/>
      <c r="M4675" s="508"/>
      <c r="N4675" s="507"/>
      <c r="O4675" s="508"/>
    </row>
    <row r="4676" spans="4:15" x14ac:dyDescent="0.2">
      <c r="D4676" s="515"/>
      <c r="E4676" s="366"/>
      <c r="G4676" s="507"/>
      <c r="I4676" s="507"/>
      <c r="J4676" s="137"/>
      <c r="K4676" s="507"/>
      <c r="L4676" s="507"/>
      <c r="M4676" s="508"/>
      <c r="N4676" s="507"/>
      <c r="O4676" s="508"/>
    </row>
    <row r="4677" spans="4:15" x14ac:dyDescent="0.2">
      <c r="D4677" s="515"/>
      <c r="E4677" s="366"/>
      <c r="G4677" s="507"/>
      <c r="I4677" s="507"/>
      <c r="J4677" s="137"/>
      <c r="K4677" s="507"/>
      <c r="L4677" s="507"/>
      <c r="M4677" s="508"/>
      <c r="N4677" s="507"/>
      <c r="O4677" s="508"/>
    </row>
    <row r="4678" spans="4:15" x14ac:dyDescent="0.2">
      <c r="D4678" s="515"/>
      <c r="E4678" s="366"/>
      <c r="G4678" s="507"/>
      <c r="I4678" s="507"/>
      <c r="J4678" s="137"/>
      <c r="K4678" s="507"/>
      <c r="L4678" s="507"/>
      <c r="M4678" s="508"/>
      <c r="N4678" s="507"/>
      <c r="O4678" s="508"/>
    </row>
    <row r="4679" spans="4:15" x14ac:dyDescent="0.2">
      <c r="D4679" s="515"/>
      <c r="E4679" s="366"/>
      <c r="G4679" s="507"/>
      <c r="I4679" s="507"/>
      <c r="J4679" s="137"/>
      <c r="K4679" s="507"/>
      <c r="L4679" s="507"/>
      <c r="M4679" s="508"/>
      <c r="N4679" s="507"/>
      <c r="O4679" s="508"/>
    </row>
    <row r="4680" spans="4:15" x14ac:dyDescent="0.2">
      <c r="D4680" s="515"/>
      <c r="E4680" s="366"/>
      <c r="G4680" s="507"/>
      <c r="I4680" s="507"/>
      <c r="J4680" s="137"/>
      <c r="K4680" s="507"/>
      <c r="L4680" s="507"/>
      <c r="M4680" s="508"/>
      <c r="N4680" s="507"/>
      <c r="O4680" s="508"/>
    </row>
    <row r="4681" spans="4:15" x14ac:dyDescent="0.2">
      <c r="D4681" s="515"/>
      <c r="E4681" s="366"/>
      <c r="G4681" s="507"/>
      <c r="I4681" s="507"/>
      <c r="J4681" s="137"/>
      <c r="K4681" s="507"/>
      <c r="L4681" s="507"/>
      <c r="M4681" s="508"/>
      <c r="N4681" s="507"/>
      <c r="O4681" s="508"/>
    </row>
    <row r="4682" spans="4:15" x14ac:dyDescent="0.2">
      <c r="D4682" s="515"/>
      <c r="E4682" s="366"/>
      <c r="G4682" s="507"/>
      <c r="I4682" s="507"/>
      <c r="J4682" s="137"/>
      <c r="K4682" s="507"/>
      <c r="L4682" s="507"/>
      <c r="M4682" s="508"/>
      <c r="N4682" s="507"/>
      <c r="O4682" s="508"/>
    </row>
    <row r="4683" spans="4:15" x14ac:dyDescent="0.2">
      <c r="D4683" s="515"/>
      <c r="E4683" s="366"/>
      <c r="G4683" s="507"/>
      <c r="I4683" s="507"/>
      <c r="J4683" s="137"/>
      <c r="K4683" s="507"/>
      <c r="L4683" s="507"/>
      <c r="M4683" s="508"/>
      <c r="N4683" s="507"/>
      <c r="O4683" s="508"/>
    </row>
    <row r="4684" spans="4:15" x14ac:dyDescent="0.2">
      <c r="D4684" s="515"/>
      <c r="E4684" s="366"/>
      <c r="G4684" s="507"/>
      <c r="I4684" s="507"/>
      <c r="J4684" s="137"/>
      <c r="K4684" s="507"/>
      <c r="L4684" s="507"/>
      <c r="M4684" s="508"/>
      <c r="N4684" s="507"/>
      <c r="O4684" s="508"/>
    </row>
    <row r="4685" spans="4:15" x14ac:dyDescent="0.2">
      <c r="D4685" s="515"/>
      <c r="E4685" s="366"/>
      <c r="G4685" s="507"/>
      <c r="I4685" s="507"/>
      <c r="J4685" s="137"/>
      <c r="K4685" s="507"/>
      <c r="L4685" s="507"/>
      <c r="M4685" s="508"/>
      <c r="N4685" s="507"/>
      <c r="O4685" s="508"/>
    </row>
    <row r="4686" spans="4:15" x14ac:dyDescent="0.2">
      <c r="D4686" s="515"/>
      <c r="E4686" s="366"/>
      <c r="G4686" s="507"/>
      <c r="I4686" s="507"/>
      <c r="J4686" s="137"/>
      <c r="K4686" s="507"/>
      <c r="L4686" s="507"/>
      <c r="M4686" s="508"/>
      <c r="N4686" s="507"/>
      <c r="O4686" s="508"/>
    </row>
    <row r="4687" spans="4:15" x14ac:dyDescent="0.2">
      <c r="D4687" s="515"/>
      <c r="E4687" s="366"/>
      <c r="G4687" s="507"/>
      <c r="I4687" s="507"/>
      <c r="J4687" s="137"/>
      <c r="K4687" s="507"/>
      <c r="L4687" s="507"/>
      <c r="M4687" s="508"/>
      <c r="N4687" s="507"/>
      <c r="O4687" s="508"/>
    </row>
    <row r="4688" spans="4:15" x14ac:dyDescent="0.2">
      <c r="D4688" s="515"/>
      <c r="E4688" s="366"/>
      <c r="G4688" s="507"/>
      <c r="I4688" s="507"/>
      <c r="J4688" s="137"/>
      <c r="K4688" s="507"/>
      <c r="L4688" s="507"/>
      <c r="M4688" s="508"/>
      <c r="N4688" s="507"/>
      <c r="O4688" s="508"/>
    </row>
    <row r="4689" spans="4:15" x14ac:dyDescent="0.2">
      <c r="D4689" s="515"/>
      <c r="E4689" s="366"/>
      <c r="G4689" s="507"/>
      <c r="I4689" s="507"/>
      <c r="J4689" s="137"/>
      <c r="K4689" s="507"/>
      <c r="L4689" s="507"/>
      <c r="M4689" s="508"/>
      <c r="N4689" s="507"/>
      <c r="O4689" s="508"/>
    </row>
    <row r="4690" spans="4:15" x14ac:dyDescent="0.2">
      <c r="D4690" s="515"/>
      <c r="E4690" s="366"/>
      <c r="G4690" s="507"/>
      <c r="I4690" s="507"/>
      <c r="J4690" s="137"/>
      <c r="K4690" s="507"/>
      <c r="L4690" s="507"/>
      <c r="M4690" s="508"/>
      <c r="N4690" s="507"/>
      <c r="O4690" s="508"/>
    </row>
    <row r="4691" spans="4:15" x14ac:dyDescent="0.2">
      <c r="D4691" s="515"/>
      <c r="E4691" s="366"/>
      <c r="G4691" s="507"/>
      <c r="I4691" s="507"/>
      <c r="J4691" s="137"/>
      <c r="K4691" s="507"/>
      <c r="L4691" s="507"/>
      <c r="M4691" s="508"/>
      <c r="N4691" s="507"/>
      <c r="O4691" s="508"/>
    </row>
    <row r="4692" spans="4:15" x14ac:dyDescent="0.2">
      <c r="D4692" s="515"/>
      <c r="E4692" s="366"/>
      <c r="G4692" s="507"/>
      <c r="I4692" s="507"/>
      <c r="J4692" s="137"/>
      <c r="K4692" s="507"/>
      <c r="L4692" s="507"/>
      <c r="M4692" s="508"/>
      <c r="N4692" s="507"/>
      <c r="O4692" s="508"/>
    </row>
    <row r="4693" spans="4:15" x14ac:dyDescent="0.2">
      <c r="D4693" s="515"/>
      <c r="E4693" s="366"/>
      <c r="G4693" s="507"/>
      <c r="I4693" s="507"/>
      <c r="J4693" s="137"/>
      <c r="K4693" s="507"/>
      <c r="L4693" s="507"/>
      <c r="M4693" s="508"/>
      <c r="N4693" s="507"/>
      <c r="O4693" s="508"/>
    </row>
    <row r="4694" spans="4:15" x14ac:dyDescent="0.2">
      <c r="D4694" s="515"/>
      <c r="E4694" s="366"/>
      <c r="G4694" s="507"/>
      <c r="I4694" s="507"/>
      <c r="J4694" s="137"/>
      <c r="K4694" s="507"/>
      <c r="L4694" s="507"/>
      <c r="M4694" s="508"/>
      <c r="N4694" s="507"/>
      <c r="O4694" s="508"/>
    </row>
    <row r="4695" spans="4:15" x14ac:dyDescent="0.2">
      <c r="D4695" s="515"/>
      <c r="E4695" s="366"/>
      <c r="G4695" s="507"/>
      <c r="I4695" s="507"/>
      <c r="J4695" s="137"/>
      <c r="K4695" s="507"/>
      <c r="L4695" s="507"/>
      <c r="M4695" s="508"/>
      <c r="N4695" s="507"/>
      <c r="O4695" s="508"/>
    </row>
    <row r="4696" spans="4:15" x14ac:dyDescent="0.2">
      <c r="D4696" s="515"/>
      <c r="E4696" s="366"/>
      <c r="G4696" s="507"/>
      <c r="I4696" s="507"/>
      <c r="J4696" s="137"/>
      <c r="K4696" s="507"/>
      <c r="L4696" s="507"/>
      <c r="M4696" s="508"/>
      <c r="N4696" s="507"/>
      <c r="O4696" s="508"/>
    </row>
    <row r="4697" spans="4:15" x14ac:dyDescent="0.2">
      <c r="D4697" s="515"/>
      <c r="E4697" s="366"/>
      <c r="G4697" s="507"/>
      <c r="I4697" s="507"/>
      <c r="J4697" s="137"/>
      <c r="K4697" s="507"/>
      <c r="L4697" s="507"/>
      <c r="M4697" s="508"/>
      <c r="N4697" s="507"/>
      <c r="O4697" s="508"/>
    </row>
    <row r="4698" spans="4:15" x14ac:dyDescent="0.2">
      <c r="D4698" s="515"/>
      <c r="E4698" s="366"/>
      <c r="G4698" s="507"/>
      <c r="I4698" s="507"/>
      <c r="J4698" s="137"/>
      <c r="K4698" s="507"/>
      <c r="L4698" s="507"/>
      <c r="M4698" s="508"/>
      <c r="N4698" s="507"/>
      <c r="O4698" s="508"/>
    </row>
    <row r="4699" spans="4:15" x14ac:dyDescent="0.2">
      <c r="D4699" s="515"/>
      <c r="E4699" s="366"/>
      <c r="G4699" s="507"/>
      <c r="I4699" s="507"/>
      <c r="J4699" s="137"/>
      <c r="K4699" s="507"/>
      <c r="L4699" s="507"/>
      <c r="M4699" s="508"/>
      <c r="N4699" s="507"/>
      <c r="O4699" s="508"/>
    </row>
    <row r="4700" spans="4:15" x14ac:dyDescent="0.2">
      <c r="D4700" s="515"/>
      <c r="E4700" s="366"/>
      <c r="G4700" s="507"/>
      <c r="I4700" s="507"/>
      <c r="J4700" s="137"/>
      <c r="K4700" s="507"/>
      <c r="L4700" s="507"/>
      <c r="M4700" s="508"/>
      <c r="N4700" s="507"/>
      <c r="O4700" s="508"/>
    </row>
    <row r="4701" spans="4:15" x14ac:dyDescent="0.2">
      <c r="D4701" s="515"/>
      <c r="E4701" s="366"/>
      <c r="G4701" s="507"/>
      <c r="I4701" s="507"/>
      <c r="J4701" s="137"/>
      <c r="K4701" s="507"/>
      <c r="L4701" s="507"/>
      <c r="M4701" s="508"/>
      <c r="N4701" s="507"/>
      <c r="O4701" s="508"/>
    </row>
    <row r="4702" spans="4:15" x14ac:dyDescent="0.2">
      <c r="D4702" s="515"/>
      <c r="E4702" s="366"/>
      <c r="G4702" s="507"/>
      <c r="I4702" s="507"/>
      <c r="J4702" s="137"/>
      <c r="K4702" s="507"/>
      <c r="L4702" s="507"/>
      <c r="M4702" s="508"/>
      <c r="N4702" s="507"/>
      <c r="O4702" s="508"/>
    </row>
    <row r="4703" spans="4:15" x14ac:dyDescent="0.2">
      <c r="D4703" s="515"/>
      <c r="E4703" s="366"/>
      <c r="G4703" s="507"/>
      <c r="I4703" s="507"/>
      <c r="J4703" s="137"/>
      <c r="K4703" s="507"/>
      <c r="L4703" s="507"/>
      <c r="M4703" s="508"/>
      <c r="N4703" s="507"/>
      <c r="O4703" s="508"/>
    </row>
    <row r="4704" spans="4:15" x14ac:dyDescent="0.2">
      <c r="D4704" s="515"/>
      <c r="E4704" s="366"/>
      <c r="G4704" s="507"/>
      <c r="I4704" s="507"/>
      <c r="J4704" s="137"/>
      <c r="K4704" s="507"/>
      <c r="L4704" s="507"/>
      <c r="M4704" s="508"/>
      <c r="N4704" s="507"/>
      <c r="O4704" s="508"/>
    </row>
    <row r="4705" spans="4:15" x14ac:dyDescent="0.2">
      <c r="D4705" s="515"/>
      <c r="E4705" s="366"/>
      <c r="G4705" s="507"/>
      <c r="I4705" s="507"/>
      <c r="J4705" s="137"/>
      <c r="K4705" s="507"/>
      <c r="L4705" s="507"/>
      <c r="M4705" s="508"/>
      <c r="N4705" s="507"/>
      <c r="O4705" s="508"/>
    </row>
    <row r="4706" spans="4:15" x14ac:dyDescent="0.2">
      <c r="D4706" s="515"/>
      <c r="E4706" s="366"/>
      <c r="G4706" s="507"/>
      <c r="I4706" s="507"/>
      <c r="J4706" s="137"/>
      <c r="K4706" s="507"/>
      <c r="L4706" s="507"/>
      <c r="M4706" s="508"/>
      <c r="N4706" s="507"/>
      <c r="O4706" s="508"/>
    </row>
    <row r="4707" spans="4:15" x14ac:dyDescent="0.2">
      <c r="D4707" s="515"/>
      <c r="E4707" s="366"/>
      <c r="G4707" s="507"/>
      <c r="I4707" s="507"/>
      <c r="J4707" s="137"/>
      <c r="K4707" s="507"/>
      <c r="L4707" s="507"/>
      <c r="M4707" s="508"/>
      <c r="N4707" s="507"/>
      <c r="O4707" s="508"/>
    </row>
    <row r="4708" spans="4:15" x14ac:dyDescent="0.2">
      <c r="D4708" s="515"/>
      <c r="E4708" s="366"/>
      <c r="G4708" s="507"/>
      <c r="I4708" s="507"/>
      <c r="J4708" s="137"/>
      <c r="K4708" s="507"/>
      <c r="L4708" s="507"/>
      <c r="M4708" s="508"/>
      <c r="N4708" s="507"/>
      <c r="O4708" s="508"/>
    </row>
    <row r="4709" spans="4:15" x14ac:dyDescent="0.2">
      <c r="D4709" s="515"/>
      <c r="E4709" s="366"/>
      <c r="G4709" s="507"/>
      <c r="I4709" s="507"/>
      <c r="J4709" s="137"/>
      <c r="K4709" s="507"/>
      <c r="L4709" s="507"/>
      <c r="M4709" s="508"/>
      <c r="N4709" s="507"/>
      <c r="O4709" s="508"/>
    </row>
    <row r="4710" spans="4:15" x14ac:dyDescent="0.2">
      <c r="D4710" s="515"/>
      <c r="E4710" s="366"/>
      <c r="G4710" s="507"/>
      <c r="I4710" s="507"/>
      <c r="J4710" s="137"/>
      <c r="K4710" s="507"/>
      <c r="L4710" s="507"/>
      <c r="M4710" s="508"/>
      <c r="N4710" s="507"/>
      <c r="O4710" s="508"/>
    </row>
    <row r="4711" spans="4:15" x14ac:dyDescent="0.2">
      <c r="D4711" s="515"/>
      <c r="E4711" s="366"/>
      <c r="G4711" s="507"/>
      <c r="I4711" s="507"/>
      <c r="J4711" s="137"/>
      <c r="K4711" s="507"/>
      <c r="L4711" s="507"/>
      <c r="M4711" s="508"/>
      <c r="N4711" s="507"/>
      <c r="O4711" s="508"/>
    </row>
    <row r="4712" spans="4:15" x14ac:dyDescent="0.2">
      <c r="D4712" s="515"/>
      <c r="E4712" s="366"/>
      <c r="G4712" s="507"/>
      <c r="I4712" s="507"/>
      <c r="J4712" s="137"/>
      <c r="K4712" s="507"/>
      <c r="L4712" s="507"/>
      <c r="M4712" s="508"/>
      <c r="N4712" s="507"/>
      <c r="O4712" s="508"/>
    </row>
    <row r="4713" spans="4:15" x14ac:dyDescent="0.2">
      <c r="D4713" s="515"/>
      <c r="E4713" s="366"/>
      <c r="G4713" s="507"/>
      <c r="I4713" s="507"/>
      <c r="J4713" s="137"/>
      <c r="K4713" s="507"/>
      <c r="L4713" s="507"/>
      <c r="M4713" s="508"/>
      <c r="N4713" s="507"/>
      <c r="O4713" s="508"/>
    </row>
    <row r="4714" spans="4:15" x14ac:dyDescent="0.2">
      <c r="D4714" s="515"/>
      <c r="E4714" s="366"/>
      <c r="G4714" s="507"/>
      <c r="I4714" s="507"/>
      <c r="J4714" s="137"/>
      <c r="K4714" s="507"/>
      <c r="L4714" s="507"/>
      <c r="M4714" s="508"/>
      <c r="N4714" s="507"/>
      <c r="O4714" s="508"/>
    </row>
    <row r="4715" spans="4:15" x14ac:dyDescent="0.2">
      <c r="D4715" s="515"/>
      <c r="E4715" s="366"/>
      <c r="G4715" s="507"/>
      <c r="I4715" s="507"/>
      <c r="J4715" s="137"/>
      <c r="K4715" s="507"/>
      <c r="L4715" s="507"/>
      <c r="M4715" s="508"/>
      <c r="N4715" s="507"/>
      <c r="O4715" s="508"/>
    </row>
    <row r="4716" spans="4:15" x14ac:dyDescent="0.2">
      <c r="D4716" s="515"/>
      <c r="E4716" s="366"/>
      <c r="G4716" s="507"/>
      <c r="I4716" s="507"/>
      <c r="J4716" s="137"/>
      <c r="K4716" s="507"/>
      <c r="L4716" s="507"/>
      <c r="M4716" s="508"/>
      <c r="N4716" s="507"/>
      <c r="O4716" s="508"/>
    </row>
    <row r="4717" spans="4:15" x14ac:dyDescent="0.2">
      <c r="D4717" s="515"/>
      <c r="E4717" s="366"/>
      <c r="G4717" s="507"/>
      <c r="I4717" s="507"/>
      <c r="J4717" s="137"/>
      <c r="K4717" s="507"/>
      <c r="L4717" s="507"/>
      <c r="M4717" s="508"/>
      <c r="N4717" s="507"/>
      <c r="O4717" s="508"/>
    </row>
    <row r="4718" spans="4:15" x14ac:dyDescent="0.2">
      <c r="D4718" s="515"/>
      <c r="E4718" s="366"/>
      <c r="G4718" s="507"/>
      <c r="I4718" s="507"/>
      <c r="J4718" s="137"/>
      <c r="K4718" s="507"/>
      <c r="L4718" s="507"/>
      <c r="M4718" s="508"/>
      <c r="N4718" s="507"/>
      <c r="O4718" s="508"/>
    </row>
    <row r="4719" spans="4:15" x14ac:dyDescent="0.2">
      <c r="D4719" s="515"/>
      <c r="E4719" s="366"/>
      <c r="G4719" s="507"/>
      <c r="I4719" s="507"/>
      <c r="J4719" s="137"/>
      <c r="K4719" s="507"/>
      <c r="L4719" s="507"/>
      <c r="M4719" s="508"/>
      <c r="N4719" s="507"/>
      <c r="O4719" s="508"/>
    </row>
    <row r="4720" spans="4:15" x14ac:dyDescent="0.2">
      <c r="D4720" s="515"/>
      <c r="E4720" s="366"/>
      <c r="G4720" s="507"/>
      <c r="I4720" s="507"/>
      <c r="J4720" s="137"/>
      <c r="K4720" s="507"/>
      <c r="L4720" s="507"/>
      <c r="M4720" s="508"/>
      <c r="N4720" s="507"/>
      <c r="O4720" s="508"/>
    </row>
    <row r="4721" spans="4:15" x14ac:dyDescent="0.2">
      <c r="D4721" s="515"/>
      <c r="E4721" s="366"/>
      <c r="G4721" s="507"/>
      <c r="I4721" s="507"/>
      <c r="J4721" s="137"/>
      <c r="K4721" s="507"/>
      <c r="L4721" s="507"/>
      <c r="M4721" s="508"/>
      <c r="N4721" s="507"/>
      <c r="O4721" s="508"/>
    </row>
    <row r="4722" spans="4:15" x14ac:dyDescent="0.2">
      <c r="D4722" s="515"/>
      <c r="E4722" s="366"/>
      <c r="G4722" s="507"/>
      <c r="I4722" s="507"/>
      <c r="J4722" s="137"/>
      <c r="K4722" s="507"/>
      <c r="L4722" s="507"/>
      <c r="M4722" s="508"/>
      <c r="N4722" s="507"/>
      <c r="O4722" s="508"/>
    </row>
    <row r="4723" spans="4:15" x14ac:dyDescent="0.2">
      <c r="D4723" s="515"/>
      <c r="E4723" s="366"/>
      <c r="G4723" s="507"/>
      <c r="I4723" s="507"/>
      <c r="J4723" s="137"/>
      <c r="K4723" s="507"/>
      <c r="L4723" s="507"/>
      <c r="M4723" s="508"/>
      <c r="N4723" s="507"/>
      <c r="O4723" s="508"/>
    </row>
    <row r="4724" spans="4:15" x14ac:dyDescent="0.2">
      <c r="D4724" s="515"/>
      <c r="E4724" s="366"/>
      <c r="G4724" s="507"/>
      <c r="I4724" s="507"/>
      <c r="J4724" s="137"/>
      <c r="K4724" s="507"/>
      <c r="L4724" s="507"/>
      <c r="M4724" s="508"/>
      <c r="N4724" s="507"/>
      <c r="O4724" s="508"/>
    </row>
    <row r="4725" spans="4:15" x14ac:dyDescent="0.2">
      <c r="D4725" s="515"/>
      <c r="E4725" s="366"/>
      <c r="G4725" s="507"/>
      <c r="I4725" s="507"/>
      <c r="J4725" s="137"/>
      <c r="K4725" s="507"/>
      <c r="L4725" s="507"/>
      <c r="M4725" s="508"/>
      <c r="N4725" s="507"/>
      <c r="O4725" s="508"/>
    </row>
    <row r="4726" spans="4:15" x14ac:dyDescent="0.2">
      <c r="D4726" s="515"/>
      <c r="E4726" s="366"/>
      <c r="G4726" s="507"/>
      <c r="I4726" s="507"/>
      <c r="J4726" s="137"/>
      <c r="K4726" s="507"/>
      <c r="L4726" s="507"/>
      <c r="M4726" s="508"/>
      <c r="N4726" s="507"/>
      <c r="O4726" s="508"/>
    </row>
    <row r="4727" spans="4:15" x14ac:dyDescent="0.2">
      <c r="D4727" s="515"/>
      <c r="E4727" s="366"/>
      <c r="G4727" s="507"/>
      <c r="I4727" s="507"/>
      <c r="J4727" s="137"/>
      <c r="K4727" s="507"/>
      <c r="L4727" s="507"/>
      <c r="M4727" s="508"/>
      <c r="N4727" s="507"/>
      <c r="O4727" s="508"/>
    </row>
    <row r="4728" spans="4:15" x14ac:dyDescent="0.2">
      <c r="D4728" s="515"/>
      <c r="E4728" s="366"/>
      <c r="G4728" s="507"/>
      <c r="I4728" s="507"/>
      <c r="J4728" s="137"/>
      <c r="K4728" s="507"/>
      <c r="L4728" s="507"/>
      <c r="M4728" s="508"/>
      <c r="N4728" s="507"/>
      <c r="O4728" s="508"/>
    </row>
    <row r="4729" spans="4:15" x14ac:dyDescent="0.2">
      <c r="D4729" s="515"/>
      <c r="E4729" s="366"/>
      <c r="G4729" s="507"/>
      <c r="I4729" s="507"/>
      <c r="J4729" s="137"/>
      <c r="K4729" s="507"/>
      <c r="L4729" s="507"/>
      <c r="M4729" s="508"/>
      <c r="N4729" s="507"/>
      <c r="O4729" s="508"/>
    </row>
    <row r="4730" spans="4:15" x14ac:dyDescent="0.2">
      <c r="D4730" s="515"/>
      <c r="E4730" s="366"/>
      <c r="G4730" s="507"/>
      <c r="I4730" s="507"/>
      <c r="J4730" s="137"/>
      <c r="K4730" s="507"/>
      <c r="L4730" s="507"/>
      <c r="M4730" s="508"/>
      <c r="N4730" s="507"/>
      <c r="O4730" s="508"/>
    </row>
    <row r="4731" spans="4:15" x14ac:dyDescent="0.2">
      <c r="D4731" s="515"/>
      <c r="E4731" s="366"/>
      <c r="G4731" s="507"/>
      <c r="I4731" s="507"/>
      <c r="J4731" s="137"/>
      <c r="K4731" s="507"/>
      <c r="L4731" s="507"/>
      <c r="M4731" s="508"/>
      <c r="N4731" s="507"/>
      <c r="O4731" s="508"/>
    </row>
    <row r="4732" spans="4:15" x14ac:dyDescent="0.2">
      <c r="D4732" s="515"/>
      <c r="E4732" s="366"/>
      <c r="G4732" s="507"/>
      <c r="I4732" s="507"/>
      <c r="J4732" s="137"/>
      <c r="K4732" s="507"/>
      <c r="L4732" s="507"/>
      <c r="M4732" s="508"/>
      <c r="N4732" s="507"/>
      <c r="O4732" s="508"/>
    </row>
    <row r="4733" spans="4:15" x14ac:dyDescent="0.2">
      <c r="D4733" s="515"/>
      <c r="E4733" s="366"/>
      <c r="G4733" s="507"/>
      <c r="I4733" s="507"/>
      <c r="J4733" s="137"/>
      <c r="K4733" s="507"/>
      <c r="L4733" s="507"/>
      <c r="M4733" s="508"/>
      <c r="N4733" s="507"/>
      <c r="O4733" s="508"/>
    </row>
    <row r="4734" spans="4:15" x14ac:dyDescent="0.2">
      <c r="D4734" s="515"/>
      <c r="E4734" s="366"/>
      <c r="G4734" s="507"/>
      <c r="I4734" s="507"/>
      <c r="J4734" s="137"/>
      <c r="K4734" s="507"/>
      <c r="L4734" s="507"/>
      <c r="M4734" s="508"/>
      <c r="N4734" s="507"/>
      <c r="O4734" s="508"/>
    </row>
    <row r="4735" spans="4:15" x14ac:dyDescent="0.2">
      <c r="D4735" s="515"/>
      <c r="E4735" s="366"/>
      <c r="G4735" s="507"/>
      <c r="I4735" s="507"/>
      <c r="J4735" s="137"/>
      <c r="K4735" s="507"/>
      <c r="L4735" s="507"/>
      <c r="M4735" s="508"/>
      <c r="N4735" s="507"/>
      <c r="O4735" s="508"/>
    </row>
    <row r="4736" spans="4:15" x14ac:dyDescent="0.2">
      <c r="D4736" s="515"/>
      <c r="E4736" s="366"/>
      <c r="G4736" s="507"/>
      <c r="I4736" s="507"/>
      <c r="J4736" s="137"/>
      <c r="K4736" s="507"/>
      <c r="L4736" s="507"/>
      <c r="M4736" s="508"/>
      <c r="N4736" s="507"/>
      <c r="O4736" s="508"/>
    </row>
    <row r="4737" spans="4:15" x14ac:dyDescent="0.2">
      <c r="D4737" s="515"/>
      <c r="E4737" s="366"/>
      <c r="G4737" s="507"/>
      <c r="I4737" s="507"/>
      <c r="J4737" s="137"/>
      <c r="K4737" s="507"/>
      <c r="L4737" s="507"/>
      <c r="M4737" s="508"/>
      <c r="N4737" s="507"/>
      <c r="O4737" s="508"/>
    </row>
    <row r="4738" spans="4:15" x14ac:dyDescent="0.2">
      <c r="D4738" s="515"/>
      <c r="E4738" s="366"/>
      <c r="G4738" s="507"/>
      <c r="I4738" s="507"/>
      <c r="J4738" s="137"/>
      <c r="K4738" s="507"/>
      <c r="L4738" s="507"/>
      <c r="M4738" s="508"/>
      <c r="N4738" s="507"/>
      <c r="O4738" s="508"/>
    </row>
    <row r="4739" spans="4:15" x14ac:dyDescent="0.2">
      <c r="D4739" s="515"/>
      <c r="E4739" s="366"/>
      <c r="G4739" s="507"/>
      <c r="I4739" s="507"/>
      <c r="J4739" s="137"/>
      <c r="K4739" s="507"/>
      <c r="L4739" s="507"/>
      <c r="M4739" s="508"/>
      <c r="N4739" s="507"/>
      <c r="O4739" s="508"/>
    </row>
    <row r="4740" spans="4:15" x14ac:dyDescent="0.2">
      <c r="D4740" s="515"/>
      <c r="E4740" s="366"/>
      <c r="G4740" s="507"/>
      <c r="I4740" s="507"/>
      <c r="J4740" s="137"/>
      <c r="K4740" s="507"/>
      <c r="L4740" s="507"/>
      <c r="M4740" s="508"/>
      <c r="N4740" s="507"/>
      <c r="O4740" s="508"/>
    </row>
    <row r="4741" spans="4:15" x14ac:dyDescent="0.2">
      <c r="D4741" s="515"/>
      <c r="E4741" s="366"/>
      <c r="G4741" s="507"/>
      <c r="I4741" s="507"/>
      <c r="J4741" s="137"/>
      <c r="K4741" s="507"/>
      <c r="L4741" s="507"/>
      <c r="M4741" s="508"/>
      <c r="N4741" s="507"/>
      <c r="O4741" s="508"/>
    </row>
    <row r="4742" spans="4:15" x14ac:dyDescent="0.2">
      <c r="D4742" s="515"/>
      <c r="E4742" s="366"/>
      <c r="G4742" s="507"/>
      <c r="I4742" s="507"/>
      <c r="J4742" s="137"/>
      <c r="K4742" s="507"/>
      <c r="L4742" s="507"/>
      <c r="M4742" s="508"/>
      <c r="N4742" s="507"/>
      <c r="O4742" s="508"/>
    </row>
    <row r="4743" spans="4:15" x14ac:dyDescent="0.2">
      <c r="D4743" s="515"/>
      <c r="E4743" s="366"/>
      <c r="G4743" s="507"/>
      <c r="I4743" s="507"/>
      <c r="J4743" s="137"/>
      <c r="K4743" s="507"/>
      <c r="L4743" s="507"/>
      <c r="M4743" s="508"/>
      <c r="N4743" s="507"/>
      <c r="O4743" s="508"/>
    </row>
    <row r="4744" spans="4:15" x14ac:dyDescent="0.2">
      <c r="D4744" s="515"/>
      <c r="E4744" s="366"/>
      <c r="G4744" s="507"/>
      <c r="I4744" s="507"/>
      <c r="J4744" s="137"/>
      <c r="K4744" s="507"/>
      <c r="L4744" s="507"/>
      <c r="M4744" s="508"/>
      <c r="N4744" s="507"/>
      <c r="O4744" s="508"/>
    </row>
    <row r="4745" spans="4:15" x14ac:dyDescent="0.2">
      <c r="D4745" s="515"/>
      <c r="E4745" s="366"/>
      <c r="G4745" s="507"/>
      <c r="I4745" s="507"/>
      <c r="J4745" s="137"/>
      <c r="K4745" s="507"/>
      <c r="L4745" s="507"/>
      <c r="M4745" s="508"/>
      <c r="N4745" s="507"/>
      <c r="O4745" s="508"/>
    </row>
    <row r="4746" spans="4:15" x14ac:dyDescent="0.2">
      <c r="D4746" s="515"/>
      <c r="E4746" s="366"/>
      <c r="G4746" s="507"/>
      <c r="I4746" s="507"/>
      <c r="J4746" s="137"/>
      <c r="K4746" s="507"/>
      <c r="L4746" s="507"/>
      <c r="M4746" s="508"/>
      <c r="N4746" s="507"/>
      <c r="O4746" s="508"/>
    </row>
    <row r="4747" spans="4:15" x14ac:dyDescent="0.2">
      <c r="D4747" s="515"/>
      <c r="E4747" s="366"/>
      <c r="G4747" s="507"/>
      <c r="I4747" s="507"/>
      <c r="J4747" s="137"/>
      <c r="K4747" s="507"/>
      <c r="L4747" s="507"/>
      <c r="M4747" s="508"/>
      <c r="N4747" s="507"/>
      <c r="O4747" s="508"/>
    </row>
    <row r="4748" spans="4:15" x14ac:dyDescent="0.2">
      <c r="D4748" s="515"/>
      <c r="E4748" s="366"/>
      <c r="G4748" s="507"/>
      <c r="I4748" s="507"/>
      <c r="J4748" s="137"/>
      <c r="K4748" s="507"/>
      <c r="L4748" s="507"/>
      <c r="M4748" s="508"/>
      <c r="N4748" s="507"/>
      <c r="O4748" s="508"/>
    </row>
    <row r="4749" spans="4:15" x14ac:dyDescent="0.2">
      <c r="D4749" s="515"/>
      <c r="E4749" s="366"/>
      <c r="G4749" s="507"/>
      <c r="I4749" s="507"/>
      <c r="J4749" s="137"/>
      <c r="K4749" s="507"/>
      <c r="L4749" s="507"/>
      <c r="M4749" s="508"/>
      <c r="N4749" s="507"/>
      <c r="O4749" s="508"/>
    </row>
    <row r="4750" spans="4:15" x14ac:dyDescent="0.2">
      <c r="D4750" s="515"/>
      <c r="E4750" s="366"/>
      <c r="G4750" s="507"/>
      <c r="I4750" s="507"/>
      <c r="J4750" s="137"/>
      <c r="K4750" s="507"/>
      <c r="L4750" s="507"/>
      <c r="M4750" s="508"/>
      <c r="N4750" s="507"/>
      <c r="O4750" s="508"/>
    </row>
    <row r="4751" spans="4:15" x14ac:dyDescent="0.2">
      <c r="D4751" s="515"/>
      <c r="E4751" s="366"/>
      <c r="G4751" s="507"/>
      <c r="I4751" s="507"/>
      <c r="J4751" s="137"/>
      <c r="K4751" s="507"/>
      <c r="L4751" s="507"/>
      <c r="M4751" s="508"/>
      <c r="N4751" s="507"/>
      <c r="O4751" s="508"/>
    </row>
    <row r="4752" spans="4:15" x14ac:dyDescent="0.2">
      <c r="D4752" s="515"/>
      <c r="E4752" s="366"/>
      <c r="G4752" s="507"/>
      <c r="I4752" s="507"/>
      <c r="J4752" s="137"/>
      <c r="K4752" s="507"/>
      <c r="L4752" s="507"/>
      <c r="M4752" s="508"/>
      <c r="N4752" s="507"/>
      <c r="O4752" s="508"/>
    </row>
    <row r="4753" spans="4:15" x14ac:dyDescent="0.2">
      <c r="D4753" s="515"/>
      <c r="E4753" s="366"/>
      <c r="G4753" s="507"/>
      <c r="I4753" s="507"/>
      <c r="J4753" s="137"/>
      <c r="K4753" s="507"/>
      <c r="L4753" s="507"/>
      <c r="M4753" s="508"/>
      <c r="N4753" s="507"/>
      <c r="O4753" s="508"/>
    </row>
    <row r="4754" spans="4:15" x14ac:dyDescent="0.2">
      <c r="D4754" s="515"/>
      <c r="E4754" s="366"/>
      <c r="G4754" s="507"/>
      <c r="I4754" s="507"/>
      <c r="J4754" s="137"/>
      <c r="K4754" s="507"/>
      <c r="L4754" s="507"/>
      <c r="M4754" s="508"/>
      <c r="N4754" s="507"/>
      <c r="O4754" s="508"/>
    </row>
    <row r="4755" spans="4:15" x14ac:dyDescent="0.2">
      <c r="D4755" s="515"/>
      <c r="E4755" s="366"/>
      <c r="G4755" s="507"/>
      <c r="I4755" s="507"/>
      <c r="J4755" s="137"/>
      <c r="K4755" s="507"/>
      <c r="L4755" s="507"/>
      <c r="M4755" s="508"/>
      <c r="N4755" s="507"/>
      <c r="O4755" s="508"/>
    </row>
    <row r="4756" spans="4:15" x14ac:dyDescent="0.2">
      <c r="D4756" s="515"/>
      <c r="E4756" s="366"/>
      <c r="G4756" s="507"/>
      <c r="I4756" s="507"/>
      <c r="J4756" s="137"/>
      <c r="K4756" s="507"/>
      <c r="L4756" s="507"/>
      <c r="M4756" s="508"/>
      <c r="N4756" s="507"/>
      <c r="O4756" s="508"/>
    </row>
    <row r="4757" spans="4:15" x14ac:dyDescent="0.2">
      <c r="D4757" s="515"/>
      <c r="E4757" s="366"/>
      <c r="G4757" s="507"/>
      <c r="I4757" s="507"/>
      <c r="J4757" s="137"/>
      <c r="K4757" s="507"/>
      <c r="L4757" s="507"/>
      <c r="M4757" s="508"/>
      <c r="N4757" s="507"/>
      <c r="O4757" s="508"/>
    </row>
    <row r="4758" spans="4:15" x14ac:dyDescent="0.2">
      <c r="D4758" s="515"/>
      <c r="E4758" s="366"/>
      <c r="G4758" s="507"/>
      <c r="I4758" s="507"/>
      <c r="J4758" s="137"/>
      <c r="K4758" s="507"/>
      <c r="L4758" s="507"/>
      <c r="M4758" s="508"/>
      <c r="N4758" s="507"/>
      <c r="O4758" s="508"/>
    </row>
    <row r="4759" spans="4:15" x14ac:dyDescent="0.2">
      <c r="D4759" s="515"/>
      <c r="E4759" s="366"/>
      <c r="G4759" s="507"/>
      <c r="I4759" s="507"/>
      <c r="J4759" s="137"/>
      <c r="K4759" s="507"/>
      <c r="L4759" s="507"/>
      <c r="M4759" s="508"/>
      <c r="N4759" s="507"/>
      <c r="O4759" s="508"/>
    </row>
    <row r="4760" spans="4:15" x14ac:dyDescent="0.2">
      <c r="D4760" s="515"/>
      <c r="E4760" s="366"/>
      <c r="G4760" s="507"/>
      <c r="I4760" s="507"/>
      <c r="J4760" s="137"/>
      <c r="K4760" s="507"/>
      <c r="L4760" s="507"/>
      <c r="M4760" s="508"/>
      <c r="N4760" s="507"/>
      <c r="O4760" s="508"/>
    </row>
    <row r="4761" spans="4:15" x14ac:dyDescent="0.2">
      <c r="D4761" s="515"/>
      <c r="E4761" s="366"/>
      <c r="G4761" s="507"/>
      <c r="I4761" s="507"/>
      <c r="J4761" s="137"/>
      <c r="K4761" s="507"/>
      <c r="L4761" s="507"/>
      <c r="M4761" s="508"/>
      <c r="N4761" s="507"/>
      <c r="O4761" s="508"/>
    </row>
    <row r="4762" spans="4:15" x14ac:dyDescent="0.2">
      <c r="D4762" s="515"/>
      <c r="E4762" s="366"/>
      <c r="G4762" s="507"/>
      <c r="I4762" s="507"/>
      <c r="J4762" s="137"/>
      <c r="K4762" s="507"/>
      <c r="L4762" s="507"/>
      <c r="M4762" s="508"/>
      <c r="N4762" s="507"/>
      <c r="O4762" s="508"/>
    </row>
    <row r="4763" spans="4:15" x14ac:dyDescent="0.2">
      <c r="D4763" s="515"/>
      <c r="E4763" s="366"/>
      <c r="G4763" s="507"/>
      <c r="I4763" s="507"/>
      <c r="J4763" s="137"/>
      <c r="K4763" s="507"/>
      <c r="L4763" s="507"/>
      <c r="M4763" s="508"/>
      <c r="N4763" s="507"/>
      <c r="O4763" s="508"/>
    </row>
    <row r="4764" spans="4:15" x14ac:dyDescent="0.2">
      <c r="D4764" s="515"/>
      <c r="E4764" s="366"/>
      <c r="G4764" s="507"/>
      <c r="I4764" s="507"/>
      <c r="J4764" s="137"/>
      <c r="K4764" s="507"/>
      <c r="L4764" s="507"/>
      <c r="M4764" s="508"/>
      <c r="N4764" s="507"/>
      <c r="O4764" s="508"/>
    </row>
    <row r="4765" spans="4:15" x14ac:dyDescent="0.2">
      <c r="D4765" s="515"/>
      <c r="E4765" s="366"/>
      <c r="G4765" s="507"/>
      <c r="I4765" s="507"/>
      <c r="J4765" s="137"/>
      <c r="K4765" s="507"/>
      <c r="L4765" s="507"/>
      <c r="M4765" s="508"/>
      <c r="N4765" s="507"/>
      <c r="O4765" s="508"/>
    </row>
    <row r="4766" spans="4:15" x14ac:dyDescent="0.2">
      <c r="D4766" s="515"/>
      <c r="E4766" s="366"/>
      <c r="G4766" s="507"/>
      <c r="I4766" s="507"/>
      <c r="J4766" s="137"/>
      <c r="K4766" s="507"/>
      <c r="L4766" s="507"/>
      <c r="M4766" s="508"/>
      <c r="N4766" s="507"/>
      <c r="O4766" s="508"/>
    </row>
    <row r="4767" spans="4:15" x14ac:dyDescent="0.2">
      <c r="D4767" s="515"/>
      <c r="E4767" s="366"/>
      <c r="G4767" s="507"/>
      <c r="I4767" s="507"/>
      <c r="J4767" s="137"/>
      <c r="K4767" s="507"/>
      <c r="L4767" s="507"/>
      <c r="M4767" s="508"/>
      <c r="N4767" s="507"/>
      <c r="O4767" s="508"/>
    </row>
    <row r="4768" spans="4:15" x14ac:dyDescent="0.2">
      <c r="D4768" s="515"/>
      <c r="E4768" s="366"/>
      <c r="G4768" s="507"/>
      <c r="I4768" s="507"/>
      <c r="J4768" s="137"/>
      <c r="K4768" s="507"/>
      <c r="L4768" s="507"/>
      <c r="M4768" s="508"/>
      <c r="N4768" s="507"/>
      <c r="O4768" s="508"/>
    </row>
    <row r="4769" spans="4:15" x14ac:dyDescent="0.2">
      <c r="D4769" s="515"/>
      <c r="E4769" s="366"/>
      <c r="G4769" s="507"/>
      <c r="I4769" s="507"/>
      <c r="J4769" s="137"/>
      <c r="K4769" s="507"/>
      <c r="L4769" s="507"/>
      <c r="M4769" s="508"/>
      <c r="N4769" s="507"/>
      <c r="O4769" s="508"/>
    </row>
    <row r="4770" spans="4:15" x14ac:dyDescent="0.2">
      <c r="D4770" s="515"/>
      <c r="E4770" s="366"/>
      <c r="G4770" s="507"/>
      <c r="I4770" s="507"/>
      <c r="J4770" s="137"/>
      <c r="K4770" s="507"/>
      <c r="L4770" s="507"/>
      <c r="M4770" s="508"/>
      <c r="N4770" s="507"/>
      <c r="O4770" s="508"/>
    </row>
    <row r="4771" spans="4:15" x14ac:dyDescent="0.2">
      <c r="D4771" s="515"/>
      <c r="E4771" s="366"/>
      <c r="G4771" s="507"/>
      <c r="I4771" s="507"/>
      <c r="J4771" s="137"/>
      <c r="K4771" s="507"/>
      <c r="L4771" s="507"/>
      <c r="M4771" s="508"/>
      <c r="N4771" s="507"/>
      <c r="O4771" s="508"/>
    </row>
    <row r="4772" spans="4:15" x14ac:dyDescent="0.2">
      <c r="D4772" s="515"/>
      <c r="E4772" s="366"/>
      <c r="G4772" s="507"/>
      <c r="I4772" s="507"/>
      <c r="J4772" s="137"/>
      <c r="K4772" s="507"/>
      <c r="L4772" s="507"/>
      <c r="M4772" s="508"/>
      <c r="N4772" s="507"/>
      <c r="O4772" s="508"/>
    </row>
    <row r="4773" spans="4:15" x14ac:dyDescent="0.2">
      <c r="D4773" s="515"/>
      <c r="E4773" s="366"/>
      <c r="G4773" s="507"/>
      <c r="I4773" s="507"/>
      <c r="J4773" s="137"/>
      <c r="K4773" s="507"/>
      <c r="L4773" s="507"/>
      <c r="M4773" s="508"/>
      <c r="N4773" s="507"/>
      <c r="O4773" s="508"/>
    </row>
    <row r="4774" spans="4:15" x14ac:dyDescent="0.2">
      <c r="D4774" s="515"/>
      <c r="E4774" s="366"/>
      <c r="G4774" s="507"/>
      <c r="I4774" s="507"/>
      <c r="J4774" s="137"/>
      <c r="K4774" s="507"/>
      <c r="L4774" s="507"/>
      <c r="M4774" s="508"/>
      <c r="N4774" s="507"/>
      <c r="O4774" s="508"/>
    </row>
    <row r="4775" spans="4:15" x14ac:dyDescent="0.2">
      <c r="D4775" s="515"/>
      <c r="E4775" s="366"/>
      <c r="G4775" s="507"/>
      <c r="I4775" s="507"/>
      <c r="J4775" s="137"/>
      <c r="K4775" s="507"/>
      <c r="L4775" s="507"/>
      <c r="M4775" s="508"/>
      <c r="N4775" s="507"/>
      <c r="O4775" s="508"/>
    </row>
    <row r="4776" spans="4:15" x14ac:dyDescent="0.2">
      <c r="D4776" s="515"/>
      <c r="E4776" s="366"/>
      <c r="G4776" s="507"/>
      <c r="I4776" s="507"/>
      <c r="J4776" s="137"/>
      <c r="K4776" s="507"/>
      <c r="L4776" s="507"/>
      <c r="M4776" s="508"/>
      <c r="N4776" s="507"/>
      <c r="O4776" s="508"/>
    </row>
    <row r="4777" spans="4:15" x14ac:dyDescent="0.2">
      <c r="D4777" s="515"/>
      <c r="E4777" s="366"/>
      <c r="G4777" s="507"/>
      <c r="I4777" s="507"/>
      <c r="J4777" s="137"/>
      <c r="K4777" s="507"/>
      <c r="L4777" s="507"/>
      <c r="M4777" s="508"/>
      <c r="N4777" s="507"/>
      <c r="O4777" s="508"/>
    </row>
    <row r="4778" spans="4:15" x14ac:dyDescent="0.2">
      <c r="D4778" s="515"/>
      <c r="E4778" s="366"/>
      <c r="G4778" s="507"/>
      <c r="I4778" s="507"/>
      <c r="J4778" s="137"/>
      <c r="K4778" s="507"/>
      <c r="L4778" s="507"/>
      <c r="M4778" s="508"/>
      <c r="N4778" s="507"/>
      <c r="O4778" s="508"/>
    </row>
    <row r="4779" spans="4:15" x14ac:dyDescent="0.2">
      <c r="D4779" s="515"/>
      <c r="E4779" s="366"/>
      <c r="G4779" s="507"/>
      <c r="I4779" s="507"/>
      <c r="J4779" s="137"/>
      <c r="K4779" s="507"/>
      <c r="L4779" s="507"/>
      <c r="M4779" s="508"/>
      <c r="N4779" s="507"/>
      <c r="O4779" s="508"/>
    </row>
    <row r="4780" spans="4:15" x14ac:dyDescent="0.2">
      <c r="D4780" s="515"/>
      <c r="E4780" s="366"/>
      <c r="G4780" s="507"/>
      <c r="I4780" s="507"/>
      <c r="J4780" s="137"/>
      <c r="K4780" s="507"/>
      <c r="L4780" s="507"/>
      <c r="M4780" s="508"/>
      <c r="N4780" s="507"/>
      <c r="O4780" s="508"/>
    </row>
    <row r="4781" spans="4:15" x14ac:dyDescent="0.2">
      <c r="D4781" s="515"/>
      <c r="E4781" s="366"/>
      <c r="G4781" s="507"/>
      <c r="I4781" s="507"/>
      <c r="J4781" s="137"/>
      <c r="K4781" s="507"/>
      <c r="L4781" s="507"/>
      <c r="M4781" s="508"/>
      <c r="N4781" s="507"/>
      <c r="O4781" s="508"/>
    </row>
    <row r="4782" spans="4:15" x14ac:dyDescent="0.2">
      <c r="D4782" s="515"/>
      <c r="E4782" s="366"/>
      <c r="G4782" s="507"/>
      <c r="I4782" s="507"/>
      <c r="J4782" s="137"/>
      <c r="K4782" s="507"/>
      <c r="L4782" s="507"/>
      <c r="M4782" s="508"/>
      <c r="N4782" s="507"/>
      <c r="O4782" s="508"/>
    </row>
    <row r="4783" spans="4:15" x14ac:dyDescent="0.2">
      <c r="D4783" s="515"/>
      <c r="E4783" s="366"/>
      <c r="G4783" s="507"/>
      <c r="I4783" s="507"/>
      <c r="J4783" s="137"/>
      <c r="K4783" s="507"/>
      <c r="L4783" s="507"/>
      <c r="M4783" s="508"/>
      <c r="N4783" s="507"/>
      <c r="O4783" s="508"/>
    </row>
    <row r="4784" spans="4:15" x14ac:dyDescent="0.2">
      <c r="D4784" s="515"/>
      <c r="E4784" s="366"/>
      <c r="G4784" s="507"/>
      <c r="I4784" s="507"/>
      <c r="J4784" s="137"/>
      <c r="K4784" s="507"/>
      <c r="L4784" s="507"/>
      <c r="M4784" s="508"/>
      <c r="N4784" s="507"/>
      <c r="O4784" s="508"/>
    </row>
    <row r="4785" spans="4:15" x14ac:dyDescent="0.2">
      <c r="D4785" s="515"/>
      <c r="E4785" s="366"/>
      <c r="G4785" s="507"/>
      <c r="I4785" s="507"/>
      <c r="J4785" s="137"/>
      <c r="K4785" s="507"/>
      <c r="L4785" s="507"/>
      <c r="M4785" s="508"/>
      <c r="N4785" s="507"/>
      <c r="O4785" s="508"/>
    </row>
    <row r="4786" spans="4:15" x14ac:dyDescent="0.2">
      <c r="D4786" s="515"/>
      <c r="E4786" s="366"/>
      <c r="G4786" s="507"/>
      <c r="I4786" s="507"/>
      <c r="J4786" s="137"/>
      <c r="K4786" s="507"/>
      <c r="L4786" s="507"/>
      <c r="M4786" s="508"/>
      <c r="N4786" s="507"/>
      <c r="O4786" s="508"/>
    </row>
    <row r="4787" spans="4:15" x14ac:dyDescent="0.2">
      <c r="D4787" s="515"/>
      <c r="E4787" s="366"/>
      <c r="G4787" s="507"/>
      <c r="I4787" s="507"/>
      <c r="J4787" s="137"/>
      <c r="K4787" s="507"/>
      <c r="L4787" s="507"/>
      <c r="M4787" s="508"/>
      <c r="N4787" s="507"/>
      <c r="O4787" s="508"/>
    </row>
    <row r="4788" spans="4:15" x14ac:dyDescent="0.2">
      <c r="D4788" s="515"/>
      <c r="E4788" s="366"/>
      <c r="G4788" s="507"/>
      <c r="I4788" s="507"/>
      <c r="J4788" s="137"/>
      <c r="K4788" s="507"/>
      <c r="L4788" s="507"/>
      <c r="M4788" s="508"/>
      <c r="N4788" s="507"/>
      <c r="O4788" s="508"/>
    </row>
    <row r="4789" spans="4:15" x14ac:dyDescent="0.2">
      <c r="D4789" s="515"/>
      <c r="E4789" s="366"/>
      <c r="G4789" s="507"/>
      <c r="I4789" s="507"/>
      <c r="J4789" s="137"/>
      <c r="K4789" s="507"/>
      <c r="L4789" s="507"/>
      <c r="M4789" s="508"/>
      <c r="N4789" s="507"/>
      <c r="O4789" s="508"/>
    </row>
    <row r="4790" spans="4:15" x14ac:dyDescent="0.2">
      <c r="D4790" s="515"/>
      <c r="E4790" s="366"/>
      <c r="G4790" s="507"/>
      <c r="I4790" s="507"/>
      <c r="J4790" s="137"/>
      <c r="K4790" s="507"/>
      <c r="L4790" s="507"/>
      <c r="M4790" s="508"/>
      <c r="N4790" s="507"/>
      <c r="O4790" s="508"/>
    </row>
    <row r="4791" spans="4:15" x14ac:dyDescent="0.2">
      <c r="D4791" s="515"/>
      <c r="E4791" s="366"/>
      <c r="G4791" s="507"/>
      <c r="I4791" s="507"/>
      <c r="J4791" s="137"/>
      <c r="K4791" s="507"/>
      <c r="L4791" s="507"/>
      <c r="M4791" s="508"/>
      <c r="N4791" s="507"/>
      <c r="O4791" s="508"/>
    </row>
    <row r="4792" spans="4:15" x14ac:dyDescent="0.2">
      <c r="D4792" s="515"/>
      <c r="E4792" s="366"/>
      <c r="G4792" s="507"/>
      <c r="I4792" s="507"/>
      <c r="J4792" s="137"/>
      <c r="K4792" s="507"/>
      <c r="L4792" s="507"/>
      <c r="M4792" s="508"/>
      <c r="N4792" s="507"/>
      <c r="O4792" s="508"/>
    </row>
    <row r="4793" spans="4:15" x14ac:dyDescent="0.2">
      <c r="D4793" s="515"/>
      <c r="E4793" s="366"/>
      <c r="G4793" s="507"/>
      <c r="I4793" s="507"/>
      <c r="J4793" s="137"/>
      <c r="K4793" s="507"/>
      <c r="L4793" s="507"/>
      <c r="M4793" s="508"/>
      <c r="N4793" s="507"/>
      <c r="O4793" s="508"/>
    </row>
    <row r="4794" spans="4:15" x14ac:dyDescent="0.2">
      <c r="D4794" s="515"/>
      <c r="E4794" s="366"/>
      <c r="G4794" s="507"/>
      <c r="I4794" s="507"/>
      <c r="J4794" s="137"/>
      <c r="K4794" s="507"/>
      <c r="L4794" s="507"/>
      <c r="M4794" s="508"/>
      <c r="N4794" s="507"/>
      <c r="O4794" s="508"/>
    </row>
    <row r="4795" spans="4:15" x14ac:dyDescent="0.2">
      <c r="D4795" s="515"/>
      <c r="E4795" s="366"/>
      <c r="G4795" s="507"/>
      <c r="I4795" s="507"/>
      <c r="J4795" s="137"/>
      <c r="K4795" s="507"/>
      <c r="L4795" s="507"/>
      <c r="M4795" s="508"/>
      <c r="N4795" s="507"/>
      <c r="O4795" s="508"/>
    </row>
    <row r="4796" spans="4:15" x14ac:dyDescent="0.2">
      <c r="D4796" s="515"/>
      <c r="E4796" s="366"/>
      <c r="G4796" s="507"/>
      <c r="I4796" s="507"/>
      <c r="J4796" s="137"/>
      <c r="K4796" s="507"/>
      <c r="L4796" s="507"/>
      <c r="M4796" s="508"/>
      <c r="N4796" s="507"/>
      <c r="O4796" s="508"/>
    </row>
    <row r="4797" spans="4:15" x14ac:dyDescent="0.2">
      <c r="D4797" s="515"/>
      <c r="E4797" s="366"/>
      <c r="G4797" s="507"/>
      <c r="I4797" s="507"/>
      <c r="J4797" s="137"/>
      <c r="K4797" s="507"/>
      <c r="L4797" s="507"/>
      <c r="M4797" s="508"/>
      <c r="N4797" s="507"/>
      <c r="O4797" s="508"/>
    </row>
    <row r="4798" spans="4:15" x14ac:dyDescent="0.2">
      <c r="D4798" s="515"/>
      <c r="E4798" s="366"/>
      <c r="G4798" s="507"/>
      <c r="I4798" s="507"/>
      <c r="J4798" s="137"/>
      <c r="K4798" s="507"/>
      <c r="L4798" s="507"/>
      <c r="M4798" s="508"/>
      <c r="N4798" s="507"/>
      <c r="O4798" s="508"/>
    </row>
    <row r="4799" spans="4:15" x14ac:dyDescent="0.2">
      <c r="D4799" s="515"/>
      <c r="E4799" s="366"/>
      <c r="G4799" s="507"/>
      <c r="I4799" s="507"/>
      <c r="J4799" s="137"/>
      <c r="K4799" s="507"/>
      <c r="L4799" s="507"/>
      <c r="M4799" s="508"/>
      <c r="N4799" s="507"/>
      <c r="O4799" s="508"/>
    </row>
    <row r="4800" spans="4:15" x14ac:dyDescent="0.2">
      <c r="D4800" s="515"/>
      <c r="E4800" s="366"/>
      <c r="G4800" s="507"/>
      <c r="I4800" s="507"/>
      <c r="J4800" s="137"/>
      <c r="K4800" s="507"/>
      <c r="L4800" s="507"/>
      <c r="M4800" s="508"/>
      <c r="N4800" s="507"/>
      <c r="O4800" s="508"/>
    </row>
    <row r="4801" spans="4:15" x14ac:dyDescent="0.2">
      <c r="D4801" s="515"/>
      <c r="E4801" s="366"/>
      <c r="G4801" s="507"/>
      <c r="I4801" s="507"/>
      <c r="J4801" s="137"/>
      <c r="K4801" s="507"/>
      <c r="L4801" s="507"/>
      <c r="M4801" s="508"/>
      <c r="N4801" s="507"/>
      <c r="O4801" s="508"/>
    </row>
    <row r="4802" spans="4:15" x14ac:dyDescent="0.2">
      <c r="D4802" s="515"/>
      <c r="E4802" s="366"/>
      <c r="G4802" s="507"/>
      <c r="I4802" s="507"/>
      <c r="J4802" s="137"/>
      <c r="K4802" s="507"/>
      <c r="L4802" s="507"/>
      <c r="M4802" s="508"/>
      <c r="N4802" s="507"/>
      <c r="O4802" s="508"/>
    </row>
    <row r="4803" spans="4:15" x14ac:dyDescent="0.2">
      <c r="D4803" s="515"/>
      <c r="E4803" s="366"/>
      <c r="G4803" s="507"/>
      <c r="I4803" s="507"/>
      <c r="J4803" s="137"/>
      <c r="K4803" s="507"/>
      <c r="L4803" s="507"/>
      <c r="M4803" s="508"/>
      <c r="N4803" s="507"/>
      <c r="O4803" s="508"/>
    </row>
    <row r="4804" spans="4:15" x14ac:dyDescent="0.2">
      <c r="D4804" s="515"/>
      <c r="E4804" s="366"/>
      <c r="G4804" s="507"/>
      <c r="I4804" s="507"/>
      <c r="J4804" s="137"/>
      <c r="K4804" s="507"/>
      <c r="L4804" s="507"/>
      <c r="M4804" s="508"/>
      <c r="N4804" s="507"/>
      <c r="O4804" s="508"/>
    </row>
    <row r="4805" spans="4:15" x14ac:dyDescent="0.2">
      <c r="D4805" s="515"/>
      <c r="E4805" s="366"/>
      <c r="G4805" s="507"/>
      <c r="I4805" s="507"/>
      <c r="J4805" s="137"/>
      <c r="K4805" s="507"/>
      <c r="L4805" s="507"/>
      <c r="M4805" s="508"/>
      <c r="N4805" s="507"/>
      <c r="O4805" s="508"/>
    </row>
    <row r="4806" spans="4:15" x14ac:dyDescent="0.2">
      <c r="D4806" s="515"/>
      <c r="E4806" s="366"/>
      <c r="G4806" s="507"/>
      <c r="I4806" s="507"/>
      <c r="J4806" s="137"/>
      <c r="K4806" s="507"/>
      <c r="L4806" s="507"/>
      <c r="M4806" s="508"/>
      <c r="N4806" s="507"/>
      <c r="O4806" s="508"/>
    </row>
    <row r="4807" spans="4:15" x14ac:dyDescent="0.2">
      <c r="D4807" s="515"/>
      <c r="E4807" s="366"/>
      <c r="G4807" s="507"/>
      <c r="I4807" s="507"/>
      <c r="J4807" s="137"/>
      <c r="K4807" s="507"/>
      <c r="L4807" s="507"/>
      <c r="M4807" s="508"/>
      <c r="N4807" s="507"/>
      <c r="O4807" s="508"/>
    </row>
    <row r="4808" spans="4:15" x14ac:dyDescent="0.2">
      <c r="D4808" s="515"/>
      <c r="E4808" s="366"/>
      <c r="G4808" s="507"/>
      <c r="I4808" s="507"/>
      <c r="J4808" s="137"/>
      <c r="K4808" s="507"/>
      <c r="L4808" s="507"/>
      <c r="M4808" s="508"/>
      <c r="N4808" s="507"/>
      <c r="O4808" s="508"/>
    </row>
    <row r="4809" spans="4:15" x14ac:dyDescent="0.2">
      <c r="D4809" s="515"/>
      <c r="E4809" s="366"/>
      <c r="G4809" s="507"/>
      <c r="I4809" s="507"/>
      <c r="J4809" s="137"/>
      <c r="K4809" s="507"/>
      <c r="L4809" s="507"/>
      <c r="M4809" s="508"/>
      <c r="N4809" s="507"/>
      <c r="O4809" s="508"/>
    </row>
    <row r="4810" spans="4:15" x14ac:dyDescent="0.2">
      <c r="D4810" s="515"/>
      <c r="E4810" s="366"/>
      <c r="G4810" s="507"/>
      <c r="I4810" s="507"/>
      <c r="J4810" s="137"/>
      <c r="K4810" s="507"/>
      <c r="L4810" s="507"/>
      <c r="M4810" s="508"/>
      <c r="N4810" s="507"/>
      <c r="O4810" s="508"/>
    </row>
    <row r="4811" spans="4:15" x14ac:dyDescent="0.2">
      <c r="D4811" s="515"/>
      <c r="E4811" s="366"/>
      <c r="G4811" s="507"/>
      <c r="I4811" s="507"/>
      <c r="J4811" s="137"/>
      <c r="K4811" s="507"/>
      <c r="L4811" s="507"/>
      <c r="M4811" s="508"/>
      <c r="N4811" s="507"/>
      <c r="O4811" s="508"/>
    </row>
    <row r="4812" spans="4:15" x14ac:dyDescent="0.2">
      <c r="D4812" s="515"/>
      <c r="E4812" s="366"/>
      <c r="G4812" s="507"/>
      <c r="I4812" s="507"/>
      <c r="J4812" s="137"/>
      <c r="K4812" s="507"/>
      <c r="L4812" s="507"/>
      <c r="M4812" s="508"/>
      <c r="N4812" s="507"/>
      <c r="O4812" s="508"/>
    </row>
    <row r="4813" spans="4:15" x14ac:dyDescent="0.2">
      <c r="D4813" s="515"/>
      <c r="E4813" s="366"/>
      <c r="G4813" s="507"/>
      <c r="I4813" s="507"/>
      <c r="J4813" s="137"/>
      <c r="K4813" s="507"/>
      <c r="L4813" s="507"/>
      <c r="M4813" s="508"/>
      <c r="N4813" s="507"/>
      <c r="O4813" s="508"/>
    </row>
    <row r="4814" spans="4:15" x14ac:dyDescent="0.2">
      <c r="D4814" s="515"/>
      <c r="E4814" s="366"/>
      <c r="G4814" s="507"/>
      <c r="I4814" s="507"/>
      <c r="J4814" s="137"/>
      <c r="K4814" s="507"/>
      <c r="L4814" s="507"/>
      <c r="M4814" s="508"/>
      <c r="N4814" s="507"/>
      <c r="O4814" s="508"/>
    </row>
    <row r="4815" spans="4:15" x14ac:dyDescent="0.2">
      <c r="D4815" s="515"/>
      <c r="E4815" s="366"/>
      <c r="G4815" s="507"/>
      <c r="I4815" s="507"/>
      <c r="J4815" s="137"/>
      <c r="K4815" s="507"/>
      <c r="L4815" s="507"/>
      <c r="M4815" s="508"/>
      <c r="N4815" s="507"/>
      <c r="O4815" s="508"/>
    </row>
    <row r="4816" spans="4:15" x14ac:dyDescent="0.2">
      <c r="D4816" s="515"/>
      <c r="E4816" s="366"/>
      <c r="G4816" s="507"/>
      <c r="I4816" s="507"/>
      <c r="J4816" s="137"/>
      <c r="K4816" s="507"/>
      <c r="L4816" s="507"/>
      <c r="M4816" s="508"/>
      <c r="N4816" s="507"/>
      <c r="O4816" s="508"/>
    </row>
    <row r="4817" spans="4:15" x14ac:dyDescent="0.2">
      <c r="D4817" s="515"/>
      <c r="E4817" s="366"/>
      <c r="G4817" s="507"/>
      <c r="I4817" s="507"/>
      <c r="J4817" s="137"/>
      <c r="K4817" s="507"/>
      <c r="L4817" s="507"/>
      <c r="M4817" s="508"/>
      <c r="N4817" s="507"/>
      <c r="O4817" s="508"/>
    </row>
    <row r="4818" spans="4:15" x14ac:dyDescent="0.2">
      <c r="D4818" s="515"/>
      <c r="E4818" s="366"/>
      <c r="G4818" s="507"/>
      <c r="I4818" s="507"/>
      <c r="J4818" s="137"/>
      <c r="K4818" s="507"/>
      <c r="L4818" s="507"/>
      <c r="M4818" s="508"/>
      <c r="N4818" s="507"/>
      <c r="O4818" s="508"/>
    </row>
    <row r="4819" spans="4:15" x14ac:dyDescent="0.2">
      <c r="D4819" s="515"/>
      <c r="E4819" s="366"/>
      <c r="G4819" s="507"/>
      <c r="I4819" s="507"/>
      <c r="J4819" s="137"/>
      <c r="K4819" s="507"/>
      <c r="L4819" s="507"/>
      <c r="M4819" s="508"/>
      <c r="N4819" s="507"/>
      <c r="O4819" s="508"/>
    </row>
    <row r="4820" spans="4:15" x14ac:dyDescent="0.2">
      <c r="D4820" s="515"/>
      <c r="E4820" s="366"/>
      <c r="G4820" s="507"/>
      <c r="I4820" s="507"/>
      <c r="J4820" s="137"/>
      <c r="K4820" s="507"/>
      <c r="L4820" s="507"/>
      <c r="M4820" s="508"/>
      <c r="N4820" s="507"/>
      <c r="O4820" s="508"/>
    </row>
    <row r="4821" spans="4:15" x14ac:dyDescent="0.2">
      <c r="D4821" s="515"/>
      <c r="E4821" s="366"/>
      <c r="G4821" s="507"/>
      <c r="I4821" s="507"/>
      <c r="J4821" s="137"/>
      <c r="K4821" s="507"/>
      <c r="L4821" s="507"/>
      <c r="M4821" s="508"/>
      <c r="N4821" s="507"/>
      <c r="O4821" s="508"/>
    </row>
    <row r="4822" spans="4:15" x14ac:dyDescent="0.2">
      <c r="D4822" s="515"/>
      <c r="E4822" s="366"/>
      <c r="G4822" s="507"/>
      <c r="I4822" s="507"/>
      <c r="J4822" s="137"/>
      <c r="K4822" s="507"/>
      <c r="L4822" s="507"/>
      <c r="M4822" s="508"/>
      <c r="N4822" s="507"/>
      <c r="O4822" s="508"/>
    </row>
    <row r="4823" spans="4:15" x14ac:dyDescent="0.2">
      <c r="D4823" s="515"/>
      <c r="E4823" s="366"/>
      <c r="G4823" s="507"/>
      <c r="I4823" s="507"/>
      <c r="J4823" s="137"/>
      <c r="K4823" s="507"/>
      <c r="L4823" s="507"/>
      <c r="M4823" s="508"/>
      <c r="N4823" s="507"/>
      <c r="O4823" s="508"/>
    </row>
    <row r="4824" spans="4:15" x14ac:dyDescent="0.2">
      <c r="D4824" s="515"/>
      <c r="E4824" s="366"/>
      <c r="G4824" s="507"/>
      <c r="I4824" s="507"/>
      <c r="J4824" s="137"/>
      <c r="K4824" s="507"/>
      <c r="L4824" s="507"/>
      <c r="M4824" s="508"/>
      <c r="N4824" s="507"/>
      <c r="O4824" s="508"/>
    </row>
    <row r="4825" spans="4:15" x14ac:dyDescent="0.2">
      <c r="D4825" s="515"/>
      <c r="E4825" s="366"/>
      <c r="G4825" s="507"/>
      <c r="I4825" s="507"/>
      <c r="J4825" s="137"/>
      <c r="K4825" s="507"/>
      <c r="L4825" s="507"/>
      <c r="M4825" s="508"/>
      <c r="N4825" s="507"/>
      <c r="O4825" s="508"/>
    </row>
    <row r="4826" spans="4:15" x14ac:dyDescent="0.2">
      <c r="D4826" s="515"/>
      <c r="E4826" s="366"/>
      <c r="G4826" s="507"/>
      <c r="I4826" s="507"/>
      <c r="J4826" s="137"/>
      <c r="K4826" s="507"/>
      <c r="L4826" s="507"/>
      <c r="M4826" s="508"/>
      <c r="N4826" s="507"/>
      <c r="O4826" s="508"/>
    </row>
    <row r="4827" spans="4:15" x14ac:dyDescent="0.2">
      <c r="D4827" s="515"/>
      <c r="E4827" s="366"/>
      <c r="G4827" s="507"/>
      <c r="I4827" s="507"/>
      <c r="J4827" s="137"/>
      <c r="K4827" s="507"/>
      <c r="L4827" s="507"/>
      <c r="M4827" s="508"/>
      <c r="N4827" s="507"/>
      <c r="O4827" s="508"/>
    </row>
    <row r="4828" spans="4:15" x14ac:dyDescent="0.2">
      <c r="D4828" s="515"/>
      <c r="E4828" s="366"/>
      <c r="G4828" s="507"/>
      <c r="I4828" s="507"/>
      <c r="J4828" s="137"/>
      <c r="K4828" s="507"/>
      <c r="L4828" s="507"/>
      <c r="M4828" s="508"/>
      <c r="N4828" s="507"/>
      <c r="O4828" s="508"/>
    </row>
    <row r="4829" spans="4:15" x14ac:dyDescent="0.2">
      <c r="D4829" s="515"/>
      <c r="E4829" s="366"/>
      <c r="G4829" s="507"/>
      <c r="I4829" s="507"/>
      <c r="J4829" s="137"/>
      <c r="K4829" s="507"/>
      <c r="L4829" s="507"/>
      <c r="M4829" s="508"/>
      <c r="N4829" s="507"/>
      <c r="O4829" s="508"/>
    </row>
    <row r="4830" spans="4:15" x14ac:dyDescent="0.2">
      <c r="D4830" s="515"/>
      <c r="E4830" s="366"/>
      <c r="G4830" s="507"/>
      <c r="I4830" s="507"/>
      <c r="J4830" s="137"/>
      <c r="K4830" s="507"/>
      <c r="L4830" s="507"/>
      <c r="M4830" s="508"/>
      <c r="N4830" s="507"/>
      <c r="O4830" s="508"/>
    </row>
    <row r="4831" spans="4:15" x14ac:dyDescent="0.2">
      <c r="D4831" s="515"/>
      <c r="E4831" s="366"/>
      <c r="G4831" s="507"/>
      <c r="I4831" s="507"/>
      <c r="J4831" s="137"/>
      <c r="K4831" s="507"/>
      <c r="L4831" s="507"/>
      <c r="M4831" s="508"/>
      <c r="N4831" s="507"/>
      <c r="O4831" s="508"/>
    </row>
    <row r="4832" spans="4:15" x14ac:dyDescent="0.2">
      <c r="D4832" s="515"/>
      <c r="E4832" s="366"/>
      <c r="G4832" s="507"/>
      <c r="I4832" s="507"/>
      <c r="J4832" s="137"/>
      <c r="K4832" s="507"/>
      <c r="L4832" s="507"/>
      <c r="M4832" s="508"/>
      <c r="N4832" s="507"/>
      <c r="O4832" s="508"/>
    </row>
    <row r="4833" spans="4:15" x14ac:dyDescent="0.2">
      <c r="D4833" s="515"/>
      <c r="E4833" s="366"/>
      <c r="G4833" s="507"/>
      <c r="I4833" s="507"/>
      <c r="J4833" s="137"/>
      <c r="K4833" s="507"/>
      <c r="L4833" s="507"/>
      <c r="M4833" s="508"/>
      <c r="N4833" s="507"/>
      <c r="O4833" s="508"/>
    </row>
    <row r="4834" spans="4:15" x14ac:dyDescent="0.2">
      <c r="D4834" s="515"/>
      <c r="E4834" s="366"/>
      <c r="G4834" s="507"/>
      <c r="I4834" s="507"/>
      <c r="J4834" s="137"/>
      <c r="K4834" s="507"/>
      <c r="L4834" s="507"/>
      <c r="M4834" s="508"/>
      <c r="N4834" s="507"/>
      <c r="O4834" s="508"/>
    </row>
    <row r="4835" spans="4:15" x14ac:dyDescent="0.2">
      <c r="D4835" s="515"/>
      <c r="E4835" s="366"/>
      <c r="G4835" s="507"/>
      <c r="I4835" s="507"/>
      <c r="J4835" s="137"/>
      <c r="K4835" s="507"/>
      <c r="L4835" s="507"/>
      <c r="M4835" s="508"/>
      <c r="N4835" s="507"/>
      <c r="O4835" s="508"/>
    </row>
    <row r="4836" spans="4:15" x14ac:dyDescent="0.2">
      <c r="D4836" s="515"/>
      <c r="E4836" s="366"/>
      <c r="G4836" s="507"/>
      <c r="I4836" s="507"/>
      <c r="J4836" s="137"/>
      <c r="K4836" s="507"/>
      <c r="L4836" s="507"/>
      <c r="M4836" s="508"/>
      <c r="N4836" s="507"/>
      <c r="O4836" s="508"/>
    </row>
    <row r="4837" spans="4:15" x14ac:dyDescent="0.2">
      <c r="D4837" s="515"/>
      <c r="E4837" s="366"/>
      <c r="G4837" s="507"/>
      <c r="I4837" s="507"/>
      <c r="J4837" s="137"/>
      <c r="K4837" s="507"/>
      <c r="L4837" s="507"/>
      <c r="M4837" s="508"/>
      <c r="N4837" s="507"/>
      <c r="O4837" s="508"/>
    </row>
    <row r="4838" spans="4:15" x14ac:dyDescent="0.2">
      <c r="D4838" s="515"/>
      <c r="E4838" s="366"/>
      <c r="G4838" s="507"/>
      <c r="I4838" s="507"/>
      <c r="J4838" s="137"/>
      <c r="K4838" s="507"/>
      <c r="L4838" s="507"/>
      <c r="M4838" s="508"/>
      <c r="N4838" s="507"/>
      <c r="O4838" s="508"/>
    </row>
    <row r="4839" spans="4:15" x14ac:dyDescent="0.2">
      <c r="D4839" s="515"/>
      <c r="E4839" s="366"/>
      <c r="G4839" s="507"/>
      <c r="I4839" s="507"/>
      <c r="J4839" s="137"/>
      <c r="K4839" s="507"/>
      <c r="L4839" s="507"/>
      <c r="M4839" s="508"/>
      <c r="N4839" s="507"/>
      <c r="O4839" s="508"/>
    </row>
    <row r="4840" spans="4:15" x14ac:dyDescent="0.2">
      <c r="D4840" s="515"/>
      <c r="E4840" s="366"/>
      <c r="G4840" s="507"/>
      <c r="I4840" s="507"/>
      <c r="J4840" s="137"/>
      <c r="K4840" s="507"/>
      <c r="L4840" s="507"/>
      <c r="M4840" s="508"/>
      <c r="N4840" s="507"/>
      <c r="O4840" s="508"/>
    </row>
    <row r="4841" spans="4:15" x14ac:dyDescent="0.2">
      <c r="D4841" s="515"/>
      <c r="E4841" s="366"/>
      <c r="G4841" s="507"/>
      <c r="I4841" s="507"/>
      <c r="J4841" s="137"/>
      <c r="K4841" s="507"/>
      <c r="L4841" s="507"/>
      <c r="M4841" s="508"/>
      <c r="N4841" s="507"/>
      <c r="O4841" s="508"/>
    </row>
    <row r="4842" spans="4:15" x14ac:dyDescent="0.2">
      <c r="D4842" s="515"/>
      <c r="E4842" s="366"/>
      <c r="G4842" s="507"/>
      <c r="I4842" s="507"/>
      <c r="J4842" s="137"/>
      <c r="K4842" s="507"/>
      <c r="L4842" s="507"/>
      <c r="M4842" s="508"/>
      <c r="N4842" s="507"/>
      <c r="O4842" s="508"/>
    </row>
    <row r="4843" spans="4:15" x14ac:dyDescent="0.2">
      <c r="D4843" s="515"/>
      <c r="E4843" s="366"/>
      <c r="G4843" s="507"/>
      <c r="I4843" s="507"/>
      <c r="J4843" s="137"/>
      <c r="K4843" s="507"/>
      <c r="L4843" s="507"/>
      <c r="M4843" s="508"/>
      <c r="N4843" s="507"/>
      <c r="O4843" s="508"/>
    </row>
    <row r="4844" spans="4:15" x14ac:dyDescent="0.2">
      <c r="D4844" s="515"/>
      <c r="E4844" s="366"/>
      <c r="G4844" s="507"/>
      <c r="I4844" s="507"/>
      <c r="J4844" s="137"/>
      <c r="K4844" s="507"/>
      <c r="L4844" s="507"/>
      <c r="M4844" s="508"/>
      <c r="N4844" s="507"/>
      <c r="O4844" s="508"/>
    </row>
    <row r="4845" spans="4:15" x14ac:dyDescent="0.2">
      <c r="D4845" s="515"/>
      <c r="E4845" s="366"/>
      <c r="G4845" s="507"/>
      <c r="I4845" s="507"/>
      <c r="J4845" s="137"/>
      <c r="K4845" s="507"/>
      <c r="L4845" s="507"/>
      <c r="M4845" s="508"/>
      <c r="N4845" s="507"/>
      <c r="O4845" s="508"/>
    </row>
    <row r="4846" spans="4:15" x14ac:dyDescent="0.2">
      <c r="D4846" s="515"/>
      <c r="E4846" s="366"/>
      <c r="G4846" s="507"/>
      <c r="I4846" s="507"/>
      <c r="J4846" s="137"/>
      <c r="K4846" s="507"/>
      <c r="L4846" s="507"/>
      <c r="M4846" s="508"/>
      <c r="N4846" s="507"/>
      <c r="O4846" s="508"/>
    </row>
    <row r="4847" spans="4:15" x14ac:dyDescent="0.2">
      <c r="D4847" s="515"/>
      <c r="E4847" s="366"/>
      <c r="G4847" s="507"/>
      <c r="I4847" s="507"/>
      <c r="J4847" s="137"/>
      <c r="K4847" s="507"/>
      <c r="L4847" s="507"/>
      <c r="M4847" s="508"/>
      <c r="N4847" s="507"/>
      <c r="O4847" s="508"/>
    </row>
    <row r="4848" spans="4:15" x14ac:dyDescent="0.2">
      <c r="D4848" s="515"/>
      <c r="E4848" s="366"/>
      <c r="G4848" s="507"/>
      <c r="I4848" s="507"/>
      <c r="J4848" s="137"/>
      <c r="K4848" s="507"/>
      <c r="L4848" s="507"/>
      <c r="M4848" s="508"/>
      <c r="N4848" s="507"/>
      <c r="O4848" s="508"/>
    </row>
    <row r="4849" spans="4:15" x14ac:dyDescent="0.2">
      <c r="D4849" s="515"/>
      <c r="E4849" s="366"/>
      <c r="G4849" s="507"/>
      <c r="I4849" s="507"/>
      <c r="J4849" s="137"/>
      <c r="K4849" s="507"/>
      <c r="L4849" s="507"/>
      <c r="M4849" s="508"/>
      <c r="N4849" s="507"/>
      <c r="O4849" s="508"/>
    </row>
    <row r="4850" spans="4:15" x14ac:dyDescent="0.2">
      <c r="D4850" s="515"/>
      <c r="E4850" s="366"/>
      <c r="G4850" s="507"/>
      <c r="I4850" s="507"/>
      <c r="J4850" s="137"/>
      <c r="K4850" s="507"/>
      <c r="L4850" s="507"/>
      <c r="M4850" s="508"/>
      <c r="N4850" s="507"/>
      <c r="O4850" s="508"/>
    </row>
    <row r="4851" spans="4:15" x14ac:dyDescent="0.2">
      <c r="D4851" s="515"/>
      <c r="E4851" s="366"/>
      <c r="G4851" s="507"/>
      <c r="I4851" s="507"/>
      <c r="J4851" s="137"/>
      <c r="K4851" s="507"/>
      <c r="L4851" s="507"/>
      <c r="M4851" s="508"/>
      <c r="N4851" s="507"/>
      <c r="O4851" s="508"/>
    </row>
    <row r="4852" spans="4:15" x14ac:dyDescent="0.2">
      <c r="D4852" s="515"/>
      <c r="E4852" s="366"/>
      <c r="G4852" s="507"/>
      <c r="I4852" s="507"/>
      <c r="J4852" s="137"/>
      <c r="K4852" s="507"/>
      <c r="L4852" s="507"/>
      <c r="M4852" s="508"/>
      <c r="N4852" s="507"/>
      <c r="O4852" s="508"/>
    </row>
    <row r="4853" spans="4:15" x14ac:dyDescent="0.2">
      <c r="D4853" s="515"/>
      <c r="E4853" s="366"/>
      <c r="G4853" s="507"/>
      <c r="I4853" s="507"/>
      <c r="J4853" s="137"/>
      <c r="K4853" s="507"/>
      <c r="L4853" s="507"/>
      <c r="M4853" s="508"/>
      <c r="N4853" s="507"/>
      <c r="O4853" s="508"/>
    </row>
    <row r="4854" spans="4:15" x14ac:dyDescent="0.2">
      <c r="D4854" s="515"/>
      <c r="E4854" s="366"/>
      <c r="G4854" s="507"/>
      <c r="I4854" s="507"/>
      <c r="J4854" s="137"/>
      <c r="K4854" s="507"/>
      <c r="L4854" s="507"/>
      <c r="M4854" s="508"/>
      <c r="N4854" s="507"/>
      <c r="O4854" s="508"/>
    </row>
    <row r="4855" spans="4:15" x14ac:dyDescent="0.2">
      <c r="D4855" s="515"/>
      <c r="E4855" s="366"/>
      <c r="G4855" s="507"/>
      <c r="I4855" s="507"/>
      <c r="J4855" s="137"/>
      <c r="K4855" s="507"/>
      <c r="L4855" s="507"/>
      <c r="M4855" s="508"/>
      <c r="N4855" s="507"/>
      <c r="O4855" s="508"/>
    </row>
    <row r="4856" spans="4:15" x14ac:dyDescent="0.2">
      <c r="D4856" s="515"/>
      <c r="E4856" s="366"/>
      <c r="G4856" s="507"/>
      <c r="I4856" s="507"/>
      <c r="J4856" s="137"/>
      <c r="K4856" s="507"/>
      <c r="L4856" s="507"/>
      <c r="M4856" s="508"/>
      <c r="N4856" s="507"/>
      <c r="O4856" s="508"/>
    </row>
    <row r="4857" spans="4:15" x14ac:dyDescent="0.2">
      <c r="D4857" s="515"/>
      <c r="E4857" s="366"/>
      <c r="G4857" s="507"/>
      <c r="I4857" s="507"/>
      <c r="J4857" s="137"/>
      <c r="K4857" s="507"/>
      <c r="L4857" s="507"/>
      <c r="M4857" s="508"/>
      <c r="N4857" s="507"/>
      <c r="O4857" s="508"/>
    </row>
    <row r="4858" spans="4:15" x14ac:dyDescent="0.2">
      <c r="D4858" s="515"/>
      <c r="E4858" s="366"/>
      <c r="G4858" s="507"/>
      <c r="I4858" s="507"/>
      <c r="J4858" s="137"/>
      <c r="K4858" s="507"/>
      <c r="L4858" s="507"/>
      <c r="M4858" s="508"/>
      <c r="N4858" s="507"/>
      <c r="O4858" s="508"/>
    </row>
    <row r="4859" spans="4:15" x14ac:dyDescent="0.2">
      <c r="D4859" s="515"/>
      <c r="E4859" s="366"/>
      <c r="G4859" s="507"/>
      <c r="I4859" s="507"/>
      <c r="J4859" s="137"/>
      <c r="K4859" s="507"/>
      <c r="L4859" s="507"/>
      <c r="M4859" s="508"/>
      <c r="N4859" s="507"/>
      <c r="O4859" s="508"/>
    </row>
    <row r="4860" spans="4:15" x14ac:dyDescent="0.2">
      <c r="D4860" s="515"/>
      <c r="E4860" s="366"/>
      <c r="G4860" s="507"/>
      <c r="I4860" s="507"/>
      <c r="J4860" s="137"/>
      <c r="K4860" s="507"/>
      <c r="L4860" s="507"/>
      <c r="M4860" s="508"/>
      <c r="N4860" s="507"/>
      <c r="O4860" s="508"/>
    </row>
    <row r="4861" spans="4:15" x14ac:dyDescent="0.2">
      <c r="D4861" s="515"/>
      <c r="E4861" s="366"/>
      <c r="G4861" s="507"/>
      <c r="I4861" s="507"/>
      <c r="J4861" s="137"/>
      <c r="K4861" s="507"/>
      <c r="L4861" s="507"/>
      <c r="M4861" s="508"/>
      <c r="N4861" s="507"/>
      <c r="O4861" s="508"/>
    </row>
    <row r="4862" spans="4:15" x14ac:dyDescent="0.2">
      <c r="D4862" s="515"/>
      <c r="E4862" s="366"/>
      <c r="G4862" s="507"/>
      <c r="I4862" s="507"/>
      <c r="J4862" s="137"/>
      <c r="K4862" s="507"/>
      <c r="L4862" s="507"/>
      <c r="M4862" s="508"/>
      <c r="N4862" s="507"/>
      <c r="O4862" s="508"/>
    </row>
    <row r="4863" spans="4:15" x14ac:dyDescent="0.2">
      <c r="D4863" s="515"/>
      <c r="E4863" s="366"/>
      <c r="G4863" s="507"/>
      <c r="I4863" s="507"/>
      <c r="J4863" s="137"/>
      <c r="K4863" s="507"/>
      <c r="L4863" s="507"/>
      <c r="M4863" s="508"/>
      <c r="N4863" s="507"/>
      <c r="O4863" s="508"/>
    </row>
    <row r="4864" spans="4:15" x14ac:dyDescent="0.2">
      <c r="D4864" s="515"/>
      <c r="E4864" s="366"/>
      <c r="G4864" s="507"/>
      <c r="I4864" s="507"/>
      <c r="J4864" s="137"/>
      <c r="K4864" s="507"/>
      <c r="L4864" s="507"/>
      <c r="M4864" s="508"/>
      <c r="N4864" s="507"/>
      <c r="O4864" s="508"/>
    </row>
    <row r="4865" spans="4:15" x14ac:dyDescent="0.2">
      <c r="D4865" s="515"/>
      <c r="E4865" s="366"/>
      <c r="G4865" s="507"/>
      <c r="I4865" s="507"/>
      <c r="J4865" s="137"/>
      <c r="K4865" s="507"/>
      <c r="L4865" s="507"/>
      <c r="M4865" s="508"/>
      <c r="N4865" s="507"/>
      <c r="O4865" s="508"/>
    </row>
    <row r="4866" spans="4:15" x14ac:dyDescent="0.2">
      <c r="D4866" s="515"/>
      <c r="E4866" s="366"/>
      <c r="G4866" s="507"/>
      <c r="I4866" s="507"/>
      <c r="J4866" s="137"/>
      <c r="K4866" s="507"/>
      <c r="L4866" s="507"/>
      <c r="M4866" s="508"/>
      <c r="N4866" s="507"/>
      <c r="O4866" s="508"/>
    </row>
    <row r="4867" spans="4:15" x14ac:dyDescent="0.2">
      <c r="D4867" s="515"/>
      <c r="E4867" s="366"/>
      <c r="G4867" s="507"/>
      <c r="I4867" s="507"/>
      <c r="J4867" s="137"/>
      <c r="K4867" s="507"/>
      <c r="L4867" s="507"/>
      <c r="M4867" s="508"/>
      <c r="N4867" s="507"/>
      <c r="O4867" s="508"/>
    </row>
    <row r="4868" spans="4:15" x14ac:dyDescent="0.2">
      <c r="D4868" s="515"/>
      <c r="E4868" s="366"/>
      <c r="G4868" s="507"/>
      <c r="I4868" s="507"/>
      <c r="J4868" s="137"/>
      <c r="K4868" s="507"/>
      <c r="L4868" s="507"/>
      <c r="M4868" s="508"/>
      <c r="N4868" s="507"/>
      <c r="O4868" s="508"/>
    </row>
    <row r="4869" spans="4:15" x14ac:dyDescent="0.2">
      <c r="D4869" s="515"/>
      <c r="E4869" s="366"/>
      <c r="G4869" s="507"/>
      <c r="I4869" s="507"/>
      <c r="J4869" s="137"/>
      <c r="K4869" s="507"/>
      <c r="L4869" s="507"/>
      <c r="M4869" s="508"/>
      <c r="N4869" s="507"/>
      <c r="O4869" s="508"/>
    </row>
    <row r="4870" spans="4:15" x14ac:dyDescent="0.2">
      <c r="D4870" s="515"/>
      <c r="E4870" s="366"/>
      <c r="G4870" s="507"/>
      <c r="I4870" s="507"/>
      <c r="J4870" s="137"/>
      <c r="K4870" s="507"/>
      <c r="L4870" s="507"/>
      <c r="M4870" s="508"/>
      <c r="N4870" s="507"/>
      <c r="O4870" s="508"/>
    </row>
    <row r="4871" spans="4:15" x14ac:dyDescent="0.2">
      <c r="D4871" s="515"/>
      <c r="E4871" s="366"/>
      <c r="G4871" s="507"/>
      <c r="I4871" s="507"/>
      <c r="J4871" s="137"/>
      <c r="K4871" s="507"/>
      <c r="L4871" s="507"/>
      <c r="M4871" s="508"/>
      <c r="N4871" s="507"/>
      <c r="O4871" s="508"/>
    </row>
    <row r="4872" spans="4:15" x14ac:dyDescent="0.2">
      <c r="D4872" s="515"/>
      <c r="E4872" s="366"/>
      <c r="G4872" s="507"/>
      <c r="I4872" s="507"/>
      <c r="J4872" s="137"/>
      <c r="K4872" s="507"/>
      <c r="L4872" s="507"/>
      <c r="M4872" s="508"/>
      <c r="N4872" s="507"/>
      <c r="O4872" s="508"/>
    </row>
    <row r="4873" spans="4:15" x14ac:dyDescent="0.2">
      <c r="D4873" s="515"/>
      <c r="E4873" s="366"/>
      <c r="G4873" s="507"/>
      <c r="I4873" s="507"/>
      <c r="J4873" s="137"/>
      <c r="K4873" s="507"/>
      <c r="L4873" s="507"/>
      <c r="M4873" s="508"/>
      <c r="N4873" s="507"/>
      <c r="O4873" s="508"/>
    </row>
    <row r="4874" spans="4:15" x14ac:dyDescent="0.2">
      <c r="D4874" s="515"/>
      <c r="E4874" s="366"/>
      <c r="G4874" s="507"/>
      <c r="I4874" s="507"/>
      <c r="J4874" s="137"/>
      <c r="K4874" s="507"/>
      <c r="L4874" s="507"/>
      <c r="M4874" s="508"/>
      <c r="N4874" s="507"/>
      <c r="O4874" s="508"/>
    </row>
    <row r="4875" spans="4:15" x14ac:dyDescent="0.2">
      <c r="D4875" s="515"/>
      <c r="E4875" s="366"/>
      <c r="G4875" s="507"/>
      <c r="I4875" s="507"/>
      <c r="J4875" s="137"/>
      <c r="K4875" s="507"/>
      <c r="L4875" s="507"/>
      <c r="M4875" s="508"/>
      <c r="N4875" s="507"/>
      <c r="O4875" s="508"/>
    </row>
    <row r="4876" spans="4:15" x14ac:dyDescent="0.2">
      <c r="D4876" s="515"/>
      <c r="E4876" s="366"/>
      <c r="G4876" s="507"/>
      <c r="I4876" s="507"/>
      <c r="J4876" s="137"/>
      <c r="K4876" s="507"/>
      <c r="L4876" s="507"/>
      <c r="M4876" s="508"/>
      <c r="N4876" s="507"/>
      <c r="O4876" s="508"/>
    </row>
    <row r="4877" spans="4:15" x14ac:dyDescent="0.2">
      <c r="D4877" s="515"/>
      <c r="E4877" s="366"/>
      <c r="G4877" s="507"/>
      <c r="I4877" s="507"/>
      <c r="J4877" s="137"/>
      <c r="K4877" s="507"/>
      <c r="L4877" s="507"/>
      <c r="M4877" s="508"/>
      <c r="N4877" s="507"/>
      <c r="O4877" s="508"/>
    </row>
    <row r="4878" spans="4:15" x14ac:dyDescent="0.2">
      <c r="D4878" s="515"/>
      <c r="E4878" s="366"/>
      <c r="G4878" s="507"/>
      <c r="I4878" s="507"/>
      <c r="J4878" s="137"/>
      <c r="K4878" s="507"/>
      <c r="L4878" s="507"/>
      <c r="M4878" s="508"/>
      <c r="N4878" s="507"/>
      <c r="O4878" s="508"/>
    </row>
    <row r="4879" spans="4:15" x14ac:dyDescent="0.2">
      <c r="D4879" s="515"/>
      <c r="E4879" s="366"/>
      <c r="G4879" s="507"/>
      <c r="I4879" s="507"/>
      <c r="J4879" s="137"/>
      <c r="K4879" s="507"/>
      <c r="L4879" s="507"/>
      <c r="M4879" s="508"/>
      <c r="N4879" s="507"/>
      <c r="O4879" s="508"/>
    </row>
    <row r="4880" spans="4:15" x14ac:dyDescent="0.2">
      <c r="D4880" s="515"/>
      <c r="E4880" s="366"/>
      <c r="G4880" s="507"/>
      <c r="I4880" s="507"/>
      <c r="J4880" s="137"/>
      <c r="K4880" s="507"/>
      <c r="L4880" s="507"/>
      <c r="M4880" s="508"/>
      <c r="N4880" s="507"/>
      <c r="O4880" s="508"/>
    </row>
    <row r="4881" spans="4:15" x14ac:dyDescent="0.2">
      <c r="D4881" s="515"/>
      <c r="E4881" s="366"/>
      <c r="G4881" s="507"/>
      <c r="I4881" s="507"/>
      <c r="J4881" s="137"/>
      <c r="K4881" s="507"/>
      <c r="L4881" s="507"/>
      <c r="M4881" s="508"/>
      <c r="N4881" s="507"/>
      <c r="O4881" s="508"/>
    </row>
    <row r="4882" spans="4:15" x14ac:dyDescent="0.2">
      <c r="D4882" s="515"/>
      <c r="E4882" s="366"/>
      <c r="G4882" s="507"/>
      <c r="I4882" s="507"/>
      <c r="J4882" s="137"/>
      <c r="K4882" s="507"/>
      <c r="L4882" s="507"/>
      <c r="M4882" s="508"/>
      <c r="N4882" s="507"/>
      <c r="O4882" s="508"/>
    </row>
    <row r="4883" spans="4:15" x14ac:dyDescent="0.2">
      <c r="D4883" s="515"/>
      <c r="E4883" s="366"/>
      <c r="G4883" s="507"/>
      <c r="I4883" s="507"/>
      <c r="J4883" s="137"/>
      <c r="K4883" s="507"/>
      <c r="L4883" s="507"/>
      <c r="M4883" s="508"/>
      <c r="N4883" s="507"/>
      <c r="O4883" s="508"/>
    </row>
    <row r="4884" spans="4:15" x14ac:dyDescent="0.2">
      <c r="D4884" s="515"/>
      <c r="E4884" s="366"/>
      <c r="G4884" s="507"/>
      <c r="I4884" s="507"/>
      <c r="J4884" s="137"/>
      <c r="K4884" s="507"/>
      <c r="L4884" s="507"/>
      <c r="M4884" s="508"/>
      <c r="N4884" s="507"/>
      <c r="O4884" s="508"/>
    </row>
    <row r="4885" spans="4:15" x14ac:dyDescent="0.2">
      <c r="D4885" s="515"/>
      <c r="E4885" s="366"/>
      <c r="G4885" s="507"/>
      <c r="I4885" s="507"/>
      <c r="J4885" s="137"/>
      <c r="K4885" s="507"/>
      <c r="L4885" s="507"/>
      <c r="M4885" s="508"/>
      <c r="N4885" s="507"/>
      <c r="O4885" s="508"/>
    </row>
    <row r="4886" spans="4:15" x14ac:dyDescent="0.2">
      <c r="D4886" s="515"/>
      <c r="E4886" s="366"/>
      <c r="G4886" s="507"/>
      <c r="I4886" s="507"/>
      <c r="J4886" s="137"/>
      <c r="K4886" s="507"/>
      <c r="L4886" s="507"/>
      <c r="M4886" s="508"/>
      <c r="N4886" s="507"/>
      <c r="O4886" s="508"/>
    </row>
    <row r="4887" spans="4:15" x14ac:dyDescent="0.2">
      <c r="D4887" s="515"/>
      <c r="E4887" s="366"/>
      <c r="G4887" s="507"/>
      <c r="I4887" s="507"/>
      <c r="J4887" s="137"/>
      <c r="K4887" s="507"/>
      <c r="L4887" s="507"/>
      <c r="M4887" s="508"/>
      <c r="N4887" s="507"/>
      <c r="O4887" s="508"/>
    </row>
    <row r="4888" spans="4:15" x14ac:dyDescent="0.2">
      <c r="D4888" s="515"/>
      <c r="E4888" s="366"/>
      <c r="G4888" s="507"/>
      <c r="I4888" s="507"/>
      <c r="J4888" s="137"/>
      <c r="K4888" s="507"/>
      <c r="L4888" s="507"/>
      <c r="M4888" s="508"/>
      <c r="N4888" s="507"/>
      <c r="O4888" s="508"/>
    </row>
    <row r="4889" spans="4:15" x14ac:dyDescent="0.2">
      <c r="D4889" s="515"/>
      <c r="E4889" s="366"/>
      <c r="G4889" s="507"/>
      <c r="I4889" s="507"/>
      <c r="J4889" s="137"/>
      <c r="K4889" s="507"/>
      <c r="L4889" s="507"/>
      <c r="M4889" s="508"/>
      <c r="N4889" s="507"/>
      <c r="O4889" s="508"/>
    </row>
    <row r="4890" spans="4:15" x14ac:dyDescent="0.2">
      <c r="D4890" s="515"/>
      <c r="E4890" s="366"/>
      <c r="G4890" s="507"/>
      <c r="I4890" s="507"/>
      <c r="J4890" s="137"/>
      <c r="K4890" s="507"/>
      <c r="L4890" s="507"/>
      <c r="M4890" s="508"/>
      <c r="N4890" s="507"/>
      <c r="O4890" s="508"/>
    </row>
    <row r="4891" spans="4:15" x14ac:dyDescent="0.2">
      <c r="D4891" s="515"/>
      <c r="E4891" s="366"/>
      <c r="G4891" s="507"/>
      <c r="I4891" s="507"/>
      <c r="J4891" s="137"/>
      <c r="K4891" s="507"/>
      <c r="L4891" s="507"/>
      <c r="M4891" s="508"/>
      <c r="N4891" s="507"/>
      <c r="O4891" s="508"/>
    </row>
    <row r="4892" spans="4:15" x14ac:dyDescent="0.2">
      <c r="D4892" s="515"/>
      <c r="E4892" s="366"/>
      <c r="G4892" s="507"/>
      <c r="I4892" s="507"/>
      <c r="J4892" s="137"/>
      <c r="K4892" s="507"/>
      <c r="L4892" s="507"/>
      <c r="M4892" s="508"/>
      <c r="N4892" s="507"/>
      <c r="O4892" s="508"/>
    </row>
    <row r="4893" spans="4:15" x14ac:dyDescent="0.2">
      <c r="D4893" s="515"/>
      <c r="E4893" s="366"/>
      <c r="G4893" s="507"/>
      <c r="I4893" s="507"/>
      <c r="J4893" s="137"/>
      <c r="K4893" s="507"/>
      <c r="L4893" s="507"/>
      <c r="M4893" s="508"/>
      <c r="N4893" s="507"/>
      <c r="O4893" s="508"/>
    </row>
    <row r="4894" spans="4:15" x14ac:dyDescent="0.2">
      <c r="D4894" s="515"/>
      <c r="E4894" s="366"/>
      <c r="G4894" s="507"/>
      <c r="I4894" s="507"/>
      <c r="J4894" s="137"/>
      <c r="K4894" s="507"/>
      <c r="L4894" s="507"/>
      <c r="M4894" s="508"/>
      <c r="N4894" s="507"/>
      <c r="O4894" s="508"/>
    </row>
    <row r="4895" spans="4:15" x14ac:dyDescent="0.2">
      <c r="D4895" s="515"/>
      <c r="E4895" s="366"/>
      <c r="G4895" s="507"/>
      <c r="I4895" s="507"/>
      <c r="J4895" s="137"/>
      <c r="K4895" s="507"/>
      <c r="L4895" s="507"/>
      <c r="M4895" s="508"/>
      <c r="N4895" s="507"/>
      <c r="O4895" s="508"/>
    </row>
    <row r="4896" spans="4:15" x14ac:dyDescent="0.2">
      <c r="D4896" s="515"/>
      <c r="E4896" s="366"/>
      <c r="G4896" s="507"/>
      <c r="I4896" s="507"/>
      <c r="J4896" s="137"/>
      <c r="K4896" s="507"/>
      <c r="L4896" s="507"/>
      <c r="M4896" s="508"/>
      <c r="N4896" s="507"/>
      <c r="O4896" s="508"/>
    </row>
    <row r="4897" spans="4:15" x14ac:dyDescent="0.2">
      <c r="D4897" s="515"/>
      <c r="E4897" s="366"/>
      <c r="G4897" s="507"/>
      <c r="I4897" s="507"/>
      <c r="J4897" s="137"/>
      <c r="K4897" s="507"/>
      <c r="L4897" s="507"/>
      <c r="M4897" s="508"/>
      <c r="N4897" s="507"/>
      <c r="O4897" s="508"/>
    </row>
    <row r="4898" spans="4:15" x14ac:dyDescent="0.2">
      <c r="D4898" s="515"/>
      <c r="E4898" s="366"/>
      <c r="G4898" s="507"/>
      <c r="I4898" s="507"/>
      <c r="J4898" s="137"/>
      <c r="K4898" s="507"/>
      <c r="L4898" s="507"/>
      <c r="M4898" s="508"/>
      <c r="N4898" s="507"/>
      <c r="O4898" s="508"/>
    </row>
    <row r="4899" spans="4:15" x14ac:dyDescent="0.2">
      <c r="D4899" s="515"/>
      <c r="E4899" s="366"/>
      <c r="G4899" s="507"/>
      <c r="I4899" s="507"/>
      <c r="J4899" s="137"/>
      <c r="K4899" s="507"/>
      <c r="L4899" s="507"/>
      <c r="M4899" s="508"/>
      <c r="N4899" s="507"/>
      <c r="O4899" s="508"/>
    </row>
    <row r="4900" spans="4:15" x14ac:dyDescent="0.2">
      <c r="D4900" s="515"/>
      <c r="E4900" s="366"/>
      <c r="G4900" s="507"/>
      <c r="I4900" s="507"/>
      <c r="J4900" s="137"/>
      <c r="K4900" s="507"/>
      <c r="L4900" s="507"/>
      <c r="M4900" s="508"/>
      <c r="N4900" s="507"/>
      <c r="O4900" s="508"/>
    </row>
    <row r="4901" spans="4:15" x14ac:dyDescent="0.2">
      <c r="D4901" s="515"/>
      <c r="E4901" s="366"/>
      <c r="G4901" s="507"/>
      <c r="I4901" s="507"/>
      <c r="J4901" s="137"/>
      <c r="K4901" s="507"/>
      <c r="L4901" s="507"/>
      <c r="M4901" s="508"/>
      <c r="N4901" s="507"/>
      <c r="O4901" s="508"/>
    </row>
    <row r="4902" spans="4:15" x14ac:dyDescent="0.2">
      <c r="D4902" s="515"/>
      <c r="E4902" s="366"/>
      <c r="G4902" s="507"/>
      <c r="I4902" s="507"/>
      <c r="J4902" s="137"/>
      <c r="K4902" s="507"/>
      <c r="L4902" s="507"/>
      <c r="M4902" s="508"/>
      <c r="N4902" s="507"/>
      <c r="O4902" s="508"/>
    </row>
    <row r="4903" spans="4:15" x14ac:dyDescent="0.2">
      <c r="D4903" s="515"/>
      <c r="E4903" s="366"/>
      <c r="G4903" s="507"/>
      <c r="I4903" s="507"/>
      <c r="J4903" s="137"/>
      <c r="K4903" s="507"/>
      <c r="L4903" s="507"/>
      <c r="M4903" s="508"/>
      <c r="N4903" s="507"/>
      <c r="O4903" s="508"/>
    </row>
    <row r="4904" spans="4:15" x14ac:dyDescent="0.2">
      <c r="D4904" s="515"/>
      <c r="E4904" s="366"/>
      <c r="G4904" s="507"/>
      <c r="I4904" s="507"/>
      <c r="J4904" s="137"/>
      <c r="K4904" s="507"/>
      <c r="L4904" s="507"/>
      <c r="M4904" s="508"/>
      <c r="N4904" s="507"/>
      <c r="O4904" s="508"/>
    </row>
    <row r="4905" spans="4:15" x14ac:dyDescent="0.2">
      <c r="D4905" s="515"/>
      <c r="E4905" s="366"/>
      <c r="G4905" s="507"/>
      <c r="I4905" s="507"/>
      <c r="J4905" s="137"/>
      <c r="K4905" s="507"/>
      <c r="L4905" s="507"/>
      <c r="M4905" s="508"/>
      <c r="N4905" s="507"/>
      <c r="O4905" s="508"/>
    </row>
    <row r="4906" spans="4:15" x14ac:dyDescent="0.2">
      <c r="D4906" s="515"/>
      <c r="E4906" s="366"/>
      <c r="G4906" s="507"/>
      <c r="I4906" s="507"/>
      <c r="J4906" s="137"/>
      <c r="K4906" s="507"/>
      <c r="L4906" s="507"/>
      <c r="M4906" s="508"/>
      <c r="N4906" s="507"/>
      <c r="O4906" s="508"/>
    </row>
    <row r="4907" spans="4:15" x14ac:dyDescent="0.2">
      <c r="D4907" s="515"/>
      <c r="E4907" s="366"/>
      <c r="G4907" s="507"/>
      <c r="I4907" s="507"/>
      <c r="J4907" s="137"/>
      <c r="K4907" s="507"/>
      <c r="L4907" s="507"/>
      <c r="M4907" s="508"/>
      <c r="N4907" s="507"/>
      <c r="O4907" s="508"/>
    </row>
    <row r="4908" spans="4:15" x14ac:dyDescent="0.2">
      <c r="D4908" s="515"/>
      <c r="E4908" s="366"/>
      <c r="G4908" s="507"/>
      <c r="I4908" s="507"/>
      <c r="J4908" s="137"/>
      <c r="K4908" s="507"/>
      <c r="L4908" s="507"/>
      <c r="M4908" s="508"/>
      <c r="N4908" s="507"/>
      <c r="O4908" s="508"/>
    </row>
    <row r="4909" spans="4:15" x14ac:dyDescent="0.2">
      <c r="D4909" s="515"/>
      <c r="E4909" s="366"/>
      <c r="G4909" s="507"/>
      <c r="I4909" s="507"/>
      <c r="J4909" s="137"/>
      <c r="K4909" s="507"/>
      <c r="L4909" s="507"/>
      <c r="M4909" s="508"/>
      <c r="N4909" s="507"/>
      <c r="O4909" s="508"/>
    </row>
    <row r="4910" spans="4:15" x14ac:dyDescent="0.2">
      <c r="D4910" s="515"/>
      <c r="E4910" s="366"/>
      <c r="G4910" s="507"/>
      <c r="I4910" s="507"/>
      <c r="J4910" s="137"/>
      <c r="K4910" s="507"/>
      <c r="L4910" s="507"/>
      <c r="M4910" s="508"/>
      <c r="N4910" s="507"/>
      <c r="O4910" s="508"/>
    </row>
    <row r="4911" spans="4:15" x14ac:dyDescent="0.2">
      <c r="D4911" s="515"/>
      <c r="E4911" s="366"/>
      <c r="G4911" s="507"/>
      <c r="I4911" s="507"/>
      <c r="J4911" s="137"/>
      <c r="K4911" s="507"/>
      <c r="L4911" s="507"/>
      <c r="M4911" s="508"/>
      <c r="N4911" s="507"/>
      <c r="O4911" s="508"/>
    </row>
    <row r="4912" spans="4:15" x14ac:dyDescent="0.2">
      <c r="D4912" s="515"/>
      <c r="E4912" s="366"/>
      <c r="G4912" s="507"/>
      <c r="I4912" s="507"/>
      <c r="J4912" s="137"/>
      <c r="K4912" s="507"/>
      <c r="L4912" s="507"/>
      <c r="M4912" s="508"/>
      <c r="N4912" s="507"/>
      <c r="O4912" s="508"/>
    </row>
    <row r="4913" spans="4:15" x14ac:dyDescent="0.2">
      <c r="D4913" s="515"/>
      <c r="E4913" s="366"/>
      <c r="G4913" s="507"/>
      <c r="I4913" s="507"/>
      <c r="J4913" s="137"/>
      <c r="K4913" s="507"/>
      <c r="L4913" s="507"/>
      <c r="M4913" s="508"/>
      <c r="N4913" s="507"/>
      <c r="O4913" s="508"/>
    </row>
    <row r="4914" spans="4:15" x14ac:dyDescent="0.2">
      <c r="D4914" s="515"/>
      <c r="E4914" s="366"/>
      <c r="G4914" s="507"/>
      <c r="I4914" s="507"/>
      <c r="J4914" s="137"/>
      <c r="K4914" s="507"/>
      <c r="L4914" s="507"/>
      <c r="M4914" s="508"/>
      <c r="N4914" s="507"/>
      <c r="O4914" s="508"/>
    </row>
    <row r="4915" spans="4:15" x14ac:dyDescent="0.2">
      <c r="D4915" s="515"/>
      <c r="E4915" s="366"/>
      <c r="G4915" s="507"/>
      <c r="I4915" s="507"/>
      <c r="J4915" s="137"/>
      <c r="K4915" s="507"/>
      <c r="L4915" s="507"/>
      <c r="M4915" s="508"/>
      <c r="N4915" s="507"/>
      <c r="O4915" s="508"/>
    </row>
    <row r="4916" spans="4:15" x14ac:dyDescent="0.2">
      <c r="D4916" s="515"/>
      <c r="E4916" s="366"/>
      <c r="G4916" s="507"/>
      <c r="I4916" s="507"/>
      <c r="J4916" s="137"/>
      <c r="K4916" s="507"/>
      <c r="L4916" s="507"/>
      <c r="M4916" s="508"/>
      <c r="N4916" s="507"/>
      <c r="O4916" s="508"/>
    </row>
    <row r="4917" spans="4:15" x14ac:dyDescent="0.2">
      <c r="D4917" s="515"/>
      <c r="E4917" s="366"/>
      <c r="G4917" s="507"/>
      <c r="I4917" s="507"/>
      <c r="J4917" s="137"/>
      <c r="K4917" s="507"/>
      <c r="L4917" s="507"/>
      <c r="M4917" s="508"/>
      <c r="N4917" s="507"/>
      <c r="O4917" s="508"/>
    </row>
    <row r="4918" spans="4:15" x14ac:dyDescent="0.2">
      <c r="D4918" s="515"/>
      <c r="E4918" s="366"/>
      <c r="G4918" s="507"/>
      <c r="I4918" s="507"/>
      <c r="J4918" s="137"/>
      <c r="K4918" s="507"/>
      <c r="L4918" s="507"/>
      <c r="M4918" s="508"/>
      <c r="N4918" s="507"/>
      <c r="O4918" s="508"/>
    </row>
    <row r="4919" spans="4:15" x14ac:dyDescent="0.2">
      <c r="D4919" s="515"/>
      <c r="E4919" s="366"/>
      <c r="G4919" s="507"/>
      <c r="I4919" s="507"/>
      <c r="J4919" s="137"/>
      <c r="K4919" s="507"/>
      <c r="L4919" s="507"/>
      <c r="M4919" s="508"/>
      <c r="N4919" s="507"/>
      <c r="O4919" s="508"/>
    </row>
    <row r="4920" spans="4:15" x14ac:dyDescent="0.2">
      <c r="D4920" s="515"/>
      <c r="E4920" s="366"/>
      <c r="G4920" s="507"/>
      <c r="I4920" s="507"/>
      <c r="J4920" s="137"/>
      <c r="K4920" s="507"/>
      <c r="L4920" s="507"/>
      <c r="M4920" s="508"/>
      <c r="N4920" s="507"/>
      <c r="O4920" s="508"/>
    </row>
    <row r="4921" spans="4:15" x14ac:dyDescent="0.2">
      <c r="D4921" s="515"/>
      <c r="E4921" s="366"/>
      <c r="G4921" s="507"/>
      <c r="I4921" s="507"/>
      <c r="J4921" s="137"/>
      <c r="K4921" s="507"/>
      <c r="L4921" s="507"/>
      <c r="M4921" s="508"/>
      <c r="N4921" s="507"/>
      <c r="O4921" s="508"/>
    </row>
    <row r="4922" spans="4:15" x14ac:dyDescent="0.2">
      <c r="D4922" s="515"/>
      <c r="E4922" s="366"/>
      <c r="G4922" s="507"/>
      <c r="I4922" s="507"/>
      <c r="J4922" s="137"/>
      <c r="K4922" s="507"/>
      <c r="L4922" s="507"/>
      <c r="M4922" s="508"/>
      <c r="N4922" s="507"/>
      <c r="O4922" s="508"/>
    </row>
    <row r="4923" spans="4:15" x14ac:dyDescent="0.2">
      <c r="D4923" s="515"/>
      <c r="E4923" s="366"/>
      <c r="G4923" s="507"/>
      <c r="I4923" s="507"/>
      <c r="J4923" s="137"/>
      <c r="K4923" s="507"/>
      <c r="L4923" s="507"/>
      <c r="M4923" s="508"/>
      <c r="N4923" s="507"/>
      <c r="O4923" s="508"/>
    </row>
    <row r="4924" spans="4:15" x14ac:dyDescent="0.2">
      <c r="D4924" s="515"/>
      <c r="E4924" s="366"/>
      <c r="G4924" s="507"/>
      <c r="I4924" s="507"/>
      <c r="J4924" s="137"/>
      <c r="K4924" s="507"/>
      <c r="L4924" s="507"/>
      <c r="M4924" s="508"/>
      <c r="N4924" s="507"/>
      <c r="O4924" s="508"/>
    </row>
    <row r="4925" spans="4:15" x14ac:dyDescent="0.2">
      <c r="D4925" s="515"/>
      <c r="E4925" s="366"/>
      <c r="G4925" s="507"/>
      <c r="I4925" s="507"/>
      <c r="J4925" s="137"/>
      <c r="K4925" s="507"/>
      <c r="L4925" s="507"/>
      <c r="M4925" s="508"/>
      <c r="N4925" s="507"/>
      <c r="O4925" s="508"/>
    </row>
    <row r="4926" spans="4:15" x14ac:dyDescent="0.2">
      <c r="D4926" s="515"/>
      <c r="E4926" s="366"/>
      <c r="G4926" s="507"/>
      <c r="I4926" s="507"/>
      <c r="J4926" s="137"/>
      <c r="K4926" s="507"/>
      <c r="L4926" s="507"/>
      <c r="M4926" s="508"/>
      <c r="N4926" s="507"/>
      <c r="O4926" s="508"/>
    </row>
    <row r="4927" spans="4:15" x14ac:dyDescent="0.2">
      <c r="D4927" s="515"/>
      <c r="E4927" s="366"/>
      <c r="G4927" s="507"/>
      <c r="I4927" s="507"/>
      <c r="J4927" s="137"/>
      <c r="K4927" s="507"/>
      <c r="L4927" s="507"/>
      <c r="M4927" s="508"/>
      <c r="N4927" s="507"/>
      <c r="O4927" s="508"/>
    </row>
    <row r="4928" spans="4:15" x14ac:dyDescent="0.2">
      <c r="D4928" s="515"/>
      <c r="E4928" s="366"/>
      <c r="G4928" s="507"/>
      <c r="I4928" s="507"/>
      <c r="J4928" s="137"/>
      <c r="K4928" s="507"/>
      <c r="L4928" s="507"/>
      <c r="M4928" s="508"/>
      <c r="N4928" s="507"/>
      <c r="O4928" s="508"/>
    </row>
    <row r="4929" spans="4:15" x14ac:dyDescent="0.2">
      <c r="D4929" s="515"/>
      <c r="E4929" s="366"/>
      <c r="G4929" s="507"/>
      <c r="I4929" s="507"/>
      <c r="J4929" s="137"/>
      <c r="K4929" s="507"/>
      <c r="L4929" s="507"/>
      <c r="M4929" s="508"/>
      <c r="N4929" s="507"/>
      <c r="O4929" s="508"/>
    </row>
    <row r="4930" spans="4:15" x14ac:dyDescent="0.2">
      <c r="D4930" s="515"/>
      <c r="E4930" s="366"/>
      <c r="G4930" s="507"/>
      <c r="I4930" s="507"/>
      <c r="J4930" s="137"/>
      <c r="K4930" s="507"/>
      <c r="L4930" s="507"/>
      <c r="M4930" s="508"/>
      <c r="N4930" s="507"/>
      <c r="O4930" s="508"/>
    </row>
    <row r="4931" spans="4:15" x14ac:dyDescent="0.2">
      <c r="D4931" s="515"/>
      <c r="E4931" s="366"/>
      <c r="G4931" s="507"/>
      <c r="I4931" s="507"/>
      <c r="J4931" s="137"/>
      <c r="K4931" s="507"/>
      <c r="L4931" s="507"/>
      <c r="M4931" s="508"/>
      <c r="N4931" s="507"/>
      <c r="O4931" s="508"/>
    </row>
    <row r="4932" spans="4:15" x14ac:dyDescent="0.2">
      <c r="D4932" s="515"/>
      <c r="E4932" s="366"/>
      <c r="G4932" s="507"/>
      <c r="I4932" s="507"/>
      <c r="J4932" s="137"/>
      <c r="K4932" s="507"/>
      <c r="L4932" s="507"/>
      <c r="M4932" s="508"/>
      <c r="N4932" s="507"/>
      <c r="O4932" s="508"/>
    </row>
    <row r="4933" spans="4:15" x14ac:dyDescent="0.2">
      <c r="D4933" s="515"/>
      <c r="E4933" s="366"/>
      <c r="G4933" s="507"/>
      <c r="I4933" s="507"/>
      <c r="J4933" s="137"/>
      <c r="K4933" s="507"/>
      <c r="L4933" s="507"/>
      <c r="M4933" s="508"/>
      <c r="N4933" s="507"/>
      <c r="O4933" s="508"/>
    </row>
    <row r="4934" spans="4:15" x14ac:dyDescent="0.2">
      <c r="D4934" s="515"/>
      <c r="E4934" s="366"/>
      <c r="G4934" s="507"/>
      <c r="I4934" s="507"/>
      <c r="J4934" s="137"/>
      <c r="K4934" s="507"/>
      <c r="L4934" s="507"/>
      <c r="M4934" s="508"/>
      <c r="N4934" s="507"/>
      <c r="O4934" s="508"/>
    </row>
    <row r="4935" spans="4:15" x14ac:dyDescent="0.2">
      <c r="D4935" s="515"/>
      <c r="E4935" s="366"/>
      <c r="G4935" s="507"/>
      <c r="I4935" s="507"/>
      <c r="J4935" s="137"/>
      <c r="K4935" s="507"/>
      <c r="L4935" s="507"/>
      <c r="M4935" s="508"/>
      <c r="N4935" s="507"/>
      <c r="O4935" s="508"/>
    </row>
    <row r="4936" spans="4:15" x14ac:dyDescent="0.2">
      <c r="D4936" s="515"/>
      <c r="E4936" s="366"/>
      <c r="G4936" s="507"/>
      <c r="I4936" s="507"/>
      <c r="J4936" s="137"/>
      <c r="K4936" s="507"/>
      <c r="L4936" s="507"/>
      <c r="M4936" s="508"/>
      <c r="N4936" s="507"/>
      <c r="O4936" s="508"/>
    </row>
    <row r="4937" spans="4:15" x14ac:dyDescent="0.2">
      <c r="D4937" s="515"/>
      <c r="E4937" s="366"/>
      <c r="G4937" s="507"/>
      <c r="I4937" s="507"/>
      <c r="J4937" s="137"/>
      <c r="K4937" s="507"/>
      <c r="L4937" s="507"/>
      <c r="M4937" s="508"/>
      <c r="N4937" s="507"/>
      <c r="O4937" s="508"/>
    </row>
    <row r="4938" spans="4:15" x14ac:dyDescent="0.2">
      <c r="D4938" s="515"/>
      <c r="E4938" s="366"/>
      <c r="G4938" s="507"/>
      <c r="I4938" s="507"/>
      <c r="J4938" s="137"/>
      <c r="K4938" s="507"/>
      <c r="L4938" s="507"/>
      <c r="M4938" s="508"/>
      <c r="N4938" s="507"/>
      <c r="O4938" s="508"/>
    </row>
    <row r="4939" spans="4:15" x14ac:dyDescent="0.2">
      <c r="D4939" s="515"/>
      <c r="E4939" s="366"/>
      <c r="G4939" s="507"/>
      <c r="I4939" s="507"/>
      <c r="J4939" s="137"/>
      <c r="K4939" s="507"/>
      <c r="L4939" s="507"/>
      <c r="M4939" s="508"/>
      <c r="N4939" s="507"/>
      <c r="O4939" s="508"/>
    </row>
    <row r="4940" spans="4:15" x14ac:dyDescent="0.2">
      <c r="D4940" s="515"/>
      <c r="E4940" s="366"/>
      <c r="G4940" s="507"/>
      <c r="I4940" s="507"/>
      <c r="J4940" s="137"/>
      <c r="K4940" s="507"/>
      <c r="L4940" s="507"/>
      <c r="M4940" s="508"/>
      <c r="N4940" s="507"/>
      <c r="O4940" s="508"/>
    </row>
    <row r="4941" spans="4:15" x14ac:dyDescent="0.2">
      <c r="D4941" s="515"/>
      <c r="E4941" s="366"/>
      <c r="G4941" s="507"/>
      <c r="I4941" s="507"/>
      <c r="J4941" s="137"/>
      <c r="K4941" s="507"/>
      <c r="L4941" s="507"/>
      <c r="M4941" s="508"/>
      <c r="N4941" s="507"/>
      <c r="O4941" s="508"/>
    </row>
    <row r="4942" spans="4:15" x14ac:dyDescent="0.2">
      <c r="D4942" s="515"/>
      <c r="E4942" s="366"/>
      <c r="G4942" s="507"/>
      <c r="I4942" s="507"/>
      <c r="J4942" s="137"/>
      <c r="K4942" s="507"/>
      <c r="L4942" s="507"/>
      <c r="M4942" s="508"/>
      <c r="N4942" s="507"/>
      <c r="O4942" s="508"/>
    </row>
    <row r="4943" spans="4:15" x14ac:dyDescent="0.2">
      <c r="D4943" s="515"/>
      <c r="E4943" s="366"/>
      <c r="G4943" s="507"/>
      <c r="I4943" s="507"/>
      <c r="J4943" s="137"/>
      <c r="K4943" s="507"/>
      <c r="L4943" s="507"/>
      <c r="M4943" s="508"/>
      <c r="N4943" s="507"/>
      <c r="O4943" s="508"/>
    </row>
    <row r="4944" spans="4:15" x14ac:dyDescent="0.2">
      <c r="D4944" s="515"/>
      <c r="E4944" s="366"/>
      <c r="G4944" s="507"/>
      <c r="I4944" s="507"/>
      <c r="J4944" s="137"/>
      <c r="K4944" s="507"/>
      <c r="L4944" s="507"/>
      <c r="M4944" s="508"/>
      <c r="N4944" s="507"/>
      <c r="O4944" s="508"/>
    </row>
    <row r="4945" spans="4:15" x14ac:dyDescent="0.2">
      <c r="D4945" s="515"/>
      <c r="E4945" s="366"/>
      <c r="G4945" s="507"/>
      <c r="I4945" s="507"/>
      <c r="J4945" s="137"/>
      <c r="K4945" s="507"/>
      <c r="L4945" s="507"/>
      <c r="M4945" s="508"/>
      <c r="N4945" s="507"/>
      <c r="O4945" s="508"/>
    </row>
    <row r="4946" spans="4:15" x14ac:dyDescent="0.2">
      <c r="D4946" s="515"/>
      <c r="E4946" s="366"/>
      <c r="G4946" s="507"/>
      <c r="I4946" s="507"/>
      <c r="J4946" s="137"/>
      <c r="K4946" s="507"/>
      <c r="L4946" s="507"/>
      <c r="M4946" s="508"/>
      <c r="N4946" s="507"/>
      <c r="O4946" s="508"/>
    </row>
    <row r="4947" spans="4:15" x14ac:dyDescent="0.2">
      <c r="D4947" s="515"/>
      <c r="E4947" s="366"/>
      <c r="G4947" s="507"/>
      <c r="I4947" s="507"/>
      <c r="J4947" s="137"/>
      <c r="K4947" s="507"/>
      <c r="L4947" s="507"/>
      <c r="M4947" s="508"/>
      <c r="N4947" s="507"/>
      <c r="O4947" s="508"/>
    </row>
    <row r="4948" spans="4:15" x14ac:dyDescent="0.2">
      <c r="D4948" s="515"/>
      <c r="E4948" s="366"/>
      <c r="G4948" s="507"/>
      <c r="I4948" s="507"/>
      <c r="J4948" s="137"/>
      <c r="K4948" s="507"/>
      <c r="L4948" s="507"/>
      <c r="M4948" s="508"/>
      <c r="N4948" s="507"/>
      <c r="O4948" s="508"/>
    </row>
    <row r="4949" spans="4:15" x14ac:dyDescent="0.2">
      <c r="D4949" s="515"/>
      <c r="E4949" s="366"/>
      <c r="G4949" s="507"/>
      <c r="I4949" s="507"/>
      <c r="J4949" s="137"/>
      <c r="K4949" s="507"/>
      <c r="L4949" s="507"/>
      <c r="M4949" s="508"/>
      <c r="N4949" s="507"/>
      <c r="O4949" s="508"/>
    </row>
    <row r="4950" spans="4:15" x14ac:dyDescent="0.2">
      <c r="D4950" s="515"/>
      <c r="E4950" s="366"/>
      <c r="G4950" s="507"/>
      <c r="I4950" s="507"/>
      <c r="J4950" s="137"/>
      <c r="K4950" s="507"/>
      <c r="L4950" s="507"/>
      <c r="M4950" s="508"/>
      <c r="N4950" s="507"/>
      <c r="O4950" s="508"/>
    </row>
    <row r="4951" spans="4:15" x14ac:dyDescent="0.2">
      <c r="D4951" s="515"/>
      <c r="E4951" s="366"/>
      <c r="G4951" s="507"/>
      <c r="I4951" s="507"/>
      <c r="J4951" s="137"/>
      <c r="K4951" s="507"/>
      <c r="L4951" s="507"/>
      <c r="M4951" s="508"/>
      <c r="N4951" s="507"/>
      <c r="O4951" s="508"/>
    </row>
    <row r="4952" spans="4:15" x14ac:dyDescent="0.2">
      <c r="D4952" s="515"/>
      <c r="E4952" s="366"/>
      <c r="G4952" s="507"/>
      <c r="I4952" s="507"/>
      <c r="J4952" s="137"/>
      <c r="K4952" s="507"/>
      <c r="L4952" s="507"/>
      <c r="M4952" s="508"/>
      <c r="N4952" s="507"/>
      <c r="O4952" s="508"/>
    </row>
    <row r="4953" spans="4:15" x14ac:dyDescent="0.2">
      <c r="D4953" s="515"/>
      <c r="E4953" s="366"/>
      <c r="G4953" s="507"/>
      <c r="I4953" s="507"/>
      <c r="J4953" s="137"/>
      <c r="K4953" s="507"/>
      <c r="L4953" s="507"/>
      <c r="M4953" s="508"/>
      <c r="N4953" s="507"/>
      <c r="O4953" s="508"/>
    </row>
    <row r="4954" spans="4:15" x14ac:dyDescent="0.2">
      <c r="D4954" s="515"/>
      <c r="E4954" s="366"/>
      <c r="G4954" s="507"/>
      <c r="I4954" s="507"/>
      <c r="J4954" s="137"/>
      <c r="K4954" s="507"/>
      <c r="L4954" s="507"/>
      <c r="M4954" s="508"/>
      <c r="N4954" s="507"/>
      <c r="O4954" s="508"/>
    </row>
    <row r="4955" spans="4:15" x14ac:dyDescent="0.2">
      <c r="D4955" s="515"/>
      <c r="E4955" s="366"/>
      <c r="G4955" s="507"/>
      <c r="I4955" s="507"/>
      <c r="J4955" s="137"/>
      <c r="K4955" s="507"/>
      <c r="L4955" s="507"/>
      <c r="M4955" s="508"/>
      <c r="N4955" s="507"/>
      <c r="O4955" s="508"/>
    </row>
    <row r="4956" spans="4:15" x14ac:dyDescent="0.2">
      <c r="D4956" s="515"/>
      <c r="E4956" s="366"/>
      <c r="G4956" s="507"/>
      <c r="I4956" s="507"/>
      <c r="J4956" s="137"/>
      <c r="K4956" s="507"/>
      <c r="L4956" s="507"/>
      <c r="M4956" s="508"/>
      <c r="N4956" s="507"/>
      <c r="O4956" s="508"/>
    </row>
    <row r="4957" spans="4:15" x14ac:dyDescent="0.2">
      <c r="D4957" s="515"/>
      <c r="E4957" s="366"/>
      <c r="G4957" s="507"/>
      <c r="I4957" s="507"/>
      <c r="J4957" s="137"/>
      <c r="K4957" s="507"/>
      <c r="L4957" s="507"/>
      <c r="M4957" s="508"/>
      <c r="N4957" s="507"/>
      <c r="O4957" s="508"/>
    </row>
    <row r="4958" spans="4:15" x14ac:dyDescent="0.2">
      <c r="D4958" s="515"/>
      <c r="E4958" s="366"/>
      <c r="G4958" s="507"/>
      <c r="I4958" s="507"/>
      <c r="J4958" s="137"/>
      <c r="K4958" s="507"/>
      <c r="L4958" s="507"/>
      <c r="M4958" s="508"/>
      <c r="N4958" s="507"/>
      <c r="O4958" s="508"/>
    </row>
    <row r="4959" spans="4:15" x14ac:dyDescent="0.2">
      <c r="D4959" s="515"/>
      <c r="E4959" s="366"/>
      <c r="G4959" s="507"/>
      <c r="I4959" s="507"/>
      <c r="J4959" s="137"/>
      <c r="K4959" s="507"/>
      <c r="L4959" s="507"/>
      <c r="M4959" s="508"/>
      <c r="N4959" s="507"/>
      <c r="O4959" s="508"/>
    </row>
    <row r="4960" spans="4:15" x14ac:dyDescent="0.2">
      <c r="D4960" s="515"/>
      <c r="E4960" s="366"/>
      <c r="G4960" s="507"/>
      <c r="I4960" s="507"/>
      <c r="J4960" s="137"/>
      <c r="K4960" s="507"/>
      <c r="L4960" s="507"/>
      <c r="M4960" s="508"/>
      <c r="N4960" s="507"/>
      <c r="O4960" s="508"/>
    </row>
    <row r="4961" spans="4:15" x14ac:dyDescent="0.2">
      <c r="D4961" s="515"/>
      <c r="E4961" s="366"/>
      <c r="G4961" s="507"/>
      <c r="I4961" s="507"/>
      <c r="J4961" s="137"/>
      <c r="K4961" s="507"/>
      <c r="L4961" s="507"/>
      <c r="M4961" s="508"/>
      <c r="N4961" s="507"/>
      <c r="O4961" s="508"/>
    </row>
    <row r="4962" spans="4:15" x14ac:dyDescent="0.2">
      <c r="D4962" s="515"/>
      <c r="E4962" s="366"/>
      <c r="G4962" s="507"/>
      <c r="I4962" s="507"/>
      <c r="J4962" s="137"/>
      <c r="K4962" s="507"/>
      <c r="L4962" s="507"/>
      <c r="M4962" s="508"/>
      <c r="N4962" s="507"/>
      <c r="O4962" s="508"/>
    </row>
    <row r="4963" spans="4:15" x14ac:dyDescent="0.2">
      <c r="D4963" s="515"/>
      <c r="E4963" s="366"/>
      <c r="G4963" s="507"/>
      <c r="I4963" s="507"/>
      <c r="J4963" s="137"/>
      <c r="K4963" s="507"/>
      <c r="L4963" s="507"/>
      <c r="M4963" s="508"/>
      <c r="N4963" s="507"/>
      <c r="O4963" s="508"/>
    </row>
    <row r="4964" spans="4:15" x14ac:dyDescent="0.2">
      <c r="D4964" s="515"/>
      <c r="E4964" s="366"/>
      <c r="G4964" s="507"/>
      <c r="I4964" s="507"/>
      <c r="J4964" s="137"/>
      <c r="K4964" s="507"/>
      <c r="L4964" s="507"/>
      <c r="M4964" s="508"/>
      <c r="N4964" s="507"/>
      <c r="O4964" s="508"/>
    </row>
    <row r="4965" spans="4:15" x14ac:dyDescent="0.2">
      <c r="D4965" s="515"/>
      <c r="E4965" s="366"/>
      <c r="G4965" s="507"/>
      <c r="I4965" s="507"/>
      <c r="J4965" s="137"/>
      <c r="K4965" s="507"/>
      <c r="L4965" s="507"/>
      <c r="M4965" s="508"/>
      <c r="N4965" s="507"/>
      <c r="O4965" s="508"/>
    </row>
    <row r="4966" spans="4:15" x14ac:dyDescent="0.2">
      <c r="D4966" s="515"/>
      <c r="E4966" s="366"/>
      <c r="G4966" s="507"/>
      <c r="I4966" s="507"/>
      <c r="J4966" s="137"/>
      <c r="K4966" s="507"/>
      <c r="L4966" s="507"/>
      <c r="M4966" s="508"/>
      <c r="N4966" s="507"/>
      <c r="O4966" s="508"/>
    </row>
    <row r="4967" spans="4:15" x14ac:dyDescent="0.2">
      <c r="D4967" s="515"/>
      <c r="E4967" s="366"/>
      <c r="G4967" s="507"/>
      <c r="I4967" s="507"/>
      <c r="J4967" s="137"/>
      <c r="K4967" s="507"/>
      <c r="L4967" s="507"/>
      <c r="M4967" s="508"/>
      <c r="N4967" s="507"/>
      <c r="O4967" s="508"/>
    </row>
    <row r="4968" spans="4:15" x14ac:dyDescent="0.2">
      <c r="D4968" s="515"/>
      <c r="E4968" s="366"/>
      <c r="G4968" s="507"/>
      <c r="I4968" s="507"/>
      <c r="J4968" s="137"/>
      <c r="K4968" s="507"/>
      <c r="L4968" s="507"/>
      <c r="M4968" s="508"/>
      <c r="N4968" s="507"/>
      <c r="O4968" s="508"/>
    </row>
    <row r="4969" spans="4:15" x14ac:dyDescent="0.2">
      <c r="D4969" s="515"/>
      <c r="E4969" s="366"/>
      <c r="G4969" s="507"/>
      <c r="I4969" s="507"/>
      <c r="J4969" s="137"/>
      <c r="K4969" s="507"/>
      <c r="L4969" s="507"/>
      <c r="M4969" s="508"/>
      <c r="N4969" s="507"/>
      <c r="O4969" s="508"/>
    </row>
    <row r="4970" spans="4:15" x14ac:dyDescent="0.2">
      <c r="D4970" s="515"/>
      <c r="E4970" s="366"/>
      <c r="G4970" s="507"/>
      <c r="I4970" s="507"/>
      <c r="J4970" s="137"/>
      <c r="K4970" s="507"/>
      <c r="L4970" s="507"/>
      <c r="M4970" s="508"/>
      <c r="N4970" s="507"/>
      <c r="O4970" s="508"/>
    </row>
    <row r="4971" spans="4:15" x14ac:dyDescent="0.2">
      <c r="D4971" s="515"/>
      <c r="E4971" s="366"/>
      <c r="G4971" s="507"/>
      <c r="I4971" s="507"/>
      <c r="J4971" s="137"/>
      <c r="K4971" s="507"/>
      <c r="L4971" s="507"/>
      <c r="M4971" s="508"/>
      <c r="N4971" s="507"/>
      <c r="O4971" s="508"/>
    </row>
    <row r="4972" spans="4:15" x14ac:dyDescent="0.2">
      <c r="D4972" s="515"/>
      <c r="E4972" s="366"/>
      <c r="G4972" s="507"/>
      <c r="I4972" s="507"/>
      <c r="J4972" s="137"/>
      <c r="K4972" s="507"/>
      <c r="L4972" s="507"/>
      <c r="M4972" s="508"/>
      <c r="N4972" s="507"/>
      <c r="O4972" s="508"/>
    </row>
    <row r="4973" spans="4:15" x14ac:dyDescent="0.2">
      <c r="D4973" s="515"/>
      <c r="E4973" s="366"/>
      <c r="G4973" s="507"/>
      <c r="I4973" s="507"/>
      <c r="J4973" s="137"/>
      <c r="K4973" s="507"/>
      <c r="L4973" s="507"/>
      <c r="M4973" s="508"/>
      <c r="N4973" s="507"/>
      <c r="O4973" s="508"/>
    </row>
    <row r="4974" spans="4:15" x14ac:dyDescent="0.2">
      <c r="D4974" s="515"/>
      <c r="E4974" s="366"/>
      <c r="G4974" s="507"/>
      <c r="I4974" s="507"/>
      <c r="J4974" s="137"/>
      <c r="K4974" s="507"/>
      <c r="L4974" s="507"/>
      <c r="M4974" s="508"/>
      <c r="N4974" s="507"/>
      <c r="O4974" s="508"/>
    </row>
    <row r="4975" spans="4:15" x14ac:dyDescent="0.2">
      <c r="D4975" s="515"/>
      <c r="E4975" s="366"/>
      <c r="G4975" s="507"/>
      <c r="I4975" s="507"/>
      <c r="J4975" s="137"/>
      <c r="K4975" s="507"/>
      <c r="L4975" s="507"/>
      <c r="M4975" s="508"/>
      <c r="N4975" s="507"/>
      <c r="O4975" s="508"/>
    </row>
    <row r="4976" spans="4:15" x14ac:dyDescent="0.2">
      <c r="D4976" s="515"/>
      <c r="E4976" s="366"/>
      <c r="G4976" s="507"/>
      <c r="I4976" s="507"/>
      <c r="J4976" s="137"/>
      <c r="K4976" s="507"/>
      <c r="L4976" s="507"/>
      <c r="M4976" s="508"/>
      <c r="N4976" s="507"/>
      <c r="O4976" s="508"/>
    </row>
    <row r="4977" spans="4:15" x14ac:dyDescent="0.2">
      <c r="D4977" s="515"/>
      <c r="E4977" s="366"/>
      <c r="G4977" s="507"/>
      <c r="I4977" s="507"/>
      <c r="J4977" s="137"/>
      <c r="K4977" s="507"/>
      <c r="L4977" s="507"/>
      <c r="M4977" s="508"/>
      <c r="N4977" s="507"/>
      <c r="O4977" s="508"/>
    </row>
    <row r="4978" spans="4:15" x14ac:dyDescent="0.2">
      <c r="D4978" s="515"/>
      <c r="E4978" s="366"/>
      <c r="G4978" s="507"/>
      <c r="I4978" s="507"/>
      <c r="J4978" s="137"/>
      <c r="K4978" s="507"/>
      <c r="L4978" s="507"/>
      <c r="M4978" s="508"/>
      <c r="N4978" s="507"/>
      <c r="O4978" s="508"/>
    </row>
    <row r="4979" spans="4:15" x14ac:dyDescent="0.2">
      <c r="D4979" s="515"/>
      <c r="E4979" s="366"/>
      <c r="G4979" s="507"/>
      <c r="I4979" s="507"/>
      <c r="J4979" s="137"/>
      <c r="K4979" s="507"/>
      <c r="L4979" s="507"/>
      <c r="M4979" s="508"/>
      <c r="N4979" s="507"/>
      <c r="O4979" s="508"/>
    </row>
    <row r="4980" spans="4:15" x14ac:dyDescent="0.2">
      <c r="D4980" s="515"/>
      <c r="E4980" s="366"/>
      <c r="G4980" s="507"/>
      <c r="I4980" s="507"/>
      <c r="J4980" s="137"/>
      <c r="K4980" s="507"/>
      <c r="L4980" s="507"/>
      <c r="M4980" s="508"/>
      <c r="N4980" s="507"/>
      <c r="O4980" s="508"/>
    </row>
    <row r="4981" spans="4:15" x14ac:dyDescent="0.2">
      <c r="D4981" s="515"/>
      <c r="E4981" s="366"/>
      <c r="G4981" s="507"/>
      <c r="I4981" s="507"/>
      <c r="J4981" s="137"/>
      <c r="K4981" s="507"/>
      <c r="L4981" s="507"/>
      <c r="M4981" s="508"/>
      <c r="N4981" s="507"/>
      <c r="O4981" s="508"/>
    </row>
    <row r="4982" spans="4:15" x14ac:dyDescent="0.2">
      <c r="D4982" s="515"/>
      <c r="E4982" s="366"/>
      <c r="G4982" s="507"/>
      <c r="I4982" s="507"/>
      <c r="J4982" s="137"/>
      <c r="K4982" s="507"/>
      <c r="L4982" s="507"/>
      <c r="M4982" s="508"/>
      <c r="N4982" s="507"/>
      <c r="O4982" s="508"/>
    </row>
    <row r="4983" spans="4:15" x14ac:dyDescent="0.2">
      <c r="D4983" s="515"/>
      <c r="E4983" s="366"/>
      <c r="G4983" s="507"/>
      <c r="I4983" s="507"/>
      <c r="J4983" s="137"/>
      <c r="K4983" s="507"/>
      <c r="L4983" s="507"/>
      <c r="M4983" s="508"/>
      <c r="N4983" s="507"/>
      <c r="O4983" s="508"/>
    </row>
    <row r="4984" spans="4:15" x14ac:dyDescent="0.2">
      <c r="D4984" s="515"/>
      <c r="E4984" s="366"/>
      <c r="G4984" s="507"/>
      <c r="I4984" s="507"/>
      <c r="J4984" s="137"/>
      <c r="K4984" s="507"/>
      <c r="L4984" s="507"/>
      <c r="M4984" s="508"/>
      <c r="N4984" s="507"/>
      <c r="O4984" s="508"/>
    </row>
    <row r="4985" spans="4:15" x14ac:dyDescent="0.2">
      <c r="D4985" s="515"/>
      <c r="E4985" s="366"/>
      <c r="G4985" s="507"/>
      <c r="I4985" s="507"/>
      <c r="J4985" s="137"/>
      <c r="K4985" s="507"/>
      <c r="L4985" s="507"/>
      <c r="M4985" s="508"/>
      <c r="N4985" s="507"/>
      <c r="O4985" s="508"/>
    </row>
    <row r="4986" spans="4:15" x14ac:dyDescent="0.2">
      <c r="D4986" s="515"/>
      <c r="E4986" s="366"/>
      <c r="G4986" s="507"/>
      <c r="I4986" s="507"/>
      <c r="J4986" s="137"/>
      <c r="K4986" s="507"/>
      <c r="L4986" s="507"/>
      <c r="M4986" s="508"/>
      <c r="N4986" s="507"/>
      <c r="O4986" s="508"/>
    </row>
    <row r="4987" spans="4:15" x14ac:dyDescent="0.2">
      <c r="D4987" s="515"/>
      <c r="E4987" s="366"/>
      <c r="G4987" s="507"/>
      <c r="I4987" s="507"/>
      <c r="J4987" s="137"/>
      <c r="K4987" s="507"/>
      <c r="L4987" s="507"/>
      <c r="M4987" s="508"/>
      <c r="N4987" s="507"/>
      <c r="O4987" s="508"/>
    </row>
    <row r="4988" spans="4:15" x14ac:dyDescent="0.2">
      <c r="D4988" s="515"/>
      <c r="E4988" s="366"/>
      <c r="G4988" s="507"/>
      <c r="I4988" s="507"/>
      <c r="J4988" s="137"/>
      <c r="K4988" s="507"/>
      <c r="L4988" s="507"/>
      <c r="M4988" s="508"/>
      <c r="N4988" s="507"/>
      <c r="O4988" s="508"/>
    </row>
    <row r="4989" spans="4:15" x14ac:dyDescent="0.2">
      <c r="D4989" s="515"/>
      <c r="E4989" s="366"/>
      <c r="G4989" s="507"/>
      <c r="I4989" s="507"/>
      <c r="J4989" s="137"/>
      <c r="K4989" s="507"/>
      <c r="L4989" s="507"/>
      <c r="M4989" s="508"/>
      <c r="N4989" s="507"/>
      <c r="O4989" s="508"/>
    </row>
    <row r="4990" spans="4:15" x14ac:dyDescent="0.2">
      <c r="D4990" s="515"/>
      <c r="E4990" s="366"/>
      <c r="G4990" s="507"/>
      <c r="I4990" s="507"/>
      <c r="J4990" s="137"/>
      <c r="K4990" s="507"/>
      <c r="L4990" s="507"/>
      <c r="M4990" s="508"/>
      <c r="N4990" s="507"/>
      <c r="O4990" s="508"/>
    </row>
    <row r="4991" spans="4:15" x14ac:dyDescent="0.2">
      <c r="D4991" s="515"/>
      <c r="E4991" s="366"/>
      <c r="G4991" s="507"/>
      <c r="I4991" s="507"/>
      <c r="J4991" s="137"/>
      <c r="K4991" s="507"/>
      <c r="L4991" s="507"/>
      <c r="M4991" s="508"/>
      <c r="N4991" s="507"/>
      <c r="O4991" s="508"/>
    </row>
    <row r="4992" spans="4:15" x14ac:dyDescent="0.2">
      <c r="D4992" s="515"/>
      <c r="E4992" s="366"/>
      <c r="G4992" s="507"/>
      <c r="I4992" s="507"/>
      <c r="J4992" s="137"/>
      <c r="K4992" s="507"/>
      <c r="L4992" s="507"/>
      <c r="M4992" s="508"/>
      <c r="N4992" s="507"/>
      <c r="O4992" s="508"/>
    </row>
    <row r="4993" spans="4:15" x14ac:dyDescent="0.2">
      <c r="D4993" s="515"/>
      <c r="E4993" s="366"/>
      <c r="G4993" s="507"/>
      <c r="I4993" s="507"/>
      <c r="J4993" s="137"/>
      <c r="K4993" s="507"/>
      <c r="L4993" s="507"/>
      <c r="M4993" s="508"/>
      <c r="N4993" s="507"/>
      <c r="O4993" s="508"/>
    </row>
    <row r="4994" spans="4:15" x14ac:dyDescent="0.2">
      <c r="D4994" s="515"/>
      <c r="E4994" s="366"/>
      <c r="G4994" s="507"/>
      <c r="I4994" s="507"/>
      <c r="J4994" s="137"/>
      <c r="K4994" s="507"/>
      <c r="L4994" s="507"/>
      <c r="M4994" s="508"/>
      <c r="N4994" s="507"/>
      <c r="O4994" s="508"/>
    </row>
    <row r="4995" spans="4:15" x14ac:dyDescent="0.2">
      <c r="D4995" s="515"/>
      <c r="E4995" s="366"/>
      <c r="G4995" s="507"/>
      <c r="I4995" s="507"/>
      <c r="J4995" s="137"/>
      <c r="K4995" s="507"/>
      <c r="L4995" s="507"/>
      <c r="M4995" s="508"/>
      <c r="N4995" s="507"/>
      <c r="O4995" s="508"/>
    </row>
    <row r="4996" spans="4:15" x14ac:dyDescent="0.2">
      <c r="D4996" s="515"/>
      <c r="E4996" s="366"/>
      <c r="G4996" s="507"/>
      <c r="I4996" s="507"/>
      <c r="J4996" s="137"/>
      <c r="K4996" s="507"/>
      <c r="L4996" s="507"/>
      <c r="M4996" s="508"/>
      <c r="N4996" s="507"/>
      <c r="O4996" s="508"/>
    </row>
    <row r="4997" spans="4:15" x14ac:dyDescent="0.2">
      <c r="D4997" s="515"/>
      <c r="E4997" s="366"/>
      <c r="G4997" s="507"/>
      <c r="I4997" s="507"/>
      <c r="J4997" s="137"/>
      <c r="K4997" s="507"/>
      <c r="L4997" s="507"/>
      <c r="M4997" s="508"/>
      <c r="N4997" s="507"/>
      <c r="O4997" s="508"/>
    </row>
    <row r="4998" spans="4:15" x14ac:dyDescent="0.2">
      <c r="D4998" s="515"/>
      <c r="E4998" s="366"/>
      <c r="G4998" s="507"/>
      <c r="I4998" s="507"/>
      <c r="J4998" s="137"/>
      <c r="K4998" s="507"/>
      <c r="L4998" s="507"/>
      <c r="M4998" s="508"/>
      <c r="N4998" s="507"/>
      <c r="O4998" s="508"/>
    </row>
    <row r="4999" spans="4:15" x14ac:dyDescent="0.2">
      <c r="D4999" s="515"/>
      <c r="E4999" s="366"/>
      <c r="G4999" s="507"/>
      <c r="I4999" s="507"/>
      <c r="J4999" s="137"/>
      <c r="K4999" s="507"/>
      <c r="L4999" s="507"/>
      <c r="M4999" s="508"/>
      <c r="N4999" s="507"/>
      <c r="O4999" s="508"/>
    </row>
    <row r="5000" spans="4:15" x14ac:dyDescent="0.2">
      <c r="D5000" s="515"/>
      <c r="E5000" s="366"/>
      <c r="G5000" s="507"/>
      <c r="I5000" s="507"/>
      <c r="J5000" s="137"/>
      <c r="K5000" s="507"/>
      <c r="L5000" s="507"/>
      <c r="M5000" s="508"/>
      <c r="N5000" s="507"/>
      <c r="O5000" s="508"/>
    </row>
    <row r="5001" spans="4:15" x14ac:dyDescent="0.2">
      <c r="D5001" s="515"/>
      <c r="E5001" s="366"/>
      <c r="G5001" s="507"/>
      <c r="I5001" s="507"/>
      <c r="J5001" s="137"/>
      <c r="K5001" s="507"/>
      <c r="L5001" s="507"/>
      <c r="M5001" s="508"/>
      <c r="N5001" s="507"/>
      <c r="O5001" s="508"/>
    </row>
    <row r="5002" spans="4:15" x14ac:dyDescent="0.2">
      <c r="D5002" s="515"/>
      <c r="E5002" s="366"/>
      <c r="G5002" s="507"/>
      <c r="I5002" s="507"/>
      <c r="J5002" s="137"/>
      <c r="K5002" s="507"/>
      <c r="L5002" s="507"/>
      <c r="M5002" s="508"/>
      <c r="N5002" s="507"/>
      <c r="O5002" s="508"/>
    </row>
    <row r="5003" spans="4:15" x14ac:dyDescent="0.2">
      <c r="D5003" s="515"/>
      <c r="E5003" s="366"/>
      <c r="G5003" s="507"/>
      <c r="I5003" s="507"/>
      <c r="J5003" s="137"/>
      <c r="K5003" s="507"/>
      <c r="L5003" s="507"/>
      <c r="M5003" s="508"/>
      <c r="N5003" s="507"/>
      <c r="O5003" s="508"/>
    </row>
    <row r="5004" spans="4:15" x14ac:dyDescent="0.2">
      <c r="D5004" s="515"/>
      <c r="E5004" s="366"/>
      <c r="G5004" s="507"/>
      <c r="I5004" s="507"/>
      <c r="J5004" s="137"/>
      <c r="K5004" s="507"/>
      <c r="L5004" s="507"/>
      <c r="M5004" s="508"/>
      <c r="N5004" s="507"/>
      <c r="O5004" s="508"/>
    </row>
    <row r="5005" spans="4:15" x14ac:dyDescent="0.2">
      <c r="D5005" s="515"/>
      <c r="E5005" s="366"/>
      <c r="G5005" s="507"/>
      <c r="I5005" s="507"/>
      <c r="J5005" s="137"/>
      <c r="K5005" s="507"/>
      <c r="L5005" s="507"/>
      <c r="M5005" s="508"/>
      <c r="N5005" s="507"/>
      <c r="O5005" s="508"/>
    </row>
    <row r="5006" spans="4:15" x14ac:dyDescent="0.2">
      <c r="D5006" s="515"/>
      <c r="E5006" s="366"/>
      <c r="G5006" s="507"/>
      <c r="I5006" s="507"/>
      <c r="J5006" s="137"/>
      <c r="K5006" s="507"/>
      <c r="L5006" s="507"/>
      <c r="M5006" s="508"/>
      <c r="N5006" s="507"/>
      <c r="O5006" s="508"/>
    </row>
    <row r="5007" spans="4:15" x14ac:dyDescent="0.2">
      <c r="D5007" s="515"/>
      <c r="E5007" s="366"/>
      <c r="G5007" s="507"/>
      <c r="I5007" s="507"/>
      <c r="J5007" s="137"/>
      <c r="K5007" s="507"/>
      <c r="L5007" s="507"/>
      <c r="M5007" s="508"/>
      <c r="N5007" s="507"/>
      <c r="O5007" s="508"/>
    </row>
    <row r="5008" spans="4:15" x14ac:dyDescent="0.2">
      <c r="D5008" s="515"/>
      <c r="E5008" s="366"/>
      <c r="G5008" s="507"/>
      <c r="I5008" s="507"/>
      <c r="J5008" s="137"/>
      <c r="K5008" s="507"/>
      <c r="L5008" s="507"/>
      <c r="M5008" s="508"/>
      <c r="N5008" s="507"/>
      <c r="O5008" s="508"/>
    </row>
    <row r="5009" spans="4:15" x14ac:dyDescent="0.2">
      <c r="D5009" s="515"/>
      <c r="E5009" s="366"/>
      <c r="G5009" s="507"/>
      <c r="I5009" s="507"/>
      <c r="J5009" s="137"/>
      <c r="K5009" s="507"/>
      <c r="L5009" s="507"/>
      <c r="M5009" s="508"/>
      <c r="N5009" s="507"/>
      <c r="O5009" s="508"/>
    </row>
    <row r="5010" spans="4:15" x14ac:dyDescent="0.2">
      <c r="D5010" s="515"/>
      <c r="E5010" s="366"/>
      <c r="G5010" s="507"/>
      <c r="I5010" s="507"/>
      <c r="J5010" s="137"/>
      <c r="K5010" s="507"/>
      <c r="L5010" s="507"/>
      <c r="M5010" s="508"/>
      <c r="N5010" s="507"/>
      <c r="O5010" s="508"/>
    </row>
    <row r="5011" spans="4:15" x14ac:dyDescent="0.2">
      <c r="D5011" s="515"/>
      <c r="E5011" s="366"/>
      <c r="G5011" s="507"/>
      <c r="I5011" s="507"/>
      <c r="J5011" s="137"/>
      <c r="K5011" s="507"/>
      <c r="L5011" s="507"/>
      <c r="M5011" s="508"/>
      <c r="N5011" s="507"/>
      <c r="O5011" s="508"/>
    </row>
    <row r="5012" spans="4:15" x14ac:dyDescent="0.2">
      <c r="D5012" s="515"/>
      <c r="E5012" s="366"/>
      <c r="G5012" s="507"/>
      <c r="I5012" s="507"/>
      <c r="J5012" s="137"/>
      <c r="K5012" s="507"/>
      <c r="L5012" s="507"/>
      <c r="M5012" s="508"/>
      <c r="N5012" s="507"/>
      <c r="O5012" s="508"/>
    </row>
    <row r="5013" spans="4:15" x14ac:dyDescent="0.2">
      <c r="D5013" s="515"/>
      <c r="E5013" s="366"/>
      <c r="G5013" s="507"/>
      <c r="I5013" s="507"/>
      <c r="J5013" s="137"/>
      <c r="K5013" s="507"/>
      <c r="L5013" s="507"/>
      <c r="M5013" s="508"/>
      <c r="N5013" s="507"/>
      <c r="O5013" s="508"/>
    </row>
    <row r="5014" spans="4:15" x14ac:dyDescent="0.2">
      <c r="D5014" s="515"/>
      <c r="E5014" s="366"/>
      <c r="G5014" s="507"/>
      <c r="I5014" s="507"/>
      <c r="J5014" s="137"/>
      <c r="K5014" s="507"/>
      <c r="L5014" s="507"/>
      <c r="M5014" s="508"/>
      <c r="N5014" s="507"/>
      <c r="O5014" s="508"/>
    </row>
    <row r="5015" spans="4:15" x14ac:dyDescent="0.2">
      <c r="D5015" s="515"/>
      <c r="E5015" s="366"/>
      <c r="G5015" s="507"/>
      <c r="I5015" s="507"/>
      <c r="J5015" s="137"/>
      <c r="K5015" s="507"/>
      <c r="L5015" s="507"/>
      <c r="M5015" s="508"/>
      <c r="N5015" s="507"/>
      <c r="O5015" s="508"/>
    </row>
    <row r="5016" spans="4:15" x14ac:dyDescent="0.2">
      <c r="D5016" s="515"/>
      <c r="E5016" s="366"/>
      <c r="G5016" s="507"/>
      <c r="I5016" s="507"/>
      <c r="J5016" s="137"/>
      <c r="K5016" s="507"/>
      <c r="L5016" s="507"/>
      <c r="M5016" s="508"/>
      <c r="N5016" s="507"/>
      <c r="O5016" s="508"/>
    </row>
    <row r="5017" spans="4:15" x14ac:dyDescent="0.2">
      <c r="D5017" s="515"/>
      <c r="E5017" s="366"/>
      <c r="G5017" s="507"/>
      <c r="I5017" s="507"/>
      <c r="J5017" s="137"/>
      <c r="K5017" s="507"/>
      <c r="L5017" s="507"/>
      <c r="M5017" s="508"/>
      <c r="N5017" s="507"/>
      <c r="O5017" s="508"/>
    </row>
    <row r="5018" spans="4:15" x14ac:dyDescent="0.2">
      <c r="D5018" s="515"/>
      <c r="E5018" s="366"/>
      <c r="G5018" s="507"/>
      <c r="I5018" s="507"/>
      <c r="J5018" s="137"/>
      <c r="K5018" s="507"/>
      <c r="L5018" s="507"/>
      <c r="M5018" s="508"/>
      <c r="N5018" s="507"/>
      <c r="O5018" s="508"/>
    </row>
    <row r="5019" spans="4:15" x14ac:dyDescent="0.2">
      <c r="D5019" s="515"/>
      <c r="E5019" s="366"/>
      <c r="G5019" s="507"/>
      <c r="I5019" s="507"/>
      <c r="J5019" s="137"/>
      <c r="K5019" s="507"/>
      <c r="L5019" s="507"/>
      <c r="M5019" s="508"/>
      <c r="N5019" s="507"/>
      <c r="O5019" s="508"/>
    </row>
    <row r="5020" spans="4:15" x14ac:dyDescent="0.2">
      <c r="D5020" s="515"/>
      <c r="E5020" s="366"/>
      <c r="G5020" s="507"/>
      <c r="I5020" s="507"/>
      <c r="J5020" s="137"/>
      <c r="K5020" s="507"/>
      <c r="L5020" s="507"/>
      <c r="M5020" s="508"/>
      <c r="N5020" s="507"/>
      <c r="O5020" s="508"/>
    </row>
    <row r="5021" spans="4:15" x14ac:dyDescent="0.2">
      <c r="D5021" s="515"/>
      <c r="E5021" s="366"/>
      <c r="G5021" s="507"/>
      <c r="I5021" s="507"/>
      <c r="J5021" s="137"/>
      <c r="K5021" s="507"/>
      <c r="L5021" s="507"/>
      <c r="M5021" s="508"/>
      <c r="N5021" s="507"/>
      <c r="O5021" s="508"/>
    </row>
    <row r="5022" spans="4:15" x14ac:dyDescent="0.2">
      <c r="D5022" s="515"/>
      <c r="E5022" s="366"/>
      <c r="G5022" s="507"/>
      <c r="I5022" s="507"/>
      <c r="J5022" s="137"/>
      <c r="K5022" s="507"/>
      <c r="L5022" s="507"/>
      <c r="M5022" s="508"/>
      <c r="N5022" s="507"/>
      <c r="O5022" s="508"/>
    </row>
    <row r="5023" spans="4:15" x14ac:dyDescent="0.2">
      <c r="D5023" s="515"/>
      <c r="E5023" s="366"/>
      <c r="G5023" s="507"/>
      <c r="I5023" s="507"/>
      <c r="J5023" s="137"/>
      <c r="K5023" s="507"/>
      <c r="L5023" s="507"/>
      <c r="M5023" s="508"/>
      <c r="N5023" s="507"/>
      <c r="O5023" s="508"/>
    </row>
    <row r="5024" spans="4:15" x14ac:dyDescent="0.2">
      <c r="D5024" s="515"/>
      <c r="E5024" s="366"/>
      <c r="G5024" s="507"/>
      <c r="I5024" s="507"/>
      <c r="J5024" s="137"/>
      <c r="K5024" s="507"/>
      <c r="L5024" s="507"/>
      <c r="M5024" s="508"/>
      <c r="N5024" s="507"/>
      <c r="O5024" s="508"/>
    </row>
    <row r="5025" spans="4:15" x14ac:dyDescent="0.2">
      <c r="D5025" s="515"/>
      <c r="E5025" s="366"/>
      <c r="G5025" s="507"/>
      <c r="I5025" s="507"/>
      <c r="J5025" s="137"/>
      <c r="K5025" s="507"/>
      <c r="L5025" s="507"/>
      <c r="M5025" s="508"/>
      <c r="N5025" s="507"/>
      <c r="O5025" s="508"/>
    </row>
    <row r="5026" spans="4:15" x14ac:dyDescent="0.2">
      <c r="D5026" s="515"/>
      <c r="E5026" s="366"/>
      <c r="G5026" s="507"/>
      <c r="I5026" s="507"/>
      <c r="J5026" s="137"/>
      <c r="K5026" s="507"/>
      <c r="L5026" s="507"/>
      <c r="M5026" s="508"/>
      <c r="N5026" s="507"/>
      <c r="O5026" s="508"/>
    </row>
    <row r="5027" spans="4:15" x14ac:dyDescent="0.2">
      <c r="D5027" s="515"/>
      <c r="E5027" s="366"/>
      <c r="G5027" s="507"/>
      <c r="I5027" s="507"/>
      <c r="J5027" s="137"/>
      <c r="K5027" s="507"/>
      <c r="L5027" s="507"/>
      <c r="M5027" s="508"/>
      <c r="N5027" s="507"/>
      <c r="O5027" s="508"/>
    </row>
    <row r="5028" spans="4:15" x14ac:dyDescent="0.2">
      <c r="D5028" s="515"/>
      <c r="E5028" s="366"/>
      <c r="G5028" s="507"/>
      <c r="I5028" s="507"/>
      <c r="J5028" s="137"/>
      <c r="K5028" s="507"/>
      <c r="L5028" s="507"/>
      <c r="M5028" s="508"/>
      <c r="N5028" s="507"/>
      <c r="O5028" s="508"/>
    </row>
    <row r="5029" spans="4:15" x14ac:dyDescent="0.2">
      <c r="D5029" s="515"/>
      <c r="E5029" s="366"/>
      <c r="G5029" s="507"/>
      <c r="I5029" s="507"/>
      <c r="J5029" s="137"/>
      <c r="K5029" s="507"/>
      <c r="L5029" s="507"/>
      <c r="M5029" s="508"/>
      <c r="N5029" s="507"/>
      <c r="O5029" s="508"/>
    </row>
    <row r="5030" spans="4:15" x14ac:dyDescent="0.2">
      <c r="D5030" s="515"/>
      <c r="E5030" s="366"/>
      <c r="G5030" s="507"/>
      <c r="I5030" s="507"/>
      <c r="J5030" s="137"/>
      <c r="K5030" s="507"/>
      <c r="L5030" s="507"/>
      <c r="M5030" s="508"/>
      <c r="N5030" s="507"/>
      <c r="O5030" s="508"/>
    </row>
    <row r="5031" spans="4:15" x14ac:dyDescent="0.2">
      <c r="D5031" s="515"/>
      <c r="E5031" s="366"/>
      <c r="G5031" s="507"/>
      <c r="I5031" s="507"/>
      <c r="J5031" s="137"/>
      <c r="K5031" s="507"/>
      <c r="L5031" s="507"/>
      <c r="M5031" s="508"/>
      <c r="N5031" s="507"/>
      <c r="O5031" s="508"/>
    </row>
    <row r="5032" spans="4:15" x14ac:dyDescent="0.2">
      <c r="D5032" s="515"/>
      <c r="E5032" s="366"/>
      <c r="G5032" s="507"/>
      <c r="I5032" s="507"/>
      <c r="J5032" s="137"/>
      <c r="K5032" s="507"/>
      <c r="L5032" s="507"/>
      <c r="M5032" s="508"/>
      <c r="N5032" s="507"/>
      <c r="O5032" s="508"/>
    </row>
    <row r="5033" spans="4:15" x14ac:dyDescent="0.2">
      <c r="D5033" s="515"/>
      <c r="E5033" s="366"/>
      <c r="G5033" s="507"/>
      <c r="I5033" s="507"/>
      <c r="J5033" s="137"/>
      <c r="K5033" s="507"/>
      <c r="L5033" s="507"/>
      <c r="M5033" s="508"/>
      <c r="N5033" s="507"/>
      <c r="O5033" s="508"/>
    </row>
    <row r="5034" spans="4:15" x14ac:dyDescent="0.2">
      <c r="D5034" s="515"/>
      <c r="E5034" s="366"/>
      <c r="G5034" s="507"/>
      <c r="I5034" s="507"/>
      <c r="J5034" s="137"/>
      <c r="K5034" s="507"/>
      <c r="L5034" s="507"/>
      <c r="M5034" s="508"/>
      <c r="N5034" s="507"/>
      <c r="O5034" s="508"/>
    </row>
    <row r="5035" spans="4:15" x14ac:dyDescent="0.2">
      <c r="D5035" s="515"/>
      <c r="E5035" s="366"/>
      <c r="G5035" s="507"/>
      <c r="I5035" s="507"/>
      <c r="J5035" s="137"/>
      <c r="K5035" s="507"/>
      <c r="L5035" s="507"/>
      <c r="M5035" s="508"/>
      <c r="N5035" s="507"/>
      <c r="O5035" s="508"/>
    </row>
    <row r="5036" spans="4:15" x14ac:dyDescent="0.2">
      <c r="D5036" s="515"/>
      <c r="E5036" s="366"/>
      <c r="G5036" s="507"/>
      <c r="I5036" s="507"/>
      <c r="J5036" s="137"/>
      <c r="K5036" s="507"/>
      <c r="L5036" s="507"/>
      <c r="M5036" s="508"/>
      <c r="N5036" s="507"/>
      <c r="O5036" s="508"/>
    </row>
    <row r="5037" spans="4:15" x14ac:dyDescent="0.2">
      <c r="D5037" s="515"/>
      <c r="E5037" s="366"/>
      <c r="G5037" s="507"/>
      <c r="I5037" s="507"/>
      <c r="J5037" s="137"/>
      <c r="K5037" s="507"/>
      <c r="L5037" s="507"/>
      <c r="M5037" s="508"/>
      <c r="N5037" s="507"/>
      <c r="O5037" s="508"/>
    </row>
    <row r="5038" spans="4:15" x14ac:dyDescent="0.2">
      <c r="D5038" s="515"/>
      <c r="E5038" s="366"/>
      <c r="G5038" s="507"/>
      <c r="I5038" s="507"/>
      <c r="J5038" s="137"/>
      <c r="K5038" s="507"/>
      <c r="L5038" s="507"/>
      <c r="M5038" s="508"/>
      <c r="N5038" s="507"/>
      <c r="O5038" s="508"/>
    </row>
    <row r="5039" spans="4:15" x14ac:dyDescent="0.2">
      <c r="D5039" s="515"/>
      <c r="E5039" s="366"/>
      <c r="G5039" s="507"/>
      <c r="I5039" s="507"/>
      <c r="J5039" s="137"/>
      <c r="K5039" s="507"/>
      <c r="L5039" s="507"/>
      <c r="M5039" s="508"/>
      <c r="N5039" s="507"/>
      <c r="O5039" s="508"/>
    </row>
    <row r="5040" spans="4:15" x14ac:dyDescent="0.2">
      <c r="D5040" s="515"/>
      <c r="E5040" s="366"/>
      <c r="G5040" s="507"/>
      <c r="I5040" s="507"/>
      <c r="J5040" s="137"/>
      <c r="K5040" s="507"/>
      <c r="L5040" s="507"/>
      <c r="M5040" s="508"/>
      <c r="N5040" s="507"/>
      <c r="O5040" s="508"/>
    </row>
    <row r="5041" spans="4:15" x14ac:dyDescent="0.2">
      <c r="D5041" s="515"/>
      <c r="E5041" s="366"/>
      <c r="G5041" s="507"/>
      <c r="I5041" s="507"/>
      <c r="J5041" s="137"/>
      <c r="K5041" s="507"/>
      <c r="L5041" s="507"/>
      <c r="M5041" s="508"/>
      <c r="N5041" s="507"/>
      <c r="O5041" s="508"/>
    </row>
    <row r="5042" spans="4:15" x14ac:dyDescent="0.2">
      <c r="D5042" s="515"/>
      <c r="E5042" s="366"/>
      <c r="G5042" s="507"/>
      <c r="I5042" s="507"/>
      <c r="J5042" s="137"/>
      <c r="K5042" s="507"/>
      <c r="L5042" s="507"/>
      <c r="M5042" s="508"/>
      <c r="N5042" s="507"/>
      <c r="O5042" s="508"/>
    </row>
    <row r="5043" spans="4:15" x14ac:dyDescent="0.2">
      <c r="D5043" s="515"/>
      <c r="E5043" s="366"/>
      <c r="G5043" s="507"/>
      <c r="I5043" s="507"/>
      <c r="J5043" s="137"/>
      <c r="K5043" s="507"/>
      <c r="L5043" s="507"/>
      <c r="M5043" s="508"/>
      <c r="N5043" s="507"/>
      <c r="O5043" s="508"/>
    </row>
    <row r="5044" spans="4:15" x14ac:dyDescent="0.2">
      <c r="D5044" s="515"/>
      <c r="E5044" s="366"/>
      <c r="G5044" s="507"/>
      <c r="I5044" s="507"/>
      <c r="J5044" s="137"/>
      <c r="K5044" s="507"/>
      <c r="L5044" s="507"/>
      <c r="M5044" s="508"/>
      <c r="N5044" s="507"/>
      <c r="O5044" s="508"/>
    </row>
    <row r="5045" spans="4:15" x14ac:dyDescent="0.2">
      <c r="D5045" s="515"/>
      <c r="E5045" s="366"/>
      <c r="G5045" s="507"/>
      <c r="I5045" s="507"/>
      <c r="J5045" s="137"/>
      <c r="K5045" s="507"/>
      <c r="L5045" s="507"/>
      <c r="M5045" s="508"/>
      <c r="N5045" s="507"/>
      <c r="O5045" s="508"/>
    </row>
    <row r="5046" spans="4:15" x14ac:dyDescent="0.2">
      <c r="D5046" s="515"/>
      <c r="E5046" s="366"/>
      <c r="G5046" s="507"/>
      <c r="I5046" s="507"/>
      <c r="J5046" s="137"/>
      <c r="K5046" s="507"/>
      <c r="L5046" s="507"/>
      <c r="M5046" s="508"/>
      <c r="N5046" s="507"/>
      <c r="O5046" s="508"/>
    </row>
    <row r="5047" spans="4:15" x14ac:dyDescent="0.2">
      <c r="D5047" s="515"/>
      <c r="E5047" s="366"/>
      <c r="G5047" s="507"/>
      <c r="I5047" s="507"/>
      <c r="J5047" s="137"/>
      <c r="K5047" s="507"/>
      <c r="L5047" s="507"/>
      <c r="M5047" s="508"/>
      <c r="N5047" s="507"/>
      <c r="O5047" s="508"/>
    </row>
    <row r="5048" spans="4:15" x14ac:dyDescent="0.2">
      <c r="D5048" s="515"/>
      <c r="E5048" s="366"/>
      <c r="G5048" s="507"/>
      <c r="I5048" s="507"/>
      <c r="J5048" s="137"/>
      <c r="K5048" s="507"/>
      <c r="L5048" s="507"/>
      <c r="M5048" s="508"/>
      <c r="N5048" s="507"/>
      <c r="O5048" s="508"/>
    </row>
    <row r="5049" spans="4:15" x14ac:dyDescent="0.2">
      <c r="D5049" s="515"/>
      <c r="E5049" s="366"/>
      <c r="G5049" s="507"/>
      <c r="I5049" s="507"/>
      <c r="J5049" s="137"/>
      <c r="K5049" s="507"/>
      <c r="L5049" s="507"/>
      <c r="M5049" s="508"/>
      <c r="N5049" s="507"/>
      <c r="O5049" s="508"/>
    </row>
    <row r="5050" spans="4:15" x14ac:dyDescent="0.2">
      <c r="D5050" s="515"/>
      <c r="E5050" s="366"/>
      <c r="G5050" s="507"/>
      <c r="I5050" s="507"/>
      <c r="J5050" s="137"/>
      <c r="K5050" s="507"/>
      <c r="L5050" s="507"/>
      <c r="M5050" s="508"/>
      <c r="N5050" s="507"/>
      <c r="O5050" s="508"/>
    </row>
    <row r="5051" spans="4:15" x14ac:dyDescent="0.2">
      <c r="D5051" s="515"/>
      <c r="E5051" s="366"/>
      <c r="G5051" s="507"/>
      <c r="I5051" s="507"/>
      <c r="J5051" s="137"/>
      <c r="K5051" s="507"/>
      <c r="L5051" s="507"/>
      <c r="M5051" s="508"/>
      <c r="N5051" s="507"/>
      <c r="O5051" s="508"/>
    </row>
    <row r="5052" spans="4:15" x14ac:dyDescent="0.2">
      <c r="D5052" s="515"/>
      <c r="E5052" s="366"/>
      <c r="G5052" s="507"/>
      <c r="I5052" s="507"/>
      <c r="J5052" s="137"/>
      <c r="K5052" s="507"/>
      <c r="L5052" s="507"/>
      <c r="M5052" s="508"/>
      <c r="N5052" s="507"/>
      <c r="O5052" s="508"/>
    </row>
    <row r="5053" spans="4:15" x14ac:dyDescent="0.2">
      <c r="D5053" s="515"/>
      <c r="E5053" s="366"/>
      <c r="G5053" s="507"/>
      <c r="I5053" s="507"/>
      <c r="J5053" s="137"/>
      <c r="K5053" s="507"/>
      <c r="L5053" s="507"/>
      <c r="M5053" s="508"/>
      <c r="N5053" s="507"/>
      <c r="O5053" s="508"/>
    </row>
    <row r="5054" spans="4:15" x14ac:dyDescent="0.2">
      <c r="D5054" s="515"/>
      <c r="E5054" s="366"/>
      <c r="G5054" s="507"/>
      <c r="I5054" s="507"/>
      <c r="J5054" s="137"/>
      <c r="K5054" s="507"/>
      <c r="L5054" s="507"/>
      <c r="M5054" s="508"/>
      <c r="N5054" s="507"/>
      <c r="O5054" s="508"/>
    </row>
    <row r="5055" spans="4:15" x14ac:dyDescent="0.2">
      <c r="D5055" s="515"/>
      <c r="E5055" s="366"/>
      <c r="G5055" s="507"/>
      <c r="I5055" s="507"/>
      <c r="J5055" s="137"/>
      <c r="K5055" s="507"/>
      <c r="L5055" s="507"/>
      <c r="M5055" s="508"/>
      <c r="N5055" s="507"/>
      <c r="O5055" s="508"/>
    </row>
    <row r="5056" spans="4:15" x14ac:dyDescent="0.2">
      <c r="D5056" s="515"/>
      <c r="E5056" s="366"/>
      <c r="G5056" s="507"/>
      <c r="I5056" s="507"/>
      <c r="J5056" s="137"/>
      <c r="K5056" s="507"/>
      <c r="L5056" s="507"/>
      <c r="M5056" s="508"/>
      <c r="N5056" s="507"/>
      <c r="O5056" s="508"/>
    </row>
    <row r="5057" spans="4:15" x14ac:dyDescent="0.2">
      <c r="D5057" s="515"/>
      <c r="E5057" s="366"/>
      <c r="G5057" s="507"/>
      <c r="I5057" s="507"/>
      <c r="J5057" s="137"/>
      <c r="K5057" s="507"/>
      <c r="L5057" s="507"/>
      <c r="M5057" s="508"/>
      <c r="N5057" s="507"/>
      <c r="O5057" s="508"/>
    </row>
    <row r="5058" spans="4:15" x14ac:dyDescent="0.2">
      <c r="D5058" s="515"/>
      <c r="E5058" s="366"/>
      <c r="G5058" s="507"/>
      <c r="I5058" s="507"/>
      <c r="J5058" s="137"/>
      <c r="K5058" s="507"/>
      <c r="L5058" s="507"/>
      <c r="M5058" s="508"/>
      <c r="N5058" s="507"/>
      <c r="O5058" s="508"/>
    </row>
    <row r="5059" spans="4:15" x14ac:dyDescent="0.2">
      <c r="D5059" s="515"/>
      <c r="E5059" s="366"/>
      <c r="G5059" s="507"/>
      <c r="I5059" s="507"/>
      <c r="J5059" s="137"/>
      <c r="K5059" s="507"/>
      <c r="L5059" s="507"/>
      <c r="M5059" s="508"/>
      <c r="N5059" s="507"/>
      <c r="O5059" s="508"/>
    </row>
    <row r="5060" spans="4:15" x14ac:dyDescent="0.2">
      <c r="D5060" s="515"/>
      <c r="E5060" s="366"/>
      <c r="G5060" s="507"/>
      <c r="I5060" s="507"/>
      <c r="J5060" s="137"/>
      <c r="K5060" s="507"/>
      <c r="L5060" s="507"/>
      <c r="M5060" s="508"/>
      <c r="N5060" s="507"/>
      <c r="O5060" s="508"/>
    </row>
    <row r="5061" spans="4:15" x14ac:dyDescent="0.2">
      <c r="D5061" s="515"/>
      <c r="E5061" s="366"/>
      <c r="G5061" s="507"/>
      <c r="I5061" s="507"/>
      <c r="J5061" s="137"/>
      <c r="K5061" s="507"/>
      <c r="L5061" s="507"/>
      <c r="M5061" s="508"/>
      <c r="N5061" s="507"/>
      <c r="O5061" s="508"/>
    </row>
    <row r="5062" spans="4:15" x14ac:dyDescent="0.2">
      <c r="D5062" s="515"/>
      <c r="E5062" s="366"/>
      <c r="G5062" s="507"/>
      <c r="I5062" s="507"/>
      <c r="J5062" s="137"/>
      <c r="K5062" s="507"/>
      <c r="L5062" s="507"/>
      <c r="M5062" s="508"/>
      <c r="N5062" s="507"/>
      <c r="O5062" s="508"/>
    </row>
    <row r="5063" spans="4:15" x14ac:dyDescent="0.2">
      <c r="D5063" s="515"/>
      <c r="E5063" s="366"/>
      <c r="G5063" s="507"/>
      <c r="I5063" s="507"/>
      <c r="J5063" s="137"/>
      <c r="K5063" s="507"/>
      <c r="L5063" s="507"/>
      <c r="M5063" s="508"/>
      <c r="N5063" s="507"/>
      <c r="O5063" s="508"/>
    </row>
    <row r="5064" spans="4:15" x14ac:dyDescent="0.2">
      <c r="D5064" s="515"/>
      <c r="E5064" s="366"/>
      <c r="G5064" s="507"/>
      <c r="I5064" s="507"/>
      <c r="J5064" s="137"/>
      <c r="K5064" s="507"/>
      <c r="L5064" s="507"/>
      <c r="M5064" s="508"/>
      <c r="N5064" s="507"/>
      <c r="O5064" s="508"/>
    </row>
    <row r="5065" spans="4:15" x14ac:dyDescent="0.2">
      <c r="D5065" s="515"/>
      <c r="E5065" s="366"/>
      <c r="G5065" s="507"/>
      <c r="I5065" s="507"/>
      <c r="J5065" s="137"/>
      <c r="K5065" s="507"/>
      <c r="L5065" s="507"/>
      <c r="M5065" s="508"/>
      <c r="N5065" s="507"/>
      <c r="O5065" s="508"/>
    </row>
    <row r="5066" spans="4:15" x14ac:dyDescent="0.2">
      <c r="D5066" s="515"/>
      <c r="E5066" s="366"/>
      <c r="G5066" s="507"/>
      <c r="I5066" s="507"/>
      <c r="J5066" s="137"/>
      <c r="K5066" s="507"/>
      <c r="L5066" s="507"/>
      <c r="M5066" s="508"/>
      <c r="N5066" s="507"/>
      <c r="O5066" s="508"/>
    </row>
    <row r="5067" spans="4:15" x14ac:dyDescent="0.2">
      <c r="D5067" s="515"/>
      <c r="E5067" s="366"/>
      <c r="G5067" s="507"/>
      <c r="I5067" s="507"/>
      <c r="J5067" s="137"/>
      <c r="K5067" s="507"/>
      <c r="L5067" s="507"/>
      <c r="M5067" s="508"/>
      <c r="N5067" s="507"/>
      <c r="O5067" s="508"/>
    </row>
    <row r="5068" spans="4:15" x14ac:dyDescent="0.2">
      <c r="D5068" s="515"/>
      <c r="E5068" s="366"/>
      <c r="G5068" s="507"/>
      <c r="I5068" s="507"/>
      <c r="J5068" s="137"/>
      <c r="K5068" s="507"/>
      <c r="L5068" s="507"/>
      <c r="M5068" s="508"/>
      <c r="N5068" s="507"/>
      <c r="O5068" s="508"/>
    </row>
    <row r="5069" spans="4:15" x14ac:dyDescent="0.2">
      <c r="D5069" s="515"/>
      <c r="E5069" s="366"/>
      <c r="G5069" s="507"/>
      <c r="I5069" s="507"/>
      <c r="J5069" s="137"/>
      <c r="K5069" s="507"/>
      <c r="L5069" s="507"/>
      <c r="M5069" s="508"/>
      <c r="N5069" s="507"/>
      <c r="O5069" s="508"/>
    </row>
    <row r="5070" spans="4:15" x14ac:dyDescent="0.2">
      <c r="D5070" s="515"/>
      <c r="E5070" s="366"/>
      <c r="G5070" s="507"/>
      <c r="I5070" s="507"/>
      <c r="J5070" s="137"/>
      <c r="K5070" s="507"/>
      <c r="L5070" s="507"/>
      <c r="M5070" s="508"/>
      <c r="N5070" s="507"/>
      <c r="O5070" s="508"/>
    </row>
    <row r="5071" spans="4:15" x14ac:dyDescent="0.2">
      <c r="D5071" s="515"/>
      <c r="E5071" s="366"/>
      <c r="G5071" s="507"/>
      <c r="I5071" s="507"/>
      <c r="J5071" s="137"/>
      <c r="K5071" s="507"/>
      <c r="L5071" s="507"/>
      <c r="M5071" s="508"/>
      <c r="N5071" s="507"/>
      <c r="O5071" s="508"/>
    </row>
    <row r="5072" spans="4:15" x14ac:dyDescent="0.2">
      <c r="D5072" s="515"/>
      <c r="E5072" s="366"/>
      <c r="G5072" s="507"/>
      <c r="I5072" s="507"/>
      <c r="J5072" s="137"/>
      <c r="K5072" s="507"/>
      <c r="L5072" s="507"/>
      <c r="M5072" s="508"/>
      <c r="N5072" s="507"/>
      <c r="O5072" s="508"/>
    </row>
    <row r="5073" spans="4:15" x14ac:dyDescent="0.2">
      <c r="D5073" s="515"/>
      <c r="E5073" s="366"/>
      <c r="G5073" s="507"/>
      <c r="I5073" s="507"/>
      <c r="J5073" s="137"/>
      <c r="K5073" s="507"/>
      <c r="L5073" s="507"/>
      <c r="M5073" s="508"/>
      <c r="N5073" s="507"/>
      <c r="O5073" s="508"/>
    </row>
    <row r="5074" spans="4:15" x14ac:dyDescent="0.2">
      <c r="D5074" s="515"/>
      <c r="E5074" s="366"/>
      <c r="G5074" s="507"/>
      <c r="I5074" s="507"/>
      <c r="J5074" s="137"/>
      <c r="K5074" s="507"/>
      <c r="L5074" s="507"/>
      <c r="M5074" s="508"/>
      <c r="N5074" s="507"/>
      <c r="O5074" s="508"/>
    </row>
    <row r="5075" spans="4:15" x14ac:dyDescent="0.2">
      <c r="D5075" s="515"/>
      <c r="E5075" s="366"/>
      <c r="G5075" s="507"/>
      <c r="I5075" s="507"/>
      <c r="J5075" s="137"/>
      <c r="K5075" s="507"/>
      <c r="L5075" s="507"/>
      <c r="M5075" s="508"/>
      <c r="N5075" s="507"/>
      <c r="O5075" s="508"/>
    </row>
    <row r="5076" spans="4:15" x14ac:dyDescent="0.2">
      <c r="D5076" s="515"/>
      <c r="E5076" s="366"/>
      <c r="G5076" s="507"/>
      <c r="I5076" s="507"/>
      <c r="J5076" s="137"/>
      <c r="K5076" s="507"/>
      <c r="L5076" s="507"/>
      <c r="M5076" s="508"/>
      <c r="N5076" s="507"/>
      <c r="O5076" s="508"/>
    </row>
    <row r="5077" spans="4:15" x14ac:dyDescent="0.2">
      <c r="D5077" s="515"/>
      <c r="E5077" s="366"/>
      <c r="G5077" s="507"/>
      <c r="I5077" s="507"/>
      <c r="J5077" s="137"/>
      <c r="K5077" s="507"/>
      <c r="L5077" s="507"/>
      <c r="M5077" s="508"/>
      <c r="N5077" s="507"/>
      <c r="O5077" s="508"/>
    </row>
    <row r="5078" spans="4:15" x14ac:dyDescent="0.2">
      <c r="D5078" s="515"/>
      <c r="E5078" s="366"/>
      <c r="G5078" s="507"/>
      <c r="I5078" s="507"/>
      <c r="J5078" s="137"/>
      <c r="K5078" s="507"/>
      <c r="L5078" s="507"/>
      <c r="M5078" s="508"/>
      <c r="N5078" s="507"/>
      <c r="O5078" s="508"/>
    </row>
    <row r="5079" spans="4:15" x14ac:dyDescent="0.2">
      <c r="D5079" s="515"/>
      <c r="E5079" s="366"/>
      <c r="G5079" s="507"/>
      <c r="I5079" s="507"/>
      <c r="J5079" s="137"/>
      <c r="K5079" s="507"/>
      <c r="L5079" s="507"/>
      <c r="M5079" s="508"/>
      <c r="N5079" s="507"/>
      <c r="O5079" s="508"/>
    </row>
    <row r="5080" spans="4:15" x14ac:dyDescent="0.2">
      <c r="D5080" s="515"/>
      <c r="E5080" s="366"/>
      <c r="G5080" s="507"/>
      <c r="I5080" s="507"/>
      <c r="J5080" s="137"/>
      <c r="K5080" s="507"/>
      <c r="L5080" s="507"/>
      <c r="M5080" s="508"/>
      <c r="N5080" s="507"/>
      <c r="O5080" s="508"/>
    </row>
    <row r="5081" spans="4:15" x14ac:dyDescent="0.2">
      <c r="D5081" s="515"/>
      <c r="E5081" s="366"/>
      <c r="G5081" s="507"/>
      <c r="I5081" s="507"/>
      <c r="J5081" s="137"/>
      <c r="K5081" s="507"/>
      <c r="L5081" s="507"/>
      <c r="M5081" s="508"/>
      <c r="N5081" s="507"/>
      <c r="O5081" s="508"/>
    </row>
    <row r="5082" spans="4:15" x14ac:dyDescent="0.2">
      <c r="D5082" s="515"/>
      <c r="E5082" s="366"/>
      <c r="G5082" s="507"/>
      <c r="I5082" s="507"/>
      <c r="J5082" s="137"/>
      <c r="K5082" s="507"/>
      <c r="L5082" s="507"/>
      <c r="M5082" s="508"/>
      <c r="N5082" s="507"/>
      <c r="O5082" s="508"/>
    </row>
    <row r="5083" spans="4:15" x14ac:dyDescent="0.2">
      <c r="D5083" s="515"/>
      <c r="E5083" s="366"/>
      <c r="G5083" s="507"/>
      <c r="I5083" s="507"/>
      <c r="J5083" s="137"/>
      <c r="K5083" s="507"/>
      <c r="L5083" s="507"/>
      <c r="M5083" s="508"/>
      <c r="N5083" s="507"/>
      <c r="O5083" s="508"/>
    </row>
    <row r="5084" spans="4:15" x14ac:dyDescent="0.2">
      <c r="D5084" s="515"/>
      <c r="E5084" s="366"/>
      <c r="G5084" s="507"/>
      <c r="I5084" s="507"/>
      <c r="J5084" s="137"/>
      <c r="K5084" s="507"/>
      <c r="L5084" s="507"/>
      <c r="M5084" s="508"/>
      <c r="N5084" s="507"/>
      <c r="O5084" s="508"/>
    </row>
    <row r="5085" spans="4:15" x14ac:dyDescent="0.2">
      <c r="D5085" s="515"/>
      <c r="E5085" s="366"/>
      <c r="G5085" s="507"/>
      <c r="I5085" s="507"/>
      <c r="J5085" s="137"/>
      <c r="K5085" s="507"/>
      <c r="L5085" s="507"/>
      <c r="M5085" s="508"/>
      <c r="N5085" s="507"/>
      <c r="O5085" s="508"/>
    </row>
    <row r="5086" spans="4:15" x14ac:dyDescent="0.2">
      <c r="D5086" s="515"/>
      <c r="E5086" s="366"/>
      <c r="G5086" s="507"/>
      <c r="I5086" s="507"/>
      <c r="J5086" s="137"/>
      <c r="K5086" s="507"/>
      <c r="L5086" s="507"/>
      <c r="M5086" s="508"/>
      <c r="N5086" s="507"/>
      <c r="O5086" s="508"/>
    </row>
    <row r="5087" spans="4:15" x14ac:dyDescent="0.2">
      <c r="D5087" s="515"/>
      <c r="E5087" s="366"/>
      <c r="G5087" s="507"/>
      <c r="I5087" s="507"/>
      <c r="J5087" s="137"/>
      <c r="K5087" s="507"/>
      <c r="L5087" s="507"/>
      <c r="M5087" s="508"/>
      <c r="N5087" s="507"/>
      <c r="O5087" s="508"/>
    </row>
    <row r="5088" spans="4:15" x14ac:dyDescent="0.2">
      <c r="D5088" s="515"/>
      <c r="E5088" s="366"/>
      <c r="G5088" s="507"/>
      <c r="I5088" s="507"/>
      <c r="J5088" s="137"/>
      <c r="K5088" s="507"/>
      <c r="L5088" s="507"/>
      <c r="M5088" s="508"/>
      <c r="N5088" s="507"/>
      <c r="O5088" s="508"/>
    </row>
    <row r="5089" spans="4:15" x14ac:dyDescent="0.2">
      <c r="D5089" s="515"/>
      <c r="E5089" s="366"/>
      <c r="G5089" s="507"/>
      <c r="I5089" s="507"/>
      <c r="J5089" s="137"/>
      <c r="K5089" s="507"/>
      <c r="L5089" s="507"/>
      <c r="M5089" s="508"/>
      <c r="N5089" s="507"/>
      <c r="O5089" s="508"/>
    </row>
    <row r="5090" spans="4:15" x14ac:dyDescent="0.2">
      <c r="D5090" s="515"/>
      <c r="E5090" s="366"/>
      <c r="G5090" s="507"/>
      <c r="I5090" s="507"/>
      <c r="J5090" s="137"/>
      <c r="K5090" s="507"/>
      <c r="L5090" s="507"/>
      <c r="M5090" s="508"/>
      <c r="N5090" s="507"/>
      <c r="O5090" s="508"/>
    </row>
    <row r="5091" spans="4:15" x14ac:dyDescent="0.2">
      <c r="D5091" s="515"/>
      <c r="E5091" s="366"/>
      <c r="G5091" s="507"/>
      <c r="I5091" s="507"/>
      <c r="J5091" s="137"/>
      <c r="K5091" s="507"/>
      <c r="L5091" s="507"/>
      <c r="M5091" s="508"/>
      <c r="N5091" s="507"/>
      <c r="O5091" s="508"/>
    </row>
    <row r="5092" spans="4:15" x14ac:dyDescent="0.2">
      <c r="D5092" s="515"/>
      <c r="E5092" s="366"/>
      <c r="G5092" s="507"/>
      <c r="I5092" s="507"/>
      <c r="J5092" s="137"/>
      <c r="K5092" s="507"/>
      <c r="L5092" s="507"/>
      <c r="M5092" s="508"/>
      <c r="N5092" s="507"/>
      <c r="O5092" s="508"/>
    </row>
    <row r="5093" spans="4:15" x14ac:dyDescent="0.2">
      <c r="D5093" s="515"/>
      <c r="E5093" s="366"/>
      <c r="G5093" s="507"/>
      <c r="I5093" s="507"/>
      <c r="J5093" s="137"/>
      <c r="K5093" s="507"/>
      <c r="L5093" s="507"/>
      <c r="M5093" s="508"/>
      <c r="N5093" s="507"/>
      <c r="O5093" s="508"/>
    </row>
    <row r="5094" spans="4:15" x14ac:dyDescent="0.2">
      <c r="D5094" s="515"/>
      <c r="E5094" s="366"/>
      <c r="G5094" s="507"/>
      <c r="I5094" s="507"/>
      <c r="J5094" s="137"/>
      <c r="K5094" s="507"/>
      <c r="L5094" s="507"/>
      <c r="M5094" s="508"/>
      <c r="N5094" s="507"/>
      <c r="O5094" s="508"/>
    </row>
    <row r="5095" spans="4:15" x14ac:dyDescent="0.2">
      <c r="D5095" s="515"/>
      <c r="E5095" s="366"/>
      <c r="G5095" s="507"/>
      <c r="I5095" s="507"/>
      <c r="J5095" s="137"/>
      <c r="K5095" s="507"/>
      <c r="L5095" s="507"/>
      <c r="M5095" s="508"/>
      <c r="N5095" s="507"/>
      <c r="O5095" s="508"/>
    </row>
    <row r="5096" spans="4:15" x14ac:dyDescent="0.2">
      <c r="D5096" s="515"/>
      <c r="E5096" s="366"/>
      <c r="G5096" s="507"/>
      <c r="I5096" s="507"/>
      <c r="J5096" s="137"/>
      <c r="K5096" s="507"/>
      <c r="L5096" s="507"/>
      <c r="M5096" s="508"/>
      <c r="N5096" s="507"/>
      <c r="O5096" s="508"/>
    </row>
    <row r="5097" spans="4:15" x14ac:dyDescent="0.2">
      <c r="D5097" s="515"/>
      <c r="E5097" s="366"/>
      <c r="G5097" s="507"/>
      <c r="I5097" s="507"/>
      <c r="J5097" s="137"/>
      <c r="K5097" s="507"/>
      <c r="L5097" s="507"/>
      <c r="M5097" s="508"/>
      <c r="N5097" s="507"/>
      <c r="O5097" s="508"/>
    </row>
    <row r="5098" spans="4:15" x14ac:dyDescent="0.2">
      <c r="D5098" s="515"/>
      <c r="E5098" s="366"/>
      <c r="G5098" s="507"/>
      <c r="I5098" s="507"/>
      <c r="J5098" s="137"/>
      <c r="K5098" s="507"/>
      <c r="L5098" s="507"/>
      <c r="M5098" s="508"/>
      <c r="N5098" s="507"/>
      <c r="O5098" s="508"/>
    </row>
    <row r="5099" spans="4:15" x14ac:dyDescent="0.2">
      <c r="D5099" s="515"/>
      <c r="E5099" s="366"/>
      <c r="G5099" s="507"/>
      <c r="I5099" s="507"/>
      <c r="J5099" s="137"/>
      <c r="K5099" s="507"/>
      <c r="L5099" s="507"/>
      <c r="M5099" s="508"/>
      <c r="N5099" s="507"/>
      <c r="O5099" s="508"/>
    </row>
    <row r="5100" spans="4:15" x14ac:dyDescent="0.2">
      <c r="D5100" s="515"/>
      <c r="E5100" s="366"/>
      <c r="G5100" s="507"/>
      <c r="I5100" s="507"/>
      <c r="J5100" s="137"/>
      <c r="K5100" s="507"/>
      <c r="L5100" s="507"/>
      <c r="M5100" s="508"/>
      <c r="N5100" s="507"/>
      <c r="O5100" s="508"/>
    </row>
    <row r="5101" spans="4:15" x14ac:dyDescent="0.2">
      <c r="D5101" s="515"/>
      <c r="E5101" s="366"/>
      <c r="G5101" s="507"/>
      <c r="I5101" s="507"/>
      <c r="J5101" s="137"/>
      <c r="K5101" s="507"/>
      <c r="L5101" s="507"/>
      <c r="M5101" s="508"/>
      <c r="N5101" s="507"/>
      <c r="O5101" s="508"/>
    </row>
    <row r="5102" spans="4:15" x14ac:dyDescent="0.2">
      <c r="D5102" s="515"/>
      <c r="E5102" s="366"/>
      <c r="G5102" s="507"/>
      <c r="I5102" s="507"/>
      <c r="J5102" s="137"/>
      <c r="K5102" s="507"/>
      <c r="L5102" s="507"/>
      <c r="M5102" s="508"/>
      <c r="N5102" s="507"/>
      <c r="O5102" s="508"/>
    </row>
    <row r="5103" spans="4:15" x14ac:dyDescent="0.2">
      <c r="D5103" s="515"/>
      <c r="E5103" s="366"/>
      <c r="G5103" s="507"/>
      <c r="I5103" s="507"/>
      <c r="J5103" s="137"/>
      <c r="K5103" s="507"/>
      <c r="L5103" s="507"/>
      <c r="M5103" s="508"/>
      <c r="N5103" s="507"/>
      <c r="O5103" s="508"/>
    </row>
    <row r="5104" spans="4:15" x14ac:dyDescent="0.2">
      <c r="D5104" s="515"/>
      <c r="E5104" s="366"/>
      <c r="G5104" s="507"/>
      <c r="I5104" s="507"/>
      <c r="J5104" s="137"/>
      <c r="K5104" s="507"/>
      <c r="L5104" s="507"/>
      <c r="M5104" s="508"/>
      <c r="N5104" s="507"/>
      <c r="O5104" s="508"/>
    </row>
    <row r="5105" spans="4:15" x14ac:dyDescent="0.2">
      <c r="D5105" s="515"/>
      <c r="E5105" s="366"/>
      <c r="G5105" s="507"/>
      <c r="I5105" s="507"/>
      <c r="J5105" s="137"/>
      <c r="K5105" s="507"/>
      <c r="L5105" s="507"/>
      <c r="M5105" s="508"/>
      <c r="N5105" s="507"/>
      <c r="O5105" s="508"/>
    </row>
    <row r="5106" spans="4:15" x14ac:dyDescent="0.2">
      <c r="D5106" s="515"/>
      <c r="E5106" s="366"/>
      <c r="G5106" s="507"/>
      <c r="I5106" s="507"/>
      <c r="J5106" s="137"/>
      <c r="K5106" s="507"/>
      <c r="L5106" s="507"/>
      <c r="M5106" s="508"/>
      <c r="N5106" s="507"/>
      <c r="O5106" s="508"/>
    </row>
    <row r="5107" spans="4:15" x14ac:dyDescent="0.2">
      <c r="D5107" s="515"/>
      <c r="E5107" s="366"/>
      <c r="G5107" s="507"/>
      <c r="I5107" s="507"/>
      <c r="J5107" s="137"/>
      <c r="K5107" s="507"/>
      <c r="L5107" s="507"/>
      <c r="M5107" s="508"/>
      <c r="N5107" s="507"/>
      <c r="O5107" s="508"/>
    </row>
    <row r="5108" spans="4:15" x14ac:dyDescent="0.2">
      <c r="D5108" s="515"/>
      <c r="E5108" s="366"/>
      <c r="G5108" s="507"/>
      <c r="I5108" s="507"/>
      <c r="J5108" s="137"/>
      <c r="K5108" s="507"/>
      <c r="L5108" s="507"/>
      <c r="M5108" s="508"/>
      <c r="N5108" s="507"/>
      <c r="O5108" s="508"/>
    </row>
    <row r="5109" spans="4:15" x14ac:dyDescent="0.2">
      <c r="D5109" s="515"/>
      <c r="E5109" s="366"/>
      <c r="G5109" s="507"/>
      <c r="I5109" s="507"/>
      <c r="J5109" s="137"/>
      <c r="K5109" s="507"/>
      <c r="L5109" s="507"/>
      <c r="M5109" s="508"/>
      <c r="N5109" s="507"/>
      <c r="O5109" s="508"/>
    </row>
    <row r="5110" spans="4:15" x14ac:dyDescent="0.2">
      <c r="D5110" s="515"/>
      <c r="E5110" s="366"/>
      <c r="G5110" s="507"/>
      <c r="I5110" s="507"/>
      <c r="J5110" s="137"/>
      <c r="K5110" s="507"/>
      <c r="L5110" s="507"/>
      <c r="M5110" s="508"/>
      <c r="N5110" s="507"/>
      <c r="O5110" s="508"/>
    </row>
    <row r="5111" spans="4:15" x14ac:dyDescent="0.2">
      <c r="D5111" s="515"/>
      <c r="E5111" s="366"/>
      <c r="G5111" s="507"/>
      <c r="I5111" s="507"/>
      <c r="J5111" s="137"/>
      <c r="K5111" s="507"/>
      <c r="L5111" s="507"/>
      <c r="M5111" s="508"/>
      <c r="N5111" s="507"/>
      <c r="O5111" s="508"/>
    </row>
    <row r="5112" spans="4:15" x14ac:dyDescent="0.2">
      <c r="D5112" s="515"/>
      <c r="E5112" s="366"/>
      <c r="G5112" s="507"/>
      <c r="I5112" s="507"/>
      <c r="J5112" s="137"/>
      <c r="K5112" s="507"/>
      <c r="L5112" s="507"/>
      <c r="M5112" s="508"/>
      <c r="N5112" s="507"/>
      <c r="O5112" s="508"/>
    </row>
    <row r="5113" spans="4:15" x14ac:dyDescent="0.2">
      <c r="D5113" s="515"/>
      <c r="E5113" s="366"/>
      <c r="G5113" s="507"/>
      <c r="I5113" s="507"/>
      <c r="J5113" s="137"/>
      <c r="K5113" s="507"/>
      <c r="L5113" s="507"/>
      <c r="M5113" s="508"/>
      <c r="N5113" s="507"/>
      <c r="O5113" s="508"/>
    </row>
    <row r="5114" spans="4:15" x14ac:dyDescent="0.2">
      <c r="D5114" s="515"/>
      <c r="E5114" s="366"/>
      <c r="G5114" s="507"/>
      <c r="I5114" s="507"/>
      <c r="J5114" s="137"/>
      <c r="K5114" s="507"/>
      <c r="L5114" s="507"/>
      <c r="M5114" s="508"/>
      <c r="N5114" s="507"/>
      <c r="O5114" s="508"/>
    </row>
    <row r="5115" spans="4:15" x14ac:dyDescent="0.2">
      <c r="D5115" s="515"/>
      <c r="E5115" s="366"/>
      <c r="G5115" s="507"/>
      <c r="I5115" s="507"/>
      <c r="J5115" s="137"/>
      <c r="K5115" s="507"/>
      <c r="L5115" s="507"/>
      <c r="M5115" s="508"/>
      <c r="N5115" s="507"/>
      <c r="O5115" s="508"/>
    </row>
    <row r="5116" spans="4:15" x14ac:dyDescent="0.2">
      <c r="D5116" s="515"/>
      <c r="E5116" s="366"/>
      <c r="G5116" s="507"/>
      <c r="I5116" s="507"/>
      <c r="J5116" s="137"/>
      <c r="K5116" s="507"/>
      <c r="L5116" s="507"/>
      <c r="M5116" s="508"/>
      <c r="N5116" s="507"/>
      <c r="O5116" s="508"/>
    </row>
    <row r="5117" spans="4:15" x14ac:dyDescent="0.2">
      <c r="D5117" s="515"/>
      <c r="E5117" s="366"/>
      <c r="G5117" s="507"/>
      <c r="I5117" s="507"/>
      <c r="J5117" s="137"/>
      <c r="K5117" s="507"/>
      <c r="L5117" s="507"/>
      <c r="M5117" s="508"/>
      <c r="N5117" s="507"/>
      <c r="O5117" s="508"/>
    </row>
    <row r="5118" spans="4:15" x14ac:dyDescent="0.2">
      <c r="D5118" s="515"/>
      <c r="E5118" s="366"/>
      <c r="G5118" s="507"/>
      <c r="I5118" s="507"/>
      <c r="J5118" s="137"/>
      <c r="K5118" s="507"/>
      <c r="L5118" s="507"/>
      <c r="M5118" s="508"/>
      <c r="N5118" s="507"/>
      <c r="O5118" s="508"/>
    </row>
    <row r="5119" spans="4:15" x14ac:dyDescent="0.2">
      <c r="D5119" s="515"/>
      <c r="E5119" s="366"/>
      <c r="G5119" s="507"/>
      <c r="I5119" s="507"/>
      <c r="J5119" s="137"/>
      <c r="K5119" s="507"/>
      <c r="L5119" s="507"/>
      <c r="M5119" s="508"/>
      <c r="N5119" s="507"/>
      <c r="O5119" s="508"/>
    </row>
    <row r="5120" spans="4:15" x14ac:dyDescent="0.2">
      <c r="D5120" s="515"/>
      <c r="E5120" s="366"/>
      <c r="G5120" s="507"/>
      <c r="I5120" s="507"/>
      <c r="J5120" s="137"/>
      <c r="K5120" s="507"/>
      <c r="L5120" s="507"/>
      <c r="M5120" s="508"/>
      <c r="N5120" s="507"/>
      <c r="O5120" s="508"/>
    </row>
    <row r="5121" spans="4:15" x14ac:dyDescent="0.2">
      <c r="D5121" s="515"/>
      <c r="E5121" s="366"/>
      <c r="G5121" s="507"/>
      <c r="I5121" s="507"/>
      <c r="J5121" s="137"/>
      <c r="K5121" s="507"/>
      <c r="L5121" s="507"/>
      <c r="M5121" s="508"/>
      <c r="N5121" s="507"/>
      <c r="O5121" s="508"/>
    </row>
    <row r="5122" spans="4:15" x14ac:dyDescent="0.2">
      <c r="D5122" s="515"/>
      <c r="E5122" s="366"/>
      <c r="G5122" s="507"/>
      <c r="I5122" s="507"/>
      <c r="J5122" s="137"/>
      <c r="K5122" s="507"/>
      <c r="L5122" s="507"/>
      <c r="M5122" s="508"/>
      <c r="N5122" s="507"/>
      <c r="O5122" s="508"/>
    </row>
    <row r="5123" spans="4:15" x14ac:dyDescent="0.2">
      <c r="D5123" s="515"/>
      <c r="E5123" s="366"/>
      <c r="G5123" s="507"/>
      <c r="I5123" s="507"/>
      <c r="J5123" s="137"/>
      <c r="K5123" s="507"/>
      <c r="L5123" s="507"/>
      <c r="M5123" s="508"/>
      <c r="N5123" s="507"/>
      <c r="O5123" s="508"/>
    </row>
    <row r="5124" spans="4:15" x14ac:dyDescent="0.2">
      <c r="D5124" s="515"/>
      <c r="E5124" s="366"/>
      <c r="G5124" s="507"/>
      <c r="I5124" s="507"/>
      <c r="J5124" s="137"/>
      <c r="K5124" s="507"/>
      <c r="L5124" s="507"/>
      <c r="M5124" s="508"/>
      <c r="N5124" s="507"/>
      <c r="O5124" s="508"/>
    </row>
    <row r="5125" spans="4:15" x14ac:dyDescent="0.2">
      <c r="D5125" s="515"/>
      <c r="E5125" s="366"/>
      <c r="G5125" s="507"/>
      <c r="I5125" s="507"/>
      <c r="J5125" s="137"/>
      <c r="K5125" s="507"/>
      <c r="L5125" s="507"/>
      <c r="M5125" s="508"/>
      <c r="N5125" s="507"/>
      <c r="O5125" s="508"/>
    </row>
    <row r="5126" spans="4:15" x14ac:dyDescent="0.2">
      <c r="D5126" s="515"/>
      <c r="E5126" s="366"/>
      <c r="G5126" s="507"/>
      <c r="I5126" s="507"/>
      <c r="J5126" s="137"/>
      <c r="K5126" s="507"/>
      <c r="L5126" s="507"/>
      <c r="M5126" s="508"/>
      <c r="N5126" s="507"/>
      <c r="O5126" s="508"/>
    </row>
    <row r="5127" spans="4:15" x14ac:dyDescent="0.2">
      <c r="D5127" s="515"/>
      <c r="E5127" s="366"/>
      <c r="G5127" s="507"/>
      <c r="I5127" s="507"/>
      <c r="J5127" s="137"/>
      <c r="K5127" s="507"/>
      <c r="L5127" s="507"/>
      <c r="M5127" s="508"/>
      <c r="N5127" s="507"/>
      <c r="O5127" s="508"/>
    </row>
    <row r="5128" spans="4:15" x14ac:dyDescent="0.2">
      <c r="D5128" s="515"/>
      <c r="E5128" s="366"/>
      <c r="G5128" s="507"/>
      <c r="I5128" s="507"/>
      <c r="J5128" s="137"/>
      <c r="K5128" s="507"/>
      <c r="L5128" s="507"/>
      <c r="M5128" s="508"/>
      <c r="N5128" s="507"/>
      <c r="O5128" s="508"/>
    </row>
    <row r="5129" spans="4:15" x14ac:dyDescent="0.2">
      <c r="D5129" s="515"/>
      <c r="E5129" s="366"/>
      <c r="G5129" s="507"/>
      <c r="I5129" s="507"/>
      <c r="J5129" s="137"/>
      <c r="K5129" s="507"/>
      <c r="L5129" s="507"/>
      <c r="M5129" s="508"/>
      <c r="N5129" s="507"/>
      <c r="O5129" s="508"/>
    </row>
    <row r="5130" spans="4:15" x14ac:dyDescent="0.2">
      <c r="D5130" s="515"/>
      <c r="E5130" s="366"/>
      <c r="G5130" s="507"/>
      <c r="I5130" s="507"/>
      <c r="J5130" s="137"/>
      <c r="K5130" s="507"/>
      <c r="L5130" s="507"/>
      <c r="M5130" s="508"/>
      <c r="N5130" s="507"/>
      <c r="O5130" s="508"/>
    </row>
    <row r="5131" spans="4:15" x14ac:dyDescent="0.2">
      <c r="D5131" s="515"/>
      <c r="E5131" s="366"/>
      <c r="G5131" s="507"/>
      <c r="I5131" s="507"/>
      <c r="J5131" s="137"/>
      <c r="K5131" s="507"/>
      <c r="L5131" s="507"/>
      <c r="M5131" s="508"/>
      <c r="N5131" s="507"/>
      <c r="O5131" s="508"/>
    </row>
    <row r="5132" spans="4:15" x14ac:dyDescent="0.2">
      <c r="D5132" s="515"/>
      <c r="E5132" s="366"/>
      <c r="G5132" s="507"/>
      <c r="I5132" s="507"/>
      <c r="J5132" s="137"/>
      <c r="K5132" s="507"/>
      <c r="L5132" s="507"/>
      <c r="M5132" s="508"/>
      <c r="N5132" s="507"/>
      <c r="O5132" s="508"/>
    </row>
    <row r="5133" spans="4:15" x14ac:dyDescent="0.2">
      <c r="D5133" s="515"/>
      <c r="E5133" s="366"/>
      <c r="G5133" s="507"/>
      <c r="I5133" s="507"/>
      <c r="J5133" s="137"/>
      <c r="K5133" s="507"/>
      <c r="L5133" s="507"/>
      <c r="M5133" s="508"/>
      <c r="N5133" s="507"/>
      <c r="O5133" s="508"/>
    </row>
    <row r="5134" spans="4:15" x14ac:dyDescent="0.2">
      <c r="D5134" s="515"/>
      <c r="E5134" s="366"/>
      <c r="G5134" s="507"/>
      <c r="I5134" s="507"/>
      <c r="J5134" s="137"/>
      <c r="K5134" s="507"/>
      <c r="L5134" s="507"/>
      <c r="M5134" s="508"/>
      <c r="N5134" s="507"/>
      <c r="O5134" s="508"/>
    </row>
    <row r="5135" spans="4:15" x14ac:dyDescent="0.2">
      <c r="D5135" s="515"/>
      <c r="E5135" s="366"/>
      <c r="G5135" s="507"/>
      <c r="I5135" s="507"/>
      <c r="J5135" s="137"/>
      <c r="K5135" s="507"/>
      <c r="L5135" s="507"/>
      <c r="M5135" s="508"/>
      <c r="N5135" s="507"/>
      <c r="O5135" s="508"/>
    </row>
    <row r="5136" spans="4:15" x14ac:dyDescent="0.2">
      <c r="D5136" s="515"/>
      <c r="E5136" s="366"/>
      <c r="G5136" s="507"/>
      <c r="I5136" s="507"/>
      <c r="J5136" s="137"/>
      <c r="K5136" s="507"/>
      <c r="L5136" s="507"/>
      <c r="M5136" s="508"/>
      <c r="N5136" s="507"/>
      <c r="O5136" s="508"/>
    </row>
    <row r="5137" spans="4:15" x14ac:dyDescent="0.2">
      <c r="D5137" s="515"/>
      <c r="E5137" s="366"/>
      <c r="G5137" s="507"/>
      <c r="I5137" s="507"/>
      <c r="J5137" s="137"/>
      <c r="K5137" s="507"/>
      <c r="L5137" s="507"/>
      <c r="M5137" s="508"/>
      <c r="N5137" s="507"/>
      <c r="O5137" s="508"/>
    </row>
    <row r="5138" spans="4:15" x14ac:dyDescent="0.2">
      <c r="D5138" s="515"/>
      <c r="E5138" s="366"/>
      <c r="G5138" s="507"/>
      <c r="I5138" s="507"/>
      <c r="J5138" s="137"/>
      <c r="K5138" s="507"/>
      <c r="L5138" s="507"/>
      <c r="M5138" s="508"/>
      <c r="N5138" s="507"/>
      <c r="O5138" s="508"/>
    </row>
    <row r="5139" spans="4:15" x14ac:dyDescent="0.2">
      <c r="D5139" s="515"/>
      <c r="E5139" s="366"/>
      <c r="G5139" s="507"/>
      <c r="I5139" s="507"/>
      <c r="J5139" s="137"/>
      <c r="K5139" s="507"/>
      <c r="L5139" s="507"/>
      <c r="M5139" s="508"/>
      <c r="N5139" s="507"/>
      <c r="O5139" s="508"/>
    </row>
    <row r="5140" spans="4:15" x14ac:dyDescent="0.2">
      <c r="D5140" s="515"/>
      <c r="E5140" s="366"/>
      <c r="G5140" s="507"/>
      <c r="I5140" s="507"/>
      <c r="J5140" s="137"/>
      <c r="K5140" s="507"/>
      <c r="L5140" s="507"/>
      <c r="M5140" s="508"/>
      <c r="N5140" s="507"/>
      <c r="O5140" s="508"/>
    </row>
    <row r="5141" spans="4:15" x14ac:dyDescent="0.2">
      <c r="D5141" s="515"/>
      <c r="E5141" s="366"/>
      <c r="G5141" s="507"/>
      <c r="I5141" s="507"/>
      <c r="J5141" s="137"/>
      <c r="K5141" s="507"/>
      <c r="L5141" s="507"/>
      <c r="M5141" s="508"/>
      <c r="N5141" s="507"/>
      <c r="O5141" s="508"/>
    </row>
    <row r="5142" spans="4:15" x14ac:dyDescent="0.2">
      <c r="D5142" s="515"/>
      <c r="E5142" s="366"/>
      <c r="G5142" s="507"/>
      <c r="I5142" s="507"/>
      <c r="J5142" s="137"/>
      <c r="K5142" s="507"/>
      <c r="L5142" s="507"/>
      <c r="M5142" s="508"/>
      <c r="N5142" s="507"/>
      <c r="O5142" s="508"/>
    </row>
    <row r="5143" spans="4:15" x14ac:dyDescent="0.2">
      <c r="D5143" s="515"/>
      <c r="E5143" s="366"/>
      <c r="G5143" s="507"/>
      <c r="I5143" s="507"/>
      <c r="J5143" s="137"/>
      <c r="K5143" s="507"/>
      <c r="L5143" s="507"/>
      <c r="M5143" s="508"/>
      <c r="N5143" s="507"/>
      <c r="O5143" s="508"/>
    </row>
    <row r="5144" spans="4:15" x14ac:dyDescent="0.2">
      <c r="D5144" s="515"/>
      <c r="E5144" s="366"/>
      <c r="G5144" s="507"/>
      <c r="I5144" s="507"/>
      <c r="J5144" s="137"/>
      <c r="K5144" s="507"/>
      <c r="L5144" s="507"/>
      <c r="M5144" s="508"/>
      <c r="N5144" s="507"/>
      <c r="O5144" s="508"/>
    </row>
    <row r="5145" spans="4:15" x14ac:dyDescent="0.2">
      <c r="D5145" s="515"/>
      <c r="E5145" s="366"/>
      <c r="G5145" s="507"/>
      <c r="I5145" s="507"/>
      <c r="J5145" s="137"/>
      <c r="K5145" s="507"/>
      <c r="L5145" s="507"/>
      <c r="M5145" s="508"/>
      <c r="N5145" s="507"/>
      <c r="O5145" s="508"/>
    </row>
    <row r="5146" spans="4:15" x14ac:dyDescent="0.2">
      <c r="D5146" s="515"/>
      <c r="E5146" s="366"/>
      <c r="G5146" s="507"/>
      <c r="I5146" s="507"/>
      <c r="J5146" s="137"/>
      <c r="K5146" s="507"/>
      <c r="L5146" s="507"/>
      <c r="M5146" s="508"/>
      <c r="N5146" s="507"/>
      <c r="O5146" s="508"/>
    </row>
    <row r="5147" spans="4:15" x14ac:dyDescent="0.2">
      <c r="D5147" s="515"/>
      <c r="E5147" s="366"/>
      <c r="G5147" s="507"/>
      <c r="I5147" s="507"/>
      <c r="J5147" s="137"/>
      <c r="K5147" s="507"/>
      <c r="L5147" s="507"/>
      <c r="M5147" s="508"/>
      <c r="N5147" s="507"/>
      <c r="O5147" s="508"/>
    </row>
    <row r="5148" spans="4:15" x14ac:dyDescent="0.2">
      <c r="D5148" s="515"/>
      <c r="E5148" s="366"/>
      <c r="G5148" s="507"/>
      <c r="I5148" s="507"/>
      <c r="J5148" s="137"/>
      <c r="K5148" s="507"/>
      <c r="L5148" s="507"/>
      <c r="M5148" s="508"/>
      <c r="N5148" s="507"/>
      <c r="O5148" s="508"/>
    </row>
    <row r="5149" spans="4:15" x14ac:dyDescent="0.2">
      <c r="D5149" s="515"/>
      <c r="E5149" s="366"/>
      <c r="G5149" s="507"/>
      <c r="I5149" s="507"/>
      <c r="J5149" s="137"/>
      <c r="K5149" s="507"/>
      <c r="L5149" s="507"/>
      <c r="M5149" s="508"/>
      <c r="N5149" s="507"/>
      <c r="O5149" s="508"/>
    </row>
    <row r="5150" spans="4:15" x14ac:dyDescent="0.2">
      <c r="D5150" s="515"/>
      <c r="E5150" s="366"/>
      <c r="G5150" s="507"/>
      <c r="I5150" s="507"/>
      <c r="J5150" s="137"/>
      <c r="K5150" s="507"/>
      <c r="L5150" s="507"/>
      <c r="M5150" s="508"/>
      <c r="N5150" s="507"/>
      <c r="O5150" s="508"/>
    </row>
    <row r="5151" spans="4:15" x14ac:dyDescent="0.2">
      <c r="D5151" s="515"/>
      <c r="E5151" s="366"/>
      <c r="G5151" s="507"/>
      <c r="I5151" s="507"/>
      <c r="J5151" s="137"/>
      <c r="K5151" s="507"/>
      <c r="L5151" s="507"/>
      <c r="M5151" s="508"/>
      <c r="N5151" s="507"/>
      <c r="O5151" s="508"/>
    </row>
    <row r="5152" spans="4:15" x14ac:dyDescent="0.2">
      <c r="D5152" s="515"/>
      <c r="E5152" s="366"/>
      <c r="G5152" s="507"/>
      <c r="I5152" s="507"/>
      <c r="J5152" s="137"/>
      <c r="K5152" s="507"/>
      <c r="L5152" s="507"/>
      <c r="M5152" s="508"/>
      <c r="N5152" s="507"/>
      <c r="O5152" s="508"/>
    </row>
    <row r="5153" spans="4:15" x14ac:dyDescent="0.2">
      <c r="D5153" s="515"/>
      <c r="E5153" s="366"/>
      <c r="G5153" s="507"/>
      <c r="I5153" s="507"/>
      <c r="J5153" s="137"/>
      <c r="K5153" s="507"/>
      <c r="L5153" s="507"/>
      <c r="M5153" s="508"/>
      <c r="N5153" s="507"/>
      <c r="O5153" s="508"/>
    </row>
    <row r="5154" spans="4:15" x14ac:dyDescent="0.2">
      <c r="D5154" s="515"/>
      <c r="E5154" s="366"/>
      <c r="G5154" s="507"/>
      <c r="I5154" s="507"/>
      <c r="J5154" s="137"/>
      <c r="K5154" s="507"/>
      <c r="L5154" s="507"/>
      <c r="M5154" s="508"/>
      <c r="N5154" s="507"/>
      <c r="O5154" s="508"/>
    </row>
    <row r="5155" spans="4:15" x14ac:dyDescent="0.2">
      <c r="D5155" s="515"/>
      <c r="E5155" s="366"/>
      <c r="G5155" s="507"/>
      <c r="I5155" s="507"/>
      <c r="J5155" s="137"/>
      <c r="K5155" s="507"/>
      <c r="L5155" s="507"/>
      <c r="M5155" s="508"/>
      <c r="N5155" s="507"/>
      <c r="O5155" s="508"/>
    </row>
    <row r="5156" spans="4:15" x14ac:dyDescent="0.2">
      <c r="D5156" s="515"/>
      <c r="E5156" s="366"/>
      <c r="G5156" s="507"/>
      <c r="I5156" s="507"/>
      <c r="J5156" s="137"/>
      <c r="K5156" s="507"/>
      <c r="L5156" s="507"/>
      <c r="M5156" s="508"/>
      <c r="N5156" s="507"/>
      <c r="O5156" s="508"/>
    </row>
    <row r="5157" spans="4:15" x14ac:dyDescent="0.2">
      <c r="D5157" s="515"/>
      <c r="E5157" s="366"/>
      <c r="G5157" s="507"/>
      <c r="I5157" s="507"/>
      <c r="J5157" s="137"/>
      <c r="K5157" s="507"/>
      <c r="L5157" s="507"/>
      <c r="M5157" s="508"/>
      <c r="N5157" s="507"/>
      <c r="O5157" s="508"/>
    </row>
    <row r="5158" spans="4:15" x14ac:dyDescent="0.2">
      <c r="D5158" s="515"/>
      <c r="E5158" s="366"/>
      <c r="G5158" s="507"/>
      <c r="I5158" s="507"/>
      <c r="J5158" s="137"/>
      <c r="K5158" s="507"/>
      <c r="L5158" s="507"/>
      <c r="M5158" s="508"/>
      <c r="N5158" s="507"/>
      <c r="O5158" s="508"/>
    </row>
    <row r="5159" spans="4:15" x14ac:dyDescent="0.2">
      <c r="D5159" s="515"/>
      <c r="E5159" s="366"/>
      <c r="G5159" s="507"/>
      <c r="I5159" s="507"/>
      <c r="J5159" s="137"/>
      <c r="K5159" s="507"/>
      <c r="L5159" s="507"/>
      <c r="M5159" s="508"/>
      <c r="N5159" s="507"/>
      <c r="O5159" s="508"/>
    </row>
    <row r="5160" spans="4:15" x14ac:dyDescent="0.2">
      <c r="D5160" s="515"/>
      <c r="E5160" s="366"/>
      <c r="G5160" s="507"/>
      <c r="I5160" s="507"/>
      <c r="J5160" s="137"/>
      <c r="K5160" s="507"/>
      <c r="L5160" s="507"/>
      <c r="M5160" s="508"/>
      <c r="N5160" s="507"/>
      <c r="O5160" s="508"/>
    </row>
    <row r="5161" spans="4:15" x14ac:dyDescent="0.2">
      <c r="D5161" s="515"/>
      <c r="E5161" s="366"/>
      <c r="G5161" s="507"/>
      <c r="I5161" s="507"/>
      <c r="J5161" s="137"/>
      <c r="K5161" s="507"/>
      <c r="L5161" s="507"/>
      <c r="M5161" s="508"/>
      <c r="N5161" s="507"/>
      <c r="O5161" s="508"/>
    </row>
    <row r="5162" spans="4:15" x14ac:dyDescent="0.2">
      <c r="D5162" s="515"/>
      <c r="E5162" s="366"/>
      <c r="G5162" s="507"/>
      <c r="I5162" s="507"/>
      <c r="J5162" s="137"/>
      <c r="K5162" s="507"/>
      <c r="L5162" s="507"/>
      <c r="M5162" s="508"/>
      <c r="N5162" s="507"/>
      <c r="O5162" s="508"/>
    </row>
    <row r="5163" spans="4:15" x14ac:dyDescent="0.2">
      <c r="D5163" s="515"/>
      <c r="E5163" s="366"/>
      <c r="G5163" s="507"/>
      <c r="I5163" s="507"/>
      <c r="J5163" s="137"/>
      <c r="K5163" s="507"/>
      <c r="L5163" s="507"/>
      <c r="M5163" s="508"/>
      <c r="N5163" s="507"/>
      <c r="O5163" s="508"/>
    </row>
    <row r="5164" spans="4:15" x14ac:dyDescent="0.2">
      <c r="D5164" s="515"/>
      <c r="E5164" s="366"/>
      <c r="G5164" s="507"/>
      <c r="I5164" s="507"/>
      <c r="J5164" s="137"/>
      <c r="K5164" s="507"/>
      <c r="L5164" s="507"/>
      <c r="M5164" s="508"/>
      <c r="N5164" s="507"/>
      <c r="O5164" s="508"/>
    </row>
    <row r="5165" spans="4:15" x14ac:dyDescent="0.2">
      <c r="D5165" s="515"/>
      <c r="E5165" s="366"/>
      <c r="G5165" s="507"/>
      <c r="I5165" s="507"/>
      <c r="J5165" s="137"/>
      <c r="K5165" s="507"/>
      <c r="L5165" s="507"/>
      <c r="M5165" s="508"/>
      <c r="N5165" s="507"/>
      <c r="O5165" s="508"/>
    </row>
    <row r="5166" spans="4:15" x14ac:dyDescent="0.2">
      <c r="D5166" s="515"/>
      <c r="E5166" s="366"/>
      <c r="G5166" s="507"/>
      <c r="I5166" s="507"/>
      <c r="J5166" s="137"/>
      <c r="K5166" s="507"/>
      <c r="L5166" s="507"/>
      <c r="M5166" s="508"/>
      <c r="N5166" s="507"/>
      <c r="O5166" s="508"/>
    </row>
    <row r="5167" spans="4:15" x14ac:dyDescent="0.2">
      <c r="D5167" s="515"/>
      <c r="E5167" s="366"/>
      <c r="G5167" s="507"/>
      <c r="I5167" s="507"/>
      <c r="J5167" s="137"/>
      <c r="K5167" s="507"/>
      <c r="L5167" s="507"/>
      <c r="M5167" s="508"/>
      <c r="N5167" s="507"/>
      <c r="O5167" s="508"/>
    </row>
    <row r="5168" spans="4:15" x14ac:dyDescent="0.2">
      <c r="D5168" s="515"/>
      <c r="E5168" s="366"/>
      <c r="G5168" s="507"/>
      <c r="I5168" s="507"/>
      <c r="J5168" s="137"/>
      <c r="K5168" s="507"/>
      <c r="L5168" s="507"/>
      <c r="M5168" s="508"/>
      <c r="N5168" s="507"/>
      <c r="O5168" s="508"/>
    </row>
    <row r="5169" spans="4:15" x14ac:dyDescent="0.2">
      <c r="D5169" s="515"/>
      <c r="E5169" s="366"/>
      <c r="G5169" s="507"/>
      <c r="I5169" s="507"/>
      <c r="J5169" s="137"/>
      <c r="K5169" s="507"/>
      <c r="L5169" s="507"/>
      <c r="M5169" s="508"/>
      <c r="N5169" s="507"/>
      <c r="O5169" s="508"/>
    </row>
    <row r="5170" spans="4:15" x14ac:dyDescent="0.2">
      <c r="D5170" s="515"/>
      <c r="E5170" s="366"/>
      <c r="G5170" s="507"/>
      <c r="I5170" s="507"/>
      <c r="J5170" s="137"/>
      <c r="K5170" s="507"/>
      <c r="L5170" s="507"/>
      <c r="M5170" s="508"/>
      <c r="N5170" s="507"/>
      <c r="O5170" s="508"/>
    </row>
    <row r="5171" spans="4:15" x14ac:dyDescent="0.2">
      <c r="D5171" s="515"/>
      <c r="E5171" s="366"/>
      <c r="G5171" s="507"/>
      <c r="I5171" s="507"/>
      <c r="J5171" s="137"/>
      <c r="K5171" s="507"/>
      <c r="L5171" s="507"/>
      <c r="M5171" s="508"/>
      <c r="N5171" s="507"/>
      <c r="O5171" s="508"/>
    </row>
    <row r="5172" spans="4:15" x14ac:dyDescent="0.2">
      <c r="D5172" s="515"/>
      <c r="E5172" s="366"/>
      <c r="G5172" s="507"/>
      <c r="I5172" s="507"/>
      <c r="J5172" s="137"/>
      <c r="K5172" s="507"/>
      <c r="L5172" s="507"/>
      <c r="M5172" s="508"/>
      <c r="N5172" s="507"/>
      <c r="O5172" s="508"/>
    </row>
    <row r="5173" spans="4:15" x14ac:dyDescent="0.2">
      <c r="D5173" s="515"/>
      <c r="E5173" s="366"/>
      <c r="G5173" s="507"/>
      <c r="I5173" s="507"/>
      <c r="J5173" s="137"/>
      <c r="K5173" s="507"/>
      <c r="L5173" s="507"/>
      <c r="M5173" s="508"/>
      <c r="N5173" s="507"/>
      <c r="O5173" s="508"/>
    </row>
    <row r="5174" spans="4:15" x14ac:dyDescent="0.2">
      <c r="D5174" s="515"/>
      <c r="E5174" s="366"/>
      <c r="G5174" s="507"/>
      <c r="I5174" s="507"/>
      <c r="J5174" s="137"/>
      <c r="K5174" s="507"/>
      <c r="L5174" s="507"/>
      <c r="M5174" s="508"/>
      <c r="N5174" s="507"/>
      <c r="O5174" s="508"/>
    </row>
    <row r="5175" spans="4:15" x14ac:dyDescent="0.2">
      <c r="D5175" s="515"/>
      <c r="E5175" s="366"/>
      <c r="G5175" s="507"/>
      <c r="I5175" s="507"/>
      <c r="J5175" s="137"/>
      <c r="K5175" s="507"/>
      <c r="L5175" s="507"/>
      <c r="M5175" s="508"/>
      <c r="N5175" s="507"/>
      <c r="O5175" s="508"/>
    </row>
    <row r="5176" spans="4:15" x14ac:dyDescent="0.2">
      <c r="D5176" s="515"/>
      <c r="E5176" s="366"/>
      <c r="G5176" s="507"/>
      <c r="I5176" s="507"/>
      <c r="J5176" s="137"/>
      <c r="K5176" s="507"/>
      <c r="L5176" s="507"/>
      <c r="M5176" s="508"/>
      <c r="N5176" s="507"/>
      <c r="O5176" s="508"/>
    </row>
    <row r="5177" spans="4:15" x14ac:dyDescent="0.2">
      <c r="D5177" s="515"/>
      <c r="E5177" s="366"/>
      <c r="G5177" s="507"/>
      <c r="I5177" s="507"/>
      <c r="J5177" s="137"/>
      <c r="K5177" s="507"/>
      <c r="L5177" s="507"/>
      <c r="M5177" s="508"/>
      <c r="N5177" s="507"/>
      <c r="O5177" s="508"/>
    </row>
    <row r="5178" spans="4:15" x14ac:dyDescent="0.2">
      <c r="D5178" s="515"/>
      <c r="E5178" s="366"/>
      <c r="G5178" s="507"/>
      <c r="I5178" s="507"/>
      <c r="J5178" s="137"/>
      <c r="K5178" s="507"/>
      <c r="L5178" s="507"/>
      <c r="M5178" s="508"/>
      <c r="N5178" s="507"/>
      <c r="O5178" s="508"/>
    </row>
    <row r="5179" spans="4:15" x14ac:dyDescent="0.2">
      <c r="D5179" s="515"/>
      <c r="E5179" s="366"/>
      <c r="G5179" s="507"/>
      <c r="I5179" s="507"/>
      <c r="J5179" s="137"/>
      <c r="K5179" s="507"/>
      <c r="L5179" s="507"/>
      <c r="M5179" s="508"/>
      <c r="N5179" s="507"/>
      <c r="O5179" s="508"/>
    </row>
    <row r="5180" spans="4:15" x14ac:dyDescent="0.2">
      <c r="D5180" s="515"/>
      <c r="E5180" s="366"/>
      <c r="G5180" s="507"/>
      <c r="I5180" s="507"/>
      <c r="J5180" s="137"/>
      <c r="K5180" s="507"/>
      <c r="L5180" s="507"/>
      <c r="M5180" s="508"/>
      <c r="N5180" s="507"/>
      <c r="O5180" s="508"/>
    </row>
    <row r="5181" spans="4:15" x14ac:dyDescent="0.2">
      <c r="D5181" s="515"/>
      <c r="E5181" s="366"/>
      <c r="G5181" s="507"/>
      <c r="I5181" s="507"/>
      <c r="J5181" s="137"/>
      <c r="K5181" s="507"/>
      <c r="L5181" s="507"/>
      <c r="M5181" s="508"/>
      <c r="N5181" s="507"/>
      <c r="O5181" s="508"/>
    </row>
    <row r="5182" spans="4:15" x14ac:dyDescent="0.2">
      <c r="D5182" s="515"/>
      <c r="E5182" s="366"/>
      <c r="G5182" s="507"/>
      <c r="I5182" s="507"/>
      <c r="J5182" s="137"/>
      <c r="K5182" s="507"/>
      <c r="L5182" s="507"/>
      <c r="M5182" s="508"/>
      <c r="N5182" s="507"/>
      <c r="O5182" s="508"/>
    </row>
    <row r="5183" spans="4:15" x14ac:dyDescent="0.2">
      <c r="D5183" s="515"/>
      <c r="E5183" s="366"/>
      <c r="G5183" s="507"/>
      <c r="I5183" s="507"/>
      <c r="J5183" s="137"/>
      <c r="K5183" s="507"/>
      <c r="L5183" s="507"/>
      <c r="M5183" s="508"/>
      <c r="N5183" s="507"/>
      <c r="O5183" s="508"/>
    </row>
    <row r="5184" spans="4:15" x14ac:dyDescent="0.2">
      <c r="D5184" s="515"/>
      <c r="E5184" s="366"/>
      <c r="G5184" s="507"/>
      <c r="I5184" s="507"/>
      <c r="J5184" s="137"/>
      <c r="K5184" s="507"/>
      <c r="L5184" s="507"/>
      <c r="M5184" s="508"/>
      <c r="N5184" s="507"/>
      <c r="O5184" s="508"/>
    </row>
    <row r="5185" spans="4:15" x14ac:dyDescent="0.2">
      <c r="D5185" s="515"/>
      <c r="E5185" s="366"/>
      <c r="G5185" s="507"/>
      <c r="I5185" s="507"/>
      <c r="J5185" s="137"/>
      <c r="K5185" s="507"/>
      <c r="L5185" s="507"/>
      <c r="M5185" s="508"/>
      <c r="N5185" s="507"/>
      <c r="O5185" s="508"/>
    </row>
    <row r="5186" spans="4:15" x14ac:dyDescent="0.2">
      <c r="D5186" s="515"/>
      <c r="E5186" s="366"/>
      <c r="G5186" s="507"/>
      <c r="I5186" s="507"/>
      <c r="J5186" s="137"/>
      <c r="K5186" s="507"/>
      <c r="L5186" s="507"/>
      <c r="M5186" s="508"/>
      <c r="N5186" s="507"/>
      <c r="O5186" s="508"/>
    </row>
    <row r="5187" spans="4:15" x14ac:dyDescent="0.2">
      <c r="D5187" s="515"/>
      <c r="E5187" s="366"/>
      <c r="G5187" s="507"/>
      <c r="I5187" s="507"/>
      <c r="J5187" s="137"/>
      <c r="K5187" s="507"/>
      <c r="L5187" s="507"/>
      <c r="M5187" s="508"/>
      <c r="N5187" s="507"/>
      <c r="O5187" s="508"/>
    </row>
    <row r="5188" spans="4:15" x14ac:dyDescent="0.2">
      <c r="D5188" s="515"/>
      <c r="E5188" s="366"/>
      <c r="G5188" s="507"/>
      <c r="I5188" s="507"/>
      <c r="J5188" s="137"/>
      <c r="K5188" s="507"/>
      <c r="L5188" s="507"/>
      <c r="M5188" s="508"/>
      <c r="N5188" s="507"/>
      <c r="O5188" s="508"/>
    </row>
    <row r="5189" spans="4:15" x14ac:dyDescent="0.2">
      <c r="D5189" s="515"/>
      <c r="E5189" s="366"/>
      <c r="G5189" s="507"/>
      <c r="I5189" s="507"/>
      <c r="J5189" s="137"/>
      <c r="K5189" s="507"/>
      <c r="L5189" s="507"/>
      <c r="M5189" s="508"/>
      <c r="N5189" s="507"/>
      <c r="O5189" s="508"/>
    </row>
    <row r="5190" spans="4:15" x14ac:dyDescent="0.2">
      <c r="D5190" s="515"/>
      <c r="E5190" s="366"/>
      <c r="G5190" s="507"/>
      <c r="I5190" s="507"/>
      <c r="J5190" s="137"/>
      <c r="K5190" s="507"/>
      <c r="L5190" s="507"/>
      <c r="M5190" s="508"/>
      <c r="N5190" s="507"/>
      <c r="O5190" s="508"/>
    </row>
    <row r="5191" spans="4:15" x14ac:dyDescent="0.2">
      <c r="D5191" s="515"/>
      <c r="E5191" s="366"/>
      <c r="G5191" s="507"/>
      <c r="I5191" s="507"/>
      <c r="J5191" s="137"/>
      <c r="K5191" s="507"/>
      <c r="L5191" s="507"/>
      <c r="M5191" s="508"/>
      <c r="N5191" s="507"/>
      <c r="O5191" s="508"/>
    </row>
    <row r="5192" spans="4:15" x14ac:dyDescent="0.2">
      <c r="D5192" s="515"/>
      <c r="E5192" s="366"/>
      <c r="G5192" s="507"/>
      <c r="I5192" s="507"/>
      <c r="J5192" s="137"/>
      <c r="K5192" s="507"/>
      <c r="L5192" s="507"/>
      <c r="M5192" s="508"/>
      <c r="N5192" s="507"/>
      <c r="O5192" s="508"/>
    </row>
    <row r="5193" spans="4:15" x14ac:dyDescent="0.2">
      <c r="D5193" s="515"/>
      <c r="E5193" s="366"/>
      <c r="G5193" s="507"/>
      <c r="I5193" s="507"/>
      <c r="J5193" s="137"/>
      <c r="K5193" s="507"/>
      <c r="L5193" s="507"/>
      <c r="M5193" s="508"/>
      <c r="N5193" s="507"/>
      <c r="O5193" s="508"/>
    </row>
    <row r="5194" spans="4:15" x14ac:dyDescent="0.2">
      <c r="D5194" s="515"/>
      <c r="E5194" s="366"/>
      <c r="G5194" s="507"/>
      <c r="I5194" s="507"/>
      <c r="J5194" s="137"/>
      <c r="K5194" s="507"/>
      <c r="L5194" s="507"/>
      <c r="M5194" s="508"/>
      <c r="N5194" s="507"/>
      <c r="O5194" s="508"/>
    </row>
    <row r="5195" spans="4:15" x14ac:dyDescent="0.2">
      <c r="D5195" s="515"/>
      <c r="E5195" s="366"/>
      <c r="G5195" s="507"/>
      <c r="I5195" s="507"/>
      <c r="J5195" s="137"/>
      <c r="K5195" s="507"/>
      <c r="L5195" s="507"/>
      <c r="M5195" s="508"/>
      <c r="N5195" s="507"/>
      <c r="O5195" s="508"/>
    </row>
    <row r="5196" spans="4:15" x14ac:dyDescent="0.2">
      <c r="D5196" s="515"/>
      <c r="E5196" s="366"/>
      <c r="G5196" s="507"/>
      <c r="I5196" s="507"/>
      <c r="J5196" s="137"/>
      <c r="K5196" s="507"/>
      <c r="L5196" s="507"/>
      <c r="M5196" s="508"/>
      <c r="N5196" s="507"/>
      <c r="O5196" s="508"/>
    </row>
    <row r="5197" spans="4:15" x14ac:dyDescent="0.2">
      <c r="D5197" s="515"/>
      <c r="E5197" s="366"/>
      <c r="G5197" s="507"/>
      <c r="I5197" s="507"/>
      <c r="J5197" s="137"/>
      <c r="K5197" s="507"/>
      <c r="L5197" s="507"/>
      <c r="M5197" s="508"/>
      <c r="N5197" s="507"/>
      <c r="O5197" s="508"/>
    </row>
    <row r="5198" spans="4:15" x14ac:dyDescent="0.2">
      <c r="D5198" s="515"/>
      <c r="E5198" s="366"/>
      <c r="G5198" s="507"/>
      <c r="I5198" s="507"/>
      <c r="J5198" s="137"/>
      <c r="K5198" s="507"/>
      <c r="L5198" s="507"/>
      <c r="M5198" s="508"/>
      <c r="N5198" s="507"/>
      <c r="O5198" s="508"/>
    </row>
    <row r="5199" spans="4:15" x14ac:dyDescent="0.2">
      <c r="D5199" s="515"/>
      <c r="E5199" s="366"/>
      <c r="G5199" s="507"/>
      <c r="I5199" s="507"/>
      <c r="J5199" s="137"/>
      <c r="K5199" s="507"/>
      <c r="L5199" s="507"/>
      <c r="M5199" s="508"/>
      <c r="N5199" s="507"/>
      <c r="O5199" s="508"/>
    </row>
    <row r="5200" spans="4:15" x14ac:dyDescent="0.2">
      <c r="D5200" s="515"/>
      <c r="E5200" s="366"/>
      <c r="G5200" s="507"/>
      <c r="I5200" s="507"/>
      <c r="J5200" s="137"/>
      <c r="K5200" s="507"/>
      <c r="L5200" s="507"/>
      <c r="M5200" s="508"/>
      <c r="N5200" s="507"/>
      <c r="O5200" s="508"/>
    </row>
    <row r="5201" spans="4:15" x14ac:dyDescent="0.2">
      <c r="D5201" s="515"/>
      <c r="E5201" s="366"/>
      <c r="G5201" s="507"/>
      <c r="I5201" s="507"/>
      <c r="J5201" s="137"/>
      <c r="K5201" s="507"/>
      <c r="L5201" s="507"/>
      <c r="M5201" s="508"/>
      <c r="N5201" s="507"/>
      <c r="O5201" s="508"/>
    </row>
    <row r="5202" spans="4:15" x14ac:dyDescent="0.2">
      <c r="D5202" s="515"/>
      <c r="E5202" s="366"/>
      <c r="G5202" s="507"/>
      <c r="I5202" s="507"/>
      <c r="J5202" s="137"/>
      <c r="K5202" s="507"/>
      <c r="L5202" s="507"/>
      <c r="M5202" s="508"/>
      <c r="N5202" s="507"/>
      <c r="O5202" s="508"/>
    </row>
    <row r="5203" spans="4:15" x14ac:dyDescent="0.2">
      <c r="D5203" s="515"/>
      <c r="E5203" s="366"/>
      <c r="G5203" s="507"/>
      <c r="I5203" s="507"/>
      <c r="J5203" s="137"/>
      <c r="K5203" s="507"/>
      <c r="L5203" s="507"/>
      <c r="M5203" s="508"/>
      <c r="N5203" s="507"/>
      <c r="O5203" s="508"/>
    </row>
    <row r="5204" spans="4:15" x14ac:dyDescent="0.2">
      <c r="D5204" s="515"/>
      <c r="E5204" s="366"/>
      <c r="G5204" s="507"/>
      <c r="I5204" s="507"/>
      <c r="J5204" s="137"/>
      <c r="K5204" s="507"/>
      <c r="L5204" s="507"/>
      <c r="M5204" s="508"/>
      <c r="N5204" s="507"/>
      <c r="O5204" s="508"/>
    </row>
    <row r="5205" spans="4:15" x14ac:dyDescent="0.2">
      <c r="D5205" s="515"/>
      <c r="E5205" s="366"/>
      <c r="G5205" s="507"/>
      <c r="I5205" s="507"/>
      <c r="J5205" s="137"/>
      <c r="K5205" s="507"/>
      <c r="L5205" s="507"/>
      <c r="M5205" s="508"/>
      <c r="N5205" s="507"/>
      <c r="O5205" s="508"/>
    </row>
    <row r="5206" spans="4:15" x14ac:dyDescent="0.2">
      <c r="D5206" s="515"/>
      <c r="E5206" s="366"/>
      <c r="G5206" s="507"/>
      <c r="I5206" s="507"/>
      <c r="J5206" s="137"/>
      <c r="K5206" s="507"/>
      <c r="L5206" s="507"/>
      <c r="M5206" s="508"/>
      <c r="N5206" s="507"/>
      <c r="O5206" s="508"/>
    </row>
    <row r="5207" spans="4:15" x14ac:dyDescent="0.2">
      <c r="D5207" s="515"/>
      <c r="E5207" s="366"/>
      <c r="G5207" s="507"/>
      <c r="I5207" s="507"/>
      <c r="J5207" s="137"/>
      <c r="K5207" s="507"/>
      <c r="L5207" s="507"/>
      <c r="M5207" s="508"/>
      <c r="N5207" s="507"/>
      <c r="O5207" s="508"/>
    </row>
    <row r="5208" spans="4:15" x14ac:dyDescent="0.2">
      <c r="D5208" s="515"/>
      <c r="E5208" s="366"/>
      <c r="G5208" s="507"/>
      <c r="I5208" s="507"/>
      <c r="J5208" s="137"/>
      <c r="K5208" s="507"/>
      <c r="L5208" s="507"/>
      <c r="M5208" s="508"/>
      <c r="N5208" s="507"/>
      <c r="O5208" s="508"/>
    </row>
    <row r="5209" spans="4:15" x14ac:dyDescent="0.2">
      <c r="D5209" s="515"/>
      <c r="E5209" s="366"/>
      <c r="G5209" s="507"/>
      <c r="I5209" s="507"/>
      <c r="J5209" s="137"/>
      <c r="K5209" s="507"/>
      <c r="L5209" s="507"/>
      <c r="M5209" s="508"/>
      <c r="N5209" s="507"/>
      <c r="O5209" s="508"/>
    </row>
    <row r="5210" spans="4:15" x14ac:dyDescent="0.2">
      <c r="D5210" s="515"/>
      <c r="E5210" s="366"/>
      <c r="G5210" s="507"/>
      <c r="I5210" s="507"/>
      <c r="J5210" s="137"/>
      <c r="K5210" s="507"/>
      <c r="L5210" s="507"/>
      <c r="M5210" s="508"/>
      <c r="N5210" s="507"/>
      <c r="O5210" s="508"/>
    </row>
    <row r="5211" spans="4:15" x14ac:dyDescent="0.2">
      <c r="D5211" s="515"/>
      <c r="E5211" s="366"/>
      <c r="G5211" s="507"/>
      <c r="I5211" s="507"/>
      <c r="J5211" s="137"/>
      <c r="K5211" s="507"/>
      <c r="L5211" s="507"/>
      <c r="M5211" s="508"/>
      <c r="N5211" s="507"/>
      <c r="O5211" s="508"/>
    </row>
    <row r="5212" spans="4:15" x14ac:dyDescent="0.2">
      <c r="D5212" s="515"/>
      <c r="E5212" s="366"/>
      <c r="G5212" s="507"/>
      <c r="I5212" s="507"/>
      <c r="J5212" s="137"/>
      <c r="K5212" s="507"/>
      <c r="L5212" s="507"/>
      <c r="M5212" s="508"/>
      <c r="N5212" s="507"/>
      <c r="O5212" s="508"/>
    </row>
    <row r="5213" spans="4:15" x14ac:dyDescent="0.2">
      <c r="D5213" s="515"/>
      <c r="E5213" s="366"/>
      <c r="G5213" s="507"/>
      <c r="I5213" s="507"/>
      <c r="J5213" s="137"/>
      <c r="K5213" s="507"/>
      <c r="L5213" s="507"/>
      <c r="M5213" s="508"/>
      <c r="N5213" s="507"/>
      <c r="O5213" s="508"/>
    </row>
    <row r="5214" spans="4:15" x14ac:dyDescent="0.2">
      <c r="D5214" s="515"/>
      <c r="E5214" s="366"/>
      <c r="G5214" s="507"/>
      <c r="I5214" s="507"/>
      <c r="J5214" s="137"/>
      <c r="K5214" s="507"/>
      <c r="L5214" s="507"/>
      <c r="M5214" s="508"/>
      <c r="N5214" s="507"/>
      <c r="O5214" s="508"/>
    </row>
    <row r="5215" spans="4:15" x14ac:dyDescent="0.2">
      <c r="D5215" s="515"/>
      <c r="E5215" s="366"/>
      <c r="G5215" s="507"/>
      <c r="I5215" s="507"/>
      <c r="J5215" s="137"/>
      <c r="K5215" s="507"/>
      <c r="L5215" s="507"/>
      <c r="M5215" s="508"/>
      <c r="N5215" s="507"/>
      <c r="O5215" s="508"/>
    </row>
    <row r="5216" spans="4:15" x14ac:dyDescent="0.2">
      <c r="D5216" s="515"/>
      <c r="E5216" s="366"/>
      <c r="G5216" s="507"/>
      <c r="I5216" s="507"/>
      <c r="J5216" s="137"/>
      <c r="K5216" s="507"/>
      <c r="L5216" s="507"/>
      <c r="M5216" s="508"/>
      <c r="N5216" s="507"/>
      <c r="O5216" s="508"/>
    </row>
    <row r="5217" spans="4:15" x14ac:dyDescent="0.2">
      <c r="D5217" s="515"/>
      <c r="E5217" s="366"/>
      <c r="G5217" s="507"/>
      <c r="I5217" s="507"/>
      <c r="J5217" s="137"/>
      <c r="K5217" s="507"/>
      <c r="L5217" s="507"/>
      <c r="M5217" s="508"/>
      <c r="N5217" s="507"/>
      <c r="O5217" s="508"/>
    </row>
    <row r="5218" spans="4:15" x14ac:dyDescent="0.2">
      <c r="D5218" s="515"/>
      <c r="E5218" s="366"/>
      <c r="G5218" s="507"/>
      <c r="I5218" s="507"/>
      <c r="J5218" s="137"/>
      <c r="K5218" s="507"/>
      <c r="L5218" s="507"/>
      <c r="M5218" s="508"/>
      <c r="N5218" s="507"/>
      <c r="O5218" s="508"/>
    </row>
    <row r="5219" spans="4:15" x14ac:dyDescent="0.2">
      <c r="D5219" s="515"/>
      <c r="E5219" s="366"/>
      <c r="G5219" s="507"/>
      <c r="I5219" s="507"/>
      <c r="J5219" s="137"/>
      <c r="K5219" s="507"/>
      <c r="L5219" s="507"/>
      <c r="M5219" s="508"/>
      <c r="N5219" s="507"/>
      <c r="O5219" s="508"/>
    </row>
    <row r="5220" spans="4:15" x14ac:dyDescent="0.2">
      <c r="D5220" s="515"/>
      <c r="E5220" s="366"/>
      <c r="G5220" s="507"/>
      <c r="I5220" s="507"/>
      <c r="J5220" s="137"/>
      <c r="K5220" s="507"/>
      <c r="L5220" s="507"/>
      <c r="M5220" s="508"/>
      <c r="N5220" s="507"/>
      <c r="O5220" s="508"/>
    </row>
    <row r="5221" spans="4:15" x14ac:dyDescent="0.2">
      <c r="D5221" s="515"/>
      <c r="E5221" s="366"/>
      <c r="G5221" s="507"/>
      <c r="I5221" s="507"/>
      <c r="J5221" s="137"/>
      <c r="K5221" s="507"/>
      <c r="L5221" s="507"/>
      <c r="M5221" s="508"/>
      <c r="N5221" s="507"/>
      <c r="O5221" s="508"/>
    </row>
    <row r="5222" spans="4:15" x14ac:dyDescent="0.2">
      <c r="D5222" s="515"/>
      <c r="E5222" s="366"/>
      <c r="G5222" s="507"/>
      <c r="I5222" s="507"/>
      <c r="J5222" s="137"/>
      <c r="K5222" s="507"/>
      <c r="L5222" s="507"/>
      <c r="M5222" s="508"/>
      <c r="N5222" s="507"/>
      <c r="O5222" s="508"/>
    </row>
    <row r="5223" spans="4:15" x14ac:dyDescent="0.2">
      <c r="D5223" s="515"/>
      <c r="E5223" s="366"/>
      <c r="G5223" s="507"/>
      <c r="I5223" s="507"/>
      <c r="J5223" s="137"/>
      <c r="K5223" s="507"/>
      <c r="L5223" s="507"/>
      <c r="M5223" s="508"/>
      <c r="N5223" s="507"/>
      <c r="O5223" s="508"/>
    </row>
    <row r="5224" spans="4:15" x14ac:dyDescent="0.2">
      <c r="D5224" s="515"/>
      <c r="E5224" s="366"/>
      <c r="G5224" s="507"/>
      <c r="I5224" s="507"/>
      <c r="J5224" s="137"/>
      <c r="K5224" s="507"/>
      <c r="L5224" s="507"/>
      <c r="M5224" s="508"/>
      <c r="N5224" s="507"/>
      <c r="O5224" s="508"/>
    </row>
    <row r="5225" spans="4:15" x14ac:dyDescent="0.2">
      <c r="D5225" s="515"/>
      <c r="E5225" s="366"/>
      <c r="G5225" s="507"/>
      <c r="I5225" s="507"/>
      <c r="J5225" s="137"/>
      <c r="K5225" s="507"/>
      <c r="L5225" s="507"/>
      <c r="M5225" s="508"/>
      <c r="N5225" s="507"/>
      <c r="O5225" s="508"/>
    </row>
    <row r="5226" spans="4:15" x14ac:dyDescent="0.2">
      <c r="D5226" s="515"/>
      <c r="E5226" s="366"/>
      <c r="G5226" s="507"/>
      <c r="I5226" s="507"/>
      <c r="J5226" s="137"/>
      <c r="K5226" s="507"/>
      <c r="L5226" s="507"/>
      <c r="M5226" s="508"/>
      <c r="N5226" s="507"/>
      <c r="O5226" s="508"/>
    </row>
    <row r="5227" spans="4:15" x14ac:dyDescent="0.2">
      <c r="D5227" s="515"/>
      <c r="E5227" s="366"/>
      <c r="G5227" s="507"/>
      <c r="I5227" s="507"/>
      <c r="J5227" s="137"/>
      <c r="K5227" s="507"/>
      <c r="L5227" s="507"/>
      <c r="M5227" s="508"/>
      <c r="N5227" s="507"/>
      <c r="O5227" s="508"/>
    </row>
    <row r="5228" spans="4:15" x14ac:dyDescent="0.2">
      <c r="D5228" s="515"/>
      <c r="E5228" s="366"/>
      <c r="G5228" s="507"/>
      <c r="I5228" s="507"/>
      <c r="J5228" s="137"/>
      <c r="K5228" s="507"/>
      <c r="L5228" s="507"/>
      <c r="M5228" s="508"/>
      <c r="N5228" s="507"/>
      <c r="O5228" s="508"/>
    </row>
    <row r="5229" spans="4:15" x14ac:dyDescent="0.2">
      <c r="D5229" s="515"/>
      <c r="E5229" s="366"/>
      <c r="G5229" s="507"/>
      <c r="I5229" s="507"/>
      <c r="J5229" s="137"/>
      <c r="K5229" s="507"/>
      <c r="L5229" s="507"/>
      <c r="M5229" s="508"/>
      <c r="N5229" s="507"/>
      <c r="O5229" s="508"/>
    </row>
    <row r="5230" spans="4:15" x14ac:dyDescent="0.2">
      <c r="D5230" s="515"/>
      <c r="E5230" s="366"/>
      <c r="G5230" s="507"/>
      <c r="I5230" s="507"/>
      <c r="J5230" s="137"/>
      <c r="K5230" s="507"/>
      <c r="L5230" s="507"/>
      <c r="M5230" s="508"/>
      <c r="N5230" s="507"/>
      <c r="O5230" s="508"/>
    </row>
    <row r="5231" spans="4:15" x14ac:dyDescent="0.2">
      <c r="D5231" s="515"/>
      <c r="E5231" s="366"/>
      <c r="G5231" s="507"/>
      <c r="I5231" s="507"/>
      <c r="J5231" s="137"/>
      <c r="K5231" s="507"/>
      <c r="L5231" s="507"/>
      <c r="M5231" s="508"/>
      <c r="N5231" s="507"/>
      <c r="O5231" s="508"/>
    </row>
    <row r="5232" spans="4:15" x14ac:dyDescent="0.2">
      <c r="D5232" s="515"/>
      <c r="E5232" s="366"/>
      <c r="G5232" s="507"/>
      <c r="I5232" s="507"/>
      <c r="J5232" s="137"/>
      <c r="K5232" s="507"/>
      <c r="L5232" s="507"/>
      <c r="M5232" s="508"/>
      <c r="N5232" s="507"/>
      <c r="O5232" s="508"/>
    </row>
    <row r="5233" spans="4:15" x14ac:dyDescent="0.2">
      <c r="D5233" s="515"/>
      <c r="E5233" s="366"/>
      <c r="G5233" s="507"/>
      <c r="I5233" s="507"/>
      <c r="J5233" s="137"/>
      <c r="K5233" s="507"/>
      <c r="L5233" s="507"/>
      <c r="M5233" s="508"/>
      <c r="N5233" s="507"/>
      <c r="O5233" s="508"/>
    </row>
    <row r="5234" spans="4:15" x14ac:dyDescent="0.2">
      <c r="D5234" s="515"/>
      <c r="E5234" s="366"/>
      <c r="G5234" s="507"/>
      <c r="I5234" s="507"/>
      <c r="J5234" s="137"/>
      <c r="K5234" s="507"/>
      <c r="L5234" s="507"/>
      <c r="M5234" s="508"/>
      <c r="N5234" s="507"/>
      <c r="O5234" s="508"/>
    </row>
    <row r="5235" spans="4:15" x14ac:dyDescent="0.2">
      <c r="D5235" s="515"/>
      <c r="E5235" s="366"/>
      <c r="G5235" s="507"/>
      <c r="I5235" s="507"/>
      <c r="J5235" s="137"/>
      <c r="K5235" s="507"/>
      <c r="L5235" s="507"/>
      <c r="M5235" s="508"/>
      <c r="N5235" s="507"/>
      <c r="O5235" s="508"/>
    </row>
    <row r="5236" spans="4:15" x14ac:dyDescent="0.2">
      <c r="D5236" s="515"/>
      <c r="E5236" s="366"/>
      <c r="G5236" s="507"/>
      <c r="I5236" s="507"/>
      <c r="J5236" s="137"/>
      <c r="K5236" s="507"/>
      <c r="L5236" s="507"/>
      <c r="M5236" s="508"/>
      <c r="N5236" s="507"/>
      <c r="O5236" s="508"/>
    </row>
    <row r="5237" spans="4:15" x14ac:dyDescent="0.2">
      <c r="D5237" s="515"/>
      <c r="E5237" s="366"/>
      <c r="G5237" s="507"/>
      <c r="I5237" s="507"/>
      <c r="J5237" s="137"/>
      <c r="K5237" s="507"/>
      <c r="L5237" s="507"/>
      <c r="M5237" s="508"/>
      <c r="N5237" s="507"/>
      <c r="O5237" s="508"/>
    </row>
    <row r="5238" spans="4:15" x14ac:dyDescent="0.2">
      <c r="D5238" s="515"/>
      <c r="E5238" s="366"/>
      <c r="G5238" s="507"/>
      <c r="I5238" s="507"/>
      <c r="J5238" s="137"/>
      <c r="K5238" s="507"/>
      <c r="L5238" s="507"/>
      <c r="M5238" s="508"/>
      <c r="N5238" s="507"/>
      <c r="O5238" s="508"/>
    </row>
    <row r="5239" spans="4:15" x14ac:dyDescent="0.2">
      <c r="D5239" s="515"/>
      <c r="E5239" s="366"/>
      <c r="G5239" s="507"/>
      <c r="I5239" s="507"/>
      <c r="J5239" s="137"/>
      <c r="K5239" s="507"/>
      <c r="L5239" s="507"/>
      <c r="M5239" s="508"/>
      <c r="N5239" s="507"/>
      <c r="O5239" s="508"/>
    </row>
    <row r="5240" spans="4:15" x14ac:dyDescent="0.2">
      <c r="D5240" s="515"/>
      <c r="E5240" s="366"/>
      <c r="G5240" s="507"/>
      <c r="I5240" s="507"/>
      <c r="J5240" s="137"/>
      <c r="K5240" s="507"/>
      <c r="L5240" s="507"/>
      <c r="M5240" s="508"/>
      <c r="N5240" s="507"/>
      <c r="O5240" s="508"/>
    </row>
    <row r="5241" spans="4:15" x14ac:dyDescent="0.2">
      <c r="D5241" s="515"/>
      <c r="E5241" s="366"/>
      <c r="G5241" s="507"/>
      <c r="I5241" s="507"/>
      <c r="J5241" s="137"/>
      <c r="K5241" s="507"/>
      <c r="L5241" s="507"/>
      <c r="M5241" s="508"/>
      <c r="N5241" s="507"/>
      <c r="O5241" s="508"/>
    </row>
    <row r="5242" spans="4:15" x14ac:dyDescent="0.2">
      <c r="D5242" s="515"/>
      <c r="E5242" s="366"/>
      <c r="G5242" s="507"/>
      <c r="I5242" s="507"/>
      <c r="J5242" s="137"/>
      <c r="K5242" s="507"/>
      <c r="L5242" s="507"/>
      <c r="M5242" s="508"/>
      <c r="N5242" s="507"/>
      <c r="O5242" s="508"/>
    </row>
    <row r="5243" spans="4:15" x14ac:dyDescent="0.2">
      <c r="D5243" s="515"/>
      <c r="E5243" s="366"/>
      <c r="G5243" s="507"/>
      <c r="I5243" s="507"/>
      <c r="J5243" s="137"/>
      <c r="K5243" s="507"/>
      <c r="L5243" s="507"/>
      <c r="M5243" s="508"/>
      <c r="N5243" s="507"/>
      <c r="O5243" s="508"/>
    </row>
    <row r="5244" spans="4:15" x14ac:dyDescent="0.2">
      <c r="D5244" s="515"/>
      <c r="E5244" s="366"/>
      <c r="G5244" s="507"/>
      <c r="I5244" s="507"/>
      <c r="J5244" s="137"/>
      <c r="K5244" s="507"/>
      <c r="L5244" s="507"/>
      <c r="M5244" s="508"/>
      <c r="N5244" s="507"/>
      <c r="O5244" s="508"/>
    </row>
    <row r="5245" spans="4:15" x14ac:dyDescent="0.2">
      <c r="D5245" s="515"/>
      <c r="E5245" s="366"/>
      <c r="G5245" s="507"/>
      <c r="I5245" s="507"/>
      <c r="J5245" s="137"/>
      <c r="K5245" s="507"/>
      <c r="L5245" s="507"/>
      <c r="M5245" s="508"/>
      <c r="N5245" s="507"/>
      <c r="O5245" s="508"/>
    </row>
    <row r="5246" spans="4:15" x14ac:dyDescent="0.2">
      <c r="D5246" s="515"/>
      <c r="E5246" s="366"/>
      <c r="G5246" s="507"/>
      <c r="I5246" s="507"/>
      <c r="J5246" s="137"/>
      <c r="K5246" s="507"/>
      <c r="L5246" s="507"/>
      <c r="M5246" s="508"/>
      <c r="N5246" s="507"/>
      <c r="O5246" s="508"/>
    </row>
    <row r="5247" spans="4:15" x14ac:dyDescent="0.2">
      <c r="D5247" s="515"/>
      <c r="E5247" s="366"/>
      <c r="G5247" s="507"/>
      <c r="I5247" s="507"/>
      <c r="J5247" s="137"/>
      <c r="K5247" s="507"/>
      <c r="L5247" s="507"/>
      <c r="M5247" s="508"/>
      <c r="N5247" s="507"/>
      <c r="O5247" s="508"/>
    </row>
    <row r="5248" spans="4:15" x14ac:dyDescent="0.2">
      <c r="D5248" s="515"/>
      <c r="E5248" s="366"/>
      <c r="G5248" s="507"/>
      <c r="I5248" s="507"/>
      <c r="J5248" s="137"/>
      <c r="K5248" s="507"/>
      <c r="L5248" s="507"/>
      <c r="M5248" s="508"/>
      <c r="N5248" s="507"/>
      <c r="O5248" s="508"/>
    </row>
    <row r="5249" spans="4:15" x14ac:dyDescent="0.2">
      <c r="D5249" s="515"/>
      <c r="E5249" s="366"/>
      <c r="G5249" s="507"/>
      <c r="I5249" s="507"/>
      <c r="J5249" s="137"/>
      <c r="K5249" s="507"/>
      <c r="L5249" s="507"/>
      <c r="M5249" s="508"/>
      <c r="N5249" s="507"/>
      <c r="O5249" s="508"/>
    </row>
    <row r="5250" spans="4:15" x14ac:dyDescent="0.2">
      <c r="D5250" s="515"/>
      <c r="E5250" s="366"/>
      <c r="G5250" s="507"/>
      <c r="I5250" s="507"/>
      <c r="J5250" s="137"/>
      <c r="K5250" s="507"/>
      <c r="L5250" s="507"/>
      <c r="M5250" s="508"/>
      <c r="N5250" s="507"/>
      <c r="O5250" s="508"/>
    </row>
    <row r="5251" spans="4:15" x14ac:dyDescent="0.2">
      <c r="D5251" s="515"/>
      <c r="E5251" s="366"/>
      <c r="G5251" s="507"/>
      <c r="I5251" s="507"/>
      <c r="J5251" s="137"/>
      <c r="K5251" s="507"/>
      <c r="L5251" s="507"/>
      <c r="M5251" s="508"/>
      <c r="N5251" s="507"/>
      <c r="O5251" s="508"/>
    </row>
    <row r="5252" spans="4:15" x14ac:dyDescent="0.2">
      <c r="D5252" s="515"/>
      <c r="E5252" s="366"/>
      <c r="G5252" s="507"/>
      <c r="I5252" s="507"/>
      <c r="J5252" s="137"/>
      <c r="K5252" s="507"/>
      <c r="L5252" s="507"/>
      <c r="M5252" s="508"/>
      <c r="N5252" s="507"/>
      <c r="O5252" s="508"/>
    </row>
    <row r="5253" spans="4:15" x14ac:dyDescent="0.2">
      <c r="D5253" s="515"/>
      <c r="E5253" s="366"/>
      <c r="G5253" s="507"/>
      <c r="I5253" s="507"/>
      <c r="J5253" s="137"/>
      <c r="K5253" s="507"/>
      <c r="L5253" s="507"/>
      <c r="M5253" s="508"/>
      <c r="N5253" s="507"/>
      <c r="O5253" s="508"/>
    </row>
    <row r="5254" spans="4:15" x14ac:dyDescent="0.2">
      <c r="D5254" s="515"/>
      <c r="E5254" s="366"/>
      <c r="G5254" s="507"/>
      <c r="I5254" s="507"/>
      <c r="J5254" s="137"/>
      <c r="K5254" s="507"/>
      <c r="L5254" s="507"/>
      <c r="M5254" s="508"/>
      <c r="N5254" s="507"/>
      <c r="O5254" s="508"/>
    </row>
    <row r="5255" spans="4:15" x14ac:dyDescent="0.2">
      <c r="D5255" s="515"/>
      <c r="E5255" s="366"/>
      <c r="G5255" s="507"/>
      <c r="I5255" s="507"/>
      <c r="J5255" s="137"/>
      <c r="K5255" s="507"/>
      <c r="L5255" s="507"/>
      <c r="M5255" s="508"/>
      <c r="N5255" s="507"/>
      <c r="O5255" s="508"/>
    </row>
    <row r="5256" spans="4:15" x14ac:dyDescent="0.2">
      <c r="D5256" s="515"/>
      <c r="E5256" s="366"/>
      <c r="G5256" s="507"/>
      <c r="I5256" s="507"/>
      <c r="J5256" s="137"/>
      <c r="K5256" s="507"/>
      <c r="L5256" s="507"/>
      <c r="M5256" s="508"/>
      <c r="N5256" s="507"/>
      <c r="O5256" s="508"/>
    </row>
    <row r="5257" spans="4:15" x14ac:dyDescent="0.2">
      <c r="D5257" s="515"/>
      <c r="E5257" s="366"/>
      <c r="G5257" s="507"/>
      <c r="I5257" s="507"/>
      <c r="J5257" s="137"/>
      <c r="K5257" s="507"/>
      <c r="L5257" s="507"/>
      <c r="M5257" s="508"/>
      <c r="N5257" s="507"/>
      <c r="O5257" s="508"/>
    </row>
    <row r="5258" spans="4:15" x14ac:dyDescent="0.2">
      <c r="D5258" s="515"/>
      <c r="E5258" s="366"/>
      <c r="G5258" s="507"/>
      <c r="I5258" s="507"/>
      <c r="J5258" s="137"/>
      <c r="K5258" s="507"/>
      <c r="L5258" s="507"/>
      <c r="M5258" s="508"/>
      <c r="N5258" s="507"/>
      <c r="O5258" s="508"/>
    </row>
    <row r="5259" spans="4:15" x14ac:dyDescent="0.2">
      <c r="D5259" s="515"/>
      <c r="E5259" s="366"/>
      <c r="G5259" s="507"/>
      <c r="I5259" s="507"/>
      <c r="J5259" s="137"/>
      <c r="K5259" s="507"/>
      <c r="L5259" s="507"/>
      <c r="M5259" s="508"/>
      <c r="N5259" s="507"/>
      <c r="O5259" s="508"/>
    </row>
    <row r="5260" spans="4:15" x14ac:dyDescent="0.2">
      <c r="D5260" s="515"/>
      <c r="E5260" s="366"/>
      <c r="G5260" s="507"/>
      <c r="I5260" s="507"/>
      <c r="J5260" s="137"/>
      <c r="K5260" s="507"/>
      <c r="L5260" s="507"/>
      <c r="M5260" s="508"/>
      <c r="N5260" s="507"/>
      <c r="O5260" s="508"/>
    </row>
    <row r="5261" spans="4:15" x14ac:dyDescent="0.2">
      <c r="D5261" s="515"/>
      <c r="E5261" s="366"/>
      <c r="G5261" s="507"/>
      <c r="I5261" s="507"/>
      <c r="J5261" s="137"/>
      <c r="K5261" s="507"/>
      <c r="L5261" s="507"/>
      <c r="M5261" s="508"/>
      <c r="N5261" s="507"/>
      <c r="O5261" s="508"/>
    </row>
    <row r="5262" spans="4:15" x14ac:dyDescent="0.2">
      <c r="D5262" s="515"/>
      <c r="E5262" s="366"/>
      <c r="G5262" s="507"/>
      <c r="I5262" s="507"/>
      <c r="J5262" s="137"/>
      <c r="K5262" s="507"/>
      <c r="L5262" s="507"/>
      <c r="M5262" s="508"/>
      <c r="N5262" s="507"/>
      <c r="O5262" s="508"/>
    </row>
    <row r="5263" spans="4:15" x14ac:dyDescent="0.2">
      <c r="D5263" s="515"/>
      <c r="E5263" s="366"/>
      <c r="G5263" s="507"/>
      <c r="I5263" s="507"/>
      <c r="J5263" s="137"/>
      <c r="K5263" s="507"/>
      <c r="L5263" s="507"/>
      <c r="M5263" s="508"/>
      <c r="N5263" s="507"/>
      <c r="O5263" s="508"/>
    </row>
    <row r="5264" spans="4:15" x14ac:dyDescent="0.2">
      <c r="D5264" s="515"/>
      <c r="E5264" s="366"/>
      <c r="G5264" s="507"/>
      <c r="I5264" s="507"/>
      <c r="J5264" s="137"/>
      <c r="K5264" s="507"/>
      <c r="L5264" s="507"/>
      <c r="M5264" s="508"/>
      <c r="N5264" s="507"/>
      <c r="O5264" s="508"/>
    </row>
    <row r="5265" spans="4:15" x14ac:dyDescent="0.2">
      <c r="D5265" s="515"/>
      <c r="E5265" s="366"/>
      <c r="G5265" s="507"/>
      <c r="I5265" s="507"/>
      <c r="J5265" s="137"/>
      <c r="K5265" s="507"/>
      <c r="L5265" s="507"/>
      <c r="M5265" s="508"/>
      <c r="N5265" s="507"/>
      <c r="O5265" s="508"/>
    </row>
    <row r="5266" spans="4:15" x14ac:dyDescent="0.2">
      <c r="D5266" s="515"/>
      <c r="E5266" s="366"/>
      <c r="G5266" s="507"/>
      <c r="I5266" s="507"/>
      <c r="J5266" s="137"/>
      <c r="K5266" s="507"/>
      <c r="L5266" s="507"/>
      <c r="M5266" s="508"/>
      <c r="N5266" s="507"/>
      <c r="O5266" s="508"/>
    </row>
    <row r="5267" spans="4:15" x14ac:dyDescent="0.2">
      <c r="D5267" s="515"/>
      <c r="E5267" s="366"/>
      <c r="G5267" s="507"/>
      <c r="I5267" s="507"/>
      <c r="J5267" s="137"/>
      <c r="K5267" s="507"/>
      <c r="L5267" s="507"/>
      <c r="M5267" s="508"/>
      <c r="N5267" s="507"/>
      <c r="O5267" s="508"/>
    </row>
    <row r="5268" spans="4:15" x14ac:dyDescent="0.2">
      <c r="D5268" s="515"/>
      <c r="E5268" s="366"/>
      <c r="G5268" s="507"/>
      <c r="I5268" s="507"/>
      <c r="J5268" s="137"/>
      <c r="K5268" s="507"/>
      <c r="L5268" s="507"/>
      <c r="M5268" s="508"/>
      <c r="N5268" s="507"/>
      <c r="O5268" s="508"/>
    </row>
    <row r="5269" spans="4:15" x14ac:dyDescent="0.2">
      <c r="D5269" s="515"/>
      <c r="E5269" s="366"/>
      <c r="G5269" s="507"/>
      <c r="I5269" s="507"/>
      <c r="J5269" s="137"/>
      <c r="K5269" s="507"/>
      <c r="L5269" s="507"/>
      <c r="M5269" s="508"/>
      <c r="N5269" s="507"/>
      <c r="O5269" s="508"/>
    </row>
    <row r="5270" spans="4:15" x14ac:dyDescent="0.2">
      <c r="D5270" s="515"/>
      <c r="E5270" s="366"/>
      <c r="G5270" s="507"/>
      <c r="I5270" s="507"/>
      <c r="J5270" s="137"/>
      <c r="K5270" s="507"/>
      <c r="L5270" s="507"/>
      <c r="M5270" s="508"/>
      <c r="N5270" s="507"/>
      <c r="O5270" s="508"/>
    </row>
    <row r="5271" spans="4:15" x14ac:dyDescent="0.2">
      <c r="D5271" s="515"/>
      <c r="E5271" s="366"/>
      <c r="G5271" s="507"/>
      <c r="I5271" s="507"/>
      <c r="J5271" s="137"/>
      <c r="K5271" s="507"/>
      <c r="L5271" s="507"/>
      <c r="M5271" s="508"/>
      <c r="N5271" s="507"/>
      <c r="O5271" s="508"/>
    </row>
    <row r="5272" spans="4:15" x14ac:dyDescent="0.2">
      <c r="D5272" s="515"/>
      <c r="E5272" s="366"/>
      <c r="G5272" s="507"/>
      <c r="I5272" s="507"/>
      <c r="J5272" s="137"/>
      <c r="K5272" s="507"/>
      <c r="L5272" s="507"/>
      <c r="M5272" s="508"/>
      <c r="N5272" s="507"/>
      <c r="O5272" s="508"/>
    </row>
    <row r="5273" spans="4:15" x14ac:dyDescent="0.2">
      <c r="D5273" s="515"/>
      <c r="E5273" s="366"/>
      <c r="G5273" s="507"/>
      <c r="I5273" s="507"/>
      <c r="J5273" s="137"/>
      <c r="K5273" s="507"/>
      <c r="L5273" s="507"/>
      <c r="M5273" s="508"/>
      <c r="N5273" s="507"/>
      <c r="O5273" s="508"/>
    </row>
    <row r="5274" spans="4:15" x14ac:dyDescent="0.2">
      <c r="D5274" s="515"/>
      <c r="E5274" s="366"/>
      <c r="G5274" s="507"/>
      <c r="I5274" s="507"/>
      <c r="J5274" s="137"/>
      <c r="K5274" s="507"/>
      <c r="L5274" s="507"/>
      <c r="M5274" s="508"/>
      <c r="N5274" s="507"/>
      <c r="O5274" s="508"/>
    </row>
    <row r="5275" spans="4:15" x14ac:dyDescent="0.2">
      <c r="D5275" s="515"/>
      <c r="E5275" s="366"/>
      <c r="G5275" s="507"/>
      <c r="I5275" s="507"/>
      <c r="J5275" s="137"/>
      <c r="K5275" s="507"/>
      <c r="L5275" s="507"/>
      <c r="M5275" s="508"/>
      <c r="N5275" s="507"/>
      <c r="O5275" s="508"/>
    </row>
    <row r="5276" spans="4:15" x14ac:dyDescent="0.2">
      <c r="D5276" s="515"/>
      <c r="E5276" s="366"/>
      <c r="G5276" s="507"/>
      <c r="I5276" s="507"/>
      <c r="J5276" s="137"/>
      <c r="K5276" s="507"/>
      <c r="L5276" s="507"/>
      <c r="M5276" s="508"/>
      <c r="N5276" s="507"/>
      <c r="O5276" s="508"/>
    </row>
    <row r="5277" spans="4:15" x14ac:dyDescent="0.2">
      <c r="D5277" s="515"/>
      <c r="E5277" s="366"/>
      <c r="G5277" s="507"/>
      <c r="I5277" s="507"/>
      <c r="J5277" s="137"/>
      <c r="K5277" s="507"/>
      <c r="L5277" s="507"/>
      <c r="M5277" s="508"/>
      <c r="N5277" s="507"/>
      <c r="O5277" s="508"/>
    </row>
    <row r="5278" spans="4:15" x14ac:dyDescent="0.2">
      <c r="D5278" s="515"/>
      <c r="E5278" s="366"/>
      <c r="G5278" s="507"/>
      <c r="I5278" s="507"/>
      <c r="J5278" s="137"/>
      <c r="K5278" s="507"/>
      <c r="L5278" s="507"/>
      <c r="M5278" s="508"/>
      <c r="N5278" s="507"/>
      <c r="O5278" s="508"/>
    </row>
    <row r="5279" spans="4:15" x14ac:dyDescent="0.2">
      <c r="D5279" s="515"/>
      <c r="E5279" s="366"/>
      <c r="G5279" s="507"/>
      <c r="I5279" s="507"/>
      <c r="J5279" s="137"/>
      <c r="K5279" s="507"/>
      <c r="L5279" s="507"/>
      <c r="M5279" s="508"/>
      <c r="N5279" s="507"/>
      <c r="O5279" s="508"/>
    </row>
    <row r="5280" spans="4:15" x14ac:dyDescent="0.2">
      <c r="D5280" s="515"/>
      <c r="E5280" s="366"/>
      <c r="G5280" s="507"/>
      <c r="I5280" s="507"/>
      <c r="J5280" s="137"/>
      <c r="K5280" s="507"/>
      <c r="L5280" s="507"/>
      <c r="M5280" s="508"/>
      <c r="N5280" s="507"/>
      <c r="O5280" s="508"/>
    </row>
    <row r="5281" spans="4:15" x14ac:dyDescent="0.2">
      <c r="D5281" s="515"/>
      <c r="E5281" s="366"/>
      <c r="G5281" s="507"/>
      <c r="I5281" s="507"/>
      <c r="J5281" s="137"/>
      <c r="K5281" s="507"/>
      <c r="L5281" s="507"/>
      <c r="M5281" s="508"/>
      <c r="N5281" s="507"/>
      <c r="O5281" s="508"/>
    </row>
    <row r="5282" spans="4:15" x14ac:dyDescent="0.2">
      <c r="D5282" s="515"/>
      <c r="E5282" s="366"/>
      <c r="G5282" s="507"/>
      <c r="I5282" s="507"/>
      <c r="J5282" s="137"/>
      <c r="K5282" s="507"/>
      <c r="L5282" s="507"/>
      <c r="M5282" s="508"/>
      <c r="N5282" s="507"/>
      <c r="O5282" s="508"/>
    </row>
    <row r="5283" spans="4:15" x14ac:dyDescent="0.2">
      <c r="D5283" s="515"/>
      <c r="E5283" s="366"/>
      <c r="G5283" s="507"/>
      <c r="I5283" s="507"/>
      <c r="J5283" s="137"/>
      <c r="K5283" s="507"/>
      <c r="L5283" s="507"/>
      <c r="M5283" s="508"/>
      <c r="N5283" s="507"/>
      <c r="O5283" s="508"/>
    </row>
    <row r="5284" spans="4:15" x14ac:dyDescent="0.2">
      <c r="D5284" s="515"/>
      <c r="E5284" s="366"/>
      <c r="G5284" s="507"/>
      <c r="I5284" s="507"/>
      <c r="J5284" s="137"/>
      <c r="K5284" s="507"/>
      <c r="L5284" s="507"/>
      <c r="M5284" s="508"/>
      <c r="N5284" s="507"/>
      <c r="O5284" s="508"/>
    </row>
    <row r="5285" spans="4:15" x14ac:dyDescent="0.2">
      <c r="D5285" s="515"/>
      <c r="E5285" s="366"/>
      <c r="G5285" s="507"/>
      <c r="I5285" s="507"/>
      <c r="J5285" s="137"/>
      <c r="K5285" s="507"/>
      <c r="L5285" s="507"/>
      <c r="M5285" s="508"/>
      <c r="N5285" s="507"/>
      <c r="O5285" s="508"/>
    </row>
    <row r="5286" spans="4:15" x14ac:dyDescent="0.2">
      <c r="D5286" s="515"/>
      <c r="E5286" s="366"/>
      <c r="G5286" s="507"/>
      <c r="I5286" s="507"/>
      <c r="J5286" s="137"/>
      <c r="K5286" s="507"/>
      <c r="L5286" s="507"/>
      <c r="M5286" s="508"/>
      <c r="N5286" s="507"/>
      <c r="O5286" s="508"/>
    </row>
    <row r="5287" spans="4:15" x14ac:dyDescent="0.2">
      <c r="D5287" s="515"/>
      <c r="E5287" s="366"/>
      <c r="G5287" s="507"/>
      <c r="I5287" s="507"/>
      <c r="J5287" s="137"/>
      <c r="K5287" s="507"/>
      <c r="L5287" s="507"/>
      <c r="M5287" s="508"/>
      <c r="N5287" s="507"/>
      <c r="O5287" s="508"/>
    </row>
    <row r="5288" spans="4:15" x14ac:dyDescent="0.2">
      <c r="D5288" s="515"/>
      <c r="E5288" s="366"/>
      <c r="G5288" s="507"/>
      <c r="I5288" s="507"/>
      <c r="J5288" s="137"/>
      <c r="K5288" s="507"/>
      <c r="L5288" s="507"/>
      <c r="M5288" s="508"/>
      <c r="N5288" s="507"/>
      <c r="O5288" s="508"/>
    </row>
    <row r="5289" spans="4:15" x14ac:dyDescent="0.2">
      <c r="D5289" s="515"/>
      <c r="E5289" s="366"/>
      <c r="G5289" s="507"/>
      <c r="I5289" s="507"/>
      <c r="J5289" s="137"/>
      <c r="K5289" s="507"/>
      <c r="L5289" s="507"/>
      <c r="M5289" s="508"/>
      <c r="N5289" s="507"/>
      <c r="O5289" s="508"/>
    </row>
    <row r="5290" spans="4:15" x14ac:dyDescent="0.2">
      <c r="D5290" s="515"/>
      <c r="E5290" s="366"/>
      <c r="G5290" s="507"/>
      <c r="I5290" s="507"/>
      <c r="J5290" s="137"/>
      <c r="K5290" s="507"/>
      <c r="L5290" s="507"/>
      <c r="M5290" s="508"/>
      <c r="N5290" s="507"/>
      <c r="O5290" s="508"/>
    </row>
    <row r="5291" spans="4:15" x14ac:dyDescent="0.2">
      <c r="D5291" s="515"/>
      <c r="E5291" s="366"/>
      <c r="G5291" s="507"/>
      <c r="I5291" s="507"/>
      <c r="J5291" s="137"/>
      <c r="K5291" s="507"/>
      <c r="L5291" s="507"/>
      <c r="M5291" s="508"/>
      <c r="N5291" s="507"/>
      <c r="O5291" s="508"/>
    </row>
    <row r="5292" spans="4:15" x14ac:dyDescent="0.2">
      <c r="D5292" s="515"/>
      <c r="E5292" s="366"/>
      <c r="G5292" s="507"/>
      <c r="I5292" s="507"/>
      <c r="J5292" s="137"/>
      <c r="K5292" s="507"/>
      <c r="L5292" s="507"/>
      <c r="M5292" s="508"/>
      <c r="N5292" s="507"/>
      <c r="O5292" s="508"/>
    </row>
    <row r="5293" spans="4:15" x14ac:dyDescent="0.2">
      <c r="D5293" s="515"/>
      <c r="E5293" s="366"/>
      <c r="G5293" s="507"/>
      <c r="I5293" s="507"/>
      <c r="J5293" s="137"/>
      <c r="K5293" s="507"/>
      <c r="L5293" s="507"/>
      <c r="M5293" s="508"/>
      <c r="N5293" s="507"/>
      <c r="O5293" s="508"/>
    </row>
    <row r="5294" spans="4:15" x14ac:dyDescent="0.2">
      <c r="D5294" s="515"/>
      <c r="E5294" s="366"/>
      <c r="G5294" s="507"/>
      <c r="I5294" s="507"/>
      <c r="J5294" s="137"/>
      <c r="K5294" s="507"/>
      <c r="L5294" s="507"/>
      <c r="M5294" s="508"/>
      <c r="N5294" s="507"/>
      <c r="O5294" s="508"/>
    </row>
    <row r="5295" spans="4:15" x14ac:dyDescent="0.2">
      <c r="D5295" s="515"/>
      <c r="E5295" s="366"/>
      <c r="G5295" s="507"/>
      <c r="I5295" s="507"/>
      <c r="J5295" s="137"/>
      <c r="K5295" s="507"/>
      <c r="L5295" s="507"/>
      <c r="M5295" s="508"/>
      <c r="N5295" s="507"/>
      <c r="O5295" s="508"/>
    </row>
    <row r="5296" spans="4:15" x14ac:dyDescent="0.2">
      <c r="D5296" s="515"/>
      <c r="E5296" s="366"/>
      <c r="G5296" s="507"/>
      <c r="I5296" s="507"/>
      <c r="J5296" s="137"/>
      <c r="K5296" s="507"/>
      <c r="L5296" s="507"/>
      <c r="M5296" s="508"/>
      <c r="N5296" s="507"/>
      <c r="O5296" s="508"/>
    </row>
    <row r="5297" spans="4:15" x14ac:dyDescent="0.2">
      <c r="D5297" s="515"/>
      <c r="E5297" s="366"/>
      <c r="G5297" s="507"/>
      <c r="I5297" s="507"/>
      <c r="J5297" s="137"/>
      <c r="K5297" s="507"/>
      <c r="L5297" s="507"/>
      <c r="M5297" s="508"/>
      <c r="N5297" s="507"/>
      <c r="O5297" s="508"/>
    </row>
    <row r="5298" spans="4:15" x14ac:dyDescent="0.2">
      <c r="D5298" s="515"/>
      <c r="E5298" s="366"/>
      <c r="G5298" s="507"/>
      <c r="I5298" s="507"/>
      <c r="J5298" s="137"/>
      <c r="K5298" s="507"/>
      <c r="L5298" s="507"/>
      <c r="M5298" s="508"/>
      <c r="N5298" s="507"/>
      <c r="O5298" s="508"/>
    </row>
    <row r="5299" spans="4:15" x14ac:dyDescent="0.2">
      <c r="D5299" s="515"/>
      <c r="E5299" s="366"/>
      <c r="G5299" s="507"/>
      <c r="I5299" s="507"/>
      <c r="J5299" s="137"/>
      <c r="K5299" s="507"/>
      <c r="L5299" s="507"/>
      <c r="M5299" s="508"/>
      <c r="N5299" s="507"/>
      <c r="O5299" s="508"/>
    </row>
    <row r="5300" spans="4:15" x14ac:dyDescent="0.2">
      <c r="D5300" s="515"/>
      <c r="E5300" s="366"/>
      <c r="G5300" s="507"/>
      <c r="I5300" s="507"/>
      <c r="J5300" s="137"/>
      <c r="K5300" s="507"/>
      <c r="L5300" s="507"/>
      <c r="M5300" s="508"/>
      <c r="N5300" s="507"/>
      <c r="O5300" s="508"/>
    </row>
    <row r="5301" spans="4:15" x14ac:dyDescent="0.2">
      <c r="D5301" s="515"/>
      <c r="E5301" s="366"/>
      <c r="G5301" s="507"/>
      <c r="I5301" s="507"/>
      <c r="J5301" s="137"/>
      <c r="K5301" s="507"/>
      <c r="L5301" s="507"/>
      <c r="M5301" s="508"/>
      <c r="N5301" s="507"/>
      <c r="O5301" s="508"/>
    </row>
    <row r="5302" spans="4:15" x14ac:dyDescent="0.2">
      <c r="D5302" s="515"/>
      <c r="E5302" s="366"/>
      <c r="G5302" s="507"/>
      <c r="I5302" s="507"/>
      <c r="J5302" s="137"/>
      <c r="K5302" s="507"/>
      <c r="L5302" s="507"/>
      <c r="M5302" s="508"/>
      <c r="N5302" s="507"/>
      <c r="O5302" s="508"/>
    </row>
    <row r="5303" spans="4:15" x14ac:dyDescent="0.2">
      <c r="D5303" s="515"/>
      <c r="E5303" s="366"/>
      <c r="G5303" s="507"/>
      <c r="I5303" s="507"/>
      <c r="J5303" s="137"/>
      <c r="K5303" s="507"/>
      <c r="L5303" s="507"/>
      <c r="M5303" s="508"/>
      <c r="N5303" s="507"/>
      <c r="O5303" s="508"/>
    </row>
    <row r="5304" spans="4:15" x14ac:dyDescent="0.2">
      <c r="D5304" s="515"/>
      <c r="E5304" s="366"/>
      <c r="G5304" s="507"/>
      <c r="I5304" s="507"/>
      <c r="J5304" s="137"/>
      <c r="K5304" s="507"/>
      <c r="L5304" s="507"/>
      <c r="M5304" s="508"/>
      <c r="N5304" s="507"/>
      <c r="O5304" s="508"/>
    </row>
    <row r="5305" spans="4:15" x14ac:dyDescent="0.2">
      <c r="D5305" s="515"/>
      <c r="E5305" s="366"/>
      <c r="G5305" s="507"/>
      <c r="I5305" s="507"/>
      <c r="J5305" s="137"/>
      <c r="K5305" s="507"/>
      <c r="L5305" s="507"/>
      <c r="M5305" s="508"/>
      <c r="N5305" s="507"/>
      <c r="O5305" s="508"/>
    </row>
    <row r="5306" spans="4:15" x14ac:dyDescent="0.2">
      <c r="D5306" s="515"/>
      <c r="E5306" s="366"/>
      <c r="G5306" s="507"/>
      <c r="I5306" s="507"/>
      <c r="J5306" s="137"/>
      <c r="K5306" s="507"/>
      <c r="L5306" s="507"/>
      <c r="M5306" s="508"/>
      <c r="N5306" s="507"/>
      <c r="O5306" s="508"/>
    </row>
    <row r="5307" spans="4:15" x14ac:dyDescent="0.2">
      <c r="D5307" s="515"/>
      <c r="E5307" s="366"/>
      <c r="G5307" s="507"/>
      <c r="I5307" s="507"/>
      <c r="J5307" s="137"/>
      <c r="K5307" s="507"/>
      <c r="L5307" s="507"/>
      <c r="M5307" s="508"/>
      <c r="N5307" s="507"/>
      <c r="O5307" s="508"/>
    </row>
    <row r="5308" spans="4:15" x14ac:dyDescent="0.2">
      <c r="D5308" s="515"/>
      <c r="E5308" s="366"/>
      <c r="G5308" s="507"/>
      <c r="I5308" s="507"/>
      <c r="J5308" s="137"/>
      <c r="K5308" s="507"/>
      <c r="L5308" s="507"/>
      <c r="M5308" s="508"/>
      <c r="N5308" s="507"/>
      <c r="O5308" s="508"/>
    </row>
    <row r="5309" spans="4:15" x14ac:dyDescent="0.2">
      <c r="D5309" s="515"/>
      <c r="E5309" s="366"/>
      <c r="G5309" s="507"/>
      <c r="I5309" s="507"/>
      <c r="J5309" s="137"/>
      <c r="K5309" s="507"/>
      <c r="L5309" s="507"/>
      <c r="M5309" s="508"/>
      <c r="N5309" s="507"/>
      <c r="O5309" s="508"/>
    </row>
    <row r="5310" spans="4:15" x14ac:dyDescent="0.2">
      <c r="D5310" s="515"/>
      <c r="E5310" s="366"/>
      <c r="G5310" s="507"/>
      <c r="I5310" s="507"/>
      <c r="J5310" s="137"/>
      <c r="K5310" s="507"/>
      <c r="L5310" s="507"/>
      <c r="M5310" s="508"/>
      <c r="N5310" s="507"/>
      <c r="O5310" s="508"/>
    </row>
    <row r="5311" spans="4:15" x14ac:dyDescent="0.2">
      <c r="D5311" s="515"/>
      <c r="E5311" s="366"/>
      <c r="G5311" s="507"/>
      <c r="I5311" s="507"/>
      <c r="J5311" s="137"/>
      <c r="K5311" s="507"/>
      <c r="L5311" s="507"/>
      <c r="M5311" s="508"/>
      <c r="N5311" s="507"/>
      <c r="O5311" s="508"/>
    </row>
    <row r="5312" spans="4:15" x14ac:dyDescent="0.2">
      <c r="D5312" s="515"/>
      <c r="E5312" s="366"/>
      <c r="G5312" s="507"/>
      <c r="I5312" s="507"/>
      <c r="J5312" s="137"/>
      <c r="K5312" s="507"/>
      <c r="L5312" s="507"/>
      <c r="M5312" s="508"/>
      <c r="N5312" s="507"/>
      <c r="O5312" s="508"/>
    </row>
    <row r="5313" spans="4:15" x14ac:dyDescent="0.2">
      <c r="D5313" s="515"/>
      <c r="E5313" s="366"/>
      <c r="G5313" s="507"/>
      <c r="I5313" s="507"/>
      <c r="J5313" s="137"/>
      <c r="K5313" s="507"/>
      <c r="L5313" s="507"/>
      <c r="M5313" s="508"/>
      <c r="N5313" s="507"/>
      <c r="O5313" s="508"/>
    </row>
    <row r="5314" spans="4:15" x14ac:dyDescent="0.2">
      <c r="D5314" s="515"/>
      <c r="E5314" s="366"/>
      <c r="G5314" s="507"/>
      <c r="I5314" s="507"/>
      <c r="J5314" s="137"/>
      <c r="K5314" s="507"/>
      <c r="L5314" s="507"/>
      <c r="M5314" s="508"/>
      <c r="N5314" s="507"/>
      <c r="O5314" s="508"/>
    </row>
    <row r="5315" spans="4:15" x14ac:dyDescent="0.2">
      <c r="D5315" s="515"/>
      <c r="E5315" s="366"/>
      <c r="G5315" s="507"/>
      <c r="I5315" s="507"/>
      <c r="J5315" s="137"/>
      <c r="K5315" s="507"/>
      <c r="L5315" s="507"/>
      <c r="M5315" s="508"/>
      <c r="N5315" s="507"/>
      <c r="O5315" s="508"/>
    </row>
    <row r="5316" spans="4:15" x14ac:dyDescent="0.2">
      <c r="D5316" s="515"/>
      <c r="E5316" s="366"/>
      <c r="G5316" s="507"/>
      <c r="I5316" s="507"/>
      <c r="J5316" s="137"/>
      <c r="K5316" s="507"/>
      <c r="L5316" s="507"/>
      <c r="M5316" s="508"/>
      <c r="N5316" s="507"/>
      <c r="O5316" s="508"/>
    </row>
    <row r="5317" spans="4:15" x14ac:dyDescent="0.2">
      <c r="D5317" s="515"/>
      <c r="E5317" s="366"/>
      <c r="G5317" s="507"/>
      <c r="I5317" s="507"/>
      <c r="J5317" s="137"/>
      <c r="K5317" s="507"/>
      <c r="L5317" s="507"/>
      <c r="M5317" s="508"/>
      <c r="N5317" s="507"/>
      <c r="O5317" s="508"/>
    </row>
    <row r="5318" spans="4:15" x14ac:dyDescent="0.2">
      <c r="D5318" s="515"/>
      <c r="E5318" s="366"/>
      <c r="G5318" s="507"/>
      <c r="I5318" s="507"/>
      <c r="J5318" s="137"/>
      <c r="K5318" s="507"/>
      <c r="L5318" s="507"/>
      <c r="M5318" s="508"/>
      <c r="N5318" s="507"/>
      <c r="O5318" s="508"/>
    </row>
    <row r="5319" spans="4:15" x14ac:dyDescent="0.2">
      <c r="D5319" s="515"/>
      <c r="E5319" s="366"/>
      <c r="G5319" s="507"/>
      <c r="I5319" s="507"/>
      <c r="J5319" s="137"/>
      <c r="K5319" s="507"/>
      <c r="L5319" s="507"/>
      <c r="M5319" s="508"/>
      <c r="N5319" s="507"/>
      <c r="O5319" s="508"/>
    </row>
    <row r="5320" spans="4:15" x14ac:dyDescent="0.2">
      <c r="D5320" s="515"/>
      <c r="E5320" s="366"/>
      <c r="G5320" s="507"/>
      <c r="I5320" s="507"/>
      <c r="J5320" s="137"/>
      <c r="K5320" s="507"/>
      <c r="L5320" s="507"/>
      <c r="M5320" s="508"/>
      <c r="N5320" s="507"/>
      <c r="O5320" s="508"/>
    </row>
    <row r="5321" spans="4:15" x14ac:dyDescent="0.2">
      <c r="D5321" s="515"/>
      <c r="E5321" s="366"/>
      <c r="G5321" s="507"/>
      <c r="I5321" s="507"/>
      <c r="J5321" s="137"/>
      <c r="K5321" s="507"/>
      <c r="L5321" s="507"/>
      <c r="M5321" s="508"/>
      <c r="N5321" s="507"/>
      <c r="O5321" s="508"/>
    </row>
    <row r="5322" spans="4:15" x14ac:dyDescent="0.2">
      <c r="D5322" s="515"/>
      <c r="E5322" s="366"/>
      <c r="G5322" s="507"/>
      <c r="I5322" s="507"/>
      <c r="J5322" s="137"/>
      <c r="K5322" s="507"/>
      <c r="L5322" s="507"/>
      <c r="M5322" s="508"/>
      <c r="N5322" s="507"/>
      <c r="O5322" s="508"/>
    </row>
    <row r="5323" spans="4:15" x14ac:dyDescent="0.2">
      <c r="D5323" s="515"/>
      <c r="E5323" s="366"/>
      <c r="G5323" s="507"/>
      <c r="I5323" s="507"/>
      <c r="J5323" s="137"/>
      <c r="K5323" s="507"/>
      <c r="L5323" s="507"/>
      <c r="M5323" s="508"/>
      <c r="N5323" s="507"/>
      <c r="O5323" s="508"/>
    </row>
    <row r="5324" spans="4:15" x14ac:dyDescent="0.2">
      <c r="D5324" s="515"/>
      <c r="E5324" s="366"/>
      <c r="G5324" s="507"/>
      <c r="I5324" s="507"/>
      <c r="J5324" s="137"/>
      <c r="K5324" s="507"/>
      <c r="L5324" s="507"/>
      <c r="M5324" s="508"/>
      <c r="N5324" s="507"/>
      <c r="O5324" s="508"/>
    </row>
    <row r="5325" spans="4:15" x14ac:dyDescent="0.2">
      <c r="D5325" s="515"/>
      <c r="E5325" s="366"/>
      <c r="G5325" s="507"/>
      <c r="I5325" s="507"/>
      <c r="J5325" s="137"/>
      <c r="K5325" s="507"/>
      <c r="L5325" s="507"/>
      <c r="M5325" s="508"/>
      <c r="N5325" s="507"/>
      <c r="O5325" s="508"/>
    </row>
    <row r="5326" spans="4:15" x14ac:dyDescent="0.2">
      <c r="D5326" s="515"/>
      <c r="E5326" s="366"/>
      <c r="G5326" s="507"/>
      <c r="I5326" s="507"/>
      <c r="J5326" s="137"/>
      <c r="K5326" s="507"/>
      <c r="L5326" s="507"/>
      <c r="M5326" s="508"/>
      <c r="N5326" s="507"/>
      <c r="O5326" s="508"/>
    </row>
    <row r="5327" spans="4:15" x14ac:dyDescent="0.2">
      <c r="D5327" s="515"/>
      <c r="E5327" s="366"/>
      <c r="G5327" s="507"/>
      <c r="I5327" s="507"/>
      <c r="J5327" s="137"/>
      <c r="K5327" s="507"/>
      <c r="L5327" s="507"/>
      <c r="M5327" s="508"/>
      <c r="N5327" s="507"/>
      <c r="O5327" s="508"/>
    </row>
    <row r="5328" spans="4:15" x14ac:dyDescent="0.2">
      <c r="D5328" s="515"/>
      <c r="E5328" s="366"/>
      <c r="G5328" s="507"/>
      <c r="I5328" s="507"/>
      <c r="J5328" s="137"/>
      <c r="K5328" s="507"/>
      <c r="L5328" s="507"/>
      <c r="M5328" s="508"/>
      <c r="N5328" s="507"/>
      <c r="O5328" s="508"/>
    </row>
    <row r="5329" spans="4:15" x14ac:dyDescent="0.2">
      <c r="D5329" s="515"/>
      <c r="E5329" s="366"/>
      <c r="G5329" s="507"/>
      <c r="I5329" s="507"/>
      <c r="J5329" s="137"/>
      <c r="K5329" s="507"/>
      <c r="L5329" s="507"/>
      <c r="M5329" s="508"/>
      <c r="N5329" s="507"/>
      <c r="O5329" s="508"/>
    </row>
    <row r="5330" spans="4:15" x14ac:dyDescent="0.2">
      <c r="D5330" s="515"/>
      <c r="E5330" s="366"/>
      <c r="G5330" s="507"/>
      <c r="I5330" s="507"/>
      <c r="J5330" s="137"/>
      <c r="K5330" s="507"/>
      <c r="L5330" s="507"/>
      <c r="M5330" s="508"/>
      <c r="N5330" s="507"/>
      <c r="O5330" s="508"/>
    </row>
    <row r="5331" spans="4:15" x14ac:dyDescent="0.2">
      <c r="D5331" s="515"/>
      <c r="E5331" s="366"/>
      <c r="G5331" s="507"/>
      <c r="I5331" s="507"/>
      <c r="J5331" s="137"/>
      <c r="K5331" s="507"/>
      <c r="L5331" s="507"/>
      <c r="M5331" s="508"/>
      <c r="N5331" s="507"/>
      <c r="O5331" s="508"/>
    </row>
    <row r="5332" spans="4:15" x14ac:dyDescent="0.2">
      <c r="D5332" s="515"/>
      <c r="E5332" s="366"/>
      <c r="G5332" s="507"/>
      <c r="I5332" s="507"/>
      <c r="J5332" s="137"/>
      <c r="K5332" s="507"/>
      <c r="L5332" s="507"/>
      <c r="M5332" s="508"/>
      <c r="N5332" s="507"/>
      <c r="O5332" s="508"/>
    </row>
    <row r="5333" spans="4:15" x14ac:dyDescent="0.2">
      <c r="D5333" s="515"/>
      <c r="E5333" s="366"/>
      <c r="G5333" s="507"/>
      <c r="I5333" s="507"/>
      <c r="J5333" s="137"/>
      <c r="K5333" s="507"/>
      <c r="L5333" s="507"/>
      <c r="M5333" s="508"/>
      <c r="N5333" s="507"/>
      <c r="O5333" s="508"/>
    </row>
    <row r="5334" spans="4:15" x14ac:dyDescent="0.2">
      <c r="D5334" s="515"/>
      <c r="E5334" s="366"/>
      <c r="G5334" s="507"/>
      <c r="I5334" s="507"/>
      <c r="J5334" s="137"/>
      <c r="K5334" s="507"/>
      <c r="L5334" s="507"/>
      <c r="M5334" s="508"/>
      <c r="N5334" s="507"/>
      <c r="O5334" s="508"/>
    </row>
    <row r="5335" spans="4:15" x14ac:dyDescent="0.2">
      <c r="D5335" s="515"/>
      <c r="E5335" s="366"/>
      <c r="G5335" s="507"/>
      <c r="I5335" s="507"/>
      <c r="J5335" s="137"/>
      <c r="K5335" s="507"/>
      <c r="L5335" s="507"/>
      <c r="M5335" s="508"/>
      <c r="N5335" s="507"/>
      <c r="O5335" s="508"/>
    </row>
    <row r="5336" spans="4:15" x14ac:dyDescent="0.2">
      <c r="D5336" s="515"/>
      <c r="E5336" s="366"/>
      <c r="G5336" s="507"/>
      <c r="I5336" s="507"/>
      <c r="J5336" s="137"/>
      <c r="K5336" s="507"/>
      <c r="L5336" s="507"/>
      <c r="M5336" s="508"/>
      <c r="N5336" s="507"/>
      <c r="O5336" s="508"/>
    </row>
    <row r="5337" spans="4:15" x14ac:dyDescent="0.2">
      <c r="D5337" s="515"/>
      <c r="E5337" s="366"/>
      <c r="G5337" s="507"/>
      <c r="I5337" s="507"/>
      <c r="J5337" s="137"/>
      <c r="K5337" s="507"/>
      <c r="L5337" s="507"/>
      <c r="M5337" s="508"/>
      <c r="N5337" s="507"/>
      <c r="O5337" s="508"/>
    </row>
    <row r="5338" spans="4:15" x14ac:dyDescent="0.2">
      <c r="D5338" s="515"/>
      <c r="E5338" s="366"/>
      <c r="G5338" s="507"/>
      <c r="I5338" s="507"/>
      <c r="J5338" s="137"/>
      <c r="K5338" s="507"/>
      <c r="L5338" s="507"/>
      <c r="M5338" s="508"/>
      <c r="N5338" s="507"/>
      <c r="O5338" s="508"/>
    </row>
    <row r="5339" spans="4:15" x14ac:dyDescent="0.2">
      <c r="D5339" s="515"/>
      <c r="E5339" s="366"/>
      <c r="G5339" s="507"/>
      <c r="I5339" s="507"/>
      <c r="J5339" s="137"/>
      <c r="K5339" s="507"/>
      <c r="L5339" s="507"/>
      <c r="M5339" s="508"/>
      <c r="N5339" s="507"/>
      <c r="O5339" s="508"/>
    </row>
    <row r="5340" spans="4:15" x14ac:dyDescent="0.2">
      <c r="D5340" s="515"/>
      <c r="E5340" s="366"/>
      <c r="G5340" s="507"/>
      <c r="I5340" s="507"/>
      <c r="J5340" s="137"/>
      <c r="K5340" s="507"/>
      <c r="L5340" s="507"/>
      <c r="M5340" s="508"/>
      <c r="N5340" s="507"/>
      <c r="O5340" s="508"/>
    </row>
    <row r="5341" spans="4:15" x14ac:dyDescent="0.2">
      <c r="D5341" s="515"/>
      <c r="E5341" s="366"/>
      <c r="G5341" s="507"/>
      <c r="I5341" s="507"/>
      <c r="J5341" s="137"/>
      <c r="K5341" s="507"/>
      <c r="L5341" s="507"/>
      <c r="M5341" s="508"/>
      <c r="N5341" s="507"/>
      <c r="O5341" s="508"/>
    </row>
    <row r="5342" spans="4:15" x14ac:dyDescent="0.2">
      <c r="D5342" s="515"/>
      <c r="E5342" s="366"/>
      <c r="G5342" s="507"/>
      <c r="I5342" s="507"/>
      <c r="J5342" s="137"/>
      <c r="K5342" s="507"/>
      <c r="L5342" s="507"/>
      <c r="M5342" s="508"/>
      <c r="N5342" s="507"/>
      <c r="O5342" s="508"/>
    </row>
    <row r="5343" spans="4:15" x14ac:dyDescent="0.2">
      <c r="D5343" s="515"/>
      <c r="E5343" s="366"/>
      <c r="G5343" s="507"/>
      <c r="I5343" s="507"/>
      <c r="J5343" s="137"/>
      <c r="K5343" s="507"/>
      <c r="L5343" s="507"/>
      <c r="M5343" s="508"/>
      <c r="N5343" s="507"/>
      <c r="O5343" s="508"/>
    </row>
    <row r="5344" spans="4:15" x14ac:dyDescent="0.2">
      <c r="D5344" s="515"/>
      <c r="E5344" s="366"/>
      <c r="G5344" s="507"/>
      <c r="I5344" s="507"/>
      <c r="J5344" s="137"/>
      <c r="K5344" s="507"/>
      <c r="L5344" s="507"/>
      <c r="M5344" s="508"/>
      <c r="N5344" s="507"/>
      <c r="O5344" s="508"/>
    </row>
    <row r="5345" spans="4:15" x14ac:dyDescent="0.2">
      <c r="D5345" s="515"/>
      <c r="E5345" s="366"/>
      <c r="G5345" s="507"/>
      <c r="I5345" s="507"/>
      <c r="J5345" s="137"/>
      <c r="K5345" s="507"/>
      <c r="L5345" s="507"/>
      <c r="M5345" s="508"/>
      <c r="N5345" s="507"/>
      <c r="O5345" s="508"/>
    </row>
    <row r="5346" spans="4:15" x14ac:dyDescent="0.2">
      <c r="D5346" s="515"/>
      <c r="E5346" s="366"/>
      <c r="G5346" s="507"/>
      <c r="I5346" s="507"/>
      <c r="J5346" s="137"/>
      <c r="K5346" s="507"/>
      <c r="L5346" s="507"/>
      <c r="M5346" s="508"/>
      <c r="N5346" s="507"/>
      <c r="O5346" s="508"/>
    </row>
    <row r="5347" spans="4:15" x14ac:dyDescent="0.2">
      <c r="D5347" s="515"/>
      <c r="E5347" s="366"/>
      <c r="G5347" s="507"/>
      <c r="I5347" s="507"/>
      <c r="J5347" s="137"/>
      <c r="K5347" s="507"/>
      <c r="L5347" s="507"/>
      <c r="M5347" s="508"/>
      <c r="N5347" s="507"/>
      <c r="O5347" s="508"/>
    </row>
    <row r="5348" spans="4:15" x14ac:dyDescent="0.2">
      <c r="D5348" s="515"/>
      <c r="E5348" s="366"/>
      <c r="G5348" s="507"/>
      <c r="I5348" s="507"/>
      <c r="J5348" s="137"/>
      <c r="K5348" s="507"/>
      <c r="L5348" s="507"/>
      <c r="M5348" s="508"/>
      <c r="N5348" s="507"/>
      <c r="O5348" s="508"/>
    </row>
    <row r="5349" spans="4:15" x14ac:dyDescent="0.2">
      <c r="D5349" s="515"/>
      <c r="E5349" s="366"/>
      <c r="G5349" s="507"/>
      <c r="I5349" s="507"/>
      <c r="J5349" s="137"/>
      <c r="K5349" s="507"/>
      <c r="L5349" s="507"/>
      <c r="M5349" s="508"/>
      <c r="N5349" s="507"/>
      <c r="O5349" s="508"/>
    </row>
    <row r="5350" spans="4:15" x14ac:dyDescent="0.2">
      <c r="D5350" s="515"/>
      <c r="E5350" s="366"/>
      <c r="G5350" s="507"/>
      <c r="I5350" s="507"/>
      <c r="J5350" s="137"/>
      <c r="K5350" s="507"/>
      <c r="L5350" s="507"/>
      <c r="M5350" s="508"/>
      <c r="N5350" s="507"/>
      <c r="O5350" s="508"/>
    </row>
    <row r="5351" spans="4:15" x14ac:dyDescent="0.2">
      <c r="D5351" s="515"/>
      <c r="E5351" s="366"/>
      <c r="G5351" s="507"/>
      <c r="I5351" s="507"/>
      <c r="J5351" s="137"/>
      <c r="K5351" s="507"/>
      <c r="L5351" s="507"/>
      <c r="M5351" s="508"/>
      <c r="N5351" s="507"/>
      <c r="O5351" s="508"/>
    </row>
    <row r="5352" spans="4:15" x14ac:dyDescent="0.2">
      <c r="D5352" s="515"/>
      <c r="E5352" s="366"/>
      <c r="G5352" s="507"/>
      <c r="I5352" s="507"/>
      <c r="J5352" s="137"/>
      <c r="K5352" s="507"/>
      <c r="L5352" s="507"/>
      <c r="M5352" s="508"/>
      <c r="N5352" s="507"/>
      <c r="O5352" s="508"/>
    </row>
    <row r="5353" spans="4:15" x14ac:dyDescent="0.2">
      <c r="D5353" s="515"/>
      <c r="E5353" s="366"/>
      <c r="G5353" s="507"/>
      <c r="I5353" s="507"/>
      <c r="J5353" s="137"/>
      <c r="K5353" s="507"/>
      <c r="L5353" s="507"/>
      <c r="M5353" s="508"/>
      <c r="N5353" s="507"/>
      <c r="O5353" s="508"/>
    </row>
    <row r="5354" spans="4:15" x14ac:dyDescent="0.2">
      <c r="D5354" s="515"/>
      <c r="E5354" s="366"/>
      <c r="G5354" s="507"/>
      <c r="I5354" s="507"/>
      <c r="J5354" s="137"/>
      <c r="K5354" s="507"/>
      <c r="L5354" s="507"/>
      <c r="M5354" s="508"/>
      <c r="N5354" s="507"/>
      <c r="O5354" s="508"/>
    </row>
    <row r="5355" spans="4:15" x14ac:dyDescent="0.2">
      <c r="D5355" s="515"/>
      <c r="E5355" s="366"/>
      <c r="G5355" s="507"/>
      <c r="I5355" s="507"/>
      <c r="J5355" s="137"/>
      <c r="K5355" s="507"/>
      <c r="L5355" s="507"/>
      <c r="M5355" s="508"/>
      <c r="N5355" s="507"/>
      <c r="O5355" s="508"/>
    </row>
    <row r="5356" spans="4:15" x14ac:dyDescent="0.2">
      <c r="D5356" s="515"/>
      <c r="E5356" s="366"/>
      <c r="G5356" s="507"/>
      <c r="I5356" s="507"/>
      <c r="J5356" s="137"/>
      <c r="K5356" s="507"/>
      <c r="L5356" s="507"/>
      <c r="M5356" s="508"/>
      <c r="N5356" s="507"/>
      <c r="O5356" s="508"/>
    </row>
    <row r="5357" spans="4:15" x14ac:dyDescent="0.2">
      <c r="D5357" s="515"/>
      <c r="E5357" s="366"/>
      <c r="G5357" s="507"/>
      <c r="I5357" s="507"/>
      <c r="J5357" s="137"/>
      <c r="K5357" s="507"/>
      <c r="L5357" s="507"/>
      <c r="M5357" s="508"/>
      <c r="N5357" s="507"/>
      <c r="O5357" s="508"/>
    </row>
    <row r="5358" spans="4:15" x14ac:dyDescent="0.2">
      <c r="D5358" s="515"/>
      <c r="E5358" s="366"/>
      <c r="G5358" s="507"/>
      <c r="I5358" s="507"/>
      <c r="J5358" s="137"/>
      <c r="K5358" s="507"/>
      <c r="L5358" s="507"/>
      <c r="M5358" s="508"/>
      <c r="N5358" s="507"/>
      <c r="O5358" s="508"/>
    </row>
    <row r="5359" spans="4:15" x14ac:dyDescent="0.2">
      <c r="D5359" s="515"/>
      <c r="E5359" s="366"/>
      <c r="G5359" s="507"/>
      <c r="I5359" s="507"/>
      <c r="J5359" s="137"/>
      <c r="K5359" s="507"/>
      <c r="L5359" s="507"/>
      <c r="M5359" s="508"/>
      <c r="N5359" s="507"/>
      <c r="O5359" s="508"/>
    </row>
    <row r="5360" spans="4:15" x14ac:dyDescent="0.2">
      <c r="D5360" s="515"/>
      <c r="E5360" s="366"/>
      <c r="G5360" s="507"/>
      <c r="I5360" s="507"/>
      <c r="J5360" s="137"/>
      <c r="K5360" s="507"/>
      <c r="L5360" s="507"/>
      <c r="M5360" s="508"/>
      <c r="N5360" s="507"/>
      <c r="O5360" s="508"/>
    </row>
    <row r="5361" spans="4:15" x14ac:dyDescent="0.2">
      <c r="D5361" s="515"/>
      <c r="E5361" s="366"/>
      <c r="G5361" s="507"/>
      <c r="I5361" s="507"/>
      <c r="J5361" s="137"/>
      <c r="K5361" s="507"/>
      <c r="L5361" s="507"/>
      <c r="M5361" s="508"/>
      <c r="N5361" s="507"/>
      <c r="O5361" s="508"/>
    </row>
    <row r="5362" spans="4:15" x14ac:dyDescent="0.2">
      <c r="D5362" s="515"/>
      <c r="E5362" s="366"/>
      <c r="G5362" s="507"/>
      <c r="I5362" s="507"/>
      <c r="J5362" s="137"/>
      <c r="K5362" s="507"/>
      <c r="L5362" s="507"/>
      <c r="M5362" s="508"/>
      <c r="N5362" s="507"/>
      <c r="O5362" s="508"/>
    </row>
    <row r="5363" spans="4:15" x14ac:dyDescent="0.2">
      <c r="D5363" s="515"/>
      <c r="E5363" s="366"/>
      <c r="G5363" s="507"/>
      <c r="I5363" s="507"/>
      <c r="J5363" s="137"/>
      <c r="K5363" s="507"/>
      <c r="L5363" s="507"/>
      <c r="M5363" s="508"/>
      <c r="N5363" s="507"/>
      <c r="O5363" s="508"/>
    </row>
    <row r="5364" spans="4:15" x14ac:dyDescent="0.2">
      <c r="D5364" s="515"/>
      <c r="E5364" s="366"/>
      <c r="G5364" s="507"/>
      <c r="I5364" s="507"/>
      <c r="J5364" s="137"/>
      <c r="K5364" s="507"/>
      <c r="L5364" s="507"/>
      <c r="M5364" s="508"/>
      <c r="N5364" s="507"/>
      <c r="O5364" s="508"/>
    </row>
    <row r="5365" spans="4:15" x14ac:dyDescent="0.2">
      <c r="D5365" s="515"/>
      <c r="E5365" s="366"/>
      <c r="G5365" s="507"/>
      <c r="I5365" s="507"/>
      <c r="J5365" s="137"/>
      <c r="K5365" s="507"/>
      <c r="L5365" s="507"/>
      <c r="M5365" s="508"/>
      <c r="N5365" s="507"/>
      <c r="O5365" s="508"/>
    </row>
    <row r="5366" spans="4:15" x14ac:dyDescent="0.2">
      <c r="D5366" s="515"/>
      <c r="E5366" s="366"/>
      <c r="G5366" s="507"/>
      <c r="I5366" s="507"/>
      <c r="J5366" s="137"/>
      <c r="K5366" s="507"/>
      <c r="L5366" s="507"/>
      <c r="M5366" s="508"/>
      <c r="N5366" s="507"/>
      <c r="O5366" s="508"/>
    </row>
    <row r="5367" spans="4:15" x14ac:dyDescent="0.2">
      <c r="D5367" s="515"/>
      <c r="E5367" s="366"/>
      <c r="G5367" s="507"/>
      <c r="I5367" s="507"/>
      <c r="J5367" s="137"/>
      <c r="K5367" s="507"/>
      <c r="L5367" s="507"/>
      <c r="M5367" s="508"/>
      <c r="N5367" s="507"/>
      <c r="O5367" s="508"/>
    </row>
    <row r="5368" spans="4:15" x14ac:dyDescent="0.2">
      <c r="D5368" s="515"/>
      <c r="E5368" s="366"/>
      <c r="G5368" s="507"/>
      <c r="I5368" s="507"/>
      <c r="J5368" s="137"/>
      <c r="K5368" s="507"/>
      <c r="L5368" s="507"/>
      <c r="M5368" s="508"/>
      <c r="N5368" s="507"/>
      <c r="O5368" s="508"/>
    </row>
    <row r="5369" spans="4:15" x14ac:dyDescent="0.2">
      <c r="D5369" s="515"/>
      <c r="E5369" s="366"/>
      <c r="G5369" s="507"/>
      <c r="I5369" s="507"/>
      <c r="J5369" s="137"/>
      <c r="K5369" s="507"/>
      <c r="L5369" s="507"/>
      <c r="M5369" s="508"/>
      <c r="N5369" s="507"/>
      <c r="O5369" s="508"/>
    </row>
    <row r="5370" spans="4:15" x14ac:dyDescent="0.2">
      <c r="D5370" s="515"/>
      <c r="E5370" s="366"/>
      <c r="G5370" s="507"/>
      <c r="I5370" s="507"/>
      <c r="J5370" s="137"/>
      <c r="K5370" s="507"/>
      <c r="L5370" s="507"/>
      <c r="M5370" s="508"/>
      <c r="N5370" s="507"/>
      <c r="O5370" s="508"/>
    </row>
    <row r="5371" spans="4:15" x14ac:dyDescent="0.2">
      <c r="D5371" s="515"/>
      <c r="E5371" s="366"/>
      <c r="G5371" s="507"/>
      <c r="I5371" s="507"/>
      <c r="J5371" s="137"/>
      <c r="K5371" s="507"/>
      <c r="L5371" s="507"/>
      <c r="M5371" s="508"/>
      <c r="N5371" s="507"/>
      <c r="O5371" s="508"/>
    </row>
    <row r="5372" spans="4:15" x14ac:dyDescent="0.2">
      <c r="D5372" s="515"/>
      <c r="E5372" s="366"/>
      <c r="G5372" s="507"/>
      <c r="I5372" s="507"/>
      <c r="J5372" s="137"/>
      <c r="K5372" s="507"/>
      <c r="L5372" s="507"/>
      <c r="M5372" s="508"/>
      <c r="N5372" s="507"/>
      <c r="O5372" s="508"/>
    </row>
    <row r="5373" spans="4:15" x14ac:dyDescent="0.2">
      <c r="D5373" s="515"/>
      <c r="E5373" s="366"/>
      <c r="G5373" s="507"/>
      <c r="I5373" s="507"/>
      <c r="J5373" s="137"/>
      <c r="K5373" s="507"/>
      <c r="L5373" s="507"/>
      <c r="M5373" s="508"/>
      <c r="N5373" s="507"/>
      <c r="O5373" s="508"/>
    </row>
    <row r="5374" spans="4:15" x14ac:dyDescent="0.2">
      <c r="D5374" s="515"/>
      <c r="E5374" s="366"/>
      <c r="G5374" s="507"/>
      <c r="I5374" s="507"/>
      <c r="J5374" s="137"/>
      <c r="K5374" s="507"/>
      <c r="L5374" s="507"/>
      <c r="M5374" s="508"/>
      <c r="N5374" s="507"/>
      <c r="O5374" s="508"/>
    </row>
    <row r="5375" spans="4:15" x14ac:dyDescent="0.2">
      <c r="D5375" s="515"/>
      <c r="E5375" s="366"/>
      <c r="G5375" s="507"/>
      <c r="I5375" s="507"/>
      <c r="J5375" s="137"/>
      <c r="K5375" s="507"/>
      <c r="L5375" s="507"/>
      <c r="M5375" s="508"/>
      <c r="N5375" s="507"/>
      <c r="O5375" s="508"/>
    </row>
    <row r="5376" spans="4:15" x14ac:dyDescent="0.2">
      <c r="D5376" s="515"/>
      <c r="E5376" s="366"/>
      <c r="G5376" s="507"/>
      <c r="I5376" s="507"/>
      <c r="J5376" s="137"/>
      <c r="K5376" s="507"/>
      <c r="L5376" s="507"/>
      <c r="M5376" s="508"/>
      <c r="N5376" s="507"/>
      <c r="O5376" s="508"/>
    </row>
    <row r="5377" spans="4:15" x14ac:dyDescent="0.2">
      <c r="D5377" s="515"/>
      <c r="E5377" s="366"/>
      <c r="G5377" s="507"/>
      <c r="I5377" s="507"/>
      <c r="J5377" s="137"/>
      <c r="K5377" s="507"/>
      <c r="L5377" s="507"/>
      <c r="M5377" s="508"/>
      <c r="N5377" s="507"/>
      <c r="O5377" s="508"/>
    </row>
    <row r="5378" spans="4:15" x14ac:dyDescent="0.2">
      <c r="D5378" s="515"/>
      <c r="E5378" s="366"/>
      <c r="G5378" s="507"/>
      <c r="I5378" s="507"/>
      <c r="J5378" s="137"/>
      <c r="K5378" s="507"/>
      <c r="L5378" s="507"/>
      <c r="M5378" s="508"/>
      <c r="N5378" s="507"/>
      <c r="O5378" s="508"/>
    </row>
    <row r="5379" spans="4:15" x14ac:dyDescent="0.2">
      <c r="D5379" s="515"/>
      <c r="E5379" s="366"/>
      <c r="G5379" s="507"/>
      <c r="I5379" s="507"/>
      <c r="J5379" s="137"/>
      <c r="K5379" s="507"/>
      <c r="L5379" s="507"/>
      <c r="M5379" s="508"/>
      <c r="N5379" s="507"/>
      <c r="O5379" s="508"/>
    </row>
    <row r="5380" spans="4:15" x14ac:dyDescent="0.2">
      <c r="D5380" s="515"/>
      <c r="E5380" s="366"/>
      <c r="G5380" s="507"/>
      <c r="I5380" s="507"/>
      <c r="J5380" s="137"/>
      <c r="K5380" s="507"/>
      <c r="L5380" s="507"/>
      <c r="M5380" s="508"/>
      <c r="N5380" s="507"/>
      <c r="O5380" s="508"/>
    </row>
    <row r="5381" spans="4:15" x14ac:dyDescent="0.2">
      <c r="D5381" s="515"/>
      <c r="E5381" s="366"/>
      <c r="G5381" s="507"/>
      <c r="I5381" s="507"/>
      <c r="J5381" s="137"/>
      <c r="K5381" s="507"/>
      <c r="L5381" s="507"/>
      <c r="M5381" s="508"/>
      <c r="N5381" s="507"/>
      <c r="O5381" s="508"/>
    </row>
    <row r="5382" spans="4:15" x14ac:dyDescent="0.2">
      <c r="D5382" s="515"/>
      <c r="E5382" s="366"/>
      <c r="G5382" s="507"/>
      <c r="I5382" s="507"/>
      <c r="J5382" s="137"/>
      <c r="K5382" s="507"/>
      <c r="L5382" s="507"/>
      <c r="M5382" s="508"/>
      <c r="N5382" s="507"/>
      <c r="O5382" s="508"/>
    </row>
    <row r="5383" spans="4:15" x14ac:dyDescent="0.2">
      <c r="D5383" s="515"/>
      <c r="E5383" s="366"/>
      <c r="G5383" s="507"/>
      <c r="I5383" s="507"/>
      <c r="J5383" s="137"/>
      <c r="K5383" s="507"/>
      <c r="L5383" s="507"/>
      <c r="M5383" s="508"/>
      <c r="N5383" s="507"/>
      <c r="O5383" s="508"/>
    </row>
    <row r="5384" spans="4:15" x14ac:dyDescent="0.2">
      <c r="D5384" s="515"/>
      <c r="E5384" s="366"/>
      <c r="G5384" s="507"/>
      <c r="I5384" s="507"/>
      <c r="J5384" s="137"/>
      <c r="K5384" s="507"/>
      <c r="L5384" s="507"/>
      <c r="M5384" s="508"/>
      <c r="N5384" s="507"/>
      <c r="O5384" s="508"/>
    </row>
    <row r="5385" spans="4:15" x14ac:dyDescent="0.2">
      <c r="D5385" s="515"/>
      <c r="E5385" s="366"/>
      <c r="G5385" s="507"/>
      <c r="I5385" s="507"/>
      <c r="J5385" s="137"/>
      <c r="K5385" s="507"/>
      <c r="L5385" s="507"/>
      <c r="M5385" s="508"/>
      <c r="N5385" s="507"/>
      <c r="O5385" s="508"/>
    </row>
    <row r="5386" spans="4:15" x14ac:dyDescent="0.2">
      <c r="D5386" s="515"/>
      <c r="E5386" s="366"/>
      <c r="G5386" s="507"/>
      <c r="I5386" s="507"/>
      <c r="J5386" s="137"/>
      <c r="K5386" s="507"/>
      <c r="L5386" s="507"/>
      <c r="M5386" s="508"/>
      <c r="N5386" s="507"/>
      <c r="O5386" s="508"/>
    </row>
    <row r="5387" spans="4:15" x14ac:dyDescent="0.2">
      <c r="D5387" s="515"/>
      <c r="E5387" s="366"/>
      <c r="G5387" s="507"/>
      <c r="I5387" s="507"/>
      <c r="J5387" s="137"/>
      <c r="K5387" s="507"/>
      <c r="L5387" s="507"/>
      <c r="M5387" s="508"/>
      <c r="N5387" s="507"/>
      <c r="O5387" s="508"/>
    </row>
    <row r="5388" spans="4:15" x14ac:dyDescent="0.2">
      <c r="D5388" s="515"/>
      <c r="E5388" s="366"/>
      <c r="G5388" s="507"/>
      <c r="I5388" s="507"/>
      <c r="J5388" s="137"/>
      <c r="K5388" s="507"/>
      <c r="L5388" s="507"/>
      <c r="M5388" s="508"/>
      <c r="N5388" s="507"/>
      <c r="O5388" s="508"/>
    </row>
    <row r="5389" spans="4:15" x14ac:dyDescent="0.2">
      <c r="D5389" s="515"/>
      <c r="E5389" s="366"/>
      <c r="G5389" s="507"/>
      <c r="I5389" s="507"/>
      <c r="J5389" s="137"/>
      <c r="K5389" s="507"/>
      <c r="L5389" s="507"/>
      <c r="M5389" s="508"/>
      <c r="N5389" s="507"/>
      <c r="O5389" s="508"/>
    </row>
    <row r="5390" spans="4:15" x14ac:dyDescent="0.2">
      <c r="D5390" s="515"/>
      <c r="E5390" s="366"/>
      <c r="G5390" s="507"/>
      <c r="I5390" s="507"/>
      <c r="J5390" s="137"/>
      <c r="K5390" s="507"/>
      <c r="L5390" s="507"/>
      <c r="M5390" s="508"/>
      <c r="N5390" s="507"/>
      <c r="O5390" s="508"/>
    </row>
    <row r="5391" spans="4:15" x14ac:dyDescent="0.2">
      <c r="D5391" s="515"/>
      <c r="E5391" s="366"/>
      <c r="G5391" s="507"/>
      <c r="I5391" s="507"/>
      <c r="J5391" s="137"/>
      <c r="K5391" s="507"/>
      <c r="L5391" s="507"/>
      <c r="M5391" s="508"/>
      <c r="N5391" s="507"/>
      <c r="O5391" s="508"/>
    </row>
    <row r="5392" spans="4:15" x14ac:dyDescent="0.2">
      <c r="D5392" s="515"/>
      <c r="E5392" s="366"/>
      <c r="G5392" s="507"/>
      <c r="I5392" s="507"/>
      <c r="J5392" s="137"/>
      <c r="K5392" s="507"/>
      <c r="L5392" s="507"/>
      <c r="M5392" s="508"/>
      <c r="N5392" s="507"/>
      <c r="O5392" s="508"/>
    </row>
    <row r="5393" spans="4:15" x14ac:dyDescent="0.2">
      <c r="D5393" s="515"/>
      <c r="E5393" s="366"/>
      <c r="G5393" s="507"/>
      <c r="I5393" s="507"/>
      <c r="J5393" s="137"/>
      <c r="K5393" s="507"/>
      <c r="L5393" s="507"/>
      <c r="M5393" s="508"/>
      <c r="N5393" s="507"/>
      <c r="O5393" s="508"/>
    </row>
    <row r="5394" spans="4:15" x14ac:dyDescent="0.2">
      <c r="D5394" s="515"/>
      <c r="E5394" s="366"/>
      <c r="G5394" s="507"/>
      <c r="I5394" s="507"/>
      <c r="J5394" s="137"/>
      <c r="K5394" s="507"/>
      <c r="L5394" s="507"/>
      <c r="M5394" s="508"/>
      <c r="N5394" s="507"/>
      <c r="O5394" s="508"/>
    </row>
    <row r="5395" spans="4:15" x14ac:dyDescent="0.2">
      <c r="D5395" s="515"/>
      <c r="E5395" s="366"/>
      <c r="G5395" s="507"/>
      <c r="I5395" s="507"/>
      <c r="J5395" s="137"/>
      <c r="K5395" s="507"/>
      <c r="L5395" s="507"/>
      <c r="M5395" s="508"/>
      <c r="N5395" s="507"/>
      <c r="O5395" s="508"/>
    </row>
    <row r="5396" spans="4:15" x14ac:dyDescent="0.2">
      <c r="D5396" s="515"/>
      <c r="E5396" s="366"/>
      <c r="G5396" s="507"/>
      <c r="I5396" s="507"/>
      <c r="J5396" s="137"/>
      <c r="K5396" s="507"/>
      <c r="L5396" s="507"/>
      <c r="M5396" s="508"/>
      <c r="N5396" s="507"/>
      <c r="O5396" s="508"/>
    </row>
    <row r="5397" spans="4:15" x14ac:dyDescent="0.2">
      <c r="D5397" s="515"/>
      <c r="E5397" s="366"/>
      <c r="G5397" s="507"/>
      <c r="I5397" s="507"/>
      <c r="J5397" s="137"/>
      <c r="K5397" s="507"/>
      <c r="L5397" s="507"/>
      <c r="M5397" s="508"/>
      <c r="N5397" s="507"/>
      <c r="O5397" s="508"/>
    </row>
    <row r="5398" spans="4:15" x14ac:dyDescent="0.2">
      <c r="D5398" s="515"/>
      <c r="E5398" s="366"/>
      <c r="G5398" s="507"/>
      <c r="I5398" s="507"/>
      <c r="J5398" s="137"/>
      <c r="K5398" s="507"/>
      <c r="L5398" s="507"/>
      <c r="M5398" s="508"/>
      <c r="N5398" s="507"/>
      <c r="O5398" s="508"/>
    </row>
    <row r="5399" spans="4:15" x14ac:dyDescent="0.2">
      <c r="D5399" s="515"/>
      <c r="E5399" s="366"/>
      <c r="G5399" s="507"/>
      <c r="I5399" s="507"/>
      <c r="J5399" s="137"/>
      <c r="K5399" s="507"/>
      <c r="L5399" s="507"/>
      <c r="M5399" s="508"/>
      <c r="N5399" s="507"/>
      <c r="O5399" s="508"/>
    </row>
    <row r="5400" spans="4:15" x14ac:dyDescent="0.2">
      <c r="D5400" s="515"/>
      <c r="E5400" s="366"/>
      <c r="G5400" s="507"/>
      <c r="I5400" s="507"/>
      <c r="J5400" s="137"/>
      <c r="K5400" s="507"/>
      <c r="L5400" s="507"/>
      <c r="M5400" s="508"/>
      <c r="N5400" s="507"/>
      <c r="O5400" s="508"/>
    </row>
    <row r="5401" spans="4:15" x14ac:dyDescent="0.2">
      <c r="D5401" s="515"/>
      <c r="E5401" s="366"/>
      <c r="G5401" s="507"/>
      <c r="I5401" s="507"/>
      <c r="J5401" s="137"/>
      <c r="K5401" s="507"/>
      <c r="L5401" s="507"/>
      <c r="M5401" s="508"/>
      <c r="N5401" s="507"/>
      <c r="O5401" s="508"/>
    </row>
    <row r="5402" spans="4:15" x14ac:dyDescent="0.2">
      <c r="D5402" s="515"/>
      <c r="E5402" s="366"/>
      <c r="G5402" s="507"/>
      <c r="I5402" s="507"/>
      <c r="J5402" s="137"/>
      <c r="K5402" s="507"/>
      <c r="L5402" s="507"/>
      <c r="M5402" s="508"/>
      <c r="N5402" s="507"/>
      <c r="O5402" s="508"/>
    </row>
    <row r="5403" spans="4:15" x14ac:dyDescent="0.2">
      <c r="D5403" s="515"/>
      <c r="E5403" s="366"/>
      <c r="G5403" s="507"/>
      <c r="I5403" s="507"/>
      <c r="J5403" s="137"/>
      <c r="K5403" s="507"/>
      <c r="L5403" s="507"/>
      <c r="M5403" s="508"/>
      <c r="N5403" s="507"/>
      <c r="O5403" s="508"/>
    </row>
    <row r="5404" spans="4:15" x14ac:dyDescent="0.2">
      <c r="D5404" s="515"/>
      <c r="E5404" s="366"/>
      <c r="G5404" s="507"/>
      <c r="I5404" s="507"/>
      <c r="J5404" s="137"/>
      <c r="K5404" s="507"/>
      <c r="L5404" s="507"/>
      <c r="M5404" s="508"/>
      <c r="N5404" s="507"/>
      <c r="O5404" s="508"/>
    </row>
    <row r="5405" spans="4:15" x14ac:dyDescent="0.2">
      <c r="D5405" s="515"/>
      <c r="E5405" s="366"/>
      <c r="G5405" s="507"/>
      <c r="I5405" s="507"/>
      <c r="J5405" s="137"/>
      <c r="K5405" s="507"/>
      <c r="L5405" s="507"/>
      <c r="M5405" s="508"/>
      <c r="N5405" s="507"/>
      <c r="O5405" s="508"/>
    </row>
    <row r="5406" spans="4:15" x14ac:dyDescent="0.2">
      <c r="D5406" s="515"/>
      <c r="E5406" s="366"/>
      <c r="G5406" s="507"/>
      <c r="I5406" s="507"/>
      <c r="J5406" s="137"/>
      <c r="K5406" s="507"/>
      <c r="L5406" s="507"/>
      <c r="M5406" s="508"/>
      <c r="N5406" s="507"/>
      <c r="O5406" s="508"/>
    </row>
    <row r="5407" spans="4:15" x14ac:dyDescent="0.2">
      <c r="D5407" s="515"/>
      <c r="E5407" s="366"/>
      <c r="G5407" s="507"/>
      <c r="I5407" s="507"/>
      <c r="J5407" s="137"/>
      <c r="K5407" s="507"/>
      <c r="L5407" s="507"/>
      <c r="M5407" s="508"/>
      <c r="N5407" s="507"/>
      <c r="O5407" s="508"/>
    </row>
    <row r="5408" spans="4:15" x14ac:dyDescent="0.2">
      <c r="D5408" s="515"/>
      <c r="E5408" s="366"/>
      <c r="G5408" s="507"/>
      <c r="I5408" s="507"/>
      <c r="J5408" s="137"/>
      <c r="K5408" s="507"/>
      <c r="L5408" s="507"/>
      <c r="M5408" s="508"/>
      <c r="N5408" s="507"/>
      <c r="O5408" s="508"/>
    </row>
    <row r="5409" spans="4:15" x14ac:dyDescent="0.2">
      <c r="D5409" s="515"/>
      <c r="E5409" s="366"/>
      <c r="G5409" s="507"/>
      <c r="I5409" s="507"/>
      <c r="J5409" s="137"/>
      <c r="K5409" s="507"/>
      <c r="L5409" s="507"/>
      <c r="M5409" s="508"/>
      <c r="N5409" s="507"/>
      <c r="O5409" s="508"/>
    </row>
    <row r="5410" spans="4:15" x14ac:dyDescent="0.2">
      <c r="D5410" s="515"/>
      <c r="E5410" s="366"/>
      <c r="G5410" s="507"/>
      <c r="I5410" s="507"/>
      <c r="J5410" s="137"/>
      <c r="K5410" s="507"/>
      <c r="L5410" s="507"/>
      <c r="M5410" s="508"/>
      <c r="N5410" s="507"/>
      <c r="O5410" s="508"/>
    </row>
    <row r="5411" spans="4:15" x14ac:dyDescent="0.2">
      <c r="D5411" s="515"/>
      <c r="E5411" s="366"/>
      <c r="G5411" s="507"/>
      <c r="I5411" s="507"/>
      <c r="J5411" s="137"/>
      <c r="K5411" s="507"/>
      <c r="L5411" s="507"/>
      <c r="M5411" s="508"/>
      <c r="N5411" s="507"/>
      <c r="O5411" s="508"/>
    </row>
    <row r="5412" spans="4:15" x14ac:dyDescent="0.2">
      <c r="D5412" s="515"/>
      <c r="E5412" s="366"/>
      <c r="G5412" s="507"/>
      <c r="I5412" s="507"/>
      <c r="J5412" s="137"/>
      <c r="K5412" s="507"/>
      <c r="L5412" s="507"/>
      <c r="M5412" s="508"/>
      <c r="N5412" s="507"/>
      <c r="O5412" s="508"/>
    </row>
    <row r="5413" spans="4:15" x14ac:dyDescent="0.2">
      <c r="D5413" s="515"/>
      <c r="E5413" s="366"/>
      <c r="G5413" s="507"/>
      <c r="I5413" s="507"/>
      <c r="J5413" s="137"/>
      <c r="K5413" s="507"/>
      <c r="L5413" s="507"/>
      <c r="M5413" s="508"/>
      <c r="N5413" s="507"/>
      <c r="O5413" s="508"/>
    </row>
    <row r="5414" spans="4:15" x14ac:dyDescent="0.2">
      <c r="D5414" s="515"/>
      <c r="E5414" s="366"/>
      <c r="G5414" s="507"/>
      <c r="I5414" s="507"/>
      <c r="J5414" s="137"/>
      <c r="K5414" s="507"/>
      <c r="L5414" s="507"/>
      <c r="M5414" s="508"/>
      <c r="N5414" s="507"/>
      <c r="O5414" s="508"/>
    </row>
    <row r="5415" spans="4:15" x14ac:dyDescent="0.2">
      <c r="D5415" s="515"/>
      <c r="E5415" s="366"/>
      <c r="G5415" s="507"/>
      <c r="I5415" s="507"/>
      <c r="J5415" s="137"/>
      <c r="K5415" s="507"/>
      <c r="L5415" s="507"/>
      <c r="M5415" s="508"/>
      <c r="N5415" s="507"/>
      <c r="O5415" s="508"/>
    </row>
    <row r="5416" spans="4:15" x14ac:dyDescent="0.2">
      <c r="D5416" s="515"/>
      <c r="E5416" s="366"/>
      <c r="G5416" s="507"/>
      <c r="I5416" s="507"/>
      <c r="J5416" s="137"/>
      <c r="K5416" s="507"/>
      <c r="L5416" s="507"/>
      <c r="M5416" s="508"/>
      <c r="N5416" s="507"/>
      <c r="O5416" s="508"/>
    </row>
    <row r="5417" spans="4:15" x14ac:dyDescent="0.2">
      <c r="D5417" s="515"/>
      <c r="E5417" s="366"/>
      <c r="G5417" s="507"/>
      <c r="I5417" s="507"/>
      <c r="J5417" s="137"/>
      <c r="K5417" s="507"/>
      <c r="L5417" s="507"/>
      <c r="M5417" s="508"/>
      <c r="N5417" s="507"/>
      <c r="O5417" s="508"/>
    </row>
    <row r="5418" spans="4:15" x14ac:dyDescent="0.2">
      <c r="D5418" s="515"/>
      <c r="E5418" s="366"/>
      <c r="G5418" s="507"/>
      <c r="I5418" s="507"/>
      <c r="J5418" s="137"/>
      <c r="K5418" s="507"/>
      <c r="L5418" s="507"/>
      <c r="M5418" s="508"/>
      <c r="N5418" s="507"/>
      <c r="O5418" s="508"/>
    </row>
    <row r="5419" spans="4:15" x14ac:dyDescent="0.2">
      <c r="D5419" s="515"/>
      <c r="E5419" s="366"/>
      <c r="G5419" s="507"/>
      <c r="I5419" s="507"/>
      <c r="J5419" s="137"/>
      <c r="K5419" s="507"/>
      <c r="L5419" s="507"/>
      <c r="M5419" s="508"/>
      <c r="N5419" s="507"/>
      <c r="O5419" s="508"/>
    </row>
    <row r="5420" spans="4:15" x14ac:dyDescent="0.2">
      <c r="D5420" s="515"/>
      <c r="E5420" s="366"/>
      <c r="G5420" s="507"/>
      <c r="I5420" s="507"/>
      <c r="J5420" s="137"/>
      <c r="K5420" s="507"/>
      <c r="L5420" s="507"/>
      <c r="M5420" s="508"/>
      <c r="N5420" s="507"/>
      <c r="O5420" s="508"/>
    </row>
    <row r="5421" spans="4:15" x14ac:dyDescent="0.2">
      <c r="D5421" s="515"/>
      <c r="E5421" s="366"/>
      <c r="G5421" s="507"/>
      <c r="I5421" s="507"/>
      <c r="J5421" s="137"/>
      <c r="K5421" s="507"/>
      <c r="L5421" s="507"/>
      <c r="M5421" s="508"/>
      <c r="N5421" s="507"/>
      <c r="O5421" s="508"/>
    </row>
    <row r="5422" spans="4:15" x14ac:dyDescent="0.2">
      <c r="D5422" s="515"/>
      <c r="E5422" s="366"/>
      <c r="G5422" s="507"/>
      <c r="I5422" s="507"/>
      <c r="J5422" s="137"/>
      <c r="K5422" s="507"/>
      <c r="L5422" s="507"/>
      <c r="M5422" s="508"/>
      <c r="N5422" s="507"/>
      <c r="O5422" s="508"/>
    </row>
    <row r="5423" spans="4:15" x14ac:dyDescent="0.2">
      <c r="D5423" s="515"/>
      <c r="E5423" s="366"/>
      <c r="G5423" s="507"/>
      <c r="I5423" s="507"/>
      <c r="J5423" s="137"/>
      <c r="K5423" s="507"/>
      <c r="L5423" s="507"/>
      <c r="M5423" s="508"/>
      <c r="N5423" s="507"/>
      <c r="O5423" s="508"/>
    </row>
    <row r="5424" spans="4:15" x14ac:dyDescent="0.2">
      <c r="D5424" s="515"/>
      <c r="E5424" s="366"/>
      <c r="G5424" s="507"/>
      <c r="I5424" s="507"/>
      <c r="J5424" s="137"/>
      <c r="K5424" s="507"/>
      <c r="L5424" s="507"/>
      <c r="M5424" s="508"/>
      <c r="N5424" s="507"/>
      <c r="O5424" s="508"/>
    </row>
    <row r="5425" spans="4:15" x14ac:dyDescent="0.2">
      <c r="D5425" s="515"/>
      <c r="E5425" s="366"/>
      <c r="G5425" s="507"/>
      <c r="I5425" s="507"/>
      <c r="J5425" s="137"/>
      <c r="K5425" s="507"/>
      <c r="L5425" s="507"/>
      <c r="M5425" s="508"/>
      <c r="N5425" s="507"/>
      <c r="O5425" s="508"/>
    </row>
    <row r="5426" spans="4:15" x14ac:dyDescent="0.2">
      <c r="D5426" s="515"/>
      <c r="E5426" s="366"/>
      <c r="G5426" s="507"/>
      <c r="I5426" s="507"/>
      <c r="J5426" s="137"/>
      <c r="K5426" s="507"/>
      <c r="L5426" s="507"/>
      <c r="M5426" s="508"/>
      <c r="N5426" s="507"/>
      <c r="O5426" s="508"/>
    </row>
    <row r="5427" spans="4:15" x14ac:dyDescent="0.2">
      <c r="D5427" s="515"/>
      <c r="E5427" s="366"/>
      <c r="G5427" s="507"/>
      <c r="I5427" s="507"/>
      <c r="J5427" s="137"/>
      <c r="K5427" s="507"/>
      <c r="L5427" s="507"/>
      <c r="M5427" s="508"/>
      <c r="N5427" s="507"/>
      <c r="O5427" s="508"/>
    </row>
    <row r="5428" spans="4:15" x14ac:dyDescent="0.2">
      <c r="D5428" s="515"/>
      <c r="E5428" s="366"/>
      <c r="G5428" s="507"/>
      <c r="I5428" s="507"/>
      <c r="J5428" s="137"/>
      <c r="K5428" s="507"/>
      <c r="L5428" s="507"/>
      <c r="M5428" s="508"/>
      <c r="N5428" s="507"/>
      <c r="O5428" s="508"/>
    </row>
    <row r="5429" spans="4:15" x14ac:dyDescent="0.2">
      <c r="D5429" s="515"/>
      <c r="E5429" s="366"/>
      <c r="G5429" s="507"/>
      <c r="I5429" s="507"/>
      <c r="J5429" s="137"/>
      <c r="K5429" s="507"/>
      <c r="L5429" s="507"/>
      <c r="M5429" s="508"/>
      <c r="N5429" s="507"/>
      <c r="O5429" s="508"/>
    </row>
    <row r="5430" spans="4:15" x14ac:dyDescent="0.2">
      <c r="D5430" s="515"/>
      <c r="E5430" s="366"/>
      <c r="G5430" s="507"/>
      <c r="I5430" s="507"/>
      <c r="J5430" s="137"/>
      <c r="K5430" s="507"/>
      <c r="L5430" s="507"/>
      <c r="M5430" s="508"/>
      <c r="N5430" s="507"/>
      <c r="O5430" s="508"/>
    </row>
    <row r="5431" spans="4:15" x14ac:dyDescent="0.2">
      <c r="D5431" s="515"/>
      <c r="E5431" s="366"/>
      <c r="G5431" s="507"/>
      <c r="I5431" s="507"/>
      <c r="J5431" s="137"/>
      <c r="K5431" s="507"/>
      <c r="L5431" s="507"/>
      <c r="M5431" s="508"/>
      <c r="N5431" s="507"/>
      <c r="O5431" s="508"/>
    </row>
    <row r="5432" spans="4:15" x14ac:dyDescent="0.2">
      <c r="D5432" s="515"/>
      <c r="E5432" s="366"/>
      <c r="G5432" s="507"/>
      <c r="I5432" s="507"/>
      <c r="J5432" s="137"/>
      <c r="K5432" s="507"/>
      <c r="L5432" s="507"/>
      <c r="M5432" s="508"/>
      <c r="N5432" s="507"/>
      <c r="O5432" s="508"/>
    </row>
    <row r="5433" spans="4:15" x14ac:dyDescent="0.2">
      <c r="D5433" s="515"/>
      <c r="E5433" s="366"/>
      <c r="G5433" s="507"/>
      <c r="I5433" s="507"/>
      <c r="J5433" s="137"/>
      <c r="K5433" s="507"/>
      <c r="L5433" s="507"/>
      <c r="M5433" s="508"/>
      <c r="N5433" s="507"/>
      <c r="O5433" s="508"/>
    </row>
    <row r="5434" spans="4:15" x14ac:dyDescent="0.2">
      <c r="D5434" s="515"/>
      <c r="E5434" s="366"/>
      <c r="G5434" s="507"/>
      <c r="I5434" s="507"/>
      <c r="J5434" s="137"/>
      <c r="K5434" s="507"/>
      <c r="L5434" s="507"/>
      <c r="M5434" s="508"/>
      <c r="N5434" s="507"/>
      <c r="O5434" s="508"/>
    </row>
    <row r="5435" spans="4:15" x14ac:dyDescent="0.2">
      <c r="D5435" s="515"/>
      <c r="E5435" s="366"/>
      <c r="G5435" s="507"/>
      <c r="I5435" s="507"/>
      <c r="J5435" s="137"/>
      <c r="K5435" s="507"/>
      <c r="L5435" s="507"/>
      <c r="M5435" s="508"/>
      <c r="N5435" s="507"/>
      <c r="O5435" s="508"/>
    </row>
    <row r="5436" spans="4:15" x14ac:dyDescent="0.2">
      <c r="D5436" s="515"/>
      <c r="E5436" s="366"/>
      <c r="G5436" s="507"/>
      <c r="I5436" s="507"/>
      <c r="J5436" s="137"/>
      <c r="K5436" s="507"/>
      <c r="L5436" s="507"/>
      <c r="M5436" s="508"/>
      <c r="N5436" s="507"/>
      <c r="O5436" s="508"/>
    </row>
    <row r="5437" spans="4:15" x14ac:dyDescent="0.2">
      <c r="D5437" s="515"/>
      <c r="E5437" s="366"/>
      <c r="G5437" s="507"/>
      <c r="I5437" s="507"/>
      <c r="J5437" s="137"/>
      <c r="K5437" s="507"/>
      <c r="L5437" s="507"/>
      <c r="M5437" s="508"/>
      <c r="N5437" s="507"/>
      <c r="O5437" s="508"/>
    </row>
    <row r="5438" spans="4:15" x14ac:dyDescent="0.2">
      <c r="D5438" s="515"/>
      <c r="E5438" s="366"/>
      <c r="G5438" s="507"/>
      <c r="I5438" s="507"/>
      <c r="J5438" s="137"/>
      <c r="K5438" s="507"/>
      <c r="L5438" s="507"/>
      <c r="M5438" s="508"/>
      <c r="N5438" s="507"/>
      <c r="O5438" s="508"/>
    </row>
    <row r="5439" spans="4:15" x14ac:dyDescent="0.2">
      <c r="D5439" s="515"/>
      <c r="E5439" s="366"/>
      <c r="G5439" s="507"/>
      <c r="I5439" s="507"/>
      <c r="J5439" s="137"/>
      <c r="K5439" s="507"/>
      <c r="L5439" s="507"/>
      <c r="M5439" s="508"/>
      <c r="N5439" s="507"/>
      <c r="O5439" s="508"/>
    </row>
    <row r="5440" spans="4:15" x14ac:dyDescent="0.2">
      <c r="D5440" s="515"/>
      <c r="E5440" s="366"/>
      <c r="G5440" s="507"/>
      <c r="I5440" s="507"/>
      <c r="J5440" s="137"/>
      <c r="K5440" s="507"/>
      <c r="L5440" s="507"/>
      <c r="M5440" s="508"/>
      <c r="N5440" s="507"/>
      <c r="O5440" s="508"/>
    </row>
    <row r="5441" spans="4:15" x14ac:dyDescent="0.2">
      <c r="D5441" s="515"/>
      <c r="E5441" s="366"/>
      <c r="G5441" s="507"/>
      <c r="I5441" s="507"/>
      <c r="J5441" s="137"/>
      <c r="K5441" s="507"/>
      <c r="L5441" s="507"/>
      <c r="M5441" s="508"/>
      <c r="N5441" s="507"/>
      <c r="O5441" s="508"/>
    </row>
    <row r="5442" spans="4:15" x14ac:dyDescent="0.2">
      <c r="D5442" s="515"/>
      <c r="E5442" s="366"/>
      <c r="G5442" s="507"/>
      <c r="I5442" s="507"/>
      <c r="J5442" s="137"/>
      <c r="K5442" s="507"/>
      <c r="L5442" s="507"/>
      <c r="M5442" s="508"/>
      <c r="N5442" s="507"/>
      <c r="O5442" s="508"/>
    </row>
    <row r="5443" spans="4:15" x14ac:dyDescent="0.2">
      <c r="D5443" s="515"/>
      <c r="E5443" s="366"/>
      <c r="G5443" s="507"/>
      <c r="I5443" s="507"/>
      <c r="J5443" s="137"/>
      <c r="K5443" s="507"/>
      <c r="L5443" s="507"/>
      <c r="M5443" s="508"/>
      <c r="N5443" s="507"/>
      <c r="O5443" s="508"/>
    </row>
    <row r="5444" spans="4:15" x14ac:dyDescent="0.2">
      <c r="D5444" s="515"/>
      <c r="E5444" s="366"/>
      <c r="G5444" s="507"/>
      <c r="I5444" s="507"/>
      <c r="J5444" s="137"/>
      <c r="K5444" s="507"/>
      <c r="L5444" s="507"/>
      <c r="M5444" s="508"/>
      <c r="N5444" s="507"/>
      <c r="O5444" s="508"/>
    </row>
    <row r="5445" spans="4:15" x14ac:dyDescent="0.2">
      <c r="D5445" s="515"/>
      <c r="E5445" s="366"/>
      <c r="G5445" s="507"/>
      <c r="I5445" s="507"/>
      <c r="J5445" s="137"/>
      <c r="K5445" s="507"/>
      <c r="L5445" s="507"/>
      <c r="M5445" s="508"/>
      <c r="N5445" s="507"/>
      <c r="O5445" s="508"/>
    </row>
    <row r="5446" spans="4:15" x14ac:dyDescent="0.2">
      <c r="D5446" s="515"/>
      <c r="E5446" s="366"/>
      <c r="G5446" s="507"/>
      <c r="I5446" s="507"/>
      <c r="J5446" s="137"/>
      <c r="K5446" s="507"/>
      <c r="L5446" s="507"/>
      <c r="M5446" s="508"/>
      <c r="N5446" s="507"/>
      <c r="O5446" s="508"/>
    </row>
    <row r="5447" spans="4:15" x14ac:dyDescent="0.2">
      <c r="D5447" s="515"/>
      <c r="E5447" s="366"/>
      <c r="G5447" s="507"/>
      <c r="I5447" s="507"/>
      <c r="J5447" s="137"/>
      <c r="K5447" s="507"/>
      <c r="L5447" s="507"/>
      <c r="M5447" s="508"/>
      <c r="N5447" s="507"/>
      <c r="O5447" s="508"/>
    </row>
    <row r="5448" spans="4:15" x14ac:dyDescent="0.2">
      <c r="D5448" s="515"/>
      <c r="E5448" s="366"/>
      <c r="G5448" s="507"/>
      <c r="I5448" s="507"/>
      <c r="J5448" s="137"/>
      <c r="K5448" s="507"/>
      <c r="L5448" s="507"/>
      <c r="M5448" s="508"/>
      <c r="N5448" s="507"/>
      <c r="O5448" s="508"/>
    </row>
    <row r="5449" spans="4:15" x14ac:dyDescent="0.2">
      <c r="D5449" s="515"/>
      <c r="E5449" s="366"/>
      <c r="G5449" s="507"/>
      <c r="I5449" s="507"/>
      <c r="J5449" s="137"/>
      <c r="K5449" s="507"/>
      <c r="L5449" s="507"/>
      <c r="M5449" s="508"/>
      <c r="N5449" s="507"/>
      <c r="O5449" s="508"/>
    </row>
    <row r="5450" spans="4:15" x14ac:dyDescent="0.2">
      <c r="D5450" s="515"/>
      <c r="E5450" s="366"/>
      <c r="G5450" s="507"/>
      <c r="I5450" s="507"/>
      <c r="J5450" s="137"/>
      <c r="K5450" s="507"/>
      <c r="L5450" s="507"/>
      <c r="M5450" s="508"/>
      <c r="N5450" s="507"/>
      <c r="O5450" s="508"/>
    </row>
    <row r="5451" spans="4:15" x14ac:dyDescent="0.2">
      <c r="D5451" s="515"/>
      <c r="E5451" s="366"/>
      <c r="G5451" s="507"/>
      <c r="I5451" s="507"/>
      <c r="J5451" s="137"/>
      <c r="K5451" s="507"/>
      <c r="L5451" s="507"/>
      <c r="M5451" s="508"/>
      <c r="N5451" s="507"/>
      <c r="O5451" s="508"/>
    </row>
    <row r="5452" spans="4:15" x14ac:dyDescent="0.2">
      <c r="D5452" s="515"/>
      <c r="E5452" s="366"/>
      <c r="G5452" s="507"/>
      <c r="I5452" s="507"/>
      <c r="J5452" s="137"/>
      <c r="K5452" s="507"/>
      <c r="L5452" s="507"/>
      <c r="M5452" s="508"/>
      <c r="N5452" s="507"/>
      <c r="O5452" s="508"/>
    </row>
    <row r="5453" spans="4:15" x14ac:dyDescent="0.2">
      <c r="D5453" s="515"/>
      <c r="E5453" s="366"/>
      <c r="G5453" s="507"/>
      <c r="I5453" s="507"/>
      <c r="J5453" s="137"/>
      <c r="K5453" s="507"/>
      <c r="L5453" s="507"/>
      <c r="M5453" s="508"/>
      <c r="N5453" s="507"/>
      <c r="O5453" s="508"/>
    </row>
    <row r="5454" spans="4:15" x14ac:dyDescent="0.2">
      <c r="D5454" s="515"/>
      <c r="E5454" s="366"/>
      <c r="G5454" s="507"/>
      <c r="I5454" s="507"/>
      <c r="J5454" s="137"/>
      <c r="K5454" s="507"/>
      <c r="L5454" s="507"/>
      <c r="M5454" s="508"/>
      <c r="N5454" s="507"/>
      <c r="O5454" s="508"/>
    </row>
    <row r="5455" spans="4:15" x14ac:dyDescent="0.2">
      <c r="D5455" s="515"/>
      <c r="E5455" s="366"/>
      <c r="G5455" s="507"/>
      <c r="I5455" s="507"/>
      <c r="J5455" s="137"/>
      <c r="K5455" s="507"/>
      <c r="L5455" s="507"/>
      <c r="M5455" s="508"/>
      <c r="N5455" s="507"/>
      <c r="O5455" s="508"/>
    </row>
    <row r="5456" spans="4:15" x14ac:dyDescent="0.2">
      <c r="D5456" s="515"/>
      <c r="E5456" s="366"/>
      <c r="G5456" s="507"/>
      <c r="I5456" s="507"/>
      <c r="J5456" s="137"/>
      <c r="K5456" s="507"/>
      <c r="L5456" s="507"/>
      <c r="M5456" s="508"/>
      <c r="N5456" s="507"/>
      <c r="O5456" s="508"/>
    </row>
    <row r="5457" spans="4:15" x14ac:dyDescent="0.2">
      <c r="D5457" s="515"/>
      <c r="E5457" s="366"/>
      <c r="G5457" s="507"/>
      <c r="I5457" s="507"/>
      <c r="J5457" s="137"/>
      <c r="K5457" s="507"/>
      <c r="L5457" s="507"/>
      <c r="M5457" s="508"/>
      <c r="N5457" s="507"/>
      <c r="O5457" s="508"/>
    </row>
    <row r="5458" spans="4:15" x14ac:dyDescent="0.2">
      <c r="D5458" s="515"/>
      <c r="E5458" s="366"/>
      <c r="G5458" s="507"/>
      <c r="I5458" s="507"/>
      <c r="J5458" s="137"/>
      <c r="K5458" s="507"/>
      <c r="L5458" s="507"/>
      <c r="M5458" s="508"/>
      <c r="N5458" s="507"/>
      <c r="O5458" s="508"/>
    </row>
    <row r="5459" spans="4:15" x14ac:dyDescent="0.2">
      <c r="D5459" s="515"/>
      <c r="E5459" s="366"/>
      <c r="G5459" s="507"/>
      <c r="I5459" s="507"/>
      <c r="J5459" s="137"/>
      <c r="K5459" s="507"/>
      <c r="L5459" s="507"/>
      <c r="M5459" s="508"/>
      <c r="N5459" s="507"/>
      <c r="O5459" s="508"/>
    </row>
    <row r="5460" spans="4:15" x14ac:dyDescent="0.2">
      <c r="D5460" s="515"/>
      <c r="E5460" s="366"/>
      <c r="G5460" s="507"/>
      <c r="I5460" s="507"/>
      <c r="J5460" s="137"/>
      <c r="K5460" s="507"/>
      <c r="L5460" s="507"/>
      <c r="M5460" s="508"/>
      <c r="N5460" s="507"/>
      <c r="O5460" s="508"/>
    </row>
    <row r="5461" spans="4:15" x14ac:dyDescent="0.2">
      <c r="D5461" s="515"/>
      <c r="E5461" s="366"/>
      <c r="G5461" s="507"/>
      <c r="I5461" s="507"/>
      <c r="J5461" s="137"/>
      <c r="K5461" s="507"/>
      <c r="L5461" s="507"/>
      <c r="M5461" s="508"/>
      <c r="N5461" s="507"/>
      <c r="O5461" s="508"/>
    </row>
    <row r="5462" spans="4:15" x14ac:dyDescent="0.2">
      <c r="D5462" s="515"/>
      <c r="E5462" s="366"/>
      <c r="G5462" s="507"/>
      <c r="I5462" s="507"/>
      <c r="J5462" s="137"/>
      <c r="K5462" s="507"/>
      <c r="L5462" s="507"/>
      <c r="M5462" s="508"/>
      <c r="N5462" s="507"/>
      <c r="O5462" s="508"/>
    </row>
    <row r="5463" spans="4:15" x14ac:dyDescent="0.2">
      <c r="D5463" s="515"/>
      <c r="E5463" s="366"/>
      <c r="G5463" s="507"/>
      <c r="I5463" s="507"/>
      <c r="J5463" s="137"/>
      <c r="K5463" s="507"/>
      <c r="L5463" s="507"/>
      <c r="M5463" s="508"/>
      <c r="N5463" s="507"/>
      <c r="O5463" s="508"/>
    </row>
    <row r="5464" spans="4:15" x14ac:dyDescent="0.2">
      <c r="D5464" s="515"/>
      <c r="E5464" s="366"/>
      <c r="G5464" s="507"/>
      <c r="I5464" s="507"/>
      <c r="J5464" s="137"/>
      <c r="K5464" s="507"/>
      <c r="L5464" s="507"/>
      <c r="M5464" s="508"/>
      <c r="N5464" s="507"/>
      <c r="O5464" s="508"/>
    </row>
    <row r="5465" spans="4:15" x14ac:dyDescent="0.2">
      <c r="D5465" s="515"/>
      <c r="E5465" s="366"/>
      <c r="G5465" s="507"/>
      <c r="I5465" s="507"/>
      <c r="J5465" s="137"/>
      <c r="K5465" s="507"/>
      <c r="L5465" s="507"/>
      <c r="M5465" s="508"/>
      <c r="N5465" s="507"/>
      <c r="O5465" s="508"/>
    </row>
    <row r="5466" spans="4:15" x14ac:dyDescent="0.2">
      <c r="D5466" s="515"/>
      <c r="E5466" s="366"/>
      <c r="G5466" s="507"/>
      <c r="I5466" s="507"/>
      <c r="J5466" s="137"/>
      <c r="K5466" s="507"/>
      <c r="L5466" s="507"/>
      <c r="M5466" s="508"/>
      <c r="N5466" s="507"/>
      <c r="O5466" s="508"/>
    </row>
    <row r="5467" spans="4:15" x14ac:dyDescent="0.2">
      <c r="D5467" s="515"/>
      <c r="E5467" s="366"/>
      <c r="G5467" s="507"/>
      <c r="I5467" s="507"/>
      <c r="J5467" s="137"/>
      <c r="K5467" s="507"/>
      <c r="L5467" s="507"/>
      <c r="M5467" s="508"/>
      <c r="N5467" s="507"/>
      <c r="O5467" s="508"/>
    </row>
    <row r="5468" spans="4:15" x14ac:dyDescent="0.2">
      <c r="D5468" s="515"/>
      <c r="E5468" s="366"/>
      <c r="G5468" s="507"/>
      <c r="I5468" s="507"/>
      <c r="J5468" s="137"/>
      <c r="K5468" s="507"/>
      <c r="L5468" s="507"/>
      <c r="M5468" s="508"/>
      <c r="N5468" s="507"/>
      <c r="O5468" s="508"/>
    </row>
    <row r="5469" spans="4:15" x14ac:dyDescent="0.2">
      <c r="D5469" s="515"/>
      <c r="E5469" s="366"/>
      <c r="G5469" s="507"/>
      <c r="I5469" s="507"/>
      <c r="J5469" s="137"/>
      <c r="K5469" s="507"/>
      <c r="L5469" s="507"/>
      <c r="M5469" s="508"/>
      <c r="N5469" s="507"/>
      <c r="O5469" s="508"/>
    </row>
    <row r="5470" spans="4:15" x14ac:dyDescent="0.2">
      <c r="D5470" s="515"/>
      <c r="E5470" s="366"/>
      <c r="G5470" s="507"/>
      <c r="I5470" s="507"/>
      <c r="J5470" s="137"/>
      <c r="K5470" s="507"/>
      <c r="L5470" s="507"/>
      <c r="M5470" s="508"/>
      <c r="N5470" s="507"/>
      <c r="O5470" s="508"/>
    </row>
    <row r="5471" spans="4:15" x14ac:dyDescent="0.2">
      <c r="D5471" s="515"/>
      <c r="E5471" s="366"/>
      <c r="G5471" s="507"/>
      <c r="I5471" s="507"/>
      <c r="J5471" s="137"/>
      <c r="K5471" s="507"/>
      <c r="L5471" s="507"/>
      <c r="M5471" s="508"/>
      <c r="N5471" s="507"/>
      <c r="O5471" s="508"/>
    </row>
    <row r="5472" spans="4:15" x14ac:dyDescent="0.2">
      <c r="D5472" s="515"/>
      <c r="E5472" s="366"/>
      <c r="G5472" s="507"/>
      <c r="I5472" s="507"/>
      <c r="J5472" s="137"/>
      <c r="K5472" s="507"/>
      <c r="L5472" s="507"/>
      <c r="M5472" s="508"/>
      <c r="N5472" s="507"/>
      <c r="O5472" s="508"/>
    </row>
    <row r="5473" spans="4:15" x14ac:dyDescent="0.2">
      <c r="D5473" s="515"/>
      <c r="E5473" s="366"/>
      <c r="G5473" s="507"/>
      <c r="I5473" s="507"/>
      <c r="J5473" s="137"/>
      <c r="K5473" s="507"/>
      <c r="L5473" s="507"/>
      <c r="M5473" s="508"/>
      <c r="N5473" s="507"/>
      <c r="O5473" s="508"/>
    </row>
    <row r="5474" spans="4:15" x14ac:dyDescent="0.2">
      <c r="D5474" s="515"/>
      <c r="E5474" s="366"/>
      <c r="G5474" s="507"/>
      <c r="I5474" s="507"/>
      <c r="J5474" s="137"/>
      <c r="K5474" s="507"/>
      <c r="L5474" s="507"/>
      <c r="M5474" s="508"/>
      <c r="N5474" s="507"/>
      <c r="O5474" s="508"/>
    </row>
    <row r="5475" spans="4:15" x14ac:dyDescent="0.2">
      <c r="D5475" s="515"/>
      <c r="E5475" s="366"/>
      <c r="G5475" s="507"/>
      <c r="I5475" s="507"/>
      <c r="J5475" s="137"/>
      <c r="K5475" s="507"/>
      <c r="L5475" s="507"/>
      <c r="M5475" s="508"/>
      <c r="N5475" s="507"/>
      <c r="O5475" s="508"/>
    </row>
    <row r="5476" spans="4:15" x14ac:dyDescent="0.2">
      <c r="D5476" s="515"/>
      <c r="E5476" s="366"/>
      <c r="G5476" s="507"/>
      <c r="I5476" s="507"/>
      <c r="J5476" s="137"/>
      <c r="K5476" s="507"/>
      <c r="L5476" s="507"/>
      <c r="M5476" s="508"/>
      <c r="N5476" s="507"/>
      <c r="O5476" s="508"/>
    </row>
    <row r="5477" spans="4:15" x14ac:dyDescent="0.2">
      <c r="D5477" s="515"/>
      <c r="E5477" s="366"/>
      <c r="G5477" s="507"/>
      <c r="I5477" s="507"/>
      <c r="J5477" s="137"/>
      <c r="K5477" s="507"/>
      <c r="L5477" s="507"/>
      <c r="M5477" s="508"/>
      <c r="N5477" s="507"/>
      <c r="O5477" s="508"/>
    </row>
    <row r="5478" spans="4:15" x14ac:dyDescent="0.2">
      <c r="D5478" s="515"/>
      <c r="E5478" s="366"/>
      <c r="G5478" s="507"/>
      <c r="I5478" s="507"/>
      <c r="J5478" s="137"/>
      <c r="K5478" s="507"/>
      <c r="L5478" s="507"/>
      <c r="M5478" s="508"/>
      <c r="N5478" s="507"/>
      <c r="O5478" s="508"/>
    </row>
    <row r="5479" spans="4:15" x14ac:dyDescent="0.2">
      <c r="D5479" s="515"/>
      <c r="E5479" s="366"/>
      <c r="G5479" s="507"/>
      <c r="I5479" s="507"/>
      <c r="J5479" s="137"/>
      <c r="K5479" s="507"/>
      <c r="L5479" s="507"/>
      <c r="M5479" s="508"/>
      <c r="N5479" s="507"/>
      <c r="O5479" s="508"/>
    </row>
    <row r="5480" spans="4:15" x14ac:dyDescent="0.2">
      <c r="D5480" s="515"/>
      <c r="E5480" s="366"/>
      <c r="G5480" s="507"/>
      <c r="I5480" s="507"/>
      <c r="J5480" s="137"/>
      <c r="K5480" s="507"/>
      <c r="L5480" s="507"/>
      <c r="M5480" s="508"/>
      <c r="N5480" s="507"/>
      <c r="O5480" s="508"/>
    </row>
    <row r="5481" spans="4:15" x14ac:dyDescent="0.2">
      <c r="D5481" s="515"/>
      <c r="E5481" s="366"/>
      <c r="G5481" s="507"/>
      <c r="I5481" s="507"/>
      <c r="J5481" s="137"/>
      <c r="K5481" s="507"/>
      <c r="L5481" s="507"/>
      <c r="M5481" s="508"/>
      <c r="N5481" s="507"/>
      <c r="O5481" s="508"/>
    </row>
    <row r="5482" spans="4:15" x14ac:dyDescent="0.2">
      <c r="D5482" s="515"/>
      <c r="E5482" s="366"/>
      <c r="G5482" s="507"/>
      <c r="I5482" s="507"/>
      <c r="J5482" s="137"/>
      <c r="K5482" s="507"/>
      <c r="L5482" s="507"/>
      <c r="M5482" s="508"/>
      <c r="N5482" s="507"/>
      <c r="O5482" s="508"/>
    </row>
    <row r="5483" spans="4:15" x14ac:dyDescent="0.2">
      <c r="D5483" s="515"/>
      <c r="E5483" s="366"/>
      <c r="G5483" s="507"/>
      <c r="I5483" s="507"/>
      <c r="J5483" s="137"/>
      <c r="K5483" s="507"/>
      <c r="L5483" s="507"/>
      <c r="M5483" s="508"/>
      <c r="N5483" s="507"/>
      <c r="O5483" s="508"/>
    </row>
    <row r="5484" spans="4:15" x14ac:dyDescent="0.2">
      <c r="D5484" s="515"/>
      <c r="E5484" s="366"/>
      <c r="G5484" s="507"/>
      <c r="I5484" s="507"/>
      <c r="J5484" s="137"/>
      <c r="K5484" s="507"/>
      <c r="L5484" s="507"/>
      <c r="M5484" s="508"/>
      <c r="N5484" s="507"/>
      <c r="O5484" s="508"/>
    </row>
    <row r="5485" spans="4:15" x14ac:dyDescent="0.2">
      <c r="D5485" s="515"/>
      <c r="E5485" s="366"/>
      <c r="G5485" s="507"/>
      <c r="I5485" s="507"/>
      <c r="J5485" s="137"/>
      <c r="K5485" s="507"/>
      <c r="L5485" s="507"/>
      <c r="M5485" s="508"/>
      <c r="N5485" s="507"/>
      <c r="O5485" s="508"/>
    </row>
    <row r="5486" spans="4:15" x14ac:dyDescent="0.2">
      <c r="D5486" s="515"/>
      <c r="E5486" s="366"/>
      <c r="G5486" s="507"/>
      <c r="I5486" s="507"/>
      <c r="J5486" s="137"/>
      <c r="K5486" s="507"/>
      <c r="L5486" s="507"/>
      <c r="M5486" s="508"/>
      <c r="N5486" s="507"/>
      <c r="O5486" s="508"/>
    </row>
    <row r="5487" spans="4:15" x14ac:dyDescent="0.2">
      <c r="D5487" s="515"/>
      <c r="E5487" s="366"/>
      <c r="G5487" s="507"/>
      <c r="I5487" s="507"/>
      <c r="J5487" s="137"/>
      <c r="K5487" s="507"/>
      <c r="L5487" s="507"/>
      <c r="M5487" s="508"/>
      <c r="N5487" s="507"/>
      <c r="O5487" s="508"/>
    </row>
    <row r="5488" spans="4:15" x14ac:dyDescent="0.2">
      <c r="D5488" s="515"/>
      <c r="E5488" s="366"/>
      <c r="G5488" s="507"/>
      <c r="I5488" s="507"/>
      <c r="J5488" s="137"/>
      <c r="K5488" s="507"/>
      <c r="L5488" s="507"/>
      <c r="M5488" s="508"/>
      <c r="N5488" s="507"/>
      <c r="O5488" s="508"/>
    </row>
    <row r="5489" spans="4:15" x14ac:dyDescent="0.2">
      <c r="D5489" s="515"/>
      <c r="E5489" s="366"/>
      <c r="G5489" s="507"/>
      <c r="I5489" s="507"/>
      <c r="J5489" s="137"/>
      <c r="K5489" s="507"/>
      <c r="L5489" s="507"/>
      <c r="M5489" s="508"/>
      <c r="N5489" s="507"/>
      <c r="O5489" s="508"/>
    </row>
    <row r="5490" spans="4:15" x14ac:dyDescent="0.2">
      <c r="D5490" s="515"/>
      <c r="E5490" s="366"/>
      <c r="G5490" s="507"/>
      <c r="I5490" s="507"/>
      <c r="J5490" s="137"/>
      <c r="K5490" s="507"/>
      <c r="L5490" s="507"/>
      <c r="M5490" s="508"/>
      <c r="N5490" s="507"/>
      <c r="O5490" s="508"/>
    </row>
    <row r="5491" spans="4:15" x14ac:dyDescent="0.2">
      <c r="D5491" s="515"/>
      <c r="E5491" s="366"/>
      <c r="G5491" s="507"/>
      <c r="I5491" s="507"/>
      <c r="J5491" s="137"/>
      <c r="K5491" s="507"/>
      <c r="L5491" s="507"/>
      <c r="M5491" s="508"/>
      <c r="N5491" s="507"/>
      <c r="O5491" s="508"/>
    </row>
    <row r="5492" spans="4:15" x14ac:dyDescent="0.2">
      <c r="D5492" s="515"/>
      <c r="E5492" s="366"/>
      <c r="G5492" s="507"/>
      <c r="I5492" s="507"/>
      <c r="J5492" s="137"/>
      <c r="K5492" s="507"/>
      <c r="L5492" s="507"/>
      <c r="M5492" s="508"/>
      <c r="N5492" s="507"/>
      <c r="O5492" s="508"/>
    </row>
    <row r="5493" spans="4:15" x14ac:dyDescent="0.2">
      <c r="D5493" s="515"/>
      <c r="E5493" s="366"/>
      <c r="G5493" s="507"/>
      <c r="I5493" s="507"/>
      <c r="J5493" s="137"/>
      <c r="K5493" s="507"/>
      <c r="L5493" s="507"/>
      <c r="M5493" s="508"/>
      <c r="N5493" s="507"/>
      <c r="O5493" s="508"/>
    </row>
    <row r="5494" spans="4:15" x14ac:dyDescent="0.2">
      <c r="D5494" s="515"/>
      <c r="E5494" s="366"/>
      <c r="G5494" s="507"/>
      <c r="I5494" s="507"/>
      <c r="J5494" s="137"/>
      <c r="K5494" s="507"/>
      <c r="L5494" s="507"/>
      <c r="M5494" s="508"/>
      <c r="N5494" s="507"/>
      <c r="O5494" s="508"/>
    </row>
    <row r="5495" spans="4:15" x14ac:dyDescent="0.2">
      <c r="D5495" s="515"/>
      <c r="E5495" s="366"/>
      <c r="G5495" s="507"/>
      <c r="I5495" s="507"/>
      <c r="J5495" s="137"/>
      <c r="K5495" s="507"/>
      <c r="L5495" s="507"/>
      <c r="M5495" s="508"/>
      <c r="N5495" s="507"/>
      <c r="O5495" s="508"/>
    </row>
    <row r="5496" spans="4:15" x14ac:dyDescent="0.2">
      <c r="D5496" s="515"/>
      <c r="E5496" s="366"/>
      <c r="G5496" s="507"/>
      <c r="I5496" s="507"/>
      <c r="J5496" s="137"/>
      <c r="K5496" s="507"/>
      <c r="L5496" s="507"/>
      <c r="M5496" s="508"/>
      <c r="N5496" s="507"/>
      <c r="O5496" s="508"/>
    </row>
    <row r="5497" spans="4:15" x14ac:dyDescent="0.2">
      <c r="D5497" s="515"/>
      <c r="E5497" s="366"/>
      <c r="G5497" s="507"/>
      <c r="I5497" s="507"/>
      <c r="J5497" s="137"/>
      <c r="K5497" s="507"/>
      <c r="L5497" s="507"/>
      <c r="M5497" s="508"/>
      <c r="N5497" s="507"/>
      <c r="O5497" s="508"/>
    </row>
    <row r="5498" spans="4:15" x14ac:dyDescent="0.2">
      <c r="D5498" s="515"/>
      <c r="E5498" s="366"/>
      <c r="G5498" s="507"/>
      <c r="I5498" s="507"/>
      <c r="J5498" s="137"/>
      <c r="K5498" s="507"/>
      <c r="L5498" s="507"/>
      <c r="M5498" s="508"/>
      <c r="N5498" s="507"/>
      <c r="O5498" s="508"/>
    </row>
    <row r="5499" spans="4:15" x14ac:dyDescent="0.2">
      <c r="D5499" s="515"/>
      <c r="E5499" s="366"/>
      <c r="G5499" s="507"/>
      <c r="I5499" s="507"/>
      <c r="J5499" s="137"/>
      <c r="K5499" s="507"/>
      <c r="L5499" s="507"/>
      <c r="M5499" s="508"/>
      <c r="N5499" s="507"/>
      <c r="O5499" s="508"/>
    </row>
    <row r="5500" spans="4:15" x14ac:dyDescent="0.2">
      <c r="D5500" s="515"/>
      <c r="E5500" s="366"/>
      <c r="G5500" s="507"/>
      <c r="I5500" s="507"/>
      <c r="J5500" s="137"/>
      <c r="K5500" s="507"/>
      <c r="L5500" s="507"/>
      <c r="M5500" s="508"/>
      <c r="N5500" s="507"/>
      <c r="O5500" s="508"/>
    </row>
    <row r="5501" spans="4:15" x14ac:dyDescent="0.2">
      <c r="D5501" s="515"/>
      <c r="E5501" s="366"/>
      <c r="G5501" s="507"/>
      <c r="I5501" s="507"/>
      <c r="J5501" s="137"/>
      <c r="K5501" s="507"/>
      <c r="L5501" s="507"/>
      <c r="M5501" s="508"/>
      <c r="N5501" s="507"/>
      <c r="O5501" s="508"/>
    </row>
    <row r="5502" spans="4:15" x14ac:dyDescent="0.2">
      <c r="D5502" s="515"/>
      <c r="E5502" s="366"/>
      <c r="G5502" s="507"/>
      <c r="I5502" s="507"/>
      <c r="J5502" s="137"/>
      <c r="K5502" s="507"/>
      <c r="L5502" s="507"/>
      <c r="M5502" s="508"/>
      <c r="N5502" s="507"/>
      <c r="O5502" s="508"/>
    </row>
    <row r="5503" spans="4:15" x14ac:dyDescent="0.2">
      <c r="D5503" s="515"/>
      <c r="E5503" s="366"/>
      <c r="G5503" s="507"/>
      <c r="I5503" s="507"/>
      <c r="J5503" s="137"/>
      <c r="K5503" s="507"/>
      <c r="L5503" s="507"/>
      <c r="M5503" s="508"/>
      <c r="N5503" s="507"/>
      <c r="O5503" s="508"/>
    </row>
    <row r="5504" spans="4:15" x14ac:dyDescent="0.2">
      <c r="D5504" s="515"/>
      <c r="E5504" s="366"/>
      <c r="G5504" s="507"/>
      <c r="I5504" s="507"/>
      <c r="J5504" s="137"/>
      <c r="K5504" s="507"/>
      <c r="L5504" s="507"/>
      <c r="M5504" s="508"/>
      <c r="N5504" s="507"/>
      <c r="O5504" s="508"/>
    </row>
    <row r="5505" spans="4:15" x14ac:dyDescent="0.2">
      <c r="D5505" s="515"/>
      <c r="E5505" s="366"/>
      <c r="G5505" s="507"/>
      <c r="I5505" s="507"/>
      <c r="J5505" s="137"/>
      <c r="K5505" s="507"/>
      <c r="L5505" s="507"/>
      <c r="M5505" s="508"/>
      <c r="N5505" s="507"/>
      <c r="O5505" s="508"/>
    </row>
    <row r="5506" spans="4:15" x14ac:dyDescent="0.2">
      <c r="D5506" s="515"/>
      <c r="E5506" s="366"/>
      <c r="G5506" s="507"/>
      <c r="I5506" s="507"/>
      <c r="J5506" s="137"/>
      <c r="K5506" s="507"/>
      <c r="L5506" s="507"/>
      <c r="M5506" s="508"/>
      <c r="N5506" s="507"/>
      <c r="O5506" s="508"/>
    </row>
    <row r="5507" spans="4:15" x14ac:dyDescent="0.2">
      <c r="D5507" s="515"/>
      <c r="E5507" s="366"/>
      <c r="G5507" s="507"/>
      <c r="I5507" s="507"/>
      <c r="J5507" s="137"/>
      <c r="K5507" s="507"/>
      <c r="L5507" s="507"/>
      <c r="M5507" s="508"/>
      <c r="N5507" s="507"/>
      <c r="O5507" s="508"/>
    </row>
    <row r="5508" spans="4:15" x14ac:dyDescent="0.2">
      <c r="D5508" s="515"/>
      <c r="E5508" s="366"/>
      <c r="G5508" s="507"/>
      <c r="I5508" s="507"/>
      <c r="J5508" s="137"/>
      <c r="K5508" s="507"/>
      <c r="L5508" s="507"/>
      <c r="M5508" s="508"/>
      <c r="N5508" s="507"/>
      <c r="O5508" s="508"/>
    </row>
    <row r="5509" spans="4:15" x14ac:dyDescent="0.2">
      <c r="D5509" s="515"/>
      <c r="E5509" s="366"/>
      <c r="G5509" s="507"/>
      <c r="I5509" s="507"/>
      <c r="J5509" s="137"/>
      <c r="K5509" s="507"/>
      <c r="L5509" s="507"/>
      <c r="M5509" s="508"/>
      <c r="N5509" s="507"/>
      <c r="O5509" s="508"/>
    </row>
    <row r="5510" spans="4:15" x14ac:dyDescent="0.2">
      <c r="D5510" s="515"/>
      <c r="E5510" s="366"/>
      <c r="G5510" s="507"/>
      <c r="I5510" s="507"/>
      <c r="J5510" s="137"/>
      <c r="K5510" s="507"/>
      <c r="L5510" s="507"/>
      <c r="M5510" s="508"/>
      <c r="N5510" s="507"/>
      <c r="O5510" s="508"/>
    </row>
    <row r="5511" spans="4:15" x14ac:dyDescent="0.2">
      <c r="D5511" s="515"/>
      <c r="E5511" s="366"/>
      <c r="G5511" s="507"/>
      <c r="I5511" s="507"/>
      <c r="J5511" s="137"/>
      <c r="K5511" s="507"/>
      <c r="L5511" s="507"/>
      <c r="M5511" s="508"/>
      <c r="N5511" s="507"/>
      <c r="O5511" s="508"/>
    </row>
    <row r="5512" spans="4:15" x14ac:dyDescent="0.2">
      <c r="D5512" s="515"/>
      <c r="E5512" s="366"/>
      <c r="G5512" s="507"/>
      <c r="I5512" s="507"/>
      <c r="J5512" s="137"/>
      <c r="K5512" s="507"/>
      <c r="L5512" s="507"/>
      <c r="M5512" s="508"/>
      <c r="N5512" s="507"/>
      <c r="O5512" s="508"/>
    </row>
    <row r="5513" spans="4:15" x14ac:dyDescent="0.2">
      <c r="D5513" s="515"/>
      <c r="E5513" s="366"/>
      <c r="G5513" s="507"/>
      <c r="I5513" s="507"/>
      <c r="J5513" s="137"/>
      <c r="K5513" s="507"/>
      <c r="L5513" s="507"/>
      <c r="M5513" s="508"/>
      <c r="N5513" s="507"/>
      <c r="O5513" s="508"/>
    </row>
    <row r="5514" spans="4:15" x14ac:dyDescent="0.2">
      <c r="D5514" s="515"/>
      <c r="E5514" s="366"/>
      <c r="G5514" s="507"/>
      <c r="I5514" s="507"/>
      <c r="J5514" s="137"/>
      <c r="K5514" s="507"/>
      <c r="L5514" s="507"/>
      <c r="M5514" s="508"/>
      <c r="N5514" s="507"/>
      <c r="O5514" s="508"/>
    </row>
    <row r="5515" spans="4:15" x14ac:dyDescent="0.2">
      <c r="D5515" s="515"/>
      <c r="E5515" s="366"/>
      <c r="G5515" s="507"/>
      <c r="I5515" s="507"/>
      <c r="J5515" s="137"/>
      <c r="K5515" s="507"/>
      <c r="L5515" s="507"/>
      <c r="M5515" s="508"/>
      <c r="N5515" s="507"/>
      <c r="O5515" s="508"/>
    </row>
    <row r="5516" spans="4:15" x14ac:dyDescent="0.2">
      <c r="D5516" s="515"/>
      <c r="E5516" s="366"/>
      <c r="G5516" s="507"/>
      <c r="I5516" s="507"/>
      <c r="J5516" s="137"/>
      <c r="K5516" s="507"/>
      <c r="L5516" s="507"/>
      <c r="M5516" s="508"/>
      <c r="N5516" s="507"/>
      <c r="O5516" s="508"/>
    </row>
    <row r="5517" spans="4:15" x14ac:dyDescent="0.2">
      <c r="D5517" s="515"/>
      <c r="E5517" s="366"/>
      <c r="G5517" s="507"/>
      <c r="I5517" s="507"/>
      <c r="J5517" s="137"/>
      <c r="K5517" s="507"/>
      <c r="L5517" s="507"/>
      <c r="M5517" s="508"/>
      <c r="N5517" s="507"/>
      <c r="O5517" s="508"/>
    </row>
    <row r="5518" spans="4:15" x14ac:dyDescent="0.2">
      <c r="D5518" s="515"/>
      <c r="E5518" s="366"/>
      <c r="G5518" s="507"/>
      <c r="I5518" s="507"/>
      <c r="J5518" s="137"/>
      <c r="K5518" s="507"/>
      <c r="L5518" s="507"/>
      <c r="M5518" s="508"/>
      <c r="N5518" s="507"/>
      <c r="O5518" s="508"/>
    </row>
    <row r="5519" spans="4:15" x14ac:dyDescent="0.2">
      <c r="D5519" s="515"/>
      <c r="E5519" s="366"/>
      <c r="G5519" s="507"/>
      <c r="I5519" s="507"/>
      <c r="J5519" s="137"/>
      <c r="K5519" s="507"/>
      <c r="L5519" s="507"/>
      <c r="M5519" s="508"/>
      <c r="N5519" s="507"/>
      <c r="O5519" s="508"/>
    </row>
    <row r="5520" spans="4:15" x14ac:dyDescent="0.2">
      <c r="D5520" s="515"/>
      <c r="E5520" s="366"/>
      <c r="G5520" s="507"/>
      <c r="I5520" s="507"/>
      <c r="J5520" s="137"/>
      <c r="K5520" s="507"/>
      <c r="L5520" s="507"/>
      <c r="M5520" s="508"/>
      <c r="N5520" s="507"/>
      <c r="O5520" s="508"/>
    </row>
    <row r="5521" spans="4:15" x14ac:dyDescent="0.2">
      <c r="D5521" s="515"/>
      <c r="E5521" s="366"/>
      <c r="G5521" s="507"/>
      <c r="I5521" s="507"/>
      <c r="J5521" s="137"/>
      <c r="K5521" s="507"/>
      <c r="L5521" s="507"/>
      <c r="M5521" s="508"/>
      <c r="N5521" s="507"/>
      <c r="O5521" s="508"/>
    </row>
    <row r="5522" spans="4:15" x14ac:dyDescent="0.2">
      <c r="D5522" s="515"/>
      <c r="E5522" s="366"/>
      <c r="G5522" s="507"/>
      <c r="I5522" s="507"/>
      <c r="J5522" s="137"/>
      <c r="K5522" s="507"/>
      <c r="L5522" s="507"/>
      <c r="M5522" s="508"/>
      <c r="N5522" s="507"/>
      <c r="O5522" s="508"/>
    </row>
    <row r="5523" spans="4:15" x14ac:dyDescent="0.2">
      <c r="D5523" s="515"/>
      <c r="E5523" s="366"/>
      <c r="G5523" s="507"/>
      <c r="I5523" s="507"/>
      <c r="J5523" s="137"/>
      <c r="K5523" s="507"/>
      <c r="L5523" s="507"/>
      <c r="M5523" s="508"/>
      <c r="N5523" s="507"/>
      <c r="O5523" s="508"/>
    </row>
    <row r="5524" spans="4:15" x14ac:dyDescent="0.2">
      <c r="D5524" s="515"/>
      <c r="E5524" s="366"/>
      <c r="G5524" s="507"/>
      <c r="I5524" s="507"/>
      <c r="J5524" s="137"/>
      <c r="K5524" s="507"/>
      <c r="L5524" s="507"/>
      <c r="M5524" s="508"/>
      <c r="N5524" s="507"/>
      <c r="O5524" s="508"/>
    </row>
    <row r="5525" spans="4:15" x14ac:dyDescent="0.2">
      <c r="D5525" s="515"/>
      <c r="E5525" s="366"/>
      <c r="G5525" s="507"/>
      <c r="I5525" s="507"/>
      <c r="J5525" s="137"/>
      <c r="K5525" s="507"/>
      <c r="L5525" s="507"/>
      <c r="M5525" s="508"/>
      <c r="N5525" s="507"/>
      <c r="O5525" s="508"/>
    </row>
    <row r="5526" spans="4:15" x14ac:dyDescent="0.2">
      <c r="D5526" s="515"/>
      <c r="E5526" s="366"/>
      <c r="G5526" s="507"/>
      <c r="I5526" s="507"/>
      <c r="J5526" s="137"/>
      <c r="K5526" s="507"/>
      <c r="L5526" s="507"/>
      <c r="M5526" s="508"/>
      <c r="N5526" s="507"/>
      <c r="O5526" s="508"/>
    </row>
    <row r="5527" spans="4:15" x14ac:dyDescent="0.2">
      <c r="D5527" s="515"/>
      <c r="E5527" s="366"/>
      <c r="G5527" s="507"/>
      <c r="I5527" s="507"/>
      <c r="J5527" s="137"/>
      <c r="K5527" s="507"/>
      <c r="L5527" s="507"/>
      <c r="M5527" s="508"/>
      <c r="N5527" s="507"/>
      <c r="O5527" s="508"/>
    </row>
    <row r="5528" spans="4:15" x14ac:dyDescent="0.2">
      <c r="D5528" s="515"/>
      <c r="E5528" s="366"/>
      <c r="G5528" s="507"/>
      <c r="I5528" s="507"/>
      <c r="J5528" s="137"/>
      <c r="K5528" s="507"/>
      <c r="L5528" s="507"/>
      <c r="M5528" s="508"/>
      <c r="N5528" s="507"/>
      <c r="O5528" s="508"/>
    </row>
    <row r="5529" spans="4:15" x14ac:dyDescent="0.2">
      <c r="D5529" s="515"/>
      <c r="E5529" s="366"/>
      <c r="G5529" s="507"/>
      <c r="I5529" s="507"/>
      <c r="J5529" s="137"/>
      <c r="K5529" s="507"/>
      <c r="L5529" s="507"/>
      <c r="M5529" s="508"/>
      <c r="N5529" s="507"/>
      <c r="O5529" s="508"/>
    </row>
    <row r="5530" spans="4:15" x14ac:dyDescent="0.2">
      <c r="D5530" s="515"/>
      <c r="E5530" s="366"/>
      <c r="G5530" s="507"/>
      <c r="I5530" s="507"/>
      <c r="J5530" s="137"/>
      <c r="K5530" s="507"/>
      <c r="L5530" s="507"/>
      <c r="M5530" s="508"/>
      <c r="N5530" s="507"/>
      <c r="O5530" s="508"/>
    </row>
    <row r="5531" spans="4:15" x14ac:dyDescent="0.2">
      <c r="D5531" s="515"/>
      <c r="E5531" s="366"/>
      <c r="G5531" s="507"/>
      <c r="I5531" s="507"/>
      <c r="J5531" s="137"/>
      <c r="K5531" s="507"/>
      <c r="L5531" s="507"/>
      <c r="M5531" s="508"/>
      <c r="N5531" s="507"/>
      <c r="O5531" s="508"/>
    </row>
    <row r="5532" spans="4:15" x14ac:dyDescent="0.2">
      <c r="D5532" s="515"/>
      <c r="E5532" s="366"/>
      <c r="G5532" s="507"/>
      <c r="I5532" s="507"/>
      <c r="J5532" s="137"/>
      <c r="K5532" s="507"/>
      <c r="L5532" s="507"/>
      <c r="M5532" s="508"/>
      <c r="N5532" s="507"/>
      <c r="O5532" s="508"/>
    </row>
    <row r="5533" spans="4:15" x14ac:dyDescent="0.2">
      <c r="D5533" s="515"/>
      <c r="E5533" s="366"/>
      <c r="G5533" s="507"/>
      <c r="I5533" s="507"/>
      <c r="J5533" s="137"/>
      <c r="K5533" s="507"/>
      <c r="L5533" s="507"/>
      <c r="M5533" s="508"/>
      <c r="N5533" s="507"/>
      <c r="O5533" s="508"/>
    </row>
    <row r="5534" spans="4:15" x14ac:dyDescent="0.2">
      <c r="D5534" s="515"/>
      <c r="E5534" s="366"/>
      <c r="G5534" s="507"/>
      <c r="I5534" s="507"/>
      <c r="J5534" s="137"/>
      <c r="K5534" s="507"/>
      <c r="L5534" s="507"/>
      <c r="M5534" s="508"/>
      <c r="N5534" s="507"/>
      <c r="O5534" s="508"/>
    </row>
    <row r="5535" spans="4:15" x14ac:dyDescent="0.2">
      <c r="D5535" s="515"/>
      <c r="E5535" s="366"/>
      <c r="G5535" s="507"/>
      <c r="I5535" s="507"/>
      <c r="J5535" s="137"/>
      <c r="K5535" s="507"/>
      <c r="L5535" s="507"/>
      <c r="M5535" s="508"/>
      <c r="N5535" s="507"/>
      <c r="O5535" s="508"/>
    </row>
    <row r="5536" spans="4:15" x14ac:dyDescent="0.2">
      <c r="D5536" s="515"/>
      <c r="E5536" s="366"/>
      <c r="G5536" s="507"/>
      <c r="I5536" s="507"/>
      <c r="J5536" s="137"/>
      <c r="K5536" s="507"/>
      <c r="L5536" s="507"/>
      <c r="M5536" s="508"/>
      <c r="N5536" s="507"/>
      <c r="O5536" s="508"/>
    </row>
    <row r="5537" spans="4:15" x14ac:dyDescent="0.2">
      <c r="D5537" s="515"/>
      <c r="E5537" s="366"/>
      <c r="G5537" s="507"/>
      <c r="I5537" s="507"/>
      <c r="J5537" s="137"/>
      <c r="K5537" s="507"/>
      <c r="L5537" s="507"/>
      <c r="M5537" s="508"/>
      <c r="N5537" s="507"/>
      <c r="O5537" s="508"/>
    </row>
    <row r="5538" spans="4:15" x14ac:dyDescent="0.2">
      <c r="D5538" s="515"/>
      <c r="E5538" s="366"/>
      <c r="G5538" s="507"/>
      <c r="I5538" s="507"/>
      <c r="J5538" s="137"/>
      <c r="K5538" s="507"/>
      <c r="L5538" s="507"/>
      <c r="M5538" s="508"/>
      <c r="N5538" s="507"/>
      <c r="O5538" s="508"/>
    </row>
    <row r="5539" spans="4:15" x14ac:dyDescent="0.2">
      <c r="D5539" s="515"/>
      <c r="E5539" s="366"/>
      <c r="G5539" s="507"/>
      <c r="I5539" s="507"/>
      <c r="J5539" s="137"/>
      <c r="K5539" s="507"/>
      <c r="L5539" s="507"/>
      <c r="M5539" s="508"/>
      <c r="N5539" s="507"/>
      <c r="O5539" s="508"/>
    </row>
    <row r="5540" spans="4:15" x14ac:dyDescent="0.2">
      <c r="D5540" s="515"/>
      <c r="E5540" s="366"/>
      <c r="G5540" s="507"/>
      <c r="I5540" s="507"/>
      <c r="J5540" s="137"/>
      <c r="K5540" s="507"/>
      <c r="L5540" s="507"/>
      <c r="M5540" s="508"/>
      <c r="N5540" s="507"/>
      <c r="O5540" s="508"/>
    </row>
    <row r="5541" spans="4:15" x14ac:dyDescent="0.2">
      <c r="D5541" s="515"/>
      <c r="E5541" s="366"/>
      <c r="G5541" s="507"/>
      <c r="I5541" s="507"/>
      <c r="J5541" s="137"/>
      <c r="K5541" s="507"/>
      <c r="L5541" s="507"/>
      <c r="M5541" s="508"/>
      <c r="N5541" s="507"/>
      <c r="O5541" s="508"/>
    </row>
    <row r="5542" spans="4:15" x14ac:dyDescent="0.2">
      <c r="D5542" s="515"/>
      <c r="E5542" s="366"/>
      <c r="G5542" s="507"/>
      <c r="I5542" s="507"/>
      <c r="J5542" s="137"/>
      <c r="K5542" s="507"/>
      <c r="L5542" s="507"/>
      <c r="M5542" s="508"/>
      <c r="N5542" s="507"/>
      <c r="O5542" s="508"/>
    </row>
    <row r="5543" spans="4:15" x14ac:dyDescent="0.2">
      <c r="D5543" s="515"/>
      <c r="E5543" s="366"/>
      <c r="G5543" s="507"/>
      <c r="I5543" s="507"/>
      <c r="J5543" s="137"/>
      <c r="K5543" s="507"/>
      <c r="L5543" s="507"/>
      <c r="M5543" s="508"/>
      <c r="N5543" s="507"/>
      <c r="O5543" s="508"/>
    </row>
    <row r="5544" spans="4:15" x14ac:dyDescent="0.2">
      <c r="D5544" s="515"/>
      <c r="E5544" s="366"/>
      <c r="G5544" s="507"/>
      <c r="I5544" s="507"/>
      <c r="J5544" s="137"/>
      <c r="K5544" s="507"/>
      <c r="L5544" s="507"/>
      <c r="M5544" s="508"/>
      <c r="N5544" s="507"/>
      <c r="O5544" s="508"/>
    </row>
    <row r="5545" spans="4:15" x14ac:dyDescent="0.2">
      <c r="D5545" s="515"/>
      <c r="E5545" s="366"/>
      <c r="G5545" s="507"/>
      <c r="I5545" s="507"/>
      <c r="J5545" s="137"/>
      <c r="K5545" s="507"/>
      <c r="L5545" s="507"/>
      <c r="M5545" s="508"/>
      <c r="N5545" s="507"/>
      <c r="O5545" s="508"/>
    </row>
    <row r="5546" spans="4:15" x14ac:dyDescent="0.2">
      <c r="D5546" s="515"/>
      <c r="E5546" s="366"/>
      <c r="G5546" s="507"/>
      <c r="I5546" s="507"/>
      <c r="J5546" s="137"/>
      <c r="K5546" s="507"/>
      <c r="L5546" s="507"/>
      <c r="M5546" s="508"/>
      <c r="N5546" s="507"/>
      <c r="O5546" s="508"/>
    </row>
    <row r="5547" spans="4:15" x14ac:dyDescent="0.2">
      <c r="D5547" s="515"/>
      <c r="E5547" s="366"/>
      <c r="G5547" s="507"/>
      <c r="I5547" s="507"/>
      <c r="J5547" s="137"/>
      <c r="K5547" s="507"/>
      <c r="L5547" s="507"/>
      <c r="M5547" s="508"/>
      <c r="N5547" s="507"/>
      <c r="O5547" s="508"/>
    </row>
    <row r="5548" spans="4:15" x14ac:dyDescent="0.2">
      <c r="D5548" s="515"/>
      <c r="E5548" s="366"/>
      <c r="G5548" s="507"/>
      <c r="I5548" s="507"/>
      <c r="J5548" s="137"/>
      <c r="K5548" s="507"/>
      <c r="L5548" s="507"/>
      <c r="M5548" s="508"/>
      <c r="N5548" s="507"/>
      <c r="O5548" s="508"/>
    </row>
    <row r="5549" spans="4:15" x14ac:dyDescent="0.2">
      <c r="D5549" s="515"/>
      <c r="E5549" s="366"/>
      <c r="G5549" s="507"/>
      <c r="I5549" s="507"/>
      <c r="J5549" s="137"/>
      <c r="K5549" s="507"/>
      <c r="L5549" s="507"/>
      <c r="M5549" s="508"/>
      <c r="N5549" s="507"/>
      <c r="O5549" s="508"/>
    </row>
    <row r="5550" spans="4:15" x14ac:dyDescent="0.2">
      <c r="D5550" s="515"/>
      <c r="E5550" s="366"/>
      <c r="G5550" s="507"/>
      <c r="I5550" s="507"/>
      <c r="J5550" s="137"/>
      <c r="K5550" s="507"/>
      <c r="L5550" s="507"/>
      <c r="M5550" s="508"/>
      <c r="N5550" s="507"/>
      <c r="O5550" s="508"/>
    </row>
    <row r="5551" spans="4:15" x14ac:dyDescent="0.2">
      <c r="D5551" s="515"/>
      <c r="E5551" s="366"/>
      <c r="G5551" s="507"/>
      <c r="I5551" s="507"/>
      <c r="J5551" s="137"/>
      <c r="K5551" s="507"/>
      <c r="L5551" s="507"/>
      <c r="M5551" s="508"/>
      <c r="N5551" s="507"/>
      <c r="O5551" s="508"/>
    </row>
    <row r="5552" spans="4:15" x14ac:dyDescent="0.2">
      <c r="D5552" s="515"/>
      <c r="E5552" s="366"/>
      <c r="G5552" s="507"/>
      <c r="I5552" s="507"/>
      <c r="J5552" s="137"/>
      <c r="K5552" s="507"/>
      <c r="L5552" s="507"/>
      <c r="M5552" s="508"/>
      <c r="N5552" s="507"/>
      <c r="O5552" s="508"/>
    </row>
    <row r="5553" spans="4:15" x14ac:dyDescent="0.2">
      <c r="D5553" s="515"/>
      <c r="E5553" s="366"/>
      <c r="G5553" s="507"/>
      <c r="I5553" s="507"/>
      <c r="J5553" s="137"/>
      <c r="K5553" s="507"/>
      <c r="L5553" s="507"/>
      <c r="M5553" s="508"/>
      <c r="N5553" s="507"/>
      <c r="O5553" s="508"/>
    </row>
    <row r="5554" spans="4:15" x14ac:dyDescent="0.2">
      <c r="D5554" s="515"/>
      <c r="E5554" s="366"/>
      <c r="G5554" s="507"/>
      <c r="I5554" s="507"/>
      <c r="J5554" s="137"/>
      <c r="K5554" s="507"/>
      <c r="L5554" s="507"/>
      <c r="M5554" s="508"/>
      <c r="N5554" s="507"/>
      <c r="O5554" s="508"/>
    </row>
    <row r="5555" spans="4:15" x14ac:dyDescent="0.2">
      <c r="D5555" s="515"/>
      <c r="E5555" s="366"/>
      <c r="G5555" s="507"/>
      <c r="I5555" s="507"/>
      <c r="J5555" s="137"/>
      <c r="K5555" s="507"/>
      <c r="L5555" s="507"/>
      <c r="M5555" s="508"/>
      <c r="N5555" s="507"/>
      <c r="O5555" s="508"/>
    </row>
    <row r="5556" spans="4:15" x14ac:dyDescent="0.2">
      <c r="D5556" s="515"/>
      <c r="E5556" s="366"/>
      <c r="G5556" s="507"/>
      <c r="I5556" s="507"/>
      <c r="J5556" s="137"/>
      <c r="K5556" s="507"/>
      <c r="L5556" s="507"/>
      <c r="M5556" s="508"/>
      <c r="N5556" s="507"/>
      <c r="O5556" s="508"/>
    </row>
    <row r="5557" spans="4:15" x14ac:dyDescent="0.2">
      <c r="D5557" s="515"/>
      <c r="E5557" s="366"/>
      <c r="G5557" s="507"/>
      <c r="I5557" s="507"/>
      <c r="J5557" s="137"/>
      <c r="K5557" s="507"/>
      <c r="L5557" s="507"/>
      <c r="M5557" s="508"/>
      <c r="N5557" s="507"/>
      <c r="O5557" s="508"/>
    </row>
    <row r="5558" spans="4:15" x14ac:dyDescent="0.2">
      <c r="D5558" s="515"/>
      <c r="E5558" s="366"/>
      <c r="G5558" s="507"/>
      <c r="I5558" s="507"/>
      <c r="J5558" s="137"/>
      <c r="K5558" s="507"/>
      <c r="L5558" s="507"/>
      <c r="M5558" s="508"/>
      <c r="N5558" s="507"/>
      <c r="O5558" s="508"/>
    </row>
    <row r="5559" spans="4:15" x14ac:dyDescent="0.2">
      <c r="D5559" s="515"/>
      <c r="E5559" s="366"/>
      <c r="G5559" s="507"/>
      <c r="I5559" s="507"/>
      <c r="J5559" s="137"/>
      <c r="K5559" s="507"/>
      <c r="L5559" s="507"/>
      <c r="M5559" s="508"/>
      <c r="N5559" s="507"/>
      <c r="O5559" s="508"/>
    </row>
    <row r="5560" spans="4:15" x14ac:dyDescent="0.2">
      <c r="D5560" s="515"/>
      <c r="E5560" s="366"/>
      <c r="G5560" s="507"/>
      <c r="I5560" s="507"/>
      <c r="J5560" s="137"/>
      <c r="K5560" s="507"/>
      <c r="L5560" s="507"/>
      <c r="M5560" s="508"/>
      <c r="N5560" s="507"/>
      <c r="O5560" s="508"/>
    </row>
    <row r="5561" spans="4:15" x14ac:dyDescent="0.2">
      <c r="D5561" s="515"/>
      <c r="E5561" s="366"/>
      <c r="G5561" s="507"/>
      <c r="I5561" s="507"/>
      <c r="J5561" s="137"/>
      <c r="K5561" s="507"/>
      <c r="L5561" s="507"/>
      <c r="M5561" s="508"/>
      <c r="N5561" s="507"/>
      <c r="O5561" s="508"/>
    </row>
    <row r="5562" spans="4:15" x14ac:dyDescent="0.2">
      <c r="D5562" s="515"/>
      <c r="E5562" s="366"/>
      <c r="G5562" s="507"/>
      <c r="I5562" s="507"/>
      <c r="J5562" s="137"/>
      <c r="K5562" s="507"/>
      <c r="L5562" s="507"/>
      <c r="M5562" s="508"/>
      <c r="N5562" s="507"/>
      <c r="O5562" s="508"/>
    </row>
    <row r="5563" spans="4:15" x14ac:dyDescent="0.2">
      <c r="D5563" s="515"/>
      <c r="E5563" s="366"/>
      <c r="G5563" s="507"/>
      <c r="I5563" s="507"/>
      <c r="J5563" s="137"/>
      <c r="K5563" s="507"/>
      <c r="L5563" s="507"/>
      <c r="M5563" s="508"/>
      <c r="N5563" s="507"/>
      <c r="O5563" s="508"/>
    </row>
    <row r="5564" spans="4:15" x14ac:dyDescent="0.2">
      <c r="D5564" s="515"/>
      <c r="E5564" s="366"/>
      <c r="G5564" s="507"/>
      <c r="I5564" s="507"/>
      <c r="J5564" s="137"/>
      <c r="K5564" s="507"/>
      <c r="L5564" s="507"/>
      <c r="M5564" s="508"/>
      <c r="N5564" s="507"/>
      <c r="O5564" s="508"/>
    </row>
    <row r="5565" spans="4:15" x14ac:dyDescent="0.2">
      <c r="D5565" s="515"/>
      <c r="E5565" s="366"/>
      <c r="G5565" s="507"/>
      <c r="I5565" s="507"/>
      <c r="J5565" s="137"/>
      <c r="K5565" s="507"/>
      <c r="L5565" s="507"/>
      <c r="M5565" s="508"/>
      <c r="N5565" s="507"/>
      <c r="O5565" s="508"/>
    </row>
    <row r="5566" spans="4:15" x14ac:dyDescent="0.2">
      <c r="D5566" s="515"/>
      <c r="E5566" s="366"/>
      <c r="G5566" s="507"/>
      <c r="I5566" s="507"/>
      <c r="J5566" s="137"/>
      <c r="K5566" s="507"/>
      <c r="L5566" s="507"/>
      <c r="M5566" s="508"/>
      <c r="N5566" s="507"/>
      <c r="O5566" s="508"/>
    </row>
    <row r="5567" spans="4:15" x14ac:dyDescent="0.2">
      <c r="D5567" s="515"/>
      <c r="E5567" s="366"/>
      <c r="G5567" s="507"/>
      <c r="I5567" s="507"/>
      <c r="J5567" s="137"/>
      <c r="K5567" s="507"/>
      <c r="L5567" s="507"/>
      <c r="M5567" s="508"/>
      <c r="N5567" s="507"/>
      <c r="O5567" s="508"/>
    </row>
    <row r="5568" spans="4:15" x14ac:dyDescent="0.2">
      <c r="D5568" s="515"/>
      <c r="E5568" s="366"/>
      <c r="G5568" s="507"/>
      <c r="I5568" s="507"/>
      <c r="J5568" s="137"/>
      <c r="K5568" s="507"/>
      <c r="L5568" s="507"/>
      <c r="M5568" s="508"/>
      <c r="N5568" s="507"/>
      <c r="O5568" s="508"/>
    </row>
    <row r="5569" spans="4:15" x14ac:dyDescent="0.2">
      <c r="D5569" s="515"/>
      <c r="E5569" s="366"/>
      <c r="G5569" s="507"/>
      <c r="I5569" s="507"/>
      <c r="J5569" s="137"/>
      <c r="K5569" s="507"/>
      <c r="L5569" s="507"/>
      <c r="M5569" s="508"/>
      <c r="N5569" s="507"/>
      <c r="O5569" s="508"/>
    </row>
    <row r="5570" spans="4:15" x14ac:dyDescent="0.2">
      <c r="D5570" s="515"/>
      <c r="E5570" s="366"/>
      <c r="G5570" s="507"/>
      <c r="I5570" s="507"/>
      <c r="J5570" s="137"/>
      <c r="K5570" s="507"/>
      <c r="L5570" s="507"/>
      <c r="M5570" s="508"/>
      <c r="N5570" s="507"/>
      <c r="O5570" s="508"/>
    </row>
    <row r="5571" spans="4:15" x14ac:dyDescent="0.2">
      <c r="D5571" s="515"/>
      <c r="E5571" s="366"/>
      <c r="G5571" s="507"/>
      <c r="I5571" s="507"/>
      <c r="J5571" s="137"/>
      <c r="K5571" s="507"/>
      <c r="L5571" s="507"/>
      <c r="M5571" s="508"/>
      <c r="N5571" s="507"/>
      <c r="O5571" s="508"/>
    </row>
    <row r="5572" spans="4:15" x14ac:dyDescent="0.2">
      <c r="D5572" s="515"/>
      <c r="E5572" s="366"/>
      <c r="G5572" s="507"/>
      <c r="I5572" s="507"/>
      <c r="J5572" s="137"/>
      <c r="K5572" s="507"/>
      <c r="L5572" s="507"/>
      <c r="M5572" s="508"/>
      <c r="N5572" s="507"/>
      <c r="O5572" s="508"/>
    </row>
    <row r="5573" spans="4:15" x14ac:dyDescent="0.2">
      <c r="D5573" s="515"/>
      <c r="E5573" s="366"/>
      <c r="G5573" s="507"/>
      <c r="I5573" s="507"/>
      <c r="J5573" s="137"/>
      <c r="K5573" s="507"/>
      <c r="L5573" s="507"/>
      <c r="M5573" s="508"/>
      <c r="N5573" s="507"/>
      <c r="O5573" s="508"/>
    </row>
    <row r="5574" spans="4:15" x14ac:dyDescent="0.2">
      <c r="D5574" s="515"/>
      <c r="E5574" s="366"/>
      <c r="G5574" s="507"/>
      <c r="I5574" s="507"/>
      <c r="J5574" s="137"/>
      <c r="K5574" s="507"/>
      <c r="L5574" s="507"/>
      <c r="M5574" s="508"/>
      <c r="N5574" s="507"/>
      <c r="O5574" s="508"/>
    </row>
    <row r="5575" spans="4:15" x14ac:dyDescent="0.2">
      <c r="D5575" s="515"/>
      <c r="E5575" s="366"/>
      <c r="G5575" s="507"/>
      <c r="I5575" s="507"/>
      <c r="J5575" s="137"/>
      <c r="K5575" s="507"/>
      <c r="L5575" s="507"/>
      <c r="M5575" s="508"/>
      <c r="N5575" s="507"/>
      <c r="O5575" s="508"/>
    </row>
    <row r="5576" spans="4:15" x14ac:dyDescent="0.2">
      <c r="D5576" s="515"/>
      <c r="E5576" s="366"/>
      <c r="G5576" s="507"/>
      <c r="I5576" s="507"/>
      <c r="J5576" s="137"/>
      <c r="K5576" s="507"/>
      <c r="L5576" s="507"/>
      <c r="M5576" s="508"/>
      <c r="N5576" s="507"/>
      <c r="O5576" s="508"/>
    </row>
    <row r="5577" spans="4:15" x14ac:dyDescent="0.2">
      <c r="D5577" s="515"/>
      <c r="E5577" s="366"/>
      <c r="G5577" s="507"/>
      <c r="I5577" s="507"/>
      <c r="J5577" s="137"/>
      <c r="K5577" s="507"/>
      <c r="L5577" s="507"/>
      <c r="M5577" s="508"/>
      <c r="N5577" s="507"/>
      <c r="O5577" s="508"/>
    </row>
    <row r="5578" spans="4:15" x14ac:dyDescent="0.2">
      <c r="D5578" s="515"/>
      <c r="E5578" s="366"/>
      <c r="G5578" s="507"/>
      <c r="I5578" s="507"/>
      <c r="J5578" s="137"/>
      <c r="K5578" s="507"/>
      <c r="L5578" s="507"/>
      <c r="M5578" s="508"/>
      <c r="N5578" s="507"/>
      <c r="O5578" s="508"/>
    </row>
    <row r="5579" spans="4:15" x14ac:dyDescent="0.2">
      <c r="D5579" s="515"/>
      <c r="E5579" s="366"/>
      <c r="G5579" s="507"/>
      <c r="I5579" s="507"/>
      <c r="J5579" s="137"/>
      <c r="K5579" s="507"/>
      <c r="L5579" s="507"/>
      <c r="M5579" s="508"/>
      <c r="N5579" s="507"/>
      <c r="O5579" s="508"/>
    </row>
    <row r="5580" spans="4:15" x14ac:dyDescent="0.2">
      <c r="D5580" s="515"/>
      <c r="E5580" s="366"/>
      <c r="G5580" s="507"/>
      <c r="I5580" s="507"/>
      <c r="J5580" s="137"/>
      <c r="K5580" s="507"/>
      <c r="L5580" s="507"/>
      <c r="M5580" s="508"/>
      <c r="N5580" s="507"/>
      <c r="O5580" s="508"/>
    </row>
    <row r="5581" spans="4:15" x14ac:dyDescent="0.2">
      <c r="D5581" s="515"/>
      <c r="E5581" s="366"/>
      <c r="G5581" s="507"/>
      <c r="I5581" s="507"/>
      <c r="J5581" s="137"/>
      <c r="K5581" s="507"/>
      <c r="L5581" s="507"/>
      <c r="M5581" s="508"/>
      <c r="N5581" s="507"/>
      <c r="O5581" s="508"/>
    </row>
  </sheetData>
  <autoFilter ref="A1:O79"/>
  <phoneticPr fontId="17" type="noConversion"/>
  <dataValidations count="4">
    <dataValidation type="list" allowBlank="1" showInputMessage="1" showErrorMessage="1" sqref="J80:J65531 J2:J78">
      <formula1>Adj_Service</formula1>
    </dataValidation>
    <dataValidation type="list" allowBlank="1" showInputMessage="1" showErrorMessage="1" sqref="D60 F1:F1048576">
      <formula1>Adj_Weight</formula1>
    </dataValidation>
    <dataValidation type="list" allowBlank="1" showInputMessage="1" showErrorMessage="1" sqref="H2:H65531">
      <formula1>Adj_Evidence</formula1>
    </dataValidation>
    <dataValidation type="list" allowBlank="1" showInputMessage="1" showErrorMessage="1" sqref="B1:B1048576">
      <formula1>Spec_Compl_Adj</formula1>
    </dataValidation>
  </dataValidations>
  <hyperlinks>
    <hyperlink ref="D62" r:id="rId1"/>
  </hyperlinks>
  <printOptions headings="1"/>
  <pageMargins left="0.70866141732283472" right="0.70866141732283472" top="0.74803149606299213" bottom="0.74803149606299213" header="0.31496062992125984" footer="0.31496062992125984"/>
  <pageSetup paperSize="9" scale="87" fitToHeight="0" orientation="landscape" r:id="rId2"/>
  <headerFooter>
    <oddHeader>&amp;A&amp;RPage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O5913"/>
  <sheetViews>
    <sheetView zoomScaleNormal="100" workbookViewId="0">
      <pane ySplit="1" topLeftCell="A2" activePane="bottomLeft" state="frozen"/>
      <selection pane="bottomLeft" activeCell="A6" sqref="A6"/>
    </sheetView>
  </sheetViews>
  <sheetFormatPr defaultRowHeight="12.75" x14ac:dyDescent="0.2"/>
  <cols>
    <col min="1" max="1" width="13.5546875" style="91" customWidth="1"/>
    <col min="2" max="2" width="11.109375" style="137" customWidth="1"/>
    <col min="3" max="3" width="70.33203125" style="91" customWidth="1"/>
    <col min="4" max="4" width="38.21875" style="450" customWidth="1"/>
    <col min="5" max="5" width="21.33203125" style="364" customWidth="1"/>
    <col min="6" max="6" width="10.6640625" style="66" customWidth="1"/>
    <col min="7" max="7" width="11" style="200"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11" style="85" customWidth="1"/>
    <col min="16" max="16384" width="8.88671875" style="169"/>
  </cols>
  <sheetData>
    <row r="1" spans="1:15" s="138" customFormat="1" ht="51" x14ac:dyDescent="0.2">
      <c r="A1" s="6" t="s">
        <v>650</v>
      </c>
      <c r="B1" s="43" t="s">
        <v>94</v>
      </c>
      <c r="C1" s="6" t="s">
        <v>104</v>
      </c>
      <c r="D1" s="129" t="s">
        <v>396</v>
      </c>
      <c r="E1" s="213" t="s">
        <v>398</v>
      </c>
      <c r="F1" s="7" t="s">
        <v>107</v>
      </c>
      <c r="G1" s="198" t="s">
        <v>17</v>
      </c>
      <c r="H1" s="7" t="s">
        <v>12</v>
      </c>
      <c r="I1" s="195" t="s">
        <v>13</v>
      </c>
      <c r="J1" s="43" t="s">
        <v>23</v>
      </c>
      <c r="K1" s="192" t="s">
        <v>14</v>
      </c>
      <c r="L1" s="76" t="s">
        <v>22</v>
      </c>
      <c r="M1" s="86" t="s">
        <v>25</v>
      </c>
      <c r="N1" s="83" t="s">
        <v>293</v>
      </c>
      <c r="O1" s="83" t="s">
        <v>26</v>
      </c>
    </row>
    <row r="2" spans="1:15" s="318" customFormat="1" ht="71.25" customHeight="1" x14ac:dyDescent="0.2">
      <c r="A2" s="217"/>
      <c r="B2" s="347" t="s">
        <v>96</v>
      </c>
      <c r="C2" s="13" t="s">
        <v>688</v>
      </c>
      <c r="D2" s="239"/>
      <c r="E2" s="519"/>
      <c r="F2" s="231" t="s">
        <v>109</v>
      </c>
      <c r="G2" s="232">
        <f>VLOOKUP(F2,Lists!$A$45:$B$50,2,FALSE)</f>
        <v>10</v>
      </c>
      <c r="H2" s="231" t="s">
        <v>62</v>
      </c>
      <c r="I2" s="233">
        <f>VLOOKUP(H2,Lists!$A$22:$B$30,2,FALSE)</f>
        <v>2</v>
      </c>
      <c r="J2" s="355" t="s">
        <v>476</v>
      </c>
      <c r="K2" s="235">
        <f>VLOOKUP(J2,Lists!$A$35:$B$40,2,FALSE)</f>
        <v>2</v>
      </c>
      <c r="L2" s="236">
        <f>K2*I2*G2</f>
        <v>40</v>
      </c>
      <c r="M2" s="237">
        <f>L2/O2</f>
        <v>0.33333333333333331</v>
      </c>
      <c r="N2" s="236">
        <f>IF(B2=Lists!$A$13,Lists!$E$35)+IF(B2=Lists!$A$14,Lists!$E$40)+IF(B2=Lists!$A$15,Lists!$E$40)</f>
        <v>6</v>
      </c>
      <c r="O2" s="238">
        <f>G2*I2*N2</f>
        <v>120</v>
      </c>
    </row>
    <row r="3" spans="1:15" s="146" customFormat="1" x14ac:dyDescent="0.2">
      <c r="A3" s="154"/>
      <c r="B3" s="154"/>
      <c r="C3" s="147" t="s">
        <v>202</v>
      </c>
      <c r="D3" s="211"/>
      <c r="E3" s="213" t="s">
        <v>398</v>
      </c>
      <c r="F3" s="213" t="s">
        <v>21</v>
      </c>
      <c r="G3" s="214">
        <f>VLOOKUP(F3,Lists!$A$45:$B$50,2,FALSE)</f>
        <v>1.0000000000000001E-5</v>
      </c>
      <c r="H3" s="213" t="s">
        <v>21</v>
      </c>
      <c r="I3" s="214">
        <f>VLOOKUP(H3,Lists!$A$22:$B$30,2,FALSE)</f>
        <v>1</v>
      </c>
      <c r="J3" s="213" t="s">
        <v>21</v>
      </c>
      <c r="K3" s="214">
        <f>VLOOKUP(J3,Lists!$A$35:$B$40,2,FALSE)</f>
        <v>1E-4</v>
      </c>
      <c r="L3" s="214">
        <f t="shared" ref="L3:L27" si="0">K3*I3*G3</f>
        <v>1.0000000000000001E-9</v>
      </c>
      <c r="M3" s="215">
        <f>L3/O3</f>
        <v>1.6666666666666664E-5</v>
      </c>
      <c r="N3" s="214">
        <f>Lists!$E$40</f>
        <v>6</v>
      </c>
      <c r="O3" s="214">
        <f t="shared" ref="O3:O27" si="1">G3*I3*N3</f>
        <v>6.0000000000000008E-5</v>
      </c>
    </row>
    <row r="4" spans="1:15" s="167" customFormat="1" ht="89.25" x14ac:dyDescent="0.2">
      <c r="A4" s="186"/>
      <c r="B4" s="99" t="s">
        <v>98</v>
      </c>
      <c r="C4" s="133" t="s">
        <v>828</v>
      </c>
      <c r="D4" s="132" t="s">
        <v>829</v>
      </c>
      <c r="E4" s="360" t="s">
        <v>398</v>
      </c>
      <c r="F4" s="19" t="s">
        <v>21</v>
      </c>
      <c r="G4" s="199">
        <f>VLOOKUP(F4,Lists!$A$45:$B$50,2,FALSE)</f>
        <v>1.0000000000000001E-5</v>
      </c>
      <c r="H4" s="19" t="s">
        <v>21</v>
      </c>
      <c r="I4" s="196">
        <f>VLOOKUP(H4,Lists!$A$22:$B$30,2,FALSE)</f>
        <v>1</v>
      </c>
      <c r="J4" s="80" t="s">
        <v>21</v>
      </c>
      <c r="K4" s="193">
        <f>VLOOKUP(J4,Lists!$A$35:$B$40,2,FALSE)</f>
        <v>1E-4</v>
      </c>
      <c r="L4" s="78">
        <f t="shared" si="0"/>
        <v>1.0000000000000001E-9</v>
      </c>
      <c r="M4" s="87">
        <f>L4/O4</f>
        <v>1</v>
      </c>
      <c r="N4" s="236">
        <f>IF(B4=Lists!$A$13,Lists!$E$35)+IF(B4=Lists!$A$14,Lists!$E$40)+IF(B4=Lists!$A$15,Lists!$E$40)</f>
        <v>1E-4</v>
      </c>
      <c r="O4" s="84">
        <f t="shared" si="1"/>
        <v>1.0000000000000001E-9</v>
      </c>
    </row>
    <row r="5" spans="1:15" s="146" customFormat="1" x14ac:dyDescent="0.2">
      <c r="A5" s="154"/>
      <c r="B5" s="154"/>
      <c r="C5" s="147" t="s">
        <v>231</v>
      </c>
      <c r="D5" s="211"/>
      <c r="E5" s="213" t="s">
        <v>398</v>
      </c>
      <c r="F5" s="213" t="s">
        <v>21</v>
      </c>
      <c r="G5" s="214">
        <f>VLOOKUP(F5,Lists!$A$45:$B$50,2,FALSE)</f>
        <v>1.0000000000000001E-5</v>
      </c>
      <c r="H5" s="213" t="s">
        <v>21</v>
      </c>
      <c r="I5" s="214">
        <f>VLOOKUP(H5,Lists!$A$22:$B$30,2,FALSE)</f>
        <v>1</v>
      </c>
      <c r="J5" s="213" t="s">
        <v>21</v>
      </c>
      <c r="K5" s="214">
        <f>VLOOKUP(J5,Lists!$A$35:$B$40,2,FALSE)</f>
        <v>1E-4</v>
      </c>
      <c r="L5" s="214">
        <f t="shared" si="0"/>
        <v>1.0000000000000001E-9</v>
      </c>
      <c r="M5" s="215">
        <f>L5/O5</f>
        <v>1.6666666666666664E-5</v>
      </c>
      <c r="N5" s="214">
        <f>Lists!$E$40</f>
        <v>6</v>
      </c>
      <c r="O5" s="214">
        <f t="shared" si="1"/>
        <v>6.0000000000000008E-5</v>
      </c>
    </row>
    <row r="6" spans="1:15" s="167" customFormat="1" ht="56.25" customHeight="1" x14ac:dyDescent="0.2">
      <c r="A6" s="186"/>
      <c r="B6" s="99" t="s">
        <v>98</v>
      </c>
      <c r="C6" s="13" t="s">
        <v>612</v>
      </c>
      <c r="D6" s="171" t="s">
        <v>786</v>
      </c>
      <c r="E6" s="360" t="s">
        <v>398</v>
      </c>
      <c r="F6" s="19" t="s">
        <v>21</v>
      </c>
      <c r="G6" s="199">
        <f>VLOOKUP(F6,Lists!$A$45:$B$50,2,FALSE)</f>
        <v>1.0000000000000001E-5</v>
      </c>
      <c r="H6" s="19" t="s">
        <v>21</v>
      </c>
      <c r="I6" s="196">
        <f>VLOOKUP(H6,Lists!$A$22:$B$30,2,FALSE)</f>
        <v>1</v>
      </c>
      <c r="J6" s="80" t="s">
        <v>21</v>
      </c>
      <c r="K6" s="193">
        <f>VLOOKUP(J6,Lists!$A$35:$B$40,2,FALSE)</f>
        <v>1E-4</v>
      </c>
      <c r="L6" s="78">
        <f t="shared" si="0"/>
        <v>1.0000000000000001E-9</v>
      </c>
      <c r="M6" s="87">
        <f>L6/O6</f>
        <v>1</v>
      </c>
      <c r="N6" s="236">
        <f>IF(B6=Lists!$A$13,Lists!$E$35)+IF(B6=Lists!$A$14,Lists!$E$40)+IF(B6=Lists!$A$15,Lists!$E$40)</f>
        <v>1E-4</v>
      </c>
      <c r="O6" s="84">
        <f t="shared" si="1"/>
        <v>1.0000000000000001E-9</v>
      </c>
    </row>
    <row r="7" spans="1:15" s="167" customFormat="1" ht="64.5" customHeight="1" x14ac:dyDescent="0.2">
      <c r="A7" s="6"/>
      <c r="B7" s="43" t="s">
        <v>97</v>
      </c>
      <c r="C7" s="21" t="s">
        <v>685</v>
      </c>
      <c r="E7" s="363"/>
      <c r="F7" s="19" t="s">
        <v>110</v>
      </c>
      <c r="G7" s="199">
        <f>VLOOKUP(F7,Lists!$A$45:$B$50,2,FALSE)</f>
        <v>5</v>
      </c>
      <c r="H7" s="19" t="s">
        <v>131</v>
      </c>
      <c r="I7" s="196">
        <f>VLOOKUP(H7,Lists!$A$22:$B$30,2,FALSE)</f>
        <v>3</v>
      </c>
      <c r="J7" s="80" t="s">
        <v>100</v>
      </c>
      <c r="K7" s="193">
        <f>VLOOKUP(J7,Lists!$A$35:$B$40,2,FALSE)</f>
        <v>1</v>
      </c>
      <c r="L7" s="78">
        <f t="shared" si="0"/>
        <v>15</v>
      </c>
      <c r="M7" s="87">
        <f t="shared" ref="M7:M22" si="2">L7/O7</f>
        <v>0.16666666666666666</v>
      </c>
      <c r="N7" s="236">
        <f>IF(B7=Lists!$A$13,Lists!$E$35)+IF(B7=Lists!$A$14,Lists!$E$40)+IF(B7=Lists!$A$15,Lists!$E$40)</f>
        <v>6</v>
      </c>
      <c r="O7" s="84">
        <f t="shared" si="1"/>
        <v>90</v>
      </c>
    </row>
    <row r="8" spans="1:15" s="146" customFormat="1" x14ac:dyDescent="0.2">
      <c r="A8" s="154"/>
      <c r="B8" s="154"/>
      <c r="C8" s="147" t="s">
        <v>203</v>
      </c>
      <c r="D8" s="211"/>
      <c r="E8" s="213" t="s">
        <v>398</v>
      </c>
      <c r="F8" s="213" t="s">
        <v>21</v>
      </c>
      <c r="G8" s="214">
        <f>VLOOKUP(F8,Lists!$A$45:$B$50,2,FALSE)</f>
        <v>1.0000000000000001E-5</v>
      </c>
      <c r="H8" s="213" t="s">
        <v>21</v>
      </c>
      <c r="I8" s="214">
        <f>VLOOKUP(H8,Lists!$A$22:$B$30,2,FALSE)</f>
        <v>1</v>
      </c>
      <c r="J8" s="213" t="s">
        <v>21</v>
      </c>
      <c r="K8" s="214">
        <f>VLOOKUP(J8,Lists!$A$35:$B$40,2,FALSE)</f>
        <v>1E-4</v>
      </c>
      <c r="L8" s="214">
        <f t="shared" si="0"/>
        <v>1.0000000000000001E-9</v>
      </c>
      <c r="M8" s="215">
        <f>L8/O8</f>
        <v>1.6666666666666664E-5</v>
      </c>
      <c r="N8" s="214">
        <f>Lists!$E$40</f>
        <v>6</v>
      </c>
      <c r="O8" s="214">
        <f t="shared" si="1"/>
        <v>6.0000000000000008E-5</v>
      </c>
    </row>
    <row r="9" spans="1:15" s="167" customFormat="1" ht="107.25" customHeight="1" x14ac:dyDescent="0.2">
      <c r="A9" s="186"/>
      <c r="B9" s="99" t="s">
        <v>98</v>
      </c>
      <c r="C9" s="13" t="s">
        <v>240</v>
      </c>
      <c r="D9" s="130" t="s">
        <v>281</v>
      </c>
      <c r="E9" s="360" t="s">
        <v>398</v>
      </c>
      <c r="F9" s="19" t="s">
        <v>21</v>
      </c>
      <c r="G9" s="199">
        <f>VLOOKUP(F9,Lists!$A$45:$B$50,2,FALSE)</f>
        <v>1.0000000000000001E-5</v>
      </c>
      <c r="H9" s="19" t="s">
        <v>21</v>
      </c>
      <c r="I9" s="196">
        <f>VLOOKUP(H9,Lists!$A$22:$B$30,2,FALSE)</f>
        <v>1</v>
      </c>
      <c r="J9" s="80" t="s">
        <v>21</v>
      </c>
      <c r="K9" s="193">
        <f>VLOOKUP(J9,Lists!$A$35:$B$40,2,FALSE)</f>
        <v>1E-4</v>
      </c>
      <c r="L9" s="78">
        <f t="shared" si="0"/>
        <v>1.0000000000000001E-9</v>
      </c>
      <c r="M9" s="87">
        <f t="shared" si="2"/>
        <v>1</v>
      </c>
      <c r="N9" s="236">
        <f>IF(B9=Lists!$A$13,Lists!$E$35)+IF(B9=Lists!$A$14,Lists!$E$40)+IF(B9=Lists!$A$15,Lists!$E$40)</f>
        <v>1E-4</v>
      </c>
      <c r="O9" s="84">
        <f t="shared" si="1"/>
        <v>1.0000000000000001E-9</v>
      </c>
    </row>
    <row r="10" spans="1:15" s="167" customFormat="1" ht="200.25" customHeight="1" x14ac:dyDescent="0.2">
      <c r="A10" s="186"/>
      <c r="B10" s="99" t="s">
        <v>98</v>
      </c>
      <c r="C10" s="13" t="s">
        <v>654</v>
      </c>
      <c r="D10" s="130" t="s">
        <v>655</v>
      </c>
      <c r="E10" s="360" t="s">
        <v>398</v>
      </c>
      <c r="F10" s="19" t="s">
        <v>21</v>
      </c>
      <c r="G10" s="199">
        <f>VLOOKUP(F10,Lists!$A$45:$B$50,2,FALSE)</f>
        <v>1.0000000000000001E-5</v>
      </c>
      <c r="H10" s="19" t="s">
        <v>21</v>
      </c>
      <c r="I10" s="196">
        <f>VLOOKUP(H10,Lists!$A$22:$B$30,2,FALSE)</f>
        <v>1</v>
      </c>
      <c r="J10" s="80" t="s">
        <v>21</v>
      </c>
      <c r="K10" s="193">
        <f>VLOOKUP(J10,Lists!$A$35:$B$40,2,FALSE)</f>
        <v>1E-4</v>
      </c>
      <c r="L10" s="78">
        <f t="shared" si="0"/>
        <v>1.0000000000000001E-9</v>
      </c>
      <c r="M10" s="87">
        <f t="shared" si="2"/>
        <v>1</v>
      </c>
      <c r="N10" s="236">
        <f>IF(B10=Lists!$A$13,Lists!$E$35)+IF(B10=Lists!$A$14,Lists!$E$40)+IF(B10=Lists!$A$15,Lists!$E$40)</f>
        <v>1E-4</v>
      </c>
      <c r="O10" s="84">
        <f t="shared" si="1"/>
        <v>1.0000000000000001E-9</v>
      </c>
    </row>
    <row r="11" spans="1:15" s="167" customFormat="1" ht="69.75" customHeight="1" x14ac:dyDescent="0.2">
      <c r="A11" s="186"/>
      <c r="B11" s="99" t="s">
        <v>98</v>
      </c>
      <c r="C11" s="13" t="s">
        <v>835</v>
      </c>
      <c r="D11" s="451"/>
      <c r="E11" s="360" t="s">
        <v>398</v>
      </c>
      <c r="F11" s="19" t="s">
        <v>21</v>
      </c>
      <c r="G11" s="199">
        <f>VLOOKUP(F11,Lists!$A$45:$B$50,2,FALSE)</f>
        <v>1.0000000000000001E-5</v>
      </c>
      <c r="H11" s="19" t="s">
        <v>21</v>
      </c>
      <c r="I11" s="196">
        <f>VLOOKUP(H11,Lists!$A$22:$B$30,2,FALSE)</f>
        <v>1</v>
      </c>
      <c r="J11" s="80" t="s">
        <v>21</v>
      </c>
      <c r="K11" s="193">
        <f>VLOOKUP(J11,Lists!$A$35:$B$40,2,FALSE)</f>
        <v>1E-4</v>
      </c>
      <c r="L11" s="78">
        <f t="shared" si="0"/>
        <v>1.0000000000000001E-9</v>
      </c>
      <c r="M11" s="87">
        <f>L11/O11</f>
        <v>1</v>
      </c>
      <c r="N11" s="236">
        <f>IF(B11=Lists!$A$13,Lists!$E$35)+IF(B11=Lists!$A$14,Lists!$E$40)+IF(B11=Lists!$A$15,Lists!$E$40)</f>
        <v>1E-4</v>
      </c>
      <c r="O11" s="84">
        <f t="shared" si="1"/>
        <v>1.0000000000000001E-9</v>
      </c>
    </row>
    <row r="12" spans="1:15" s="167" customFormat="1" ht="38.25" x14ac:dyDescent="0.2">
      <c r="A12" s="6"/>
      <c r="B12" s="43" t="s">
        <v>97</v>
      </c>
      <c r="C12" s="41" t="s">
        <v>686</v>
      </c>
      <c r="D12" s="451"/>
      <c r="E12" s="363"/>
      <c r="F12" s="19" t="s">
        <v>111</v>
      </c>
      <c r="G12" s="199">
        <f>VLOOKUP(F12,Lists!$A$45:$B$50,2,FALSE)</f>
        <v>3</v>
      </c>
      <c r="H12" s="19" t="s">
        <v>62</v>
      </c>
      <c r="I12" s="196">
        <f>VLOOKUP(H12,Lists!$A$22:$B$30,2,FALSE)</f>
        <v>2</v>
      </c>
      <c r="J12" s="80" t="s">
        <v>100</v>
      </c>
      <c r="K12" s="193">
        <f>VLOOKUP(J12,Lists!$A$35:$B$40,2,FALSE)</f>
        <v>1</v>
      </c>
      <c r="L12" s="78">
        <f t="shared" si="0"/>
        <v>6</v>
      </c>
      <c r="M12" s="87">
        <f t="shared" si="2"/>
        <v>0.16666666666666666</v>
      </c>
      <c r="N12" s="236">
        <f>IF(B12=Lists!$A$13,Lists!$E$35)+IF(B12=Lists!$A$14,Lists!$E$40)+IF(B12=Lists!$A$15,Lists!$E$40)</f>
        <v>6</v>
      </c>
      <c r="O12" s="84">
        <f t="shared" si="1"/>
        <v>36</v>
      </c>
    </row>
    <row r="13" spans="1:15" s="102" customFormat="1" ht="38.25" x14ac:dyDescent="0.2">
      <c r="A13" s="99"/>
      <c r="B13" s="99" t="s">
        <v>98</v>
      </c>
      <c r="C13" s="13" t="s">
        <v>787</v>
      </c>
      <c r="D13" s="161"/>
      <c r="E13" s="360" t="s">
        <v>398</v>
      </c>
      <c r="F13" s="19" t="s">
        <v>21</v>
      </c>
      <c r="G13" s="199">
        <f>VLOOKUP(F13,Lists!$A$45:$B$50,2,FALSE)</f>
        <v>1.0000000000000001E-5</v>
      </c>
      <c r="H13" s="19" t="s">
        <v>21</v>
      </c>
      <c r="I13" s="196">
        <f>VLOOKUP(H13,Lists!$A$22:$B$30,2,FALSE)</f>
        <v>1</v>
      </c>
      <c r="J13" s="80" t="s">
        <v>21</v>
      </c>
      <c r="K13" s="193">
        <f>VLOOKUP(J13,Lists!$A$35:$B$40,2,FALSE)</f>
        <v>1E-4</v>
      </c>
      <c r="L13" s="78">
        <f t="shared" si="0"/>
        <v>1.0000000000000001E-9</v>
      </c>
      <c r="M13" s="87">
        <f t="shared" si="2"/>
        <v>1</v>
      </c>
      <c r="N13" s="236">
        <f>IF(B13=Lists!$A$13,Lists!$E$35)+IF(B13=Lists!$A$14,Lists!$E$40)+IF(B13=Lists!$A$15,Lists!$E$40)</f>
        <v>1E-4</v>
      </c>
      <c r="O13" s="84">
        <f t="shared" si="1"/>
        <v>1.0000000000000001E-9</v>
      </c>
    </row>
    <row r="14" spans="1:15" s="167" customFormat="1" ht="50.25" customHeight="1" x14ac:dyDescent="0.2">
      <c r="A14" s="6"/>
      <c r="B14" s="99" t="s">
        <v>98</v>
      </c>
      <c r="C14" s="22" t="s">
        <v>204</v>
      </c>
      <c r="D14" s="157"/>
      <c r="E14" s="360" t="s">
        <v>398</v>
      </c>
      <c r="F14" s="19" t="s">
        <v>21</v>
      </c>
      <c r="G14" s="199">
        <f>VLOOKUP(F14,Lists!$A$45:$B$50,2,FALSE)</f>
        <v>1.0000000000000001E-5</v>
      </c>
      <c r="H14" s="19" t="s">
        <v>21</v>
      </c>
      <c r="I14" s="196">
        <f>VLOOKUP(H14,Lists!$A$22:$B$30,2,FALSE)</f>
        <v>1</v>
      </c>
      <c r="J14" s="80" t="s">
        <v>21</v>
      </c>
      <c r="K14" s="193">
        <f>VLOOKUP(J14,Lists!$A$35:$B$40,2,FALSE)</f>
        <v>1E-4</v>
      </c>
      <c r="L14" s="78">
        <f t="shared" si="0"/>
        <v>1.0000000000000001E-9</v>
      </c>
      <c r="M14" s="87">
        <f t="shared" si="2"/>
        <v>1</v>
      </c>
      <c r="N14" s="236">
        <f>IF(B14=Lists!$A$13,Lists!$E$35)+IF(B14=Lists!$A$14,Lists!$E$40)+IF(B14=Lists!$A$15,Lists!$E$40)</f>
        <v>1E-4</v>
      </c>
      <c r="O14" s="84">
        <f t="shared" si="1"/>
        <v>1.0000000000000001E-9</v>
      </c>
    </row>
    <row r="15" spans="1:15" s="146" customFormat="1" x14ac:dyDescent="0.2">
      <c r="A15" s="154"/>
      <c r="B15" s="154"/>
      <c r="C15" s="147" t="s">
        <v>7</v>
      </c>
      <c r="D15" s="211"/>
      <c r="E15" s="213" t="s">
        <v>398</v>
      </c>
      <c r="F15" s="213" t="s">
        <v>21</v>
      </c>
      <c r="G15" s="214">
        <f>VLOOKUP(F15,Lists!$A$45:$B$50,2,FALSE)</f>
        <v>1.0000000000000001E-5</v>
      </c>
      <c r="H15" s="213" t="s">
        <v>21</v>
      </c>
      <c r="I15" s="214">
        <f>VLOOKUP(H15,Lists!$A$22:$B$30,2,FALSE)</f>
        <v>1</v>
      </c>
      <c r="J15" s="213" t="s">
        <v>21</v>
      </c>
      <c r="K15" s="214">
        <f>VLOOKUP(J15,Lists!$A$35:$B$40,2,FALSE)</f>
        <v>1E-4</v>
      </c>
      <c r="L15" s="214">
        <f t="shared" si="0"/>
        <v>1.0000000000000001E-9</v>
      </c>
      <c r="M15" s="215">
        <f>L15/O15</f>
        <v>1.6666666666666664E-5</v>
      </c>
      <c r="N15" s="214">
        <f>Lists!$E$40</f>
        <v>6</v>
      </c>
      <c r="O15" s="214">
        <f t="shared" si="1"/>
        <v>6.0000000000000008E-5</v>
      </c>
    </row>
    <row r="16" spans="1:15" s="167" customFormat="1" ht="102.75" customHeight="1" x14ac:dyDescent="0.2">
      <c r="A16" s="6"/>
      <c r="B16" s="99" t="s">
        <v>98</v>
      </c>
      <c r="C16" s="131" t="s">
        <v>830</v>
      </c>
      <c r="D16" s="128" t="s">
        <v>831</v>
      </c>
      <c r="E16" s="360" t="s">
        <v>398</v>
      </c>
      <c r="F16" s="19" t="s">
        <v>21</v>
      </c>
      <c r="G16" s="199">
        <f>VLOOKUP(F16,Lists!$A$45:$B$50,2,FALSE)</f>
        <v>1.0000000000000001E-5</v>
      </c>
      <c r="H16" s="19" t="s">
        <v>21</v>
      </c>
      <c r="I16" s="196">
        <f>VLOOKUP(H16,Lists!$A$22:$B$30,2,FALSE)</f>
        <v>1</v>
      </c>
      <c r="J16" s="80" t="s">
        <v>21</v>
      </c>
      <c r="K16" s="193">
        <f>VLOOKUP(J16,Lists!$A$35:$B$40,2,FALSE)</f>
        <v>1E-4</v>
      </c>
      <c r="L16" s="78">
        <f t="shared" si="0"/>
        <v>1.0000000000000001E-9</v>
      </c>
      <c r="M16" s="87">
        <f>L16/O16</f>
        <v>1</v>
      </c>
      <c r="N16" s="236">
        <f>IF(B16=Lists!$A$13,Lists!$E$35)+IF(B16=Lists!$A$14,Lists!$E$40)+IF(B16=Lists!$A$15,Lists!$E$40)</f>
        <v>1E-4</v>
      </c>
      <c r="O16" s="84">
        <f t="shared" si="1"/>
        <v>1.0000000000000001E-9</v>
      </c>
    </row>
    <row r="17" spans="1:15" s="167" customFormat="1" ht="90" customHeight="1" x14ac:dyDescent="0.2">
      <c r="A17" s="133"/>
      <c r="B17" s="43" t="s">
        <v>97</v>
      </c>
      <c r="C17" s="340" t="s">
        <v>360</v>
      </c>
      <c r="D17" s="128"/>
      <c r="E17" s="363"/>
      <c r="F17" s="19" t="s">
        <v>108</v>
      </c>
      <c r="G17" s="199">
        <f>VLOOKUP(F17,Lists!$A$45:$B$50,2,FALSE)</f>
        <v>8</v>
      </c>
      <c r="H17" s="19" t="s">
        <v>62</v>
      </c>
      <c r="I17" s="196">
        <f>VLOOKUP(H17,Lists!$A$22:$B$30,2,FALSE)</f>
        <v>2</v>
      </c>
      <c r="J17" s="80" t="s">
        <v>100</v>
      </c>
      <c r="K17" s="193">
        <f>VLOOKUP(J17,Lists!$A$35:$B$40,2,FALSE)</f>
        <v>1</v>
      </c>
      <c r="L17" s="78">
        <f t="shared" si="0"/>
        <v>16</v>
      </c>
      <c r="M17" s="87">
        <f t="shared" si="2"/>
        <v>0.16666666666666666</v>
      </c>
      <c r="N17" s="236">
        <f>IF(B17=Lists!$A$13,Lists!$E$35)+IF(B17=Lists!$A$14,Lists!$E$40)+IF(B17=Lists!$A$15,Lists!$E$40)</f>
        <v>6</v>
      </c>
      <c r="O17" s="84">
        <f t="shared" si="1"/>
        <v>96</v>
      </c>
    </row>
    <row r="18" spans="1:15" s="98" customFormat="1" ht="241.5" customHeight="1" x14ac:dyDescent="0.2">
      <c r="A18" s="133"/>
      <c r="B18" s="99" t="s">
        <v>98</v>
      </c>
      <c r="C18" s="133" t="s">
        <v>824</v>
      </c>
      <c r="D18" s="130" t="s">
        <v>832</v>
      </c>
      <c r="E18" s="360" t="s">
        <v>398</v>
      </c>
      <c r="F18" s="19" t="s">
        <v>21</v>
      </c>
      <c r="G18" s="199">
        <f>VLOOKUP(F18,Lists!$A$45:$B$50,2,FALSE)</f>
        <v>1.0000000000000001E-5</v>
      </c>
      <c r="H18" s="19" t="s">
        <v>21</v>
      </c>
      <c r="I18" s="196">
        <f>VLOOKUP(H18,Lists!$A$22:$B$30,2,FALSE)</f>
        <v>1</v>
      </c>
      <c r="J18" s="80" t="s">
        <v>21</v>
      </c>
      <c r="K18" s="193">
        <f>VLOOKUP(J18,Lists!$A$35:$B$40,2,FALSE)</f>
        <v>1E-4</v>
      </c>
      <c r="L18" s="78">
        <f t="shared" si="0"/>
        <v>1.0000000000000001E-9</v>
      </c>
      <c r="M18" s="87">
        <f t="shared" si="2"/>
        <v>1</v>
      </c>
      <c r="N18" s="236">
        <f>IF(B18=Lists!$A$13,Lists!$E$35)+IF(B18=Lists!$A$14,Lists!$E$40)+IF(B18=Lists!$A$15,Lists!$E$40)</f>
        <v>1E-4</v>
      </c>
      <c r="O18" s="84">
        <f t="shared" si="1"/>
        <v>1.0000000000000001E-9</v>
      </c>
    </row>
    <row r="19" spans="1:15" s="167" customFormat="1" ht="105.75" customHeight="1" x14ac:dyDescent="0.2">
      <c r="A19" s="21"/>
      <c r="B19" s="99" t="s">
        <v>98</v>
      </c>
      <c r="C19" s="22" t="s">
        <v>405</v>
      </c>
      <c r="D19" s="156"/>
      <c r="E19" s="360" t="s">
        <v>398</v>
      </c>
      <c r="F19" s="19" t="s">
        <v>21</v>
      </c>
      <c r="G19" s="199">
        <f>VLOOKUP(F19,Lists!$A$45:$B$50,2,FALSE)</f>
        <v>1.0000000000000001E-5</v>
      </c>
      <c r="H19" s="19" t="s">
        <v>21</v>
      </c>
      <c r="I19" s="196">
        <f>VLOOKUP(H19,Lists!$A$22:$B$30,2,FALSE)</f>
        <v>1</v>
      </c>
      <c r="J19" s="80" t="s">
        <v>21</v>
      </c>
      <c r="K19" s="193">
        <f>VLOOKUP(J19,Lists!$A$35:$B$40,2,FALSE)</f>
        <v>1E-4</v>
      </c>
      <c r="L19" s="78">
        <f t="shared" si="0"/>
        <v>1.0000000000000001E-9</v>
      </c>
      <c r="M19" s="87">
        <f t="shared" si="2"/>
        <v>1</v>
      </c>
      <c r="N19" s="236">
        <f>IF(B19=Lists!$A$13,Lists!$E$35)+IF(B19=Lists!$A$14,Lists!$E$40)+IF(B19=Lists!$A$15,Lists!$E$40)</f>
        <v>1E-4</v>
      </c>
      <c r="O19" s="84">
        <f t="shared" si="1"/>
        <v>1.0000000000000001E-9</v>
      </c>
    </row>
    <row r="20" spans="1:15" s="98" customFormat="1" ht="114.75" customHeight="1" x14ac:dyDescent="0.2">
      <c r="B20" s="99" t="s">
        <v>98</v>
      </c>
      <c r="C20" s="22" t="s">
        <v>788</v>
      </c>
      <c r="D20" s="130"/>
      <c r="E20" s="360" t="s">
        <v>398</v>
      </c>
      <c r="F20" s="19" t="s">
        <v>21</v>
      </c>
      <c r="G20" s="199">
        <f>VLOOKUP(F20,Lists!$A$45:$B$50,2,FALSE)</f>
        <v>1.0000000000000001E-5</v>
      </c>
      <c r="H20" s="19" t="s">
        <v>21</v>
      </c>
      <c r="I20" s="196">
        <f>VLOOKUP(H20,Lists!$A$22:$B$30,2,FALSE)</f>
        <v>1</v>
      </c>
      <c r="J20" s="80" t="s">
        <v>21</v>
      </c>
      <c r="K20" s="193">
        <f>VLOOKUP(J20,Lists!$A$35:$B$40,2,FALSE)</f>
        <v>1E-4</v>
      </c>
      <c r="L20" s="78">
        <f t="shared" si="0"/>
        <v>1.0000000000000001E-9</v>
      </c>
      <c r="M20" s="87">
        <f t="shared" si="2"/>
        <v>1</v>
      </c>
      <c r="N20" s="236">
        <f>IF(B20=Lists!$A$13,Lists!$E$35)+IF(B20=Lists!$A$14,Lists!$E$40)+IF(B20=Lists!$A$15,Lists!$E$40)</f>
        <v>1E-4</v>
      </c>
      <c r="O20" s="84">
        <f t="shared" si="1"/>
        <v>1.0000000000000001E-9</v>
      </c>
    </row>
    <row r="21" spans="1:15" s="146" customFormat="1" x14ac:dyDescent="0.2">
      <c r="A21" s="154"/>
      <c r="B21" s="154"/>
      <c r="C21" s="147" t="s">
        <v>243</v>
      </c>
      <c r="D21" s="211"/>
      <c r="E21" s="213" t="s">
        <v>398</v>
      </c>
      <c r="F21" s="213" t="s">
        <v>21</v>
      </c>
      <c r="G21" s="214">
        <f>VLOOKUP(F21,Lists!$A$45:$B$50,2,FALSE)</f>
        <v>1.0000000000000001E-5</v>
      </c>
      <c r="H21" s="213" t="s">
        <v>21</v>
      </c>
      <c r="I21" s="214">
        <f>VLOOKUP(H21,Lists!$A$22:$B$30,2,FALSE)</f>
        <v>1</v>
      </c>
      <c r="J21" s="213" t="s">
        <v>21</v>
      </c>
      <c r="K21" s="214">
        <f>VLOOKUP(J21,Lists!$A$35:$B$40,2,FALSE)</f>
        <v>1E-4</v>
      </c>
      <c r="L21" s="214">
        <f t="shared" si="0"/>
        <v>1.0000000000000001E-9</v>
      </c>
      <c r="M21" s="215">
        <f>L21/O21</f>
        <v>1.6666666666666664E-5</v>
      </c>
      <c r="N21" s="214">
        <f>Lists!$E$40</f>
        <v>6</v>
      </c>
      <c r="O21" s="214">
        <f t="shared" si="1"/>
        <v>6.0000000000000008E-5</v>
      </c>
    </row>
    <row r="22" spans="1:15" s="167" customFormat="1" ht="50.25" customHeight="1" x14ac:dyDescent="0.2">
      <c r="A22" s="476"/>
      <c r="B22" s="99" t="s">
        <v>98</v>
      </c>
      <c r="C22" s="22" t="s">
        <v>611</v>
      </c>
      <c r="D22" s="130" t="s">
        <v>656</v>
      </c>
      <c r="E22" s="360" t="s">
        <v>398</v>
      </c>
      <c r="F22" s="19" t="s">
        <v>21</v>
      </c>
      <c r="G22" s="199">
        <f>VLOOKUP(F22,Lists!$A$45:$B$50,2,FALSE)</f>
        <v>1.0000000000000001E-5</v>
      </c>
      <c r="H22" s="19" t="s">
        <v>21</v>
      </c>
      <c r="I22" s="196">
        <f>VLOOKUP(H22,Lists!$A$22:$B$30,2,FALSE)</f>
        <v>1</v>
      </c>
      <c r="J22" s="80" t="s">
        <v>21</v>
      </c>
      <c r="K22" s="193">
        <f>VLOOKUP(J22,Lists!$A$35:$B$40,2,FALSE)</f>
        <v>1E-4</v>
      </c>
      <c r="L22" s="78">
        <f t="shared" si="0"/>
        <v>1.0000000000000001E-9</v>
      </c>
      <c r="M22" s="87">
        <f t="shared" si="2"/>
        <v>1</v>
      </c>
      <c r="N22" s="236">
        <f>IF(B22=Lists!$A$13,Lists!$E$35)+IF(B22=Lists!$A$14,Lists!$E$40)+IF(B22=Lists!$A$15,Lists!$E$40)</f>
        <v>1E-4</v>
      </c>
      <c r="O22" s="84">
        <f t="shared" si="1"/>
        <v>1.0000000000000001E-9</v>
      </c>
    </row>
    <row r="23" spans="1:15" s="146" customFormat="1" x14ac:dyDescent="0.2">
      <c r="A23" s="154"/>
      <c r="B23" s="154"/>
      <c r="C23" s="147" t="s">
        <v>225</v>
      </c>
      <c r="D23" s="211"/>
      <c r="E23" s="213" t="s">
        <v>398</v>
      </c>
      <c r="F23" s="213" t="s">
        <v>21</v>
      </c>
      <c r="G23" s="214">
        <f>VLOOKUP(F23,Lists!$A$45:$B$50,2,FALSE)</f>
        <v>1.0000000000000001E-5</v>
      </c>
      <c r="H23" s="213" t="s">
        <v>21</v>
      </c>
      <c r="I23" s="214">
        <f>VLOOKUP(H23,Lists!$A$22:$B$30,2,FALSE)</f>
        <v>1</v>
      </c>
      <c r="J23" s="213" t="s">
        <v>21</v>
      </c>
      <c r="K23" s="214">
        <f>VLOOKUP(J23,Lists!$A$35:$B$40,2,FALSE)</f>
        <v>1E-4</v>
      </c>
      <c r="L23" s="214">
        <f t="shared" si="0"/>
        <v>1.0000000000000001E-9</v>
      </c>
      <c r="M23" s="215">
        <f t="shared" ref="M23:M28" si="3">L23/O23</f>
        <v>1.6666666666666664E-5</v>
      </c>
      <c r="N23" s="214">
        <f>Lists!$E$40</f>
        <v>6</v>
      </c>
      <c r="O23" s="214">
        <f t="shared" si="1"/>
        <v>6.0000000000000008E-5</v>
      </c>
    </row>
    <row r="24" spans="1:15" s="167" customFormat="1" ht="144" customHeight="1" x14ac:dyDescent="0.2">
      <c r="A24" s="133"/>
      <c r="B24" s="80" t="s">
        <v>98</v>
      </c>
      <c r="C24" s="22" t="s">
        <v>586</v>
      </c>
      <c r="D24" s="130"/>
      <c r="E24" s="360" t="s">
        <v>398</v>
      </c>
      <c r="F24" s="19" t="s">
        <v>21</v>
      </c>
      <c r="G24" s="199">
        <f>VLOOKUP(F24,Lists!$A$45:$B$50,2,FALSE)</f>
        <v>1.0000000000000001E-5</v>
      </c>
      <c r="H24" s="19" t="s">
        <v>21</v>
      </c>
      <c r="I24" s="196">
        <f>VLOOKUP(H24,Lists!$A$22:$B$30,2,FALSE)</f>
        <v>1</v>
      </c>
      <c r="J24" s="80" t="s">
        <v>21</v>
      </c>
      <c r="K24" s="193">
        <f>VLOOKUP(J24,Lists!$A$35:$B$40,2,FALSE)</f>
        <v>1E-4</v>
      </c>
      <c r="L24" s="78">
        <f t="shared" si="0"/>
        <v>1.0000000000000001E-9</v>
      </c>
      <c r="M24" s="87">
        <f t="shared" si="3"/>
        <v>1</v>
      </c>
      <c r="N24" s="236">
        <f>IF(B24=Lists!$A$13,Lists!$E$35)+IF(B24=Lists!$A$14,Lists!$E$40)+IF(B24=Lists!$A$15,Lists!$E$40)</f>
        <v>1E-4</v>
      </c>
      <c r="O24" s="84">
        <f t="shared" si="1"/>
        <v>1.0000000000000001E-9</v>
      </c>
    </row>
    <row r="25" spans="1:15" s="167" customFormat="1" ht="88.5" customHeight="1" x14ac:dyDescent="0.2">
      <c r="A25" s="21"/>
      <c r="B25" s="43" t="s">
        <v>96</v>
      </c>
      <c r="C25" s="133" t="s">
        <v>641</v>
      </c>
      <c r="D25" s="577" t="s">
        <v>834</v>
      </c>
      <c r="E25" s="519"/>
      <c r="F25" s="19" t="s">
        <v>109</v>
      </c>
      <c r="G25" s="199">
        <f>VLOOKUP(F25,Lists!$A$45:$B$50,2,FALSE)</f>
        <v>10</v>
      </c>
      <c r="H25" s="19" t="s">
        <v>63</v>
      </c>
      <c r="I25" s="196">
        <f>VLOOKUP(H25,Lists!$A$22:$B$30,2,FALSE)</f>
        <v>2</v>
      </c>
      <c r="J25" s="80" t="s">
        <v>476</v>
      </c>
      <c r="K25" s="193">
        <f>VLOOKUP(J25,Lists!$A$35:$B$40,2,FALSE)</f>
        <v>2</v>
      </c>
      <c r="L25" s="78">
        <f t="shared" si="0"/>
        <v>40</v>
      </c>
      <c r="M25" s="87">
        <f t="shared" si="3"/>
        <v>0.33333333333333331</v>
      </c>
      <c r="N25" s="236">
        <f>IF(B25=Lists!$A$13,Lists!$E$35)+IF(B25=Lists!$A$14,Lists!$E$40)+IF(B25=Lists!$A$15,Lists!$E$40)</f>
        <v>6</v>
      </c>
      <c r="O25" s="84">
        <f t="shared" si="1"/>
        <v>120</v>
      </c>
    </row>
    <row r="26" spans="1:15" s="146" customFormat="1" x14ac:dyDescent="0.2">
      <c r="A26" s="154"/>
      <c r="B26" s="154"/>
      <c r="C26" s="147" t="s">
        <v>249</v>
      </c>
      <c r="D26" s="211"/>
      <c r="E26" s="213" t="s">
        <v>398</v>
      </c>
      <c r="F26" s="213" t="s">
        <v>21</v>
      </c>
      <c r="G26" s="214">
        <f>VLOOKUP(F26,Lists!$A$45:$B$50,2,FALSE)</f>
        <v>1.0000000000000001E-5</v>
      </c>
      <c r="H26" s="213" t="s">
        <v>21</v>
      </c>
      <c r="I26" s="214">
        <f>VLOOKUP(H26,Lists!$A$22:$B$30,2,FALSE)</f>
        <v>1</v>
      </c>
      <c r="J26" s="213" t="s">
        <v>21</v>
      </c>
      <c r="K26" s="214">
        <f>VLOOKUP(J26,Lists!$A$35:$B$40,2,FALSE)</f>
        <v>1E-4</v>
      </c>
      <c r="L26" s="214">
        <f t="shared" si="0"/>
        <v>1.0000000000000001E-9</v>
      </c>
      <c r="M26" s="215">
        <f t="shared" si="3"/>
        <v>1.6666666666666664E-5</v>
      </c>
      <c r="N26" s="214">
        <f>Lists!$E$40</f>
        <v>6</v>
      </c>
      <c r="O26" s="214">
        <f t="shared" si="1"/>
        <v>6.0000000000000008E-5</v>
      </c>
    </row>
    <row r="27" spans="1:15" s="168" customFormat="1" ht="38.25" x14ac:dyDescent="0.2">
      <c r="A27" s="185"/>
      <c r="B27" s="99" t="s">
        <v>98</v>
      </c>
      <c r="C27" s="546" t="s">
        <v>237</v>
      </c>
      <c r="D27" s="130" t="s">
        <v>238</v>
      </c>
      <c r="E27" s="360" t="s">
        <v>398</v>
      </c>
      <c r="F27" s="19" t="s">
        <v>21</v>
      </c>
      <c r="G27" s="199">
        <f>VLOOKUP(F27,Lists!$A$45:$B$50,2,FALSE)</f>
        <v>1.0000000000000001E-5</v>
      </c>
      <c r="H27" s="19" t="s">
        <v>21</v>
      </c>
      <c r="I27" s="196">
        <f>VLOOKUP(H27,Lists!$A$22:$B$30,2,FALSE)</f>
        <v>1</v>
      </c>
      <c r="J27" s="80" t="s">
        <v>21</v>
      </c>
      <c r="K27" s="193">
        <f>VLOOKUP(J27,Lists!$A$35:$B$40,2,FALSE)</f>
        <v>1E-4</v>
      </c>
      <c r="L27" s="78">
        <f t="shared" si="0"/>
        <v>1.0000000000000001E-9</v>
      </c>
      <c r="M27" s="87">
        <f t="shared" si="3"/>
        <v>1</v>
      </c>
      <c r="N27" s="236">
        <f>IF(B27=Lists!$A$13,Lists!$E$35)+IF(B27=Lists!$A$14,Lists!$E$40)+IF(B27=Lists!$A$15,Lists!$E$40)</f>
        <v>1E-4</v>
      </c>
      <c r="O27" s="84">
        <f t="shared" si="1"/>
        <v>1.0000000000000001E-9</v>
      </c>
    </row>
    <row r="28" spans="1:15" x14ac:dyDescent="0.2">
      <c r="J28" s="201" t="s">
        <v>273</v>
      </c>
      <c r="L28" s="79">
        <f>SUM(L3:L27)</f>
        <v>77.000000020999977</v>
      </c>
      <c r="M28" s="87">
        <f t="shared" si="3"/>
        <v>0.22514592238760389</v>
      </c>
      <c r="O28" s="85">
        <f>SUM(O3:O27)</f>
        <v>342.00042001399999</v>
      </c>
    </row>
    <row r="29" spans="1:15" x14ac:dyDescent="0.2">
      <c r="D29" s="516"/>
      <c r="E29" s="366"/>
      <c r="G29" s="507"/>
      <c r="I29" s="507"/>
      <c r="J29" s="137"/>
      <c r="K29" s="507"/>
      <c r="L29" s="507"/>
      <c r="M29" s="508"/>
      <c r="N29" s="507"/>
      <c r="O29" s="508"/>
    </row>
    <row r="30" spans="1:15" x14ac:dyDescent="0.2">
      <c r="D30" s="516"/>
      <c r="E30" s="366"/>
      <c r="G30" s="507"/>
      <c r="I30" s="507"/>
      <c r="J30" s="137"/>
      <c r="K30" s="507"/>
      <c r="L30" s="507"/>
      <c r="M30" s="508"/>
      <c r="N30" s="507"/>
      <c r="O30" s="508"/>
    </row>
    <row r="31" spans="1:15" x14ac:dyDescent="0.2">
      <c r="D31" s="516"/>
      <c r="E31" s="366"/>
      <c r="G31" s="507"/>
      <c r="I31" s="507"/>
      <c r="J31" s="137"/>
      <c r="K31" s="507"/>
      <c r="L31" s="507"/>
      <c r="M31" s="508"/>
      <c r="N31" s="507"/>
      <c r="O31" s="508"/>
    </row>
    <row r="32" spans="1:15" x14ac:dyDescent="0.2">
      <c r="D32" s="516"/>
      <c r="E32" s="366"/>
      <c r="G32" s="507"/>
      <c r="I32" s="507"/>
      <c r="J32" s="137"/>
      <c r="K32" s="507"/>
      <c r="L32" s="507"/>
      <c r="M32" s="508"/>
      <c r="N32" s="507"/>
      <c r="O32" s="508"/>
    </row>
    <row r="33" spans="4:15" x14ac:dyDescent="0.2">
      <c r="D33" s="516"/>
      <c r="E33" s="366"/>
      <c r="G33" s="507"/>
      <c r="I33" s="507"/>
      <c r="J33" s="137"/>
      <c r="K33" s="507"/>
      <c r="L33" s="507"/>
      <c r="M33" s="508"/>
      <c r="N33" s="507"/>
      <c r="O33" s="508"/>
    </row>
    <row r="34" spans="4:15" x14ac:dyDescent="0.2">
      <c r="D34" s="516"/>
      <c r="E34" s="366"/>
      <c r="G34" s="507"/>
      <c r="I34" s="507"/>
      <c r="J34" s="137"/>
      <c r="K34" s="507"/>
      <c r="L34" s="507"/>
      <c r="M34" s="508"/>
      <c r="N34" s="507"/>
      <c r="O34" s="508"/>
    </row>
    <row r="35" spans="4:15" x14ac:dyDescent="0.2">
      <c r="D35" s="516"/>
      <c r="E35" s="366"/>
      <c r="G35" s="507"/>
      <c r="I35" s="507"/>
      <c r="J35" s="137"/>
      <c r="K35" s="507"/>
      <c r="L35" s="507"/>
      <c r="M35" s="508"/>
      <c r="N35" s="507"/>
      <c r="O35" s="508"/>
    </row>
    <row r="36" spans="4:15" x14ac:dyDescent="0.2">
      <c r="D36" s="516"/>
      <c r="E36" s="366"/>
      <c r="G36" s="507"/>
      <c r="I36" s="507"/>
      <c r="J36" s="137"/>
      <c r="K36" s="507"/>
      <c r="L36" s="507"/>
      <c r="M36" s="508"/>
      <c r="N36" s="507"/>
      <c r="O36" s="508"/>
    </row>
    <row r="37" spans="4:15" x14ac:dyDescent="0.2">
      <c r="D37" s="516"/>
      <c r="E37" s="366"/>
      <c r="G37" s="507"/>
      <c r="I37" s="507"/>
      <c r="J37" s="137"/>
      <c r="K37" s="507"/>
      <c r="L37" s="507"/>
      <c r="M37" s="508"/>
      <c r="N37" s="507"/>
      <c r="O37" s="508"/>
    </row>
    <row r="38" spans="4:15" x14ac:dyDescent="0.2">
      <c r="D38" s="516"/>
      <c r="E38" s="366"/>
      <c r="G38" s="507"/>
      <c r="I38" s="507"/>
      <c r="J38" s="137"/>
      <c r="K38" s="507"/>
      <c r="L38" s="507"/>
      <c r="M38" s="508"/>
      <c r="N38" s="507"/>
      <c r="O38" s="508"/>
    </row>
    <row r="39" spans="4:15" x14ac:dyDescent="0.2">
      <c r="D39" s="516"/>
      <c r="E39" s="366"/>
      <c r="G39" s="507"/>
      <c r="I39" s="507"/>
      <c r="J39" s="137"/>
      <c r="K39" s="507"/>
      <c r="L39" s="507"/>
      <c r="M39" s="508"/>
      <c r="N39" s="507"/>
      <c r="O39" s="508"/>
    </row>
    <row r="40" spans="4:15" x14ac:dyDescent="0.2">
      <c r="D40" s="516"/>
      <c r="E40" s="366"/>
      <c r="G40" s="507"/>
      <c r="I40" s="507"/>
      <c r="J40" s="137"/>
      <c r="K40" s="507"/>
      <c r="L40" s="507"/>
      <c r="M40" s="508"/>
      <c r="N40" s="507"/>
      <c r="O40" s="508"/>
    </row>
    <row r="41" spans="4:15" x14ac:dyDescent="0.2">
      <c r="D41" s="516"/>
      <c r="E41" s="366"/>
      <c r="G41" s="507"/>
      <c r="I41" s="507"/>
      <c r="J41" s="137"/>
      <c r="K41" s="507"/>
      <c r="L41" s="507"/>
      <c r="M41" s="508"/>
      <c r="N41" s="507"/>
      <c r="O41" s="508"/>
    </row>
    <row r="42" spans="4:15" x14ac:dyDescent="0.2">
      <c r="D42" s="516"/>
      <c r="E42" s="366"/>
      <c r="G42" s="507"/>
      <c r="I42" s="507"/>
      <c r="J42" s="137"/>
      <c r="K42" s="507"/>
      <c r="L42" s="507"/>
      <c r="M42" s="508"/>
      <c r="N42" s="507"/>
      <c r="O42" s="508"/>
    </row>
    <row r="43" spans="4:15" x14ac:dyDescent="0.2">
      <c r="D43" s="516"/>
      <c r="E43" s="366"/>
      <c r="G43" s="507"/>
      <c r="I43" s="507"/>
      <c r="J43" s="137"/>
      <c r="K43" s="507"/>
      <c r="L43" s="507"/>
      <c r="M43" s="508"/>
      <c r="N43" s="507"/>
      <c r="O43" s="508"/>
    </row>
    <row r="44" spans="4:15" x14ac:dyDescent="0.2">
      <c r="D44" s="516"/>
      <c r="E44" s="366"/>
      <c r="G44" s="507"/>
      <c r="I44" s="507"/>
      <c r="J44" s="137"/>
      <c r="K44" s="507"/>
      <c r="L44" s="507"/>
      <c r="M44" s="508"/>
      <c r="N44" s="507"/>
      <c r="O44" s="508"/>
    </row>
    <row r="45" spans="4:15" x14ac:dyDescent="0.2">
      <c r="D45" s="516"/>
      <c r="E45" s="366"/>
      <c r="G45" s="507"/>
      <c r="I45" s="507"/>
      <c r="J45" s="137"/>
      <c r="K45" s="507"/>
      <c r="L45" s="507"/>
      <c r="M45" s="508"/>
      <c r="N45" s="507"/>
      <c r="O45" s="508"/>
    </row>
    <row r="46" spans="4:15" x14ac:dyDescent="0.2">
      <c r="D46" s="516"/>
      <c r="E46" s="366"/>
      <c r="G46" s="507"/>
      <c r="I46" s="507"/>
      <c r="J46" s="137"/>
      <c r="K46" s="507"/>
      <c r="L46" s="507"/>
      <c r="M46" s="508"/>
      <c r="N46" s="507"/>
      <c r="O46" s="508"/>
    </row>
    <row r="47" spans="4:15" x14ac:dyDescent="0.2">
      <c r="D47" s="516"/>
      <c r="E47" s="366"/>
      <c r="G47" s="507"/>
      <c r="I47" s="507"/>
      <c r="J47" s="137"/>
      <c r="K47" s="507"/>
      <c r="L47" s="507"/>
      <c r="M47" s="508"/>
      <c r="N47" s="507"/>
      <c r="O47" s="508"/>
    </row>
    <row r="48" spans="4:15" x14ac:dyDescent="0.2">
      <c r="D48" s="516"/>
      <c r="E48" s="366"/>
      <c r="G48" s="507"/>
      <c r="I48" s="507"/>
      <c r="J48" s="137"/>
      <c r="K48" s="507"/>
      <c r="L48" s="507"/>
      <c r="M48" s="508"/>
      <c r="N48" s="507"/>
      <c r="O48" s="508"/>
    </row>
    <row r="49" spans="4:15" x14ac:dyDescent="0.2">
      <c r="D49" s="516"/>
      <c r="E49" s="366"/>
      <c r="G49" s="507"/>
      <c r="I49" s="507"/>
      <c r="J49" s="137"/>
      <c r="K49" s="507"/>
      <c r="L49" s="507"/>
      <c r="M49" s="508"/>
      <c r="N49" s="507"/>
      <c r="O49" s="508"/>
    </row>
    <row r="50" spans="4:15" x14ac:dyDescent="0.2">
      <c r="D50" s="516"/>
      <c r="E50" s="366"/>
      <c r="G50" s="507"/>
      <c r="I50" s="507"/>
      <c r="J50" s="137"/>
      <c r="K50" s="507"/>
      <c r="L50" s="507"/>
      <c r="M50" s="508"/>
      <c r="N50" s="507"/>
      <c r="O50" s="508"/>
    </row>
    <row r="51" spans="4:15" x14ac:dyDescent="0.2">
      <c r="D51" s="516"/>
      <c r="E51" s="366"/>
      <c r="G51" s="507"/>
      <c r="I51" s="507"/>
      <c r="J51" s="137"/>
      <c r="K51" s="507"/>
      <c r="L51" s="507"/>
      <c r="M51" s="508"/>
      <c r="N51" s="507"/>
      <c r="O51" s="508"/>
    </row>
    <row r="52" spans="4:15" x14ac:dyDescent="0.2">
      <c r="D52" s="516"/>
      <c r="E52" s="366"/>
      <c r="G52" s="507"/>
      <c r="I52" s="507"/>
      <c r="J52" s="137"/>
      <c r="K52" s="507"/>
      <c r="L52" s="507"/>
      <c r="M52" s="508"/>
      <c r="N52" s="507"/>
      <c r="O52" s="508"/>
    </row>
    <row r="53" spans="4:15" x14ac:dyDescent="0.2">
      <c r="D53" s="516"/>
      <c r="E53" s="366"/>
      <c r="G53" s="507"/>
      <c r="I53" s="507"/>
      <c r="J53" s="137"/>
      <c r="K53" s="507"/>
      <c r="L53" s="507"/>
      <c r="M53" s="508"/>
      <c r="N53" s="507"/>
      <c r="O53" s="508"/>
    </row>
    <row r="54" spans="4:15" x14ac:dyDescent="0.2">
      <c r="D54" s="516"/>
      <c r="E54" s="366"/>
      <c r="G54" s="507"/>
      <c r="I54" s="507"/>
      <c r="J54" s="137"/>
      <c r="K54" s="507"/>
      <c r="L54" s="507"/>
      <c r="M54" s="508"/>
      <c r="N54" s="507"/>
      <c r="O54" s="508"/>
    </row>
    <row r="55" spans="4:15" x14ac:dyDescent="0.2">
      <c r="D55" s="516"/>
      <c r="E55" s="366"/>
      <c r="G55" s="507"/>
      <c r="I55" s="507"/>
      <c r="J55" s="137"/>
      <c r="K55" s="507"/>
      <c r="L55" s="507"/>
      <c r="M55" s="508"/>
      <c r="N55" s="507"/>
      <c r="O55" s="508"/>
    </row>
    <row r="56" spans="4:15" x14ac:dyDescent="0.2">
      <c r="D56" s="516"/>
      <c r="E56" s="366"/>
      <c r="G56" s="507"/>
      <c r="I56" s="507"/>
      <c r="J56" s="137"/>
      <c r="K56" s="507"/>
      <c r="L56" s="507"/>
      <c r="M56" s="508"/>
      <c r="N56" s="507"/>
      <c r="O56" s="508"/>
    </row>
    <row r="57" spans="4:15" x14ac:dyDescent="0.2">
      <c r="D57" s="516"/>
      <c r="E57" s="366"/>
      <c r="G57" s="507"/>
      <c r="I57" s="507"/>
      <c r="J57" s="137"/>
      <c r="K57" s="507"/>
      <c r="L57" s="507"/>
      <c r="M57" s="508"/>
      <c r="N57" s="507"/>
      <c r="O57" s="508"/>
    </row>
    <row r="58" spans="4:15" x14ac:dyDescent="0.2">
      <c r="D58" s="516"/>
      <c r="E58" s="366"/>
      <c r="G58" s="507"/>
      <c r="I58" s="507"/>
      <c r="J58" s="137"/>
      <c r="K58" s="507"/>
      <c r="L58" s="507"/>
      <c r="M58" s="508"/>
      <c r="N58" s="507"/>
      <c r="O58" s="508"/>
    </row>
    <row r="59" spans="4:15" x14ac:dyDescent="0.2">
      <c r="D59" s="516"/>
      <c r="E59" s="366"/>
      <c r="G59" s="507"/>
      <c r="I59" s="507"/>
      <c r="J59" s="137"/>
      <c r="K59" s="507"/>
      <c r="L59" s="507"/>
      <c r="M59" s="508"/>
      <c r="N59" s="507"/>
      <c r="O59" s="508"/>
    </row>
    <row r="60" spans="4:15" x14ac:dyDescent="0.2">
      <c r="D60" s="516"/>
      <c r="E60" s="366"/>
      <c r="G60" s="507"/>
      <c r="I60" s="507"/>
      <c r="J60" s="137"/>
      <c r="K60" s="507"/>
      <c r="L60" s="507"/>
      <c r="M60" s="508"/>
      <c r="N60" s="507"/>
      <c r="O60" s="508"/>
    </row>
    <row r="61" spans="4:15" x14ac:dyDescent="0.2">
      <c r="D61" s="516"/>
      <c r="E61" s="366"/>
      <c r="G61" s="507"/>
      <c r="I61" s="507"/>
      <c r="J61" s="137"/>
      <c r="K61" s="507"/>
      <c r="L61" s="507"/>
      <c r="M61" s="508"/>
      <c r="N61" s="507"/>
      <c r="O61" s="508"/>
    </row>
    <row r="62" spans="4:15" x14ac:dyDescent="0.2">
      <c r="D62" s="516"/>
      <c r="E62" s="366"/>
      <c r="G62" s="507"/>
      <c r="I62" s="507"/>
      <c r="J62" s="137"/>
      <c r="K62" s="507"/>
      <c r="L62" s="507"/>
      <c r="M62" s="508"/>
      <c r="N62" s="507"/>
      <c r="O62" s="508"/>
    </row>
    <row r="63" spans="4:15" x14ac:dyDescent="0.2">
      <c r="D63" s="516"/>
      <c r="E63" s="366"/>
      <c r="G63" s="507"/>
      <c r="I63" s="507"/>
      <c r="J63" s="137"/>
      <c r="K63" s="507"/>
      <c r="L63" s="507"/>
      <c r="M63" s="508"/>
      <c r="N63" s="507"/>
      <c r="O63" s="508"/>
    </row>
    <row r="64" spans="4:15" x14ac:dyDescent="0.2">
      <c r="D64" s="516"/>
      <c r="E64" s="366"/>
      <c r="G64" s="507"/>
      <c r="I64" s="507"/>
      <c r="J64" s="137"/>
      <c r="K64" s="507"/>
      <c r="L64" s="507"/>
      <c r="M64" s="508"/>
      <c r="N64" s="507"/>
      <c r="O64" s="508"/>
    </row>
    <row r="65" spans="4:15" x14ac:dyDescent="0.2">
      <c r="D65" s="516"/>
      <c r="E65" s="366"/>
      <c r="G65" s="507"/>
      <c r="I65" s="507"/>
      <c r="J65" s="137"/>
      <c r="K65" s="507"/>
      <c r="L65" s="507"/>
      <c r="M65" s="508"/>
      <c r="N65" s="507"/>
      <c r="O65" s="508"/>
    </row>
    <row r="66" spans="4:15" x14ac:dyDescent="0.2">
      <c r="D66" s="516"/>
      <c r="E66" s="366"/>
      <c r="G66" s="507"/>
      <c r="I66" s="507"/>
      <c r="J66" s="137"/>
      <c r="K66" s="507"/>
      <c r="L66" s="507"/>
      <c r="M66" s="508"/>
      <c r="N66" s="507"/>
      <c r="O66" s="508"/>
    </row>
    <row r="67" spans="4:15" x14ac:dyDescent="0.2">
      <c r="D67" s="516"/>
      <c r="E67" s="366"/>
      <c r="G67" s="507"/>
      <c r="I67" s="507"/>
      <c r="J67" s="137"/>
      <c r="K67" s="507"/>
      <c r="L67" s="507"/>
      <c r="M67" s="508"/>
      <c r="N67" s="507"/>
      <c r="O67" s="508"/>
    </row>
    <row r="68" spans="4:15" x14ac:dyDescent="0.2">
      <c r="D68" s="516"/>
      <c r="E68" s="366"/>
      <c r="G68" s="507"/>
      <c r="I68" s="507"/>
      <c r="J68" s="137"/>
      <c r="K68" s="507"/>
      <c r="L68" s="507"/>
      <c r="M68" s="508"/>
      <c r="N68" s="507"/>
      <c r="O68" s="508"/>
    </row>
    <row r="69" spans="4:15" x14ac:dyDescent="0.2">
      <c r="D69" s="516"/>
      <c r="E69" s="366"/>
      <c r="G69" s="507"/>
      <c r="I69" s="507"/>
      <c r="J69" s="137"/>
      <c r="K69" s="507"/>
      <c r="L69" s="507"/>
      <c r="M69" s="508"/>
      <c r="N69" s="507"/>
      <c r="O69" s="508"/>
    </row>
    <row r="70" spans="4:15" x14ac:dyDescent="0.2">
      <c r="D70" s="516"/>
      <c r="E70" s="366"/>
      <c r="G70" s="507"/>
      <c r="I70" s="507"/>
      <c r="J70" s="137"/>
      <c r="K70" s="507"/>
      <c r="L70" s="507"/>
      <c r="M70" s="508"/>
      <c r="N70" s="507"/>
      <c r="O70" s="508"/>
    </row>
    <row r="71" spans="4:15" x14ac:dyDescent="0.2">
      <c r="D71" s="516"/>
      <c r="E71" s="366"/>
      <c r="G71" s="507"/>
      <c r="I71" s="507"/>
      <c r="J71" s="137"/>
      <c r="K71" s="507"/>
      <c r="L71" s="507"/>
      <c r="M71" s="508"/>
      <c r="N71" s="507"/>
      <c r="O71" s="508"/>
    </row>
    <row r="72" spans="4:15" x14ac:dyDescent="0.2">
      <c r="D72" s="516"/>
      <c r="E72" s="366"/>
      <c r="G72" s="507"/>
      <c r="I72" s="507"/>
      <c r="J72" s="137"/>
      <c r="K72" s="507"/>
      <c r="L72" s="507"/>
      <c r="M72" s="508"/>
      <c r="N72" s="507"/>
      <c r="O72" s="508"/>
    </row>
    <row r="73" spans="4:15" x14ac:dyDescent="0.2">
      <c r="D73" s="516"/>
      <c r="E73" s="366"/>
      <c r="G73" s="507"/>
      <c r="I73" s="507"/>
      <c r="J73" s="137"/>
      <c r="K73" s="507"/>
      <c r="L73" s="507"/>
      <c r="M73" s="508"/>
      <c r="N73" s="507"/>
      <c r="O73" s="508"/>
    </row>
    <row r="74" spans="4:15" x14ac:dyDescent="0.2">
      <c r="D74" s="516"/>
      <c r="E74" s="366"/>
      <c r="G74" s="507"/>
      <c r="I74" s="507"/>
      <c r="J74" s="137"/>
      <c r="K74" s="507"/>
      <c r="L74" s="507"/>
      <c r="M74" s="508"/>
      <c r="N74" s="507"/>
      <c r="O74" s="508"/>
    </row>
    <row r="75" spans="4:15" x14ac:dyDescent="0.2">
      <c r="D75" s="516"/>
      <c r="E75" s="366"/>
      <c r="G75" s="507"/>
      <c r="I75" s="507"/>
      <c r="J75" s="137"/>
      <c r="K75" s="507"/>
      <c r="L75" s="507"/>
      <c r="M75" s="508"/>
      <c r="N75" s="507"/>
      <c r="O75" s="508"/>
    </row>
    <row r="76" spans="4:15" x14ac:dyDescent="0.2">
      <c r="D76" s="516"/>
      <c r="E76" s="366"/>
      <c r="G76" s="507"/>
      <c r="I76" s="507"/>
      <c r="J76" s="137"/>
      <c r="K76" s="507"/>
      <c r="L76" s="507"/>
      <c r="M76" s="508"/>
      <c r="N76" s="507"/>
      <c r="O76" s="508"/>
    </row>
    <row r="77" spans="4:15" x14ac:dyDescent="0.2">
      <c r="D77" s="516"/>
      <c r="E77" s="366"/>
      <c r="G77" s="507"/>
      <c r="I77" s="507"/>
      <c r="J77" s="137"/>
      <c r="K77" s="507"/>
      <c r="L77" s="507"/>
      <c r="M77" s="508"/>
      <c r="N77" s="507"/>
      <c r="O77" s="508"/>
    </row>
    <row r="78" spans="4:15" x14ac:dyDescent="0.2">
      <c r="D78" s="516"/>
      <c r="E78" s="366"/>
      <c r="G78" s="507"/>
      <c r="I78" s="507"/>
      <c r="J78" s="137"/>
      <c r="K78" s="507"/>
      <c r="L78" s="507"/>
      <c r="M78" s="508"/>
      <c r="N78" s="507"/>
      <c r="O78" s="508"/>
    </row>
    <row r="79" spans="4:15" x14ac:dyDescent="0.2">
      <c r="D79" s="516"/>
      <c r="E79" s="366"/>
      <c r="G79" s="507"/>
      <c r="I79" s="507"/>
      <c r="J79" s="137"/>
      <c r="K79" s="507"/>
      <c r="L79" s="507"/>
      <c r="M79" s="508"/>
      <c r="N79" s="507"/>
      <c r="O79" s="508"/>
    </row>
    <row r="80" spans="4:15" x14ac:dyDescent="0.2">
      <c r="D80" s="516"/>
      <c r="E80" s="366"/>
      <c r="G80" s="507"/>
      <c r="I80" s="507"/>
      <c r="J80" s="137"/>
      <c r="K80" s="507"/>
      <c r="L80" s="507"/>
      <c r="M80" s="508"/>
      <c r="N80" s="507"/>
      <c r="O80" s="508"/>
    </row>
    <row r="81" spans="4:15" x14ac:dyDescent="0.2">
      <c r="D81" s="516"/>
      <c r="E81" s="366"/>
      <c r="G81" s="507"/>
      <c r="I81" s="507"/>
      <c r="J81" s="137"/>
      <c r="K81" s="507"/>
      <c r="L81" s="507"/>
      <c r="M81" s="508"/>
      <c r="N81" s="507"/>
      <c r="O81" s="508"/>
    </row>
    <row r="82" spans="4:15" x14ac:dyDescent="0.2">
      <c r="D82" s="516"/>
      <c r="E82" s="366"/>
      <c r="G82" s="507"/>
      <c r="I82" s="507"/>
      <c r="J82" s="137"/>
      <c r="K82" s="507"/>
      <c r="L82" s="507"/>
      <c r="M82" s="508"/>
      <c r="N82" s="507"/>
      <c r="O82" s="508"/>
    </row>
    <row r="83" spans="4:15" x14ac:dyDescent="0.2">
      <c r="D83" s="516"/>
      <c r="E83" s="366"/>
      <c r="G83" s="507"/>
      <c r="I83" s="507"/>
      <c r="J83" s="137"/>
      <c r="K83" s="507"/>
      <c r="L83" s="507"/>
      <c r="M83" s="508"/>
      <c r="N83" s="507"/>
      <c r="O83" s="508"/>
    </row>
    <row r="84" spans="4:15" x14ac:dyDescent="0.2">
      <c r="D84" s="516"/>
      <c r="E84" s="366"/>
      <c r="G84" s="507"/>
      <c r="I84" s="507"/>
      <c r="J84" s="137"/>
      <c r="K84" s="507"/>
      <c r="L84" s="507"/>
      <c r="M84" s="508"/>
      <c r="N84" s="507"/>
      <c r="O84" s="508"/>
    </row>
    <row r="85" spans="4:15" x14ac:dyDescent="0.2">
      <c r="D85" s="516"/>
      <c r="E85" s="366"/>
      <c r="G85" s="507"/>
      <c r="I85" s="507"/>
      <c r="J85" s="137"/>
      <c r="K85" s="507"/>
      <c r="L85" s="507"/>
      <c r="M85" s="508"/>
      <c r="N85" s="507"/>
      <c r="O85" s="508"/>
    </row>
    <row r="86" spans="4:15" x14ac:dyDescent="0.2">
      <c r="D86" s="516"/>
      <c r="E86" s="366"/>
      <c r="G86" s="507"/>
      <c r="I86" s="507"/>
      <c r="J86" s="137"/>
      <c r="K86" s="507"/>
      <c r="L86" s="507"/>
      <c r="M86" s="508"/>
      <c r="N86" s="507"/>
      <c r="O86" s="508"/>
    </row>
    <row r="87" spans="4:15" x14ac:dyDescent="0.2">
      <c r="D87" s="516"/>
      <c r="E87" s="366"/>
      <c r="G87" s="507"/>
      <c r="I87" s="507"/>
      <c r="J87" s="137"/>
      <c r="K87" s="507"/>
      <c r="L87" s="507"/>
      <c r="M87" s="508"/>
      <c r="N87" s="507"/>
      <c r="O87" s="508"/>
    </row>
    <row r="88" spans="4:15" x14ac:dyDescent="0.2">
      <c r="D88" s="516"/>
      <c r="E88" s="366"/>
      <c r="G88" s="507"/>
      <c r="I88" s="507"/>
      <c r="J88" s="137"/>
      <c r="K88" s="507"/>
      <c r="L88" s="507"/>
      <c r="M88" s="508"/>
      <c r="N88" s="507"/>
      <c r="O88" s="508"/>
    </row>
    <row r="89" spans="4:15" x14ac:dyDescent="0.2">
      <c r="D89" s="516"/>
      <c r="E89" s="366"/>
      <c r="G89" s="507"/>
      <c r="I89" s="507"/>
      <c r="J89" s="137"/>
      <c r="K89" s="507"/>
      <c r="L89" s="507"/>
      <c r="M89" s="508"/>
      <c r="N89" s="507"/>
      <c r="O89" s="508"/>
    </row>
    <row r="90" spans="4:15" x14ac:dyDescent="0.2">
      <c r="D90" s="516"/>
      <c r="E90" s="366"/>
      <c r="G90" s="507"/>
      <c r="I90" s="507"/>
      <c r="J90" s="137"/>
      <c r="K90" s="507"/>
      <c r="L90" s="507"/>
      <c r="M90" s="508"/>
      <c r="N90" s="507"/>
      <c r="O90" s="508"/>
    </row>
    <row r="91" spans="4:15" x14ac:dyDescent="0.2">
      <c r="D91" s="516"/>
      <c r="E91" s="366"/>
      <c r="G91" s="507"/>
      <c r="I91" s="507"/>
      <c r="J91" s="137"/>
      <c r="K91" s="507"/>
      <c r="L91" s="507"/>
      <c r="M91" s="508"/>
      <c r="N91" s="507"/>
      <c r="O91" s="508"/>
    </row>
    <row r="92" spans="4:15" x14ac:dyDescent="0.2">
      <c r="D92" s="516"/>
      <c r="E92" s="366"/>
      <c r="G92" s="507"/>
      <c r="I92" s="507"/>
      <c r="J92" s="137"/>
      <c r="K92" s="507"/>
      <c r="L92" s="507"/>
      <c r="M92" s="508"/>
      <c r="N92" s="507"/>
      <c r="O92" s="508"/>
    </row>
    <row r="93" spans="4:15" x14ac:dyDescent="0.2">
      <c r="D93" s="516"/>
      <c r="E93" s="366"/>
      <c r="G93" s="507"/>
      <c r="I93" s="507"/>
      <c r="J93" s="137"/>
      <c r="K93" s="507"/>
      <c r="L93" s="507"/>
      <c r="M93" s="508"/>
      <c r="N93" s="507"/>
      <c r="O93" s="508"/>
    </row>
    <row r="94" spans="4:15" x14ac:dyDescent="0.2">
      <c r="D94" s="516"/>
      <c r="E94" s="366"/>
      <c r="G94" s="507"/>
      <c r="I94" s="507"/>
      <c r="J94" s="137"/>
      <c r="K94" s="507"/>
      <c r="L94" s="507"/>
      <c r="M94" s="508"/>
      <c r="N94" s="507"/>
      <c r="O94" s="508"/>
    </row>
    <row r="95" spans="4:15" x14ac:dyDescent="0.2">
      <c r="D95" s="516"/>
      <c r="E95" s="366"/>
      <c r="G95" s="507"/>
      <c r="I95" s="507"/>
      <c r="J95" s="137"/>
      <c r="K95" s="507"/>
      <c r="L95" s="507"/>
      <c r="M95" s="508"/>
      <c r="N95" s="507"/>
      <c r="O95" s="508"/>
    </row>
    <row r="96" spans="4:15" x14ac:dyDescent="0.2">
      <c r="D96" s="516"/>
      <c r="E96" s="366"/>
      <c r="G96" s="507"/>
      <c r="I96" s="507"/>
      <c r="J96" s="137"/>
      <c r="K96" s="507"/>
      <c r="L96" s="507"/>
      <c r="M96" s="508"/>
      <c r="N96" s="507"/>
      <c r="O96" s="508"/>
    </row>
    <row r="97" spans="4:15" x14ac:dyDescent="0.2">
      <c r="D97" s="516"/>
      <c r="E97" s="366"/>
      <c r="G97" s="507"/>
      <c r="I97" s="507"/>
      <c r="J97" s="137"/>
      <c r="K97" s="507"/>
      <c r="L97" s="507"/>
      <c r="M97" s="508"/>
      <c r="N97" s="507"/>
      <c r="O97" s="508"/>
    </row>
    <row r="98" spans="4:15" x14ac:dyDescent="0.2">
      <c r="D98" s="516"/>
      <c r="E98" s="366"/>
      <c r="G98" s="507"/>
      <c r="I98" s="507"/>
      <c r="J98" s="137"/>
      <c r="K98" s="507"/>
      <c r="L98" s="507"/>
      <c r="M98" s="508"/>
      <c r="N98" s="507"/>
      <c r="O98" s="508"/>
    </row>
    <row r="99" spans="4:15" x14ac:dyDescent="0.2">
      <c r="D99" s="516"/>
      <c r="E99" s="366"/>
      <c r="G99" s="507"/>
      <c r="I99" s="507"/>
      <c r="J99" s="137"/>
      <c r="K99" s="507"/>
      <c r="L99" s="507"/>
      <c r="M99" s="508"/>
      <c r="N99" s="507"/>
      <c r="O99" s="508"/>
    </row>
    <row r="100" spans="4:15" x14ac:dyDescent="0.2">
      <c r="D100" s="516"/>
      <c r="E100" s="366"/>
      <c r="G100" s="507"/>
      <c r="I100" s="507"/>
      <c r="J100" s="137"/>
      <c r="K100" s="507"/>
      <c r="L100" s="507"/>
      <c r="M100" s="508"/>
      <c r="N100" s="507"/>
      <c r="O100" s="508"/>
    </row>
    <row r="101" spans="4:15" x14ac:dyDescent="0.2">
      <c r="D101" s="516"/>
      <c r="E101" s="366"/>
      <c r="G101" s="507"/>
      <c r="I101" s="507"/>
      <c r="J101" s="137"/>
      <c r="K101" s="507"/>
      <c r="L101" s="507"/>
      <c r="M101" s="508"/>
      <c r="N101" s="507"/>
      <c r="O101" s="508"/>
    </row>
    <row r="102" spans="4:15" x14ac:dyDescent="0.2">
      <c r="D102" s="516"/>
      <c r="E102" s="366"/>
      <c r="G102" s="507"/>
      <c r="I102" s="507"/>
      <c r="J102" s="137"/>
      <c r="K102" s="507"/>
      <c r="L102" s="507"/>
      <c r="M102" s="508"/>
      <c r="N102" s="507"/>
      <c r="O102" s="508"/>
    </row>
    <row r="103" spans="4:15" x14ac:dyDescent="0.2">
      <c r="D103" s="516"/>
      <c r="E103" s="366"/>
      <c r="G103" s="507"/>
      <c r="I103" s="507"/>
      <c r="J103" s="137"/>
      <c r="K103" s="507"/>
      <c r="L103" s="507"/>
      <c r="M103" s="508"/>
      <c r="N103" s="507"/>
      <c r="O103" s="508"/>
    </row>
    <row r="104" spans="4:15" x14ac:dyDescent="0.2">
      <c r="D104" s="516"/>
      <c r="E104" s="366"/>
      <c r="G104" s="507"/>
      <c r="I104" s="507"/>
      <c r="J104" s="137"/>
      <c r="K104" s="507"/>
      <c r="L104" s="507"/>
      <c r="M104" s="508"/>
      <c r="N104" s="507"/>
      <c r="O104" s="508"/>
    </row>
    <row r="105" spans="4:15" x14ac:dyDescent="0.2">
      <c r="D105" s="516"/>
      <c r="E105" s="366"/>
      <c r="G105" s="507"/>
      <c r="I105" s="507"/>
      <c r="J105" s="137"/>
      <c r="K105" s="507"/>
      <c r="L105" s="507"/>
      <c r="M105" s="508"/>
      <c r="N105" s="507"/>
      <c r="O105" s="508"/>
    </row>
    <row r="106" spans="4:15" x14ac:dyDescent="0.2">
      <c r="D106" s="516"/>
      <c r="E106" s="366"/>
      <c r="G106" s="507"/>
      <c r="I106" s="507"/>
      <c r="J106" s="137"/>
      <c r="K106" s="507"/>
      <c r="L106" s="507"/>
      <c r="M106" s="508"/>
      <c r="N106" s="507"/>
      <c r="O106" s="508"/>
    </row>
    <row r="107" spans="4:15" x14ac:dyDescent="0.2">
      <c r="D107" s="516"/>
      <c r="E107" s="366"/>
      <c r="G107" s="507"/>
      <c r="I107" s="507"/>
      <c r="J107" s="137"/>
      <c r="K107" s="507"/>
      <c r="L107" s="507"/>
      <c r="M107" s="508"/>
      <c r="N107" s="507"/>
      <c r="O107" s="508"/>
    </row>
    <row r="108" spans="4:15" x14ac:dyDescent="0.2">
      <c r="D108" s="516"/>
      <c r="E108" s="366"/>
      <c r="G108" s="507"/>
      <c r="I108" s="507"/>
      <c r="J108" s="137"/>
      <c r="K108" s="507"/>
      <c r="L108" s="507"/>
      <c r="M108" s="508"/>
      <c r="N108" s="507"/>
      <c r="O108" s="508"/>
    </row>
    <row r="109" spans="4:15" x14ac:dyDescent="0.2">
      <c r="D109" s="516"/>
      <c r="E109" s="366"/>
      <c r="G109" s="507"/>
      <c r="I109" s="507"/>
      <c r="J109" s="137"/>
      <c r="K109" s="507"/>
      <c r="L109" s="507"/>
      <c r="M109" s="508"/>
      <c r="N109" s="507"/>
      <c r="O109" s="508"/>
    </row>
    <row r="110" spans="4:15" x14ac:dyDescent="0.2">
      <c r="D110" s="516"/>
      <c r="E110" s="366"/>
      <c r="G110" s="507"/>
      <c r="I110" s="507"/>
      <c r="J110" s="137"/>
      <c r="K110" s="507"/>
      <c r="L110" s="507"/>
      <c r="M110" s="508"/>
      <c r="N110" s="507"/>
      <c r="O110" s="508"/>
    </row>
    <row r="111" spans="4:15" x14ac:dyDescent="0.2">
      <c r="D111" s="516"/>
      <c r="E111" s="366"/>
      <c r="G111" s="507"/>
      <c r="I111" s="507"/>
      <c r="J111" s="137"/>
      <c r="K111" s="507"/>
      <c r="L111" s="507"/>
      <c r="M111" s="508"/>
      <c r="N111" s="507"/>
      <c r="O111" s="508"/>
    </row>
    <row r="112" spans="4:15" x14ac:dyDescent="0.2">
      <c r="D112" s="516"/>
      <c r="E112" s="366"/>
      <c r="G112" s="507"/>
      <c r="I112" s="507"/>
      <c r="J112" s="137"/>
      <c r="K112" s="507"/>
      <c r="L112" s="507"/>
      <c r="M112" s="508"/>
      <c r="N112" s="507"/>
      <c r="O112" s="508"/>
    </row>
    <row r="113" spans="4:15" x14ac:dyDescent="0.2">
      <c r="D113" s="516"/>
      <c r="E113" s="366"/>
      <c r="G113" s="507"/>
      <c r="I113" s="507"/>
      <c r="J113" s="137"/>
      <c r="K113" s="507"/>
      <c r="L113" s="507"/>
      <c r="M113" s="508"/>
      <c r="N113" s="507"/>
      <c r="O113" s="508"/>
    </row>
    <row r="114" spans="4:15" x14ac:dyDescent="0.2">
      <c r="D114" s="516"/>
      <c r="E114" s="366"/>
      <c r="G114" s="507"/>
      <c r="I114" s="507"/>
      <c r="J114" s="137"/>
      <c r="K114" s="507"/>
      <c r="L114" s="507"/>
      <c r="M114" s="508"/>
      <c r="N114" s="507"/>
      <c r="O114" s="508"/>
    </row>
    <row r="115" spans="4:15" x14ac:dyDescent="0.2">
      <c r="D115" s="516"/>
      <c r="E115" s="366"/>
      <c r="G115" s="507"/>
      <c r="I115" s="507"/>
      <c r="J115" s="137"/>
      <c r="K115" s="507"/>
      <c r="L115" s="507"/>
      <c r="M115" s="508"/>
      <c r="N115" s="507"/>
      <c r="O115" s="508"/>
    </row>
    <row r="116" spans="4:15" x14ac:dyDescent="0.2">
      <c r="D116" s="516"/>
      <c r="E116" s="366"/>
      <c r="G116" s="507"/>
      <c r="I116" s="507"/>
      <c r="J116" s="137"/>
      <c r="K116" s="507"/>
      <c r="L116" s="507"/>
      <c r="M116" s="508"/>
      <c r="N116" s="507"/>
      <c r="O116" s="508"/>
    </row>
    <row r="117" spans="4:15" x14ac:dyDescent="0.2">
      <c r="D117" s="516"/>
      <c r="E117" s="366"/>
      <c r="G117" s="507"/>
      <c r="I117" s="507"/>
      <c r="J117" s="137"/>
      <c r="K117" s="507"/>
      <c r="L117" s="507"/>
      <c r="M117" s="508"/>
      <c r="N117" s="507"/>
      <c r="O117" s="508"/>
    </row>
    <row r="118" spans="4:15" x14ac:dyDescent="0.2">
      <c r="D118" s="516"/>
      <c r="E118" s="366"/>
      <c r="G118" s="507"/>
      <c r="I118" s="507"/>
      <c r="J118" s="137"/>
      <c r="K118" s="507"/>
      <c r="L118" s="507"/>
      <c r="M118" s="508"/>
      <c r="N118" s="507"/>
      <c r="O118" s="508"/>
    </row>
    <row r="119" spans="4:15" x14ac:dyDescent="0.2">
      <c r="D119" s="516"/>
      <c r="E119" s="366"/>
      <c r="G119" s="507"/>
      <c r="I119" s="507"/>
      <c r="J119" s="137"/>
      <c r="K119" s="507"/>
      <c r="L119" s="507"/>
      <c r="M119" s="508"/>
      <c r="N119" s="507"/>
      <c r="O119" s="508"/>
    </row>
    <row r="120" spans="4:15" x14ac:dyDescent="0.2">
      <c r="D120" s="516"/>
      <c r="E120" s="366"/>
      <c r="G120" s="507"/>
      <c r="I120" s="507"/>
      <c r="J120" s="137"/>
      <c r="K120" s="507"/>
      <c r="L120" s="507"/>
      <c r="M120" s="508"/>
      <c r="N120" s="507"/>
      <c r="O120" s="508"/>
    </row>
    <row r="121" spans="4:15" x14ac:dyDescent="0.2">
      <c r="D121" s="516"/>
      <c r="E121" s="366"/>
      <c r="G121" s="507"/>
      <c r="I121" s="507"/>
      <c r="J121" s="137"/>
      <c r="K121" s="507"/>
      <c r="L121" s="507"/>
      <c r="M121" s="508"/>
      <c r="N121" s="507"/>
      <c r="O121" s="508"/>
    </row>
    <row r="122" spans="4:15" x14ac:dyDescent="0.2">
      <c r="D122" s="516"/>
      <c r="E122" s="366"/>
      <c r="G122" s="507"/>
      <c r="I122" s="507"/>
      <c r="J122" s="137"/>
      <c r="K122" s="507"/>
      <c r="L122" s="507"/>
      <c r="M122" s="508"/>
      <c r="N122" s="507"/>
      <c r="O122" s="508"/>
    </row>
    <row r="123" spans="4:15" x14ac:dyDescent="0.2">
      <c r="D123" s="516"/>
      <c r="E123" s="366"/>
      <c r="G123" s="507"/>
      <c r="I123" s="507"/>
      <c r="J123" s="137"/>
      <c r="K123" s="507"/>
      <c r="L123" s="507"/>
      <c r="M123" s="508"/>
      <c r="N123" s="507"/>
      <c r="O123" s="508"/>
    </row>
    <row r="124" spans="4:15" x14ac:dyDescent="0.2">
      <c r="D124" s="516"/>
      <c r="E124" s="366"/>
      <c r="G124" s="507"/>
      <c r="I124" s="507"/>
      <c r="J124" s="137"/>
      <c r="K124" s="507"/>
      <c r="L124" s="507"/>
      <c r="M124" s="508"/>
      <c r="N124" s="507"/>
      <c r="O124" s="508"/>
    </row>
    <row r="125" spans="4:15" x14ac:dyDescent="0.2">
      <c r="D125" s="516"/>
      <c r="E125" s="366"/>
      <c r="G125" s="507"/>
      <c r="I125" s="507"/>
      <c r="J125" s="137"/>
      <c r="K125" s="507"/>
      <c r="L125" s="507"/>
      <c r="M125" s="508"/>
      <c r="N125" s="507"/>
      <c r="O125" s="508"/>
    </row>
    <row r="126" spans="4:15" x14ac:dyDescent="0.2">
      <c r="D126" s="516"/>
      <c r="E126" s="366"/>
      <c r="G126" s="507"/>
      <c r="I126" s="507"/>
      <c r="J126" s="137"/>
      <c r="K126" s="507"/>
      <c r="L126" s="507"/>
      <c r="M126" s="508"/>
      <c r="N126" s="507"/>
      <c r="O126" s="508"/>
    </row>
    <row r="127" spans="4:15" x14ac:dyDescent="0.2">
      <c r="D127" s="516"/>
      <c r="E127" s="366"/>
      <c r="G127" s="507"/>
      <c r="I127" s="507"/>
      <c r="J127" s="137"/>
      <c r="K127" s="507"/>
      <c r="L127" s="507"/>
      <c r="M127" s="508"/>
      <c r="N127" s="507"/>
      <c r="O127" s="508"/>
    </row>
    <row r="128" spans="4:15" x14ac:dyDescent="0.2">
      <c r="D128" s="516"/>
      <c r="E128" s="366"/>
      <c r="G128" s="507"/>
      <c r="I128" s="507"/>
      <c r="J128" s="137"/>
      <c r="K128" s="507"/>
      <c r="L128" s="507"/>
      <c r="M128" s="508"/>
      <c r="N128" s="507"/>
      <c r="O128" s="508"/>
    </row>
    <row r="129" spans="4:15" x14ac:dyDescent="0.2">
      <c r="D129" s="516"/>
      <c r="E129" s="366"/>
      <c r="G129" s="507"/>
      <c r="I129" s="507"/>
      <c r="J129" s="137"/>
      <c r="K129" s="507"/>
      <c r="L129" s="507"/>
      <c r="M129" s="508"/>
      <c r="N129" s="507"/>
      <c r="O129" s="508"/>
    </row>
    <row r="130" spans="4:15" x14ac:dyDescent="0.2">
      <c r="D130" s="516"/>
      <c r="E130" s="366"/>
      <c r="G130" s="507"/>
      <c r="I130" s="507"/>
      <c r="J130" s="137"/>
      <c r="K130" s="507"/>
      <c r="L130" s="507"/>
      <c r="M130" s="508"/>
      <c r="N130" s="507"/>
      <c r="O130" s="508"/>
    </row>
    <row r="131" spans="4:15" x14ac:dyDescent="0.2">
      <c r="D131" s="516"/>
      <c r="E131" s="366"/>
      <c r="G131" s="507"/>
      <c r="I131" s="507"/>
      <c r="J131" s="137"/>
      <c r="K131" s="507"/>
      <c r="L131" s="507"/>
      <c r="M131" s="508"/>
      <c r="N131" s="507"/>
      <c r="O131" s="508"/>
    </row>
    <row r="132" spans="4:15" x14ac:dyDescent="0.2">
      <c r="D132" s="516"/>
      <c r="E132" s="366"/>
      <c r="G132" s="507"/>
      <c r="I132" s="507"/>
      <c r="J132" s="137"/>
      <c r="K132" s="507"/>
      <c r="L132" s="507"/>
      <c r="M132" s="508"/>
      <c r="N132" s="507"/>
      <c r="O132" s="508"/>
    </row>
    <row r="133" spans="4:15" x14ac:dyDescent="0.2">
      <c r="D133" s="516"/>
      <c r="E133" s="366"/>
      <c r="G133" s="507"/>
      <c r="I133" s="507"/>
      <c r="J133" s="137"/>
      <c r="K133" s="507"/>
      <c r="L133" s="507"/>
      <c r="M133" s="508"/>
      <c r="N133" s="507"/>
      <c r="O133" s="508"/>
    </row>
    <row r="134" spans="4:15" x14ac:dyDescent="0.2">
      <c r="D134" s="516"/>
      <c r="E134" s="366"/>
      <c r="G134" s="507"/>
      <c r="I134" s="507"/>
      <c r="J134" s="137"/>
      <c r="K134" s="507"/>
      <c r="L134" s="507"/>
      <c r="M134" s="508"/>
      <c r="N134" s="507"/>
      <c r="O134" s="508"/>
    </row>
    <row r="135" spans="4:15" x14ac:dyDescent="0.2">
      <c r="D135" s="516"/>
      <c r="E135" s="366"/>
      <c r="G135" s="507"/>
      <c r="I135" s="507"/>
      <c r="J135" s="137"/>
      <c r="K135" s="507"/>
      <c r="L135" s="507"/>
      <c r="M135" s="508"/>
      <c r="N135" s="507"/>
      <c r="O135" s="508"/>
    </row>
    <row r="136" spans="4:15" x14ac:dyDescent="0.2">
      <c r="D136" s="516"/>
      <c r="E136" s="366"/>
      <c r="G136" s="507"/>
      <c r="I136" s="507"/>
      <c r="J136" s="137"/>
      <c r="K136" s="507"/>
      <c r="L136" s="507"/>
      <c r="M136" s="508"/>
      <c r="N136" s="507"/>
      <c r="O136" s="508"/>
    </row>
    <row r="137" spans="4:15" x14ac:dyDescent="0.2">
      <c r="D137" s="516"/>
      <c r="E137" s="366"/>
      <c r="G137" s="507"/>
      <c r="I137" s="507"/>
      <c r="J137" s="137"/>
      <c r="K137" s="507"/>
      <c r="L137" s="507"/>
      <c r="M137" s="508"/>
      <c r="N137" s="507"/>
      <c r="O137" s="508"/>
    </row>
    <row r="138" spans="4:15" x14ac:dyDescent="0.2">
      <c r="D138" s="516"/>
      <c r="E138" s="366"/>
      <c r="G138" s="507"/>
      <c r="I138" s="507"/>
      <c r="J138" s="137"/>
      <c r="K138" s="507"/>
      <c r="L138" s="507"/>
      <c r="M138" s="508"/>
      <c r="N138" s="507"/>
      <c r="O138" s="508"/>
    </row>
    <row r="139" spans="4:15" x14ac:dyDescent="0.2">
      <c r="D139" s="516"/>
      <c r="E139" s="366"/>
      <c r="G139" s="507"/>
      <c r="I139" s="507"/>
      <c r="J139" s="137"/>
      <c r="K139" s="507"/>
      <c r="L139" s="507"/>
      <c r="M139" s="508"/>
      <c r="N139" s="507"/>
      <c r="O139" s="508"/>
    </row>
    <row r="140" spans="4:15" x14ac:dyDescent="0.2">
      <c r="D140" s="516"/>
      <c r="E140" s="366"/>
      <c r="G140" s="507"/>
      <c r="I140" s="507"/>
      <c r="J140" s="137"/>
      <c r="K140" s="507"/>
      <c r="L140" s="507"/>
      <c r="M140" s="508"/>
      <c r="N140" s="507"/>
      <c r="O140" s="508"/>
    </row>
    <row r="141" spans="4:15" x14ac:dyDescent="0.2">
      <c r="D141" s="516"/>
      <c r="E141" s="366"/>
      <c r="G141" s="507"/>
      <c r="I141" s="507"/>
      <c r="J141" s="137"/>
      <c r="K141" s="507"/>
      <c r="L141" s="507"/>
      <c r="M141" s="508"/>
      <c r="N141" s="507"/>
      <c r="O141" s="508"/>
    </row>
    <row r="142" spans="4:15" x14ac:dyDescent="0.2">
      <c r="D142" s="516"/>
      <c r="E142" s="366"/>
      <c r="G142" s="507"/>
      <c r="I142" s="507"/>
      <c r="J142" s="137"/>
      <c r="K142" s="507"/>
      <c r="L142" s="507"/>
      <c r="M142" s="508"/>
      <c r="N142" s="507"/>
      <c r="O142" s="508"/>
    </row>
    <row r="143" spans="4:15" x14ac:dyDescent="0.2">
      <c r="D143" s="516"/>
      <c r="E143" s="366"/>
      <c r="G143" s="507"/>
      <c r="I143" s="507"/>
      <c r="J143" s="137"/>
      <c r="K143" s="507"/>
      <c r="L143" s="507"/>
      <c r="M143" s="508"/>
      <c r="N143" s="507"/>
      <c r="O143" s="508"/>
    </row>
    <row r="144" spans="4:15" x14ac:dyDescent="0.2">
      <c r="D144" s="516"/>
      <c r="E144" s="366"/>
      <c r="G144" s="507"/>
      <c r="I144" s="507"/>
      <c r="J144" s="137"/>
      <c r="K144" s="507"/>
      <c r="L144" s="507"/>
      <c r="M144" s="508"/>
      <c r="N144" s="507"/>
      <c r="O144" s="508"/>
    </row>
    <row r="145" spans="4:15" x14ac:dyDescent="0.2">
      <c r="D145" s="516"/>
      <c r="E145" s="366"/>
      <c r="G145" s="507"/>
      <c r="I145" s="507"/>
      <c r="J145" s="137"/>
      <c r="K145" s="507"/>
      <c r="L145" s="507"/>
      <c r="M145" s="508"/>
      <c r="N145" s="507"/>
      <c r="O145" s="508"/>
    </row>
    <row r="146" spans="4:15" x14ac:dyDescent="0.2">
      <c r="D146" s="516"/>
      <c r="E146" s="366"/>
      <c r="G146" s="507"/>
      <c r="I146" s="507"/>
      <c r="J146" s="137"/>
      <c r="K146" s="507"/>
      <c r="L146" s="507"/>
      <c r="M146" s="508"/>
      <c r="N146" s="507"/>
      <c r="O146" s="508"/>
    </row>
    <row r="147" spans="4:15" x14ac:dyDescent="0.2">
      <c r="D147" s="516"/>
      <c r="E147" s="366"/>
      <c r="G147" s="507"/>
      <c r="I147" s="507"/>
      <c r="J147" s="137"/>
      <c r="K147" s="507"/>
      <c r="L147" s="507"/>
      <c r="M147" s="508"/>
      <c r="N147" s="507"/>
      <c r="O147" s="508"/>
    </row>
    <row r="148" spans="4:15" x14ac:dyDescent="0.2">
      <c r="D148" s="516"/>
      <c r="E148" s="366"/>
      <c r="G148" s="507"/>
      <c r="I148" s="507"/>
      <c r="J148" s="137"/>
      <c r="K148" s="507"/>
      <c r="L148" s="507"/>
      <c r="M148" s="508"/>
      <c r="N148" s="507"/>
      <c r="O148" s="508"/>
    </row>
    <row r="149" spans="4:15" x14ac:dyDescent="0.2">
      <c r="D149" s="516"/>
      <c r="E149" s="366"/>
      <c r="G149" s="507"/>
      <c r="I149" s="507"/>
      <c r="J149" s="137"/>
      <c r="K149" s="507"/>
      <c r="L149" s="507"/>
      <c r="M149" s="508"/>
      <c r="N149" s="507"/>
      <c r="O149" s="508"/>
    </row>
    <row r="150" spans="4:15" x14ac:dyDescent="0.2">
      <c r="D150" s="516"/>
      <c r="E150" s="366"/>
      <c r="G150" s="507"/>
      <c r="I150" s="507"/>
      <c r="J150" s="137"/>
      <c r="K150" s="507"/>
      <c r="L150" s="507"/>
      <c r="M150" s="508"/>
      <c r="N150" s="507"/>
      <c r="O150" s="508"/>
    </row>
    <row r="151" spans="4:15" x14ac:dyDescent="0.2">
      <c r="D151" s="516"/>
      <c r="E151" s="366"/>
      <c r="G151" s="507"/>
      <c r="I151" s="507"/>
      <c r="J151" s="137"/>
      <c r="K151" s="507"/>
      <c r="L151" s="507"/>
      <c r="M151" s="508"/>
      <c r="N151" s="507"/>
      <c r="O151" s="508"/>
    </row>
    <row r="152" spans="4:15" x14ac:dyDescent="0.2">
      <c r="D152" s="516"/>
      <c r="E152" s="366"/>
      <c r="G152" s="507"/>
      <c r="I152" s="507"/>
      <c r="J152" s="137"/>
      <c r="K152" s="507"/>
      <c r="L152" s="507"/>
      <c r="M152" s="508"/>
      <c r="N152" s="507"/>
      <c r="O152" s="508"/>
    </row>
    <row r="153" spans="4:15" x14ac:dyDescent="0.2">
      <c r="D153" s="516"/>
      <c r="E153" s="366"/>
      <c r="G153" s="507"/>
      <c r="I153" s="507"/>
      <c r="J153" s="137"/>
      <c r="K153" s="507"/>
      <c r="L153" s="507"/>
      <c r="M153" s="508"/>
      <c r="N153" s="507"/>
      <c r="O153" s="508"/>
    </row>
    <row r="154" spans="4:15" x14ac:dyDescent="0.2">
      <c r="D154" s="516"/>
      <c r="E154" s="366"/>
      <c r="G154" s="507"/>
      <c r="I154" s="507"/>
      <c r="J154" s="137"/>
      <c r="K154" s="507"/>
      <c r="L154" s="507"/>
      <c r="M154" s="508"/>
      <c r="N154" s="507"/>
      <c r="O154" s="508"/>
    </row>
    <row r="155" spans="4:15" x14ac:dyDescent="0.2">
      <c r="D155" s="516"/>
      <c r="E155" s="366"/>
      <c r="G155" s="507"/>
      <c r="I155" s="507"/>
      <c r="J155" s="137"/>
      <c r="K155" s="507"/>
      <c r="L155" s="507"/>
      <c r="M155" s="508"/>
      <c r="N155" s="507"/>
      <c r="O155" s="508"/>
    </row>
    <row r="156" spans="4:15" x14ac:dyDescent="0.2">
      <c r="D156" s="516"/>
      <c r="E156" s="366"/>
      <c r="G156" s="507"/>
      <c r="I156" s="507"/>
      <c r="J156" s="137"/>
      <c r="K156" s="507"/>
      <c r="L156" s="507"/>
      <c r="M156" s="508"/>
      <c r="N156" s="507"/>
      <c r="O156" s="508"/>
    </row>
    <row r="157" spans="4:15" x14ac:dyDescent="0.2">
      <c r="D157" s="516"/>
      <c r="E157" s="366"/>
      <c r="G157" s="507"/>
      <c r="I157" s="507"/>
      <c r="J157" s="137"/>
      <c r="K157" s="507"/>
      <c r="L157" s="507"/>
      <c r="M157" s="508"/>
      <c r="N157" s="507"/>
      <c r="O157" s="508"/>
    </row>
    <row r="158" spans="4:15" x14ac:dyDescent="0.2">
      <c r="D158" s="516"/>
      <c r="E158" s="366"/>
      <c r="G158" s="507"/>
      <c r="I158" s="507"/>
      <c r="J158" s="137"/>
      <c r="K158" s="507"/>
      <c r="L158" s="507"/>
      <c r="M158" s="508"/>
      <c r="N158" s="507"/>
      <c r="O158" s="508"/>
    </row>
    <row r="159" spans="4:15" x14ac:dyDescent="0.2">
      <c r="D159" s="516"/>
      <c r="E159" s="366"/>
      <c r="G159" s="507"/>
      <c r="I159" s="507"/>
      <c r="J159" s="137"/>
      <c r="K159" s="507"/>
      <c r="L159" s="507"/>
      <c r="M159" s="508"/>
      <c r="N159" s="507"/>
      <c r="O159" s="508"/>
    </row>
    <row r="160" spans="4:15" x14ac:dyDescent="0.2">
      <c r="D160" s="516"/>
      <c r="E160" s="366"/>
      <c r="G160" s="507"/>
      <c r="I160" s="507"/>
      <c r="J160" s="137"/>
      <c r="K160" s="507"/>
      <c r="L160" s="507"/>
      <c r="M160" s="508"/>
      <c r="N160" s="507"/>
      <c r="O160" s="508"/>
    </row>
    <row r="161" spans="4:15" x14ac:dyDescent="0.2">
      <c r="D161" s="516"/>
      <c r="E161" s="366"/>
      <c r="G161" s="507"/>
      <c r="I161" s="507"/>
      <c r="J161" s="137"/>
      <c r="K161" s="507"/>
      <c r="L161" s="507"/>
      <c r="M161" s="508"/>
      <c r="N161" s="507"/>
      <c r="O161" s="508"/>
    </row>
    <row r="162" spans="4:15" x14ac:dyDescent="0.2">
      <c r="D162" s="516"/>
      <c r="E162" s="366"/>
      <c r="G162" s="507"/>
      <c r="I162" s="507"/>
      <c r="J162" s="137"/>
      <c r="K162" s="507"/>
      <c r="L162" s="507"/>
      <c r="M162" s="508"/>
      <c r="N162" s="507"/>
      <c r="O162" s="508"/>
    </row>
    <row r="163" spans="4:15" x14ac:dyDescent="0.2">
      <c r="D163" s="516"/>
      <c r="E163" s="366"/>
      <c r="G163" s="507"/>
      <c r="I163" s="507"/>
      <c r="J163" s="137"/>
      <c r="K163" s="507"/>
      <c r="L163" s="507"/>
      <c r="M163" s="508"/>
      <c r="N163" s="507"/>
      <c r="O163" s="508"/>
    </row>
    <row r="164" spans="4:15" x14ac:dyDescent="0.2">
      <c r="D164" s="516"/>
      <c r="E164" s="366"/>
      <c r="G164" s="507"/>
      <c r="I164" s="507"/>
      <c r="J164" s="137"/>
      <c r="K164" s="507"/>
      <c r="L164" s="507"/>
      <c r="M164" s="508"/>
      <c r="N164" s="507"/>
      <c r="O164" s="508"/>
    </row>
    <row r="165" spans="4:15" x14ac:dyDescent="0.2">
      <c r="D165" s="516"/>
      <c r="E165" s="366"/>
      <c r="G165" s="507"/>
      <c r="I165" s="507"/>
      <c r="J165" s="137"/>
      <c r="K165" s="507"/>
      <c r="L165" s="507"/>
      <c r="M165" s="508"/>
      <c r="N165" s="507"/>
      <c r="O165" s="508"/>
    </row>
    <row r="166" spans="4:15" x14ac:dyDescent="0.2">
      <c r="D166" s="516"/>
      <c r="E166" s="366"/>
      <c r="G166" s="507"/>
      <c r="I166" s="507"/>
      <c r="J166" s="137"/>
      <c r="K166" s="507"/>
      <c r="L166" s="507"/>
      <c r="M166" s="508"/>
      <c r="N166" s="507"/>
      <c r="O166" s="508"/>
    </row>
    <row r="167" spans="4:15" x14ac:dyDescent="0.2">
      <c r="D167" s="516"/>
      <c r="E167" s="366"/>
      <c r="G167" s="507"/>
      <c r="I167" s="507"/>
      <c r="J167" s="137"/>
      <c r="K167" s="507"/>
      <c r="L167" s="507"/>
      <c r="M167" s="508"/>
      <c r="N167" s="507"/>
      <c r="O167" s="508"/>
    </row>
    <row r="168" spans="4:15" x14ac:dyDescent="0.2">
      <c r="D168" s="516"/>
      <c r="E168" s="366"/>
      <c r="G168" s="507"/>
      <c r="I168" s="507"/>
      <c r="J168" s="137"/>
      <c r="K168" s="507"/>
      <c r="L168" s="507"/>
      <c r="M168" s="508"/>
      <c r="N168" s="507"/>
      <c r="O168" s="508"/>
    </row>
    <row r="169" spans="4:15" x14ac:dyDescent="0.2">
      <c r="D169" s="516"/>
      <c r="E169" s="366"/>
      <c r="G169" s="507"/>
      <c r="I169" s="507"/>
      <c r="J169" s="137"/>
      <c r="K169" s="507"/>
      <c r="L169" s="507"/>
      <c r="M169" s="508"/>
      <c r="N169" s="507"/>
      <c r="O169" s="508"/>
    </row>
    <row r="170" spans="4:15" x14ac:dyDescent="0.2">
      <c r="D170" s="516"/>
      <c r="E170" s="366"/>
      <c r="G170" s="507"/>
      <c r="I170" s="507"/>
      <c r="J170" s="137"/>
      <c r="K170" s="507"/>
      <c r="L170" s="507"/>
      <c r="M170" s="508"/>
      <c r="N170" s="507"/>
      <c r="O170" s="508"/>
    </row>
    <row r="171" spans="4:15" x14ac:dyDescent="0.2">
      <c r="D171" s="516"/>
      <c r="E171" s="366"/>
      <c r="G171" s="507"/>
      <c r="I171" s="507"/>
      <c r="J171" s="137"/>
      <c r="K171" s="507"/>
      <c r="L171" s="507"/>
      <c r="M171" s="508"/>
      <c r="N171" s="507"/>
      <c r="O171" s="508"/>
    </row>
    <row r="172" spans="4:15" x14ac:dyDescent="0.2">
      <c r="D172" s="516"/>
      <c r="E172" s="366"/>
      <c r="G172" s="507"/>
      <c r="I172" s="507"/>
      <c r="J172" s="137"/>
      <c r="K172" s="507"/>
      <c r="L172" s="507"/>
      <c r="M172" s="508"/>
      <c r="N172" s="507"/>
      <c r="O172" s="508"/>
    </row>
    <row r="173" spans="4:15" x14ac:dyDescent="0.2">
      <c r="D173" s="516"/>
      <c r="E173" s="366"/>
      <c r="G173" s="507"/>
      <c r="I173" s="507"/>
      <c r="J173" s="137"/>
      <c r="K173" s="507"/>
      <c r="L173" s="507"/>
      <c r="M173" s="508"/>
      <c r="N173" s="507"/>
      <c r="O173" s="508"/>
    </row>
    <row r="174" spans="4:15" x14ac:dyDescent="0.2">
      <c r="D174" s="516"/>
      <c r="E174" s="366"/>
      <c r="G174" s="507"/>
      <c r="I174" s="507"/>
      <c r="J174" s="137"/>
      <c r="K174" s="507"/>
      <c r="L174" s="507"/>
      <c r="M174" s="508"/>
      <c r="N174" s="507"/>
      <c r="O174" s="508"/>
    </row>
    <row r="175" spans="4:15" x14ac:dyDescent="0.2">
      <c r="D175" s="516"/>
      <c r="E175" s="366"/>
      <c r="G175" s="507"/>
      <c r="I175" s="507"/>
      <c r="J175" s="137"/>
      <c r="K175" s="507"/>
      <c r="L175" s="507"/>
      <c r="M175" s="508"/>
      <c r="N175" s="507"/>
      <c r="O175" s="508"/>
    </row>
    <row r="176" spans="4:15" x14ac:dyDescent="0.2">
      <c r="D176" s="516"/>
      <c r="E176" s="366"/>
      <c r="G176" s="507"/>
      <c r="I176" s="507"/>
      <c r="J176" s="137"/>
      <c r="K176" s="507"/>
      <c r="L176" s="507"/>
      <c r="M176" s="508"/>
      <c r="N176" s="507"/>
      <c r="O176" s="508"/>
    </row>
    <row r="177" spans="4:15" x14ac:dyDescent="0.2">
      <c r="D177" s="516"/>
      <c r="E177" s="366"/>
      <c r="G177" s="507"/>
      <c r="I177" s="507"/>
      <c r="J177" s="137"/>
      <c r="K177" s="507"/>
      <c r="L177" s="507"/>
      <c r="M177" s="508"/>
      <c r="N177" s="507"/>
      <c r="O177" s="508"/>
    </row>
    <row r="178" spans="4:15" x14ac:dyDescent="0.2">
      <c r="D178" s="516"/>
      <c r="E178" s="366"/>
      <c r="G178" s="507"/>
      <c r="I178" s="507"/>
      <c r="J178" s="137"/>
      <c r="K178" s="507"/>
      <c r="L178" s="507"/>
      <c r="M178" s="508"/>
      <c r="N178" s="507"/>
      <c r="O178" s="508"/>
    </row>
    <row r="179" spans="4:15" x14ac:dyDescent="0.2">
      <c r="D179" s="516"/>
      <c r="E179" s="366"/>
      <c r="G179" s="507"/>
      <c r="I179" s="507"/>
      <c r="J179" s="137"/>
      <c r="K179" s="507"/>
      <c r="L179" s="507"/>
      <c r="M179" s="508"/>
      <c r="N179" s="507"/>
      <c r="O179" s="508"/>
    </row>
    <row r="180" spans="4:15" x14ac:dyDescent="0.2">
      <c r="D180" s="516"/>
      <c r="E180" s="366"/>
      <c r="G180" s="507"/>
      <c r="I180" s="507"/>
      <c r="J180" s="137"/>
      <c r="K180" s="507"/>
      <c r="L180" s="507"/>
      <c r="M180" s="508"/>
      <c r="N180" s="507"/>
      <c r="O180" s="508"/>
    </row>
    <row r="181" spans="4:15" x14ac:dyDescent="0.2">
      <c r="D181" s="516"/>
      <c r="E181" s="366"/>
      <c r="G181" s="507"/>
      <c r="I181" s="507"/>
      <c r="J181" s="137"/>
      <c r="K181" s="507"/>
      <c r="L181" s="507"/>
      <c r="M181" s="508"/>
      <c r="N181" s="507"/>
      <c r="O181" s="508"/>
    </row>
    <row r="182" spans="4:15" x14ac:dyDescent="0.2">
      <c r="D182" s="516"/>
      <c r="E182" s="366"/>
      <c r="G182" s="507"/>
      <c r="I182" s="507"/>
      <c r="J182" s="137"/>
      <c r="K182" s="507"/>
      <c r="L182" s="507"/>
      <c r="M182" s="508"/>
      <c r="N182" s="507"/>
      <c r="O182" s="508"/>
    </row>
    <row r="183" spans="4:15" x14ac:dyDescent="0.2">
      <c r="D183" s="516"/>
      <c r="E183" s="366"/>
      <c r="G183" s="507"/>
      <c r="I183" s="507"/>
      <c r="J183" s="137"/>
      <c r="K183" s="507"/>
      <c r="L183" s="507"/>
      <c r="M183" s="508"/>
      <c r="N183" s="507"/>
      <c r="O183" s="508"/>
    </row>
    <row r="184" spans="4:15" x14ac:dyDescent="0.2">
      <c r="D184" s="516"/>
      <c r="E184" s="366"/>
      <c r="G184" s="507"/>
      <c r="I184" s="507"/>
      <c r="J184" s="137"/>
      <c r="K184" s="507"/>
      <c r="L184" s="507"/>
      <c r="M184" s="508"/>
      <c r="N184" s="507"/>
      <c r="O184" s="508"/>
    </row>
    <row r="185" spans="4:15" x14ac:dyDescent="0.2">
      <c r="D185" s="516"/>
      <c r="E185" s="366"/>
      <c r="G185" s="507"/>
      <c r="I185" s="507"/>
      <c r="J185" s="137"/>
      <c r="K185" s="507"/>
      <c r="L185" s="507"/>
      <c r="M185" s="508"/>
      <c r="N185" s="507"/>
      <c r="O185" s="508"/>
    </row>
    <row r="186" spans="4:15" x14ac:dyDescent="0.2">
      <c r="D186" s="516"/>
      <c r="E186" s="366"/>
      <c r="G186" s="507"/>
      <c r="I186" s="507"/>
      <c r="J186" s="137"/>
      <c r="K186" s="507"/>
      <c r="L186" s="507"/>
      <c r="M186" s="508"/>
      <c r="N186" s="507"/>
      <c r="O186" s="508"/>
    </row>
    <row r="187" spans="4:15" x14ac:dyDescent="0.2">
      <c r="D187" s="516"/>
      <c r="E187" s="366"/>
      <c r="G187" s="507"/>
      <c r="I187" s="507"/>
      <c r="J187" s="137"/>
      <c r="K187" s="507"/>
      <c r="L187" s="507"/>
      <c r="M187" s="508"/>
      <c r="N187" s="507"/>
      <c r="O187" s="508"/>
    </row>
    <row r="188" spans="4:15" x14ac:dyDescent="0.2">
      <c r="D188" s="516"/>
      <c r="E188" s="366"/>
      <c r="G188" s="507"/>
      <c r="I188" s="507"/>
      <c r="J188" s="137"/>
      <c r="K188" s="507"/>
      <c r="L188" s="507"/>
      <c r="M188" s="508"/>
      <c r="N188" s="507"/>
      <c r="O188" s="508"/>
    </row>
    <row r="189" spans="4:15" x14ac:dyDescent="0.2">
      <c r="D189" s="516"/>
      <c r="E189" s="366"/>
      <c r="G189" s="507"/>
      <c r="I189" s="507"/>
      <c r="J189" s="137"/>
      <c r="K189" s="507"/>
      <c r="L189" s="507"/>
      <c r="M189" s="508"/>
      <c r="N189" s="507"/>
      <c r="O189" s="508"/>
    </row>
    <row r="190" spans="4:15" x14ac:dyDescent="0.2">
      <c r="D190" s="516"/>
      <c r="E190" s="366"/>
      <c r="G190" s="507"/>
      <c r="I190" s="507"/>
      <c r="J190" s="137"/>
      <c r="K190" s="507"/>
      <c r="L190" s="507"/>
      <c r="M190" s="508"/>
      <c r="N190" s="507"/>
      <c r="O190" s="508"/>
    </row>
    <row r="191" spans="4:15" x14ac:dyDescent="0.2">
      <c r="D191" s="516"/>
      <c r="E191" s="366"/>
      <c r="G191" s="507"/>
      <c r="I191" s="507"/>
      <c r="J191" s="137"/>
      <c r="K191" s="507"/>
      <c r="L191" s="507"/>
      <c r="M191" s="508"/>
      <c r="N191" s="507"/>
      <c r="O191" s="508"/>
    </row>
    <row r="192" spans="4:15" x14ac:dyDescent="0.2">
      <c r="D192" s="516"/>
      <c r="E192" s="366"/>
      <c r="G192" s="507"/>
      <c r="I192" s="507"/>
      <c r="J192" s="137"/>
      <c r="K192" s="507"/>
      <c r="L192" s="507"/>
      <c r="M192" s="508"/>
      <c r="N192" s="507"/>
      <c r="O192" s="508"/>
    </row>
    <row r="193" spans="4:15" x14ac:dyDescent="0.2">
      <c r="D193" s="516"/>
      <c r="E193" s="366"/>
      <c r="G193" s="507"/>
      <c r="I193" s="507"/>
      <c r="J193" s="137"/>
      <c r="K193" s="507"/>
      <c r="L193" s="507"/>
      <c r="M193" s="508"/>
      <c r="N193" s="507"/>
      <c r="O193" s="508"/>
    </row>
    <row r="194" spans="4:15" x14ac:dyDescent="0.2">
      <c r="D194" s="516"/>
      <c r="E194" s="366"/>
      <c r="G194" s="507"/>
      <c r="I194" s="507"/>
      <c r="J194" s="137"/>
      <c r="K194" s="507"/>
      <c r="L194" s="507"/>
      <c r="M194" s="508"/>
      <c r="N194" s="507"/>
      <c r="O194" s="508"/>
    </row>
    <row r="195" spans="4:15" x14ac:dyDescent="0.2">
      <c r="D195" s="516"/>
      <c r="E195" s="366"/>
      <c r="G195" s="507"/>
      <c r="I195" s="507"/>
      <c r="J195" s="137"/>
      <c r="K195" s="507"/>
      <c r="L195" s="507"/>
      <c r="M195" s="508"/>
      <c r="N195" s="507"/>
      <c r="O195" s="508"/>
    </row>
    <row r="196" spans="4:15" x14ac:dyDescent="0.2">
      <c r="D196" s="516"/>
      <c r="E196" s="366"/>
      <c r="G196" s="507"/>
      <c r="I196" s="507"/>
      <c r="J196" s="137"/>
      <c r="K196" s="507"/>
      <c r="L196" s="507"/>
      <c r="M196" s="508"/>
      <c r="N196" s="507"/>
      <c r="O196" s="508"/>
    </row>
    <row r="197" spans="4:15" x14ac:dyDescent="0.2">
      <c r="D197" s="516"/>
      <c r="E197" s="366"/>
      <c r="G197" s="507"/>
      <c r="I197" s="507"/>
      <c r="J197" s="137"/>
      <c r="K197" s="507"/>
      <c r="L197" s="507"/>
      <c r="M197" s="508"/>
      <c r="N197" s="507"/>
      <c r="O197" s="508"/>
    </row>
    <row r="198" spans="4:15" x14ac:dyDescent="0.2">
      <c r="D198" s="516"/>
      <c r="E198" s="366"/>
      <c r="G198" s="507"/>
      <c r="I198" s="507"/>
      <c r="J198" s="137"/>
      <c r="K198" s="507"/>
      <c r="L198" s="507"/>
      <c r="M198" s="508"/>
      <c r="N198" s="507"/>
      <c r="O198" s="508"/>
    </row>
    <row r="199" spans="4:15" x14ac:dyDescent="0.2">
      <c r="D199" s="516"/>
      <c r="E199" s="366"/>
      <c r="G199" s="507"/>
      <c r="I199" s="507"/>
      <c r="J199" s="137"/>
      <c r="K199" s="507"/>
      <c r="L199" s="507"/>
      <c r="M199" s="508"/>
      <c r="N199" s="507"/>
      <c r="O199" s="508"/>
    </row>
    <row r="200" spans="4:15" x14ac:dyDescent="0.2">
      <c r="D200" s="516"/>
      <c r="E200" s="366"/>
      <c r="G200" s="507"/>
      <c r="I200" s="507"/>
      <c r="J200" s="137"/>
      <c r="K200" s="507"/>
      <c r="L200" s="507"/>
      <c r="M200" s="508"/>
      <c r="N200" s="507"/>
      <c r="O200" s="508"/>
    </row>
    <row r="201" spans="4:15" x14ac:dyDescent="0.2">
      <c r="D201" s="516"/>
      <c r="E201" s="366"/>
      <c r="G201" s="507"/>
      <c r="I201" s="507"/>
      <c r="J201" s="137"/>
      <c r="K201" s="507"/>
      <c r="L201" s="507"/>
      <c r="M201" s="508"/>
      <c r="N201" s="507"/>
      <c r="O201" s="508"/>
    </row>
    <row r="202" spans="4:15" x14ac:dyDescent="0.2">
      <c r="D202" s="516"/>
      <c r="E202" s="366"/>
      <c r="G202" s="507"/>
      <c r="I202" s="507"/>
      <c r="J202" s="137"/>
      <c r="K202" s="507"/>
      <c r="L202" s="507"/>
      <c r="M202" s="508"/>
      <c r="N202" s="507"/>
      <c r="O202" s="508"/>
    </row>
    <row r="203" spans="4:15" x14ac:dyDescent="0.2">
      <c r="D203" s="516"/>
      <c r="E203" s="366"/>
      <c r="G203" s="507"/>
      <c r="I203" s="507"/>
      <c r="J203" s="137"/>
      <c r="K203" s="507"/>
      <c r="L203" s="507"/>
      <c r="M203" s="508"/>
      <c r="N203" s="507"/>
      <c r="O203" s="508"/>
    </row>
    <row r="204" spans="4:15" x14ac:dyDescent="0.2">
      <c r="D204" s="516"/>
      <c r="E204" s="366"/>
      <c r="G204" s="507"/>
      <c r="I204" s="507"/>
      <c r="J204" s="137"/>
      <c r="K204" s="507"/>
      <c r="L204" s="507"/>
      <c r="M204" s="508"/>
      <c r="N204" s="507"/>
      <c r="O204" s="508"/>
    </row>
    <row r="205" spans="4:15" x14ac:dyDescent="0.2">
      <c r="D205" s="516"/>
      <c r="E205" s="366"/>
      <c r="G205" s="507"/>
      <c r="I205" s="507"/>
      <c r="J205" s="137"/>
      <c r="K205" s="507"/>
      <c r="L205" s="507"/>
      <c r="M205" s="508"/>
      <c r="N205" s="507"/>
      <c r="O205" s="508"/>
    </row>
    <row r="206" spans="4:15" x14ac:dyDescent="0.2">
      <c r="D206" s="516"/>
      <c r="E206" s="366"/>
      <c r="G206" s="507"/>
      <c r="I206" s="507"/>
      <c r="J206" s="137"/>
      <c r="K206" s="507"/>
      <c r="L206" s="507"/>
      <c r="M206" s="508"/>
      <c r="N206" s="507"/>
      <c r="O206" s="508"/>
    </row>
    <row r="207" spans="4:15" x14ac:dyDescent="0.2">
      <c r="D207" s="516"/>
      <c r="E207" s="366"/>
      <c r="G207" s="507"/>
      <c r="I207" s="507"/>
      <c r="J207" s="137"/>
      <c r="K207" s="507"/>
      <c r="L207" s="507"/>
      <c r="M207" s="508"/>
      <c r="N207" s="507"/>
      <c r="O207" s="508"/>
    </row>
    <row r="208" spans="4:15" x14ac:dyDescent="0.2">
      <c r="D208" s="516"/>
      <c r="E208" s="366"/>
      <c r="G208" s="507"/>
      <c r="I208" s="507"/>
      <c r="J208" s="137"/>
      <c r="K208" s="507"/>
      <c r="L208" s="507"/>
      <c r="M208" s="508"/>
      <c r="N208" s="507"/>
      <c r="O208" s="508"/>
    </row>
    <row r="209" spans="4:15" x14ac:dyDescent="0.2">
      <c r="D209" s="516"/>
      <c r="E209" s="366"/>
      <c r="G209" s="507"/>
      <c r="I209" s="507"/>
      <c r="J209" s="137"/>
      <c r="K209" s="507"/>
      <c r="L209" s="507"/>
      <c r="M209" s="508"/>
      <c r="N209" s="507"/>
      <c r="O209" s="508"/>
    </row>
    <row r="210" spans="4:15" x14ac:dyDescent="0.2">
      <c r="D210" s="516"/>
      <c r="E210" s="366"/>
      <c r="G210" s="507"/>
      <c r="I210" s="507"/>
      <c r="J210" s="137"/>
      <c r="K210" s="507"/>
      <c r="L210" s="507"/>
      <c r="M210" s="508"/>
      <c r="N210" s="507"/>
      <c r="O210" s="508"/>
    </row>
    <row r="211" spans="4:15" x14ac:dyDescent="0.2">
      <c r="D211" s="516"/>
      <c r="E211" s="366"/>
      <c r="G211" s="507"/>
      <c r="I211" s="507"/>
      <c r="J211" s="137"/>
      <c r="K211" s="507"/>
      <c r="L211" s="507"/>
      <c r="M211" s="508"/>
      <c r="N211" s="507"/>
      <c r="O211" s="508"/>
    </row>
    <row r="212" spans="4:15" x14ac:dyDescent="0.2">
      <c r="D212" s="516"/>
      <c r="E212" s="366"/>
      <c r="G212" s="507"/>
      <c r="I212" s="507"/>
      <c r="J212" s="137"/>
      <c r="K212" s="507"/>
      <c r="L212" s="507"/>
      <c r="M212" s="508"/>
      <c r="N212" s="507"/>
      <c r="O212" s="508"/>
    </row>
    <row r="213" spans="4:15" x14ac:dyDescent="0.2">
      <c r="D213" s="516"/>
      <c r="E213" s="366"/>
      <c r="G213" s="507"/>
      <c r="I213" s="507"/>
      <c r="J213" s="137"/>
      <c r="K213" s="507"/>
      <c r="L213" s="507"/>
      <c r="M213" s="508"/>
      <c r="N213" s="507"/>
      <c r="O213" s="508"/>
    </row>
    <row r="214" spans="4:15" x14ac:dyDescent="0.2">
      <c r="D214" s="516"/>
      <c r="E214" s="366"/>
      <c r="G214" s="507"/>
      <c r="I214" s="507"/>
      <c r="J214" s="137"/>
      <c r="K214" s="507"/>
      <c r="L214" s="507"/>
      <c r="M214" s="508"/>
      <c r="N214" s="507"/>
      <c r="O214" s="508"/>
    </row>
    <row r="215" spans="4:15" x14ac:dyDescent="0.2">
      <c r="D215" s="516"/>
      <c r="E215" s="366"/>
      <c r="G215" s="507"/>
      <c r="I215" s="507"/>
      <c r="J215" s="137"/>
      <c r="K215" s="507"/>
      <c r="L215" s="507"/>
      <c r="M215" s="508"/>
      <c r="N215" s="507"/>
      <c r="O215" s="508"/>
    </row>
    <row r="216" spans="4:15" x14ac:dyDescent="0.2">
      <c r="D216" s="516"/>
      <c r="E216" s="366"/>
      <c r="G216" s="507"/>
      <c r="I216" s="507"/>
      <c r="J216" s="137"/>
      <c r="K216" s="507"/>
      <c r="L216" s="507"/>
      <c r="M216" s="508"/>
      <c r="N216" s="507"/>
      <c r="O216" s="508"/>
    </row>
    <row r="217" spans="4:15" x14ac:dyDescent="0.2">
      <c r="D217" s="516"/>
      <c r="E217" s="366"/>
      <c r="G217" s="507"/>
      <c r="I217" s="507"/>
      <c r="J217" s="137"/>
      <c r="K217" s="507"/>
      <c r="L217" s="507"/>
      <c r="M217" s="508"/>
      <c r="N217" s="507"/>
      <c r="O217" s="508"/>
    </row>
    <row r="218" spans="4:15" x14ac:dyDescent="0.2">
      <c r="D218" s="516"/>
      <c r="E218" s="366"/>
      <c r="G218" s="507"/>
      <c r="I218" s="507"/>
      <c r="J218" s="137"/>
      <c r="K218" s="507"/>
      <c r="L218" s="507"/>
      <c r="M218" s="508"/>
      <c r="N218" s="507"/>
      <c r="O218" s="508"/>
    </row>
    <row r="219" spans="4:15" x14ac:dyDescent="0.2">
      <c r="D219" s="516"/>
      <c r="E219" s="366"/>
      <c r="G219" s="507"/>
      <c r="I219" s="507"/>
      <c r="J219" s="137"/>
      <c r="K219" s="507"/>
      <c r="L219" s="507"/>
      <c r="M219" s="508"/>
      <c r="N219" s="507"/>
      <c r="O219" s="508"/>
    </row>
    <row r="220" spans="4:15" x14ac:dyDescent="0.2">
      <c r="D220" s="516"/>
      <c r="E220" s="366"/>
      <c r="G220" s="507"/>
      <c r="I220" s="507"/>
      <c r="J220" s="137"/>
      <c r="K220" s="507"/>
      <c r="L220" s="507"/>
      <c r="M220" s="508"/>
      <c r="N220" s="507"/>
      <c r="O220" s="508"/>
    </row>
    <row r="221" spans="4:15" x14ac:dyDescent="0.2">
      <c r="D221" s="516"/>
      <c r="E221" s="366"/>
      <c r="G221" s="507"/>
      <c r="I221" s="507"/>
      <c r="J221" s="137"/>
      <c r="K221" s="507"/>
      <c r="L221" s="507"/>
      <c r="M221" s="508"/>
      <c r="N221" s="507"/>
      <c r="O221" s="508"/>
    </row>
    <row r="222" spans="4:15" x14ac:dyDescent="0.2">
      <c r="D222" s="516"/>
      <c r="E222" s="366"/>
      <c r="G222" s="507"/>
      <c r="I222" s="507"/>
      <c r="J222" s="137"/>
      <c r="K222" s="507"/>
      <c r="L222" s="507"/>
      <c r="M222" s="508"/>
      <c r="N222" s="507"/>
      <c r="O222" s="508"/>
    </row>
    <row r="223" spans="4:15" x14ac:dyDescent="0.2">
      <c r="D223" s="516"/>
      <c r="E223" s="366"/>
      <c r="G223" s="507"/>
      <c r="I223" s="507"/>
      <c r="J223" s="137"/>
      <c r="K223" s="507"/>
      <c r="L223" s="507"/>
      <c r="M223" s="508"/>
      <c r="N223" s="507"/>
      <c r="O223" s="508"/>
    </row>
    <row r="224" spans="4:15" x14ac:dyDescent="0.2">
      <c r="D224" s="516"/>
      <c r="E224" s="366"/>
      <c r="G224" s="507"/>
      <c r="I224" s="507"/>
      <c r="J224" s="137"/>
      <c r="K224" s="507"/>
      <c r="L224" s="507"/>
      <c r="M224" s="508"/>
      <c r="N224" s="507"/>
      <c r="O224" s="508"/>
    </row>
    <row r="225" spans="4:15" x14ac:dyDescent="0.2">
      <c r="D225" s="516"/>
      <c r="E225" s="366"/>
      <c r="G225" s="507"/>
      <c r="I225" s="507"/>
      <c r="J225" s="137"/>
      <c r="K225" s="507"/>
      <c r="L225" s="507"/>
      <c r="M225" s="508"/>
      <c r="N225" s="507"/>
      <c r="O225" s="508"/>
    </row>
    <row r="226" spans="4:15" x14ac:dyDescent="0.2">
      <c r="D226" s="516"/>
      <c r="E226" s="366"/>
      <c r="G226" s="507"/>
      <c r="I226" s="507"/>
      <c r="J226" s="137"/>
      <c r="K226" s="507"/>
      <c r="L226" s="507"/>
      <c r="M226" s="508"/>
      <c r="N226" s="507"/>
      <c r="O226" s="508"/>
    </row>
    <row r="227" spans="4:15" x14ac:dyDescent="0.2">
      <c r="D227" s="516"/>
      <c r="E227" s="366"/>
      <c r="G227" s="507"/>
      <c r="I227" s="507"/>
      <c r="J227" s="137"/>
      <c r="K227" s="507"/>
      <c r="L227" s="507"/>
      <c r="M227" s="508"/>
      <c r="N227" s="507"/>
      <c r="O227" s="508"/>
    </row>
    <row r="228" spans="4:15" x14ac:dyDescent="0.2">
      <c r="D228" s="516"/>
      <c r="E228" s="366"/>
      <c r="G228" s="507"/>
      <c r="I228" s="507"/>
      <c r="J228" s="137"/>
      <c r="K228" s="507"/>
      <c r="L228" s="507"/>
      <c r="M228" s="508"/>
      <c r="N228" s="507"/>
      <c r="O228" s="508"/>
    </row>
    <row r="229" spans="4:15" x14ac:dyDescent="0.2">
      <c r="D229" s="516"/>
      <c r="E229" s="366"/>
      <c r="G229" s="507"/>
      <c r="I229" s="507"/>
      <c r="J229" s="137"/>
      <c r="K229" s="507"/>
      <c r="L229" s="507"/>
      <c r="M229" s="508"/>
      <c r="N229" s="507"/>
      <c r="O229" s="508"/>
    </row>
    <row r="230" spans="4:15" x14ac:dyDescent="0.2">
      <c r="D230" s="516"/>
      <c r="E230" s="366"/>
      <c r="G230" s="507"/>
      <c r="I230" s="507"/>
      <c r="J230" s="137"/>
      <c r="K230" s="507"/>
      <c r="L230" s="507"/>
      <c r="M230" s="508"/>
      <c r="N230" s="507"/>
      <c r="O230" s="508"/>
    </row>
    <row r="231" spans="4:15" x14ac:dyDescent="0.2">
      <c r="D231" s="516"/>
      <c r="E231" s="366"/>
      <c r="G231" s="507"/>
      <c r="I231" s="507"/>
      <c r="J231" s="137"/>
      <c r="K231" s="507"/>
      <c r="L231" s="507"/>
      <c r="M231" s="508"/>
      <c r="N231" s="507"/>
      <c r="O231" s="508"/>
    </row>
    <row r="232" spans="4:15" x14ac:dyDescent="0.2">
      <c r="D232" s="516"/>
      <c r="E232" s="366"/>
      <c r="G232" s="507"/>
      <c r="I232" s="507"/>
      <c r="J232" s="137"/>
      <c r="K232" s="507"/>
      <c r="L232" s="507"/>
      <c r="M232" s="508"/>
      <c r="N232" s="507"/>
      <c r="O232" s="508"/>
    </row>
    <row r="233" spans="4:15" x14ac:dyDescent="0.2">
      <c r="D233" s="516"/>
      <c r="E233" s="366"/>
      <c r="G233" s="507"/>
      <c r="I233" s="507"/>
      <c r="J233" s="137"/>
      <c r="K233" s="507"/>
      <c r="L233" s="507"/>
      <c r="M233" s="508"/>
      <c r="N233" s="507"/>
      <c r="O233" s="508"/>
    </row>
    <row r="234" spans="4:15" x14ac:dyDescent="0.2">
      <c r="D234" s="516"/>
      <c r="E234" s="366"/>
      <c r="G234" s="507"/>
      <c r="I234" s="507"/>
      <c r="J234" s="137"/>
      <c r="K234" s="507"/>
      <c r="L234" s="507"/>
      <c r="M234" s="508"/>
      <c r="N234" s="507"/>
      <c r="O234" s="508"/>
    </row>
    <row r="235" spans="4:15" x14ac:dyDescent="0.2">
      <c r="D235" s="516"/>
      <c r="E235" s="366"/>
      <c r="G235" s="507"/>
      <c r="I235" s="507"/>
      <c r="J235" s="137"/>
      <c r="K235" s="507"/>
      <c r="L235" s="507"/>
      <c r="M235" s="508"/>
      <c r="N235" s="507"/>
      <c r="O235" s="508"/>
    </row>
    <row r="236" spans="4:15" x14ac:dyDescent="0.2">
      <c r="D236" s="516"/>
      <c r="E236" s="366"/>
      <c r="G236" s="507"/>
      <c r="I236" s="507"/>
      <c r="J236" s="137"/>
      <c r="K236" s="507"/>
      <c r="L236" s="507"/>
      <c r="M236" s="508"/>
      <c r="N236" s="507"/>
      <c r="O236" s="508"/>
    </row>
    <row r="237" spans="4:15" x14ac:dyDescent="0.2">
      <c r="D237" s="516"/>
      <c r="E237" s="366"/>
      <c r="G237" s="507"/>
      <c r="I237" s="507"/>
      <c r="J237" s="137"/>
      <c r="K237" s="507"/>
      <c r="L237" s="507"/>
      <c r="M237" s="508"/>
      <c r="N237" s="507"/>
      <c r="O237" s="508"/>
    </row>
    <row r="238" spans="4:15" x14ac:dyDescent="0.2">
      <c r="D238" s="516"/>
      <c r="E238" s="366"/>
      <c r="G238" s="507"/>
      <c r="I238" s="507"/>
      <c r="J238" s="137"/>
      <c r="K238" s="507"/>
      <c r="L238" s="507"/>
      <c r="M238" s="508"/>
      <c r="N238" s="507"/>
      <c r="O238" s="508"/>
    </row>
    <row r="239" spans="4:15" x14ac:dyDescent="0.2">
      <c r="D239" s="516"/>
      <c r="E239" s="366"/>
      <c r="G239" s="507"/>
      <c r="I239" s="507"/>
      <c r="J239" s="137"/>
      <c r="K239" s="507"/>
      <c r="L239" s="507"/>
      <c r="M239" s="508"/>
      <c r="N239" s="507"/>
      <c r="O239" s="508"/>
    </row>
    <row r="240" spans="4:15" x14ac:dyDescent="0.2">
      <c r="D240" s="516"/>
      <c r="E240" s="366"/>
      <c r="G240" s="507"/>
      <c r="I240" s="507"/>
      <c r="J240" s="137"/>
      <c r="K240" s="507"/>
      <c r="L240" s="507"/>
      <c r="M240" s="508"/>
      <c r="N240" s="507"/>
      <c r="O240" s="508"/>
    </row>
    <row r="241" spans="4:15" x14ac:dyDescent="0.2">
      <c r="D241" s="516"/>
      <c r="E241" s="366"/>
      <c r="G241" s="507"/>
      <c r="I241" s="507"/>
      <c r="J241" s="137"/>
      <c r="K241" s="507"/>
      <c r="L241" s="507"/>
      <c r="M241" s="508"/>
      <c r="N241" s="507"/>
      <c r="O241" s="508"/>
    </row>
    <row r="242" spans="4:15" x14ac:dyDescent="0.2">
      <c r="D242" s="516"/>
      <c r="E242" s="366"/>
      <c r="G242" s="507"/>
      <c r="I242" s="507"/>
      <c r="J242" s="137"/>
      <c r="K242" s="507"/>
      <c r="L242" s="507"/>
      <c r="M242" s="508"/>
      <c r="N242" s="507"/>
      <c r="O242" s="508"/>
    </row>
    <row r="243" spans="4:15" x14ac:dyDescent="0.2">
      <c r="D243" s="516"/>
      <c r="E243" s="366"/>
      <c r="G243" s="507"/>
      <c r="I243" s="507"/>
      <c r="J243" s="137"/>
      <c r="K243" s="507"/>
      <c r="L243" s="507"/>
      <c r="M243" s="508"/>
      <c r="N243" s="507"/>
      <c r="O243" s="508"/>
    </row>
    <row r="244" spans="4:15" x14ac:dyDescent="0.2">
      <c r="D244" s="516"/>
      <c r="E244" s="366"/>
      <c r="G244" s="507"/>
      <c r="I244" s="507"/>
      <c r="J244" s="137"/>
      <c r="K244" s="507"/>
      <c r="L244" s="507"/>
      <c r="M244" s="508"/>
      <c r="N244" s="507"/>
      <c r="O244" s="508"/>
    </row>
    <row r="245" spans="4:15" x14ac:dyDescent="0.2">
      <c r="D245" s="516"/>
      <c r="E245" s="366"/>
      <c r="G245" s="507"/>
      <c r="I245" s="507"/>
      <c r="J245" s="137"/>
      <c r="K245" s="507"/>
      <c r="L245" s="507"/>
      <c r="M245" s="508"/>
      <c r="N245" s="507"/>
      <c r="O245" s="508"/>
    </row>
    <row r="246" spans="4:15" x14ac:dyDescent="0.2">
      <c r="D246" s="516"/>
      <c r="E246" s="366"/>
      <c r="G246" s="507"/>
      <c r="I246" s="507"/>
      <c r="J246" s="137"/>
      <c r="K246" s="507"/>
      <c r="L246" s="507"/>
      <c r="M246" s="508"/>
      <c r="N246" s="507"/>
      <c r="O246" s="508"/>
    </row>
    <row r="247" spans="4:15" x14ac:dyDescent="0.2">
      <c r="D247" s="516"/>
      <c r="E247" s="366"/>
      <c r="G247" s="507"/>
      <c r="I247" s="507"/>
      <c r="J247" s="137"/>
      <c r="K247" s="507"/>
      <c r="L247" s="507"/>
      <c r="M247" s="508"/>
      <c r="N247" s="507"/>
      <c r="O247" s="508"/>
    </row>
    <row r="248" spans="4:15" x14ac:dyDescent="0.2">
      <c r="D248" s="516"/>
      <c r="E248" s="366"/>
      <c r="G248" s="507"/>
      <c r="I248" s="507"/>
      <c r="J248" s="137"/>
      <c r="K248" s="507"/>
      <c r="L248" s="507"/>
      <c r="M248" s="508"/>
      <c r="N248" s="507"/>
      <c r="O248" s="508"/>
    </row>
    <row r="249" spans="4:15" x14ac:dyDescent="0.2">
      <c r="D249" s="516"/>
      <c r="E249" s="366"/>
      <c r="G249" s="507"/>
      <c r="I249" s="507"/>
      <c r="J249" s="137"/>
      <c r="K249" s="507"/>
      <c r="L249" s="507"/>
      <c r="M249" s="508"/>
      <c r="N249" s="507"/>
      <c r="O249" s="508"/>
    </row>
    <row r="250" spans="4:15" x14ac:dyDescent="0.2">
      <c r="D250" s="516"/>
      <c r="E250" s="366"/>
      <c r="G250" s="507"/>
      <c r="I250" s="507"/>
      <c r="J250" s="137"/>
      <c r="K250" s="507"/>
      <c r="L250" s="507"/>
      <c r="M250" s="508"/>
      <c r="N250" s="507"/>
      <c r="O250" s="508"/>
    </row>
    <row r="251" spans="4:15" x14ac:dyDescent="0.2">
      <c r="D251" s="516"/>
      <c r="E251" s="366"/>
      <c r="G251" s="507"/>
      <c r="I251" s="507"/>
      <c r="J251" s="137"/>
      <c r="K251" s="507"/>
      <c r="L251" s="507"/>
      <c r="M251" s="508"/>
      <c r="N251" s="507"/>
      <c r="O251" s="508"/>
    </row>
    <row r="252" spans="4:15" x14ac:dyDescent="0.2">
      <c r="D252" s="516"/>
      <c r="E252" s="366"/>
      <c r="G252" s="507"/>
      <c r="I252" s="507"/>
      <c r="J252" s="137"/>
      <c r="K252" s="507"/>
      <c r="L252" s="507"/>
      <c r="M252" s="508"/>
      <c r="N252" s="507"/>
      <c r="O252" s="508"/>
    </row>
    <row r="253" spans="4:15" x14ac:dyDescent="0.2">
      <c r="D253" s="516"/>
      <c r="E253" s="366"/>
      <c r="G253" s="507"/>
      <c r="I253" s="507"/>
      <c r="J253" s="137"/>
      <c r="K253" s="507"/>
      <c r="L253" s="507"/>
      <c r="M253" s="508"/>
      <c r="N253" s="507"/>
      <c r="O253" s="508"/>
    </row>
    <row r="254" spans="4:15" x14ac:dyDescent="0.2">
      <c r="D254" s="516"/>
      <c r="E254" s="366"/>
      <c r="G254" s="507"/>
      <c r="I254" s="507"/>
      <c r="J254" s="137"/>
      <c r="K254" s="507"/>
      <c r="L254" s="507"/>
      <c r="M254" s="508"/>
      <c r="N254" s="507"/>
      <c r="O254" s="508"/>
    </row>
    <row r="255" spans="4:15" x14ac:dyDescent="0.2">
      <c r="D255" s="516"/>
      <c r="E255" s="366"/>
      <c r="G255" s="507"/>
      <c r="I255" s="507"/>
      <c r="J255" s="137"/>
      <c r="K255" s="507"/>
      <c r="L255" s="507"/>
      <c r="M255" s="508"/>
      <c r="N255" s="507"/>
      <c r="O255" s="508"/>
    </row>
    <row r="256" spans="4:15" x14ac:dyDescent="0.2">
      <c r="D256" s="516"/>
      <c r="E256" s="366"/>
      <c r="G256" s="507"/>
      <c r="I256" s="507"/>
      <c r="J256" s="137"/>
      <c r="K256" s="507"/>
      <c r="L256" s="507"/>
      <c r="M256" s="508"/>
      <c r="N256" s="507"/>
      <c r="O256" s="508"/>
    </row>
    <row r="257" spans="4:15" x14ac:dyDescent="0.2">
      <c r="D257" s="516"/>
      <c r="E257" s="366"/>
      <c r="G257" s="507"/>
      <c r="I257" s="507"/>
      <c r="J257" s="137"/>
      <c r="K257" s="507"/>
      <c r="L257" s="507"/>
      <c r="M257" s="508"/>
      <c r="N257" s="507"/>
      <c r="O257" s="508"/>
    </row>
    <row r="258" spans="4:15" x14ac:dyDescent="0.2">
      <c r="D258" s="516"/>
      <c r="E258" s="366"/>
      <c r="G258" s="507"/>
      <c r="I258" s="507"/>
      <c r="J258" s="137"/>
      <c r="K258" s="507"/>
      <c r="L258" s="507"/>
      <c r="M258" s="508"/>
      <c r="N258" s="507"/>
      <c r="O258" s="508"/>
    </row>
    <row r="259" spans="4:15" x14ac:dyDescent="0.2">
      <c r="D259" s="516"/>
      <c r="E259" s="366"/>
      <c r="G259" s="507"/>
      <c r="I259" s="507"/>
      <c r="J259" s="137"/>
      <c r="K259" s="507"/>
      <c r="L259" s="507"/>
      <c r="M259" s="508"/>
      <c r="N259" s="507"/>
      <c r="O259" s="508"/>
    </row>
    <row r="260" spans="4:15" x14ac:dyDescent="0.2">
      <c r="D260" s="516"/>
      <c r="E260" s="366"/>
      <c r="G260" s="507"/>
      <c r="I260" s="507"/>
      <c r="J260" s="137"/>
      <c r="K260" s="507"/>
      <c r="L260" s="507"/>
      <c r="M260" s="508"/>
      <c r="N260" s="507"/>
      <c r="O260" s="508"/>
    </row>
    <row r="261" spans="4:15" x14ac:dyDescent="0.2">
      <c r="D261" s="516"/>
      <c r="E261" s="366"/>
      <c r="G261" s="507"/>
      <c r="I261" s="507"/>
      <c r="J261" s="137"/>
      <c r="K261" s="507"/>
      <c r="L261" s="507"/>
      <c r="M261" s="508"/>
      <c r="N261" s="507"/>
      <c r="O261" s="508"/>
    </row>
    <row r="262" spans="4:15" x14ac:dyDescent="0.2">
      <c r="D262" s="516"/>
      <c r="E262" s="366"/>
      <c r="G262" s="507"/>
      <c r="I262" s="507"/>
      <c r="J262" s="137"/>
      <c r="K262" s="507"/>
      <c r="L262" s="507"/>
      <c r="M262" s="508"/>
      <c r="N262" s="507"/>
      <c r="O262" s="508"/>
    </row>
    <row r="263" spans="4:15" x14ac:dyDescent="0.2">
      <c r="D263" s="516"/>
      <c r="E263" s="366"/>
      <c r="G263" s="507"/>
      <c r="I263" s="507"/>
      <c r="J263" s="137"/>
      <c r="K263" s="507"/>
      <c r="L263" s="507"/>
      <c r="M263" s="508"/>
      <c r="N263" s="507"/>
      <c r="O263" s="508"/>
    </row>
    <row r="264" spans="4:15" x14ac:dyDescent="0.2">
      <c r="D264" s="516"/>
      <c r="E264" s="366"/>
      <c r="G264" s="507"/>
      <c r="I264" s="507"/>
      <c r="J264" s="137"/>
      <c r="K264" s="507"/>
      <c r="L264" s="507"/>
      <c r="M264" s="508"/>
      <c r="N264" s="507"/>
      <c r="O264" s="508"/>
    </row>
    <row r="265" spans="4:15" x14ac:dyDescent="0.2">
      <c r="D265" s="516"/>
      <c r="E265" s="366"/>
      <c r="G265" s="507"/>
      <c r="I265" s="507"/>
      <c r="J265" s="137"/>
      <c r="K265" s="507"/>
      <c r="L265" s="507"/>
      <c r="M265" s="508"/>
      <c r="N265" s="507"/>
      <c r="O265" s="508"/>
    </row>
    <row r="266" spans="4:15" x14ac:dyDescent="0.2">
      <c r="D266" s="516"/>
      <c r="E266" s="366"/>
      <c r="G266" s="507"/>
      <c r="I266" s="507"/>
      <c r="J266" s="137"/>
      <c r="K266" s="507"/>
      <c r="L266" s="507"/>
      <c r="M266" s="508"/>
      <c r="N266" s="507"/>
      <c r="O266" s="508"/>
    </row>
    <row r="267" spans="4:15" x14ac:dyDescent="0.2">
      <c r="D267" s="516"/>
      <c r="E267" s="366"/>
      <c r="G267" s="507"/>
      <c r="I267" s="507"/>
      <c r="J267" s="137"/>
      <c r="K267" s="507"/>
      <c r="L267" s="507"/>
      <c r="M267" s="508"/>
      <c r="N267" s="507"/>
      <c r="O267" s="508"/>
    </row>
    <row r="268" spans="4:15" x14ac:dyDescent="0.2">
      <c r="D268" s="516"/>
      <c r="E268" s="366"/>
      <c r="G268" s="507"/>
      <c r="I268" s="507"/>
      <c r="J268" s="137"/>
      <c r="K268" s="507"/>
      <c r="L268" s="507"/>
      <c r="M268" s="508"/>
      <c r="N268" s="507"/>
      <c r="O268" s="508"/>
    </row>
    <row r="269" spans="4:15" x14ac:dyDescent="0.2">
      <c r="D269" s="516"/>
      <c r="E269" s="366"/>
      <c r="G269" s="507"/>
      <c r="I269" s="507"/>
      <c r="J269" s="137"/>
      <c r="K269" s="507"/>
      <c r="L269" s="507"/>
      <c r="M269" s="508"/>
      <c r="N269" s="507"/>
      <c r="O269" s="508"/>
    </row>
    <row r="270" spans="4:15" x14ac:dyDescent="0.2">
      <c r="D270" s="516"/>
      <c r="E270" s="366"/>
      <c r="G270" s="507"/>
      <c r="I270" s="507"/>
      <c r="J270" s="137"/>
      <c r="K270" s="507"/>
      <c r="L270" s="507"/>
      <c r="M270" s="508"/>
      <c r="N270" s="507"/>
      <c r="O270" s="508"/>
    </row>
    <row r="271" spans="4:15" x14ac:dyDescent="0.2">
      <c r="D271" s="516"/>
      <c r="E271" s="366"/>
      <c r="G271" s="507"/>
      <c r="I271" s="507"/>
      <c r="J271" s="137"/>
      <c r="K271" s="507"/>
      <c r="L271" s="507"/>
      <c r="M271" s="508"/>
      <c r="N271" s="507"/>
      <c r="O271" s="508"/>
    </row>
    <row r="272" spans="4:15" x14ac:dyDescent="0.2">
      <c r="D272" s="516"/>
      <c r="E272" s="366"/>
      <c r="G272" s="507"/>
      <c r="I272" s="507"/>
      <c r="J272" s="137"/>
      <c r="K272" s="507"/>
      <c r="L272" s="507"/>
      <c r="M272" s="508"/>
      <c r="N272" s="507"/>
      <c r="O272" s="508"/>
    </row>
    <row r="273" spans="4:15" x14ac:dyDescent="0.2">
      <c r="D273" s="516"/>
      <c r="E273" s="366"/>
      <c r="G273" s="507"/>
      <c r="I273" s="507"/>
      <c r="J273" s="137"/>
      <c r="K273" s="507"/>
      <c r="L273" s="507"/>
      <c r="M273" s="508"/>
      <c r="N273" s="507"/>
      <c r="O273" s="508"/>
    </row>
    <row r="274" spans="4:15" x14ac:dyDescent="0.2">
      <c r="D274" s="516"/>
      <c r="E274" s="366"/>
      <c r="G274" s="507"/>
      <c r="I274" s="507"/>
      <c r="J274" s="137"/>
      <c r="K274" s="507"/>
      <c r="L274" s="507"/>
      <c r="M274" s="508"/>
      <c r="N274" s="507"/>
      <c r="O274" s="508"/>
    </row>
    <row r="275" spans="4:15" x14ac:dyDescent="0.2">
      <c r="D275" s="516"/>
      <c r="E275" s="366"/>
      <c r="G275" s="507"/>
      <c r="I275" s="507"/>
      <c r="J275" s="137"/>
      <c r="K275" s="507"/>
      <c r="L275" s="507"/>
      <c r="M275" s="508"/>
      <c r="N275" s="507"/>
      <c r="O275" s="508"/>
    </row>
    <row r="276" spans="4:15" x14ac:dyDescent="0.2">
      <c r="D276" s="516"/>
      <c r="E276" s="366"/>
      <c r="G276" s="507"/>
      <c r="I276" s="507"/>
      <c r="J276" s="137"/>
      <c r="K276" s="507"/>
      <c r="L276" s="507"/>
      <c r="M276" s="508"/>
      <c r="N276" s="507"/>
      <c r="O276" s="508"/>
    </row>
    <row r="277" spans="4:15" x14ac:dyDescent="0.2">
      <c r="D277" s="516"/>
      <c r="E277" s="366"/>
      <c r="G277" s="507"/>
      <c r="I277" s="507"/>
      <c r="J277" s="137"/>
      <c r="K277" s="507"/>
      <c r="L277" s="507"/>
      <c r="M277" s="508"/>
      <c r="N277" s="507"/>
      <c r="O277" s="508"/>
    </row>
    <row r="278" spans="4:15" x14ac:dyDescent="0.2">
      <c r="D278" s="516"/>
      <c r="E278" s="366"/>
      <c r="G278" s="507"/>
      <c r="I278" s="507"/>
      <c r="J278" s="137"/>
      <c r="K278" s="507"/>
      <c r="L278" s="507"/>
      <c r="M278" s="508"/>
      <c r="N278" s="507"/>
      <c r="O278" s="508"/>
    </row>
    <row r="279" spans="4:15" x14ac:dyDescent="0.2">
      <c r="D279" s="516"/>
      <c r="E279" s="366"/>
      <c r="G279" s="507"/>
      <c r="I279" s="507"/>
      <c r="J279" s="137"/>
      <c r="K279" s="507"/>
      <c r="L279" s="507"/>
      <c r="M279" s="508"/>
      <c r="N279" s="507"/>
      <c r="O279" s="508"/>
    </row>
    <row r="280" spans="4:15" x14ac:dyDescent="0.2">
      <c r="D280" s="516"/>
      <c r="E280" s="366"/>
      <c r="G280" s="507"/>
      <c r="I280" s="507"/>
      <c r="J280" s="137"/>
      <c r="K280" s="507"/>
      <c r="L280" s="507"/>
      <c r="M280" s="508"/>
      <c r="N280" s="507"/>
      <c r="O280" s="508"/>
    </row>
    <row r="281" spans="4:15" x14ac:dyDescent="0.2">
      <c r="D281" s="516"/>
      <c r="E281" s="366"/>
      <c r="G281" s="507"/>
      <c r="I281" s="507"/>
      <c r="J281" s="137"/>
      <c r="K281" s="507"/>
      <c r="L281" s="507"/>
      <c r="M281" s="508"/>
      <c r="N281" s="507"/>
      <c r="O281" s="508"/>
    </row>
    <row r="282" spans="4:15" x14ac:dyDescent="0.2">
      <c r="D282" s="516"/>
      <c r="E282" s="366"/>
      <c r="G282" s="507"/>
      <c r="I282" s="507"/>
      <c r="J282" s="137"/>
      <c r="K282" s="507"/>
      <c r="L282" s="507"/>
      <c r="M282" s="508"/>
      <c r="N282" s="507"/>
      <c r="O282" s="508"/>
    </row>
    <row r="283" spans="4:15" x14ac:dyDescent="0.2">
      <c r="D283" s="516"/>
      <c r="E283" s="366"/>
      <c r="G283" s="507"/>
      <c r="I283" s="507"/>
      <c r="J283" s="137"/>
      <c r="K283" s="507"/>
      <c r="L283" s="507"/>
      <c r="M283" s="508"/>
      <c r="N283" s="507"/>
      <c r="O283" s="508"/>
    </row>
    <row r="284" spans="4:15" x14ac:dyDescent="0.2">
      <c r="D284" s="516"/>
      <c r="E284" s="366"/>
      <c r="G284" s="507"/>
      <c r="I284" s="507"/>
      <c r="J284" s="137"/>
      <c r="K284" s="507"/>
      <c r="L284" s="507"/>
      <c r="M284" s="508"/>
      <c r="N284" s="507"/>
      <c r="O284" s="508"/>
    </row>
    <row r="285" spans="4:15" x14ac:dyDescent="0.2">
      <c r="D285" s="516"/>
      <c r="E285" s="366"/>
      <c r="G285" s="507"/>
      <c r="I285" s="507"/>
      <c r="J285" s="137"/>
      <c r="K285" s="507"/>
      <c r="L285" s="507"/>
      <c r="M285" s="508"/>
      <c r="N285" s="507"/>
      <c r="O285" s="508"/>
    </row>
    <row r="286" spans="4:15" x14ac:dyDescent="0.2">
      <c r="D286" s="516"/>
      <c r="E286" s="366"/>
      <c r="G286" s="507"/>
      <c r="I286" s="507"/>
      <c r="J286" s="137"/>
      <c r="K286" s="507"/>
      <c r="L286" s="507"/>
      <c r="M286" s="508"/>
      <c r="N286" s="507"/>
      <c r="O286" s="508"/>
    </row>
    <row r="287" spans="4:15" x14ac:dyDescent="0.2">
      <c r="D287" s="516"/>
      <c r="E287" s="366"/>
      <c r="G287" s="507"/>
      <c r="I287" s="507"/>
      <c r="J287" s="137"/>
      <c r="K287" s="507"/>
      <c r="L287" s="507"/>
      <c r="M287" s="508"/>
      <c r="N287" s="507"/>
      <c r="O287" s="508"/>
    </row>
    <row r="288" spans="4:15" x14ac:dyDescent="0.2">
      <c r="D288" s="516"/>
      <c r="E288" s="366"/>
      <c r="G288" s="507"/>
      <c r="I288" s="507"/>
      <c r="J288" s="137"/>
      <c r="K288" s="507"/>
      <c r="L288" s="507"/>
      <c r="M288" s="508"/>
      <c r="N288" s="507"/>
      <c r="O288" s="508"/>
    </row>
    <row r="289" spans="4:15" x14ac:dyDescent="0.2">
      <c r="D289" s="516"/>
      <c r="E289" s="366"/>
      <c r="G289" s="507"/>
      <c r="I289" s="507"/>
      <c r="J289" s="137"/>
      <c r="K289" s="507"/>
      <c r="L289" s="507"/>
      <c r="M289" s="508"/>
      <c r="N289" s="507"/>
      <c r="O289" s="508"/>
    </row>
    <row r="290" spans="4:15" x14ac:dyDescent="0.2">
      <c r="D290" s="516"/>
      <c r="E290" s="366"/>
      <c r="G290" s="507"/>
      <c r="I290" s="507"/>
      <c r="J290" s="137"/>
      <c r="K290" s="507"/>
      <c r="L290" s="507"/>
      <c r="M290" s="508"/>
      <c r="N290" s="507"/>
      <c r="O290" s="508"/>
    </row>
    <row r="291" spans="4:15" x14ac:dyDescent="0.2">
      <c r="D291" s="516"/>
      <c r="E291" s="366"/>
      <c r="G291" s="507"/>
      <c r="I291" s="507"/>
      <c r="J291" s="137"/>
      <c r="K291" s="507"/>
      <c r="L291" s="507"/>
      <c r="M291" s="508"/>
      <c r="N291" s="507"/>
      <c r="O291" s="508"/>
    </row>
    <row r="292" spans="4:15" x14ac:dyDescent="0.2">
      <c r="D292" s="516"/>
      <c r="E292" s="366"/>
      <c r="G292" s="507"/>
      <c r="I292" s="507"/>
      <c r="J292" s="137"/>
      <c r="K292" s="507"/>
      <c r="L292" s="507"/>
      <c r="M292" s="508"/>
      <c r="N292" s="507"/>
      <c r="O292" s="508"/>
    </row>
    <row r="293" spans="4:15" x14ac:dyDescent="0.2">
      <c r="D293" s="516"/>
      <c r="E293" s="366"/>
      <c r="G293" s="507"/>
      <c r="I293" s="507"/>
      <c r="J293" s="137"/>
      <c r="K293" s="507"/>
      <c r="L293" s="507"/>
      <c r="M293" s="508"/>
      <c r="N293" s="507"/>
      <c r="O293" s="508"/>
    </row>
    <row r="294" spans="4:15" x14ac:dyDescent="0.2">
      <c r="D294" s="516"/>
      <c r="E294" s="366"/>
      <c r="G294" s="507"/>
      <c r="I294" s="507"/>
      <c r="J294" s="137"/>
      <c r="K294" s="507"/>
      <c r="L294" s="507"/>
      <c r="M294" s="508"/>
      <c r="N294" s="507"/>
      <c r="O294" s="508"/>
    </row>
    <row r="295" spans="4:15" x14ac:dyDescent="0.2">
      <c r="D295" s="516"/>
      <c r="E295" s="366"/>
      <c r="G295" s="507"/>
      <c r="I295" s="507"/>
      <c r="J295" s="137"/>
      <c r="K295" s="507"/>
      <c r="L295" s="507"/>
      <c r="M295" s="508"/>
      <c r="N295" s="507"/>
      <c r="O295" s="508"/>
    </row>
    <row r="296" spans="4:15" x14ac:dyDescent="0.2">
      <c r="D296" s="516"/>
      <c r="E296" s="366"/>
      <c r="G296" s="507"/>
      <c r="I296" s="507"/>
      <c r="J296" s="137"/>
      <c r="K296" s="507"/>
      <c r="L296" s="507"/>
      <c r="M296" s="508"/>
      <c r="N296" s="507"/>
      <c r="O296" s="508"/>
    </row>
    <row r="297" spans="4:15" x14ac:dyDescent="0.2">
      <c r="D297" s="516"/>
      <c r="E297" s="366"/>
      <c r="G297" s="507"/>
      <c r="I297" s="507"/>
      <c r="J297" s="137"/>
      <c r="K297" s="507"/>
      <c r="L297" s="507"/>
      <c r="M297" s="508"/>
      <c r="N297" s="507"/>
      <c r="O297" s="508"/>
    </row>
    <row r="298" spans="4:15" x14ac:dyDescent="0.2">
      <c r="D298" s="516"/>
      <c r="E298" s="366"/>
      <c r="G298" s="507"/>
      <c r="I298" s="507"/>
      <c r="J298" s="137"/>
      <c r="K298" s="507"/>
      <c r="L298" s="507"/>
      <c r="M298" s="508"/>
      <c r="N298" s="507"/>
      <c r="O298" s="508"/>
    </row>
    <row r="299" spans="4:15" x14ac:dyDescent="0.2">
      <c r="D299" s="516"/>
      <c r="E299" s="366"/>
      <c r="G299" s="507"/>
      <c r="I299" s="507"/>
      <c r="J299" s="137"/>
      <c r="K299" s="507"/>
      <c r="L299" s="507"/>
      <c r="M299" s="508"/>
      <c r="N299" s="507"/>
      <c r="O299" s="508"/>
    </row>
    <row r="300" spans="4:15" x14ac:dyDescent="0.2">
      <c r="D300" s="516"/>
      <c r="E300" s="366"/>
      <c r="G300" s="507"/>
      <c r="I300" s="507"/>
      <c r="J300" s="137"/>
      <c r="K300" s="507"/>
      <c r="L300" s="507"/>
      <c r="M300" s="508"/>
      <c r="N300" s="507"/>
      <c r="O300" s="508"/>
    </row>
    <row r="301" spans="4:15" x14ac:dyDescent="0.2">
      <c r="D301" s="516"/>
      <c r="E301" s="366"/>
      <c r="G301" s="507"/>
      <c r="I301" s="507"/>
      <c r="J301" s="137"/>
      <c r="K301" s="507"/>
      <c r="L301" s="507"/>
      <c r="M301" s="508"/>
      <c r="N301" s="507"/>
      <c r="O301" s="508"/>
    </row>
    <row r="302" spans="4:15" x14ac:dyDescent="0.2">
      <c r="D302" s="516"/>
      <c r="E302" s="366"/>
      <c r="G302" s="507"/>
      <c r="I302" s="507"/>
      <c r="J302" s="137"/>
      <c r="K302" s="507"/>
      <c r="L302" s="507"/>
      <c r="M302" s="508"/>
      <c r="N302" s="507"/>
      <c r="O302" s="508"/>
    </row>
    <row r="303" spans="4:15" x14ac:dyDescent="0.2">
      <c r="D303" s="516"/>
      <c r="E303" s="366"/>
      <c r="G303" s="507"/>
      <c r="I303" s="507"/>
      <c r="J303" s="137"/>
      <c r="K303" s="507"/>
      <c r="L303" s="507"/>
      <c r="M303" s="508"/>
      <c r="N303" s="507"/>
      <c r="O303" s="508"/>
    </row>
    <row r="304" spans="4:15" x14ac:dyDescent="0.2">
      <c r="D304" s="516"/>
      <c r="E304" s="366"/>
      <c r="G304" s="507"/>
      <c r="I304" s="507"/>
      <c r="J304" s="137"/>
      <c r="K304" s="507"/>
      <c r="L304" s="507"/>
      <c r="M304" s="508"/>
      <c r="N304" s="507"/>
      <c r="O304" s="508"/>
    </row>
    <row r="305" spans="4:15" x14ac:dyDescent="0.2">
      <c r="D305" s="516"/>
      <c r="E305" s="366"/>
      <c r="G305" s="507"/>
      <c r="I305" s="507"/>
      <c r="J305" s="137"/>
      <c r="K305" s="507"/>
      <c r="L305" s="507"/>
      <c r="M305" s="508"/>
      <c r="N305" s="507"/>
      <c r="O305" s="508"/>
    </row>
    <row r="306" spans="4:15" x14ac:dyDescent="0.2">
      <c r="D306" s="516"/>
      <c r="E306" s="366"/>
      <c r="G306" s="507"/>
      <c r="I306" s="507"/>
      <c r="J306" s="137"/>
      <c r="K306" s="507"/>
      <c r="L306" s="507"/>
      <c r="M306" s="508"/>
      <c r="N306" s="507"/>
      <c r="O306" s="508"/>
    </row>
    <row r="307" spans="4:15" x14ac:dyDescent="0.2">
      <c r="D307" s="516"/>
      <c r="E307" s="366"/>
      <c r="G307" s="507"/>
      <c r="I307" s="507"/>
      <c r="J307" s="137"/>
      <c r="K307" s="507"/>
      <c r="L307" s="507"/>
      <c r="M307" s="508"/>
      <c r="N307" s="507"/>
      <c r="O307" s="508"/>
    </row>
    <row r="308" spans="4:15" x14ac:dyDescent="0.2">
      <c r="D308" s="516"/>
      <c r="E308" s="366"/>
      <c r="G308" s="507"/>
      <c r="I308" s="507"/>
      <c r="J308" s="137"/>
      <c r="K308" s="507"/>
      <c r="L308" s="507"/>
      <c r="M308" s="508"/>
      <c r="N308" s="507"/>
      <c r="O308" s="508"/>
    </row>
    <row r="309" spans="4:15" x14ac:dyDescent="0.2">
      <c r="D309" s="516"/>
      <c r="E309" s="366"/>
      <c r="G309" s="507"/>
      <c r="I309" s="507"/>
      <c r="J309" s="137"/>
      <c r="K309" s="507"/>
      <c r="L309" s="507"/>
      <c r="M309" s="508"/>
      <c r="N309" s="507"/>
      <c r="O309" s="508"/>
    </row>
    <row r="310" spans="4:15" x14ac:dyDescent="0.2">
      <c r="D310" s="516"/>
      <c r="E310" s="366"/>
      <c r="G310" s="507"/>
      <c r="I310" s="507"/>
      <c r="J310" s="137"/>
      <c r="K310" s="507"/>
      <c r="L310" s="507"/>
      <c r="M310" s="508"/>
      <c r="N310" s="507"/>
      <c r="O310" s="508"/>
    </row>
    <row r="311" spans="4:15" x14ac:dyDescent="0.2">
      <c r="D311" s="516"/>
      <c r="E311" s="366"/>
      <c r="G311" s="507"/>
      <c r="I311" s="507"/>
      <c r="J311" s="137"/>
      <c r="K311" s="507"/>
      <c r="L311" s="507"/>
      <c r="M311" s="508"/>
      <c r="N311" s="507"/>
      <c r="O311" s="508"/>
    </row>
    <row r="312" spans="4:15" x14ac:dyDescent="0.2">
      <c r="D312" s="516"/>
      <c r="E312" s="366"/>
      <c r="G312" s="507"/>
      <c r="I312" s="507"/>
      <c r="J312" s="137"/>
      <c r="K312" s="507"/>
      <c r="L312" s="507"/>
      <c r="M312" s="508"/>
      <c r="N312" s="507"/>
      <c r="O312" s="508"/>
    </row>
    <row r="313" spans="4:15" x14ac:dyDescent="0.2">
      <c r="D313" s="516"/>
      <c r="E313" s="366"/>
      <c r="G313" s="507"/>
      <c r="I313" s="507"/>
      <c r="J313" s="137"/>
      <c r="K313" s="507"/>
      <c r="L313" s="507"/>
      <c r="M313" s="508"/>
      <c r="N313" s="507"/>
      <c r="O313" s="508"/>
    </row>
    <row r="314" spans="4:15" x14ac:dyDescent="0.2">
      <c r="D314" s="516"/>
      <c r="E314" s="366"/>
      <c r="G314" s="507"/>
      <c r="I314" s="507"/>
      <c r="J314" s="137"/>
      <c r="K314" s="507"/>
      <c r="L314" s="507"/>
      <c r="M314" s="508"/>
      <c r="N314" s="507"/>
      <c r="O314" s="508"/>
    </row>
    <row r="315" spans="4:15" x14ac:dyDescent="0.2">
      <c r="D315" s="516"/>
      <c r="E315" s="366"/>
      <c r="G315" s="507"/>
      <c r="I315" s="507"/>
      <c r="J315" s="137"/>
      <c r="K315" s="507"/>
      <c r="L315" s="507"/>
      <c r="M315" s="508"/>
      <c r="N315" s="507"/>
      <c r="O315" s="508"/>
    </row>
    <row r="316" spans="4:15" x14ac:dyDescent="0.2">
      <c r="D316" s="516"/>
      <c r="E316" s="366"/>
      <c r="G316" s="507"/>
      <c r="I316" s="507"/>
      <c r="J316" s="137"/>
      <c r="K316" s="507"/>
      <c r="L316" s="507"/>
      <c r="M316" s="508"/>
      <c r="N316" s="507"/>
      <c r="O316" s="508"/>
    </row>
    <row r="317" spans="4:15" x14ac:dyDescent="0.2">
      <c r="D317" s="516"/>
      <c r="E317" s="366"/>
      <c r="G317" s="507"/>
      <c r="I317" s="507"/>
      <c r="J317" s="137"/>
      <c r="K317" s="507"/>
      <c r="L317" s="507"/>
      <c r="M317" s="508"/>
      <c r="N317" s="507"/>
      <c r="O317" s="508"/>
    </row>
    <row r="318" spans="4:15" x14ac:dyDescent="0.2">
      <c r="D318" s="516"/>
      <c r="E318" s="366"/>
      <c r="G318" s="507"/>
      <c r="I318" s="507"/>
      <c r="J318" s="137"/>
      <c r="K318" s="507"/>
      <c r="L318" s="507"/>
      <c r="M318" s="508"/>
      <c r="N318" s="507"/>
      <c r="O318" s="508"/>
    </row>
    <row r="319" spans="4:15" x14ac:dyDescent="0.2">
      <c r="D319" s="516"/>
      <c r="E319" s="366"/>
      <c r="G319" s="507"/>
      <c r="I319" s="507"/>
      <c r="J319" s="137"/>
      <c r="K319" s="507"/>
      <c r="L319" s="507"/>
      <c r="M319" s="508"/>
      <c r="N319" s="507"/>
      <c r="O319" s="508"/>
    </row>
    <row r="320" spans="4:15" x14ac:dyDescent="0.2">
      <c r="D320" s="516"/>
      <c r="E320" s="366"/>
      <c r="G320" s="507"/>
      <c r="I320" s="507"/>
      <c r="J320" s="137"/>
      <c r="K320" s="507"/>
      <c r="L320" s="507"/>
      <c r="M320" s="508"/>
      <c r="N320" s="507"/>
      <c r="O320" s="508"/>
    </row>
    <row r="321" spans="4:15" x14ac:dyDescent="0.2">
      <c r="D321" s="516"/>
      <c r="E321" s="366"/>
      <c r="G321" s="507"/>
      <c r="I321" s="507"/>
      <c r="J321" s="137"/>
      <c r="K321" s="507"/>
      <c r="L321" s="507"/>
      <c r="M321" s="508"/>
      <c r="N321" s="507"/>
      <c r="O321" s="508"/>
    </row>
    <row r="322" spans="4:15" x14ac:dyDescent="0.2">
      <c r="D322" s="516"/>
      <c r="E322" s="366"/>
      <c r="G322" s="507"/>
      <c r="I322" s="507"/>
      <c r="J322" s="137"/>
      <c r="K322" s="507"/>
      <c r="L322" s="507"/>
      <c r="M322" s="508"/>
      <c r="N322" s="507"/>
      <c r="O322" s="508"/>
    </row>
    <row r="323" spans="4:15" x14ac:dyDescent="0.2">
      <c r="D323" s="516"/>
      <c r="E323" s="366"/>
      <c r="G323" s="507"/>
      <c r="I323" s="507"/>
      <c r="J323" s="137"/>
      <c r="K323" s="507"/>
      <c r="L323" s="507"/>
      <c r="M323" s="508"/>
      <c r="N323" s="507"/>
      <c r="O323" s="508"/>
    </row>
    <row r="324" spans="4:15" x14ac:dyDescent="0.2">
      <c r="D324" s="516"/>
      <c r="E324" s="366"/>
      <c r="G324" s="507"/>
      <c r="I324" s="507"/>
      <c r="J324" s="137"/>
      <c r="K324" s="507"/>
      <c r="L324" s="507"/>
      <c r="M324" s="508"/>
      <c r="N324" s="507"/>
      <c r="O324" s="508"/>
    </row>
    <row r="325" spans="4:15" x14ac:dyDescent="0.2">
      <c r="D325" s="516"/>
      <c r="E325" s="366"/>
      <c r="G325" s="507"/>
      <c r="I325" s="507"/>
      <c r="J325" s="137"/>
      <c r="K325" s="507"/>
      <c r="L325" s="507"/>
      <c r="M325" s="508"/>
      <c r="N325" s="507"/>
      <c r="O325" s="508"/>
    </row>
    <row r="326" spans="4:15" x14ac:dyDescent="0.2">
      <c r="D326" s="516"/>
      <c r="E326" s="366"/>
      <c r="G326" s="507"/>
      <c r="I326" s="507"/>
      <c r="J326" s="137"/>
      <c r="K326" s="507"/>
      <c r="L326" s="507"/>
      <c r="M326" s="508"/>
      <c r="N326" s="507"/>
      <c r="O326" s="508"/>
    </row>
    <row r="327" spans="4:15" x14ac:dyDescent="0.2">
      <c r="D327" s="516"/>
      <c r="E327" s="366"/>
      <c r="G327" s="507"/>
      <c r="I327" s="507"/>
      <c r="J327" s="137"/>
      <c r="K327" s="507"/>
      <c r="L327" s="507"/>
      <c r="M327" s="508"/>
      <c r="N327" s="507"/>
      <c r="O327" s="508"/>
    </row>
    <row r="328" spans="4:15" x14ac:dyDescent="0.2">
      <c r="D328" s="516"/>
      <c r="E328" s="366"/>
      <c r="G328" s="507"/>
      <c r="I328" s="507"/>
      <c r="J328" s="137"/>
      <c r="K328" s="507"/>
      <c r="L328" s="507"/>
      <c r="M328" s="508"/>
      <c r="N328" s="507"/>
      <c r="O328" s="508"/>
    </row>
    <row r="329" spans="4:15" x14ac:dyDescent="0.2">
      <c r="D329" s="516"/>
      <c r="E329" s="366"/>
      <c r="G329" s="507"/>
      <c r="I329" s="507"/>
      <c r="J329" s="137"/>
      <c r="K329" s="507"/>
      <c r="L329" s="507"/>
      <c r="M329" s="508"/>
      <c r="N329" s="507"/>
      <c r="O329" s="508"/>
    </row>
    <row r="330" spans="4:15" x14ac:dyDescent="0.2">
      <c r="D330" s="516"/>
      <c r="E330" s="366"/>
      <c r="G330" s="507"/>
      <c r="I330" s="507"/>
      <c r="J330" s="137"/>
      <c r="K330" s="507"/>
      <c r="L330" s="507"/>
      <c r="M330" s="508"/>
      <c r="N330" s="507"/>
      <c r="O330" s="508"/>
    </row>
    <row r="331" spans="4:15" x14ac:dyDescent="0.2">
      <c r="D331" s="516"/>
      <c r="E331" s="366"/>
      <c r="G331" s="507"/>
      <c r="I331" s="507"/>
      <c r="J331" s="137"/>
      <c r="K331" s="507"/>
      <c r="L331" s="507"/>
      <c r="M331" s="508"/>
      <c r="N331" s="507"/>
      <c r="O331" s="508"/>
    </row>
    <row r="332" spans="4:15" x14ac:dyDescent="0.2">
      <c r="D332" s="516"/>
      <c r="E332" s="366"/>
      <c r="G332" s="507"/>
      <c r="I332" s="507"/>
      <c r="J332" s="137"/>
      <c r="K332" s="507"/>
      <c r="L332" s="507"/>
      <c r="M332" s="508"/>
      <c r="N332" s="507"/>
      <c r="O332" s="508"/>
    </row>
    <row r="333" spans="4:15" x14ac:dyDescent="0.2">
      <c r="D333" s="516"/>
      <c r="E333" s="366"/>
      <c r="G333" s="507"/>
      <c r="I333" s="507"/>
      <c r="J333" s="137"/>
      <c r="K333" s="507"/>
      <c r="L333" s="507"/>
      <c r="M333" s="508"/>
      <c r="N333" s="507"/>
      <c r="O333" s="508"/>
    </row>
    <row r="334" spans="4:15" x14ac:dyDescent="0.2">
      <c r="D334" s="516"/>
      <c r="E334" s="366"/>
      <c r="G334" s="507"/>
      <c r="I334" s="507"/>
      <c r="J334" s="137"/>
      <c r="K334" s="507"/>
      <c r="L334" s="507"/>
      <c r="M334" s="508"/>
      <c r="N334" s="507"/>
      <c r="O334" s="508"/>
    </row>
    <row r="335" spans="4:15" x14ac:dyDescent="0.2">
      <c r="D335" s="516"/>
      <c r="E335" s="366"/>
      <c r="G335" s="507"/>
      <c r="I335" s="507"/>
      <c r="J335" s="137"/>
      <c r="K335" s="507"/>
      <c r="L335" s="507"/>
      <c r="M335" s="508"/>
      <c r="N335" s="507"/>
      <c r="O335" s="508"/>
    </row>
    <row r="336" spans="4:15" x14ac:dyDescent="0.2">
      <c r="D336" s="516"/>
      <c r="E336" s="366"/>
      <c r="G336" s="507"/>
      <c r="I336" s="507"/>
      <c r="J336" s="137"/>
      <c r="K336" s="507"/>
      <c r="L336" s="507"/>
      <c r="M336" s="508"/>
      <c r="N336" s="507"/>
      <c r="O336" s="508"/>
    </row>
    <row r="337" spans="4:15" x14ac:dyDescent="0.2">
      <c r="D337" s="516"/>
      <c r="E337" s="366"/>
      <c r="G337" s="507"/>
      <c r="I337" s="507"/>
      <c r="J337" s="137"/>
      <c r="K337" s="507"/>
      <c r="L337" s="507"/>
      <c r="M337" s="508"/>
      <c r="N337" s="507"/>
      <c r="O337" s="508"/>
    </row>
    <row r="338" spans="4:15" x14ac:dyDescent="0.2">
      <c r="D338" s="516"/>
      <c r="E338" s="366"/>
      <c r="G338" s="507"/>
      <c r="I338" s="507"/>
      <c r="J338" s="137"/>
      <c r="K338" s="507"/>
      <c r="L338" s="507"/>
      <c r="M338" s="508"/>
      <c r="N338" s="507"/>
      <c r="O338" s="508"/>
    </row>
    <row r="339" spans="4:15" x14ac:dyDescent="0.2">
      <c r="D339" s="516"/>
      <c r="E339" s="366"/>
      <c r="G339" s="507"/>
      <c r="I339" s="507"/>
      <c r="J339" s="137"/>
      <c r="K339" s="507"/>
      <c r="L339" s="507"/>
      <c r="M339" s="508"/>
      <c r="N339" s="507"/>
      <c r="O339" s="508"/>
    </row>
    <row r="340" spans="4:15" x14ac:dyDescent="0.2">
      <c r="D340" s="516"/>
      <c r="E340" s="366"/>
      <c r="G340" s="507"/>
      <c r="I340" s="507"/>
      <c r="J340" s="137"/>
      <c r="K340" s="507"/>
      <c r="L340" s="507"/>
      <c r="M340" s="508"/>
      <c r="N340" s="507"/>
      <c r="O340" s="508"/>
    </row>
    <row r="341" spans="4:15" x14ac:dyDescent="0.2">
      <c r="D341" s="516"/>
      <c r="E341" s="366"/>
      <c r="G341" s="507"/>
      <c r="I341" s="507"/>
      <c r="J341" s="137"/>
      <c r="K341" s="507"/>
      <c r="L341" s="507"/>
      <c r="M341" s="508"/>
      <c r="N341" s="507"/>
      <c r="O341" s="508"/>
    </row>
    <row r="342" spans="4:15" x14ac:dyDescent="0.2">
      <c r="D342" s="516"/>
      <c r="E342" s="366"/>
      <c r="G342" s="507"/>
      <c r="I342" s="507"/>
      <c r="J342" s="137"/>
      <c r="K342" s="507"/>
      <c r="L342" s="507"/>
      <c r="M342" s="508"/>
      <c r="N342" s="507"/>
      <c r="O342" s="508"/>
    </row>
    <row r="343" spans="4:15" x14ac:dyDescent="0.2">
      <c r="D343" s="516"/>
      <c r="E343" s="366"/>
      <c r="G343" s="507"/>
      <c r="I343" s="507"/>
      <c r="J343" s="137"/>
      <c r="K343" s="507"/>
      <c r="L343" s="507"/>
      <c r="M343" s="508"/>
      <c r="N343" s="507"/>
      <c r="O343" s="508"/>
    </row>
    <row r="344" spans="4:15" x14ac:dyDescent="0.2">
      <c r="D344" s="516"/>
      <c r="E344" s="366"/>
      <c r="G344" s="507"/>
      <c r="I344" s="507"/>
      <c r="J344" s="137"/>
      <c r="K344" s="507"/>
      <c r="L344" s="507"/>
      <c r="M344" s="508"/>
      <c r="N344" s="507"/>
      <c r="O344" s="508"/>
    </row>
    <row r="345" spans="4:15" x14ac:dyDescent="0.2">
      <c r="D345" s="516"/>
      <c r="E345" s="366"/>
      <c r="G345" s="507"/>
      <c r="I345" s="507"/>
      <c r="J345" s="137"/>
      <c r="K345" s="507"/>
      <c r="L345" s="507"/>
      <c r="M345" s="508"/>
      <c r="N345" s="507"/>
      <c r="O345" s="508"/>
    </row>
    <row r="346" spans="4:15" x14ac:dyDescent="0.2">
      <c r="D346" s="516"/>
      <c r="E346" s="366"/>
      <c r="G346" s="507"/>
      <c r="I346" s="507"/>
      <c r="J346" s="137"/>
      <c r="K346" s="507"/>
      <c r="L346" s="507"/>
      <c r="M346" s="508"/>
      <c r="N346" s="507"/>
      <c r="O346" s="508"/>
    </row>
    <row r="347" spans="4:15" x14ac:dyDescent="0.2">
      <c r="D347" s="516"/>
      <c r="E347" s="366"/>
      <c r="G347" s="507"/>
      <c r="I347" s="507"/>
      <c r="J347" s="137"/>
      <c r="K347" s="507"/>
      <c r="L347" s="507"/>
      <c r="M347" s="508"/>
      <c r="N347" s="507"/>
      <c r="O347" s="508"/>
    </row>
    <row r="348" spans="4:15" x14ac:dyDescent="0.2">
      <c r="D348" s="516"/>
      <c r="E348" s="366"/>
      <c r="G348" s="507"/>
      <c r="I348" s="507"/>
      <c r="J348" s="137"/>
      <c r="K348" s="507"/>
      <c r="L348" s="507"/>
      <c r="M348" s="508"/>
      <c r="N348" s="507"/>
      <c r="O348" s="508"/>
    </row>
    <row r="349" spans="4:15" x14ac:dyDescent="0.2">
      <c r="D349" s="516"/>
      <c r="E349" s="366"/>
      <c r="G349" s="507"/>
      <c r="I349" s="507"/>
      <c r="J349" s="137"/>
      <c r="K349" s="507"/>
      <c r="L349" s="507"/>
      <c r="M349" s="508"/>
      <c r="N349" s="507"/>
      <c r="O349" s="508"/>
    </row>
    <row r="350" spans="4:15" x14ac:dyDescent="0.2">
      <c r="D350" s="516"/>
      <c r="E350" s="366"/>
      <c r="G350" s="507"/>
      <c r="I350" s="507"/>
      <c r="J350" s="137"/>
      <c r="K350" s="507"/>
      <c r="L350" s="507"/>
      <c r="M350" s="508"/>
      <c r="N350" s="507"/>
      <c r="O350" s="508"/>
    </row>
    <row r="351" spans="4:15" x14ac:dyDescent="0.2">
      <c r="D351" s="516"/>
      <c r="E351" s="366"/>
      <c r="G351" s="507"/>
      <c r="I351" s="507"/>
      <c r="J351" s="137"/>
      <c r="K351" s="507"/>
      <c r="L351" s="507"/>
      <c r="M351" s="508"/>
      <c r="N351" s="507"/>
      <c r="O351" s="508"/>
    </row>
    <row r="352" spans="4:15" x14ac:dyDescent="0.2">
      <c r="D352" s="516"/>
      <c r="E352" s="366"/>
      <c r="G352" s="507"/>
      <c r="I352" s="507"/>
      <c r="J352" s="137"/>
      <c r="K352" s="507"/>
      <c r="L352" s="507"/>
      <c r="M352" s="508"/>
      <c r="N352" s="507"/>
      <c r="O352" s="508"/>
    </row>
    <row r="353" spans="4:15" x14ac:dyDescent="0.2">
      <c r="D353" s="516"/>
      <c r="E353" s="366"/>
      <c r="G353" s="507"/>
      <c r="I353" s="507"/>
      <c r="J353" s="137"/>
      <c r="K353" s="507"/>
      <c r="L353" s="507"/>
      <c r="M353" s="508"/>
      <c r="N353" s="507"/>
      <c r="O353" s="508"/>
    </row>
    <row r="354" spans="4:15" x14ac:dyDescent="0.2">
      <c r="D354" s="516"/>
      <c r="E354" s="366"/>
      <c r="G354" s="507"/>
      <c r="I354" s="507"/>
      <c r="J354" s="137"/>
      <c r="K354" s="507"/>
      <c r="L354" s="507"/>
      <c r="M354" s="508"/>
      <c r="N354" s="507"/>
      <c r="O354" s="508"/>
    </row>
    <row r="355" spans="4:15" x14ac:dyDescent="0.2">
      <c r="D355" s="516"/>
      <c r="E355" s="366"/>
      <c r="G355" s="507"/>
      <c r="I355" s="507"/>
      <c r="J355" s="137"/>
      <c r="K355" s="507"/>
      <c r="L355" s="507"/>
      <c r="M355" s="508"/>
      <c r="N355" s="507"/>
      <c r="O355" s="508"/>
    </row>
    <row r="356" spans="4:15" x14ac:dyDescent="0.2">
      <c r="D356" s="516"/>
      <c r="E356" s="366"/>
      <c r="G356" s="507"/>
      <c r="I356" s="507"/>
      <c r="J356" s="137"/>
      <c r="K356" s="507"/>
      <c r="L356" s="507"/>
      <c r="M356" s="508"/>
      <c r="N356" s="507"/>
      <c r="O356" s="508"/>
    </row>
    <row r="357" spans="4:15" x14ac:dyDescent="0.2">
      <c r="D357" s="516"/>
      <c r="E357" s="366"/>
      <c r="G357" s="507"/>
      <c r="I357" s="507"/>
      <c r="J357" s="137"/>
      <c r="K357" s="507"/>
      <c r="L357" s="507"/>
      <c r="M357" s="508"/>
      <c r="N357" s="507"/>
      <c r="O357" s="508"/>
    </row>
    <row r="358" spans="4:15" x14ac:dyDescent="0.2">
      <c r="D358" s="516"/>
      <c r="E358" s="366"/>
      <c r="G358" s="507"/>
      <c r="I358" s="507"/>
      <c r="J358" s="137"/>
      <c r="K358" s="507"/>
      <c r="L358" s="507"/>
      <c r="M358" s="508"/>
      <c r="N358" s="507"/>
      <c r="O358" s="508"/>
    </row>
    <row r="359" spans="4:15" x14ac:dyDescent="0.2">
      <c r="D359" s="516"/>
      <c r="E359" s="366"/>
      <c r="G359" s="507"/>
      <c r="I359" s="507"/>
      <c r="J359" s="137"/>
      <c r="K359" s="507"/>
      <c r="L359" s="507"/>
      <c r="M359" s="508"/>
      <c r="N359" s="507"/>
      <c r="O359" s="508"/>
    </row>
    <row r="360" spans="4:15" x14ac:dyDescent="0.2">
      <c r="D360" s="516"/>
      <c r="E360" s="366"/>
      <c r="G360" s="507"/>
      <c r="I360" s="507"/>
      <c r="J360" s="137"/>
      <c r="K360" s="507"/>
      <c r="L360" s="507"/>
      <c r="M360" s="508"/>
      <c r="N360" s="507"/>
      <c r="O360" s="508"/>
    </row>
    <row r="361" spans="4:15" x14ac:dyDescent="0.2">
      <c r="D361" s="516"/>
      <c r="E361" s="366"/>
      <c r="G361" s="507"/>
      <c r="I361" s="507"/>
      <c r="J361" s="137"/>
      <c r="K361" s="507"/>
      <c r="L361" s="507"/>
      <c r="M361" s="508"/>
      <c r="N361" s="507"/>
      <c r="O361" s="508"/>
    </row>
    <row r="362" spans="4:15" x14ac:dyDescent="0.2">
      <c r="D362" s="516"/>
      <c r="E362" s="366"/>
      <c r="G362" s="507"/>
      <c r="I362" s="507"/>
      <c r="J362" s="137"/>
      <c r="K362" s="507"/>
      <c r="L362" s="507"/>
      <c r="M362" s="508"/>
      <c r="N362" s="507"/>
      <c r="O362" s="508"/>
    </row>
    <row r="363" spans="4:15" x14ac:dyDescent="0.2">
      <c r="D363" s="516"/>
      <c r="E363" s="366"/>
      <c r="G363" s="507"/>
      <c r="I363" s="507"/>
      <c r="J363" s="137"/>
      <c r="K363" s="507"/>
      <c r="L363" s="507"/>
      <c r="M363" s="508"/>
      <c r="N363" s="507"/>
      <c r="O363" s="508"/>
    </row>
    <row r="364" spans="4:15" x14ac:dyDescent="0.2">
      <c r="D364" s="516"/>
      <c r="E364" s="366"/>
      <c r="G364" s="507"/>
      <c r="I364" s="507"/>
      <c r="J364" s="137"/>
      <c r="K364" s="507"/>
      <c r="L364" s="507"/>
      <c r="M364" s="508"/>
      <c r="N364" s="507"/>
      <c r="O364" s="508"/>
    </row>
    <row r="365" spans="4:15" x14ac:dyDescent="0.2">
      <c r="D365" s="516"/>
      <c r="E365" s="366"/>
      <c r="G365" s="507"/>
      <c r="I365" s="507"/>
      <c r="J365" s="137"/>
      <c r="K365" s="507"/>
      <c r="L365" s="507"/>
      <c r="M365" s="508"/>
      <c r="N365" s="507"/>
      <c r="O365" s="508"/>
    </row>
    <row r="366" spans="4:15" x14ac:dyDescent="0.2">
      <c r="D366" s="516"/>
      <c r="E366" s="366"/>
      <c r="G366" s="507"/>
      <c r="I366" s="507"/>
      <c r="J366" s="137"/>
      <c r="K366" s="507"/>
      <c r="L366" s="507"/>
      <c r="M366" s="508"/>
      <c r="N366" s="507"/>
      <c r="O366" s="508"/>
    </row>
    <row r="367" spans="4:15" x14ac:dyDescent="0.2">
      <c r="D367" s="516"/>
      <c r="E367" s="366"/>
      <c r="G367" s="507"/>
      <c r="I367" s="507"/>
      <c r="J367" s="137"/>
      <c r="K367" s="507"/>
      <c r="L367" s="507"/>
      <c r="M367" s="508"/>
      <c r="N367" s="507"/>
      <c r="O367" s="508"/>
    </row>
    <row r="368" spans="4:15" x14ac:dyDescent="0.2">
      <c r="D368" s="516"/>
      <c r="E368" s="366"/>
      <c r="G368" s="507"/>
      <c r="I368" s="507"/>
      <c r="J368" s="137"/>
      <c r="K368" s="507"/>
      <c r="L368" s="507"/>
      <c r="M368" s="508"/>
      <c r="N368" s="507"/>
      <c r="O368" s="508"/>
    </row>
    <row r="369" spans="4:15" x14ac:dyDescent="0.2">
      <c r="D369" s="516"/>
      <c r="E369" s="366"/>
      <c r="G369" s="507"/>
      <c r="I369" s="507"/>
      <c r="J369" s="137"/>
      <c r="K369" s="507"/>
      <c r="L369" s="507"/>
      <c r="M369" s="508"/>
      <c r="N369" s="507"/>
      <c r="O369" s="508"/>
    </row>
    <row r="370" spans="4:15" x14ac:dyDescent="0.2">
      <c r="D370" s="516"/>
      <c r="E370" s="366"/>
      <c r="G370" s="507"/>
      <c r="I370" s="507"/>
      <c r="J370" s="137"/>
      <c r="K370" s="507"/>
      <c r="L370" s="507"/>
      <c r="M370" s="508"/>
      <c r="N370" s="507"/>
      <c r="O370" s="508"/>
    </row>
    <row r="371" spans="4:15" x14ac:dyDescent="0.2">
      <c r="D371" s="516"/>
      <c r="E371" s="366"/>
      <c r="G371" s="507"/>
      <c r="I371" s="507"/>
      <c r="J371" s="137"/>
      <c r="K371" s="507"/>
      <c r="L371" s="507"/>
      <c r="M371" s="508"/>
      <c r="N371" s="507"/>
      <c r="O371" s="508"/>
    </row>
    <row r="372" spans="4:15" x14ac:dyDescent="0.2">
      <c r="D372" s="516"/>
      <c r="E372" s="366"/>
      <c r="G372" s="507"/>
      <c r="I372" s="507"/>
      <c r="J372" s="137"/>
      <c r="K372" s="507"/>
      <c r="L372" s="507"/>
      <c r="M372" s="508"/>
      <c r="N372" s="507"/>
      <c r="O372" s="508"/>
    </row>
    <row r="373" spans="4:15" x14ac:dyDescent="0.2">
      <c r="D373" s="516"/>
      <c r="E373" s="366"/>
      <c r="G373" s="507"/>
      <c r="I373" s="507"/>
      <c r="J373" s="137"/>
      <c r="K373" s="507"/>
      <c r="L373" s="507"/>
      <c r="M373" s="508"/>
      <c r="N373" s="507"/>
      <c r="O373" s="508"/>
    </row>
    <row r="374" spans="4:15" x14ac:dyDescent="0.2">
      <c r="D374" s="516"/>
      <c r="E374" s="366"/>
      <c r="G374" s="507"/>
      <c r="I374" s="507"/>
      <c r="J374" s="137"/>
      <c r="K374" s="507"/>
      <c r="L374" s="507"/>
      <c r="M374" s="508"/>
      <c r="N374" s="507"/>
      <c r="O374" s="508"/>
    </row>
    <row r="375" spans="4:15" x14ac:dyDescent="0.2">
      <c r="D375" s="516"/>
      <c r="E375" s="366"/>
      <c r="G375" s="507"/>
      <c r="I375" s="507"/>
      <c r="J375" s="137"/>
      <c r="K375" s="507"/>
      <c r="L375" s="507"/>
      <c r="M375" s="508"/>
      <c r="N375" s="507"/>
      <c r="O375" s="508"/>
    </row>
    <row r="376" spans="4:15" x14ac:dyDescent="0.2">
      <c r="D376" s="516"/>
      <c r="E376" s="366"/>
      <c r="G376" s="507"/>
      <c r="I376" s="507"/>
      <c r="J376" s="137"/>
      <c r="K376" s="507"/>
      <c r="L376" s="507"/>
      <c r="M376" s="508"/>
      <c r="N376" s="507"/>
      <c r="O376" s="508"/>
    </row>
    <row r="377" spans="4:15" x14ac:dyDescent="0.2">
      <c r="D377" s="516"/>
      <c r="E377" s="366"/>
      <c r="G377" s="507"/>
      <c r="I377" s="507"/>
      <c r="J377" s="137"/>
      <c r="K377" s="507"/>
      <c r="L377" s="507"/>
      <c r="M377" s="508"/>
      <c r="N377" s="507"/>
      <c r="O377" s="508"/>
    </row>
    <row r="378" spans="4:15" x14ac:dyDescent="0.2">
      <c r="D378" s="516"/>
      <c r="E378" s="366"/>
      <c r="G378" s="507"/>
      <c r="I378" s="507"/>
      <c r="J378" s="137"/>
      <c r="K378" s="507"/>
      <c r="L378" s="507"/>
      <c r="M378" s="508"/>
      <c r="N378" s="507"/>
      <c r="O378" s="508"/>
    </row>
    <row r="379" spans="4:15" x14ac:dyDescent="0.2">
      <c r="D379" s="516"/>
      <c r="E379" s="366"/>
      <c r="G379" s="507"/>
      <c r="I379" s="507"/>
      <c r="J379" s="137"/>
      <c r="K379" s="507"/>
      <c r="L379" s="507"/>
      <c r="M379" s="508"/>
      <c r="N379" s="507"/>
      <c r="O379" s="508"/>
    </row>
    <row r="380" spans="4:15" x14ac:dyDescent="0.2">
      <c r="D380" s="516"/>
      <c r="E380" s="366"/>
      <c r="G380" s="507"/>
      <c r="I380" s="507"/>
      <c r="J380" s="137"/>
      <c r="K380" s="507"/>
      <c r="L380" s="507"/>
      <c r="M380" s="508"/>
      <c r="N380" s="507"/>
      <c r="O380" s="508"/>
    </row>
    <row r="381" spans="4:15" x14ac:dyDescent="0.2">
      <c r="D381" s="516"/>
      <c r="E381" s="366"/>
      <c r="G381" s="507"/>
      <c r="I381" s="507"/>
      <c r="J381" s="137"/>
      <c r="K381" s="507"/>
      <c r="L381" s="507"/>
      <c r="M381" s="508"/>
      <c r="N381" s="507"/>
      <c r="O381" s="508"/>
    </row>
    <row r="382" spans="4:15" x14ac:dyDescent="0.2">
      <c r="D382" s="516"/>
      <c r="E382" s="366"/>
      <c r="G382" s="507"/>
      <c r="I382" s="507"/>
      <c r="J382" s="137"/>
      <c r="K382" s="507"/>
      <c r="L382" s="507"/>
      <c r="M382" s="508"/>
      <c r="N382" s="507"/>
      <c r="O382" s="508"/>
    </row>
    <row r="383" spans="4:15" x14ac:dyDescent="0.2">
      <c r="D383" s="516"/>
      <c r="E383" s="366"/>
      <c r="G383" s="507"/>
      <c r="I383" s="507"/>
      <c r="J383" s="137"/>
      <c r="K383" s="507"/>
      <c r="L383" s="507"/>
      <c r="M383" s="508"/>
      <c r="N383" s="507"/>
      <c r="O383" s="508"/>
    </row>
    <row r="384" spans="4:15" x14ac:dyDescent="0.2">
      <c r="D384" s="516"/>
      <c r="E384" s="366"/>
      <c r="G384" s="507"/>
      <c r="I384" s="507"/>
      <c r="J384" s="137"/>
      <c r="K384" s="507"/>
      <c r="L384" s="507"/>
      <c r="M384" s="508"/>
      <c r="N384" s="507"/>
      <c r="O384" s="508"/>
    </row>
    <row r="385" spans="4:15" x14ac:dyDescent="0.2">
      <c r="D385" s="516"/>
      <c r="E385" s="366"/>
      <c r="G385" s="507"/>
      <c r="I385" s="507"/>
      <c r="J385" s="137"/>
      <c r="K385" s="507"/>
      <c r="L385" s="507"/>
      <c r="M385" s="508"/>
      <c r="N385" s="507"/>
      <c r="O385" s="508"/>
    </row>
    <row r="386" spans="4:15" x14ac:dyDescent="0.2">
      <c r="D386" s="516"/>
      <c r="E386" s="366"/>
      <c r="G386" s="507"/>
      <c r="I386" s="507"/>
      <c r="J386" s="137"/>
      <c r="K386" s="507"/>
      <c r="L386" s="507"/>
      <c r="M386" s="508"/>
      <c r="N386" s="507"/>
      <c r="O386" s="508"/>
    </row>
    <row r="387" spans="4:15" x14ac:dyDescent="0.2">
      <c r="D387" s="516"/>
      <c r="E387" s="366"/>
      <c r="G387" s="507"/>
      <c r="I387" s="507"/>
      <c r="J387" s="137"/>
      <c r="K387" s="507"/>
      <c r="L387" s="507"/>
      <c r="M387" s="508"/>
      <c r="N387" s="507"/>
      <c r="O387" s="508"/>
    </row>
    <row r="388" spans="4:15" x14ac:dyDescent="0.2">
      <c r="D388" s="516"/>
      <c r="E388" s="366"/>
      <c r="G388" s="507"/>
      <c r="I388" s="507"/>
      <c r="J388" s="137"/>
      <c r="K388" s="507"/>
      <c r="L388" s="507"/>
      <c r="M388" s="508"/>
      <c r="N388" s="507"/>
      <c r="O388" s="508"/>
    </row>
    <row r="389" spans="4:15" x14ac:dyDescent="0.2">
      <c r="D389" s="516"/>
      <c r="E389" s="366"/>
      <c r="G389" s="507"/>
      <c r="I389" s="507"/>
      <c r="J389" s="137"/>
      <c r="K389" s="507"/>
      <c r="L389" s="507"/>
      <c r="M389" s="508"/>
      <c r="N389" s="507"/>
      <c r="O389" s="508"/>
    </row>
    <row r="390" spans="4:15" x14ac:dyDescent="0.2">
      <c r="D390" s="516"/>
      <c r="E390" s="366"/>
      <c r="G390" s="507"/>
      <c r="I390" s="507"/>
      <c r="J390" s="137"/>
      <c r="K390" s="507"/>
      <c r="L390" s="507"/>
      <c r="M390" s="508"/>
      <c r="N390" s="507"/>
      <c r="O390" s="508"/>
    </row>
    <row r="391" spans="4:15" x14ac:dyDescent="0.2">
      <c r="D391" s="516"/>
      <c r="E391" s="366"/>
      <c r="G391" s="507"/>
      <c r="I391" s="507"/>
      <c r="J391" s="137"/>
      <c r="K391" s="507"/>
      <c r="L391" s="507"/>
      <c r="M391" s="508"/>
      <c r="N391" s="507"/>
      <c r="O391" s="508"/>
    </row>
    <row r="392" spans="4:15" x14ac:dyDescent="0.2">
      <c r="D392" s="516"/>
      <c r="E392" s="366"/>
      <c r="G392" s="507"/>
      <c r="I392" s="507"/>
      <c r="J392" s="137"/>
      <c r="K392" s="507"/>
      <c r="L392" s="507"/>
      <c r="M392" s="508"/>
      <c r="N392" s="507"/>
      <c r="O392" s="508"/>
    </row>
    <row r="393" spans="4:15" x14ac:dyDescent="0.2">
      <c r="D393" s="516"/>
      <c r="E393" s="366"/>
      <c r="G393" s="507"/>
      <c r="I393" s="507"/>
      <c r="J393" s="137"/>
      <c r="K393" s="507"/>
      <c r="L393" s="507"/>
      <c r="M393" s="508"/>
      <c r="N393" s="507"/>
      <c r="O393" s="508"/>
    </row>
    <row r="394" spans="4:15" x14ac:dyDescent="0.2">
      <c r="D394" s="516"/>
      <c r="E394" s="366"/>
      <c r="G394" s="507"/>
      <c r="I394" s="507"/>
      <c r="J394" s="137"/>
      <c r="K394" s="507"/>
      <c r="L394" s="507"/>
      <c r="M394" s="508"/>
      <c r="N394" s="507"/>
      <c r="O394" s="508"/>
    </row>
    <row r="395" spans="4:15" x14ac:dyDescent="0.2">
      <c r="D395" s="516"/>
      <c r="E395" s="366"/>
      <c r="G395" s="507"/>
      <c r="I395" s="507"/>
      <c r="J395" s="137"/>
      <c r="K395" s="507"/>
      <c r="L395" s="507"/>
      <c r="M395" s="508"/>
      <c r="N395" s="507"/>
      <c r="O395" s="508"/>
    </row>
    <row r="396" spans="4:15" x14ac:dyDescent="0.2">
      <c r="D396" s="516"/>
      <c r="E396" s="366"/>
      <c r="G396" s="507"/>
      <c r="I396" s="507"/>
      <c r="J396" s="137"/>
      <c r="K396" s="507"/>
      <c r="L396" s="507"/>
      <c r="M396" s="508"/>
      <c r="N396" s="507"/>
      <c r="O396" s="508"/>
    </row>
    <row r="397" spans="4:15" x14ac:dyDescent="0.2">
      <c r="D397" s="516"/>
      <c r="E397" s="366"/>
      <c r="G397" s="507"/>
      <c r="I397" s="507"/>
      <c r="J397" s="137"/>
      <c r="K397" s="507"/>
      <c r="L397" s="507"/>
      <c r="M397" s="508"/>
      <c r="N397" s="507"/>
      <c r="O397" s="508"/>
    </row>
    <row r="398" spans="4:15" x14ac:dyDescent="0.2">
      <c r="D398" s="516"/>
      <c r="E398" s="366"/>
      <c r="G398" s="507"/>
      <c r="I398" s="507"/>
      <c r="J398" s="137"/>
      <c r="K398" s="507"/>
      <c r="L398" s="507"/>
      <c r="M398" s="508"/>
      <c r="N398" s="507"/>
      <c r="O398" s="508"/>
    </row>
    <row r="399" spans="4:15" x14ac:dyDescent="0.2">
      <c r="D399" s="516"/>
      <c r="E399" s="366"/>
      <c r="G399" s="507"/>
      <c r="I399" s="507"/>
      <c r="J399" s="137"/>
      <c r="K399" s="507"/>
      <c r="L399" s="507"/>
      <c r="M399" s="508"/>
      <c r="N399" s="507"/>
      <c r="O399" s="508"/>
    </row>
    <row r="400" spans="4:15" x14ac:dyDescent="0.2">
      <c r="D400" s="516"/>
      <c r="E400" s="366"/>
      <c r="G400" s="507"/>
      <c r="I400" s="507"/>
      <c r="J400" s="137"/>
      <c r="K400" s="507"/>
      <c r="L400" s="507"/>
      <c r="M400" s="508"/>
      <c r="N400" s="507"/>
      <c r="O400" s="508"/>
    </row>
    <row r="401" spans="4:15" x14ac:dyDescent="0.2">
      <c r="D401" s="516"/>
      <c r="E401" s="366"/>
      <c r="G401" s="507"/>
      <c r="I401" s="507"/>
      <c r="J401" s="137"/>
      <c r="K401" s="507"/>
      <c r="L401" s="507"/>
      <c r="M401" s="508"/>
      <c r="N401" s="507"/>
      <c r="O401" s="508"/>
    </row>
    <row r="402" spans="4:15" x14ac:dyDescent="0.2">
      <c r="D402" s="516"/>
      <c r="E402" s="366"/>
      <c r="G402" s="507"/>
      <c r="I402" s="507"/>
      <c r="J402" s="137"/>
      <c r="K402" s="507"/>
      <c r="L402" s="507"/>
      <c r="M402" s="508"/>
      <c r="N402" s="507"/>
      <c r="O402" s="508"/>
    </row>
    <row r="403" spans="4:15" x14ac:dyDescent="0.2">
      <c r="D403" s="516"/>
      <c r="E403" s="366"/>
      <c r="G403" s="507"/>
      <c r="I403" s="507"/>
      <c r="J403" s="137"/>
      <c r="K403" s="507"/>
      <c r="L403" s="507"/>
      <c r="M403" s="508"/>
      <c r="N403" s="507"/>
      <c r="O403" s="508"/>
    </row>
    <row r="404" spans="4:15" x14ac:dyDescent="0.2">
      <c r="D404" s="516"/>
      <c r="E404" s="366"/>
      <c r="G404" s="507"/>
      <c r="I404" s="507"/>
      <c r="J404" s="137"/>
      <c r="K404" s="507"/>
      <c r="L404" s="507"/>
      <c r="M404" s="508"/>
      <c r="N404" s="507"/>
      <c r="O404" s="508"/>
    </row>
    <row r="405" spans="4:15" x14ac:dyDescent="0.2">
      <c r="D405" s="516"/>
      <c r="E405" s="366"/>
      <c r="G405" s="507"/>
      <c r="I405" s="507"/>
      <c r="J405" s="137"/>
      <c r="K405" s="507"/>
      <c r="L405" s="507"/>
      <c r="M405" s="508"/>
      <c r="N405" s="507"/>
      <c r="O405" s="508"/>
    </row>
    <row r="406" spans="4:15" x14ac:dyDescent="0.2">
      <c r="D406" s="516"/>
      <c r="E406" s="366"/>
      <c r="G406" s="507"/>
      <c r="I406" s="507"/>
      <c r="J406" s="137"/>
      <c r="K406" s="507"/>
      <c r="L406" s="507"/>
      <c r="M406" s="508"/>
      <c r="N406" s="507"/>
      <c r="O406" s="508"/>
    </row>
    <row r="407" spans="4:15" x14ac:dyDescent="0.2">
      <c r="D407" s="516"/>
      <c r="E407" s="366"/>
      <c r="G407" s="507"/>
      <c r="I407" s="507"/>
      <c r="J407" s="137"/>
      <c r="K407" s="507"/>
      <c r="L407" s="507"/>
      <c r="M407" s="508"/>
      <c r="N407" s="507"/>
      <c r="O407" s="508"/>
    </row>
    <row r="408" spans="4:15" x14ac:dyDescent="0.2">
      <c r="D408" s="516"/>
      <c r="E408" s="366"/>
      <c r="G408" s="507"/>
      <c r="I408" s="507"/>
      <c r="J408" s="137"/>
      <c r="K408" s="507"/>
      <c r="L408" s="507"/>
      <c r="M408" s="508"/>
      <c r="N408" s="507"/>
      <c r="O408" s="508"/>
    </row>
    <row r="409" spans="4:15" x14ac:dyDescent="0.2">
      <c r="D409" s="516"/>
      <c r="E409" s="366"/>
      <c r="G409" s="507"/>
      <c r="I409" s="507"/>
      <c r="J409" s="137"/>
      <c r="K409" s="507"/>
      <c r="L409" s="507"/>
      <c r="M409" s="508"/>
      <c r="N409" s="507"/>
      <c r="O409" s="508"/>
    </row>
    <row r="410" spans="4:15" x14ac:dyDescent="0.2">
      <c r="D410" s="516"/>
      <c r="E410" s="366"/>
      <c r="G410" s="507"/>
      <c r="I410" s="507"/>
      <c r="J410" s="137"/>
      <c r="K410" s="507"/>
      <c r="L410" s="507"/>
      <c r="M410" s="508"/>
      <c r="N410" s="507"/>
      <c r="O410" s="508"/>
    </row>
    <row r="411" spans="4:15" x14ac:dyDescent="0.2">
      <c r="D411" s="516"/>
      <c r="E411" s="366"/>
      <c r="G411" s="507"/>
      <c r="I411" s="507"/>
      <c r="J411" s="137"/>
      <c r="K411" s="507"/>
      <c r="L411" s="507"/>
      <c r="M411" s="508"/>
      <c r="N411" s="507"/>
      <c r="O411" s="508"/>
    </row>
    <row r="412" spans="4:15" x14ac:dyDescent="0.2">
      <c r="D412" s="516"/>
      <c r="E412" s="366"/>
      <c r="G412" s="507"/>
      <c r="I412" s="507"/>
      <c r="J412" s="137"/>
      <c r="K412" s="507"/>
      <c r="L412" s="507"/>
      <c r="M412" s="508"/>
      <c r="N412" s="507"/>
      <c r="O412" s="508"/>
    </row>
    <row r="413" spans="4:15" x14ac:dyDescent="0.2">
      <c r="D413" s="516"/>
      <c r="E413" s="366"/>
      <c r="G413" s="507"/>
      <c r="I413" s="507"/>
      <c r="J413" s="137"/>
      <c r="K413" s="507"/>
      <c r="L413" s="507"/>
      <c r="M413" s="508"/>
      <c r="N413" s="507"/>
      <c r="O413" s="508"/>
    </row>
    <row r="414" spans="4:15" x14ac:dyDescent="0.2">
      <c r="D414" s="516"/>
      <c r="E414" s="366"/>
      <c r="G414" s="507"/>
      <c r="I414" s="507"/>
      <c r="J414" s="137"/>
      <c r="K414" s="507"/>
      <c r="L414" s="507"/>
      <c r="M414" s="508"/>
      <c r="N414" s="507"/>
      <c r="O414" s="508"/>
    </row>
    <row r="415" spans="4:15" x14ac:dyDescent="0.2">
      <c r="D415" s="516"/>
      <c r="E415" s="366"/>
      <c r="G415" s="507"/>
      <c r="I415" s="507"/>
      <c r="J415" s="137"/>
      <c r="K415" s="507"/>
      <c r="L415" s="507"/>
      <c r="M415" s="508"/>
      <c r="N415" s="507"/>
      <c r="O415" s="508"/>
    </row>
    <row r="416" spans="4:15" x14ac:dyDescent="0.2">
      <c r="D416" s="516"/>
      <c r="E416" s="366"/>
      <c r="G416" s="507"/>
      <c r="I416" s="507"/>
      <c r="J416" s="137"/>
      <c r="K416" s="507"/>
      <c r="L416" s="507"/>
      <c r="M416" s="508"/>
      <c r="N416" s="507"/>
      <c r="O416" s="508"/>
    </row>
    <row r="417" spans="4:15" x14ac:dyDescent="0.2">
      <c r="D417" s="516"/>
      <c r="E417" s="366"/>
      <c r="G417" s="507"/>
      <c r="I417" s="507"/>
      <c r="J417" s="137"/>
      <c r="K417" s="507"/>
      <c r="L417" s="507"/>
      <c r="M417" s="508"/>
      <c r="N417" s="507"/>
      <c r="O417" s="508"/>
    </row>
    <row r="418" spans="4:15" x14ac:dyDescent="0.2">
      <c r="D418" s="516"/>
      <c r="E418" s="366"/>
      <c r="G418" s="507"/>
      <c r="I418" s="507"/>
      <c r="J418" s="137"/>
      <c r="K418" s="507"/>
      <c r="L418" s="507"/>
      <c r="M418" s="508"/>
      <c r="N418" s="507"/>
      <c r="O418" s="508"/>
    </row>
    <row r="419" spans="4:15" x14ac:dyDescent="0.2">
      <c r="D419" s="516"/>
      <c r="E419" s="366"/>
      <c r="G419" s="507"/>
      <c r="I419" s="507"/>
      <c r="J419" s="137"/>
      <c r="K419" s="507"/>
      <c r="L419" s="507"/>
      <c r="M419" s="508"/>
      <c r="N419" s="507"/>
      <c r="O419" s="508"/>
    </row>
    <row r="420" spans="4:15" x14ac:dyDescent="0.2">
      <c r="D420" s="516"/>
      <c r="E420" s="366"/>
      <c r="G420" s="507"/>
      <c r="I420" s="507"/>
      <c r="J420" s="137"/>
      <c r="K420" s="507"/>
      <c r="L420" s="507"/>
      <c r="M420" s="508"/>
      <c r="N420" s="507"/>
      <c r="O420" s="508"/>
    </row>
    <row r="421" spans="4:15" x14ac:dyDescent="0.2">
      <c r="D421" s="516"/>
      <c r="E421" s="366"/>
      <c r="G421" s="507"/>
      <c r="I421" s="507"/>
      <c r="J421" s="137"/>
      <c r="K421" s="507"/>
      <c r="L421" s="507"/>
      <c r="M421" s="508"/>
      <c r="N421" s="507"/>
      <c r="O421" s="508"/>
    </row>
    <row r="422" spans="4:15" x14ac:dyDescent="0.2">
      <c r="D422" s="516"/>
      <c r="E422" s="366"/>
      <c r="G422" s="507"/>
      <c r="I422" s="507"/>
      <c r="J422" s="137"/>
      <c r="K422" s="507"/>
      <c r="L422" s="507"/>
      <c r="M422" s="508"/>
      <c r="N422" s="507"/>
      <c r="O422" s="508"/>
    </row>
    <row r="423" spans="4:15" x14ac:dyDescent="0.2">
      <c r="D423" s="516"/>
      <c r="E423" s="366"/>
      <c r="G423" s="507"/>
      <c r="I423" s="507"/>
      <c r="J423" s="137"/>
      <c r="K423" s="507"/>
      <c r="L423" s="507"/>
      <c r="M423" s="508"/>
      <c r="N423" s="507"/>
      <c r="O423" s="508"/>
    </row>
    <row r="424" spans="4:15" x14ac:dyDescent="0.2">
      <c r="D424" s="516"/>
      <c r="E424" s="366"/>
      <c r="G424" s="507"/>
      <c r="I424" s="507"/>
      <c r="J424" s="137"/>
      <c r="K424" s="507"/>
      <c r="L424" s="507"/>
      <c r="M424" s="508"/>
      <c r="N424" s="507"/>
      <c r="O424" s="508"/>
    </row>
    <row r="425" spans="4:15" x14ac:dyDescent="0.2">
      <c r="D425" s="516"/>
      <c r="E425" s="366"/>
      <c r="G425" s="507"/>
      <c r="I425" s="507"/>
      <c r="J425" s="137"/>
      <c r="K425" s="507"/>
      <c r="L425" s="507"/>
      <c r="M425" s="508"/>
      <c r="N425" s="507"/>
      <c r="O425" s="508"/>
    </row>
    <row r="426" spans="4:15" x14ac:dyDescent="0.2">
      <c r="D426" s="516"/>
      <c r="E426" s="366"/>
      <c r="G426" s="507"/>
      <c r="I426" s="507"/>
      <c r="J426" s="137"/>
      <c r="K426" s="507"/>
      <c r="L426" s="507"/>
      <c r="M426" s="508"/>
      <c r="N426" s="507"/>
      <c r="O426" s="508"/>
    </row>
    <row r="427" spans="4:15" x14ac:dyDescent="0.2">
      <c r="D427" s="516"/>
      <c r="E427" s="366"/>
      <c r="G427" s="507"/>
      <c r="I427" s="507"/>
      <c r="J427" s="137"/>
      <c r="K427" s="507"/>
      <c r="L427" s="507"/>
      <c r="M427" s="508"/>
      <c r="N427" s="507"/>
      <c r="O427" s="508"/>
    </row>
    <row r="428" spans="4:15" x14ac:dyDescent="0.2">
      <c r="D428" s="516"/>
      <c r="E428" s="366"/>
      <c r="G428" s="507"/>
      <c r="I428" s="507"/>
      <c r="J428" s="137"/>
      <c r="K428" s="507"/>
      <c r="L428" s="507"/>
      <c r="M428" s="508"/>
      <c r="N428" s="507"/>
      <c r="O428" s="508"/>
    </row>
    <row r="429" spans="4:15" x14ac:dyDescent="0.2">
      <c r="D429" s="516"/>
      <c r="E429" s="366"/>
      <c r="G429" s="507"/>
      <c r="I429" s="507"/>
      <c r="J429" s="137"/>
      <c r="K429" s="507"/>
      <c r="L429" s="507"/>
      <c r="M429" s="508"/>
      <c r="N429" s="507"/>
      <c r="O429" s="508"/>
    </row>
    <row r="430" spans="4:15" x14ac:dyDescent="0.2">
      <c r="D430" s="516"/>
      <c r="E430" s="366"/>
      <c r="G430" s="507"/>
      <c r="I430" s="507"/>
      <c r="J430" s="137"/>
      <c r="K430" s="507"/>
      <c r="L430" s="507"/>
      <c r="M430" s="508"/>
      <c r="N430" s="507"/>
      <c r="O430" s="508"/>
    </row>
    <row r="431" spans="4:15" x14ac:dyDescent="0.2">
      <c r="D431" s="516"/>
      <c r="E431" s="366"/>
      <c r="G431" s="507"/>
      <c r="I431" s="507"/>
      <c r="J431" s="137"/>
      <c r="K431" s="507"/>
      <c r="L431" s="507"/>
      <c r="M431" s="508"/>
      <c r="N431" s="507"/>
      <c r="O431" s="508"/>
    </row>
    <row r="432" spans="4:15" x14ac:dyDescent="0.2">
      <c r="D432" s="516"/>
      <c r="E432" s="366"/>
      <c r="G432" s="507"/>
      <c r="I432" s="507"/>
      <c r="J432" s="137"/>
      <c r="K432" s="507"/>
      <c r="L432" s="507"/>
      <c r="M432" s="508"/>
      <c r="N432" s="507"/>
      <c r="O432" s="508"/>
    </row>
    <row r="433" spans="4:15" x14ac:dyDescent="0.2">
      <c r="D433" s="516"/>
      <c r="E433" s="366"/>
      <c r="G433" s="507"/>
      <c r="I433" s="507"/>
      <c r="J433" s="137"/>
      <c r="K433" s="507"/>
      <c r="L433" s="507"/>
      <c r="M433" s="508"/>
      <c r="N433" s="507"/>
      <c r="O433" s="508"/>
    </row>
    <row r="434" spans="4:15" x14ac:dyDescent="0.2">
      <c r="D434" s="516"/>
      <c r="E434" s="366"/>
      <c r="G434" s="507"/>
      <c r="I434" s="507"/>
      <c r="J434" s="137"/>
      <c r="K434" s="507"/>
      <c r="L434" s="507"/>
      <c r="M434" s="508"/>
      <c r="N434" s="507"/>
      <c r="O434" s="508"/>
    </row>
    <row r="435" spans="4:15" x14ac:dyDescent="0.2">
      <c r="D435" s="516"/>
      <c r="E435" s="366"/>
      <c r="G435" s="507"/>
      <c r="I435" s="507"/>
      <c r="J435" s="137"/>
      <c r="K435" s="507"/>
      <c r="L435" s="507"/>
      <c r="M435" s="508"/>
      <c r="N435" s="507"/>
      <c r="O435" s="508"/>
    </row>
    <row r="436" spans="4:15" x14ac:dyDescent="0.2">
      <c r="D436" s="516"/>
      <c r="E436" s="366"/>
      <c r="G436" s="507"/>
      <c r="I436" s="507"/>
      <c r="J436" s="137"/>
      <c r="K436" s="507"/>
      <c r="L436" s="507"/>
      <c r="M436" s="508"/>
      <c r="N436" s="507"/>
      <c r="O436" s="508"/>
    </row>
    <row r="437" spans="4:15" x14ac:dyDescent="0.2">
      <c r="D437" s="516"/>
      <c r="E437" s="366"/>
      <c r="G437" s="507"/>
      <c r="I437" s="507"/>
      <c r="J437" s="137"/>
      <c r="K437" s="507"/>
      <c r="L437" s="507"/>
      <c r="M437" s="508"/>
      <c r="N437" s="507"/>
      <c r="O437" s="508"/>
    </row>
    <row r="438" spans="4:15" x14ac:dyDescent="0.2">
      <c r="D438" s="516"/>
      <c r="E438" s="366"/>
      <c r="G438" s="507"/>
      <c r="I438" s="507"/>
      <c r="J438" s="137"/>
      <c r="K438" s="507"/>
      <c r="L438" s="507"/>
      <c r="M438" s="508"/>
      <c r="N438" s="507"/>
      <c r="O438" s="508"/>
    </row>
    <row r="439" spans="4:15" x14ac:dyDescent="0.2">
      <c r="D439" s="516"/>
      <c r="E439" s="366"/>
      <c r="G439" s="507"/>
      <c r="I439" s="507"/>
      <c r="J439" s="137"/>
      <c r="K439" s="507"/>
      <c r="L439" s="507"/>
      <c r="M439" s="508"/>
      <c r="N439" s="507"/>
      <c r="O439" s="508"/>
    </row>
    <row r="440" spans="4:15" x14ac:dyDescent="0.2">
      <c r="D440" s="516"/>
      <c r="E440" s="366"/>
      <c r="G440" s="507"/>
      <c r="I440" s="507"/>
      <c r="J440" s="137"/>
      <c r="K440" s="507"/>
      <c r="L440" s="507"/>
      <c r="M440" s="508"/>
      <c r="N440" s="507"/>
      <c r="O440" s="508"/>
    </row>
    <row r="441" spans="4:15" x14ac:dyDescent="0.2">
      <c r="D441" s="516"/>
      <c r="E441" s="366"/>
      <c r="G441" s="507"/>
      <c r="I441" s="507"/>
      <c r="J441" s="137"/>
      <c r="K441" s="507"/>
      <c r="L441" s="507"/>
      <c r="M441" s="508"/>
      <c r="N441" s="507"/>
      <c r="O441" s="508"/>
    </row>
    <row r="442" spans="4:15" x14ac:dyDescent="0.2">
      <c r="D442" s="516"/>
      <c r="E442" s="366"/>
      <c r="G442" s="507"/>
      <c r="I442" s="507"/>
      <c r="J442" s="137"/>
      <c r="K442" s="507"/>
      <c r="L442" s="507"/>
      <c r="M442" s="508"/>
      <c r="N442" s="507"/>
      <c r="O442" s="508"/>
    </row>
    <row r="443" spans="4:15" x14ac:dyDescent="0.2">
      <c r="D443" s="516"/>
      <c r="E443" s="366"/>
      <c r="G443" s="507"/>
      <c r="I443" s="507"/>
      <c r="J443" s="137"/>
      <c r="K443" s="507"/>
      <c r="L443" s="507"/>
      <c r="M443" s="508"/>
      <c r="N443" s="507"/>
      <c r="O443" s="508"/>
    </row>
    <row r="444" spans="4:15" x14ac:dyDescent="0.2">
      <c r="D444" s="516"/>
      <c r="E444" s="366"/>
      <c r="G444" s="507"/>
      <c r="I444" s="507"/>
      <c r="J444" s="137"/>
      <c r="K444" s="507"/>
      <c r="L444" s="507"/>
      <c r="M444" s="508"/>
      <c r="N444" s="507"/>
      <c r="O444" s="508"/>
    </row>
    <row r="445" spans="4:15" x14ac:dyDescent="0.2">
      <c r="D445" s="516"/>
      <c r="E445" s="366"/>
      <c r="G445" s="507"/>
      <c r="I445" s="507"/>
      <c r="J445" s="137"/>
      <c r="K445" s="507"/>
      <c r="L445" s="507"/>
      <c r="M445" s="508"/>
      <c r="N445" s="507"/>
      <c r="O445" s="508"/>
    </row>
    <row r="446" spans="4:15" x14ac:dyDescent="0.2">
      <c r="D446" s="516"/>
      <c r="E446" s="366"/>
      <c r="G446" s="507"/>
      <c r="I446" s="507"/>
      <c r="J446" s="137"/>
      <c r="K446" s="507"/>
      <c r="L446" s="507"/>
      <c r="M446" s="508"/>
      <c r="N446" s="507"/>
      <c r="O446" s="508"/>
    </row>
    <row r="447" spans="4:15" x14ac:dyDescent="0.2">
      <c r="D447" s="516"/>
      <c r="E447" s="366"/>
      <c r="G447" s="507"/>
      <c r="I447" s="507"/>
      <c r="J447" s="137"/>
      <c r="K447" s="507"/>
      <c r="L447" s="507"/>
      <c r="M447" s="508"/>
      <c r="N447" s="507"/>
      <c r="O447" s="508"/>
    </row>
    <row r="448" spans="4:15" x14ac:dyDescent="0.2">
      <c r="D448" s="516"/>
      <c r="E448" s="366"/>
      <c r="G448" s="507"/>
      <c r="I448" s="507"/>
      <c r="J448" s="137"/>
      <c r="K448" s="507"/>
      <c r="L448" s="507"/>
      <c r="M448" s="508"/>
      <c r="N448" s="507"/>
      <c r="O448" s="508"/>
    </row>
    <row r="449" spans="4:15" x14ac:dyDescent="0.2">
      <c r="D449" s="516"/>
      <c r="E449" s="366"/>
      <c r="G449" s="507"/>
      <c r="I449" s="507"/>
      <c r="J449" s="137"/>
      <c r="K449" s="507"/>
      <c r="L449" s="507"/>
      <c r="M449" s="508"/>
      <c r="N449" s="507"/>
      <c r="O449" s="508"/>
    </row>
    <row r="450" spans="4:15" x14ac:dyDescent="0.2">
      <c r="D450" s="516"/>
      <c r="E450" s="366"/>
      <c r="G450" s="507"/>
      <c r="I450" s="507"/>
      <c r="J450" s="137"/>
      <c r="K450" s="507"/>
      <c r="L450" s="507"/>
      <c r="M450" s="508"/>
      <c r="N450" s="507"/>
      <c r="O450" s="508"/>
    </row>
    <row r="451" spans="4:15" x14ac:dyDescent="0.2">
      <c r="D451" s="516"/>
      <c r="E451" s="366"/>
      <c r="G451" s="507"/>
      <c r="I451" s="507"/>
      <c r="J451" s="137"/>
      <c r="K451" s="507"/>
      <c r="L451" s="507"/>
      <c r="M451" s="508"/>
      <c r="N451" s="507"/>
      <c r="O451" s="508"/>
    </row>
    <row r="452" spans="4:15" x14ac:dyDescent="0.2">
      <c r="D452" s="516"/>
      <c r="E452" s="366"/>
      <c r="G452" s="507"/>
      <c r="I452" s="507"/>
      <c r="J452" s="137"/>
      <c r="K452" s="507"/>
      <c r="L452" s="507"/>
      <c r="M452" s="508"/>
      <c r="N452" s="507"/>
      <c r="O452" s="508"/>
    </row>
    <row r="453" spans="4:15" x14ac:dyDescent="0.2">
      <c r="D453" s="516"/>
      <c r="E453" s="366"/>
      <c r="G453" s="507"/>
      <c r="I453" s="507"/>
      <c r="J453" s="137"/>
      <c r="K453" s="507"/>
      <c r="L453" s="507"/>
      <c r="M453" s="508"/>
      <c r="N453" s="507"/>
      <c r="O453" s="508"/>
    </row>
    <row r="454" spans="4:15" x14ac:dyDescent="0.2">
      <c r="D454" s="516"/>
      <c r="E454" s="366"/>
      <c r="G454" s="507"/>
      <c r="I454" s="507"/>
      <c r="J454" s="137"/>
      <c r="K454" s="507"/>
      <c r="L454" s="507"/>
      <c r="M454" s="508"/>
      <c r="N454" s="507"/>
      <c r="O454" s="508"/>
    </row>
    <row r="455" spans="4:15" x14ac:dyDescent="0.2">
      <c r="D455" s="516"/>
      <c r="E455" s="366"/>
      <c r="G455" s="507"/>
      <c r="I455" s="507"/>
      <c r="J455" s="137"/>
      <c r="K455" s="507"/>
      <c r="L455" s="507"/>
      <c r="M455" s="508"/>
      <c r="N455" s="507"/>
      <c r="O455" s="508"/>
    </row>
    <row r="456" spans="4:15" x14ac:dyDescent="0.2">
      <c r="D456" s="516"/>
      <c r="E456" s="366"/>
      <c r="G456" s="507"/>
      <c r="I456" s="507"/>
      <c r="J456" s="137"/>
      <c r="K456" s="507"/>
      <c r="L456" s="507"/>
      <c r="M456" s="508"/>
      <c r="N456" s="507"/>
      <c r="O456" s="508"/>
    </row>
    <row r="457" spans="4:15" x14ac:dyDescent="0.2">
      <c r="D457" s="516"/>
      <c r="E457" s="366"/>
      <c r="G457" s="507"/>
      <c r="I457" s="507"/>
      <c r="J457" s="137"/>
      <c r="K457" s="507"/>
      <c r="L457" s="507"/>
      <c r="M457" s="508"/>
      <c r="N457" s="507"/>
      <c r="O457" s="508"/>
    </row>
    <row r="458" spans="4:15" x14ac:dyDescent="0.2">
      <c r="D458" s="516"/>
      <c r="E458" s="366"/>
      <c r="G458" s="507"/>
      <c r="I458" s="507"/>
      <c r="J458" s="137"/>
      <c r="K458" s="507"/>
      <c r="L458" s="507"/>
      <c r="M458" s="508"/>
      <c r="N458" s="507"/>
      <c r="O458" s="508"/>
    </row>
    <row r="459" spans="4:15" x14ac:dyDescent="0.2">
      <c r="D459" s="516"/>
      <c r="E459" s="366"/>
      <c r="G459" s="507"/>
      <c r="I459" s="507"/>
      <c r="J459" s="137"/>
      <c r="K459" s="507"/>
      <c r="L459" s="507"/>
      <c r="M459" s="508"/>
      <c r="N459" s="507"/>
      <c r="O459" s="508"/>
    </row>
    <row r="460" spans="4:15" x14ac:dyDescent="0.2">
      <c r="D460" s="516"/>
      <c r="E460" s="366"/>
      <c r="G460" s="507"/>
      <c r="I460" s="507"/>
      <c r="J460" s="137"/>
      <c r="K460" s="507"/>
      <c r="L460" s="507"/>
      <c r="M460" s="508"/>
      <c r="N460" s="507"/>
      <c r="O460" s="508"/>
    </row>
    <row r="461" spans="4:15" x14ac:dyDescent="0.2">
      <c r="D461" s="516"/>
      <c r="E461" s="366"/>
      <c r="G461" s="507"/>
      <c r="I461" s="507"/>
      <c r="J461" s="137"/>
      <c r="K461" s="507"/>
      <c r="L461" s="507"/>
      <c r="M461" s="508"/>
      <c r="N461" s="507"/>
      <c r="O461" s="508"/>
    </row>
    <row r="462" spans="4:15" x14ac:dyDescent="0.2">
      <c r="D462" s="516"/>
      <c r="E462" s="366"/>
      <c r="G462" s="507"/>
      <c r="I462" s="507"/>
      <c r="J462" s="137"/>
      <c r="K462" s="507"/>
      <c r="L462" s="507"/>
      <c r="M462" s="508"/>
      <c r="N462" s="507"/>
      <c r="O462" s="508"/>
    </row>
    <row r="463" spans="4:15" x14ac:dyDescent="0.2">
      <c r="D463" s="516"/>
      <c r="E463" s="366"/>
      <c r="G463" s="507"/>
      <c r="I463" s="507"/>
      <c r="J463" s="137"/>
      <c r="K463" s="507"/>
      <c r="L463" s="507"/>
      <c r="M463" s="508"/>
      <c r="N463" s="507"/>
      <c r="O463" s="508"/>
    </row>
    <row r="464" spans="4:15" x14ac:dyDescent="0.2">
      <c r="D464" s="516"/>
      <c r="E464" s="366"/>
      <c r="G464" s="507"/>
      <c r="I464" s="507"/>
      <c r="J464" s="137"/>
      <c r="K464" s="507"/>
      <c r="L464" s="507"/>
      <c r="M464" s="508"/>
      <c r="N464" s="507"/>
      <c r="O464" s="508"/>
    </row>
    <row r="465" spans="4:15" x14ac:dyDescent="0.2">
      <c r="D465" s="516"/>
      <c r="E465" s="366"/>
      <c r="G465" s="507"/>
      <c r="I465" s="507"/>
      <c r="J465" s="137"/>
      <c r="K465" s="507"/>
      <c r="L465" s="507"/>
      <c r="M465" s="508"/>
      <c r="N465" s="507"/>
      <c r="O465" s="508"/>
    </row>
    <row r="466" spans="4:15" x14ac:dyDescent="0.2">
      <c r="D466" s="516"/>
      <c r="E466" s="366"/>
      <c r="G466" s="507"/>
      <c r="I466" s="507"/>
      <c r="J466" s="137"/>
      <c r="K466" s="507"/>
      <c r="L466" s="507"/>
      <c r="M466" s="508"/>
      <c r="N466" s="507"/>
      <c r="O466" s="508"/>
    </row>
    <row r="467" spans="4:15" x14ac:dyDescent="0.2">
      <c r="D467" s="516"/>
      <c r="E467" s="366"/>
      <c r="G467" s="507"/>
      <c r="I467" s="507"/>
      <c r="J467" s="137"/>
      <c r="K467" s="507"/>
      <c r="L467" s="507"/>
      <c r="M467" s="508"/>
      <c r="N467" s="507"/>
      <c r="O467" s="508"/>
    </row>
    <row r="468" spans="4:15" x14ac:dyDescent="0.2">
      <c r="D468" s="516"/>
      <c r="E468" s="366"/>
      <c r="G468" s="507"/>
      <c r="I468" s="507"/>
      <c r="J468" s="137"/>
      <c r="K468" s="507"/>
      <c r="L468" s="507"/>
      <c r="M468" s="508"/>
      <c r="N468" s="507"/>
      <c r="O468" s="508"/>
    </row>
    <row r="469" spans="4:15" x14ac:dyDescent="0.2">
      <c r="D469" s="516"/>
      <c r="E469" s="366"/>
      <c r="G469" s="507"/>
      <c r="I469" s="507"/>
      <c r="J469" s="137"/>
      <c r="K469" s="507"/>
      <c r="L469" s="507"/>
      <c r="M469" s="508"/>
      <c r="N469" s="507"/>
      <c r="O469" s="508"/>
    </row>
    <row r="470" spans="4:15" x14ac:dyDescent="0.2">
      <c r="D470" s="516"/>
      <c r="E470" s="366"/>
      <c r="G470" s="507"/>
      <c r="I470" s="507"/>
      <c r="J470" s="137"/>
      <c r="K470" s="507"/>
      <c r="L470" s="507"/>
      <c r="M470" s="508"/>
      <c r="N470" s="507"/>
      <c r="O470" s="508"/>
    </row>
    <row r="471" spans="4:15" x14ac:dyDescent="0.2">
      <c r="D471" s="516"/>
      <c r="E471" s="366"/>
      <c r="G471" s="507"/>
      <c r="I471" s="507"/>
      <c r="J471" s="137"/>
      <c r="K471" s="507"/>
      <c r="L471" s="507"/>
      <c r="M471" s="508"/>
      <c r="N471" s="507"/>
      <c r="O471" s="508"/>
    </row>
    <row r="472" spans="4:15" x14ac:dyDescent="0.2">
      <c r="D472" s="516"/>
      <c r="E472" s="366"/>
      <c r="G472" s="507"/>
      <c r="I472" s="507"/>
      <c r="J472" s="137"/>
      <c r="K472" s="507"/>
      <c r="L472" s="507"/>
      <c r="M472" s="508"/>
      <c r="N472" s="507"/>
      <c r="O472" s="508"/>
    </row>
    <row r="473" spans="4:15" x14ac:dyDescent="0.2">
      <c r="D473" s="516"/>
      <c r="E473" s="366"/>
      <c r="G473" s="507"/>
      <c r="I473" s="507"/>
      <c r="J473" s="137"/>
      <c r="K473" s="507"/>
      <c r="L473" s="507"/>
      <c r="M473" s="508"/>
      <c r="N473" s="507"/>
      <c r="O473" s="508"/>
    </row>
    <row r="474" spans="4:15" x14ac:dyDescent="0.2">
      <c r="D474" s="516"/>
      <c r="E474" s="366"/>
      <c r="G474" s="507"/>
      <c r="I474" s="507"/>
      <c r="J474" s="137"/>
      <c r="K474" s="507"/>
      <c r="L474" s="507"/>
      <c r="M474" s="508"/>
      <c r="N474" s="507"/>
      <c r="O474" s="508"/>
    </row>
    <row r="475" spans="4:15" x14ac:dyDescent="0.2">
      <c r="D475" s="516"/>
      <c r="E475" s="366"/>
      <c r="G475" s="507"/>
      <c r="I475" s="507"/>
      <c r="J475" s="137"/>
      <c r="K475" s="507"/>
      <c r="L475" s="507"/>
      <c r="M475" s="508"/>
      <c r="N475" s="507"/>
      <c r="O475" s="508"/>
    </row>
    <row r="476" spans="4:15" x14ac:dyDescent="0.2">
      <c r="D476" s="516"/>
      <c r="E476" s="366"/>
      <c r="G476" s="507"/>
      <c r="I476" s="507"/>
      <c r="J476" s="137"/>
      <c r="K476" s="507"/>
      <c r="L476" s="507"/>
      <c r="M476" s="508"/>
      <c r="N476" s="507"/>
      <c r="O476" s="508"/>
    </row>
    <row r="477" spans="4:15" x14ac:dyDescent="0.2">
      <c r="D477" s="516"/>
      <c r="E477" s="366"/>
      <c r="G477" s="507"/>
      <c r="I477" s="507"/>
      <c r="J477" s="137"/>
      <c r="K477" s="507"/>
      <c r="L477" s="507"/>
      <c r="M477" s="508"/>
      <c r="N477" s="507"/>
      <c r="O477" s="508"/>
    </row>
    <row r="478" spans="4:15" x14ac:dyDescent="0.2">
      <c r="D478" s="516"/>
      <c r="E478" s="366"/>
      <c r="G478" s="507"/>
      <c r="I478" s="507"/>
      <c r="J478" s="137"/>
      <c r="K478" s="507"/>
      <c r="L478" s="507"/>
      <c r="M478" s="508"/>
      <c r="N478" s="507"/>
      <c r="O478" s="508"/>
    </row>
    <row r="479" spans="4:15" x14ac:dyDescent="0.2">
      <c r="D479" s="516"/>
      <c r="E479" s="366"/>
      <c r="G479" s="507"/>
      <c r="I479" s="507"/>
      <c r="J479" s="137"/>
      <c r="K479" s="507"/>
      <c r="L479" s="507"/>
      <c r="M479" s="508"/>
      <c r="N479" s="507"/>
      <c r="O479" s="508"/>
    </row>
    <row r="480" spans="4:15" x14ac:dyDescent="0.2">
      <c r="D480" s="516"/>
      <c r="E480" s="366"/>
      <c r="G480" s="507"/>
      <c r="I480" s="507"/>
      <c r="J480" s="137"/>
      <c r="K480" s="507"/>
      <c r="L480" s="507"/>
      <c r="M480" s="508"/>
      <c r="N480" s="507"/>
      <c r="O480" s="508"/>
    </row>
    <row r="481" spans="4:15" x14ac:dyDescent="0.2">
      <c r="D481" s="516"/>
      <c r="E481" s="366"/>
      <c r="G481" s="507"/>
      <c r="I481" s="507"/>
      <c r="J481" s="137"/>
      <c r="K481" s="507"/>
      <c r="L481" s="507"/>
      <c r="M481" s="508"/>
      <c r="N481" s="507"/>
      <c r="O481" s="508"/>
    </row>
    <row r="482" spans="4:15" x14ac:dyDescent="0.2">
      <c r="D482" s="516"/>
      <c r="E482" s="366"/>
      <c r="G482" s="507"/>
      <c r="I482" s="507"/>
      <c r="J482" s="137"/>
      <c r="K482" s="507"/>
      <c r="L482" s="507"/>
      <c r="M482" s="508"/>
      <c r="N482" s="507"/>
      <c r="O482" s="508"/>
    </row>
    <row r="483" spans="4:15" x14ac:dyDescent="0.2">
      <c r="D483" s="516"/>
      <c r="E483" s="366"/>
      <c r="G483" s="507"/>
      <c r="I483" s="507"/>
      <c r="J483" s="137"/>
      <c r="K483" s="507"/>
      <c r="L483" s="507"/>
      <c r="M483" s="508"/>
      <c r="N483" s="507"/>
      <c r="O483" s="508"/>
    </row>
    <row r="484" spans="4:15" x14ac:dyDescent="0.2">
      <c r="D484" s="516"/>
      <c r="E484" s="366"/>
      <c r="G484" s="507"/>
      <c r="I484" s="507"/>
      <c r="J484" s="137"/>
      <c r="K484" s="507"/>
      <c r="L484" s="507"/>
      <c r="M484" s="508"/>
      <c r="N484" s="507"/>
      <c r="O484" s="508"/>
    </row>
    <row r="485" spans="4:15" x14ac:dyDescent="0.2">
      <c r="D485" s="516"/>
      <c r="E485" s="366"/>
      <c r="G485" s="507"/>
      <c r="I485" s="507"/>
      <c r="J485" s="137"/>
      <c r="K485" s="507"/>
      <c r="L485" s="507"/>
      <c r="M485" s="508"/>
      <c r="N485" s="507"/>
      <c r="O485" s="508"/>
    </row>
    <row r="486" spans="4:15" x14ac:dyDescent="0.2">
      <c r="D486" s="516"/>
      <c r="E486" s="366"/>
      <c r="G486" s="507"/>
      <c r="I486" s="507"/>
      <c r="J486" s="137"/>
      <c r="K486" s="507"/>
      <c r="L486" s="507"/>
      <c r="M486" s="508"/>
      <c r="N486" s="507"/>
      <c r="O486" s="508"/>
    </row>
    <row r="487" spans="4:15" x14ac:dyDescent="0.2">
      <c r="D487" s="516"/>
      <c r="E487" s="366"/>
      <c r="G487" s="507"/>
      <c r="I487" s="507"/>
      <c r="J487" s="137"/>
      <c r="K487" s="507"/>
      <c r="L487" s="507"/>
      <c r="M487" s="508"/>
      <c r="N487" s="507"/>
      <c r="O487" s="508"/>
    </row>
    <row r="488" spans="4:15" x14ac:dyDescent="0.2">
      <c r="D488" s="516"/>
      <c r="E488" s="366"/>
      <c r="G488" s="507"/>
      <c r="I488" s="507"/>
      <c r="J488" s="137"/>
      <c r="K488" s="507"/>
      <c r="L488" s="507"/>
      <c r="M488" s="508"/>
      <c r="N488" s="507"/>
      <c r="O488" s="508"/>
    </row>
    <row r="489" spans="4:15" x14ac:dyDescent="0.2">
      <c r="D489" s="516"/>
      <c r="E489" s="366"/>
      <c r="G489" s="507"/>
      <c r="I489" s="507"/>
      <c r="J489" s="137"/>
      <c r="K489" s="507"/>
      <c r="L489" s="507"/>
      <c r="M489" s="508"/>
      <c r="N489" s="507"/>
      <c r="O489" s="508"/>
    </row>
    <row r="490" spans="4:15" x14ac:dyDescent="0.2">
      <c r="D490" s="516"/>
      <c r="E490" s="366"/>
      <c r="G490" s="507"/>
      <c r="I490" s="507"/>
      <c r="J490" s="137"/>
      <c r="K490" s="507"/>
      <c r="L490" s="507"/>
      <c r="M490" s="508"/>
      <c r="N490" s="507"/>
      <c r="O490" s="508"/>
    </row>
    <row r="491" spans="4:15" x14ac:dyDescent="0.2">
      <c r="D491" s="516"/>
      <c r="E491" s="366"/>
      <c r="G491" s="507"/>
      <c r="I491" s="507"/>
      <c r="J491" s="137"/>
      <c r="K491" s="507"/>
      <c r="L491" s="507"/>
      <c r="M491" s="508"/>
      <c r="N491" s="507"/>
      <c r="O491" s="508"/>
    </row>
    <row r="492" spans="4:15" x14ac:dyDescent="0.2">
      <c r="D492" s="516"/>
      <c r="E492" s="366"/>
      <c r="G492" s="507"/>
      <c r="I492" s="507"/>
      <c r="J492" s="137"/>
      <c r="K492" s="507"/>
      <c r="L492" s="507"/>
      <c r="M492" s="508"/>
      <c r="N492" s="507"/>
      <c r="O492" s="508"/>
    </row>
    <row r="493" spans="4:15" x14ac:dyDescent="0.2">
      <c r="D493" s="516"/>
      <c r="E493" s="366"/>
      <c r="G493" s="507"/>
      <c r="I493" s="507"/>
      <c r="J493" s="137"/>
      <c r="K493" s="507"/>
      <c r="L493" s="507"/>
      <c r="M493" s="508"/>
      <c r="N493" s="507"/>
      <c r="O493" s="508"/>
    </row>
    <row r="494" spans="4:15" x14ac:dyDescent="0.2">
      <c r="D494" s="516"/>
      <c r="E494" s="366"/>
      <c r="G494" s="507"/>
      <c r="I494" s="507"/>
      <c r="J494" s="137"/>
      <c r="K494" s="507"/>
      <c r="L494" s="507"/>
      <c r="M494" s="508"/>
      <c r="N494" s="507"/>
      <c r="O494" s="508"/>
    </row>
    <row r="495" spans="4:15" x14ac:dyDescent="0.2">
      <c r="D495" s="516"/>
      <c r="E495" s="366"/>
      <c r="G495" s="507"/>
      <c r="I495" s="507"/>
      <c r="J495" s="137"/>
      <c r="K495" s="507"/>
      <c r="L495" s="507"/>
      <c r="M495" s="508"/>
      <c r="N495" s="507"/>
      <c r="O495" s="508"/>
    </row>
    <row r="496" spans="4:15" x14ac:dyDescent="0.2">
      <c r="D496" s="516"/>
      <c r="E496" s="366"/>
      <c r="G496" s="507"/>
      <c r="I496" s="507"/>
      <c r="J496" s="137"/>
      <c r="K496" s="507"/>
      <c r="L496" s="507"/>
      <c r="M496" s="508"/>
      <c r="N496" s="507"/>
      <c r="O496" s="508"/>
    </row>
    <row r="497" spans="4:15" x14ac:dyDescent="0.2">
      <c r="D497" s="516"/>
      <c r="E497" s="366"/>
      <c r="G497" s="507"/>
      <c r="I497" s="507"/>
      <c r="J497" s="137"/>
      <c r="K497" s="507"/>
      <c r="L497" s="507"/>
      <c r="M497" s="508"/>
      <c r="N497" s="507"/>
      <c r="O497" s="508"/>
    </row>
    <row r="498" spans="4:15" x14ac:dyDescent="0.2">
      <c r="D498" s="516"/>
      <c r="E498" s="366"/>
      <c r="G498" s="507"/>
      <c r="I498" s="507"/>
      <c r="J498" s="137"/>
      <c r="K498" s="507"/>
      <c r="L498" s="507"/>
      <c r="M498" s="508"/>
      <c r="N498" s="507"/>
      <c r="O498" s="508"/>
    </row>
    <row r="499" spans="4:15" x14ac:dyDescent="0.2">
      <c r="D499" s="516"/>
      <c r="E499" s="366"/>
      <c r="G499" s="507"/>
      <c r="I499" s="507"/>
      <c r="J499" s="137"/>
      <c r="K499" s="507"/>
      <c r="L499" s="507"/>
      <c r="M499" s="508"/>
      <c r="N499" s="507"/>
      <c r="O499" s="508"/>
    </row>
    <row r="500" spans="4:15" x14ac:dyDescent="0.2">
      <c r="D500" s="516"/>
      <c r="E500" s="366"/>
      <c r="G500" s="507"/>
      <c r="I500" s="507"/>
      <c r="J500" s="137"/>
      <c r="K500" s="507"/>
      <c r="L500" s="507"/>
      <c r="M500" s="508"/>
      <c r="N500" s="507"/>
      <c r="O500" s="508"/>
    </row>
    <row r="501" spans="4:15" x14ac:dyDescent="0.2">
      <c r="D501" s="516"/>
      <c r="E501" s="366"/>
      <c r="G501" s="507"/>
      <c r="I501" s="507"/>
      <c r="J501" s="137"/>
      <c r="K501" s="507"/>
      <c r="L501" s="507"/>
      <c r="M501" s="508"/>
      <c r="N501" s="507"/>
      <c r="O501" s="508"/>
    </row>
    <row r="502" spans="4:15" x14ac:dyDescent="0.2">
      <c r="D502" s="516"/>
      <c r="E502" s="366"/>
      <c r="G502" s="507"/>
      <c r="I502" s="507"/>
      <c r="J502" s="137"/>
      <c r="K502" s="507"/>
      <c r="L502" s="507"/>
      <c r="M502" s="508"/>
      <c r="N502" s="507"/>
      <c r="O502" s="508"/>
    </row>
    <row r="503" spans="4:15" x14ac:dyDescent="0.2">
      <c r="D503" s="516"/>
      <c r="E503" s="366"/>
      <c r="G503" s="507"/>
      <c r="I503" s="507"/>
      <c r="J503" s="137"/>
      <c r="K503" s="507"/>
      <c r="L503" s="507"/>
      <c r="M503" s="508"/>
      <c r="N503" s="507"/>
      <c r="O503" s="508"/>
    </row>
    <row r="504" spans="4:15" x14ac:dyDescent="0.2">
      <c r="D504" s="516"/>
      <c r="E504" s="366"/>
      <c r="G504" s="507"/>
      <c r="I504" s="507"/>
      <c r="J504" s="137"/>
      <c r="K504" s="507"/>
      <c r="L504" s="507"/>
      <c r="M504" s="508"/>
      <c r="N504" s="507"/>
      <c r="O504" s="508"/>
    </row>
    <row r="505" spans="4:15" x14ac:dyDescent="0.2">
      <c r="D505" s="516"/>
      <c r="E505" s="366"/>
      <c r="G505" s="507"/>
      <c r="I505" s="507"/>
      <c r="J505" s="137"/>
      <c r="K505" s="507"/>
      <c r="L505" s="507"/>
      <c r="M505" s="508"/>
      <c r="N505" s="507"/>
      <c r="O505" s="508"/>
    </row>
    <row r="506" spans="4:15" x14ac:dyDescent="0.2">
      <c r="D506" s="516"/>
      <c r="E506" s="366"/>
      <c r="G506" s="507"/>
      <c r="I506" s="507"/>
      <c r="J506" s="137"/>
      <c r="K506" s="507"/>
      <c r="L506" s="507"/>
      <c r="M506" s="508"/>
      <c r="N506" s="507"/>
      <c r="O506" s="508"/>
    </row>
    <row r="507" spans="4:15" x14ac:dyDescent="0.2">
      <c r="D507" s="516"/>
      <c r="E507" s="366"/>
      <c r="G507" s="507"/>
      <c r="I507" s="507"/>
      <c r="J507" s="137"/>
      <c r="K507" s="507"/>
      <c r="L507" s="507"/>
      <c r="M507" s="508"/>
      <c r="N507" s="507"/>
      <c r="O507" s="508"/>
    </row>
    <row r="508" spans="4:15" x14ac:dyDescent="0.2">
      <c r="D508" s="516"/>
      <c r="E508" s="366"/>
      <c r="G508" s="507"/>
      <c r="I508" s="507"/>
      <c r="J508" s="137"/>
      <c r="K508" s="507"/>
      <c r="L508" s="507"/>
      <c r="M508" s="508"/>
      <c r="N508" s="507"/>
      <c r="O508" s="508"/>
    </row>
    <row r="509" spans="4:15" x14ac:dyDescent="0.2">
      <c r="D509" s="516"/>
      <c r="E509" s="366"/>
      <c r="G509" s="507"/>
      <c r="I509" s="507"/>
      <c r="J509" s="137"/>
      <c r="K509" s="507"/>
      <c r="L509" s="507"/>
      <c r="M509" s="508"/>
      <c r="N509" s="507"/>
      <c r="O509" s="508"/>
    </row>
    <row r="510" spans="4:15" x14ac:dyDescent="0.2">
      <c r="D510" s="516"/>
      <c r="E510" s="366"/>
      <c r="G510" s="507"/>
      <c r="I510" s="507"/>
      <c r="J510" s="137"/>
      <c r="K510" s="507"/>
      <c r="L510" s="507"/>
      <c r="M510" s="508"/>
      <c r="N510" s="507"/>
      <c r="O510" s="508"/>
    </row>
    <row r="511" spans="4:15" x14ac:dyDescent="0.2">
      <c r="D511" s="516"/>
      <c r="E511" s="366"/>
      <c r="G511" s="507"/>
      <c r="I511" s="507"/>
      <c r="J511" s="137"/>
      <c r="K511" s="507"/>
      <c r="L511" s="507"/>
      <c r="M511" s="508"/>
      <c r="N511" s="507"/>
      <c r="O511" s="508"/>
    </row>
    <row r="512" spans="4:15" x14ac:dyDescent="0.2">
      <c r="D512" s="516"/>
      <c r="E512" s="366"/>
      <c r="G512" s="507"/>
      <c r="I512" s="507"/>
      <c r="J512" s="137"/>
      <c r="K512" s="507"/>
      <c r="L512" s="507"/>
      <c r="M512" s="508"/>
      <c r="N512" s="507"/>
      <c r="O512" s="508"/>
    </row>
    <row r="513" spans="4:15" x14ac:dyDescent="0.2">
      <c r="D513" s="516"/>
      <c r="E513" s="366"/>
      <c r="G513" s="507"/>
      <c r="I513" s="507"/>
      <c r="J513" s="137"/>
      <c r="K513" s="507"/>
      <c r="L513" s="507"/>
      <c r="M513" s="508"/>
      <c r="N513" s="507"/>
      <c r="O513" s="508"/>
    </row>
    <row r="514" spans="4:15" x14ac:dyDescent="0.2">
      <c r="D514" s="516"/>
      <c r="E514" s="366"/>
      <c r="G514" s="507"/>
      <c r="I514" s="507"/>
      <c r="J514" s="137"/>
      <c r="K514" s="507"/>
      <c r="L514" s="507"/>
      <c r="M514" s="508"/>
      <c r="N514" s="507"/>
      <c r="O514" s="508"/>
    </row>
    <row r="515" spans="4:15" x14ac:dyDescent="0.2">
      <c r="D515" s="516"/>
      <c r="E515" s="366"/>
      <c r="G515" s="507"/>
      <c r="I515" s="507"/>
      <c r="J515" s="137"/>
      <c r="K515" s="507"/>
      <c r="L515" s="507"/>
      <c r="M515" s="508"/>
      <c r="N515" s="507"/>
      <c r="O515" s="508"/>
    </row>
    <row r="516" spans="4:15" x14ac:dyDescent="0.2">
      <c r="D516" s="516"/>
      <c r="E516" s="366"/>
      <c r="G516" s="507"/>
      <c r="I516" s="507"/>
      <c r="J516" s="137"/>
      <c r="K516" s="507"/>
      <c r="L516" s="507"/>
      <c r="M516" s="508"/>
      <c r="N516" s="507"/>
      <c r="O516" s="508"/>
    </row>
    <row r="517" spans="4:15" x14ac:dyDescent="0.2">
      <c r="D517" s="516"/>
      <c r="E517" s="366"/>
      <c r="G517" s="507"/>
      <c r="I517" s="507"/>
      <c r="J517" s="137"/>
      <c r="K517" s="507"/>
      <c r="L517" s="507"/>
      <c r="M517" s="508"/>
      <c r="N517" s="507"/>
      <c r="O517" s="508"/>
    </row>
    <row r="518" spans="4:15" x14ac:dyDescent="0.2">
      <c r="D518" s="516"/>
      <c r="E518" s="366"/>
      <c r="G518" s="507"/>
      <c r="I518" s="507"/>
      <c r="J518" s="137"/>
      <c r="K518" s="507"/>
      <c r="L518" s="507"/>
      <c r="M518" s="508"/>
      <c r="N518" s="507"/>
      <c r="O518" s="508"/>
    </row>
    <row r="519" spans="4:15" x14ac:dyDescent="0.2">
      <c r="D519" s="516"/>
      <c r="E519" s="366"/>
      <c r="G519" s="507"/>
      <c r="I519" s="507"/>
      <c r="J519" s="137"/>
      <c r="K519" s="507"/>
      <c r="L519" s="507"/>
      <c r="M519" s="508"/>
      <c r="N519" s="507"/>
      <c r="O519" s="508"/>
    </row>
    <row r="520" spans="4:15" x14ac:dyDescent="0.2">
      <c r="D520" s="516"/>
      <c r="E520" s="366"/>
      <c r="G520" s="507"/>
      <c r="I520" s="507"/>
      <c r="J520" s="137"/>
      <c r="K520" s="507"/>
      <c r="L520" s="507"/>
      <c r="M520" s="508"/>
      <c r="N520" s="507"/>
      <c r="O520" s="508"/>
    </row>
    <row r="521" spans="4:15" x14ac:dyDescent="0.2">
      <c r="D521" s="516"/>
      <c r="E521" s="366"/>
      <c r="G521" s="507"/>
      <c r="I521" s="507"/>
      <c r="J521" s="137"/>
      <c r="K521" s="507"/>
      <c r="L521" s="507"/>
      <c r="M521" s="508"/>
      <c r="N521" s="507"/>
      <c r="O521" s="508"/>
    </row>
    <row r="522" spans="4:15" x14ac:dyDescent="0.2">
      <c r="D522" s="516"/>
      <c r="E522" s="366"/>
      <c r="G522" s="507"/>
      <c r="I522" s="507"/>
      <c r="J522" s="137"/>
      <c r="K522" s="507"/>
      <c r="L522" s="507"/>
      <c r="M522" s="508"/>
      <c r="N522" s="507"/>
      <c r="O522" s="508"/>
    </row>
    <row r="523" spans="4:15" x14ac:dyDescent="0.2">
      <c r="D523" s="516"/>
      <c r="E523" s="366"/>
      <c r="G523" s="507"/>
      <c r="I523" s="507"/>
      <c r="J523" s="137"/>
      <c r="K523" s="507"/>
      <c r="L523" s="507"/>
      <c r="M523" s="508"/>
      <c r="N523" s="507"/>
      <c r="O523" s="508"/>
    </row>
    <row r="524" spans="4:15" x14ac:dyDescent="0.2">
      <c r="D524" s="516"/>
      <c r="E524" s="366"/>
      <c r="G524" s="507"/>
      <c r="I524" s="507"/>
      <c r="J524" s="137"/>
      <c r="K524" s="507"/>
      <c r="L524" s="507"/>
      <c r="M524" s="508"/>
      <c r="N524" s="507"/>
      <c r="O524" s="508"/>
    </row>
    <row r="525" spans="4:15" x14ac:dyDescent="0.2">
      <c r="D525" s="516"/>
      <c r="E525" s="366"/>
      <c r="G525" s="507"/>
      <c r="I525" s="507"/>
      <c r="J525" s="137"/>
      <c r="K525" s="507"/>
      <c r="L525" s="507"/>
      <c r="M525" s="508"/>
      <c r="N525" s="507"/>
      <c r="O525" s="508"/>
    </row>
    <row r="526" spans="4:15" x14ac:dyDescent="0.2">
      <c r="D526" s="516"/>
      <c r="E526" s="366"/>
      <c r="G526" s="507"/>
      <c r="I526" s="507"/>
      <c r="J526" s="137"/>
      <c r="K526" s="507"/>
      <c r="L526" s="507"/>
      <c r="M526" s="508"/>
      <c r="N526" s="507"/>
      <c r="O526" s="508"/>
    </row>
    <row r="527" spans="4:15" x14ac:dyDescent="0.2">
      <c r="D527" s="516"/>
      <c r="E527" s="366"/>
      <c r="G527" s="507"/>
      <c r="I527" s="507"/>
      <c r="J527" s="137"/>
      <c r="K527" s="507"/>
      <c r="L527" s="507"/>
      <c r="M527" s="508"/>
      <c r="N527" s="507"/>
      <c r="O527" s="508"/>
    </row>
    <row r="528" spans="4:15" x14ac:dyDescent="0.2">
      <c r="D528" s="516"/>
      <c r="E528" s="366"/>
      <c r="G528" s="507"/>
      <c r="I528" s="507"/>
      <c r="J528" s="137"/>
      <c r="K528" s="507"/>
      <c r="L528" s="507"/>
      <c r="M528" s="508"/>
      <c r="N528" s="507"/>
      <c r="O528" s="508"/>
    </row>
    <row r="529" spans="4:15" x14ac:dyDescent="0.2">
      <c r="D529" s="516"/>
      <c r="E529" s="366"/>
      <c r="G529" s="507"/>
      <c r="I529" s="507"/>
      <c r="J529" s="137"/>
      <c r="K529" s="507"/>
      <c r="L529" s="507"/>
      <c r="M529" s="508"/>
      <c r="N529" s="507"/>
      <c r="O529" s="508"/>
    </row>
    <row r="530" spans="4:15" x14ac:dyDescent="0.2">
      <c r="D530" s="516"/>
      <c r="E530" s="366"/>
      <c r="G530" s="507"/>
      <c r="I530" s="507"/>
      <c r="J530" s="137"/>
      <c r="K530" s="507"/>
      <c r="L530" s="507"/>
      <c r="M530" s="508"/>
      <c r="N530" s="507"/>
      <c r="O530" s="508"/>
    </row>
    <row r="531" spans="4:15" x14ac:dyDescent="0.2">
      <c r="D531" s="516"/>
      <c r="E531" s="366"/>
      <c r="G531" s="507"/>
      <c r="I531" s="507"/>
      <c r="J531" s="137"/>
      <c r="K531" s="507"/>
      <c r="L531" s="507"/>
      <c r="M531" s="508"/>
      <c r="N531" s="507"/>
      <c r="O531" s="508"/>
    </row>
    <row r="532" spans="4:15" x14ac:dyDescent="0.2">
      <c r="D532" s="516"/>
      <c r="E532" s="366"/>
      <c r="G532" s="507"/>
      <c r="I532" s="507"/>
      <c r="J532" s="137"/>
      <c r="K532" s="507"/>
      <c r="L532" s="507"/>
      <c r="M532" s="508"/>
      <c r="N532" s="507"/>
      <c r="O532" s="508"/>
    </row>
    <row r="533" spans="4:15" x14ac:dyDescent="0.2">
      <c r="D533" s="516"/>
      <c r="E533" s="366"/>
      <c r="G533" s="507"/>
      <c r="I533" s="507"/>
      <c r="J533" s="137"/>
      <c r="K533" s="507"/>
      <c r="L533" s="507"/>
      <c r="M533" s="508"/>
      <c r="N533" s="507"/>
      <c r="O533" s="508"/>
    </row>
    <row r="534" spans="4:15" x14ac:dyDescent="0.2">
      <c r="D534" s="516"/>
      <c r="E534" s="366"/>
      <c r="G534" s="507"/>
      <c r="I534" s="507"/>
      <c r="J534" s="137"/>
      <c r="K534" s="507"/>
      <c r="L534" s="507"/>
      <c r="M534" s="508"/>
      <c r="N534" s="507"/>
      <c r="O534" s="508"/>
    </row>
    <row r="535" spans="4:15" x14ac:dyDescent="0.2">
      <c r="D535" s="516"/>
      <c r="E535" s="366"/>
      <c r="G535" s="507"/>
      <c r="I535" s="507"/>
      <c r="J535" s="137"/>
      <c r="K535" s="507"/>
      <c r="L535" s="507"/>
      <c r="M535" s="508"/>
      <c r="N535" s="507"/>
      <c r="O535" s="508"/>
    </row>
    <row r="536" spans="4:15" x14ac:dyDescent="0.2">
      <c r="D536" s="516"/>
      <c r="E536" s="366"/>
      <c r="G536" s="507"/>
      <c r="I536" s="507"/>
      <c r="J536" s="137"/>
      <c r="K536" s="507"/>
      <c r="L536" s="507"/>
      <c r="M536" s="508"/>
      <c r="N536" s="507"/>
      <c r="O536" s="508"/>
    </row>
    <row r="537" spans="4:15" x14ac:dyDescent="0.2">
      <c r="D537" s="516"/>
      <c r="E537" s="366"/>
      <c r="G537" s="507"/>
      <c r="I537" s="507"/>
      <c r="J537" s="137"/>
      <c r="K537" s="507"/>
      <c r="L537" s="507"/>
      <c r="M537" s="508"/>
      <c r="N537" s="507"/>
      <c r="O537" s="508"/>
    </row>
    <row r="538" spans="4:15" x14ac:dyDescent="0.2">
      <c r="D538" s="516"/>
      <c r="E538" s="366"/>
      <c r="G538" s="507"/>
      <c r="I538" s="507"/>
      <c r="J538" s="137"/>
      <c r="K538" s="507"/>
      <c r="L538" s="507"/>
      <c r="M538" s="508"/>
      <c r="N538" s="507"/>
      <c r="O538" s="508"/>
    </row>
    <row r="539" spans="4:15" x14ac:dyDescent="0.2">
      <c r="D539" s="516"/>
      <c r="E539" s="366"/>
      <c r="G539" s="507"/>
      <c r="I539" s="507"/>
      <c r="J539" s="137"/>
      <c r="K539" s="507"/>
      <c r="L539" s="507"/>
      <c r="M539" s="508"/>
      <c r="N539" s="507"/>
      <c r="O539" s="508"/>
    </row>
    <row r="540" spans="4:15" x14ac:dyDescent="0.2">
      <c r="D540" s="516"/>
      <c r="E540" s="366"/>
      <c r="G540" s="507"/>
      <c r="I540" s="507"/>
      <c r="J540" s="137"/>
      <c r="K540" s="507"/>
      <c r="L540" s="507"/>
      <c r="M540" s="508"/>
      <c r="N540" s="507"/>
      <c r="O540" s="508"/>
    </row>
    <row r="541" spans="4:15" x14ac:dyDescent="0.2">
      <c r="D541" s="516"/>
      <c r="E541" s="366"/>
      <c r="G541" s="507"/>
      <c r="I541" s="507"/>
      <c r="J541" s="137"/>
      <c r="K541" s="507"/>
      <c r="L541" s="507"/>
      <c r="M541" s="508"/>
      <c r="N541" s="507"/>
      <c r="O541" s="508"/>
    </row>
    <row r="542" spans="4:15" x14ac:dyDescent="0.2">
      <c r="D542" s="516"/>
      <c r="E542" s="366"/>
      <c r="G542" s="507"/>
      <c r="I542" s="507"/>
      <c r="J542" s="137"/>
      <c r="K542" s="507"/>
      <c r="L542" s="507"/>
      <c r="M542" s="508"/>
      <c r="N542" s="507"/>
      <c r="O542" s="508"/>
    </row>
    <row r="543" spans="4:15" x14ac:dyDescent="0.2">
      <c r="D543" s="516"/>
      <c r="E543" s="366"/>
      <c r="G543" s="507"/>
      <c r="I543" s="507"/>
      <c r="J543" s="137"/>
      <c r="K543" s="507"/>
      <c r="L543" s="507"/>
      <c r="M543" s="508"/>
      <c r="N543" s="507"/>
      <c r="O543" s="508"/>
    </row>
    <row r="544" spans="4:15" x14ac:dyDescent="0.2">
      <c r="D544" s="516"/>
      <c r="E544" s="366"/>
      <c r="G544" s="507"/>
      <c r="I544" s="507"/>
      <c r="J544" s="137"/>
      <c r="K544" s="507"/>
      <c r="L544" s="507"/>
      <c r="M544" s="508"/>
      <c r="N544" s="507"/>
      <c r="O544" s="508"/>
    </row>
    <row r="545" spans="4:15" x14ac:dyDescent="0.2">
      <c r="D545" s="516"/>
      <c r="E545" s="366"/>
      <c r="G545" s="507"/>
      <c r="I545" s="507"/>
      <c r="J545" s="137"/>
      <c r="K545" s="507"/>
      <c r="L545" s="507"/>
      <c r="M545" s="508"/>
      <c r="N545" s="507"/>
      <c r="O545" s="508"/>
    </row>
    <row r="546" spans="4:15" x14ac:dyDescent="0.2">
      <c r="D546" s="516"/>
      <c r="E546" s="366"/>
      <c r="G546" s="507"/>
      <c r="I546" s="507"/>
      <c r="J546" s="137"/>
      <c r="K546" s="507"/>
      <c r="L546" s="507"/>
      <c r="M546" s="508"/>
      <c r="N546" s="507"/>
      <c r="O546" s="508"/>
    </row>
    <row r="547" spans="4:15" x14ac:dyDescent="0.2">
      <c r="D547" s="516"/>
      <c r="E547" s="366"/>
      <c r="G547" s="507"/>
      <c r="I547" s="507"/>
      <c r="J547" s="137"/>
      <c r="K547" s="507"/>
      <c r="L547" s="507"/>
      <c r="M547" s="508"/>
      <c r="N547" s="507"/>
      <c r="O547" s="508"/>
    </row>
    <row r="548" spans="4:15" x14ac:dyDescent="0.2">
      <c r="D548" s="516"/>
      <c r="E548" s="366"/>
      <c r="G548" s="507"/>
      <c r="I548" s="507"/>
      <c r="J548" s="137"/>
      <c r="K548" s="507"/>
      <c r="L548" s="507"/>
      <c r="M548" s="508"/>
      <c r="N548" s="507"/>
      <c r="O548" s="508"/>
    </row>
    <row r="549" spans="4:15" x14ac:dyDescent="0.2">
      <c r="D549" s="516"/>
      <c r="E549" s="366"/>
      <c r="G549" s="507"/>
      <c r="I549" s="507"/>
      <c r="J549" s="137"/>
      <c r="K549" s="507"/>
      <c r="L549" s="507"/>
      <c r="M549" s="508"/>
      <c r="N549" s="507"/>
      <c r="O549" s="508"/>
    </row>
    <row r="550" spans="4:15" x14ac:dyDescent="0.2">
      <c r="D550" s="516"/>
      <c r="E550" s="366"/>
      <c r="G550" s="507"/>
      <c r="I550" s="507"/>
      <c r="J550" s="137"/>
      <c r="K550" s="507"/>
      <c r="L550" s="507"/>
      <c r="M550" s="508"/>
      <c r="N550" s="507"/>
      <c r="O550" s="508"/>
    </row>
    <row r="551" spans="4:15" x14ac:dyDescent="0.2">
      <c r="D551" s="516"/>
      <c r="E551" s="366"/>
      <c r="G551" s="507"/>
      <c r="I551" s="507"/>
      <c r="J551" s="137"/>
      <c r="K551" s="507"/>
      <c r="L551" s="507"/>
      <c r="M551" s="508"/>
      <c r="N551" s="507"/>
      <c r="O551" s="508"/>
    </row>
    <row r="552" spans="4:15" x14ac:dyDescent="0.2">
      <c r="D552" s="516"/>
      <c r="E552" s="366"/>
      <c r="G552" s="507"/>
      <c r="I552" s="507"/>
      <c r="J552" s="137"/>
      <c r="K552" s="507"/>
      <c r="L552" s="507"/>
      <c r="M552" s="508"/>
      <c r="N552" s="507"/>
      <c r="O552" s="508"/>
    </row>
    <row r="553" spans="4:15" x14ac:dyDescent="0.2">
      <c r="D553" s="516"/>
      <c r="E553" s="366"/>
      <c r="G553" s="507"/>
      <c r="I553" s="507"/>
      <c r="J553" s="137"/>
      <c r="K553" s="507"/>
      <c r="L553" s="507"/>
      <c r="M553" s="508"/>
      <c r="N553" s="507"/>
      <c r="O553" s="508"/>
    </row>
    <row r="554" spans="4:15" x14ac:dyDescent="0.2">
      <c r="D554" s="516"/>
      <c r="E554" s="366"/>
      <c r="G554" s="507"/>
      <c r="I554" s="507"/>
      <c r="J554" s="137"/>
      <c r="K554" s="507"/>
      <c r="L554" s="507"/>
      <c r="M554" s="508"/>
      <c r="N554" s="507"/>
      <c r="O554" s="508"/>
    </row>
    <row r="555" spans="4:15" x14ac:dyDescent="0.2">
      <c r="D555" s="516"/>
      <c r="E555" s="366"/>
      <c r="G555" s="507"/>
      <c r="I555" s="507"/>
      <c r="J555" s="137"/>
      <c r="K555" s="507"/>
      <c r="L555" s="507"/>
      <c r="M555" s="508"/>
      <c r="N555" s="507"/>
      <c r="O555" s="508"/>
    </row>
    <row r="556" spans="4:15" x14ac:dyDescent="0.2">
      <c r="D556" s="516"/>
      <c r="E556" s="366"/>
      <c r="G556" s="507"/>
      <c r="I556" s="507"/>
      <c r="J556" s="137"/>
      <c r="K556" s="507"/>
      <c r="L556" s="507"/>
      <c r="M556" s="508"/>
      <c r="N556" s="507"/>
      <c r="O556" s="508"/>
    </row>
    <row r="557" spans="4:15" x14ac:dyDescent="0.2">
      <c r="D557" s="516"/>
      <c r="E557" s="366"/>
      <c r="G557" s="507"/>
      <c r="I557" s="507"/>
      <c r="J557" s="137"/>
      <c r="K557" s="507"/>
      <c r="L557" s="507"/>
      <c r="M557" s="508"/>
      <c r="N557" s="507"/>
      <c r="O557" s="508"/>
    </row>
    <row r="558" spans="4:15" x14ac:dyDescent="0.2">
      <c r="D558" s="516"/>
      <c r="E558" s="366"/>
      <c r="G558" s="507"/>
      <c r="I558" s="507"/>
      <c r="J558" s="137"/>
      <c r="K558" s="507"/>
      <c r="L558" s="507"/>
      <c r="M558" s="508"/>
      <c r="N558" s="507"/>
      <c r="O558" s="508"/>
    </row>
    <row r="559" spans="4:15" x14ac:dyDescent="0.2">
      <c r="D559" s="516"/>
      <c r="E559" s="366"/>
      <c r="G559" s="507"/>
      <c r="I559" s="507"/>
      <c r="J559" s="137"/>
      <c r="K559" s="507"/>
      <c r="L559" s="507"/>
      <c r="M559" s="508"/>
      <c r="N559" s="507"/>
      <c r="O559" s="508"/>
    </row>
    <row r="560" spans="4:15" x14ac:dyDescent="0.2">
      <c r="D560" s="516"/>
      <c r="E560" s="366"/>
      <c r="G560" s="507"/>
      <c r="I560" s="507"/>
      <c r="J560" s="137"/>
      <c r="K560" s="507"/>
      <c r="L560" s="507"/>
      <c r="M560" s="508"/>
      <c r="N560" s="507"/>
      <c r="O560" s="508"/>
    </row>
    <row r="561" spans="4:15" x14ac:dyDescent="0.2">
      <c r="D561" s="516"/>
      <c r="E561" s="366"/>
      <c r="G561" s="507"/>
      <c r="I561" s="507"/>
      <c r="J561" s="137"/>
      <c r="K561" s="507"/>
      <c r="L561" s="507"/>
      <c r="M561" s="508"/>
      <c r="N561" s="507"/>
      <c r="O561" s="508"/>
    </row>
    <row r="562" spans="4:15" x14ac:dyDescent="0.2">
      <c r="D562" s="516"/>
      <c r="E562" s="366"/>
      <c r="G562" s="507"/>
      <c r="I562" s="507"/>
      <c r="J562" s="137"/>
      <c r="K562" s="507"/>
      <c r="L562" s="507"/>
      <c r="M562" s="508"/>
      <c r="N562" s="507"/>
      <c r="O562" s="508"/>
    </row>
    <row r="563" spans="4:15" x14ac:dyDescent="0.2">
      <c r="D563" s="516"/>
      <c r="E563" s="366"/>
      <c r="G563" s="507"/>
      <c r="I563" s="507"/>
      <c r="J563" s="137"/>
      <c r="K563" s="507"/>
      <c r="L563" s="507"/>
      <c r="M563" s="508"/>
      <c r="N563" s="507"/>
      <c r="O563" s="508"/>
    </row>
    <row r="564" spans="4:15" x14ac:dyDescent="0.2">
      <c r="D564" s="516"/>
      <c r="E564" s="366"/>
      <c r="G564" s="507"/>
      <c r="I564" s="507"/>
      <c r="J564" s="137"/>
      <c r="K564" s="507"/>
      <c r="L564" s="507"/>
      <c r="M564" s="508"/>
      <c r="N564" s="507"/>
      <c r="O564" s="508"/>
    </row>
    <row r="565" spans="4:15" x14ac:dyDescent="0.2">
      <c r="D565" s="516"/>
      <c r="E565" s="366"/>
      <c r="G565" s="507"/>
      <c r="I565" s="507"/>
      <c r="J565" s="137"/>
      <c r="K565" s="507"/>
      <c r="L565" s="507"/>
      <c r="M565" s="508"/>
      <c r="N565" s="507"/>
      <c r="O565" s="508"/>
    </row>
    <row r="566" spans="4:15" x14ac:dyDescent="0.2">
      <c r="D566" s="516"/>
      <c r="E566" s="366"/>
      <c r="G566" s="507"/>
      <c r="I566" s="507"/>
      <c r="J566" s="137"/>
      <c r="K566" s="507"/>
      <c r="L566" s="507"/>
      <c r="M566" s="508"/>
      <c r="N566" s="507"/>
      <c r="O566" s="508"/>
    </row>
    <row r="567" spans="4:15" x14ac:dyDescent="0.2">
      <c r="D567" s="516"/>
      <c r="E567" s="366"/>
      <c r="G567" s="507"/>
      <c r="I567" s="507"/>
      <c r="J567" s="137"/>
      <c r="K567" s="507"/>
      <c r="L567" s="507"/>
      <c r="M567" s="508"/>
      <c r="N567" s="507"/>
      <c r="O567" s="508"/>
    </row>
    <row r="568" spans="4:15" x14ac:dyDescent="0.2">
      <c r="D568" s="516"/>
      <c r="E568" s="366"/>
      <c r="G568" s="507"/>
      <c r="I568" s="507"/>
      <c r="J568" s="137"/>
      <c r="K568" s="507"/>
      <c r="L568" s="507"/>
      <c r="M568" s="508"/>
      <c r="N568" s="507"/>
      <c r="O568" s="508"/>
    </row>
    <row r="569" spans="4:15" x14ac:dyDescent="0.2">
      <c r="D569" s="516"/>
      <c r="E569" s="366"/>
      <c r="G569" s="507"/>
      <c r="I569" s="507"/>
      <c r="J569" s="137"/>
      <c r="K569" s="507"/>
      <c r="L569" s="507"/>
      <c r="M569" s="508"/>
      <c r="N569" s="507"/>
      <c r="O569" s="508"/>
    </row>
    <row r="570" spans="4:15" x14ac:dyDescent="0.2">
      <c r="D570" s="516"/>
      <c r="E570" s="366"/>
      <c r="G570" s="507"/>
      <c r="I570" s="507"/>
      <c r="J570" s="137"/>
      <c r="K570" s="507"/>
      <c r="L570" s="507"/>
      <c r="M570" s="508"/>
      <c r="N570" s="507"/>
      <c r="O570" s="508"/>
    </row>
    <row r="571" spans="4:15" x14ac:dyDescent="0.2">
      <c r="D571" s="516"/>
      <c r="E571" s="366"/>
      <c r="G571" s="507"/>
      <c r="I571" s="507"/>
      <c r="J571" s="137"/>
      <c r="K571" s="507"/>
      <c r="L571" s="507"/>
      <c r="M571" s="508"/>
      <c r="N571" s="507"/>
      <c r="O571" s="508"/>
    </row>
    <row r="572" spans="4:15" x14ac:dyDescent="0.2">
      <c r="D572" s="516"/>
      <c r="E572" s="366"/>
      <c r="G572" s="507"/>
      <c r="I572" s="507"/>
      <c r="J572" s="137"/>
      <c r="K572" s="507"/>
      <c r="L572" s="507"/>
      <c r="M572" s="508"/>
      <c r="N572" s="507"/>
      <c r="O572" s="508"/>
    </row>
    <row r="573" spans="4:15" x14ac:dyDescent="0.2">
      <c r="D573" s="516"/>
      <c r="E573" s="366"/>
      <c r="G573" s="507"/>
      <c r="I573" s="507"/>
      <c r="J573" s="137"/>
      <c r="K573" s="507"/>
      <c r="L573" s="507"/>
      <c r="M573" s="508"/>
      <c r="N573" s="507"/>
      <c r="O573" s="508"/>
    </row>
    <row r="574" spans="4:15" x14ac:dyDescent="0.2">
      <c r="D574" s="516"/>
      <c r="E574" s="366"/>
      <c r="G574" s="507"/>
      <c r="I574" s="507"/>
      <c r="J574" s="137"/>
      <c r="K574" s="507"/>
      <c r="L574" s="507"/>
      <c r="M574" s="508"/>
      <c r="N574" s="507"/>
      <c r="O574" s="508"/>
    </row>
    <row r="575" spans="4:15" x14ac:dyDescent="0.2">
      <c r="D575" s="516"/>
      <c r="E575" s="366"/>
      <c r="G575" s="507"/>
      <c r="I575" s="507"/>
      <c r="J575" s="137"/>
      <c r="K575" s="507"/>
      <c r="L575" s="507"/>
      <c r="M575" s="508"/>
      <c r="N575" s="507"/>
      <c r="O575" s="508"/>
    </row>
    <row r="576" spans="4:15" x14ac:dyDescent="0.2">
      <c r="D576" s="516"/>
      <c r="E576" s="366"/>
      <c r="G576" s="507"/>
      <c r="I576" s="507"/>
      <c r="J576" s="137"/>
      <c r="K576" s="507"/>
      <c r="L576" s="507"/>
      <c r="M576" s="508"/>
      <c r="N576" s="507"/>
      <c r="O576" s="508"/>
    </row>
    <row r="577" spans="4:15" x14ac:dyDescent="0.2">
      <c r="D577" s="516"/>
      <c r="E577" s="366"/>
      <c r="G577" s="507"/>
      <c r="I577" s="507"/>
      <c r="J577" s="137"/>
      <c r="K577" s="507"/>
      <c r="L577" s="507"/>
      <c r="M577" s="508"/>
      <c r="N577" s="507"/>
      <c r="O577" s="508"/>
    </row>
    <row r="578" spans="4:15" x14ac:dyDescent="0.2">
      <c r="D578" s="516"/>
      <c r="E578" s="366"/>
      <c r="G578" s="507"/>
      <c r="I578" s="507"/>
      <c r="J578" s="137"/>
      <c r="K578" s="507"/>
      <c r="L578" s="507"/>
      <c r="M578" s="508"/>
      <c r="N578" s="507"/>
      <c r="O578" s="508"/>
    </row>
    <row r="579" spans="4:15" x14ac:dyDescent="0.2">
      <c r="D579" s="516"/>
      <c r="E579" s="366"/>
      <c r="G579" s="507"/>
      <c r="I579" s="507"/>
      <c r="J579" s="137"/>
      <c r="K579" s="507"/>
      <c r="L579" s="507"/>
      <c r="M579" s="508"/>
      <c r="N579" s="507"/>
      <c r="O579" s="508"/>
    </row>
    <row r="580" spans="4:15" x14ac:dyDescent="0.2">
      <c r="D580" s="516"/>
      <c r="E580" s="366"/>
      <c r="G580" s="507"/>
      <c r="I580" s="507"/>
      <c r="J580" s="137"/>
      <c r="K580" s="507"/>
      <c r="L580" s="507"/>
      <c r="M580" s="508"/>
      <c r="N580" s="507"/>
      <c r="O580" s="508"/>
    </row>
    <row r="581" spans="4:15" x14ac:dyDescent="0.2">
      <c r="D581" s="516"/>
      <c r="E581" s="366"/>
      <c r="G581" s="507"/>
      <c r="I581" s="507"/>
      <c r="J581" s="137"/>
      <c r="K581" s="507"/>
      <c r="L581" s="507"/>
      <c r="M581" s="508"/>
      <c r="N581" s="507"/>
      <c r="O581" s="508"/>
    </row>
    <row r="582" spans="4:15" x14ac:dyDescent="0.2">
      <c r="D582" s="516"/>
      <c r="E582" s="366"/>
      <c r="G582" s="507"/>
      <c r="I582" s="507"/>
      <c r="J582" s="137"/>
      <c r="K582" s="507"/>
      <c r="L582" s="507"/>
      <c r="M582" s="508"/>
      <c r="N582" s="507"/>
      <c r="O582" s="508"/>
    </row>
    <row r="583" spans="4:15" x14ac:dyDescent="0.2">
      <c r="D583" s="516"/>
      <c r="E583" s="366"/>
      <c r="G583" s="507"/>
      <c r="I583" s="507"/>
      <c r="J583" s="137"/>
      <c r="K583" s="507"/>
      <c r="L583" s="507"/>
      <c r="M583" s="508"/>
      <c r="N583" s="507"/>
      <c r="O583" s="508"/>
    </row>
    <row r="584" spans="4:15" x14ac:dyDescent="0.2">
      <c r="D584" s="516"/>
      <c r="E584" s="366"/>
      <c r="G584" s="507"/>
      <c r="I584" s="507"/>
      <c r="J584" s="137"/>
      <c r="K584" s="507"/>
      <c r="L584" s="507"/>
      <c r="M584" s="508"/>
      <c r="N584" s="507"/>
      <c r="O584" s="508"/>
    </row>
    <row r="585" spans="4:15" x14ac:dyDescent="0.2">
      <c r="D585" s="516"/>
      <c r="E585" s="366"/>
      <c r="G585" s="507"/>
      <c r="I585" s="507"/>
      <c r="J585" s="137"/>
      <c r="K585" s="507"/>
      <c r="L585" s="507"/>
      <c r="M585" s="508"/>
      <c r="N585" s="507"/>
      <c r="O585" s="508"/>
    </row>
    <row r="586" spans="4:15" x14ac:dyDescent="0.2">
      <c r="D586" s="516"/>
      <c r="E586" s="366"/>
      <c r="G586" s="507"/>
      <c r="I586" s="507"/>
      <c r="J586" s="137"/>
      <c r="K586" s="507"/>
      <c r="L586" s="507"/>
      <c r="M586" s="508"/>
      <c r="N586" s="507"/>
      <c r="O586" s="508"/>
    </row>
    <row r="587" spans="4:15" x14ac:dyDescent="0.2">
      <c r="D587" s="516"/>
      <c r="E587" s="366"/>
      <c r="G587" s="507"/>
      <c r="I587" s="507"/>
      <c r="J587" s="137"/>
      <c r="K587" s="507"/>
      <c r="L587" s="507"/>
      <c r="M587" s="508"/>
      <c r="N587" s="507"/>
      <c r="O587" s="508"/>
    </row>
    <row r="588" spans="4:15" x14ac:dyDescent="0.2">
      <c r="D588" s="516"/>
      <c r="E588" s="366"/>
      <c r="G588" s="507"/>
      <c r="I588" s="507"/>
      <c r="J588" s="137"/>
      <c r="K588" s="507"/>
      <c r="L588" s="507"/>
      <c r="M588" s="508"/>
      <c r="N588" s="507"/>
      <c r="O588" s="508"/>
    </row>
    <row r="589" spans="4:15" x14ac:dyDescent="0.2">
      <c r="D589" s="516"/>
      <c r="E589" s="366"/>
      <c r="G589" s="507"/>
      <c r="I589" s="507"/>
      <c r="J589" s="137"/>
      <c r="K589" s="507"/>
      <c r="L589" s="507"/>
      <c r="M589" s="508"/>
      <c r="N589" s="507"/>
      <c r="O589" s="508"/>
    </row>
    <row r="590" spans="4:15" x14ac:dyDescent="0.2">
      <c r="D590" s="516"/>
      <c r="E590" s="366"/>
      <c r="G590" s="507"/>
      <c r="I590" s="507"/>
      <c r="J590" s="137"/>
      <c r="K590" s="507"/>
      <c r="L590" s="507"/>
      <c r="M590" s="508"/>
      <c r="N590" s="507"/>
      <c r="O590" s="508"/>
    </row>
    <row r="591" spans="4:15" x14ac:dyDescent="0.2">
      <c r="D591" s="516"/>
      <c r="E591" s="366"/>
      <c r="G591" s="507"/>
      <c r="I591" s="507"/>
      <c r="J591" s="137"/>
      <c r="K591" s="507"/>
      <c r="L591" s="507"/>
      <c r="M591" s="508"/>
      <c r="N591" s="507"/>
      <c r="O591" s="508"/>
    </row>
    <row r="592" spans="4:15" x14ac:dyDescent="0.2">
      <c r="D592" s="516"/>
      <c r="E592" s="366"/>
      <c r="G592" s="507"/>
      <c r="I592" s="507"/>
      <c r="J592" s="137"/>
      <c r="K592" s="507"/>
      <c r="L592" s="507"/>
      <c r="M592" s="508"/>
      <c r="N592" s="507"/>
      <c r="O592" s="508"/>
    </row>
    <row r="593" spans="4:15" x14ac:dyDescent="0.2">
      <c r="D593" s="516"/>
      <c r="E593" s="366"/>
      <c r="G593" s="507"/>
      <c r="I593" s="507"/>
      <c r="J593" s="137"/>
      <c r="K593" s="507"/>
      <c r="L593" s="507"/>
      <c r="M593" s="508"/>
      <c r="N593" s="507"/>
      <c r="O593" s="508"/>
    </row>
    <row r="594" spans="4:15" x14ac:dyDescent="0.2">
      <c r="D594" s="516"/>
      <c r="E594" s="366"/>
      <c r="G594" s="507"/>
      <c r="I594" s="507"/>
      <c r="J594" s="137"/>
      <c r="K594" s="507"/>
      <c r="L594" s="507"/>
      <c r="M594" s="508"/>
      <c r="N594" s="507"/>
      <c r="O594" s="508"/>
    </row>
    <row r="595" spans="4:15" x14ac:dyDescent="0.2">
      <c r="D595" s="516"/>
      <c r="E595" s="366"/>
      <c r="G595" s="507"/>
      <c r="I595" s="507"/>
      <c r="J595" s="137"/>
      <c r="K595" s="507"/>
      <c r="L595" s="507"/>
      <c r="M595" s="508"/>
      <c r="N595" s="507"/>
      <c r="O595" s="508"/>
    </row>
    <row r="596" spans="4:15" x14ac:dyDescent="0.2">
      <c r="D596" s="516"/>
      <c r="E596" s="366"/>
      <c r="G596" s="507"/>
      <c r="I596" s="507"/>
      <c r="J596" s="137"/>
      <c r="K596" s="507"/>
      <c r="L596" s="507"/>
      <c r="M596" s="508"/>
      <c r="N596" s="507"/>
      <c r="O596" s="508"/>
    </row>
    <row r="597" spans="4:15" x14ac:dyDescent="0.2">
      <c r="D597" s="516"/>
      <c r="E597" s="366"/>
      <c r="G597" s="507"/>
      <c r="I597" s="507"/>
      <c r="J597" s="137"/>
      <c r="K597" s="507"/>
      <c r="L597" s="507"/>
      <c r="M597" s="508"/>
      <c r="N597" s="507"/>
      <c r="O597" s="508"/>
    </row>
    <row r="598" spans="4:15" x14ac:dyDescent="0.2">
      <c r="D598" s="516"/>
      <c r="E598" s="366"/>
      <c r="G598" s="507"/>
      <c r="I598" s="507"/>
      <c r="J598" s="137"/>
      <c r="K598" s="507"/>
      <c r="L598" s="507"/>
      <c r="M598" s="508"/>
      <c r="N598" s="507"/>
      <c r="O598" s="508"/>
    </row>
    <row r="599" spans="4:15" x14ac:dyDescent="0.2">
      <c r="D599" s="516"/>
      <c r="E599" s="366"/>
      <c r="G599" s="507"/>
      <c r="I599" s="507"/>
      <c r="J599" s="137"/>
      <c r="K599" s="507"/>
      <c r="L599" s="507"/>
      <c r="M599" s="508"/>
      <c r="N599" s="507"/>
      <c r="O599" s="508"/>
    </row>
    <row r="600" spans="4:15" x14ac:dyDescent="0.2">
      <c r="D600" s="516"/>
      <c r="E600" s="366"/>
      <c r="G600" s="507"/>
      <c r="I600" s="507"/>
      <c r="J600" s="137"/>
      <c r="K600" s="507"/>
      <c r="L600" s="507"/>
      <c r="M600" s="508"/>
      <c r="N600" s="507"/>
      <c r="O600" s="508"/>
    </row>
    <row r="601" spans="4:15" x14ac:dyDescent="0.2">
      <c r="D601" s="516"/>
      <c r="E601" s="366"/>
      <c r="G601" s="507"/>
      <c r="I601" s="507"/>
      <c r="J601" s="137"/>
      <c r="K601" s="507"/>
      <c r="L601" s="507"/>
      <c r="M601" s="508"/>
      <c r="N601" s="507"/>
      <c r="O601" s="508"/>
    </row>
    <row r="602" spans="4:15" x14ac:dyDescent="0.2">
      <c r="D602" s="516"/>
      <c r="E602" s="366"/>
      <c r="G602" s="507"/>
      <c r="I602" s="507"/>
      <c r="J602" s="137"/>
      <c r="K602" s="507"/>
      <c r="L602" s="507"/>
      <c r="M602" s="508"/>
      <c r="N602" s="507"/>
      <c r="O602" s="508"/>
    </row>
    <row r="603" spans="4:15" x14ac:dyDescent="0.2">
      <c r="D603" s="516"/>
      <c r="E603" s="366"/>
      <c r="G603" s="507"/>
      <c r="I603" s="507"/>
      <c r="J603" s="137"/>
      <c r="K603" s="507"/>
      <c r="L603" s="507"/>
      <c r="M603" s="508"/>
      <c r="N603" s="507"/>
      <c r="O603" s="508"/>
    </row>
    <row r="604" spans="4:15" x14ac:dyDescent="0.2">
      <c r="D604" s="516"/>
      <c r="E604" s="366"/>
      <c r="G604" s="507"/>
      <c r="I604" s="507"/>
      <c r="J604" s="137"/>
      <c r="K604" s="507"/>
      <c r="L604" s="507"/>
      <c r="M604" s="508"/>
      <c r="N604" s="507"/>
      <c r="O604" s="508"/>
    </row>
    <row r="605" spans="4:15" x14ac:dyDescent="0.2">
      <c r="D605" s="516"/>
      <c r="E605" s="366"/>
      <c r="G605" s="507"/>
      <c r="I605" s="507"/>
      <c r="J605" s="137"/>
      <c r="K605" s="507"/>
      <c r="L605" s="507"/>
      <c r="M605" s="508"/>
      <c r="N605" s="507"/>
      <c r="O605" s="508"/>
    </row>
    <row r="606" spans="4:15" x14ac:dyDescent="0.2">
      <c r="D606" s="516"/>
      <c r="E606" s="366"/>
      <c r="G606" s="507"/>
      <c r="I606" s="507"/>
      <c r="J606" s="137"/>
      <c r="K606" s="507"/>
      <c r="L606" s="507"/>
      <c r="M606" s="508"/>
      <c r="N606" s="507"/>
      <c r="O606" s="508"/>
    </row>
    <row r="607" spans="4:15" x14ac:dyDescent="0.2">
      <c r="D607" s="516"/>
      <c r="E607" s="366"/>
      <c r="G607" s="507"/>
      <c r="I607" s="507"/>
      <c r="J607" s="137"/>
      <c r="K607" s="507"/>
      <c r="L607" s="507"/>
      <c r="M607" s="508"/>
      <c r="N607" s="507"/>
      <c r="O607" s="508"/>
    </row>
    <row r="608" spans="4:15" x14ac:dyDescent="0.2">
      <c r="D608" s="516"/>
      <c r="E608" s="366"/>
      <c r="G608" s="507"/>
      <c r="I608" s="507"/>
      <c r="J608" s="137"/>
      <c r="K608" s="507"/>
      <c r="L608" s="507"/>
      <c r="M608" s="508"/>
      <c r="N608" s="507"/>
      <c r="O608" s="508"/>
    </row>
    <row r="609" spans="4:15" x14ac:dyDescent="0.2">
      <c r="D609" s="516"/>
      <c r="E609" s="366"/>
      <c r="G609" s="507"/>
      <c r="I609" s="507"/>
      <c r="J609" s="137"/>
      <c r="K609" s="507"/>
      <c r="L609" s="507"/>
      <c r="M609" s="508"/>
      <c r="N609" s="507"/>
      <c r="O609" s="508"/>
    </row>
    <row r="610" spans="4:15" x14ac:dyDescent="0.2">
      <c r="D610" s="516"/>
      <c r="E610" s="366"/>
      <c r="G610" s="507"/>
      <c r="I610" s="507"/>
      <c r="J610" s="137"/>
      <c r="K610" s="507"/>
      <c r="L610" s="507"/>
      <c r="M610" s="508"/>
      <c r="N610" s="507"/>
      <c r="O610" s="508"/>
    </row>
    <row r="611" spans="4:15" x14ac:dyDescent="0.2">
      <c r="D611" s="516"/>
      <c r="E611" s="366"/>
      <c r="G611" s="507"/>
      <c r="I611" s="507"/>
      <c r="J611" s="137"/>
      <c r="K611" s="507"/>
      <c r="L611" s="507"/>
      <c r="M611" s="508"/>
      <c r="N611" s="507"/>
      <c r="O611" s="508"/>
    </row>
    <row r="612" spans="4:15" x14ac:dyDescent="0.2">
      <c r="D612" s="516"/>
      <c r="E612" s="366"/>
      <c r="G612" s="507"/>
      <c r="I612" s="507"/>
      <c r="J612" s="137"/>
      <c r="K612" s="507"/>
      <c r="L612" s="507"/>
      <c r="M612" s="508"/>
      <c r="N612" s="507"/>
      <c r="O612" s="508"/>
    </row>
    <row r="613" spans="4:15" x14ac:dyDescent="0.2">
      <c r="D613" s="516"/>
      <c r="E613" s="366"/>
      <c r="G613" s="507"/>
      <c r="I613" s="507"/>
      <c r="J613" s="137"/>
      <c r="K613" s="507"/>
      <c r="L613" s="507"/>
      <c r="M613" s="508"/>
      <c r="N613" s="507"/>
      <c r="O613" s="508"/>
    </row>
    <row r="614" spans="4:15" x14ac:dyDescent="0.2">
      <c r="D614" s="516"/>
      <c r="E614" s="366"/>
      <c r="G614" s="507"/>
      <c r="I614" s="507"/>
      <c r="J614" s="137"/>
      <c r="K614" s="507"/>
      <c r="L614" s="507"/>
      <c r="M614" s="508"/>
      <c r="N614" s="507"/>
      <c r="O614" s="508"/>
    </row>
    <row r="615" spans="4:15" x14ac:dyDescent="0.2">
      <c r="D615" s="516"/>
      <c r="E615" s="366"/>
      <c r="G615" s="507"/>
      <c r="I615" s="507"/>
      <c r="J615" s="137"/>
      <c r="K615" s="507"/>
      <c r="L615" s="507"/>
      <c r="M615" s="508"/>
      <c r="N615" s="507"/>
      <c r="O615" s="508"/>
    </row>
    <row r="616" spans="4:15" x14ac:dyDescent="0.2">
      <c r="D616" s="516"/>
      <c r="E616" s="366"/>
      <c r="G616" s="507"/>
      <c r="I616" s="507"/>
      <c r="J616" s="137"/>
      <c r="K616" s="507"/>
      <c r="L616" s="507"/>
      <c r="M616" s="508"/>
      <c r="N616" s="507"/>
      <c r="O616" s="508"/>
    </row>
    <row r="617" spans="4:15" x14ac:dyDescent="0.2">
      <c r="D617" s="516"/>
      <c r="E617" s="366"/>
      <c r="G617" s="507"/>
      <c r="I617" s="507"/>
      <c r="J617" s="137"/>
      <c r="K617" s="507"/>
      <c r="L617" s="507"/>
      <c r="M617" s="508"/>
      <c r="N617" s="507"/>
      <c r="O617" s="508"/>
    </row>
    <row r="618" spans="4:15" x14ac:dyDescent="0.2">
      <c r="D618" s="516"/>
      <c r="E618" s="366"/>
      <c r="G618" s="507"/>
      <c r="I618" s="507"/>
      <c r="J618" s="137"/>
      <c r="K618" s="507"/>
      <c r="L618" s="507"/>
      <c r="M618" s="508"/>
      <c r="N618" s="507"/>
      <c r="O618" s="508"/>
    </row>
    <row r="619" spans="4:15" x14ac:dyDescent="0.2">
      <c r="D619" s="516"/>
      <c r="E619" s="366"/>
      <c r="G619" s="507"/>
      <c r="I619" s="507"/>
      <c r="J619" s="137"/>
      <c r="K619" s="507"/>
      <c r="L619" s="507"/>
      <c r="M619" s="508"/>
      <c r="N619" s="507"/>
      <c r="O619" s="508"/>
    </row>
    <row r="620" spans="4:15" x14ac:dyDescent="0.2">
      <c r="D620" s="516"/>
      <c r="E620" s="366"/>
      <c r="G620" s="507"/>
      <c r="I620" s="507"/>
      <c r="J620" s="137"/>
      <c r="K620" s="507"/>
      <c r="L620" s="507"/>
      <c r="M620" s="508"/>
      <c r="N620" s="507"/>
      <c r="O620" s="508"/>
    </row>
    <row r="621" spans="4:15" x14ac:dyDescent="0.2">
      <c r="D621" s="516"/>
      <c r="E621" s="366"/>
      <c r="G621" s="507"/>
      <c r="I621" s="507"/>
      <c r="J621" s="137"/>
      <c r="K621" s="507"/>
      <c r="L621" s="507"/>
      <c r="M621" s="508"/>
      <c r="N621" s="507"/>
      <c r="O621" s="508"/>
    </row>
    <row r="622" spans="4:15" x14ac:dyDescent="0.2">
      <c r="D622" s="516"/>
      <c r="E622" s="366"/>
      <c r="G622" s="507"/>
      <c r="I622" s="507"/>
      <c r="J622" s="137"/>
      <c r="K622" s="507"/>
      <c r="L622" s="507"/>
      <c r="M622" s="508"/>
      <c r="N622" s="507"/>
      <c r="O622" s="508"/>
    </row>
    <row r="623" spans="4:15" x14ac:dyDescent="0.2">
      <c r="D623" s="516"/>
      <c r="E623" s="366"/>
      <c r="G623" s="507"/>
      <c r="I623" s="507"/>
      <c r="J623" s="137"/>
      <c r="K623" s="507"/>
      <c r="L623" s="507"/>
      <c r="M623" s="508"/>
      <c r="N623" s="507"/>
      <c r="O623" s="508"/>
    </row>
    <row r="624" spans="4:15" x14ac:dyDescent="0.2">
      <c r="D624" s="516"/>
      <c r="E624" s="366"/>
      <c r="G624" s="507"/>
      <c r="I624" s="507"/>
      <c r="J624" s="137"/>
      <c r="K624" s="507"/>
      <c r="L624" s="507"/>
      <c r="M624" s="508"/>
      <c r="N624" s="507"/>
      <c r="O624" s="508"/>
    </row>
    <row r="625" spans="4:15" x14ac:dyDescent="0.2">
      <c r="D625" s="516"/>
      <c r="E625" s="366"/>
      <c r="G625" s="507"/>
      <c r="I625" s="507"/>
      <c r="J625" s="137"/>
      <c r="K625" s="507"/>
      <c r="L625" s="507"/>
      <c r="M625" s="508"/>
      <c r="N625" s="507"/>
      <c r="O625" s="508"/>
    </row>
    <row r="626" spans="4:15" x14ac:dyDescent="0.2">
      <c r="D626" s="516"/>
      <c r="E626" s="366"/>
      <c r="G626" s="507"/>
      <c r="I626" s="507"/>
      <c r="J626" s="137"/>
      <c r="K626" s="507"/>
      <c r="L626" s="507"/>
      <c r="M626" s="508"/>
      <c r="N626" s="507"/>
      <c r="O626" s="508"/>
    </row>
    <row r="627" spans="4:15" x14ac:dyDescent="0.2">
      <c r="D627" s="516"/>
      <c r="E627" s="366"/>
      <c r="G627" s="507"/>
      <c r="I627" s="507"/>
      <c r="J627" s="137"/>
      <c r="K627" s="507"/>
      <c r="L627" s="507"/>
      <c r="M627" s="508"/>
      <c r="N627" s="507"/>
      <c r="O627" s="508"/>
    </row>
    <row r="628" spans="4:15" x14ac:dyDescent="0.2">
      <c r="D628" s="516"/>
      <c r="E628" s="366"/>
      <c r="G628" s="507"/>
      <c r="I628" s="507"/>
      <c r="J628" s="137"/>
      <c r="K628" s="507"/>
      <c r="L628" s="507"/>
      <c r="M628" s="508"/>
      <c r="N628" s="507"/>
      <c r="O628" s="508"/>
    </row>
    <row r="629" spans="4:15" x14ac:dyDescent="0.2">
      <c r="D629" s="516"/>
      <c r="E629" s="366"/>
      <c r="G629" s="507"/>
      <c r="I629" s="507"/>
      <c r="J629" s="137"/>
      <c r="K629" s="507"/>
      <c r="L629" s="507"/>
      <c r="M629" s="508"/>
      <c r="N629" s="507"/>
      <c r="O629" s="508"/>
    </row>
    <row r="630" spans="4:15" x14ac:dyDescent="0.2">
      <c r="D630" s="516"/>
      <c r="E630" s="366"/>
      <c r="G630" s="507"/>
      <c r="I630" s="507"/>
      <c r="J630" s="137"/>
      <c r="K630" s="507"/>
      <c r="L630" s="507"/>
      <c r="M630" s="508"/>
      <c r="N630" s="507"/>
      <c r="O630" s="508"/>
    </row>
    <row r="631" spans="4:15" x14ac:dyDescent="0.2">
      <c r="D631" s="516"/>
      <c r="E631" s="366"/>
      <c r="G631" s="507"/>
      <c r="I631" s="507"/>
      <c r="J631" s="137"/>
      <c r="K631" s="507"/>
      <c r="L631" s="507"/>
      <c r="M631" s="508"/>
      <c r="N631" s="507"/>
      <c r="O631" s="508"/>
    </row>
    <row r="632" spans="4:15" x14ac:dyDescent="0.2">
      <c r="D632" s="516"/>
      <c r="E632" s="366"/>
      <c r="G632" s="507"/>
      <c r="I632" s="507"/>
      <c r="J632" s="137"/>
      <c r="K632" s="507"/>
      <c r="L632" s="507"/>
      <c r="M632" s="508"/>
      <c r="N632" s="507"/>
      <c r="O632" s="508"/>
    </row>
    <row r="633" spans="4:15" x14ac:dyDescent="0.2">
      <c r="D633" s="516"/>
      <c r="E633" s="366"/>
      <c r="G633" s="507"/>
      <c r="I633" s="507"/>
      <c r="J633" s="137"/>
      <c r="K633" s="507"/>
      <c r="L633" s="507"/>
      <c r="M633" s="508"/>
      <c r="N633" s="507"/>
      <c r="O633" s="508"/>
    </row>
    <row r="634" spans="4:15" x14ac:dyDescent="0.2">
      <c r="D634" s="516"/>
      <c r="E634" s="366"/>
      <c r="G634" s="507"/>
      <c r="I634" s="507"/>
      <c r="J634" s="137"/>
      <c r="K634" s="507"/>
      <c r="L634" s="507"/>
      <c r="M634" s="508"/>
      <c r="N634" s="507"/>
      <c r="O634" s="508"/>
    </row>
    <row r="635" spans="4:15" x14ac:dyDescent="0.2">
      <c r="D635" s="516"/>
      <c r="E635" s="366"/>
      <c r="G635" s="507"/>
      <c r="I635" s="507"/>
      <c r="J635" s="137"/>
      <c r="K635" s="507"/>
      <c r="L635" s="507"/>
      <c r="M635" s="508"/>
      <c r="N635" s="507"/>
      <c r="O635" s="508"/>
    </row>
    <row r="636" spans="4:15" x14ac:dyDescent="0.2">
      <c r="D636" s="516"/>
      <c r="E636" s="366"/>
      <c r="G636" s="507"/>
      <c r="I636" s="507"/>
      <c r="J636" s="137"/>
      <c r="K636" s="507"/>
      <c r="L636" s="507"/>
      <c r="M636" s="508"/>
      <c r="N636" s="507"/>
      <c r="O636" s="508"/>
    </row>
    <row r="637" spans="4:15" x14ac:dyDescent="0.2">
      <c r="D637" s="516"/>
      <c r="E637" s="366"/>
      <c r="G637" s="507"/>
      <c r="I637" s="507"/>
      <c r="J637" s="137"/>
      <c r="K637" s="507"/>
      <c r="L637" s="507"/>
      <c r="M637" s="508"/>
      <c r="N637" s="507"/>
      <c r="O637" s="508"/>
    </row>
    <row r="638" spans="4:15" x14ac:dyDescent="0.2">
      <c r="D638" s="516"/>
      <c r="E638" s="366"/>
      <c r="G638" s="507"/>
      <c r="I638" s="507"/>
      <c r="J638" s="137"/>
      <c r="K638" s="507"/>
      <c r="L638" s="507"/>
      <c r="M638" s="508"/>
      <c r="N638" s="507"/>
      <c r="O638" s="508"/>
    </row>
    <row r="639" spans="4:15" x14ac:dyDescent="0.2">
      <c r="D639" s="516"/>
      <c r="E639" s="366"/>
      <c r="G639" s="507"/>
      <c r="I639" s="507"/>
      <c r="J639" s="137"/>
      <c r="K639" s="507"/>
      <c r="L639" s="507"/>
      <c r="M639" s="508"/>
      <c r="N639" s="507"/>
      <c r="O639" s="508"/>
    </row>
    <row r="640" spans="4:15" x14ac:dyDescent="0.2">
      <c r="D640" s="516"/>
      <c r="E640" s="366"/>
      <c r="G640" s="507"/>
      <c r="I640" s="507"/>
      <c r="J640" s="137"/>
      <c r="K640" s="507"/>
      <c r="L640" s="507"/>
      <c r="M640" s="508"/>
      <c r="N640" s="507"/>
      <c r="O640" s="508"/>
    </row>
    <row r="641" spans="4:15" x14ac:dyDescent="0.2">
      <c r="D641" s="516"/>
      <c r="E641" s="366"/>
      <c r="G641" s="507"/>
      <c r="I641" s="507"/>
      <c r="J641" s="137"/>
      <c r="K641" s="507"/>
      <c r="L641" s="507"/>
      <c r="M641" s="508"/>
      <c r="N641" s="507"/>
      <c r="O641" s="508"/>
    </row>
    <row r="642" spans="4:15" x14ac:dyDescent="0.2">
      <c r="D642" s="516"/>
      <c r="E642" s="366"/>
      <c r="G642" s="507"/>
      <c r="I642" s="507"/>
      <c r="J642" s="137"/>
      <c r="K642" s="507"/>
      <c r="L642" s="507"/>
      <c r="M642" s="508"/>
      <c r="N642" s="507"/>
      <c r="O642" s="508"/>
    </row>
    <row r="643" spans="4:15" x14ac:dyDescent="0.2">
      <c r="D643" s="516"/>
      <c r="E643" s="366"/>
      <c r="G643" s="507"/>
      <c r="I643" s="507"/>
      <c r="J643" s="137"/>
      <c r="K643" s="507"/>
      <c r="L643" s="507"/>
      <c r="M643" s="508"/>
      <c r="N643" s="507"/>
      <c r="O643" s="508"/>
    </row>
    <row r="644" spans="4:15" x14ac:dyDescent="0.2">
      <c r="D644" s="516"/>
      <c r="E644" s="366"/>
      <c r="G644" s="507"/>
      <c r="I644" s="507"/>
      <c r="J644" s="137"/>
      <c r="K644" s="507"/>
      <c r="L644" s="507"/>
      <c r="M644" s="508"/>
      <c r="N644" s="507"/>
      <c r="O644" s="508"/>
    </row>
    <row r="645" spans="4:15" x14ac:dyDescent="0.2">
      <c r="D645" s="516"/>
      <c r="E645" s="366"/>
      <c r="G645" s="507"/>
      <c r="I645" s="507"/>
      <c r="J645" s="137"/>
      <c r="K645" s="507"/>
      <c r="L645" s="507"/>
      <c r="M645" s="508"/>
      <c r="N645" s="507"/>
      <c r="O645" s="508"/>
    </row>
    <row r="646" spans="4:15" x14ac:dyDescent="0.2">
      <c r="D646" s="516"/>
      <c r="E646" s="366"/>
      <c r="G646" s="507"/>
      <c r="I646" s="507"/>
      <c r="J646" s="137"/>
      <c r="K646" s="507"/>
      <c r="L646" s="507"/>
      <c r="M646" s="508"/>
      <c r="N646" s="507"/>
      <c r="O646" s="508"/>
    </row>
    <row r="647" spans="4:15" x14ac:dyDescent="0.2">
      <c r="D647" s="516"/>
      <c r="E647" s="366"/>
      <c r="G647" s="507"/>
      <c r="I647" s="507"/>
      <c r="J647" s="137"/>
      <c r="K647" s="507"/>
      <c r="L647" s="507"/>
      <c r="M647" s="508"/>
      <c r="N647" s="507"/>
      <c r="O647" s="508"/>
    </row>
    <row r="648" spans="4:15" x14ac:dyDescent="0.2">
      <c r="D648" s="516"/>
      <c r="E648" s="366"/>
      <c r="G648" s="507"/>
      <c r="I648" s="507"/>
      <c r="J648" s="137"/>
      <c r="K648" s="507"/>
      <c r="L648" s="507"/>
      <c r="M648" s="508"/>
      <c r="N648" s="507"/>
      <c r="O648" s="508"/>
    </row>
    <row r="649" spans="4:15" x14ac:dyDescent="0.2">
      <c r="D649" s="516"/>
      <c r="E649" s="366"/>
      <c r="G649" s="507"/>
      <c r="I649" s="507"/>
      <c r="J649" s="137"/>
      <c r="K649" s="507"/>
      <c r="L649" s="507"/>
      <c r="M649" s="508"/>
      <c r="N649" s="507"/>
      <c r="O649" s="508"/>
    </row>
    <row r="650" spans="4:15" x14ac:dyDescent="0.2">
      <c r="D650" s="516"/>
      <c r="E650" s="366"/>
      <c r="G650" s="507"/>
      <c r="I650" s="507"/>
      <c r="J650" s="137"/>
      <c r="K650" s="507"/>
      <c r="L650" s="507"/>
      <c r="M650" s="508"/>
      <c r="N650" s="507"/>
      <c r="O650" s="508"/>
    </row>
    <row r="651" spans="4:15" x14ac:dyDescent="0.2">
      <c r="D651" s="516"/>
      <c r="E651" s="366"/>
      <c r="G651" s="507"/>
      <c r="I651" s="507"/>
      <c r="J651" s="137"/>
      <c r="K651" s="507"/>
      <c r="L651" s="507"/>
      <c r="M651" s="508"/>
      <c r="N651" s="507"/>
      <c r="O651" s="508"/>
    </row>
    <row r="652" spans="4:15" x14ac:dyDescent="0.2">
      <c r="D652" s="516"/>
      <c r="E652" s="366"/>
      <c r="G652" s="507"/>
      <c r="I652" s="507"/>
      <c r="J652" s="137"/>
      <c r="K652" s="507"/>
      <c r="L652" s="507"/>
      <c r="M652" s="508"/>
      <c r="N652" s="507"/>
      <c r="O652" s="508"/>
    </row>
    <row r="653" spans="4:15" x14ac:dyDescent="0.2">
      <c r="D653" s="516"/>
      <c r="E653" s="366"/>
      <c r="G653" s="507"/>
      <c r="I653" s="507"/>
      <c r="J653" s="137"/>
      <c r="K653" s="507"/>
      <c r="L653" s="507"/>
      <c r="M653" s="508"/>
      <c r="N653" s="507"/>
      <c r="O653" s="508"/>
    </row>
    <row r="654" spans="4:15" x14ac:dyDescent="0.2">
      <c r="D654" s="516"/>
      <c r="E654" s="366"/>
      <c r="G654" s="507"/>
      <c r="I654" s="507"/>
      <c r="J654" s="137"/>
      <c r="K654" s="507"/>
      <c r="L654" s="507"/>
      <c r="M654" s="508"/>
      <c r="N654" s="507"/>
      <c r="O654" s="508"/>
    </row>
    <row r="655" spans="4:15" x14ac:dyDescent="0.2">
      <c r="D655" s="516"/>
      <c r="E655" s="366"/>
      <c r="G655" s="507"/>
      <c r="I655" s="507"/>
      <c r="J655" s="137"/>
      <c r="K655" s="507"/>
      <c r="L655" s="507"/>
      <c r="M655" s="508"/>
      <c r="N655" s="507"/>
      <c r="O655" s="508"/>
    </row>
    <row r="656" spans="4:15" x14ac:dyDescent="0.2">
      <c r="D656" s="516"/>
      <c r="E656" s="366"/>
      <c r="G656" s="507"/>
      <c r="I656" s="507"/>
      <c r="J656" s="137"/>
      <c r="K656" s="507"/>
      <c r="L656" s="507"/>
      <c r="M656" s="508"/>
      <c r="N656" s="507"/>
      <c r="O656" s="508"/>
    </row>
    <row r="657" spans="4:15" x14ac:dyDescent="0.2">
      <c r="D657" s="516"/>
      <c r="E657" s="366"/>
      <c r="G657" s="507"/>
      <c r="I657" s="507"/>
      <c r="J657" s="137"/>
      <c r="K657" s="507"/>
      <c r="L657" s="507"/>
      <c r="M657" s="508"/>
      <c r="N657" s="507"/>
      <c r="O657" s="508"/>
    </row>
    <row r="658" spans="4:15" x14ac:dyDescent="0.2">
      <c r="D658" s="516"/>
      <c r="E658" s="366"/>
      <c r="G658" s="507"/>
      <c r="I658" s="507"/>
      <c r="J658" s="137"/>
      <c r="K658" s="507"/>
      <c r="L658" s="507"/>
      <c r="M658" s="508"/>
      <c r="N658" s="507"/>
      <c r="O658" s="508"/>
    </row>
    <row r="659" spans="4:15" x14ac:dyDescent="0.2">
      <c r="D659" s="516"/>
      <c r="E659" s="366"/>
      <c r="G659" s="507"/>
      <c r="I659" s="507"/>
      <c r="J659" s="137"/>
      <c r="K659" s="507"/>
      <c r="L659" s="507"/>
      <c r="M659" s="508"/>
      <c r="N659" s="507"/>
      <c r="O659" s="508"/>
    </row>
    <row r="660" spans="4:15" x14ac:dyDescent="0.2">
      <c r="D660" s="516"/>
      <c r="E660" s="366"/>
      <c r="G660" s="507"/>
      <c r="I660" s="507"/>
      <c r="J660" s="137"/>
      <c r="K660" s="507"/>
      <c r="L660" s="507"/>
      <c r="M660" s="508"/>
      <c r="N660" s="507"/>
      <c r="O660" s="508"/>
    </row>
    <row r="661" spans="4:15" x14ac:dyDescent="0.2">
      <c r="D661" s="516"/>
      <c r="E661" s="366"/>
      <c r="G661" s="507"/>
      <c r="I661" s="507"/>
      <c r="J661" s="137"/>
      <c r="K661" s="507"/>
      <c r="L661" s="507"/>
      <c r="M661" s="508"/>
      <c r="N661" s="507"/>
      <c r="O661" s="508"/>
    </row>
    <row r="662" spans="4:15" x14ac:dyDescent="0.2">
      <c r="D662" s="516"/>
      <c r="E662" s="366"/>
      <c r="G662" s="507"/>
      <c r="I662" s="507"/>
      <c r="J662" s="137"/>
      <c r="K662" s="507"/>
      <c r="L662" s="507"/>
      <c r="M662" s="508"/>
      <c r="N662" s="507"/>
      <c r="O662" s="508"/>
    </row>
    <row r="663" spans="4:15" x14ac:dyDescent="0.2">
      <c r="D663" s="516"/>
      <c r="E663" s="366"/>
      <c r="G663" s="507"/>
      <c r="I663" s="507"/>
      <c r="J663" s="137"/>
      <c r="K663" s="507"/>
      <c r="L663" s="507"/>
      <c r="M663" s="508"/>
      <c r="N663" s="507"/>
      <c r="O663" s="508"/>
    </row>
    <row r="664" spans="4:15" x14ac:dyDescent="0.2">
      <c r="D664" s="516"/>
      <c r="E664" s="366"/>
      <c r="G664" s="507"/>
      <c r="I664" s="507"/>
      <c r="J664" s="137"/>
      <c r="K664" s="507"/>
      <c r="L664" s="507"/>
      <c r="M664" s="508"/>
      <c r="N664" s="507"/>
      <c r="O664" s="508"/>
    </row>
    <row r="665" spans="4:15" x14ac:dyDescent="0.2">
      <c r="D665" s="516"/>
      <c r="E665" s="366"/>
      <c r="G665" s="507"/>
      <c r="I665" s="507"/>
      <c r="J665" s="137"/>
      <c r="K665" s="507"/>
      <c r="L665" s="507"/>
      <c r="M665" s="508"/>
      <c r="N665" s="507"/>
      <c r="O665" s="508"/>
    </row>
    <row r="666" spans="4:15" x14ac:dyDescent="0.2">
      <c r="D666" s="516"/>
      <c r="E666" s="366"/>
      <c r="G666" s="507"/>
      <c r="I666" s="507"/>
      <c r="J666" s="137"/>
      <c r="K666" s="507"/>
      <c r="L666" s="507"/>
      <c r="M666" s="508"/>
      <c r="N666" s="507"/>
      <c r="O666" s="508"/>
    </row>
    <row r="667" spans="4:15" x14ac:dyDescent="0.2">
      <c r="D667" s="516"/>
      <c r="E667" s="366"/>
      <c r="G667" s="507"/>
      <c r="I667" s="507"/>
      <c r="J667" s="137"/>
      <c r="K667" s="507"/>
      <c r="L667" s="507"/>
      <c r="M667" s="508"/>
      <c r="N667" s="507"/>
      <c r="O667" s="508"/>
    </row>
    <row r="668" spans="4:15" x14ac:dyDescent="0.2">
      <c r="D668" s="516"/>
      <c r="E668" s="366"/>
      <c r="G668" s="507"/>
      <c r="I668" s="507"/>
      <c r="J668" s="137"/>
      <c r="K668" s="507"/>
      <c r="L668" s="507"/>
      <c r="M668" s="508"/>
      <c r="N668" s="507"/>
      <c r="O668" s="508"/>
    </row>
    <row r="669" spans="4:15" x14ac:dyDescent="0.2">
      <c r="D669" s="516"/>
      <c r="E669" s="366"/>
      <c r="G669" s="507"/>
      <c r="I669" s="507"/>
      <c r="J669" s="137"/>
      <c r="K669" s="507"/>
      <c r="L669" s="507"/>
      <c r="M669" s="508"/>
      <c r="N669" s="507"/>
      <c r="O669" s="508"/>
    </row>
    <row r="670" spans="4:15" x14ac:dyDescent="0.2">
      <c r="D670" s="516"/>
      <c r="E670" s="366"/>
      <c r="G670" s="507"/>
      <c r="I670" s="507"/>
      <c r="J670" s="137"/>
      <c r="K670" s="507"/>
      <c r="L670" s="507"/>
      <c r="M670" s="508"/>
      <c r="N670" s="507"/>
      <c r="O670" s="508"/>
    </row>
    <row r="671" spans="4:15" x14ac:dyDescent="0.2">
      <c r="D671" s="516"/>
      <c r="E671" s="366"/>
      <c r="G671" s="507"/>
      <c r="I671" s="507"/>
      <c r="J671" s="137"/>
      <c r="K671" s="507"/>
      <c r="L671" s="507"/>
      <c r="M671" s="508"/>
      <c r="N671" s="507"/>
      <c r="O671" s="508"/>
    </row>
    <row r="672" spans="4:15" x14ac:dyDescent="0.2">
      <c r="D672" s="516"/>
      <c r="E672" s="366"/>
      <c r="G672" s="507"/>
      <c r="I672" s="507"/>
      <c r="J672" s="137"/>
      <c r="K672" s="507"/>
      <c r="L672" s="507"/>
      <c r="M672" s="508"/>
      <c r="N672" s="507"/>
      <c r="O672" s="508"/>
    </row>
    <row r="673" spans="4:15" x14ac:dyDescent="0.2">
      <c r="D673" s="516"/>
      <c r="E673" s="366"/>
      <c r="G673" s="507"/>
      <c r="I673" s="507"/>
      <c r="J673" s="137"/>
      <c r="K673" s="507"/>
      <c r="L673" s="507"/>
      <c r="M673" s="508"/>
      <c r="N673" s="507"/>
      <c r="O673" s="508"/>
    </row>
    <row r="674" spans="4:15" x14ac:dyDescent="0.2">
      <c r="D674" s="516"/>
      <c r="E674" s="366"/>
      <c r="G674" s="507"/>
      <c r="I674" s="507"/>
      <c r="J674" s="137"/>
      <c r="K674" s="507"/>
      <c r="L674" s="507"/>
      <c r="M674" s="508"/>
      <c r="N674" s="507"/>
      <c r="O674" s="508"/>
    </row>
    <row r="675" spans="4:15" x14ac:dyDescent="0.2">
      <c r="D675" s="516"/>
      <c r="E675" s="366"/>
      <c r="G675" s="507"/>
      <c r="I675" s="507"/>
      <c r="J675" s="137"/>
      <c r="K675" s="507"/>
      <c r="L675" s="507"/>
      <c r="M675" s="508"/>
      <c r="N675" s="507"/>
      <c r="O675" s="508"/>
    </row>
    <row r="676" spans="4:15" x14ac:dyDescent="0.2">
      <c r="D676" s="516"/>
      <c r="E676" s="366"/>
      <c r="G676" s="507"/>
      <c r="I676" s="507"/>
      <c r="J676" s="137"/>
      <c r="K676" s="507"/>
      <c r="L676" s="507"/>
      <c r="M676" s="508"/>
      <c r="N676" s="507"/>
      <c r="O676" s="508"/>
    </row>
    <row r="677" spans="4:15" x14ac:dyDescent="0.2">
      <c r="D677" s="516"/>
      <c r="E677" s="366"/>
      <c r="G677" s="507"/>
      <c r="I677" s="507"/>
      <c r="J677" s="137"/>
      <c r="K677" s="507"/>
      <c r="L677" s="507"/>
      <c r="M677" s="508"/>
      <c r="N677" s="507"/>
      <c r="O677" s="508"/>
    </row>
    <row r="678" spans="4:15" x14ac:dyDescent="0.2">
      <c r="D678" s="516"/>
      <c r="E678" s="366"/>
      <c r="G678" s="507"/>
      <c r="I678" s="507"/>
      <c r="J678" s="137"/>
      <c r="K678" s="507"/>
      <c r="L678" s="507"/>
      <c r="M678" s="508"/>
      <c r="N678" s="507"/>
      <c r="O678" s="508"/>
    </row>
    <row r="679" spans="4:15" x14ac:dyDescent="0.2">
      <c r="D679" s="516"/>
      <c r="E679" s="366"/>
      <c r="G679" s="507"/>
      <c r="I679" s="507"/>
      <c r="J679" s="137"/>
      <c r="K679" s="507"/>
      <c r="L679" s="507"/>
      <c r="M679" s="508"/>
      <c r="N679" s="507"/>
      <c r="O679" s="508"/>
    </row>
    <row r="680" spans="4:15" x14ac:dyDescent="0.2">
      <c r="D680" s="516"/>
      <c r="E680" s="366"/>
      <c r="G680" s="507"/>
      <c r="I680" s="507"/>
      <c r="J680" s="137"/>
      <c r="K680" s="507"/>
      <c r="L680" s="507"/>
      <c r="M680" s="508"/>
      <c r="N680" s="507"/>
      <c r="O680" s="508"/>
    </row>
    <row r="681" spans="4:15" x14ac:dyDescent="0.2">
      <c r="D681" s="516"/>
      <c r="E681" s="366"/>
      <c r="G681" s="507"/>
      <c r="I681" s="507"/>
      <c r="J681" s="137"/>
      <c r="K681" s="507"/>
      <c r="L681" s="507"/>
      <c r="M681" s="508"/>
      <c r="N681" s="507"/>
      <c r="O681" s="508"/>
    </row>
    <row r="682" spans="4:15" x14ac:dyDescent="0.2">
      <c r="D682" s="516"/>
      <c r="E682" s="366"/>
      <c r="G682" s="507"/>
      <c r="I682" s="507"/>
      <c r="J682" s="137"/>
      <c r="K682" s="507"/>
      <c r="L682" s="507"/>
      <c r="M682" s="508"/>
      <c r="N682" s="507"/>
      <c r="O682" s="508"/>
    </row>
    <row r="683" spans="4:15" x14ac:dyDescent="0.2">
      <c r="D683" s="516"/>
      <c r="E683" s="366"/>
      <c r="G683" s="507"/>
      <c r="I683" s="507"/>
      <c r="J683" s="137"/>
      <c r="K683" s="507"/>
      <c r="L683" s="507"/>
      <c r="M683" s="508"/>
      <c r="N683" s="507"/>
      <c r="O683" s="508"/>
    </row>
    <row r="684" spans="4:15" x14ac:dyDescent="0.2">
      <c r="D684" s="516"/>
      <c r="E684" s="366"/>
      <c r="G684" s="507"/>
      <c r="I684" s="507"/>
      <c r="J684" s="137"/>
      <c r="K684" s="507"/>
      <c r="L684" s="507"/>
      <c r="M684" s="508"/>
      <c r="N684" s="507"/>
      <c r="O684" s="508"/>
    </row>
    <row r="685" spans="4:15" x14ac:dyDescent="0.2">
      <c r="D685" s="516"/>
      <c r="E685" s="366"/>
      <c r="G685" s="507"/>
      <c r="I685" s="507"/>
      <c r="J685" s="137"/>
      <c r="K685" s="507"/>
      <c r="L685" s="507"/>
      <c r="M685" s="508"/>
      <c r="N685" s="507"/>
      <c r="O685" s="508"/>
    </row>
    <row r="686" spans="4:15" x14ac:dyDescent="0.2">
      <c r="D686" s="516"/>
      <c r="E686" s="366"/>
      <c r="G686" s="507"/>
      <c r="I686" s="507"/>
      <c r="J686" s="137"/>
      <c r="K686" s="507"/>
      <c r="L686" s="507"/>
      <c r="M686" s="508"/>
      <c r="N686" s="507"/>
      <c r="O686" s="508"/>
    </row>
    <row r="687" spans="4:15" x14ac:dyDescent="0.2">
      <c r="D687" s="516"/>
      <c r="E687" s="366"/>
      <c r="G687" s="507"/>
      <c r="I687" s="507"/>
      <c r="J687" s="137"/>
      <c r="K687" s="507"/>
      <c r="L687" s="507"/>
      <c r="M687" s="508"/>
      <c r="N687" s="507"/>
      <c r="O687" s="508"/>
    </row>
    <row r="688" spans="4:15" x14ac:dyDescent="0.2">
      <c r="D688" s="516"/>
      <c r="E688" s="366"/>
      <c r="G688" s="507"/>
      <c r="I688" s="507"/>
      <c r="J688" s="137"/>
      <c r="K688" s="507"/>
      <c r="L688" s="507"/>
      <c r="M688" s="508"/>
      <c r="N688" s="507"/>
      <c r="O688" s="508"/>
    </row>
    <row r="689" spans="4:15" x14ac:dyDescent="0.2">
      <c r="D689" s="516"/>
      <c r="E689" s="366"/>
      <c r="G689" s="507"/>
      <c r="I689" s="507"/>
      <c r="J689" s="137"/>
      <c r="K689" s="507"/>
      <c r="L689" s="507"/>
      <c r="M689" s="508"/>
      <c r="N689" s="507"/>
      <c r="O689" s="508"/>
    </row>
    <row r="690" spans="4:15" x14ac:dyDescent="0.2">
      <c r="D690" s="516"/>
      <c r="E690" s="366"/>
      <c r="G690" s="507"/>
      <c r="I690" s="507"/>
      <c r="J690" s="137"/>
      <c r="K690" s="507"/>
      <c r="L690" s="507"/>
      <c r="M690" s="508"/>
      <c r="N690" s="507"/>
      <c r="O690" s="508"/>
    </row>
    <row r="691" spans="4:15" x14ac:dyDescent="0.2">
      <c r="D691" s="516"/>
      <c r="E691" s="366"/>
      <c r="G691" s="507"/>
      <c r="I691" s="507"/>
      <c r="J691" s="137"/>
      <c r="K691" s="507"/>
      <c r="L691" s="507"/>
      <c r="M691" s="508"/>
      <c r="N691" s="507"/>
      <c r="O691" s="508"/>
    </row>
    <row r="692" spans="4:15" x14ac:dyDescent="0.2">
      <c r="D692" s="516"/>
      <c r="E692" s="366"/>
      <c r="G692" s="507"/>
      <c r="I692" s="507"/>
      <c r="J692" s="137"/>
      <c r="K692" s="507"/>
      <c r="L692" s="507"/>
      <c r="M692" s="508"/>
      <c r="N692" s="507"/>
      <c r="O692" s="508"/>
    </row>
    <row r="693" spans="4:15" x14ac:dyDescent="0.2">
      <c r="D693" s="516"/>
      <c r="E693" s="366"/>
      <c r="G693" s="507"/>
      <c r="I693" s="507"/>
      <c r="J693" s="137"/>
      <c r="K693" s="507"/>
      <c r="L693" s="507"/>
      <c r="M693" s="508"/>
      <c r="N693" s="507"/>
      <c r="O693" s="508"/>
    </row>
    <row r="694" spans="4:15" x14ac:dyDescent="0.2">
      <c r="D694" s="516"/>
      <c r="E694" s="366"/>
      <c r="G694" s="507"/>
      <c r="I694" s="507"/>
      <c r="J694" s="137"/>
      <c r="K694" s="507"/>
      <c r="L694" s="507"/>
      <c r="M694" s="508"/>
      <c r="N694" s="507"/>
      <c r="O694" s="508"/>
    </row>
    <row r="695" spans="4:15" x14ac:dyDescent="0.2">
      <c r="D695" s="516"/>
      <c r="E695" s="366"/>
      <c r="G695" s="507"/>
      <c r="I695" s="507"/>
      <c r="J695" s="137"/>
      <c r="K695" s="507"/>
      <c r="L695" s="507"/>
      <c r="M695" s="508"/>
      <c r="N695" s="507"/>
      <c r="O695" s="508"/>
    </row>
    <row r="696" spans="4:15" x14ac:dyDescent="0.2">
      <c r="D696" s="516"/>
      <c r="E696" s="366"/>
      <c r="G696" s="507"/>
      <c r="I696" s="507"/>
      <c r="J696" s="137"/>
      <c r="K696" s="507"/>
      <c r="L696" s="507"/>
      <c r="M696" s="508"/>
      <c r="N696" s="507"/>
      <c r="O696" s="508"/>
    </row>
    <row r="697" spans="4:15" x14ac:dyDescent="0.2">
      <c r="D697" s="516"/>
      <c r="E697" s="366"/>
      <c r="G697" s="507"/>
      <c r="I697" s="507"/>
      <c r="J697" s="137"/>
      <c r="K697" s="507"/>
      <c r="L697" s="507"/>
      <c r="M697" s="508"/>
      <c r="N697" s="507"/>
      <c r="O697" s="508"/>
    </row>
    <row r="698" spans="4:15" x14ac:dyDescent="0.2">
      <c r="D698" s="516"/>
      <c r="E698" s="366"/>
      <c r="G698" s="507"/>
      <c r="I698" s="507"/>
      <c r="J698" s="137"/>
      <c r="K698" s="507"/>
      <c r="L698" s="507"/>
      <c r="M698" s="508"/>
      <c r="N698" s="507"/>
      <c r="O698" s="508"/>
    </row>
    <row r="699" spans="4:15" x14ac:dyDescent="0.2">
      <c r="D699" s="516"/>
      <c r="E699" s="366"/>
      <c r="G699" s="507"/>
      <c r="I699" s="507"/>
      <c r="J699" s="137"/>
      <c r="K699" s="507"/>
      <c r="L699" s="507"/>
      <c r="M699" s="508"/>
      <c r="N699" s="507"/>
      <c r="O699" s="508"/>
    </row>
    <row r="700" spans="4:15" x14ac:dyDescent="0.2">
      <c r="D700" s="516"/>
      <c r="E700" s="366"/>
      <c r="G700" s="507"/>
      <c r="I700" s="507"/>
      <c r="J700" s="137"/>
      <c r="K700" s="507"/>
      <c r="L700" s="507"/>
      <c r="M700" s="508"/>
      <c r="N700" s="507"/>
      <c r="O700" s="508"/>
    </row>
    <row r="701" spans="4:15" x14ac:dyDescent="0.2">
      <c r="D701" s="516"/>
      <c r="E701" s="366"/>
      <c r="G701" s="507"/>
      <c r="I701" s="507"/>
      <c r="J701" s="137"/>
      <c r="K701" s="507"/>
      <c r="L701" s="507"/>
      <c r="M701" s="508"/>
      <c r="N701" s="507"/>
      <c r="O701" s="508"/>
    </row>
    <row r="702" spans="4:15" x14ac:dyDescent="0.2">
      <c r="D702" s="516"/>
      <c r="E702" s="366"/>
      <c r="G702" s="507"/>
      <c r="I702" s="507"/>
      <c r="J702" s="137"/>
      <c r="K702" s="507"/>
      <c r="L702" s="507"/>
      <c r="M702" s="508"/>
      <c r="N702" s="507"/>
      <c r="O702" s="508"/>
    </row>
    <row r="703" spans="4:15" x14ac:dyDescent="0.2">
      <c r="D703" s="516"/>
      <c r="E703" s="366"/>
      <c r="G703" s="507"/>
      <c r="I703" s="507"/>
      <c r="J703" s="137"/>
      <c r="K703" s="507"/>
      <c r="L703" s="507"/>
      <c r="M703" s="508"/>
      <c r="N703" s="507"/>
      <c r="O703" s="508"/>
    </row>
    <row r="704" spans="4:15" x14ac:dyDescent="0.2">
      <c r="D704" s="516"/>
      <c r="E704" s="366"/>
      <c r="G704" s="507"/>
      <c r="I704" s="507"/>
      <c r="J704" s="137"/>
      <c r="K704" s="507"/>
      <c r="L704" s="507"/>
      <c r="M704" s="508"/>
      <c r="N704" s="507"/>
      <c r="O704" s="508"/>
    </row>
    <row r="705" spans="4:15" x14ac:dyDescent="0.2">
      <c r="D705" s="516"/>
      <c r="E705" s="366"/>
      <c r="G705" s="507"/>
      <c r="I705" s="507"/>
      <c r="J705" s="137"/>
      <c r="K705" s="507"/>
      <c r="L705" s="507"/>
      <c r="M705" s="508"/>
      <c r="N705" s="507"/>
      <c r="O705" s="508"/>
    </row>
    <row r="706" spans="4:15" x14ac:dyDescent="0.2">
      <c r="D706" s="516"/>
      <c r="E706" s="366"/>
      <c r="G706" s="507"/>
      <c r="I706" s="507"/>
      <c r="J706" s="137"/>
      <c r="K706" s="507"/>
      <c r="L706" s="507"/>
      <c r="M706" s="508"/>
      <c r="N706" s="507"/>
      <c r="O706" s="508"/>
    </row>
    <row r="707" spans="4:15" x14ac:dyDescent="0.2">
      <c r="D707" s="516"/>
      <c r="E707" s="366"/>
      <c r="G707" s="507"/>
      <c r="I707" s="507"/>
      <c r="J707" s="137"/>
      <c r="K707" s="507"/>
      <c r="L707" s="507"/>
      <c r="M707" s="508"/>
      <c r="N707" s="507"/>
      <c r="O707" s="508"/>
    </row>
    <row r="708" spans="4:15" x14ac:dyDescent="0.2">
      <c r="D708" s="516"/>
      <c r="E708" s="366"/>
      <c r="G708" s="507"/>
      <c r="I708" s="507"/>
      <c r="J708" s="137"/>
      <c r="K708" s="507"/>
      <c r="L708" s="507"/>
      <c r="M708" s="508"/>
      <c r="N708" s="507"/>
      <c r="O708" s="508"/>
    </row>
    <row r="709" spans="4:15" x14ac:dyDescent="0.2">
      <c r="D709" s="516"/>
      <c r="E709" s="366"/>
      <c r="G709" s="507"/>
      <c r="I709" s="507"/>
      <c r="J709" s="137"/>
      <c r="K709" s="507"/>
      <c r="L709" s="507"/>
      <c r="M709" s="508"/>
      <c r="N709" s="507"/>
      <c r="O709" s="508"/>
    </row>
    <row r="710" spans="4:15" x14ac:dyDescent="0.2">
      <c r="D710" s="516"/>
      <c r="E710" s="366"/>
      <c r="G710" s="507"/>
      <c r="I710" s="507"/>
      <c r="J710" s="137"/>
      <c r="K710" s="507"/>
      <c r="L710" s="507"/>
      <c r="M710" s="508"/>
      <c r="N710" s="507"/>
      <c r="O710" s="508"/>
    </row>
    <row r="711" spans="4:15" x14ac:dyDescent="0.2">
      <c r="D711" s="516"/>
      <c r="E711" s="366"/>
      <c r="G711" s="507"/>
      <c r="I711" s="507"/>
      <c r="J711" s="137"/>
      <c r="K711" s="507"/>
      <c r="L711" s="507"/>
      <c r="M711" s="508"/>
      <c r="N711" s="507"/>
      <c r="O711" s="508"/>
    </row>
    <row r="712" spans="4:15" x14ac:dyDescent="0.2">
      <c r="D712" s="516"/>
      <c r="E712" s="366"/>
      <c r="G712" s="507"/>
      <c r="I712" s="507"/>
      <c r="J712" s="137"/>
      <c r="K712" s="507"/>
      <c r="L712" s="507"/>
      <c r="M712" s="508"/>
      <c r="N712" s="507"/>
      <c r="O712" s="508"/>
    </row>
    <row r="713" spans="4:15" x14ac:dyDescent="0.2">
      <c r="D713" s="516"/>
      <c r="E713" s="366"/>
      <c r="G713" s="507"/>
      <c r="I713" s="507"/>
      <c r="J713" s="137"/>
      <c r="K713" s="507"/>
      <c r="L713" s="507"/>
      <c r="M713" s="508"/>
      <c r="N713" s="507"/>
      <c r="O713" s="508"/>
    </row>
    <row r="714" spans="4:15" x14ac:dyDescent="0.2">
      <c r="D714" s="516"/>
      <c r="E714" s="366"/>
      <c r="G714" s="507"/>
      <c r="I714" s="507"/>
      <c r="J714" s="137"/>
      <c r="K714" s="507"/>
      <c r="L714" s="507"/>
      <c r="M714" s="508"/>
      <c r="N714" s="507"/>
      <c r="O714" s="508"/>
    </row>
    <row r="715" spans="4:15" x14ac:dyDescent="0.2">
      <c r="D715" s="516"/>
      <c r="E715" s="366"/>
      <c r="G715" s="507"/>
      <c r="I715" s="507"/>
      <c r="J715" s="137"/>
      <c r="K715" s="507"/>
      <c r="L715" s="507"/>
      <c r="M715" s="508"/>
      <c r="N715" s="507"/>
      <c r="O715" s="508"/>
    </row>
    <row r="716" spans="4:15" x14ac:dyDescent="0.2">
      <c r="D716" s="516"/>
      <c r="E716" s="366"/>
      <c r="G716" s="507"/>
      <c r="I716" s="507"/>
      <c r="J716" s="137"/>
      <c r="K716" s="507"/>
      <c r="L716" s="507"/>
      <c r="M716" s="508"/>
      <c r="N716" s="507"/>
      <c r="O716" s="508"/>
    </row>
    <row r="717" spans="4:15" x14ac:dyDescent="0.2">
      <c r="D717" s="516"/>
      <c r="E717" s="366"/>
      <c r="G717" s="507"/>
      <c r="I717" s="507"/>
      <c r="J717" s="137"/>
      <c r="K717" s="507"/>
      <c r="L717" s="507"/>
      <c r="M717" s="508"/>
      <c r="N717" s="507"/>
      <c r="O717" s="508"/>
    </row>
    <row r="718" spans="4:15" x14ac:dyDescent="0.2">
      <c r="D718" s="516"/>
      <c r="E718" s="366"/>
      <c r="G718" s="507"/>
      <c r="I718" s="507"/>
      <c r="J718" s="137"/>
      <c r="K718" s="507"/>
      <c r="L718" s="507"/>
      <c r="M718" s="508"/>
      <c r="N718" s="507"/>
      <c r="O718" s="508"/>
    </row>
    <row r="719" spans="4:15" x14ac:dyDescent="0.2">
      <c r="D719" s="516"/>
      <c r="E719" s="366"/>
      <c r="G719" s="507"/>
      <c r="I719" s="507"/>
      <c r="J719" s="137"/>
      <c r="K719" s="507"/>
      <c r="L719" s="507"/>
      <c r="M719" s="508"/>
      <c r="N719" s="507"/>
      <c r="O719" s="508"/>
    </row>
    <row r="720" spans="4:15" x14ac:dyDescent="0.2">
      <c r="D720" s="516"/>
      <c r="E720" s="366"/>
      <c r="G720" s="507"/>
      <c r="I720" s="507"/>
      <c r="J720" s="137"/>
      <c r="K720" s="507"/>
      <c r="L720" s="507"/>
      <c r="M720" s="508"/>
      <c r="N720" s="507"/>
      <c r="O720" s="508"/>
    </row>
    <row r="721" spans="4:15" x14ac:dyDescent="0.2">
      <c r="D721" s="516"/>
      <c r="E721" s="366"/>
      <c r="G721" s="507"/>
      <c r="I721" s="507"/>
      <c r="J721" s="137"/>
      <c r="K721" s="507"/>
      <c r="L721" s="507"/>
      <c r="M721" s="508"/>
      <c r="N721" s="507"/>
      <c r="O721" s="508"/>
    </row>
    <row r="722" spans="4:15" x14ac:dyDescent="0.2">
      <c r="D722" s="516"/>
      <c r="E722" s="366"/>
      <c r="G722" s="507"/>
      <c r="I722" s="507"/>
      <c r="J722" s="137"/>
      <c r="K722" s="507"/>
      <c r="L722" s="507"/>
      <c r="M722" s="508"/>
      <c r="N722" s="507"/>
      <c r="O722" s="508"/>
    </row>
    <row r="723" spans="4:15" x14ac:dyDescent="0.2">
      <c r="D723" s="516"/>
      <c r="E723" s="366"/>
      <c r="G723" s="507"/>
      <c r="I723" s="507"/>
      <c r="J723" s="137"/>
      <c r="K723" s="507"/>
      <c r="L723" s="507"/>
      <c r="M723" s="508"/>
      <c r="N723" s="507"/>
      <c r="O723" s="508"/>
    </row>
    <row r="724" spans="4:15" x14ac:dyDescent="0.2">
      <c r="D724" s="516"/>
      <c r="E724" s="366"/>
      <c r="G724" s="507"/>
      <c r="I724" s="507"/>
      <c r="J724" s="137"/>
      <c r="K724" s="507"/>
      <c r="L724" s="507"/>
      <c r="M724" s="508"/>
      <c r="N724" s="507"/>
      <c r="O724" s="508"/>
    </row>
    <row r="725" spans="4:15" x14ac:dyDescent="0.2">
      <c r="D725" s="516"/>
      <c r="E725" s="366"/>
      <c r="G725" s="507"/>
      <c r="I725" s="507"/>
      <c r="J725" s="137"/>
      <c r="K725" s="507"/>
      <c r="L725" s="507"/>
      <c r="M725" s="508"/>
      <c r="N725" s="507"/>
      <c r="O725" s="508"/>
    </row>
    <row r="726" spans="4:15" x14ac:dyDescent="0.2">
      <c r="D726" s="516"/>
      <c r="E726" s="366"/>
      <c r="G726" s="507"/>
      <c r="I726" s="507"/>
      <c r="J726" s="137"/>
      <c r="K726" s="507"/>
      <c r="L726" s="507"/>
      <c r="M726" s="508"/>
      <c r="N726" s="507"/>
      <c r="O726" s="508"/>
    </row>
    <row r="727" spans="4:15" x14ac:dyDescent="0.2">
      <c r="D727" s="516"/>
      <c r="E727" s="366"/>
      <c r="G727" s="507"/>
      <c r="I727" s="507"/>
      <c r="J727" s="137"/>
      <c r="K727" s="507"/>
      <c r="L727" s="507"/>
      <c r="M727" s="508"/>
      <c r="N727" s="507"/>
      <c r="O727" s="508"/>
    </row>
    <row r="728" spans="4:15" x14ac:dyDescent="0.2">
      <c r="D728" s="516"/>
      <c r="E728" s="366"/>
      <c r="G728" s="507"/>
      <c r="I728" s="507"/>
      <c r="J728" s="137"/>
      <c r="K728" s="507"/>
      <c r="L728" s="507"/>
      <c r="M728" s="508"/>
      <c r="N728" s="507"/>
      <c r="O728" s="508"/>
    </row>
    <row r="729" spans="4:15" x14ac:dyDescent="0.2">
      <c r="D729" s="516"/>
      <c r="E729" s="366"/>
      <c r="G729" s="507"/>
      <c r="I729" s="507"/>
      <c r="J729" s="137"/>
      <c r="K729" s="507"/>
      <c r="L729" s="507"/>
      <c r="M729" s="508"/>
      <c r="N729" s="507"/>
      <c r="O729" s="508"/>
    </row>
    <row r="730" spans="4:15" x14ac:dyDescent="0.2">
      <c r="D730" s="516"/>
      <c r="E730" s="366"/>
      <c r="G730" s="507"/>
      <c r="I730" s="507"/>
      <c r="J730" s="137"/>
      <c r="K730" s="507"/>
      <c r="L730" s="507"/>
      <c r="M730" s="508"/>
      <c r="N730" s="507"/>
      <c r="O730" s="508"/>
    </row>
    <row r="731" spans="4:15" x14ac:dyDescent="0.2">
      <c r="D731" s="516"/>
      <c r="E731" s="366"/>
      <c r="G731" s="507"/>
      <c r="I731" s="507"/>
      <c r="J731" s="137"/>
      <c r="K731" s="507"/>
      <c r="L731" s="507"/>
      <c r="M731" s="508"/>
      <c r="N731" s="507"/>
      <c r="O731" s="508"/>
    </row>
    <row r="732" spans="4:15" x14ac:dyDescent="0.2">
      <c r="D732" s="516"/>
      <c r="E732" s="366"/>
      <c r="G732" s="507"/>
      <c r="I732" s="507"/>
      <c r="J732" s="137"/>
      <c r="K732" s="507"/>
      <c r="L732" s="507"/>
      <c r="M732" s="508"/>
      <c r="N732" s="507"/>
      <c r="O732" s="508"/>
    </row>
    <row r="733" spans="4:15" x14ac:dyDescent="0.2">
      <c r="D733" s="516"/>
      <c r="E733" s="366"/>
      <c r="G733" s="507"/>
      <c r="I733" s="507"/>
      <c r="J733" s="137"/>
      <c r="K733" s="507"/>
      <c r="L733" s="507"/>
      <c r="M733" s="508"/>
      <c r="N733" s="507"/>
      <c r="O733" s="508"/>
    </row>
    <row r="734" spans="4:15" x14ac:dyDescent="0.2">
      <c r="D734" s="516"/>
      <c r="E734" s="366"/>
      <c r="G734" s="507"/>
      <c r="I734" s="507"/>
      <c r="J734" s="137"/>
      <c r="K734" s="507"/>
      <c r="L734" s="507"/>
      <c r="M734" s="508"/>
      <c r="N734" s="507"/>
      <c r="O734" s="508"/>
    </row>
    <row r="735" spans="4:15" x14ac:dyDescent="0.2">
      <c r="D735" s="516"/>
      <c r="E735" s="366"/>
      <c r="G735" s="507"/>
      <c r="I735" s="507"/>
      <c r="J735" s="137"/>
      <c r="K735" s="507"/>
      <c r="L735" s="507"/>
      <c r="M735" s="508"/>
      <c r="N735" s="507"/>
      <c r="O735" s="508"/>
    </row>
    <row r="736" spans="4:15" x14ac:dyDescent="0.2">
      <c r="D736" s="516"/>
      <c r="E736" s="366"/>
      <c r="G736" s="507"/>
      <c r="I736" s="507"/>
      <c r="J736" s="137"/>
      <c r="K736" s="507"/>
      <c r="L736" s="507"/>
      <c r="M736" s="508"/>
      <c r="N736" s="507"/>
      <c r="O736" s="508"/>
    </row>
    <row r="737" spans="4:15" x14ac:dyDescent="0.2">
      <c r="D737" s="516"/>
      <c r="E737" s="366"/>
      <c r="G737" s="507"/>
      <c r="I737" s="507"/>
      <c r="J737" s="137"/>
      <c r="K737" s="507"/>
      <c r="L737" s="507"/>
      <c r="M737" s="508"/>
      <c r="N737" s="507"/>
      <c r="O737" s="508"/>
    </row>
    <row r="738" spans="4:15" x14ac:dyDescent="0.2">
      <c r="D738" s="516"/>
      <c r="E738" s="366"/>
      <c r="G738" s="507"/>
      <c r="I738" s="507"/>
      <c r="J738" s="137"/>
      <c r="K738" s="507"/>
      <c r="L738" s="507"/>
      <c r="M738" s="508"/>
      <c r="N738" s="507"/>
      <c r="O738" s="508"/>
    </row>
    <row r="739" spans="4:15" x14ac:dyDescent="0.2">
      <c r="D739" s="516"/>
      <c r="E739" s="366"/>
      <c r="G739" s="507"/>
      <c r="I739" s="507"/>
      <c r="J739" s="137"/>
      <c r="K739" s="507"/>
      <c r="L739" s="507"/>
      <c r="M739" s="508"/>
      <c r="N739" s="507"/>
      <c r="O739" s="508"/>
    </row>
    <row r="740" spans="4:15" x14ac:dyDescent="0.2">
      <c r="D740" s="516"/>
      <c r="E740" s="366"/>
      <c r="G740" s="507"/>
      <c r="I740" s="507"/>
      <c r="J740" s="137"/>
      <c r="K740" s="507"/>
      <c r="L740" s="507"/>
      <c r="M740" s="508"/>
      <c r="N740" s="507"/>
      <c r="O740" s="508"/>
    </row>
    <row r="741" spans="4:15" x14ac:dyDescent="0.2">
      <c r="D741" s="516"/>
      <c r="E741" s="366"/>
      <c r="G741" s="507"/>
      <c r="I741" s="507"/>
      <c r="J741" s="137"/>
      <c r="K741" s="507"/>
      <c r="L741" s="507"/>
      <c r="M741" s="508"/>
      <c r="N741" s="507"/>
      <c r="O741" s="508"/>
    </row>
    <row r="742" spans="4:15" x14ac:dyDescent="0.2">
      <c r="D742" s="516"/>
      <c r="E742" s="366"/>
      <c r="G742" s="507"/>
      <c r="I742" s="507"/>
      <c r="J742" s="137"/>
      <c r="K742" s="507"/>
      <c r="L742" s="507"/>
      <c r="M742" s="508"/>
      <c r="N742" s="507"/>
      <c r="O742" s="508"/>
    </row>
    <row r="743" spans="4:15" x14ac:dyDescent="0.2">
      <c r="D743" s="516"/>
      <c r="E743" s="366"/>
      <c r="G743" s="507"/>
      <c r="I743" s="507"/>
      <c r="J743" s="137"/>
      <c r="K743" s="507"/>
      <c r="L743" s="507"/>
      <c r="M743" s="508"/>
      <c r="N743" s="507"/>
      <c r="O743" s="508"/>
    </row>
    <row r="744" spans="4:15" x14ac:dyDescent="0.2">
      <c r="D744" s="516"/>
      <c r="E744" s="366"/>
      <c r="G744" s="507"/>
      <c r="I744" s="507"/>
      <c r="J744" s="137"/>
      <c r="K744" s="507"/>
      <c r="L744" s="507"/>
      <c r="M744" s="508"/>
      <c r="N744" s="507"/>
      <c r="O744" s="508"/>
    </row>
    <row r="745" spans="4:15" x14ac:dyDescent="0.2">
      <c r="D745" s="516"/>
      <c r="E745" s="366"/>
      <c r="G745" s="507"/>
      <c r="I745" s="507"/>
      <c r="J745" s="137"/>
      <c r="K745" s="507"/>
      <c r="L745" s="507"/>
      <c r="M745" s="508"/>
      <c r="N745" s="507"/>
      <c r="O745" s="508"/>
    </row>
    <row r="746" spans="4:15" x14ac:dyDescent="0.2">
      <c r="D746" s="516"/>
      <c r="E746" s="366"/>
      <c r="G746" s="507"/>
      <c r="I746" s="507"/>
      <c r="J746" s="137"/>
      <c r="K746" s="507"/>
      <c r="L746" s="507"/>
      <c r="M746" s="508"/>
      <c r="N746" s="507"/>
      <c r="O746" s="508"/>
    </row>
    <row r="747" spans="4:15" x14ac:dyDescent="0.2">
      <c r="D747" s="516"/>
      <c r="E747" s="366"/>
      <c r="G747" s="507"/>
      <c r="I747" s="507"/>
      <c r="J747" s="137"/>
      <c r="K747" s="507"/>
      <c r="L747" s="507"/>
      <c r="M747" s="508"/>
      <c r="N747" s="507"/>
      <c r="O747" s="508"/>
    </row>
    <row r="748" spans="4:15" x14ac:dyDescent="0.2">
      <c r="D748" s="516"/>
      <c r="E748" s="366"/>
      <c r="G748" s="507"/>
      <c r="I748" s="507"/>
      <c r="J748" s="137"/>
      <c r="K748" s="507"/>
      <c r="L748" s="507"/>
      <c r="M748" s="508"/>
      <c r="N748" s="507"/>
      <c r="O748" s="508"/>
    </row>
    <row r="749" spans="4:15" x14ac:dyDescent="0.2">
      <c r="D749" s="516"/>
      <c r="E749" s="366"/>
      <c r="G749" s="507"/>
      <c r="I749" s="507"/>
      <c r="J749" s="137"/>
      <c r="K749" s="507"/>
      <c r="L749" s="507"/>
      <c r="M749" s="508"/>
      <c r="N749" s="507"/>
      <c r="O749" s="508"/>
    </row>
    <row r="750" spans="4:15" x14ac:dyDescent="0.2">
      <c r="D750" s="516"/>
      <c r="E750" s="366"/>
      <c r="G750" s="507"/>
      <c r="I750" s="507"/>
      <c r="J750" s="137"/>
      <c r="K750" s="507"/>
      <c r="L750" s="507"/>
      <c r="M750" s="508"/>
      <c r="N750" s="507"/>
      <c r="O750" s="508"/>
    </row>
    <row r="751" spans="4:15" x14ac:dyDescent="0.2">
      <c r="D751" s="516"/>
      <c r="E751" s="366"/>
      <c r="G751" s="507"/>
      <c r="I751" s="507"/>
      <c r="J751" s="137"/>
      <c r="K751" s="507"/>
      <c r="L751" s="507"/>
      <c r="M751" s="508"/>
      <c r="N751" s="507"/>
      <c r="O751" s="508"/>
    </row>
    <row r="752" spans="4:15" x14ac:dyDescent="0.2">
      <c r="D752" s="516"/>
      <c r="E752" s="366"/>
      <c r="G752" s="507"/>
      <c r="I752" s="507"/>
      <c r="J752" s="137"/>
      <c r="K752" s="507"/>
      <c r="L752" s="507"/>
      <c r="M752" s="508"/>
      <c r="N752" s="507"/>
      <c r="O752" s="508"/>
    </row>
    <row r="753" spans="4:15" x14ac:dyDescent="0.2">
      <c r="D753" s="516"/>
      <c r="E753" s="366"/>
      <c r="G753" s="507"/>
      <c r="I753" s="507"/>
      <c r="J753" s="137"/>
      <c r="K753" s="507"/>
      <c r="L753" s="507"/>
      <c r="M753" s="508"/>
      <c r="N753" s="507"/>
      <c r="O753" s="508"/>
    </row>
    <row r="754" spans="4:15" x14ac:dyDescent="0.2">
      <c r="D754" s="516"/>
      <c r="E754" s="366"/>
      <c r="G754" s="507"/>
      <c r="I754" s="507"/>
      <c r="J754" s="137"/>
      <c r="K754" s="507"/>
      <c r="L754" s="507"/>
      <c r="M754" s="508"/>
      <c r="N754" s="507"/>
      <c r="O754" s="508"/>
    </row>
    <row r="755" spans="4:15" x14ac:dyDescent="0.2">
      <c r="D755" s="516"/>
      <c r="E755" s="366"/>
      <c r="G755" s="507"/>
      <c r="I755" s="507"/>
      <c r="J755" s="137"/>
      <c r="K755" s="507"/>
      <c r="L755" s="507"/>
      <c r="M755" s="508"/>
      <c r="N755" s="507"/>
      <c r="O755" s="508"/>
    </row>
    <row r="756" spans="4:15" x14ac:dyDescent="0.2">
      <c r="D756" s="516"/>
      <c r="E756" s="366"/>
      <c r="G756" s="507"/>
      <c r="I756" s="507"/>
      <c r="J756" s="137"/>
      <c r="K756" s="507"/>
      <c r="L756" s="507"/>
      <c r="M756" s="508"/>
      <c r="N756" s="507"/>
      <c r="O756" s="508"/>
    </row>
    <row r="757" spans="4:15" x14ac:dyDescent="0.2">
      <c r="D757" s="516"/>
      <c r="E757" s="366"/>
      <c r="G757" s="507"/>
      <c r="I757" s="507"/>
      <c r="J757" s="137"/>
      <c r="K757" s="507"/>
      <c r="L757" s="507"/>
      <c r="M757" s="508"/>
      <c r="N757" s="507"/>
      <c r="O757" s="508"/>
    </row>
    <row r="758" spans="4:15" x14ac:dyDescent="0.2">
      <c r="D758" s="516"/>
      <c r="E758" s="366"/>
      <c r="G758" s="507"/>
      <c r="I758" s="507"/>
      <c r="J758" s="137"/>
      <c r="K758" s="507"/>
      <c r="L758" s="507"/>
      <c r="M758" s="508"/>
      <c r="N758" s="507"/>
      <c r="O758" s="508"/>
    </row>
    <row r="759" spans="4:15" x14ac:dyDescent="0.2">
      <c r="D759" s="516"/>
      <c r="E759" s="366"/>
      <c r="G759" s="507"/>
      <c r="I759" s="507"/>
      <c r="J759" s="137"/>
      <c r="K759" s="507"/>
      <c r="L759" s="507"/>
      <c r="M759" s="508"/>
      <c r="N759" s="507"/>
      <c r="O759" s="508"/>
    </row>
    <row r="760" spans="4:15" x14ac:dyDescent="0.2">
      <c r="D760" s="516"/>
      <c r="E760" s="366"/>
      <c r="G760" s="507"/>
      <c r="I760" s="507"/>
      <c r="J760" s="137"/>
      <c r="K760" s="507"/>
      <c r="L760" s="507"/>
      <c r="M760" s="508"/>
      <c r="N760" s="507"/>
      <c r="O760" s="508"/>
    </row>
    <row r="761" spans="4:15" x14ac:dyDescent="0.2">
      <c r="D761" s="516"/>
      <c r="E761" s="366"/>
      <c r="G761" s="507"/>
      <c r="I761" s="507"/>
      <c r="J761" s="137"/>
      <c r="K761" s="507"/>
      <c r="L761" s="507"/>
      <c r="M761" s="508"/>
      <c r="N761" s="507"/>
      <c r="O761" s="508"/>
    </row>
    <row r="762" spans="4:15" x14ac:dyDescent="0.2">
      <c r="D762" s="516"/>
      <c r="E762" s="366"/>
      <c r="G762" s="507"/>
      <c r="I762" s="507"/>
      <c r="J762" s="137"/>
      <c r="K762" s="507"/>
      <c r="L762" s="507"/>
      <c r="M762" s="508"/>
      <c r="N762" s="507"/>
      <c r="O762" s="508"/>
    </row>
    <row r="763" spans="4:15" x14ac:dyDescent="0.2">
      <c r="D763" s="516"/>
      <c r="E763" s="366"/>
      <c r="G763" s="507"/>
      <c r="I763" s="507"/>
      <c r="J763" s="137"/>
      <c r="K763" s="507"/>
      <c r="L763" s="507"/>
      <c r="M763" s="508"/>
      <c r="N763" s="507"/>
      <c r="O763" s="508"/>
    </row>
    <row r="764" spans="4:15" x14ac:dyDescent="0.2">
      <c r="D764" s="516"/>
      <c r="E764" s="366"/>
      <c r="G764" s="507"/>
      <c r="I764" s="507"/>
      <c r="J764" s="137"/>
      <c r="K764" s="507"/>
      <c r="L764" s="507"/>
      <c r="M764" s="508"/>
      <c r="N764" s="507"/>
      <c r="O764" s="508"/>
    </row>
    <row r="765" spans="4:15" x14ac:dyDescent="0.2">
      <c r="D765" s="516"/>
      <c r="E765" s="366"/>
      <c r="G765" s="507"/>
      <c r="I765" s="507"/>
      <c r="J765" s="137"/>
      <c r="K765" s="507"/>
      <c r="L765" s="507"/>
      <c r="M765" s="508"/>
      <c r="N765" s="507"/>
      <c r="O765" s="508"/>
    </row>
    <row r="766" spans="4:15" x14ac:dyDescent="0.2">
      <c r="D766" s="516"/>
      <c r="E766" s="366"/>
      <c r="G766" s="507"/>
      <c r="I766" s="507"/>
      <c r="J766" s="137"/>
      <c r="K766" s="507"/>
      <c r="L766" s="507"/>
      <c r="M766" s="508"/>
      <c r="N766" s="507"/>
      <c r="O766" s="508"/>
    </row>
    <row r="767" spans="4:15" x14ac:dyDescent="0.2">
      <c r="D767" s="516"/>
      <c r="E767" s="366"/>
      <c r="G767" s="507"/>
      <c r="I767" s="507"/>
      <c r="J767" s="137"/>
      <c r="K767" s="507"/>
      <c r="L767" s="507"/>
      <c r="M767" s="508"/>
      <c r="N767" s="507"/>
      <c r="O767" s="508"/>
    </row>
    <row r="768" spans="4:15" x14ac:dyDescent="0.2">
      <c r="D768" s="516"/>
      <c r="E768" s="366"/>
      <c r="G768" s="507"/>
      <c r="I768" s="507"/>
      <c r="J768" s="137"/>
      <c r="K768" s="507"/>
      <c r="L768" s="507"/>
      <c r="M768" s="508"/>
      <c r="N768" s="507"/>
      <c r="O768" s="508"/>
    </row>
    <row r="769" spans="4:15" x14ac:dyDescent="0.2">
      <c r="D769" s="516"/>
      <c r="E769" s="366"/>
      <c r="G769" s="507"/>
      <c r="I769" s="507"/>
      <c r="J769" s="137"/>
      <c r="K769" s="507"/>
      <c r="L769" s="507"/>
      <c r="M769" s="508"/>
      <c r="N769" s="507"/>
      <c r="O769" s="508"/>
    </row>
    <row r="770" spans="4:15" x14ac:dyDescent="0.2">
      <c r="D770" s="516"/>
      <c r="E770" s="366"/>
      <c r="G770" s="507"/>
      <c r="I770" s="507"/>
      <c r="J770" s="137"/>
      <c r="K770" s="507"/>
      <c r="L770" s="507"/>
      <c r="M770" s="508"/>
      <c r="N770" s="507"/>
      <c r="O770" s="508"/>
    </row>
    <row r="771" spans="4:15" x14ac:dyDescent="0.2">
      <c r="D771" s="516"/>
      <c r="E771" s="366"/>
      <c r="G771" s="507"/>
      <c r="I771" s="507"/>
      <c r="J771" s="137"/>
      <c r="K771" s="507"/>
      <c r="L771" s="507"/>
      <c r="M771" s="508"/>
      <c r="N771" s="507"/>
      <c r="O771" s="508"/>
    </row>
    <row r="772" spans="4:15" x14ac:dyDescent="0.2">
      <c r="D772" s="516"/>
      <c r="E772" s="366"/>
      <c r="G772" s="507"/>
      <c r="I772" s="507"/>
      <c r="J772" s="137"/>
      <c r="K772" s="507"/>
      <c r="L772" s="507"/>
      <c r="M772" s="508"/>
      <c r="N772" s="507"/>
      <c r="O772" s="508"/>
    </row>
    <row r="773" spans="4:15" x14ac:dyDescent="0.2">
      <c r="D773" s="516"/>
      <c r="E773" s="366"/>
      <c r="G773" s="507"/>
      <c r="I773" s="507"/>
      <c r="J773" s="137"/>
      <c r="K773" s="507"/>
      <c r="L773" s="507"/>
      <c r="M773" s="508"/>
      <c r="N773" s="507"/>
      <c r="O773" s="508"/>
    </row>
    <row r="774" spans="4:15" x14ac:dyDescent="0.2">
      <c r="D774" s="516"/>
      <c r="E774" s="366"/>
      <c r="G774" s="507"/>
      <c r="I774" s="507"/>
      <c r="J774" s="137"/>
      <c r="K774" s="507"/>
      <c r="L774" s="507"/>
      <c r="M774" s="508"/>
      <c r="N774" s="507"/>
      <c r="O774" s="508"/>
    </row>
    <row r="775" spans="4:15" x14ac:dyDescent="0.2">
      <c r="D775" s="516"/>
      <c r="E775" s="366"/>
      <c r="G775" s="507"/>
      <c r="I775" s="507"/>
      <c r="J775" s="137"/>
      <c r="K775" s="507"/>
      <c r="L775" s="507"/>
      <c r="M775" s="508"/>
      <c r="N775" s="507"/>
      <c r="O775" s="508"/>
    </row>
    <row r="776" spans="4:15" x14ac:dyDescent="0.2">
      <c r="D776" s="516"/>
      <c r="E776" s="366"/>
      <c r="G776" s="507"/>
      <c r="I776" s="507"/>
      <c r="J776" s="137"/>
      <c r="K776" s="507"/>
      <c r="L776" s="507"/>
      <c r="M776" s="508"/>
      <c r="N776" s="507"/>
      <c r="O776" s="508"/>
    </row>
    <row r="777" spans="4:15" x14ac:dyDescent="0.2">
      <c r="D777" s="516"/>
      <c r="E777" s="366"/>
      <c r="G777" s="507"/>
      <c r="I777" s="507"/>
      <c r="J777" s="137"/>
      <c r="K777" s="507"/>
      <c r="L777" s="507"/>
      <c r="M777" s="508"/>
      <c r="N777" s="507"/>
      <c r="O777" s="508"/>
    </row>
    <row r="778" spans="4:15" x14ac:dyDescent="0.2">
      <c r="D778" s="516"/>
      <c r="E778" s="366"/>
      <c r="G778" s="507"/>
      <c r="I778" s="507"/>
      <c r="J778" s="137"/>
      <c r="K778" s="507"/>
      <c r="L778" s="507"/>
      <c r="M778" s="508"/>
      <c r="N778" s="507"/>
      <c r="O778" s="508"/>
    </row>
    <row r="779" spans="4:15" x14ac:dyDescent="0.2">
      <c r="D779" s="516"/>
      <c r="E779" s="366"/>
      <c r="G779" s="507"/>
      <c r="I779" s="507"/>
      <c r="J779" s="137"/>
      <c r="K779" s="507"/>
      <c r="L779" s="507"/>
      <c r="M779" s="508"/>
      <c r="N779" s="507"/>
      <c r="O779" s="508"/>
    </row>
    <row r="780" spans="4:15" x14ac:dyDescent="0.2">
      <c r="D780" s="516"/>
      <c r="E780" s="366"/>
      <c r="G780" s="507"/>
      <c r="I780" s="507"/>
      <c r="J780" s="137"/>
      <c r="K780" s="507"/>
      <c r="L780" s="507"/>
      <c r="M780" s="508"/>
      <c r="N780" s="507"/>
      <c r="O780" s="508"/>
    </row>
    <row r="781" spans="4:15" x14ac:dyDescent="0.2">
      <c r="D781" s="516"/>
      <c r="E781" s="366"/>
      <c r="G781" s="507"/>
      <c r="I781" s="507"/>
      <c r="J781" s="137"/>
      <c r="K781" s="507"/>
      <c r="L781" s="507"/>
      <c r="M781" s="508"/>
      <c r="N781" s="507"/>
      <c r="O781" s="508"/>
    </row>
    <row r="782" spans="4:15" x14ac:dyDescent="0.2">
      <c r="D782" s="516"/>
      <c r="E782" s="366"/>
      <c r="G782" s="507"/>
      <c r="I782" s="507"/>
      <c r="J782" s="137"/>
      <c r="K782" s="507"/>
      <c r="L782" s="507"/>
      <c r="M782" s="508"/>
      <c r="N782" s="507"/>
      <c r="O782" s="508"/>
    </row>
    <row r="783" spans="4:15" x14ac:dyDescent="0.2">
      <c r="D783" s="516"/>
      <c r="E783" s="366"/>
      <c r="G783" s="507"/>
      <c r="I783" s="507"/>
      <c r="J783" s="137"/>
      <c r="K783" s="507"/>
      <c r="L783" s="507"/>
      <c r="M783" s="508"/>
      <c r="N783" s="507"/>
      <c r="O783" s="508"/>
    </row>
    <row r="784" spans="4:15" x14ac:dyDescent="0.2">
      <c r="D784" s="516"/>
      <c r="E784" s="366"/>
      <c r="G784" s="507"/>
      <c r="I784" s="507"/>
      <c r="J784" s="137"/>
      <c r="K784" s="507"/>
      <c r="L784" s="507"/>
      <c r="M784" s="508"/>
      <c r="N784" s="507"/>
      <c r="O784" s="508"/>
    </row>
    <row r="785" spans="4:15" x14ac:dyDescent="0.2">
      <c r="D785" s="516"/>
      <c r="E785" s="366"/>
      <c r="G785" s="507"/>
      <c r="I785" s="507"/>
      <c r="J785" s="137"/>
      <c r="K785" s="507"/>
      <c r="L785" s="507"/>
      <c r="M785" s="508"/>
      <c r="N785" s="507"/>
      <c r="O785" s="508"/>
    </row>
    <row r="786" spans="4:15" x14ac:dyDescent="0.2">
      <c r="D786" s="516"/>
      <c r="E786" s="366"/>
      <c r="G786" s="507"/>
      <c r="I786" s="507"/>
      <c r="J786" s="137"/>
      <c r="K786" s="507"/>
      <c r="L786" s="507"/>
      <c r="M786" s="508"/>
      <c r="N786" s="507"/>
      <c r="O786" s="508"/>
    </row>
    <row r="787" spans="4:15" x14ac:dyDescent="0.2">
      <c r="D787" s="516"/>
      <c r="E787" s="366"/>
      <c r="G787" s="507"/>
      <c r="I787" s="507"/>
      <c r="J787" s="137"/>
      <c r="K787" s="507"/>
      <c r="L787" s="507"/>
      <c r="M787" s="508"/>
      <c r="N787" s="507"/>
      <c r="O787" s="508"/>
    </row>
    <row r="788" spans="4:15" x14ac:dyDescent="0.2">
      <c r="D788" s="516"/>
      <c r="E788" s="366"/>
      <c r="G788" s="507"/>
      <c r="I788" s="507"/>
      <c r="J788" s="137"/>
      <c r="K788" s="507"/>
      <c r="L788" s="507"/>
      <c r="M788" s="508"/>
      <c r="N788" s="507"/>
      <c r="O788" s="508"/>
    </row>
    <row r="789" spans="4:15" x14ac:dyDescent="0.2">
      <c r="D789" s="516"/>
      <c r="E789" s="366"/>
      <c r="G789" s="507"/>
      <c r="I789" s="507"/>
      <c r="J789" s="137"/>
      <c r="K789" s="507"/>
      <c r="L789" s="507"/>
      <c r="M789" s="508"/>
      <c r="N789" s="507"/>
      <c r="O789" s="508"/>
    </row>
    <row r="790" spans="4:15" x14ac:dyDescent="0.2">
      <c r="D790" s="516"/>
      <c r="E790" s="366"/>
      <c r="G790" s="507"/>
      <c r="I790" s="507"/>
      <c r="J790" s="137"/>
      <c r="K790" s="507"/>
      <c r="L790" s="507"/>
      <c r="M790" s="508"/>
      <c r="N790" s="507"/>
      <c r="O790" s="508"/>
    </row>
    <row r="791" spans="4:15" x14ac:dyDescent="0.2">
      <c r="D791" s="516"/>
      <c r="E791" s="366"/>
      <c r="G791" s="507"/>
      <c r="I791" s="507"/>
      <c r="J791" s="137"/>
      <c r="K791" s="507"/>
      <c r="L791" s="507"/>
      <c r="M791" s="508"/>
      <c r="N791" s="507"/>
      <c r="O791" s="508"/>
    </row>
    <row r="792" spans="4:15" x14ac:dyDescent="0.2">
      <c r="D792" s="516"/>
      <c r="E792" s="366"/>
      <c r="G792" s="507"/>
      <c r="I792" s="507"/>
      <c r="J792" s="137"/>
      <c r="K792" s="507"/>
      <c r="L792" s="507"/>
      <c r="M792" s="508"/>
      <c r="N792" s="507"/>
      <c r="O792" s="508"/>
    </row>
    <row r="793" spans="4:15" x14ac:dyDescent="0.2">
      <c r="D793" s="516"/>
      <c r="E793" s="366"/>
      <c r="G793" s="507"/>
      <c r="I793" s="507"/>
      <c r="J793" s="137"/>
      <c r="K793" s="507"/>
      <c r="L793" s="507"/>
      <c r="M793" s="508"/>
      <c r="N793" s="507"/>
      <c r="O793" s="508"/>
    </row>
    <row r="794" spans="4:15" x14ac:dyDescent="0.2">
      <c r="D794" s="516"/>
      <c r="E794" s="366"/>
      <c r="G794" s="507"/>
      <c r="I794" s="507"/>
      <c r="J794" s="137"/>
      <c r="K794" s="507"/>
      <c r="L794" s="507"/>
      <c r="M794" s="508"/>
      <c r="N794" s="507"/>
      <c r="O794" s="508"/>
    </row>
    <row r="795" spans="4:15" x14ac:dyDescent="0.2">
      <c r="D795" s="516"/>
      <c r="E795" s="366"/>
      <c r="G795" s="507"/>
      <c r="I795" s="507"/>
      <c r="J795" s="137"/>
      <c r="K795" s="507"/>
      <c r="L795" s="507"/>
      <c r="M795" s="508"/>
      <c r="N795" s="507"/>
      <c r="O795" s="508"/>
    </row>
    <row r="796" spans="4:15" x14ac:dyDescent="0.2">
      <c r="D796" s="516"/>
      <c r="E796" s="366"/>
      <c r="G796" s="507"/>
      <c r="I796" s="507"/>
      <c r="J796" s="137"/>
      <c r="K796" s="507"/>
      <c r="L796" s="507"/>
      <c r="M796" s="508"/>
      <c r="N796" s="507"/>
      <c r="O796" s="508"/>
    </row>
    <row r="797" spans="4:15" x14ac:dyDescent="0.2">
      <c r="D797" s="516"/>
      <c r="E797" s="366"/>
      <c r="G797" s="507"/>
      <c r="I797" s="507"/>
      <c r="J797" s="137"/>
      <c r="K797" s="507"/>
      <c r="L797" s="507"/>
      <c r="M797" s="508"/>
      <c r="N797" s="507"/>
      <c r="O797" s="508"/>
    </row>
    <row r="798" spans="4:15" x14ac:dyDescent="0.2">
      <c r="D798" s="516"/>
      <c r="E798" s="366"/>
      <c r="G798" s="507"/>
      <c r="I798" s="507"/>
      <c r="J798" s="137"/>
      <c r="K798" s="507"/>
      <c r="L798" s="507"/>
      <c r="M798" s="508"/>
      <c r="N798" s="507"/>
      <c r="O798" s="508"/>
    </row>
    <row r="799" spans="4:15" x14ac:dyDescent="0.2">
      <c r="D799" s="516"/>
      <c r="E799" s="366"/>
      <c r="G799" s="507"/>
      <c r="I799" s="507"/>
      <c r="J799" s="137"/>
      <c r="K799" s="507"/>
      <c r="L799" s="507"/>
      <c r="M799" s="508"/>
      <c r="N799" s="507"/>
      <c r="O799" s="508"/>
    </row>
    <row r="800" spans="4:15" x14ac:dyDescent="0.2">
      <c r="D800" s="516"/>
      <c r="E800" s="366"/>
      <c r="G800" s="507"/>
      <c r="I800" s="507"/>
      <c r="J800" s="137"/>
      <c r="K800" s="507"/>
      <c r="L800" s="507"/>
      <c r="M800" s="508"/>
      <c r="N800" s="507"/>
      <c r="O800" s="508"/>
    </row>
    <row r="801" spans="4:15" x14ac:dyDescent="0.2">
      <c r="D801" s="516"/>
      <c r="E801" s="366"/>
      <c r="G801" s="507"/>
      <c r="I801" s="507"/>
      <c r="J801" s="137"/>
      <c r="K801" s="507"/>
      <c r="L801" s="507"/>
      <c r="M801" s="508"/>
      <c r="N801" s="507"/>
      <c r="O801" s="508"/>
    </row>
    <row r="802" spans="4:15" x14ac:dyDescent="0.2">
      <c r="D802" s="516"/>
      <c r="E802" s="366"/>
      <c r="G802" s="507"/>
      <c r="I802" s="507"/>
      <c r="J802" s="137"/>
      <c r="K802" s="507"/>
      <c r="L802" s="507"/>
      <c r="M802" s="508"/>
      <c r="N802" s="507"/>
      <c r="O802" s="508"/>
    </row>
    <row r="803" spans="4:15" x14ac:dyDescent="0.2">
      <c r="D803" s="516"/>
      <c r="E803" s="366"/>
      <c r="G803" s="507"/>
      <c r="I803" s="507"/>
      <c r="J803" s="137"/>
      <c r="K803" s="507"/>
      <c r="L803" s="507"/>
      <c r="M803" s="508"/>
      <c r="N803" s="507"/>
      <c r="O803" s="508"/>
    </row>
    <row r="804" spans="4:15" x14ac:dyDescent="0.2">
      <c r="D804" s="516"/>
      <c r="E804" s="366"/>
      <c r="G804" s="507"/>
      <c r="I804" s="507"/>
      <c r="J804" s="137"/>
      <c r="K804" s="507"/>
      <c r="L804" s="507"/>
      <c r="M804" s="508"/>
      <c r="N804" s="507"/>
      <c r="O804" s="508"/>
    </row>
    <row r="805" spans="4:15" x14ac:dyDescent="0.2">
      <c r="D805" s="516"/>
      <c r="E805" s="366"/>
      <c r="G805" s="507"/>
      <c r="I805" s="507"/>
      <c r="J805" s="137"/>
      <c r="K805" s="507"/>
      <c r="L805" s="507"/>
      <c r="M805" s="508"/>
      <c r="N805" s="507"/>
      <c r="O805" s="508"/>
    </row>
    <row r="806" spans="4:15" x14ac:dyDescent="0.2">
      <c r="D806" s="516"/>
      <c r="E806" s="366"/>
      <c r="G806" s="507"/>
      <c r="I806" s="507"/>
      <c r="J806" s="137"/>
      <c r="K806" s="507"/>
      <c r="L806" s="507"/>
      <c r="M806" s="508"/>
      <c r="N806" s="507"/>
      <c r="O806" s="508"/>
    </row>
    <row r="807" spans="4:15" x14ac:dyDescent="0.2">
      <c r="D807" s="516"/>
      <c r="E807" s="366"/>
      <c r="G807" s="507"/>
      <c r="I807" s="507"/>
      <c r="J807" s="137"/>
      <c r="K807" s="507"/>
      <c r="L807" s="507"/>
      <c r="M807" s="508"/>
      <c r="N807" s="507"/>
      <c r="O807" s="508"/>
    </row>
    <row r="808" spans="4:15" x14ac:dyDescent="0.2">
      <c r="D808" s="516"/>
      <c r="E808" s="366"/>
      <c r="G808" s="507"/>
      <c r="I808" s="507"/>
      <c r="J808" s="137"/>
      <c r="K808" s="507"/>
      <c r="L808" s="507"/>
      <c r="M808" s="508"/>
      <c r="N808" s="507"/>
      <c r="O808" s="508"/>
    </row>
    <row r="809" spans="4:15" x14ac:dyDescent="0.2">
      <c r="D809" s="516"/>
      <c r="E809" s="366"/>
      <c r="G809" s="507"/>
      <c r="I809" s="507"/>
      <c r="J809" s="137"/>
      <c r="K809" s="507"/>
      <c r="L809" s="507"/>
      <c r="M809" s="508"/>
      <c r="N809" s="507"/>
      <c r="O809" s="508"/>
    </row>
    <row r="810" spans="4:15" x14ac:dyDescent="0.2">
      <c r="D810" s="516"/>
      <c r="E810" s="366"/>
      <c r="G810" s="507"/>
      <c r="I810" s="507"/>
      <c r="J810" s="137"/>
      <c r="K810" s="507"/>
      <c r="L810" s="507"/>
      <c r="M810" s="508"/>
      <c r="N810" s="507"/>
      <c r="O810" s="508"/>
    </row>
    <row r="811" spans="4:15" x14ac:dyDescent="0.2">
      <c r="D811" s="516"/>
      <c r="E811" s="366"/>
      <c r="G811" s="507"/>
      <c r="I811" s="507"/>
      <c r="J811" s="137"/>
      <c r="K811" s="507"/>
      <c r="L811" s="507"/>
      <c r="M811" s="508"/>
      <c r="N811" s="507"/>
      <c r="O811" s="508"/>
    </row>
    <row r="812" spans="4:15" x14ac:dyDescent="0.2">
      <c r="D812" s="516"/>
      <c r="E812" s="366"/>
      <c r="G812" s="507"/>
      <c r="I812" s="507"/>
      <c r="J812" s="137"/>
      <c r="K812" s="507"/>
      <c r="L812" s="507"/>
      <c r="M812" s="508"/>
      <c r="N812" s="507"/>
      <c r="O812" s="508"/>
    </row>
    <row r="813" spans="4:15" x14ac:dyDescent="0.2">
      <c r="D813" s="516"/>
      <c r="E813" s="366"/>
      <c r="G813" s="507"/>
      <c r="I813" s="507"/>
      <c r="J813" s="137"/>
      <c r="K813" s="507"/>
      <c r="L813" s="507"/>
      <c r="M813" s="508"/>
      <c r="N813" s="507"/>
      <c r="O813" s="508"/>
    </row>
    <row r="814" spans="4:15" x14ac:dyDescent="0.2">
      <c r="D814" s="516"/>
      <c r="E814" s="366"/>
      <c r="G814" s="507"/>
      <c r="I814" s="507"/>
      <c r="J814" s="137"/>
      <c r="K814" s="507"/>
      <c r="L814" s="507"/>
      <c r="M814" s="508"/>
      <c r="N814" s="507"/>
      <c r="O814" s="508"/>
    </row>
    <row r="815" spans="4:15" x14ac:dyDescent="0.2">
      <c r="D815" s="516"/>
      <c r="E815" s="366"/>
      <c r="G815" s="507"/>
      <c r="I815" s="507"/>
      <c r="J815" s="137"/>
      <c r="K815" s="507"/>
      <c r="L815" s="507"/>
      <c r="M815" s="508"/>
      <c r="N815" s="507"/>
      <c r="O815" s="508"/>
    </row>
    <row r="816" spans="4:15" x14ac:dyDescent="0.2">
      <c r="D816" s="516"/>
      <c r="E816" s="366"/>
      <c r="G816" s="507"/>
      <c r="I816" s="507"/>
      <c r="J816" s="137"/>
      <c r="K816" s="507"/>
      <c r="L816" s="507"/>
      <c r="M816" s="508"/>
      <c r="N816" s="507"/>
      <c r="O816" s="508"/>
    </row>
    <row r="817" spans="4:15" x14ac:dyDescent="0.2">
      <c r="D817" s="516"/>
      <c r="E817" s="366"/>
      <c r="G817" s="507"/>
      <c r="I817" s="507"/>
      <c r="J817" s="137"/>
      <c r="K817" s="507"/>
      <c r="L817" s="507"/>
      <c r="M817" s="508"/>
      <c r="N817" s="507"/>
      <c r="O817" s="508"/>
    </row>
    <row r="818" spans="4:15" x14ac:dyDescent="0.2">
      <c r="D818" s="516"/>
      <c r="E818" s="366"/>
      <c r="G818" s="507"/>
      <c r="I818" s="507"/>
      <c r="J818" s="137"/>
      <c r="K818" s="507"/>
      <c r="L818" s="507"/>
      <c r="M818" s="508"/>
      <c r="N818" s="507"/>
      <c r="O818" s="508"/>
    </row>
    <row r="819" spans="4:15" x14ac:dyDescent="0.2">
      <c r="D819" s="516"/>
      <c r="E819" s="366"/>
      <c r="G819" s="507"/>
      <c r="I819" s="507"/>
      <c r="J819" s="137"/>
      <c r="K819" s="507"/>
      <c r="L819" s="507"/>
      <c r="M819" s="508"/>
      <c r="N819" s="507"/>
      <c r="O819" s="508"/>
    </row>
    <row r="820" spans="4:15" x14ac:dyDescent="0.2">
      <c r="D820" s="516"/>
      <c r="E820" s="366"/>
      <c r="G820" s="507"/>
      <c r="I820" s="507"/>
      <c r="J820" s="137"/>
      <c r="K820" s="507"/>
      <c r="L820" s="507"/>
      <c r="M820" s="508"/>
      <c r="N820" s="507"/>
      <c r="O820" s="508"/>
    </row>
    <row r="821" spans="4:15" x14ac:dyDescent="0.2">
      <c r="D821" s="516"/>
      <c r="E821" s="366"/>
      <c r="G821" s="507"/>
      <c r="I821" s="507"/>
      <c r="J821" s="137"/>
      <c r="K821" s="507"/>
      <c r="L821" s="507"/>
      <c r="M821" s="508"/>
      <c r="N821" s="507"/>
      <c r="O821" s="508"/>
    </row>
    <row r="822" spans="4:15" x14ac:dyDescent="0.2">
      <c r="D822" s="516"/>
      <c r="E822" s="366"/>
      <c r="G822" s="507"/>
      <c r="I822" s="507"/>
      <c r="J822" s="137"/>
      <c r="K822" s="507"/>
      <c r="L822" s="507"/>
      <c r="M822" s="508"/>
      <c r="N822" s="507"/>
      <c r="O822" s="508"/>
    </row>
    <row r="823" spans="4:15" x14ac:dyDescent="0.2">
      <c r="D823" s="516"/>
      <c r="E823" s="366"/>
      <c r="G823" s="507"/>
      <c r="I823" s="507"/>
      <c r="J823" s="137"/>
      <c r="K823" s="507"/>
      <c r="L823" s="507"/>
      <c r="M823" s="508"/>
      <c r="N823" s="507"/>
      <c r="O823" s="508"/>
    </row>
    <row r="824" spans="4:15" x14ac:dyDescent="0.2">
      <c r="D824" s="516"/>
      <c r="E824" s="366"/>
      <c r="G824" s="507"/>
      <c r="I824" s="507"/>
      <c r="J824" s="137"/>
      <c r="K824" s="507"/>
      <c r="L824" s="507"/>
      <c r="M824" s="508"/>
      <c r="N824" s="507"/>
      <c r="O824" s="508"/>
    </row>
    <row r="825" spans="4:15" x14ac:dyDescent="0.2">
      <c r="D825" s="516"/>
      <c r="E825" s="366"/>
      <c r="G825" s="507"/>
      <c r="I825" s="507"/>
      <c r="J825" s="137"/>
      <c r="K825" s="507"/>
      <c r="L825" s="507"/>
      <c r="M825" s="508"/>
      <c r="N825" s="507"/>
      <c r="O825" s="508"/>
    </row>
    <row r="826" spans="4:15" x14ac:dyDescent="0.2">
      <c r="D826" s="516"/>
      <c r="E826" s="366"/>
      <c r="G826" s="507"/>
      <c r="I826" s="507"/>
      <c r="J826" s="137"/>
      <c r="K826" s="507"/>
      <c r="L826" s="507"/>
      <c r="M826" s="508"/>
      <c r="N826" s="507"/>
      <c r="O826" s="508"/>
    </row>
    <row r="827" spans="4:15" x14ac:dyDescent="0.2">
      <c r="D827" s="516"/>
      <c r="E827" s="366"/>
      <c r="G827" s="507"/>
      <c r="I827" s="507"/>
      <c r="J827" s="137"/>
      <c r="K827" s="507"/>
      <c r="L827" s="507"/>
      <c r="M827" s="508"/>
      <c r="N827" s="507"/>
      <c r="O827" s="508"/>
    </row>
    <row r="828" spans="4:15" x14ac:dyDescent="0.2">
      <c r="D828" s="516"/>
      <c r="E828" s="366"/>
      <c r="G828" s="507"/>
      <c r="I828" s="507"/>
      <c r="J828" s="137"/>
      <c r="K828" s="507"/>
      <c r="L828" s="507"/>
      <c r="M828" s="508"/>
      <c r="N828" s="507"/>
      <c r="O828" s="508"/>
    </row>
    <row r="829" spans="4:15" x14ac:dyDescent="0.2">
      <c r="D829" s="516"/>
      <c r="E829" s="366"/>
      <c r="G829" s="507"/>
      <c r="I829" s="507"/>
      <c r="J829" s="137"/>
      <c r="K829" s="507"/>
      <c r="L829" s="507"/>
      <c r="M829" s="508"/>
      <c r="N829" s="507"/>
      <c r="O829" s="508"/>
    </row>
    <row r="830" spans="4:15" x14ac:dyDescent="0.2">
      <c r="D830" s="516"/>
      <c r="E830" s="366"/>
      <c r="G830" s="507"/>
      <c r="I830" s="507"/>
      <c r="J830" s="137"/>
      <c r="K830" s="507"/>
      <c r="L830" s="507"/>
      <c r="M830" s="508"/>
      <c r="N830" s="507"/>
      <c r="O830" s="508"/>
    </row>
    <row r="831" spans="4:15" x14ac:dyDescent="0.2">
      <c r="D831" s="516"/>
      <c r="E831" s="366"/>
      <c r="G831" s="507"/>
      <c r="I831" s="507"/>
      <c r="J831" s="137"/>
      <c r="K831" s="507"/>
      <c r="L831" s="507"/>
      <c r="M831" s="508"/>
      <c r="N831" s="507"/>
      <c r="O831" s="508"/>
    </row>
    <row r="832" spans="4:15" x14ac:dyDescent="0.2">
      <c r="D832" s="516"/>
      <c r="E832" s="366"/>
      <c r="G832" s="507"/>
      <c r="I832" s="507"/>
      <c r="J832" s="137"/>
      <c r="K832" s="507"/>
      <c r="L832" s="507"/>
      <c r="M832" s="508"/>
      <c r="N832" s="507"/>
      <c r="O832" s="508"/>
    </row>
    <row r="833" spans="4:15" x14ac:dyDescent="0.2">
      <c r="D833" s="516"/>
      <c r="E833" s="366"/>
      <c r="G833" s="507"/>
      <c r="I833" s="507"/>
      <c r="J833" s="137"/>
      <c r="K833" s="507"/>
      <c r="L833" s="507"/>
      <c r="M833" s="508"/>
      <c r="N833" s="507"/>
      <c r="O833" s="508"/>
    </row>
    <row r="834" spans="4:15" x14ac:dyDescent="0.2">
      <c r="D834" s="516"/>
      <c r="E834" s="366"/>
      <c r="G834" s="507"/>
      <c r="I834" s="507"/>
      <c r="J834" s="137"/>
      <c r="K834" s="507"/>
      <c r="L834" s="507"/>
      <c r="M834" s="508"/>
      <c r="N834" s="507"/>
      <c r="O834" s="508"/>
    </row>
    <row r="835" spans="4:15" x14ac:dyDescent="0.2">
      <c r="D835" s="516"/>
      <c r="E835" s="366"/>
      <c r="G835" s="507"/>
      <c r="I835" s="507"/>
      <c r="J835" s="137"/>
      <c r="K835" s="507"/>
      <c r="L835" s="507"/>
      <c r="M835" s="508"/>
      <c r="N835" s="507"/>
      <c r="O835" s="508"/>
    </row>
    <row r="836" spans="4:15" x14ac:dyDescent="0.2">
      <c r="D836" s="516"/>
      <c r="E836" s="366"/>
      <c r="G836" s="507"/>
      <c r="I836" s="507"/>
      <c r="J836" s="137"/>
      <c r="K836" s="507"/>
      <c r="L836" s="507"/>
      <c r="M836" s="508"/>
      <c r="N836" s="507"/>
      <c r="O836" s="508"/>
    </row>
    <row r="837" spans="4:15" x14ac:dyDescent="0.2">
      <c r="D837" s="516"/>
      <c r="E837" s="366"/>
      <c r="G837" s="507"/>
      <c r="I837" s="507"/>
      <c r="J837" s="137"/>
      <c r="K837" s="507"/>
      <c r="L837" s="507"/>
      <c r="M837" s="508"/>
      <c r="N837" s="507"/>
      <c r="O837" s="508"/>
    </row>
    <row r="838" spans="4:15" x14ac:dyDescent="0.2">
      <c r="D838" s="516"/>
      <c r="E838" s="366"/>
      <c r="G838" s="507"/>
      <c r="I838" s="507"/>
      <c r="J838" s="137"/>
      <c r="K838" s="507"/>
      <c r="L838" s="507"/>
      <c r="M838" s="508"/>
      <c r="N838" s="507"/>
      <c r="O838" s="508"/>
    </row>
    <row r="839" spans="4:15" x14ac:dyDescent="0.2">
      <c r="D839" s="516"/>
      <c r="E839" s="366"/>
      <c r="G839" s="507"/>
      <c r="I839" s="507"/>
      <c r="J839" s="137"/>
      <c r="K839" s="507"/>
      <c r="L839" s="507"/>
      <c r="M839" s="508"/>
      <c r="N839" s="507"/>
      <c r="O839" s="508"/>
    </row>
    <row r="840" spans="4:15" x14ac:dyDescent="0.2">
      <c r="D840" s="516"/>
      <c r="E840" s="366"/>
      <c r="G840" s="507"/>
      <c r="I840" s="507"/>
      <c r="J840" s="137"/>
      <c r="K840" s="507"/>
      <c r="L840" s="507"/>
      <c r="M840" s="508"/>
      <c r="N840" s="507"/>
      <c r="O840" s="508"/>
    </row>
    <row r="841" spans="4:15" x14ac:dyDescent="0.2">
      <c r="D841" s="516"/>
      <c r="E841" s="366"/>
      <c r="G841" s="507"/>
      <c r="I841" s="507"/>
      <c r="J841" s="137"/>
      <c r="K841" s="507"/>
      <c r="L841" s="507"/>
      <c r="M841" s="508"/>
      <c r="N841" s="507"/>
      <c r="O841" s="508"/>
    </row>
    <row r="842" spans="4:15" x14ac:dyDescent="0.2">
      <c r="D842" s="516"/>
      <c r="E842" s="366"/>
      <c r="G842" s="507"/>
      <c r="I842" s="507"/>
      <c r="J842" s="137"/>
      <c r="K842" s="507"/>
      <c r="L842" s="507"/>
      <c r="M842" s="508"/>
      <c r="N842" s="507"/>
      <c r="O842" s="508"/>
    </row>
    <row r="843" spans="4:15" x14ac:dyDescent="0.2">
      <c r="D843" s="516"/>
      <c r="E843" s="366"/>
      <c r="G843" s="507"/>
      <c r="I843" s="507"/>
      <c r="J843" s="137"/>
      <c r="K843" s="507"/>
      <c r="L843" s="507"/>
      <c r="M843" s="508"/>
      <c r="N843" s="507"/>
      <c r="O843" s="508"/>
    </row>
    <row r="844" spans="4:15" x14ac:dyDescent="0.2">
      <c r="D844" s="516"/>
      <c r="E844" s="366"/>
      <c r="G844" s="507"/>
      <c r="I844" s="507"/>
      <c r="J844" s="137"/>
      <c r="K844" s="507"/>
      <c r="L844" s="507"/>
      <c r="M844" s="508"/>
      <c r="N844" s="507"/>
      <c r="O844" s="508"/>
    </row>
    <row r="845" spans="4:15" x14ac:dyDescent="0.2">
      <c r="D845" s="516"/>
      <c r="E845" s="366"/>
      <c r="G845" s="507"/>
      <c r="I845" s="507"/>
      <c r="J845" s="137"/>
      <c r="K845" s="507"/>
      <c r="L845" s="507"/>
      <c r="M845" s="508"/>
      <c r="N845" s="507"/>
      <c r="O845" s="508"/>
    </row>
    <row r="846" spans="4:15" x14ac:dyDescent="0.2">
      <c r="D846" s="516"/>
      <c r="E846" s="366"/>
      <c r="G846" s="507"/>
      <c r="I846" s="507"/>
      <c r="J846" s="137"/>
      <c r="K846" s="507"/>
      <c r="L846" s="507"/>
      <c r="M846" s="508"/>
      <c r="N846" s="507"/>
      <c r="O846" s="508"/>
    </row>
    <row r="847" spans="4:15" x14ac:dyDescent="0.2">
      <c r="D847" s="516"/>
      <c r="E847" s="366"/>
      <c r="G847" s="507"/>
      <c r="I847" s="507"/>
      <c r="J847" s="137"/>
      <c r="K847" s="507"/>
      <c r="L847" s="507"/>
      <c r="M847" s="508"/>
      <c r="N847" s="507"/>
      <c r="O847" s="508"/>
    </row>
    <row r="848" spans="4:15" x14ac:dyDescent="0.2">
      <c r="D848" s="516"/>
      <c r="E848" s="366"/>
      <c r="G848" s="507"/>
      <c r="I848" s="507"/>
      <c r="J848" s="137"/>
      <c r="K848" s="507"/>
      <c r="L848" s="507"/>
      <c r="M848" s="508"/>
      <c r="N848" s="507"/>
      <c r="O848" s="508"/>
    </row>
    <row r="849" spans="4:15" x14ac:dyDescent="0.2">
      <c r="D849" s="516"/>
      <c r="E849" s="366"/>
      <c r="G849" s="507"/>
      <c r="I849" s="507"/>
      <c r="J849" s="137"/>
      <c r="K849" s="507"/>
      <c r="L849" s="507"/>
      <c r="M849" s="508"/>
      <c r="N849" s="507"/>
      <c r="O849" s="508"/>
    </row>
    <row r="850" spans="4:15" x14ac:dyDescent="0.2">
      <c r="D850" s="516"/>
      <c r="E850" s="366"/>
      <c r="G850" s="507"/>
      <c r="I850" s="507"/>
      <c r="J850" s="137"/>
      <c r="K850" s="507"/>
      <c r="L850" s="507"/>
      <c r="M850" s="508"/>
      <c r="N850" s="507"/>
      <c r="O850" s="508"/>
    </row>
    <row r="851" spans="4:15" x14ac:dyDescent="0.2">
      <c r="D851" s="516"/>
      <c r="E851" s="366"/>
      <c r="G851" s="507"/>
      <c r="I851" s="507"/>
      <c r="J851" s="137"/>
      <c r="K851" s="507"/>
      <c r="L851" s="507"/>
      <c r="M851" s="508"/>
      <c r="N851" s="507"/>
      <c r="O851" s="508"/>
    </row>
    <row r="852" spans="4:15" x14ac:dyDescent="0.2">
      <c r="D852" s="516"/>
      <c r="E852" s="366"/>
      <c r="G852" s="507"/>
      <c r="I852" s="507"/>
      <c r="J852" s="137"/>
      <c r="K852" s="507"/>
      <c r="L852" s="507"/>
      <c r="M852" s="508"/>
      <c r="N852" s="507"/>
      <c r="O852" s="508"/>
    </row>
    <row r="853" spans="4:15" x14ac:dyDescent="0.2">
      <c r="D853" s="516"/>
      <c r="E853" s="366"/>
      <c r="G853" s="507"/>
      <c r="I853" s="507"/>
      <c r="J853" s="137"/>
      <c r="K853" s="507"/>
      <c r="L853" s="507"/>
      <c r="M853" s="508"/>
      <c r="N853" s="507"/>
      <c r="O853" s="508"/>
    </row>
    <row r="854" spans="4:15" x14ac:dyDescent="0.2">
      <c r="D854" s="516"/>
      <c r="E854" s="366"/>
      <c r="G854" s="507"/>
      <c r="I854" s="507"/>
      <c r="J854" s="137"/>
      <c r="K854" s="507"/>
      <c r="L854" s="507"/>
      <c r="M854" s="508"/>
      <c r="N854" s="507"/>
      <c r="O854" s="508"/>
    </row>
    <row r="855" spans="4:15" x14ac:dyDescent="0.2">
      <c r="D855" s="516"/>
      <c r="E855" s="366"/>
      <c r="G855" s="507"/>
      <c r="I855" s="507"/>
      <c r="J855" s="137"/>
      <c r="K855" s="507"/>
      <c r="L855" s="507"/>
      <c r="M855" s="508"/>
      <c r="N855" s="507"/>
      <c r="O855" s="508"/>
    </row>
    <row r="856" spans="4:15" x14ac:dyDescent="0.2">
      <c r="D856" s="516"/>
      <c r="E856" s="366"/>
      <c r="G856" s="507"/>
      <c r="I856" s="507"/>
      <c r="J856" s="137"/>
      <c r="K856" s="507"/>
      <c r="L856" s="507"/>
      <c r="M856" s="508"/>
      <c r="N856" s="507"/>
      <c r="O856" s="508"/>
    </row>
    <row r="857" spans="4:15" x14ac:dyDescent="0.2">
      <c r="D857" s="516"/>
      <c r="E857" s="366"/>
      <c r="G857" s="507"/>
      <c r="I857" s="507"/>
      <c r="J857" s="137"/>
      <c r="K857" s="507"/>
      <c r="L857" s="507"/>
      <c r="M857" s="508"/>
      <c r="N857" s="507"/>
      <c r="O857" s="508"/>
    </row>
    <row r="858" spans="4:15" x14ac:dyDescent="0.2">
      <c r="D858" s="516"/>
      <c r="E858" s="366"/>
      <c r="G858" s="507"/>
      <c r="I858" s="507"/>
      <c r="J858" s="137"/>
      <c r="K858" s="507"/>
      <c r="L858" s="507"/>
      <c r="M858" s="508"/>
      <c r="N858" s="507"/>
      <c r="O858" s="508"/>
    </row>
    <row r="859" spans="4:15" x14ac:dyDescent="0.2">
      <c r="D859" s="516"/>
      <c r="E859" s="366"/>
      <c r="G859" s="507"/>
      <c r="I859" s="507"/>
      <c r="J859" s="137"/>
      <c r="K859" s="507"/>
      <c r="L859" s="507"/>
      <c r="M859" s="508"/>
      <c r="N859" s="507"/>
      <c r="O859" s="508"/>
    </row>
    <row r="860" spans="4:15" x14ac:dyDescent="0.2">
      <c r="D860" s="516"/>
      <c r="E860" s="366"/>
      <c r="G860" s="507"/>
      <c r="I860" s="507"/>
      <c r="J860" s="137"/>
      <c r="K860" s="507"/>
      <c r="L860" s="507"/>
      <c r="M860" s="508"/>
      <c r="N860" s="507"/>
      <c r="O860" s="508"/>
    </row>
    <row r="861" spans="4:15" x14ac:dyDescent="0.2">
      <c r="D861" s="516"/>
      <c r="E861" s="366"/>
      <c r="G861" s="507"/>
      <c r="I861" s="507"/>
      <c r="J861" s="137"/>
      <c r="K861" s="507"/>
      <c r="L861" s="507"/>
      <c r="M861" s="508"/>
      <c r="N861" s="507"/>
      <c r="O861" s="508"/>
    </row>
    <row r="862" spans="4:15" x14ac:dyDescent="0.2">
      <c r="D862" s="516"/>
      <c r="E862" s="366"/>
      <c r="G862" s="507"/>
      <c r="I862" s="507"/>
      <c r="J862" s="137"/>
      <c r="K862" s="507"/>
      <c r="L862" s="507"/>
      <c r="M862" s="508"/>
      <c r="N862" s="507"/>
      <c r="O862" s="508"/>
    </row>
    <row r="863" spans="4:15" x14ac:dyDescent="0.2">
      <c r="D863" s="516"/>
      <c r="E863" s="366"/>
      <c r="G863" s="507"/>
      <c r="I863" s="507"/>
      <c r="J863" s="137"/>
      <c r="K863" s="507"/>
      <c r="L863" s="507"/>
      <c r="M863" s="508"/>
      <c r="N863" s="507"/>
      <c r="O863" s="508"/>
    </row>
    <row r="864" spans="4:15" x14ac:dyDescent="0.2">
      <c r="D864" s="516"/>
      <c r="E864" s="366"/>
      <c r="G864" s="507"/>
      <c r="I864" s="507"/>
      <c r="J864" s="137"/>
      <c r="K864" s="507"/>
      <c r="L864" s="507"/>
      <c r="M864" s="508"/>
      <c r="N864" s="507"/>
      <c r="O864" s="508"/>
    </row>
    <row r="865" spans="4:15" x14ac:dyDescent="0.2">
      <c r="D865" s="516"/>
      <c r="E865" s="366"/>
      <c r="G865" s="507"/>
      <c r="I865" s="507"/>
      <c r="J865" s="137"/>
      <c r="K865" s="507"/>
      <c r="L865" s="507"/>
      <c r="M865" s="508"/>
      <c r="N865" s="507"/>
      <c r="O865" s="508"/>
    </row>
    <row r="866" spans="4:15" x14ac:dyDescent="0.2">
      <c r="D866" s="516"/>
      <c r="E866" s="366"/>
      <c r="G866" s="507"/>
      <c r="I866" s="507"/>
      <c r="J866" s="137"/>
      <c r="K866" s="507"/>
      <c r="L866" s="507"/>
      <c r="M866" s="508"/>
      <c r="N866" s="507"/>
      <c r="O866" s="508"/>
    </row>
    <row r="867" spans="4:15" x14ac:dyDescent="0.2">
      <c r="D867" s="516"/>
      <c r="E867" s="366"/>
      <c r="G867" s="507"/>
      <c r="I867" s="507"/>
      <c r="J867" s="137"/>
      <c r="K867" s="507"/>
      <c r="L867" s="507"/>
      <c r="M867" s="508"/>
      <c r="N867" s="507"/>
      <c r="O867" s="508"/>
    </row>
    <row r="868" spans="4:15" x14ac:dyDescent="0.2">
      <c r="D868" s="516"/>
      <c r="E868" s="366"/>
      <c r="G868" s="507"/>
      <c r="I868" s="507"/>
      <c r="J868" s="137"/>
      <c r="K868" s="507"/>
      <c r="L868" s="507"/>
      <c r="M868" s="508"/>
      <c r="N868" s="507"/>
      <c r="O868" s="508"/>
    </row>
    <row r="869" spans="4:15" x14ac:dyDescent="0.2">
      <c r="D869" s="516"/>
      <c r="E869" s="366"/>
      <c r="G869" s="507"/>
      <c r="I869" s="507"/>
      <c r="J869" s="137"/>
      <c r="K869" s="507"/>
      <c r="L869" s="507"/>
      <c r="M869" s="508"/>
      <c r="N869" s="507"/>
      <c r="O869" s="508"/>
    </row>
    <row r="870" spans="4:15" x14ac:dyDescent="0.2">
      <c r="D870" s="516"/>
      <c r="E870" s="366"/>
      <c r="G870" s="507"/>
      <c r="I870" s="507"/>
      <c r="J870" s="137"/>
      <c r="K870" s="507"/>
      <c r="L870" s="507"/>
      <c r="M870" s="508"/>
      <c r="N870" s="507"/>
      <c r="O870" s="508"/>
    </row>
    <row r="871" spans="4:15" x14ac:dyDescent="0.2">
      <c r="D871" s="516"/>
      <c r="E871" s="366"/>
      <c r="G871" s="507"/>
      <c r="I871" s="507"/>
      <c r="J871" s="137"/>
      <c r="K871" s="507"/>
      <c r="L871" s="507"/>
      <c r="M871" s="508"/>
      <c r="N871" s="507"/>
      <c r="O871" s="508"/>
    </row>
    <row r="872" spans="4:15" x14ac:dyDescent="0.2">
      <c r="D872" s="516"/>
      <c r="E872" s="366"/>
      <c r="G872" s="507"/>
      <c r="I872" s="507"/>
      <c r="J872" s="137"/>
      <c r="K872" s="507"/>
      <c r="L872" s="507"/>
      <c r="M872" s="508"/>
      <c r="N872" s="507"/>
      <c r="O872" s="508"/>
    </row>
    <row r="873" spans="4:15" x14ac:dyDescent="0.2">
      <c r="D873" s="516"/>
      <c r="E873" s="366"/>
      <c r="G873" s="507"/>
      <c r="I873" s="507"/>
      <c r="J873" s="137"/>
      <c r="K873" s="507"/>
      <c r="L873" s="507"/>
      <c r="M873" s="508"/>
      <c r="N873" s="507"/>
      <c r="O873" s="508"/>
    </row>
    <row r="874" spans="4:15" x14ac:dyDescent="0.2">
      <c r="D874" s="516"/>
      <c r="E874" s="366"/>
      <c r="G874" s="507"/>
      <c r="I874" s="507"/>
      <c r="J874" s="137"/>
      <c r="K874" s="507"/>
      <c r="L874" s="507"/>
      <c r="M874" s="508"/>
      <c r="N874" s="507"/>
      <c r="O874" s="508"/>
    </row>
    <row r="875" spans="4:15" x14ac:dyDescent="0.2">
      <c r="D875" s="516"/>
      <c r="E875" s="366"/>
      <c r="G875" s="507"/>
      <c r="I875" s="507"/>
      <c r="J875" s="137"/>
      <c r="K875" s="507"/>
      <c r="L875" s="507"/>
      <c r="M875" s="508"/>
      <c r="N875" s="507"/>
      <c r="O875" s="508"/>
    </row>
    <row r="876" spans="4:15" x14ac:dyDescent="0.2">
      <c r="D876" s="516"/>
      <c r="E876" s="366"/>
      <c r="G876" s="507"/>
      <c r="I876" s="507"/>
      <c r="J876" s="137"/>
      <c r="K876" s="507"/>
      <c r="L876" s="507"/>
      <c r="M876" s="508"/>
      <c r="N876" s="507"/>
      <c r="O876" s="508"/>
    </row>
    <row r="877" spans="4:15" x14ac:dyDescent="0.2">
      <c r="D877" s="516"/>
      <c r="E877" s="366"/>
      <c r="G877" s="507"/>
      <c r="I877" s="507"/>
      <c r="J877" s="137"/>
      <c r="K877" s="507"/>
      <c r="L877" s="507"/>
      <c r="M877" s="508"/>
      <c r="N877" s="507"/>
      <c r="O877" s="508"/>
    </row>
    <row r="878" spans="4:15" x14ac:dyDescent="0.2">
      <c r="D878" s="516"/>
      <c r="E878" s="366"/>
      <c r="G878" s="507"/>
      <c r="I878" s="507"/>
      <c r="J878" s="137"/>
      <c r="K878" s="507"/>
      <c r="L878" s="507"/>
      <c r="M878" s="508"/>
      <c r="N878" s="507"/>
      <c r="O878" s="508"/>
    </row>
    <row r="879" spans="4:15" x14ac:dyDescent="0.2">
      <c r="D879" s="516"/>
      <c r="E879" s="366"/>
      <c r="G879" s="507"/>
      <c r="I879" s="507"/>
      <c r="J879" s="137"/>
      <c r="K879" s="507"/>
      <c r="L879" s="507"/>
      <c r="M879" s="508"/>
      <c r="N879" s="507"/>
      <c r="O879" s="508"/>
    </row>
    <row r="880" spans="4:15" x14ac:dyDescent="0.2">
      <c r="D880" s="516"/>
      <c r="E880" s="366"/>
      <c r="G880" s="507"/>
      <c r="I880" s="507"/>
      <c r="J880" s="137"/>
      <c r="K880" s="507"/>
      <c r="L880" s="507"/>
      <c r="M880" s="508"/>
      <c r="N880" s="507"/>
      <c r="O880" s="508"/>
    </row>
    <row r="881" spans="4:15" x14ac:dyDescent="0.2">
      <c r="D881" s="516"/>
      <c r="E881" s="366"/>
      <c r="G881" s="507"/>
      <c r="I881" s="507"/>
      <c r="J881" s="137"/>
      <c r="K881" s="507"/>
      <c r="L881" s="507"/>
      <c r="M881" s="508"/>
      <c r="N881" s="507"/>
      <c r="O881" s="508"/>
    </row>
    <row r="882" spans="4:15" x14ac:dyDescent="0.2">
      <c r="D882" s="516"/>
      <c r="E882" s="366"/>
      <c r="G882" s="507"/>
      <c r="I882" s="507"/>
      <c r="J882" s="137"/>
      <c r="K882" s="507"/>
      <c r="L882" s="507"/>
      <c r="M882" s="508"/>
      <c r="N882" s="507"/>
      <c r="O882" s="508"/>
    </row>
    <row r="883" spans="4:15" x14ac:dyDescent="0.2">
      <c r="D883" s="516"/>
      <c r="E883" s="366"/>
      <c r="G883" s="507"/>
      <c r="I883" s="507"/>
      <c r="J883" s="137"/>
      <c r="K883" s="507"/>
      <c r="L883" s="507"/>
      <c r="M883" s="508"/>
      <c r="N883" s="507"/>
      <c r="O883" s="508"/>
    </row>
    <row r="884" spans="4:15" x14ac:dyDescent="0.2">
      <c r="D884" s="516"/>
      <c r="E884" s="366"/>
      <c r="G884" s="507"/>
      <c r="I884" s="507"/>
      <c r="J884" s="137"/>
      <c r="K884" s="507"/>
      <c r="L884" s="507"/>
      <c r="M884" s="508"/>
      <c r="N884" s="507"/>
      <c r="O884" s="508"/>
    </row>
    <row r="885" spans="4:15" x14ac:dyDescent="0.2">
      <c r="D885" s="516"/>
      <c r="E885" s="366"/>
      <c r="G885" s="507"/>
      <c r="I885" s="507"/>
      <c r="J885" s="137"/>
      <c r="K885" s="507"/>
      <c r="L885" s="507"/>
      <c r="M885" s="508"/>
      <c r="N885" s="507"/>
      <c r="O885" s="508"/>
    </row>
    <row r="886" spans="4:15" x14ac:dyDescent="0.2">
      <c r="D886" s="516"/>
      <c r="E886" s="366"/>
      <c r="G886" s="507"/>
      <c r="I886" s="507"/>
      <c r="J886" s="137"/>
      <c r="K886" s="507"/>
      <c r="L886" s="507"/>
      <c r="M886" s="508"/>
      <c r="N886" s="507"/>
      <c r="O886" s="508"/>
    </row>
    <row r="887" spans="4:15" x14ac:dyDescent="0.2">
      <c r="D887" s="516"/>
      <c r="E887" s="366"/>
      <c r="G887" s="507"/>
      <c r="I887" s="507"/>
      <c r="J887" s="137"/>
      <c r="K887" s="507"/>
      <c r="L887" s="507"/>
      <c r="M887" s="508"/>
      <c r="N887" s="507"/>
      <c r="O887" s="508"/>
    </row>
    <row r="888" spans="4:15" x14ac:dyDescent="0.2">
      <c r="D888" s="516"/>
      <c r="E888" s="366"/>
      <c r="G888" s="507"/>
      <c r="I888" s="507"/>
      <c r="J888" s="137"/>
      <c r="K888" s="507"/>
      <c r="L888" s="507"/>
      <c r="M888" s="508"/>
      <c r="N888" s="507"/>
      <c r="O888" s="508"/>
    </row>
    <row r="889" spans="4:15" x14ac:dyDescent="0.2">
      <c r="D889" s="516"/>
      <c r="E889" s="366"/>
      <c r="G889" s="507"/>
      <c r="I889" s="507"/>
      <c r="J889" s="137"/>
      <c r="K889" s="507"/>
      <c r="L889" s="507"/>
      <c r="M889" s="508"/>
      <c r="N889" s="507"/>
      <c r="O889" s="508"/>
    </row>
    <row r="890" spans="4:15" x14ac:dyDescent="0.2">
      <c r="D890" s="516"/>
      <c r="E890" s="366"/>
      <c r="G890" s="507"/>
      <c r="I890" s="507"/>
      <c r="J890" s="137"/>
      <c r="K890" s="507"/>
      <c r="L890" s="507"/>
      <c r="M890" s="508"/>
      <c r="N890" s="507"/>
      <c r="O890" s="508"/>
    </row>
    <row r="891" spans="4:15" x14ac:dyDescent="0.2">
      <c r="D891" s="516"/>
      <c r="E891" s="366"/>
      <c r="G891" s="507"/>
      <c r="I891" s="507"/>
      <c r="J891" s="137"/>
      <c r="K891" s="507"/>
      <c r="L891" s="507"/>
      <c r="M891" s="508"/>
      <c r="N891" s="507"/>
      <c r="O891" s="508"/>
    </row>
    <row r="892" spans="4:15" x14ac:dyDescent="0.2">
      <c r="D892" s="516"/>
      <c r="E892" s="366"/>
      <c r="G892" s="507"/>
      <c r="I892" s="507"/>
      <c r="J892" s="137"/>
      <c r="K892" s="507"/>
      <c r="L892" s="507"/>
      <c r="M892" s="508"/>
      <c r="N892" s="507"/>
      <c r="O892" s="508"/>
    </row>
    <row r="893" spans="4:15" x14ac:dyDescent="0.2">
      <c r="D893" s="516"/>
      <c r="E893" s="366"/>
      <c r="G893" s="507"/>
      <c r="I893" s="507"/>
      <c r="J893" s="137"/>
      <c r="K893" s="507"/>
      <c r="L893" s="507"/>
      <c r="M893" s="508"/>
      <c r="N893" s="507"/>
      <c r="O893" s="508"/>
    </row>
    <row r="894" spans="4:15" x14ac:dyDescent="0.2">
      <c r="D894" s="516"/>
      <c r="E894" s="366"/>
      <c r="G894" s="507"/>
      <c r="I894" s="507"/>
      <c r="J894" s="137"/>
      <c r="K894" s="507"/>
      <c r="L894" s="507"/>
      <c r="M894" s="508"/>
      <c r="N894" s="507"/>
      <c r="O894" s="508"/>
    </row>
    <row r="895" spans="4:15" x14ac:dyDescent="0.2">
      <c r="D895" s="516"/>
      <c r="E895" s="366"/>
      <c r="G895" s="507"/>
      <c r="I895" s="507"/>
      <c r="J895" s="137"/>
      <c r="K895" s="507"/>
      <c r="L895" s="507"/>
      <c r="M895" s="508"/>
      <c r="N895" s="507"/>
      <c r="O895" s="508"/>
    </row>
    <row r="896" spans="4:15" x14ac:dyDescent="0.2">
      <c r="D896" s="516"/>
      <c r="E896" s="366"/>
      <c r="G896" s="507"/>
      <c r="I896" s="507"/>
      <c r="J896" s="137"/>
      <c r="K896" s="507"/>
      <c r="L896" s="507"/>
      <c r="M896" s="508"/>
      <c r="N896" s="507"/>
      <c r="O896" s="508"/>
    </row>
    <row r="897" spans="4:15" x14ac:dyDescent="0.2">
      <c r="D897" s="516"/>
      <c r="E897" s="366"/>
      <c r="G897" s="507"/>
      <c r="I897" s="507"/>
      <c r="J897" s="137"/>
      <c r="K897" s="507"/>
      <c r="L897" s="507"/>
      <c r="M897" s="508"/>
      <c r="N897" s="507"/>
      <c r="O897" s="508"/>
    </row>
    <row r="898" spans="4:15" x14ac:dyDescent="0.2">
      <c r="D898" s="516"/>
      <c r="E898" s="366"/>
      <c r="G898" s="507"/>
      <c r="I898" s="507"/>
      <c r="J898" s="137"/>
      <c r="K898" s="507"/>
      <c r="L898" s="507"/>
      <c r="M898" s="508"/>
      <c r="N898" s="507"/>
      <c r="O898" s="508"/>
    </row>
    <row r="899" spans="4:15" x14ac:dyDescent="0.2">
      <c r="D899" s="516"/>
      <c r="E899" s="366"/>
      <c r="G899" s="507"/>
      <c r="I899" s="507"/>
      <c r="J899" s="137"/>
      <c r="K899" s="507"/>
      <c r="L899" s="507"/>
      <c r="M899" s="508"/>
      <c r="N899" s="507"/>
      <c r="O899" s="508"/>
    </row>
    <row r="900" spans="4:15" x14ac:dyDescent="0.2">
      <c r="D900" s="516"/>
      <c r="E900" s="366"/>
      <c r="G900" s="507"/>
      <c r="I900" s="507"/>
      <c r="J900" s="137"/>
      <c r="K900" s="507"/>
      <c r="L900" s="507"/>
      <c r="M900" s="508"/>
      <c r="N900" s="507"/>
      <c r="O900" s="508"/>
    </row>
    <row r="901" spans="4:15" x14ac:dyDescent="0.2">
      <c r="D901" s="516"/>
      <c r="E901" s="366"/>
      <c r="G901" s="507"/>
      <c r="I901" s="507"/>
      <c r="J901" s="137"/>
      <c r="K901" s="507"/>
      <c r="L901" s="507"/>
      <c r="M901" s="508"/>
      <c r="N901" s="507"/>
      <c r="O901" s="508"/>
    </row>
    <row r="902" spans="4:15" x14ac:dyDescent="0.2">
      <c r="D902" s="516"/>
      <c r="E902" s="366"/>
      <c r="G902" s="507"/>
      <c r="I902" s="507"/>
      <c r="J902" s="137"/>
      <c r="K902" s="507"/>
      <c r="L902" s="507"/>
      <c r="M902" s="508"/>
      <c r="N902" s="507"/>
      <c r="O902" s="508"/>
    </row>
    <row r="903" spans="4:15" x14ac:dyDescent="0.2">
      <c r="D903" s="516"/>
      <c r="E903" s="366"/>
      <c r="G903" s="507"/>
      <c r="I903" s="507"/>
      <c r="J903" s="137"/>
      <c r="K903" s="507"/>
      <c r="L903" s="507"/>
      <c r="M903" s="508"/>
      <c r="N903" s="507"/>
      <c r="O903" s="508"/>
    </row>
    <row r="904" spans="4:15" x14ac:dyDescent="0.2">
      <c r="D904" s="516"/>
      <c r="E904" s="366"/>
      <c r="G904" s="507"/>
      <c r="I904" s="507"/>
      <c r="J904" s="137"/>
      <c r="K904" s="507"/>
      <c r="L904" s="507"/>
      <c r="M904" s="508"/>
      <c r="N904" s="507"/>
      <c r="O904" s="508"/>
    </row>
    <row r="905" spans="4:15" x14ac:dyDescent="0.2">
      <c r="D905" s="516"/>
      <c r="E905" s="366"/>
      <c r="G905" s="507"/>
      <c r="I905" s="507"/>
      <c r="J905" s="137"/>
      <c r="K905" s="507"/>
      <c r="L905" s="507"/>
      <c r="M905" s="508"/>
      <c r="N905" s="507"/>
      <c r="O905" s="508"/>
    </row>
    <row r="906" spans="4:15" x14ac:dyDescent="0.2">
      <c r="D906" s="516"/>
      <c r="E906" s="366"/>
      <c r="G906" s="507"/>
      <c r="I906" s="507"/>
      <c r="J906" s="137"/>
      <c r="K906" s="507"/>
      <c r="L906" s="507"/>
      <c r="M906" s="508"/>
      <c r="N906" s="507"/>
      <c r="O906" s="508"/>
    </row>
    <row r="907" spans="4:15" x14ac:dyDescent="0.2">
      <c r="D907" s="516"/>
      <c r="E907" s="366"/>
      <c r="G907" s="507"/>
      <c r="I907" s="507"/>
      <c r="J907" s="137"/>
      <c r="K907" s="507"/>
      <c r="L907" s="507"/>
      <c r="M907" s="508"/>
      <c r="N907" s="507"/>
      <c r="O907" s="508"/>
    </row>
    <row r="908" spans="4:15" x14ac:dyDescent="0.2">
      <c r="D908" s="516"/>
      <c r="E908" s="366"/>
      <c r="G908" s="507"/>
      <c r="I908" s="507"/>
      <c r="J908" s="137"/>
      <c r="K908" s="507"/>
      <c r="L908" s="507"/>
      <c r="M908" s="508"/>
      <c r="N908" s="507"/>
      <c r="O908" s="508"/>
    </row>
    <row r="909" spans="4:15" x14ac:dyDescent="0.2">
      <c r="D909" s="516"/>
      <c r="E909" s="366"/>
      <c r="G909" s="507"/>
      <c r="I909" s="507"/>
      <c r="J909" s="137"/>
      <c r="K909" s="507"/>
      <c r="L909" s="507"/>
      <c r="M909" s="508"/>
      <c r="N909" s="507"/>
      <c r="O909" s="508"/>
    </row>
    <row r="910" spans="4:15" x14ac:dyDescent="0.2">
      <c r="D910" s="516"/>
      <c r="E910" s="366"/>
      <c r="G910" s="507"/>
      <c r="I910" s="507"/>
      <c r="J910" s="137"/>
      <c r="K910" s="507"/>
      <c r="L910" s="507"/>
      <c r="M910" s="508"/>
      <c r="N910" s="507"/>
      <c r="O910" s="508"/>
    </row>
    <row r="911" spans="4:15" x14ac:dyDescent="0.2">
      <c r="D911" s="516"/>
      <c r="E911" s="366"/>
      <c r="G911" s="507"/>
      <c r="I911" s="507"/>
      <c r="J911" s="137"/>
      <c r="K911" s="507"/>
      <c r="L911" s="507"/>
      <c r="M911" s="508"/>
      <c r="N911" s="507"/>
      <c r="O911" s="508"/>
    </row>
    <row r="912" spans="4:15" x14ac:dyDescent="0.2">
      <c r="D912" s="516"/>
      <c r="E912" s="366"/>
      <c r="G912" s="507"/>
      <c r="I912" s="507"/>
      <c r="J912" s="137"/>
      <c r="K912" s="507"/>
      <c r="L912" s="507"/>
      <c r="M912" s="508"/>
      <c r="N912" s="507"/>
      <c r="O912" s="508"/>
    </row>
    <row r="913" spans="4:15" x14ac:dyDescent="0.2">
      <c r="D913" s="516"/>
      <c r="E913" s="366"/>
      <c r="G913" s="507"/>
      <c r="I913" s="507"/>
      <c r="J913" s="137"/>
      <c r="K913" s="507"/>
      <c r="L913" s="507"/>
      <c r="M913" s="508"/>
      <c r="N913" s="507"/>
      <c r="O913" s="508"/>
    </row>
    <row r="914" spans="4:15" x14ac:dyDescent="0.2">
      <c r="D914" s="516"/>
      <c r="E914" s="366"/>
      <c r="G914" s="507"/>
      <c r="I914" s="507"/>
      <c r="J914" s="137"/>
      <c r="K914" s="507"/>
      <c r="L914" s="507"/>
      <c r="M914" s="508"/>
      <c r="N914" s="507"/>
      <c r="O914" s="508"/>
    </row>
    <row r="915" spans="4:15" x14ac:dyDescent="0.2">
      <c r="D915" s="516"/>
      <c r="E915" s="366"/>
      <c r="G915" s="507"/>
      <c r="I915" s="507"/>
      <c r="J915" s="137"/>
      <c r="K915" s="507"/>
      <c r="L915" s="507"/>
      <c r="M915" s="508"/>
      <c r="N915" s="507"/>
      <c r="O915" s="508"/>
    </row>
    <row r="916" spans="4:15" x14ac:dyDescent="0.2">
      <c r="D916" s="516"/>
      <c r="E916" s="366"/>
      <c r="G916" s="507"/>
      <c r="I916" s="507"/>
      <c r="J916" s="137"/>
      <c r="K916" s="507"/>
      <c r="L916" s="507"/>
      <c r="M916" s="508"/>
      <c r="N916" s="507"/>
      <c r="O916" s="508"/>
    </row>
    <row r="917" spans="4:15" x14ac:dyDescent="0.2">
      <c r="D917" s="516"/>
      <c r="E917" s="366"/>
      <c r="G917" s="507"/>
      <c r="I917" s="507"/>
      <c r="J917" s="137"/>
      <c r="K917" s="507"/>
      <c r="L917" s="507"/>
      <c r="M917" s="508"/>
      <c r="N917" s="507"/>
      <c r="O917" s="508"/>
    </row>
    <row r="918" spans="4:15" x14ac:dyDescent="0.2">
      <c r="D918" s="516"/>
      <c r="E918" s="366"/>
      <c r="G918" s="507"/>
      <c r="I918" s="507"/>
      <c r="J918" s="137"/>
      <c r="K918" s="507"/>
      <c r="L918" s="507"/>
      <c r="M918" s="508"/>
      <c r="N918" s="507"/>
      <c r="O918" s="508"/>
    </row>
    <row r="919" spans="4:15" x14ac:dyDescent="0.2">
      <c r="D919" s="516"/>
      <c r="E919" s="366"/>
      <c r="G919" s="507"/>
      <c r="I919" s="507"/>
      <c r="J919" s="137"/>
      <c r="K919" s="507"/>
      <c r="L919" s="507"/>
      <c r="M919" s="508"/>
      <c r="N919" s="507"/>
      <c r="O919" s="508"/>
    </row>
    <row r="920" spans="4:15" x14ac:dyDescent="0.2">
      <c r="D920" s="516"/>
      <c r="E920" s="366"/>
      <c r="G920" s="507"/>
      <c r="I920" s="507"/>
      <c r="J920" s="137"/>
      <c r="K920" s="507"/>
      <c r="L920" s="507"/>
      <c r="M920" s="508"/>
      <c r="N920" s="507"/>
      <c r="O920" s="508"/>
    </row>
    <row r="921" spans="4:15" x14ac:dyDescent="0.2">
      <c r="D921" s="516"/>
      <c r="E921" s="366"/>
      <c r="G921" s="507"/>
      <c r="I921" s="507"/>
      <c r="J921" s="137"/>
      <c r="K921" s="507"/>
      <c r="L921" s="507"/>
      <c r="M921" s="508"/>
      <c r="N921" s="507"/>
      <c r="O921" s="508"/>
    </row>
    <row r="922" spans="4:15" x14ac:dyDescent="0.2">
      <c r="D922" s="516"/>
      <c r="E922" s="366"/>
      <c r="G922" s="507"/>
      <c r="I922" s="507"/>
      <c r="J922" s="137"/>
      <c r="K922" s="507"/>
      <c r="L922" s="507"/>
      <c r="M922" s="508"/>
      <c r="N922" s="507"/>
      <c r="O922" s="508"/>
    </row>
    <row r="923" spans="4:15" x14ac:dyDescent="0.2">
      <c r="D923" s="516"/>
      <c r="E923" s="366"/>
      <c r="G923" s="507"/>
      <c r="I923" s="507"/>
      <c r="J923" s="137"/>
      <c r="K923" s="507"/>
      <c r="L923" s="507"/>
      <c r="M923" s="508"/>
      <c r="N923" s="507"/>
      <c r="O923" s="508"/>
    </row>
    <row r="924" spans="4:15" x14ac:dyDescent="0.2">
      <c r="D924" s="516"/>
      <c r="E924" s="366"/>
      <c r="G924" s="507"/>
      <c r="I924" s="507"/>
      <c r="J924" s="137"/>
      <c r="K924" s="507"/>
      <c r="L924" s="507"/>
      <c r="M924" s="508"/>
      <c r="N924" s="507"/>
      <c r="O924" s="508"/>
    </row>
    <row r="925" spans="4:15" x14ac:dyDescent="0.2">
      <c r="D925" s="516"/>
      <c r="E925" s="366"/>
      <c r="G925" s="507"/>
      <c r="I925" s="507"/>
      <c r="J925" s="137"/>
      <c r="K925" s="507"/>
      <c r="L925" s="507"/>
      <c r="M925" s="508"/>
      <c r="N925" s="507"/>
      <c r="O925" s="508"/>
    </row>
    <row r="926" spans="4:15" x14ac:dyDescent="0.2">
      <c r="D926" s="516"/>
      <c r="E926" s="366"/>
      <c r="G926" s="507"/>
      <c r="I926" s="507"/>
      <c r="J926" s="137"/>
      <c r="K926" s="507"/>
      <c r="L926" s="507"/>
      <c r="M926" s="508"/>
      <c r="N926" s="507"/>
      <c r="O926" s="508"/>
    </row>
    <row r="927" spans="4:15" x14ac:dyDescent="0.2">
      <c r="D927" s="516"/>
      <c r="E927" s="366"/>
      <c r="G927" s="507"/>
      <c r="I927" s="507"/>
      <c r="J927" s="137"/>
      <c r="K927" s="507"/>
      <c r="L927" s="507"/>
      <c r="M927" s="508"/>
      <c r="N927" s="507"/>
      <c r="O927" s="508"/>
    </row>
    <row r="928" spans="4:15" x14ac:dyDescent="0.2">
      <c r="D928" s="516"/>
      <c r="E928" s="366"/>
      <c r="G928" s="507"/>
      <c r="I928" s="507"/>
      <c r="J928" s="137"/>
      <c r="K928" s="507"/>
      <c r="L928" s="507"/>
      <c r="M928" s="508"/>
      <c r="N928" s="507"/>
      <c r="O928" s="508"/>
    </row>
    <row r="929" spans="4:15" x14ac:dyDescent="0.2">
      <c r="D929" s="516"/>
      <c r="E929" s="366"/>
      <c r="G929" s="507"/>
      <c r="I929" s="507"/>
      <c r="J929" s="137"/>
      <c r="K929" s="507"/>
      <c r="L929" s="507"/>
      <c r="M929" s="508"/>
      <c r="N929" s="507"/>
      <c r="O929" s="508"/>
    </row>
    <row r="930" spans="4:15" x14ac:dyDescent="0.2">
      <c r="D930" s="516"/>
      <c r="E930" s="366"/>
      <c r="G930" s="507"/>
      <c r="I930" s="507"/>
      <c r="J930" s="137"/>
      <c r="K930" s="507"/>
      <c r="L930" s="507"/>
      <c r="M930" s="508"/>
      <c r="N930" s="507"/>
      <c r="O930" s="508"/>
    </row>
    <row r="931" spans="4:15" x14ac:dyDescent="0.2">
      <c r="D931" s="516"/>
      <c r="E931" s="366"/>
      <c r="G931" s="507"/>
      <c r="I931" s="507"/>
      <c r="J931" s="137"/>
      <c r="K931" s="507"/>
      <c r="L931" s="507"/>
      <c r="M931" s="508"/>
      <c r="N931" s="507"/>
      <c r="O931" s="508"/>
    </row>
    <row r="932" spans="4:15" x14ac:dyDescent="0.2">
      <c r="D932" s="516"/>
      <c r="E932" s="366"/>
      <c r="G932" s="507"/>
      <c r="I932" s="507"/>
      <c r="J932" s="137"/>
      <c r="K932" s="507"/>
      <c r="L932" s="507"/>
      <c r="M932" s="508"/>
      <c r="N932" s="507"/>
      <c r="O932" s="508"/>
    </row>
    <row r="933" spans="4:15" x14ac:dyDescent="0.2">
      <c r="D933" s="516"/>
      <c r="E933" s="366"/>
      <c r="G933" s="507"/>
      <c r="I933" s="507"/>
      <c r="J933" s="137"/>
      <c r="K933" s="507"/>
      <c r="L933" s="507"/>
      <c r="M933" s="508"/>
      <c r="N933" s="507"/>
      <c r="O933" s="508"/>
    </row>
    <row r="934" spans="4:15" x14ac:dyDescent="0.2">
      <c r="D934" s="516"/>
      <c r="E934" s="366"/>
      <c r="G934" s="507"/>
      <c r="I934" s="507"/>
      <c r="J934" s="137"/>
      <c r="K934" s="507"/>
      <c r="L934" s="507"/>
      <c r="M934" s="508"/>
      <c r="N934" s="507"/>
      <c r="O934" s="508"/>
    </row>
    <row r="935" spans="4:15" x14ac:dyDescent="0.2">
      <c r="D935" s="516"/>
      <c r="E935" s="366"/>
      <c r="G935" s="507"/>
      <c r="I935" s="507"/>
      <c r="J935" s="137"/>
      <c r="K935" s="507"/>
      <c r="L935" s="507"/>
      <c r="M935" s="508"/>
      <c r="N935" s="507"/>
      <c r="O935" s="508"/>
    </row>
    <row r="936" spans="4:15" x14ac:dyDescent="0.2">
      <c r="D936" s="516"/>
      <c r="E936" s="366"/>
      <c r="G936" s="507"/>
      <c r="I936" s="507"/>
      <c r="J936" s="137"/>
      <c r="K936" s="507"/>
      <c r="L936" s="507"/>
      <c r="M936" s="508"/>
      <c r="N936" s="507"/>
      <c r="O936" s="508"/>
    </row>
    <row r="937" spans="4:15" x14ac:dyDescent="0.2">
      <c r="D937" s="516"/>
      <c r="E937" s="366"/>
      <c r="G937" s="507"/>
      <c r="I937" s="507"/>
      <c r="J937" s="137"/>
      <c r="K937" s="507"/>
      <c r="L937" s="507"/>
      <c r="M937" s="508"/>
      <c r="N937" s="507"/>
      <c r="O937" s="508"/>
    </row>
    <row r="938" spans="4:15" x14ac:dyDescent="0.2">
      <c r="D938" s="516"/>
      <c r="E938" s="366"/>
      <c r="G938" s="507"/>
      <c r="I938" s="507"/>
      <c r="J938" s="137"/>
      <c r="K938" s="507"/>
      <c r="L938" s="507"/>
      <c r="M938" s="508"/>
      <c r="N938" s="507"/>
      <c r="O938" s="508"/>
    </row>
    <row r="939" spans="4:15" x14ac:dyDescent="0.2">
      <c r="D939" s="516"/>
      <c r="E939" s="366"/>
      <c r="G939" s="507"/>
      <c r="I939" s="507"/>
      <c r="J939" s="137"/>
      <c r="K939" s="507"/>
      <c r="L939" s="507"/>
      <c r="M939" s="508"/>
      <c r="N939" s="507"/>
      <c r="O939" s="508"/>
    </row>
    <row r="940" spans="4:15" x14ac:dyDescent="0.2">
      <c r="D940" s="516"/>
      <c r="E940" s="366"/>
      <c r="G940" s="507"/>
      <c r="I940" s="507"/>
      <c r="J940" s="137"/>
      <c r="K940" s="507"/>
      <c r="L940" s="507"/>
      <c r="M940" s="508"/>
      <c r="N940" s="507"/>
      <c r="O940" s="508"/>
    </row>
    <row r="941" spans="4:15" x14ac:dyDescent="0.2">
      <c r="D941" s="516"/>
      <c r="E941" s="366"/>
      <c r="G941" s="507"/>
      <c r="I941" s="507"/>
      <c r="J941" s="137"/>
      <c r="K941" s="507"/>
      <c r="L941" s="507"/>
      <c r="M941" s="508"/>
      <c r="N941" s="507"/>
      <c r="O941" s="508"/>
    </row>
    <row r="942" spans="4:15" x14ac:dyDescent="0.2">
      <c r="D942" s="516"/>
      <c r="E942" s="366"/>
      <c r="G942" s="507"/>
      <c r="I942" s="507"/>
      <c r="J942" s="137"/>
      <c r="K942" s="507"/>
      <c r="L942" s="507"/>
      <c r="M942" s="508"/>
      <c r="N942" s="507"/>
      <c r="O942" s="508"/>
    </row>
    <row r="943" spans="4:15" x14ac:dyDescent="0.2">
      <c r="D943" s="516"/>
      <c r="E943" s="366"/>
      <c r="G943" s="507"/>
      <c r="I943" s="507"/>
      <c r="J943" s="137"/>
      <c r="K943" s="507"/>
      <c r="L943" s="507"/>
      <c r="M943" s="508"/>
      <c r="N943" s="507"/>
      <c r="O943" s="508"/>
    </row>
    <row r="944" spans="4:15" x14ac:dyDescent="0.2">
      <c r="D944" s="516"/>
      <c r="E944" s="366"/>
      <c r="G944" s="507"/>
      <c r="I944" s="507"/>
      <c r="J944" s="137"/>
      <c r="K944" s="507"/>
      <c r="L944" s="507"/>
      <c r="M944" s="508"/>
      <c r="N944" s="507"/>
      <c r="O944" s="508"/>
    </row>
    <row r="945" spans="4:15" x14ac:dyDescent="0.2">
      <c r="D945" s="516"/>
      <c r="E945" s="366"/>
      <c r="G945" s="507"/>
      <c r="I945" s="507"/>
      <c r="J945" s="137"/>
      <c r="K945" s="507"/>
      <c r="L945" s="507"/>
      <c r="M945" s="508"/>
      <c r="N945" s="507"/>
      <c r="O945" s="508"/>
    </row>
    <row r="946" spans="4:15" x14ac:dyDescent="0.2">
      <c r="D946" s="516"/>
      <c r="E946" s="366"/>
      <c r="G946" s="507"/>
      <c r="I946" s="507"/>
      <c r="J946" s="137"/>
      <c r="K946" s="507"/>
      <c r="L946" s="507"/>
      <c r="M946" s="508"/>
      <c r="N946" s="507"/>
      <c r="O946" s="508"/>
    </row>
    <row r="947" spans="4:15" x14ac:dyDescent="0.2">
      <c r="D947" s="516"/>
      <c r="E947" s="366"/>
      <c r="G947" s="507"/>
      <c r="I947" s="507"/>
      <c r="J947" s="137"/>
      <c r="K947" s="507"/>
      <c r="L947" s="507"/>
      <c r="M947" s="508"/>
      <c r="N947" s="507"/>
      <c r="O947" s="508"/>
    </row>
    <row r="948" spans="4:15" x14ac:dyDescent="0.2">
      <c r="D948" s="516"/>
      <c r="E948" s="366"/>
      <c r="G948" s="507"/>
      <c r="I948" s="507"/>
      <c r="J948" s="137"/>
      <c r="K948" s="507"/>
      <c r="L948" s="507"/>
      <c r="M948" s="508"/>
      <c r="N948" s="507"/>
      <c r="O948" s="508"/>
    </row>
    <row r="949" spans="4:15" x14ac:dyDescent="0.2">
      <c r="D949" s="516"/>
      <c r="E949" s="366"/>
      <c r="G949" s="507"/>
      <c r="I949" s="507"/>
      <c r="J949" s="137"/>
      <c r="K949" s="507"/>
      <c r="L949" s="507"/>
      <c r="M949" s="508"/>
      <c r="N949" s="507"/>
      <c r="O949" s="508"/>
    </row>
    <row r="950" spans="4:15" x14ac:dyDescent="0.2">
      <c r="D950" s="516"/>
      <c r="E950" s="366"/>
      <c r="G950" s="507"/>
      <c r="I950" s="507"/>
      <c r="J950" s="137"/>
      <c r="K950" s="507"/>
      <c r="L950" s="507"/>
      <c r="M950" s="508"/>
      <c r="N950" s="507"/>
      <c r="O950" s="508"/>
    </row>
    <row r="951" spans="4:15" x14ac:dyDescent="0.2">
      <c r="D951" s="516"/>
      <c r="E951" s="366"/>
      <c r="G951" s="507"/>
      <c r="I951" s="507"/>
      <c r="J951" s="137"/>
      <c r="K951" s="507"/>
      <c r="L951" s="507"/>
      <c r="M951" s="508"/>
      <c r="N951" s="507"/>
      <c r="O951" s="508"/>
    </row>
    <row r="952" spans="4:15" x14ac:dyDescent="0.2">
      <c r="D952" s="516"/>
      <c r="E952" s="366"/>
      <c r="G952" s="507"/>
      <c r="I952" s="507"/>
      <c r="J952" s="137"/>
      <c r="K952" s="507"/>
      <c r="L952" s="507"/>
      <c r="M952" s="508"/>
      <c r="N952" s="507"/>
      <c r="O952" s="508"/>
    </row>
    <row r="953" spans="4:15" x14ac:dyDescent="0.2">
      <c r="D953" s="516"/>
      <c r="E953" s="366"/>
      <c r="G953" s="507"/>
      <c r="I953" s="507"/>
      <c r="J953" s="137"/>
      <c r="K953" s="507"/>
      <c r="L953" s="507"/>
      <c r="M953" s="508"/>
      <c r="N953" s="507"/>
      <c r="O953" s="508"/>
    </row>
    <row r="954" spans="4:15" x14ac:dyDescent="0.2">
      <c r="D954" s="516"/>
      <c r="E954" s="366"/>
      <c r="G954" s="507"/>
      <c r="I954" s="507"/>
      <c r="J954" s="137"/>
      <c r="K954" s="507"/>
      <c r="L954" s="507"/>
      <c r="M954" s="508"/>
      <c r="N954" s="507"/>
      <c r="O954" s="508"/>
    </row>
    <row r="955" spans="4:15" x14ac:dyDescent="0.2">
      <c r="D955" s="516"/>
      <c r="E955" s="366"/>
      <c r="G955" s="507"/>
      <c r="I955" s="507"/>
      <c r="J955" s="137"/>
      <c r="K955" s="507"/>
      <c r="L955" s="507"/>
      <c r="M955" s="508"/>
      <c r="N955" s="507"/>
      <c r="O955" s="508"/>
    </row>
    <row r="956" spans="4:15" x14ac:dyDescent="0.2">
      <c r="D956" s="516"/>
      <c r="E956" s="366"/>
      <c r="G956" s="507"/>
      <c r="I956" s="507"/>
      <c r="J956" s="137"/>
      <c r="K956" s="507"/>
      <c r="L956" s="507"/>
      <c r="M956" s="508"/>
      <c r="N956" s="507"/>
      <c r="O956" s="508"/>
    </row>
    <row r="957" spans="4:15" x14ac:dyDescent="0.2">
      <c r="D957" s="516"/>
      <c r="E957" s="366"/>
      <c r="G957" s="507"/>
      <c r="I957" s="507"/>
      <c r="J957" s="137"/>
      <c r="K957" s="507"/>
      <c r="L957" s="507"/>
      <c r="M957" s="508"/>
      <c r="N957" s="507"/>
      <c r="O957" s="508"/>
    </row>
    <row r="958" spans="4:15" x14ac:dyDescent="0.2">
      <c r="D958" s="516"/>
      <c r="E958" s="366"/>
      <c r="G958" s="507"/>
      <c r="I958" s="507"/>
      <c r="J958" s="137"/>
      <c r="K958" s="507"/>
      <c r="L958" s="507"/>
      <c r="M958" s="508"/>
      <c r="N958" s="507"/>
      <c r="O958" s="508"/>
    </row>
    <row r="959" spans="4:15" x14ac:dyDescent="0.2">
      <c r="D959" s="516"/>
      <c r="E959" s="366"/>
      <c r="G959" s="507"/>
      <c r="I959" s="507"/>
      <c r="J959" s="137"/>
      <c r="K959" s="507"/>
      <c r="L959" s="507"/>
      <c r="M959" s="508"/>
      <c r="N959" s="507"/>
      <c r="O959" s="508"/>
    </row>
    <row r="960" spans="4:15" x14ac:dyDescent="0.2">
      <c r="D960" s="516"/>
      <c r="E960" s="366"/>
      <c r="G960" s="507"/>
      <c r="I960" s="507"/>
      <c r="J960" s="137"/>
      <c r="K960" s="507"/>
      <c r="L960" s="507"/>
      <c r="M960" s="508"/>
      <c r="N960" s="507"/>
      <c r="O960" s="508"/>
    </row>
    <row r="961" spans="4:15" x14ac:dyDescent="0.2">
      <c r="D961" s="516"/>
      <c r="E961" s="366"/>
      <c r="G961" s="507"/>
      <c r="I961" s="507"/>
      <c r="J961" s="137"/>
      <c r="K961" s="507"/>
      <c r="L961" s="507"/>
      <c r="M961" s="508"/>
      <c r="N961" s="507"/>
      <c r="O961" s="508"/>
    </row>
    <row r="962" spans="4:15" x14ac:dyDescent="0.2">
      <c r="D962" s="516"/>
      <c r="E962" s="366"/>
      <c r="G962" s="507"/>
      <c r="I962" s="507"/>
      <c r="J962" s="137"/>
      <c r="K962" s="507"/>
      <c r="L962" s="507"/>
      <c r="M962" s="508"/>
      <c r="N962" s="507"/>
      <c r="O962" s="508"/>
    </row>
    <row r="963" spans="4:15" x14ac:dyDescent="0.2">
      <c r="D963" s="516"/>
      <c r="E963" s="366"/>
      <c r="G963" s="507"/>
      <c r="I963" s="507"/>
      <c r="J963" s="137"/>
      <c r="K963" s="507"/>
      <c r="L963" s="507"/>
      <c r="M963" s="508"/>
      <c r="N963" s="507"/>
      <c r="O963" s="508"/>
    </row>
    <row r="964" spans="4:15" x14ac:dyDescent="0.2">
      <c r="D964" s="516"/>
      <c r="E964" s="366"/>
      <c r="G964" s="507"/>
      <c r="I964" s="507"/>
      <c r="J964" s="137"/>
      <c r="K964" s="507"/>
      <c r="L964" s="507"/>
      <c r="M964" s="508"/>
      <c r="N964" s="507"/>
      <c r="O964" s="508"/>
    </row>
    <row r="965" spans="4:15" x14ac:dyDescent="0.2">
      <c r="D965" s="516"/>
      <c r="E965" s="366"/>
      <c r="G965" s="507"/>
      <c r="I965" s="507"/>
      <c r="J965" s="137"/>
      <c r="K965" s="507"/>
      <c r="L965" s="507"/>
      <c r="M965" s="508"/>
      <c r="N965" s="507"/>
      <c r="O965" s="508"/>
    </row>
    <row r="966" spans="4:15" x14ac:dyDescent="0.2">
      <c r="D966" s="516"/>
      <c r="E966" s="366"/>
      <c r="G966" s="507"/>
      <c r="I966" s="507"/>
      <c r="J966" s="137"/>
      <c r="K966" s="507"/>
      <c r="L966" s="507"/>
      <c r="M966" s="508"/>
      <c r="N966" s="507"/>
      <c r="O966" s="508"/>
    </row>
    <row r="967" spans="4:15" x14ac:dyDescent="0.2">
      <c r="D967" s="516"/>
      <c r="E967" s="366"/>
      <c r="G967" s="507"/>
      <c r="I967" s="507"/>
      <c r="J967" s="137"/>
      <c r="K967" s="507"/>
      <c r="L967" s="507"/>
      <c r="M967" s="508"/>
      <c r="N967" s="507"/>
      <c r="O967" s="508"/>
    </row>
    <row r="968" spans="4:15" x14ac:dyDescent="0.2">
      <c r="D968" s="516"/>
      <c r="E968" s="366"/>
      <c r="G968" s="507"/>
      <c r="I968" s="507"/>
      <c r="J968" s="137"/>
      <c r="K968" s="507"/>
      <c r="L968" s="507"/>
      <c r="M968" s="508"/>
      <c r="N968" s="507"/>
      <c r="O968" s="508"/>
    </row>
    <row r="969" spans="4:15" x14ac:dyDescent="0.2">
      <c r="D969" s="516"/>
      <c r="E969" s="366"/>
      <c r="G969" s="507"/>
      <c r="I969" s="507"/>
      <c r="J969" s="137"/>
      <c r="K969" s="507"/>
      <c r="L969" s="507"/>
      <c r="M969" s="508"/>
      <c r="N969" s="507"/>
      <c r="O969" s="508"/>
    </row>
    <row r="970" spans="4:15" x14ac:dyDescent="0.2">
      <c r="D970" s="516"/>
      <c r="E970" s="366"/>
      <c r="G970" s="507"/>
      <c r="I970" s="507"/>
      <c r="J970" s="137"/>
      <c r="K970" s="507"/>
      <c r="L970" s="507"/>
      <c r="M970" s="508"/>
      <c r="N970" s="507"/>
      <c r="O970" s="508"/>
    </row>
    <row r="971" spans="4:15" x14ac:dyDescent="0.2">
      <c r="D971" s="516"/>
      <c r="E971" s="366"/>
      <c r="G971" s="507"/>
      <c r="I971" s="507"/>
      <c r="J971" s="137"/>
      <c r="K971" s="507"/>
      <c r="L971" s="507"/>
      <c r="M971" s="508"/>
      <c r="N971" s="507"/>
      <c r="O971" s="508"/>
    </row>
    <row r="972" spans="4:15" x14ac:dyDescent="0.2">
      <c r="D972" s="516"/>
      <c r="E972" s="366"/>
      <c r="G972" s="507"/>
      <c r="I972" s="507"/>
      <c r="J972" s="137"/>
      <c r="K972" s="507"/>
      <c r="L972" s="507"/>
      <c r="M972" s="508"/>
      <c r="N972" s="507"/>
      <c r="O972" s="508"/>
    </row>
    <row r="973" spans="4:15" x14ac:dyDescent="0.2">
      <c r="D973" s="516"/>
      <c r="E973" s="366"/>
      <c r="G973" s="507"/>
      <c r="I973" s="507"/>
      <c r="J973" s="137"/>
      <c r="K973" s="507"/>
      <c r="L973" s="507"/>
      <c r="M973" s="508"/>
      <c r="N973" s="507"/>
      <c r="O973" s="508"/>
    </row>
    <row r="974" spans="4:15" x14ac:dyDescent="0.2">
      <c r="D974" s="516"/>
      <c r="E974" s="366"/>
      <c r="G974" s="507"/>
      <c r="I974" s="507"/>
      <c r="J974" s="137"/>
      <c r="K974" s="507"/>
      <c r="L974" s="507"/>
      <c r="M974" s="508"/>
      <c r="N974" s="507"/>
      <c r="O974" s="508"/>
    </row>
    <row r="975" spans="4:15" x14ac:dyDescent="0.2">
      <c r="D975" s="516"/>
      <c r="E975" s="366"/>
      <c r="G975" s="507"/>
      <c r="I975" s="507"/>
      <c r="J975" s="137"/>
      <c r="K975" s="507"/>
      <c r="L975" s="507"/>
      <c r="M975" s="508"/>
      <c r="N975" s="507"/>
      <c r="O975" s="508"/>
    </row>
    <row r="976" spans="4:15" x14ac:dyDescent="0.2">
      <c r="D976" s="516"/>
      <c r="E976" s="366"/>
      <c r="G976" s="507"/>
      <c r="I976" s="507"/>
      <c r="J976" s="137"/>
      <c r="K976" s="507"/>
      <c r="L976" s="507"/>
      <c r="M976" s="508"/>
      <c r="N976" s="507"/>
      <c r="O976" s="508"/>
    </row>
    <row r="977" spans="4:15" x14ac:dyDescent="0.2">
      <c r="D977" s="516"/>
      <c r="E977" s="366"/>
      <c r="G977" s="507"/>
      <c r="I977" s="507"/>
      <c r="J977" s="137"/>
      <c r="K977" s="507"/>
      <c r="L977" s="507"/>
      <c r="M977" s="508"/>
      <c r="N977" s="507"/>
      <c r="O977" s="508"/>
    </row>
    <row r="978" spans="4:15" x14ac:dyDescent="0.2">
      <c r="D978" s="516"/>
      <c r="E978" s="366"/>
      <c r="G978" s="507"/>
      <c r="I978" s="507"/>
      <c r="J978" s="137"/>
      <c r="K978" s="507"/>
      <c r="L978" s="507"/>
      <c r="M978" s="508"/>
      <c r="N978" s="507"/>
      <c r="O978" s="508"/>
    </row>
    <row r="979" spans="4:15" x14ac:dyDescent="0.2">
      <c r="D979" s="516"/>
      <c r="E979" s="366"/>
      <c r="G979" s="507"/>
      <c r="I979" s="507"/>
      <c r="J979" s="137"/>
      <c r="K979" s="507"/>
      <c r="L979" s="507"/>
      <c r="M979" s="508"/>
      <c r="N979" s="507"/>
      <c r="O979" s="508"/>
    </row>
    <row r="980" spans="4:15" x14ac:dyDescent="0.2">
      <c r="D980" s="516"/>
      <c r="E980" s="366"/>
      <c r="G980" s="507"/>
      <c r="I980" s="507"/>
      <c r="J980" s="137"/>
      <c r="K980" s="507"/>
      <c r="L980" s="507"/>
      <c r="M980" s="508"/>
      <c r="N980" s="507"/>
      <c r="O980" s="508"/>
    </row>
    <row r="981" spans="4:15" x14ac:dyDescent="0.2">
      <c r="D981" s="516"/>
      <c r="E981" s="366"/>
      <c r="G981" s="507"/>
      <c r="I981" s="507"/>
      <c r="J981" s="137"/>
      <c r="K981" s="507"/>
      <c r="L981" s="507"/>
      <c r="M981" s="508"/>
      <c r="N981" s="507"/>
      <c r="O981" s="508"/>
    </row>
    <row r="982" spans="4:15" x14ac:dyDescent="0.2">
      <c r="D982" s="516"/>
      <c r="E982" s="366"/>
      <c r="G982" s="507"/>
      <c r="I982" s="507"/>
      <c r="J982" s="137"/>
      <c r="K982" s="507"/>
      <c r="L982" s="507"/>
      <c r="M982" s="508"/>
      <c r="N982" s="507"/>
      <c r="O982" s="508"/>
    </row>
    <row r="983" spans="4:15" x14ac:dyDescent="0.2">
      <c r="D983" s="516"/>
      <c r="E983" s="366"/>
      <c r="G983" s="507"/>
      <c r="I983" s="507"/>
      <c r="J983" s="137"/>
      <c r="K983" s="507"/>
      <c r="L983" s="507"/>
      <c r="M983" s="508"/>
      <c r="N983" s="507"/>
      <c r="O983" s="508"/>
    </row>
    <row r="984" spans="4:15" x14ac:dyDescent="0.2">
      <c r="D984" s="516"/>
      <c r="E984" s="366"/>
      <c r="G984" s="507"/>
      <c r="I984" s="507"/>
      <c r="J984" s="137"/>
      <c r="K984" s="507"/>
      <c r="L984" s="507"/>
      <c r="M984" s="508"/>
      <c r="N984" s="507"/>
      <c r="O984" s="508"/>
    </row>
    <row r="985" spans="4:15" x14ac:dyDescent="0.2">
      <c r="D985" s="516"/>
      <c r="E985" s="366"/>
      <c r="G985" s="507"/>
      <c r="I985" s="507"/>
      <c r="J985" s="137"/>
      <c r="K985" s="507"/>
      <c r="L985" s="507"/>
      <c r="M985" s="508"/>
      <c r="N985" s="507"/>
      <c r="O985" s="508"/>
    </row>
    <row r="986" spans="4:15" x14ac:dyDescent="0.2">
      <c r="D986" s="516"/>
      <c r="E986" s="366"/>
      <c r="G986" s="507"/>
      <c r="I986" s="507"/>
      <c r="J986" s="137"/>
      <c r="K986" s="507"/>
      <c r="L986" s="507"/>
      <c r="M986" s="508"/>
      <c r="N986" s="507"/>
      <c r="O986" s="508"/>
    </row>
    <row r="987" spans="4:15" x14ac:dyDescent="0.2">
      <c r="D987" s="516"/>
      <c r="E987" s="366"/>
      <c r="G987" s="507"/>
      <c r="I987" s="507"/>
      <c r="J987" s="137"/>
      <c r="K987" s="507"/>
      <c r="L987" s="507"/>
      <c r="M987" s="508"/>
      <c r="N987" s="507"/>
      <c r="O987" s="508"/>
    </row>
    <row r="988" spans="4:15" x14ac:dyDescent="0.2">
      <c r="D988" s="516"/>
      <c r="E988" s="366"/>
      <c r="G988" s="507"/>
      <c r="I988" s="507"/>
      <c r="J988" s="137"/>
      <c r="K988" s="507"/>
      <c r="L988" s="507"/>
      <c r="M988" s="508"/>
      <c r="N988" s="507"/>
      <c r="O988" s="508"/>
    </row>
    <row r="989" spans="4:15" x14ac:dyDescent="0.2">
      <c r="D989" s="516"/>
      <c r="E989" s="366"/>
      <c r="G989" s="507"/>
      <c r="I989" s="507"/>
      <c r="J989" s="137"/>
      <c r="K989" s="507"/>
      <c r="L989" s="507"/>
      <c r="M989" s="508"/>
      <c r="N989" s="507"/>
      <c r="O989" s="508"/>
    </row>
    <row r="990" spans="4:15" x14ac:dyDescent="0.2">
      <c r="D990" s="516"/>
      <c r="E990" s="366"/>
      <c r="G990" s="507"/>
      <c r="I990" s="507"/>
      <c r="J990" s="137"/>
      <c r="K990" s="507"/>
      <c r="L990" s="507"/>
      <c r="M990" s="508"/>
      <c r="N990" s="507"/>
      <c r="O990" s="508"/>
    </row>
    <row r="991" spans="4:15" x14ac:dyDescent="0.2">
      <c r="D991" s="516"/>
      <c r="E991" s="366"/>
      <c r="G991" s="507"/>
      <c r="I991" s="507"/>
      <c r="J991" s="137"/>
      <c r="K991" s="507"/>
      <c r="L991" s="507"/>
      <c r="M991" s="508"/>
      <c r="N991" s="507"/>
      <c r="O991" s="508"/>
    </row>
    <row r="992" spans="4:15" x14ac:dyDescent="0.2">
      <c r="D992" s="516"/>
      <c r="E992" s="366"/>
      <c r="G992" s="507"/>
      <c r="I992" s="507"/>
      <c r="J992" s="137"/>
      <c r="K992" s="507"/>
      <c r="L992" s="507"/>
      <c r="M992" s="508"/>
      <c r="N992" s="507"/>
      <c r="O992" s="508"/>
    </row>
    <row r="993" spans="4:15" x14ac:dyDescent="0.2">
      <c r="D993" s="516"/>
      <c r="E993" s="366"/>
      <c r="G993" s="507"/>
      <c r="I993" s="507"/>
      <c r="J993" s="137"/>
      <c r="K993" s="507"/>
      <c r="L993" s="507"/>
      <c r="M993" s="508"/>
      <c r="N993" s="507"/>
      <c r="O993" s="508"/>
    </row>
    <row r="994" spans="4:15" x14ac:dyDescent="0.2">
      <c r="D994" s="516"/>
      <c r="E994" s="366"/>
      <c r="G994" s="507"/>
      <c r="I994" s="507"/>
      <c r="J994" s="137"/>
      <c r="K994" s="507"/>
      <c r="L994" s="507"/>
      <c r="M994" s="508"/>
      <c r="N994" s="507"/>
      <c r="O994" s="508"/>
    </row>
    <row r="995" spans="4:15" x14ac:dyDescent="0.2">
      <c r="D995" s="516"/>
      <c r="E995" s="366"/>
      <c r="G995" s="507"/>
      <c r="I995" s="507"/>
      <c r="J995" s="137"/>
      <c r="K995" s="507"/>
      <c r="L995" s="507"/>
      <c r="M995" s="508"/>
      <c r="N995" s="507"/>
      <c r="O995" s="508"/>
    </row>
    <row r="996" spans="4:15" x14ac:dyDescent="0.2">
      <c r="D996" s="516"/>
      <c r="E996" s="366"/>
      <c r="G996" s="507"/>
      <c r="I996" s="507"/>
      <c r="J996" s="137"/>
      <c r="K996" s="507"/>
      <c r="L996" s="507"/>
      <c r="M996" s="508"/>
      <c r="N996" s="507"/>
      <c r="O996" s="508"/>
    </row>
    <row r="997" spans="4:15" x14ac:dyDescent="0.2">
      <c r="D997" s="516"/>
      <c r="E997" s="366"/>
      <c r="G997" s="507"/>
      <c r="I997" s="507"/>
      <c r="J997" s="137"/>
      <c r="K997" s="507"/>
      <c r="L997" s="507"/>
      <c r="M997" s="508"/>
      <c r="N997" s="507"/>
      <c r="O997" s="508"/>
    </row>
    <row r="998" spans="4:15" x14ac:dyDescent="0.2">
      <c r="D998" s="516"/>
      <c r="E998" s="366"/>
      <c r="G998" s="507"/>
      <c r="I998" s="507"/>
      <c r="J998" s="137"/>
      <c r="K998" s="507"/>
      <c r="L998" s="507"/>
      <c r="M998" s="508"/>
      <c r="N998" s="507"/>
      <c r="O998" s="508"/>
    </row>
    <row r="999" spans="4:15" x14ac:dyDescent="0.2">
      <c r="D999" s="516"/>
      <c r="E999" s="366"/>
      <c r="G999" s="507"/>
      <c r="I999" s="507"/>
      <c r="J999" s="137"/>
      <c r="K999" s="507"/>
      <c r="L999" s="507"/>
      <c r="M999" s="508"/>
      <c r="N999" s="507"/>
      <c r="O999" s="508"/>
    </row>
    <row r="1000" spans="4:15" x14ac:dyDescent="0.2">
      <c r="D1000" s="516"/>
      <c r="E1000" s="366"/>
      <c r="G1000" s="507"/>
      <c r="I1000" s="507"/>
      <c r="J1000" s="137"/>
      <c r="K1000" s="507"/>
      <c r="L1000" s="507"/>
      <c r="M1000" s="508"/>
      <c r="N1000" s="507"/>
      <c r="O1000" s="508"/>
    </row>
    <row r="1001" spans="4:15" x14ac:dyDescent="0.2">
      <c r="D1001" s="516"/>
      <c r="E1001" s="366"/>
      <c r="G1001" s="507"/>
      <c r="I1001" s="507"/>
      <c r="J1001" s="137"/>
      <c r="K1001" s="507"/>
      <c r="L1001" s="507"/>
      <c r="M1001" s="508"/>
      <c r="N1001" s="507"/>
      <c r="O1001" s="508"/>
    </row>
    <row r="1002" spans="4:15" x14ac:dyDescent="0.2">
      <c r="D1002" s="516"/>
      <c r="E1002" s="366"/>
      <c r="G1002" s="507"/>
      <c r="I1002" s="507"/>
      <c r="J1002" s="137"/>
      <c r="K1002" s="507"/>
      <c r="L1002" s="507"/>
      <c r="M1002" s="508"/>
      <c r="N1002" s="507"/>
      <c r="O1002" s="508"/>
    </row>
    <row r="1003" spans="4:15" x14ac:dyDescent="0.2">
      <c r="D1003" s="516"/>
      <c r="E1003" s="366"/>
      <c r="G1003" s="507"/>
      <c r="I1003" s="507"/>
      <c r="J1003" s="137"/>
      <c r="K1003" s="507"/>
      <c r="L1003" s="507"/>
      <c r="M1003" s="508"/>
      <c r="N1003" s="507"/>
      <c r="O1003" s="508"/>
    </row>
    <row r="1004" spans="4:15" x14ac:dyDescent="0.2">
      <c r="D1004" s="516"/>
      <c r="E1004" s="366"/>
      <c r="G1004" s="507"/>
      <c r="I1004" s="507"/>
      <c r="J1004" s="137"/>
      <c r="K1004" s="507"/>
      <c r="L1004" s="507"/>
      <c r="M1004" s="508"/>
      <c r="N1004" s="507"/>
      <c r="O1004" s="508"/>
    </row>
    <row r="1005" spans="4:15" x14ac:dyDescent="0.2">
      <c r="D1005" s="516"/>
      <c r="E1005" s="366"/>
      <c r="G1005" s="507"/>
      <c r="I1005" s="507"/>
      <c r="J1005" s="137"/>
      <c r="K1005" s="507"/>
      <c r="L1005" s="507"/>
      <c r="M1005" s="508"/>
      <c r="N1005" s="507"/>
      <c r="O1005" s="508"/>
    </row>
    <row r="1006" spans="4:15" x14ac:dyDescent="0.2">
      <c r="D1006" s="516"/>
      <c r="E1006" s="366"/>
      <c r="G1006" s="507"/>
      <c r="I1006" s="507"/>
      <c r="J1006" s="137"/>
      <c r="K1006" s="507"/>
      <c r="L1006" s="507"/>
      <c r="M1006" s="508"/>
      <c r="N1006" s="507"/>
      <c r="O1006" s="508"/>
    </row>
    <row r="1007" spans="4:15" x14ac:dyDescent="0.2">
      <c r="D1007" s="516"/>
      <c r="E1007" s="366"/>
      <c r="G1007" s="507"/>
      <c r="I1007" s="507"/>
      <c r="J1007" s="137"/>
      <c r="K1007" s="507"/>
      <c r="L1007" s="507"/>
      <c r="M1007" s="508"/>
      <c r="N1007" s="507"/>
      <c r="O1007" s="508"/>
    </row>
    <row r="1008" spans="4:15" x14ac:dyDescent="0.2">
      <c r="D1008" s="516"/>
      <c r="E1008" s="366"/>
      <c r="G1008" s="507"/>
      <c r="I1008" s="507"/>
      <c r="J1008" s="137"/>
      <c r="K1008" s="507"/>
      <c r="L1008" s="507"/>
      <c r="M1008" s="508"/>
      <c r="N1008" s="507"/>
      <c r="O1008" s="508"/>
    </row>
    <row r="1009" spans="4:15" x14ac:dyDescent="0.2">
      <c r="D1009" s="516"/>
      <c r="E1009" s="366"/>
      <c r="G1009" s="507"/>
      <c r="I1009" s="507"/>
      <c r="J1009" s="137"/>
      <c r="K1009" s="507"/>
      <c r="L1009" s="507"/>
      <c r="M1009" s="508"/>
      <c r="N1009" s="507"/>
      <c r="O1009" s="508"/>
    </row>
    <row r="1010" spans="4:15" x14ac:dyDescent="0.2">
      <c r="D1010" s="516"/>
      <c r="E1010" s="366"/>
      <c r="G1010" s="507"/>
      <c r="I1010" s="507"/>
      <c r="J1010" s="137"/>
      <c r="K1010" s="507"/>
      <c r="L1010" s="507"/>
      <c r="M1010" s="508"/>
      <c r="N1010" s="507"/>
      <c r="O1010" s="508"/>
    </row>
    <row r="1011" spans="4:15" x14ac:dyDescent="0.2">
      <c r="D1011" s="516"/>
      <c r="E1011" s="366"/>
      <c r="G1011" s="507"/>
      <c r="I1011" s="507"/>
      <c r="J1011" s="137"/>
      <c r="K1011" s="507"/>
      <c r="L1011" s="507"/>
      <c r="M1011" s="508"/>
      <c r="N1011" s="507"/>
      <c r="O1011" s="508"/>
    </row>
    <row r="1012" spans="4:15" x14ac:dyDescent="0.2">
      <c r="D1012" s="516"/>
      <c r="E1012" s="366"/>
      <c r="G1012" s="507"/>
      <c r="I1012" s="507"/>
      <c r="J1012" s="137"/>
      <c r="K1012" s="507"/>
      <c r="L1012" s="507"/>
      <c r="M1012" s="508"/>
      <c r="N1012" s="507"/>
      <c r="O1012" s="508"/>
    </row>
    <row r="1013" spans="4:15" x14ac:dyDescent="0.2">
      <c r="D1013" s="516"/>
      <c r="E1013" s="366"/>
      <c r="G1013" s="507"/>
      <c r="I1013" s="507"/>
      <c r="J1013" s="137"/>
      <c r="K1013" s="507"/>
      <c r="L1013" s="507"/>
      <c r="M1013" s="508"/>
      <c r="N1013" s="507"/>
      <c r="O1013" s="508"/>
    </row>
    <row r="1014" spans="4:15" x14ac:dyDescent="0.2">
      <c r="D1014" s="516"/>
      <c r="E1014" s="366"/>
      <c r="G1014" s="507"/>
      <c r="I1014" s="507"/>
      <c r="J1014" s="137"/>
      <c r="K1014" s="507"/>
      <c r="L1014" s="507"/>
      <c r="M1014" s="508"/>
      <c r="N1014" s="507"/>
      <c r="O1014" s="508"/>
    </row>
    <row r="1015" spans="4:15" x14ac:dyDescent="0.2">
      <c r="D1015" s="516"/>
      <c r="E1015" s="366"/>
      <c r="G1015" s="507"/>
      <c r="I1015" s="507"/>
      <c r="J1015" s="137"/>
      <c r="K1015" s="507"/>
      <c r="L1015" s="507"/>
      <c r="M1015" s="508"/>
      <c r="N1015" s="507"/>
      <c r="O1015" s="508"/>
    </row>
    <row r="1016" spans="4:15" x14ac:dyDescent="0.2">
      <c r="D1016" s="516"/>
      <c r="E1016" s="366"/>
      <c r="G1016" s="507"/>
      <c r="I1016" s="507"/>
      <c r="J1016" s="137"/>
      <c r="K1016" s="507"/>
      <c r="L1016" s="507"/>
      <c r="M1016" s="508"/>
      <c r="N1016" s="507"/>
      <c r="O1016" s="508"/>
    </row>
    <row r="1017" spans="4:15" x14ac:dyDescent="0.2">
      <c r="D1017" s="516"/>
      <c r="E1017" s="366"/>
      <c r="G1017" s="507"/>
      <c r="I1017" s="507"/>
      <c r="J1017" s="137"/>
      <c r="K1017" s="507"/>
      <c r="L1017" s="507"/>
      <c r="M1017" s="508"/>
      <c r="N1017" s="507"/>
      <c r="O1017" s="508"/>
    </row>
    <row r="1018" spans="4:15" x14ac:dyDescent="0.2">
      <c r="D1018" s="516"/>
      <c r="E1018" s="366"/>
      <c r="G1018" s="507"/>
      <c r="I1018" s="507"/>
      <c r="J1018" s="137"/>
      <c r="K1018" s="507"/>
      <c r="L1018" s="507"/>
      <c r="M1018" s="508"/>
      <c r="N1018" s="507"/>
      <c r="O1018" s="508"/>
    </row>
    <row r="1019" spans="4:15" x14ac:dyDescent="0.2">
      <c r="D1019" s="516"/>
      <c r="E1019" s="366"/>
      <c r="G1019" s="507"/>
      <c r="I1019" s="507"/>
      <c r="J1019" s="137"/>
      <c r="K1019" s="507"/>
      <c r="L1019" s="507"/>
      <c r="M1019" s="508"/>
      <c r="N1019" s="507"/>
      <c r="O1019" s="508"/>
    </row>
    <row r="1020" spans="4:15" x14ac:dyDescent="0.2">
      <c r="D1020" s="516"/>
      <c r="E1020" s="366"/>
      <c r="G1020" s="507"/>
      <c r="I1020" s="507"/>
      <c r="J1020" s="137"/>
      <c r="K1020" s="507"/>
      <c r="L1020" s="507"/>
      <c r="M1020" s="508"/>
      <c r="N1020" s="507"/>
      <c r="O1020" s="508"/>
    </row>
    <row r="1021" spans="4:15" x14ac:dyDescent="0.2">
      <c r="D1021" s="516"/>
      <c r="E1021" s="366"/>
      <c r="G1021" s="507"/>
      <c r="I1021" s="507"/>
      <c r="J1021" s="137"/>
      <c r="K1021" s="507"/>
      <c r="L1021" s="507"/>
      <c r="M1021" s="508"/>
      <c r="N1021" s="507"/>
      <c r="O1021" s="508"/>
    </row>
    <row r="1022" spans="4:15" x14ac:dyDescent="0.2">
      <c r="D1022" s="516"/>
      <c r="E1022" s="366"/>
      <c r="G1022" s="507"/>
      <c r="I1022" s="507"/>
      <c r="J1022" s="137"/>
      <c r="K1022" s="507"/>
      <c r="L1022" s="507"/>
      <c r="M1022" s="508"/>
      <c r="N1022" s="507"/>
      <c r="O1022" s="508"/>
    </row>
    <row r="1023" spans="4:15" x14ac:dyDescent="0.2">
      <c r="D1023" s="516"/>
      <c r="E1023" s="366"/>
      <c r="G1023" s="507"/>
      <c r="I1023" s="507"/>
      <c r="J1023" s="137"/>
      <c r="K1023" s="507"/>
      <c r="L1023" s="507"/>
      <c r="M1023" s="508"/>
      <c r="N1023" s="507"/>
      <c r="O1023" s="508"/>
    </row>
    <row r="1024" spans="4:15" x14ac:dyDescent="0.2">
      <c r="D1024" s="516"/>
      <c r="E1024" s="366"/>
      <c r="G1024" s="507"/>
      <c r="I1024" s="507"/>
      <c r="J1024" s="137"/>
      <c r="K1024" s="507"/>
      <c r="L1024" s="507"/>
      <c r="M1024" s="508"/>
      <c r="N1024" s="507"/>
      <c r="O1024" s="508"/>
    </row>
    <row r="1025" spans="4:15" x14ac:dyDescent="0.2">
      <c r="D1025" s="516"/>
      <c r="E1025" s="366"/>
      <c r="G1025" s="507"/>
      <c r="I1025" s="507"/>
      <c r="J1025" s="137"/>
      <c r="K1025" s="507"/>
      <c r="L1025" s="507"/>
      <c r="M1025" s="508"/>
      <c r="N1025" s="507"/>
      <c r="O1025" s="508"/>
    </row>
    <row r="1026" spans="4:15" x14ac:dyDescent="0.2">
      <c r="D1026" s="516"/>
      <c r="E1026" s="366"/>
      <c r="G1026" s="507"/>
      <c r="I1026" s="507"/>
      <c r="J1026" s="137"/>
      <c r="K1026" s="507"/>
      <c r="L1026" s="507"/>
      <c r="M1026" s="508"/>
      <c r="N1026" s="507"/>
      <c r="O1026" s="508"/>
    </row>
    <row r="1027" spans="4:15" x14ac:dyDescent="0.2">
      <c r="D1027" s="516"/>
      <c r="E1027" s="366"/>
      <c r="G1027" s="507"/>
      <c r="I1027" s="507"/>
      <c r="J1027" s="137"/>
      <c r="K1027" s="507"/>
      <c r="L1027" s="507"/>
      <c r="M1027" s="508"/>
      <c r="N1027" s="507"/>
      <c r="O1027" s="508"/>
    </row>
    <row r="1028" spans="4:15" x14ac:dyDescent="0.2">
      <c r="D1028" s="516"/>
      <c r="E1028" s="366"/>
      <c r="G1028" s="507"/>
      <c r="I1028" s="507"/>
      <c r="J1028" s="137"/>
      <c r="K1028" s="507"/>
      <c r="L1028" s="507"/>
      <c r="M1028" s="508"/>
      <c r="N1028" s="507"/>
      <c r="O1028" s="508"/>
    </row>
    <row r="1029" spans="4:15" x14ac:dyDescent="0.2">
      <c r="D1029" s="516"/>
      <c r="E1029" s="366"/>
      <c r="G1029" s="507"/>
      <c r="I1029" s="507"/>
      <c r="J1029" s="137"/>
      <c r="K1029" s="507"/>
      <c r="L1029" s="507"/>
      <c r="M1029" s="508"/>
      <c r="N1029" s="507"/>
      <c r="O1029" s="508"/>
    </row>
    <row r="1030" spans="4:15" x14ac:dyDescent="0.2">
      <c r="D1030" s="516"/>
      <c r="E1030" s="366"/>
      <c r="G1030" s="507"/>
      <c r="I1030" s="507"/>
      <c r="J1030" s="137"/>
      <c r="K1030" s="507"/>
      <c r="L1030" s="507"/>
      <c r="M1030" s="508"/>
      <c r="N1030" s="507"/>
      <c r="O1030" s="508"/>
    </row>
    <row r="1031" spans="4:15" x14ac:dyDescent="0.2">
      <c r="D1031" s="516"/>
      <c r="E1031" s="366"/>
      <c r="G1031" s="507"/>
      <c r="I1031" s="507"/>
      <c r="J1031" s="137"/>
      <c r="K1031" s="507"/>
      <c r="L1031" s="507"/>
      <c r="M1031" s="508"/>
      <c r="N1031" s="507"/>
      <c r="O1031" s="508"/>
    </row>
    <row r="1032" spans="4:15" x14ac:dyDescent="0.2">
      <c r="D1032" s="516"/>
      <c r="E1032" s="366"/>
      <c r="G1032" s="507"/>
      <c r="I1032" s="507"/>
      <c r="J1032" s="137"/>
      <c r="K1032" s="507"/>
      <c r="L1032" s="507"/>
      <c r="M1032" s="508"/>
      <c r="N1032" s="507"/>
      <c r="O1032" s="508"/>
    </row>
    <row r="1033" spans="4:15" x14ac:dyDescent="0.2">
      <c r="D1033" s="516"/>
      <c r="E1033" s="366"/>
      <c r="G1033" s="507"/>
      <c r="I1033" s="507"/>
      <c r="J1033" s="137"/>
      <c r="K1033" s="507"/>
      <c r="L1033" s="507"/>
      <c r="M1033" s="508"/>
      <c r="N1033" s="507"/>
      <c r="O1033" s="508"/>
    </row>
    <row r="1034" spans="4:15" x14ac:dyDescent="0.2">
      <c r="D1034" s="516"/>
      <c r="E1034" s="366"/>
      <c r="G1034" s="507"/>
      <c r="I1034" s="507"/>
      <c r="J1034" s="137"/>
      <c r="K1034" s="507"/>
      <c r="L1034" s="507"/>
      <c r="M1034" s="508"/>
      <c r="N1034" s="507"/>
      <c r="O1034" s="508"/>
    </row>
    <row r="1035" spans="4:15" x14ac:dyDescent="0.2">
      <c r="D1035" s="516"/>
      <c r="E1035" s="366"/>
      <c r="G1035" s="507"/>
      <c r="I1035" s="507"/>
      <c r="J1035" s="137"/>
      <c r="K1035" s="507"/>
      <c r="L1035" s="507"/>
      <c r="M1035" s="508"/>
      <c r="N1035" s="507"/>
      <c r="O1035" s="508"/>
    </row>
    <row r="1036" spans="4:15" x14ac:dyDescent="0.2">
      <c r="D1036" s="516"/>
      <c r="E1036" s="366"/>
      <c r="G1036" s="507"/>
      <c r="I1036" s="507"/>
      <c r="J1036" s="137"/>
      <c r="K1036" s="507"/>
      <c r="L1036" s="507"/>
      <c r="M1036" s="508"/>
      <c r="N1036" s="507"/>
      <c r="O1036" s="508"/>
    </row>
    <row r="1037" spans="4:15" x14ac:dyDescent="0.2">
      <c r="D1037" s="516"/>
      <c r="E1037" s="366"/>
      <c r="G1037" s="507"/>
      <c r="I1037" s="507"/>
      <c r="J1037" s="137"/>
      <c r="K1037" s="507"/>
      <c r="L1037" s="507"/>
      <c r="M1037" s="508"/>
      <c r="N1037" s="507"/>
      <c r="O1037" s="508"/>
    </row>
    <row r="1038" spans="4:15" x14ac:dyDescent="0.2">
      <c r="D1038" s="516"/>
      <c r="E1038" s="366"/>
      <c r="G1038" s="507"/>
      <c r="I1038" s="507"/>
      <c r="J1038" s="137"/>
      <c r="K1038" s="507"/>
      <c r="L1038" s="507"/>
      <c r="M1038" s="508"/>
      <c r="N1038" s="507"/>
      <c r="O1038" s="508"/>
    </row>
    <row r="1039" spans="4:15" x14ac:dyDescent="0.2">
      <c r="D1039" s="516"/>
      <c r="E1039" s="366"/>
      <c r="G1039" s="507"/>
      <c r="I1039" s="507"/>
      <c r="J1039" s="137"/>
      <c r="K1039" s="507"/>
      <c r="L1039" s="507"/>
      <c r="M1039" s="508"/>
      <c r="N1039" s="507"/>
      <c r="O1039" s="508"/>
    </row>
    <row r="1040" spans="4:15" x14ac:dyDescent="0.2">
      <c r="D1040" s="516"/>
      <c r="E1040" s="366"/>
      <c r="G1040" s="507"/>
      <c r="I1040" s="507"/>
      <c r="J1040" s="137"/>
      <c r="K1040" s="507"/>
      <c r="L1040" s="507"/>
      <c r="M1040" s="508"/>
      <c r="N1040" s="507"/>
      <c r="O1040" s="508"/>
    </row>
    <row r="1041" spans="4:15" x14ac:dyDescent="0.2">
      <c r="D1041" s="516"/>
      <c r="E1041" s="366"/>
      <c r="G1041" s="507"/>
      <c r="I1041" s="507"/>
      <c r="J1041" s="137"/>
      <c r="K1041" s="507"/>
      <c r="L1041" s="507"/>
      <c r="M1041" s="508"/>
      <c r="N1041" s="507"/>
      <c r="O1041" s="508"/>
    </row>
    <row r="1042" spans="4:15" x14ac:dyDescent="0.2">
      <c r="D1042" s="516"/>
      <c r="E1042" s="366"/>
      <c r="G1042" s="507"/>
      <c r="I1042" s="507"/>
      <c r="J1042" s="137"/>
      <c r="K1042" s="507"/>
      <c r="L1042" s="507"/>
      <c r="M1042" s="508"/>
      <c r="N1042" s="507"/>
      <c r="O1042" s="508"/>
    </row>
    <row r="1043" spans="4:15" x14ac:dyDescent="0.2">
      <c r="D1043" s="516"/>
      <c r="E1043" s="366"/>
      <c r="G1043" s="507"/>
      <c r="I1043" s="507"/>
      <c r="J1043" s="137"/>
      <c r="K1043" s="507"/>
      <c r="L1043" s="507"/>
      <c r="M1043" s="508"/>
      <c r="N1043" s="507"/>
      <c r="O1043" s="508"/>
    </row>
    <row r="1044" spans="4:15" x14ac:dyDescent="0.2">
      <c r="D1044" s="516"/>
      <c r="E1044" s="366"/>
      <c r="G1044" s="507"/>
      <c r="I1044" s="507"/>
      <c r="J1044" s="137"/>
      <c r="K1044" s="507"/>
      <c r="L1044" s="507"/>
      <c r="M1044" s="508"/>
      <c r="N1044" s="507"/>
      <c r="O1044" s="508"/>
    </row>
    <row r="1045" spans="4:15" x14ac:dyDescent="0.2">
      <c r="D1045" s="516"/>
      <c r="E1045" s="366"/>
      <c r="G1045" s="507"/>
      <c r="I1045" s="507"/>
      <c r="J1045" s="137"/>
      <c r="K1045" s="507"/>
      <c r="L1045" s="507"/>
      <c r="M1045" s="508"/>
      <c r="N1045" s="507"/>
      <c r="O1045" s="508"/>
    </row>
    <row r="1046" spans="4:15" x14ac:dyDescent="0.2">
      <c r="D1046" s="516"/>
      <c r="E1046" s="366"/>
      <c r="G1046" s="507"/>
      <c r="I1046" s="507"/>
      <c r="J1046" s="137"/>
      <c r="K1046" s="507"/>
      <c r="L1046" s="507"/>
      <c r="M1046" s="508"/>
      <c r="N1046" s="507"/>
      <c r="O1046" s="508"/>
    </row>
    <row r="1047" spans="4:15" x14ac:dyDescent="0.2">
      <c r="D1047" s="516"/>
      <c r="E1047" s="366"/>
      <c r="G1047" s="507"/>
      <c r="I1047" s="507"/>
      <c r="J1047" s="137"/>
      <c r="K1047" s="507"/>
      <c r="L1047" s="507"/>
      <c r="M1047" s="508"/>
      <c r="N1047" s="507"/>
      <c r="O1047" s="508"/>
    </row>
    <row r="1048" spans="4:15" x14ac:dyDescent="0.2">
      <c r="D1048" s="516"/>
      <c r="E1048" s="366"/>
      <c r="G1048" s="507"/>
      <c r="I1048" s="507"/>
      <c r="J1048" s="137"/>
      <c r="K1048" s="507"/>
      <c r="L1048" s="507"/>
      <c r="M1048" s="508"/>
      <c r="N1048" s="507"/>
      <c r="O1048" s="508"/>
    </row>
    <row r="1049" spans="4:15" x14ac:dyDescent="0.2">
      <c r="D1049" s="516"/>
      <c r="E1049" s="366"/>
      <c r="G1049" s="507"/>
      <c r="I1049" s="507"/>
      <c r="J1049" s="137"/>
      <c r="K1049" s="507"/>
      <c r="L1049" s="507"/>
      <c r="M1049" s="508"/>
      <c r="N1049" s="507"/>
      <c r="O1049" s="508"/>
    </row>
    <row r="1050" spans="4:15" x14ac:dyDescent="0.2">
      <c r="D1050" s="516"/>
      <c r="E1050" s="366"/>
      <c r="G1050" s="507"/>
      <c r="I1050" s="507"/>
      <c r="J1050" s="137"/>
      <c r="K1050" s="507"/>
      <c r="L1050" s="507"/>
      <c r="M1050" s="508"/>
      <c r="N1050" s="507"/>
      <c r="O1050" s="508"/>
    </row>
    <row r="1051" spans="4:15" x14ac:dyDescent="0.2">
      <c r="D1051" s="516"/>
      <c r="E1051" s="366"/>
      <c r="G1051" s="507"/>
      <c r="I1051" s="507"/>
      <c r="J1051" s="137"/>
      <c r="K1051" s="507"/>
      <c r="L1051" s="507"/>
      <c r="M1051" s="508"/>
      <c r="N1051" s="507"/>
      <c r="O1051" s="508"/>
    </row>
    <row r="1052" spans="4:15" x14ac:dyDescent="0.2">
      <c r="D1052" s="516"/>
      <c r="E1052" s="366"/>
      <c r="G1052" s="507"/>
      <c r="I1052" s="507"/>
      <c r="J1052" s="137"/>
      <c r="K1052" s="507"/>
      <c r="L1052" s="507"/>
      <c r="M1052" s="508"/>
      <c r="N1052" s="507"/>
      <c r="O1052" s="508"/>
    </row>
    <row r="1053" spans="4:15" x14ac:dyDescent="0.2">
      <c r="D1053" s="516"/>
      <c r="E1053" s="366"/>
      <c r="G1053" s="507"/>
      <c r="I1053" s="507"/>
      <c r="J1053" s="137"/>
      <c r="K1053" s="507"/>
      <c r="L1053" s="507"/>
      <c r="M1053" s="508"/>
      <c r="N1053" s="507"/>
      <c r="O1053" s="508"/>
    </row>
    <row r="1054" spans="4:15" x14ac:dyDescent="0.2">
      <c r="D1054" s="516"/>
      <c r="E1054" s="366"/>
      <c r="G1054" s="507"/>
      <c r="I1054" s="507"/>
      <c r="J1054" s="137"/>
      <c r="K1054" s="507"/>
      <c r="L1054" s="507"/>
      <c r="M1054" s="508"/>
      <c r="N1054" s="507"/>
      <c r="O1054" s="508"/>
    </row>
    <row r="1055" spans="4:15" x14ac:dyDescent="0.2">
      <c r="D1055" s="516"/>
      <c r="E1055" s="366"/>
      <c r="G1055" s="507"/>
      <c r="I1055" s="507"/>
      <c r="J1055" s="137"/>
      <c r="K1055" s="507"/>
      <c r="L1055" s="507"/>
      <c r="M1055" s="508"/>
      <c r="N1055" s="507"/>
      <c r="O1055" s="508"/>
    </row>
    <row r="1056" spans="4:15" x14ac:dyDescent="0.2">
      <c r="D1056" s="516"/>
      <c r="E1056" s="366"/>
      <c r="G1056" s="507"/>
      <c r="I1056" s="507"/>
      <c r="J1056" s="137"/>
      <c r="K1056" s="507"/>
      <c r="L1056" s="507"/>
      <c r="M1056" s="508"/>
      <c r="N1056" s="507"/>
      <c r="O1056" s="508"/>
    </row>
    <row r="1057" spans="4:15" x14ac:dyDescent="0.2">
      <c r="D1057" s="516"/>
      <c r="E1057" s="366"/>
      <c r="G1057" s="507"/>
      <c r="I1057" s="507"/>
      <c r="J1057" s="137"/>
      <c r="K1057" s="507"/>
      <c r="L1057" s="507"/>
      <c r="M1057" s="508"/>
      <c r="N1057" s="507"/>
      <c r="O1057" s="508"/>
    </row>
    <row r="1058" spans="4:15" x14ac:dyDescent="0.2">
      <c r="D1058" s="516"/>
      <c r="E1058" s="366"/>
      <c r="G1058" s="507"/>
      <c r="I1058" s="507"/>
      <c r="J1058" s="137"/>
      <c r="K1058" s="507"/>
      <c r="L1058" s="507"/>
      <c r="M1058" s="508"/>
      <c r="N1058" s="507"/>
      <c r="O1058" s="508"/>
    </row>
    <row r="1059" spans="4:15" x14ac:dyDescent="0.2">
      <c r="D1059" s="516"/>
      <c r="E1059" s="366"/>
      <c r="G1059" s="507"/>
      <c r="I1059" s="507"/>
      <c r="J1059" s="137"/>
      <c r="K1059" s="507"/>
      <c r="L1059" s="507"/>
      <c r="M1059" s="508"/>
      <c r="N1059" s="507"/>
      <c r="O1059" s="508"/>
    </row>
    <row r="1060" spans="4:15" x14ac:dyDescent="0.2">
      <c r="D1060" s="516"/>
      <c r="E1060" s="366"/>
      <c r="G1060" s="507"/>
      <c r="I1060" s="507"/>
      <c r="J1060" s="137"/>
      <c r="K1060" s="507"/>
      <c r="L1060" s="507"/>
      <c r="M1060" s="508"/>
      <c r="N1060" s="507"/>
      <c r="O1060" s="508"/>
    </row>
    <row r="1061" spans="4:15" x14ac:dyDescent="0.2">
      <c r="D1061" s="516"/>
      <c r="E1061" s="366"/>
      <c r="G1061" s="507"/>
      <c r="I1061" s="507"/>
      <c r="J1061" s="137"/>
      <c r="K1061" s="507"/>
      <c r="L1061" s="507"/>
      <c r="M1061" s="508"/>
      <c r="N1061" s="507"/>
      <c r="O1061" s="508"/>
    </row>
    <row r="1062" spans="4:15" x14ac:dyDescent="0.2">
      <c r="D1062" s="516"/>
      <c r="E1062" s="366"/>
      <c r="G1062" s="507"/>
      <c r="I1062" s="507"/>
      <c r="J1062" s="137"/>
      <c r="K1062" s="507"/>
      <c r="L1062" s="507"/>
      <c r="M1062" s="508"/>
      <c r="N1062" s="507"/>
      <c r="O1062" s="508"/>
    </row>
    <row r="1063" spans="4:15" x14ac:dyDescent="0.2">
      <c r="D1063" s="516"/>
      <c r="E1063" s="366"/>
      <c r="G1063" s="507"/>
      <c r="I1063" s="507"/>
      <c r="J1063" s="137"/>
      <c r="K1063" s="507"/>
      <c r="L1063" s="507"/>
      <c r="M1063" s="508"/>
      <c r="N1063" s="507"/>
      <c r="O1063" s="508"/>
    </row>
    <row r="1064" spans="4:15" x14ac:dyDescent="0.2">
      <c r="D1064" s="516"/>
      <c r="E1064" s="366"/>
      <c r="G1064" s="507"/>
      <c r="I1064" s="507"/>
      <c r="J1064" s="137"/>
      <c r="K1064" s="507"/>
      <c r="L1064" s="507"/>
      <c r="M1064" s="508"/>
      <c r="N1064" s="507"/>
      <c r="O1064" s="508"/>
    </row>
    <row r="1065" spans="4:15" x14ac:dyDescent="0.2">
      <c r="D1065" s="516"/>
      <c r="E1065" s="366"/>
      <c r="G1065" s="507"/>
      <c r="I1065" s="507"/>
      <c r="J1065" s="137"/>
      <c r="K1065" s="507"/>
      <c r="L1065" s="507"/>
      <c r="M1065" s="508"/>
      <c r="N1065" s="507"/>
      <c r="O1065" s="508"/>
    </row>
    <row r="1066" spans="4:15" x14ac:dyDescent="0.2">
      <c r="D1066" s="516"/>
      <c r="E1066" s="366"/>
      <c r="G1066" s="507"/>
      <c r="I1066" s="507"/>
      <c r="J1066" s="137"/>
      <c r="K1066" s="507"/>
      <c r="L1066" s="507"/>
      <c r="M1066" s="508"/>
      <c r="N1066" s="507"/>
      <c r="O1066" s="508"/>
    </row>
    <row r="1067" spans="4:15" x14ac:dyDescent="0.2">
      <c r="D1067" s="516"/>
      <c r="E1067" s="366"/>
      <c r="G1067" s="507"/>
      <c r="I1067" s="507"/>
      <c r="J1067" s="137"/>
      <c r="K1067" s="507"/>
      <c r="L1067" s="507"/>
      <c r="M1067" s="508"/>
      <c r="N1067" s="507"/>
      <c r="O1067" s="508"/>
    </row>
    <row r="1068" spans="4:15" x14ac:dyDescent="0.2">
      <c r="D1068" s="516"/>
      <c r="E1068" s="366"/>
      <c r="G1068" s="507"/>
      <c r="I1068" s="507"/>
      <c r="J1068" s="137"/>
      <c r="K1068" s="507"/>
      <c r="L1068" s="507"/>
      <c r="M1068" s="508"/>
      <c r="N1068" s="507"/>
      <c r="O1068" s="508"/>
    </row>
    <row r="1069" spans="4:15" x14ac:dyDescent="0.2">
      <c r="D1069" s="516"/>
      <c r="E1069" s="366"/>
      <c r="G1069" s="507"/>
      <c r="I1069" s="507"/>
      <c r="J1069" s="137"/>
      <c r="K1069" s="507"/>
      <c r="L1069" s="507"/>
      <c r="M1069" s="508"/>
      <c r="N1069" s="507"/>
      <c r="O1069" s="508"/>
    </row>
    <row r="1070" spans="4:15" x14ac:dyDescent="0.2">
      <c r="D1070" s="516"/>
      <c r="E1070" s="366"/>
      <c r="G1070" s="507"/>
      <c r="I1070" s="507"/>
      <c r="J1070" s="137"/>
      <c r="K1070" s="507"/>
      <c r="L1070" s="507"/>
      <c r="M1070" s="508"/>
      <c r="N1070" s="507"/>
      <c r="O1070" s="508"/>
    </row>
    <row r="1071" spans="4:15" x14ac:dyDescent="0.2">
      <c r="D1071" s="516"/>
      <c r="E1071" s="366"/>
      <c r="G1071" s="507"/>
      <c r="I1071" s="507"/>
      <c r="J1071" s="137"/>
      <c r="K1071" s="507"/>
      <c r="L1071" s="507"/>
      <c r="M1071" s="508"/>
      <c r="N1071" s="507"/>
      <c r="O1071" s="508"/>
    </row>
    <row r="1072" spans="4:15" x14ac:dyDescent="0.2">
      <c r="D1072" s="516"/>
      <c r="E1072" s="366"/>
      <c r="G1072" s="507"/>
      <c r="I1072" s="507"/>
      <c r="J1072" s="137"/>
      <c r="K1072" s="507"/>
      <c r="L1072" s="507"/>
      <c r="M1072" s="508"/>
      <c r="N1072" s="507"/>
      <c r="O1072" s="508"/>
    </row>
    <row r="1073" spans="4:15" x14ac:dyDescent="0.2">
      <c r="D1073" s="516"/>
      <c r="E1073" s="366"/>
      <c r="G1073" s="507"/>
      <c r="I1073" s="507"/>
      <c r="J1073" s="137"/>
      <c r="K1073" s="507"/>
      <c r="L1073" s="507"/>
      <c r="M1073" s="508"/>
      <c r="N1073" s="507"/>
      <c r="O1073" s="508"/>
    </row>
    <row r="1074" spans="4:15" x14ac:dyDescent="0.2">
      <c r="D1074" s="516"/>
      <c r="E1074" s="366"/>
      <c r="G1074" s="507"/>
      <c r="I1074" s="507"/>
      <c r="J1074" s="137"/>
      <c r="K1074" s="507"/>
      <c r="L1074" s="507"/>
      <c r="M1074" s="508"/>
      <c r="N1074" s="507"/>
      <c r="O1074" s="508"/>
    </row>
    <row r="1075" spans="4:15" x14ac:dyDescent="0.2">
      <c r="D1075" s="516"/>
      <c r="E1075" s="366"/>
      <c r="G1075" s="507"/>
      <c r="I1075" s="507"/>
      <c r="J1075" s="137"/>
      <c r="K1075" s="507"/>
      <c r="L1075" s="507"/>
      <c r="M1075" s="508"/>
      <c r="N1075" s="507"/>
      <c r="O1075" s="508"/>
    </row>
    <row r="1076" spans="4:15" x14ac:dyDescent="0.2">
      <c r="D1076" s="516"/>
      <c r="E1076" s="366"/>
      <c r="G1076" s="507"/>
      <c r="I1076" s="507"/>
      <c r="J1076" s="137"/>
      <c r="K1076" s="507"/>
      <c r="L1076" s="507"/>
      <c r="M1076" s="508"/>
      <c r="N1076" s="507"/>
      <c r="O1076" s="508"/>
    </row>
    <row r="1077" spans="4:15" x14ac:dyDescent="0.2">
      <c r="D1077" s="516"/>
      <c r="E1077" s="366"/>
      <c r="G1077" s="507"/>
      <c r="I1077" s="507"/>
      <c r="J1077" s="137"/>
      <c r="K1077" s="507"/>
      <c r="L1077" s="507"/>
      <c r="M1077" s="508"/>
      <c r="N1077" s="507"/>
      <c r="O1077" s="508"/>
    </row>
    <row r="1078" spans="4:15" x14ac:dyDescent="0.2">
      <c r="D1078" s="516"/>
      <c r="E1078" s="366"/>
      <c r="G1078" s="507"/>
      <c r="I1078" s="507"/>
      <c r="J1078" s="137"/>
      <c r="K1078" s="507"/>
      <c r="L1078" s="507"/>
      <c r="M1078" s="508"/>
      <c r="N1078" s="507"/>
      <c r="O1078" s="508"/>
    </row>
    <row r="1079" spans="4:15" x14ac:dyDescent="0.2">
      <c r="D1079" s="516"/>
      <c r="E1079" s="366"/>
      <c r="G1079" s="507"/>
      <c r="I1079" s="507"/>
      <c r="J1079" s="137"/>
      <c r="K1079" s="507"/>
      <c r="L1079" s="507"/>
      <c r="M1079" s="508"/>
      <c r="N1079" s="507"/>
      <c r="O1079" s="508"/>
    </row>
    <row r="1080" spans="4:15" x14ac:dyDescent="0.2">
      <c r="D1080" s="516"/>
      <c r="E1080" s="366"/>
      <c r="G1080" s="507"/>
      <c r="I1080" s="507"/>
      <c r="J1080" s="137"/>
      <c r="K1080" s="507"/>
      <c r="L1080" s="507"/>
      <c r="M1080" s="508"/>
      <c r="N1080" s="507"/>
      <c r="O1080" s="508"/>
    </row>
    <row r="1081" spans="4:15" x14ac:dyDescent="0.2">
      <c r="D1081" s="516"/>
      <c r="E1081" s="366"/>
      <c r="G1081" s="507"/>
      <c r="I1081" s="507"/>
      <c r="J1081" s="137"/>
      <c r="K1081" s="507"/>
      <c r="L1081" s="507"/>
      <c r="M1081" s="508"/>
      <c r="N1081" s="507"/>
      <c r="O1081" s="508"/>
    </row>
    <row r="1082" spans="4:15" x14ac:dyDescent="0.2">
      <c r="D1082" s="516"/>
      <c r="E1082" s="366"/>
      <c r="G1082" s="507"/>
      <c r="I1082" s="507"/>
      <c r="J1082" s="137"/>
      <c r="K1082" s="507"/>
      <c r="L1082" s="507"/>
      <c r="M1082" s="508"/>
      <c r="N1082" s="507"/>
      <c r="O1082" s="508"/>
    </row>
    <row r="1083" spans="4:15" x14ac:dyDescent="0.2">
      <c r="D1083" s="516"/>
      <c r="E1083" s="366"/>
      <c r="G1083" s="507"/>
      <c r="I1083" s="507"/>
      <c r="J1083" s="137"/>
      <c r="K1083" s="507"/>
      <c r="L1083" s="507"/>
      <c r="M1083" s="508"/>
      <c r="N1083" s="507"/>
      <c r="O1083" s="508"/>
    </row>
    <row r="1084" spans="4:15" x14ac:dyDescent="0.2">
      <c r="D1084" s="516"/>
      <c r="E1084" s="366"/>
      <c r="G1084" s="507"/>
      <c r="I1084" s="507"/>
      <c r="J1084" s="137"/>
      <c r="K1084" s="507"/>
      <c r="L1084" s="507"/>
      <c r="M1084" s="508"/>
      <c r="N1084" s="507"/>
      <c r="O1084" s="508"/>
    </row>
    <row r="1085" spans="4:15" x14ac:dyDescent="0.2">
      <c r="D1085" s="516"/>
      <c r="E1085" s="366"/>
      <c r="G1085" s="507"/>
      <c r="I1085" s="507"/>
      <c r="J1085" s="137"/>
      <c r="K1085" s="507"/>
      <c r="L1085" s="507"/>
      <c r="M1085" s="508"/>
      <c r="N1085" s="507"/>
      <c r="O1085" s="508"/>
    </row>
    <row r="1086" spans="4:15" x14ac:dyDescent="0.2">
      <c r="D1086" s="516"/>
      <c r="E1086" s="366"/>
      <c r="G1086" s="507"/>
      <c r="I1086" s="507"/>
      <c r="J1086" s="137"/>
      <c r="K1086" s="507"/>
      <c r="L1086" s="507"/>
      <c r="M1086" s="508"/>
      <c r="N1086" s="507"/>
      <c r="O1086" s="508"/>
    </row>
    <row r="1087" spans="4:15" x14ac:dyDescent="0.2">
      <c r="D1087" s="516"/>
      <c r="E1087" s="366"/>
      <c r="G1087" s="507"/>
      <c r="I1087" s="507"/>
      <c r="J1087" s="137"/>
      <c r="K1087" s="507"/>
      <c r="L1087" s="507"/>
      <c r="M1087" s="508"/>
      <c r="N1087" s="507"/>
      <c r="O1087" s="508"/>
    </row>
    <row r="1088" spans="4:15" x14ac:dyDescent="0.2">
      <c r="D1088" s="516"/>
      <c r="E1088" s="366"/>
      <c r="G1088" s="507"/>
      <c r="I1088" s="507"/>
      <c r="J1088" s="137"/>
      <c r="K1088" s="507"/>
      <c r="L1088" s="507"/>
      <c r="M1088" s="508"/>
      <c r="N1088" s="507"/>
      <c r="O1088" s="508"/>
    </row>
    <row r="1089" spans="4:15" x14ac:dyDescent="0.2">
      <c r="D1089" s="516"/>
      <c r="E1089" s="366"/>
      <c r="G1089" s="507"/>
      <c r="I1089" s="507"/>
      <c r="J1089" s="137"/>
      <c r="K1089" s="507"/>
      <c r="L1089" s="507"/>
      <c r="M1089" s="508"/>
      <c r="N1089" s="507"/>
      <c r="O1089" s="508"/>
    </row>
    <row r="1090" spans="4:15" x14ac:dyDescent="0.2">
      <c r="D1090" s="516"/>
      <c r="E1090" s="366"/>
      <c r="G1090" s="507"/>
      <c r="I1090" s="507"/>
      <c r="J1090" s="137"/>
      <c r="K1090" s="507"/>
      <c r="L1090" s="507"/>
      <c r="M1090" s="508"/>
      <c r="N1090" s="507"/>
      <c r="O1090" s="508"/>
    </row>
    <row r="1091" spans="4:15" x14ac:dyDescent="0.2">
      <c r="D1091" s="516"/>
      <c r="E1091" s="366"/>
      <c r="G1091" s="507"/>
      <c r="I1091" s="507"/>
      <c r="J1091" s="137"/>
      <c r="K1091" s="507"/>
      <c r="L1091" s="507"/>
      <c r="M1091" s="508"/>
      <c r="N1091" s="507"/>
      <c r="O1091" s="508"/>
    </row>
    <row r="1092" spans="4:15" x14ac:dyDescent="0.2">
      <c r="D1092" s="516"/>
      <c r="E1092" s="366"/>
      <c r="G1092" s="507"/>
      <c r="I1092" s="507"/>
      <c r="J1092" s="137"/>
      <c r="K1092" s="507"/>
      <c r="L1092" s="507"/>
      <c r="M1092" s="508"/>
      <c r="N1092" s="507"/>
      <c r="O1092" s="508"/>
    </row>
    <row r="1093" spans="4:15" x14ac:dyDescent="0.2">
      <c r="D1093" s="516"/>
      <c r="E1093" s="366"/>
      <c r="G1093" s="507"/>
      <c r="I1093" s="507"/>
      <c r="J1093" s="137"/>
      <c r="K1093" s="507"/>
      <c r="L1093" s="507"/>
      <c r="M1093" s="508"/>
      <c r="N1093" s="507"/>
      <c r="O1093" s="508"/>
    </row>
    <row r="1094" spans="4:15" x14ac:dyDescent="0.2">
      <c r="D1094" s="516"/>
      <c r="E1094" s="366"/>
      <c r="G1094" s="507"/>
      <c r="I1094" s="507"/>
      <c r="J1094" s="137"/>
      <c r="K1094" s="507"/>
      <c r="L1094" s="507"/>
      <c r="M1094" s="508"/>
      <c r="N1094" s="507"/>
      <c r="O1094" s="508"/>
    </row>
    <row r="1095" spans="4:15" x14ac:dyDescent="0.2">
      <c r="D1095" s="516"/>
      <c r="E1095" s="366"/>
      <c r="G1095" s="507"/>
      <c r="I1095" s="507"/>
      <c r="J1095" s="137"/>
      <c r="K1095" s="507"/>
      <c r="L1095" s="507"/>
      <c r="M1095" s="508"/>
      <c r="N1095" s="507"/>
      <c r="O1095" s="508"/>
    </row>
    <row r="1096" spans="4:15" x14ac:dyDescent="0.2">
      <c r="D1096" s="516"/>
      <c r="E1096" s="366"/>
      <c r="G1096" s="507"/>
      <c r="I1096" s="507"/>
      <c r="J1096" s="137"/>
      <c r="K1096" s="507"/>
      <c r="L1096" s="507"/>
      <c r="M1096" s="508"/>
      <c r="N1096" s="507"/>
      <c r="O1096" s="508"/>
    </row>
    <row r="1097" spans="4:15" x14ac:dyDescent="0.2">
      <c r="D1097" s="516"/>
      <c r="E1097" s="366"/>
      <c r="G1097" s="507"/>
      <c r="I1097" s="507"/>
      <c r="J1097" s="137"/>
      <c r="K1097" s="507"/>
      <c r="L1097" s="507"/>
      <c r="M1097" s="508"/>
      <c r="N1097" s="507"/>
      <c r="O1097" s="508"/>
    </row>
    <row r="1098" spans="4:15" x14ac:dyDescent="0.2">
      <c r="D1098" s="516"/>
      <c r="E1098" s="366"/>
      <c r="G1098" s="507"/>
      <c r="I1098" s="507"/>
      <c r="J1098" s="137"/>
      <c r="K1098" s="507"/>
      <c r="L1098" s="507"/>
      <c r="M1098" s="508"/>
      <c r="N1098" s="507"/>
      <c r="O1098" s="508"/>
    </row>
    <row r="1099" spans="4:15" x14ac:dyDescent="0.2">
      <c r="D1099" s="516"/>
      <c r="E1099" s="366"/>
      <c r="G1099" s="507"/>
      <c r="I1099" s="507"/>
      <c r="J1099" s="137"/>
      <c r="K1099" s="507"/>
      <c r="L1099" s="507"/>
      <c r="M1099" s="508"/>
      <c r="N1099" s="507"/>
      <c r="O1099" s="508"/>
    </row>
    <row r="1100" spans="4:15" x14ac:dyDescent="0.2">
      <c r="D1100" s="516"/>
      <c r="E1100" s="366"/>
      <c r="G1100" s="507"/>
      <c r="I1100" s="507"/>
      <c r="J1100" s="137"/>
      <c r="K1100" s="507"/>
      <c r="L1100" s="507"/>
      <c r="M1100" s="508"/>
      <c r="N1100" s="507"/>
      <c r="O1100" s="508"/>
    </row>
    <row r="1101" spans="4:15" x14ac:dyDescent="0.2">
      <c r="D1101" s="516"/>
      <c r="E1101" s="366"/>
      <c r="G1101" s="507"/>
      <c r="I1101" s="507"/>
      <c r="J1101" s="137"/>
      <c r="K1101" s="507"/>
      <c r="L1101" s="507"/>
      <c r="M1101" s="508"/>
      <c r="N1101" s="507"/>
      <c r="O1101" s="508"/>
    </row>
    <row r="1102" spans="4:15" x14ac:dyDescent="0.2">
      <c r="D1102" s="516"/>
      <c r="E1102" s="366"/>
      <c r="G1102" s="507"/>
      <c r="I1102" s="507"/>
      <c r="J1102" s="137"/>
      <c r="K1102" s="507"/>
      <c r="L1102" s="507"/>
      <c r="M1102" s="508"/>
      <c r="N1102" s="507"/>
      <c r="O1102" s="508"/>
    </row>
    <row r="1103" spans="4:15" x14ac:dyDescent="0.2">
      <c r="D1103" s="516"/>
      <c r="E1103" s="366"/>
      <c r="G1103" s="507"/>
      <c r="I1103" s="507"/>
      <c r="J1103" s="137"/>
      <c r="K1103" s="507"/>
      <c r="L1103" s="507"/>
      <c r="M1103" s="508"/>
      <c r="N1103" s="507"/>
      <c r="O1103" s="508"/>
    </row>
    <row r="1104" spans="4:15" x14ac:dyDescent="0.2">
      <c r="D1104" s="516"/>
      <c r="E1104" s="366"/>
      <c r="G1104" s="507"/>
      <c r="I1104" s="507"/>
      <c r="J1104" s="137"/>
      <c r="K1104" s="507"/>
      <c r="L1104" s="507"/>
      <c r="M1104" s="508"/>
      <c r="N1104" s="507"/>
      <c r="O1104" s="508"/>
    </row>
    <row r="1105" spans="4:15" x14ac:dyDescent="0.2">
      <c r="D1105" s="516"/>
      <c r="E1105" s="366"/>
      <c r="G1105" s="507"/>
      <c r="I1105" s="507"/>
      <c r="J1105" s="137"/>
      <c r="K1105" s="507"/>
      <c r="L1105" s="507"/>
      <c r="M1105" s="508"/>
      <c r="N1105" s="507"/>
      <c r="O1105" s="508"/>
    </row>
    <row r="1106" spans="4:15" x14ac:dyDescent="0.2">
      <c r="D1106" s="516"/>
      <c r="E1106" s="366"/>
      <c r="G1106" s="507"/>
      <c r="I1106" s="507"/>
      <c r="J1106" s="137"/>
      <c r="K1106" s="507"/>
      <c r="L1106" s="507"/>
      <c r="M1106" s="508"/>
      <c r="N1106" s="507"/>
      <c r="O1106" s="508"/>
    </row>
    <row r="1107" spans="4:15" x14ac:dyDescent="0.2">
      <c r="D1107" s="516"/>
      <c r="E1107" s="366"/>
      <c r="G1107" s="507"/>
      <c r="I1107" s="507"/>
      <c r="J1107" s="137"/>
      <c r="K1107" s="507"/>
      <c r="L1107" s="507"/>
      <c r="M1107" s="508"/>
      <c r="N1107" s="507"/>
      <c r="O1107" s="508"/>
    </row>
    <row r="1108" spans="4:15" x14ac:dyDescent="0.2">
      <c r="D1108" s="516"/>
      <c r="E1108" s="366"/>
      <c r="G1108" s="507"/>
      <c r="I1108" s="507"/>
      <c r="J1108" s="137"/>
      <c r="K1108" s="507"/>
      <c r="L1108" s="507"/>
      <c r="M1108" s="508"/>
      <c r="N1108" s="507"/>
      <c r="O1108" s="508"/>
    </row>
    <row r="1109" spans="4:15" x14ac:dyDescent="0.2">
      <c r="D1109" s="516"/>
      <c r="E1109" s="366"/>
      <c r="G1109" s="507"/>
      <c r="I1109" s="507"/>
      <c r="J1109" s="137"/>
      <c r="K1109" s="507"/>
      <c r="L1109" s="507"/>
      <c r="M1109" s="508"/>
      <c r="N1109" s="507"/>
      <c r="O1109" s="508"/>
    </row>
    <row r="1110" spans="4:15" x14ac:dyDescent="0.2">
      <c r="D1110" s="516"/>
      <c r="E1110" s="366"/>
      <c r="G1110" s="507"/>
      <c r="I1110" s="507"/>
      <c r="J1110" s="137"/>
      <c r="K1110" s="507"/>
      <c r="L1110" s="507"/>
      <c r="M1110" s="508"/>
      <c r="N1110" s="507"/>
      <c r="O1110" s="508"/>
    </row>
    <row r="1111" spans="4:15" x14ac:dyDescent="0.2">
      <c r="D1111" s="516"/>
      <c r="E1111" s="366"/>
      <c r="G1111" s="507"/>
      <c r="I1111" s="507"/>
      <c r="J1111" s="137"/>
      <c r="K1111" s="507"/>
      <c r="L1111" s="507"/>
      <c r="M1111" s="508"/>
      <c r="N1111" s="507"/>
      <c r="O1111" s="508"/>
    </row>
    <row r="1112" spans="4:15" x14ac:dyDescent="0.2">
      <c r="D1112" s="516"/>
      <c r="E1112" s="366"/>
      <c r="G1112" s="507"/>
      <c r="I1112" s="507"/>
      <c r="J1112" s="137"/>
      <c r="K1112" s="507"/>
      <c r="L1112" s="507"/>
      <c r="M1112" s="508"/>
      <c r="N1112" s="507"/>
      <c r="O1112" s="508"/>
    </row>
    <row r="1113" spans="4:15" x14ac:dyDescent="0.2">
      <c r="D1113" s="516"/>
      <c r="E1113" s="366"/>
      <c r="G1113" s="507"/>
      <c r="I1113" s="507"/>
      <c r="J1113" s="137"/>
      <c r="K1113" s="507"/>
      <c r="L1113" s="507"/>
      <c r="M1113" s="508"/>
      <c r="N1113" s="507"/>
      <c r="O1113" s="508"/>
    </row>
    <row r="1114" spans="4:15" x14ac:dyDescent="0.2">
      <c r="D1114" s="516"/>
      <c r="E1114" s="366"/>
      <c r="G1114" s="507"/>
      <c r="I1114" s="507"/>
      <c r="J1114" s="137"/>
      <c r="K1114" s="507"/>
      <c r="L1114" s="507"/>
      <c r="M1114" s="508"/>
      <c r="N1114" s="507"/>
      <c r="O1114" s="508"/>
    </row>
    <row r="1115" spans="4:15" x14ac:dyDescent="0.2">
      <c r="D1115" s="516"/>
      <c r="E1115" s="366"/>
      <c r="G1115" s="507"/>
      <c r="I1115" s="507"/>
      <c r="J1115" s="137"/>
      <c r="K1115" s="507"/>
      <c r="L1115" s="507"/>
      <c r="M1115" s="508"/>
      <c r="N1115" s="507"/>
      <c r="O1115" s="508"/>
    </row>
    <row r="1116" spans="4:15" x14ac:dyDescent="0.2">
      <c r="D1116" s="516"/>
      <c r="E1116" s="366"/>
      <c r="G1116" s="507"/>
      <c r="I1116" s="507"/>
      <c r="J1116" s="137"/>
      <c r="K1116" s="507"/>
      <c r="L1116" s="507"/>
      <c r="M1116" s="508"/>
      <c r="N1116" s="507"/>
      <c r="O1116" s="508"/>
    </row>
    <row r="1117" spans="4:15" x14ac:dyDescent="0.2">
      <c r="D1117" s="516"/>
      <c r="E1117" s="366"/>
      <c r="G1117" s="507"/>
      <c r="I1117" s="507"/>
      <c r="J1117" s="137"/>
      <c r="K1117" s="507"/>
      <c r="L1117" s="507"/>
      <c r="M1117" s="508"/>
      <c r="N1117" s="507"/>
      <c r="O1117" s="508"/>
    </row>
    <row r="1118" spans="4:15" x14ac:dyDescent="0.2">
      <c r="D1118" s="516"/>
      <c r="E1118" s="366"/>
      <c r="G1118" s="507"/>
      <c r="I1118" s="507"/>
      <c r="J1118" s="137"/>
      <c r="K1118" s="507"/>
      <c r="L1118" s="507"/>
      <c r="M1118" s="508"/>
      <c r="N1118" s="507"/>
      <c r="O1118" s="508"/>
    </row>
    <row r="1119" spans="4:15" x14ac:dyDescent="0.2">
      <c r="D1119" s="516"/>
      <c r="E1119" s="366"/>
      <c r="G1119" s="507"/>
      <c r="I1119" s="507"/>
      <c r="J1119" s="137"/>
      <c r="K1119" s="507"/>
      <c r="L1119" s="507"/>
      <c r="M1119" s="508"/>
      <c r="N1119" s="507"/>
      <c r="O1119" s="508"/>
    </row>
    <row r="1120" spans="4:15" x14ac:dyDescent="0.2">
      <c r="D1120" s="516"/>
      <c r="E1120" s="366"/>
      <c r="G1120" s="507"/>
      <c r="I1120" s="507"/>
      <c r="J1120" s="137"/>
      <c r="K1120" s="507"/>
      <c r="L1120" s="507"/>
      <c r="M1120" s="508"/>
      <c r="N1120" s="507"/>
      <c r="O1120" s="508"/>
    </row>
    <row r="1121" spans="4:15" x14ac:dyDescent="0.2">
      <c r="D1121" s="516"/>
      <c r="E1121" s="366"/>
      <c r="G1121" s="507"/>
      <c r="I1121" s="507"/>
      <c r="J1121" s="137"/>
      <c r="K1121" s="507"/>
      <c r="L1121" s="507"/>
      <c r="M1121" s="508"/>
      <c r="N1121" s="507"/>
      <c r="O1121" s="508"/>
    </row>
    <row r="1122" spans="4:15" x14ac:dyDescent="0.2">
      <c r="D1122" s="516"/>
      <c r="E1122" s="366"/>
      <c r="G1122" s="507"/>
      <c r="I1122" s="507"/>
      <c r="J1122" s="137"/>
      <c r="K1122" s="507"/>
      <c r="L1122" s="507"/>
      <c r="M1122" s="508"/>
      <c r="N1122" s="507"/>
      <c r="O1122" s="508"/>
    </row>
    <row r="1123" spans="4:15" x14ac:dyDescent="0.2">
      <c r="D1123" s="516"/>
      <c r="E1123" s="366"/>
      <c r="G1123" s="507"/>
      <c r="I1123" s="507"/>
      <c r="J1123" s="137"/>
      <c r="K1123" s="507"/>
      <c r="L1123" s="507"/>
      <c r="M1123" s="508"/>
      <c r="N1123" s="507"/>
      <c r="O1123" s="508"/>
    </row>
    <row r="1124" spans="4:15" x14ac:dyDescent="0.2">
      <c r="D1124" s="516"/>
      <c r="E1124" s="366"/>
      <c r="G1124" s="507"/>
      <c r="I1124" s="507"/>
      <c r="J1124" s="137"/>
      <c r="K1124" s="507"/>
      <c r="L1124" s="507"/>
      <c r="M1124" s="508"/>
      <c r="N1124" s="507"/>
      <c r="O1124" s="508"/>
    </row>
    <row r="1125" spans="4:15" x14ac:dyDescent="0.2">
      <c r="D1125" s="516"/>
      <c r="E1125" s="366"/>
      <c r="G1125" s="507"/>
      <c r="I1125" s="507"/>
      <c r="J1125" s="137"/>
      <c r="K1125" s="507"/>
      <c r="L1125" s="507"/>
      <c r="M1125" s="508"/>
      <c r="N1125" s="507"/>
      <c r="O1125" s="508"/>
    </row>
    <row r="1126" spans="4:15" x14ac:dyDescent="0.2">
      <c r="D1126" s="516"/>
      <c r="E1126" s="366"/>
      <c r="G1126" s="507"/>
      <c r="I1126" s="507"/>
      <c r="J1126" s="137"/>
      <c r="K1126" s="507"/>
      <c r="L1126" s="507"/>
      <c r="M1126" s="508"/>
      <c r="N1126" s="507"/>
      <c r="O1126" s="508"/>
    </row>
    <row r="1127" spans="4:15" x14ac:dyDescent="0.2">
      <c r="D1127" s="516"/>
      <c r="E1127" s="366"/>
      <c r="G1127" s="507"/>
      <c r="I1127" s="507"/>
      <c r="J1127" s="137"/>
      <c r="K1127" s="507"/>
      <c r="L1127" s="507"/>
      <c r="M1127" s="508"/>
      <c r="N1127" s="507"/>
      <c r="O1127" s="508"/>
    </row>
    <row r="1128" spans="4:15" x14ac:dyDescent="0.2">
      <c r="D1128" s="516"/>
      <c r="E1128" s="366"/>
      <c r="G1128" s="507"/>
      <c r="I1128" s="507"/>
      <c r="J1128" s="137"/>
      <c r="K1128" s="507"/>
      <c r="L1128" s="507"/>
      <c r="M1128" s="508"/>
      <c r="N1128" s="507"/>
      <c r="O1128" s="508"/>
    </row>
    <row r="1129" spans="4:15" x14ac:dyDescent="0.2">
      <c r="D1129" s="516"/>
      <c r="E1129" s="366"/>
      <c r="G1129" s="507"/>
      <c r="I1129" s="507"/>
      <c r="J1129" s="137"/>
      <c r="K1129" s="507"/>
      <c r="L1129" s="507"/>
      <c r="M1129" s="508"/>
      <c r="N1129" s="507"/>
      <c r="O1129" s="508"/>
    </row>
    <row r="1130" spans="4:15" x14ac:dyDescent="0.2">
      <c r="D1130" s="516"/>
      <c r="E1130" s="366"/>
      <c r="G1130" s="507"/>
      <c r="I1130" s="507"/>
      <c r="J1130" s="137"/>
      <c r="K1130" s="507"/>
      <c r="L1130" s="507"/>
      <c r="M1130" s="508"/>
      <c r="N1130" s="507"/>
      <c r="O1130" s="508"/>
    </row>
    <row r="1131" spans="4:15" x14ac:dyDescent="0.2">
      <c r="D1131" s="516"/>
      <c r="E1131" s="366"/>
      <c r="G1131" s="507"/>
      <c r="I1131" s="507"/>
      <c r="J1131" s="137"/>
      <c r="K1131" s="507"/>
      <c r="L1131" s="507"/>
      <c r="M1131" s="508"/>
      <c r="N1131" s="507"/>
      <c r="O1131" s="508"/>
    </row>
    <row r="1132" spans="4:15" x14ac:dyDescent="0.2">
      <c r="D1132" s="516"/>
      <c r="E1132" s="366"/>
      <c r="G1132" s="507"/>
      <c r="I1132" s="507"/>
      <c r="J1132" s="137"/>
      <c r="K1132" s="507"/>
      <c r="L1132" s="507"/>
      <c r="M1132" s="508"/>
      <c r="N1132" s="507"/>
      <c r="O1132" s="508"/>
    </row>
    <row r="1133" spans="4:15" x14ac:dyDescent="0.2">
      <c r="D1133" s="516"/>
      <c r="E1133" s="366"/>
      <c r="G1133" s="507"/>
      <c r="I1133" s="507"/>
      <c r="J1133" s="137"/>
      <c r="K1133" s="507"/>
      <c r="L1133" s="507"/>
      <c r="M1133" s="508"/>
      <c r="N1133" s="507"/>
      <c r="O1133" s="508"/>
    </row>
    <row r="1134" spans="4:15" x14ac:dyDescent="0.2">
      <c r="D1134" s="516"/>
      <c r="E1134" s="366"/>
      <c r="G1134" s="507"/>
      <c r="I1134" s="507"/>
      <c r="J1134" s="137"/>
      <c r="K1134" s="507"/>
      <c r="L1134" s="507"/>
      <c r="M1134" s="508"/>
      <c r="N1134" s="507"/>
      <c r="O1134" s="508"/>
    </row>
    <row r="1135" spans="4:15" x14ac:dyDescent="0.2">
      <c r="D1135" s="516"/>
      <c r="E1135" s="366"/>
      <c r="G1135" s="507"/>
      <c r="I1135" s="507"/>
      <c r="J1135" s="137"/>
      <c r="K1135" s="507"/>
      <c r="L1135" s="507"/>
      <c r="M1135" s="508"/>
      <c r="N1135" s="507"/>
      <c r="O1135" s="508"/>
    </row>
    <row r="1136" spans="4:15" x14ac:dyDescent="0.2">
      <c r="D1136" s="516"/>
      <c r="E1136" s="366"/>
      <c r="G1136" s="507"/>
      <c r="I1136" s="507"/>
      <c r="J1136" s="137"/>
      <c r="K1136" s="507"/>
      <c r="L1136" s="507"/>
      <c r="M1136" s="508"/>
      <c r="N1136" s="507"/>
      <c r="O1136" s="508"/>
    </row>
    <row r="1137" spans="4:15" x14ac:dyDescent="0.2">
      <c r="D1137" s="516"/>
      <c r="E1137" s="366"/>
      <c r="G1137" s="507"/>
      <c r="I1137" s="507"/>
      <c r="J1137" s="137"/>
      <c r="K1137" s="507"/>
      <c r="L1137" s="507"/>
      <c r="M1137" s="508"/>
      <c r="N1137" s="507"/>
      <c r="O1137" s="508"/>
    </row>
    <row r="1138" spans="4:15" x14ac:dyDescent="0.2">
      <c r="D1138" s="516"/>
      <c r="E1138" s="366"/>
      <c r="G1138" s="507"/>
      <c r="I1138" s="507"/>
      <c r="J1138" s="137"/>
      <c r="K1138" s="507"/>
      <c r="L1138" s="507"/>
      <c r="M1138" s="508"/>
      <c r="N1138" s="507"/>
      <c r="O1138" s="508"/>
    </row>
    <row r="1139" spans="4:15" x14ac:dyDescent="0.2">
      <c r="D1139" s="516"/>
      <c r="E1139" s="366"/>
      <c r="G1139" s="507"/>
      <c r="I1139" s="507"/>
      <c r="J1139" s="137"/>
      <c r="K1139" s="507"/>
      <c r="L1139" s="507"/>
      <c r="M1139" s="508"/>
      <c r="N1139" s="507"/>
      <c r="O1139" s="508"/>
    </row>
    <row r="1140" spans="4:15" x14ac:dyDescent="0.2">
      <c r="D1140" s="516"/>
      <c r="E1140" s="366"/>
      <c r="G1140" s="507"/>
      <c r="I1140" s="507"/>
      <c r="J1140" s="137"/>
      <c r="K1140" s="507"/>
      <c r="L1140" s="507"/>
      <c r="M1140" s="508"/>
      <c r="N1140" s="507"/>
      <c r="O1140" s="508"/>
    </row>
    <row r="1141" spans="4:15" x14ac:dyDescent="0.2">
      <c r="D1141" s="516"/>
      <c r="E1141" s="366"/>
      <c r="G1141" s="507"/>
      <c r="I1141" s="507"/>
      <c r="J1141" s="137"/>
      <c r="K1141" s="507"/>
      <c r="L1141" s="507"/>
      <c r="M1141" s="508"/>
      <c r="N1141" s="507"/>
      <c r="O1141" s="508"/>
    </row>
    <row r="1142" spans="4:15" x14ac:dyDescent="0.2">
      <c r="D1142" s="516"/>
      <c r="E1142" s="366"/>
      <c r="G1142" s="507"/>
      <c r="I1142" s="507"/>
      <c r="J1142" s="137"/>
      <c r="K1142" s="507"/>
      <c r="L1142" s="507"/>
      <c r="M1142" s="508"/>
      <c r="N1142" s="507"/>
      <c r="O1142" s="508"/>
    </row>
    <row r="1143" spans="4:15" x14ac:dyDescent="0.2">
      <c r="D1143" s="516"/>
      <c r="E1143" s="366"/>
      <c r="G1143" s="507"/>
      <c r="I1143" s="507"/>
      <c r="J1143" s="137"/>
      <c r="K1143" s="507"/>
      <c r="L1143" s="507"/>
      <c r="M1143" s="508"/>
      <c r="N1143" s="507"/>
      <c r="O1143" s="508"/>
    </row>
    <row r="1144" spans="4:15" x14ac:dyDescent="0.2">
      <c r="D1144" s="516"/>
      <c r="E1144" s="366"/>
      <c r="G1144" s="507"/>
      <c r="I1144" s="507"/>
      <c r="J1144" s="137"/>
      <c r="K1144" s="507"/>
      <c r="L1144" s="507"/>
      <c r="M1144" s="508"/>
      <c r="N1144" s="507"/>
      <c r="O1144" s="508"/>
    </row>
    <row r="1145" spans="4:15" x14ac:dyDescent="0.2">
      <c r="D1145" s="516"/>
      <c r="E1145" s="366"/>
      <c r="G1145" s="507"/>
      <c r="I1145" s="507"/>
      <c r="J1145" s="137"/>
      <c r="K1145" s="507"/>
      <c r="L1145" s="507"/>
      <c r="M1145" s="508"/>
      <c r="N1145" s="507"/>
      <c r="O1145" s="508"/>
    </row>
    <row r="1146" spans="4:15" x14ac:dyDescent="0.2">
      <c r="D1146" s="516"/>
      <c r="E1146" s="366"/>
      <c r="G1146" s="507"/>
      <c r="I1146" s="507"/>
      <c r="J1146" s="137"/>
      <c r="K1146" s="507"/>
      <c r="L1146" s="507"/>
      <c r="M1146" s="508"/>
      <c r="N1146" s="507"/>
      <c r="O1146" s="508"/>
    </row>
    <row r="1147" spans="4:15" x14ac:dyDescent="0.2">
      <c r="D1147" s="516"/>
      <c r="E1147" s="366"/>
      <c r="G1147" s="507"/>
      <c r="I1147" s="507"/>
      <c r="J1147" s="137"/>
      <c r="K1147" s="507"/>
      <c r="L1147" s="507"/>
      <c r="M1147" s="508"/>
      <c r="N1147" s="507"/>
      <c r="O1147" s="508"/>
    </row>
    <row r="1148" spans="4:15" x14ac:dyDescent="0.2">
      <c r="D1148" s="516"/>
      <c r="E1148" s="366"/>
      <c r="G1148" s="507"/>
      <c r="I1148" s="507"/>
      <c r="J1148" s="137"/>
      <c r="K1148" s="507"/>
      <c r="L1148" s="507"/>
      <c r="M1148" s="508"/>
      <c r="N1148" s="507"/>
      <c r="O1148" s="508"/>
    </row>
    <row r="1149" spans="4:15" x14ac:dyDescent="0.2">
      <c r="D1149" s="516"/>
      <c r="E1149" s="366"/>
      <c r="G1149" s="507"/>
      <c r="I1149" s="507"/>
      <c r="J1149" s="137"/>
      <c r="K1149" s="507"/>
      <c r="L1149" s="507"/>
      <c r="M1149" s="508"/>
      <c r="N1149" s="507"/>
      <c r="O1149" s="508"/>
    </row>
    <row r="1150" spans="4:15" x14ac:dyDescent="0.2">
      <c r="D1150" s="516"/>
      <c r="E1150" s="366"/>
      <c r="G1150" s="507"/>
      <c r="I1150" s="507"/>
      <c r="J1150" s="137"/>
      <c r="K1150" s="507"/>
      <c r="L1150" s="507"/>
      <c r="M1150" s="508"/>
      <c r="N1150" s="507"/>
      <c r="O1150" s="508"/>
    </row>
    <row r="1151" spans="4:15" x14ac:dyDescent="0.2">
      <c r="D1151" s="516"/>
      <c r="E1151" s="366"/>
      <c r="G1151" s="507"/>
      <c r="I1151" s="507"/>
      <c r="J1151" s="137"/>
      <c r="K1151" s="507"/>
      <c r="L1151" s="507"/>
      <c r="M1151" s="508"/>
      <c r="N1151" s="507"/>
      <c r="O1151" s="508"/>
    </row>
    <row r="1152" spans="4:15" x14ac:dyDescent="0.2">
      <c r="D1152" s="516"/>
      <c r="E1152" s="366"/>
      <c r="G1152" s="507"/>
      <c r="I1152" s="507"/>
      <c r="J1152" s="137"/>
      <c r="K1152" s="507"/>
      <c r="L1152" s="507"/>
      <c r="M1152" s="508"/>
      <c r="N1152" s="507"/>
      <c r="O1152" s="508"/>
    </row>
    <row r="1153" spans="4:15" x14ac:dyDescent="0.2">
      <c r="D1153" s="516"/>
      <c r="E1153" s="366"/>
      <c r="G1153" s="507"/>
      <c r="I1153" s="507"/>
      <c r="J1153" s="137"/>
      <c r="K1153" s="507"/>
      <c r="L1153" s="507"/>
      <c r="M1153" s="508"/>
      <c r="N1153" s="507"/>
      <c r="O1153" s="508"/>
    </row>
    <row r="1154" spans="4:15" x14ac:dyDescent="0.2">
      <c r="D1154" s="516"/>
      <c r="E1154" s="366"/>
      <c r="G1154" s="507"/>
      <c r="I1154" s="507"/>
      <c r="J1154" s="137"/>
      <c r="K1154" s="507"/>
      <c r="L1154" s="507"/>
      <c r="M1154" s="508"/>
      <c r="N1154" s="507"/>
      <c r="O1154" s="508"/>
    </row>
    <row r="1155" spans="4:15" x14ac:dyDescent="0.2">
      <c r="D1155" s="516"/>
      <c r="E1155" s="366"/>
      <c r="G1155" s="507"/>
      <c r="I1155" s="507"/>
      <c r="J1155" s="137"/>
      <c r="K1155" s="507"/>
      <c r="L1155" s="507"/>
      <c r="M1155" s="508"/>
      <c r="N1155" s="507"/>
      <c r="O1155" s="508"/>
    </row>
    <row r="1156" spans="4:15" x14ac:dyDescent="0.2">
      <c r="D1156" s="516"/>
      <c r="E1156" s="366"/>
      <c r="G1156" s="507"/>
      <c r="I1156" s="507"/>
      <c r="J1156" s="137"/>
      <c r="K1156" s="507"/>
      <c r="L1156" s="507"/>
      <c r="M1156" s="508"/>
      <c r="N1156" s="507"/>
      <c r="O1156" s="508"/>
    </row>
    <row r="1157" spans="4:15" x14ac:dyDescent="0.2">
      <c r="D1157" s="516"/>
      <c r="E1157" s="366"/>
      <c r="G1157" s="507"/>
      <c r="I1157" s="507"/>
      <c r="J1157" s="137"/>
      <c r="K1157" s="507"/>
      <c r="L1157" s="507"/>
      <c r="M1157" s="508"/>
      <c r="N1157" s="507"/>
      <c r="O1157" s="508"/>
    </row>
    <row r="1158" spans="4:15" x14ac:dyDescent="0.2">
      <c r="D1158" s="516"/>
      <c r="E1158" s="366"/>
      <c r="G1158" s="507"/>
      <c r="I1158" s="507"/>
      <c r="J1158" s="137"/>
      <c r="K1158" s="507"/>
      <c r="L1158" s="507"/>
      <c r="M1158" s="508"/>
      <c r="N1158" s="507"/>
      <c r="O1158" s="508"/>
    </row>
    <row r="1159" spans="4:15" x14ac:dyDescent="0.2">
      <c r="D1159" s="516"/>
      <c r="E1159" s="366"/>
      <c r="G1159" s="507"/>
      <c r="I1159" s="507"/>
      <c r="J1159" s="137"/>
      <c r="K1159" s="507"/>
      <c r="L1159" s="507"/>
      <c r="M1159" s="508"/>
      <c r="N1159" s="507"/>
      <c r="O1159" s="508"/>
    </row>
    <row r="1160" spans="4:15" x14ac:dyDescent="0.2">
      <c r="D1160" s="516"/>
      <c r="E1160" s="366"/>
      <c r="G1160" s="507"/>
      <c r="I1160" s="507"/>
      <c r="J1160" s="137"/>
      <c r="K1160" s="507"/>
      <c r="L1160" s="507"/>
      <c r="M1160" s="508"/>
      <c r="N1160" s="507"/>
      <c r="O1160" s="508"/>
    </row>
    <row r="1161" spans="4:15" x14ac:dyDescent="0.2">
      <c r="D1161" s="516"/>
      <c r="E1161" s="366"/>
      <c r="G1161" s="507"/>
      <c r="I1161" s="507"/>
      <c r="J1161" s="137"/>
      <c r="K1161" s="507"/>
      <c r="L1161" s="507"/>
      <c r="M1161" s="508"/>
      <c r="N1161" s="507"/>
      <c r="O1161" s="508"/>
    </row>
    <row r="1162" spans="4:15" x14ac:dyDescent="0.2">
      <c r="D1162" s="516"/>
      <c r="E1162" s="366"/>
      <c r="G1162" s="507"/>
      <c r="I1162" s="507"/>
      <c r="J1162" s="137"/>
      <c r="K1162" s="507"/>
      <c r="L1162" s="507"/>
      <c r="M1162" s="508"/>
      <c r="N1162" s="507"/>
      <c r="O1162" s="508"/>
    </row>
    <row r="1163" spans="4:15" x14ac:dyDescent="0.2">
      <c r="D1163" s="516"/>
      <c r="E1163" s="366"/>
      <c r="G1163" s="507"/>
      <c r="I1163" s="507"/>
      <c r="J1163" s="137"/>
      <c r="K1163" s="507"/>
      <c r="L1163" s="507"/>
      <c r="M1163" s="508"/>
      <c r="N1163" s="507"/>
      <c r="O1163" s="508"/>
    </row>
    <row r="1164" spans="4:15" x14ac:dyDescent="0.2">
      <c r="D1164" s="516"/>
      <c r="E1164" s="366"/>
      <c r="G1164" s="507"/>
      <c r="I1164" s="507"/>
      <c r="J1164" s="137"/>
      <c r="K1164" s="507"/>
      <c r="L1164" s="507"/>
      <c r="M1164" s="508"/>
      <c r="N1164" s="507"/>
      <c r="O1164" s="508"/>
    </row>
    <row r="1165" spans="4:15" x14ac:dyDescent="0.2">
      <c r="D1165" s="516"/>
      <c r="E1165" s="366"/>
      <c r="G1165" s="507"/>
      <c r="I1165" s="507"/>
      <c r="J1165" s="137"/>
      <c r="K1165" s="507"/>
      <c r="L1165" s="507"/>
      <c r="M1165" s="508"/>
      <c r="N1165" s="507"/>
      <c r="O1165" s="508"/>
    </row>
    <row r="1166" spans="4:15" x14ac:dyDescent="0.2">
      <c r="D1166" s="516"/>
      <c r="E1166" s="366"/>
      <c r="G1166" s="507"/>
      <c r="I1166" s="507"/>
      <c r="J1166" s="137"/>
      <c r="K1166" s="507"/>
      <c r="L1166" s="507"/>
      <c r="M1166" s="508"/>
      <c r="N1166" s="507"/>
      <c r="O1166" s="508"/>
    </row>
    <row r="1167" spans="4:15" x14ac:dyDescent="0.2">
      <c r="D1167" s="516"/>
      <c r="E1167" s="366"/>
      <c r="G1167" s="507"/>
      <c r="I1167" s="507"/>
      <c r="J1167" s="137"/>
      <c r="K1167" s="507"/>
      <c r="L1167" s="507"/>
      <c r="M1167" s="508"/>
      <c r="N1167" s="507"/>
      <c r="O1167" s="508"/>
    </row>
    <row r="1168" spans="4:15" x14ac:dyDescent="0.2">
      <c r="D1168" s="516"/>
      <c r="E1168" s="366"/>
      <c r="G1168" s="507"/>
      <c r="I1168" s="507"/>
      <c r="J1168" s="137"/>
      <c r="K1168" s="507"/>
      <c r="L1168" s="507"/>
      <c r="M1168" s="508"/>
      <c r="N1168" s="507"/>
      <c r="O1168" s="508"/>
    </row>
    <row r="1169" spans="4:15" x14ac:dyDescent="0.2">
      <c r="D1169" s="516"/>
      <c r="E1169" s="366"/>
      <c r="G1169" s="507"/>
      <c r="I1169" s="507"/>
      <c r="J1169" s="137"/>
      <c r="K1169" s="507"/>
      <c r="L1169" s="507"/>
      <c r="M1169" s="508"/>
      <c r="N1169" s="507"/>
      <c r="O1169" s="508"/>
    </row>
    <row r="1170" spans="4:15" x14ac:dyDescent="0.2">
      <c r="D1170" s="516"/>
      <c r="E1170" s="366"/>
      <c r="G1170" s="507"/>
      <c r="I1170" s="507"/>
      <c r="J1170" s="137"/>
      <c r="K1170" s="507"/>
      <c r="L1170" s="507"/>
      <c r="M1170" s="508"/>
      <c r="N1170" s="507"/>
      <c r="O1170" s="508"/>
    </row>
    <row r="1171" spans="4:15" x14ac:dyDescent="0.2">
      <c r="D1171" s="516"/>
      <c r="E1171" s="366"/>
      <c r="G1171" s="507"/>
      <c r="I1171" s="507"/>
      <c r="J1171" s="137"/>
      <c r="K1171" s="507"/>
      <c r="L1171" s="507"/>
      <c r="M1171" s="508"/>
      <c r="N1171" s="507"/>
      <c r="O1171" s="508"/>
    </row>
    <row r="1172" spans="4:15" x14ac:dyDescent="0.2">
      <c r="D1172" s="516"/>
      <c r="E1172" s="366"/>
      <c r="G1172" s="507"/>
      <c r="I1172" s="507"/>
      <c r="J1172" s="137"/>
      <c r="K1172" s="507"/>
      <c r="L1172" s="507"/>
      <c r="M1172" s="508"/>
      <c r="N1172" s="507"/>
      <c r="O1172" s="508"/>
    </row>
    <row r="1173" spans="4:15" x14ac:dyDescent="0.2">
      <c r="D1173" s="516"/>
      <c r="E1173" s="366"/>
      <c r="G1173" s="507"/>
      <c r="I1173" s="507"/>
      <c r="J1173" s="137"/>
      <c r="K1173" s="507"/>
      <c r="L1173" s="507"/>
      <c r="M1173" s="508"/>
      <c r="N1173" s="507"/>
      <c r="O1173" s="508"/>
    </row>
    <row r="1174" spans="4:15" x14ac:dyDescent="0.2">
      <c r="D1174" s="516"/>
      <c r="E1174" s="366"/>
      <c r="G1174" s="507"/>
      <c r="I1174" s="507"/>
      <c r="J1174" s="137"/>
      <c r="K1174" s="507"/>
      <c r="L1174" s="507"/>
      <c r="M1174" s="508"/>
      <c r="N1174" s="507"/>
      <c r="O1174" s="508"/>
    </row>
    <row r="1175" spans="4:15" x14ac:dyDescent="0.2">
      <c r="D1175" s="516"/>
      <c r="E1175" s="366"/>
      <c r="G1175" s="507"/>
      <c r="I1175" s="507"/>
      <c r="J1175" s="137"/>
      <c r="K1175" s="507"/>
      <c r="L1175" s="507"/>
      <c r="M1175" s="508"/>
      <c r="N1175" s="507"/>
      <c r="O1175" s="508"/>
    </row>
    <row r="1176" spans="4:15" x14ac:dyDescent="0.2">
      <c r="D1176" s="516"/>
      <c r="E1176" s="366"/>
      <c r="G1176" s="507"/>
      <c r="I1176" s="507"/>
      <c r="J1176" s="137"/>
      <c r="K1176" s="507"/>
      <c r="L1176" s="507"/>
      <c r="M1176" s="508"/>
      <c r="N1176" s="507"/>
      <c r="O1176" s="508"/>
    </row>
    <row r="1177" spans="4:15" x14ac:dyDescent="0.2">
      <c r="D1177" s="516"/>
      <c r="E1177" s="366"/>
      <c r="G1177" s="507"/>
      <c r="I1177" s="507"/>
      <c r="J1177" s="137"/>
      <c r="K1177" s="507"/>
      <c r="L1177" s="507"/>
      <c r="M1177" s="508"/>
      <c r="N1177" s="507"/>
      <c r="O1177" s="508"/>
    </row>
    <row r="1178" spans="4:15" x14ac:dyDescent="0.2">
      <c r="D1178" s="516"/>
      <c r="E1178" s="366"/>
      <c r="G1178" s="507"/>
      <c r="I1178" s="507"/>
      <c r="J1178" s="137"/>
      <c r="K1178" s="507"/>
      <c r="L1178" s="507"/>
      <c r="M1178" s="508"/>
      <c r="N1178" s="507"/>
      <c r="O1178" s="508"/>
    </row>
    <row r="1179" spans="4:15" x14ac:dyDescent="0.2">
      <c r="D1179" s="516"/>
      <c r="E1179" s="366"/>
      <c r="G1179" s="507"/>
      <c r="I1179" s="507"/>
      <c r="J1179" s="137"/>
      <c r="K1179" s="507"/>
      <c r="L1179" s="507"/>
      <c r="M1179" s="508"/>
      <c r="N1179" s="507"/>
      <c r="O1179" s="508"/>
    </row>
    <row r="1180" spans="4:15" x14ac:dyDescent="0.2">
      <c r="D1180" s="516"/>
      <c r="E1180" s="366"/>
      <c r="G1180" s="507"/>
      <c r="I1180" s="507"/>
      <c r="J1180" s="137"/>
      <c r="K1180" s="507"/>
      <c r="L1180" s="507"/>
      <c r="M1180" s="508"/>
      <c r="N1180" s="507"/>
      <c r="O1180" s="508"/>
    </row>
    <row r="1181" spans="4:15" x14ac:dyDescent="0.2">
      <c r="D1181" s="516"/>
      <c r="E1181" s="366"/>
      <c r="G1181" s="507"/>
      <c r="I1181" s="507"/>
      <c r="J1181" s="137"/>
      <c r="K1181" s="507"/>
      <c r="L1181" s="507"/>
      <c r="M1181" s="508"/>
      <c r="N1181" s="507"/>
      <c r="O1181" s="508"/>
    </row>
    <row r="1182" spans="4:15" x14ac:dyDescent="0.2">
      <c r="D1182" s="516"/>
      <c r="E1182" s="366"/>
      <c r="G1182" s="507"/>
      <c r="I1182" s="507"/>
      <c r="J1182" s="137"/>
      <c r="K1182" s="507"/>
      <c r="L1182" s="507"/>
      <c r="M1182" s="508"/>
      <c r="N1182" s="507"/>
      <c r="O1182" s="508"/>
    </row>
    <row r="1183" spans="4:15" x14ac:dyDescent="0.2">
      <c r="D1183" s="516"/>
      <c r="E1183" s="366"/>
      <c r="G1183" s="507"/>
      <c r="I1183" s="507"/>
      <c r="J1183" s="137"/>
      <c r="K1183" s="507"/>
      <c r="L1183" s="507"/>
      <c r="M1183" s="508"/>
      <c r="N1183" s="507"/>
      <c r="O1183" s="508"/>
    </row>
    <row r="1184" spans="4:15" x14ac:dyDescent="0.2">
      <c r="D1184" s="516"/>
      <c r="E1184" s="366"/>
      <c r="G1184" s="507"/>
      <c r="I1184" s="507"/>
      <c r="J1184" s="137"/>
      <c r="K1184" s="507"/>
      <c r="L1184" s="507"/>
      <c r="M1184" s="508"/>
      <c r="N1184" s="507"/>
      <c r="O1184" s="508"/>
    </row>
    <row r="1185" spans="4:15" x14ac:dyDescent="0.2">
      <c r="D1185" s="516"/>
      <c r="E1185" s="366"/>
      <c r="G1185" s="507"/>
      <c r="I1185" s="507"/>
      <c r="J1185" s="137"/>
      <c r="K1185" s="507"/>
      <c r="L1185" s="507"/>
      <c r="M1185" s="508"/>
      <c r="N1185" s="507"/>
      <c r="O1185" s="508"/>
    </row>
    <row r="1186" spans="4:15" x14ac:dyDescent="0.2">
      <c r="D1186" s="516"/>
      <c r="E1186" s="366"/>
      <c r="G1186" s="507"/>
      <c r="I1186" s="507"/>
      <c r="J1186" s="137"/>
      <c r="K1186" s="507"/>
      <c r="L1186" s="507"/>
      <c r="M1186" s="508"/>
      <c r="N1186" s="507"/>
      <c r="O1186" s="508"/>
    </row>
    <row r="1187" spans="4:15" x14ac:dyDescent="0.2">
      <c r="D1187" s="516"/>
      <c r="E1187" s="366"/>
      <c r="G1187" s="507"/>
      <c r="I1187" s="507"/>
      <c r="J1187" s="137"/>
      <c r="K1187" s="507"/>
      <c r="L1187" s="507"/>
      <c r="M1187" s="508"/>
      <c r="N1187" s="507"/>
      <c r="O1187" s="508"/>
    </row>
    <row r="1188" spans="4:15" x14ac:dyDescent="0.2">
      <c r="D1188" s="516"/>
      <c r="E1188" s="366"/>
      <c r="G1188" s="507"/>
      <c r="I1188" s="507"/>
      <c r="J1188" s="137"/>
      <c r="K1188" s="507"/>
      <c r="L1188" s="507"/>
      <c r="M1188" s="508"/>
      <c r="N1188" s="507"/>
      <c r="O1188" s="508"/>
    </row>
    <row r="1189" spans="4:15" x14ac:dyDescent="0.2">
      <c r="D1189" s="516"/>
      <c r="E1189" s="366"/>
      <c r="G1189" s="507"/>
      <c r="I1189" s="507"/>
      <c r="J1189" s="137"/>
      <c r="K1189" s="507"/>
      <c r="L1189" s="507"/>
      <c r="M1189" s="508"/>
      <c r="N1189" s="507"/>
      <c r="O1189" s="508"/>
    </row>
    <row r="1190" spans="4:15" x14ac:dyDescent="0.2">
      <c r="D1190" s="516"/>
      <c r="E1190" s="366"/>
      <c r="G1190" s="507"/>
      <c r="I1190" s="507"/>
      <c r="J1190" s="137"/>
      <c r="K1190" s="507"/>
      <c r="L1190" s="507"/>
      <c r="M1190" s="508"/>
      <c r="N1190" s="507"/>
      <c r="O1190" s="508"/>
    </row>
    <row r="1191" spans="4:15" x14ac:dyDescent="0.2">
      <c r="D1191" s="516"/>
      <c r="E1191" s="366"/>
      <c r="G1191" s="507"/>
      <c r="I1191" s="507"/>
      <c r="J1191" s="137"/>
      <c r="K1191" s="507"/>
      <c r="L1191" s="507"/>
      <c r="M1191" s="508"/>
      <c r="N1191" s="507"/>
      <c r="O1191" s="508"/>
    </row>
    <row r="1192" spans="4:15" x14ac:dyDescent="0.2">
      <c r="D1192" s="516"/>
      <c r="E1192" s="366"/>
      <c r="G1192" s="507"/>
      <c r="I1192" s="507"/>
      <c r="J1192" s="137"/>
      <c r="K1192" s="507"/>
      <c r="L1192" s="507"/>
      <c r="M1192" s="508"/>
      <c r="N1192" s="507"/>
      <c r="O1192" s="508"/>
    </row>
    <row r="1193" spans="4:15" x14ac:dyDescent="0.2">
      <c r="D1193" s="516"/>
      <c r="E1193" s="366"/>
      <c r="G1193" s="507"/>
      <c r="I1193" s="507"/>
      <c r="J1193" s="137"/>
      <c r="K1193" s="507"/>
      <c r="L1193" s="507"/>
      <c r="M1193" s="508"/>
      <c r="N1193" s="507"/>
      <c r="O1193" s="508"/>
    </row>
    <row r="1194" spans="4:15" x14ac:dyDescent="0.2">
      <c r="D1194" s="516"/>
      <c r="E1194" s="366"/>
      <c r="G1194" s="507"/>
      <c r="I1194" s="507"/>
      <c r="J1194" s="137"/>
      <c r="K1194" s="507"/>
      <c r="L1194" s="507"/>
      <c r="M1194" s="508"/>
      <c r="N1194" s="507"/>
      <c r="O1194" s="508"/>
    </row>
    <row r="1195" spans="4:15" x14ac:dyDescent="0.2">
      <c r="D1195" s="516"/>
      <c r="E1195" s="366"/>
      <c r="G1195" s="507"/>
      <c r="I1195" s="507"/>
      <c r="J1195" s="137"/>
      <c r="K1195" s="507"/>
      <c r="L1195" s="507"/>
      <c r="M1195" s="508"/>
      <c r="N1195" s="507"/>
      <c r="O1195" s="508"/>
    </row>
    <row r="1196" spans="4:15" x14ac:dyDescent="0.2">
      <c r="D1196" s="516"/>
      <c r="E1196" s="366"/>
      <c r="G1196" s="507"/>
      <c r="I1196" s="507"/>
      <c r="J1196" s="137"/>
      <c r="K1196" s="507"/>
      <c r="L1196" s="507"/>
      <c r="M1196" s="508"/>
      <c r="N1196" s="507"/>
      <c r="O1196" s="508"/>
    </row>
    <row r="1197" spans="4:15" x14ac:dyDescent="0.2">
      <c r="D1197" s="516"/>
      <c r="E1197" s="366"/>
      <c r="G1197" s="507"/>
      <c r="I1197" s="507"/>
      <c r="J1197" s="137"/>
      <c r="K1197" s="507"/>
      <c r="L1197" s="507"/>
      <c r="M1197" s="508"/>
      <c r="N1197" s="507"/>
      <c r="O1197" s="508"/>
    </row>
    <row r="1198" spans="4:15" x14ac:dyDescent="0.2">
      <c r="D1198" s="516"/>
      <c r="E1198" s="366"/>
      <c r="G1198" s="507"/>
      <c r="I1198" s="507"/>
      <c r="J1198" s="137"/>
      <c r="K1198" s="507"/>
      <c r="L1198" s="507"/>
      <c r="M1198" s="508"/>
      <c r="N1198" s="507"/>
      <c r="O1198" s="508"/>
    </row>
    <row r="1199" spans="4:15" x14ac:dyDescent="0.2">
      <c r="D1199" s="516"/>
      <c r="E1199" s="366"/>
      <c r="G1199" s="507"/>
      <c r="I1199" s="507"/>
      <c r="J1199" s="137"/>
      <c r="K1199" s="507"/>
      <c r="L1199" s="507"/>
      <c r="M1199" s="508"/>
      <c r="N1199" s="507"/>
      <c r="O1199" s="508"/>
    </row>
    <row r="1200" spans="4:15" x14ac:dyDescent="0.2">
      <c r="D1200" s="516"/>
      <c r="E1200" s="366"/>
      <c r="G1200" s="507"/>
      <c r="I1200" s="507"/>
      <c r="J1200" s="137"/>
      <c r="K1200" s="507"/>
      <c r="L1200" s="507"/>
      <c r="M1200" s="508"/>
      <c r="N1200" s="507"/>
      <c r="O1200" s="508"/>
    </row>
    <row r="1201" spans="4:15" x14ac:dyDescent="0.2">
      <c r="D1201" s="516"/>
      <c r="E1201" s="366"/>
      <c r="G1201" s="507"/>
      <c r="I1201" s="507"/>
      <c r="J1201" s="137"/>
      <c r="K1201" s="507"/>
      <c r="L1201" s="507"/>
      <c r="M1201" s="508"/>
      <c r="N1201" s="507"/>
      <c r="O1201" s="508"/>
    </row>
    <row r="1202" spans="4:15" x14ac:dyDescent="0.2">
      <c r="D1202" s="516"/>
      <c r="E1202" s="366"/>
      <c r="G1202" s="507"/>
      <c r="I1202" s="507"/>
      <c r="J1202" s="137"/>
      <c r="K1202" s="507"/>
      <c r="L1202" s="507"/>
      <c r="M1202" s="508"/>
      <c r="N1202" s="507"/>
      <c r="O1202" s="508"/>
    </row>
    <row r="1203" spans="4:15" x14ac:dyDescent="0.2">
      <c r="D1203" s="516"/>
      <c r="E1203" s="366"/>
      <c r="G1203" s="507"/>
      <c r="I1203" s="507"/>
      <c r="J1203" s="137"/>
      <c r="K1203" s="507"/>
      <c r="L1203" s="507"/>
      <c r="M1203" s="508"/>
      <c r="N1203" s="507"/>
      <c r="O1203" s="508"/>
    </row>
    <row r="1204" spans="4:15" x14ac:dyDescent="0.2">
      <c r="D1204" s="516"/>
      <c r="E1204" s="366"/>
      <c r="G1204" s="507"/>
      <c r="I1204" s="507"/>
      <c r="J1204" s="137"/>
      <c r="K1204" s="507"/>
      <c r="L1204" s="507"/>
      <c r="M1204" s="508"/>
      <c r="N1204" s="507"/>
      <c r="O1204" s="508"/>
    </row>
    <row r="1205" spans="4:15" x14ac:dyDescent="0.2">
      <c r="D1205" s="516"/>
      <c r="E1205" s="366"/>
      <c r="G1205" s="507"/>
      <c r="I1205" s="507"/>
      <c r="J1205" s="137"/>
      <c r="K1205" s="507"/>
      <c r="L1205" s="507"/>
      <c r="M1205" s="508"/>
      <c r="N1205" s="507"/>
      <c r="O1205" s="508"/>
    </row>
    <row r="1206" spans="4:15" x14ac:dyDescent="0.2">
      <c r="D1206" s="516"/>
      <c r="E1206" s="366"/>
      <c r="G1206" s="507"/>
      <c r="I1206" s="507"/>
      <c r="J1206" s="137"/>
      <c r="K1206" s="507"/>
      <c r="L1206" s="507"/>
      <c r="M1206" s="508"/>
      <c r="N1206" s="507"/>
      <c r="O1206" s="508"/>
    </row>
    <row r="1207" spans="4:15" x14ac:dyDescent="0.2">
      <c r="D1207" s="516"/>
      <c r="E1207" s="366"/>
      <c r="G1207" s="507"/>
      <c r="I1207" s="507"/>
      <c r="J1207" s="137"/>
      <c r="K1207" s="507"/>
      <c r="L1207" s="507"/>
      <c r="M1207" s="508"/>
      <c r="N1207" s="507"/>
      <c r="O1207" s="508"/>
    </row>
    <row r="1208" spans="4:15" x14ac:dyDescent="0.2">
      <c r="D1208" s="516"/>
      <c r="E1208" s="366"/>
      <c r="G1208" s="507"/>
      <c r="I1208" s="507"/>
      <c r="J1208" s="137"/>
      <c r="K1208" s="507"/>
      <c r="L1208" s="507"/>
      <c r="M1208" s="508"/>
      <c r="N1208" s="507"/>
      <c r="O1208" s="508"/>
    </row>
    <row r="1209" spans="4:15" x14ac:dyDescent="0.2">
      <c r="D1209" s="516"/>
      <c r="E1209" s="366"/>
      <c r="G1209" s="507"/>
      <c r="I1209" s="507"/>
      <c r="J1209" s="137"/>
      <c r="K1209" s="507"/>
      <c r="L1209" s="507"/>
      <c r="M1209" s="508"/>
      <c r="N1209" s="507"/>
      <c r="O1209" s="508"/>
    </row>
    <row r="1210" spans="4:15" x14ac:dyDescent="0.2">
      <c r="D1210" s="516"/>
      <c r="E1210" s="366"/>
      <c r="G1210" s="507"/>
      <c r="I1210" s="507"/>
      <c r="J1210" s="137"/>
      <c r="K1210" s="507"/>
      <c r="L1210" s="507"/>
      <c r="M1210" s="508"/>
      <c r="N1210" s="507"/>
      <c r="O1210" s="508"/>
    </row>
    <row r="1211" spans="4:15" x14ac:dyDescent="0.2">
      <c r="D1211" s="516"/>
      <c r="E1211" s="366"/>
      <c r="G1211" s="507"/>
      <c r="I1211" s="507"/>
      <c r="J1211" s="137"/>
      <c r="K1211" s="507"/>
      <c r="L1211" s="507"/>
      <c r="M1211" s="508"/>
      <c r="N1211" s="507"/>
      <c r="O1211" s="508"/>
    </row>
    <row r="1212" spans="4:15" x14ac:dyDescent="0.2">
      <c r="D1212" s="516"/>
      <c r="E1212" s="366"/>
      <c r="G1212" s="507"/>
      <c r="I1212" s="507"/>
      <c r="J1212" s="137"/>
      <c r="K1212" s="507"/>
      <c r="L1212" s="507"/>
      <c r="M1212" s="508"/>
      <c r="N1212" s="507"/>
      <c r="O1212" s="508"/>
    </row>
    <row r="1213" spans="4:15" x14ac:dyDescent="0.2">
      <c r="D1213" s="516"/>
      <c r="E1213" s="366"/>
      <c r="G1213" s="507"/>
      <c r="I1213" s="507"/>
      <c r="J1213" s="137"/>
      <c r="K1213" s="507"/>
      <c r="L1213" s="507"/>
      <c r="M1213" s="508"/>
      <c r="N1213" s="507"/>
      <c r="O1213" s="508"/>
    </row>
    <row r="1214" spans="4:15" x14ac:dyDescent="0.2">
      <c r="D1214" s="516"/>
      <c r="E1214" s="366"/>
      <c r="G1214" s="507"/>
      <c r="I1214" s="507"/>
      <c r="J1214" s="137"/>
      <c r="K1214" s="507"/>
      <c r="L1214" s="507"/>
      <c r="M1214" s="508"/>
      <c r="N1214" s="507"/>
      <c r="O1214" s="508"/>
    </row>
    <row r="1215" spans="4:15" x14ac:dyDescent="0.2">
      <c r="D1215" s="516"/>
      <c r="E1215" s="366"/>
      <c r="G1215" s="507"/>
      <c r="I1215" s="507"/>
      <c r="J1215" s="137"/>
      <c r="K1215" s="507"/>
      <c r="L1215" s="507"/>
      <c r="M1215" s="508"/>
      <c r="N1215" s="507"/>
      <c r="O1215" s="508"/>
    </row>
    <row r="1216" spans="4:15" x14ac:dyDescent="0.2">
      <c r="D1216" s="516"/>
      <c r="E1216" s="366"/>
      <c r="G1216" s="507"/>
      <c r="I1216" s="507"/>
      <c r="J1216" s="137"/>
      <c r="K1216" s="507"/>
      <c r="L1216" s="507"/>
      <c r="M1216" s="508"/>
      <c r="N1216" s="507"/>
      <c r="O1216" s="508"/>
    </row>
    <row r="1217" spans="4:15" x14ac:dyDescent="0.2">
      <c r="D1217" s="516"/>
      <c r="E1217" s="366"/>
      <c r="G1217" s="507"/>
      <c r="I1217" s="507"/>
      <c r="J1217" s="137"/>
      <c r="K1217" s="507"/>
      <c r="L1217" s="507"/>
      <c r="M1217" s="508"/>
      <c r="N1217" s="507"/>
      <c r="O1217" s="508"/>
    </row>
    <row r="1218" spans="4:15" x14ac:dyDescent="0.2">
      <c r="D1218" s="516"/>
      <c r="E1218" s="366"/>
      <c r="G1218" s="507"/>
      <c r="I1218" s="507"/>
      <c r="J1218" s="137"/>
      <c r="K1218" s="507"/>
      <c r="L1218" s="507"/>
      <c r="M1218" s="508"/>
      <c r="N1218" s="507"/>
      <c r="O1218" s="508"/>
    </row>
    <row r="1219" spans="4:15" x14ac:dyDescent="0.2">
      <c r="D1219" s="516"/>
      <c r="E1219" s="366"/>
      <c r="G1219" s="507"/>
      <c r="I1219" s="507"/>
      <c r="J1219" s="137"/>
      <c r="K1219" s="507"/>
      <c r="L1219" s="507"/>
      <c r="M1219" s="508"/>
      <c r="N1219" s="507"/>
      <c r="O1219" s="508"/>
    </row>
    <row r="1220" spans="4:15" x14ac:dyDescent="0.2">
      <c r="D1220" s="516"/>
      <c r="E1220" s="366"/>
      <c r="G1220" s="507"/>
      <c r="I1220" s="507"/>
      <c r="J1220" s="137"/>
      <c r="K1220" s="507"/>
      <c r="L1220" s="507"/>
      <c r="M1220" s="508"/>
      <c r="N1220" s="507"/>
      <c r="O1220" s="508"/>
    </row>
    <row r="1221" spans="4:15" x14ac:dyDescent="0.2">
      <c r="D1221" s="516"/>
      <c r="E1221" s="366"/>
      <c r="G1221" s="507"/>
      <c r="I1221" s="507"/>
      <c r="J1221" s="137"/>
      <c r="K1221" s="507"/>
      <c r="L1221" s="507"/>
      <c r="M1221" s="508"/>
      <c r="N1221" s="507"/>
      <c r="O1221" s="508"/>
    </row>
    <row r="1222" spans="4:15" x14ac:dyDescent="0.2">
      <c r="D1222" s="516"/>
      <c r="E1222" s="366"/>
      <c r="G1222" s="507"/>
      <c r="I1222" s="507"/>
      <c r="J1222" s="137"/>
      <c r="K1222" s="507"/>
      <c r="L1222" s="507"/>
      <c r="M1222" s="508"/>
      <c r="N1222" s="507"/>
      <c r="O1222" s="508"/>
    </row>
    <row r="1223" spans="4:15" x14ac:dyDescent="0.2">
      <c r="D1223" s="516"/>
      <c r="E1223" s="366"/>
      <c r="G1223" s="507"/>
      <c r="I1223" s="507"/>
      <c r="J1223" s="137"/>
      <c r="K1223" s="507"/>
      <c r="L1223" s="507"/>
      <c r="M1223" s="508"/>
      <c r="N1223" s="507"/>
      <c r="O1223" s="508"/>
    </row>
    <row r="1224" spans="4:15" x14ac:dyDescent="0.2">
      <c r="D1224" s="516"/>
      <c r="E1224" s="366"/>
      <c r="G1224" s="507"/>
      <c r="I1224" s="507"/>
      <c r="J1224" s="137"/>
      <c r="K1224" s="507"/>
      <c r="L1224" s="507"/>
      <c r="M1224" s="508"/>
      <c r="N1224" s="507"/>
      <c r="O1224" s="508"/>
    </row>
    <row r="1225" spans="4:15" x14ac:dyDescent="0.2">
      <c r="D1225" s="516"/>
      <c r="E1225" s="366"/>
      <c r="G1225" s="507"/>
      <c r="I1225" s="507"/>
      <c r="J1225" s="137"/>
      <c r="K1225" s="507"/>
      <c r="L1225" s="507"/>
      <c r="M1225" s="508"/>
      <c r="N1225" s="507"/>
      <c r="O1225" s="508"/>
    </row>
    <row r="1226" spans="4:15" x14ac:dyDescent="0.2">
      <c r="D1226" s="516"/>
      <c r="E1226" s="366"/>
      <c r="G1226" s="507"/>
      <c r="I1226" s="507"/>
      <c r="J1226" s="137"/>
      <c r="K1226" s="507"/>
      <c r="L1226" s="507"/>
      <c r="M1226" s="508"/>
      <c r="N1226" s="507"/>
      <c r="O1226" s="508"/>
    </row>
    <row r="1227" spans="4:15" x14ac:dyDescent="0.2">
      <c r="D1227" s="516"/>
      <c r="E1227" s="366"/>
      <c r="G1227" s="507"/>
      <c r="I1227" s="507"/>
      <c r="J1227" s="137"/>
      <c r="K1227" s="507"/>
      <c r="L1227" s="507"/>
      <c r="M1227" s="508"/>
      <c r="N1227" s="507"/>
      <c r="O1227" s="508"/>
    </row>
    <row r="1228" spans="4:15" x14ac:dyDescent="0.2">
      <c r="D1228" s="516"/>
      <c r="E1228" s="366"/>
      <c r="G1228" s="507"/>
      <c r="I1228" s="507"/>
      <c r="J1228" s="137"/>
      <c r="K1228" s="507"/>
      <c r="L1228" s="507"/>
      <c r="M1228" s="508"/>
      <c r="N1228" s="507"/>
      <c r="O1228" s="508"/>
    </row>
    <row r="1229" spans="4:15" x14ac:dyDescent="0.2">
      <c r="D1229" s="516"/>
      <c r="E1229" s="366"/>
      <c r="G1229" s="507"/>
      <c r="I1229" s="507"/>
      <c r="J1229" s="137"/>
      <c r="K1229" s="507"/>
      <c r="L1229" s="507"/>
      <c r="M1229" s="508"/>
      <c r="N1229" s="507"/>
      <c r="O1229" s="508"/>
    </row>
    <row r="1230" spans="4:15" x14ac:dyDescent="0.2">
      <c r="D1230" s="516"/>
      <c r="E1230" s="366"/>
      <c r="G1230" s="507"/>
      <c r="I1230" s="507"/>
      <c r="J1230" s="137"/>
      <c r="K1230" s="507"/>
      <c r="L1230" s="507"/>
      <c r="M1230" s="508"/>
      <c r="N1230" s="507"/>
      <c r="O1230" s="508"/>
    </row>
    <row r="1231" spans="4:15" x14ac:dyDescent="0.2">
      <c r="D1231" s="516"/>
      <c r="E1231" s="366"/>
      <c r="G1231" s="507"/>
      <c r="I1231" s="507"/>
      <c r="J1231" s="137"/>
      <c r="K1231" s="507"/>
      <c r="L1231" s="507"/>
      <c r="M1231" s="508"/>
      <c r="N1231" s="507"/>
      <c r="O1231" s="508"/>
    </row>
    <row r="1232" spans="4:15" x14ac:dyDescent="0.2">
      <c r="D1232" s="516"/>
      <c r="E1232" s="366"/>
      <c r="G1232" s="507"/>
      <c r="I1232" s="507"/>
      <c r="J1232" s="137"/>
      <c r="K1232" s="507"/>
      <c r="L1232" s="507"/>
      <c r="M1232" s="508"/>
      <c r="N1232" s="507"/>
      <c r="O1232" s="508"/>
    </row>
    <row r="1233" spans="4:15" x14ac:dyDescent="0.2">
      <c r="D1233" s="516"/>
      <c r="E1233" s="366"/>
      <c r="G1233" s="507"/>
      <c r="I1233" s="507"/>
      <c r="J1233" s="137"/>
      <c r="K1233" s="507"/>
      <c r="L1233" s="507"/>
      <c r="M1233" s="508"/>
      <c r="N1233" s="507"/>
      <c r="O1233" s="508"/>
    </row>
    <row r="1234" spans="4:15" x14ac:dyDescent="0.2">
      <c r="D1234" s="516"/>
      <c r="E1234" s="366"/>
      <c r="G1234" s="507"/>
      <c r="I1234" s="507"/>
      <c r="J1234" s="137"/>
      <c r="K1234" s="507"/>
      <c r="L1234" s="507"/>
      <c r="M1234" s="508"/>
      <c r="N1234" s="507"/>
      <c r="O1234" s="508"/>
    </row>
    <row r="1235" spans="4:15" x14ac:dyDescent="0.2">
      <c r="D1235" s="516"/>
      <c r="E1235" s="366"/>
      <c r="G1235" s="507"/>
      <c r="I1235" s="507"/>
      <c r="J1235" s="137"/>
      <c r="K1235" s="507"/>
      <c r="L1235" s="507"/>
      <c r="M1235" s="508"/>
      <c r="N1235" s="507"/>
      <c r="O1235" s="508"/>
    </row>
    <row r="1236" spans="4:15" x14ac:dyDescent="0.2">
      <c r="D1236" s="516"/>
      <c r="E1236" s="366"/>
      <c r="G1236" s="507"/>
      <c r="I1236" s="507"/>
      <c r="J1236" s="137"/>
      <c r="K1236" s="507"/>
      <c r="L1236" s="507"/>
      <c r="M1236" s="508"/>
      <c r="N1236" s="507"/>
      <c r="O1236" s="508"/>
    </row>
    <row r="1237" spans="4:15" x14ac:dyDescent="0.2">
      <c r="D1237" s="516"/>
      <c r="E1237" s="366"/>
      <c r="G1237" s="507"/>
      <c r="I1237" s="507"/>
      <c r="J1237" s="137"/>
      <c r="K1237" s="507"/>
      <c r="L1237" s="507"/>
      <c r="M1237" s="508"/>
      <c r="N1237" s="507"/>
      <c r="O1237" s="508"/>
    </row>
    <row r="1238" spans="4:15" x14ac:dyDescent="0.2">
      <c r="D1238" s="516"/>
      <c r="E1238" s="366"/>
      <c r="G1238" s="507"/>
      <c r="I1238" s="507"/>
      <c r="J1238" s="137"/>
      <c r="K1238" s="507"/>
      <c r="L1238" s="507"/>
      <c r="M1238" s="508"/>
      <c r="N1238" s="507"/>
      <c r="O1238" s="508"/>
    </row>
    <row r="1239" spans="4:15" x14ac:dyDescent="0.2">
      <c r="D1239" s="516"/>
      <c r="E1239" s="366"/>
      <c r="G1239" s="507"/>
      <c r="I1239" s="507"/>
      <c r="J1239" s="137"/>
      <c r="K1239" s="507"/>
      <c r="L1239" s="507"/>
      <c r="M1239" s="508"/>
      <c r="N1239" s="507"/>
      <c r="O1239" s="508"/>
    </row>
    <row r="1240" spans="4:15" x14ac:dyDescent="0.2">
      <c r="D1240" s="516"/>
      <c r="E1240" s="366"/>
      <c r="G1240" s="507"/>
      <c r="I1240" s="507"/>
      <c r="J1240" s="137"/>
      <c r="K1240" s="507"/>
      <c r="L1240" s="507"/>
      <c r="M1240" s="508"/>
      <c r="N1240" s="507"/>
      <c r="O1240" s="508"/>
    </row>
    <row r="1241" spans="4:15" x14ac:dyDescent="0.2">
      <c r="D1241" s="516"/>
      <c r="E1241" s="366"/>
      <c r="G1241" s="507"/>
      <c r="I1241" s="507"/>
      <c r="J1241" s="137"/>
      <c r="K1241" s="507"/>
      <c r="L1241" s="507"/>
      <c r="M1241" s="508"/>
      <c r="N1241" s="507"/>
      <c r="O1241" s="508"/>
    </row>
    <row r="1242" spans="4:15" x14ac:dyDescent="0.2">
      <c r="D1242" s="516"/>
      <c r="E1242" s="366"/>
      <c r="G1242" s="507"/>
      <c r="I1242" s="507"/>
      <c r="J1242" s="137"/>
      <c r="K1242" s="507"/>
      <c r="L1242" s="507"/>
      <c r="M1242" s="508"/>
      <c r="N1242" s="507"/>
      <c r="O1242" s="508"/>
    </row>
    <row r="1243" spans="4:15" x14ac:dyDescent="0.2">
      <c r="D1243" s="516"/>
      <c r="E1243" s="366"/>
      <c r="G1243" s="507"/>
      <c r="I1243" s="507"/>
      <c r="J1243" s="137"/>
      <c r="K1243" s="507"/>
      <c r="L1243" s="507"/>
      <c r="M1243" s="508"/>
      <c r="N1243" s="507"/>
      <c r="O1243" s="508"/>
    </row>
    <row r="1244" spans="4:15" x14ac:dyDescent="0.2">
      <c r="D1244" s="516"/>
      <c r="E1244" s="366"/>
      <c r="G1244" s="507"/>
      <c r="I1244" s="507"/>
      <c r="J1244" s="137"/>
      <c r="K1244" s="507"/>
      <c r="L1244" s="507"/>
      <c r="M1244" s="508"/>
      <c r="N1244" s="507"/>
      <c r="O1244" s="508"/>
    </row>
    <row r="1245" spans="4:15" x14ac:dyDescent="0.2">
      <c r="D1245" s="516"/>
      <c r="E1245" s="366"/>
      <c r="G1245" s="507"/>
      <c r="I1245" s="507"/>
      <c r="J1245" s="137"/>
      <c r="K1245" s="507"/>
      <c r="L1245" s="507"/>
      <c r="M1245" s="508"/>
      <c r="N1245" s="507"/>
      <c r="O1245" s="508"/>
    </row>
    <row r="1246" spans="4:15" x14ac:dyDescent="0.2">
      <c r="D1246" s="516"/>
      <c r="E1246" s="366"/>
      <c r="G1246" s="507"/>
      <c r="I1246" s="507"/>
      <c r="J1246" s="137"/>
      <c r="K1246" s="507"/>
      <c r="L1246" s="507"/>
      <c r="M1246" s="508"/>
      <c r="N1246" s="507"/>
      <c r="O1246" s="508"/>
    </row>
    <row r="1247" spans="4:15" x14ac:dyDescent="0.2">
      <c r="D1247" s="516"/>
      <c r="E1247" s="366"/>
      <c r="G1247" s="507"/>
      <c r="I1247" s="507"/>
      <c r="J1247" s="137"/>
      <c r="K1247" s="507"/>
      <c r="L1247" s="507"/>
      <c r="M1247" s="508"/>
      <c r="N1247" s="507"/>
      <c r="O1247" s="508"/>
    </row>
    <row r="1248" spans="4:15" x14ac:dyDescent="0.2">
      <c r="D1248" s="516"/>
      <c r="E1248" s="366"/>
      <c r="G1248" s="507"/>
      <c r="I1248" s="507"/>
      <c r="J1248" s="137"/>
      <c r="K1248" s="507"/>
      <c r="L1248" s="507"/>
      <c r="M1248" s="508"/>
      <c r="N1248" s="507"/>
      <c r="O1248" s="508"/>
    </row>
    <row r="1249" spans="4:15" x14ac:dyDescent="0.2">
      <c r="D1249" s="516"/>
      <c r="E1249" s="366"/>
      <c r="G1249" s="507"/>
      <c r="I1249" s="507"/>
      <c r="J1249" s="137"/>
      <c r="K1249" s="507"/>
      <c r="L1249" s="507"/>
      <c r="M1249" s="508"/>
      <c r="N1249" s="507"/>
      <c r="O1249" s="508"/>
    </row>
    <row r="1250" spans="4:15" x14ac:dyDescent="0.2">
      <c r="D1250" s="516"/>
      <c r="E1250" s="366"/>
      <c r="G1250" s="507"/>
      <c r="I1250" s="507"/>
      <c r="J1250" s="137"/>
      <c r="K1250" s="507"/>
      <c r="L1250" s="507"/>
      <c r="M1250" s="508"/>
      <c r="N1250" s="507"/>
      <c r="O1250" s="508"/>
    </row>
    <row r="1251" spans="4:15" x14ac:dyDescent="0.2">
      <c r="D1251" s="516"/>
      <c r="E1251" s="366"/>
      <c r="G1251" s="507"/>
      <c r="I1251" s="507"/>
      <c r="J1251" s="137"/>
      <c r="K1251" s="507"/>
      <c r="L1251" s="507"/>
      <c r="M1251" s="508"/>
      <c r="N1251" s="507"/>
      <c r="O1251" s="508"/>
    </row>
    <row r="1252" spans="4:15" x14ac:dyDescent="0.2">
      <c r="D1252" s="516"/>
      <c r="E1252" s="366"/>
      <c r="G1252" s="507"/>
      <c r="I1252" s="507"/>
      <c r="J1252" s="137"/>
      <c r="K1252" s="507"/>
      <c r="L1252" s="507"/>
      <c r="M1252" s="508"/>
      <c r="N1252" s="507"/>
      <c r="O1252" s="508"/>
    </row>
    <row r="1253" spans="4:15" x14ac:dyDescent="0.2">
      <c r="D1253" s="516"/>
      <c r="E1253" s="366"/>
      <c r="G1253" s="507"/>
      <c r="I1253" s="507"/>
      <c r="J1253" s="137"/>
      <c r="K1253" s="507"/>
      <c r="L1253" s="507"/>
      <c r="M1253" s="508"/>
      <c r="N1253" s="507"/>
      <c r="O1253" s="508"/>
    </row>
    <row r="1254" spans="4:15" x14ac:dyDescent="0.2">
      <c r="D1254" s="516"/>
      <c r="E1254" s="366"/>
      <c r="G1254" s="507"/>
      <c r="I1254" s="507"/>
      <c r="J1254" s="137"/>
      <c r="K1254" s="507"/>
      <c r="L1254" s="507"/>
      <c r="M1254" s="508"/>
      <c r="N1254" s="507"/>
      <c r="O1254" s="508"/>
    </row>
    <row r="1255" spans="4:15" x14ac:dyDescent="0.2">
      <c r="D1255" s="516"/>
      <c r="E1255" s="366"/>
      <c r="G1255" s="507"/>
      <c r="I1255" s="507"/>
      <c r="J1255" s="137"/>
      <c r="K1255" s="507"/>
      <c r="L1255" s="507"/>
      <c r="M1255" s="508"/>
      <c r="N1255" s="507"/>
      <c r="O1255" s="508"/>
    </row>
    <row r="1256" spans="4:15" x14ac:dyDescent="0.2">
      <c r="D1256" s="516"/>
      <c r="E1256" s="366"/>
      <c r="G1256" s="507"/>
      <c r="I1256" s="507"/>
      <c r="J1256" s="137"/>
      <c r="K1256" s="507"/>
      <c r="L1256" s="507"/>
      <c r="M1256" s="508"/>
      <c r="N1256" s="507"/>
      <c r="O1256" s="508"/>
    </row>
    <row r="1257" spans="4:15" x14ac:dyDescent="0.2">
      <c r="D1257" s="516"/>
      <c r="E1257" s="366"/>
      <c r="G1257" s="507"/>
      <c r="I1257" s="507"/>
      <c r="J1257" s="137"/>
      <c r="K1257" s="507"/>
      <c r="L1257" s="507"/>
      <c r="M1257" s="508"/>
      <c r="N1257" s="507"/>
      <c r="O1257" s="508"/>
    </row>
    <row r="1258" spans="4:15" x14ac:dyDescent="0.2">
      <c r="D1258" s="516"/>
      <c r="E1258" s="366"/>
      <c r="G1258" s="507"/>
      <c r="I1258" s="507"/>
      <c r="J1258" s="137"/>
      <c r="K1258" s="507"/>
      <c r="L1258" s="507"/>
      <c r="M1258" s="508"/>
      <c r="N1258" s="507"/>
      <c r="O1258" s="508"/>
    </row>
    <row r="1259" spans="4:15" x14ac:dyDescent="0.2">
      <c r="D1259" s="516"/>
      <c r="E1259" s="366"/>
      <c r="G1259" s="507"/>
      <c r="I1259" s="507"/>
      <c r="J1259" s="137"/>
      <c r="K1259" s="507"/>
      <c r="L1259" s="507"/>
      <c r="M1259" s="508"/>
      <c r="N1259" s="507"/>
      <c r="O1259" s="508"/>
    </row>
    <row r="1260" spans="4:15" x14ac:dyDescent="0.2">
      <c r="D1260" s="516"/>
      <c r="E1260" s="366"/>
      <c r="G1260" s="507"/>
      <c r="I1260" s="507"/>
      <c r="J1260" s="137"/>
      <c r="K1260" s="507"/>
      <c r="L1260" s="507"/>
      <c r="M1260" s="508"/>
      <c r="N1260" s="507"/>
      <c r="O1260" s="508"/>
    </row>
    <row r="1261" spans="4:15" x14ac:dyDescent="0.2">
      <c r="D1261" s="516"/>
      <c r="E1261" s="366"/>
      <c r="G1261" s="507"/>
      <c r="I1261" s="507"/>
      <c r="J1261" s="137"/>
      <c r="K1261" s="507"/>
      <c r="L1261" s="507"/>
      <c r="M1261" s="508"/>
      <c r="N1261" s="507"/>
      <c r="O1261" s="508"/>
    </row>
    <row r="1262" spans="4:15" x14ac:dyDescent="0.2">
      <c r="D1262" s="516"/>
      <c r="E1262" s="366"/>
      <c r="G1262" s="507"/>
      <c r="I1262" s="507"/>
      <c r="J1262" s="137"/>
      <c r="K1262" s="507"/>
      <c r="L1262" s="507"/>
      <c r="M1262" s="508"/>
      <c r="N1262" s="507"/>
      <c r="O1262" s="508"/>
    </row>
    <row r="1263" spans="4:15" x14ac:dyDescent="0.2">
      <c r="D1263" s="516"/>
      <c r="E1263" s="366"/>
      <c r="G1263" s="507"/>
      <c r="I1263" s="507"/>
      <c r="J1263" s="137"/>
      <c r="K1263" s="507"/>
      <c r="L1263" s="507"/>
      <c r="M1263" s="508"/>
      <c r="N1263" s="507"/>
      <c r="O1263" s="508"/>
    </row>
    <row r="1264" spans="4:15" x14ac:dyDescent="0.2">
      <c r="D1264" s="516"/>
      <c r="E1264" s="366"/>
      <c r="G1264" s="507"/>
      <c r="I1264" s="507"/>
      <c r="J1264" s="137"/>
      <c r="K1264" s="507"/>
      <c r="L1264" s="507"/>
      <c r="M1264" s="508"/>
      <c r="N1264" s="507"/>
      <c r="O1264" s="508"/>
    </row>
    <row r="1265" spans="4:15" x14ac:dyDescent="0.2">
      <c r="D1265" s="516"/>
      <c r="E1265" s="366"/>
      <c r="G1265" s="507"/>
      <c r="I1265" s="507"/>
      <c r="J1265" s="137"/>
      <c r="K1265" s="507"/>
      <c r="L1265" s="507"/>
      <c r="M1265" s="508"/>
      <c r="N1265" s="507"/>
      <c r="O1265" s="508"/>
    </row>
    <row r="1266" spans="4:15" x14ac:dyDescent="0.2">
      <c r="D1266" s="516"/>
      <c r="E1266" s="366"/>
      <c r="G1266" s="507"/>
      <c r="I1266" s="507"/>
      <c r="J1266" s="137"/>
      <c r="K1266" s="507"/>
      <c r="L1266" s="507"/>
      <c r="M1266" s="508"/>
      <c r="N1266" s="507"/>
      <c r="O1266" s="508"/>
    </row>
    <row r="1267" spans="4:15" x14ac:dyDescent="0.2">
      <c r="D1267" s="516"/>
      <c r="E1267" s="366"/>
      <c r="G1267" s="507"/>
      <c r="I1267" s="507"/>
      <c r="J1267" s="137"/>
      <c r="K1267" s="507"/>
      <c r="L1267" s="507"/>
      <c r="M1267" s="508"/>
      <c r="N1267" s="507"/>
      <c r="O1267" s="508"/>
    </row>
    <row r="1268" spans="4:15" x14ac:dyDescent="0.2">
      <c r="D1268" s="516"/>
      <c r="E1268" s="366"/>
      <c r="G1268" s="507"/>
      <c r="I1268" s="507"/>
      <c r="J1268" s="137"/>
      <c r="K1268" s="507"/>
      <c r="L1268" s="507"/>
      <c r="M1268" s="508"/>
      <c r="N1268" s="507"/>
      <c r="O1268" s="508"/>
    </row>
    <row r="1269" spans="4:15" x14ac:dyDescent="0.2">
      <c r="D1269" s="516"/>
      <c r="E1269" s="366"/>
      <c r="G1269" s="507"/>
      <c r="I1269" s="507"/>
      <c r="J1269" s="137"/>
      <c r="K1269" s="507"/>
      <c r="L1269" s="507"/>
      <c r="M1269" s="508"/>
      <c r="N1269" s="507"/>
      <c r="O1269" s="508"/>
    </row>
    <row r="1270" spans="4:15" x14ac:dyDescent="0.2">
      <c r="D1270" s="516"/>
      <c r="E1270" s="366"/>
      <c r="G1270" s="507"/>
      <c r="I1270" s="507"/>
      <c r="J1270" s="137"/>
      <c r="K1270" s="507"/>
      <c r="L1270" s="507"/>
      <c r="M1270" s="508"/>
      <c r="N1270" s="507"/>
      <c r="O1270" s="508"/>
    </row>
    <row r="1271" spans="4:15" x14ac:dyDescent="0.2">
      <c r="D1271" s="516"/>
      <c r="E1271" s="366"/>
      <c r="G1271" s="507"/>
      <c r="I1271" s="507"/>
      <c r="J1271" s="137"/>
      <c r="K1271" s="507"/>
      <c r="L1271" s="507"/>
      <c r="M1271" s="508"/>
      <c r="N1271" s="507"/>
      <c r="O1271" s="508"/>
    </row>
    <row r="1272" spans="4:15" x14ac:dyDescent="0.2">
      <c r="D1272" s="516"/>
      <c r="E1272" s="366"/>
      <c r="G1272" s="507"/>
      <c r="I1272" s="507"/>
      <c r="J1272" s="137"/>
      <c r="K1272" s="507"/>
      <c r="L1272" s="507"/>
      <c r="M1272" s="508"/>
      <c r="N1272" s="507"/>
      <c r="O1272" s="508"/>
    </row>
    <row r="1273" spans="4:15" x14ac:dyDescent="0.2">
      <c r="D1273" s="516"/>
      <c r="E1273" s="366"/>
      <c r="G1273" s="507"/>
      <c r="I1273" s="507"/>
      <c r="J1273" s="137"/>
      <c r="K1273" s="507"/>
      <c r="L1273" s="507"/>
      <c r="M1273" s="508"/>
      <c r="N1273" s="507"/>
      <c r="O1273" s="508"/>
    </row>
    <row r="1274" spans="4:15" x14ac:dyDescent="0.2">
      <c r="D1274" s="516"/>
      <c r="E1274" s="366"/>
      <c r="G1274" s="507"/>
      <c r="I1274" s="507"/>
      <c r="J1274" s="137"/>
      <c r="K1274" s="507"/>
      <c r="L1274" s="507"/>
      <c r="M1274" s="508"/>
      <c r="N1274" s="507"/>
      <c r="O1274" s="508"/>
    </row>
    <row r="1275" spans="4:15" x14ac:dyDescent="0.2">
      <c r="D1275" s="516"/>
      <c r="E1275" s="366"/>
      <c r="G1275" s="507"/>
      <c r="I1275" s="507"/>
      <c r="J1275" s="137"/>
      <c r="K1275" s="507"/>
      <c r="L1275" s="507"/>
      <c r="M1275" s="508"/>
      <c r="N1275" s="507"/>
      <c r="O1275" s="508"/>
    </row>
    <row r="1276" spans="4:15" x14ac:dyDescent="0.2">
      <c r="D1276" s="516"/>
      <c r="E1276" s="366"/>
      <c r="G1276" s="507"/>
      <c r="I1276" s="507"/>
      <c r="J1276" s="137"/>
      <c r="K1276" s="507"/>
      <c r="L1276" s="507"/>
      <c r="M1276" s="508"/>
      <c r="N1276" s="507"/>
      <c r="O1276" s="508"/>
    </row>
    <row r="1277" spans="4:15" x14ac:dyDescent="0.2">
      <c r="D1277" s="516"/>
      <c r="E1277" s="366"/>
      <c r="G1277" s="507"/>
      <c r="I1277" s="507"/>
      <c r="J1277" s="137"/>
      <c r="K1277" s="507"/>
      <c r="L1277" s="507"/>
      <c r="M1277" s="508"/>
      <c r="N1277" s="507"/>
      <c r="O1277" s="508"/>
    </row>
    <row r="1278" spans="4:15" x14ac:dyDescent="0.2">
      <c r="D1278" s="516"/>
      <c r="E1278" s="366"/>
      <c r="G1278" s="507"/>
      <c r="I1278" s="507"/>
      <c r="J1278" s="137"/>
      <c r="K1278" s="507"/>
      <c r="L1278" s="507"/>
      <c r="M1278" s="508"/>
      <c r="N1278" s="507"/>
      <c r="O1278" s="508"/>
    </row>
    <row r="1279" spans="4:15" x14ac:dyDescent="0.2">
      <c r="D1279" s="516"/>
      <c r="E1279" s="366"/>
      <c r="G1279" s="507"/>
      <c r="I1279" s="507"/>
      <c r="J1279" s="137"/>
      <c r="K1279" s="507"/>
      <c r="L1279" s="507"/>
      <c r="M1279" s="508"/>
      <c r="N1279" s="507"/>
      <c r="O1279" s="508"/>
    </row>
    <row r="1280" spans="4:15" x14ac:dyDescent="0.2">
      <c r="D1280" s="516"/>
      <c r="E1280" s="366"/>
      <c r="G1280" s="507"/>
      <c r="I1280" s="507"/>
      <c r="J1280" s="137"/>
      <c r="K1280" s="507"/>
      <c r="L1280" s="507"/>
      <c r="M1280" s="508"/>
      <c r="N1280" s="507"/>
      <c r="O1280" s="508"/>
    </row>
    <row r="1281" spans="4:15" x14ac:dyDescent="0.2">
      <c r="D1281" s="516"/>
      <c r="E1281" s="366"/>
      <c r="G1281" s="507"/>
      <c r="I1281" s="507"/>
      <c r="J1281" s="137"/>
      <c r="K1281" s="507"/>
      <c r="L1281" s="507"/>
      <c r="M1281" s="508"/>
      <c r="N1281" s="507"/>
      <c r="O1281" s="508"/>
    </row>
    <row r="1282" spans="4:15" x14ac:dyDescent="0.2">
      <c r="D1282" s="516"/>
      <c r="E1282" s="366"/>
      <c r="G1282" s="507"/>
      <c r="I1282" s="507"/>
      <c r="J1282" s="137"/>
      <c r="K1282" s="507"/>
      <c r="L1282" s="507"/>
      <c r="M1282" s="508"/>
      <c r="N1282" s="507"/>
      <c r="O1282" s="508"/>
    </row>
    <row r="1283" spans="4:15" x14ac:dyDescent="0.2">
      <c r="D1283" s="516"/>
      <c r="E1283" s="366"/>
      <c r="G1283" s="507"/>
      <c r="I1283" s="507"/>
      <c r="J1283" s="137"/>
      <c r="K1283" s="507"/>
      <c r="L1283" s="507"/>
      <c r="M1283" s="508"/>
      <c r="N1283" s="507"/>
      <c r="O1283" s="508"/>
    </row>
    <row r="1284" spans="4:15" x14ac:dyDescent="0.2">
      <c r="D1284" s="516"/>
      <c r="E1284" s="366"/>
      <c r="G1284" s="507"/>
      <c r="I1284" s="507"/>
      <c r="J1284" s="137"/>
      <c r="K1284" s="507"/>
      <c r="L1284" s="507"/>
      <c r="M1284" s="508"/>
      <c r="N1284" s="507"/>
      <c r="O1284" s="508"/>
    </row>
    <row r="1285" spans="4:15" x14ac:dyDescent="0.2">
      <c r="D1285" s="516"/>
      <c r="E1285" s="366"/>
      <c r="G1285" s="507"/>
      <c r="I1285" s="507"/>
      <c r="J1285" s="137"/>
      <c r="K1285" s="507"/>
      <c r="L1285" s="507"/>
      <c r="M1285" s="508"/>
      <c r="N1285" s="507"/>
      <c r="O1285" s="508"/>
    </row>
    <row r="1286" spans="4:15" x14ac:dyDescent="0.2">
      <c r="D1286" s="516"/>
      <c r="E1286" s="366"/>
      <c r="G1286" s="507"/>
      <c r="I1286" s="507"/>
      <c r="J1286" s="137"/>
      <c r="K1286" s="507"/>
      <c r="L1286" s="507"/>
      <c r="M1286" s="508"/>
      <c r="N1286" s="507"/>
      <c r="O1286" s="508"/>
    </row>
    <row r="1287" spans="4:15" x14ac:dyDescent="0.2">
      <c r="D1287" s="516"/>
      <c r="E1287" s="366"/>
      <c r="G1287" s="507"/>
      <c r="I1287" s="507"/>
      <c r="J1287" s="137"/>
      <c r="K1287" s="507"/>
      <c r="L1287" s="507"/>
      <c r="M1287" s="508"/>
      <c r="N1287" s="507"/>
      <c r="O1287" s="508"/>
    </row>
    <row r="1288" spans="4:15" x14ac:dyDescent="0.2">
      <c r="D1288" s="516"/>
      <c r="E1288" s="366"/>
      <c r="G1288" s="507"/>
      <c r="I1288" s="507"/>
      <c r="J1288" s="137"/>
      <c r="K1288" s="507"/>
      <c r="L1288" s="507"/>
      <c r="M1288" s="508"/>
      <c r="N1288" s="507"/>
      <c r="O1288" s="508"/>
    </row>
    <row r="1289" spans="4:15" x14ac:dyDescent="0.2">
      <c r="D1289" s="516"/>
      <c r="E1289" s="366"/>
      <c r="G1289" s="507"/>
      <c r="I1289" s="507"/>
      <c r="J1289" s="137"/>
      <c r="K1289" s="507"/>
      <c r="L1289" s="507"/>
      <c r="M1289" s="508"/>
      <c r="N1289" s="507"/>
      <c r="O1289" s="508"/>
    </row>
    <row r="1290" spans="4:15" x14ac:dyDescent="0.2">
      <c r="D1290" s="516"/>
      <c r="E1290" s="366"/>
      <c r="G1290" s="507"/>
      <c r="I1290" s="507"/>
      <c r="J1290" s="137"/>
      <c r="K1290" s="507"/>
      <c r="L1290" s="507"/>
      <c r="M1290" s="508"/>
      <c r="N1290" s="507"/>
      <c r="O1290" s="508"/>
    </row>
    <row r="1291" spans="4:15" x14ac:dyDescent="0.2">
      <c r="D1291" s="516"/>
      <c r="E1291" s="366"/>
      <c r="G1291" s="507"/>
      <c r="I1291" s="507"/>
      <c r="J1291" s="137"/>
      <c r="K1291" s="507"/>
      <c r="L1291" s="507"/>
      <c r="M1291" s="508"/>
      <c r="N1291" s="507"/>
      <c r="O1291" s="508"/>
    </row>
    <row r="1292" spans="4:15" x14ac:dyDescent="0.2">
      <c r="D1292" s="516"/>
      <c r="E1292" s="366"/>
      <c r="G1292" s="507"/>
      <c r="I1292" s="507"/>
      <c r="J1292" s="137"/>
      <c r="K1292" s="507"/>
      <c r="L1292" s="507"/>
      <c r="M1292" s="508"/>
      <c r="N1292" s="507"/>
      <c r="O1292" s="508"/>
    </row>
    <row r="1293" spans="4:15" x14ac:dyDescent="0.2">
      <c r="D1293" s="516"/>
      <c r="E1293" s="366"/>
      <c r="G1293" s="507"/>
      <c r="I1293" s="507"/>
      <c r="J1293" s="137"/>
      <c r="K1293" s="507"/>
      <c r="L1293" s="507"/>
      <c r="M1293" s="508"/>
      <c r="N1293" s="507"/>
      <c r="O1293" s="508"/>
    </row>
    <row r="1294" spans="4:15" x14ac:dyDescent="0.2">
      <c r="D1294" s="516"/>
      <c r="E1294" s="366"/>
      <c r="G1294" s="507"/>
      <c r="I1294" s="507"/>
      <c r="J1294" s="137"/>
      <c r="K1294" s="507"/>
      <c r="L1294" s="507"/>
      <c r="M1294" s="508"/>
      <c r="N1294" s="507"/>
      <c r="O1294" s="508"/>
    </row>
    <row r="1295" spans="4:15" x14ac:dyDescent="0.2">
      <c r="D1295" s="516"/>
      <c r="E1295" s="366"/>
      <c r="G1295" s="507"/>
      <c r="I1295" s="507"/>
      <c r="J1295" s="137"/>
      <c r="K1295" s="507"/>
      <c r="L1295" s="507"/>
      <c r="M1295" s="508"/>
      <c r="N1295" s="507"/>
      <c r="O1295" s="508"/>
    </row>
    <row r="1296" spans="4:15" x14ac:dyDescent="0.2">
      <c r="D1296" s="516"/>
      <c r="E1296" s="366"/>
      <c r="G1296" s="507"/>
      <c r="I1296" s="507"/>
      <c r="J1296" s="137"/>
      <c r="K1296" s="507"/>
      <c r="L1296" s="507"/>
      <c r="M1296" s="508"/>
      <c r="N1296" s="507"/>
      <c r="O1296" s="508"/>
    </row>
    <row r="1297" spans="4:15" x14ac:dyDescent="0.2">
      <c r="D1297" s="516"/>
      <c r="E1297" s="366"/>
      <c r="G1297" s="507"/>
      <c r="I1297" s="507"/>
      <c r="J1297" s="137"/>
      <c r="K1297" s="507"/>
      <c r="L1297" s="507"/>
      <c r="M1297" s="508"/>
      <c r="N1297" s="507"/>
      <c r="O1297" s="508"/>
    </row>
    <row r="1298" spans="4:15" x14ac:dyDescent="0.2">
      <c r="D1298" s="516"/>
      <c r="E1298" s="366"/>
      <c r="G1298" s="507"/>
      <c r="I1298" s="507"/>
      <c r="J1298" s="137"/>
      <c r="K1298" s="507"/>
      <c r="L1298" s="507"/>
      <c r="M1298" s="508"/>
      <c r="N1298" s="507"/>
      <c r="O1298" s="508"/>
    </row>
    <row r="1299" spans="4:15" x14ac:dyDescent="0.2">
      <c r="D1299" s="516"/>
      <c r="E1299" s="366"/>
      <c r="G1299" s="507"/>
      <c r="I1299" s="507"/>
      <c r="J1299" s="137"/>
      <c r="K1299" s="507"/>
      <c r="L1299" s="507"/>
      <c r="M1299" s="508"/>
      <c r="N1299" s="507"/>
      <c r="O1299" s="508"/>
    </row>
    <row r="1300" spans="4:15" x14ac:dyDescent="0.2">
      <c r="D1300" s="516"/>
      <c r="E1300" s="366"/>
      <c r="G1300" s="507"/>
      <c r="I1300" s="507"/>
      <c r="J1300" s="137"/>
      <c r="K1300" s="507"/>
      <c r="L1300" s="507"/>
      <c r="M1300" s="508"/>
      <c r="N1300" s="507"/>
      <c r="O1300" s="508"/>
    </row>
    <row r="1301" spans="4:15" x14ac:dyDescent="0.2">
      <c r="D1301" s="516"/>
      <c r="E1301" s="366"/>
      <c r="G1301" s="507"/>
      <c r="I1301" s="507"/>
      <c r="J1301" s="137"/>
      <c r="K1301" s="507"/>
      <c r="L1301" s="507"/>
      <c r="M1301" s="508"/>
      <c r="N1301" s="507"/>
      <c r="O1301" s="508"/>
    </row>
    <row r="1302" spans="4:15" x14ac:dyDescent="0.2">
      <c r="D1302" s="516"/>
      <c r="E1302" s="366"/>
      <c r="G1302" s="507"/>
      <c r="I1302" s="507"/>
      <c r="J1302" s="137"/>
      <c r="K1302" s="507"/>
      <c r="L1302" s="507"/>
      <c r="M1302" s="508"/>
      <c r="N1302" s="507"/>
      <c r="O1302" s="508"/>
    </row>
    <row r="1303" spans="4:15" x14ac:dyDescent="0.2">
      <c r="D1303" s="516"/>
      <c r="E1303" s="366"/>
      <c r="G1303" s="507"/>
      <c r="I1303" s="507"/>
      <c r="J1303" s="137"/>
      <c r="K1303" s="507"/>
      <c r="L1303" s="507"/>
      <c r="M1303" s="508"/>
      <c r="N1303" s="507"/>
      <c r="O1303" s="508"/>
    </row>
    <row r="1304" spans="4:15" x14ac:dyDescent="0.2">
      <c r="D1304" s="516"/>
      <c r="E1304" s="366"/>
      <c r="G1304" s="507"/>
      <c r="I1304" s="507"/>
      <c r="J1304" s="137"/>
      <c r="K1304" s="507"/>
      <c r="L1304" s="507"/>
      <c r="M1304" s="508"/>
      <c r="N1304" s="507"/>
      <c r="O1304" s="508"/>
    </row>
    <row r="1305" spans="4:15" x14ac:dyDescent="0.2">
      <c r="D1305" s="516"/>
      <c r="E1305" s="366"/>
      <c r="G1305" s="507"/>
      <c r="I1305" s="507"/>
      <c r="J1305" s="137"/>
      <c r="K1305" s="507"/>
      <c r="L1305" s="507"/>
      <c r="M1305" s="508"/>
      <c r="N1305" s="507"/>
      <c r="O1305" s="508"/>
    </row>
    <row r="1306" spans="4:15" x14ac:dyDescent="0.2">
      <c r="D1306" s="516"/>
      <c r="E1306" s="366"/>
      <c r="G1306" s="507"/>
      <c r="I1306" s="507"/>
      <c r="J1306" s="137"/>
      <c r="K1306" s="507"/>
      <c r="L1306" s="507"/>
      <c r="M1306" s="508"/>
      <c r="N1306" s="507"/>
      <c r="O1306" s="508"/>
    </row>
    <row r="1307" spans="4:15" x14ac:dyDescent="0.2">
      <c r="D1307" s="516"/>
      <c r="E1307" s="366"/>
      <c r="G1307" s="507"/>
      <c r="I1307" s="507"/>
      <c r="J1307" s="137"/>
      <c r="K1307" s="507"/>
      <c r="L1307" s="507"/>
      <c r="M1307" s="508"/>
      <c r="N1307" s="507"/>
      <c r="O1307" s="508"/>
    </row>
    <row r="1308" spans="4:15" x14ac:dyDescent="0.2">
      <c r="D1308" s="516"/>
      <c r="E1308" s="366"/>
      <c r="G1308" s="507"/>
      <c r="I1308" s="507"/>
      <c r="J1308" s="137"/>
      <c r="K1308" s="507"/>
      <c r="L1308" s="507"/>
      <c r="M1308" s="508"/>
      <c r="N1308" s="507"/>
      <c r="O1308" s="508"/>
    </row>
    <row r="1309" spans="4:15" x14ac:dyDescent="0.2">
      <c r="D1309" s="516"/>
      <c r="E1309" s="366"/>
      <c r="G1309" s="507"/>
      <c r="I1309" s="507"/>
      <c r="J1309" s="137"/>
      <c r="K1309" s="507"/>
      <c r="L1309" s="507"/>
      <c r="M1309" s="508"/>
      <c r="N1309" s="507"/>
      <c r="O1309" s="508"/>
    </row>
    <row r="1310" spans="4:15" x14ac:dyDescent="0.2">
      <c r="D1310" s="516"/>
      <c r="E1310" s="366"/>
      <c r="G1310" s="507"/>
      <c r="I1310" s="507"/>
      <c r="J1310" s="137"/>
      <c r="K1310" s="507"/>
      <c r="L1310" s="507"/>
      <c r="M1310" s="508"/>
      <c r="N1310" s="507"/>
      <c r="O1310" s="508"/>
    </row>
    <row r="1311" spans="4:15" x14ac:dyDescent="0.2">
      <c r="D1311" s="516"/>
      <c r="E1311" s="366"/>
      <c r="G1311" s="507"/>
      <c r="I1311" s="507"/>
      <c r="J1311" s="137"/>
      <c r="K1311" s="507"/>
      <c r="L1311" s="507"/>
      <c r="M1311" s="508"/>
      <c r="N1311" s="507"/>
      <c r="O1311" s="508"/>
    </row>
    <row r="1312" spans="4:15" x14ac:dyDescent="0.2">
      <c r="D1312" s="516"/>
      <c r="E1312" s="366"/>
      <c r="G1312" s="507"/>
      <c r="I1312" s="507"/>
      <c r="J1312" s="137"/>
      <c r="K1312" s="507"/>
      <c r="L1312" s="507"/>
      <c r="M1312" s="508"/>
      <c r="N1312" s="507"/>
      <c r="O1312" s="508"/>
    </row>
    <row r="1313" spans="4:15" x14ac:dyDescent="0.2">
      <c r="D1313" s="516"/>
      <c r="E1313" s="366"/>
      <c r="G1313" s="507"/>
      <c r="I1313" s="507"/>
      <c r="J1313" s="137"/>
      <c r="K1313" s="507"/>
      <c r="L1313" s="507"/>
      <c r="M1313" s="508"/>
      <c r="N1313" s="507"/>
      <c r="O1313" s="508"/>
    </row>
    <row r="1314" spans="4:15" x14ac:dyDescent="0.2">
      <c r="D1314" s="516"/>
      <c r="E1314" s="366"/>
      <c r="G1314" s="507"/>
      <c r="I1314" s="507"/>
      <c r="J1314" s="137"/>
      <c r="K1314" s="507"/>
      <c r="L1314" s="507"/>
      <c r="M1314" s="508"/>
      <c r="N1314" s="507"/>
      <c r="O1314" s="508"/>
    </row>
    <row r="1315" spans="4:15" x14ac:dyDescent="0.2">
      <c r="D1315" s="516"/>
      <c r="E1315" s="366"/>
      <c r="G1315" s="507"/>
      <c r="I1315" s="507"/>
      <c r="J1315" s="137"/>
      <c r="K1315" s="507"/>
      <c r="L1315" s="507"/>
      <c r="M1315" s="508"/>
      <c r="N1315" s="507"/>
      <c r="O1315" s="508"/>
    </row>
    <row r="1316" spans="4:15" x14ac:dyDescent="0.2">
      <c r="D1316" s="516"/>
      <c r="E1316" s="366"/>
      <c r="G1316" s="507"/>
      <c r="I1316" s="507"/>
      <c r="J1316" s="137"/>
      <c r="K1316" s="507"/>
      <c r="L1316" s="507"/>
      <c r="M1316" s="508"/>
      <c r="N1316" s="507"/>
      <c r="O1316" s="508"/>
    </row>
    <row r="1317" spans="4:15" x14ac:dyDescent="0.2">
      <c r="D1317" s="516"/>
      <c r="E1317" s="366"/>
      <c r="G1317" s="507"/>
      <c r="I1317" s="507"/>
      <c r="J1317" s="137"/>
      <c r="K1317" s="507"/>
      <c r="L1317" s="507"/>
      <c r="M1317" s="508"/>
      <c r="N1317" s="507"/>
      <c r="O1317" s="508"/>
    </row>
    <row r="1318" spans="4:15" x14ac:dyDescent="0.2">
      <c r="D1318" s="516"/>
      <c r="E1318" s="366"/>
      <c r="G1318" s="507"/>
      <c r="I1318" s="507"/>
      <c r="J1318" s="137"/>
      <c r="K1318" s="507"/>
      <c r="L1318" s="507"/>
      <c r="M1318" s="508"/>
      <c r="N1318" s="507"/>
      <c r="O1318" s="508"/>
    </row>
    <row r="1319" spans="4:15" x14ac:dyDescent="0.2">
      <c r="D1319" s="516"/>
      <c r="E1319" s="366"/>
      <c r="G1319" s="507"/>
      <c r="I1319" s="507"/>
      <c r="J1319" s="137"/>
      <c r="K1319" s="507"/>
      <c r="L1319" s="507"/>
      <c r="M1319" s="508"/>
      <c r="N1319" s="507"/>
      <c r="O1319" s="508"/>
    </row>
    <row r="1320" spans="4:15" x14ac:dyDescent="0.2">
      <c r="D1320" s="516"/>
      <c r="E1320" s="366"/>
      <c r="G1320" s="507"/>
      <c r="I1320" s="507"/>
      <c r="J1320" s="137"/>
      <c r="K1320" s="507"/>
      <c r="L1320" s="507"/>
      <c r="M1320" s="508"/>
      <c r="N1320" s="507"/>
      <c r="O1320" s="508"/>
    </row>
    <row r="1321" spans="4:15" x14ac:dyDescent="0.2">
      <c r="D1321" s="516"/>
      <c r="E1321" s="366"/>
      <c r="G1321" s="507"/>
      <c r="I1321" s="507"/>
      <c r="J1321" s="137"/>
      <c r="K1321" s="507"/>
      <c r="L1321" s="507"/>
      <c r="M1321" s="508"/>
      <c r="N1321" s="507"/>
      <c r="O1321" s="508"/>
    </row>
    <row r="1322" spans="4:15" x14ac:dyDescent="0.2">
      <c r="D1322" s="516"/>
      <c r="E1322" s="366"/>
      <c r="G1322" s="507"/>
      <c r="I1322" s="507"/>
      <c r="J1322" s="137"/>
      <c r="K1322" s="507"/>
      <c r="L1322" s="507"/>
      <c r="M1322" s="508"/>
      <c r="N1322" s="507"/>
      <c r="O1322" s="508"/>
    </row>
    <row r="1323" spans="4:15" x14ac:dyDescent="0.2">
      <c r="D1323" s="516"/>
      <c r="E1323" s="366"/>
      <c r="G1323" s="507"/>
      <c r="I1323" s="507"/>
      <c r="J1323" s="137"/>
      <c r="K1323" s="507"/>
      <c r="L1323" s="507"/>
      <c r="M1323" s="508"/>
      <c r="N1323" s="507"/>
      <c r="O1323" s="508"/>
    </row>
    <row r="1324" spans="4:15" x14ac:dyDescent="0.2">
      <c r="D1324" s="516"/>
      <c r="E1324" s="366"/>
      <c r="G1324" s="507"/>
      <c r="I1324" s="507"/>
      <c r="J1324" s="137"/>
      <c r="K1324" s="507"/>
      <c r="L1324" s="507"/>
      <c r="M1324" s="508"/>
      <c r="N1324" s="507"/>
      <c r="O1324" s="508"/>
    </row>
    <row r="1325" spans="4:15" x14ac:dyDescent="0.2">
      <c r="D1325" s="516"/>
      <c r="E1325" s="366"/>
      <c r="G1325" s="507"/>
      <c r="I1325" s="507"/>
      <c r="J1325" s="137"/>
      <c r="K1325" s="507"/>
      <c r="L1325" s="507"/>
      <c r="M1325" s="508"/>
      <c r="N1325" s="507"/>
      <c r="O1325" s="508"/>
    </row>
    <row r="1326" spans="4:15" x14ac:dyDescent="0.2">
      <c r="D1326" s="516"/>
      <c r="E1326" s="366"/>
      <c r="G1326" s="507"/>
      <c r="I1326" s="507"/>
      <c r="J1326" s="137"/>
      <c r="K1326" s="507"/>
      <c r="L1326" s="507"/>
      <c r="M1326" s="508"/>
      <c r="N1326" s="507"/>
      <c r="O1326" s="508"/>
    </row>
    <row r="1327" spans="4:15" x14ac:dyDescent="0.2">
      <c r="D1327" s="516"/>
      <c r="E1327" s="366"/>
      <c r="G1327" s="507"/>
      <c r="I1327" s="507"/>
      <c r="J1327" s="137"/>
      <c r="K1327" s="507"/>
      <c r="L1327" s="507"/>
      <c r="M1327" s="508"/>
      <c r="N1327" s="507"/>
      <c r="O1327" s="508"/>
    </row>
    <row r="1328" spans="4:15" x14ac:dyDescent="0.2">
      <c r="D1328" s="516"/>
      <c r="E1328" s="366"/>
      <c r="G1328" s="507"/>
      <c r="I1328" s="507"/>
      <c r="J1328" s="137"/>
      <c r="K1328" s="507"/>
      <c r="L1328" s="507"/>
      <c r="M1328" s="508"/>
      <c r="N1328" s="507"/>
      <c r="O1328" s="508"/>
    </row>
    <row r="1329" spans="4:15" x14ac:dyDescent="0.2">
      <c r="D1329" s="516"/>
      <c r="E1329" s="366"/>
      <c r="G1329" s="507"/>
      <c r="I1329" s="507"/>
      <c r="J1329" s="137"/>
      <c r="K1329" s="507"/>
      <c r="L1329" s="507"/>
      <c r="M1329" s="508"/>
      <c r="N1329" s="507"/>
      <c r="O1329" s="508"/>
    </row>
    <row r="1330" spans="4:15" x14ac:dyDescent="0.2">
      <c r="D1330" s="516"/>
      <c r="E1330" s="366"/>
      <c r="G1330" s="507"/>
      <c r="I1330" s="507"/>
      <c r="J1330" s="137"/>
      <c r="K1330" s="507"/>
      <c r="L1330" s="507"/>
      <c r="M1330" s="508"/>
      <c r="N1330" s="507"/>
      <c r="O1330" s="508"/>
    </row>
    <row r="1331" spans="4:15" x14ac:dyDescent="0.2">
      <c r="D1331" s="516"/>
      <c r="E1331" s="366"/>
      <c r="G1331" s="507"/>
      <c r="I1331" s="507"/>
      <c r="J1331" s="137"/>
      <c r="K1331" s="507"/>
      <c r="L1331" s="507"/>
      <c r="M1331" s="508"/>
      <c r="N1331" s="507"/>
      <c r="O1331" s="508"/>
    </row>
    <row r="1332" spans="4:15" x14ac:dyDescent="0.2">
      <c r="D1332" s="516"/>
      <c r="E1332" s="366"/>
      <c r="G1332" s="507"/>
      <c r="I1332" s="507"/>
      <c r="J1332" s="137"/>
      <c r="K1332" s="507"/>
      <c r="L1332" s="507"/>
      <c r="M1332" s="508"/>
      <c r="N1332" s="507"/>
      <c r="O1332" s="508"/>
    </row>
    <row r="1333" spans="4:15" x14ac:dyDescent="0.2">
      <c r="D1333" s="516"/>
      <c r="E1333" s="366"/>
      <c r="G1333" s="507"/>
      <c r="I1333" s="507"/>
      <c r="J1333" s="137"/>
      <c r="K1333" s="507"/>
      <c r="L1333" s="507"/>
      <c r="M1333" s="508"/>
      <c r="N1333" s="507"/>
      <c r="O1333" s="508"/>
    </row>
    <row r="1334" spans="4:15" x14ac:dyDescent="0.2">
      <c r="D1334" s="516"/>
      <c r="E1334" s="366"/>
      <c r="G1334" s="507"/>
      <c r="I1334" s="507"/>
      <c r="J1334" s="137"/>
      <c r="K1334" s="507"/>
      <c r="L1334" s="507"/>
      <c r="M1334" s="508"/>
      <c r="N1334" s="507"/>
      <c r="O1334" s="508"/>
    </row>
    <row r="1335" spans="4:15" x14ac:dyDescent="0.2">
      <c r="D1335" s="516"/>
      <c r="E1335" s="366"/>
      <c r="G1335" s="507"/>
      <c r="I1335" s="507"/>
      <c r="J1335" s="137"/>
      <c r="K1335" s="507"/>
      <c r="L1335" s="507"/>
      <c r="M1335" s="508"/>
      <c r="N1335" s="507"/>
      <c r="O1335" s="508"/>
    </row>
    <row r="1336" spans="4:15" x14ac:dyDescent="0.2">
      <c r="D1336" s="516"/>
      <c r="E1336" s="366"/>
      <c r="G1336" s="507"/>
      <c r="I1336" s="507"/>
      <c r="J1336" s="137"/>
      <c r="K1336" s="507"/>
      <c r="L1336" s="507"/>
      <c r="M1336" s="508"/>
      <c r="N1336" s="507"/>
      <c r="O1336" s="508"/>
    </row>
    <row r="1337" spans="4:15" x14ac:dyDescent="0.2">
      <c r="D1337" s="516"/>
      <c r="E1337" s="366"/>
      <c r="G1337" s="507"/>
      <c r="I1337" s="507"/>
      <c r="J1337" s="137"/>
      <c r="K1337" s="507"/>
      <c r="L1337" s="507"/>
      <c r="M1337" s="508"/>
      <c r="N1337" s="507"/>
      <c r="O1337" s="508"/>
    </row>
    <row r="1338" spans="4:15" x14ac:dyDescent="0.2">
      <c r="D1338" s="516"/>
      <c r="E1338" s="366"/>
      <c r="G1338" s="507"/>
      <c r="I1338" s="507"/>
      <c r="J1338" s="137"/>
      <c r="K1338" s="507"/>
      <c r="L1338" s="507"/>
      <c r="M1338" s="508"/>
      <c r="N1338" s="507"/>
      <c r="O1338" s="508"/>
    </row>
    <row r="1339" spans="4:15" x14ac:dyDescent="0.2">
      <c r="D1339" s="516"/>
      <c r="E1339" s="366"/>
      <c r="G1339" s="507"/>
      <c r="I1339" s="507"/>
      <c r="J1339" s="137"/>
      <c r="K1339" s="507"/>
      <c r="L1339" s="507"/>
      <c r="M1339" s="508"/>
      <c r="N1339" s="507"/>
      <c r="O1339" s="508"/>
    </row>
    <row r="1340" spans="4:15" x14ac:dyDescent="0.2">
      <c r="D1340" s="516"/>
      <c r="E1340" s="366"/>
      <c r="G1340" s="507"/>
      <c r="I1340" s="507"/>
      <c r="J1340" s="137"/>
      <c r="K1340" s="507"/>
      <c r="L1340" s="507"/>
      <c r="M1340" s="508"/>
      <c r="N1340" s="507"/>
      <c r="O1340" s="508"/>
    </row>
    <row r="1341" spans="4:15" x14ac:dyDescent="0.2">
      <c r="D1341" s="516"/>
      <c r="E1341" s="366"/>
      <c r="G1341" s="507"/>
      <c r="I1341" s="507"/>
      <c r="J1341" s="137"/>
      <c r="K1341" s="507"/>
      <c r="L1341" s="507"/>
      <c r="M1341" s="508"/>
      <c r="N1341" s="507"/>
      <c r="O1341" s="508"/>
    </row>
    <row r="1342" spans="4:15" x14ac:dyDescent="0.2">
      <c r="D1342" s="516"/>
      <c r="E1342" s="366"/>
      <c r="G1342" s="507"/>
      <c r="I1342" s="507"/>
      <c r="J1342" s="137"/>
      <c r="K1342" s="507"/>
      <c r="L1342" s="507"/>
      <c r="M1342" s="508"/>
      <c r="N1342" s="507"/>
      <c r="O1342" s="508"/>
    </row>
    <row r="1343" spans="4:15" x14ac:dyDescent="0.2">
      <c r="D1343" s="516"/>
      <c r="E1343" s="366"/>
      <c r="G1343" s="507"/>
      <c r="I1343" s="507"/>
      <c r="J1343" s="137"/>
      <c r="K1343" s="507"/>
      <c r="L1343" s="507"/>
      <c r="M1343" s="508"/>
      <c r="N1343" s="507"/>
      <c r="O1343" s="508"/>
    </row>
    <row r="1344" spans="4:15" x14ac:dyDescent="0.2">
      <c r="D1344" s="516"/>
      <c r="E1344" s="366"/>
      <c r="G1344" s="507"/>
      <c r="I1344" s="507"/>
      <c r="J1344" s="137"/>
      <c r="K1344" s="507"/>
      <c r="L1344" s="507"/>
      <c r="M1344" s="508"/>
      <c r="N1344" s="507"/>
      <c r="O1344" s="508"/>
    </row>
    <row r="1345" spans="4:15" x14ac:dyDescent="0.2">
      <c r="D1345" s="516"/>
      <c r="E1345" s="366"/>
      <c r="G1345" s="507"/>
      <c r="I1345" s="507"/>
      <c r="J1345" s="137"/>
      <c r="K1345" s="507"/>
      <c r="L1345" s="507"/>
      <c r="M1345" s="508"/>
      <c r="N1345" s="507"/>
      <c r="O1345" s="508"/>
    </row>
    <row r="1346" spans="4:15" x14ac:dyDescent="0.2">
      <c r="D1346" s="516"/>
      <c r="E1346" s="366"/>
      <c r="G1346" s="507"/>
      <c r="I1346" s="507"/>
      <c r="J1346" s="137"/>
      <c r="K1346" s="507"/>
      <c r="L1346" s="507"/>
      <c r="M1346" s="508"/>
      <c r="N1346" s="507"/>
      <c r="O1346" s="508"/>
    </row>
    <row r="1347" spans="4:15" x14ac:dyDescent="0.2">
      <c r="D1347" s="516"/>
      <c r="E1347" s="366"/>
      <c r="G1347" s="507"/>
      <c r="I1347" s="507"/>
      <c r="J1347" s="137"/>
      <c r="K1347" s="507"/>
      <c r="L1347" s="507"/>
      <c r="M1347" s="508"/>
      <c r="N1347" s="507"/>
      <c r="O1347" s="508"/>
    </row>
    <row r="1348" spans="4:15" x14ac:dyDescent="0.2">
      <c r="D1348" s="516"/>
      <c r="E1348" s="366"/>
      <c r="G1348" s="507"/>
      <c r="I1348" s="507"/>
      <c r="J1348" s="137"/>
      <c r="K1348" s="507"/>
      <c r="L1348" s="507"/>
      <c r="M1348" s="508"/>
      <c r="N1348" s="507"/>
      <c r="O1348" s="508"/>
    </row>
    <row r="1349" spans="4:15" x14ac:dyDescent="0.2">
      <c r="D1349" s="516"/>
      <c r="E1349" s="366"/>
      <c r="G1349" s="507"/>
      <c r="I1349" s="507"/>
      <c r="J1349" s="137"/>
      <c r="K1349" s="507"/>
      <c r="L1349" s="507"/>
      <c r="M1349" s="508"/>
      <c r="N1349" s="507"/>
      <c r="O1349" s="508"/>
    </row>
    <row r="1350" spans="4:15" x14ac:dyDescent="0.2">
      <c r="D1350" s="516"/>
      <c r="E1350" s="366"/>
      <c r="G1350" s="507"/>
      <c r="I1350" s="507"/>
      <c r="J1350" s="137"/>
      <c r="K1350" s="507"/>
      <c r="L1350" s="507"/>
      <c r="M1350" s="508"/>
      <c r="N1350" s="507"/>
      <c r="O1350" s="508"/>
    </row>
    <row r="1351" spans="4:15" x14ac:dyDescent="0.2">
      <c r="D1351" s="516"/>
      <c r="E1351" s="366"/>
      <c r="G1351" s="507"/>
      <c r="I1351" s="507"/>
      <c r="J1351" s="137"/>
      <c r="K1351" s="507"/>
      <c r="L1351" s="507"/>
      <c r="M1351" s="508"/>
      <c r="N1351" s="507"/>
      <c r="O1351" s="508"/>
    </row>
    <row r="1352" spans="4:15" x14ac:dyDescent="0.2">
      <c r="D1352" s="516"/>
      <c r="E1352" s="366"/>
      <c r="G1352" s="507"/>
      <c r="I1352" s="507"/>
      <c r="J1352" s="137"/>
      <c r="K1352" s="507"/>
      <c r="L1352" s="507"/>
      <c r="M1352" s="508"/>
      <c r="N1352" s="507"/>
      <c r="O1352" s="508"/>
    </row>
    <row r="1353" spans="4:15" x14ac:dyDescent="0.2">
      <c r="D1353" s="516"/>
      <c r="E1353" s="366"/>
      <c r="G1353" s="507"/>
      <c r="I1353" s="507"/>
      <c r="J1353" s="137"/>
      <c r="K1353" s="507"/>
      <c r="L1353" s="507"/>
      <c r="M1353" s="508"/>
      <c r="N1353" s="507"/>
      <c r="O1353" s="508"/>
    </row>
    <row r="1354" spans="4:15" x14ac:dyDescent="0.2">
      <c r="D1354" s="516"/>
      <c r="E1354" s="366"/>
      <c r="G1354" s="507"/>
      <c r="I1354" s="507"/>
      <c r="J1354" s="137"/>
      <c r="K1354" s="507"/>
      <c r="L1354" s="507"/>
      <c r="M1354" s="508"/>
      <c r="N1354" s="507"/>
      <c r="O1354" s="508"/>
    </row>
    <row r="1355" spans="4:15" x14ac:dyDescent="0.2">
      <c r="D1355" s="516"/>
      <c r="E1355" s="366"/>
      <c r="G1355" s="507"/>
      <c r="I1355" s="507"/>
      <c r="J1355" s="137"/>
      <c r="K1355" s="507"/>
      <c r="L1355" s="507"/>
      <c r="M1355" s="508"/>
      <c r="N1355" s="507"/>
      <c r="O1355" s="508"/>
    </row>
    <row r="1356" spans="4:15" x14ac:dyDescent="0.2">
      <c r="D1356" s="516"/>
      <c r="E1356" s="366"/>
      <c r="G1356" s="507"/>
      <c r="I1356" s="507"/>
      <c r="J1356" s="137"/>
      <c r="K1356" s="507"/>
      <c r="L1356" s="507"/>
      <c r="M1356" s="508"/>
      <c r="N1356" s="507"/>
      <c r="O1356" s="508"/>
    </row>
    <row r="1357" spans="4:15" x14ac:dyDescent="0.2">
      <c r="D1357" s="516"/>
      <c r="E1357" s="366"/>
      <c r="G1357" s="507"/>
      <c r="I1357" s="507"/>
      <c r="J1357" s="137"/>
      <c r="K1357" s="507"/>
      <c r="L1357" s="507"/>
      <c r="M1357" s="508"/>
      <c r="N1357" s="507"/>
      <c r="O1357" s="508"/>
    </row>
    <row r="1358" spans="4:15" x14ac:dyDescent="0.2">
      <c r="D1358" s="516"/>
      <c r="E1358" s="366"/>
      <c r="G1358" s="507"/>
      <c r="I1358" s="507"/>
      <c r="J1358" s="137"/>
      <c r="K1358" s="507"/>
      <c r="L1358" s="507"/>
      <c r="M1358" s="508"/>
      <c r="N1358" s="507"/>
      <c r="O1358" s="508"/>
    </row>
    <row r="1359" spans="4:15" x14ac:dyDescent="0.2">
      <c r="D1359" s="516"/>
      <c r="E1359" s="366"/>
      <c r="G1359" s="507"/>
      <c r="I1359" s="507"/>
      <c r="J1359" s="137"/>
      <c r="K1359" s="507"/>
      <c r="L1359" s="507"/>
      <c r="M1359" s="508"/>
      <c r="N1359" s="507"/>
      <c r="O1359" s="508"/>
    </row>
    <row r="1360" spans="4:15" x14ac:dyDescent="0.2">
      <c r="D1360" s="516"/>
      <c r="E1360" s="366"/>
      <c r="G1360" s="507"/>
      <c r="I1360" s="507"/>
      <c r="J1360" s="137"/>
      <c r="K1360" s="507"/>
      <c r="L1360" s="507"/>
      <c r="M1360" s="508"/>
      <c r="N1360" s="507"/>
      <c r="O1360" s="508"/>
    </row>
    <row r="1361" spans="4:15" x14ac:dyDescent="0.2">
      <c r="D1361" s="516"/>
      <c r="E1361" s="366"/>
      <c r="G1361" s="507"/>
      <c r="I1361" s="507"/>
      <c r="J1361" s="137"/>
      <c r="K1361" s="507"/>
      <c r="L1361" s="507"/>
      <c r="M1361" s="508"/>
      <c r="N1361" s="507"/>
      <c r="O1361" s="508"/>
    </row>
    <row r="1362" spans="4:15" x14ac:dyDescent="0.2">
      <c r="D1362" s="516"/>
      <c r="E1362" s="366"/>
      <c r="G1362" s="507"/>
      <c r="I1362" s="507"/>
      <c r="J1362" s="137"/>
      <c r="K1362" s="507"/>
      <c r="L1362" s="507"/>
      <c r="M1362" s="508"/>
      <c r="N1362" s="507"/>
      <c r="O1362" s="508"/>
    </row>
    <row r="1363" spans="4:15" x14ac:dyDescent="0.2">
      <c r="D1363" s="516"/>
      <c r="E1363" s="366"/>
      <c r="G1363" s="507"/>
      <c r="I1363" s="507"/>
      <c r="J1363" s="137"/>
      <c r="K1363" s="507"/>
      <c r="L1363" s="507"/>
      <c r="M1363" s="508"/>
      <c r="N1363" s="507"/>
      <c r="O1363" s="508"/>
    </row>
    <row r="1364" spans="4:15" x14ac:dyDescent="0.2">
      <c r="D1364" s="516"/>
      <c r="E1364" s="366"/>
      <c r="G1364" s="507"/>
      <c r="I1364" s="507"/>
      <c r="J1364" s="137"/>
      <c r="K1364" s="507"/>
      <c r="L1364" s="507"/>
      <c r="M1364" s="508"/>
      <c r="N1364" s="507"/>
      <c r="O1364" s="508"/>
    </row>
    <row r="1365" spans="4:15" x14ac:dyDescent="0.2">
      <c r="D1365" s="516"/>
      <c r="E1365" s="366"/>
      <c r="G1365" s="507"/>
      <c r="I1365" s="507"/>
      <c r="J1365" s="137"/>
      <c r="K1365" s="507"/>
      <c r="L1365" s="507"/>
      <c r="M1365" s="508"/>
      <c r="N1365" s="507"/>
      <c r="O1365" s="508"/>
    </row>
    <row r="1366" spans="4:15" x14ac:dyDescent="0.2">
      <c r="D1366" s="516"/>
      <c r="E1366" s="366"/>
      <c r="G1366" s="507"/>
      <c r="I1366" s="507"/>
      <c r="J1366" s="137"/>
      <c r="K1366" s="507"/>
      <c r="L1366" s="507"/>
      <c r="M1366" s="508"/>
      <c r="N1366" s="507"/>
      <c r="O1366" s="508"/>
    </row>
    <row r="1367" spans="4:15" x14ac:dyDescent="0.2">
      <c r="D1367" s="516"/>
      <c r="E1367" s="366"/>
      <c r="G1367" s="507"/>
      <c r="I1367" s="507"/>
      <c r="J1367" s="137"/>
      <c r="K1367" s="507"/>
      <c r="L1367" s="507"/>
      <c r="M1367" s="508"/>
      <c r="N1367" s="507"/>
      <c r="O1367" s="508"/>
    </row>
    <row r="1368" spans="4:15" x14ac:dyDescent="0.2">
      <c r="D1368" s="516"/>
      <c r="E1368" s="366"/>
      <c r="G1368" s="507"/>
      <c r="I1368" s="507"/>
      <c r="J1368" s="137"/>
      <c r="K1368" s="507"/>
      <c r="L1368" s="507"/>
      <c r="M1368" s="508"/>
      <c r="N1368" s="507"/>
      <c r="O1368" s="508"/>
    </row>
    <row r="1369" spans="4:15" x14ac:dyDescent="0.2">
      <c r="D1369" s="516"/>
      <c r="E1369" s="366"/>
      <c r="G1369" s="507"/>
      <c r="I1369" s="507"/>
      <c r="J1369" s="137"/>
      <c r="K1369" s="507"/>
      <c r="L1369" s="507"/>
      <c r="M1369" s="508"/>
      <c r="N1369" s="507"/>
      <c r="O1369" s="508"/>
    </row>
    <row r="1370" spans="4:15" x14ac:dyDescent="0.2">
      <c r="D1370" s="516"/>
      <c r="E1370" s="366"/>
      <c r="G1370" s="507"/>
      <c r="I1370" s="507"/>
      <c r="J1370" s="137"/>
      <c r="K1370" s="507"/>
      <c r="L1370" s="507"/>
      <c r="M1370" s="508"/>
      <c r="N1370" s="507"/>
      <c r="O1370" s="508"/>
    </row>
    <row r="1371" spans="4:15" x14ac:dyDescent="0.2">
      <c r="D1371" s="516"/>
      <c r="E1371" s="366"/>
      <c r="G1371" s="507"/>
      <c r="I1371" s="507"/>
      <c r="J1371" s="137"/>
      <c r="K1371" s="507"/>
      <c r="L1371" s="507"/>
      <c r="M1371" s="508"/>
      <c r="N1371" s="507"/>
      <c r="O1371" s="508"/>
    </row>
    <row r="1372" spans="4:15" x14ac:dyDescent="0.2">
      <c r="D1372" s="516"/>
      <c r="E1372" s="366"/>
      <c r="G1372" s="507"/>
      <c r="I1372" s="507"/>
      <c r="J1372" s="137"/>
      <c r="K1372" s="507"/>
      <c r="L1372" s="507"/>
      <c r="M1372" s="508"/>
      <c r="N1372" s="507"/>
      <c r="O1372" s="508"/>
    </row>
    <row r="1373" spans="4:15" x14ac:dyDescent="0.2">
      <c r="D1373" s="516"/>
      <c r="E1373" s="366"/>
      <c r="G1373" s="507"/>
      <c r="I1373" s="507"/>
      <c r="J1373" s="137"/>
      <c r="K1373" s="507"/>
      <c r="L1373" s="507"/>
      <c r="M1373" s="508"/>
      <c r="N1373" s="507"/>
      <c r="O1373" s="508"/>
    </row>
    <row r="1374" spans="4:15" x14ac:dyDescent="0.2">
      <c r="D1374" s="516"/>
      <c r="E1374" s="366"/>
      <c r="G1374" s="507"/>
      <c r="I1374" s="507"/>
      <c r="J1374" s="137"/>
      <c r="K1374" s="507"/>
      <c r="L1374" s="507"/>
      <c r="M1374" s="508"/>
      <c r="N1374" s="507"/>
      <c r="O1374" s="508"/>
    </row>
    <row r="1375" spans="4:15" x14ac:dyDescent="0.2">
      <c r="D1375" s="516"/>
      <c r="E1375" s="366"/>
      <c r="G1375" s="507"/>
      <c r="I1375" s="507"/>
      <c r="J1375" s="137"/>
      <c r="K1375" s="507"/>
      <c r="L1375" s="507"/>
      <c r="M1375" s="508"/>
      <c r="N1375" s="507"/>
      <c r="O1375" s="508"/>
    </row>
    <row r="1376" spans="4:15" x14ac:dyDescent="0.2">
      <c r="D1376" s="516"/>
      <c r="E1376" s="366"/>
      <c r="G1376" s="507"/>
      <c r="I1376" s="507"/>
      <c r="J1376" s="137"/>
      <c r="K1376" s="507"/>
      <c r="L1376" s="507"/>
      <c r="M1376" s="508"/>
      <c r="N1376" s="507"/>
      <c r="O1376" s="508"/>
    </row>
    <row r="1377" spans="4:15" x14ac:dyDescent="0.2">
      <c r="D1377" s="516"/>
      <c r="E1377" s="366"/>
      <c r="G1377" s="507"/>
      <c r="I1377" s="507"/>
      <c r="J1377" s="137"/>
      <c r="K1377" s="507"/>
      <c r="L1377" s="507"/>
      <c r="M1377" s="508"/>
      <c r="N1377" s="507"/>
      <c r="O1377" s="508"/>
    </row>
    <row r="1378" spans="4:15" x14ac:dyDescent="0.2">
      <c r="D1378" s="516"/>
      <c r="E1378" s="366"/>
      <c r="G1378" s="507"/>
      <c r="I1378" s="507"/>
      <c r="J1378" s="137"/>
      <c r="K1378" s="507"/>
      <c r="L1378" s="507"/>
      <c r="M1378" s="508"/>
      <c r="N1378" s="507"/>
      <c r="O1378" s="508"/>
    </row>
    <row r="1379" spans="4:15" x14ac:dyDescent="0.2">
      <c r="D1379" s="516"/>
      <c r="E1379" s="366"/>
      <c r="G1379" s="507"/>
      <c r="I1379" s="507"/>
      <c r="J1379" s="137"/>
      <c r="K1379" s="507"/>
      <c r="L1379" s="507"/>
      <c r="M1379" s="508"/>
      <c r="N1379" s="507"/>
      <c r="O1379" s="508"/>
    </row>
    <row r="1380" spans="4:15" x14ac:dyDescent="0.2">
      <c r="D1380" s="516"/>
      <c r="E1380" s="366"/>
      <c r="G1380" s="507"/>
      <c r="I1380" s="507"/>
      <c r="J1380" s="137"/>
      <c r="K1380" s="507"/>
      <c r="L1380" s="507"/>
      <c r="M1380" s="508"/>
      <c r="N1380" s="507"/>
      <c r="O1380" s="508"/>
    </row>
    <row r="1381" spans="4:15" x14ac:dyDescent="0.2">
      <c r="D1381" s="516"/>
      <c r="E1381" s="366"/>
      <c r="G1381" s="507"/>
      <c r="I1381" s="507"/>
      <c r="J1381" s="137"/>
      <c r="K1381" s="507"/>
      <c r="L1381" s="507"/>
      <c r="M1381" s="508"/>
      <c r="N1381" s="507"/>
      <c r="O1381" s="508"/>
    </row>
    <row r="1382" spans="4:15" x14ac:dyDescent="0.2">
      <c r="D1382" s="516"/>
      <c r="E1382" s="366"/>
      <c r="G1382" s="507"/>
      <c r="I1382" s="507"/>
      <c r="J1382" s="137"/>
      <c r="K1382" s="507"/>
      <c r="L1382" s="507"/>
      <c r="M1382" s="508"/>
      <c r="N1382" s="507"/>
      <c r="O1382" s="508"/>
    </row>
    <row r="1383" spans="4:15" x14ac:dyDescent="0.2">
      <c r="D1383" s="516"/>
      <c r="E1383" s="366"/>
      <c r="G1383" s="507"/>
      <c r="I1383" s="507"/>
      <c r="J1383" s="137"/>
      <c r="K1383" s="507"/>
      <c r="L1383" s="507"/>
      <c r="M1383" s="508"/>
      <c r="N1383" s="507"/>
      <c r="O1383" s="508"/>
    </row>
    <row r="1384" spans="4:15" x14ac:dyDescent="0.2">
      <c r="D1384" s="516"/>
      <c r="E1384" s="366"/>
      <c r="G1384" s="507"/>
      <c r="I1384" s="507"/>
      <c r="J1384" s="137"/>
      <c r="K1384" s="507"/>
      <c r="L1384" s="507"/>
      <c r="M1384" s="508"/>
      <c r="N1384" s="507"/>
      <c r="O1384" s="508"/>
    </row>
    <row r="1385" spans="4:15" x14ac:dyDescent="0.2">
      <c r="D1385" s="516"/>
      <c r="E1385" s="366"/>
      <c r="G1385" s="507"/>
      <c r="I1385" s="507"/>
      <c r="J1385" s="137"/>
      <c r="K1385" s="507"/>
      <c r="L1385" s="507"/>
      <c r="M1385" s="508"/>
      <c r="N1385" s="507"/>
      <c r="O1385" s="508"/>
    </row>
    <row r="1386" spans="4:15" x14ac:dyDescent="0.2">
      <c r="D1386" s="516"/>
      <c r="E1386" s="366"/>
      <c r="G1386" s="507"/>
      <c r="I1386" s="507"/>
      <c r="J1386" s="137"/>
      <c r="K1386" s="507"/>
      <c r="L1386" s="507"/>
      <c r="M1386" s="508"/>
      <c r="N1386" s="507"/>
      <c r="O1386" s="508"/>
    </row>
    <row r="1387" spans="4:15" x14ac:dyDescent="0.2">
      <c r="D1387" s="516"/>
      <c r="E1387" s="366"/>
      <c r="G1387" s="507"/>
      <c r="I1387" s="507"/>
      <c r="J1387" s="137"/>
      <c r="K1387" s="507"/>
      <c r="L1387" s="507"/>
      <c r="M1387" s="508"/>
      <c r="N1387" s="507"/>
      <c r="O1387" s="508"/>
    </row>
    <row r="1388" spans="4:15" x14ac:dyDescent="0.2">
      <c r="D1388" s="516"/>
      <c r="E1388" s="366"/>
      <c r="G1388" s="507"/>
      <c r="I1388" s="507"/>
      <c r="J1388" s="137"/>
      <c r="K1388" s="507"/>
      <c r="L1388" s="507"/>
      <c r="M1388" s="508"/>
      <c r="N1388" s="507"/>
      <c r="O1388" s="508"/>
    </row>
    <row r="1389" spans="4:15" x14ac:dyDescent="0.2">
      <c r="D1389" s="516"/>
      <c r="E1389" s="366"/>
      <c r="G1389" s="507"/>
      <c r="I1389" s="507"/>
      <c r="J1389" s="137"/>
      <c r="K1389" s="507"/>
      <c r="L1389" s="507"/>
      <c r="M1389" s="508"/>
      <c r="N1389" s="507"/>
      <c r="O1389" s="508"/>
    </row>
    <row r="1390" spans="4:15" x14ac:dyDescent="0.2">
      <c r="D1390" s="516"/>
      <c r="E1390" s="366"/>
      <c r="G1390" s="507"/>
      <c r="I1390" s="507"/>
      <c r="J1390" s="137"/>
      <c r="K1390" s="507"/>
      <c r="L1390" s="507"/>
      <c r="M1390" s="508"/>
      <c r="N1390" s="507"/>
      <c r="O1390" s="508"/>
    </row>
    <row r="1391" spans="4:15" x14ac:dyDescent="0.2">
      <c r="D1391" s="516"/>
      <c r="E1391" s="366"/>
      <c r="G1391" s="507"/>
      <c r="I1391" s="507"/>
      <c r="J1391" s="137"/>
      <c r="K1391" s="507"/>
      <c r="L1391" s="507"/>
      <c r="M1391" s="508"/>
      <c r="N1391" s="507"/>
      <c r="O1391" s="508"/>
    </row>
    <row r="1392" spans="4:15" x14ac:dyDescent="0.2">
      <c r="D1392" s="516"/>
      <c r="E1392" s="366"/>
      <c r="G1392" s="507"/>
      <c r="I1392" s="507"/>
      <c r="J1392" s="137"/>
      <c r="K1392" s="507"/>
      <c r="L1392" s="507"/>
      <c r="M1392" s="508"/>
      <c r="N1392" s="507"/>
      <c r="O1392" s="508"/>
    </row>
    <row r="1393" spans="4:15" x14ac:dyDescent="0.2">
      <c r="D1393" s="516"/>
      <c r="E1393" s="366"/>
      <c r="G1393" s="507"/>
      <c r="I1393" s="507"/>
      <c r="J1393" s="137"/>
      <c r="K1393" s="507"/>
      <c r="L1393" s="507"/>
      <c r="M1393" s="508"/>
      <c r="N1393" s="507"/>
      <c r="O1393" s="508"/>
    </row>
    <row r="1394" spans="4:15" x14ac:dyDescent="0.2">
      <c r="D1394" s="516"/>
      <c r="E1394" s="366"/>
      <c r="G1394" s="507"/>
      <c r="I1394" s="507"/>
      <c r="J1394" s="137"/>
      <c r="K1394" s="507"/>
      <c r="L1394" s="507"/>
      <c r="M1394" s="508"/>
      <c r="N1394" s="507"/>
      <c r="O1394" s="508"/>
    </row>
    <row r="1395" spans="4:15" x14ac:dyDescent="0.2">
      <c r="D1395" s="516"/>
      <c r="E1395" s="366"/>
      <c r="G1395" s="507"/>
      <c r="I1395" s="507"/>
      <c r="J1395" s="137"/>
      <c r="K1395" s="507"/>
      <c r="L1395" s="507"/>
      <c r="M1395" s="508"/>
      <c r="N1395" s="507"/>
      <c r="O1395" s="508"/>
    </row>
    <row r="1396" spans="4:15" x14ac:dyDescent="0.2">
      <c r="D1396" s="516"/>
      <c r="E1396" s="366"/>
      <c r="G1396" s="507"/>
      <c r="I1396" s="507"/>
      <c r="J1396" s="137"/>
      <c r="K1396" s="507"/>
      <c r="L1396" s="507"/>
      <c r="M1396" s="508"/>
      <c r="N1396" s="507"/>
      <c r="O1396" s="508"/>
    </row>
    <row r="1397" spans="4:15" x14ac:dyDescent="0.2">
      <c r="D1397" s="516"/>
      <c r="E1397" s="366"/>
      <c r="G1397" s="507"/>
      <c r="I1397" s="507"/>
      <c r="J1397" s="137"/>
      <c r="K1397" s="507"/>
      <c r="L1397" s="507"/>
      <c r="M1397" s="508"/>
      <c r="N1397" s="507"/>
      <c r="O1397" s="508"/>
    </row>
    <row r="1398" spans="4:15" x14ac:dyDescent="0.2">
      <c r="D1398" s="516"/>
      <c r="E1398" s="366"/>
      <c r="G1398" s="507"/>
      <c r="I1398" s="507"/>
      <c r="J1398" s="137"/>
      <c r="K1398" s="507"/>
      <c r="L1398" s="507"/>
      <c r="M1398" s="508"/>
      <c r="N1398" s="507"/>
      <c r="O1398" s="508"/>
    </row>
    <row r="1399" spans="4:15" x14ac:dyDescent="0.2">
      <c r="D1399" s="516"/>
      <c r="E1399" s="366"/>
      <c r="G1399" s="507"/>
      <c r="I1399" s="507"/>
      <c r="J1399" s="137"/>
      <c r="K1399" s="507"/>
      <c r="L1399" s="507"/>
      <c r="M1399" s="508"/>
      <c r="N1399" s="507"/>
      <c r="O1399" s="508"/>
    </row>
    <row r="1400" spans="4:15" x14ac:dyDescent="0.2">
      <c r="D1400" s="516"/>
      <c r="E1400" s="366"/>
      <c r="G1400" s="507"/>
      <c r="I1400" s="507"/>
      <c r="J1400" s="137"/>
      <c r="K1400" s="507"/>
      <c r="L1400" s="507"/>
      <c r="M1400" s="508"/>
      <c r="N1400" s="507"/>
      <c r="O1400" s="508"/>
    </row>
    <row r="1401" spans="4:15" x14ac:dyDescent="0.2">
      <c r="D1401" s="516"/>
      <c r="E1401" s="366"/>
      <c r="G1401" s="507"/>
      <c r="I1401" s="507"/>
      <c r="J1401" s="137"/>
      <c r="K1401" s="507"/>
      <c r="L1401" s="507"/>
      <c r="M1401" s="508"/>
      <c r="N1401" s="507"/>
      <c r="O1401" s="508"/>
    </row>
    <row r="1402" spans="4:15" x14ac:dyDescent="0.2">
      <c r="D1402" s="516"/>
      <c r="E1402" s="366"/>
      <c r="G1402" s="507"/>
      <c r="I1402" s="507"/>
      <c r="J1402" s="137"/>
      <c r="K1402" s="507"/>
      <c r="L1402" s="507"/>
      <c r="M1402" s="508"/>
      <c r="N1402" s="507"/>
      <c r="O1402" s="508"/>
    </row>
    <row r="1403" spans="4:15" x14ac:dyDescent="0.2">
      <c r="D1403" s="516"/>
      <c r="E1403" s="366"/>
      <c r="G1403" s="507"/>
      <c r="I1403" s="507"/>
      <c r="J1403" s="137"/>
      <c r="K1403" s="507"/>
      <c r="L1403" s="507"/>
      <c r="M1403" s="508"/>
      <c r="N1403" s="507"/>
      <c r="O1403" s="508"/>
    </row>
    <row r="1404" spans="4:15" x14ac:dyDescent="0.2">
      <c r="D1404" s="516"/>
      <c r="E1404" s="366"/>
      <c r="G1404" s="507"/>
      <c r="I1404" s="507"/>
      <c r="J1404" s="137"/>
      <c r="K1404" s="507"/>
      <c r="L1404" s="507"/>
      <c r="M1404" s="508"/>
      <c r="N1404" s="507"/>
      <c r="O1404" s="508"/>
    </row>
    <row r="1405" spans="4:15" x14ac:dyDescent="0.2">
      <c r="D1405" s="516"/>
      <c r="E1405" s="366"/>
      <c r="G1405" s="507"/>
      <c r="I1405" s="507"/>
      <c r="J1405" s="137"/>
      <c r="K1405" s="507"/>
      <c r="L1405" s="507"/>
      <c r="M1405" s="508"/>
      <c r="N1405" s="507"/>
      <c r="O1405" s="508"/>
    </row>
    <row r="1406" spans="4:15" x14ac:dyDescent="0.2">
      <c r="D1406" s="516"/>
      <c r="E1406" s="366"/>
      <c r="G1406" s="507"/>
      <c r="I1406" s="507"/>
      <c r="J1406" s="137"/>
      <c r="K1406" s="507"/>
      <c r="L1406" s="507"/>
      <c r="M1406" s="508"/>
      <c r="N1406" s="507"/>
      <c r="O1406" s="508"/>
    </row>
    <row r="1407" spans="4:15" x14ac:dyDescent="0.2">
      <c r="D1407" s="516"/>
      <c r="E1407" s="366"/>
      <c r="G1407" s="507"/>
      <c r="I1407" s="507"/>
      <c r="J1407" s="137"/>
      <c r="K1407" s="507"/>
      <c r="L1407" s="507"/>
      <c r="M1407" s="508"/>
      <c r="N1407" s="507"/>
      <c r="O1407" s="508"/>
    </row>
    <row r="1408" spans="4:15" x14ac:dyDescent="0.2">
      <c r="D1408" s="516"/>
      <c r="E1408" s="366"/>
      <c r="G1408" s="507"/>
      <c r="I1408" s="507"/>
      <c r="J1408" s="137"/>
      <c r="K1408" s="507"/>
      <c r="L1408" s="507"/>
      <c r="M1408" s="508"/>
      <c r="N1408" s="507"/>
      <c r="O1408" s="508"/>
    </row>
    <row r="1409" spans="4:15" x14ac:dyDescent="0.2">
      <c r="D1409" s="516"/>
      <c r="E1409" s="366"/>
      <c r="G1409" s="507"/>
      <c r="I1409" s="507"/>
      <c r="J1409" s="137"/>
      <c r="K1409" s="507"/>
      <c r="L1409" s="507"/>
      <c r="M1409" s="508"/>
      <c r="N1409" s="507"/>
      <c r="O1409" s="508"/>
    </row>
    <row r="1410" spans="4:15" x14ac:dyDescent="0.2">
      <c r="D1410" s="516"/>
      <c r="E1410" s="366"/>
      <c r="G1410" s="507"/>
      <c r="I1410" s="507"/>
      <c r="J1410" s="137"/>
      <c r="K1410" s="507"/>
      <c r="L1410" s="507"/>
      <c r="M1410" s="508"/>
      <c r="N1410" s="507"/>
      <c r="O1410" s="508"/>
    </row>
    <row r="1411" spans="4:15" x14ac:dyDescent="0.2">
      <c r="D1411" s="516"/>
      <c r="E1411" s="366"/>
      <c r="G1411" s="507"/>
      <c r="I1411" s="507"/>
      <c r="J1411" s="137"/>
      <c r="K1411" s="507"/>
      <c r="L1411" s="507"/>
      <c r="M1411" s="508"/>
      <c r="N1411" s="507"/>
      <c r="O1411" s="508"/>
    </row>
    <row r="1412" spans="4:15" x14ac:dyDescent="0.2">
      <c r="D1412" s="516"/>
      <c r="E1412" s="366"/>
      <c r="G1412" s="507"/>
      <c r="I1412" s="507"/>
      <c r="J1412" s="137"/>
      <c r="K1412" s="507"/>
      <c r="L1412" s="507"/>
      <c r="M1412" s="508"/>
      <c r="N1412" s="507"/>
      <c r="O1412" s="508"/>
    </row>
    <row r="1413" spans="4:15" x14ac:dyDescent="0.2">
      <c r="D1413" s="516"/>
      <c r="E1413" s="366"/>
      <c r="G1413" s="507"/>
      <c r="I1413" s="507"/>
      <c r="J1413" s="137"/>
      <c r="K1413" s="507"/>
      <c r="L1413" s="507"/>
      <c r="M1413" s="508"/>
      <c r="N1413" s="507"/>
      <c r="O1413" s="508"/>
    </row>
    <row r="1414" spans="4:15" x14ac:dyDescent="0.2">
      <c r="D1414" s="516"/>
      <c r="E1414" s="366"/>
      <c r="G1414" s="507"/>
      <c r="I1414" s="507"/>
      <c r="J1414" s="137"/>
      <c r="K1414" s="507"/>
      <c r="L1414" s="507"/>
      <c r="M1414" s="508"/>
      <c r="N1414" s="507"/>
      <c r="O1414" s="508"/>
    </row>
    <row r="1415" spans="4:15" x14ac:dyDescent="0.2">
      <c r="D1415" s="516"/>
      <c r="E1415" s="366"/>
      <c r="G1415" s="507"/>
      <c r="I1415" s="507"/>
      <c r="J1415" s="137"/>
      <c r="K1415" s="507"/>
      <c r="L1415" s="507"/>
      <c r="M1415" s="508"/>
      <c r="N1415" s="507"/>
      <c r="O1415" s="508"/>
    </row>
    <row r="1416" spans="4:15" x14ac:dyDescent="0.2">
      <c r="D1416" s="516"/>
      <c r="E1416" s="366"/>
      <c r="G1416" s="507"/>
      <c r="I1416" s="507"/>
      <c r="J1416" s="137"/>
      <c r="K1416" s="507"/>
      <c r="L1416" s="507"/>
      <c r="M1416" s="508"/>
      <c r="N1416" s="507"/>
      <c r="O1416" s="508"/>
    </row>
    <row r="1417" spans="4:15" x14ac:dyDescent="0.2">
      <c r="D1417" s="516"/>
      <c r="E1417" s="366"/>
      <c r="G1417" s="507"/>
      <c r="I1417" s="507"/>
      <c r="J1417" s="137"/>
      <c r="K1417" s="507"/>
      <c r="L1417" s="507"/>
      <c r="M1417" s="508"/>
      <c r="N1417" s="507"/>
      <c r="O1417" s="508"/>
    </row>
    <row r="1418" spans="4:15" x14ac:dyDescent="0.2">
      <c r="D1418" s="516"/>
      <c r="E1418" s="366"/>
      <c r="G1418" s="507"/>
      <c r="I1418" s="507"/>
      <c r="J1418" s="137"/>
      <c r="K1418" s="507"/>
      <c r="L1418" s="507"/>
      <c r="M1418" s="508"/>
      <c r="N1418" s="507"/>
      <c r="O1418" s="508"/>
    </row>
    <row r="1419" spans="4:15" x14ac:dyDescent="0.2">
      <c r="D1419" s="516"/>
      <c r="E1419" s="366"/>
      <c r="G1419" s="507"/>
      <c r="I1419" s="507"/>
      <c r="J1419" s="137"/>
      <c r="K1419" s="507"/>
      <c r="L1419" s="507"/>
      <c r="M1419" s="508"/>
      <c r="N1419" s="507"/>
      <c r="O1419" s="508"/>
    </row>
    <row r="1420" spans="4:15" x14ac:dyDescent="0.2">
      <c r="D1420" s="516"/>
      <c r="E1420" s="366"/>
      <c r="G1420" s="507"/>
      <c r="I1420" s="507"/>
      <c r="J1420" s="137"/>
      <c r="K1420" s="507"/>
      <c r="L1420" s="507"/>
      <c r="M1420" s="508"/>
      <c r="N1420" s="507"/>
      <c r="O1420" s="508"/>
    </row>
    <row r="1421" spans="4:15" x14ac:dyDescent="0.2">
      <c r="D1421" s="516"/>
      <c r="E1421" s="366"/>
      <c r="G1421" s="507"/>
      <c r="I1421" s="507"/>
      <c r="J1421" s="137"/>
      <c r="K1421" s="507"/>
      <c r="L1421" s="507"/>
      <c r="M1421" s="508"/>
      <c r="N1421" s="507"/>
      <c r="O1421" s="508"/>
    </row>
    <row r="1422" spans="4:15" x14ac:dyDescent="0.2">
      <c r="D1422" s="516"/>
      <c r="E1422" s="366"/>
      <c r="G1422" s="507"/>
      <c r="I1422" s="507"/>
      <c r="J1422" s="137"/>
      <c r="K1422" s="507"/>
      <c r="L1422" s="507"/>
      <c r="M1422" s="508"/>
      <c r="N1422" s="507"/>
      <c r="O1422" s="508"/>
    </row>
    <row r="1423" spans="4:15" x14ac:dyDescent="0.2">
      <c r="D1423" s="516"/>
      <c r="E1423" s="366"/>
      <c r="G1423" s="507"/>
      <c r="I1423" s="507"/>
      <c r="J1423" s="137"/>
      <c r="K1423" s="507"/>
      <c r="L1423" s="507"/>
      <c r="M1423" s="508"/>
      <c r="N1423" s="507"/>
      <c r="O1423" s="508"/>
    </row>
    <row r="1424" spans="4:15" x14ac:dyDescent="0.2">
      <c r="D1424" s="516"/>
      <c r="E1424" s="366"/>
      <c r="G1424" s="507"/>
      <c r="I1424" s="507"/>
      <c r="J1424" s="137"/>
      <c r="K1424" s="507"/>
      <c r="L1424" s="507"/>
      <c r="M1424" s="508"/>
      <c r="N1424" s="507"/>
      <c r="O1424" s="508"/>
    </row>
    <row r="1425" spans="4:15" x14ac:dyDescent="0.2">
      <c r="D1425" s="516"/>
      <c r="E1425" s="366"/>
      <c r="G1425" s="507"/>
      <c r="I1425" s="507"/>
      <c r="J1425" s="137"/>
      <c r="K1425" s="507"/>
      <c r="L1425" s="507"/>
      <c r="M1425" s="508"/>
      <c r="N1425" s="507"/>
      <c r="O1425" s="508"/>
    </row>
    <row r="1426" spans="4:15" x14ac:dyDescent="0.2">
      <c r="D1426" s="516"/>
      <c r="E1426" s="366"/>
      <c r="G1426" s="507"/>
      <c r="I1426" s="507"/>
      <c r="J1426" s="137"/>
      <c r="K1426" s="507"/>
      <c r="L1426" s="507"/>
      <c r="M1426" s="508"/>
      <c r="N1426" s="507"/>
      <c r="O1426" s="508"/>
    </row>
    <row r="1427" spans="4:15" x14ac:dyDescent="0.2">
      <c r="D1427" s="516"/>
      <c r="E1427" s="366"/>
      <c r="G1427" s="507"/>
      <c r="I1427" s="507"/>
      <c r="J1427" s="137"/>
      <c r="K1427" s="507"/>
      <c r="L1427" s="507"/>
      <c r="M1427" s="508"/>
      <c r="N1427" s="507"/>
      <c r="O1427" s="508"/>
    </row>
    <row r="1428" spans="4:15" x14ac:dyDescent="0.2">
      <c r="D1428" s="516"/>
      <c r="E1428" s="366"/>
      <c r="G1428" s="507"/>
      <c r="I1428" s="507"/>
      <c r="J1428" s="137"/>
      <c r="K1428" s="507"/>
      <c r="L1428" s="507"/>
      <c r="M1428" s="508"/>
      <c r="N1428" s="507"/>
      <c r="O1428" s="508"/>
    </row>
    <row r="1429" spans="4:15" x14ac:dyDescent="0.2">
      <c r="D1429" s="516"/>
      <c r="E1429" s="366"/>
      <c r="G1429" s="507"/>
      <c r="I1429" s="507"/>
      <c r="J1429" s="137"/>
      <c r="K1429" s="507"/>
      <c r="L1429" s="507"/>
      <c r="M1429" s="508"/>
      <c r="N1429" s="507"/>
      <c r="O1429" s="508"/>
    </row>
    <row r="1430" spans="4:15" x14ac:dyDescent="0.2">
      <c r="D1430" s="516"/>
      <c r="E1430" s="366"/>
      <c r="G1430" s="507"/>
      <c r="I1430" s="507"/>
      <c r="J1430" s="137"/>
      <c r="K1430" s="507"/>
      <c r="L1430" s="507"/>
      <c r="M1430" s="508"/>
      <c r="N1430" s="507"/>
      <c r="O1430" s="508"/>
    </row>
    <row r="1431" spans="4:15" x14ac:dyDescent="0.2">
      <c r="D1431" s="516"/>
      <c r="E1431" s="366"/>
      <c r="G1431" s="507"/>
      <c r="I1431" s="507"/>
      <c r="J1431" s="137"/>
      <c r="K1431" s="507"/>
      <c r="L1431" s="507"/>
      <c r="M1431" s="508"/>
      <c r="N1431" s="507"/>
      <c r="O1431" s="508"/>
    </row>
    <row r="1432" spans="4:15" x14ac:dyDescent="0.2">
      <c r="D1432" s="516"/>
      <c r="E1432" s="366"/>
      <c r="G1432" s="507"/>
      <c r="I1432" s="507"/>
      <c r="J1432" s="137"/>
      <c r="K1432" s="507"/>
      <c r="L1432" s="507"/>
      <c r="M1432" s="508"/>
      <c r="N1432" s="507"/>
      <c r="O1432" s="508"/>
    </row>
    <row r="1433" spans="4:15" x14ac:dyDescent="0.2">
      <c r="D1433" s="516"/>
      <c r="E1433" s="366"/>
      <c r="G1433" s="507"/>
      <c r="I1433" s="507"/>
      <c r="J1433" s="137"/>
      <c r="K1433" s="507"/>
      <c r="L1433" s="507"/>
      <c r="M1433" s="508"/>
      <c r="N1433" s="507"/>
      <c r="O1433" s="508"/>
    </row>
    <row r="1434" spans="4:15" x14ac:dyDescent="0.2">
      <c r="D1434" s="516"/>
      <c r="E1434" s="366"/>
      <c r="G1434" s="507"/>
      <c r="I1434" s="507"/>
      <c r="J1434" s="137"/>
      <c r="K1434" s="507"/>
      <c r="L1434" s="507"/>
      <c r="M1434" s="508"/>
      <c r="N1434" s="507"/>
      <c r="O1434" s="508"/>
    </row>
    <row r="1435" spans="4:15" x14ac:dyDescent="0.2">
      <c r="D1435" s="516"/>
      <c r="E1435" s="366"/>
      <c r="G1435" s="507"/>
      <c r="I1435" s="507"/>
      <c r="J1435" s="137"/>
      <c r="K1435" s="507"/>
      <c r="L1435" s="507"/>
      <c r="M1435" s="508"/>
      <c r="N1435" s="507"/>
      <c r="O1435" s="508"/>
    </row>
    <row r="1436" spans="4:15" x14ac:dyDescent="0.2">
      <c r="D1436" s="516"/>
      <c r="E1436" s="366"/>
      <c r="G1436" s="507"/>
      <c r="I1436" s="507"/>
      <c r="J1436" s="137"/>
      <c r="K1436" s="507"/>
      <c r="L1436" s="507"/>
      <c r="M1436" s="508"/>
      <c r="N1436" s="507"/>
      <c r="O1436" s="508"/>
    </row>
    <row r="1437" spans="4:15" x14ac:dyDescent="0.2">
      <c r="D1437" s="516"/>
      <c r="E1437" s="366"/>
      <c r="G1437" s="507"/>
      <c r="I1437" s="507"/>
      <c r="J1437" s="137"/>
      <c r="K1437" s="507"/>
      <c r="L1437" s="507"/>
      <c r="M1437" s="508"/>
      <c r="N1437" s="507"/>
      <c r="O1437" s="508"/>
    </row>
    <row r="1438" spans="4:15" x14ac:dyDescent="0.2">
      <c r="D1438" s="516"/>
      <c r="E1438" s="366"/>
      <c r="G1438" s="507"/>
      <c r="I1438" s="507"/>
      <c r="J1438" s="137"/>
      <c r="K1438" s="507"/>
      <c r="L1438" s="507"/>
      <c r="M1438" s="508"/>
      <c r="N1438" s="507"/>
      <c r="O1438" s="508"/>
    </row>
    <row r="1439" spans="4:15" x14ac:dyDescent="0.2">
      <c r="D1439" s="516"/>
      <c r="E1439" s="366"/>
      <c r="G1439" s="507"/>
      <c r="I1439" s="507"/>
      <c r="J1439" s="137"/>
      <c r="K1439" s="507"/>
      <c r="L1439" s="507"/>
      <c r="M1439" s="508"/>
      <c r="N1439" s="507"/>
      <c r="O1439" s="508"/>
    </row>
    <row r="1440" spans="4:15" x14ac:dyDescent="0.2">
      <c r="D1440" s="516"/>
      <c r="E1440" s="366"/>
      <c r="G1440" s="507"/>
      <c r="I1440" s="507"/>
      <c r="J1440" s="137"/>
      <c r="K1440" s="507"/>
      <c r="L1440" s="507"/>
      <c r="M1440" s="508"/>
      <c r="N1440" s="507"/>
      <c r="O1440" s="508"/>
    </row>
    <row r="1441" spans="4:15" x14ac:dyDescent="0.2">
      <c r="D1441" s="516"/>
      <c r="E1441" s="366"/>
      <c r="G1441" s="507"/>
      <c r="I1441" s="507"/>
      <c r="J1441" s="137"/>
      <c r="K1441" s="507"/>
      <c r="L1441" s="507"/>
      <c r="M1441" s="508"/>
      <c r="N1441" s="507"/>
      <c r="O1441" s="508"/>
    </row>
    <row r="1442" spans="4:15" x14ac:dyDescent="0.2">
      <c r="D1442" s="516"/>
      <c r="E1442" s="366"/>
      <c r="G1442" s="507"/>
      <c r="I1442" s="507"/>
      <c r="J1442" s="137"/>
      <c r="K1442" s="507"/>
      <c r="L1442" s="507"/>
      <c r="M1442" s="508"/>
      <c r="N1442" s="507"/>
      <c r="O1442" s="508"/>
    </row>
    <row r="1443" spans="4:15" x14ac:dyDescent="0.2">
      <c r="D1443" s="516"/>
      <c r="E1443" s="366"/>
      <c r="G1443" s="507"/>
      <c r="I1443" s="507"/>
      <c r="J1443" s="137"/>
      <c r="K1443" s="507"/>
      <c r="L1443" s="507"/>
      <c r="M1443" s="508"/>
      <c r="N1443" s="507"/>
      <c r="O1443" s="508"/>
    </row>
    <row r="1444" spans="4:15" x14ac:dyDescent="0.2">
      <c r="D1444" s="516"/>
      <c r="E1444" s="366"/>
      <c r="G1444" s="507"/>
      <c r="I1444" s="507"/>
      <c r="J1444" s="137"/>
      <c r="K1444" s="507"/>
      <c r="L1444" s="507"/>
      <c r="M1444" s="508"/>
      <c r="N1444" s="507"/>
      <c r="O1444" s="508"/>
    </row>
    <row r="1445" spans="4:15" x14ac:dyDescent="0.2">
      <c r="D1445" s="516"/>
      <c r="E1445" s="366"/>
      <c r="G1445" s="507"/>
      <c r="I1445" s="507"/>
      <c r="J1445" s="137"/>
      <c r="K1445" s="507"/>
      <c r="L1445" s="507"/>
      <c r="M1445" s="508"/>
      <c r="N1445" s="507"/>
      <c r="O1445" s="508"/>
    </row>
    <row r="1446" spans="4:15" x14ac:dyDescent="0.2">
      <c r="D1446" s="516"/>
      <c r="E1446" s="366"/>
      <c r="G1446" s="507"/>
      <c r="I1446" s="507"/>
      <c r="J1446" s="137"/>
      <c r="K1446" s="507"/>
      <c r="L1446" s="507"/>
      <c r="M1446" s="508"/>
      <c r="N1446" s="507"/>
      <c r="O1446" s="508"/>
    </row>
    <row r="1447" spans="4:15" x14ac:dyDescent="0.2">
      <c r="D1447" s="516"/>
      <c r="E1447" s="366"/>
      <c r="G1447" s="507"/>
      <c r="I1447" s="507"/>
      <c r="J1447" s="137"/>
      <c r="K1447" s="507"/>
      <c r="L1447" s="507"/>
      <c r="M1447" s="508"/>
      <c r="N1447" s="507"/>
      <c r="O1447" s="508"/>
    </row>
    <row r="1448" spans="4:15" x14ac:dyDescent="0.2">
      <c r="D1448" s="516"/>
      <c r="E1448" s="366"/>
      <c r="G1448" s="507"/>
      <c r="I1448" s="507"/>
      <c r="J1448" s="137"/>
      <c r="K1448" s="507"/>
      <c r="L1448" s="507"/>
      <c r="M1448" s="508"/>
      <c r="N1448" s="507"/>
      <c r="O1448" s="508"/>
    </row>
    <row r="1449" spans="4:15" x14ac:dyDescent="0.2">
      <c r="D1449" s="516"/>
      <c r="E1449" s="366"/>
      <c r="G1449" s="507"/>
      <c r="I1449" s="507"/>
      <c r="J1449" s="137"/>
      <c r="K1449" s="507"/>
      <c r="L1449" s="507"/>
      <c r="M1449" s="508"/>
      <c r="N1449" s="507"/>
      <c r="O1449" s="508"/>
    </row>
    <row r="1450" spans="4:15" x14ac:dyDescent="0.2">
      <c r="D1450" s="516"/>
      <c r="E1450" s="366"/>
      <c r="G1450" s="507"/>
      <c r="I1450" s="507"/>
      <c r="J1450" s="137"/>
      <c r="K1450" s="507"/>
      <c r="L1450" s="507"/>
      <c r="M1450" s="508"/>
      <c r="N1450" s="507"/>
      <c r="O1450" s="508"/>
    </row>
    <row r="1451" spans="4:15" x14ac:dyDescent="0.2">
      <c r="D1451" s="516"/>
      <c r="E1451" s="366"/>
      <c r="G1451" s="507"/>
      <c r="I1451" s="507"/>
      <c r="J1451" s="137"/>
      <c r="K1451" s="507"/>
      <c r="L1451" s="507"/>
      <c r="M1451" s="508"/>
      <c r="N1451" s="507"/>
      <c r="O1451" s="508"/>
    </row>
    <row r="1452" spans="4:15" x14ac:dyDescent="0.2">
      <c r="D1452" s="516"/>
      <c r="E1452" s="366"/>
      <c r="G1452" s="507"/>
      <c r="I1452" s="507"/>
      <c r="J1452" s="137"/>
      <c r="K1452" s="507"/>
      <c r="L1452" s="507"/>
      <c r="M1452" s="508"/>
      <c r="N1452" s="507"/>
      <c r="O1452" s="508"/>
    </row>
    <row r="1453" spans="4:15" x14ac:dyDescent="0.2">
      <c r="D1453" s="516"/>
      <c r="E1453" s="366"/>
      <c r="G1453" s="507"/>
      <c r="I1453" s="507"/>
      <c r="J1453" s="137"/>
      <c r="K1453" s="507"/>
      <c r="L1453" s="507"/>
      <c r="M1453" s="508"/>
      <c r="N1453" s="507"/>
      <c r="O1453" s="508"/>
    </row>
    <row r="1454" spans="4:15" x14ac:dyDescent="0.2">
      <c r="D1454" s="516"/>
      <c r="E1454" s="366"/>
      <c r="G1454" s="507"/>
      <c r="I1454" s="507"/>
      <c r="J1454" s="137"/>
      <c r="K1454" s="507"/>
      <c r="L1454" s="507"/>
      <c r="M1454" s="508"/>
      <c r="N1454" s="507"/>
      <c r="O1454" s="508"/>
    </row>
    <row r="1455" spans="4:15" x14ac:dyDescent="0.2">
      <c r="D1455" s="516"/>
      <c r="E1455" s="366"/>
      <c r="G1455" s="507"/>
      <c r="I1455" s="507"/>
      <c r="J1455" s="137"/>
      <c r="K1455" s="507"/>
      <c r="L1455" s="507"/>
      <c r="M1455" s="508"/>
      <c r="N1455" s="507"/>
      <c r="O1455" s="508"/>
    </row>
    <row r="1456" spans="4:15" x14ac:dyDescent="0.2">
      <c r="D1456" s="516"/>
      <c r="E1456" s="366"/>
      <c r="G1456" s="507"/>
      <c r="I1456" s="507"/>
      <c r="J1456" s="137"/>
      <c r="K1456" s="507"/>
      <c r="L1456" s="507"/>
      <c r="M1456" s="508"/>
      <c r="N1456" s="507"/>
      <c r="O1456" s="508"/>
    </row>
    <row r="1457" spans="4:15" x14ac:dyDescent="0.2">
      <c r="D1457" s="516"/>
      <c r="E1457" s="366"/>
      <c r="G1457" s="507"/>
      <c r="I1457" s="507"/>
      <c r="J1457" s="137"/>
      <c r="K1457" s="507"/>
      <c r="L1457" s="507"/>
      <c r="M1457" s="508"/>
      <c r="N1457" s="507"/>
      <c r="O1457" s="508"/>
    </row>
    <row r="1458" spans="4:15" x14ac:dyDescent="0.2">
      <c r="D1458" s="516"/>
      <c r="E1458" s="366"/>
      <c r="G1458" s="507"/>
      <c r="I1458" s="507"/>
      <c r="J1458" s="137"/>
      <c r="K1458" s="507"/>
      <c r="L1458" s="507"/>
      <c r="M1458" s="508"/>
      <c r="N1458" s="507"/>
      <c r="O1458" s="508"/>
    </row>
    <row r="1459" spans="4:15" x14ac:dyDescent="0.2">
      <c r="D1459" s="516"/>
      <c r="E1459" s="366"/>
      <c r="G1459" s="507"/>
      <c r="I1459" s="507"/>
      <c r="J1459" s="137"/>
      <c r="K1459" s="507"/>
      <c r="L1459" s="507"/>
      <c r="M1459" s="508"/>
      <c r="N1459" s="507"/>
      <c r="O1459" s="508"/>
    </row>
    <row r="1460" spans="4:15" x14ac:dyDescent="0.2">
      <c r="D1460" s="516"/>
      <c r="E1460" s="366"/>
      <c r="G1460" s="507"/>
      <c r="I1460" s="507"/>
      <c r="J1460" s="137"/>
      <c r="K1460" s="507"/>
      <c r="L1460" s="507"/>
      <c r="M1460" s="508"/>
      <c r="N1460" s="507"/>
      <c r="O1460" s="508"/>
    </row>
    <row r="1461" spans="4:15" x14ac:dyDescent="0.2">
      <c r="D1461" s="516"/>
      <c r="E1461" s="366"/>
      <c r="G1461" s="507"/>
      <c r="I1461" s="507"/>
      <c r="J1461" s="137"/>
      <c r="K1461" s="507"/>
      <c r="L1461" s="507"/>
      <c r="M1461" s="508"/>
      <c r="N1461" s="507"/>
      <c r="O1461" s="508"/>
    </row>
    <row r="1462" spans="4:15" x14ac:dyDescent="0.2">
      <c r="D1462" s="516"/>
      <c r="E1462" s="366"/>
      <c r="G1462" s="507"/>
      <c r="I1462" s="507"/>
      <c r="J1462" s="137"/>
      <c r="K1462" s="507"/>
      <c r="L1462" s="507"/>
      <c r="M1462" s="508"/>
      <c r="N1462" s="507"/>
      <c r="O1462" s="508"/>
    </row>
    <row r="1463" spans="4:15" x14ac:dyDescent="0.2">
      <c r="D1463" s="516"/>
      <c r="E1463" s="366"/>
      <c r="G1463" s="507"/>
      <c r="I1463" s="507"/>
      <c r="J1463" s="137"/>
      <c r="K1463" s="507"/>
      <c r="L1463" s="507"/>
      <c r="M1463" s="508"/>
      <c r="N1463" s="507"/>
      <c r="O1463" s="508"/>
    </row>
    <row r="1464" spans="4:15" x14ac:dyDescent="0.2">
      <c r="D1464" s="516"/>
      <c r="E1464" s="366"/>
      <c r="G1464" s="507"/>
      <c r="I1464" s="507"/>
      <c r="J1464" s="137"/>
      <c r="K1464" s="507"/>
      <c r="L1464" s="507"/>
      <c r="M1464" s="508"/>
      <c r="N1464" s="507"/>
      <c r="O1464" s="508"/>
    </row>
    <row r="1465" spans="4:15" x14ac:dyDescent="0.2">
      <c r="D1465" s="516"/>
      <c r="E1465" s="366"/>
      <c r="G1465" s="507"/>
      <c r="I1465" s="507"/>
      <c r="J1465" s="137"/>
      <c r="K1465" s="507"/>
      <c r="L1465" s="507"/>
      <c r="M1465" s="508"/>
      <c r="N1465" s="507"/>
      <c r="O1465" s="508"/>
    </row>
    <row r="1466" spans="4:15" x14ac:dyDescent="0.2">
      <c r="D1466" s="516"/>
      <c r="E1466" s="366"/>
      <c r="G1466" s="507"/>
      <c r="I1466" s="507"/>
      <c r="J1466" s="137"/>
      <c r="K1466" s="507"/>
      <c r="L1466" s="507"/>
      <c r="M1466" s="508"/>
      <c r="N1466" s="507"/>
      <c r="O1466" s="508"/>
    </row>
    <row r="1467" spans="4:15" x14ac:dyDescent="0.2">
      <c r="D1467" s="516"/>
      <c r="E1467" s="366"/>
      <c r="G1467" s="507"/>
      <c r="I1467" s="507"/>
      <c r="J1467" s="137"/>
      <c r="K1467" s="507"/>
      <c r="L1467" s="507"/>
      <c r="M1467" s="508"/>
      <c r="N1467" s="507"/>
      <c r="O1467" s="508"/>
    </row>
    <row r="1468" spans="4:15" x14ac:dyDescent="0.2">
      <c r="D1468" s="516"/>
      <c r="E1468" s="366"/>
      <c r="G1468" s="507"/>
      <c r="I1468" s="507"/>
      <c r="J1468" s="137"/>
      <c r="K1468" s="507"/>
      <c r="L1468" s="507"/>
      <c r="M1468" s="508"/>
      <c r="N1468" s="507"/>
      <c r="O1468" s="508"/>
    </row>
    <row r="1469" spans="4:15" x14ac:dyDescent="0.2">
      <c r="D1469" s="516"/>
      <c r="E1469" s="366"/>
      <c r="G1469" s="507"/>
      <c r="I1469" s="507"/>
      <c r="J1469" s="137"/>
      <c r="K1469" s="507"/>
      <c r="L1469" s="507"/>
      <c r="M1469" s="508"/>
      <c r="N1469" s="507"/>
      <c r="O1469" s="508"/>
    </row>
    <row r="1470" spans="4:15" x14ac:dyDescent="0.2">
      <c r="D1470" s="516"/>
      <c r="E1470" s="366"/>
      <c r="G1470" s="507"/>
      <c r="I1470" s="507"/>
      <c r="J1470" s="137"/>
      <c r="K1470" s="507"/>
      <c r="L1470" s="507"/>
      <c r="M1470" s="508"/>
      <c r="N1470" s="507"/>
      <c r="O1470" s="508"/>
    </row>
    <row r="1471" spans="4:15" x14ac:dyDescent="0.2">
      <c r="D1471" s="516"/>
      <c r="E1471" s="366"/>
      <c r="G1471" s="507"/>
      <c r="I1471" s="507"/>
      <c r="J1471" s="137"/>
      <c r="K1471" s="507"/>
      <c r="L1471" s="507"/>
      <c r="M1471" s="508"/>
      <c r="N1471" s="507"/>
      <c r="O1471" s="508"/>
    </row>
    <row r="1472" spans="4:15" x14ac:dyDescent="0.2">
      <c r="D1472" s="516"/>
      <c r="E1472" s="366"/>
      <c r="G1472" s="507"/>
      <c r="I1472" s="507"/>
      <c r="J1472" s="137"/>
      <c r="K1472" s="507"/>
      <c r="L1472" s="507"/>
      <c r="M1472" s="508"/>
      <c r="N1472" s="507"/>
      <c r="O1472" s="508"/>
    </row>
    <row r="1473" spans="4:15" x14ac:dyDescent="0.2">
      <c r="D1473" s="516"/>
      <c r="E1473" s="366"/>
      <c r="G1473" s="507"/>
      <c r="I1473" s="507"/>
      <c r="J1473" s="137"/>
      <c r="K1473" s="507"/>
      <c r="L1473" s="507"/>
      <c r="M1473" s="508"/>
      <c r="N1473" s="507"/>
      <c r="O1473" s="508"/>
    </row>
    <row r="1474" spans="4:15" x14ac:dyDescent="0.2">
      <c r="D1474" s="516"/>
      <c r="E1474" s="366"/>
      <c r="G1474" s="507"/>
      <c r="I1474" s="507"/>
      <c r="J1474" s="137"/>
      <c r="K1474" s="507"/>
      <c r="L1474" s="507"/>
      <c r="M1474" s="508"/>
      <c r="N1474" s="507"/>
      <c r="O1474" s="508"/>
    </row>
    <row r="1475" spans="4:15" x14ac:dyDescent="0.2">
      <c r="D1475" s="516"/>
      <c r="E1475" s="366"/>
      <c r="G1475" s="507"/>
      <c r="I1475" s="507"/>
      <c r="J1475" s="137"/>
      <c r="K1475" s="507"/>
      <c r="L1475" s="507"/>
      <c r="M1475" s="508"/>
      <c r="N1475" s="507"/>
      <c r="O1475" s="508"/>
    </row>
    <row r="1476" spans="4:15" x14ac:dyDescent="0.2">
      <c r="D1476" s="516"/>
      <c r="E1476" s="366"/>
      <c r="G1476" s="507"/>
      <c r="I1476" s="507"/>
      <c r="J1476" s="137"/>
      <c r="K1476" s="507"/>
      <c r="L1476" s="507"/>
      <c r="M1476" s="508"/>
      <c r="N1476" s="507"/>
      <c r="O1476" s="508"/>
    </row>
    <row r="1477" spans="4:15" x14ac:dyDescent="0.2">
      <c r="D1477" s="516"/>
      <c r="E1477" s="366"/>
      <c r="G1477" s="507"/>
      <c r="I1477" s="507"/>
      <c r="J1477" s="137"/>
      <c r="K1477" s="507"/>
      <c r="L1477" s="507"/>
      <c r="M1477" s="508"/>
      <c r="N1477" s="507"/>
      <c r="O1477" s="508"/>
    </row>
    <row r="1478" spans="4:15" x14ac:dyDescent="0.2">
      <c r="D1478" s="516"/>
      <c r="E1478" s="366"/>
      <c r="G1478" s="507"/>
      <c r="I1478" s="507"/>
      <c r="J1478" s="137"/>
      <c r="K1478" s="507"/>
      <c r="L1478" s="507"/>
      <c r="M1478" s="508"/>
      <c r="N1478" s="507"/>
      <c r="O1478" s="508"/>
    </row>
    <row r="1479" spans="4:15" x14ac:dyDescent="0.2">
      <c r="D1479" s="516"/>
      <c r="E1479" s="366"/>
      <c r="G1479" s="507"/>
      <c r="I1479" s="507"/>
      <c r="J1479" s="137"/>
      <c r="K1479" s="507"/>
      <c r="L1479" s="507"/>
      <c r="M1479" s="508"/>
      <c r="N1479" s="507"/>
      <c r="O1479" s="508"/>
    </row>
    <row r="1480" spans="4:15" x14ac:dyDescent="0.2">
      <c r="D1480" s="516"/>
      <c r="E1480" s="366"/>
      <c r="G1480" s="507"/>
      <c r="I1480" s="507"/>
      <c r="J1480" s="137"/>
      <c r="K1480" s="507"/>
      <c r="L1480" s="507"/>
      <c r="M1480" s="508"/>
      <c r="N1480" s="507"/>
      <c r="O1480" s="508"/>
    </row>
    <row r="1481" spans="4:15" x14ac:dyDescent="0.2">
      <c r="D1481" s="516"/>
      <c r="E1481" s="366"/>
      <c r="G1481" s="507"/>
      <c r="I1481" s="507"/>
      <c r="J1481" s="137"/>
      <c r="K1481" s="507"/>
      <c r="L1481" s="507"/>
      <c r="M1481" s="508"/>
      <c r="N1481" s="507"/>
      <c r="O1481" s="508"/>
    </row>
    <row r="1482" spans="4:15" x14ac:dyDescent="0.2">
      <c r="D1482" s="516"/>
      <c r="E1482" s="366"/>
      <c r="G1482" s="507"/>
      <c r="I1482" s="507"/>
      <c r="J1482" s="137"/>
      <c r="K1482" s="507"/>
      <c r="L1482" s="507"/>
      <c r="M1482" s="508"/>
      <c r="N1482" s="507"/>
      <c r="O1482" s="508"/>
    </row>
    <row r="1483" spans="4:15" x14ac:dyDescent="0.2">
      <c r="D1483" s="516"/>
      <c r="E1483" s="366"/>
      <c r="G1483" s="507"/>
      <c r="I1483" s="507"/>
      <c r="J1483" s="137"/>
      <c r="K1483" s="507"/>
      <c r="L1483" s="507"/>
      <c r="M1483" s="508"/>
      <c r="N1483" s="507"/>
      <c r="O1483" s="508"/>
    </row>
    <row r="1484" spans="4:15" x14ac:dyDescent="0.2">
      <c r="D1484" s="516"/>
      <c r="E1484" s="366"/>
      <c r="G1484" s="507"/>
      <c r="I1484" s="507"/>
      <c r="J1484" s="137"/>
      <c r="K1484" s="507"/>
      <c r="L1484" s="507"/>
      <c r="M1484" s="508"/>
      <c r="N1484" s="507"/>
      <c r="O1484" s="508"/>
    </row>
    <row r="1485" spans="4:15" x14ac:dyDescent="0.2">
      <c r="D1485" s="516"/>
      <c r="E1485" s="366"/>
      <c r="G1485" s="507"/>
      <c r="I1485" s="507"/>
      <c r="J1485" s="137"/>
      <c r="K1485" s="507"/>
      <c r="L1485" s="507"/>
      <c r="M1485" s="508"/>
      <c r="N1485" s="507"/>
      <c r="O1485" s="508"/>
    </row>
    <row r="1486" spans="4:15" x14ac:dyDescent="0.2">
      <c r="D1486" s="516"/>
      <c r="E1486" s="366"/>
      <c r="G1486" s="507"/>
      <c r="I1486" s="507"/>
      <c r="J1486" s="137"/>
      <c r="K1486" s="507"/>
      <c r="L1486" s="507"/>
      <c r="M1486" s="508"/>
      <c r="N1486" s="507"/>
      <c r="O1486" s="508"/>
    </row>
    <row r="1487" spans="4:15" x14ac:dyDescent="0.2">
      <c r="D1487" s="516"/>
      <c r="E1487" s="366"/>
      <c r="G1487" s="507"/>
      <c r="I1487" s="507"/>
      <c r="J1487" s="137"/>
      <c r="K1487" s="507"/>
      <c r="L1487" s="507"/>
      <c r="M1487" s="508"/>
      <c r="N1487" s="507"/>
      <c r="O1487" s="508"/>
    </row>
    <row r="1488" spans="4:15" x14ac:dyDescent="0.2">
      <c r="D1488" s="516"/>
      <c r="E1488" s="366"/>
      <c r="G1488" s="507"/>
      <c r="I1488" s="507"/>
      <c r="J1488" s="137"/>
      <c r="K1488" s="507"/>
      <c r="L1488" s="507"/>
      <c r="M1488" s="508"/>
      <c r="N1488" s="507"/>
      <c r="O1488" s="508"/>
    </row>
    <row r="1489" spans="4:15" x14ac:dyDescent="0.2">
      <c r="D1489" s="516"/>
      <c r="E1489" s="366"/>
      <c r="G1489" s="507"/>
      <c r="I1489" s="507"/>
      <c r="J1489" s="137"/>
      <c r="K1489" s="507"/>
      <c r="L1489" s="507"/>
      <c r="M1489" s="508"/>
      <c r="N1489" s="507"/>
      <c r="O1489" s="508"/>
    </row>
    <row r="1490" spans="4:15" x14ac:dyDescent="0.2">
      <c r="D1490" s="516"/>
      <c r="E1490" s="366"/>
      <c r="G1490" s="507"/>
      <c r="I1490" s="507"/>
      <c r="J1490" s="137"/>
      <c r="K1490" s="507"/>
      <c r="L1490" s="507"/>
      <c r="M1490" s="508"/>
      <c r="N1490" s="507"/>
      <c r="O1490" s="508"/>
    </row>
    <row r="1491" spans="4:15" x14ac:dyDescent="0.2">
      <c r="D1491" s="516"/>
      <c r="E1491" s="366"/>
      <c r="G1491" s="507"/>
      <c r="I1491" s="507"/>
      <c r="J1491" s="137"/>
      <c r="K1491" s="507"/>
      <c r="L1491" s="507"/>
      <c r="M1491" s="508"/>
      <c r="N1491" s="507"/>
      <c r="O1491" s="508"/>
    </row>
    <row r="1492" spans="4:15" x14ac:dyDescent="0.2">
      <c r="D1492" s="516"/>
      <c r="E1492" s="366"/>
      <c r="G1492" s="507"/>
      <c r="I1492" s="507"/>
      <c r="J1492" s="137"/>
      <c r="K1492" s="507"/>
      <c r="L1492" s="507"/>
      <c r="M1492" s="508"/>
      <c r="N1492" s="507"/>
      <c r="O1492" s="508"/>
    </row>
    <row r="1493" spans="4:15" x14ac:dyDescent="0.2">
      <c r="D1493" s="516"/>
      <c r="E1493" s="366"/>
      <c r="G1493" s="507"/>
      <c r="I1493" s="507"/>
      <c r="J1493" s="137"/>
      <c r="K1493" s="507"/>
      <c r="L1493" s="507"/>
      <c r="M1493" s="508"/>
      <c r="N1493" s="507"/>
      <c r="O1493" s="508"/>
    </row>
    <row r="1494" spans="4:15" x14ac:dyDescent="0.2">
      <c r="D1494" s="516"/>
      <c r="E1494" s="366"/>
      <c r="G1494" s="507"/>
      <c r="I1494" s="507"/>
      <c r="J1494" s="137"/>
      <c r="K1494" s="507"/>
      <c r="L1494" s="507"/>
      <c r="M1494" s="508"/>
      <c r="N1494" s="507"/>
      <c r="O1494" s="508"/>
    </row>
    <row r="1495" spans="4:15" x14ac:dyDescent="0.2">
      <c r="D1495" s="516"/>
      <c r="E1495" s="366"/>
      <c r="G1495" s="507"/>
      <c r="I1495" s="507"/>
      <c r="J1495" s="137"/>
      <c r="K1495" s="507"/>
      <c r="L1495" s="507"/>
      <c r="M1495" s="508"/>
      <c r="N1495" s="507"/>
      <c r="O1495" s="508"/>
    </row>
    <row r="1496" spans="4:15" x14ac:dyDescent="0.2">
      <c r="D1496" s="516"/>
      <c r="E1496" s="366"/>
      <c r="G1496" s="507"/>
      <c r="I1496" s="507"/>
      <c r="J1496" s="137"/>
      <c r="K1496" s="507"/>
      <c r="L1496" s="507"/>
      <c r="M1496" s="508"/>
      <c r="N1496" s="507"/>
      <c r="O1496" s="508"/>
    </row>
    <row r="1497" spans="4:15" x14ac:dyDescent="0.2">
      <c r="D1497" s="516"/>
      <c r="E1497" s="366"/>
      <c r="G1497" s="507"/>
      <c r="I1497" s="507"/>
      <c r="J1497" s="137"/>
      <c r="K1497" s="507"/>
      <c r="L1497" s="507"/>
      <c r="M1497" s="508"/>
      <c r="N1497" s="507"/>
      <c r="O1497" s="508"/>
    </row>
    <row r="1498" spans="4:15" x14ac:dyDescent="0.2">
      <c r="D1498" s="516"/>
      <c r="E1498" s="366"/>
      <c r="G1498" s="507"/>
      <c r="I1498" s="507"/>
      <c r="J1498" s="137"/>
      <c r="K1498" s="507"/>
      <c r="L1498" s="507"/>
      <c r="M1498" s="508"/>
      <c r="N1498" s="507"/>
      <c r="O1498" s="508"/>
    </row>
    <row r="1499" spans="4:15" x14ac:dyDescent="0.2">
      <c r="D1499" s="516"/>
      <c r="E1499" s="366"/>
      <c r="G1499" s="507"/>
      <c r="I1499" s="507"/>
      <c r="J1499" s="137"/>
      <c r="K1499" s="507"/>
      <c r="L1499" s="507"/>
      <c r="M1499" s="508"/>
      <c r="N1499" s="507"/>
      <c r="O1499" s="508"/>
    </row>
    <row r="1500" spans="4:15" x14ac:dyDescent="0.2">
      <c r="D1500" s="516"/>
      <c r="E1500" s="366"/>
      <c r="G1500" s="507"/>
      <c r="I1500" s="507"/>
      <c r="J1500" s="137"/>
      <c r="K1500" s="507"/>
      <c r="L1500" s="507"/>
      <c r="M1500" s="508"/>
      <c r="N1500" s="507"/>
      <c r="O1500" s="508"/>
    </row>
    <row r="1501" spans="4:15" x14ac:dyDescent="0.2">
      <c r="D1501" s="516"/>
      <c r="E1501" s="366"/>
      <c r="G1501" s="507"/>
      <c r="I1501" s="507"/>
      <c r="J1501" s="137"/>
      <c r="K1501" s="507"/>
      <c r="L1501" s="507"/>
      <c r="M1501" s="508"/>
      <c r="N1501" s="507"/>
      <c r="O1501" s="508"/>
    </row>
    <row r="1502" spans="4:15" x14ac:dyDescent="0.2">
      <c r="D1502" s="516"/>
      <c r="E1502" s="366"/>
      <c r="G1502" s="507"/>
      <c r="I1502" s="507"/>
      <c r="J1502" s="137"/>
      <c r="K1502" s="507"/>
      <c r="L1502" s="507"/>
      <c r="M1502" s="508"/>
      <c r="N1502" s="507"/>
      <c r="O1502" s="508"/>
    </row>
    <row r="1503" spans="4:15" x14ac:dyDescent="0.2">
      <c r="D1503" s="516"/>
      <c r="E1503" s="366"/>
      <c r="G1503" s="507"/>
      <c r="I1503" s="507"/>
      <c r="J1503" s="137"/>
      <c r="K1503" s="507"/>
      <c r="L1503" s="507"/>
      <c r="M1503" s="508"/>
      <c r="N1503" s="507"/>
      <c r="O1503" s="508"/>
    </row>
    <row r="1504" spans="4:15" x14ac:dyDescent="0.2">
      <c r="D1504" s="516"/>
      <c r="E1504" s="366"/>
      <c r="G1504" s="507"/>
      <c r="I1504" s="507"/>
      <c r="J1504" s="137"/>
      <c r="K1504" s="507"/>
      <c r="L1504" s="507"/>
      <c r="M1504" s="508"/>
      <c r="N1504" s="507"/>
      <c r="O1504" s="508"/>
    </row>
    <row r="1505" spans="4:15" x14ac:dyDescent="0.2">
      <c r="D1505" s="516"/>
      <c r="E1505" s="366"/>
      <c r="G1505" s="507"/>
      <c r="I1505" s="507"/>
      <c r="J1505" s="137"/>
      <c r="K1505" s="507"/>
      <c r="L1505" s="507"/>
      <c r="M1505" s="508"/>
      <c r="N1505" s="507"/>
      <c r="O1505" s="508"/>
    </row>
    <row r="1506" spans="4:15" x14ac:dyDescent="0.2">
      <c r="D1506" s="516"/>
      <c r="E1506" s="366"/>
      <c r="G1506" s="507"/>
      <c r="I1506" s="507"/>
      <c r="J1506" s="137"/>
      <c r="K1506" s="507"/>
      <c r="L1506" s="507"/>
      <c r="M1506" s="508"/>
      <c r="N1506" s="507"/>
      <c r="O1506" s="508"/>
    </row>
    <row r="1507" spans="4:15" x14ac:dyDescent="0.2">
      <c r="D1507" s="516"/>
      <c r="E1507" s="366"/>
      <c r="G1507" s="507"/>
      <c r="I1507" s="507"/>
      <c r="J1507" s="137"/>
      <c r="K1507" s="507"/>
      <c r="L1507" s="507"/>
      <c r="M1507" s="508"/>
      <c r="N1507" s="507"/>
      <c r="O1507" s="508"/>
    </row>
    <row r="1508" spans="4:15" x14ac:dyDescent="0.2">
      <c r="D1508" s="516"/>
      <c r="E1508" s="366"/>
      <c r="G1508" s="507"/>
      <c r="I1508" s="507"/>
      <c r="J1508" s="137"/>
      <c r="K1508" s="507"/>
      <c r="L1508" s="507"/>
      <c r="M1508" s="508"/>
      <c r="N1508" s="507"/>
      <c r="O1508" s="508"/>
    </row>
    <row r="1509" spans="4:15" x14ac:dyDescent="0.2">
      <c r="D1509" s="516"/>
      <c r="E1509" s="366"/>
      <c r="G1509" s="507"/>
      <c r="I1509" s="507"/>
      <c r="J1509" s="137"/>
      <c r="K1509" s="507"/>
      <c r="L1509" s="507"/>
      <c r="M1509" s="508"/>
      <c r="N1509" s="507"/>
      <c r="O1509" s="508"/>
    </row>
    <row r="1510" spans="4:15" x14ac:dyDescent="0.2">
      <c r="D1510" s="516"/>
      <c r="E1510" s="366"/>
      <c r="G1510" s="507"/>
      <c r="I1510" s="507"/>
      <c r="J1510" s="137"/>
      <c r="K1510" s="507"/>
      <c r="L1510" s="507"/>
      <c r="M1510" s="508"/>
      <c r="N1510" s="507"/>
      <c r="O1510" s="508"/>
    </row>
    <row r="1511" spans="4:15" x14ac:dyDescent="0.2">
      <c r="D1511" s="516"/>
      <c r="E1511" s="366"/>
      <c r="G1511" s="507"/>
      <c r="I1511" s="507"/>
      <c r="J1511" s="137"/>
      <c r="K1511" s="507"/>
      <c r="L1511" s="507"/>
      <c r="M1511" s="508"/>
      <c r="N1511" s="507"/>
      <c r="O1511" s="508"/>
    </row>
    <row r="1512" spans="4:15" x14ac:dyDescent="0.2">
      <c r="D1512" s="516"/>
      <c r="E1512" s="366"/>
      <c r="G1512" s="507"/>
      <c r="I1512" s="507"/>
      <c r="J1512" s="137"/>
      <c r="K1512" s="507"/>
      <c r="L1512" s="507"/>
      <c r="M1512" s="508"/>
      <c r="N1512" s="507"/>
      <c r="O1512" s="508"/>
    </row>
    <row r="1513" spans="4:15" x14ac:dyDescent="0.2">
      <c r="D1513" s="516"/>
      <c r="E1513" s="366"/>
      <c r="G1513" s="507"/>
      <c r="I1513" s="507"/>
      <c r="J1513" s="137"/>
      <c r="K1513" s="507"/>
      <c r="L1513" s="507"/>
      <c r="M1513" s="508"/>
      <c r="N1513" s="507"/>
      <c r="O1513" s="508"/>
    </row>
    <row r="1514" spans="4:15" x14ac:dyDescent="0.2">
      <c r="D1514" s="516"/>
      <c r="E1514" s="366"/>
      <c r="G1514" s="507"/>
      <c r="I1514" s="507"/>
      <c r="J1514" s="137"/>
      <c r="K1514" s="507"/>
      <c r="L1514" s="507"/>
      <c r="M1514" s="508"/>
      <c r="N1514" s="507"/>
      <c r="O1514" s="508"/>
    </row>
    <row r="1515" spans="4:15" x14ac:dyDescent="0.2">
      <c r="D1515" s="516"/>
      <c r="E1515" s="366"/>
      <c r="G1515" s="507"/>
      <c r="I1515" s="507"/>
      <c r="J1515" s="137"/>
      <c r="K1515" s="507"/>
      <c r="L1515" s="507"/>
      <c r="M1515" s="508"/>
      <c r="N1515" s="507"/>
      <c r="O1515" s="508"/>
    </row>
    <row r="1516" spans="4:15" x14ac:dyDescent="0.2">
      <c r="D1516" s="516"/>
      <c r="E1516" s="366"/>
      <c r="G1516" s="507"/>
      <c r="I1516" s="507"/>
      <c r="J1516" s="137"/>
      <c r="K1516" s="507"/>
      <c r="L1516" s="507"/>
      <c r="M1516" s="508"/>
      <c r="N1516" s="507"/>
      <c r="O1516" s="508"/>
    </row>
    <row r="1517" spans="4:15" x14ac:dyDescent="0.2">
      <c r="D1517" s="516"/>
      <c r="E1517" s="366"/>
      <c r="G1517" s="507"/>
      <c r="I1517" s="507"/>
      <c r="J1517" s="137"/>
      <c r="K1517" s="507"/>
      <c r="L1517" s="507"/>
      <c r="M1517" s="508"/>
      <c r="N1517" s="507"/>
      <c r="O1517" s="508"/>
    </row>
    <row r="1518" spans="4:15" x14ac:dyDescent="0.2">
      <c r="D1518" s="516"/>
      <c r="E1518" s="366"/>
      <c r="G1518" s="507"/>
      <c r="I1518" s="507"/>
      <c r="J1518" s="137"/>
      <c r="K1518" s="507"/>
      <c r="L1518" s="507"/>
      <c r="M1518" s="508"/>
      <c r="N1518" s="507"/>
      <c r="O1518" s="508"/>
    </row>
    <row r="1519" spans="4:15" x14ac:dyDescent="0.2">
      <c r="D1519" s="516"/>
      <c r="E1519" s="366"/>
      <c r="G1519" s="507"/>
      <c r="I1519" s="507"/>
      <c r="J1519" s="137"/>
      <c r="K1519" s="507"/>
      <c r="L1519" s="507"/>
      <c r="M1519" s="508"/>
      <c r="N1519" s="507"/>
      <c r="O1519" s="508"/>
    </row>
    <row r="1520" spans="4:15" x14ac:dyDescent="0.2">
      <c r="D1520" s="516"/>
      <c r="E1520" s="366"/>
      <c r="G1520" s="507"/>
      <c r="I1520" s="507"/>
      <c r="J1520" s="137"/>
      <c r="K1520" s="507"/>
      <c r="L1520" s="507"/>
      <c r="M1520" s="508"/>
      <c r="N1520" s="507"/>
      <c r="O1520" s="508"/>
    </row>
    <row r="1521" spans="4:15" x14ac:dyDescent="0.2">
      <c r="D1521" s="516"/>
      <c r="E1521" s="366"/>
      <c r="G1521" s="507"/>
      <c r="I1521" s="507"/>
      <c r="J1521" s="137"/>
      <c r="K1521" s="507"/>
      <c r="L1521" s="507"/>
      <c r="M1521" s="508"/>
      <c r="N1521" s="507"/>
      <c r="O1521" s="508"/>
    </row>
    <row r="1522" spans="4:15" x14ac:dyDescent="0.2">
      <c r="D1522" s="516"/>
      <c r="E1522" s="366"/>
      <c r="G1522" s="507"/>
      <c r="I1522" s="507"/>
      <c r="J1522" s="137"/>
      <c r="K1522" s="507"/>
      <c r="L1522" s="507"/>
      <c r="M1522" s="508"/>
      <c r="N1522" s="507"/>
      <c r="O1522" s="508"/>
    </row>
    <row r="1523" spans="4:15" x14ac:dyDescent="0.2">
      <c r="D1523" s="516"/>
      <c r="E1523" s="366"/>
      <c r="G1523" s="507"/>
      <c r="I1523" s="507"/>
      <c r="J1523" s="137"/>
      <c r="K1523" s="507"/>
      <c r="L1523" s="507"/>
      <c r="M1523" s="508"/>
      <c r="N1523" s="507"/>
      <c r="O1523" s="508"/>
    </row>
    <row r="1524" spans="4:15" x14ac:dyDescent="0.2">
      <c r="D1524" s="516"/>
      <c r="E1524" s="366"/>
      <c r="G1524" s="507"/>
      <c r="I1524" s="507"/>
      <c r="J1524" s="137"/>
      <c r="K1524" s="507"/>
      <c r="L1524" s="507"/>
      <c r="M1524" s="508"/>
      <c r="N1524" s="507"/>
      <c r="O1524" s="508"/>
    </row>
    <row r="1525" spans="4:15" x14ac:dyDescent="0.2">
      <c r="D1525" s="516"/>
      <c r="E1525" s="366"/>
      <c r="G1525" s="507"/>
      <c r="I1525" s="507"/>
      <c r="J1525" s="137"/>
      <c r="K1525" s="507"/>
      <c r="L1525" s="507"/>
      <c r="M1525" s="508"/>
      <c r="N1525" s="507"/>
      <c r="O1525" s="508"/>
    </row>
    <row r="1526" spans="4:15" x14ac:dyDescent="0.2">
      <c r="D1526" s="516"/>
      <c r="E1526" s="366"/>
      <c r="G1526" s="507"/>
      <c r="I1526" s="507"/>
      <c r="J1526" s="137"/>
      <c r="K1526" s="507"/>
      <c r="L1526" s="507"/>
      <c r="M1526" s="508"/>
      <c r="N1526" s="507"/>
      <c r="O1526" s="508"/>
    </row>
    <row r="1527" spans="4:15" x14ac:dyDescent="0.2">
      <c r="D1527" s="516"/>
      <c r="E1527" s="366"/>
      <c r="G1527" s="507"/>
      <c r="I1527" s="507"/>
      <c r="J1527" s="137"/>
      <c r="K1527" s="507"/>
      <c r="L1527" s="507"/>
      <c r="M1527" s="508"/>
      <c r="N1527" s="507"/>
      <c r="O1527" s="508"/>
    </row>
    <row r="1528" spans="4:15" x14ac:dyDescent="0.2">
      <c r="D1528" s="516"/>
      <c r="E1528" s="366"/>
      <c r="G1528" s="507"/>
      <c r="I1528" s="507"/>
      <c r="J1528" s="137"/>
      <c r="K1528" s="507"/>
      <c r="L1528" s="507"/>
      <c r="M1528" s="508"/>
      <c r="N1528" s="507"/>
      <c r="O1528" s="508"/>
    </row>
    <row r="1529" spans="4:15" x14ac:dyDescent="0.2">
      <c r="D1529" s="516"/>
      <c r="E1529" s="366"/>
      <c r="G1529" s="507"/>
      <c r="I1529" s="507"/>
      <c r="J1529" s="137"/>
      <c r="K1529" s="507"/>
      <c r="L1529" s="507"/>
      <c r="M1529" s="508"/>
      <c r="N1529" s="507"/>
      <c r="O1529" s="508"/>
    </row>
    <row r="1530" spans="4:15" x14ac:dyDescent="0.2">
      <c r="D1530" s="516"/>
      <c r="E1530" s="366"/>
      <c r="G1530" s="507"/>
      <c r="I1530" s="507"/>
      <c r="J1530" s="137"/>
      <c r="K1530" s="507"/>
      <c r="L1530" s="507"/>
      <c r="M1530" s="508"/>
      <c r="N1530" s="507"/>
      <c r="O1530" s="508"/>
    </row>
    <row r="1531" spans="4:15" x14ac:dyDescent="0.2">
      <c r="D1531" s="516"/>
      <c r="E1531" s="366"/>
      <c r="G1531" s="507"/>
      <c r="I1531" s="507"/>
      <c r="J1531" s="137"/>
      <c r="K1531" s="507"/>
      <c r="L1531" s="507"/>
      <c r="M1531" s="508"/>
      <c r="N1531" s="507"/>
      <c r="O1531" s="508"/>
    </row>
    <row r="1532" spans="4:15" x14ac:dyDescent="0.2">
      <c r="D1532" s="516"/>
      <c r="E1532" s="366"/>
      <c r="G1532" s="507"/>
      <c r="I1532" s="507"/>
      <c r="J1532" s="137"/>
      <c r="K1532" s="507"/>
      <c r="L1532" s="507"/>
      <c r="M1532" s="508"/>
      <c r="N1532" s="507"/>
      <c r="O1532" s="508"/>
    </row>
    <row r="1533" spans="4:15" x14ac:dyDescent="0.2">
      <c r="D1533" s="516"/>
      <c r="E1533" s="366"/>
      <c r="G1533" s="507"/>
      <c r="I1533" s="507"/>
      <c r="J1533" s="137"/>
      <c r="K1533" s="507"/>
      <c r="L1533" s="507"/>
      <c r="M1533" s="508"/>
      <c r="N1533" s="507"/>
      <c r="O1533" s="508"/>
    </row>
    <row r="1534" spans="4:15" x14ac:dyDescent="0.2">
      <c r="D1534" s="516"/>
      <c r="E1534" s="366"/>
      <c r="G1534" s="507"/>
      <c r="I1534" s="507"/>
      <c r="J1534" s="137"/>
      <c r="K1534" s="507"/>
      <c r="L1534" s="507"/>
      <c r="M1534" s="508"/>
      <c r="N1534" s="507"/>
      <c r="O1534" s="508"/>
    </row>
    <row r="1535" spans="4:15" x14ac:dyDescent="0.2">
      <c r="D1535" s="516"/>
      <c r="E1535" s="366"/>
      <c r="G1535" s="507"/>
      <c r="I1535" s="507"/>
      <c r="J1535" s="137"/>
      <c r="K1535" s="507"/>
      <c r="L1535" s="507"/>
      <c r="M1535" s="508"/>
      <c r="N1535" s="507"/>
      <c r="O1535" s="508"/>
    </row>
    <row r="1536" spans="4:15" x14ac:dyDescent="0.2">
      <c r="D1536" s="516"/>
      <c r="E1536" s="366"/>
      <c r="G1536" s="507"/>
      <c r="I1536" s="507"/>
      <c r="J1536" s="137"/>
      <c r="K1536" s="507"/>
      <c r="L1536" s="507"/>
      <c r="M1536" s="508"/>
      <c r="N1536" s="507"/>
      <c r="O1536" s="508"/>
    </row>
    <row r="1537" spans="4:15" x14ac:dyDescent="0.2">
      <c r="D1537" s="516"/>
      <c r="E1537" s="366"/>
      <c r="G1537" s="507"/>
      <c r="I1537" s="507"/>
      <c r="J1537" s="137"/>
      <c r="K1537" s="507"/>
      <c r="L1537" s="507"/>
      <c r="M1537" s="508"/>
      <c r="N1537" s="507"/>
      <c r="O1537" s="508"/>
    </row>
    <row r="1538" spans="4:15" x14ac:dyDescent="0.2">
      <c r="D1538" s="516"/>
      <c r="E1538" s="366"/>
      <c r="G1538" s="507"/>
      <c r="I1538" s="507"/>
      <c r="J1538" s="137"/>
      <c r="K1538" s="507"/>
      <c r="L1538" s="507"/>
      <c r="M1538" s="508"/>
      <c r="N1538" s="507"/>
      <c r="O1538" s="508"/>
    </row>
    <row r="1539" spans="4:15" x14ac:dyDescent="0.2">
      <c r="D1539" s="516"/>
      <c r="E1539" s="366"/>
      <c r="G1539" s="507"/>
      <c r="I1539" s="507"/>
      <c r="J1539" s="137"/>
      <c r="K1539" s="507"/>
      <c r="L1539" s="507"/>
      <c r="M1539" s="508"/>
      <c r="N1539" s="507"/>
      <c r="O1539" s="508"/>
    </row>
    <row r="1540" spans="4:15" x14ac:dyDescent="0.2">
      <c r="D1540" s="516"/>
      <c r="E1540" s="366"/>
      <c r="G1540" s="507"/>
      <c r="I1540" s="507"/>
      <c r="J1540" s="137"/>
      <c r="K1540" s="507"/>
      <c r="L1540" s="507"/>
      <c r="M1540" s="508"/>
      <c r="N1540" s="507"/>
      <c r="O1540" s="508"/>
    </row>
    <row r="1541" spans="4:15" x14ac:dyDescent="0.2">
      <c r="D1541" s="516"/>
      <c r="E1541" s="366"/>
      <c r="G1541" s="507"/>
      <c r="I1541" s="507"/>
      <c r="J1541" s="137"/>
      <c r="K1541" s="507"/>
      <c r="L1541" s="507"/>
      <c r="M1541" s="508"/>
      <c r="N1541" s="507"/>
      <c r="O1541" s="508"/>
    </row>
    <row r="1542" spans="4:15" x14ac:dyDescent="0.2">
      <c r="D1542" s="516"/>
      <c r="E1542" s="366"/>
      <c r="G1542" s="507"/>
      <c r="I1542" s="507"/>
      <c r="J1542" s="137"/>
      <c r="K1542" s="507"/>
      <c r="L1542" s="507"/>
      <c r="M1542" s="508"/>
      <c r="N1542" s="507"/>
      <c r="O1542" s="508"/>
    </row>
    <row r="1543" spans="4:15" x14ac:dyDescent="0.2">
      <c r="D1543" s="516"/>
      <c r="E1543" s="366"/>
      <c r="G1543" s="507"/>
      <c r="I1543" s="507"/>
      <c r="J1543" s="137"/>
      <c r="K1543" s="507"/>
      <c r="L1543" s="507"/>
      <c r="M1543" s="508"/>
      <c r="N1543" s="507"/>
      <c r="O1543" s="508"/>
    </row>
    <row r="1544" spans="4:15" x14ac:dyDescent="0.2">
      <c r="D1544" s="516"/>
      <c r="E1544" s="366"/>
      <c r="G1544" s="507"/>
      <c r="I1544" s="507"/>
      <c r="J1544" s="137"/>
      <c r="K1544" s="507"/>
      <c r="L1544" s="507"/>
      <c r="M1544" s="508"/>
      <c r="N1544" s="507"/>
      <c r="O1544" s="508"/>
    </row>
    <row r="1545" spans="4:15" x14ac:dyDescent="0.2">
      <c r="D1545" s="516"/>
      <c r="E1545" s="366"/>
      <c r="G1545" s="507"/>
      <c r="I1545" s="507"/>
      <c r="J1545" s="137"/>
      <c r="K1545" s="507"/>
      <c r="L1545" s="507"/>
      <c r="M1545" s="508"/>
      <c r="N1545" s="507"/>
      <c r="O1545" s="508"/>
    </row>
    <row r="1546" spans="4:15" x14ac:dyDescent="0.2">
      <c r="D1546" s="516"/>
      <c r="E1546" s="366"/>
      <c r="G1546" s="507"/>
      <c r="I1546" s="507"/>
      <c r="J1546" s="137"/>
      <c r="K1546" s="507"/>
      <c r="L1546" s="507"/>
      <c r="M1546" s="508"/>
      <c r="N1546" s="507"/>
      <c r="O1546" s="508"/>
    </row>
    <row r="1547" spans="4:15" x14ac:dyDescent="0.2">
      <c r="D1547" s="516"/>
      <c r="E1547" s="366"/>
      <c r="G1547" s="507"/>
      <c r="I1547" s="507"/>
      <c r="J1547" s="137"/>
      <c r="K1547" s="507"/>
      <c r="L1547" s="507"/>
      <c r="M1547" s="508"/>
      <c r="N1547" s="507"/>
      <c r="O1547" s="508"/>
    </row>
    <row r="1548" spans="4:15" x14ac:dyDescent="0.2">
      <c r="D1548" s="516"/>
      <c r="E1548" s="366"/>
      <c r="G1548" s="507"/>
      <c r="I1548" s="507"/>
      <c r="J1548" s="137"/>
      <c r="K1548" s="507"/>
      <c r="L1548" s="507"/>
      <c r="M1548" s="508"/>
      <c r="N1548" s="507"/>
      <c r="O1548" s="508"/>
    </row>
    <row r="1549" spans="4:15" x14ac:dyDescent="0.2">
      <c r="D1549" s="516"/>
      <c r="E1549" s="366"/>
      <c r="G1549" s="507"/>
      <c r="I1549" s="507"/>
      <c r="J1549" s="137"/>
      <c r="K1549" s="507"/>
      <c r="L1549" s="507"/>
      <c r="M1549" s="508"/>
      <c r="N1549" s="507"/>
      <c r="O1549" s="508"/>
    </row>
    <row r="1550" spans="4:15" x14ac:dyDescent="0.2">
      <c r="D1550" s="516"/>
      <c r="E1550" s="366"/>
      <c r="G1550" s="507"/>
      <c r="I1550" s="507"/>
      <c r="J1550" s="137"/>
      <c r="K1550" s="507"/>
      <c r="L1550" s="507"/>
      <c r="M1550" s="508"/>
      <c r="N1550" s="507"/>
      <c r="O1550" s="508"/>
    </row>
    <row r="1551" spans="4:15" x14ac:dyDescent="0.2">
      <c r="D1551" s="516"/>
      <c r="E1551" s="366"/>
      <c r="G1551" s="507"/>
      <c r="I1551" s="507"/>
      <c r="J1551" s="137"/>
      <c r="K1551" s="507"/>
      <c r="L1551" s="507"/>
      <c r="M1551" s="508"/>
      <c r="N1551" s="507"/>
      <c r="O1551" s="508"/>
    </row>
    <row r="1552" spans="4:15" x14ac:dyDescent="0.2">
      <c r="D1552" s="516"/>
      <c r="E1552" s="366"/>
      <c r="G1552" s="507"/>
      <c r="I1552" s="507"/>
      <c r="J1552" s="137"/>
      <c r="K1552" s="507"/>
      <c r="L1552" s="507"/>
      <c r="M1552" s="508"/>
      <c r="N1552" s="507"/>
      <c r="O1552" s="508"/>
    </row>
    <row r="1553" spans="4:15" x14ac:dyDescent="0.2">
      <c r="D1553" s="516"/>
      <c r="E1553" s="366"/>
      <c r="G1553" s="507"/>
      <c r="I1553" s="507"/>
      <c r="J1553" s="137"/>
      <c r="K1553" s="507"/>
      <c r="L1553" s="507"/>
      <c r="M1553" s="508"/>
      <c r="N1553" s="507"/>
      <c r="O1553" s="508"/>
    </row>
    <row r="1554" spans="4:15" x14ac:dyDescent="0.2">
      <c r="D1554" s="516"/>
      <c r="E1554" s="366"/>
      <c r="G1554" s="507"/>
      <c r="I1554" s="507"/>
      <c r="J1554" s="137"/>
      <c r="K1554" s="507"/>
      <c r="L1554" s="507"/>
      <c r="M1554" s="508"/>
      <c r="N1554" s="507"/>
      <c r="O1554" s="508"/>
    </row>
    <row r="1555" spans="4:15" x14ac:dyDescent="0.2">
      <c r="D1555" s="516"/>
      <c r="E1555" s="366"/>
      <c r="G1555" s="507"/>
      <c r="I1555" s="507"/>
      <c r="J1555" s="137"/>
      <c r="K1555" s="507"/>
      <c r="L1555" s="507"/>
      <c r="M1555" s="508"/>
      <c r="N1555" s="507"/>
      <c r="O1555" s="508"/>
    </row>
    <row r="1556" spans="4:15" x14ac:dyDescent="0.2">
      <c r="D1556" s="516"/>
      <c r="E1556" s="366"/>
      <c r="G1556" s="507"/>
      <c r="I1556" s="507"/>
      <c r="J1556" s="137"/>
      <c r="K1556" s="507"/>
      <c r="L1556" s="507"/>
      <c r="M1556" s="508"/>
      <c r="N1556" s="507"/>
      <c r="O1556" s="508"/>
    </row>
    <row r="1557" spans="4:15" x14ac:dyDescent="0.2">
      <c r="D1557" s="516"/>
      <c r="E1557" s="366"/>
      <c r="G1557" s="507"/>
      <c r="I1557" s="507"/>
      <c r="J1557" s="137"/>
      <c r="K1557" s="507"/>
      <c r="L1557" s="507"/>
      <c r="M1557" s="508"/>
      <c r="N1557" s="507"/>
      <c r="O1557" s="508"/>
    </row>
    <row r="1558" spans="4:15" x14ac:dyDescent="0.2">
      <c r="D1558" s="516"/>
      <c r="E1558" s="366"/>
      <c r="G1558" s="507"/>
      <c r="I1558" s="507"/>
      <c r="J1558" s="137"/>
      <c r="K1558" s="507"/>
      <c r="L1558" s="507"/>
      <c r="M1558" s="508"/>
      <c r="N1558" s="507"/>
      <c r="O1558" s="508"/>
    </row>
    <row r="1559" spans="4:15" x14ac:dyDescent="0.2">
      <c r="D1559" s="516"/>
      <c r="E1559" s="366"/>
      <c r="G1559" s="507"/>
      <c r="I1559" s="507"/>
      <c r="J1559" s="137"/>
      <c r="K1559" s="507"/>
      <c r="L1559" s="507"/>
      <c r="M1559" s="508"/>
      <c r="N1559" s="507"/>
      <c r="O1559" s="508"/>
    </row>
    <row r="1560" spans="4:15" x14ac:dyDescent="0.2">
      <c r="D1560" s="516"/>
      <c r="E1560" s="366"/>
      <c r="G1560" s="507"/>
      <c r="I1560" s="507"/>
      <c r="J1560" s="137"/>
      <c r="K1560" s="507"/>
      <c r="L1560" s="507"/>
      <c r="M1560" s="508"/>
      <c r="N1560" s="507"/>
      <c r="O1560" s="508"/>
    </row>
    <row r="1561" spans="4:15" x14ac:dyDescent="0.2">
      <c r="D1561" s="516"/>
      <c r="E1561" s="366"/>
      <c r="G1561" s="507"/>
      <c r="I1561" s="507"/>
      <c r="J1561" s="137"/>
      <c r="K1561" s="507"/>
      <c r="L1561" s="507"/>
      <c r="M1561" s="508"/>
      <c r="N1561" s="507"/>
      <c r="O1561" s="508"/>
    </row>
    <row r="1562" spans="4:15" x14ac:dyDescent="0.2">
      <c r="D1562" s="516"/>
      <c r="E1562" s="366"/>
      <c r="G1562" s="507"/>
      <c r="I1562" s="507"/>
      <c r="J1562" s="137"/>
      <c r="K1562" s="507"/>
      <c r="L1562" s="507"/>
      <c r="M1562" s="508"/>
      <c r="N1562" s="507"/>
      <c r="O1562" s="508"/>
    </row>
    <row r="1563" spans="4:15" x14ac:dyDescent="0.2">
      <c r="D1563" s="516"/>
      <c r="E1563" s="366"/>
      <c r="G1563" s="507"/>
      <c r="I1563" s="507"/>
      <c r="J1563" s="137"/>
      <c r="K1563" s="507"/>
      <c r="L1563" s="507"/>
      <c r="M1563" s="508"/>
      <c r="N1563" s="507"/>
      <c r="O1563" s="508"/>
    </row>
    <row r="1564" spans="4:15" x14ac:dyDescent="0.2">
      <c r="D1564" s="516"/>
      <c r="E1564" s="366"/>
      <c r="G1564" s="507"/>
      <c r="I1564" s="507"/>
      <c r="J1564" s="137"/>
      <c r="K1564" s="507"/>
      <c r="L1564" s="507"/>
      <c r="M1564" s="508"/>
      <c r="N1564" s="507"/>
      <c r="O1564" s="508"/>
    </row>
    <row r="1565" spans="4:15" x14ac:dyDescent="0.2">
      <c r="D1565" s="516"/>
      <c r="E1565" s="366"/>
      <c r="G1565" s="507"/>
      <c r="I1565" s="507"/>
      <c r="J1565" s="137"/>
      <c r="K1565" s="507"/>
      <c r="L1565" s="507"/>
      <c r="M1565" s="508"/>
      <c r="N1565" s="507"/>
      <c r="O1565" s="508"/>
    </row>
    <row r="1566" spans="4:15" x14ac:dyDescent="0.2">
      <c r="D1566" s="516"/>
      <c r="E1566" s="366"/>
      <c r="G1566" s="507"/>
      <c r="I1566" s="507"/>
      <c r="J1566" s="137"/>
      <c r="K1566" s="507"/>
      <c r="L1566" s="507"/>
      <c r="M1566" s="508"/>
      <c r="N1566" s="507"/>
      <c r="O1566" s="508"/>
    </row>
    <row r="1567" spans="4:15" x14ac:dyDescent="0.2">
      <c r="D1567" s="516"/>
      <c r="E1567" s="366"/>
      <c r="G1567" s="507"/>
      <c r="I1567" s="507"/>
      <c r="J1567" s="137"/>
      <c r="K1567" s="507"/>
      <c r="L1567" s="507"/>
      <c r="M1567" s="508"/>
      <c r="N1567" s="507"/>
      <c r="O1567" s="508"/>
    </row>
    <row r="1568" spans="4:15" x14ac:dyDescent="0.2">
      <c r="D1568" s="516"/>
      <c r="E1568" s="366"/>
      <c r="G1568" s="507"/>
      <c r="I1568" s="507"/>
      <c r="J1568" s="137"/>
      <c r="K1568" s="507"/>
      <c r="L1568" s="507"/>
      <c r="M1568" s="508"/>
      <c r="N1568" s="507"/>
      <c r="O1568" s="508"/>
    </row>
    <row r="1569" spans="4:15" x14ac:dyDescent="0.2">
      <c r="D1569" s="516"/>
      <c r="E1569" s="366"/>
      <c r="G1569" s="507"/>
      <c r="I1569" s="507"/>
      <c r="J1569" s="137"/>
      <c r="K1569" s="507"/>
      <c r="L1569" s="507"/>
      <c r="M1569" s="508"/>
      <c r="N1569" s="507"/>
      <c r="O1569" s="508"/>
    </row>
    <row r="1570" spans="4:15" x14ac:dyDescent="0.2">
      <c r="D1570" s="516"/>
      <c r="E1570" s="366"/>
      <c r="G1570" s="507"/>
      <c r="I1570" s="507"/>
      <c r="J1570" s="137"/>
      <c r="K1570" s="507"/>
      <c r="L1570" s="507"/>
      <c r="M1570" s="508"/>
      <c r="N1570" s="507"/>
      <c r="O1570" s="508"/>
    </row>
    <row r="1571" spans="4:15" x14ac:dyDescent="0.2">
      <c r="D1571" s="516"/>
      <c r="E1571" s="366"/>
      <c r="G1571" s="507"/>
      <c r="I1571" s="507"/>
      <c r="J1571" s="137"/>
      <c r="K1571" s="507"/>
      <c r="L1571" s="507"/>
      <c r="M1571" s="508"/>
      <c r="N1571" s="507"/>
      <c r="O1571" s="508"/>
    </row>
    <row r="1572" spans="4:15" x14ac:dyDescent="0.2">
      <c r="D1572" s="516"/>
      <c r="E1572" s="366"/>
      <c r="G1572" s="507"/>
      <c r="I1572" s="507"/>
      <c r="J1572" s="137"/>
      <c r="K1572" s="507"/>
      <c r="L1572" s="507"/>
      <c r="M1572" s="508"/>
      <c r="N1572" s="507"/>
      <c r="O1572" s="508"/>
    </row>
    <row r="1573" spans="4:15" x14ac:dyDescent="0.2">
      <c r="D1573" s="516"/>
      <c r="E1573" s="366"/>
      <c r="G1573" s="507"/>
      <c r="I1573" s="507"/>
      <c r="J1573" s="137"/>
      <c r="K1573" s="507"/>
      <c r="L1573" s="507"/>
      <c r="M1573" s="508"/>
      <c r="N1573" s="507"/>
      <c r="O1573" s="508"/>
    </row>
    <row r="1574" spans="4:15" x14ac:dyDescent="0.2">
      <c r="D1574" s="516"/>
      <c r="E1574" s="366"/>
      <c r="G1574" s="507"/>
      <c r="I1574" s="507"/>
      <c r="J1574" s="137"/>
      <c r="K1574" s="507"/>
      <c r="L1574" s="507"/>
      <c r="M1574" s="508"/>
      <c r="N1574" s="507"/>
      <c r="O1574" s="508"/>
    </row>
    <row r="1575" spans="4:15" x14ac:dyDescent="0.2">
      <c r="D1575" s="516"/>
      <c r="E1575" s="366"/>
      <c r="G1575" s="507"/>
      <c r="I1575" s="507"/>
      <c r="J1575" s="137"/>
      <c r="K1575" s="507"/>
      <c r="L1575" s="507"/>
      <c r="M1575" s="508"/>
      <c r="N1575" s="507"/>
      <c r="O1575" s="508"/>
    </row>
    <row r="1576" spans="4:15" x14ac:dyDescent="0.2">
      <c r="D1576" s="516"/>
      <c r="E1576" s="366"/>
      <c r="G1576" s="507"/>
      <c r="I1576" s="507"/>
      <c r="J1576" s="137"/>
      <c r="K1576" s="507"/>
      <c r="L1576" s="507"/>
      <c r="M1576" s="508"/>
      <c r="N1576" s="507"/>
      <c r="O1576" s="508"/>
    </row>
    <row r="1577" spans="4:15" x14ac:dyDescent="0.2">
      <c r="D1577" s="516"/>
      <c r="E1577" s="366"/>
      <c r="G1577" s="507"/>
      <c r="I1577" s="507"/>
      <c r="J1577" s="137"/>
      <c r="K1577" s="507"/>
      <c r="L1577" s="507"/>
      <c r="M1577" s="508"/>
      <c r="N1577" s="507"/>
      <c r="O1577" s="508"/>
    </row>
    <row r="1578" spans="4:15" x14ac:dyDescent="0.2">
      <c r="D1578" s="516"/>
      <c r="E1578" s="366"/>
      <c r="G1578" s="507"/>
      <c r="I1578" s="507"/>
      <c r="J1578" s="137"/>
      <c r="K1578" s="507"/>
      <c r="L1578" s="507"/>
      <c r="M1578" s="508"/>
      <c r="N1578" s="507"/>
      <c r="O1578" s="508"/>
    </row>
    <row r="1579" spans="4:15" x14ac:dyDescent="0.2">
      <c r="D1579" s="516"/>
      <c r="E1579" s="366"/>
      <c r="G1579" s="507"/>
      <c r="I1579" s="507"/>
      <c r="J1579" s="137"/>
      <c r="K1579" s="507"/>
      <c r="L1579" s="507"/>
      <c r="M1579" s="508"/>
      <c r="N1579" s="507"/>
      <c r="O1579" s="508"/>
    </row>
    <row r="1580" spans="4:15" x14ac:dyDescent="0.2">
      <c r="D1580" s="516"/>
      <c r="E1580" s="366"/>
      <c r="G1580" s="507"/>
      <c r="I1580" s="507"/>
      <c r="J1580" s="137"/>
      <c r="K1580" s="507"/>
      <c r="L1580" s="507"/>
      <c r="M1580" s="508"/>
      <c r="N1580" s="507"/>
      <c r="O1580" s="508"/>
    </row>
    <row r="1581" spans="4:15" x14ac:dyDescent="0.2">
      <c r="D1581" s="516"/>
      <c r="E1581" s="366"/>
      <c r="G1581" s="507"/>
      <c r="I1581" s="507"/>
      <c r="J1581" s="137"/>
      <c r="K1581" s="507"/>
      <c r="L1581" s="507"/>
      <c r="M1581" s="508"/>
      <c r="N1581" s="507"/>
      <c r="O1581" s="508"/>
    </row>
    <row r="1582" spans="4:15" x14ac:dyDescent="0.2">
      <c r="D1582" s="516"/>
      <c r="E1582" s="366"/>
      <c r="G1582" s="507"/>
      <c r="I1582" s="507"/>
      <c r="J1582" s="137"/>
      <c r="K1582" s="507"/>
      <c r="L1582" s="507"/>
      <c r="M1582" s="508"/>
      <c r="N1582" s="507"/>
      <c r="O1582" s="508"/>
    </row>
    <row r="1583" spans="4:15" x14ac:dyDescent="0.2">
      <c r="D1583" s="516"/>
      <c r="E1583" s="366"/>
      <c r="G1583" s="507"/>
      <c r="I1583" s="507"/>
      <c r="J1583" s="137"/>
      <c r="K1583" s="507"/>
      <c r="L1583" s="507"/>
      <c r="M1583" s="508"/>
      <c r="N1583" s="507"/>
      <c r="O1583" s="508"/>
    </row>
    <row r="1584" spans="4:15" x14ac:dyDescent="0.2">
      <c r="D1584" s="516"/>
      <c r="E1584" s="366"/>
      <c r="G1584" s="507"/>
      <c r="I1584" s="507"/>
      <c r="J1584" s="137"/>
      <c r="K1584" s="507"/>
      <c r="L1584" s="507"/>
      <c r="M1584" s="508"/>
      <c r="N1584" s="507"/>
      <c r="O1584" s="508"/>
    </row>
    <row r="1585" spans="4:15" x14ac:dyDescent="0.2">
      <c r="D1585" s="516"/>
      <c r="E1585" s="366"/>
      <c r="G1585" s="507"/>
      <c r="I1585" s="507"/>
      <c r="J1585" s="137"/>
      <c r="K1585" s="507"/>
      <c r="L1585" s="507"/>
      <c r="M1585" s="508"/>
      <c r="N1585" s="507"/>
      <c r="O1585" s="508"/>
    </row>
    <row r="1586" spans="4:15" x14ac:dyDescent="0.2">
      <c r="D1586" s="516"/>
      <c r="E1586" s="366"/>
      <c r="G1586" s="507"/>
      <c r="I1586" s="507"/>
      <c r="J1586" s="137"/>
      <c r="K1586" s="507"/>
      <c r="L1586" s="507"/>
      <c r="M1586" s="508"/>
      <c r="N1586" s="507"/>
      <c r="O1586" s="508"/>
    </row>
    <row r="1587" spans="4:15" x14ac:dyDescent="0.2">
      <c r="D1587" s="516"/>
      <c r="E1587" s="366"/>
      <c r="G1587" s="507"/>
      <c r="I1587" s="507"/>
      <c r="J1587" s="137"/>
      <c r="K1587" s="507"/>
      <c r="L1587" s="507"/>
      <c r="M1587" s="508"/>
      <c r="N1587" s="507"/>
      <c r="O1587" s="508"/>
    </row>
    <row r="1588" spans="4:15" x14ac:dyDescent="0.2">
      <c r="D1588" s="516"/>
      <c r="E1588" s="366"/>
      <c r="G1588" s="507"/>
      <c r="I1588" s="507"/>
      <c r="J1588" s="137"/>
      <c r="K1588" s="507"/>
      <c r="L1588" s="507"/>
      <c r="M1588" s="508"/>
      <c r="N1588" s="507"/>
      <c r="O1588" s="508"/>
    </row>
    <row r="1589" spans="4:15" x14ac:dyDescent="0.2">
      <c r="D1589" s="516"/>
      <c r="E1589" s="366"/>
      <c r="G1589" s="507"/>
      <c r="I1589" s="507"/>
      <c r="J1589" s="137"/>
      <c r="K1589" s="507"/>
      <c r="L1589" s="507"/>
      <c r="M1589" s="508"/>
      <c r="N1589" s="507"/>
      <c r="O1589" s="508"/>
    </row>
    <row r="1590" spans="4:15" x14ac:dyDescent="0.2">
      <c r="D1590" s="516"/>
      <c r="E1590" s="366"/>
      <c r="G1590" s="507"/>
      <c r="I1590" s="507"/>
      <c r="J1590" s="137"/>
      <c r="K1590" s="507"/>
      <c r="L1590" s="507"/>
      <c r="M1590" s="508"/>
      <c r="N1590" s="507"/>
      <c r="O1590" s="508"/>
    </row>
    <row r="1591" spans="4:15" x14ac:dyDescent="0.2">
      <c r="D1591" s="516"/>
      <c r="E1591" s="366"/>
      <c r="G1591" s="507"/>
      <c r="I1591" s="507"/>
      <c r="J1591" s="137"/>
      <c r="K1591" s="507"/>
      <c r="L1591" s="507"/>
      <c r="M1591" s="508"/>
      <c r="N1591" s="507"/>
      <c r="O1591" s="508"/>
    </row>
    <row r="1592" spans="4:15" x14ac:dyDescent="0.2">
      <c r="D1592" s="516"/>
      <c r="E1592" s="366"/>
      <c r="G1592" s="507"/>
      <c r="I1592" s="507"/>
      <c r="J1592" s="137"/>
      <c r="K1592" s="507"/>
      <c r="L1592" s="507"/>
      <c r="M1592" s="508"/>
      <c r="N1592" s="507"/>
      <c r="O1592" s="508"/>
    </row>
    <row r="1593" spans="4:15" x14ac:dyDescent="0.2">
      <c r="D1593" s="516"/>
      <c r="E1593" s="366"/>
      <c r="G1593" s="507"/>
      <c r="I1593" s="507"/>
      <c r="J1593" s="137"/>
      <c r="K1593" s="507"/>
      <c r="L1593" s="507"/>
      <c r="M1593" s="508"/>
      <c r="N1593" s="507"/>
      <c r="O1593" s="508"/>
    </row>
    <row r="1594" spans="4:15" x14ac:dyDescent="0.2">
      <c r="D1594" s="516"/>
      <c r="E1594" s="366"/>
      <c r="G1594" s="507"/>
      <c r="I1594" s="507"/>
      <c r="J1594" s="137"/>
      <c r="K1594" s="507"/>
      <c r="L1594" s="507"/>
      <c r="M1594" s="508"/>
      <c r="N1594" s="507"/>
      <c r="O1594" s="508"/>
    </row>
    <row r="1595" spans="4:15" x14ac:dyDescent="0.2">
      <c r="D1595" s="516"/>
      <c r="E1595" s="366"/>
      <c r="G1595" s="507"/>
      <c r="I1595" s="507"/>
      <c r="J1595" s="137"/>
      <c r="K1595" s="507"/>
      <c r="L1595" s="507"/>
      <c r="M1595" s="508"/>
      <c r="N1595" s="507"/>
      <c r="O1595" s="508"/>
    </row>
    <row r="1596" spans="4:15" x14ac:dyDescent="0.2">
      <c r="D1596" s="516"/>
      <c r="E1596" s="366"/>
      <c r="G1596" s="507"/>
      <c r="I1596" s="507"/>
      <c r="J1596" s="137"/>
      <c r="K1596" s="507"/>
      <c r="L1596" s="507"/>
      <c r="M1596" s="508"/>
      <c r="N1596" s="507"/>
      <c r="O1596" s="508"/>
    </row>
    <row r="1597" spans="4:15" x14ac:dyDescent="0.2">
      <c r="D1597" s="516"/>
      <c r="E1597" s="366"/>
      <c r="G1597" s="507"/>
      <c r="I1597" s="507"/>
      <c r="J1597" s="137"/>
      <c r="K1597" s="507"/>
      <c r="L1597" s="507"/>
      <c r="M1597" s="508"/>
      <c r="N1597" s="507"/>
      <c r="O1597" s="508"/>
    </row>
    <row r="1598" spans="4:15" x14ac:dyDescent="0.2">
      <c r="D1598" s="516"/>
      <c r="E1598" s="366"/>
      <c r="G1598" s="507"/>
      <c r="I1598" s="507"/>
      <c r="J1598" s="137"/>
      <c r="K1598" s="507"/>
      <c r="L1598" s="507"/>
      <c r="M1598" s="508"/>
      <c r="N1598" s="507"/>
      <c r="O1598" s="508"/>
    </row>
    <row r="1599" spans="4:15" x14ac:dyDescent="0.2">
      <c r="D1599" s="516"/>
      <c r="E1599" s="366"/>
      <c r="G1599" s="507"/>
      <c r="I1599" s="507"/>
      <c r="J1599" s="137"/>
      <c r="K1599" s="507"/>
      <c r="L1599" s="507"/>
      <c r="M1599" s="508"/>
      <c r="N1599" s="507"/>
      <c r="O1599" s="508"/>
    </row>
    <row r="1600" spans="4:15" x14ac:dyDescent="0.2">
      <c r="D1600" s="516"/>
      <c r="E1600" s="366"/>
      <c r="G1600" s="507"/>
      <c r="I1600" s="507"/>
      <c r="J1600" s="137"/>
      <c r="K1600" s="507"/>
      <c r="L1600" s="507"/>
      <c r="M1600" s="508"/>
      <c r="N1600" s="507"/>
      <c r="O1600" s="508"/>
    </row>
    <row r="1601" spans="4:15" x14ac:dyDescent="0.2">
      <c r="D1601" s="516"/>
      <c r="E1601" s="366"/>
      <c r="G1601" s="507"/>
      <c r="I1601" s="507"/>
      <c r="J1601" s="137"/>
      <c r="K1601" s="507"/>
      <c r="L1601" s="507"/>
      <c r="M1601" s="508"/>
      <c r="N1601" s="507"/>
      <c r="O1601" s="508"/>
    </row>
    <row r="1602" spans="4:15" x14ac:dyDescent="0.2">
      <c r="D1602" s="516"/>
      <c r="E1602" s="366"/>
      <c r="G1602" s="507"/>
      <c r="I1602" s="507"/>
      <c r="J1602" s="137"/>
      <c r="K1602" s="507"/>
      <c r="L1602" s="507"/>
      <c r="M1602" s="508"/>
      <c r="N1602" s="507"/>
      <c r="O1602" s="508"/>
    </row>
    <row r="1603" spans="4:15" x14ac:dyDescent="0.2">
      <c r="D1603" s="516"/>
      <c r="E1603" s="366"/>
      <c r="G1603" s="507"/>
      <c r="I1603" s="507"/>
      <c r="J1603" s="137"/>
      <c r="K1603" s="507"/>
      <c r="L1603" s="507"/>
      <c r="M1603" s="508"/>
      <c r="N1603" s="507"/>
      <c r="O1603" s="508"/>
    </row>
    <row r="1604" spans="4:15" x14ac:dyDescent="0.2">
      <c r="D1604" s="516"/>
      <c r="E1604" s="366"/>
      <c r="G1604" s="507"/>
      <c r="I1604" s="507"/>
      <c r="J1604" s="137"/>
      <c r="K1604" s="507"/>
      <c r="L1604" s="507"/>
      <c r="M1604" s="508"/>
      <c r="N1604" s="507"/>
      <c r="O1604" s="508"/>
    </row>
    <row r="1605" spans="4:15" x14ac:dyDescent="0.2">
      <c r="D1605" s="516"/>
      <c r="E1605" s="366"/>
      <c r="G1605" s="507"/>
      <c r="I1605" s="507"/>
      <c r="J1605" s="137"/>
      <c r="K1605" s="507"/>
      <c r="L1605" s="507"/>
      <c r="M1605" s="508"/>
      <c r="N1605" s="507"/>
      <c r="O1605" s="508"/>
    </row>
    <row r="1606" spans="4:15" x14ac:dyDescent="0.2">
      <c r="D1606" s="516"/>
      <c r="E1606" s="366"/>
      <c r="G1606" s="507"/>
      <c r="I1606" s="507"/>
      <c r="J1606" s="137"/>
      <c r="K1606" s="507"/>
      <c r="L1606" s="507"/>
      <c r="M1606" s="508"/>
      <c r="N1606" s="507"/>
      <c r="O1606" s="508"/>
    </row>
    <row r="1607" spans="4:15" x14ac:dyDescent="0.2">
      <c r="D1607" s="516"/>
      <c r="E1607" s="366"/>
      <c r="G1607" s="507"/>
      <c r="I1607" s="507"/>
      <c r="J1607" s="137"/>
      <c r="K1607" s="507"/>
      <c r="L1607" s="507"/>
      <c r="M1607" s="508"/>
      <c r="N1607" s="507"/>
      <c r="O1607" s="508"/>
    </row>
    <row r="1608" spans="4:15" x14ac:dyDescent="0.2">
      <c r="D1608" s="516"/>
      <c r="E1608" s="366"/>
      <c r="G1608" s="507"/>
      <c r="I1608" s="507"/>
      <c r="J1608" s="137"/>
      <c r="K1608" s="507"/>
      <c r="L1608" s="507"/>
      <c r="M1608" s="508"/>
      <c r="N1608" s="507"/>
      <c r="O1608" s="508"/>
    </row>
    <row r="1609" spans="4:15" x14ac:dyDescent="0.2">
      <c r="D1609" s="516"/>
      <c r="E1609" s="366"/>
      <c r="G1609" s="507"/>
      <c r="I1609" s="507"/>
      <c r="J1609" s="137"/>
      <c r="K1609" s="507"/>
      <c r="L1609" s="507"/>
      <c r="M1609" s="508"/>
      <c r="N1609" s="507"/>
      <c r="O1609" s="508"/>
    </row>
    <row r="1610" spans="4:15" x14ac:dyDescent="0.2">
      <c r="D1610" s="516"/>
      <c r="E1610" s="366"/>
      <c r="G1610" s="507"/>
      <c r="I1610" s="507"/>
      <c r="J1610" s="137"/>
      <c r="K1610" s="507"/>
      <c r="L1610" s="507"/>
      <c r="M1610" s="508"/>
      <c r="N1610" s="507"/>
      <c r="O1610" s="508"/>
    </row>
    <row r="1611" spans="4:15" x14ac:dyDescent="0.2">
      <c r="D1611" s="516"/>
      <c r="E1611" s="366"/>
      <c r="G1611" s="507"/>
      <c r="I1611" s="507"/>
      <c r="J1611" s="137"/>
      <c r="K1611" s="507"/>
      <c r="L1611" s="507"/>
      <c r="M1611" s="508"/>
      <c r="N1611" s="507"/>
      <c r="O1611" s="508"/>
    </row>
    <row r="1612" spans="4:15" x14ac:dyDescent="0.2">
      <c r="D1612" s="516"/>
      <c r="E1612" s="366"/>
      <c r="G1612" s="507"/>
      <c r="I1612" s="507"/>
      <c r="J1612" s="137"/>
      <c r="K1612" s="507"/>
      <c r="L1612" s="507"/>
      <c r="M1612" s="508"/>
      <c r="N1612" s="507"/>
      <c r="O1612" s="508"/>
    </row>
    <row r="1613" spans="4:15" x14ac:dyDescent="0.2">
      <c r="D1613" s="516"/>
      <c r="E1613" s="366"/>
      <c r="G1613" s="507"/>
      <c r="I1613" s="507"/>
      <c r="J1613" s="137"/>
      <c r="K1613" s="507"/>
      <c r="L1613" s="507"/>
      <c r="M1613" s="508"/>
      <c r="N1613" s="507"/>
      <c r="O1613" s="508"/>
    </row>
    <row r="1614" spans="4:15" x14ac:dyDescent="0.2">
      <c r="D1614" s="516"/>
      <c r="E1614" s="366"/>
      <c r="G1614" s="507"/>
      <c r="I1614" s="507"/>
      <c r="J1614" s="137"/>
      <c r="K1614" s="507"/>
      <c r="L1614" s="507"/>
      <c r="M1614" s="508"/>
      <c r="N1614" s="507"/>
      <c r="O1614" s="508"/>
    </row>
    <row r="1615" spans="4:15" x14ac:dyDescent="0.2">
      <c r="D1615" s="516"/>
      <c r="E1615" s="366"/>
      <c r="G1615" s="507"/>
      <c r="I1615" s="507"/>
      <c r="J1615" s="137"/>
      <c r="K1615" s="507"/>
      <c r="L1615" s="507"/>
      <c r="M1615" s="508"/>
      <c r="N1615" s="507"/>
      <c r="O1615" s="508"/>
    </row>
    <row r="1616" spans="4:15" x14ac:dyDescent="0.2">
      <c r="D1616" s="516"/>
      <c r="E1616" s="366"/>
      <c r="G1616" s="507"/>
      <c r="I1616" s="507"/>
      <c r="J1616" s="137"/>
      <c r="K1616" s="507"/>
      <c r="L1616" s="507"/>
      <c r="M1616" s="508"/>
      <c r="N1616" s="507"/>
      <c r="O1616" s="508"/>
    </row>
    <row r="1617" spans="4:15" x14ac:dyDescent="0.2">
      <c r="D1617" s="516"/>
      <c r="E1617" s="366"/>
      <c r="G1617" s="507"/>
      <c r="I1617" s="507"/>
      <c r="J1617" s="137"/>
      <c r="K1617" s="507"/>
      <c r="L1617" s="507"/>
      <c r="M1617" s="508"/>
      <c r="N1617" s="507"/>
      <c r="O1617" s="508"/>
    </row>
    <row r="1618" spans="4:15" x14ac:dyDescent="0.2">
      <c r="D1618" s="516"/>
      <c r="E1618" s="366"/>
      <c r="G1618" s="507"/>
      <c r="I1618" s="507"/>
      <c r="J1618" s="137"/>
      <c r="K1618" s="507"/>
      <c r="L1618" s="507"/>
      <c r="M1618" s="508"/>
      <c r="N1618" s="507"/>
      <c r="O1618" s="508"/>
    </row>
    <row r="1619" spans="4:15" x14ac:dyDescent="0.2">
      <c r="D1619" s="516"/>
      <c r="E1619" s="366"/>
      <c r="G1619" s="507"/>
      <c r="I1619" s="507"/>
      <c r="J1619" s="137"/>
      <c r="K1619" s="507"/>
      <c r="L1619" s="507"/>
      <c r="M1619" s="508"/>
      <c r="N1619" s="507"/>
      <c r="O1619" s="508"/>
    </row>
    <row r="1620" spans="4:15" x14ac:dyDescent="0.2">
      <c r="D1620" s="516"/>
      <c r="E1620" s="366"/>
      <c r="G1620" s="507"/>
      <c r="I1620" s="507"/>
      <c r="J1620" s="137"/>
      <c r="K1620" s="507"/>
      <c r="L1620" s="507"/>
      <c r="M1620" s="508"/>
      <c r="N1620" s="507"/>
      <c r="O1620" s="508"/>
    </row>
    <row r="1621" spans="4:15" x14ac:dyDescent="0.2">
      <c r="D1621" s="516"/>
      <c r="E1621" s="366"/>
      <c r="G1621" s="507"/>
      <c r="I1621" s="507"/>
      <c r="J1621" s="137"/>
      <c r="K1621" s="507"/>
      <c r="L1621" s="507"/>
      <c r="M1621" s="508"/>
      <c r="N1621" s="507"/>
      <c r="O1621" s="508"/>
    </row>
    <row r="1622" spans="4:15" x14ac:dyDescent="0.2">
      <c r="D1622" s="516"/>
      <c r="E1622" s="366"/>
      <c r="G1622" s="507"/>
      <c r="I1622" s="507"/>
      <c r="J1622" s="137"/>
      <c r="K1622" s="507"/>
      <c r="L1622" s="507"/>
      <c r="M1622" s="508"/>
      <c r="N1622" s="507"/>
      <c r="O1622" s="508"/>
    </row>
    <row r="1623" spans="4:15" x14ac:dyDescent="0.2">
      <c r="D1623" s="516"/>
      <c r="E1623" s="366"/>
      <c r="G1623" s="507"/>
      <c r="I1623" s="507"/>
      <c r="J1623" s="137"/>
      <c r="K1623" s="507"/>
      <c r="L1623" s="507"/>
      <c r="M1623" s="508"/>
      <c r="N1623" s="507"/>
      <c r="O1623" s="508"/>
    </row>
    <row r="1624" spans="4:15" x14ac:dyDescent="0.2">
      <c r="D1624" s="516"/>
      <c r="E1624" s="366"/>
      <c r="G1624" s="507"/>
      <c r="I1624" s="507"/>
      <c r="J1624" s="137"/>
      <c r="K1624" s="507"/>
      <c r="L1624" s="507"/>
      <c r="M1624" s="508"/>
      <c r="N1624" s="507"/>
      <c r="O1624" s="508"/>
    </row>
    <row r="1625" spans="4:15" x14ac:dyDescent="0.2">
      <c r="D1625" s="516"/>
      <c r="E1625" s="366"/>
      <c r="G1625" s="507"/>
      <c r="I1625" s="507"/>
      <c r="J1625" s="137"/>
      <c r="K1625" s="507"/>
      <c r="L1625" s="507"/>
      <c r="M1625" s="508"/>
      <c r="N1625" s="507"/>
      <c r="O1625" s="508"/>
    </row>
    <row r="1626" spans="4:15" x14ac:dyDescent="0.2">
      <c r="D1626" s="516"/>
      <c r="E1626" s="366"/>
      <c r="G1626" s="507"/>
      <c r="I1626" s="507"/>
      <c r="J1626" s="137"/>
      <c r="K1626" s="507"/>
      <c r="L1626" s="507"/>
      <c r="M1626" s="508"/>
      <c r="N1626" s="507"/>
      <c r="O1626" s="508"/>
    </row>
    <row r="1627" spans="4:15" x14ac:dyDescent="0.2">
      <c r="D1627" s="516"/>
      <c r="E1627" s="366"/>
      <c r="G1627" s="507"/>
      <c r="I1627" s="507"/>
      <c r="J1627" s="137"/>
      <c r="K1627" s="507"/>
      <c r="L1627" s="507"/>
      <c r="M1627" s="508"/>
      <c r="N1627" s="507"/>
      <c r="O1627" s="508"/>
    </row>
    <row r="1628" spans="4:15" x14ac:dyDescent="0.2">
      <c r="D1628" s="516"/>
      <c r="E1628" s="366"/>
      <c r="G1628" s="507"/>
      <c r="I1628" s="507"/>
      <c r="J1628" s="137"/>
      <c r="K1628" s="507"/>
      <c r="L1628" s="507"/>
      <c r="M1628" s="508"/>
      <c r="N1628" s="507"/>
      <c r="O1628" s="508"/>
    </row>
    <row r="1629" spans="4:15" x14ac:dyDescent="0.2">
      <c r="D1629" s="516"/>
      <c r="E1629" s="366"/>
      <c r="G1629" s="507"/>
      <c r="I1629" s="507"/>
      <c r="J1629" s="137"/>
      <c r="K1629" s="507"/>
      <c r="L1629" s="507"/>
      <c r="M1629" s="508"/>
      <c r="N1629" s="507"/>
      <c r="O1629" s="508"/>
    </row>
    <row r="1630" spans="4:15" x14ac:dyDescent="0.2">
      <c r="D1630" s="516"/>
      <c r="E1630" s="366"/>
      <c r="G1630" s="507"/>
      <c r="I1630" s="507"/>
      <c r="J1630" s="137"/>
      <c r="K1630" s="507"/>
      <c r="L1630" s="507"/>
      <c r="M1630" s="508"/>
      <c r="N1630" s="507"/>
      <c r="O1630" s="508"/>
    </row>
    <row r="1631" spans="4:15" x14ac:dyDescent="0.2">
      <c r="D1631" s="516"/>
      <c r="E1631" s="366"/>
      <c r="G1631" s="507"/>
      <c r="I1631" s="507"/>
      <c r="J1631" s="137"/>
      <c r="K1631" s="507"/>
      <c r="L1631" s="507"/>
      <c r="M1631" s="508"/>
      <c r="N1631" s="507"/>
      <c r="O1631" s="508"/>
    </row>
    <row r="1632" spans="4:15" x14ac:dyDescent="0.2">
      <c r="D1632" s="516"/>
      <c r="E1632" s="366"/>
      <c r="G1632" s="507"/>
      <c r="I1632" s="507"/>
      <c r="J1632" s="137"/>
      <c r="K1632" s="507"/>
      <c r="L1632" s="507"/>
      <c r="M1632" s="508"/>
      <c r="N1632" s="507"/>
      <c r="O1632" s="508"/>
    </row>
    <row r="1633" spans="4:15" x14ac:dyDescent="0.2">
      <c r="D1633" s="516"/>
      <c r="E1633" s="366"/>
      <c r="G1633" s="507"/>
      <c r="I1633" s="507"/>
      <c r="J1633" s="137"/>
      <c r="K1633" s="507"/>
      <c r="L1633" s="507"/>
      <c r="M1633" s="508"/>
      <c r="N1633" s="507"/>
      <c r="O1633" s="508"/>
    </row>
    <row r="1634" spans="4:15" x14ac:dyDescent="0.2">
      <c r="D1634" s="516"/>
      <c r="E1634" s="366"/>
      <c r="G1634" s="507"/>
      <c r="I1634" s="507"/>
      <c r="J1634" s="137"/>
      <c r="K1634" s="507"/>
      <c r="L1634" s="507"/>
      <c r="M1634" s="508"/>
      <c r="N1634" s="507"/>
      <c r="O1634" s="508"/>
    </row>
    <row r="1635" spans="4:15" x14ac:dyDescent="0.2">
      <c r="D1635" s="516"/>
      <c r="E1635" s="366"/>
      <c r="G1635" s="507"/>
      <c r="I1635" s="507"/>
      <c r="J1635" s="137"/>
      <c r="K1635" s="507"/>
      <c r="L1635" s="507"/>
      <c r="M1635" s="508"/>
      <c r="N1635" s="507"/>
      <c r="O1635" s="508"/>
    </row>
    <row r="1636" spans="4:15" x14ac:dyDescent="0.2">
      <c r="D1636" s="516"/>
      <c r="E1636" s="366"/>
      <c r="G1636" s="507"/>
      <c r="I1636" s="507"/>
      <c r="J1636" s="137"/>
      <c r="K1636" s="507"/>
      <c r="L1636" s="507"/>
      <c r="M1636" s="508"/>
      <c r="N1636" s="507"/>
      <c r="O1636" s="508"/>
    </row>
    <row r="1637" spans="4:15" x14ac:dyDescent="0.2">
      <c r="D1637" s="516"/>
      <c r="E1637" s="366"/>
      <c r="G1637" s="507"/>
      <c r="I1637" s="507"/>
      <c r="J1637" s="137"/>
      <c r="K1637" s="507"/>
      <c r="L1637" s="507"/>
      <c r="M1637" s="508"/>
      <c r="N1637" s="507"/>
      <c r="O1637" s="508"/>
    </row>
    <row r="1638" spans="4:15" x14ac:dyDescent="0.2">
      <c r="D1638" s="516"/>
      <c r="E1638" s="366"/>
      <c r="G1638" s="507"/>
      <c r="I1638" s="507"/>
      <c r="J1638" s="137"/>
      <c r="K1638" s="507"/>
      <c r="L1638" s="507"/>
      <c r="M1638" s="508"/>
      <c r="N1638" s="507"/>
      <c r="O1638" s="508"/>
    </row>
    <row r="1639" spans="4:15" x14ac:dyDescent="0.2">
      <c r="D1639" s="516"/>
      <c r="E1639" s="366"/>
      <c r="G1639" s="507"/>
      <c r="I1639" s="507"/>
      <c r="J1639" s="137"/>
      <c r="K1639" s="507"/>
      <c r="L1639" s="507"/>
      <c r="M1639" s="508"/>
      <c r="N1639" s="507"/>
      <c r="O1639" s="508"/>
    </row>
    <row r="1640" spans="4:15" x14ac:dyDescent="0.2">
      <c r="D1640" s="516"/>
      <c r="E1640" s="366"/>
      <c r="G1640" s="507"/>
      <c r="I1640" s="507"/>
      <c r="J1640" s="137"/>
      <c r="K1640" s="507"/>
      <c r="L1640" s="507"/>
      <c r="M1640" s="508"/>
      <c r="N1640" s="507"/>
      <c r="O1640" s="508"/>
    </row>
    <row r="1641" spans="4:15" x14ac:dyDescent="0.2">
      <c r="D1641" s="516"/>
      <c r="E1641" s="366"/>
      <c r="G1641" s="507"/>
      <c r="I1641" s="507"/>
      <c r="J1641" s="137"/>
      <c r="K1641" s="507"/>
      <c r="L1641" s="507"/>
      <c r="M1641" s="508"/>
      <c r="N1641" s="507"/>
      <c r="O1641" s="508"/>
    </row>
    <row r="1642" spans="4:15" x14ac:dyDescent="0.2">
      <c r="D1642" s="516"/>
      <c r="E1642" s="366"/>
      <c r="G1642" s="507"/>
      <c r="I1642" s="507"/>
      <c r="J1642" s="137"/>
      <c r="K1642" s="507"/>
      <c r="L1642" s="507"/>
      <c r="M1642" s="508"/>
      <c r="N1642" s="507"/>
      <c r="O1642" s="508"/>
    </row>
    <row r="1643" spans="4:15" x14ac:dyDescent="0.2">
      <c r="D1643" s="516"/>
      <c r="E1643" s="366"/>
      <c r="G1643" s="507"/>
      <c r="I1643" s="507"/>
      <c r="J1643" s="137"/>
      <c r="K1643" s="507"/>
      <c r="L1643" s="507"/>
      <c r="M1643" s="508"/>
      <c r="N1643" s="507"/>
      <c r="O1643" s="508"/>
    </row>
    <row r="1644" spans="4:15" x14ac:dyDescent="0.2">
      <c r="D1644" s="516"/>
      <c r="E1644" s="366"/>
      <c r="G1644" s="507"/>
      <c r="I1644" s="507"/>
      <c r="J1644" s="137"/>
      <c r="K1644" s="507"/>
      <c r="L1644" s="507"/>
      <c r="M1644" s="508"/>
      <c r="N1644" s="507"/>
      <c r="O1644" s="508"/>
    </row>
    <row r="1645" spans="4:15" x14ac:dyDescent="0.2">
      <c r="D1645" s="516"/>
      <c r="E1645" s="366"/>
      <c r="G1645" s="507"/>
      <c r="I1645" s="507"/>
      <c r="J1645" s="137"/>
      <c r="K1645" s="507"/>
      <c r="L1645" s="507"/>
      <c r="M1645" s="508"/>
      <c r="N1645" s="507"/>
      <c r="O1645" s="508"/>
    </row>
    <row r="1646" spans="4:15" x14ac:dyDescent="0.2">
      <c r="D1646" s="516"/>
      <c r="E1646" s="366"/>
      <c r="G1646" s="507"/>
      <c r="I1646" s="507"/>
      <c r="J1646" s="137"/>
      <c r="K1646" s="507"/>
      <c r="L1646" s="507"/>
      <c r="M1646" s="508"/>
      <c r="N1646" s="507"/>
      <c r="O1646" s="508"/>
    </row>
    <row r="1647" spans="4:15" x14ac:dyDescent="0.2">
      <c r="D1647" s="516"/>
      <c r="E1647" s="366"/>
      <c r="G1647" s="507"/>
      <c r="I1647" s="507"/>
      <c r="J1647" s="137"/>
      <c r="K1647" s="507"/>
      <c r="L1647" s="507"/>
      <c r="M1647" s="508"/>
      <c r="N1647" s="507"/>
      <c r="O1647" s="508"/>
    </row>
    <row r="1648" spans="4:15" x14ac:dyDescent="0.2">
      <c r="D1648" s="516"/>
      <c r="E1648" s="366"/>
      <c r="G1648" s="507"/>
      <c r="I1648" s="507"/>
      <c r="J1648" s="137"/>
      <c r="K1648" s="507"/>
      <c r="L1648" s="507"/>
      <c r="M1648" s="508"/>
      <c r="N1648" s="507"/>
      <c r="O1648" s="508"/>
    </row>
    <row r="1649" spans="4:15" x14ac:dyDescent="0.2">
      <c r="D1649" s="516"/>
      <c r="E1649" s="366"/>
      <c r="G1649" s="507"/>
      <c r="I1649" s="507"/>
      <c r="J1649" s="137"/>
      <c r="K1649" s="507"/>
      <c r="L1649" s="507"/>
      <c r="M1649" s="508"/>
      <c r="N1649" s="507"/>
      <c r="O1649" s="508"/>
    </row>
    <row r="1650" spans="4:15" x14ac:dyDescent="0.2">
      <c r="D1650" s="516"/>
      <c r="E1650" s="366"/>
      <c r="G1650" s="507"/>
      <c r="I1650" s="507"/>
      <c r="J1650" s="137"/>
      <c r="K1650" s="507"/>
      <c r="L1650" s="507"/>
      <c r="M1650" s="508"/>
      <c r="N1650" s="507"/>
      <c r="O1650" s="508"/>
    </row>
    <row r="1651" spans="4:15" x14ac:dyDescent="0.2">
      <c r="D1651" s="516"/>
      <c r="E1651" s="366"/>
      <c r="G1651" s="507"/>
      <c r="I1651" s="507"/>
      <c r="J1651" s="137"/>
      <c r="K1651" s="507"/>
      <c r="L1651" s="507"/>
      <c r="M1651" s="508"/>
      <c r="N1651" s="507"/>
      <c r="O1651" s="508"/>
    </row>
    <row r="1652" spans="4:15" x14ac:dyDescent="0.2">
      <c r="D1652" s="516"/>
      <c r="E1652" s="366"/>
      <c r="G1652" s="507"/>
      <c r="I1652" s="507"/>
      <c r="J1652" s="137"/>
      <c r="K1652" s="507"/>
      <c r="L1652" s="507"/>
      <c r="M1652" s="508"/>
      <c r="N1652" s="507"/>
      <c r="O1652" s="508"/>
    </row>
    <row r="1653" spans="4:15" x14ac:dyDescent="0.2">
      <c r="D1653" s="516"/>
      <c r="E1653" s="366"/>
      <c r="G1653" s="507"/>
      <c r="I1653" s="507"/>
      <c r="J1653" s="137"/>
      <c r="K1653" s="507"/>
      <c r="L1653" s="507"/>
      <c r="M1653" s="508"/>
      <c r="N1653" s="507"/>
      <c r="O1653" s="508"/>
    </row>
    <row r="1654" spans="4:15" x14ac:dyDescent="0.2">
      <c r="D1654" s="516"/>
      <c r="E1654" s="366"/>
      <c r="G1654" s="507"/>
      <c r="I1654" s="507"/>
      <c r="J1654" s="137"/>
      <c r="K1654" s="507"/>
      <c r="L1654" s="507"/>
      <c r="M1654" s="508"/>
      <c r="N1654" s="507"/>
      <c r="O1654" s="508"/>
    </row>
    <row r="1655" spans="4:15" x14ac:dyDescent="0.2">
      <c r="D1655" s="516"/>
      <c r="E1655" s="366"/>
      <c r="G1655" s="507"/>
      <c r="I1655" s="507"/>
      <c r="J1655" s="137"/>
      <c r="K1655" s="507"/>
      <c r="L1655" s="507"/>
      <c r="M1655" s="508"/>
      <c r="N1655" s="507"/>
      <c r="O1655" s="508"/>
    </row>
    <row r="1656" spans="4:15" x14ac:dyDescent="0.2">
      <c r="D1656" s="516"/>
      <c r="E1656" s="366"/>
      <c r="G1656" s="507"/>
      <c r="I1656" s="507"/>
      <c r="J1656" s="137"/>
      <c r="K1656" s="507"/>
      <c r="L1656" s="507"/>
      <c r="M1656" s="508"/>
      <c r="N1656" s="507"/>
      <c r="O1656" s="508"/>
    </row>
    <row r="1657" spans="4:15" x14ac:dyDescent="0.2">
      <c r="D1657" s="516"/>
      <c r="E1657" s="366"/>
      <c r="G1657" s="507"/>
      <c r="I1657" s="507"/>
      <c r="J1657" s="137"/>
      <c r="K1657" s="507"/>
      <c r="L1657" s="507"/>
      <c r="M1657" s="508"/>
      <c r="N1657" s="507"/>
      <c r="O1657" s="508"/>
    </row>
    <row r="1658" spans="4:15" x14ac:dyDescent="0.2">
      <c r="D1658" s="516"/>
      <c r="E1658" s="366"/>
      <c r="G1658" s="507"/>
      <c r="I1658" s="507"/>
      <c r="J1658" s="137"/>
      <c r="K1658" s="507"/>
      <c r="L1658" s="507"/>
      <c r="M1658" s="508"/>
      <c r="N1658" s="507"/>
      <c r="O1658" s="508"/>
    </row>
    <row r="1659" spans="4:15" x14ac:dyDescent="0.2">
      <c r="D1659" s="516"/>
      <c r="E1659" s="366"/>
      <c r="G1659" s="507"/>
      <c r="I1659" s="507"/>
      <c r="J1659" s="137"/>
      <c r="K1659" s="507"/>
      <c r="L1659" s="507"/>
      <c r="M1659" s="508"/>
      <c r="N1659" s="507"/>
      <c r="O1659" s="508"/>
    </row>
    <row r="1660" spans="4:15" x14ac:dyDescent="0.2">
      <c r="D1660" s="516"/>
      <c r="E1660" s="366"/>
      <c r="G1660" s="507"/>
      <c r="I1660" s="507"/>
      <c r="J1660" s="137"/>
      <c r="K1660" s="507"/>
      <c r="L1660" s="507"/>
      <c r="M1660" s="508"/>
      <c r="N1660" s="507"/>
      <c r="O1660" s="508"/>
    </row>
    <row r="1661" spans="4:15" x14ac:dyDescent="0.2">
      <c r="D1661" s="516"/>
      <c r="E1661" s="366"/>
      <c r="G1661" s="507"/>
      <c r="I1661" s="507"/>
      <c r="J1661" s="137"/>
      <c r="K1661" s="507"/>
      <c r="L1661" s="507"/>
      <c r="M1661" s="508"/>
      <c r="N1661" s="507"/>
      <c r="O1661" s="508"/>
    </row>
    <row r="1662" spans="4:15" x14ac:dyDescent="0.2">
      <c r="D1662" s="516"/>
      <c r="E1662" s="366"/>
      <c r="G1662" s="507"/>
      <c r="I1662" s="507"/>
      <c r="J1662" s="137"/>
      <c r="K1662" s="507"/>
      <c r="L1662" s="507"/>
      <c r="M1662" s="508"/>
      <c r="N1662" s="507"/>
      <c r="O1662" s="508"/>
    </row>
    <row r="1663" spans="4:15" x14ac:dyDescent="0.2">
      <c r="D1663" s="516"/>
      <c r="E1663" s="366"/>
      <c r="G1663" s="507"/>
      <c r="I1663" s="507"/>
      <c r="J1663" s="137"/>
      <c r="K1663" s="507"/>
      <c r="L1663" s="507"/>
      <c r="M1663" s="508"/>
      <c r="N1663" s="507"/>
      <c r="O1663" s="508"/>
    </row>
    <row r="1664" spans="4:15" x14ac:dyDescent="0.2">
      <c r="D1664" s="516"/>
      <c r="E1664" s="366"/>
      <c r="G1664" s="507"/>
      <c r="I1664" s="507"/>
      <c r="J1664" s="137"/>
      <c r="K1664" s="507"/>
      <c r="L1664" s="507"/>
      <c r="M1664" s="508"/>
      <c r="N1664" s="507"/>
      <c r="O1664" s="508"/>
    </row>
    <row r="1665" spans="4:15" x14ac:dyDescent="0.2">
      <c r="D1665" s="516"/>
      <c r="E1665" s="366"/>
      <c r="G1665" s="507"/>
      <c r="I1665" s="507"/>
      <c r="J1665" s="137"/>
      <c r="K1665" s="507"/>
      <c r="L1665" s="507"/>
      <c r="M1665" s="508"/>
      <c r="N1665" s="507"/>
      <c r="O1665" s="508"/>
    </row>
    <row r="1666" spans="4:15" x14ac:dyDescent="0.2">
      <c r="D1666" s="516"/>
      <c r="E1666" s="366"/>
      <c r="G1666" s="507"/>
      <c r="I1666" s="507"/>
      <c r="J1666" s="137"/>
      <c r="K1666" s="507"/>
      <c r="L1666" s="507"/>
      <c r="M1666" s="508"/>
      <c r="N1666" s="507"/>
      <c r="O1666" s="508"/>
    </row>
    <row r="1667" spans="4:15" x14ac:dyDescent="0.2">
      <c r="D1667" s="516"/>
      <c r="E1667" s="366"/>
      <c r="G1667" s="507"/>
      <c r="I1667" s="507"/>
      <c r="J1667" s="137"/>
      <c r="K1667" s="507"/>
      <c r="L1667" s="507"/>
      <c r="M1667" s="508"/>
      <c r="N1667" s="507"/>
      <c r="O1667" s="508"/>
    </row>
    <row r="1668" spans="4:15" x14ac:dyDescent="0.2">
      <c r="D1668" s="516"/>
      <c r="E1668" s="366"/>
      <c r="G1668" s="507"/>
      <c r="I1668" s="507"/>
      <c r="J1668" s="137"/>
      <c r="K1668" s="507"/>
      <c r="L1668" s="507"/>
      <c r="M1668" s="508"/>
      <c r="N1668" s="507"/>
      <c r="O1668" s="508"/>
    </row>
    <row r="1669" spans="4:15" x14ac:dyDescent="0.2">
      <c r="D1669" s="516"/>
      <c r="E1669" s="366"/>
      <c r="G1669" s="507"/>
      <c r="I1669" s="507"/>
      <c r="J1669" s="137"/>
      <c r="K1669" s="507"/>
      <c r="L1669" s="507"/>
      <c r="M1669" s="508"/>
      <c r="N1669" s="507"/>
      <c r="O1669" s="508"/>
    </row>
    <row r="1670" spans="4:15" x14ac:dyDescent="0.2">
      <c r="D1670" s="516"/>
      <c r="E1670" s="366"/>
      <c r="G1670" s="507"/>
      <c r="I1670" s="507"/>
      <c r="J1670" s="137"/>
      <c r="K1670" s="507"/>
      <c r="L1670" s="507"/>
      <c r="M1670" s="508"/>
      <c r="N1670" s="507"/>
      <c r="O1670" s="508"/>
    </row>
    <row r="1671" spans="4:15" x14ac:dyDescent="0.2">
      <c r="D1671" s="516"/>
      <c r="E1671" s="366"/>
      <c r="G1671" s="507"/>
      <c r="I1671" s="507"/>
      <c r="J1671" s="137"/>
      <c r="K1671" s="507"/>
      <c r="L1671" s="507"/>
      <c r="M1671" s="508"/>
      <c r="N1671" s="507"/>
      <c r="O1671" s="508"/>
    </row>
    <row r="1672" spans="4:15" x14ac:dyDescent="0.2">
      <c r="D1672" s="516"/>
      <c r="E1672" s="366"/>
      <c r="G1672" s="507"/>
      <c r="I1672" s="507"/>
      <c r="J1672" s="137"/>
      <c r="K1672" s="507"/>
      <c r="L1672" s="507"/>
      <c r="M1672" s="508"/>
      <c r="N1672" s="507"/>
      <c r="O1672" s="508"/>
    </row>
    <row r="1673" spans="4:15" x14ac:dyDescent="0.2">
      <c r="D1673" s="516"/>
      <c r="E1673" s="366"/>
      <c r="G1673" s="507"/>
      <c r="I1673" s="507"/>
      <c r="J1673" s="137"/>
      <c r="K1673" s="507"/>
      <c r="L1673" s="507"/>
      <c r="M1673" s="508"/>
      <c r="N1673" s="507"/>
      <c r="O1673" s="508"/>
    </row>
    <row r="1674" spans="4:15" x14ac:dyDescent="0.2">
      <c r="D1674" s="516"/>
      <c r="E1674" s="366"/>
      <c r="G1674" s="507"/>
      <c r="I1674" s="507"/>
      <c r="J1674" s="137"/>
      <c r="K1674" s="507"/>
      <c r="L1674" s="507"/>
      <c r="M1674" s="508"/>
      <c r="N1674" s="507"/>
      <c r="O1674" s="508"/>
    </row>
    <row r="1675" spans="4:15" x14ac:dyDescent="0.2">
      <c r="D1675" s="516"/>
      <c r="E1675" s="366"/>
      <c r="G1675" s="507"/>
      <c r="I1675" s="507"/>
      <c r="J1675" s="137"/>
      <c r="K1675" s="507"/>
      <c r="L1675" s="507"/>
      <c r="M1675" s="508"/>
      <c r="N1675" s="507"/>
      <c r="O1675" s="508"/>
    </row>
    <row r="1676" spans="4:15" x14ac:dyDescent="0.2">
      <c r="D1676" s="516"/>
      <c r="E1676" s="366"/>
      <c r="G1676" s="507"/>
      <c r="I1676" s="507"/>
      <c r="J1676" s="137"/>
      <c r="K1676" s="507"/>
      <c r="L1676" s="507"/>
      <c r="M1676" s="508"/>
      <c r="N1676" s="507"/>
      <c r="O1676" s="508"/>
    </row>
    <row r="1677" spans="4:15" x14ac:dyDescent="0.2">
      <c r="D1677" s="516"/>
      <c r="E1677" s="366"/>
      <c r="G1677" s="507"/>
      <c r="I1677" s="507"/>
      <c r="J1677" s="137"/>
      <c r="K1677" s="507"/>
      <c r="L1677" s="507"/>
      <c r="M1677" s="508"/>
      <c r="N1677" s="507"/>
      <c r="O1677" s="508"/>
    </row>
    <row r="1678" spans="4:15" x14ac:dyDescent="0.2">
      <c r="D1678" s="516"/>
      <c r="E1678" s="366"/>
      <c r="G1678" s="507"/>
      <c r="I1678" s="507"/>
      <c r="J1678" s="137"/>
      <c r="K1678" s="507"/>
      <c r="L1678" s="507"/>
      <c r="M1678" s="508"/>
      <c r="N1678" s="507"/>
      <c r="O1678" s="508"/>
    </row>
    <row r="1679" spans="4:15" x14ac:dyDescent="0.2">
      <c r="D1679" s="516"/>
      <c r="E1679" s="366"/>
      <c r="G1679" s="507"/>
      <c r="I1679" s="507"/>
      <c r="J1679" s="137"/>
      <c r="K1679" s="507"/>
      <c r="L1679" s="507"/>
      <c r="M1679" s="508"/>
      <c r="N1679" s="507"/>
      <c r="O1679" s="508"/>
    </row>
    <row r="1680" spans="4:15" x14ac:dyDescent="0.2">
      <c r="D1680" s="516"/>
      <c r="E1680" s="366"/>
      <c r="G1680" s="507"/>
      <c r="I1680" s="507"/>
      <c r="J1680" s="137"/>
      <c r="K1680" s="507"/>
      <c r="L1680" s="507"/>
      <c r="M1680" s="508"/>
      <c r="N1680" s="507"/>
      <c r="O1680" s="508"/>
    </row>
    <row r="1681" spans="4:15" x14ac:dyDescent="0.2">
      <c r="D1681" s="516"/>
      <c r="E1681" s="366"/>
      <c r="G1681" s="507"/>
      <c r="I1681" s="507"/>
      <c r="J1681" s="137"/>
      <c r="K1681" s="507"/>
      <c r="L1681" s="507"/>
      <c r="M1681" s="508"/>
      <c r="N1681" s="507"/>
      <c r="O1681" s="508"/>
    </row>
    <row r="1682" spans="4:15" x14ac:dyDescent="0.2">
      <c r="D1682" s="516"/>
      <c r="E1682" s="366"/>
      <c r="G1682" s="507"/>
      <c r="I1682" s="507"/>
      <c r="J1682" s="137"/>
      <c r="K1682" s="507"/>
      <c r="L1682" s="507"/>
      <c r="M1682" s="508"/>
      <c r="N1682" s="507"/>
      <c r="O1682" s="508"/>
    </row>
    <row r="1683" spans="4:15" x14ac:dyDescent="0.2">
      <c r="D1683" s="516"/>
      <c r="E1683" s="366"/>
      <c r="G1683" s="507"/>
      <c r="I1683" s="507"/>
      <c r="J1683" s="137"/>
      <c r="K1683" s="507"/>
      <c r="L1683" s="507"/>
      <c r="M1683" s="508"/>
      <c r="N1683" s="507"/>
      <c r="O1683" s="508"/>
    </row>
    <row r="1684" spans="4:15" x14ac:dyDescent="0.2">
      <c r="D1684" s="516"/>
      <c r="E1684" s="366"/>
      <c r="G1684" s="507"/>
      <c r="I1684" s="507"/>
      <c r="J1684" s="137"/>
      <c r="K1684" s="507"/>
      <c r="L1684" s="507"/>
      <c r="M1684" s="508"/>
      <c r="N1684" s="507"/>
      <c r="O1684" s="508"/>
    </row>
    <row r="1685" spans="4:15" x14ac:dyDescent="0.2">
      <c r="D1685" s="516"/>
      <c r="E1685" s="366"/>
      <c r="G1685" s="507"/>
      <c r="I1685" s="507"/>
      <c r="J1685" s="137"/>
      <c r="K1685" s="507"/>
      <c r="L1685" s="507"/>
      <c r="M1685" s="508"/>
      <c r="N1685" s="507"/>
      <c r="O1685" s="508"/>
    </row>
    <row r="1686" spans="4:15" x14ac:dyDescent="0.2">
      <c r="D1686" s="516"/>
      <c r="E1686" s="366"/>
      <c r="G1686" s="507"/>
      <c r="I1686" s="507"/>
      <c r="J1686" s="137"/>
      <c r="K1686" s="507"/>
      <c r="L1686" s="507"/>
      <c r="M1686" s="508"/>
      <c r="N1686" s="507"/>
      <c r="O1686" s="508"/>
    </row>
    <row r="1687" spans="4:15" x14ac:dyDescent="0.2">
      <c r="D1687" s="516"/>
      <c r="E1687" s="366"/>
      <c r="G1687" s="507"/>
      <c r="I1687" s="507"/>
      <c r="J1687" s="137"/>
      <c r="K1687" s="507"/>
      <c r="L1687" s="507"/>
      <c r="M1687" s="508"/>
      <c r="N1687" s="507"/>
      <c r="O1687" s="508"/>
    </row>
    <row r="1688" spans="4:15" x14ac:dyDescent="0.2">
      <c r="D1688" s="516"/>
      <c r="E1688" s="366"/>
      <c r="G1688" s="507"/>
      <c r="I1688" s="507"/>
      <c r="J1688" s="137"/>
      <c r="K1688" s="507"/>
      <c r="L1688" s="507"/>
      <c r="M1688" s="508"/>
      <c r="N1688" s="507"/>
      <c r="O1688" s="508"/>
    </row>
    <row r="1689" spans="4:15" x14ac:dyDescent="0.2">
      <c r="D1689" s="516"/>
      <c r="E1689" s="366"/>
      <c r="G1689" s="507"/>
      <c r="I1689" s="507"/>
      <c r="J1689" s="137"/>
      <c r="K1689" s="507"/>
      <c r="L1689" s="507"/>
      <c r="M1689" s="508"/>
      <c r="N1689" s="507"/>
      <c r="O1689" s="508"/>
    </row>
    <row r="1690" spans="4:15" x14ac:dyDescent="0.2">
      <c r="D1690" s="516"/>
      <c r="E1690" s="366"/>
      <c r="G1690" s="507"/>
      <c r="I1690" s="507"/>
      <c r="J1690" s="137"/>
      <c r="K1690" s="507"/>
      <c r="L1690" s="507"/>
      <c r="M1690" s="508"/>
      <c r="N1690" s="507"/>
      <c r="O1690" s="508"/>
    </row>
    <row r="1691" spans="4:15" x14ac:dyDescent="0.2">
      <c r="D1691" s="516"/>
      <c r="E1691" s="366"/>
      <c r="G1691" s="507"/>
      <c r="I1691" s="507"/>
      <c r="J1691" s="137"/>
      <c r="K1691" s="507"/>
      <c r="L1691" s="507"/>
      <c r="M1691" s="508"/>
      <c r="N1691" s="507"/>
      <c r="O1691" s="508"/>
    </row>
    <row r="1692" spans="4:15" x14ac:dyDescent="0.2">
      <c r="D1692" s="516"/>
      <c r="E1692" s="366"/>
      <c r="G1692" s="507"/>
      <c r="I1692" s="507"/>
      <c r="J1692" s="137"/>
      <c r="K1692" s="507"/>
      <c r="L1692" s="507"/>
      <c r="M1692" s="508"/>
      <c r="N1692" s="507"/>
      <c r="O1692" s="508"/>
    </row>
    <row r="1693" spans="4:15" x14ac:dyDescent="0.2">
      <c r="D1693" s="516"/>
      <c r="E1693" s="366"/>
      <c r="G1693" s="507"/>
      <c r="I1693" s="507"/>
      <c r="J1693" s="137"/>
      <c r="K1693" s="507"/>
      <c r="L1693" s="507"/>
      <c r="M1693" s="508"/>
      <c r="N1693" s="507"/>
      <c r="O1693" s="508"/>
    </row>
    <row r="1694" spans="4:15" x14ac:dyDescent="0.2">
      <c r="D1694" s="516"/>
      <c r="E1694" s="366"/>
      <c r="G1694" s="507"/>
      <c r="I1694" s="507"/>
      <c r="J1694" s="137"/>
      <c r="K1694" s="507"/>
      <c r="L1694" s="507"/>
      <c r="M1694" s="508"/>
      <c r="N1694" s="507"/>
      <c r="O1694" s="508"/>
    </row>
    <row r="1695" spans="4:15" x14ac:dyDescent="0.2">
      <c r="D1695" s="516"/>
      <c r="E1695" s="366"/>
      <c r="G1695" s="507"/>
      <c r="I1695" s="507"/>
      <c r="J1695" s="137"/>
      <c r="K1695" s="507"/>
      <c r="L1695" s="507"/>
      <c r="M1695" s="508"/>
      <c r="N1695" s="507"/>
      <c r="O1695" s="508"/>
    </row>
    <row r="1696" spans="4:15" x14ac:dyDescent="0.2">
      <c r="D1696" s="516"/>
      <c r="E1696" s="366"/>
      <c r="G1696" s="507"/>
      <c r="I1696" s="507"/>
      <c r="J1696" s="137"/>
      <c r="K1696" s="507"/>
      <c r="L1696" s="507"/>
      <c r="M1696" s="508"/>
      <c r="N1696" s="507"/>
      <c r="O1696" s="508"/>
    </row>
    <row r="1697" spans="4:15" x14ac:dyDescent="0.2">
      <c r="D1697" s="516"/>
      <c r="E1697" s="366"/>
      <c r="G1697" s="507"/>
      <c r="I1697" s="507"/>
      <c r="J1697" s="137"/>
      <c r="K1697" s="507"/>
      <c r="L1697" s="507"/>
      <c r="M1697" s="508"/>
      <c r="N1697" s="507"/>
      <c r="O1697" s="508"/>
    </row>
    <row r="1698" spans="4:15" x14ac:dyDescent="0.2">
      <c r="D1698" s="516"/>
      <c r="E1698" s="366"/>
      <c r="G1698" s="507"/>
      <c r="I1698" s="507"/>
      <c r="J1698" s="137"/>
      <c r="K1698" s="507"/>
      <c r="L1698" s="507"/>
      <c r="M1698" s="508"/>
      <c r="N1698" s="507"/>
      <c r="O1698" s="508"/>
    </row>
    <row r="1699" spans="4:15" x14ac:dyDescent="0.2">
      <c r="D1699" s="516"/>
      <c r="E1699" s="366"/>
      <c r="G1699" s="507"/>
      <c r="I1699" s="507"/>
      <c r="J1699" s="137"/>
      <c r="K1699" s="507"/>
      <c r="L1699" s="507"/>
      <c r="M1699" s="508"/>
      <c r="N1699" s="507"/>
      <c r="O1699" s="508"/>
    </row>
    <row r="1700" spans="4:15" x14ac:dyDescent="0.2">
      <c r="D1700" s="516"/>
      <c r="E1700" s="366"/>
      <c r="G1700" s="507"/>
      <c r="I1700" s="507"/>
      <c r="J1700" s="137"/>
      <c r="K1700" s="507"/>
      <c r="L1700" s="507"/>
      <c r="M1700" s="508"/>
      <c r="N1700" s="507"/>
      <c r="O1700" s="508"/>
    </row>
    <row r="1701" spans="4:15" x14ac:dyDescent="0.2">
      <c r="D1701" s="516"/>
      <c r="E1701" s="366"/>
      <c r="G1701" s="507"/>
      <c r="I1701" s="507"/>
      <c r="J1701" s="137"/>
      <c r="K1701" s="507"/>
      <c r="L1701" s="507"/>
      <c r="M1701" s="508"/>
      <c r="N1701" s="507"/>
      <c r="O1701" s="508"/>
    </row>
    <row r="1702" spans="4:15" x14ac:dyDescent="0.2">
      <c r="D1702" s="516"/>
      <c r="E1702" s="366"/>
      <c r="G1702" s="507"/>
      <c r="I1702" s="507"/>
      <c r="J1702" s="137"/>
      <c r="K1702" s="507"/>
      <c r="L1702" s="507"/>
      <c r="M1702" s="508"/>
      <c r="N1702" s="507"/>
      <c r="O1702" s="508"/>
    </row>
    <row r="1703" spans="4:15" x14ac:dyDescent="0.2">
      <c r="D1703" s="516"/>
      <c r="E1703" s="366"/>
      <c r="G1703" s="507"/>
      <c r="I1703" s="507"/>
      <c r="J1703" s="137"/>
      <c r="K1703" s="507"/>
      <c r="L1703" s="507"/>
      <c r="M1703" s="508"/>
      <c r="N1703" s="507"/>
      <c r="O1703" s="508"/>
    </row>
    <row r="1704" spans="4:15" x14ac:dyDescent="0.2">
      <c r="D1704" s="516"/>
      <c r="E1704" s="366"/>
      <c r="G1704" s="507"/>
      <c r="I1704" s="507"/>
      <c r="J1704" s="137"/>
      <c r="K1704" s="507"/>
      <c r="L1704" s="507"/>
      <c r="M1704" s="508"/>
      <c r="N1704" s="507"/>
      <c r="O1704" s="508"/>
    </row>
    <row r="1705" spans="4:15" x14ac:dyDescent="0.2">
      <c r="D1705" s="516"/>
      <c r="E1705" s="366"/>
      <c r="G1705" s="507"/>
      <c r="I1705" s="507"/>
      <c r="J1705" s="137"/>
      <c r="K1705" s="507"/>
      <c r="L1705" s="507"/>
      <c r="M1705" s="508"/>
      <c r="N1705" s="507"/>
      <c r="O1705" s="508"/>
    </row>
    <row r="1706" spans="4:15" x14ac:dyDescent="0.2">
      <c r="D1706" s="516"/>
      <c r="E1706" s="366"/>
      <c r="G1706" s="507"/>
      <c r="I1706" s="507"/>
      <c r="J1706" s="137"/>
      <c r="K1706" s="507"/>
      <c r="L1706" s="507"/>
      <c r="M1706" s="508"/>
      <c r="N1706" s="507"/>
      <c r="O1706" s="508"/>
    </row>
    <row r="1707" spans="4:15" x14ac:dyDescent="0.2">
      <c r="D1707" s="516"/>
      <c r="E1707" s="366"/>
      <c r="G1707" s="507"/>
      <c r="I1707" s="507"/>
      <c r="J1707" s="137"/>
      <c r="K1707" s="507"/>
      <c r="L1707" s="507"/>
      <c r="M1707" s="508"/>
      <c r="N1707" s="507"/>
      <c r="O1707" s="508"/>
    </row>
    <row r="1708" spans="4:15" x14ac:dyDescent="0.2">
      <c r="D1708" s="516"/>
      <c r="E1708" s="366"/>
      <c r="G1708" s="507"/>
      <c r="I1708" s="507"/>
      <c r="J1708" s="137"/>
      <c r="K1708" s="507"/>
      <c r="L1708" s="507"/>
      <c r="M1708" s="508"/>
      <c r="N1708" s="507"/>
      <c r="O1708" s="508"/>
    </row>
    <row r="1709" spans="4:15" x14ac:dyDescent="0.2">
      <c r="D1709" s="516"/>
      <c r="E1709" s="366"/>
      <c r="G1709" s="507"/>
      <c r="I1709" s="507"/>
      <c r="J1709" s="137"/>
      <c r="K1709" s="507"/>
      <c r="L1709" s="507"/>
      <c r="M1709" s="508"/>
      <c r="N1709" s="507"/>
      <c r="O1709" s="508"/>
    </row>
    <row r="1710" spans="4:15" x14ac:dyDescent="0.2">
      <c r="D1710" s="516"/>
      <c r="E1710" s="366"/>
      <c r="G1710" s="507"/>
      <c r="I1710" s="507"/>
      <c r="J1710" s="137"/>
      <c r="K1710" s="507"/>
      <c r="L1710" s="507"/>
      <c r="M1710" s="508"/>
      <c r="N1710" s="507"/>
      <c r="O1710" s="508"/>
    </row>
    <row r="1711" spans="4:15" x14ac:dyDescent="0.2">
      <c r="D1711" s="516"/>
      <c r="E1711" s="366"/>
      <c r="G1711" s="507"/>
      <c r="I1711" s="507"/>
      <c r="J1711" s="137"/>
      <c r="K1711" s="507"/>
      <c r="L1711" s="507"/>
      <c r="M1711" s="508"/>
      <c r="N1711" s="507"/>
      <c r="O1711" s="508"/>
    </row>
    <row r="1712" spans="4:15" x14ac:dyDescent="0.2">
      <c r="D1712" s="516"/>
      <c r="E1712" s="366"/>
      <c r="G1712" s="507"/>
      <c r="I1712" s="507"/>
      <c r="J1712" s="137"/>
      <c r="K1712" s="507"/>
      <c r="L1712" s="507"/>
      <c r="M1712" s="508"/>
      <c r="N1712" s="507"/>
      <c r="O1712" s="508"/>
    </row>
    <row r="1713" spans="4:15" x14ac:dyDescent="0.2">
      <c r="D1713" s="516"/>
      <c r="E1713" s="366"/>
      <c r="G1713" s="507"/>
      <c r="I1713" s="507"/>
      <c r="J1713" s="137"/>
      <c r="K1713" s="507"/>
      <c r="L1713" s="507"/>
      <c r="M1713" s="508"/>
      <c r="N1713" s="507"/>
      <c r="O1713" s="508"/>
    </row>
    <row r="1714" spans="4:15" x14ac:dyDescent="0.2">
      <c r="D1714" s="516"/>
      <c r="E1714" s="366"/>
      <c r="G1714" s="507"/>
      <c r="I1714" s="507"/>
      <c r="J1714" s="137"/>
      <c r="K1714" s="507"/>
      <c r="L1714" s="507"/>
      <c r="M1714" s="508"/>
      <c r="N1714" s="507"/>
      <c r="O1714" s="508"/>
    </row>
    <row r="1715" spans="4:15" x14ac:dyDescent="0.2">
      <c r="D1715" s="516"/>
      <c r="E1715" s="366"/>
      <c r="G1715" s="507"/>
      <c r="I1715" s="507"/>
      <c r="J1715" s="137"/>
      <c r="K1715" s="507"/>
      <c r="L1715" s="507"/>
      <c r="M1715" s="508"/>
      <c r="N1715" s="507"/>
      <c r="O1715" s="508"/>
    </row>
    <row r="1716" spans="4:15" x14ac:dyDescent="0.2">
      <c r="D1716" s="516"/>
      <c r="E1716" s="366"/>
      <c r="G1716" s="507"/>
      <c r="I1716" s="507"/>
      <c r="J1716" s="137"/>
      <c r="K1716" s="507"/>
      <c r="L1716" s="507"/>
      <c r="M1716" s="508"/>
      <c r="N1716" s="507"/>
      <c r="O1716" s="508"/>
    </row>
    <row r="1717" spans="4:15" x14ac:dyDescent="0.2">
      <c r="D1717" s="516"/>
      <c r="E1717" s="366"/>
      <c r="G1717" s="507"/>
      <c r="I1717" s="507"/>
      <c r="J1717" s="137"/>
      <c r="K1717" s="507"/>
      <c r="L1717" s="507"/>
      <c r="M1717" s="508"/>
      <c r="N1717" s="507"/>
      <c r="O1717" s="508"/>
    </row>
    <row r="1718" spans="4:15" x14ac:dyDescent="0.2">
      <c r="D1718" s="516"/>
      <c r="E1718" s="366"/>
      <c r="G1718" s="507"/>
      <c r="I1718" s="507"/>
      <c r="J1718" s="137"/>
      <c r="K1718" s="507"/>
      <c r="L1718" s="507"/>
      <c r="M1718" s="508"/>
      <c r="N1718" s="507"/>
      <c r="O1718" s="508"/>
    </row>
    <row r="1719" spans="4:15" x14ac:dyDescent="0.2">
      <c r="D1719" s="516"/>
      <c r="E1719" s="366"/>
      <c r="G1719" s="507"/>
      <c r="I1719" s="507"/>
      <c r="J1719" s="137"/>
      <c r="K1719" s="507"/>
      <c r="L1719" s="507"/>
      <c r="M1719" s="508"/>
      <c r="N1719" s="507"/>
      <c r="O1719" s="508"/>
    </row>
    <row r="1720" spans="4:15" x14ac:dyDescent="0.2">
      <c r="D1720" s="516"/>
      <c r="E1720" s="366"/>
      <c r="G1720" s="507"/>
      <c r="I1720" s="507"/>
      <c r="J1720" s="137"/>
      <c r="K1720" s="507"/>
      <c r="L1720" s="507"/>
      <c r="M1720" s="508"/>
      <c r="N1720" s="507"/>
      <c r="O1720" s="508"/>
    </row>
    <row r="1721" spans="4:15" x14ac:dyDescent="0.2">
      <c r="D1721" s="516"/>
      <c r="E1721" s="366"/>
      <c r="G1721" s="507"/>
      <c r="I1721" s="507"/>
      <c r="J1721" s="137"/>
      <c r="K1721" s="507"/>
      <c r="L1721" s="507"/>
      <c r="M1721" s="508"/>
      <c r="N1721" s="507"/>
      <c r="O1721" s="508"/>
    </row>
    <row r="1722" spans="4:15" x14ac:dyDescent="0.2">
      <c r="D1722" s="516"/>
      <c r="E1722" s="366"/>
      <c r="G1722" s="507"/>
      <c r="I1722" s="507"/>
      <c r="J1722" s="137"/>
      <c r="K1722" s="507"/>
      <c r="L1722" s="507"/>
      <c r="M1722" s="508"/>
      <c r="N1722" s="507"/>
      <c r="O1722" s="508"/>
    </row>
    <row r="1723" spans="4:15" x14ac:dyDescent="0.2">
      <c r="D1723" s="516"/>
      <c r="E1723" s="366"/>
      <c r="G1723" s="507"/>
      <c r="I1723" s="507"/>
      <c r="J1723" s="137"/>
      <c r="K1723" s="507"/>
      <c r="L1723" s="507"/>
      <c r="M1723" s="508"/>
      <c r="N1723" s="507"/>
      <c r="O1723" s="508"/>
    </row>
    <row r="1724" spans="4:15" x14ac:dyDescent="0.2">
      <c r="D1724" s="516"/>
      <c r="E1724" s="366"/>
      <c r="G1724" s="507"/>
      <c r="I1724" s="507"/>
      <c r="J1724" s="137"/>
      <c r="K1724" s="507"/>
      <c r="L1724" s="507"/>
      <c r="M1724" s="508"/>
      <c r="N1724" s="507"/>
      <c r="O1724" s="508"/>
    </row>
    <row r="1725" spans="4:15" x14ac:dyDescent="0.2">
      <c r="D1725" s="516"/>
      <c r="E1725" s="366"/>
      <c r="G1725" s="507"/>
      <c r="I1725" s="507"/>
      <c r="J1725" s="137"/>
      <c r="K1725" s="507"/>
      <c r="L1725" s="507"/>
      <c r="M1725" s="508"/>
      <c r="N1725" s="507"/>
      <c r="O1725" s="508"/>
    </row>
    <row r="1726" spans="4:15" x14ac:dyDescent="0.2">
      <c r="D1726" s="516"/>
      <c r="E1726" s="366"/>
      <c r="G1726" s="507"/>
      <c r="I1726" s="507"/>
      <c r="J1726" s="137"/>
      <c r="K1726" s="507"/>
      <c r="L1726" s="507"/>
      <c r="M1726" s="508"/>
      <c r="N1726" s="507"/>
      <c r="O1726" s="508"/>
    </row>
    <row r="1727" spans="4:15" x14ac:dyDescent="0.2">
      <c r="D1727" s="516"/>
      <c r="E1727" s="366"/>
      <c r="G1727" s="507"/>
      <c r="I1727" s="507"/>
      <c r="J1727" s="137"/>
      <c r="K1727" s="507"/>
      <c r="L1727" s="507"/>
      <c r="M1727" s="508"/>
      <c r="N1727" s="507"/>
      <c r="O1727" s="508"/>
    </row>
    <row r="1728" spans="4:15" x14ac:dyDescent="0.2">
      <c r="D1728" s="516"/>
      <c r="E1728" s="366"/>
      <c r="G1728" s="507"/>
      <c r="I1728" s="507"/>
      <c r="J1728" s="137"/>
      <c r="K1728" s="507"/>
      <c r="L1728" s="507"/>
      <c r="M1728" s="508"/>
      <c r="N1728" s="507"/>
      <c r="O1728" s="508"/>
    </row>
    <row r="1729" spans="4:15" x14ac:dyDescent="0.2">
      <c r="D1729" s="516"/>
      <c r="E1729" s="366"/>
      <c r="G1729" s="507"/>
      <c r="I1729" s="507"/>
      <c r="J1729" s="137"/>
      <c r="K1729" s="507"/>
      <c r="L1729" s="507"/>
      <c r="M1729" s="508"/>
      <c r="N1729" s="507"/>
      <c r="O1729" s="508"/>
    </row>
    <row r="1730" spans="4:15" x14ac:dyDescent="0.2">
      <c r="D1730" s="516"/>
      <c r="E1730" s="366"/>
      <c r="G1730" s="507"/>
      <c r="I1730" s="507"/>
      <c r="J1730" s="137"/>
      <c r="K1730" s="507"/>
      <c r="L1730" s="507"/>
      <c r="M1730" s="508"/>
      <c r="N1730" s="507"/>
      <c r="O1730" s="508"/>
    </row>
    <row r="1731" spans="4:15" x14ac:dyDescent="0.2">
      <c r="D1731" s="516"/>
      <c r="E1731" s="366"/>
      <c r="G1731" s="507"/>
      <c r="I1731" s="507"/>
      <c r="J1731" s="137"/>
      <c r="K1731" s="507"/>
      <c r="L1731" s="507"/>
      <c r="M1731" s="508"/>
      <c r="N1731" s="507"/>
      <c r="O1731" s="508"/>
    </row>
    <row r="1732" spans="4:15" x14ac:dyDescent="0.2">
      <c r="D1732" s="516"/>
      <c r="E1732" s="366"/>
      <c r="G1732" s="507"/>
      <c r="I1732" s="507"/>
      <c r="J1732" s="137"/>
      <c r="K1732" s="507"/>
      <c r="L1732" s="507"/>
      <c r="M1732" s="508"/>
      <c r="N1732" s="507"/>
      <c r="O1732" s="508"/>
    </row>
    <row r="1733" spans="4:15" x14ac:dyDescent="0.2">
      <c r="D1733" s="516"/>
      <c r="E1733" s="366"/>
      <c r="G1733" s="507"/>
      <c r="I1733" s="507"/>
      <c r="J1733" s="137"/>
      <c r="K1733" s="507"/>
      <c r="L1733" s="507"/>
      <c r="M1733" s="508"/>
      <c r="N1733" s="507"/>
      <c r="O1733" s="508"/>
    </row>
    <row r="1734" spans="4:15" x14ac:dyDescent="0.2">
      <c r="D1734" s="516"/>
      <c r="E1734" s="366"/>
      <c r="G1734" s="507"/>
      <c r="I1734" s="507"/>
      <c r="J1734" s="137"/>
      <c r="K1734" s="507"/>
      <c r="L1734" s="507"/>
      <c r="M1734" s="508"/>
      <c r="N1734" s="507"/>
      <c r="O1734" s="508"/>
    </row>
    <row r="1735" spans="4:15" x14ac:dyDescent="0.2">
      <c r="D1735" s="516"/>
      <c r="E1735" s="366"/>
      <c r="G1735" s="507"/>
      <c r="I1735" s="507"/>
      <c r="J1735" s="137"/>
      <c r="K1735" s="507"/>
      <c r="L1735" s="507"/>
      <c r="M1735" s="508"/>
      <c r="N1735" s="507"/>
      <c r="O1735" s="508"/>
    </row>
    <row r="1736" spans="4:15" x14ac:dyDescent="0.2">
      <c r="D1736" s="516"/>
      <c r="E1736" s="366"/>
      <c r="G1736" s="507"/>
      <c r="I1736" s="507"/>
      <c r="J1736" s="137"/>
      <c r="K1736" s="507"/>
      <c r="L1736" s="507"/>
      <c r="M1736" s="508"/>
      <c r="N1736" s="507"/>
      <c r="O1736" s="508"/>
    </row>
    <row r="1737" spans="4:15" x14ac:dyDescent="0.2">
      <c r="D1737" s="516"/>
      <c r="E1737" s="366"/>
      <c r="G1737" s="507"/>
      <c r="I1737" s="507"/>
      <c r="J1737" s="137"/>
      <c r="K1737" s="507"/>
      <c r="L1737" s="507"/>
      <c r="M1737" s="508"/>
      <c r="N1737" s="507"/>
      <c r="O1737" s="508"/>
    </row>
    <row r="1738" spans="4:15" x14ac:dyDescent="0.2">
      <c r="D1738" s="516"/>
      <c r="E1738" s="366"/>
      <c r="G1738" s="507"/>
      <c r="I1738" s="507"/>
      <c r="J1738" s="137"/>
      <c r="K1738" s="507"/>
      <c r="L1738" s="507"/>
      <c r="M1738" s="508"/>
      <c r="N1738" s="507"/>
      <c r="O1738" s="508"/>
    </row>
    <row r="1739" spans="4:15" x14ac:dyDescent="0.2">
      <c r="D1739" s="516"/>
      <c r="E1739" s="366"/>
      <c r="G1739" s="507"/>
      <c r="I1739" s="507"/>
      <c r="J1739" s="137"/>
      <c r="K1739" s="507"/>
      <c r="L1739" s="507"/>
      <c r="M1739" s="508"/>
      <c r="N1739" s="507"/>
      <c r="O1739" s="508"/>
    </row>
    <row r="1740" spans="4:15" x14ac:dyDescent="0.2">
      <c r="D1740" s="516"/>
      <c r="E1740" s="366"/>
      <c r="G1740" s="507"/>
      <c r="I1740" s="507"/>
      <c r="J1740" s="137"/>
      <c r="K1740" s="507"/>
      <c r="L1740" s="507"/>
      <c r="M1740" s="508"/>
      <c r="N1740" s="507"/>
      <c r="O1740" s="508"/>
    </row>
    <row r="1741" spans="4:15" x14ac:dyDescent="0.2">
      <c r="D1741" s="516"/>
      <c r="E1741" s="366"/>
      <c r="G1741" s="507"/>
      <c r="I1741" s="507"/>
      <c r="J1741" s="137"/>
      <c r="K1741" s="507"/>
      <c r="L1741" s="507"/>
      <c r="M1741" s="508"/>
      <c r="N1741" s="507"/>
      <c r="O1741" s="508"/>
    </row>
    <row r="1742" spans="4:15" x14ac:dyDescent="0.2">
      <c r="D1742" s="516"/>
      <c r="E1742" s="366"/>
      <c r="G1742" s="507"/>
      <c r="I1742" s="507"/>
      <c r="J1742" s="137"/>
      <c r="K1742" s="507"/>
      <c r="L1742" s="507"/>
      <c r="M1742" s="508"/>
      <c r="N1742" s="507"/>
      <c r="O1742" s="508"/>
    </row>
    <row r="1743" spans="4:15" x14ac:dyDescent="0.2">
      <c r="D1743" s="516"/>
      <c r="E1743" s="366"/>
      <c r="G1743" s="507"/>
      <c r="I1743" s="507"/>
      <c r="J1743" s="137"/>
      <c r="K1743" s="507"/>
      <c r="L1743" s="507"/>
      <c r="M1743" s="508"/>
      <c r="N1743" s="507"/>
      <c r="O1743" s="508"/>
    </row>
    <row r="1744" spans="4:15" x14ac:dyDescent="0.2">
      <c r="D1744" s="516"/>
      <c r="E1744" s="366"/>
      <c r="G1744" s="507"/>
      <c r="I1744" s="507"/>
      <c r="J1744" s="137"/>
      <c r="K1744" s="507"/>
      <c r="L1744" s="507"/>
      <c r="M1744" s="508"/>
      <c r="N1744" s="507"/>
      <c r="O1744" s="508"/>
    </row>
    <row r="1745" spans="4:15" x14ac:dyDescent="0.2">
      <c r="D1745" s="516"/>
      <c r="E1745" s="366"/>
      <c r="G1745" s="507"/>
      <c r="I1745" s="507"/>
      <c r="J1745" s="137"/>
      <c r="K1745" s="507"/>
      <c r="L1745" s="507"/>
      <c r="M1745" s="508"/>
      <c r="N1745" s="507"/>
      <c r="O1745" s="508"/>
    </row>
    <row r="1746" spans="4:15" x14ac:dyDescent="0.2">
      <c r="D1746" s="516"/>
      <c r="E1746" s="366"/>
      <c r="G1746" s="507"/>
      <c r="I1746" s="507"/>
      <c r="J1746" s="137"/>
      <c r="K1746" s="507"/>
      <c r="L1746" s="507"/>
      <c r="M1746" s="508"/>
      <c r="N1746" s="507"/>
      <c r="O1746" s="508"/>
    </row>
    <row r="1747" spans="4:15" x14ac:dyDescent="0.2">
      <c r="D1747" s="516"/>
      <c r="E1747" s="366"/>
      <c r="G1747" s="507"/>
      <c r="I1747" s="507"/>
      <c r="J1747" s="137"/>
      <c r="K1747" s="507"/>
      <c r="L1747" s="507"/>
      <c r="M1747" s="508"/>
      <c r="N1747" s="507"/>
      <c r="O1747" s="508"/>
    </row>
    <row r="1748" spans="4:15" x14ac:dyDescent="0.2">
      <c r="D1748" s="516"/>
      <c r="E1748" s="366"/>
      <c r="G1748" s="507"/>
      <c r="I1748" s="507"/>
      <c r="J1748" s="137"/>
      <c r="K1748" s="507"/>
      <c r="L1748" s="507"/>
      <c r="M1748" s="508"/>
      <c r="N1748" s="507"/>
      <c r="O1748" s="508"/>
    </row>
    <row r="1749" spans="4:15" x14ac:dyDescent="0.2">
      <c r="D1749" s="516"/>
      <c r="E1749" s="366"/>
      <c r="G1749" s="507"/>
      <c r="I1749" s="507"/>
      <c r="J1749" s="137"/>
      <c r="K1749" s="507"/>
      <c r="L1749" s="507"/>
      <c r="M1749" s="508"/>
      <c r="N1749" s="507"/>
      <c r="O1749" s="508"/>
    </row>
    <row r="1750" spans="4:15" x14ac:dyDescent="0.2">
      <c r="D1750" s="516"/>
      <c r="E1750" s="366"/>
      <c r="G1750" s="507"/>
      <c r="I1750" s="507"/>
      <c r="J1750" s="137"/>
      <c r="K1750" s="507"/>
      <c r="L1750" s="507"/>
      <c r="M1750" s="508"/>
      <c r="N1750" s="507"/>
      <c r="O1750" s="508"/>
    </row>
    <row r="1751" spans="4:15" x14ac:dyDescent="0.2">
      <c r="D1751" s="516"/>
      <c r="E1751" s="366"/>
      <c r="G1751" s="507"/>
      <c r="I1751" s="507"/>
      <c r="J1751" s="137"/>
      <c r="K1751" s="507"/>
      <c r="L1751" s="507"/>
      <c r="M1751" s="508"/>
      <c r="N1751" s="507"/>
      <c r="O1751" s="508"/>
    </row>
    <row r="1752" spans="4:15" x14ac:dyDescent="0.2">
      <c r="D1752" s="516"/>
      <c r="E1752" s="366"/>
      <c r="G1752" s="507"/>
      <c r="I1752" s="507"/>
      <c r="J1752" s="137"/>
      <c r="K1752" s="507"/>
      <c r="L1752" s="507"/>
      <c r="M1752" s="508"/>
      <c r="N1752" s="507"/>
      <c r="O1752" s="508"/>
    </row>
    <row r="1753" spans="4:15" x14ac:dyDescent="0.2">
      <c r="D1753" s="516"/>
      <c r="E1753" s="366"/>
      <c r="G1753" s="507"/>
      <c r="I1753" s="507"/>
      <c r="J1753" s="137"/>
      <c r="K1753" s="507"/>
      <c r="L1753" s="507"/>
      <c r="M1753" s="508"/>
      <c r="N1753" s="507"/>
      <c r="O1753" s="508"/>
    </row>
    <row r="1754" spans="4:15" x14ac:dyDescent="0.2">
      <c r="D1754" s="516"/>
      <c r="E1754" s="366"/>
      <c r="G1754" s="507"/>
      <c r="I1754" s="507"/>
      <c r="J1754" s="137"/>
      <c r="K1754" s="507"/>
      <c r="L1754" s="507"/>
      <c r="M1754" s="508"/>
      <c r="N1754" s="507"/>
      <c r="O1754" s="508"/>
    </row>
    <row r="1755" spans="4:15" x14ac:dyDescent="0.2">
      <c r="D1755" s="516"/>
      <c r="E1755" s="366"/>
      <c r="G1755" s="507"/>
      <c r="I1755" s="507"/>
      <c r="J1755" s="137"/>
      <c r="K1755" s="507"/>
      <c r="L1755" s="507"/>
      <c r="M1755" s="508"/>
      <c r="N1755" s="507"/>
      <c r="O1755" s="508"/>
    </row>
    <row r="1756" spans="4:15" x14ac:dyDescent="0.2">
      <c r="D1756" s="516"/>
      <c r="E1756" s="366"/>
      <c r="G1756" s="507"/>
      <c r="I1756" s="507"/>
      <c r="J1756" s="137"/>
      <c r="K1756" s="507"/>
      <c r="L1756" s="507"/>
      <c r="M1756" s="508"/>
      <c r="N1756" s="507"/>
      <c r="O1756" s="508"/>
    </row>
    <row r="1757" spans="4:15" x14ac:dyDescent="0.2">
      <c r="D1757" s="516"/>
      <c r="E1757" s="366"/>
      <c r="G1757" s="507"/>
      <c r="I1757" s="507"/>
      <c r="J1757" s="137"/>
      <c r="K1757" s="507"/>
      <c r="L1757" s="507"/>
      <c r="M1757" s="508"/>
      <c r="N1757" s="507"/>
      <c r="O1757" s="508"/>
    </row>
    <row r="1758" spans="4:15" x14ac:dyDescent="0.2">
      <c r="D1758" s="516"/>
      <c r="E1758" s="366"/>
      <c r="G1758" s="507"/>
      <c r="I1758" s="507"/>
      <c r="J1758" s="137"/>
      <c r="K1758" s="507"/>
      <c r="L1758" s="507"/>
      <c r="M1758" s="508"/>
      <c r="N1758" s="507"/>
      <c r="O1758" s="508"/>
    </row>
    <row r="1759" spans="4:15" x14ac:dyDescent="0.2">
      <c r="D1759" s="516"/>
      <c r="E1759" s="366"/>
      <c r="G1759" s="507"/>
      <c r="I1759" s="507"/>
      <c r="J1759" s="137"/>
      <c r="K1759" s="507"/>
      <c r="L1759" s="507"/>
      <c r="M1759" s="508"/>
      <c r="N1759" s="507"/>
      <c r="O1759" s="508"/>
    </row>
    <row r="1760" spans="4:15" x14ac:dyDescent="0.2">
      <c r="D1760" s="516"/>
      <c r="E1760" s="366"/>
      <c r="G1760" s="507"/>
      <c r="I1760" s="507"/>
      <c r="J1760" s="137"/>
      <c r="K1760" s="507"/>
      <c r="L1760" s="507"/>
      <c r="M1760" s="508"/>
      <c r="N1760" s="507"/>
      <c r="O1760" s="508"/>
    </row>
    <row r="1761" spans="4:15" x14ac:dyDescent="0.2">
      <c r="D1761" s="516"/>
      <c r="E1761" s="366"/>
      <c r="G1761" s="507"/>
      <c r="I1761" s="507"/>
      <c r="J1761" s="137"/>
      <c r="K1761" s="507"/>
      <c r="L1761" s="507"/>
      <c r="M1761" s="508"/>
      <c r="N1761" s="507"/>
      <c r="O1761" s="508"/>
    </row>
    <row r="1762" spans="4:15" x14ac:dyDescent="0.2">
      <c r="D1762" s="516"/>
      <c r="E1762" s="366"/>
      <c r="G1762" s="507"/>
      <c r="I1762" s="507"/>
      <c r="J1762" s="137"/>
      <c r="K1762" s="507"/>
      <c r="L1762" s="507"/>
      <c r="M1762" s="508"/>
      <c r="N1762" s="507"/>
      <c r="O1762" s="508"/>
    </row>
    <row r="1763" spans="4:15" x14ac:dyDescent="0.2">
      <c r="D1763" s="516"/>
      <c r="E1763" s="366"/>
      <c r="G1763" s="507"/>
      <c r="I1763" s="507"/>
      <c r="J1763" s="137"/>
      <c r="K1763" s="507"/>
      <c r="L1763" s="507"/>
      <c r="M1763" s="508"/>
      <c r="N1763" s="507"/>
      <c r="O1763" s="508"/>
    </row>
    <row r="1764" spans="4:15" x14ac:dyDescent="0.2">
      <c r="D1764" s="516"/>
      <c r="E1764" s="366"/>
      <c r="G1764" s="507"/>
      <c r="I1764" s="507"/>
      <c r="J1764" s="137"/>
      <c r="K1764" s="507"/>
      <c r="L1764" s="507"/>
      <c r="M1764" s="508"/>
      <c r="N1764" s="507"/>
      <c r="O1764" s="508"/>
    </row>
    <row r="1765" spans="4:15" x14ac:dyDescent="0.2">
      <c r="D1765" s="516"/>
      <c r="E1765" s="366"/>
      <c r="G1765" s="507"/>
      <c r="I1765" s="507"/>
      <c r="J1765" s="137"/>
      <c r="K1765" s="507"/>
      <c r="L1765" s="507"/>
      <c r="M1765" s="508"/>
      <c r="N1765" s="507"/>
      <c r="O1765" s="508"/>
    </row>
    <row r="1766" spans="4:15" x14ac:dyDescent="0.2">
      <c r="D1766" s="516"/>
      <c r="E1766" s="366"/>
      <c r="G1766" s="507"/>
      <c r="I1766" s="507"/>
      <c r="J1766" s="137"/>
      <c r="K1766" s="507"/>
      <c r="L1766" s="507"/>
      <c r="M1766" s="508"/>
      <c r="N1766" s="507"/>
      <c r="O1766" s="508"/>
    </row>
    <row r="1767" spans="4:15" x14ac:dyDescent="0.2">
      <c r="D1767" s="516"/>
      <c r="E1767" s="366"/>
      <c r="G1767" s="507"/>
      <c r="I1767" s="507"/>
      <c r="J1767" s="137"/>
      <c r="K1767" s="507"/>
      <c r="L1767" s="507"/>
      <c r="M1767" s="508"/>
      <c r="N1767" s="507"/>
      <c r="O1767" s="508"/>
    </row>
    <row r="1768" spans="4:15" x14ac:dyDescent="0.2">
      <c r="D1768" s="516"/>
      <c r="E1768" s="366"/>
      <c r="G1768" s="507"/>
      <c r="I1768" s="507"/>
      <c r="J1768" s="137"/>
      <c r="K1768" s="507"/>
      <c r="L1768" s="507"/>
      <c r="M1768" s="508"/>
      <c r="N1768" s="507"/>
      <c r="O1768" s="508"/>
    </row>
    <row r="1769" spans="4:15" x14ac:dyDescent="0.2">
      <c r="D1769" s="516"/>
      <c r="E1769" s="366"/>
      <c r="G1769" s="507"/>
      <c r="I1769" s="507"/>
      <c r="J1769" s="137"/>
      <c r="K1769" s="507"/>
      <c r="L1769" s="507"/>
      <c r="M1769" s="508"/>
      <c r="N1769" s="507"/>
      <c r="O1769" s="508"/>
    </row>
    <row r="1770" spans="4:15" x14ac:dyDescent="0.2">
      <c r="D1770" s="516"/>
      <c r="E1770" s="366"/>
      <c r="G1770" s="507"/>
      <c r="I1770" s="507"/>
      <c r="J1770" s="137"/>
      <c r="K1770" s="507"/>
      <c r="L1770" s="507"/>
      <c r="M1770" s="508"/>
      <c r="N1770" s="507"/>
      <c r="O1770" s="508"/>
    </row>
    <row r="1771" spans="4:15" x14ac:dyDescent="0.2">
      <c r="D1771" s="516"/>
      <c r="E1771" s="366"/>
      <c r="G1771" s="507"/>
      <c r="I1771" s="507"/>
      <c r="J1771" s="137"/>
      <c r="K1771" s="507"/>
      <c r="L1771" s="507"/>
      <c r="M1771" s="508"/>
      <c r="N1771" s="507"/>
      <c r="O1771" s="508"/>
    </row>
    <row r="1772" spans="4:15" x14ac:dyDescent="0.2">
      <c r="D1772" s="516"/>
      <c r="E1772" s="366"/>
      <c r="G1772" s="507"/>
      <c r="I1772" s="507"/>
      <c r="J1772" s="137"/>
      <c r="K1772" s="507"/>
      <c r="L1772" s="507"/>
      <c r="M1772" s="508"/>
      <c r="N1772" s="507"/>
      <c r="O1772" s="508"/>
    </row>
    <row r="1773" spans="4:15" x14ac:dyDescent="0.2">
      <c r="D1773" s="516"/>
      <c r="E1773" s="366"/>
      <c r="G1773" s="507"/>
      <c r="I1773" s="507"/>
      <c r="J1773" s="137"/>
      <c r="K1773" s="507"/>
      <c r="L1773" s="507"/>
      <c r="M1773" s="508"/>
      <c r="N1773" s="507"/>
      <c r="O1773" s="508"/>
    </row>
    <row r="1774" spans="4:15" x14ac:dyDescent="0.2">
      <c r="D1774" s="516"/>
      <c r="E1774" s="366"/>
      <c r="G1774" s="507"/>
      <c r="I1774" s="507"/>
      <c r="J1774" s="137"/>
      <c r="K1774" s="507"/>
      <c r="L1774" s="507"/>
      <c r="M1774" s="508"/>
      <c r="N1774" s="507"/>
      <c r="O1774" s="508"/>
    </row>
    <row r="1775" spans="4:15" x14ac:dyDescent="0.2">
      <c r="D1775" s="516"/>
      <c r="E1775" s="366"/>
      <c r="G1775" s="507"/>
      <c r="I1775" s="507"/>
      <c r="J1775" s="137"/>
      <c r="K1775" s="507"/>
      <c r="L1775" s="507"/>
      <c r="M1775" s="508"/>
      <c r="N1775" s="507"/>
      <c r="O1775" s="508"/>
    </row>
    <row r="1776" spans="4:15" x14ac:dyDescent="0.2">
      <c r="D1776" s="516"/>
      <c r="E1776" s="366"/>
      <c r="G1776" s="507"/>
      <c r="I1776" s="507"/>
      <c r="J1776" s="137"/>
      <c r="K1776" s="507"/>
      <c r="L1776" s="507"/>
      <c r="M1776" s="508"/>
      <c r="N1776" s="507"/>
      <c r="O1776" s="508"/>
    </row>
    <row r="1777" spans="4:15" x14ac:dyDescent="0.2">
      <c r="D1777" s="516"/>
      <c r="E1777" s="366"/>
      <c r="G1777" s="507"/>
      <c r="I1777" s="507"/>
      <c r="J1777" s="137"/>
      <c r="K1777" s="507"/>
      <c r="L1777" s="507"/>
      <c r="M1777" s="508"/>
      <c r="N1777" s="507"/>
      <c r="O1777" s="508"/>
    </row>
    <row r="1778" spans="4:15" x14ac:dyDescent="0.2">
      <c r="D1778" s="516"/>
      <c r="E1778" s="366"/>
      <c r="G1778" s="507"/>
      <c r="I1778" s="507"/>
      <c r="J1778" s="137"/>
      <c r="K1778" s="507"/>
      <c r="L1778" s="507"/>
      <c r="M1778" s="508"/>
      <c r="N1778" s="507"/>
      <c r="O1778" s="508"/>
    </row>
    <row r="1779" spans="4:15" x14ac:dyDescent="0.2">
      <c r="D1779" s="516"/>
      <c r="E1779" s="366"/>
      <c r="G1779" s="507"/>
      <c r="I1779" s="507"/>
      <c r="J1779" s="137"/>
      <c r="K1779" s="507"/>
      <c r="L1779" s="507"/>
      <c r="M1779" s="508"/>
      <c r="N1779" s="507"/>
      <c r="O1779" s="508"/>
    </row>
    <row r="1780" spans="4:15" x14ac:dyDescent="0.2">
      <c r="D1780" s="516"/>
      <c r="E1780" s="366"/>
      <c r="G1780" s="507"/>
      <c r="I1780" s="507"/>
      <c r="J1780" s="137"/>
      <c r="K1780" s="507"/>
      <c r="L1780" s="507"/>
      <c r="M1780" s="508"/>
      <c r="N1780" s="507"/>
      <c r="O1780" s="508"/>
    </row>
    <row r="1781" spans="4:15" x14ac:dyDescent="0.2">
      <c r="D1781" s="516"/>
      <c r="E1781" s="366"/>
      <c r="G1781" s="507"/>
      <c r="I1781" s="507"/>
      <c r="J1781" s="137"/>
      <c r="K1781" s="507"/>
      <c r="L1781" s="507"/>
      <c r="M1781" s="508"/>
      <c r="N1781" s="507"/>
      <c r="O1781" s="508"/>
    </row>
    <row r="1782" spans="4:15" x14ac:dyDescent="0.2">
      <c r="D1782" s="516"/>
      <c r="E1782" s="366"/>
      <c r="G1782" s="507"/>
      <c r="I1782" s="507"/>
      <c r="J1782" s="137"/>
      <c r="K1782" s="507"/>
      <c r="L1782" s="507"/>
      <c r="M1782" s="508"/>
      <c r="N1782" s="507"/>
      <c r="O1782" s="508"/>
    </row>
    <row r="1783" spans="4:15" x14ac:dyDescent="0.2">
      <c r="D1783" s="516"/>
      <c r="E1783" s="366"/>
      <c r="G1783" s="507"/>
      <c r="I1783" s="507"/>
      <c r="J1783" s="137"/>
      <c r="K1783" s="507"/>
      <c r="L1783" s="507"/>
      <c r="M1783" s="508"/>
      <c r="N1783" s="507"/>
      <c r="O1783" s="508"/>
    </row>
    <row r="1784" spans="4:15" x14ac:dyDescent="0.2">
      <c r="D1784" s="516"/>
      <c r="E1784" s="366"/>
      <c r="G1784" s="507"/>
      <c r="I1784" s="507"/>
      <c r="J1784" s="137"/>
      <c r="K1784" s="507"/>
      <c r="L1784" s="507"/>
      <c r="M1784" s="508"/>
      <c r="N1784" s="507"/>
      <c r="O1784" s="508"/>
    </row>
    <row r="1785" spans="4:15" x14ac:dyDescent="0.2">
      <c r="D1785" s="516"/>
      <c r="E1785" s="366"/>
      <c r="G1785" s="507"/>
      <c r="I1785" s="507"/>
      <c r="J1785" s="137"/>
      <c r="K1785" s="507"/>
      <c r="L1785" s="507"/>
      <c r="M1785" s="508"/>
      <c r="N1785" s="507"/>
      <c r="O1785" s="508"/>
    </row>
    <row r="1786" spans="4:15" x14ac:dyDescent="0.2">
      <c r="D1786" s="516"/>
      <c r="E1786" s="366"/>
      <c r="G1786" s="507"/>
      <c r="I1786" s="507"/>
      <c r="J1786" s="137"/>
      <c r="K1786" s="507"/>
      <c r="L1786" s="507"/>
      <c r="M1786" s="508"/>
      <c r="N1786" s="507"/>
      <c r="O1786" s="508"/>
    </row>
    <row r="1787" spans="4:15" x14ac:dyDescent="0.2">
      <c r="D1787" s="516"/>
      <c r="E1787" s="366"/>
      <c r="G1787" s="507"/>
      <c r="I1787" s="507"/>
      <c r="J1787" s="137"/>
      <c r="K1787" s="507"/>
      <c r="L1787" s="507"/>
      <c r="M1787" s="508"/>
      <c r="N1787" s="507"/>
      <c r="O1787" s="508"/>
    </row>
    <row r="1788" spans="4:15" x14ac:dyDescent="0.2">
      <c r="D1788" s="516"/>
      <c r="E1788" s="366"/>
      <c r="G1788" s="507"/>
      <c r="I1788" s="507"/>
      <c r="J1788" s="137"/>
      <c r="K1788" s="507"/>
      <c r="L1788" s="507"/>
      <c r="M1788" s="508"/>
      <c r="N1788" s="507"/>
      <c r="O1788" s="508"/>
    </row>
    <row r="1789" spans="4:15" x14ac:dyDescent="0.2">
      <c r="D1789" s="516"/>
      <c r="E1789" s="366"/>
      <c r="G1789" s="507"/>
      <c r="I1789" s="507"/>
      <c r="J1789" s="137"/>
      <c r="K1789" s="507"/>
      <c r="L1789" s="507"/>
      <c r="M1789" s="508"/>
      <c r="N1789" s="507"/>
      <c r="O1789" s="508"/>
    </row>
    <row r="1790" spans="4:15" x14ac:dyDescent="0.2">
      <c r="D1790" s="516"/>
      <c r="E1790" s="366"/>
      <c r="G1790" s="507"/>
      <c r="I1790" s="507"/>
      <c r="J1790" s="137"/>
      <c r="K1790" s="507"/>
      <c r="L1790" s="507"/>
      <c r="M1790" s="508"/>
      <c r="N1790" s="507"/>
      <c r="O1790" s="508"/>
    </row>
    <row r="1791" spans="4:15" x14ac:dyDescent="0.2">
      <c r="D1791" s="516"/>
      <c r="E1791" s="366"/>
      <c r="G1791" s="507"/>
      <c r="I1791" s="507"/>
      <c r="J1791" s="137"/>
      <c r="K1791" s="507"/>
      <c r="L1791" s="507"/>
      <c r="M1791" s="508"/>
      <c r="N1791" s="507"/>
      <c r="O1791" s="508"/>
    </row>
    <row r="1792" spans="4:15" x14ac:dyDescent="0.2">
      <c r="D1792" s="516"/>
      <c r="E1792" s="366"/>
      <c r="G1792" s="507"/>
      <c r="I1792" s="507"/>
      <c r="J1792" s="137"/>
      <c r="K1792" s="507"/>
      <c r="L1792" s="507"/>
      <c r="M1792" s="508"/>
      <c r="N1792" s="507"/>
      <c r="O1792" s="508"/>
    </row>
    <row r="1793" spans="4:15" x14ac:dyDescent="0.2">
      <c r="D1793" s="516"/>
      <c r="E1793" s="366"/>
      <c r="G1793" s="507"/>
      <c r="I1793" s="507"/>
      <c r="J1793" s="137"/>
      <c r="K1793" s="507"/>
      <c r="L1793" s="507"/>
      <c r="M1793" s="508"/>
      <c r="N1793" s="507"/>
      <c r="O1793" s="508"/>
    </row>
    <row r="1794" spans="4:15" x14ac:dyDescent="0.2">
      <c r="D1794" s="516"/>
      <c r="E1794" s="366"/>
      <c r="G1794" s="507"/>
      <c r="I1794" s="507"/>
      <c r="J1794" s="137"/>
      <c r="K1794" s="507"/>
      <c r="L1794" s="507"/>
      <c r="M1794" s="508"/>
      <c r="N1794" s="507"/>
      <c r="O1794" s="508"/>
    </row>
    <row r="1795" spans="4:15" x14ac:dyDescent="0.2">
      <c r="D1795" s="516"/>
      <c r="E1795" s="366"/>
      <c r="G1795" s="507"/>
      <c r="I1795" s="507"/>
      <c r="J1795" s="137"/>
      <c r="K1795" s="507"/>
      <c r="L1795" s="507"/>
      <c r="M1795" s="508"/>
      <c r="N1795" s="507"/>
      <c r="O1795" s="508"/>
    </row>
    <row r="1796" spans="4:15" x14ac:dyDescent="0.2">
      <c r="D1796" s="516"/>
      <c r="E1796" s="366"/>
      <c r="G1796" s="507"/>
      <c r="I1796" s="507"/>
      <c r="J1796" s="137"/>
      <c r="K1796" s="507"/>
      <c r="L1796" s="507"/>
      <c r="M1796" s="508"/>
      <c r="N1796" s="507"/>
      <c r="O1796" s="508"/>
    </row>
    <row r="1797" spans="4:15" x14ac:dyDescent="0.2">
      <c r="D1797" s="516"/>
      <c r="E1797" s="366"/>
      <c r="G1797" s="507"/>
      <c r="I1797" s="507"/>
      <c r="J1797" s="137"/>
      <c r="K1797" s="507"/>
      <c r="L1797" s="507"/>
      <c r="M1797" s="508"/>
      <c r="N1797" s="507"/>
      <c r="O1797" s="508"/>
    </row>
    <row r="1798" spans="4:15" x14ac:dyDescent="0.2">
      <c r="D1798" s="516"/>
      <c r="E1798" s="366"/>
      <c r="G1798" s="507"/>
      <c r="I1798" s="507"/>
      <c r="J1798" s="137"/>
      <c r="K1798" s="507"/>
      <c r="L1798" s="507"/>
      <c r="M1798" s="508"/>
      <c r="N1798" s="507"/>
      <c r="O1798" s="508"/>
    </row>
    <row r="1799" spans="4:15" x14ac:dyDescent="0.2">
      <c r="D1799" s="516"/>
      <c r="E1799" s="366"/>
      <c r="G1799" s="507"/>
      <c r="I1799" s="507"/>
      <c r="J1799" s="137"/>
      <c r="K1799" s="507"/>
      <c r="L1799" s="507"/>
      <c r="M1799" s="508"/>
      <c r="N1799" s="507"/>
      <c r="O1799" s="508"/>
    </row>
    <row r="1800" spans="4:15" x14ac:dyDescent="0.2">
      <c r="D1800" s="516"/>
      <c r="E1800" s="366"/>
      <c r="G1800" s="507"/>
      <c r="I1800" s="507"/>
      <c r="J1800" s="137"/>
      <c r="K1800" s="507"/>
      <c r="L1800" s="507"/>
      <c r="M1800" s="508"/>
      <c r="N1800" s="507"/>
      <c r="O1800" s="508"/>
    </row>
    <row r="1801" spans="4:15" x14ac:dyDescent="0.2">
      <c r="D1801" s="516"/>
      <c r="E1801" s="366"/>
      <c r="G1801" s="507"/>
      <c r="I1801" s="507"/>
      <c r="J1801" s="137"/>
      <c r="K1801" s="507"/>
      <c r="L1801" s="507"/>
      <c r="M1801" s="508"/>
      <c r="N1801" s="507"/>
      <c r="O1801" s="508"/>
    </row>
    <row r="1802" spans="4:15" x14ac:dyDescent="0.2">
      <c r="D1802" s="516"/>
      <c r="E1802" s="366"/>
      <c r="G1802" s="507"/>
      <c r="I1802" s="507"/>
      <c r="J1802" s="137"/>
      <c r="K1802" s="507"/>
      <c r="L1802" s="507"/>
      <c r="M1802" s="508"/>
      <c r="N1802" s="507"/>
      <c r="O1802" s="508"/>
    </row>
    <row r="1803" spans="4:15" x14ac:dyDescent="0.2">
      <c r="D1803" s="516"/>
      <c r="E1803" s="366"/>
      <c r="G1803" s="507"/>
      <c r="I1803" s="507"/>
      <c r="J1803" s="137"/>
      <c r="K1803" s="507"/>
      <c r="L1803" s="507"/>
      <c r="M1803" s="508"/>
      <c r="N1803" s="507"/>
      <c r="O1803" s="508"/>
    </row>
    <row r="1804" spans="4:15" x14ac:dyDescent="0.2">
      <c r="D1804" s="516"/>
      <c r="E1804" s="366"/>
      <c r="G1804" s="507"/>
      <c r="I1804" s="507"/>
      <c r="J1804" s="137"/>
      <c r="K1804" s="507"/>
      <c r="L1804" s="507"/>
      <c r="M1804" s="508"/>
      <c r="N1804" s="507"/>
      <c r="O1804" s="508"/>
    </row>
    <row r="1805" spans="4:15" x14ac:dyDescent="0.2">
      <c r="D1805" s="516"/>
      <c r="E1805" s="366"/>
      <c r="G1805" s="507"/>
      <c r="I1805" s="507"/>
      <c r="J1805" s="137"/>
      <c r="K1805" s="507"/>
      <c r="L1805" s="507"/>
      <c r="M1805" s="508"/>
      <c r="N1805" s="507"/>
      <c r="O1805" s="508"/>
    </row>
    <row r="1806" spans="4:15" x14ac:dyDescent="0.2">
      <c r="D1806" s="516"/>
      <c r="E1806" s="366"/>
      <c r="G1806" s="507"/>
      <c r="I1806" s="507"/>
      <c r="J1806" s="137"/>
      <c r="K1806" s="507"/>
      <c r="L1806" s="507"/>
      <c r="M1806" s="508"/>
      <c r="N1806" s="507"/>
      <c r="O1806" s="508"/>
    </row>
    <row r="1807" spans="4:15" x14ac:dyDescent="0.2">
      <c r="D1807" s="516"/>
      <c r="E1807" s="366"/>
      <c r="G1807" s="507"/>
      <c r="I1807" s="507"/>
      <c r="J1807" s="137"/>
      <c r="K1807" s="507"/>
      <c r="L1807" s="507"/>
      <c r="M1807" s="508"/>
      <c r="N1807" s="507"/>
      <c r="O1807" s="508"/>
    </row>
    <row r="1808" spans="4:15" x14ac:dyDescent="0.2">
      <c r="D1808" s="516"/>
      <c r="E1808" s="366"/>
      <c r="G1808" s="507"/>
      <c r="I1808" s="507"/>
      <c r="J1808" s="137"/>
      <c r="K1808" s="507"/>
      <c r="L1808" s="507"/>
      <c r="M1808" s="508"/>
      <c r="N1808" s="507"/>
      <c r="O1808" s="508"/>
    </row>
    <row r="1809" spans="4:15" x14ac:dyDescent="0.2">
      <c r="D1809" s="516"/>
      <c r="E1809" s="366"/>
      <c r="G1809" s="507"/>
      <c r="I1809" s="507"/>
      <c r="J1809" s="137"/>
      <c r="K1809" s="507"/>
      <c r="L1809" s="507"/>
      <c r="M1809" s="508"/>
      <c r="N1809" s="507"/>
      <c r="O1809" s="508"/>
    </row>
    <row r="1810" spans="4:15" x14ac:dyDescent="0.2">
      <c r="D1810" s="516"/>
      <c r="E1810" s="366"/>
      <c r="G1810" s="507"/>
      <c r="I1810" s="507"/>
      <c r="J1810" s="137"/>
      <c r="K1810" s="507"/>
      <c r="L1810" s="507"/>
      <c r="M1810" s="508"/>
      <c r="N1810" s="507"/>
      <c r="O1810" s="508"/>
    </row>
    <row r="1811" spans="4:15" x14ac:dyDescent="0.2">
      <c r="D1811" s="516"/>
      <c r="E1811" s="366"/>
      <c r="G1811" s="507"/>
      <c r="I1811" s="507"/>
      <c r="J1811" s="137"/>
      <c r="K1811" s="507"/>
      <c r="L1811" s="507"/>
      <c r="M1811" s="508"/>
      <c r="N1811" s="507"/>
      <c r="O1811" s="508"/>
    </row>
    <row r="1812" spans="4:15" x14ac:dyDescent="0.2">
      <c r="D1812" s="516"/>
      <c r="E1812" s="366"/>
      <c r="G1812" s="507"/>
      <c r="I1812" s="507"/>
      <c r="J1812" s="137"/>
      <c r="K1812" s="507"/>
      <c r="L1812" s="507"/>
      <c r="M1812" s="508"/>
      <c r="N1812" s="507"/>
      <c r="O1812" s="508"/>
    </row>
    <row r="1813" spans="4:15" x14ac:dyDescent="0.2">
      <c r="D1813" s="516"/>
      <c r="E1813" s="366"/>
      <c r="G1813" s="507"/>
      <c r="I1813" s="507"/>
      <c r="J1813" s="137"/>
      <c r="K1813" s="507"/>
      <c r="L1813" s="507"/>
      <c r="M1813" s="508"/>
      <c r="N1813" s="507"/>
      <c r="O1813" s="508"/>
    </row>
    <row r="1814" spans="4:15" x14ac:dyDescent="0.2">
      <c r="D1814" s="516"/>
      <c r="E1814" s="366"/>
      <c r="G1814" s="507"/>
      <c r="I1814" s="507"/>
      <c r="J1814" s="137"/>
      <c r="K1814" s="507"/>
      <c r="L1814" s="507"/>
      <c r="M1814" s="508"/>
      <c r="N1814" s="507"/>
      <c r="O1814" s="508"/>
    </row>
    <row r="1815" spans="4:15" x14ac:dyDescent="0.2">
      <c r="D1815" s="516"/>
      <c r="E1815" s="366"/>
      <c r="G1815" s="507"/>
      <c r="I1815" s="507"/>
      <c r="J1815" s="137"/>
      <c r="K1815" s="507"/>
      <c r="L1815" s="507"/>
      <c r="M1815" s="508"/>
      <c r="N1815" s="507"/>
      <c r="O1815" s="508"/>
    </row>
    <row r="1816" spans="4:15" x14ac:dyDescent="0.2">
      <c r="D1816" s="516"/>
      <c r="E1816" s="366"/>
      <c r="G1816" s="507"/>
      <c r="I1816" s="507"/>
      <c r="J1816" s="137"/>
      <c r="K1816" s="507"/>
      <c r="L1816" s="507"/>
      <c r="M1816" s="508"/>
      <c r="N1816" s="507"/>
      <c r="O1816" s="508"/>
    </row>
    <row r="1817" spans="4:15" x14ac:dyDescent="0.2">
      <c r="D1817" s="516"/>
      <c r="E1817" s="366"/>
      <c r="G1817" s="507"/>
      <c r="I1817" s="507"/>
      <c r="J1817" s="137"/>
      <c r="K1817" s="507"/>
      <c r="L1817" s="507"/>
      <c r="M1817" s="508"/>
      <c r="N1817" s="507"/>
      <c r="O1817" s="508"/>
    </row>
    <row r="1818" spans="4:15" x14ac:dyDescent="0.2">
      <c r="D1818" s="516"/>
      <c r="E1818" s="366"/>
      <c r="G1818" s="507"/>
      <c r="I1818" s="507"/>
      <c r="J1818" s="137"/>
      <c r="K1818" s="507"/>
      <c r="L1818" s="507"/>
      <c r="M1818" s="508"/>
      <c r="N1818" s="507"/>
      <c r="O1818" s="508"/>
    </row>
    <row r="1819" spans="4:15" x14ac:dyDescent="0.2">
      <c r="D1819" s="516"/>
      <c r="E1819" s="366"/>
      <c r="G1819" s="507"/>
      <c r="I1819" s="507"/>
      <c r="J1819" s="137"/>
      <c r="K1819" s="507"/>
      <c r="L1819" s="507"/>
      <c r="M1819" s="508"/>
      <c r="N1819" s="507"/>
      <c r="O1819" s="508"/>
    </row>
    <row r="1820" spans="4:15" x14ac:dyDescent="0.2">
      <c r="D1820" s="516"/>
      <c r="E1820" s="366"/>
      <c r="G1820" s="507"/>
      <c r="I1820" s="507"/>
      <c r="J1820" s="137"/>
      <c r="K1820" s="507"/>
      <c r="L1820" s="507"/>
      <c r="M1820" s="508"/>
      <c r="N1820" s="507"/>
      <c r="O1820" s="508"/>
    </row>
    <row r="1821" spans="4:15" x14ac:dyDescent="0.2">
      <c r="D1821" s="516"/>
      <c r="E1821" s="366"/>
      <c r="G1821" s="507"/>
      <c r="I1821" s="507"/>
      <c r="J1821" s="137"/>
      <c r="K1821" s="507"/>
      <c r="L1821" s="507"/>
      <c r="M1821" s="508"/>
      <c r="N1821" s="507"/>
      <c r="O1821" s="508"/>
    </row>
    <row r="1822" spans="4:15" x14ac:dyDescent="0.2">
      <c r="D1822" s="516"/>
      <c r="E1822" s="366"/>
      <c r="G1822" s="507"/>
      <c r="I1822" s="507"/>
      <c r="J1822" s="137"/>
      <c r="K1822" s="507"/>
      <c r="L1822" s="507"/>
      <c r="M1822" s="508"/>
      <c r="N1822" s="507"/>
      <c r="O1822" s="508"/>
    </row>
    <row r="1823" spans="4:15" x14ac:dyDescent="0.2">
      <c r="D1823" s="516"/>
      <c r="E1823" s="366"/>
      <c r="G1823" s="507"/>
      <c r="I1823" s="507"/>
      <c r="J1823" s="137"/>
      <c r="K1823" s="507"/>
      <c r="L1823" s="507"/>
      <c r="M1823" s="508"/>
      <c r="N1823" s="507"/>
      <c r="O1823" s="508"/>
    </row>
    <row r="1824" spans="4:15" x14ac:dyDescent="0.2">
      <c r="D1824" s="516"/>
      <c r="E1824" s="366"/>
      <c r="G1824" s="507"/>
      <c r="I1824" s="507"/>
      <c r="J1824" s="137"/>
      <c r="K1824" s="507"/>
      <c r="L1824" s="507"/>
      <c r="M1824" s="508"/>
      <c r="N1824" s="507"/>
      <c r="O1824" s="508"/>
    </row>
    <row r="1825" spans="4:15" x14ac:dyDescent="0.2">
      <c r="D1825" s="516"/>
      <c r="E1825" s="366"/>
      <c r="G1825" s="507"/>
      <c r="I1825" s="507"/>
      <c r="J1825" s="137"/>
      <c r="K1825" s="507"/>
      <c r="L1825" s="507"/>
      <c r="M1825" s="508"/>
      <c r="N1825" s="507"/>
      <c r="O1825" s="508"/>
    </row>
    <row r="1826" spans="4:15" x14ac:dyDescent="0.2">
      <c r="D1826" s="516"/>
      <c r="E1826" s="366"/>
      <c r="G1826" s="507"/>
      <c r="I1826" s="507"/>
      <c r="J1826" s="137"/>
      <c r="K1826" s="507"/>
      <c r="L1826" s="507"/>
      <c r="M1826" s="508"/>
      <c r="N1826" s="507"/>
      <c r="O1826" s="508"/>
    </row>
    <row r="1827" spans="4:15" x14ac:dyDescent="0.2">
      <c r="D1827" s="516"/>
      <c r="E1827" s="366"/>
      <c r="G1827" s="507"/>
      <c r="I1827" s="507"/>
      <c r="J1827" s="137"/>
      <c r="K1827" s="507"/>
      <c r="L1827" s="507"/>
      <c r="M1827" s="508"/>
      <c r="N1827" s="507"/>
      <c r="O1827" s="508"/>
    </row>
    <row r="1828" spans="4:15" x14ac:dyDescent="0.2">
      <c r="D1828" s="516"/>
      <c r="E1828" s="366"/>
      <c r="G1828" s="507"/>
      <c r="I1828" s="507"/>
      <c r="J1828" s="137"/>
      <c r="K1828" s="507"/>
      <c r="L1828" s="507"/>
      <c r="M1828" s="508"/>
      <c r="N1828" s="507"/>
      <c r="O1828" s="508"/>
    </row>
    <row r="1829" spans="4:15" x14ac:dyDescent="0.2">
      <c r="D1829" s="516"/>
      <c r="E1829" s="366"/>
      <c r="G1829" s="507"/>
      <c r="I1829" s="507"/>
      <c r="J1829" s="137"/>
      <c r="K1829" s="507"/>
      <c r="L1829" s="507"/>
      <c r="M1829" s="508"/>
      <c r="N1829" s="507"/>
      <c r="O1829" s="508"/>
    </row>
    <row r="1830" spans="4:15" x14ac:dyDescent="0.2">
      <c r="D1830" s="516"/>
      <c r="E1830" s="366"/>
      <c r="G1830" s="507"/>
      <c r="I1830" s="507"/>
      <c r="J1830" s="137"/>
      <c r="K1830" s="507"/>
      <c r="L1830" s="507"/>
      <c r="M1830" s="508"/>
      <c r="N1830" s="507"/>
      <c r="O1830" s="508"/>
    </row>
    <row r="1831" spans="4:15" x14ac:dyDescent="0.2">
      <c r="D1831" s="516"/>
      <c r="E1831" s="366"/>
      <c r="G1831" s="507"/>
      <c r="I1831" s="507"/>
      <c r="J1831" s="137"/>
      <c r="K1831" s="507"/>
      <c r="L1831" s="507"/>
      <c r="M1831" s="508"/>
      <c r="N1831" s="507"/>
      <c r="O1831" s="508"/>
    </row>
    <row r="1832" spans="4:15" x14ac:dyDescent="0.2">
      <c r="D1832" s="516"/>
      <c r="E1832" s="366"/>
      <c r="G1832" s="507"/>
      <c r="I1832" s="507"/>
      <c r="J1832" s="137"/>
      <c r="K1832" s="507"/>
      <c r="L1832" s="507"/>
      <c r="M1832" s="508"/>
      <c r="N1832" s="507"/>
      <c r="O1832" s="508"/>
    </row>
    <row r="1833" spans="4:15" x14ac:dyDescent="0.2">
      <c r="D1833" s="516"/>
      <c r="E1833" s="366"/>
      <c r="G1833" s="507"/>
      <c r="I1833" s="507"/>
      <c r="J1833" s="137"/>
      <c r="K1833" s="507"/>
      <c r="L1833" s="507"/>
      <c r="M1833" s="508"/>
      <c r="N1833" s="507"/>
      <c r="O1833" s="508"/>
    </row>
    <row r="1834" spans="4:15" x14ac:dyDescent="0.2">
      <c r="D1834" s="516"/>
      <c r="E1834" s="366"/>
      <c r="G1834" s="507"/>
      <c r="I1834" s="507"/>
      <c r="J1834" s="137"/>
      <c r="K1834" s="507"/>
      <c r="L1834" s="507"/>
      <c r="M1834" s="508"/>
      <c r="N1834" s="507"/>
      <c r="O1834" s="508"/>
    </row>
    <row r="1835" spans="4:15" x14ac:dyDescent="0.2">
      <c r="D1835" s="516"/>
      <c r="E1835" s="366"/>
      <c r="G1835" s="507"/>
      <c r="I1835" s="507"/>
      <c r="J1835" s="137"/>
      <c r="K1835" s="507"/>
      <c r="L1835" s="507"/>
      <c r="M1835" s="508"/>
      <c r="N1835" s="507"/>
      <c r="O1835" s="508"/>
    </row>
    <row r="1836" spans="4:15" x14ac:dyDescent="0.2">
      <c r="D1836" s="516"/>
      <c r="E1836" s="366"/>
      <c r="G1836" s="507"/>
      <c r="I1836" s="507"/>
      <c r="J1836" s="137"/>
      <c r="K1836" s="507"/>
      <c r="L1836" s="507"/>
      <c r="M1836" s="508"/>
      <c r="N1836" s="507"/>
      <c r="O1836" s="508"/>
    </row>
    <row r="1837" spans="4:15" x14ac:dyDescent="0.2">
      <c r="D1837" s="516"/>
      <c r="E1837" s="366"/>
      <c r="G1837" s="507"/>
      <c r="I1837" s="507"/>
      <c r="J1837" s="137"/>
      <c r="K1837" s="507"/>
      <c r="L1837" s="507"/>
      <c r="M1837" s="508"/>
      <c r="N1837" s="507"/>
      <c r="O1837" s="508"/>
    </row>
    <row r="1838" spans="4:15" x14ac:dyDescent="0.2">
      <c r="D1838" s="516"/>
      <c r="E1838" s="366"/>
      <c r="G1838" s="507"/>
      <c r="I1838" s="507"/>
      <c r="J1838" s="137"/>
      <c r="K1838" s="507"/>
      <c r="L1838" s="507"/>
      <c r="M1838" s="508"/>
      <c r="N1838" s="507"/>
      <c r="O1838" s="508"/>
    </row>
    <row r="1839" spans="4:15" x14ac:dyDescent="0.2">
      <c r="D1839" s="516"/>
      <c r="E1839" s="366"/>
      <c r="G1839" s="507"/>
      <c r="I1839" s="507"/>
      <c r="J1839" s="137"/>
      <c r="K1839" s="507"/>
      <c r="L1839" s="507"/>
      <c r="M1839" s="508"/>
      <c r="N1839" s="507"/>
      <c r="O1839" s="508"/>
    </row>
    <row r="1840" spans="4:15" x14ac:dyDescent="0.2">
      <c r="D1840" s="516"/>
      <c r="E1840" s="366"/>
      <c r="G1840" s="507"/>
      <c r="I1840" s="507"/>
      <c r="J1840" s="137"/>
      <c r="K1840" s="507"/>
      <c r="L1840" s="507"/>
      <c r="M1840" s="508"/>
      <c r="N1840" s="507"/>
      <c r="O1840" s="508"/>
    </row>
    <row r="1841" spans="4:15" x14ac:dyDescent="0.2">
      <c r="D1841" s="516"/>
      <c r="E1841" s="366"/>
      <c r="G1841" s="507"/>
      <c r="I1841" s="507"/>
      <c r="J1841" s="137"/>
      <c r="K1841" s="507"/>
      <c r="L1841" s="507"/>
      <c r="M1841" s="508"/>
      <c r="N1841" s="507"/>
      <c r="O1841" s="508"/>
    </row>
    <row r="1842" spans="4:15" x14ac:dyDescent="0.2">
      <c r="D1842" s="516"/>
      <c r="E1842" s="366"/>
      <c r="G1842" s="507"/>
      <c r="I1842" s="507"/>
      <c r="J1842" s="137"/>
      <c r="K1842" s="507"/>
      <c r="L1842" s="507"/>
      <c r="M1842" s="508"/>
      <c r="N1842" s="507"/>
      <c r="O1842" s="508"/>
    </row>
    <row r="1843" spans="4:15" x14ac:dyDescent="0.2">
      <c r="D1843" s="516"/>
      <c r="E1843" s="366"/>
      <c r="G1843" s="507"/>
      <c r="I1843" s="507"/>
      <c r="J1843" s="137"/>
      <c r="K1843" s="507"/>
      <c r="L1843" s="507"/>
      <c r="M1843" s="508"/>
      <c r="N1843" s="507"/>
      <c r="O1843" s="508"/>
    </row>
    <row r="1844" spans="4:15" x14ac:dyDescent="0.2">
      <c r="D1844" s="516"/>
      <c r="E1844" s="366"/>
      <c r="G1844" s="507"/>
      <c r="I1844" s="507"/>
      <c r="J1844" s="137"/>
      <c r="K1844" s="507"/>
      <c r="L1844" s="507"/>
      <c r="M1844" s="508"/>
      <c r="N1844" s="507"/>
      <c r="O1844" s="508"/>
    </row>
    <row r="1845" spans="4:15" x14ac:dyDescent="0.2">
      <c r="D1845" s="516"/>
      <c r="E1845" s="366"/>
      <c r="G1845" s="507"/>
      <c r="I1845" s="507"/>
      <c r="J1845" s="137"/>
      <c r="K1845" s="507"/>
      <c r="L1845" s="507"/>
      <c r="M1845" s="508"/>
      <c r="N1845" s="507"/>
      <c r="O1845" s="508"/>
    </row>
    <row r="1846" spans="4:15" x14ac:dyDescent="0.2">
      <c r="D1846" s="516"/>
      <c r="E1846" s="366"/>
      <c r="G1846" s="507"/>
      <c r="I1846" s="507"/>
      <c r="J1846" s="137"/>
      <c r="K1846" s="507"/>
      <c r="L1846" s="507"/>
      <c r="M1846" s="508"/>
      <c r="N1846" s="507"/>
      <c r="O1846" s="508"/>
    </row>
    <row r="1847" spans="4:15" x14ac:dyDescent="0.2">
      <c r="D1847" s="516"/>
      <c r="E1847" s="366"/>
      <c r="G1847" s="507"/>
      <c r="I1847" s="507"/>
      <c r="J1847" s="137"/>
      <c r="K1847" s="507"/>
      <c r="L1847" s="507"/>
      <c r="M1847" s="508"/>
      <c r="N1847" s="507"/>
      <c r="O1847" s="508"/>
    </row>
    <row r="1848" spans="4:15" x14ac:dyDescent="0.2">
      <c r="D1848" s="516"/>
      <c r="E1848" s="366"/>
      <c r="G1848" s="507"/>
      <c r="I1848" s="507"/>
      <c r="J1848" s="137"/>
      <c r="K1848" s="507"/>
      <c r="L1848" s="507"/>
      <c r="M1848" s="508"/>
      <c r="N1848" s="507"/>
      <c r="O1848" s="508"/>
    </row>
    <row r="1849" spans="4:15" x14ac:dyDescent="0.2">
      <c r="D1849" s="516"/>
      <c r="E1849" s="366"/>
      <c r="G1849" s="507"/>
      <c r="I1849" s="507"/>
      <c r="J1849" s="137"/>
      <c r="K1849" s="507"/>
      <c r="L1849" s="507"/>
      <c r="M1849" s="508"/>
      <c r="N1849" s="507"/>
      <c r="O1849" s="508"/>
    </row>
    <row r="1850" spans="4:15" x14ac:dyDescent="0.2">
      <c r="D1850" s="516"/>
      <c r="E1850" s="366"/>
      <c r="G1850" s="507"/>
      <c r="I1850" s="507"/>
      <c r="J1850" s="137"/>
      <c r="K1850" s="507"/>
      <c r="L1850" s="507"/>
      <c r="M1850" s="508"/>
      <c r="N1850" s="507"/>
      <c r="O1850" s="508"/>
    </row>
    <row r="1851" spans="4:15" x14ac:dyDescent="0.2">
      <c r="D1851" s="516"/>
      <c r="E1851" s="366"/>
      <c r="G1851" s="507"/>
      <c r="I1851" s="507"/>
      <c r="J1851" s="137"/>
      <c r="K1851" s="507"/>
      <c r="L1851" s="507"/>
      <c r="M1851" s="508"/>
      <c r="N1851" s="507"/>
      <c r="O1851" s="508"/>
    </row>
    <row r="1852" spans="4:15" x14ac:dyDescent="0.2">
      <c r="D1852" s="516"/>
      <c r="E1852" s="366"/>
      <c r="G1852" s="507"/>
      <c r="I1852" s="507"/>
      <c r="J1852" s="137"/>
      <c r="K1852" s="507"/>
      <c r="L1852" s="507"/>
      <c r="M1852" s="508"/>
      <c r="N1852" s="507"/>
      <c r="O1852" s="508"/>
    </row>
    <row r="1853" spans="4:15" x14ac:dyDescent="0.2">
      <c r="D1853" s="516"/>
      <c r="E1853" s="366"/>
      <c r="G1853" s="507"/>
      <c r="I1853" s="507"/>
      <c r="J1853" s="137"/>
      <c r="K1853" s="507"/>
      <c r="L1853" s="507"/>
      <c r="M1853" s="508"/>
      <c r="N1853" s="507"/>
      <c r="O1853" s="508"/>
    </row>
    <row r="1854" spans="4:15" x14ac:dyDescent="0.2">
      <c r="D1854" s="516"/>
      <c r="E1854" s="366"/>
      <c r="G1854" s="507"/>
      <c r="I1854" s="507"/>
      <c r="J1854" s="137"/>
      <c r="K1854" s="507"/>
      <c r="L1854" s="507"/>
      <c r="M1854" s="508"/>
      <c r="N1854" s="507"/>
      <c r="O1854" s="508"/>
    </row>
    <row r="1855" spans="4:15" x14ac:dyDescent="0.2">
      <c r="D1855" s="516"/>
      <c r="E1855" s="366"/>
      <c r="G1855" s="507"/>
      <c r="I1855" s="507"/>
      <c r="J1855" s="137"/>
      <c r="K1855" s="507"/>
      <c r="L1855" s="507"/>
      <c r="M1855" s="508"/>
      <c r="N1855" s="507"/>
      <c r="O1855" s="508"/>
    </row>
    <row r="1856" spans="4:15" x14ac:dyDescent="0.2">
      <c r="D1856" s="516"/>
      <c r="E1856" s="366"/>
      <c r="G1856" s="507"/>
      <c r="I1856" s="507"/>
      <c r="J1856" s="137"/>
      <c r="K1856" s="507"/>
      <c r="L1856" s="507"/>
      <c r="M1856" s="508"/>
      <c r="N1856" s="507"/>
      <c r="O1856" s="508"/>
    </row>
    <row r="1857" spans="4:15" x14ac:dyDescent="0.2">
      <c r="D1857" s="516"/>
      <c r="E1857" s="366"/>
      <c r="G1857" s="507"/>
      <c r="I1857" s="507"/>
      <c r="J1857" s="137"/>
      <c r="K1857" s="507"/>
      <c r="L1857" s="507"/>
      <c r="M1857" s="508"/>
      <c r="N1857" s="507"/>
      <c r="O1857" s="508"/>
    </row>
    <row r="1858" spans="4:15" x14ac:dyDescent="0.2">
      <c r="D1858" s="516"/>
      <c r="E1858" s="366"/>
      <c r="G1858" s="507"/>
      <c r="I1858" s="507"/>
      <c r="J1858" s="137"/>
      <c r="K1858" s="507"/>
      <c r="L1858" s="507"/>
      <c r="M1858" s="508"/>
      <c r="N1858" s="507"/>
      <c r="O1858" s="508"/>
    </row>
    <row r="1859" spans="4:15" x14ac:dyDescent="0.2">
      <c r="D1859" s="516"/>
      <c r="E1859" s="366"/>
      <c r="G1859" s="507"/>
      <c r="I1859" s="507"/>
      <c r="J1859" s="137"/>
      <c r="K1859" s="507"/>
      <c r="L1859" s="507"/>
      <c r="M1859" s="508"/>
      <c r="N1859" s="507"/>
      <c r="O1859" s="508"/>
    </row>
    <row r="1860" spans="4:15" x14ac:dyDescent="0.2">
      <c r="D1860" s="516"/>
      <c r="E1860" s="366"/>
      <c r="G1860" s="507"/>
      <c r="I1860" s="507"/>
      <c r="J1860" s="137"/>
      <c r="K1860" s="507"/>
      <c r="L1860" s="507"/>
      <c r="M1860" s="508"/>
      <c r="N1860" s="507"/>
      <c r="O1860" s="508"/>
    </row>
    <row r="1861" spans="4:15" x14ac:dyDescent="0.2">
      <c r="D1861" s="516"/>
      <c r="E1861" s="366"/>
      <c r="G1861" s="507"/>
      <c r="I1861" s="507"/>
      <c r="J1861" s="137"/>
      <c r="K1861" s="507"/>
      <c r="L1861" s="507"/>
      <c r="M1861" s="508"/>
      <c r="N1861" s="507"/>
      <c r="O1861" s="508"/>
    </row>
    <row r="1862" spans="4:15" x14ac:dyDescent="0.2">
      <c r="D1862" s="516"/>
      <c r="E1862" s="366"/>
      <c r="G1862" s="507"/>
      <c r="I1862" s="507"/>
      <c r="J1862" s="137"/>
      <c r="K1862" s="507"/>
      <c r="L1862" s="507"/>
      <c r="M1862" s="508"/>
      <c r="N1862" s="507"/>
      <c r="O1862" s="508"/>
    </row>
    <row r="1863" spans="4:15" x14ac:dyDescent="0.2">
      <c r="D1863" s="516"/>
      <c r="E1863" s="366"/>
      <c r="G1863" s="507"/>
      <c r="I1863" s="507"/>
      <c r="J1863" s="137"/>
      <c r="K1863" s="507"/>
      <c r="L1863" s="507"/>
      <c r="M1863" s="508"/>
      <c r="N1863" s="507"/>
      <c r="O1863" s="508"/>
    </row>
    <row r="1864" spans="4:15" x14ac:dyDescent="0.2">
      <c r="D1864" s="516"/>
      <c r="E1864" s="366"/>
      <c r="G1864" s="507"/>
      <c r="I1864" s="507"/>
      <c r="J1864" s="137"/>
      <c r="K1864" s="507"/>
      <c r="L1864" s="507"/>
      <c r="M1864" s="508"/>
      <c r="N1864" s="507"/>
      <c r="O1864" s="508"/>
    </row>
    <row r="1865" spans="4:15" x14ac:dyDescent="0.2">
      <c r="D1865" s="516"/>
      <c r="E1865" s="366"/>
      <c r="G1865" s="507"/>
      <c r="I1865" s="507"/>
      <c r="J1865" s="137"/>
      <c r="K1865" s="507"/>
      <c r="L1865" s="507"/>
      <c r="M1865" s="508"/>
      <c r="N1865" s="507"/>
      <c r="O1865" s="508"/>
    </row>
    <row r="1866" spans="4:15" x14ac:dyDescent="0.2">
      <c r="D1866" s="516"/>
      <c r="E1866" s="366"/>
      <c r="G1866" s="507"/>
      <c r="I1866" s="507"/>
      <c r="J1866" s="137"/>
      <c r="K1866" s="507"/>
      <c r="L1866" s="507"/>
      <c r="M1866" s="508"/>
      <c r="N1866" s="507"/>
      <c r="O1866" s="508"/>
    </row>
    <row r="1867" spans="4:15" x14ac:dyDescent="0.2">
      <c r="D1867" s="516"/>
      <c r="E1867" s="366"/>
      <c r="G1867" s="507"/>
      <c r="I1867" s="507"/>
      <c r="J1867" s="137"/>
      <c r="K1867" s="507"/>
      <c r="L1867" s="507"/>
      <c r="M1867" s="508"/>
      <c r="N1867" s="507"/>
      <c r="O1867" s="508"/>
    </row>
    <row r="1868" spans="4:15" x14ac:dyDescent="0.2">
      <c r="D1868" s="516"/>
      <c r="E1868" s="366"/>
      <c r="G1868" s="507"/>
      <c r="I1868" s="507"/>
      <c r="J1868" s="137"/>
      <c r="K1868" s="507"/>
      <c r="L1868" s="507"/>
      <c r="M1868" s="508"/>
      <c r="N1868" s="507"/>
      <c r="O1868" s="508"/>
    </row>
    <row r="1869" spans="4:15" x14ac:dyDescent="0.2">
      <c r="D1869" s="516"/>
      <c r="E1869" s="366"/>
      <c r="G1869" s="507"/>
      <c r="I1869" s="507"/>
      <c r="J1869" s="137"/>
      <c r="K1869" s="507"/>
      <c r="L1869" s="507"/>
      <c r="M1869" s="508"/>
      <c r="N1869" s="507"/>
      <c r="O1869" s="508"/>
    </row>
    <row r="1870" spans="4:15" x14ac:dyDescent="0.2">
      <c r="D1870" s="516"/>
      <c r="E1870" s="366"/>
      <c r="G1870" s="507"/>
      <c r="I1870" s="507"/>
      <c r="J1870" s="137"/>
      <c r="K1870" s="507"/>
      <c r="L1870" s="507"/>
      <c r="M1870" s="508"/>
      <c r="N1870" s="507"/>
      <c r="O1870" s="508"/>
    </row>
    <row r="1871" spans="4:15" x14ac:dyDescent="0.2">
      <c r="D1871" s="516"/>
      <c r="E1871" s="366"/>
      <c r="G1871" s="507"/>
      <c r="I1871" s="507"/>
      <c r="J1871" s="137"/>
      <c r="K1871" s="507"/>
      <c r="L1871" s="507"/>
      <c r="M1871" s="508"/>
      <c r="N1871" s="507"/>
      <c r="O1871" s="508"/>
    </row>
    <row r="1872" spans="4:15" x14ac:dyDescent="0.2">
      <c r="D1872" s="516"/>
      <c r="E1872" s="366"/>
      <c r="G1872" s="507"/>
      <c r="I1872" s="507"/>
      <c r="J1872" s="137"/>
      <c r="K1872" s="507"/>
      <c r="L1872" s="507"/>
      <c r="M1872" s="508"/>
      <c r="N1872" s="507"/>
      <c r="O1872" s="508"/>
    </row>
    <row r="1873" spans="4:15" x14ac:dyDescent="0.2">
      <c r="D1873" s="516"/>
      <c r="E1873" s="366"/>
      <c r="G1873" s="507"/>
      <c r="I1873" s="507"/>
      <c r="J1873" s="137"/>
      <c r="K1873" s="507"/>
      <c r="L1873" s="507"/>
      <c r="M1873" s="508"/>
      <c r="N1873" s="507"/>
      <c r="O1873" s="508"/>
    </row>
    <row r="1874" spans="4:15" x14ac:dyDescent="0.2">
      <c r="D1874" s="516"/>
      <c r="E1874" s="366"/>
      <c r="G1874" s="507"/>
      <c r="I1874" s="507"/>
      <c r="J1874" s="137"/>
      <c r="K1874" s="507"/>
      <c r="L1874" s="507"/>
      <c r="M1874" s="508"/>
      <c r="N1874" s="507"/>
      <c r="O1874" s="508"/>
    </row>
    <row r="1875" spans="4:15" x14ac:dyDescent="0.2">
      <c r="D1875" s="516"/>
      <c r="E1875" s="366"/>
      <c r="G1875" s="507"/>
      <c r="I1875" s="507"/>
      <c r="J1875" s="137"/>
      <c r="K1875" s="507"/>
      <c r="L1875" s="507"/>
      <c r="M1875" s="508"/>
      <c r="N1875" s="507"/>
      <c r="O1875" s="508"/>
    </row>
    <row r="1876" spans="4:15" x14ac:dyDescent="0.2">
      <c r="D1876" s="516"/>
      <c r="E1876" s="366"/>
      <c r="G1876" s="507"/>
      <c r="I1876" s="507"/>
      <c r="J1876" s="137"/>
      <c r="K1876" s="507"/>
      <c r="L1876" s="507"/>
      <c r="M1876" s="508"/>
      <c r="N1876" s="507"/>
      <c r="O1876" s="508"/>
    </row>
    <row r="1877" spans="4:15" x14ac:dyDescent="0.2">
      <c r="D1877" s="516"/>
      <c r="E1877" s="366"/>
      <c r="G1877" s="507"/>
      <c r="I1877" s="507"/>
      <c r="J1877" s="137"/>
      <c r="K1877" s="507"/>
      <c r="L1877" s="507"/>
      <c r="M1877" s="508"/>
      <c r="N1877" s="507"/>
      <c r="O1877" s="508"/>
    </row>
    <row r="1878" spans="4:15" x14ac:dyDescent="0.2">
      <c r="D1878" s="516"/>
      <c r="E1878" s="366"/>
      <c r="G1878" s="507"/>
      <c r="I1878" s="507"/>
      <c r="J1878" s="137"/>
      <c r="K1878" s="507"/>
      <c r="L1878" s="507"/>
      <c r="M1878" s="508"/>
      <c r="N1878" s="507"/>
      <c r="O1878" s="508"/>
    </row>
    <row r="1879" spans="4:15" x14ac:dyDescent="0.2">
      <c r="D1879" s="516"/>
      <c r="E1879" s="366"/>
      <c r="G1879" s="507"/>
      <c r="I1879" s="507"/>
      <c r="J1879" s="137"/>
      <c r="K1879" s="507"/>
      <c r="L1879" s="507"/>
      <c r="M1879" s="508"/>
      <c r="N1879" s="507"/>
      <c r="O1879" s="508"/>
    </row>
    <row r="1880" spans="4:15" x14ac:dyDescent="0.2">
      <c r="D1880" s="516"/>
      <c r="E1880" s="366"/>
      <c r="G1880" s="507"/>
      <c r="I1880" s="507"/>
      <c r="J1880" s="137"/>
      <c r="K1880" s="507"/>
      <c r="L1880" s="507"/>
      <c r="M1880" s="508"/>
      <c r="N1880" s="507"/>
      <c r="O1880" s="508"/>
    </row>
    <row r="1881" spans="4:15" x14ac:dyDescent="0.2">
      <c r="D1881" s="516"/>
      <c r="E1881" s="366"/>
      <c r="G1881" s="507"/>
      <c r="I1881" s="507"/>
      <c r="J1881" s="137"/>
      <c r="K1881" s="507"/>
      <c r="L1881" s="507"/>
      <c r="M1881" s="508"/>
      <c r="N1881" s="507"/>
      <c r="O1881" s="508"/>
    </row>
    <row r="1882" spans="4:15" x14ac:dyDescent="0.2">
      <c r="D1882" s="516"/>
      <c r="E1882" s="366"/>
      <c r="G1882" s="507"/>
      <c r="I1882" s="507"/>
      <c r="J1882" s="137"/>
      <c r="K1882" s="507"/>
      <c r="L1882" s="507"/>
      <c r="M1882" s="508"/>
      <c r="N1882" s="507"/>
      <c r="O1882" s="508"/>
    </row>
    <row r="1883" spans="4:15" x14ac:dyDescent="0.2">
      <c r="D1883" s="516"/>
      <c r="E1883" s="366"/>
      <c r="G1883" s="507"/>
      <c r="I1883" s="507"/>
      <c r="J1883" s="137"/>
      <c r="K1883" s="507"/>
      <c r="L1883" s="507"/>
      <c r="M1883" s="508"/>
      <c r="N1883" s="507"/>
      <c r="O1883" s="508"/>
    </row>
    <row r="1884" spans="4:15" x14ac:dyDescent="0.2">
      <c r="D1884" s="516"/>
      <c r="E1884" s="366"/>
      <c r="G1884" s="507"/>
      <c r="I1884" s="507"/>
      <c r="J1884" s="137"/>
      <c r="K1884" s="507"/>
      <c r="L1884" s="507"/>
      <c r="M1884" s="508"/>
      <c r="N1884" s="507"/>
      <c r="O1884" s="508"/>
    </row>
    <row r="1885" spans="4:15" x14ac:dyDescent="0.2">
      <c r="D1885" s="516"/>
      <c r="E1885" s="366"/>
      <c r="G1885" s="507"/>
      <c r="I1885" s="507"/>
      <c r="J1885" s="137"/>
      <c r="K1885" s="507"/>
      <c r="L1885" s="507"/>
      <c r="M1885" s="508"/>
      <c r="N1885" s="507"/>
      <c r="O1885" s="508"/>
    </row>
    <row r="1886" spans="4:15" x14ac:dyDescent="0.2">
      <c r="D1886" s="516"/>
      <c r="E1886" s="366"/>
      <c r="G1886" s="507"/>
      <c r="I1886" s="507"/>
      <c r="J1886" s="137"/>
      <c r="K1886" s="507"/>
      <c r="L1886" s="507"/>
      <c r="M1886" s="508"/>
      <c r="N1886" s="507"/>
      <c r="O1886" s="508"/>
    </row>
    <row r="1887" spans="4:15" x14ac:dyDescent="0.2">
      <c r="D1887" s="516"/>
      <c r="E1887" s="366"/>
      <c r="G1887" s="507"/>
      <c r="I1887" s="507"/>
      <c r="J1887" s="137"/>
      <c r="K1887" s="507"/>
      <c r="L1887" s="507"/>
      <c r="M1887" s="508"/>
      <c r="N1887" s="507"/>
      <c r="O1887" s="508"/>
    </row>
    <row r="1888" spans="4:15" x14ac:dyDescent="0.2">
      <c r="D1888" s="516"/>
      <c r="E1888" s="366"/>
      <c r="G1888" s="507"/>
      <c r="I1888" s="507"/>
      <c r="J1888" s="137"/>
      <c r="K1888" s="507"/>
      <c r="L1888" s="507"/>
      <c r="M1888" s="508"/>
      <c r="N1888" s="507"/>
      <c r="O1888" s="508"/>
    </row>
    <row r="1889" spans="4:15" x14ac:dyDescent="0.2">
      <c r="D1889" s="516"/>
      <c r="E1889" s="366"/>
      <c r="G1889" s="507"/>
      <c r="I1889" s="507"/>
      <c r="J1889" s="137"/>
      <c r="K1889" s="507"/>
      <c r="L1889" s="507"/>
      <c r="M1889" s="508"/>
      <c r="N1889" s="507"/>
      <c r="O1889" s="508"/>
    </row>
    <row r="1890" spans="4:15" x14ac:dyDescent="0.2">
      <c r="D1890" s="516"/>
      <c r="E1890" s="366"/>
      <c r="G1890" s="507"/>
      <c r="I1890" s="507"/>
      <c r="J1890" s="137"/>
      <c r="K1890" s="507"/>
      <c r="L1890" s="507"/>
      <c r="M1890" s="508"/>
      <c r="N1890" s="507"/>
      <c r="O1890" s="508"/>
    </row>
    <row r="1891" spans="4:15" x14ac:dyDescent="0.2">
      <c r="D1891" s="516"/>
      <c r="E1891" s="366"/>
      <c r="G1891" s="507"/>
      <c r="I1891" s="507"/>
      <c r="J1891" s="137"/>
      <c r="K1891" s="507"/>
      <c r="L1891" s="507"/>
      <c r="M1891" s="508"/>
      <c r="N1891" s="507"/>
      <c r="O1891" s="508"/>
    </row>
    <row r="1892" spans="4:15" x14ac:dyDescent="0.2">
      <c r="D1892" s="516"/>
      <c r="E1892" s="366"/>
      <c r="G1892" s="507"/>
      <c r="I1892" s="507"/>
      <c r="J1892" s="137"/>
      <c r="K1892" s="507"/>
      <c r="L1892" s="507"/>
      <c r="M1892" s="508"/>
      <c r="N1892" s="507"/>
      <c r="O1892" s="508"/>
    </row>
    <row r="1893" spans="4:15" x14ac:dyDescent="0.2">
      <c r="D1893" s="516"/>
      <c r="E1893" s="366"/>
      <c r="G1893" s="507"/>
      <c r="I1893" s="507"/>
      <c r="J1893" s="137"/>
      <c r="K1893" s="507"/>
      <c r="L1893" s="507"/>
      <c r="M1893" s="508"/>
      <c r="N1893" s="507"/>
      <c r="O1893" s="508"/>
    </row>
    <row r="1894" spans="4:15" x14ac:dyDescent="0.2">
      <c r="D1894" s="516"/>
      <c r="E1894" s="366"/>
      <c r="G1894" s="507"/>
      <c r="I1894" s="507"/>
      <c r="J1894" s="137"/>
      <c r="K1894" s="507"/>
      <c r="L1894" s="507"/>
      <c r="M1894" s="508"/>
      <c r="N1894" s="507"/>
      <c r="O1894" s="508"/>
    </row>
    <row r="1895" spans="4:15" x14ac:dyDescent="0.2">
      <c r="D1895" s="516"/>
      <c r="E1895" s="366"/>
      <c r="G1895" s="507"/>
      <c r="I1895" s="507"/>
      <c r="J1895" s="137"/>
      <c r="K1895" s="507"/>
      <c r="L1895" s="507"/>
      <c r="M1895" s="508"/>
      <c r="N1895" s="507"/>
      <c r="O1895" s="508"/>
    </row>
    <row r="1896" spans="4:15" x14ac:dyDescent="0.2">
      <c r="D1896" s="516"/>
      <c r="E1896" s="366"/>
      <c r="G1896" s="507"/>
      <c r="I1896" s="507"/>
      <c r="J1896" s="137"/>
      <c r="K1896" s="507"/>
      <c r="L1896" s="507"/>
      <c r="M1896" s="508"/>
      <c r="N1896" s="507"/>
      <c r="O1896" s="508"/>
    </row>
    <row r="1897" spans="4:15" x14ac:dyDescent="0.2">
      <c r="D1897" s="516"/>
      <c r="E1897" s="366"/>
      <c r="G1897" s="507"/>
      <c r="I1897" s="507"/>
      <c r="J1897" s="137"/>
      <c r="K1897" s="507"/>
      <c r="L1897" s="507"/>
      <c r="M1897" s="508"/>
      <c r="N1897" s="507"/>
      <c r="O1897" s="508"/>
    </row>
    <row r="1898" spans="4:15" x14ac:dyDescent="0.2">
      <c r="D1898" s="516"/>
      <c r="E1898" s="366"/>
      <c r="G1898" s="507"/>
      <c r="I1898" s="507"/>
      <c r="J1898" s="137"/>
      <c r="K1898" s="507"/>
      <c r="L1898" s="507"/>
      <c r="M1898" s="508"/>
      <c r="N1898" s="507"/>
      <c r="O1898" s="508"/>
    </row>
    <row r="1899" spans="4:15" x14ac:dyDescent="0.2">
      <c r="D1899" s="516"/>
      <c r="E1899" s="366"/>
      <c r="G1899" s="507"/>
      <c r="I1899" s="507"/>
      <c r="J1899" s="137"/>
      <c r="K1899" s="507"/>
      <c r="L1899" s="507"/>
      <c r="M1899" s="508"/>
      <c r="N1899" s="507"/>
      <c r="O1899" s="508"/>
    </row>
    <row r="1900" spans="4:15" x14ac:dyDescent="0.2">
      <c r="D1900" s="516"/>
      <c r="E1900" s="366"/>
      <c r="G1900" s="507"/>
      <c r="I1900" s="507"/>
      <c r="J1900" s="137"/>
      <c r="K1900" s="507"/>
      <c r="L1900" s="507"/>
      <c r="M1900" s="508"/>
      <c r="N1900" s="507"/>
      <c r="O1900" s="508"/>
    </row>
    <row r="1901" spans="4:15" x14ac:dyDescent="0.2">
      <c r="D1901" s="516"/>
      <c r="E1901" s="366"/>
      <c r="G1901" s="507"/>
      <c r="I1901" s="507"/>
      <c r="J1901" s="137"/>
      <c r="K1901" s="507"/>
      <c r="L1901" s="507"/>
      <c r="M1901" s="508"/>
      <c r="N1901" s="507"/>
      <c r="O1901" s="508"/>
    </row>
    <row r="1902" spans="4:15" x14ac:dyDescent="0.2">
      <c r="D1902" s="516"/>
      <c r="E1902" s="366"/>
      <c r="G1902" s="507"/>
      <c r="I1902" s="507"/>
      <c r="J1902" s="137"/>
      <c r="K1902" s="507"/>
      <c r="L1902" s="507"/>
      <c r="M1902" s="508"/>
      <c r="N1902" s="507"/>
      <c r="O1902" s="508"/>
    </row>
    <row r="1903" spans="4:15" x14ac:dyDescent="0.2">
      <c r="D1903" s="516"/>
      <c r="E1903" s="366"/>
      <c r="G1903" s="507"/>
      <c r="I1903" s="507"/>
      <c r="J1903" s="137"/>
      <c r="K1903" s="507"/>
      <c r="L1903" s="507"/>
      <c r="M1903" s="508"/>
      <c r="N1903" s="507"/>
      <c r="O1903" s="508"/>
    </row>
    <row r="1904" spans="4:15" x14ac:dyDescent="0.2">
      <c r="D1904" s="516"/>
      <c r="E1904" s="366"/>
      <c r="G1904" s="507"/>
      <c r="I1904" s="507"/>
      <c r="J1904" s="137"/>
      <c r="K1904" s="507"/>
      <c r="L1904" s="507"/>
      <c r="M1904" s="508"/>
      <c r="N1904" s="507"/>
      <c r="O1904" s="508"/>
    </row>
    <row r="1905" spans="4:15" x14ac:dyDescent="0.2">
      <c r="D1905" s="516"/>
      <c r="E1905" s="366"/>
      <c r="G1905" s="507"/>
      <c r="I1905" s="507"/>
      <c r="J1905" s="137"/>
      <c r="K1905" s="507"/>
      <c r="L1905" s="507"/>
      <c r="M1905" s="508"/>
      <c r="N1905" s="507"/>
      <c r="O1905" s="508"/>
    </row>
    <row r="1906" spans="4:15" x14ac:dyDescent="0.2">
      <c r="D1906" s="516"/>
      <c r="E1906" s="366"/>
      <c r="G1906" s="507"/>
      <c r="I1906" s="507"/>
      <c r="J1906" s="137"/>
      <c r="K1906" s="507"/>
      <c r="L1906" s="507"/>
      <c r="M1906" s="508"/>
      <c r="N1906" s="507"/>
      <c r="O1906" s="508"/>
    </row>
    <row r="1907" spans="4:15" x14ac:dyDescent="0.2">
      <c r="D1907" s="516"/>
      <c r="E1907" s="366"/>
      <c r="G1907" s="507"/>
      <c r="I1907" s="507"/>
      <c r="J1907" s="137"/>
      <c r="K1907" s="507"/>
      <c r="L1907" s="507"/>
      <c r="M1907" s="508"/>
      <c r="N1907" s="507"/>
      <c r="O1907" s="508"/>
    </row>
    <row r="1908" spans="4:15" x14ac:dyDescent="0.2">
      <c r="D1908" s="516"/>
      <c r="E1908" s="366"/>
      <c r="G1908" s="507"/>
      <c r="I1908" s="507"/>
      <c r="J1908" s="137"/>
      <c r="K1908" s="507"/>
      <c r="L1908" s="507"/>
      <c r="M1908" s="508"/>
      <c r="N1908" s="507"/>
      <c r="O1908" s="508"/>
    </row>
    <row r="1909" spans="4:15" x14ac:dyDescent="0.2">
      <c r="D1909" s="516"/>
      <c r="E1909" s="366"/>
      <c r="G1909" s="507"/>
      <c r="I1909" s="507"/>
      <c r="J1909" s="137"/>
      <c r="K1909" s="507"/>
      <c r="L1909" s="507"/>
      <c r="M1909" s="508"/>
      <c r="N1909" s="507"/>
      <c r="O1909" s="508"/>
    </row>
    <row r="1910" spans="4:15" x14ac:dyDescent="0.2">
      <c r="D1910" s="516"/>
      <c r="E1910" s="366"/>
      <c r="G1910" s="507"/>
      <c r="I1910" s="507"/>
      <c r="J1910" s="137"/>
      <c r="K1910" s="507"/>
      <c r="L1910" s="507"/>
      <c r="M1910" s="508"/>
      <c r="N1910" s="507"/>
      <c r="O1910" s="508"/>
    </row>
    <row r="1911" spans="4:15" x14ac:dyDescent="0.2">
      <c r="D1911" s="516"/>
      <c r="E1911" s="366"/>
      <c r="G1911" s="507"/>
      <c r="I1911" s="507"/>
      <c r="J1911" s="137"/>
      <c r="K1911" s="507"/>
      <c r="L1911" s="507"/>
      <c r="M1911" s="508"/>
      <c r="N1911" s="507"/>
      <c r="O1911" s="508"/>
    </row>
    <row r="1912" spans="4:15" x14ac:dyDescent="0.2">
      <c r="D1912" s="516"/>
      <c r="E1912" s="366"/>
      <c r="G1912" s="507"/>
      <c r="I1912" s="507"/>
      <c r="J1912" s="137"/>
      <c r="K1912" s="507"/>
      <c r="L1912" s="507"/>
      <c r="M1912" s="508"/>
      <c r="N1912" s="507"/>
      <c r="O1912" s="508"/>
    </row>
    <row r="1913" spans="4:15" x14ac:dyDescent="0.2">
      <c r="D1913" s="516"/>
      <c r="E1913" s="366"/>
      <c r="G1913" s="507"/>
      <c r="I1913" s="507"/>
      <c r="J1913" s="137"/>
      <c r="K1913" s="507"/>
      <c r="L1913" s="507"/>
      <c r="M1913" s="508"/>
      <c r="N1913" s="507"/>
      <c r="O1913" s="508"/>
    </row>
    <row r="1914" spans="4:15" x14ac:dyDescent="0.2">
      <c r="D1914" s="516"/>
      <c r="E1914" s="366"/>
      <c r="G1914" s="507"/>
      <c r="I1914" s="507"/>
      <c r="J1914" s="137"/>
      <c r="K1914" s="507"/>
      <c r="L1914" s="507"/>
      <c r="M1914" s="508"/>
      <c r="N1914" s="507"/>
      <c r="O1914" s="508"/>
    </row>
    <row r="1915" spans="4:15" x14ac:dyDescent="0.2">
      <c r="D1915" s="516"/>
      <c r="E1915" s="366"/>
      <c r="G1915" s="507"/>
      <c r="I1915" s="507"/>
      <c r="J1915" s="137"/>
      <c r="K1915" s="507"/>
      <c r="L1915" s="507"/>
      <c r="M1915" s="508"/>
      <c r="N1915" s="507"/>
      <c r="O1915" s="508"/>
    </row>
    <row r="1916" spans="4:15" x14ac:dyDescent="0.2">
      <c r="D1916" s="516"/>
      <c r="E1916" s="366"/>
      <c r="G1916" s="507"/>
      <c r="I1916" s="507"/>
      <c r="J1916" s="137"/>
      <c r="K1916" s="507"/>
      <c r="L1916" s="507"/>
      <c r="M1916" s="508"/>
      <c r="N1916" s="507"/>
      <c r="O1916" s="508"/>
    </row>
    <row r="1917" spans="4:15" x14ac:dyDescent="0.2">
      <c r="D1917" s="516"/>
      <c r="E1917" s="366"/>
      <c r="G1917" s="507"/>
      <c r="I1917" s="507"/>
      <c r="J1917" s="137"/>
      <c r="K1917" s="507"/>
      <c r="L1917" s="507"/>
      <c r="M1917" s="508"/>
      <c r="N1917" s="507"/>
      <c r="O1917" s="508"/>
    </row>
    <row r="1918" spans="4:15" x14ac:dyDescent="0.2">
      <c r="D1918" s="516"/>
      <c r="E1918" s="366"/>
      <c r="G1918" s="507"/>
      <c r="I1918" s="507"/>
      <c r="J1918" s="137"/>
      <c r="K1918" s="507"/>
      <c r="L1918" s="507"/>
      <c r="M1918" s="508"/>
      <c r="N1918" s="507"/>
      <c r="O1918" s="508"/>
    </row>
    <row r="1919" spans="4:15" x14ac:dyDescent="0.2">
      <c r="D1919" s="516"/>
      <c r="E1919" s="366"/>
      <c r="G1919" s="507"/>
      <c r="I1919" s="507"/>
      <c r="J1919" s="137"/>
      <c r="K1919" s="507"/>
      <c r="L1919" s="507"/>
      <c r="M1919" s="508"/>
      <c r="N1919" s="507"/>
      <c r="O1919" s="508"/>
    </row>
    <row r="1920" spans="4:15" x14ac:dyDescent="0.2">
      <c r="D1920" s="516"/>
      <c r="E1920" s="366"/>
      <c r="G1920" s="507"/>
      <c r="I1920" s="507"/>
      <c r="J1920" s="137"/>
      <c r="K1920" s="507"/>
      <c r="L1920" s="507"/>
      <c r="M1920" s="508"/>
      <c r="N1920" s="507"/>
      <c r="O1920" s="508"/>
    </row>
    <row r="1921" spans="4:15" x14ac:dyDescent="0.2">
      <c r="D1921" s="516"/>
      <c r="E1921" s="366"/>
      <c r="G1921" s="507"/>
      <c r="I1921" s="507"/>
      <c r="J1921" s="137"/>
      <c r="K1921" s="507"/>
      <c r="L1921" s="507"/>
      <c r="M1921" s="508"/>
      <c r="N1921" s="507"/>
      <c r="O1921" s="508"/>
    </row>
    <row r="1922" spans="4:15" x14ac:dyDescent="0.2">
      <c r="D1922" s="516"/>
      <c r="E1922" s="366"/>
      <c r="G1922" s="507"/>
      <c r="I1922" s="507"/>
      <c r="J1922" s="137"/>
      <c r="K1922" s="507"/>
      <c r="L1922" s="507"/>
      <c r="M1922" s="508"/>
      <c r="N1922" s="507"/>
      <c r="O1922" s="508"/>
    </row>
    <row r="1923" spans="4:15" x14ac:dyDescent="0.2">
      <c r="D1923" s="516"/>
      <c r="E1923" s="366"/>
      <c r="G1923" s="507"/>
      <c r="I1923" s="507"/>
      <c r="J1923" s="137"/>
      <c r="K1923" s="507"/>
      <c r="L1923" s="507"/>
      <c r="M1923" s="508"/>
      <c r="N1923" s="507"/>
      <c r="O1923" s="508"/>
    </row>
    <row r="1924" spans="4:15" x14ac:dyDescent="0.2">
      <c r="D1924" s="516"/>
      <c r="E1924" s="366"/>
      <c r="G1924" s="507"/>
      <c r="I1924" s="507"/>
      <c r="J1924" s="137"/>
      <c r="K1924" s="507"/>
      <c r="L1924" s="507"/>
      <c r="M1924" s="508"/>
      <c r="N1924" s="507"/>
      <c r="O1924" s="508"/>
    </row>
    <row r="1925" spans="4:15" x14ac:dyDescent="0.2">
      <c r="D1925" s="516"/>
      <c r="E1925" s="366"/>
      <c r="G1925" s="507"/>
      <c r="I1925" s="507"/>
      <c r="J1925" s="137"/>
      <c r="K1925" s="507"/>
      <c r="L1925" s="507"/>
      <c r="M1925" s="508"/>
      <c r="N1925" s="507"/>
      <c r="O1925" s="508"/>
    </row>
    <row r="1926" spans="4:15" x14ac:dyDescent="0.2">
      <c r="D1926" s="516"/>
      <c r="E1926" s="366"/>
      <c r="G1926" s="507"/>
      <c r="I1926" s="507"/>
      <c r="J1926" s="137"/>
      <c r="K1926" s="507"/>
      <c r="L1926" s="507"/>
      <c r="M1926" s="508"/>
      <c r="N1926" s="507"/>
      <c r="O1926" s="508"/>
    </row>
    <row r="1927" spans="4:15" x14ac:dyDescent="0.2">
      <c r="D1927" s="516"/>
      <c r="E1927" s="366"/>
      <c r="G1927" s="507"/>
      <c r="I1927" s="507"/>
      <c r="J1927" s="137"/>
      <c r="K1927" s="507"/>
      <c r="L1927" s="507"/>
      <c r="M1927" s="508"/>
      <c r="N1927" s="507"/>
      <c r="O1927" s="508"/>
    </row>
    <row r="1928" spans="4:15" x14ac:dyDescent="0.2">
      <c r="D1928" s="516"/>
      <c r="E1928" s="366"/>
      <c r="G1928" s="507"/>
      <c r="I1928" s="507"/>
      <c r="J1928" s="137"/>
      <c r="K1928" s="507"/>
      <c r="L1928" s="507"/>
      <c r="M1928" s="508"/>
      <c r="N1928" s="507"/>
      <c r="O1928" s="508"/>
    </row>
    <row r="1929" spans="4:15" x14ac:dyDescent="0.2">
      <c r="D1929" s="516"/>
      <c r="E1929" s="366"/>
      <c r="G1929" s="507"/>
      <c r="I1929" s="507"/>
      <c r="J1929" s="137"/>
      <c r="K1929" s="507"/>
      <c r="L1929" s="507"/>
      <c r="M1929" s="508"/>
      <c r="N1929" s="507"/>
      <c r="O1929" s="508"/>
    </row>
    <row r="1930" spans="4:15" x14ac:dyDescent="0.2">
      <c r="D1930" s="516"/>
      <c r="E1930" s="366"/>
      <c r="G1930" s="507"/>
      <c r="I1930" s="507"/>
      <c r="J1930" s="137"/>
      <c r="K1930" s="507"/>
      <c r="L1930" s="507"/>
      <c r="M1930" s="508"/>
      <c r="N1930" s="507"/>
      <c r="O1930" s="508"/>
    </row>
    <row r="1931" spans="4:15" x14ac:dyDescent="0.2">
      <c r="D1931" s="516"/>
      <c r="E1931" s="366"/>
      <c r="G1931" s="507"/>
      <c r="I1931" s="507"/>
      <c r="J1931" s="137"/>
      <c r="K1931" s="507"/>
      <c r="L1931" s="507"/>
      <c r="M1931" s="508"/>
      <c r="N1931" s="507"/>
      <c r="O1931" s="508"/>
    </row>
    <row r="1932" spans="4:15" x14ac:dyDescent="0.2">
      <c r="D1932" s="516"/>
      <c r="E1932" s="366"/>
      <c r="G1932" s="507"/>
      <c r="I1932" s="507"/>
      <c r="J1932" s="137"/>
      <c r="K1932" s="507"/>
      <c r="L1932" s="507"/>
      <c r="M1932" s="508"/>
      <c r="N1932" s="507"/>
      <c r="O1932" s="508"/>
    </row>
    <row r="1933" spans="4:15" x14ac:dyDescent="0.2">
      <c r="D1933" s="516"/>
      <c r="E1933" s="366"/>
      <c r="G1933" s="507"/>
      <c r="I1933" s="507"/>
      <c r="J1933" s="137"/>
      <c r="K1933" s="507"/>
      <c r="L1933" s="507"/>
      <c r="M1933" s="508"/>
      <c r="N1933" s="507"/>
      <c r="O1933" s="508"/>
    </row>
    <row r="1934" spans="4:15" x14ac:dyDescent="0.2">
      <c r="D1934" s="516"/>
      <c r="E1934" s="366"/>
      <c r="G1934" s="507"/>
      <c r="I1934" s="507"/>
      <c r="J1934" s="137"/>
      <c r="K1934" s="507"/>
      <c r="L1934" s="507"/>
      <c r="M1934" s="508"/>
      <c r="N1934" s="507"/>
      <c r="O1934" s="508"/>
    </row>
    <row r="1935" spans="4:15" x14ac:dyDescent="0.2">
      <c r="D1935" s="516"/>
      <c r="E1935" s="366"/>
      <c r="G1935" s="507"/>
      <c r="I1935" s="507"/>
      <c r="J1935" s="137"/>
      <c r="K1935" s="507"/>
      <c r="L1935" s="507"/>
      <c r="M1935" s="508"/>
      <c r="N1935" s="507"/>
      <c r="O1935" s="508"/>
    </row>
    <row r="1936" spans="4:15" x14ac:dyDescent="0.2">
      <c r="D1936" s="516"/>
      <c r="E1936" s="366"/>
      <c r="G1936" s="507"/>
      <c r="I1936" s="507"/>
      <c r="J1936" s="137"/>
      <c r="K1936" s="507"/>
      <c r="L1936" s="507"/>
      <c r="M1936" s="508"/>
      <c r="N1936" s="507"/>
      <c r="O1936" s="508"/>
    </row>
    <row r="1937" spans="4:15" x14ac:dyDescent="0.2">
      <c r="D1937" s="516"/>
      <c r="E1937" s="366"/>
      <c r="G1937" s="507"/>
      <c r="I1937" s="507"/>
      <c r="J1937" s="137"/>
      <c r="K1937" s="507"/>
      <c r="L1937" s="507"/>
      <c r="M1937" s="508"/>
      <c r="N1937" s="507"/>
      <c r="O1937" s="508"/>
    </row>
    <row r="1938" spans="4:15" x14ac:dyDescent="0.2">
      <c r="D1938" s="516"/>
      <c r="E1938" s="366"/>
      <c r="G1938" s="507"/>
      <c r="I1938" s="507"/>
      <c r="J1938" s="137"/>
      <c r="K1938" s="507"/>
      <c r="L1938" s="507"/>
      <c r="M1938" s="508"/>
      <c r="N1938" s="507"/>
      <c r="O1938" s="508"/>
    </row>
    <row r="1939" spans="4:15" x14ac:dyDescent="0.2">
      <c r="D1939" s="516"/>
      <c r="E1939" s="366"/>
      <c r="G1939" s="507"/>
      <c r="I1939" s="507"/>
      <c r="J1939" s="137"/>
      <c r="K1939" s="507"/>
      <c r="L1939" s="507"/>
      <c r="M1939" s="508"/>
      <c r="N1939" s="507"/>
      <c r="O1939" s="508"/>
    </row>
    <row r="1940" spans="4:15" x14ac:dyDescent="0.2">
      <c r="D1940" s="516"/>
      <c r="E1940" s="366"/>
      <c r="G1940" s="507"/>
      <c r="I1940" s="507"/>
      <c r="J1940" s="137"/>
      <c r="K1940" s="507"/>
      <c r="L1940" s="507"/>
      <c r="M1940" s="508"/>
      <c r="N1940" s="507"/>
      <c r="O1940" s="508"/>
    </row>
    <row r="1941" spans="4:15" x14ac:dyDescent="0.2">
      <c r="D1941" s="516"/>
      <c r="E1941" s="366"/>
      <c r="G1941" s="507"/>
      <c r="I1941" s="507"/>
      <c r="J1941" s="137"/>
      <c r="K1941" s="507"/>
      <c r="L1941" s="507"/>
      <c r="M1941" s="508"/>
      <c r="N1941" s="507"/>
      <c r="O1941" s="508"/>
    </row>
    <row r="1942" spans="4:15" x14ac:dyDescent="0.2">
      <c r="D1942" s="516"/>
      <c r="E1942" s="366"/>
      <c r="G1942" s="507"/>
      <c r="I1942" s="507"/>
      <c r="J1942" s="137"/>
      <c r="K1942" s="507"/>
      <c r="L1942" s="507"/>
      <c r="M1942" s="508"/>
      <c r="N1942" s="507"/>
      <c r="O1942" s="508"/>
    </row>
    <row r="1943" spans="4:15" x14ac:dyDescent="0.2">
      <c r="D1943" s="516"/>
      <c r="E1943" s="366"/>
      <c r="G1943" s="507"/>
      <c r="I1943" s="507"/>
      <c r="J1943" s="137"/>
      <c r="K1943" s="507"/>
      <c r="L1943" s="507"/>
      <c r="M1943" s="508"/>
      <c r="N1943" s="507"/>
      <c r="O1943" s="508"/>
    </row>
    <row r="1944" spans="4:15" x14ac:dyDescent="0.2">
      <c r="D1944" s="516"/>
      <c r="E1944" s="366"/>
      <c r="G1944" s="507"/>
      <c r="I1944" s="507"/>
      <c r="J1944" s="137"/>
      <c r="K1944" s="507"/>
      <c r="L1944" s="507"/>
      <c r="M1944" s="508"/>
      <c r="N1944" s="507"/>
      <c r="O1944" s="508"/>
    </row>
    <row r="1945" spans="4:15" x14ac:dyDescent="0.2">
      <c r="D1945" s="516"/>
      <c r="E1945" s="366"/>
      <c r="G1945" s="507"/>
      <c r="I1945" s="507"/>
      <c r="J1945" s="137"/>
      <c r="K1945" s="507"/>
      <c r="L1945" s="507"/>
      <c r="M1945" s="508"/>
      <c r="N1945" s="507"/>
      <c r="O1945" s="508"/>
    </row>
    <row r="1946" spans="4:15" x14ac:dyDescent="0.2">
      <c r="D1946" s="516"/>
      <c r="E1946" s="366"/>
      <c r="G1946" s="507"/>
      <c r="I1946" s="507"/>
      <c r="J1946" s="137"/>
      <c r="K1946" s="507"/>
      <c r="L1946" s="507"/>
      <c r="M1946" s="508"/>
      <c r="N1946" s="507"/>
      <c r="O1946" s="508"/>
    </row>
    <row r="1947" spans="4:15" x14ac:dyDescent="0.2">
      <c r="D1947" s="516"/>
      <c r="E1947" s="366"/>
      <c r="G1947" s="507"/>
      <c r="I1947" s="507"/>
      <c r="J1947" s="137"/>
      <c r="K1947" s="507"/>
      <c r="L1947" s="507"/>
      <c r="M1947" s="508"/>
      <c r="N1947" s="507"/>
      <c r="O1947" s="508"/>
    </row>
    <row r="1948" spans="4:15" x14ac:dyDescent="0.2">
      <c r="D1948" s="516"/>
      <c r="E1948" s="366"/>
      <c r="G1948" s="507"/>
      <c r="I1948" s="507"/>
      <c r="J1948" s="137"/>
      <c r="K1948" s="507"/>
      <c r="L1948" s="507"/>
      <c r="M1948" s="508"/>
      <c r="N1948" s="507"/>
      <c r="O1948" s="508"/>
    </row>
    <row r="1949" spans="4:15" x14ac:dyDescent="0.2">
      <c r="D1949" s="516"/>
      <c r="E1949" s="366"/>
      <c r="G1949" s="507"/>
      <c r="I1949" s="507"/>
      <c r="J1949" s="137"/>
      <c r="K1949" s="507"/>
      <c r="L1949" s="507"/>
      <c r="M1949" s="508"/>
      <c r="N1949" s="507"/>
      <c r="O1949" s="508"/>
    </row>
    <row r="1950" spans="4:15" x14ac:dyDescent="0.2">
      <c r="D1950" s="516"/>
      <c r="E1950" s="366"/>
      <c r="G1950" s="507"/>
      <c r="I1950" s="507"/>
      <c r="J1950" s="137"/>
      <c r="K1950" s="507"/>
      <c r="L1950" s="507"/>
      <c r="M1950" s="508"/>
      <c r="N1950" s="507"/>
      <c r="O1950" s="508"/>
    </row>
    <row r="1951" spans="4:15" x14ac:dyDescent="0.2">
      <c r="D1951" s="516"/>
      <c r="E1951" s="366"/>
      <c r="G1951" s="507"/>
      <c r="I1951" s="507"/>
      <c r="J1951" s="137"/>
      <c r="K1951" s="507"/>
      <c r="L1951" s="507"/>
      <c r="M1951" s="508"/>
      <c r="N1951" s="507"/>
      <c r="O1951" s="508"/>
    </row>
    <row r="1952" spans="4:15" x14ac:dyDescent="0.2">
      <c r="D1952" s="516"/>
      <c r="E1952" s="366"/>
      <c r="G1952" s="507"/>
      <c r="I1952" s="507"/>
      <c r="J1952" s="137"/>
      <c r="K1952" s="507"/>
      <c r="L1952" s="507"/>
      <c r="M1952" s="508"/>
      <c r="N1952" s="507"/>
      <c r="O1952" s="508"/>
    </row>
    <row r="1953" spans="4:15" x14ac:dyDescent="0.2">
      <c r="D1953" s="516"/>
      <c r="E1953" s="366"/>
      <c r="G1953" s="507"/>
      <c r="I1953" s="507"/>
      <c r="J1953" s="137"/>
      <c r="K1953" s="507"/>
      <c r="L1953" s="507"/>
      <c r="M1953" s="508"/>
      <c r="N1953" s="507"/>
      <c r="O1953" s="508"/>
    </row>
    <row r="1954" spans="4:15" x14ac:dyDescent="0.2">
      <c r="D1954" s="516"/>
      <c r="E1954" s="366"/>
      <c r="G1954" s="507"/>
      <c r="I1954" s="507"/>
      <c r="J1954" s="137"/>
      <c r="K1954" s="507"/>
      <c r="L1954" s="507"/>
      <c r="M1954" s="508"/>
      <c r="N1954" s="507"/>
      <c r="O1954" s="508"/>
    </row>
    <row r="1955" spans="4:15" x14ac:dyDescent="0.2">
      <c r="D1955" s="516"/>
      <c r="E1955" s="366"/>
      <c r="G1955" s="507"/>
      <c r="I1955" s="507"/>
      <c r="J1955" s="137"/>
      <c r="K1955" s="507"/>
      <c r="L1955" s="507"/>
      <c r="M1955" s="508"/>
      <c r="N1955" s="507"/>
      <c r="O1955" s="508"/>
    </row>
    <row r="1956" spans="4:15" x14ac:dyDescent="0.2">
      <c r="D1956" s="516"/>
      <c r="E1956" s="366"/>
      <c r="G1956" s="507"/>
      <c r="I1956" s="507"/>
      <c r="J1956" s="137"/>
      <c r="K1956" s="507"/>
      <c r="L1956" s="507"/>
      <c r="M1956" s="508"/>
      <c r="N1956" s="507"/>
      <c r="O1956" s="508"/>
    </row>
    <row r="1957" spans="4:15" x14ac:dyDescent="0.2">
      <c r="D1957" s="516"/>
      <c r="E1957" s="366"/>
      <c r="G1957" s="507"/>
      <c r="I1957" s="507"/>
      <c r="J1957" s="137"/>
      <c r="K1957" s="507"/>
      <c r="L1957" s="507"/>
      <c r="M1957" s="508"/>
      <c r="N1957" s="507"/>
      <c r="O1957" s="508"/>
    </row>
    <row r="1958" spans="4:15" x14ac:dyDescent="0.2">
      <c r="D1958" s="516"/>
      <c r="E1958" s="366"/>
      <c r="G1958" s="507"/>
      <c r="I1958" s="507"/>
      <c r="J1958" s="137"/>
      <c r="K1958" s="507"/>
      <c r="L1958" s="507"/>
      <c r="M1958" s="508"/>
      <c r="N1958" s="507"/>
      <c r="O1958" s="508"/>
    </row>
    <row r="1959" spans="4:15" x14ac:dyDescent="0.2">
      <c r="D1959" s="516"/>
      <c r="E1959" s="366"/>
      <c r="G1959" s="507"/>
      <c r="I1959" s="507"/>
      <c r="J1959" s="137"/>
      <c r="K1959" s="507"/>
      <c r="L1959" s="507"/>
      <c r="M1959" s="508"/>
      <c r="N1959" s="507"/>
      <c r="O1959" s="508"/>
    </row>
    <row r="1960" spans="4:15" x14ac:dyDescent="0.2">
      <c r="D1960" s="516"/>
      <c r="E1960" s="366"/>
      <c r="G1960" s="507"/>
      <c r="I1960" s="507"/>
      <c r="J1960" s="137"/>
      <c r="K1960" s="507"/>
      <c r="L1960" s="507"/>
      <c r="M1960" s="508"/>
      <c r="N1960" s="507"/>
      <c r="O1960" s="508"/>
    </row>
    <row r="1961" spans="4:15" x14ac:dyDescent="0.2">
      <c r="D1961" s="516"/>
      <c r="E1961" s="366"/>
      <c r="G1961" s="507"/>
      <c r="I1961" s="507"/>
      <c r="J1961" s="137"/>
      <c r="K1961" s="507"/>
      <c r="L1961" s="507"/>
      <c r="M1961" s="508"/>
      <c r="N1961" s="507"/>
      <c r="O1961" s="508"/>
    </row>
    <row r="1962" spans="4:15" x14ac:dyDescent="0.2">
      <c r="D1962" s="516"/>
      <c r="E1962" s="366"/>
      <c r="G1962" s="507"/>
      <c r="I1962" s="507"/>
      <c r="J1962" s="137"/>
      <c r="K1962" s="507"/>
      <c r="L1962" s="507"/>
      <c r="M1962" s="508"/>
      <c r="N1962" s="507"/>
      <c r="O1962" s="508"/>
    </row>
    <row r="1963" spans="4:15" x14ac:dyDescent="0.2">
      <c r="D1963" s="516"/>
      <c r="E1963" s="366"/>
      <c r="G1963" s="507"/>
      <c r="I1963" s="507"/>
      <c r="J1963" s="137"/>
      <c r="K1963" s="507"/>
      <c r="L1963" s="507"/>
      <c r="M1963" s="508"/>
      <c r="N1963" s="507"/>
      <c r="O1963" s="508"/>
    </row>
    <row r="1964" spans="4:15" x14ac:dyDescent="0.2">
      <c r="D1964" s="516"/>
      <c r="E1964" s="366"/>
      <c r="G1964" s="507"/>
      <c r="I1964" s="507"/>
      <c r="J1964" s="137"/>
      <c r="K1964" s="507"/>
      <c r="L1964" s="507"/>
      <c r="M1964" s="508"/>
      <c r="N1964" s="507"/>
      <c r="O1964" s="508"/>
    </row>
    <row r="1965" spans="4:15" x14ac:dyDescent="0.2">
      <c r="D1965" s="516"/>
      <c r="E1965" s="366"/>
      <c r="G1965" s="507"/>
      <c r="I1965" s="507"/>
      <c r="J1965" s="137"/>
      <c r="K1965" s="507"/>
      <c r="L1965" s="507"/>
      <c r="M1965" s="508"/>
      <c r="N1965" s="507"/>
      <c r="O1965" s="508"/>
    </row>
    <row r="1966" spans="4:15" x14ac:dyDescent="0.2">
      <c r="D1966" s="516"/>
      <c r="E1966" s="366"/>
      <c r="G1966" s="507"/>
      <c r="I1966" s="507"/>
      <c r="J1966" s="137"/>
      <c r="K1966" s="507"/>
      <c r="L1966" s="507"/>
      <c r="M1966" s="508"/>
      <c r="N1966" s="507"/>
      <c r="O1966" s="508"/>
    </row>
    <row r="1967" spans="4:15" x14ac:dyDescent="0.2">
      <c r="D1967" s="516"/>
      <c r="E1967" s="366"/>
      <c r="G1967" s="507"/>
      <c r="I1967" s="507"/>
      <c r="J1967" s="137"/>
      <c r="K1967" s="507"/>
      <c r="L1967" s="507"/>
      <c r="M1967" s="508"/>
      <c r="N1967" s="507"/>
      <c r="O1967" s="508"/>
    </row>
    <row r="1968" spans="4:15" x14ac:dyDescent="0.2">
      <c r="D1968" s="516"/>
      <c r="E1968" s="366"/>
      <c r="G1968" s="507"/>
      <c r="I1968" s="507"/>
      <c r="J1968" s="137"/>
      <c r="K1968" s="507"/>
      <c r="L1968" s="507"/>
      <c r="M1968" s="508"/>
      <c r="N1968" s="507"/>
      <c r="O1968" s="508"/>
    </row>
    <row r="1969" spans="4:15" x14ac:dyDescent="0.2">
      <c r="D1969" s="516"/>
      <c r="E1969" s="366"/>
      <c r="G1969" s="507"/>
      <c r="I1969" s="507"/>
      <c r="J1969" s="137"/>
      <c r="K1969" s="507"/>
      <c r="L1969" s="507"/>
      <c r="M1969" s="508"/>
      <c r="N1969" s="507"/>
      <c r="O1969" s="508"/>
    </row>
    <row r="1970" spans="4:15" x14ac:dyDescent="0.2">
      <c r="D1970" s="516"/>
      <c r="E1970" s="366"/>
      <c r="G1970" s="507"/>
      <c r="I1970" s="507"/>
      <c r="J1970" s="137"/>
      <c r="K1970" s="507"/>
      <c r="L1970" s="507"/>
      <c r="M1970" s="508"/>
      <c r="N1970" s="507"/>
      <c r="O1970" s="508"/>
    </row>
    <row r="1971" spans="4:15" x14ac:dyDescent="0.2">
      <c r="D1971" s="516"/>
      <c r="E1971" s="366"/>
      <c r="G1971" s="507"/>
      <c r="I1971" s="507"/>
      <c r="J1971" s="137"/>
      <c r="K1971" s="507"/>
      <c r="L1971" s="507"/>
      <c r="M1971" s="508"/>
      <c r="N1971" s="507"/>
      <c r="O1971" s="508"/>
    </row>
    <row r="1972" spans="4:15" x14ac:dyDescent="0.2">
      <c r="D1972" s="516"/>
      <c r="E1972" s="366"/>
      <c r="G1972" s="507"/>
      <c r="I1972" s="507"/>
      <c r="J1972" s="137"/>
      <c r="K1972" s="507"/>
      <c r="L1972" s="507"/>
      <c r="M1972" s="508"/>
      <c r="N1972" s="507"/>
      <c r="O1972" s="508"/>
    </row>
    <row r="1973" spans="4:15" x14ac:dyDescent="0.2">
      <c r="D1973" s="516"/>
      <c r="E1973" s="366"/>
      <c r="G1973" s="507"/>
      <c r="I1973" s="507"/>
      <c r="J1973" s="137"/>
      <c r="K1973" s="507"/>
      <c r="L1973" s="507"/>
      <c r="M1973" s="508"/>
      <c r="N1973" s="507"/>
      <c r="O1973" s="508"/>
    </row>
    <row r="1974" spans="4:15" x14ac:dyDescent="0.2">
      <c r="D1974" s="516"/>
      <c r="E1974" s="366"/>
      <c r="G1974" s="507"/>
      <c r="I1974" s="507"/>
      <c r="J1974" s="137"/>
      <c r="K1974" s="507"/>
      <c r="L1974" s="507"/>
      <c r="M1974" s="508"/>
      <c r="N1974" s="507"/>
      <c r="O1974" s="508"/>
    </row>
    <row r="1975" spans="4:15" x14ac:dyDescent="0.2">
      <c r="D1975" s="516"/>
      <c r="E1975" s="366"/>
      <c r="G1975" s="507"/>
      <c r="I1975" s="507"/>
      <c r="J1975" s="137"/>
      <c r="K1975" s="507"/>
      <c r="L1975" s="507"/>
      <c r="M1975" s="508"/>
      <c r="N1975" s="507"/>
      <c r="O1975" s="508"/>
    </row>
    <row r="1976" spans="4:15" x14ac:dyDescent="0.2">
      <c r="D1976" s="516"/>
      <c r="E1976" s="366"/>
      <c r="G1976" s="507"/>
      <c r="I1976" s="507"/>
      <c r="J1976" s="137"/>
      <c r="K1976" s="507"/>
      <c r="L1976" s="507"/>
      <c r="M1976" s="508"/>
      <c r="N1976" s="507"/>
      <c r="O1976" s="508"/>
    </row>
    <row r="1977" spans="4:15" x14ac:dyDescent="0.2">
      <c r="D1977" s="516"/>
      <c r="E1977" s="366"/>
      <c r="G1977" s="507"/>
      <c r="I1977" s="507"/>
      <c r="J1977" s="137"/>
      <c r="K1977" s="507"/>
      <c r="L1977" s="507"/>
      <c r="M1977" s="508"/>
      <c r="N1977" s="507"/>
      <c r="O1977" s="508"/>
    </row>
    <row r="1978" spans="4:15" x14ac:dyDescent="0.2">
      <c r="D1978" s="516"/>
      <c r="E1978" s="366"/>
      <c r="G1978" s="507"/>
      <c r="I1978" s="507"/>
      <c r="J1978" s="137"/>
      <c r="K1978" s="507"/>
      <c r="L1978" s="507"/>
      <c r="M1978" s="508"/>
      <c r="N1978" s="507"/>
      <c r="O1978" s="508"/>
    </row>
    <row r="1979" spans="4:15" x14ac:dyDescent="0.2">
      <c r="D1979" s="516"/>
      <c r="E1979" s="366"/>
      <c r="G1979" s="507"/>
      <c r="I1979" s="507"/>
      <c r="J1979" s="137"/>
      <c r="K1979" s="507"/>
      <c r="L1979" s="507"/>
      <c r="M1979" s="508"/>
      <c r="N1979" s="507"/>
      <c r="O1979" s="508"/>
    </row>
    <row r="1980" spans="4:15" x14ac:dyDescent="0.2">
      <c r="D1980" s="516"/>
      <c r="E1980" s="366"/>
      <c r="G1980" s="507"/>
      <c r="I1980" s="507"/>
      <c r="J1980" s="137"/>
      <c r="K1980" s="507"/>
      <c r="L1980" s="507"/>
      <c r="M1980" s="508"/>
      <c r="N1980" s="507"/>
      <c r="O1980" s="508"/>
    </row>
    <row r="1981" spans="4:15" x14ac:dyDescent="0.2">
      <c r="D1981" s="516"/>
      <c r="E1981" s="366"/>
      <c r="G1981" s="507"/>
      <c r="I1981" s="507"/>
      <c r="J1981" s="137"/>
      <c r="K1981" s="507"/>
      <c r="L1981" s="507"/>
      <c r="M1981" s="508"/>
      <c r="N1981" s="507"/>
      <c r="O1981" s="508"/>
    </row>
    <row r="1982" spans="4:15" x14ac:dyDescent="0.2">
      <c r="D1982" s="516"/>
      <c r="E1982" s="366"/>
      <c r="G1982" s="507"/>
      <c r="I1982" s="507"/>
      <c r="J1982" s="137"/>
      <c r="K1982" s="507"/>
      <c r="L1982" s="507"/>
      <c r="M1982" s="508"/>
      <c r="N1982" s="507"/>
      <c r="O1982" s="508"/>
    </row>
    <row r="1983" spans="4:15" x14ac:dyDescent="0.2">
      <c r="D1983" s="516"/>
      <c r="E1983" s="366"/>
      <c r="G1983" s="507"/>
      <c r="I1983" s="507"/>
      <c r="J1983" s="137"/>
      <c r="K1983" s="507"/>
      <c r="L1983" s="507"/>
      <c r="M1983" s="508"/>
      <c r="N1983" s="507"/>
      <c r="O1983" s="508"/>
    </row>
    <row r="1984" spans="4:15" x14ac:dyDescent="0.2">
      <c r="D1984" s="516"/>
      <c r="E1984" s="366"/>
      <c r="G1984" s="507"/>
      <c r="I1984" s="507"/>
      <c r="J1984" s="137"/>
      <c r="K1984" s="507"/>
      <c r="L1984" s="507"/>
      <c r="M1984" s="508"/>
      <c r="N1984" s="507"/>
      <c r="O1984" s="508"/>
    </row>
    <row r="1985" spans="4:15" x14ac:dyDescent="0.2">
      <c r="D1985" s="516"/>
      <c r="E1985" s="366"/>
      <c r="G1985" s="507"/>
      <c r="I1985" s="507"/>
      <c r="J1985" s="137"/>
      <c r="K1985" s="507"/>
      <c r="L1985" s="507"/>
      <c r="M1985" s="508"/>
      <c r="N1985" s="507"/>
      <c r="O1985" s="508"/>
    </row>
    <row r="1986" spans="4:15" x14ac:dyDescent="0.2">
      <c r="D1986" s="516"/>
      <c r="E1986" s="366"/>
      <c r="G1986" s="507"/>
      <c r="I1986" s="507"/>
      <c r="J1986" s="137"/>
      <c r="K1986" s="507"/>
      <c r="L1986" s="507"/>
      <c r="M1986" s="508"/>
      <c r="N1986" s="507"/>
      <c r="O1986" s="508"/>
    </row>
    <row r="1987" spans="4:15" x14ac:dyDescent="0.2">
      <c r="D1987" s="516"/>
      <c r="E1987" s="366"/>
      <c r="G1987" s="507"/>
      <c r="I1987" s="507"/>
      <c r="J1987" s="137"/>
      <c r="K1987" s="507"/>
      <c r="L1987" s="507"/>
      <c r="M1987" s="508"/>
      <c r="N1987" s="507"/>
      <c r="O1987" s="508"/>
    </row>
    <row r="1988" spans="4:15" x14ac:dyDescent="0.2">
      <c r="D1988" s="516"/>
      <c r="E1988" s="366"/>
      <c r="G1988" s="507"/>
      <c r="I1988" s="507"/>
      <c r="J1988" s="137"/>
      <c r="K1988" s="507"/>
      <c r="L1988" s="507"/>
      <c r="M1988" s="508"/>
      <c r="N1988" s="507"/>
      <c r="O1988" s="508"/>
    </row>
    <row r="1989" spans="4:15" x14ac:dyDescent="0.2">
      <c r="D1989" s="516"/>
      <c r="E1989" s="366"/>
      <c r="G1989" s="507"/>
      <c r="I1989" s="507"/>
      <c r="J1989" s="137"/>
      <c r="K1989" s="507"/>
      <c r="L1989" s="507"/>
      <c r="M1989" s="508"/>
      <c r="N1989" s="507"/>
      <c r="O1989" s="508"/>
    </row>
    <row r="1990" spans="4:15" x14ac:dyDescent="0.2">
      <c r="D1990" s="516"/>
      <c r="E1990" s="366"/>
      <c r="G1990" s="507"/>
      <c r="I1990" s="507"/>
      <c r="J1990" s="137"/>
      <c r="K1990" s="507"/>
      <c r="L1990" s="507"/>
      <c r="M1990" s="508"/>
      <c r="N1990" s="507"/>
      <c r="O1990" s="508"/>
    </row>
    <row r="1991" spans="4:15" x14ac:dyDescent="0.2">
      <c r="D1991" s="516"/>
      <c r="E1991" s="366"/>
      <c r="G1991" s="507"/>
      <c r="I1991" s="507"/>
      <c r="J1991" s="137"/>
      <c r="K1991" s="507"/>
      <c r="L1991" s="507"/>
      <c r="M1991" s="508"/>
      <c r="N1991" s="507"/>
      <c r="O1991" s="508"/>
    </row>
    <row r="1992" spans="4:15" x14ac:dyDescent="0.2">
      <c r="D1992" s="516"/>
      <c r="E1992" s="366"/>
      <c r="G1992" s="507"/>
      <c r="I1992" s="507"/>
      <c r="J1992" s="137"/>
      <c r="K1992" s="507"/>
      <c r="L1992" s="507"/>
      <c r="M1992" s="508"/>
      <c r="N1992" s="507"/>
      <c r="O1992" s="508"/>
    </row>
    <row r="1993" spans="4:15" x14ac:dyDescent="0.2">
      <c r="D1993" s="516"/>
      <c r="E1993" s="366"/>
      <c r="G1993" s="507"/>
      <c r="I1993" s="507"/>
      <c r="J1993" s="137"/>
      <c r="K1993" s="507"/>
      <c r="L1993" s="507"/>
      <c r="M1993" s="508"/>
      <c r="N1993" s="507"/>
      <c r="O1993" s="508"/>
    </row>
    <row r="1994" spans="4:15" x14ac:dyDescent="0.2">
      <c r="D1994" s="516"/>
      <c r="E1994" s="366"/>
      <c r="G1994" s="507"/>
      <c r="I1994" s="507"/>
      <c r="J1994" s="137"/>
      <c r="K1994" s="507"/>
      <c r="L1994" s="507"/>
      <c r="M1994" s="508"/>
      <c r="N1994" s="507"/>
      <c r="O1994" s="508"/>
    </row>
    <row r="1995" spans="4:15" x14ac:dyDescent="0.2">
      <c r="D1995" s="516"/>
      <c r="E1995" s="366"/>
      <c r="G1995" s="507"/>
      <c r="I1995" s="507"/>
      <c r="J1995" s="137"/>
      <c r="K1995" s="507"/>
      <c r="L1995" s="507"/>
      <c r="M1995" s="508"/>
      <c r="N1995" s="507"/>
      <c r="O1995" s="508"/>
    </row>
    <row r="1996" spans="4:15" x14ac:dyDescent="0.2">
      <c r="D1996" s="516"/>
      <c r="E1996" s="366"/>
      <c r="G1996" s="507"/>
      <c r="I1996" s="507"/>
      <c r="J1996" s="137"/>
      <c r="K1996" s="507"/>
      <c r="L1996" s="507"/>
      <c r="M1996" s="508"/>
      <c r="N1996" s="507"/>
      <c r="O1996" s="508"/>
    </row>
    <row r="1997" spans="4:15" x14ac:dyDescent="0.2">
      <c r="D1997" s="516"/>
      <c r="E1997" s="366"/>
      <c r="G1997" s="507"/>
      <c r="I1997" s="507"/>
      <c r="J1997" s="137"/>
      <c r="K1997" s="507"/>
      <c r="L1997" s="507"/>
      <c r="M1997" s="508"/>
      <c r="N1997" s="507"/>
      <c r="O1997" s="508"/>
    </row>
    <row r="1998" spans="4:15" x14ac:dyDescent="0.2">
      <c r="D1998" s="516"/>
      <c r="E1998" s="366"/>
      <c r="G1998" s="507"/>
      <c r="I1998" s="507"/>
      <c r="J1998" s="137"/>
      <c r="K1998" s="507"/>
      <c r="L1998" s="507"/>
      <c r="M1998" s="508"/>
      <c r="N1998" s="507"/>
      <c r="O1998" s="508"/>
    </row>
    <row r="1999" spans="4:15" x14ac:dyDescent="0.2">
      <c r="D1999" s="516"/>
      <c r="E1999" s="366"/>
      <c r="G1999" s="507"/>
      <c r="I1999" s="507"/>
      <c r="J1999" s="137"/>
      <c r="K1999" s="507"/>
      <c r="L1999" s="507"/>
      <c r="M1999" s="508"/>
      <c r="N1999" s="507"/>
      <c r="O1999" s="508"/>
    </row>
    <row r="2000" spans="4:15" x14ac:dyDescent="0.2">
      <c r="D2000" s="516"/>
      <c r="E2000" s="366"/>
      <c r="G2000" s="507"/>
      <c r="I2000" s="507"/>
      <c r="J2000" s="137"/>
      <c r="K2000" s="507"/>
      <c r="L2000" s="507"/>
      <c r="M2000" s="508"/>
      <c r="N2000" s="507"/>
      <c r="O2000" s="508"/>
    </row>
    <row r="2001" spans="4:15" x14ac:dyDescent="0.2">
      <c r="D2001" s="516"/>
      <c r="E2001" s="366"/>
      <c r="G2001" s="507"/>
      <c r="I2001" s="507"/>
      <c r="J2001" s="137"/>
      <c r="K2001" s="507"/>
      <c r="L2001" s="507"/>
      <c r="M2001" s="508"/>
      <c r="N2001" s="507"/>
      <c r="O2001" s="508"/>
    </row>
    <row r="2002" spans="4:15" x14ac:dyDescent="0.2">
      <c r="D2002" s="516"/>
      <c r="E2002" s="366"/>
      <c r="G2002" s="507"/>
      <c r="I2002" s="507"/>
      <c r="J2002" s="137"/>
      <c r="K2002" s="507"/>
      <c r="L2002" s="507"/>
      <c r="M2002" s="508"/>
      <c r="N2002" s="507"/>
      <c r="O2002" s="508"/>
    </row>
    <row r="2003" spans="4:15" x14ac:dyDescent="0.2">
      <c r="D2003" s="516"/>
      <c r="E2003" s="366"/>
      <c r="G2003" s="507"/>
      <c r="I2003" s="507"/>
      <c r="J2003" s="137"/>
      <c r="K2003" s="507"/>
      <c r="L2003" s="507"/>
      <c r="M2003" s="508"/>
      <c r="N2003" s="507"/>
      <c r="O2003" s="508"/>
    </row>
    <row r="2004" spans="4:15" x14ac:dyDescent="0.2">
      <c r="D2004" s="516"/>
      <c r="E2004" s="366"/>
      <c r="G2004" s="507"/>
      <c r="I2004" s="507"/>
      <c r="J2004" s="137"/>
      <c r="K2004" s="507"/>
      <c r="L2004" s="507"/>
      <c r="M2004" s="508"/>
      <c r="N2004" s="507"/>
      <c r="O2004" s="508"/>
    </row>
    <row r="2005" spans="4:15" x14ac:dyDescent="0.2">
      <c r="D2005" s="516"/>
      <c r="E2005" s="366"/>
      <c r="G2005" s="507"/>
      <c r="I2005" s="507"/>
      <c r="J2005" s="137"/>
      <c r="K2005" s="507"/>
      <c r="L2005" s="507"/>
      <c r="M2005" s="508"/>
      <c r="N2005" s="507"/>
      <c r="O2005" s="508"/>
    </row>
    <row r="2006" spans="4:15" x14ac:dyDescent="0.2">
      <c r="D2006" s="516"/>
      <c r="E2006" s="366"/>
      <c r="G2006" s="507"/>
      <c r="I2006" s="507"/>
      <c r="J2006" s="137"/>
      <c r="K2006" s="507"/>
      <c r="L2006" s="507"/>
      <c r="M2006" s="508"/>
      <c r="N2006" s="507"/>
      <c r="O2006" s="508"/>
    </row>
    <row r="2007" spans="4:15" x14ac:dyDescent="0.2">
      <c r="D2007" s="516"/>
      <c r="E2007" s="366"/>
      <c r="G2007" s="507"/>
      <c r="I2007" s="507"/>
      <c r="J2007" s="137"/>
      <c r="K2007" s="507"/>
      <c r="L2007" s="507"/>
      <c r="M2007" s="508"/>
      <c r="N2007" s="507"/>
      <c r="O2007" s="508"/>
    </row>
    <row r="2008" spans="4:15" x14ac:dyDescent="0.2">
      <c r="D2008" s="516"/>
      <c r="E2008" s="366"/>
      <c r="G2008" s="507"/>
      <c r="I2008" s="507"/>
      <c r="J2008" s="137"/>
      <c r="K2008" s="507"/>
      <c r="L2008" s="507"/>
      <c r="M2008" s="508"/>
      <c r="N2008" s="507"/>
      <c r="O2008" s="508"/>
    </row>
    <row r="2009" spans="4:15" x14ac:dyDescent="0.2">
      <c r="D2009" s="516"/>
      <c r="E2009" s="366"/>
      <c r="G2009" s="507"/>
      <c r="I2009" s="507"/>
      <c r="J2009" s="137"/>
      <c r="K2009" s="507"/>
      <c r="L2009" s="507"/>
      <c r="M2009" s="508"/>
      <c r="N2009" s="507"/>
      <c r="O2009" s="508"/>
    </row>
    <row r="2010" spans="4:15" x14ac:dyDescent="0.2">
      <c r="D2010" s="516"/>
      <c r="E2010" s="366"/>
      <c r="G2010" s="507"/>
      <c r="I2010" s="507"/>
      <c r="J2010" s="137"/>
      <c r="K2010" s="507"/>
      <c r="L2010" s="507"/>
      <c r="M2010" s="508"/>
      <c r="N2010" s="507"/>
      <c r="O2010" s="508"/>
    </row>
    <row r="2011" spans="4:15" x14ac:dyDescent="0.2">
      <c r="D2011" s="516"/>
      <c r="E2011" s="366"/>
      <c r="G2011" s="507"/>
      <c r="I2011" s="507"/>
      <c r="J2011" s="137"/>
      <c r="K2011" s="507"/>
      <c r="L2011" s="507"/>
      <c r="M2011" s="508"/>
      <c r="N2011" s="507"/>
      <c r="O2011" s="508"/>
    </row>
    <row r="2012" spans="4:15" x14ac:dyDescent="0.2">
      <c r="D2012" s="516"/>
      <c r="E2012" s="366"/>
      <c r="G2012" s="507"/>
      <c r="I2012" s="507"/>
      <c r="J2012" s="137"/>
      <c r="K2012" s="507"/>
      <c r="L2012" s="507"/>
      <c r="M2012" s="508"/>
      <c r="N2012" s="507"/>
      <c r="O2012" s="508"/>
    </row>
    <row r="2013" spans="4:15" x14ac:dyDescent="0.2">
      <c r="D2013" s="516"/>
      <c r="E2013" s="366"/>
      <c r="G2013" s="507"/>
      <c r="I2013" s="507"/>
      <c r="J2013" s="137"/>
      <c r="K2013" s="507"/>
      <c r="L2013" s="507"/>
      <c r="M2013" s="508"/>
      <c r="N2013" s="507"/>
      <c r="O2013" s="508"/>
    </row>
    <row r="2014" spans="4:15" x14ac:dyDescent="0.2">
      <c r="D2014" s="516"/>
      <c r="E2014" s="366"/>
      <c r="G2014" s="507"/>
      <c r="I2014" s="507"/>
      <c r="J2014" s="137"/>
      <c r="K2014" s="507"/>
      <c r="L2014" s="507"/>
      <c r="M2014" s="508"/>
      <c r="N2014" s="507"/>
      <c r="O2014" s="508"/>
    </row>
    <row r="2015" spans="4:15" x14ac:dyDescent="0.2">
      <c r="D2015" s="516"/>
      <c r="E2015" s="366"/>
      <c r="G2015" s="507"/>
      <c r="I2015" s="507"/>
      <c r="J2015" s="137"/>
      <c r="K2015" s="507"/>
      <c r="L2015" s="507"/>
      <c r="M2015" s="508"/>
      <c r="N2015" s="507"/>
      <c r="O2015" s="508"/>
    </row>
    <row r="2016" spans="4:15" x14ac:dyDescent="0.2">
      <c r="D2016" s="516"/>
      <c r="E2016" s="366"/>
      <c r="G2016" s="507"/>
      <c r="I2016" s="507"/>
      <c r="J2016" s="137"/>
      <c r="K2016" s="507"/>
      <c r="L2016" s="507"/>
      <c r="M2016" s="508"/>
      <c r="N2016" s="507"/>
      <c r="O2016" s="508"/>
    </row>
    <row r="2017" spans="4:15" x14ac:dyDescent="0.2">
      <c r="D2017" s="516"/>
      <c r="E2017" s="366"/>
      <c r="G2017" s="507"/>
      <c r="I2017" s="507"/>
      <c r="J2017" s="137"/>
      <c r="K2017" s="507"/>
      <c r="L2017" s="507"/>
      <c r="M2017" s="508"/>
      <c r="N2017" s="507"/>
      <c r="O2017" s="508"/>
    </row>
    <row r="2018" spans="4:15" x14ac:dyDescent="0.2">
      <c r="D2018" s="516"/>
      <c r="E2018" s="366"/>
      <c r="G2018" s="507"/>
      <c r="I2018" s="507"/>
      <c r="J2018" s="137"/>
      <c r="K2018" s="507"/>
      <c r="L2018" s="507"/>
      <c r="M2018" s="508"/>
      <c r="N2018" s="507"/>
      <c r="O2018" s="508"/>
    </row>
    <row r="2019" spans="4:15" x14ac:dyDescent="0.2">
      <c r="D2019" s="516"/>
      <c r="E2019" s="366"/>
      <c r="G2019" s="507"/>
      <c r="I2019" s="507"/>
      <c r="J2019" s="137"/>
      <c r="K2019" s="507"/>
      <c r="L2019" s="507"/>
      <c r="M2019" s="508"/>
      <c r="N2019" s="507"/>
      <c r="O2019" s="508"/>
    </row>
    <row r="2020" spans="4:15" x14ac:dyDescent="0.2">
      <c r="D2020" s="516"/>
      <c r="E2020" s="366"/>
      <c r="G2020" s="507"/>
      <c r="I2020" s="507"/>
      <c r="J2020" s="137"/>
      <c r="K2020" s="507"/>
      <c r="L2020" s="507"/>
      <c r="M2020" s="508"/>
      <c r="N2020" s="507"/>
      <c r="O2020" s="508"/>
    </row>
    <row r="2021" spans="4:15" x14ac:dyDescent="0.2">
      <c r="D2021" s="516"/>
      <c r="E2021" s="366"/>
      <c r="G2021" s="507"/>
      <c r="I2021" s="507"/>
      <c r="J2021" s="137"/>
      <c r="K2021" s="507"/>
      <c r="L2021" s="507"/>
      <c r="M2021" s="508"/>
      <c r="N2021" s="507"/>
      <c r="O2021" s="508"/>
    </row>
    <row r="2022" spans="4:15" x14ac:dyDescent="0.2">
      <c r="D2022" s="516"/>
      <c r="E2022" s="366"/>
      <c r="G2022" s="507"/>
      <c r="I2022" s="507"/>
      <c r="J2022" s="137"/>
      <c r="K2022" s="507"/>
      <c r="L2022" s="507"/>
      <c r="M2022" s="508"/>
      <c r="N2022" s="507"/>
      <c r="O2022" s="508"/>
    </row>
    <row r="2023" spans="4:15" x14ac:dyDescent="0.2">
      <c r="D2023" s="516"/>
      <c r="E2023" s="366"/>
      <c r="G2023" s="507"/>
      <c r="I2023" s="507"/>
      <c r="J2023" s="137"/>
      <c r="K2023" s="507"/>
      <c r="L2023" s="507"/>
      <c r="M2023" s="508"/>
      <c r="N2023" s="507"/>
      <c r="O2023" s="508"/>
    </row>
    <row r="2024" spans="4:15" x14ac:dyDescent="0.2">
      <c r="D2024" s="516"/>
      <c r="E2024" s="366"/>
      <c r="G2024" s="507"/>
      <c r="I2024" s="507"/>
      <c r="J2024" s="137"/>
      <c r="K2024" s="507"/>
      <c r="L2024" s="507"/>
      <c r="M2024" s="508"/>
      <c r="N2024" s="507"/>
      <c r="O2024" s="508"/>
    </row>
    <row r="2025" spans="4:15" x14ac:dyDescent="0.2">
      <c r="D2025" s="516"/>
      <c r="E2025" s="366"/>
      <c r="G2025" s="507"/>
      <c r="I2025" s="507"/>
      <c r="J2025" s="137"/>
      <c r="K2025" s="507"/>
      <c r="L2025" s="507"/>
      <c r="M2025" s="508"/>
      <c r="N2025" s="507"/>
      <c r="O2025" s="508"/>
    </row>
    <row r="2026" spans="4:15" x14ac:dyDescent="0.2">
      <c r="D2026" s="516"/>
      <c r="E2026" s="366"/>
      <c r="G2026" s="507"/>
      <c r="I2026" s="507"/>
      <c r="J2026" s="137"/>
      <c r="K2026" s="507"/>
      <c r="L2026" s="507"/>
      <c r="M2026" s="508"/>
      <c r="N2026" s="507"/>
      <c r="O2026" s="508"/>
    </row>
    <row r="2027" spans="4:15" x14ac:dyDescent="0.2">
      <c r="D2027" s="516"/>
      <c r="E2027" s="366"/>
      <c r="G2027" s="507"/>
      <c r="I2027" s="507"/>
      <c r="J2027" s="137"/>
      <c r="K2027" s="507"/>
      <c r="L2027" s="507"/>
      <c r="M2027" s="508"/>
      <c r="N2027" s="507"/>
      <c r="O2027" s="508"/>
    </row>
    <row r="2028" spans="4:15" x14ac:dyDescent="0.2">
      <c r="D2028" s="516"/>
      <c r="E2028" s="366"/>
      <c r="G2028" s="507"/>
      <c r="I2028" s="507"/>
      <c r="J2028" s="137"/>
      <c r="K2028" s="507"/>
      <c r="L2028" s="507"/>
      <c r="M2028" s="508"/>
      <c r="N2028" s="507"/>
      <c r="O2028" s="508"/>
    </row>
    <row r="2029" spans="4:15" x14ac:dyDescent="0.2">
      <c r="D2029" s="516"/>
      <c r="E2029" s="366"/>
      <c r="G2029" s="507"/>
      <c r="I2029" s="507"/>
      <c r="J2029" s="137"/>
      <c r="K2029" s="507"/>
      <c r="L2029" s="507"/>
      <c r="M2029" s="508"/>
      <c r="N2029" s="507"/>
      <c r="O2029" s="508"/>
    </row>
    <row r="2030" spans="4:15" x14ac:dyDescent="0.2">
      <c r="D2030" s="516"/>
      <c r="E2030" s="366"/>
      <c r="G2030" s="507"/>
      <c r="I2030" s="507"/>
      <c r="J2030" s="137"/>
      <c r="K2030" s="507"/>
      <c r="L2030" s="507"/>
      <c r="M2030" s="508"/>
      <c r="N2030" s="507"/>
      <c r="O2030" s="508"/>
    </row>
    <row r="2031" spans="4:15" x14ac:dyDescent="0.2">
      <c r="D2031" s="516"/>
      <c r="E2031" s="366"/>
      <c r="G2031" s="507"/>
      <c r="I2031" s="507"/>
      <c r="J2031" s="137"/>
      <c r="K2031" s="507"/>
      <c r="L2031" s="507"/>
      <c r="M2031" s="508"/>
      <c r="N2031" s="507"/>
      <c r="O2031" s="508"/>
    </row>
    <row r="2032" spans="4:15" x14ac:dyDescent="0.2">
      <c r="D2032" s="516"/>
      <c r="E2032" s="366"/>
      <c r="G2032" s="507"/>
      <c r="I2032" s="507"/>
      <c r="J2032" s="137"/>
      <c r="K2032" s="507"/>
      <c r="L2032" s="507"/>
      <c r="M2032" s="508"/>
      <c r="N2032" s="507"/>
      <c r="O2032" s="508"/>
    </row>
    <row r="2033" spans="4:15" x14ac:dyDescent="0.2">
      <c r="D2033" s="516"/>
      <c r="E2033" s="366"/>
      <c r="G2033" s="507"/>
      <c r="I2033" s="507"/>
      <c r="J2033" s="137"/>
      <c r="K2033" s="507"/>
      <c r="L2033" s="507"/>
      <c r="M2033" s="508"/>
      <c r="N2033" s="507"/>
      <c r="O2033" s="508"/>
    </row>
    <row r="2034" spans="4:15" x14ac:dyDescent="0.2">
      <c r="D2034" s="516"/>
      <c r="E2034" s="366"/>
      <c r="G2034" s="507"/>
      <c r="I2034" s="507"/>
      <c r="J2034" s="137"/>
      <c r="K2034" s="507"/>
      <c r="L2034" s="507"/>
      <c r="M2034" s="508"/>
      <c r="N2034" s="507"/>
      <c r="O2034" s="508"/>
    </row>
    <row r="2035" spans="4:15" x14ac:dyDescent="0.2">
      <c r="D2035" s="516"/>
      <c r="E2035" s="366"/>
      <c r="G2035" s="507"/>
      <c r="I2035" s="507"/>
      <c r="J2035" s="137"/>
      <c r="K2035" s="507"/>
      <c r="L2035" s="507"/>
      <c r="M2035" s="508"/>
      <c r="N2035" s="507"/>
      <c r="O2035" s="508"/>
    </row>
    <row r="2036" spans="4:15" x14ac:dyDescent="0.2">
      <c r="D2036" s="516"/>
      <c r="E2036" s="366"/>
      <c r="G2036" s="507"/>
      <c r="I2036" s="507"/>
      <c r="J2036" s="137"/>
      <c r="K2036" s="507"/>
      <c r="L2036" s="507"/>
      <c r="M2036" s="508"/>
      <c r="N2036" s="507"/>
      <c r="O2036" s="508"/>
    </row>
    <row r="2037" spans="4:15" x14ac:dyDescent="0.2">
      <c r="D2037" s="516"/>
      <c r="E2037" s="366"/>
      <c r="G2037" s="507"/>
      <c r="I2037" s="507"/>
      <c r="J2037" s="137"/>
      <c r="K2037" s="507"/>
      <c r="L2037" s="507"/>
      <c r="M2037" s="508"/>
      <c r="N2037" s="507"/>
      <c r="O2037" s="508"/>
    </row>
    <row r="2038" spans="4:15" x14ac:dyDescent="0.2">
      <c r="D2038" s="516"/>
      <c r="E2038" s="366"/>
      <c r="G2038" s="507"/>
      <c r="I2038" s="507"/>
      <c r="J2038" s="137"/>
      <c r="K2038" s="507"/>
      <c r="L2038" s="507"/>
      <c r="M2038" s="508"/>
      <c r="N2038" s="507"/>
      <c r="O2038" s="508"/>
    </row>
    <row r="2039" spans="4:15" x14ac:dyDescent="0.2">
      <c r="D2039" s="516"/>
      <c r="E2039" s="366"/>
      <c r="G2039" s="507"/>
      <c r="I2039" s="507"/>
      <c r="J2039" s="137"/>
      <c r="K2039" s="507"/>
      <c r="L2039" s="507"/>
      <c r="M2039" s="508"/>
      <c r="N2039" s="507"/>
      <c r="O2039" s="508"/>
    </row>
    <row r="2040" spans="4:15" x14ac:dyDescent="0.2">
      <c r="D2040" s="516"/>
      <c r="E2040" s="366"/>
      <c r="G2040" s="507"/>
      <c r="I2040" s="507"/>
      <c r="J2040" s="137"/>
      <c r="K2040" s="507"/>
      <c r="L2040" s="507"/>
      <c r="M2040" s="508"/>
      <c r="N2040" s="507"/>
      <c r="O2040" s="508"/>
    </row>
    <row r="2041" spans="4:15" x14ac:dyDescent="0.2">
      <c r="D2041" s="516"/>
      <c r="E2041" s="366"/>
      <c r="G2041" s="507"/>
      <c r="I2041" s="507"/>
      <c r="J2041" s="137"/>
      <c r="K2041" s="507"/>
      <c r="L2041" s="507"/>
      <c r="M2041" s="508"/>
      <c r="N2041" s="507"/>
      <c r="O2041" s="508"/>
    </row>
    <row r="2042" spans="4:15" x14ac:dyDescent="0.2">
      <c r="D2042" s="516"/>
      <c r="E2042" s="366"/>
      <c r="G2042" s="507"/>
      <c r="I2042" s="507"/>
      <c r="J2042" s="137"/>
      <c r="K2042" s="507"/>
      <c r="L2042" s="507"/>
      <c r="M2042" s="508"/>
      <c r="N2042" s="507"/>
      <c r="O2042" s="508"/>
    </row>
    <row r="2043" spans="4:15" x14ac:dyDescent="0.2">
      <c r="D2043" s="516"/>
      <c r="E2043" s="366"/>
      <c r="G2043" s="507"/>
      <c r="I2043" s="507"/>
      <c r="J2043" s="137"/>
      <c r="K2043" s="507"/>
      <c r="L2043" s="507"/>
      <c r="M2043" s="508"/>
      <c r="N2043" s="507"/>
      <c r="O2043" s="508"/>
    </row>
    <row r="2044" spans="4:15" x14ac:dyDescent="0.2">
      <c r="D2044" s="516"/>
      <c r="E2044" s="366"/>
      <c r="G2044" s="507"/>
      <c r="I2044" s="507"/>
      <c r="J2044" s="137"/>
      <c r="K2044" s="507"/>
      <c r="L2044" s="507"/>
      <c r="M2044" s="508"/>
      <c r="N2044" s="507"/>
      <c r="O2044" s="508"/>
    </row>
    <row r="2045" spans="4:15" x14ac:dyDescent="0.2">
      <c r="D2045" s="516"/>
      <c r="E2045" s="366"/>
      <c r="G2045" s="507"/>
      <c r="I2045" s="507"/>
      <c r="J2045" s="137"/>
      <c r="K2045" s="507"/>
      <c r="L2045" s="507"/>
      <c r="M2045" s="508"/>
      <c r="N2045" s="507"/>
      <c r="O2045" s="508"/>
    </row>
    <row r="2046" spans="4:15" x14ac:dyDescent="0.2">
      <c r="D2046" s="516"/>
      <c r="E2046" s="366"/>
      <c r="G2046" s="507"/>
      <c r="I2046" s="507"/>
      <c r="J2046" s="137"/>
      <c r="K2046" s="507"/>
      <c r="L2046" s="507"/>
      <c r="M2046" s="508"/>
      <c r="N2046" s="507"/>
      <c r="O2046" s="508"/>
    </row>
    <row r="2047" spans="4:15" x14ac:dyDescent="0.2">
      <c r="D2047" s="516"/>
      <c r="E2047" s="366"/>
      <c r="G2047" s="507"/>
      <c r="I2047" s="507"/>
      <c r="J2047" s="137"/>
      <c r="K2047" s="507"/>
      <c r="L2047" s="507"/>
      <c r="M2047" s="508"/>
      <c r="N2047" s="507"/>
      <c r="O2047" s="508"/>
    </row>
    <row r="2048" spans="4:15" x14ac:dyDescent="0.2">
      <c r="D2048" s="516"/>
      <c r="E2048" s="366"/>
      <c r="G2048" s="507"/>
      <c r="I2048" s="507"/>
      <c r="J2048" s="137"/>
      <c r="K2048" s="507"/>
      <c r="L2048" s="507"/>
      <c r="M2048" s="508"/>
      <c r="N2048" s="507"/>
      <c r="O2048" s="508"/>
    </row>
    <row r="2049" spans="4:15" x14ac:dyDescent="0.2">
      <c r="D2049" s="516"/>
      <c r="E2049" s="366"/>
      <c r="G2049" s="507"/>
      <c r="I2049" s="507"/>
      <c r="J2049" s="137"/>
      <c r="K2049" s="507"/>
      <c r="L2049" s="507"/>
      <c r="M2049" s="508"/>
      <c r="N2049" s="507"/>
      <c r="O2049" s="508"/>
    </row>
    <row r="2050" spans="4:15" x14ac:dyDescent="0.2">
      <c r="D2050" s="516"/>
      <c r="E2050" s="366"/>
      <c r="G2050" s="507"/>
      <c r="I2050" s="507"/>
      <c r="J2050" s="137"/>
      <c r="K2050" s="507"/>
      <c r="L2050" s="507"/>
      <c r="M2050" s="508"/>
      <c r="N2050" s="507"/>
      <c r="O2050" s="508"/>
    </row>
    <row r="2051" spans="4:15" x14ac:dyDescent="0.2">
      <c r="D2051" s="516"/>
      <c r="E2051" s="366"/>
      <c r="G2051" s="507"/>
      <c r="I2051" s="507"/>
      <c r="J2051" s="137"/>
      <c r="K2051" s="507"/>
      <c r="L2051" s="507"/>
      <c r="M2051" s="508"/>
      <c r="N2051" s="507"/>
      <c r="O2051" s="508"/>
    </row>
    <row r="2052" spans="4:15" x14ac:dyDescent="0.2">
      <c r="D2052" s="516"/>
      <c r="E2052" s="366"/>
      <c r="G2052" s="507"/>
      <c r="I2052" s="507"/>
      <c r="J2052" s="137"/>
      <c r="K2052" s="507"/>
      <c r="L2052" s="507"/>
      <c r="M2052" s="508"/>
      <c r="N2052" s="507"/>
      <c r="O2052" s="508"/>
    </row>
    <row r="2053" spans="4:15" x14ac:dyDescent="0.2">
      <c r="D2053" s="516"/>
      <c r="E2053" s="366"/>
      <c r="G2053" s="507"/>
      <c r="I2053" s="507"/>
      <c r="J2053" s="137"/>
      <c r="K2053" s="507"/>
      <c r="L2053" s="507"/>
      <c r="M2053" s="508"/>
      <c r="N2053" s="507"/>
      <c r="O2053" s="508"/>
    </row>
    <row r="2054" spans="4:15" x14ac:dyDescent="0.2">
      <c r="D2054" s="516"/>
      <c r="E2054" s="366"/>
      <c r="G2054" s="507"/>
      <c r="I2054" s="507"/>
      <c r="J2054" s="137"/>
      <c r="K2054" s="507"/>
      <c r="L2054" s="507"/>
      <c r="M2054" s="508"/>
      <c r="N2054" s="507"/>
      <c r="O2054" s="508"/>
    </row>
    <row r="2055" spans="4:15" x14ac:dyDescent="0.2">
      <c r="D2055" s="516"/>
      <c r="E2055" s="366"/>
      <c r="G2055" s="507"/>
      <c r="I2055" s="507"/>
      <c r="J2055" s="137"/>
      <c r="K2055" s="507"/>
      <c r="L2055" s="507"/>
      <c r="M2055" s="508"/>
      <c r="N2055" s="507"/>
      <c r="O2055" s="508"/>
    </row>
    <row r="2056" spans="4:15" x14ac:dyDescent="0.2">
      <c r="D2056" s="516"/>
      <c r="E2056" s="366"/>
      <c r="G2056" s="507"/>
      <c r="I2056" s="507"/>
      <c r="J2056" s="137"/>
      <c r="K2056" s="507"/>
      <c r="L2056" s="507"/>
      <c r="M2056" s="508"/>
      <c r="N2056" s="507"/>
      <c r="O2056" s="508"/>
    </row>
    <row r="2057" spans="4:15" x14ac:dyDescent="0.2">
      <c r="D2057" s="516"/>
      <c r="E2057" s="366"/>
      <c r="G2057" s="507"/>
      <c r="I2057" s="507"/>
      <c r="J2057" s="137"/>
      <c r="K2057" s="507"/>
      <c r="L2057" s="507"/>
      <c r="M2057" s="508"/>
      <c r="N2057" s="507"/>
      <c r="O2057" s="508"/>
    </row>
    <row r="2058" spans="4:15" x14ac:dyDescent="0.2">
      <c r="D2058" s="516"/>
      <c r="E2058" s="366"/>
      <c r="G2058" s="507"/>
      <c r="I2058" s="507"/>
      <c r="J2058" s="137"/>
      <c r="K2058" s="507"/>
      <c r="L2058" s="507"/>
      <c r="M2058" s="508"/>
      <c r="N2058" s="507"/>
      <c r="O2058" s="508"/>
    </row>
    <row r="2059" spans="4:15" x14ac:dyDescent="0.2">
      <c r="D2059" s="516"/>
      <c r="E2059" s="366"/>
      <c r="G2059" s="507"/>
      <c r="I2059" s="507"/>
      <c r="J2059" s="137"/>
      <c r="K2059" s="507"/>
      <c r="L2059" s="507"/>
      <c r="M2059" s="508"/>
      <c r="N2059" s="507"/>
      <c r="O2059" s="508"/>
    </row>
    <row r="2060" spans="4:15" x14ac:dyDescent="0.2">
      <c r="D2060" s="516"/>
      <c r="E2060" s="366"/>
      <c r="G2060" s="507"/>
      <c r="I2060" s="507"/>
      <c r="J2060" s="137"/>
      <c r="K2060" s="507"/>
      <c r="L2060" s="507"/>
      <c r="M2060" s="508"/>
      <c r="N2060" s="507"/>
      <c r="O2060" s="508"/>
    </row>
    <row r="2061" spans="4:15" x14ac:dyDescent="0.2">
      <c r="D2061" s="516"/>
      <c r="E2061" s="366"/>
      <c r="G2061" s="507"/>
      <c r="I2061" s="507"/>
      <c r="J2061" s="137"/>
      <c r="K2061" s="507"/>
      <c r="L2061" s="507"/>
      <c r="M2061" s="508"/>
      <c r="N2061" s="507"/>
      <c r="O2061" s="508"/>
    </row>
    <row r="2062" spans="4:15" x14ac:dyDescent="0.2">
      <c r="D2062" s="516"/>
      <c r="E2062" s="366"/>
      <c r="G2062" s="507"/>
      <c r="I2062" s="507"/>
      <c r="J2062" s="137"/>
      <c r="K2062" s="507"/>
      <c r="L2062" s="507"/>
      <c r="M2062" s="508"/>
      <c r="N2062" s="507"/>
      <c r="O2062" s="508"/>
    </row>
    <row r="2063" spans="4:15" x14ac:dyDescent="0.2">
      <c r="D2063" s="516"/>
      <c r="E2063" s="366"/>
      <c r="G2063" s="507"/>
      <c r="I2063" s="507"/>
      <c r="J2063" s="137"/>
      <c r="K2063" s="507"/>
      <c r="L2063" s="507"/>
      <c r="M2063" s="508"/>
      <c r="N2063" s="507"/>
      <c r="O2063" s="508"/>
    </row>
    <row r="2064" spans="4:15" x14ac:dyDescent="0.2">
      <c r="D2064" s="516"/>
      <c r="E2064" s="366"/>
      <c r="G2064" s="507"/>
      <c r="I2064" s="507"/>
      <c r="J2064" s="137"/>
      <c r="K2064" s="507"/>
      <c r="L2064" s="507"/>
      <c r="M2064" s="508"/>
      <c r="N2064" s="507"/>
      <c r="O2064" s="508"/>
    </row>
    <row r="2065" spans="4:15" x14ac:dyDescent="0.2">
      <c r="D2065" s="516"/>
      <c r="E2065" s="366"/>
      <c r="G2065" s="507"/>
      <c r="I2065" s="507"/>
      <c r="J2065" s="137"/>
      <c r="K2065" s="507"/>
      <c r="L2065" s="507"/>
      <c r="M2065" s="508"/>
      <c r="N2065" s="507"/>
      <c r="O2065" s="508"/>
    </row>
    <row r="2066" spans="4:15" x14ac:dyDescent="0.2">
      <c r="D2066" s="516"/>
      <c r="E2066" s="366"/>
      <c r="G2066" s="507"/>
      <c r="I2066" s="507"/>
      <c r="J2066" s="137"/>
      <c r="K2066" s="507"/>
      <c r="L2066" s="507"/>
      <c r="M2066" s="508"/>
      <c r="N2066" s="507"/>
      <c r="O2066" s="508"/>
    </row>
    <row r="2067" spans="4:15" x14ac:dyDescent="0.2">
      <c r="D2067" s="516"/>
      <c r="E2067" s="366"/>
      <c r="G2067" s="507"/>
      <c r="I2067" s="507"/>
      <c r="J2067" s="137"/>
      <c r="K2067" s="507"/>
      <c r="L2067" s="507"/>
      <c r="M2067" s="508"/>
      <c r="N2067" s="507"/>
      <c r="O2067" s="508"/>
    </row>
    <row r="2068" spans="4:15" x14ac:dyDescent="0.2">
      <c r="D2068" s="516"/>
      <c r="E2068" s="366"/>
      <c r="G2068" s="507"/>
      <c r="I2068" s="507"/>
      <c r="J2068" s="137"/>
      <c r="K2068" s="507"/>
      <c r="L2068" s="507"/>
      <c r="M2068" s="508"/>
      <c r="N2068" s="507"/>
      <c r="O2068" s="508"/>
    </row>
    <row r="2069" spans="4:15" x14ac:dyDescent="0.2">
      <c r="D2069" s="516"/>
      <c r="E2069" s="366"/>
      <c r="G2069" s="507"/>
      <c r="I2069" s="507"/>
      <c r="J2069" s="137"/>
      <c r="K2069" s="507"/>
      <c r="L2069" s="507"/>
      <c r="M2069" s="508"/>
      <c r="N2069" s="507"/>
      <c r="O2069" s="508"/>
    </row>
    <row r="2070" spans="4:15" x14ac:dyDescent="0.2">
      <c r="D2070" s="516"/>
      <c r="E2070" s="366"/>
      <c r="G2070" s="507"/>
      <c r="I2070" s="507"/>
      <c r="J2070" s="137"/>
      <c r="K2070" s="507"/>
      <c r="L2070" s="507"/>
      <c r="M2070" s="508"/>
      <c r="N2070" s="507"/>
      <c r="O2070" s="508"/>
    </row>
    <row r="2071" spans="4:15" x14ac:dyDescent="0.2">
      <c r="D2071" s="516"/>
      <c r="E2071" s="366"/>
      <c r="G2071" s="507"/>
      <c r="I2071" s="507"/>
      <c r="J2071" s="137"/>
      <c r="K2071" s="507"/>
      <c r="L2071" s="507"/>
      <c r="M2071" s="508"/>
      <c r="N2071" s="507"/>
      <c r="O2071" s="508"/>
    </row>
    <row r="2072" spans="4:15" x14ac:dyDescent="0.2">
      <c r="D2072" s="516"/>
      <c r="E2072" s="366"/>
      <c r="G2072" s="507"/>
      <c r="I2072" s="507"/>
      <c r="J2072" s="137"/>
      <c r="K2072" s="507"/>
      <c r="L2072" s="507"/>
      <c r="M2072" s="508"/>
      <c r="N2072" s="507"/>
      <c r="O2072" s="508"/>
    </row>
    <row r="2073" spans="4:15" x14ac:dyDescent="0.2">
      <c r="D2073" s="516"/>
      <c r="E2073" s="366"/>
      <c r="G2073" s="507"/>
      <c r="I2073" s="507"/>
      <c r="J2073" s="137"/>
      <c r="K2073" s="507"/>
      <c r="L2073" s="507"/>
      <c r="M2073" s="508"/>
      <c r="N2073" s="507"/>
      <c r="O2073" s="508"/>
    </row>
    <row r="2074" spans="4:15" x14ac:dyDescent="0.2">
      <c r="D2074" s="516"/>
      <c r="E2074" s="366"/>
      <c r="G2074" s="507"/>
      <c r="I2074" s="507"/>
      <c r="J2074" s="137"/>
      <c r="K2074" s="507"/>
      <c r="L2074" s="507"/>
      <c r="M2074" s="508"/>
      <c r="N2074" s="507"/>
      <c r="O2074" s="508"/>
    </row>
    <row r="2075" spans="4:15" x14ac:dyDescent="0.2">
      <c r="D2075" s="516"/>
      <c r="E2075" s="366"/>
      <c r="G2075" s="507"/>
      <c r="I2075" s="507"/>
      <c r="J2075" s="137"/>
      <c r="K2075" s="507"/>
      <c r="L2075" s="507"/>
      <c r="M2075" s="508"/>
      <c r="N2075" s="507"/>
      <c r="O2075" s="508"/>
    </row>
    <row r="2076" spans="4:15" x14ac:dyDescent="0.2">
      <c r="D2076" s="516"/>
      <c r="E2076" s="366"/>
      <c r="G2076" s="507"/>
      <c r="I2076" s="507"/>
      <c r="J2076" s="137"/>
      <c r="K2076" s="507"/>
      <c r="L2076" s="507"/>
      <c r="M2076" s="508"/>
      <c r="N2076" s="507"/>
      <c r="O2076" s="508"/>
    </row>
    <row r="2077" spans="4:15" x14ac:dyDescent="0.2">
      <c r="D2077" s="516"/>
      <c r="E2077" s="366"/>
      <c r="G2077" s="507"/>
      <c r="I2077" s="507"/>
      <c r="J2077" s="137"/>
      <c r="K2077" s="507"/>
      <c r="L2077" s="507"/>
      <c r="M2077" s="508"/>
      <c r="N2077" s="507"/>
      <c r="O2077" s="508"/>
    </row>
    <row r="2078" spans="4:15" x14ac:dyDescent="0.2">
      <c r="D2078" s="516"/>
      <c r="E2078" s="366"/>
      <c r="G2078" s="507"/>
      <c r="I2078" s="507"/>
      <c r="J2078" s="137"/>
      <c r="K2078" s="507"/>
      <c r="L2078" s="507"/>
      <c r="M2078" s="508"/>
      <c r="N2078" s="507"/>
      <c r="O2078" s="508"/>
    </row>
    <row r="2079" spans="4:15" x14ac:dyDescent="0.2">
      <c r="D2079" s="516"/>
      <c r="E2079" s="366"/>
      <c r="G2079" s="507"/>
      <c r="I2079" s="507"/>
      <c r="J2079" s="137"/>
      <c r="K2079" s="507"/>
      <c r="L2079" s="507"/>
      <c r="M2079" s="508"/>
      <c r="N2079" s="507"/>
      <c r="O2079" s="508"/>
    </row>
    <row r="2080" spans="4:15" x14ac:dyDescent="0.2">
      <c r="D2080" s="516"/>
      <c r="E2080" s="366"/>
      <c r="G2080" s="507"/>
      <c r="I2080" s="507"/>
      <c r="J2080" s="137"/>
      <c r="K2080" s="507"/>
      <c r="L2080" s="507"/>
      <c r="M2080" s="508"/>
      <c r="N2080" s="507"/>
      <c r="O2080" s="508"/>
    </row>
    <row r="2081" spans="4:15" x14ac:dyDescent="0.2">
      <c r="D2081" s="516"/>
      <c r="E2081" s="366"/>
      <c r="G2081" s="507"/>
      <c r="I2081" s="507"/>
      <c r="J2081" s="137"/>
      <c r="K2081" s="507"/>
      <c r="L2081" s="507"/>
      <c r="M2081" s="508"/>
      <c r="N2081" s="507"/>
      <c r="O2081" s="508"/>
    </row>
    <row r="2082" spans="4:15" x14ac:dyDescent="0.2">
      <c r="D2082" s="516"/>
      <c r="E2082" s="366"/>
      <c r="G2082" s="507"/>
      <c r="I2082" s="507"/>
      <c r="J2082" s="137"/>
      <c r="K2082" s="507"/>
      <c r="L2082" s="507"/>
      <c r="M2082" s="508"/>
      <c r="N2082" s="507"/>
      <c r="O2082" s="508"/>
    </row>
    <row r="2083" spans="4:15" x14ac:dyDescent="0.2">
      <c r="D2083" s="516"/>
      <c r="E2083" s="366"/>
      <c r="G2083" s="507"/>
      <c r="I2083" s="507"/>
      <c r="J2083" s="137"/>
      <c r="K2083" s="507"/>
      <c r="L2083" s="507"/>
      <c r="M2083" s="508"/>
      <c r="N2083" s="507"/>
      <c r="O2083" s="508"/>
    </row>
    <row r="2084" spans="4:15" x14ac:dyDescent="0.2">
      <c r="D2084" s="516"/>
      <c r="E2084" s="366"/>
      <c r="G2084" s="507"/>
      <c r="I2084" s="507"/>
      <c r="J2084" s="137"/>
      <c r="K2084" s="507"/>
      <c r="L2084" s="507"/>
      <c r="M2084" s="508"/>
      <c r="N2084" s="507"/>
      <c r="O2084" s="508"/>
    </row>
    <row r="2085" spans="4:15" x14ac:dyDescent="0.2">
      <c r="D2085" s="516"/>
      <c r="E2085" s="366"/>
      <c r="G2085" s="507"/>
      <c r="I2085" s="507"/>
      <c r="J2085" s="137"/>
      <c r="K2085" s="507"/>
      <c r="L2085" s="507"/>
      <c r="M2085" s="508"/>
      <c r="N2085" s="507"/>
      <c r="O2085" s="508"/>
    </row>
    <row r="2086" spans="4:15" x14ac:dyDescent="0.2">
      <c r="D2086" s="516"/>
      <c r="E2086" s="366"/>
      <c r="G2086" s="507"/>
      <c r="I2086" s="507"/>
      <c r="J2086" s="137"/>
      <c r="K2086" s="507"/>
      <c r="L2086" s="507"/>
      <c r="M2086" s="508"/>
      <c r="N2086" s="507"/>
      <c r="O2086" s="508"/>
    </row>
    <row r="2087" spans="4:15" x14ac:dyDescent="0.2">
      <c r="D2087" s="516"/>
      <c r="E2087" s="366"/>
      <c r="G2087" s="507"/>
      <c r="I2087" s="507"/>
      <c r="J2087" s="137"/>
      <c r="K2087" s="507"/>
      <c r="L2087" s="507"/>
      <c r="M2087" s="508"/>
      <c r="N2087" s="507"/>
      <c r="O2087" s="508"/>
    </row>
    <row r="2088" spans="4:15" x14ac:dyDescent="0.2">
      <c r="D2088" s="516"/>
      <c r="E2088" s="366"/>
      <c r="G2088" s="507"/>
      <c r="I2088" s="507"/>
      <c r="J2088" s="137"/>
      <c r="K2088" s="507"/>
      <c r="L2088" s="507"/>
      <c r="M2088" s="508"/>
      <c r="N2088" s="507"/>
      <c r="O2088" s="508"/>
    </row>
    <row r="2089" spans="4:15" x14ac:dyDescent="0.2">
      <c r="D2089" s="516"/>
      <c r="E2089" s="366"/>
      <c r="G2089" s="507"/>
      <c r="I2089" s="507"/>
      <c r="J2089" s="137"/>
      <c r="K2089" s="507"/>
      <c r="L2089" s="507"/>
      <c r="M2089" s="508"/>
      <c r="N2089" s="507"/>
      <c r="O2089" s="508"/>
    </row>
    <row r="2090" spans="4:15" x14ac:dyDescent="0.2">
      <c r="D2090" s="516"/>
      <c r="E2090" s="366"/>
      <c r="G2090" s="507"/>
      <c r="I2090" s="507"/>
      <c r="J2090" s="137"/>
      <c r="K2090" s="507"/>
      <c r="L2090" s="507"/>
      <c r="M2090" s="508"/>
      <c r="N2090" s="507"/>
      <c r="O2090" s="508"/>
    </row>
    <row r="2091" spans="4:15" x14ac:dyDescent="0.2">
      <c r="D2091" s="516"/>
      <c r="E2091" s="366"/>
      <c r="G2091" s="507"/>
      <c r="I2091" s="507"/>
      <c r="J2091" s="137"/>
      <c r="K2091" s="507"/>
      <c r="L2091" s="507"/>
      <c r="M2091" s="508"/>
      <c r="N2091" s="507"/>
      <c r="O2091" s="508"/>
    </row>
    <row r="2092" spans="4:15" x14ac:dyDescent="0.2">
      <c r="D2092" s="516"/>
      <c r="E2092" s="366"/>
      <c r="G2092" s="507"/>
      <c r="I2092" s="507"/>
      <c r="J2092" s="137"/>
      <c r="K2092" s="507"/>
      <c r="L2092" s="507"/>
      <c r="M2092" s="508"/>
      <c r="N2092" s="507"/>
      <c r="O2092" s="508"/>
    </row>
    <row r="2093" spans="4:15" x14ac:dyDescent="0.2">
      <c r="D2093" s="516"/>
      <c r="E2093" s="366"/>
      <c r="G2093" s="507"/>
      <c r="I2093" s="507"/>
      <c r="J2093" s="137"/>
      <c r="K2093" s="507"/>
      <c r="L2093" s="507"/>
      <c r="M2093" s="508"/>
      <c r="N2093" s="507"/>
      <c r="O2093" s="508"/>
    </row>
    <row r="2094" spans="4:15" x14ac:dyDescent="0.2">
      <c r="D2094" s="516"/>
      <c r="E2094" s="366"/>
      <c r="G2094" s="507"/>
      <c r="I2094" s="507"/>
      <c r="J2094" s="137"/>
      <c r="K2094" s="507"/>
      <c r="L2094" s="507"/>
      <c r="M2094" s="508"/>
      <c r="N2094" s="507"/>
      <c r="O2094" s="508"/>
    </row>
    <row r="2095" spans="4:15" x14ac:dyDescent="0.2">
      <c r="D2095" s="516"/>
      <c r="E2095" s="366"/>
      <c r="G2095" s="507"/>
      <c r="I2095" s="507"/>
      <c r="J2095" s="137"/>
      <c r="K2095" s="507"/>
      <c r="L2095" s="507"/>
      <c r="M2095" s="508"/>
      <c r="N2095" s="507"/>
      <c r="O2095" s="508"/>
    </row>
    <row r="2096" spans="4:15" x14ac:dyDescent="0.2">
      <c r="D2096" s="516"/>
      <c r="E2096" s="366"/>
      <c r="G2096" s="507"/>
      <c r="I2096" s="507"/>
      <c r="J2096" s="137"/>
      <c r="K2096" s="507"/>
      <c r="L2096" s="507"/>
      <c r="M2096" s="508"/>
      <c r="N2096" s="507"/>
      <c r="O2096" s="508"/>
    </row>
    <row r="2097" spans="4:15" x14ac:dyDescent="0.2">
      <c r="D2097" s="516"/>
      <c r="E2097" s="366"/>
      <c r="G2097" s="507"/>
      <c r="I2097" s="507"/>
      <c r="J2097" s="137"/>
      <c r="K2097" s="507"/>
      <c r="L2097" s="507"/>
      <c r="M2097" s="508"/>
      <c r="N2097" s="507"/>
      <c r="O2097" s="508"/>
    </row>
    <row r="2098" spans="4:15" x14ac:dyDescent="0.2">
      <c r="D2098" s="516"/>
      <c r="E2098" s="366"/>
      <c r="G2098" s="507"/>
      <c r="I2098" s="507"/>
      <c r="J2098" s="137"/>
      <c r="K2098" s="507"/>
      <c r="L2098" s="507"/>
      <c r="M2098" s="508"/>
      <c r="N2098" s="507"/>
      <c r="O2098" s="508"/>
    </row>
    <row r="2099" spans="4:15" x14ac:dyDescent="0.2">
      <c r="D2099" s="516"/>
      <c r="E2099" s="366"/>
      <c r="G2099" s="507"/>
      <c r="I2099" s="507"/>
      <c r="J2099" s="137"/>
      <c r="K2099" s="507"/>
      <c r="L2099" s="507"/>
      <c r="M2099" s="508"/>
      <c r="N2099" s="507"/>
      <c r="O2099" s="508"/>
    </row>
    <row r="2100" spans="4:15" x14ac:dyDescent="0.2">
      <c r="D2100" s="516"/>
      <c r="E2100" s="366"/>
      <c r="G2100" s="507"/>
      <c r="I2100" s="507"/>
      <c r="J2100" s="137"/>
      <c r="K2100" s="507"/>
      <c r="L2100" s="507"/>
      <c r="M2100" s="508"/>
      <c r="N2100" s="507"/>
      <c r="O2100" s="508"/>
    </row>
    <row r="2101" spans="4:15" x14ac:dyDescent="0.2">
      <c r="D2101" s="516"/>
      <c r="E2101" s="366"/>
      <c r="G2101" s="507"/>
      <c r="I2101" s="507"/>
      <c r="J2101" s="137"/>
      <c r="K2101" s="507"/>
      <c r="L2101" s="507"/>
      <c r="M2101" s="508"/>
      <c r="N2101" s="507"/>
      <c r="O2101" s="508"/>
    </row>
    <row r="2102" spans="4:15" x14ac:dyDescent="0.2">
      <c r="D2102" s="516"/>
      <c r="E2102" s="366"/>
      <c r="G2102" s="507"/>
      <c r="I2102" s="507"/>
      <c r="J2102" s="137"/>
      <c r="K2102" s="507"/>
      <c r="L2102" s="507"/>
      <c r="M2102" s="508"/>
      <c r="N2102" s="507"/>
      <c r="O2102" s="508"/>
    </row>
    <row r="2103" spans="4:15" x14ac:dyDescent="0.2">
      <c r="D2103" s="516"/>
      <c r="E2103" s="366"/>
      <c r="G2103" s="507"/>
      <c r="I2103" s="507"/>
      <c r="J2103" s="137"/>
      <c r="K2103" s="507"/>
      <c r="L2103" s="507"/>
      <c r="M2103" s="508"/>
      <c r="N2103" s="507"/>
      <c r="O2103" s="508"/>
    </row>
    <row r="2104" spans="4:15" x14ac:dyDescent="0.2">
      <c r="D2104" s="516"/>
      <c r="E2104" s="366"/>
      <c r="G2104" s="507"/>
      <c r="I2104" s="507"/>
      <c r="J2104" s="137"/>
      <c r="K2104" s="507"/>
      <c r="L2104" s="507"/>
      <c r="M2104" s="508"/>
      <c r="N2104" s="507"/>
      <c r="O2104" s="508"/>
    </row>
    <row r="2105" spans="4:15" x14ac:dyDescent="0.2">
      <c r="D2105" s="516"/>
      <c r="E2105" s="366"/>
      <c r="G2105" s="507"/>
      <c r="I2105" s="507"/>
      <c r="J2105" s="137"/>
      <c r="K2105" s="507"/>
      <c r="L2105" s="507"/>
      <c r="M2105" s="508"/>
      <c r="N2105" s="507"/>
      <c r="O2105" s="508"/>
    </row>
    <row r="2106" spans="4:15" x14ac:dyDescent="0.2">
      <c r="D2106" s="516"/>
      <c r="E2106" s="366"/>
      <c r="G2106" s="507"/>
      <c r="I2106" s="507"/>
      <c r="J2106" s="137"/>
      <c r="K2106" s="507"/>
      <c r="L2106" s="507"/>
      <c r="M2106" s="508"/>
      <c r="N2106" s="507"/>
      <c r="O2106" s="508"/>
    </row>
    <row r="2107" spans="4:15" x14ac:dyDescent="0.2">
      <c r="D2107" s="516"/>
      <c r="E2107" s="366"/>
      <c r="G2107" s="507"/>
      <c r="I2107" s="507"/>
      <c r="J2107" s="137"/>
      <c r="K2107" s="507"/>
      <c r="L2107" s="507"/>
      <c r="M2107" s="508"/>
      <c r="N2107" s="507"/>
      <c r="O2107" s="508"/>
    </row>
    <row r="2108" spans="4:15" x14ac:dyDescent="0.2">
      <c r="D2108" s="516"/>
      <c r="E2108" s="366"/>
      <c r="G2108" s="507"/>
      <c r="I2108" s="507"/>
      <c r="J2108" s="137"/>
      <c r="K2108" s="507"/>
      <c r="L2108" s="507"/>
      <c r="M2108" s="508"/>
      <c r="N2108" s="507"/>
      <c r="O2108" s="508"/>
    </row>
    <row r="2109" spans="4:15" x14ac:dyDescent="0.2">
      <c r="D2109" s="516"/>
      <c r="E2109" s="366"/>
      <c r="G2109" s="507"/>
      <c r="I2109" s="507"/>
      <c r="J2109" s="137"/>
      <c r="K2109" s="507"/>
      <c r="L2109" s="507"/>
      <c r="M2109" s="508"/>
      <c r="N2109" s="507"/>
      <c r="O2109" s="508"/>
    </row>
    <row r="2110" spans="4:15" x14ac:dyDescent="0.2">
      <c r="D2110" s="516"/>
      <c r="E2110" s="366"/>
      <c r="G2110" s="507"/>
      <c r="I2110" s="507"/>
      <c r="J2110" s="137"/>
      <c r="K2110" s="507"/>
      <c r="L2110" s="507"/>
      <c r="M2110" s="508"/>
      <c r="N2110" s="507"/>
      <c r="O2110" s="508"/>
    </row>
    <row r="2111" spans="4:15" x14ac:dyDescent="0.2">
      <c r="D2111" s="516"/>
      <c r="E2111" s="366"/>
      <c r="G2111" s="507"/>
      <c r="I2111" s="507"/>
      <c r="J2111" s="137"/>
      <c r="K2111" s="507"/>
      <c r="L2111" s="507"/>
      <c r="M2111" s="508"/>
      <c r="N2111" s="507"/>
      <c r="O2111" s="508"/>
    </row>
    <row r="2112" spans="4:15" x14ac:dyDescent="0.2">
      <c r="D2112" s="516"/>
      <c r="E2112" s="366"/>
      <c r="G2112" s="507"/>
      <c r="I2112" s="507"/>
      <c r="J2112" s="137"/>
      <c r="K2112" s="507"/>
      <c r="L2112" s="507"/>
      <c r="M2112" s="508"/>
      <c r="N2112" s="507"/>
      <c r="O2112" s="508"/>
    </row>
    <row r="2113" spans="4:15" x14ac:dyDescent="0.2">
      <c r="D2113" s="516"/>
      <c r="E2113" s="366"/>
      <c r="G2113" s="507"/>
      <c r="I2113" s="507"/>
      <c r="J2113" s="137"/>
      <c r="K2113" s="507"/>
      <c r="L2113" s="507"/>
      <c r="M2113" s="508"/>
      <c r="N2113" s="507"/>
      <c r="O2113" s="508"/>
    </row>
    <row r="2114" spans="4:15" x14ac:dyDescent="0.2">
      <c r="D2114" s="516"/>
      <c r="E2114" s="366"/>
      <c r="G2114" s="507"/>
      <c r="I2114" s="507"/>
      <c r="J2114" s="137"/>
      <c r="K2114" s="507"/>
      <c r="L2114" s="507"/>
      <c r="M2114" s="508"/>
      <c r="N2114" s="507"/>
      <c r="O2114" s="508"/>
    </row>
    <row r="2115" spans="4:15" x14ac:dyDescent="0.2">
      <c r="D2115" s="516"/>
      <c r="E2115" s="366"/>
      <c r="G2115" s="507"/>
      <c r="I2115" s="507"/>
      <c r="J2115" s="137"/>
      <c r="K2115" s="507"/>
      <c r="L2115" s="507"/>
      <c r="M2115" s="508"/>
      <c r="N2115" s="507"/>
      <c r="O2115" s="508"/>
    </row>
    <row r="2116" spans="4:15" x14ac:dyDescent="0.2">
      <c r="D2116" s="516"/>
      <c r="E2116" s="366"/>
      <c r="G2116" s="507"/>
      <c r="I2116" s="507"/>
      <c r="J2116" s="137"/>
      <c r="K2116" s="507"/>
      <c r="L2116" s="507"/>
      <c r="M2116" s="508"/>
      <c r="N2116" s="507"/>
      <c r="O2116" s="508"/>
    </row>
    <row r="2117" spans="4:15" x14ac:dyDescent="0.2">
      <c r="D2117" s="516"/>
      <c r="E2117" s="366"/>
      <c r="G2117" s="507"/>
      <c r="I2117" s="507"/>
      <c r="J2117" s="137"/>
      <c r="K2117" s="507"/>
      <c r="L2117" s="507"/>
      <c r="M2117" s="508"/>
      <c r="N2117" s="507"/>
      <c r="O2117" s="508"/>
    </row>
    <row r="2118" spans="4:15" x14ac:dyDescent="0.2">
      <c r="D2118" s="516"/>
      <c r="E2118" s="366"/>
      <c r="G2118" s="507"/>
      <c r="I2118" s="507"/>
      <c r="J2118" s="137"/>
      <c r="K2118" s="507"/>
      <c r="L2118" s="507"/>
      <c r="M2118" s="508"/>
      <c r="N2118" s="507"/>
      <c r="O2118" s="508"/>
    </row>
    <row r="2119" spans="4:15" x14ac:dyDescent="0.2">
      <c r="D2119" s="516"/>
      <c r="E2119" s="366"/>
      <c r="G2119" s="507"/>
      <c r="I2119" s="507"/>
      <c r="J2119" s="137"/>
      <c r="K2119" s="507"/>
      <c r="L2119" s="507"/>
      <c r="M2119" s="508"/>
      <c r="N2119" s="507"/>
      <c r="O2119" s="508"/>
    </row>
    <row r="2120" spans="4:15" x14ac:dyDescent="0.2">
      <c r="D2120" s="516"/>
      <c r="E2120" s="366"/>
      <c r="G2120" s="507"/>
      <c r="I2120" s="507"/>
      <c r="J2120" s="137"/>
      <c r="K2120" s="507"/>
      <c r="L2120" s="507"/>
      <c r="M2120" s="508"/>
      <c r="N2120" s="507"/>
      <c r="O2120" s="508"/>
    </row>
    <row r="2121" spans="4:15" x14ac:dyDescent="0.2">
      <c r="D2121" s="516"/>
      <c r="E2121" s="366"/>
      <c r="G2121" s="507"/>
      <c r="I2121" s="507"/>
      <c r="J2121" s="137"/>
      <c r="K2121" s="507"/>
      <c r="L2121" s="507"/>
      <c r="M2121" s="508"/>
      <c r="N2121" s="507"/>
      <c r="O2121" s="508"/>
    </row>
    <row r="2122" spans="4:15" x14ac:dyDescent="0.2">
      <c r="D2122" s="516"/>
      <c r="E2122" s="366"/>
      <c r="G2122" s="507"/>
      <c r="I2122" s="507"/>
      <c r="J2122" s="137"/>
      <c r="K2122" s="507"/>
      <c r="L2122" s="507"/>
      <c r="M2122" s="508"/>
      <c r="N2122" s="507"/>
      <c r="O2122" s="508"/>
    </row>
    <row r="2123" spans="4:15" x14ac:dyDescent="0.2">
      <c r="D2123" s="516"/>
      <c r="E2123" s="366"/>
      <c r="G2123" s="507"/>
      <c r="I2123" s="507"/>
      <c r="J2123" s="137"/>
      <c r="K2123" s="507"/>
      <c r="L2123" s="507"/>
      <c r="M2123" s="508"/>
      <c r="N2123" s="507"/>
      <c r="O2123" s="508"/>
    </row>
    <row r="2124" spans="4:15" x14ac:dyDescent="0.2">
      <c r="D2124" s="516"/>
      <c r="E2124" s="366"/>
      <c r="G2124" s="507"/>
      <c r="I2124" s="507"/>
      <c r="J2124" s="137"/>
      <c r="K2124" s="507"/>
      <c r="L2124" s="507"/>
      <c r="M2124" s="508"/>
      <c r="N2124" s="507"/>
      <c r="O2124" s="508"/>
    </row>
    <row r="2125" spans="4:15" x14ac:dyDescent="0.2">
      <c r="D2125" s="516"/>
      <c r="E2125" s="366"/>
      <c r="G2125" s="507"/>
      <c r="I2125" s="507"/>
      <c r="J2125" s="137"/>
      <c r="K2125" s="507"/>
      <c r="L2125" s="507"/>
      <c r="M2125" s="508"/>
      <c r="N2125" s="507"/>
      <c r="O2125" s="508"/>
    </row>
    <row r="2126" spans="4:15" x14ac:dyDescent="0.2">
      <c r="D2126" s="516"/>
      <c r="E2126" s="366"/>
      <c r="G2126" s="507"/>
      <c r="I2126" s="507"/>
      <c r="J2126" s="137"/>
      <c r="K2126" s="507"/>
      <c r="L2126" s="507"/>
      <c r="M2126" s="508"/>
      <c r="N2126" s="507"/>
      <c r="O2126" s="508"/>
    </row>
    <row r="2127" spans="4:15" x14ac:dyDescent="0.2">
      <c r="D2127" s="516"/>
      <c r="E2127" s="366"/>
      <c r="G2127" s="507"/>
      <c r="I2127" s="507"/>
      <c r="J2127" s="137"/>
      <c r="K2127" s="507"/>
      <c r="L2127" s="507"/>
      <c r="M2127" s="508"/>
      <c r="N2127" s="507"/>
      <c r="O2127" s="508"/>
    </row>
    <row r="2128" spans="4:15" x14ac:dyDescent="0.2">
      <c r="D2128" s="516"/>
      <c r="E2128" s="366"/>
      <c r="G2128" s="507"/>
      <c r="I2128" s="507"/>
      <c r="J2128" s="137"/>
      <c r="K2128" s="507"/>
      <c r="L2128" s="507"/>
      <c r="M2128" s="508"/>
      <c r="N2128" s="507"/>
      <c r="O2128" s="508"/>
    </row>
    <row r="2129" spans="4:15" x14ac:dyDescent="0.2">
      <c r="D2129" s="516"/>
      <c r="E2129" s="366"/>
      <c r="G2129" s="507"/>
      <c r="I2129" s="507"/>
      <c r="J2129" s="137"/>
      <c r="K2129" s="507"/>
      <c r="L2129" s="507"/>
      <c r="M2129" s="508"/>
      <c r="N2129" s="507"/>
      <c r="O2129" s="508"/>
    </row>
    <row r="2130" spans="4:15" x14ac:dyDescent="0.2">
      <c r="D2130" s="516"/>
      <c r="E2130" s="366"/>
      <c r="G2130" s="507"/>
      <c r="I2130" s="507"/>
      <c r="J2130" s="137"/>
      <c r="K2130" s="507"/>
      <c r="L2130" s="507"/>
      <c r="M2130" s="508"/>
      <c r="N2130" s="507"/>
      <c r="O2130" s="508"/>
    </row>
    <row r="2131" spans="4:15" x14ac:dyDescent="0.2">
      <c r="D2131" s="516"/>
      <c r="E2131" s="366"/>
      <c r="G2131" s="507"/>
      <c r="I2131" s="507"/>
      <c r="J2131" s="137"/>
      <c r="K2131" s="507"/>
      <c r="L2131" s="507"/>
      <c r="M2131" s="508"/>
      <c r="N2131" s="507"/>
      <c r="O2131" s="508"/>
    </row>
    <row r="2132" spans="4:15" x14ac:dyDescent="0.2">
      <c r="D2132" s="516"/>
      <c r="E2132" s="366"/>
      <c r="G2132" s="507"/>
      <c r="I2132" s="507"/>
      <c r="J2132" s="137"/>
      <c r="K2132" s="507"/>
      <c r="L2132" s="507"/>
      <c r="M2132" s="508"/>
      <c r="N2132" s="507"/>
      <c r="O2132" s="508"/>
    </row>
    <row r="2133" spans="4:15" x14ac:dyDescent="0.2">
      <c r="D2133" s="516"/>
      <c r="E2133" s="366"/>
      <c r="G2133" s="507"/>
      <c r="I2133" s="507"/>
      <c r="J2133" s="137"/>
      <c r="K2133" s="507"/>
      <c r="L2133" s="507"/>
      <c r="M2133" s="508"/>
      <c r="N2133" s="507"/>
      <c r="O2133" s="508"/>
    </row>
    <row r="2134" spans="4:15" x14ac:dyDescent="0.2">
      <c r="D2134" s="516"/>
      <c r="E2134" s="366"/>
      <c r="G2134" s="507"/>
      <c r="I2134" s="507"/>
      <c r="J2134" s="137"/>
      <c r="K2134" s="507"/>
      <c r="L2134" s="507"/>
      <c r="M2134" s="508"/>
      <c r="N2134" s="507"/>
      <c r="O2134" s="508"/>
    </row>
    <row r="2135" spans="4:15" x14ac:dyDescent="0.2">
      <c r="D2135" s="516"/>
      <c r="E2135" s="366"/>
      <c r="G2135" s="507"/>
      <c r="I2135" s="507"/>
      <c r="J2135" s="137"/>
      <c r="K2135" s="507"/>
      <c r="L2135" s="507"/>
      <c r="M2135" s="508"/>
      <c r="N2135" s="507"/>
      <c r="O2135" s="508"/>
    </row>
    <row r="2136" spans="4:15" x14ac:dyDescent="0.2">
      <c r="D2136" s="516"/>
      <c r="E2136" s="366"/>
      <c r="G2136" s="507"/>
      <c r="I2136" s="507"/>
      <c r="J2136" s="137"/>
      <c r="K2136" s="507"/>
      <c r="L2136" s="507"/>
      <c r="M2136" s="508"/>
      <c r="N2136" s="507"/>
      <c r="O2136" s="508"/>
    </row>
    <row r="2137" spans="4:15" x14ac:dyDescent="0.2">
      <c r="D2137" s="516"/>
      <c r="E2137" s="366"/>
      <c r="G2137" s="507"/>
      <c r="I2137" s="507"/>
      <c r="J2137" s="137"/>
      <c r="K2137" s="507"/>
      <c r="L2137" s="507"/>
      <c r="M2137" s="508"/>
      <c r="N2137" s="507"/>
      <c r="O2137" s="508"/>
    </row>
    <row r="2138" spans="4:15" x14ac:dyDescent="0.2">
      <c r="D2138" s="516"/>
      <c r="E2138" s="366"/>
      <c r="G2138" s="507"/>
      <c r="I2138" s="507"/>
      <c r="J2138" s="137"/>
      <c r="K2138" s="507"/>
      <c r="L2138" s="507"/>
      <c r="M2138" s="508"/>
      <c r="N2138" s="507"/>
      <c r="O2138" s="508"/>
    </row>
    <row r="2139" spans="4:15" x14ac:dyDescent="0.2">
      <c r="D2139" s="516"/>
      <c r="E2139" s="366"/>
      <c r="G2139" s="507"/>
      <c r="I2139" s="507"/>
      <c r="J2139" s="137"/>
      <c r="K2139" s="507"/>
      <c r="L2139" s="507"/>
      <c r="M2139" s="508"/>
      <c r="N2139" s="507"/>
      <c r="O2139" s="508"/>
    </row>
    <row r="2140" spans="4:15" x14ac:dyDescent="0.2">
      <c r="D2140" s="516"/>
      <c r="E2140" s="366"/>
      <c r="G2140" s="507"/>
      <c r="I2140" s="507"/>
      <c r="J2140" s="137"/>
      <c r="K2140" s="507"/>
      <c r="L2140" s="507"/>
      <c r="M2140" s="508"/>
      <c r="N2140" s="507"/>
      <c r="O2140" s="508"/>
    </row>
    <row r="2141" spans="4:15" x14ac:dyDescent="0.2">
      <c r="D2141" s="516"/>
      <c r="E2141" s="366"/>
      <c r="G2141" s="507"/>
      <c r="I2141" s="507"/>
      <c r="J2141" s="137"/>
      <c r="K2141" s="507"/>
      <c r="L2141" s="507"/>
      <c r="M2141" s="508"/>
      <c r="N2141" s="507"/>
      <c r="O2141" s="508"/>
    </row>
    <row r="2142" spans="4:15" x14ac:dyDescent="0.2">
      <c r="D2142" s="516"/>
      <c r="E2142" s="366"/>
      <c r="G2142" s="507"/>
      <c r="I2142" s="507"/>
      <c r="J2142" s="137"/>
      <c r="K2142" s="507"/>
      <c r="L2142" s="507"/>
      <c r="M2142" s="508"/>
      <c r="N2142" s="507"/>
      <c r="O2142" s="508"/>
    </row>
    <row r="2143" spans="4:15" x14ac:dyDescent="0.2">
      <c r="D2143" s="516"/>
      <c r="E2143" s="366"/>
      <c r="G2143" s="507"/>
      <c r="I2143" s="507"/>
      <c r="J2143" s="137"/>
      <c r="K2143" s="507"/>
      <c r="L2143" s="507"/>
      <c r="M2143" s="508"/>
      <c r="N2143" s="507"/>
      <c r="O2143" s="508"/>
    </row>
    <row r="2144" spans="4:15" x14ac:dyDescent="0.2">
      <c r="D2144" s="516"/>
      <c r="E2144" s="366"/>
      <c r="G2144" s="507"/>
      <c r="I2144" s="507"/>
      <c r="J2144" s="137"/>
      <c r="K2144" s="507"/>
      <c r="L2144" s="507"/>
      <c r="M2144" s="508"/>
      <c r="N2144" s="507"/>
      <c r="O2144" s="508"/>
    </row>
    <row r="2145" spans="4:15" x14ac:dyDescent="0.2">
      <c r="D2145" s="516"/>
      <c r="E2145" s="366"/>
      <c r="G2145" s="507"/>
      <c r="I2145" s="507"/>
      <c r="J2145" s="137"/>
      <c r="K2145" s="507"/>
      <c r="L2145" s="507"/>
      <c r="M2145" s="508"/>
      <c r="N2145" s="507"/>
      <c r="O2145" s="508"/>
    </row>
    <row r="2146" spans="4:15" x14ac:dyDescent="0.2">
      <c r="D2146" s="516"/>
      <c r="E2146" s="366"/>
      <c r="G2146" s="507"/>
      <c r="I2146" s="507"/>
      <c r="J2146" s="137"/>
      <c r="K2146" s="507"/>
      <c r="L2146" s="507"/>
      <c r="M2146" s="508"/>
      <c r="N2146" s="507"/>
      <c r="O2146" s="508"/>
    </row>
    <row r="2147" spans="4:15" x14ac:dyDescent="0.2">
      <c r="D2147" s="516"/>
      <c r="E2147" s="366"/>
      <c r="G2147" s="507"/>
      <c r="I2147" s="507"/>
      <c r="J2147" s="137"/>
      <c r="K2147" s="507"/>
      <c r="L2147" s="507"/>
      <c r="M2147" s="508"/>
      <c r="N2147" s="507"/>
      <c r="O2147" s="508"/>
    </row>
    <row r="2148" spans="4:15" x14ac:dyDescent="0.2">
      <c r="D2148" s="516"/>
      <c r="E2148" s="366"/>
      <c r="G2148" s="507"/>
      <c r="I2148" s="507"/>
      <c r="J2148" s="137"/>
      <c r="K2148" s="507"/>
      <c r="L2148" s="507"/>
      <c r="M2148" s="508"/>
      <c r="N2148" s="507"/>
      <c r="O2148" s="508"/>
    </row>
    <row r="2149" spans="4:15" x14ac:dyDescent="0.2">
      <c r="D2149" s="516"/>
      <c r="E2149" s="366"/>
      <c r="G2149" s="507"/>
      <c r="I2149" s="507"/>
      <c r="J2149" s="137"/>
      <c r="K2149" s="507"/>
      <c r="L2149" s="507"/>
      <c r="M2149" s="508"/>
      <c r="N2149" s="507"/>
      <c r="O2149" s="508"/>
    </row>
    <row r="2150" spans="4:15" x14ac:dyDescent="0.2">
      <c r="D2150" s="516"/>
      <c r="E2150" s="366"/>
      <c r="G2150" s="507"/>
      <c r="I2150" s="507"/>
      <c r="J2150" s="137"/>
      <c r="K2150" s="507"/>
      <c r="L2150" s="507"/>
      <c r="M2150" s="508"/>
      <c r="N2150" s="507"/>
      <c r="O2150" s="508"/>
    </row>
    <row r="2151" spans="4:15" x14ac:dyDescent="0.2">
      <c r="D2151" s="516"/>
      <c r="E2151" s="366"/>
      <c r="G2151" s="507"/>
      <c r="I2151" s="507"/>
      <c r="J2151" s="137"/>
      <c r="K2151" s="507"/>
      <c r="L2151" s="507"/>
      <c r="M2151" s="508"/>
      <c r="N2151" s="507"/>
      <c r="O2151" s="508"/>
    </row>
    <row r="2152" spans="4:15" x14ac:dyDescent="0.2">
      <c r="D2152" s="516"/>
      <c r="E2152" s="366"/>
      <c r="G2152" s="507"/>
      <c r="I2152" s="507"/>
      <c r="J2152" s="137"/>
      <c r="K2152" s="507"/>
      <c r="L2152" s="507"/>
      <c r="M2152" s="508"/>
      <c r="N2152" s="507"/>
      <c r="O2152" s="508"/>
    </row>
    <row r="2153" spans="4:15" x14ac:dyDescent="0.2">
      <c r="D2153" s="516"/>
      <c r="E2153" s="366"/>
      <c r="G2153" s="507"/>
      <c r="I2153" s="507"/>
      <c r="J2153" s="137"/>
      <c r="K2153" s="507"/>
      <c r="L2153" s="507"/>
      <c r="M2153" s="508"/>
      <c r="N2153" s="507"/>
      <c r="O2153" s="508"/>
    </row>
    <row r="2154" spans="4:15" x14ac:dyDescent="0.2">
      <c r="D2154" s="516"/>
      <c r="E2154" s="366"/>
      <c r="G2154" s="507"/>
      <c r="I2154" s="507"/>
      <c r="J2154" s="137"/>
      <c r="K2154" s="507"/>
      <c r="L2154" s="507"/>
      <c r="M2154" s="508"/>
      <c r="N2154" s="507"/>
      <c r="O2154" s="508"/>
    </row>
    <row r="2155" spans="4:15" x14ac:dyDescent="0.2">
      <c r="D2155" s="516"/>
      <c r="E2155" s="366"/>
      <c r="G2155" s="507"/>
      <c r="I2155" s="507"/>
      <c r="J2155" s="137"/>
      <c r="K2155" s="507"/>
      <c r="L2155" s="507"/>
      <c r="M2155" s="508"/>
      <c r="N2155" s="507"/>
      <c r="O2155" s="508"/>
    </row>
    <row r="2156" spans="4:15" x14ac:dyDescent="0.2">
      <c r="D2156" s="516"/>
      <c r="E2156" s="366"/>
      <c r="G2156" s="507"/>
      <c r="I2156" s="507"/>
      <c r="J2156" s="137"/>
      <c r="K2156" s="507"/>
      <c r="L2156" s="507"/>
      <c r="M2156" s="508"/>
      <c r="N2156" s="507"/>
      <c r="O2156" s="508"/>
    </row>
    <row r="2157" spans="4:15" x14ac:dyDescent="0.2">
      <c r="D2157" s="516"/>
      <c r="E2157" s="366"/>
      <c r="G2157" s="507"/>
      <c r="I2157" s="507"/>
      <c r="J2157" s="137"/>
      <c r="K2157" s="507"/>
      <c r="L2157" s="507"/>
      <c r="M2157" s="508"/>
      <c r="N2157" s="507"/>
      <c r="O2157" s="508"/>
    </row>
    <row r="2158" spans="4:15" x14ac:dyDescent="0.2">
      <c r="D2158" s="516"/>
      <c r="E2158" s="366"/>
      <c r="G2158" s="507"/>
      <c r="I2158" s="507"/>
      <c r="J2158" s="137"/>
      <c r="K2158" s="507"/>
      <c r="L2158" s="507"/>
      <c r="M2158" s="508"/>
      <c r="N2158" s="507"/>
      <c r="O2158" s="508"/>
    </row>
    <row r="2159" spans="4:15" x14ac:dyDescent="0.2">
      <c r="D2159" s="516"/>
      <c r="E2159" s="366"/>
      <c r="G2159" s="507"/>
      <c r="I2159" s="507"/>
      <c r="J2159" s="137"/>
      <c r="K2159" s="507"/>
      <c r="L2159" s="507"/>
      <c r="M2159" s="508"/>
      <c r="N2159" s="507"/>
      <c r="O2159" s="508"/>
    </row>
    <row r="2160" spans="4:15" x14ac:dyDescent="0.2">
      <c r="D2160" s="516"/>
      <c r="E2160" s="366"/>
      <c r="G2160" s="507"/>
      <c r="I2160" s="507"/>
      <c r="J2160" s="137"/>
      <c r="K2160" s="507"/>
      <c r="L2160" s="507"/>
      <c r="M2160" s="508"/>
      <c r="N2160" s="507"/>
      <c r="O2160" s="508"/>
    </row>
    <row r="2161" spans="4:15" x14ac:dyDescent="0.2">
      <c r="D2161" s="516"/>
      <c r="E2161" s="366"/>
      <c r="G2161" s="507"/>
      <c r="I2161" s="507"/>
      <c r="J2161" s="137"/>
      <c r="K2161" s="507"/>
      <c r="L2161" s="507"/>
      <c r="M2161" s="508"/>
      <c r="N2161" s="507"/>
      <c r="O2161" s="508"/>
    </row>
    <row r="2162" spans="4:15" x14ac:dyDescent="0.2">
      <c r="D2162" s="516"/>
      <c r="E2162" s="366"/>
      <c r="G2162" s="507"/>
      <c r="I2162" s="507"/>
      <c r="J2162" s="137"/>
      <c r="K2162" s="507"/>
      <c r="L2162" s="507"/>
      <c r="M2162" s="508"/>
      <c r="N2162" s="507"/>
      <c r="O2162" s="508"/>
    </row>
    <row r="2163" spans="4:15" x14ac:dyDescent="0.2">
      <c r="D2163" s="516"/>
      <c r="E2163" s="366"/>
      <c r="G2163" s="507"/>
      <c r="I2163" s="507"/>
      <c r="J2163" s="137"/>
      <c r="K2163" s="507"/>
      <c r="L2163" s="507"/>
      <c r="M2163" s="508"/>
      <c r="N2163" s="507"/>
      <c r="O2163" s="508"/>
    </row>
    <row r="2164" spans="4:15" x14ac:dyDescent="0.2">
      <c r="D2164" s="516"/>
      <c r="E2164" s="366"/>
      <c r="G2164" s="507"/>
      <c r="I2164" s="507"/>
      <c r="J2164" s="137"/>
      <c r="K2164" s="507"/>
      <c r="L2164" s="507"/>
      <c r="M2164" s="508"/>
      <c r="N2164" s="507"/>
      <c r="O2164" s="508"/>
    </row>
    <row r="2165" spans="4:15" x14ac:dyDescent="0.2">
      <c r="D2165" s="516"/>
      <c r="E2165" s="366"/>
      <c r="G2165" s="507"/>
      <c r="I2165" s="507"/>
      <c r="J2165" s="137"/>
      <c r="K2165" s="507"/>
      <c r="L2165" s="507"/>
      <c r="M2165" s="508"/>
      <c r="N2165" s="507"/>
      <c r="O2165" s="508"/>
    </row>
    <row r="2166" spans="4:15" x14ac:dyDescent="0.2">
      <c r="D2166" s="516"/>
      <c r="E2166" s="366"/>
      <c r="G2166" s="507"/>
      <c r="I2166" s="507"/>
      <c r="J2166" s="137"/>
      <c r="K2166" s="507"/>
      <c r="L2166" s="507"/>
      <c r="M2166" s="508"/>
      <c r="N2166" s="507"/>
      <c r="O2166" s="508"/>
    </row>
    <row r="2167" spans="4:15" x14ac:dyDescent="0.2">
      <c r="D2167" s="516"/>
      <c r="E2167" s="366"/>
      <c r="G2167" s="507"/>
      <c r="I2167" s="507"/>
      <c r="J2167" s="137"/>
      <c r="K2167" s="507"/>
      <c r="L2167" s="507"/>
      <c r="M2167" s="508"/>
      <c r="N2167" s="507"/>
      <c r="O2167" s="508"/>
    </row>
    <row r="2168" spans="4:15" x14ac:dyDescent="0.2">
      <c r="D2168" s="516"/>
      <c r="E2168" s="366"/>
      <c r="G2168" s="507"/>
      <c r="I2168" s="507"/>
      <c r="J2168" s="137"/>
      <c r="K2168" s="507"/>
      <c r="L2168" s="507"/>
      <c r="M2168" s="508"/>
      <c r="N2168" s="507"/>
      <c r="O2168" s="508"/>
    </row>
    <row r="2169" spans="4:15" x14ac:dyDescent="0.2">
      <c r="D2169" s="516"/>
      <c r="E2169" s="366"/>
      <c r="G2169" s="507"/>
      <c r="I2169" s="507"/>
      <c r="J2169" s="137"/>
      <c r="K2169" s="507"/>
      <c r="L2169" s="507"/>
      <c r="M2169" s="508"/>
      <c r="N2169" s="507"/>
      <c r="O2169" s="508"/>
    </row>
    <row r="2170" spans="4:15" x14ac:dyDescent="0.2">
      <c r="D2170" s="516"/>
      <c r="E2170" s="366"/>
      <c r="G2170" s="507"/>
      <c r="I2170" s="507"/>
      <c r="J2170" s="137"/>
      <c r="K2170" s="507"/>
      <c r="L2170" s="507"/>
      <c r="M2170" s="508"/>
      <c r="N2170" s="507"/>
      <c r="O2170" s="508"/>
    </row>
    <row r="2171" spans="4:15" x14ac:dyDescent="0.2">
      <c r="D2171" s="516"/>
      <c r="E2171" s="366"/>
      <c r="G2171" s="507"/>
      <c r="I2171" s="507"/>
      <c r="J2171" s="137"/>
      <c r="K2171" s="507"/>
      <c r="L2171" s="507"/>
      <c r="M2171" s="508"/>
      <c r="N2171" s="507"/>
      <c r="O2171" s="508"/>
    </row>
    <row r="2172" spans="4:15" x14ac:dyDescent="0.2">
      <c r="D2172" s="516"/>
      <c r="E2172" s="366"/>
      <c r="G2172" s="507"/>
      <c r="I2172" s="507"/>
      <c r="J2172" s="137"/>
      <c r="K2172" s="507"/>
      <c r="L2172" s="507"/>
      <c r="M2172" s="508"/>
      <c r="N2172" s="507"/>
      <c r="O2172" s="508"/>
    </row>
    <row r="2173" spans="4:15" x14ac:dyDescent="0.2">
      <c r="D2173" s="516"/>
      <c r="E2173" s="366"/>
      <c r="G2173" s="507"/>
      <c r="I2173" s="507"/>
      <c r="J2173" s="137"/>
      <c r="K2173" s="507"/>
      <c r="L2173" s="507"/>
      <c r="M2173" s="508"/>
      <c r="N2173" s="507"/>
      <c r="O2173" s="508"/>
    </row>
    <row r="2174" spans="4:15" x14ac:dyDescent="0.2">
      <c r="D2174" s="516"/>
      <c r="E2174" s="366"/>
      <c r="G2174" s="507"/>
      <c r="I2174" s="507"/>
      <c r="J2174" s="137"/>
      <c r="K2174" s="507"/>
      <c r="L2174" s="507"/>
      <c r="M2174" s="508"/>
      <c r="N2174" s="507"/>
      <c r="O2174" s="508"/>
    </row>
    <row r="2175" spans="4:15" x14ac:dyDescent="0.2">
      <c r="D2175" s="516"/>
      <c r="E2175" s="366"/>
      <c r="G2175" s="507"/>
      <c r="I2175" s="507"/>
      <c r="J2175" s="137"/>
      <c r="K2175" s="507"/>
      <c r="L2175" s="507"/>
      <c r="M2175" s="508"/>
      <c r="N2175" s="507"/>
      <c r="O2175" s="508"/>
    </row>
    <row r="2176" spans="4:15" x14ac:dyDescent="0.2">
      <c r="D2176" s="516"/>
      <c r="E2176" s="366"/>
      <c r="G2176" s="507"/>
      <c r="I2176" s="507"/>
      <c r="J2176" s="137"/>
      <c r="K2176" s="507"/>
      <c r="L2176" s="507"/>
      <c r="M2176" s="508"/>
      <c r="N2176" s="507"/>
      <c r="O2176" s="508"/>
    </row>
    <row r="2177" spans="4:15" x14ac:dyDescent="0.2">
      <c r="D2177" s="516"/>
      <c r="E2177" s="366"/>
      <c r="G2177" s="507"/>
      <c r="I2177" s="507"/>
      <c r="J2177" s="137"/>
      <c r="K2177" s="507"/>
      <c r="L2177" s="507"/>
      <c r="M2177" s="508"/>
      <c r="N2177" s="507"/>
      <c r="O2177" s="508"/>
    </row>
    <row r="2178" spans="4:15" x14ac:dyDescent="0.2">
      <c r="D2178" s="516"/>
      <c r="E2178" s="366"/>
      <c r="G2178" s="507"/>
      <c r="I2178" s="507"/>
      <c r="J2178" s="137"/>
      <c r="K2178" s="507"/>
      <c r="L2178" s="507"/>
      <c r="M2178" s="508"/>
      <c r="N2178" s="507"/>
      <c r="O2178" s="508"/>
    </row>
    <row r="2179" spans="4:15" x14ac:dyDescent="0.2">
      <c r="D2179" s="516"/>
      <c r="E2179" s="366"/>
      <c r="G2179" s="507"/>
      <c r="I2179" s="507"/>
      <c r="J2179" s="137"/>
      <c r="K2179" s="507"/>
      <c r="L2179" s="507"/>
      <c r="M2179" s="508"/>
      <c r="N2179" s="507"/>
      <c r="O2179" s="508"/>
    </row>
    <row r="2180" spans="4:15" x14ac:dyDescent="0.2">
      <c r="D2180" s="516"/>
      <c r="E2180" s="366"/>
      <c r="G2180" s="507"/>
      <c r="I2180" s="507"/>
      <c r="J2180" s="137"/>
      <c r="K2180" s="507"/>
      <c r="L2180" s="507"/>
      <c r="M2180" s="508"/>
      <c r="N2180" s="507"/>
      <c r="O2180" s="508"/>
    </row>
    <row r="2181" spans="4:15" x14ac:dyDescent="0.2">
      <c r="D2181" s="516"/>
      <c r="E2181" s="366"/>
      <c r="G2181" s="507"/>
      <c r="I2181" s="507"/>
      <c r="J2181" s="137"/>
      <c r="K2181" s="507"/>
      <c r="L2181" s="507"/>
      <c r="M2181" s="508"/>
      <c r="N2181" s="507"/>
      <c r="O2181" s="508"/>
    </row>
    <row r="2182" spans="4:15" x14ac:dyDescent="0.2">
      <c r="D2182" s="516"/>
      <c r="E2182" s="366"/>
      <c r="G2182" s="507"/>
      <c r="I2182" s="507"/>
      <c r="J2182" s="137"/>
      <c r="K2182" s="507"/>
      <c r="L2182" s="507"/>
      <c r="M2182" s="508"/>
      <c r="N2182" s="507"/>
      <c r="O2182" s="508"/>
    </row>
    <row r="2183" spans="4:15" x14ac:dyDescent="0.2">
      <c r="D2183" s="516"/>
      <c r="E2183" s="366"/>
      <c r="G2183" s="507"/>
      <c r="I2183" s="507"/>
      <c r="J2183" s="137"/>
      <c r="K2183" s="507"/>
      <c r="L2183" s="507"/>
      <c r="M2183" s="508"/>
      <c r="N2183" s="507"/>
      <c r="O2183" s="508"/>
    </row>
    <row r="2184" spans="4:15" x14ac:dyDescent="0.2">
      <c r="D2184" s="516"/>
      <c r="E2184" s="366"/>
      <c r="G2184" s="507"/>
      <c r="I2184" s="507"/>
      <c r="J2184" s="137"/>
      <c r="K2184" s="507"/>
      <c r="L2184" s="507"/>
      <c r="M2184" s="508"/>
      <c r="N2184" s="507"/>
      <c r="O2184" s="508"/>
    </row>
    <row r="2185" spans="4:15" x14ac:dyDescent="0.2">
      <c r="D2185" s="516"/>
      <c r="E2185" s="366"/>
      <c r="G2185" s="507"/>
      <c r="I2185" s="507"/>
      <c r="J2185" s="137"/>
      <c r="K2185" s="507"/>
      <c r="L2185" s="507"/>
      <c r="M2185" s="508"/>
      <c r="N2185" s="507"/>
      <c r="O2185" s="508"/>
    </row>
    <row r="2186" spans="4:15" x14ac:dyDescent="0.2">
      <c r="D2186" s="516"/>
      <c r="E2186" s="366"/>
      <c r="G2186" s="507"/>
      <c r="I2186" s="507"/>
      <c r="J2186" s="137"/>
      <c r="K2186" s="507"/>
      <c r="L2186" s="507"/>
      <c r="M2186" s="508"/>
      <c r="N2186" s="507"/>
      <c r="O2186" s="508"/>
    </row>
    <row r="2187" spans="4:15" x14ac:dyDescent="0.2">
      <c r="D2187" s="516"/>
      <c r="E2187" s="366"/>
      <c r="G2187" s="507"/>
      <c r="I2187" s="507"/>
      <c r="J2187" s="137"/>
      <c r="K2187" s="507"/>
      <c r="L2187" s="507"/>
      <c r="M2187" s="508"/>
      <c r="N2187" s="507"/>
      <c r="O2187" s="508"/>
    </row>
    <row r="2188" spans="4:15" x14ac:dyDescent="0.2">
      <c r="D2188" s="516"/>
      <c r="E2188" s="366"/>
      <c r="G2188" s="507"/>
      <c r="I2188" s="507"/>
      <c r="J2188" s="137"/>
      <c r="K2188" s="507"/>
      <c r="L2188" s="507"/>
      <c r="M2188" s="508"/>
      <c r="N2188" s="507"/>
      <c r="O2188" s="508"/>
    </row>
    <row r="2189" spans="4:15" x14ac:dyDescent="0.2">
      <c r="D2189" s="516"/>
      <c r="E2189" s="366"/>
      <c r="G2189" s="507"/>
      <c r="I2189" s="507"/>
      <c r="J2189" s="137"/>
      <c r="K2189" s="507"/>
      <c r="L2189" s="507"/>
      <c r="M2189" s="508"/>
      <c r="N2189" s="507"/>
      <c r="O2189" s="508"/>
    </row>
    <row r="2190" spans="4:15" x14ac:dyDescent="0.2">
      <c r="D2190" s="516"/>
      <c r="E2190" s="366"/>
      <c r="G2190" s="507"/>
      <c r="I2190" s="507"/>
      <c r="J2190" s="137"/>
      <c r="K2190" s="507"/>
      <c r="L2190" s="507"/>
      <c r="M2190" s="508"/>
      <c r="N2190" s="507"/>
      <c r="O2190" s="508"/>
    </row>
    <row r="2191" spans="4:15" x14ac:dyDescent="0.2">
      <c r="D2191" s="516"/>
      <c r="E2191" s="366"/>
      <c r="G2191" s="507"/>
      <c r="I2191" s="507"/>
      <c r="J2191" s="137"/>
      <c r="K2191" s="507"/>
      <c r="L2191" s="507"/>
      <c r="M2191" s="508"/>
      <c r="N2191" s="507"/>
      <c r="O2191" s="508"/>
    </row>
    <row r="2192" spans="4:15" x14ac:dyDescent="0.2">
      <c r="D2192" s="516"/>
      <c r="E2192" s="366"/>
      <c r="G2192" s="507"/>
      <c r="I2192" s="507"/>
      <c r="J2192" s="137"/>
      <c r="K2192" s="507"/>
      <c r="L2192" s="507"/>
      <c r="M2192" s="508"/>
      <c r="N2192" s="507"/>
      <c r="O2192" s="508"/>
    </row>
    <row r="2193" spans="4:15" x14ac:dyDescent="0.2">
      <c r="D2193" s="516"/>
      <c r="E2193" s="366"/>
      <c r="G2193" s="507"/>
      <c r="I2193" s="507"/>
      <c r="J2193" s="137"/>
      <c r="K2193" s="507"/>
      <c r="L2193" s="507"/>
      <c r="M2193" s="508"/>
      <c r="N2193" s="507"/>
      <c r="O2193" s="508"/>
    </row>
    <row r="2194" spans="4:15" x14ac:dyDescent="0.2">
      <c r="D2194" s="516"/>
      <c r="E2194" s="366"/>
      <c r="G2194" s="507"/>
      <c r="I2194" s="507"/>
      <c r="J2194" s="137"/>
      <c r="K2194" s="507"/>
      <c r="L2194" s="507"/>
      <c r="M2194" s="508"/>
      <c r="N2194" s="507"/>
      <c r="O2194" s="508"/>
    </row>
    <row r="2195" spans="4:15" x14ac:dyDescent="0.2">
      <c r="D2195" s="516"/>
      <c r="E2195" s="366"/>
      <c r="G2195" s="507"/>
      <c r="I2195" s="507"/>
      <c r="J2195" s="137"/>
      <c r="K2195" s="507"/>
      <c r="L2195" s="507"/>
      <c r="M2195" s="508"/>
      <c r="N2195" s="507"/>
      <c r="O2195" s="508"/>
    </row>
    <row r="2196" spans="4:15" x14ac:dyDescent="0.2">
      <c r="D2196" s="516"/>
      <c r="E2196" s="366"/>
      <c r="G2196" s="507"/>
      <c r="I2196" s="507"/>
      <c r="J2196" s="137"/>
      <c r="K2196" s="507"/>
      <c r="L2196" s="507"/>
      <c r="M2196" s="508"/>
      <c r="N2196" s="507"/>
      <c r="O2196" s="508"/>
    </row>
    <row r="2197" spans="4:15" x14ac:dyDescent="0.2">
      <c r="D2197" s="516"/>
      <c r="E2197" s="366"/>
      <c r="G2197" s="507"/>
      <c r="I2197" s="507"/>
      <c r="J2197" s="137"/>
      <c r="K2197" s="507"/>
      <c r="L2197" s="507"/>
      <c r="M2197" s="508"/>
      <c r="N2197" s="507"/>
      <c r="O2197" s="508"/>
    </row>
    <row r="2198" spans="4:15" x14ac:dyDescent="0.2">
      <c r="D2198" s="516"/>
      <c r="E2198" s="366"/>
      <c r="G2198" s="507"/>
      <c r="I2198" s="507"/>
      <c r="J2198" s="137"/>
      <c r="K2198" s="507"/>
      <c r="L2198" s="507"/>
      <c r="M2198" s="508"/>
      <c r="N2198" s="507"/>
      <c r="O2198" s="508"/>
    </row>
    <row r="2199" spans="4:15" x14ac:dyDescent="0.2">
      <c r="D2199" s="516"/>
      <c r="E2199" s="366"/>
      <c r="G2199" s="507"/>
      <c r="I2199" s="507"/>
      <c r="J2199" s="137"/>
      <c r="K2199" s="507"/>
      <c r="L2199" s="507"/>
      <c r="M2199" s="508"/>
      <c r="N2199" s="507"/>
      <c r="O2199" s="508"/>
    </row>
    <row r="2200" spans="4:15" x14ac:dyDescent="0.2">
      <c r="D2200" s="516"/>
      <c r="E2200" s="366"/>
      <c r="G2200" s="507"/>
      <c r="I2200" s="507"/>
      <c r="J2200" s="137"/>
      <c r="K2200" s="507"/>
      <c r="L2200" s="507"/>
      <c r="M2200" s="508"/>
      <c r="N2200" s="507"/>
      <c r="O2200" s="508"/>
    </row>
    <row r="2201" spans="4:15" x14ac:dyDescent="0.2">
      <c r="D2201" s="516"/>
      <c r="E2201" s="366"/>
      <c r="G2201" s="507"/>
      <c r="I2201" s="507"/>
      <c r="J2201" s="137"/>
      <c r="K2201" s="507"/>
      <c r="L2201" s="507"/>
      <c r="M2201" s="508"/>
      <c r="N2201" s="507"/>
      <c r="O2201" s="508"/>
    </row>
    <row r="2202" spans="4:15" x14ac:dyDescent="0.2">
      <c r="D2202" s="516"/>
      <c r="E2202" s="366"/>
      <c r="G2202" s="507"/>
      <c r="I2202" s="507"/>
      <c r="J2202" s="137"/>
      <c r="K2202" s="507"/>
      <c r="L2202" s="507"/>
      <c r="M2202" s="508"/>
      <c r="N2202" s="507"/>
      <c r="O2202" s="508"/>
    </row>
    <row r="2203" spans="4:15" x14ac:dyDescent="0.2">
      <c r="D2203" s="516"/>
      <c r="E2203" s="366"/>
      <c r="G2203" s="507"/>
      <c r="I2203" s="507"/>
      <c r="J2203" s="137"/>
      <c r="K2203" s="507"/>
      <c r="L2203" s="507"/>
      <c r="M2203" s="508"/>
      <c r="N2203" s="507"/>
      <c r="O2203" s="508"/>
    </row>
    <row r="2204" spans="4:15" x14ac:dyDescent="0.2">
      <c r="D2204" s="516"/>
      <c r="E2204" s="366"/>
      <c r="G2204" s="507"/>
      <c r="I2204" s="507"/>
      <c r="J2204" s="137"/>
      <c r="K2204" s="507"/>
      <c r="L2204" s="507"/>
      <c r="M2204" s="508"/>
      <c r="N2204" s="507"/>
      <c r="O2204" s="508"/>
    </row>
    <row r="2205" spans="4:15" x14ac:dyDescent="0.2">
      <c r="D2205" s="516"/>
      <c r="E2205" s="366"/>
      <c r="G2205" s="507"/>
      <c r="I2205" s="507"/>
      <c r="J2205" s="137"/>
      <c r="K2205" s="507"/>
      <c r="L2205" s="507"/>
      <c r="M2205" s="508"/>
      <c r="N2205" s="507"/>
      <c r="O2205" s="508"/>
    </row>
    <row r="2206" spans="4:15" x14ac:dyDescent="0.2">
      <c r="D2206" s="516"/>
      <c r="E2206" s="366"/>
      <c r="G2206" s="507"/>
      <c r="I2206" s="507"/>
      <c r="J2206" s="137"/>
      <c r="K2206" s="507"/>
      <c r="L2206" s="507"/>
      <c r="M2206" s="508"/>
      <c r="N2206" s="507"/>
      <c r="O2206" s="508"/>
    </row>
    <row r="2207" spans="4:15" x14ac:dyDescent="0.2">
      <c r="D2207" s="516"/>
      <c r="E2207" s="366"/>
      <c r="G2207" s="507"/>
      <c r="I2207" s="507"/>
      <c r="J2207" s="137"/>
      <c r="K2207" s="507"/>
      <c r="L2207" s="507"/>
      <c r="M2207" s="508"/>
      <c r="N2207" s="507"/>
      <c r="O2207" s="508"/>
    </row>
    <row r="2208" spans="4:15" x14ac:dyDescent="0.2">
      <c r="D2208" s="516"/>
      <c r="E2208" s="366"/>
      <c r="G2208" s="507"/>
      <c r="I2208" s="507"/>
      <c r="J2208" s="137"/>
      <c r="K2208" s="507"/>
      <c r="L2208" s="507"/>
      <c r="M2208" s="508"/>
      <c r="N2208" s="507"/>
      <c r="O2208" s="508"/>
    </row>
    <row r="2209" spans="4:15" x14ac:dyDescent="0.2">
      <c r="D2209" s="516"/>
      <c r="E2209" s="366"/>
      <c r="G2209" s="507"/>
      <c r="I2209" s="507"/>
      <c r="J2209" s="137"/>
      <c r="K2209" s="507"/>
      <c r="L2209" s="507"/>
      <c r="M2209" s="508"/>
      <c r="N2209" s="507"/>
      <c r="O2209" s="508"/>
    </row>
    <row r="2210" spans="4:15" x14ac:dyDescent="0.2">
      <c r="D2210" s="516"/>
      <c r="E2210" s="366"/>
      <c r="G2210" s="507"/>
      <c r="I2210" s="507"/>
      <c r="J2210" s="137"/>
      <c r="K2210" s="507"/>
      <c r="L2210" s="507"/>
      <c r="M2210" s="508"/>
      <c r="N2210" s="507"/>
      <c r="O2210" s="508"/>
    </row>
    <row r="2211" spans="4:15" x14ac:dyDescent="0.2">
      <c r="D2211" s="516"/>
      <c r="E2211" s="366"/>
      <c r="G2211" s="507"/>
      <c r="I2211" s="507"/>
      <c r="J2211" s="137"/>
      <c r="K2211" s="507"/>
      <c r="L2211" s="507"/>
      <c r="M2211" s="508"/>
      <c r="N2211" s="507"/>
      <c r="O2211" s="508"/>
    </row>
    <row r="2212" spans="4:15" x14ac:dyDescent="0.2">
      <c r="D2212" s="516"/>
      <c r="E2212" s="366"/>
      <c r="G2212" s="507"/>
      <c r="I2212" s="507"/>
      <c r="J2212" s="137"/>
      <c r="K2212" s="507"/>
      <c r="L2212" s="507"/>
      <c r="M2212" s="508"/>
      <c r="N2212" s="507"/>
      <c r="O2212" s="508"/>
    </row>
    <row r="2213" spans="4:15" x14ac:dyDescent="0.2">
      <c r="D2213" s="516"/>
      <c r="E2213" s="366"/>
      <c r="G2213" s="507"/>
      <c r="I2213" s="507"/>
      <c r="J2213" s="137"/>
      <c r="K2213" s="507"/>
      <c r="L2213" s="507"/>
      <c r="M2213" s="508"/>
      <c r="N2213" s="507"/>
      <c r="O2213" s="508"/>
    </row>
    <row r="2214" spans="4:15" x14ac:dyDescent="0.2">
      <c r="D2214" s="516"/>
      <c r="E2214" s="366"/>
      <c r="G2214" s="507"/>
      <c r="I2214" s="507"/>
      <c r="J2214" s="137"/>
      <c r="K2214" s="507"/>
      <c r="L2214" s="507"/>
      <c r="M2214" s="508"/>
      <c r="N2214" s="507"/>
      <c r="O2214" s="508"/>
    </row>
    <row r="2215" spans="4:15" x14ac:dyDescent="0.2">
      <c r="D2215" s="516"/>
      <c r="E2215" s="366"/>
      <c r="G2215" s="507"/>
      <c r="I2215" s="507"/>
      <c r="J2215" s="137"/>
      <c r="K2215" s="507"/>
      <c r="L2215" s="507"/>
      <c r="M2215" s="508"/>
      <c r="N2215" s="507"/>
      <c r="O2215" s="508"/>
    </row>
    <row r="2216" spans="4:15" x14ac:dyDescent="0.2">
      <c r="D2216" s="516"/>
      <c r="E2216" s="366"/>
      <c r="G2216" s="507"/>
      <c r="I2216" s="507"/>
      <c r="J2216" s="137"/>
      <c r="K2216" s="507"/>
      <c r="L2216" s="507"/>
      <c r="M2216" s="508"/>
      <c r="N2216" s="507"/>
      <c r="O2216" s="508"/>
    </row>
    <row r="2217" spans="4:15" x14ac:dyDescent="0.2">
      <c r="D2217" s="516"/>
      <c r="E2217" s="366"/>
      <c r="G2217" s="507"/>
      <c r="I2217" s="507"/>
      <c r="J2217" s="137"/>
      <c r="K2217" s="507"/>
      <c r="L2217" s="507"/>
      <c r="M2217" s="508"/>
      <c r="N2217" s="507"/>
      <c r="O2217" s="508"/>
    </row>
    <row r="2218" spans="4:15" x14ac:dyDescent="0.2">
      <c r="D2218" s="516"/>
      <c r="E2218" s="366"/>
      <c r="G2218" s="507"/>
      <c r="I2218" s="507"/>
      <c r="J2218" s="137"/>
      <c r="K2218" s="507"/>
      <c r="L2218" s="507"/>
      <c r="M2218" s="508"/>
      <c r="N2218" s="507"/>
      <c r="O2218" s="508"/>
    </row>
    <row r="2219" spans="4:15" x14ac:dyDescent="0.2">
      <c r="D2219" s="516"/>
      <c r="E2219" s="366"/>
      <c r="G2219" s="507"/>
      <c r="I2219" s="507"/>
      <c r="J2219" s="137"/>
      <c r="K2219" s="507"/>
      <c r="L2219" s="507"/>
      <c r="M2219" s="508"/>
      <c r="N2219" s="507"/>
      <c r="O2219" s="508"/>
    </row>
    <row r="2220" spans="4:15" x14ac:dyDescent="0.2">
      <c r="D2220" s="516"/>
      <c r="E2220" s="366"/>
      <c r="G2220" s="507"/>
      <c r="I2220" s="507"/>
      <c r="J2220" s="137"/>
      <c r="K2220" s="507"/>
      <c r="L2220" s="507"/>
      <c r="M2220" s="508"/>
      <c r="N2220" s="507"/>
      <c r="O2220" s="508"/>
    </row>
    <row r="2221" spans="4:15" x14ac:dyDescent="0.2">
      <c r="D2221" s="516"/>
      <c r="E2221" s="366"/>
      <c r="G2221" s="507"/>
      <c r="I2221" s="507"/>
      <c r="J2221" s="137"/>
      <c r="K2221" s="507"/>
      <c r="L2221" s="507"/>
      <c r="M2221" s="508"/>
      <c r="N2221" s="507"/>
      <c r="O2221" s="508"/>
    </row>
    <row r="2222" spans="4:15" x14ac:dyDescent="0.2">
      <c r="D2222" s="516"/>
      <c r="E2222" s="366"/>
      <c r="G2222" s="507"/>
      <c r="I2222" s="507"/>
      <c r="J2222" s="137"/>
      <c r="K2222" s="507"/>
      <c r="L2222" s="507"/>
      <c r="M2222" s="508"/>
      <c r="N2222" s="507"/>
      <c r="O2222" s="508"/>
    </row>
    <row r="2223" spans="4:15" x14ac:dyDescent="0.2">
      <c r="D2223" s="516"/>
      <c r="E2223" s="366"/>
      <c r="G2223" s="507"/>
      <c r="I2223" s="507"/>
      <c r="J2223" s="137"/>
      <c r="K2223" s="507"/>
      <c r="L2223" s="507"/>
      <c r="M2223" s="508"/>
      <c r="N2223" s="507"/>
      <c r="O2223" s="508"/>
    </row>
    <row r="2224" spans="4:15" x14ac:dyDescent="0.2">
      <c r="D2224" s="516"/>
      <c r="E2224" s="366"/>
      <c r="G2224" s="507"/>
      <c r="I2224" s="507"/>
      <c r="J2224" s="137"/>
      <c r="K2224" s="507"/>
      <c r="L2224" s="507"/>
      <c r="M2224" s="508"/>
      <c r="N2224" s="507"/>
      <c r="O2224" s="508"/>
    </row>
    <row r="2225" spans="4:15" x14ac:dyDescent="0.2">
      <c r="D2225" s="516"/>
      <c r="E2225" s="366"/>
      <c r="G2225" s="507"/>
      <c r="I2225" s="507"/>
      <c r="J2225" s="137"/>
      <c r="K2225" s="507"/>
      <c r="L2225" s="507"/>
      <c r="M2225" s="508"/>
      <c r="N2225" s="507"/>
      <c r="O2225" s="508"/>
    </row>
    <row r="2226" spans="4:15" x14ac:dyDescent="0.2">
      <c r="D2226" s="516"/>
      <c r="E2226" s="366"/>
      <c r="G2226" s="507"/>
      <c r="I2226" s="507"/>
      <c r="J2226" s="137"/>
      <c r="K2226" s="507"/>
      <c r="L2226" s="507"/>
      <c r="M2226" s="508"/>
      <c r="N2226" s="507"/>
      <c r="O2226" s="508"/>
    </row>
    <row r="2227" spans="4:15" x14ac:dyDescent="0.2">
      <c r="D2227" s="516"/>
      <c r="E2227" s="366"/>
      <c r="G2227" s="507"/>
      <c r="I2227" s="507"/>
      <c r="J2227" s="137"/>
      <c r="K2227" s="507"/>
      <c r="L2227" s="507"/>
      <c r="M2227" s="508"/>
      <c r="N2227" s="507"/>
      <c r="O2227" s="508"/>
    </row>
    <row r="2228" spans="4:15" x14ac:dyDescent="0.2">
      <c r="D2228" s="516"/>
      <c r="E2228" s="366"/>
      <c r="G2228" s="507"/>
      <c r="I2228" s="507"/>
      <c r="J2228" s="137"/>
      <c r="K2228" s="507"/>
      <c r="L2228" s="507"/>
      <c r="M2228" s="508"/>
      <c r="N2228" s="507"/>
      <c r="O2228" s="508"/>
    </row>
    <row r="2229" spans="4:15" x14ac:dyDescent="0.2">
      <c r="D2229" s="516"/>
      <c r="E2229" s="366"/>
      <c r="G2229" s="507"/>
      <c r="I2229" s="507"/>
      <c r="J2229" s="137"/>
      <c r="K2229" s="507"/>
      <c r="L2229" s="507"/>
      <c r="M2229" s="508"/>
      <c r="N2229" s="507"/>
      <c r="O2229" s="508"/>
    </row>
    <row r="2230" spans="4:15" x14ac:dyDescent="0.2">
      <c r="D2230" s="516"/>
      <c r="E2230" s="366"/>
      <c r="G2230" s="507"/>
      <c r="I2230" s="507"/>
      <c r="J2230" s="137"/>
      <c r="K2230" s="507"/>
      <c r="L2230" s="507"/>
      <c r="M2230" s="508"/>
      <c r="N2230" s="507"/>
      <c r="O2230" s="508"/>
    </row>
    <row r="2231" spans="4:15" x14ac:dyDescent="0.2">
      <c r="D2231" s="516"/>
      <c r="E2231" s="366"/>
      <c r="G2231" s="507"/>
      <c r="I2231" s="507"/>
      <c r="J2231" s="137"/>
      <c r="K2231" s="507"/>
      <c r="L2231" s="507"/>
      <c r="M2231" s="508"/>
      <c r="N2231" s="507"/>
      <c r="O2231" s="508"/>
    </row>
    <row r="2232" spans="4:15" x14ac:dyDescent="0.2">
      <c r="D2232" s="516"/>
      <c r="E2232" s="366"/>
      <c r="G2232" s="507"/>
      <c r="I2232" s="507"/>
      <c r="J2232" s="137"/>
      <c r="K2232" s="507"/>
      <c r="L2232" s="507"/>
      <c r="M2232" s="508"/>
      <c r="N2232" s="507"/>
      <c r="O2232" s="508"/>
    </row>
    <row r="2233" spans="4:15" x14ac:dyDescent="0.2">
      <c r="D2233" s="516"/>
      <c r="E2233" s="366"/>
      <c r="G2233" s="507"/>
      <c r="I2233" s="507"/>
      <c r="J2233" s="137"/>
      <c r="K2233" s="507"/>
      <c r="L2233" s="507"/>
      <c r="M2233" s="508"/>
      <c r="N2233" s="507"/>
      <c r="O2233" s="508"/>
    </row>
    <row r="2234" spans="4:15" x14ac:dyDescent="0.2">
      <c r="D2234" s="516"/>
      <c r="E2234" s="366"/>
      <c r="G2234" s="507"/>
      <c r="I2234" s="507"/>
      <c r="J2234" s="137"/>
      <c r="K2234" s="507"/>
      <c r="L2234" s="507"/>
      <c r="M2234" s="508"/>
      <c r="N2234" s="507"/>
      <c r="O2234" s="508"/>
    </row>
    <row r="2235" spans="4:15" x14ac:dyDescent="0.2">
      <c r="D2235" s="516"/>
      <c r="E2235" s="366"/>
      <c r="G2235" s="507"/>
      <c r="I2235" s="507"/>
      <c r="J2235" s="137"/>
      <c r="K2235" s="507"/>
      <c r="L2235" s="507"/>
      <c r="M2235" s="508"/>
      <c r="N2235" s="507"/>
      <c r="O2235" s="508"/>
    </row>
    <row r="2236" spans="4:15" x14ac:dyDescent="0.2">
      <c r="D2236" s="516"/>
      <c r="E2236" s="366"/>
      <c r="G2236" s="507"/>
      <c r="I2236" s="507"/>
      <c r="J2236" s="137"/>
      <c r="K2236" s="507"/>
      <c r="L2236" s="507"/>
      <c r="M2236" s="508"/>
      <c r="N2236" s="507"/>
      <c r="O2236" s="508"/>
    </row>
    <row r="2237" spans="4:15" x14ac:dyDescent="0.2">
      <c r="D2237" s="516"/>
      <c r="E2237" s="366"/>
      <c r="G2237" s="507"/>
      <c r="I2237" s="507"/>
      <c r="J2237" s="137"/>
      <c r="K2237" s="507"/>
      <c r="L2237" s="507"/>
      <c r="M2237" s="508"/>
      <c r="N2237" s="507"/>
      <c r="O2237" s="508"/>
    </row>
    <row r="2238" spans="4:15" x14ac:dyDescent="0.2">
      <c r="D2238" s="516"/>
      <c r="E2238" s="366"/>
      <c r="G2238" s="507"/>
      <c r="I2238" s="507"/>
      <c r="J2238" s="137"/>
      <c r="K2238" s="507"/>
      <c r="L2238" s="507"/>
      <c r="M2238" s="508"/>
      <c r="N2238" s="507"/>
      <c r="O2238" s="508"/>
    </row>
    <row r="2239" spans="4:15" x14ac:dyDescent="0.2">
      <c r="D2239" s="516"/>
      <c r="E2239" s="366"/>
      <c r="G2239" s="507"/>
      <c r="I2239" s="507"/>
      <c r="J2239" s="137"/>
      <c r="K2239" s="507"/>
      <c r="L2239" s="507"/>
      <c r="M2239" s="508"/>
      <c r="N2239" s="507"/>
      <c r="O2239" s="508"/>
    </row>
    <row r="2240" spans="4:15" x14ac:dyDescent="0.2">
      <c r="D2240" s="516"/>
      <c r="E2240" s="366"/>
      <c r="G2240" s="507"/>
      <c r="I2240" s="507"/>
      <c r="J2240" s="137"/>
      <c r="K2240" s="507"/>
      <c r="L2240" s="507"/>
      <c r="M2240" s="508"/>
      <c r="N2240" s="507"/>
      <c r="O2240" s="508"/>
    </row>
    <row r="2241" spans="4:15" x14ac:dyDescent="0.2">
      <c r="D2241" s="516"/>
      <c r="E2241" s="366"/>
      <c r="G2241" s="507"/>
      <c r="I2241" s="507"/>
      <c r="J2241" s="137"/>
      <c r="K2241" s="507"/>
      <c r="L2241" s="507"/>
      <c r="M2241" s="508"/>
      <c r="N2241" s="507"/>
      <c r="O2241" s="508"/>
    </row>
    <row r="2242" spans="4:15" x14ac:dyDescent="0.2">
      <c r="D2242" s="516"/>
      <c r="E2242" s="366"/>
      <c r="G2242" s="507"/>
      <c r="I2242" s="507"/>
      <c r="J2242" s="137"/>
      <c r="K2242" s="507"/>
      <c r="L2242" s="507"/>
      <c r="M2242" s="508"/>
      <c r="N2242" s="507"/>
      <c r="O2242" s="508"/>
    </row>
    <row r="2243" spans="4:15" x14ac:dyDescent="0.2">
      <c r="D2243" s="516"/>
      <c r="E2243" s="366"/>
      <c r="G2243" s="507"/>
      <c r="I2243" s="507"/>
      <c r="J2243" s="137"/>
      <c r="K2243" s="507"/>
      <c r="L2243" s="507"/>
      <c r="M2243" s="508"/>
      <c r="N2243" s="507"/>
      <c r="O2243" s="508"/>
    </row>
    <row r="2244" spans="4:15" x14ac:dyDescent="0.2">
      <c r="D2244" s="516"/>
      <c r="E2244" s="366"/>
      <c r="G2244" s="507"/>
      <c r="I2244" s="507"/>
      <c r="J2244" s="137"/>
      <c r="K2244" s="507"/>
      <c r="L2244" s="507"/>
      <c r="M2244" s="508"/>
      <c r="N2244" s="507"/>
      <c r="O2244" s="508"/>
    </row>
    <row r="2245" spans="4:15" x14ac:dyDescent="0.2">
      <c r="D2245" s="516"/>
      <c r="E2245" s="366"/>
      <c r="G2245" s="507"/>
      <c r="I2245" s="507"/>
      <c r="J2245" s="137"/>
      <c r="K2245" s="507"/>
      <c r="L2245" s="507"/>
      <c r="M2245" s="508"/>
      <c r="N2245" s="507"/>
      <c r="O2245" s="508"/>
    </row>
    <row r="2246" spans="4:15" x14ac:dyDescent="0.2">
      <c r="D2246" s="516"/>
      <c r="E2246" s="366"/>
      <c r="G2246" s="507"/>
      <c r="I2246" s="507"/>
      <c r="J2246" s="137"/>
      <c r="K2246" s="507"/>
      <c r="L2246" s="507"/>
      <c r="M2246" s="508"/>
      <c r="N2246" s="507"/>
      <c r="O2246" s="508"/>
    </row>
    <row r="2247" spans="4:15" x14ac:dyDescent="0.2">
      <c r="D2247" s="516"/>
      <c r="E2247" s="366"/>
      <c r="G2247" s="507"/>
      <c r="I2247" s="507"/>
      <c r="J2247" s="137"/>
      <c r="K2247" s="507"/>
      <c r="L2247" s="507"/>
      <c r="M2247" s="508"/>
      <c r="N2247" s="507"/>
      <c r="O2247" s="508"/>
    </row>
    <row r="2248" spans="4:15" x14ac:dyDescent="0.2">
      <c r="D2248" s="516"/>
      <c r="E2248" s="366"/>
      <c r="G2248" s="507"/>
      <c r="I2248" s="507"/>
      <c r="J2248" s="137"/>
      <c r="K2248" s="507"/>
      <c r="L2248" s="507"/>
      <c r="M2248" s="508"/>
      <c r="N2248" s="507"/>
      <c r="O2248" s="508"/>
    </row>
    <row r="2249" spans="4:15" x14ac:dyDescent="0.2">
      <c r="D2249" s="516"/>
      <c r="E2249" s="366"/>
      <c r="G2249" s="507"/>
      <c r="I2249" s="507"/>
      <c r="J2249" s="137"/>
      <c r="K2249" s="507"/>
      <c r="L2249" s="507"/>
      <c r="M2249" s="508"/>
      <c r="N2249" s="507"/>
      <c r="O2249" s="508"/>
    </row>
    <row r="2250" spans="4:15" x14ac:dyDescent="0.2">
      <c r="D2250" s="516"/>
      <c r="E2250" s="366"/>
      <c r="G2250" s="507"/>
      <c r="I2250" s="507"/>
      <c r="J2250" s="137"/>
      <c r="K2250" s="507"/>
      <c r="L2250" s="507"/>
      <c r="M2250" s="508"/>
      <c r="N2250" s="507"/>
      <c r="O2250" s="508"/>
    </row>
    <row r="2251" spans="4:15" x14ac:dyDescent="0.2">
      <c r="D2251" s="516"/>
      <c r="E2251" s="366"/>
      <c r="G2251" s="507"/>
      <c r="I2251" s="507"/>
      <c r="J2251" s="137"/>
      <c r="K2251" s="507"/>
      <c r="L2251" s="507"/>
      <c r="M2251" s="508"/>
      <c r="N2251" s="507"/>
      <c r="O2251" s="508"/>
    </row>
    <row r="2252" spans="4:15" x14ac:dyDescent="0.2">
      <c r="D2252" s="516"/>
      <c r="E2252" s="366"/>
      <c r="G2252" s="507"/>
      <c r="I2252" s="507"/>
      <c r="J2252" s="137"/>
      <c r="K2252" s="507"/>
      <c r="L2252" s="507"/>
      <c r="M2252" s="508"/>
      <c r="N2252" s="507"/>
      <c r="O2252" s="508"/>
    </row>
    <row r="2253" spans="4:15" x14ac:dyDescent="0.2">
      <c r="D2253" s="516"/>
      <c r="E2253" s="366"/>
      <c r="G2253" s="507"/>
      <c r="I2253" s="507"/>
      <c r="J2253" s="137"/>
      <c r="K2253" s="507"/>
      <c r="L2253" s="507"/>
      <c r="M2253" s="508"/>
      <c r="N2253" s="507"/>
      <c r="O2253" s="508"/>
    </row>
    <row r="2254" spans="4:15" x14ac:dyDescent="0.2">
      <c r="D2254" s="516"/>
      <c r="E2254" s="366"/>
      <c r="G2254" s="507"/>
      <c r="I2254" s="507"/>
      <c r="J2254" s="137"/>
      <c r="K2254" s="507"/>
      <c r="L2254" s="507"/>
      <c r="M2254" s="508"/>
      <c r="N2254" s="507"/>
      <c r="O2254" s="508"/>
    </row>
    <row r="2255" spans="4:15" x14ac:dyDescent="0.2">
      <c r="D2255" s="516"/>
      <c r="E2255" s="366"/>
      <c r="G2255" s="507"/>
      <c r="I2255" s="507"/>
      <c r="J2255" s="137"/>
      <c r="K2255" s="507"/>
      <c r="L2255" s="507"/>
      <c r="M2255" s="508"/>
      <c r="N2255" s="507"/>
      <c r="O2255" s="508"/>
    </row>
    <row r="2256" spans="4:15" x14ac:dyDescent="0.2">
      <c r="D2256" s="516"/>
      <c r="E2256" s="366"/>
      <c r="G2256" s="507"/>
      <c r="I2256" s="507"/>
      <c r="J2256" s="137"/>
      <c r="K2256" s="507"/>
      <c r="L2256" s="507"/>
      <c r="M2256" s="508"/>
      <c r="N2256" s="507"/>
      <c r="O2256" s="508"/>
    </row>
    <row r="2257" spans="4:15" x14ac:dyDescent="0.2">
      <c r="D2257" s="516"/>
      <c r="E2257" s="366"/>
      <c r="G2257" s="507"/>
      <c r="I2257" s="507"/>
      <c r="J2257" s="137"/>
      <c r="K2257" s="507"/>
      <c r="L2257" s="507"/>
      <c r="M2257" s="508"/>
      <c r="N2257" s="507"/>
      <c r="O2257" s="508"/>
    </row>
    <row r="2258" spans="4:15" x14ac:dyDescent="0.2">
      <c r="D2258" s="516"/>
      <c r="E2258" s="366"/>
      <c r="G2258" s="507"/>
      <c r="I2258" s="507"/>
      <c r="J2258" s="137"/>
      <c r="K2258" s="507"/>
      <c r="L2258" s="507"/>
      <c r="M2258" s="508"/>
      <c r="N2258" s="507"/>
      <c r="O2258" s="508"/>
    </row>
    <row r="2259" spans="4:15" x14ac:dyDescent="0.2">
      <c r="D2259" s="516"/>
      <c r="E2259" s="366"/>
      <c r="G2259" s="507"/>
      <c r="I2259" s="507"/>
      <c r="J2259" s="137"/>
      <c r="K2259" s="507"/>
      <c r="L2259" s="507"/>
      <c r="M2259" s="508"/>
      <c r="N2259" s="507"/>
      <c r="O2259" s="508"/>
    </row>
    <row r="2260" spans="4:15" x14ac:dyDescent="0.2">
      <c r="D2260" s="516"/>
      <c r="E2260" s="366"/>
      <c r="G2260" s="507"/>
      <c r="I2260" s="507"/>
      <c r="J2260" s="137"/>
      <c r="K2260" s="507"/>
      <c r="L2260" s="507"/>
      <c r="M2260" s="508"/>
      <c r="N2260" s="507"/>
      <c r="O2260" s="508"/>
    </row>
    <row r="2261" spans="4:15" x14ac:dyDescent="0.2">
      <c r="D2261" s="516"/>
      <c r="E2261" s="366"/>
      <c r="G2261" s="507"/>
      <c r="I2261" s="507"/>
      <c r="J2261" s="137"/>
      <c r="K2261" s="507"/>
      <c r="L2261" s="507"/>
      <c r="M2261" s="508"/>
      <c r="N2261" s="507"/>
      <c r="O2261" s="508"/>
    </row>
    <row r="2262" spans="4:15" x14ac:dyDescent="0.2">
      <c r="D2262" s="516"/>
      <c r="E2262" s="366"/>
      <c r="G2262" s="507"/>
      <c r="I2262" s="507"/>
      <c r="J2262" s="137"/>
      <c r="K2262" s="507"/>
      <c r="L2262" s="507"/>
      <c r="M2262" s="508"/>
      <c r="N2262" s="507"/>
      <c r="O2262" s="508"/>
    </row>
    <row r="2263" spans="4:15" x14ac:dyDescent="0.2">
      <c r="D2263" s="516"/>
      <c r="E2263" s="366"/>
      <c r="G2263" s="507"/>
      <c r="I2263" s="507"/>
      <c r="J2263" s="137"/>
      <c r="K2263" s="507"/>
      <c r="L2263" s="507"/>
      <c r="M2263" s="508"/>
      <c r="N2263" s="507"/>
      <c r="O2263" s="508"/>
    </row>
    <row r="2264" spans="4:15" x14ac:dyDescent="0.2">
      <c r="D2264" s="516"/>
      <c r="E2264" s="366"/>
      <c r="G2264" s="507"/>
      <c r="I2264" s="507"/>
      <c r="J2264" s="137"/>
      <c r="K2264" s="507"/>
      <c r="L2264" s="507"/>
      <c r="M2264" s="508"/>
      <c r="N2264" s="507"/>
      <c r="O2264" s="508"/>
    </row>
    <row r="2265" spans="4:15" x14ac:dyDescent="0.2">
      <c r="D2265" s="516"/>
      <c r="E2265" s="366"/>
      <c r="G2265" s="507"/>
      <c r="I2265" s="507"/>
      <c r="J2265" s="137"/>
      <c r="K2265" s="507"/>
      <c r="L2265" s="507"/>
      <c r="M2265" s="508"/>
      <c r="N2265" s="507"/>
      <c r="O2265" s="508"/>
    </row>
    <row r="2266" spans="4:15" x14ac:dyDescent="0.2">
      <c r="D2266" s="516"/>
      <c r="E2266" s="366"/>
      <c r="G2266" s="507"/>
      <c r="I2266" s="507"/>
      <c r="J2266" s="137"/>
      <c r="K2266" s="507"/>
      <c r="L2266" s="507"/>
      <c r="M2266" s="508"/>
      <c r="N2266" s="507"/>
      <c r="O2266" s="508"/>
    </row>
    <row r="2267" spans="4:15" x14ac:dyDescent="0.2">
      <c r="D2267" s="516"/>
      <c r="E2267" s="366"/>
      <c r="G2267" s="507"/>
      <c r="I2267" s="507"/>
      <c r="J2267" s="137"/>
      <c r="K2267" s="507"/>
      <c r="L2267" s="507"/>
      <c r="M2267" s="508"/>
      <c r="N2267" s="507"/>
      <c r="O2267" s="508"/>
    </row>
    <row r="2268" spans="4:15" x14ac:dyDescent="0.2">
      <c r="D2268" s="516"/>
      <c r="E2268" s="366"/>
      <c r="G2268" s="507"/>
      <c r="I2268" s="507"/>
      <c r="J2268" s="137"/>
      <c r="K2268" s="507"/>
      <c r="L2268" s="507"/>
      <c r="M2268" s="508"/>
      <c r="N2268" s="507"/>
      <c r="O2268" s="508"/>
    </row>
    <row r="2269" spans="4:15" x14ac:dyDescent="0.2">
      <c r="D2269" s="516"/>
      <c r="E2269" s="366"/>
      <c r="G2269" s="507"/>
      <c r="I2269" s="507"/>
      <c r="J2269" s="137"/>
      <c r="K2269" s="507"/>
      <c r="L2269" s="507"/>
      <c r="M2269" s="508"/>
      <c r="N2269" s="507"/>
      <c r="O2269" s="508"/>
    </row>
    <row r="2270" spans="4:15" x14ac:dyDescent="0.2">
      <c r="D2270" s="516"/>
      <c r="E2270" s="366"/>
      <c r="G2270" s="507"/>
      <c r="I2270" s="507"/>
      <c r="J2270" s="137"/>
      <c r="K2270" s="507"/>
      <c r="L2270" s="507"/>
      <c r="M2270" s="508"/>
      <c r="N2270" s="507"/>
      <c r="O2270" s="508"/>
    </row>
    <row r="2271" spans="4:15" x14ac:dyDescent="0.2">
      <c r="D2271" s="516"/>
      <c r="E2271" s="366"/>
      <c r="G2271" s="507"/>
      <c r="I2271" s="507"/>
      <c r="J2271" s="137"/>
      <c r="K2271" s="507"/>
      <c r="L2271" s="507"/>
      <c r="M2271" s="508"/>
      <c r="N2271" s="507"/>
      <c r="O2271" s="508"/>
    </row>
    <row r="2272" spans="4:15" x14ac:dyDescent="0.2">
      <c r="D2272" s="516"/>
      <c r="E2272" s="366"/>
      <c r="G2272" s="507"/>
      <c r="I2272" s="507"/>
      <c r="J2272" s="137"/>
      <c r="K2272" s="507"/>
      <c r="L2272" s="507"/>
      <c r="M2272" s="508"/>
      <c r="N2272" s="507"/>
      <c r="O2272" s="508"/>
    </row>
    <row r="2273" spans="4:15" x14ac:dyDescent="0.2">
      <c r="D2273" s="516"/>
      <c r="E2273" s="366"/>
      <c r="G2273" s="507"/>
      <c r="I2273" s="507"/>
      <c r="J2273" s="137"/>
      <c r="K2273" s="507"/>
      <c r="L2273" s="507"/>
      <c r="M2273" s="508"/>
      <c r="N2273" s="507"/>
      <c r="O2273" s="508"/>
    </row>
    <row r="2274" spans="4:15" x14ac:dyDescent="0.2">
      <c r="D2274" s="516"/>
      <c r="E2274" s="366"/>
      <c r="G2274" s="507"/>
      <c r="I2274" s="507"/>
      <c r="J2274" s="137"/>
      <c r="K2274" s="507"/>
      <c r="L2274" s="507"/>
      <c r="M2274" s="508"/>
      <c r="N2274" s="507"/>
      <c r="O2274" s="508"/>
    </row>
    <row r="2275" spans="4:15" x14ac:dyDescent="0.2">
      <c r="D2275" s="516"/>
      <c r="E2275" s="366"/>
      <c r="G2275" s="507"/>
      <c r="I2275" s="507"/>
      <c r="J2275" s="137"/>
      <c r="K2275" s="507"/>
      <c r="L2275" s="507"/>
      <c r="M2275" s="508"/>
      <c r="N2275" s="507"/>
      <c r="O2275" s="508"/>
    </row>
    <row r="2276" spans="4:15" x14ac:dyDescent="0.2">
      <c r="D2276" s="516"/>
      <c r="E2276" s="366"/>
      <c r="G2276" s="507"/>
      <c r="I2276" s="507"/>
      <c r="J2276" s="137"/>
      <c r="K2276" s="507"/>
      <c r="L2276" s="507"/>
      <c r="M2276" s="508"/>
      <c r="N2276" s="507"/>
      <c r="O2276" s="508"/>
    </row>
    <row r="2277" spans="4:15" x14ac:dyDescent="0.2">
      <c r="D2277" s="516"/>
      <c r="E2277" s="366"/>
      <c r="G2277" s="507"/>
      <c r="I2277" s="507"/>
      <c r="J2277" s="137"/>
      <c r="K2277" s="507"/>
      <c r="L2277" s="507"/>
      <c r="M2277" s="508"/>
      <c r="N2277" s="507"/>
      <c r="O2277" s="508"/>
    </row>
    <row r="2278" spans="4:15" x14ac:dyDescent="0.2">
      <c r="D2278" s="516"/>
      <c r="E2278" s="366"/>
      <c r="G2278" s="507"/>
      <c r="I2278" s="507"/>
      <c r="J2278" s="137"/>
      <c r="K2278" s="507"/>
      <c r="L2278" s="507"/>
      <c r="M2278" s="508"/>
      <c r="N2278" s="507"/>
      <c r="O2278" s="508"/>
    </row>
    <row r="2279" spans="4:15" x14ac:dyDescent="0.2">
      <c r="D2279" s="516"/>
      <c r="E2279" s="366"/>
      <c r="G2279" s="507"/>
      <c r="I2279" s="507"/>
      <c r="J2279" s="137"/>
      <c r="K2279" s="507"/>
      <c r="L2279" s="507"/>
      <c r="M2279" s="508"/>
      <c r="N2279" s="507"/>
      <c r="O2279" s="508"/>
    </row>
    <row r="2280" spans="4:15" x14ac:dyDescent="0.2">
      <c r="D2280" s="516"/>
      <c r="E2280" s="366"/>
      <c r="G2280" s="507"/>
      <c r="I2280" s="507"/>
      <c r="J2280" s="137"/>
      <c r="K2280" s="507"/>
      <c r="L2280" s="507"/>
      <c r="M2280" s="508"/>
      <c r="N2280" s="507"/>
      <c r="O2280" s="508"/>
    </row>
    <row r="2281" spans="4:15" x14ac:dyDescent="0.2">
      <c r="D2281" s="516"/>
      <c r="E2281" s="366"/>
      <c r="G2281" s="507"/>
      <c r="I2281" s="507"/>
      <c r="J2281" s="137"/>
      <c r="K2281" s="507"/>
      <c r="L2281" s="507"/>
      <c r="M2281" s="508"/>
      <c r="N2281" s="507"/>
      <c r="O2281" s="508"/>
    </row>
    <row r="2282" spans="4:15" x14ac:dyDescent="0.2">
      <c r="D2282" s="516"/>
      <c r="E2282" s="366"/>
      <c r="G2282" s="507"/>
      <c r="I2282" s="507"/>
      <c r="J2282" s="137"/>
      <c r="K2282" s="507"/>
      <c r="L2282" s="507"/>
      <c r="M2282" s="508"/>
      <c r="N2282" s="507"/>
      <c r="O2282" s="508"/>
    </row>
    <row r="2283" spans="4:15" x14ac:dyDescent="0.2">
      <c r="D2283" s="516"/>
      <c r="E2283" s="366"/>
      <c r="G2283" s="507"/>
      <c r="I2283" s="507"/>
      <c r="J2283" s="137"/>
      <c r="K2283" s="507"/>
      <c r="L2283" s="507"/>
      <c r="M2283" s="508"/>
      <c r="N2283" s="507"/>
      <c r="O2283" s="508"/>
    </row>
    <row r="2284" spans="4:15" x14ac:dyDescent="0.2">
      <c r="D2284" s="516"/>
      <c r="E2284" s="366"/>
      <c r="G2284" s="507"/>
      <c r="I2284" s="507"/>
      <c r="J2284" s="137"/>
      <c r="K2284" s="507"/>
      <c r="L2284" s="507"/>
      <c r="M2284" s="508"/>
      <c r="N2284" s="507"/>
      <c r="O2284" s="508"/>
    </row>
    <row r="2285" spans="4:15" x14ac:dyDescent="0.2">
      <c r="D2285" s="516"/>
      <c r="E2285" s="366"/>
      <c r="G2285" s="507"/>
      <c r="I2285" s="507"/>
      <c r="J2285" s="137"/>
      <c r="K2285" s="507"/>
      <c r="L2285" s="507"/>
      <c r="M2285" s="508"/>
      <c r="N2285" s="507"/>
      <c r="O2285" s="508"/>
    </row>
    <row r="2286" spans="4:15" x14ac:dyDescent="0.2">
      <c r="D2286" s="516"/>
      <c r="E2286" s="366"/>
      <c r="G2286" s="507"/>
      <c r="I2286" s="507"/>
      <c r="J2286" s="137"/>
      <c r="K2286" s="507"/>
      <c r="L2286" s="507"/>
      <c r="M2286" s="508"/>
      <c r="N2286" s="507"/>
      <c r="O2286" s="508"/>
    </row>
    <row r="2287" spans="4:15" x14ac:dyDescent="0.2">
      <c r="D2287" s="516"/>
      <c r="E2287" s="366"/>
      <c r="G2287" s="507"/>
      <c r="I2287" s="507"/>
      <c r="J2287" s="137"/>
      <c r="K2287" s="507"/>
      <c r="L2287" s="507"/>
      <c r="M2287" s="508"/>
      <c r="N2287" s="507"/>
      <c r="O2287" s="508"/>
    </row>
    <row r="2288" spans="4:15" x14ac:dyDescent="0.2">
      <c r="D2288" s="516"/>
      <c r="E2288" s="366"/>
      <c r="G2288" s="507"/>
      <c r="I2288" s="507"/>
      <c r="J2288" s="137"/>
      <c r="K2288" s="507"/>
      <c r="L2288" s="507"/>
      <c r="M2288" s="508"/>
      <c r="N2288" s="507"/>
      <c r="O2288" s="508"/>
    </row>
    <row r="2289" spans="4:15" x14ac:dyDescent="0.2">
      <c r="D2289" s="516"/>
      <c r="E2289" s="366"/>
      <c r="G2289" s="507"/>
      <c r="I2289" s="507"/>
      <c r="J2289" s="137"/>
      <c r="K2289" s="507"/>
      <c r="L2289" s="507"/>
      <c r="M2289" s="508"/>
      <c r="N2289" s="507"/>
      <c r="O2289" s="508"/>
    </row>
    <row r="2290" spans="4:15" x14ac:dyDescent="0.2">
      <c r="D2290" s="516"/>
      <c r="E2290" s="366"/>
      <c r="G2290" s="507"/>
      <c r="I2290" s="507"/>
      <c r="J2290" s="137"/>
      <c r="K2290" s="507"/>
      <c r="L2290" s="507"/>
      <c r="M2290" s="508"/>
      <c r="N2290" s="507"/>
      <c r="O2290" s="508"/>
    </row>
    <row r="2291" spans="4:15" x14ac:dyDescent="0.2">
      <c r="D2291" s="516"/>
      <c r="E2291" s="366"/>
      <c r="G2291" s="507"/>
      <c r="I2291" s="507"/>
      <c r="J2291" s="137"/>
      <c r="K2291" s="507"/>
      <c r="L2291" s="507"/>
      <c r="M2291" s="508"/>
      <c r="N2291" s="507"/>
      <c r="O2291" s="508"/>
    </row>
    <row r="2292" spans="4:15" x14ac:dyDescent="0.2">
      <c r="D2292" s="516"/>
      <c r="E2292" s="366"/>
      <c r="G2292" s="507"/>
      <c r="I2292" s="507"/>
      <c r="J2292" s="137"/>
      <c r="K2292" s="507"/>
      <c r="L2292" s="507"/>
      <c r="M2292" s="508"/>
      <c r="N2292" s="507"/>
      <c r="O2292" s="508"/>
    </row>
    <row r="2293" spans="4:15" x14ac:dyDescent="0.2">
      <c r="D2293" s="516"/>
      <c r="E2293" s="366"/>
      <c r="G2293" s="507"/>
      <c r="I2293" s="507"/>
      <c r="J2293" s="137"/>
      <c r="K2293" s="507"/>
      <c r="L2293" s="507"/>
      <c r="M2293" s="508"/>
      <c r="N2293" s="507"/>
      <c r="O2293" s="508"/>
    </row>
    <row r="2294" spans="4:15" x14ac:dyDescent="0.2">
      <c r="D2294" s="516"/>
      <c r="E2294" s="366"/>
      <c r="G2294" s="507"/>
      <c r="I2294" s="507"/>
      <c r="J2294" s="137"/>
      <c r="K2294" s="507"/>
      <c r="L2294" s="507"/>
      <c r="M2294" s="508"/>
      <c r="N2294" s="507"/>
      <c r="O2294" s="508"/>
    </row>
    <row r="2295" spans="4:15" x14ac:dyDescent="0.2">
      <c r="D2295" s="516"/>
      <c r="E2295" s="366"/>
      <c r="G2295" s="507"/>
      <c r="I2295" s="507"/>
      <c r="J2295" s="137"/>
      <c r="K2295" s="507"/>
      <c r="L2295" s="507"/>
      <c r="M2295" s="508"/>
      <c r="N2295" s="507"/>
      <c r="O2295" s="508"/>
    </row>
    <row r="2296" spans="4:15" x14ac:dyDescent="0.2">
      <c r="D2296" s="516"/>
      <c r="E2296" s="366"/>
      <c r="G2296" s="507"/>
      <c r="I2296" s="507"/>
      <c r="J2296" s="137"/>
      <c r="K2296" s="507"/>
      <c r="L2296" s="507"/>
      <c r="M2296" s="508"/>
      <c r="N2296" s="507"/>
      <c r="O2296" s="508"/>
    </row>
    <row r="2297" spans="4:15" x14ac:dyDescent="0.2">
      <c r="D2297" s="516"/>
      <c r="E2297" s="366"/>
      <c r="G2297" s="507"/>
      <c r="I2297" s="507"/>
      <c r="J2297" s="137"/>
      <c r="K2297" s="507"/>
      <c r="L2297" s="507"/>
      <c r="M2297" s="508"/>
      <c r="N2297" s="507"/>
      <c r="O2297" s="508"/>
    </row>
    <row r="2298" spans="4:15" x14ac:dyDescent="0.2">
      <c r="D2298" s="516"/>
      <c r="E2298" s="366"/>
      <c r="G2298" s="507"/>
      <c r="I2298" s="507"/>
      <c r="J2298" s="137"/>
      <c r="K2298" s="507"/>
      <c r="L2298" s="507"/>
      <c r="M2298" s="508"/>
      <c r="N2298" s="507"/>
      <c r="O2298" s="508"/>
    </row>
    <row r="2299" spans="4:15" x14ac:dyDescent="0.2">
      <c r="D2299" s="516"/>
      <c r="E2299" s="366"/>
      <c r="G2299" s="507"/>
      <c r="I2299" s="507"/>
      <c r="J2299" s="137"/>
      <c r="K2299" s="507"/>
      <c r="L2299" s="507"/>
      <c r="M2299" s="508"/>
      <c r="N2299" s="507"/>
      <c r="O2299" s="508"/>
    </row>
    <row r="2300" spans="4:15" x14ac:dyDescent="0.2">
      <c r="D2300" s="516"/>
      <c r="E2300" s="366"/>
      <c r="G2300" s="507"/>
      <c r="I2300" s="507"/>
      <c r="J2300" s="137"/>
      <c r="K2300" s="507"/>
      <c r="L2300" s="507"/>
      <c r="M2300" s="508"/>
      <c r="N2300" s="507"/>
      <c r="O2300" s="508"/>
    </row>
    <row r="2301" spans="4:15" x14ac:dyDescent="0.2">
      <c r="D2301" s="516"/>
      <c r="E2301" s="366"/>
      <c r="G2301" s="507"/>
      <c r="I2301" s="507"/>
      <c r="J2301" s="137"/>
      <c r="K2301" s="507"/>
      <c r="L2301" s="507"/>
      <c r="M2301" s="508"/>
      <c r="N2301" s="507"/>
      <c r="O2301" s="508"/>
    </row>
    <row r="2302" spans="4:15" x14ac:dyDescent="0.2">
      <c r="D2302" s="516"/>
      <c r="E2302" s="366"/>
      <c r="G2302" s="507"/>
      <c r="I2302" s="507"/>
      <c r="J2302" s="137"/>
      <c r="K2302" s="507"/>
      <c r="L2302" s="507"/>
      <c r="M2302" s="508"/>
      <c r="N2302" s="507"/>
      <c r="O2302" s="508"/>
    </row>
    <row r="2303" spans="4:15" x14ac:dyDescent="0.2">
      <c r="D2303" s="516"/>
      <c r="E2303" s="366"/>
      <c r="G2303" s="507"/>
      <c r="I2303" s="507"/>
      <c r="J2303" s="137"/>
      <c r="K2303" s="507"/>
      <c r="L2303" s="507"/>
      <c r="M2303" s="508"/>
      <c r="N2303" s="507"/>
      <c r="O2303" s="508"/>
    </row>
    <row r="2304" spans="4:15" x14ac:dyDescent="0.2">
      <c r="D2304" s="516"/>
      <c r="E2304" s="366"/>
      <c r="G2304" s="507"/>
      <c r="I2304" s="507"/>
      <c r="J2304" s="137"/>
      <c r="K2304" s="507"/>
      <c r="L2304" s="507"/>
      <c r="M2304" s="508"/>
      <c r="N2304" s="507"/>
      <c r="O2304" s="508"/>
    </row>
    <row r="2305" spans="4:15" x14ac:dyDescent="0.2">
      <c r="D2305" s="516"/>
      <c r="E2305" s="366"/>
      <c r="G2305" s="507"/>
      <c r="I2305" s="507"/>
      <c r="J2305" s="137"/>
      <c r="K2305" s="507"/>
      <c r="L2305" s="507"/>
      <c r="M2305" s="508"/>
      <c r="N2305" s="507"/>
      <c r="O2305" s="508"/>
    </row>
    <row r="2306" spans="4:15" x14ac:dyDescent="0.2">
      <c r="D2306" s="516"/>
      <c r="E2306" s="366"/>
      <c r="G2306" s="507"/>
      <c r="I2306" s="507"/>
      <c r="J2306" s="137"/>
      <c r="K2306" s="507"/>
      <c r="L2306" s="507"/>
      <c r="M2306" s="508"/>
      <c r="N2306" s="507"/>
      <c r="O2306" s="508"/>
    </row>
    <row r="2307" spans="4:15" x14ac:dyDescent="0.2">
      <c r="D2307" s="516"/>
      <c r="E2307" s="366"/>
      <c r="G2307" s="507"/>
      <c r="I2307" s="507"/>
      <c r="J2307" s="137"/>
      <c r="K2307" s="507"/>
      <c r="L2307" s="507"/>
      <c r="M2307" s="508"/>
      <c r="N2307" s="507"/>
      <c r="O2307" s="508"/>
    </row>
    <row r="2308" spans="4:15" x14ac:dyDescent="0.2">
      <c r="D2308" s="516"/>
      <c r="E2308" s="366"/>
      <c r="G2308" s="507"/>
      <c r="I2308" s="507"/>
      <c r="J2308" s="137"/>
      <c r="K2308" s="507"/>
      <c r="L2308" s="507"/>
      <c r="M2308" s="508"/>
      <c r="N2308" s="507"/>
      <c r="O2308" s="508"/>
    </row>
    <row r="2309" spans="4:15" x14ac:dyDescent="0.2">
      <c r="D2309" s="516"/>
      <c r="E2309" s="366"/>
      <c r="G2309" s="507"/>
      <c r="I2309" s="507"/>
      <c r="J2309" s="137"/>
      <c r="K2309" s="507"/>
      <c r="L2309" s="507"/>
      <c r="M2309" s="508"/>
      <c r="N2309" s="507"/>
      <c r="O2309" s="508"/>
    </row>
    <row r="2310" spans="4:15" x14ac:dyDescent="0.2">
      <c r="D2310" s="516"/>
      <c r="E2310" s="366"/>
      <c r="G2310" s="507"/>
      <c r="I2310" s="507"/>
      <c r="J2310" s="137"/>
      <c r="K2310" s="507"/>
      <c r="L2310" s="507"/>
      <c r="M2310" s="508"/>
      <c r="N2310" s="507"/>
      <c r="O2310" s="508"/>
    </row>
    <row r="2311" spans="4:15" x14ac:dyDescent="0.2">
      <c r="D2311" s="516"/>
      <c r="E2311" s="366"/>
      <c r="G2311" s="507"/>
      <c r="I2311" s="507"/>
      <c r="J2311" s="137"/>
      <c r="K2311" s="507"/>
      <c r="L2311" s="507"/>
      <c r="M2311" s="508"/>
      <c r="N2311" s="507"/>
      <c r="O2311" s="508"/>
    </row>
    <row r="2312" spans="4:15" x14ac:dyDescent="0.2">
      <c r="D2312" s="516"/>
      <c r="E2312" s="366"/>
      <c r="G2312" s="507"/>
      <c r="I2312" s="507"/>
      <c r="J2312" s="137"/>
      <c r="K2312" s="507"/>
      <c r="L2312" s="507"/>
      <c r="M2312" s="508"/>
      <c r="N2312" s="507"/>
      <c r="O2312" s="508"/>
    </row>
    <row r="2313" spans="4:15" x14ac:dyDescent="0.2">
      <c r="D2313" s="516"/>
      <c r="E2313" s="366"/>
      <c r="G2313" s="507"/>
      <c r="I2313" s="507"/>
      <c r="J2313" s="137"/>
      <c r="K2313" s="507"/>
      <c r="L2313" s="507"/>
      <c r="M2313" s="508"/>
      <c r="N2313" s="507"/>
      <c r="O2313" s="508"/>
    </row>
    <row r="2314" spans="4:15" x14ac:dyDescent="0.2">
      <c r="D2314" s="516"/>
      <c r="E2314" s="366"/>
      <c r="G2314" s="507"/>
      <c r="I2314" s="507"/>
      <c r="J2314" s="137"/>
      <c r="K2314" s="507"/>
      <c r="L2314" s="507"/>
      <c r="M2314" s="508"/>
      <c r="N2314" s="507"/>
      <c r="O2314" s="508"/>
    </row>
    <row r="2315" spans="4:15" x14ac:dyDescent="0.2">
      <c r="D2315" s="516"/>
      <c r="E2315" s="366"/>
      <c r="G2315" s="507"/>
      <c r="I2315" s="507"/>
      <c r="J2315" s="137"/>
      <c r="K2315" s="507"/>
      <c r="L2315" s="507"/>
      <c r="M2315" s="508"/>
      <c r="N2315" s="507"/>
      <c r="O2315" s="508"/>
    </row>
    <row r="2316" spans="4:15" x14ac:dyDescent="0.2">
      <c r="D2316" s="516"/>
      <c r="E2316" s="366"/>
      <c r="G2316" s="507"/>
      <c r="I2316" s="507"/>
      <c r="J2316" s="137"/>
      <c r="K2316" s="507"/>
      <c r="L2316" s="507"/>
      <c r="M2316" s="508"/>
      <c r="N2316" s="507"/>
      <c r="O2316" s="508"/>
    </row>
    <row r="2317" spans="4:15" x14ac:dyDescent="0.2">
      <c r="D2317" s="516"/>
      <c r="E2317" s="366"/>
      <c r="G2317" s="507"/>
      <c r="I2317" s="507"/>
      <c r="J2317" s="137"/>
      <c r="K2317" s="507"/>
      <c r="L2317" s="507"/>
      <c r="M2317" s="508"/>
      <c r="N2317" s="507"/>
      <c r="O2317" s="508"/>
    </row>
    <row r="2318" spans="4:15" x14ac:dyDescent="0.2">
      <c r="D2318" s="516"/>
      <c r="E2318" s="366"/>
      <c r="G2318" s="507"/>
      <c r="I2318" s="507"/>
      <c r="J2318" s="137"/>
      <c r="K2318" s="507"/>
      <c r="L2318" s="507"/>
      <c r="M2318" s="508"/>
      <c r="N2318" s="507"/>
      <c r="O2318" s="508"/>
    </row>
    <row r="2319" spans="4:15" x14ac:dyDescent="0.2">
      <c r="D2319" s="516"/>
      <c r="E2319" s="366"/>
      <c r="G2319" s="507"/>
      <c r="I2319" s="507"/>
      <c r="J2319" s="137"/>
      <c r="K2319" s="507"/>
      <c r="L2319" s="507"/>
      <c r="M2319" s="508"/>
      <c r="N2319" s="507"/>
      <c r="O2319" s="508"/>
    </row>
    <row r="2320" spans="4:15" x14ac:dyDescent="0.2">
      <c r="D2320" s="516"/>
      <c r="E2320" s="366"/>
      <c r="G2320" s="507"/>
      <c r="I2320" s="507"/>
      <c r="J2320" s="137"/>
      <c r="K2320" s="507"/>
      <c r="L2320" s="507"/>
      <c r="M2320" s="508"/>
      <c r="N2320" s="507"/>
      <c r="O2320" s="508"/>
    </row>
    <row r="2321" spans="4:15" x14ac:dyDescent="0.2">
      <c r="D2321" s="516"/>
      <c r="E2321" s="366"/>
      <c r="G2321" s="507"/>
      <c r="I2321" s="507"/>
      <c r="J2321" s="137"/>
      <c r="K2321" s="507"/>
      <c r="L2321" s="507"/>
      <c r="M2321" s="508"/>
      <c r="N2321" s="507"/>
      <c r="O2321" s="508"/>
    </row>
    <row r="2322" spans="4:15" x14ac:dyDescent="0.2">
      <c r="D2322" s="516"/>
      <c r="E2322" s="366"/>
      <c r="G2322" s="507"/>
      <c r="I2322" s="507"/>
      <c r="J2322" s="137"/>
      <c r="K2322" s="507"/>
      <c r="L2322" s="507"/>
      <c r="M2322" s="508"/>
      <c r="N2322" s="507"/>
      <c r="O2322" s="508"/>
    </row>
    <row r="2323" spans="4:15" x14ac:dyDescent="0.2">
      <c r="D2323" s="516"/>
      <c r="E2323" s="366"/>
      <c r="G2323" s="507"/>
      <c r="I2323" s="507"/>
      <c r="J2323" s="137"/>
      <c r="K2323" s="507"/>
      <c r="L2323" s="507"/>
      <c r="M2323" s="508"/>
      <c r="N2323" s="507"/>
      <c r="O2323" s="508"/>
    </row>
    <row r="2324" spans="4:15" x14ac:dyDescent="0.2">
      <c r="D2324" s="516"/>
      <c r="E2324" s="366"/>
      <c r="G2324" s="507"/>
      <c r="I2324" s="507"/>
      <c r="J2324" s="137"/>
      <c r="K2324" s="507"/>
      <c r="L2324" s="507"/>
      <c r="M2324" s="508"/>
      <c r="N2324" s="507"/>
      <c r="O2324" s="508"/>
    </row>
    <row r="2325" spans="4:15" x14ac:dyDescent="0.2">
      <c r="D2325" s="516"/>
      <c r="E2325" s="366"/>
      <c r="G2325" s="507"/>
      <c r="I2325" s="507"/>
      <c r="J2325" s="137"/>
      <c r="K2325" s="507"/>
      <c r="L2325" s="507"/>
      <c r="M2325" s="508"/>
      <c r="N2325" s="507"/>
      <c r="O2325" s="508"/>
    </row>
    <row r="2326" spans="4:15" x14ac:dyDescent="0.2">
      <c r="D2326" s="516"/>
      <c r="E2326" s="366"/>
      <c r="G2326" s="507"/>
      <c r="I2326" s="507"/>
      <c r="J2326" s="137"/>
      <c r="K2326" s="507"/>
      <c r="L2326" s="507"/>
      <c r="M2326" s="508"/>
      <c r="N2326" s="507"/>
      <c r="O2326" s="508"/>
    </row>
    <row r="2327" spans="4:15" x14ac:dyDescent="0.2">
      <c r="D2327" s="516"/>
      <c r="E2327" s="366"/>
      <c r="G2327" s="507"/>
      <c r="I2327" s="507"/>
      <c r="J2327" s="137"/>
      <c r="K2327" s="507"/>
      <c r="L2327" s="507"/>
      <c r="M2327" s="508"/>
      <c r="N2327" s="507"/>
      <c r="O2327" s="508"/>
    </row>
    <row r="2328" spans="4:15" x14ac:dyDescent="0.2">
      <c r="D2328" s="516"/>
      <c r="E2328" s="366"/>
      <c r="G2328" s="507"/>
      <c r="I2328" s="507"/>
      <c r="J2328" s="137"/>
      <c r="K2328" s="507"/>
      <c r="L2328" s="507"/>
      <c r="M2328" s="508"/>
      <c r="N2328" s="507"/>
      <c r="O2328" s="508"/>
    </row>
    <row r="2329" spans="4:15" x14ac:dyDescent="0.2">
      <c r="D2329" s="516"/>
      <c r="E2329" s="366"/>
      <c r="G2329" s="507"/>
      <c r="I2329" s="507"/>
      <c r="J2329" s="137"/>
      <c r="K2329" s="507"/>
      <c r="L2329" s="507"/>
      <c r="M2329" s="508"/>
      <c r="N2329" s="507"/>
      <c r="O2329" s="508"/>
    </row>
    <row r="2330" spans="4:15" x14ac:dyDescent="0.2">
      <c r="D2330" s="516"/>
      <c r="E2330" s="366"/>
      <c r="G2330" s="507"/>
      <c r="I2330" s="507"/>
      <c r="J2330" s="137"/>
      <c r="K2330" s="507"/>
      <c r="L2330" s="507"/>
      <c r="M2330" s="508"/>
      <c r="N2330" s="507"/>
      <c r="O2330" s="508"/>
    </row>
    <row r="2331" spans="4:15" x14ac:dyDescent="0.2">
      <c r="D2331" s="516"/>
      <c r="E2331" s="366"/>
      <c r="G2331" s="507"/>
      <c r="I2331" s="507"/>
      <c r="J2331" s="137"/>
      <c r="K2331" s="507"/>
      <c r="L2331" s="507"/>
      <c r="M2331" s="508"/>
      <c r="N2331" s="507"/>
      <c r="O2331" s="508"/>
    </row>
    <row r="2332" spans="4:15" x14ac:dyDescent="0.2">
      <c r="D2332" s="516"/>
      <c r="E2332" s="366"/>
      <c r="G2332" s="507"/>
      <c r="I2332" s="507"/>
      <c r="J2332" s="137"/>
      <c r="K2332" s="507"/>
      <c r="L2332" s="507"/>
      <c r="M2332" s="508"/>
      <c r="N2332" s="507"/>
      <c r="O2332" s="508"/>
    </row>
    <row r="2333" spans="4:15" x14ac:dyDescent="0.2">
      <c r="D2333" s="516"/>
      <c r="E2333" s="366"/>
      <c r="G2333" s="507"/>
      <c r="I2333" s="507"/>
      <c r="J2333" s="137"/>
      <c r="K2333" s="507"/>
      <c r="L2333" s="507"/>
      <c r="M2333" s="508"/>
      <c r="N2333" s="507"/>
      <c r="O2333" s="508"/>
    </row>
    <row r="2334" spans="4:15" x14ac:dyDescent="0.2">
      <c r="D2334" s="516"/>
      <c r="E2334" s="366"/>
      <c r="G2334" s="507"/>
      <c r="I2334" s="507"/>
      <c r="J2334" s="137"/>
      <c r="K2334" s="507"/>
      <c r="L2334" s="507"/>
      <c r="M2334" s="508"/>
      <c r="N2334" s="507"/>
      <c r="O2334" s="508"/>
    </row>
    <row r="2335" spans="4:15" x14ac:dyDescent="0.2">
      <c r="D2335" s="516"/>
      <c r="E2335" s="366"/>
      <c r="G2335" s="507"/>
      <c r="I2335" s="507"/>
      <c r="J2335" s="137"/>
      <c r="K2335" s="507"/>
      <c r="L2335" s="507"/>
      <c r="M2335" s="508"/>
      <c r="N2335" s="507"/>
      <c r="O2335" s="508"/>
    </row>
    <row r="2336" spans="4:15" x14ac:dyDescent="0.2">
      <c r="D2336" s="516"/>
      <c r="E2336" s="366"/>
      <c r="G2336" s="507"/>
      <c r="I2336" s="507"/>
      <c r="J2336" s="137"/>
      <c r="K2336" s="507"/>
      <c r="L2336" s="507"/>
      <c r="M2336" s="508"/>
      <c r="N2336" s="507"/>
      <c r="O2336" s="508"/>
    </row>
    <row r="2337" spans="4:15" x14ac:dyDescent="0.2">
      <c r="D2337" s="516"/>
      <c r="E2337" s="366"/>
      <c r="G2337" s="507"/>
      <c r="I2337" s="507"/>
      <c r="J2337" s="137"/>
      <c r="K2337" s="507"/>
      <c r="L2337" s="507"/>
      <c r="M2337" s="508"/>
      <c r="N2337" s="507"/>
      <c r="O2337" s="508"/>
    </row>
    <row r="2338" spans="4:15" x14ac:dyDescent="0.2">
      <c r="D2338" s="516"/>
      <c r="E2338" s="366"/>
      <c r="G2338" s="507"/>
      <c r="I2338" s="507"/>
      <c r="J2338" s="137"/>
      <c r="K2338" s="507"/>
      <c r="L2338" s="507"/>
      <c r="M2338" s="508"/>
      <c r="N2338" s="507"/>
      <c r="O2338" s="508"/>
    </row>
    <row r="2339" spans="4:15" x14ac:dyDescent="0.2">
      <c r="D2339" s="516"/>
      <c r="E2339" s="366"/>
      <c r="G2339" s="507"/>
      <c r="I2339" s="507"/>
      <c r="J2339" s="137"/>
      <c r="K2339" s="507"/>
      <c r="L2339" s="507"/>
      <c r="M2339" s="508"/>
      <c r="N2339" s="507"/>
      <c r="O2339" s="508"/>
    </row>
    <row r="2340" spans="4:15" x14ac:dyDescent="0.2">
      <c r="D2340" s="516"/>
      <c r="E2340" s="366"/>
      <c r="G2340" s="507"/>
      <c r="I2340" s="507"/>
      <c r="J2340" s="137"/>
      <c r="K2340" s="507"/>
      <c r="L2340" s="507"/>
      <c r="M2340" s="508"/>
      <c r="N2340" s="507"/>
      <c r="O2340" s="508"/>
    </row>
    <row r="2341" spans="4:15" x14ac:dyDescent="0.2">
      <c r="D2341" s="516"/>
      <c r="E2341" s="366"/>
      <c r="G2341" s="507"/>
      <c r="I2341" s="507"/>
      <c r="J2341" s="137"/>
      <c r="K2341" s="507"/>
      <c r="L2341" s="507"/>
      <c r="M2341" s="508"/>
      <c r="N2341" s="507"/>
      <c r="O2341" s="508"/>
    </row>
    <row r="2342" spans="4:15" x14ac:dyDescent="0.2">
      <c r="D2342" s="516"/>
      <c r="E2342" s="366"/>
      <c r="G2342" s="507"/>
      <c r="I2342" s="507"/>
      <c r="J2342" s="137"/>
      <c r="K2342" s="507"/>
      <c r="L2342" s="507"/>
      <c r="M2342" s="508"/>
      <c r="N2342" s="507"/>
      <c r="O2342" s="508"/>
    </row>
    <row r="2343" spans="4:15" x14ac:dyDescent="0.2">
      <c r="D2343" s="516"/>
      <c r="E2343" s="366"/>
      <c r="G2343" s="507"/>
      <c r="I2343" s="507"/>
      <c r="J2343" s="137"/>
      <c r="K2343" s="507"/>
      <c r="L2343" s="507"/>
      <c r="M2343" s="508"/>
      <c r="N2343" s="507"/>
      <c r="O2343" s="508"/>
    </row>
    <row r="2344" spans="4:15" x14ac:dyDescent="0.2">
      <c r="D2344" s="516"/>
      <c r="E2344" s="366"/>
      <c r="G2344" s="507"/>
      <c r="I2344" s="507"/>
      <c r="J2344" s="137"/>
      <c r="K2344" s="507"/>
      <c r="L2344" s="507"/>
      <c r="M2344" s="508"/>
      <c r="N2344" s="507"/>
      <c r="O2344" s="508"/>
    </row>
    <row r="2345" spans="4:15" x14ac:dyDescent="0.2">
      <c r="D2345" s="516"/>
      <c r="E2345" s="366"/>
      <c r="G2345" s="507"/>
      <c r="I2345" s="507"/>
      <c r="J2345" s="137"/>
      <c r="K2345" s="507"/>
      <c r="L2345" s="507"/>
      <c r="M2345" s="508"/>
      <c r="N2345" s="507"/>
      <c r="O2345" s="508"/>
    </row>
    <row r="2346" spans="4:15" x14ac:dyDescent="0.2">
      <c r="D2346" s="516"/>
      <c r="E2346" s="366"/>
      <c r="G2346" s="507"/>
      <c r="I2346" s="507"/>
      <c r="J2346" s="137"/>
      <c r="K2346" s="507"/>
      <c r="L2346" s="507"/>
      <c r="M2346" s="508"/>
      <c r="N2346" s="507"/>
      <c r="O2346" s="508"/>
    </row>
    <row r="2347" spans="4:15" x14ac:dyDescent="0.2">
      <c r="D2347" s="516"/>
      <c r="E2347" s="366"/>
      <c r="G2347" s="507"/>
      <c r="I2347" s="507"/>
      <c r="J2347" s="137"/>
      <c r="K2347" s="507"/>
      <c r="L2347" s="507"/>
      <c r="M2347" s="508"/>
      <c r="N2347" s="507"/>
      <c r="O2347" s="508"/>
    </row>
    <row r="2348" spans="4:15" x14ac:dyDescent="0.2">
      <c r="D2348" s="516"/>
      <c r="E2348" s="366"/>
      <c r="G2348" s="507"/>
      <c r="I2348" s="507"/>
      <c r="J2348" s="137"/>
      <c r="K2348" s="507"/>
      <c r="L2348" s="507"/>
      <c r="M2348" s="508"/>
      <c r="N2348" s="507"/>
      <c r="O2348" s="508"/>
    </row>
    <row r="2349" spans="4:15" x14ac:dyDescent="0.2">
      <c r="D2349" s="516"/>
      <c r="E2349" s="366"/>
      <c r="G2349" s="507"/>
      <c r="I2349" s="507"/>
      <c r="J2349" s="137"/>
      <c r="K2349" s="507"/>
      <c r="L2349" s="507"/>
      <c r="M2349" s="508"/>
      <c r="N2349" s="507"/>
      <c r="O2349" s="508"/>
    </row>
    <row r="2350" spans="4:15" x14ac:dyDescent="0.2">
      <c r="D2350" s="516"/>
      <c r="E2350" s="366"/>
      <c r="G2350" s="507"/>
      <c r="I2350" s="507"/>
      <c r="J2350" s="137"/>
      <c r="K2350" s="507"/>
      <c r="L2350" s="507"/>
      <c r="M2350" s="508"/>
      <c r="N2350" s="507"/>
      <c r="O2350" s="508"/>
    </row>
    <row r="2351" spans="4:15" x14ac:dyDescent="0.2">
      <c r="D2351" s="516"/>
      <c r="E2351" s="366"/>
      <c r="G2351" s="507"/>
      <c r="I2351" s="507"/>
      <c r="J2351" s="137"/>
      <c r="K2351" s="507"/>
      <c r="L2351" s="507"/>
      <c r="M2351" s="508"/>
      <c r="N2351" s="507"/>
      <c r="O2351" s="508"/>
    </row>
    <row r="2352" spans="4:15" x14ac:dyDescent="0.2">
      <c r="D2352" s="516"/>
      <c r="E2352" s="366"/>
      <c r="G2352" s="507"/>
      <c r="I2352" s="507"/>
      <c r="J2352" s="137"/>
      <c r="K2352" s="507"/>
      <c r="L2352" s="507"/>
      <c r="M2352" s="508"/>
      <c r="N2352" s="507"/>
      <c r="O2352" s="508"/>
    </row>
    <row r="2353" spans="4:15" x14ac:dyDescent="0.2">
      <c r="D2353" s="516"/>
      <c r="E2353" s="366"/>
      <c r="G2353" s="507"/>
      <c r="I2353" s="507"/>
      <c r="J2353" s="137"/>
      <c r="K2353" s="507"/>
      <c r="L2353" s="507"/>
      <c r="M2353" s="508"/>
      <c r="N2353" s="507"/>
      <c r="O2353" s="508"/>
    </row>
    <row r="2354" spans="4:15" x14ac:dyDescent="0.2">
      <c r="D2354" s="516"/>
      <c r="E2354" s="366"/>
      <c r="G2354" s="507"/>
      <c r="I2354" s="507"/>
      <c r="J2354" s="137"/>
      <c r="K2354" s="507"/>
      <c r="L2354" s="507"/>
      <c r="M2354" s="508"/>
      <c r="N2354" s="507"/>
      <c r="O2354" s="508"/>
    </row>
    <row r="2355" spans="4:15" x14ac:dyDescent="0.2">
      <c r="D2355" s="516"/>
      <c r="E2355" s="366"/>
      <c r="G2355" s="507"/>
      <c r="I2355" s="507"/>
      <c r="J2355" s="137"/>
      <c r="K2355" s="507"/>
      <c r="L2355" s="507"/>
      <c r="M2355" s="508"/>
      <c r="N2355" s="507"/>
      <c r="O2355" s="508"/>
    </row>
    <row r="2356" spans="4:15" x14ac:dyDescent="0.2">
      <c r="D2356" s="516"/>
      <c r="E2356" s="366"/>
      <c r="G2356" s="507"/>
      <c r="I2356" s="507"/>
      <c r="J2356" s="137"/>
      <c r="K2356" s="507"/>
      <c r="L2356" s="507"/>
      <c r="M2356" s="508"/>
      <c r="N2356" s="507"/>
      <c r="O2356" s="508"/>
    </row>
    <row r="2357" spans="4:15" x14ac:dyDescent="0.2">
      <c r="D2357" s="516"/>
      <c r="E2357" s="366"/>
      <c r="G2357" s="507"/>
      <c r="I2357" s="507"/>
      <c r="J2357" s="137"/>
      <c r="K2357" s="507"/>
      <c r="L2357" s="507"/>
      <c r="M2357" s="508"/>
      <c r="N2357" s="507"/>
      <c r="O2357" s="508"/>
    </row>
    <row r="2358" spans="4:15" x14ac:dyDescent="0.2">
      <c r="D2358" s="516"/>
      <c r="E2358" s="366"/>
      <c r="G2358" s="507"/>
      <c r="I2358" s="507"/>
      <c r="J2358" s="137"/>
      <c r="K2358" s="507"/>
      <c r="L2358" s="507"/>
      <c r="M2358" s="508"/>
      <c r="N2358" s="507"/>
      <c r="O2358" s="508"/>
    </row>
    <row r="2359" spans="4:15" x14ac:dyDescent="0.2">
      <c r="D2359" s="516"/>
      <c r="E2359" s="366"/>
      <c r="G2359" s="507"/>
      <c r="I2359" s="507"/>
      <c r="J2359" s="137"/>
      <c r="K2359" s="507"/>
      <c r="L2359" s="507"/>
      <c r="M2359" s="508"/>
      <c r="N2359" s="507"/>
      <c r="O2359" s="508"/>
    </row>
    <row r="2360" spans="4:15" x14ac:dyDescent="0.2">
      <c r="D2360" s="516"/>
      <c r="E2360" s="366"/>
      <c r="G2360" s="507"/>
      <c r="I2360" s="507"/>
      <c r="J2360" s="137"/>
      <c r="K2360" s="507"/>
      <c r="L2360" s="507"/>
      <c r="M2360" s="508"/>
      <c r="N2360" s="507"/>
      <c r="O2360" s="508"/>
    </row>
    <row r="2361" spans="4:15" x14ac:dyDescent="0.2">
      <c r="D2361" s="516"/>
      <c r="E2361" s="366"/>
      <c r="G2361" s="507"/>
      <c r="I2361" s="507"/>
      <c r="J2361" s="137"/>
      <c r="K2361" s="507"/>
      <c r="L2361" s="507"/>
      <c r="M2361" s="508"/>
      <c r="N2361" s="507"/>
      <c r="O2361" s="508"/>
    </row>
    <row r="2362" spans="4:15" x14ac:dyDescent="0.2">
      <c r="D2362" s="516"/>
      <c r="E2362" s="366"/>
      <c r="G2362" s="507"/>
      <c r="I2362" s="507"/>
      <c r="J2362" s="137"/>
      <c r="K2362" s="507"/>
      <c r="L2362" s="507"/>
      <c r="M2362" s="508"/>
      <c r="N2362" s="507"/>
      <c r="O2362" s="508"/>
    </row>
    <row r="2363" spans="4:15" x14ac:dyDescent="0.2">
      <c r="D2363" s="516"/>
      <c r="E2363" s="366"/>
      <c r="G2363" s="507"/>
      <c r="I2363" s="507"/>
      <c r="J2363" s="137"/>
      <c r="K2363" s="507"/>
      <c r="L2363" s="507"/>
      <c r="M2363" s="508"/>
      <c r="N2363" s="507"/>
      <c r="O2363" s="508"/>
    </row>
    <row r="2364" spans="4:15" x14ac:dyDescent="0.2">
      <c r="D2364" s="516"/>
      <c r="E2364" s="366"/>
      <c r="G2364" s="507"/>
      <c r="I2364" s="507"/>
      <c r="J2364" s="137"/>
      <c r="K2364" s="507"/>
      <c r="L2364" s="507"/>
      <c r="M2364" s="508"/>
      <c r="N2364" s="507"/>
      <c r="O2364" s="508"/>
    </row>
    <row r="2365" spans="4:15" x14ac:dyDescent="0.2">
      <c r="D2365" s="516"/>
      <c r="E2365" s="366"/>
      <c r="G2365" s="507"/>
      <c r="I2365" s="507"/>
      <c r="J2365" s="137"/>
      <c r="K2365" s="507"/>
      <c r="L2365" s="507"/>
      <c r="M2365" s="508"/>
      <c r="N2365" s="507"/>
      <c r="O2365" s="508"/>
    </row>
    <row r="2366" spans="4:15" x14ac:dyDescent="0.2">
      <c r="D2366" s="516"/>
      <c r="E2366" s="366"/>
      <c r="G2366" s="507"/>
      <c r="I2366" s="507"/>
      <c r="J2366" s="137"/>
      <c r="K2366" s="507"/>
      <c r="L2366" s="507"/>
      <c r="M2366" s="508"/>
      <c r="N2366" s="507"/>
      <c r="O2366" s="508"/>
    </row>
    <row r="2367" spans="4:15" x14ac:dyDescent="0.2">
      <c r="D2367" s="516"/>
      <c r="E2367" s="366"/>
      <c r="G2367" s="507"/>
      <c r="I2367" s="507"/>
      <c r="J2367" s="137"/>
      <c r="K2367" s="507"/>
      <c r="L2367" s="507"/>
      <c r="M2367" s="508"/>
      <c r="N2367" s="507"/>
      <c r="O2367" s="508"/>
    </row>
    <row r="2368" spans="4:15" x14ac:dyDescent="0.2">
      <c r="D2368" s="516"/>
      <c r="E2368" s="366"/>
      <c r="G2368" s="507"/>
      <c r="I2368" s="507"/>
      <c r="J2368" s="137"/>
      <c r="K2368" s="507"/>
      <c r="L2368" s="507"/>
      <c r="M2368" s="508"/>
      <c r="N2368" s="507"/>
      <c r="O2368" s="508"/>
    </row>
    <row r="2369" spans="4:15" x14ac:dyDescent="0.2">
      <c r="D2369" s="516"/>
      <c r="E2369" s="366"/>
      <c r="G2369" s="507"/>
      <c r="I2369" s="507"/>
      <c r="J2369" s="137"/>
      <c r="K2369" s="507"/>
      <c r="L2369" s="507"/>
      <c r="M2369" s="508"/>
      <c r="N2369" s="507"/>
      <c r="O2369" s="508"/>
    </row>
    <row r="2370" spans="4:15" x14ac:dyDescent="0.2">
      <c r="D2370" s="516"/>
      <c r="E2370" s="366"/>
      <c r="G2370" s="507"/>
      <c r="I2370" s="507"/>
      <c r="J2370" s="137"/>
      <c r="K2370" s="507"/>
      <c r="L2370" s="507"/>
      <c r="M2370" s="508"/>
      <c r="N2370" s="507"/>
      <c r="O2370" s="508"/>
    </row>
    <row r="2371" spans="4:15" x14ac:dyDescent="0.2">
      <c r="D2371" s="516"/>
      <c r="E2371" s="366"/>
      <c r="G2371" s="507"/>
      <c r="I2371" s="507"/>
      <c r="J2371" s="137"/>
      <c r="K2371" s="507"/>
      <c r="L2371" s="507"/>
      <c r="M2371" s="508"/>
      <c r="N2371" s="507"/>
      <c r="O2371" s="508"/>
    </row>
    <row r="2372" spans="4:15" x14ac:dyDescent="0.2">
      <c r="D2372" s="516"/>
      <c r="E2372" s="366"/>
      <c r="G2372" s="507"/>
      <c r="I2372" s="507"/>
      <c r="J2372" s="137"/>
      <c r="K2372" s="507"/>
      <c r="L2372" s="507"/>
      <c r="M2372" s="508"/>
      <c r="N2372" s="507"/>
      <c r="O2372" s="508"/>
    </row>
    <row r="2373" spans="4:15" x14ac:dyDescent="0.2">
      <c r="D2373" s="516"/>
      <c r="E2373" s="366"/>
      <c r="G2373" s="507"/>
      <c r="I2373" s="507"/>
      <c r="J2373" s="137"/>
      <c r="K2373" s="507"/>
      <c r="L2373" s="507"/>
      <c r="M2373" s="508"/>
      <c r="N2373" s="507"/>
      <c r="O2373" s="508"/>
    </row>
    <row r="2374" spans="4:15" x14ac:dyDescent="0.2">
      <c r="D2374" s="516"/>
      <c r="E2374" s="366"/>
      <c r="G2374" s="507"/>
      <c r="I2374" s="507"/>
      <c r="J2374" s="137"/>
      <c r="K2374" s="507"/>
      <c r="L2374" s="507"/>
      <c r="M2374" s="508"/>
      <c r="N2374" s="507"/>
      <c r="O2374" s="508"/>
    </row>
    <row r="2375" spans="4:15" x14ac:dyDescent="0.2">
      <c r="D2375" s="516"/>
      <c r="E2375" s="366"/>
      <c r="G2375" s="507"/>
      <c r="I2375" s="507"/>
      <c r="J2375" s="137"/>
      <c r="K2375" s="507"/>
      <c r="L2375" s="507"/>
      <c r="M2375" s="508"/>
      <c r="N2375" s="507"/>
      <c r="O2375" s="508"/>
    </row>
    <row r="2376" spans="4:15" x14ac:dyDescent="0.2">
      <c r="D2376" s="516"/>
      <c r="E2376" s="366"/>
      <c r="G2376" s="507"/>
      <c r="I2376" s="507"/>
      <c r="J2376" s="137"/>
      <c r="K2376" s="507"/>
      <c r="L2376" s="507"/>
      <c r="M2376" s="508"/>
      <c r="N2376" s="507"/>
      <c r="O2376" s="508"/>
    </row>
    <row r="2377" spans="4:15" x14ac:dyDescent="0.2">
      <c r="D2377" s="516"/>
      <c r="E2377" s="366"/>
      <c r="G2377" s="507"/>
      <c r="I2377" s="507"/>
      <c r="J2377" s="137"/>
      <c r="K2377" s="507"/>
      <c r="L2377" s="507"/>
      <c r="M2377" s="508"/>
      <c r="N2377" s="507"/>
      <c r="O2377" s="508"/>
    </row>
    <row r="2378" spans="4:15" x14ac:dyDescent="0.2">
      <c r="D2378" s="516"/>
      <c r="E2378" s="366"/>
      <c r="G2378" s="507"/>
      <c r="I2378" s="507"/>
      <c r="J2378" s="137"/>
      <c r="K2378" s="507"/>
      <c r="L2378" s="507"/>
      <c r="M2378" s="508"/>
      <c r="N2378" s="507"/>
      <c r="O2378" s="508"/>
    </row>
    <row r="2379" spans="4:15" x14ac:dyDescent="0.2">
      <c r="D2379" s="516"/>
      <c r="E2379" s="366"/>
      <c r="G2379" s="507"/>
      <c r="I2379" s="507"/>
      <c r="J2379" s="137"/>
      <c r="K2379" s="507"/>
      <c r="L2379" s="507"/>
      <c r="M2379" s="508"/>
      <c r="N2379" s="507"/>
      <c r="O2379" s="508"/>
    </row>
    <row r="2380" spans="4:15" x14ac:dyDescent="0.2">
      <c r="D2380" s="516"/>
      <c r="E2380" s="366"/>
      <c r="G2380" s="507"/>
      <c r="I2380" s="507"/>
      <c r="J2380" s="137"/>
      <c r="K2380" s="507"/>
      <c r="L2380" s="507"/>
      <c r="M2380" s="508"/>
      <c r="N2380" s="507"/>
      <c r="O2380" s="508"/>
    </row>
    <row r="2381" spans="4:15" x14ac:dyDescent="0.2">
      <c r="D2381" s="516"/>
      <c r="E2381" s="366"/>
      <c r="G2381" s="507"/>
      <c r="I2381" s="507"/>
      <c r="J2381" s="137"/>
      <c r="K2381" s="507"/>
      <c r="L2381" s="507"/>
      <c r="M2381" s="508"/>
      <c r="N2381" s="507"/>
      <c r="O2381" s="508"/>
    </row>
    <row r="2382" spans="4:15" x14ac:dyDescent="0.2">
      <c r="D2382" s="516"/>
      <c r="E2382" s="366"/>
      <c r="G2382" s="507"/>
      <c r="I2382" s="507"/>
      <c r="J2382" s="137"/>
      <c r="K2382" s="507"/>
      <c r="L2382" s="507"/>
      <c r="M2382" s="508"/>
      <c r="N2382" s="507"/>
      <c r="O2382" s="508"/>
    </row>
    <row r="2383" spans="4:15" x14ac:dyDescent="0.2">
      <c r="D2383" s="516"/>
      <c r="E2383" s="366"/>
      <c r="G2383" s="507"/>
      <c r="I2383" s="507"/>
      <c r="J2383" s="137"/>
      <c r="K2383" s="507"/>
      <c r="L2383" s="507"/>
      <c r="M2383" s="508"/>
      <c r="N2383" s="507"/>
      <c r="O2383" s="508"/>
    </row>
    <row r="2384" spans="4:15" x14ac:dyDescent="0.2">
      <c r="D2384" s="516"/>
      <c r="E2384" s="366"/>
      <c r="G2384" s="507"/>
      <c r="I2384" s="507"/>
      <c r="J2384" s="137"/>
      <c r="K2384" s="507"/>
      <c r="L2384" s="507"/>
      <c r="M2384" s="508"/>
      <c r="N2384" s="507"/>
      <c r="O2384" s="508"/>
    </row>
    <row r="2385" spans="4:15" x14ac:dyDescent="0.2">
      <c r="D2385" s="516"/>
      <c r="E2385" s="366"/>
      <c r="G2385" s="507"/>
      <c r="I2385" s="507"/>
      <c r="J2385" s="137"/>
      <c r="K2385" s="507"/>
      <c r="L2385" s="507"/>
      <c r="M2385" s="508"/>
      <c r="N2385" s="507"/>
      <c r="O2385" s="508"/>
    </row>
    <row r="2386" spans="4:15" x14ac:dyDescent="0.2">
      <c r="D2386" s="516"/>
      <c r="E2386" s="366"/>
      <c r="G2386" s="507"/>
      <c r="I2386" s="507"/>
      <c r="J2386" s="137"/>
      <c r="K2386" s="507"/>
      <c r="L2386" s="507"/>
      <c r="M2386" s="508"/>
      <c r="N2386" s="507"/>
      <c r="O2386" s="508"/>
    </row>
    <row r="2387" spans="4:15" x14ac:dyDescent="0.2">
      <c r="D2387" s="516"/>
      <c r="E2387" s="366"/>
      <c r="G2387" s="507"/>
      <c r="I2387" s="507"/>
      <c r="J2387" s="137"/>
      <c r="K2387" s="507"/>
      <c r="L2387" s="507"/>
      <c r="M2387" s="508"/>
      <c r="N2387" s="507"/>
      <c r="O2387" s="508"/>
    </row>
    <row r="2388" spans="4:15" x14ac:dyDescent="0.2">
      <c r="D2388" s="516"/>
      <c r="E2388" s="366"/>
      <c r="G2388" s="507"/>
      <c r="I2388" s="507"/>
      <c r="J2388" s="137"/>
      <c r="K2388" s="507"/>
      <c r="L2388" s="507"/>
      <c r="M2388" s="508"/>
      <c r="N2388" s="507"/>
      <c r="O2388" s="508"/>
    </row>
    <row r="2389" spans="4:15" x14ac:dyDescent="0.2">
      <c r="D2389" s="516"/>
      <c r="E2389" s="366"/>
      <c r="G2389" s="507"/>
      <c r="I2389" s="507"/>
      <c r="J2389" s="137"/>
      <c r="K2389" s="507"/>
      <c r="L2389" s="507"/>
      <c r="M2389" s="508"/>
      <c r="N2389" s="507"/>
      <c r="O2389" s="508"/>
    </row>
    <row r="2390" spans="4:15" x14ac:dyDescent="0.2">
      <c r="D2390" s="516"/>
      <c r="E2390" s="366"/>
      <c r="G2390" s="507"/>
      <c r="I2390" s="507"/>
      <c r="J2390" s="137"/>
      <c r="K2390" s="507"/>
      <c r="L2390" s="507"/>
      <c r="M2390" s="508"/>
      <c r="N2390" s="507"/>
      <c r="O2390" s="508"/>
    </row>
    <row r="2391" spans="4:15" x14ac:dyDescent="0.2">
      <c r="D2391" s="516"/>
      <c r="E2391" s="366"/>
      <c r="G2391" s="507"/>
      <c r="I2391" s="507"/>
      <c r="J2391" s="137"/>
      <c r="K2391" s="507"/>
      <c r="L2391" s="507"/>
      <c r="M2391" s="508"/>
      <c r="N2391" s="507"/>
      <c r="O2391" s="508"/>
    </row>
    <row r="2392" spans="4:15" x14ac:dyDescent="0.2">
      <c r="D2392" s="516"/>
      <c r="E2392" s="366"/>
      <c r="G2392" s="507"/>
      <c r="I2392" s="507"/>
      <c r="J2392" s="137"/>
      <c r="K2392" s="507"/>
      <c r="L2392" s="507"/>
      <c r="M2392" s="508"/>
      <c r="N2392" s="507"/>
      <c r="O2392" s="508"/>
    </row>
    <row r="2393" spans="4:15" x14ac:dyDescent="0.2">
      <c r="D2393" s="516"/>
      <c r="E2393" s="366"/>
      <c r="G2393" s="507"/>
      <c r="I2393" s="507"/>
      <c r="J2393" s="137"/>
      <c r="K2393" s="507"/>
      <c r="L2393" s="507"/>
      <c r="M2393" s="508"/>
      <c r="N2393" s="507"/>
      <c r="O2393" s="508"/>
    </row>
    <row r="2394" spans="4:15" x14ac:dyDescent="0.2">
      <c r="D2394" s="516"/>
      <c r="E2394" s="366"/>
      <c r="G2394" s="507"/>
      <c r="I2394" s="507"/>
      <c r="J2394" s="137"/>
      <c r="K2394" s="507"/>
      <c r="L2394" s="507"/>
      <c r="M2394" s="508"/>
      <c r="N2394" s="507"/>
      <c r="O2394" s="508"/>
    </row>
    <row r="2395" spans="4:15" x14ac:dyDescent="0.2">
      <c r="D2395" s="516"/>
      <c r="E2395" s="366"/>
      <c r="G2395" s="507"/>
      <c r="I2395" s="507"/>
      <c r="J2395" s="137"/>
      <c r="K2395" s="507"/>
      <c r="L2395" s="507"/>
      <c r="M2395" s="508"/>
      <c r="N2395" s="507"/>
      <c r="O2395" s="508"/>
    </row>
    <row r="2396" spans="4:15" x14ac:dyDescent="0.2">
      <c r="D2396" s="516"/>
      <c r="E2396" s="366"/>
      <c r="G2396" s="507"/>
      <c r="I2396" s="507"/>
      <c r="J2396" s="137"/>
      <c r="K2396" s="507"/>
      <c r="L2396" s="507"/>
      <c r="M2396" s="508"/>
      <c r="N2396" s="507"/>
      <c r="O2396" s="508"/>
    </row>
    <row r="2397" spans="4:15" x14ac:dyDescent="0.2">
      <c r="D2397" s="516"/>
      <c r="E2397" s="366"/>
      <c r="G2397" s="507"/>
      <c r="I2397" s="507"/>
      <c r="J2397" s="137"/>
      <c r="K2397" s="507"/>
      <c r="L2397" s="507"/>
      <c r="M2397" s="508"/>
      <c r="N2397" s="507"/>
      <c r="O2397" s="508"/>
    </row>
    <row r="2398" spans="4:15" x14ac:dyDescent="0.2">
      <c r="D2398" s="516"/>
      <c r="E2398" s="366"/>
      <c r="G2398" s="507"/>
      <c r="I2398" s="507"/>
      <c r="J2398" s="137"/>
      <c r="K2398" s="507"/>
      <c r="L2398" s="507"/>
      <c r="M2398" s="508"/>
      <c r="N2398" s="507"/>
      <c r="O2398" s="508"/>
    </row>
    <row r="2399" spans="4:15" x14ac:dyDescent="0.2">
      <c r="D2399" s="516"/>
      <c r="E2399" s="366"/>
      <c r="G2399" s="507"/>
      <c r="I2399" s="507"/>
      <c r="J2399" s="137"/>
      <c r="K2399" s="507"/>
      <c r="L2399" s="507"/>
      <c r="M2399" s="508"/>
      <c r="N2399" s="507"/>
      <c r="O2399" s="508"/>
    </row>
    <row r="2400" spans="4:15" x14ac:dyDescent="0.2">
      <c r="D2400" s="516"/>
      <c r="E2400" s="366"/>
      <c r="G2400" s="507"/>
      <c r="I2400" s="507"/>
      <c r="J2400" s="137"/>
      <c r="K2400" s="507"/>
      <c r="L2400" s="507"/>
      <c r="M2400" s="508"/>
      <c r="N2400" s="507"/>
      <c r="O2400" s="508"/>
    </row>
    <row r="2401" spans="4:15" x14ac:dyDescent="0.2">
      <c r="D2401" s="516"/>
      <c r="E2401" s="366"/>
      <c r="G2401" s="507"/>
      <c r="I2401" s="507"/>
      <c r="J2401" s="137"/>
      <c r="K2401" s="507"/>
      <c r="L2401" s="507"/>
      <c r="M2401" s="508"/>
      <c r="N2401" s="507"/>
      <c r="O2401" s="508"/>
    </row>
    <row r="2402" spans="4:15" x14ac:dyDescent="0.2">
      <c r="D2402" s="516"/>
      <c r="E2402" s="366"/>
      <c r="G2402" s="507"/>
      <c r="I2402" s="507"/>
      <c r="J2402" s="137"/>
      <c r="K2402" s="507"/>
      <c r="L2402" s="507"/>
      <c r="M2402" s="508"/>
      <c r="N2402" s="507"/>
      <c r="O2402" s="508"/>
    </row>
    <row r="2403" spans="4:15" x14ac:dyDescent="0.2">
      <c r="D2403" s="516"/>
      <c r="E2403" s="366"/>
      <c r="G2403" s="507"/>
      <c r="I2403" s="507"/>
      <c r="J2403" s="137"/>
      <c r="K2403" s="507"/>
      <c r="L2403" s="507"/>
      <c r="M2403" s="508"/>
      <c r="N2403" s="507"/>
      <c r="O2403" s="508"/>
    </row>
    <row r="2404" spans="4:15" x14ac:dyDescent="0.2">
      <c r="D2404" s="516"/>
      <c r="E2404" s="366"/>
      <c r="G2404" s="507"/>
      <c r="I2404" s="507"/>
      <c r="J2404" s="137"/>
      <c r="K2404" s="507"/>
      <c r="L2404" s="507"/>
      <c r="M2404" s="508"/>
      <c r="N2404" s="507"/>
      <c r="O2404" s="508"/>
    </row>
    <row r="2405" spans="4:15" x14ac:dyDescent="0.2">
      <c r="D2405" s="516"/>
      <c r="E2405" s="366"/>
      <c r="G2405" s="507"/>
      <c r="I2405" s="507"/>
      <c r="J2405" s="137"/>
      <c r="K2405" s="507"/>
      <c r="L2405" s="507"/>
      <c r="M2405" s="508"/>
      <c r="N2405" s="507"/>
      <c r="O2405" s="508"/>
    </row>
    <row r="2406" spans="4:15" x14ac:dyDescent="0.2">
      <c r="D2406" s="516"/>
      <c r="E2406" s="366"/>
      <c r="G2406" s="507"/>
      <c r="I2406" s="507"/>
      <c r="J2406" s="137"/>
      <c r="K2406" s="507"/>
      <c r="L2406" s="507"/>
      <c r="M2406" s="508"/>
      <c r="N2406" s="507"/>
      <c r="O2406" s="508"/>
    </row>
    <row r="2407" spans="4:15" x14ac:dyDescent="0.2">
      <c r="D2407" s="516"/>
      <c r="E2407" s="366"/>
      <c r="G2407" s="507"/>
      <c r="I2407" s="507"/>
      <c r="J2407" s="137"/>
      <c r="K2407" s="507"/>
      <c r="L2407" s="507"/>
      <c r="M2407" s="508"/>
      <c r="N2407" s="507"/>
      <c r="O2407" s="508"/>
    </row>
    <row r="2408" spans="4:15" x14ac:dyDescent="0.2">
      <c r="D2408" s="516"/>
      <c r="E2408" s="366"/>
      <c r="G2408" s="507"/>
      <c r="I2408" s="507"/>
      <c r="J2408" s="137"/>
      <c r="K2408" s="507"/>
      <c r="L2408" s="507"/>
      <c r="M2408" s="508"/>
      <c r="N2408" s="507"/>
      <c r="O2408" s="508"/>
    </row>
    <row r="2409" spans="4:15" x14ac:dyDescent="0.2">
      <c r="D2409" s="516"/>
      <c r="E2409" s="366"/>
      <c r="G2409" s="507"/>
      <c r="I2409" s="507"/>
      <c r="J2409" s="137"/>
      <c r="K2409" s="507"/>
      <c r="L2409" s="507"/>
      <c r="M2409" s="508"/>
      <c r="N2409" s="507"/>
      <c r="O2409" s="508"/>
    </row>
    <row r="2410" spans="4:15" x14ac:dyDescent="0.2">
      <c r="D2410" s="516"/>
      <c r="E2410" s="366"/>
      <c r="G2410" s="507"/>
      <c r="I2410" s="507"/>
      <c r="J2410" s="137"/>
      <c r="K2410" s="507"/>
      <c r="L2410" s="507"/>
      <c r="M2410" s="508"/>
      <c r="N2410" s="507"/>
      <c r="O2410" s="508"/>
    </row>
    <row r="2411" spans="4:15" x14ac:dyDescent="0.2">
      <c r="D2411" s="516"/>
      <c r="E2411" s="366"/>
      <c r="G2411" s="507"/>
      <c r="I2411" s="507"/>
      <c r="J2411" s="137"/>
      <c r="K2411" s="507"/>
      <c r="L2411" s="507"/>
      <c r="M2411" s="508"/>
      <c r="N2411" s="507"/>
      <c r="O2411" s="508"/>
    </row>
    <row r="2412" spans="4:15" x14ac:dyDescent="0.2">
      <c r="D2412" s="516"/>
      <c r="E2412" s="366"/>
      <c r="G2412" s="507"/>
      <c r="I2412" s="507"/>
      <c r="J2412" s="137"/>
      <c r="K2412" s="507"/>
      <c r="L2412" s="507"/>
      <c r="M2412" s="508"/>
      <c r="N2412" s="507"/>
      <c r="O2412" s="508"/>
    </row>
    <row r="2413" spans="4:15" x14ac:dyDescent="0.2">
      <c r="D2413" s="516"/>
      <c r="E2413" s="366"/>
      <c r="G2413" s="507"/>
      <c r="I2413" s="507"/>
      <c r="J2413" s="137"/>
      <c r="K2413" s="507"/>
      <c r="L2413" s="507"/>
      <c r="M2413" s="508"/>
      <c r="N2413" s="507"/>
      <c r="O2413" s="508"/>
    </row>
    <row r="2414" spans="4:15" x14ac:dyDescent="0.2">
      <c r="D2414" s="516"/>
      <c r="E2414" s="366"/>
      <c r="G2414" s="507"/>
      <c r="I2414" s="507"/>
      <c r="J2414" s="137"/>
      <c r="K2414" s="507"/>
      <c r="L2414" s="507"/>
      <c r="M2414" s="508"/>
      <c r="N2414" s="507"/>
      <c r="O2414" s="508"/>
    </row>
    <row r="2415" spans="4:15" x14ac:dyDescent="0.2">
      <c r="D2415" s="516"/>
      <c r="E2415" s="366"/>
      <c r="G2415" s="507"/>
      <c r="I2415" s="507"/>
      <c r="J2415" s="137"/>
      <c r="K2415" s="507"/>
      <c r="L2415" s="507"/>
      <c r="M2415" s="508"/>
      <c r="N2415" s="507"/>
      <c r="O2415" s="508"/>
    </row>
    <row r="2416" spans="4:15" x14ac:dyDescent="0.2">
      <c r="D2416" s="516"/>
      <c r="E2416" s="366"/>
      <c r="G2416" s="507"/>
      <c r="I2416" s="507"/>
      <c r="J2416" s="137"/>
      <c r="K2416" s="507"/>
      <c r="L2416" s="507"/>
      <c r="M2416" s="508"/>
      <c r="N2416" s="507"/>
      <c r="O2416" s="508"/>
    </row>
    <row r="2417" spans="4:15" x14ac:dyDescent="0.2">
      <c r="D2417" s="516"/>
      <c r="E2417" s="366"/>
      <c r="G2417" s="507"/>
      <c r="I2417" s="507"/>
      <c r="J2417" s="137"/>
      <c r="K2417" s="507"/>
      <c r="L2417" s="507"/>
      <c r="M2417" s="508"/>
      <c r="N2417" s="507"/>
      <c r="O2417" s="508"/>
    </row>
    <row r="2418" spans="4:15" x14ac:dyDescent="0.2">
      <c r="D2418" s="516"/>
      <c r="E2418" s="366"/>
      <c r="G2418" s="507"/>
      <c r="I2418" s="507"/>
      <c r="J2418" s="137"/>
      <c r="K2418" s="507"/>
      <c r="L2418" s="507"/>
      <c r="M2418" s="508"/>
      <c r="N2418" s="507"/>
      <c r="O2418" s="508"/>
    </row>
    <row r="2419" spans="4:15" x14ac:dyDescent="0.2">
      <c r="D2419" s="516"/>
      <c r="E2419" s="366"/>
      <c r="G2419" s="507"/>
      <c r="I2419" s="507"/>
      <c r="J2419" s="137"/>
      <c r="K2419" s="507"/>
      <c r="L2419" s="507"/>
      <c r="M2419" s="508"/>
      <c r="N2419" s="507"/>
      <c r="O2419" s="508"/>
    </row>
    <row r="2420" spans="4:15" x14ac:dyDescent="0.2">
      <c r="D2420" s="516"/>
      <c r="E2420" s="366"/>
      <c r="G2420" s="507"/>
      <c r="I2420" s="507"/>
      <c r="J2420" s="137"/>
      <c r="K2420" s="507"/>
      <c r="L2420" s="507"/>
      <c r="M2420" s="508"/>
      <c r="N2420" s="507"/>
      <c r="O2420" s="508"/>
    </row>
    <row r="2421" spans="4:15" x14ac:dyDescent="0.2">
      <c r="D2421" s="516"/>
      <c r="E2421" s="366"/>
      <c r="G2421" s="507"/>
      <c r="I2421" s="507"/>
      <c r="J2421" s="137"/>
      <c r="K2421" s="507"/>
      <c r="L2421" s="507"/>
      <c r="M2421" s="508"/>
      <c r="N2421" s="507"/>
      <c r="O2421" s="508"/>
    </row>
    <row r="2422" spans="4:15" x14ac:dyDescent="0.2">
      <c r="D2422" s="516"/>
      <c r="E2422" s="366"/>
      <c r="G2422" s="507"/>
      <c r="I2422" s="507"/>
      <c r="J2422" s="137"/>
      <c r="K2422" s="507"/>
      <c r="L2422" s="507"/>
      <c r="M2422" s="508"/>
      <c r="N2422" s="507"/>
      <c r="O2422" s="508"/>
    </row>
    <row r="2423" spans="4:15" x14ac:dyDescent="0.2">
      <c r="D2423" s="516"/>
      <c r="E2423" s="366"/>
      <c r="G2423" s="507"/>
      <c r="I2423" s="507"/>
      <c r="J2423" s="137"/>
      <c r="K2423" s="507"/>
      <c r="L2423" s="507"/>
      <c r="M2423" s="508"/>
      <c r="N2423" s="507"/>
      <c r="O2423" s="508"/>
    </row>
    <row r="2424" spans="4:15" x14ac:dyDescent="0.2">
      <c r="D2424" s="516"/>
      <c r="E2424" s="366"/>
      <c r="G2424" s="507"/>
      <c r="I2424" s="507"/>
      <c r="J2424" s="137"/>
      <c r="K2424" s="507"/>
      <c r="L2424" s="507"/>
      <c r="M2424" s="508"/>
      <c r="N2424" s="507"/>
      <c r="O2424" s="508"/>
    </row>
    <row r="2425" spans="4:15" x14ac:dyDescent="0.2">
      <c r="D2425" s="516"/>
      <c r="E2425" s="366"/>
      <c r="G2425" s="507"/>
      <c r="I2425" s="507"/>
      <c r="J2425" s="137"/>
      <c r="K2425" s="507"/>
      <c r="L2425" s="507"/>
      <c r="M2425" s="508"/>
      <c r="N2425" s="507"/>
      <c r="O2425" s="508"/>
    </row>
    <row r="2426" spans="4:15" x14ac:dyDescent="0.2">
      <c r="D2426" s="516"/>
      <c r="E2426" s="366"/>
      <c r="G2426" s="507"/>
      <c r="I2426" s="507"/>
      <c r="J2426" s="137"/>
      <c r="K2426" s="507"/>
      <c r="L2426" s="507"/>
      <c r="M2426" s="508"/>
      <c r="N2426" s="507"/>
      <c r="O2426" s="508"/>
    </row>
    <row r="2427" spans="4:15" x14ac:dyDescent="0.2">
      <c r="D2427" s="516"/>
      <c r="E2427" s="366"/>
      <c r="G2427" s="507"/>
      <c r="I2427" s="507"/>
      <c r="J2427" s="137"/>
      <c r="K2427" s="507"/>
      <c r="L2427" s="507"/>
      <c r="M2427" s="508"/>
      <c r="N2427" s="507"/>
      <c r="O2427" s="508"/>
    </row>
    <row r="2428" spans="4:15" x14ac:dyDescent="0.2">
      <c r="D2428" s="516"/>
      <c r="E2428" s="366"/>
      <c r="G2428" s="507"/>
      <c r="I2428" s="507"/>
      <c r="J2428" s="137"/>
      <c r="K2428" s="507"/>
      <c r="L2428" s="507"/>
      <c r="M2428" s="508"/>
      <c r="N2428" s="507"/>
      <c r="O2428" s="508"/>
    </row>
    <row r="2429" spans="4:15" x14ac:dyDescent="0.2">
      <c r="D2429" s="516"/>
      <c r="E2429" s="366"/>
      <c r="G2429" s="507"/>
      <c r="I2429" s="507"/>
      <c r="J2429" s="137"/>
      <c r="K2429" s="507"/>
      <c r="L2429" s="507"/>
      <c r="M2429" s="508"/>
      <c r="N2429" s="507"/>
      <c r="O2429" s="508"/>
    </row>
    <row r="2430" spans="4:15" x14ac:dyDescent="0.2">
      <c r="D2430" s="516"/>
      <c r="E2430" s="366"/>
      <c r="G2430" s="507"/>
      <c r="I2430" s="507"/>
      <c r="J2430" s="137"/>
      <c r="K2430" s="507"/>
      <c r="L2430" s="507"/>
      <c r="M2430" s="508"/>
      <c r="N2430" s="507"/>
      <c r="O2430" s="508"/>
    </row>
    <row r="2431" spans="4:15" x14ac:dyDescent="0.2">
      <c r="D2431" s="516"/>
      <c r="E2431" s="366"/>
      <c r="G2431" s="507"/>
      <c r="I2431" s="507"/>
      <c r="J2431" s="137"/>
      <c r="K2431" s="507"/>
      <c r="L2431" s="507"/>
      <c r="M2431" s="508"/>
      <c r="N2431" s="507"/>
      <c r="O2431" s="508"/>
    </row>
    <row r="2432" spans="4:15" x14ac:dyDescent="0.2">
      <c r="D2432" s="516"/>
      <c r="E2432" s="366"/>
      <c r="G2432" s="507"/>
      <c r="I2432" s="507"/>
      <c r="J2432" s="137"/>
      <c r="K2432" s="507"/>
      <c r="L2432" s="507"/>
      <c r="M2432" s="508"/>
      <c r="N2432" s="507"/>
      <c r="O2432" s="508"/>
    </row>
    <row r="2433" spans="4:15" x14ac:dyDescent="0.2">
      <c r="D2433" s="516"/>
      <c r="E2433" s="366"/>
      <c r="G2433" s="507"/>
      <c r="I2433" s="507"/>
      <c r="J2433" s="137"/>
      <c r="K2433" s="507"/>
      <c r="L2433" s="507"/>
      <c r="M2433" s="508"/>
      <c r="N2433" s="507"/>
      <c r="O2433" s="508"/>
    </row>
    <row r="2434" spans="4:15" x14ac:dyDescent="0.2">
      <c r="D2434" s="516"/>
      <c r="E2434" s="366"/>
      <c r="G2434" s="507"/>
      <c r="I2434" s="507"/>
      <c r="J2434" s="137"/>
      <c r="K2434" s="507"/>
      <c r="L2434" s="507"/>
      <c r="M2434" s="508"/>
      <c r="N2434" s="507"/>
      <c r="O2434" s="508"/>
    </row>
    <row r="2435" spans="4:15" x14ac:dyDescent="0.2">
      <c r="D2435" s="516"/>
      <c r="E2435" s="366"/>
      <c r="G2435" s="507"/>
      <c r="I2435" s="507"/>
      <c r="J2435" s="137"/>
      <c r="K2435" s="507"/>
      <c r="L2435" s="507"/>
      <c r="M2435" s="508"/>
      <c r="N2435" s="507"/>
      <c r="O2435" s="508"/>
    </row>
    <row r="2436" spans="4:15" x14ac:dyDescent="0.2">
      <c r="D2436" s="516"/>
      <c r="E2436" s="366"/>
      <c r="G2436" s="507"/>
      <c r="I2436" s="507"/>
      <c r="J2436" s="137"/>
      <c r="K2436" s="507"/>
      <c r="L2436" s="507"/>
      <c r="M2436" s="508"/>
      <c r="N2436" s="507"/>
      <c r="O2436" s="508"/>
    </row>
    <row r="2437" spans="4:15" x14ac:dyDescent="0.2">
      <c r="D2437" s="516"/>
      <c r="E2437" s="366"/>
      <c r="G2437" s="507"/>
      <c r="I2437" s="507"/>
      <c r="J2437" s="137"/>
      <c r="K2437" s="507"/>
      <c r="L2437" s="507"/>
      <c r="M2437" s="508"/>
      <c r="N2437" s="507"/>
      <c r="O2437" s="508"/>
    </row>
    <row r="2438" spans="4:15" x14ac:dyDescent="0.2">
      <c r="D2438" s="516"/>
      <c r="E2438" s="366"/>
      <c r="G2438" s="507"/>
      <c r="I2438" s="507"/>
      <c r="J2438" s="137"/>
      <c r="K2438" s="507"/>
      <c r="L2438" s="507"/>
      <c r="M2438" s="508"/>
      <c r="N2438" s="507"/>
      <c r="O2438" s="508"/>
    </row>
    <row r="2439" spans="4:15" x14ac:dyDescent="0.2">
      <c r="D2439" s="516"/>
      <c r="E2439" s="366"/>
      <c r="G2439" s="507"/>
      <c r="I2439" s="507"/>
      <c r="J2439" s="137"/>
      <c r="K2439" s="507"/>
      <c r="L2439" s="507"/>
      <c r="M2439" s="508"/>
      <c r="N2439" s="507"/>
      <c r="O2439" s="508"/>
    </row>
    <row r="2440" spans="4:15" x14ac:dyDescent="0.2">
      <c r="D2440" s="516"/>
      <c r="E2440" s="366"/>
      <c r="G2440" s="507"/>
      <c r="I2440" s="507"/>
      <c r="J2440" s="137"/>
      <c r="K2440" s="507"/>
      <c r="L2440" s="507"/>
      <c r="M2440" s="508"/>
      <c r="N2440" s="507"/>
      <c r="O2440" s="508"/>
    </row>
    <row r="2441" spans="4:15" x14ac:dyDescent="0.2">
      <c r="D2441" s="516"/>
      <c r="E2441" s="366"/>
      <c r="G2441" s="507"/>
      <c r="I2441" s="507"/>
      <c r="J2441" s="137"/>
      <c r="K2441" s="507"/>
      <c r="L2441" s="507"/>
      <c r="M2441" s="508"/>
      <c r="N2441" s="507"/>
      <c r="O2441" s="508"/>
    </row>
    <row r="2442" spans="4:15" x14ac:dyDescent="0.2">
      <c r="D2442" s="516"/>
      <c r="E2442" s="366"/>
      <c r="G2442" s="507"/>
      <c r="I2442" s="507"/>
      <c r="J2442" s="137"/>
      <c r="K2442" s="507"/>
      <c r="L2442" s="507"/>
      <c r="M2442" s="508"/>
      <c r="N2442" s="507"/>
      <c r="O2442" s="508"/>
    </row>
    <row r="2443" spans="4:15" x14ac:dyDescent="0.2">
      <c r="D2443" s="516"/>
      <c r="E2443" s="366"/>
      <c r="G2443" s="507"/>
      <c r="I2443" s="507"/>
      <c r="J2443" s="137"/>
      <c r="K2443" s="507"/>
      <c r="L2443" s="507"/>
      <c r="M2443" s="508"/>
      <c r="N2443" s="507"/>
      <c r="O2443" s="508"/>
    </row>
    <row r="2444" spans="4:15" x14ac:dyDescent="0.2">
      <c r="D2444" s="516"/>
      <c r="E2444" s="366"/>
      <c r="G2444" s="507"/>
      <c r="I2444" s="507"/>
      <c r="J2444" s="137"/>
      <c r="K2444" s="507"/>
      <c r="L2444" s="507"/>
      <c r="M2444" s="508"/>
      <c r="N2444" s="507"/>
      <c r="O2444" s="508"/>
    </row>
    <row r="2445" spans="4:15" x14ac:dyDescent="0.2">
      <c r="D2445" s="516"/>
      <c r="E2445" s="366"/>
      <c r="G2445" s="507"/>
      <c r="I2445" s="507"/>
      <c r="J2445" s="137"/>
      <c r="K2445" s="507"/>
      <c r="L2445" s="507"/>
      <c r="M2445" s="508"/>
      <c r="N2445" s="507"/>
      <c r="O2445" s="508"/>
    </row>
    <row r="2446" spans="4:15" x14ac:dyDescent="0.2">
      <c r="D2446" s="516"/>
      <c r="E2446" s="366"/>
      <c r="G2446" s="507"/>
      <c r="I2446" s="507"/>
      <c r="J2446" s="137"/>
      <c r="K2446" s="507"/>
      <c r="L2446" s="507"/>
      <c r="M2446" s="508"/>
      <c r="N2446" s="507"/>
      <c r="O2446" s="508"/>
    </row>
    <row r="2447" spans="4:15" x14ac:dyDescent="0.2">
      <c r="D2447" s="516"/>
      <c r="E2447" s="366"/>
      <c r="G2447" s="507"/>
      <c r="I2447" s="507"/>
      <c r="J2447" s="137"/>
      <c r="K2447" s="507"/>
      <c r="L2447" s="507"/>
      <c r="M2447" s="508"/>
      <c r="N2447" s="507"/>
      <c r="O2447" s="508"/>
    </row>
    <row r="2448" spans="4:15" x14ac:dyDescent="0.2">
      <c r="D2448" s="516"/>
      <c r="E2448" s="366"/>
      <c r="G2448" s="507"/>
      <c r="I2448" s="507"/>
      <c r="J2448" s="137"/>
      <c r="K2448" s="507"/>
      <c r="L2448" s="507"/>
      <c r="M2448" s="508"/>
      <c r="N2448" s="507"/>
      <c r="O2448" s="508"/>
    </row>
    <row r="2449" spans="4:15" x14ac:dyDescent="0.2">
      <c r="D2449" s="516"/>
      <c r="E2449" s="366"/>
      <c r="G2449" s="507"/>
      <c r="I2449" s="507"/>
      <c r="J2449" s="137"/>
      <c r="K2449" s="507"/>
      <c r="L2449" s="507"/>
      <c r="M2449" s="508"/>
      <c r="N2449" s="507"/>
      <c r="O2449" s="508"/>
    </row>
    <row r="2450" spans="4:15" x14ac:dyDescent="0.2">
      <c r="D2450" s="516"/>
      <c r="E2450" s="366"/>
      <c r="G2450" s="507"/>
      <c r="I2450" s="507"/>
      <c r="J2450" s="137"/>
      <c r="K2450" s="507"/>
      <c r="L2450" s="507"/>
      <c r="M2450" s="508"/>
      <c r="N2450" s="507"/>
      <c r="O2450" s="508"/>
    </row>
    <row r="2451" spans="4:15" x14ac:dyDescent="0.2">
      <c r="D2451" s="516"/>
      <c r="E2451" s="366"/>
      <c r="G2451" s="507"/>
      <c r="I2451" s="507"/>
      <c r="J2451" s="137"/>
      <c r="K2451" s="507"/>
      <c r="L2451" s="507"/>
      <c r="M2451" s="508"/>
      <c r="N2451" s="507"/>
      <c r="O2451" s="508"/>
    </row>
    <row r="2452" spans="4:15" x14ac:dyDescent="0.2">
      <c r="D2452" s="516"/>
      <c r="E2452" s="366"/>
      <c r="G2452" s="507"/>
      <c r="I2452" s="507"/>
      <c r="J2452" s="137"/>
      <c r="K2452" s="507"/>
      <c r="L2452" s="507"/>
      <c r="M2452" s="508"/>
      <c r="N2452" s="507"/>
      <c r="O2452" s="508"/>
    </row>
    <row r="2453" spans="4:15" x14ac:dyDescent="0.2">
      <c r="D2453" s="516"/>
      <c r="E2453" s="366"/>
      <c r="G2453" s="507"/>
      <c r="I2453" s="507"/>
      <c r="J2453" s="137"/>
      <c r="K2453" s="507"/>
      <c r="L2453" s="507"/>
      <c r="M2453" s="508"/>
      <c r="N2453" s="507"/>
      <c r="O2453" s="508"/>
    </row>
    <row r="2454" spans="4:15" x14ac:dyDescent="0.2">
      <c r="D2454" s="516"/>
      <c r="E2454" s="366"/>
      <c r="G2454" s="507"/>
      <c r="I2454" s="507"/>
      <c r="J2454" s="137"/>
      <c r="K2454" s="507"/>
      <c r="L2454" s="507"/>
      <c r="M2454" s="508"/>
      <c r="N2454" s="507"/>
      <c r="O2454" s="508"/>
    </row>
    <row r="2455" spans="4:15" x14ac:dyDescent="0.2">
      <c r="D2455" s="516"/>
      <c r="E2455" s="366"/>
      <c r="G2455" s="507"/>
      <c r="I2455" s="507"/>
      <c r="J2455" s="137"/>
      <c r="K2455" s="507"/>
      <c r="L2455" s="507"/>
      <c r="M2455" s="508"/>
      <c r="N2455" s="507"/>
      <c r="O2455" s="508"/>
    </row>
    <row r="2456" spans="4:15" x14ac:dyDescent="0.2">
      <c r="D2456" s="516"/>
      <c r="E2456" s="366"/>
      <c r="G2456" s="507"/>
      <c r="I2456" s="507"/>
      <c r="J2456" s="137"/>
      <c r="K2456" s="507"/>
      <c r="L2456" s="507"/>
      <c r="M2456" s="508"/>
      <c r="N2456" s="507"/>
      <c r="O2456" s="508"/>
    </row>
    <row r="2457" spans="4:15" x14ac:dyDescent="0.2">
      <c r="D2457" s="516"/>
      <c r="E2457" s="366"/>
      <c r="G2457" s="507"/>
      <c r="I2457" s="507"/>
      <c r="J2457" s="137"/>
      <c r="K2457" s="507"/>
      <c r="L2457" s="507"/>
      <c r="M2457" s="508"/>
      <c r="N2457" s="507"/>
      <c r="O2457" s="508"/>
    </row>
    <row r="2458" spans="4:15" x14ac:dyDescent="0.2">
      <c r="D2458" s="516"/>
      <c r="E2458" s="366"/>
      <c r="G2458" s="507"/>
      <c r="I2458" s="507"/>
      <c r="J2458" s="137"/>
      <c r="K2458" s="507"/>
      <c r="L2458" s="507"/>
      <c r="M2458" s="508"/>
      <c r="N2458" s="507"/>
      <c r="O2458" s="508"/>
    </row>
    <row r="2459" spans="4:15" x14ac:dyDescent="0.2">
      <c r="D2459" s="516"/>
      <c r="E2459" s="366"/>
      <c r="G2459" s="507"/>
      <c r="I2459" s="507"/>
      <c r="J2459" s="137"/>
      <c r="K2459" s="507"/>
      <c r="L2459" s="507"/>
      <c r="M2459" s="508"/>
      <c r="N2459" s="507"/>
      <c r="O2459" s="508"/>
    </row>
    <row r="2460" spans="4:15" x14ac:dyDescent="0.2">
      <c r="D2460" s="516"/>
      <c r="E2460" s="366"/>
      <c r="G2460" s="507"/>
      <c r="I2460" s="507"/>
      <c r="J2460" s="137"/>
      <c r="K2460" s="507"/>
      <c r="L2460" s="507"/>
      <c r="M2460" s="508"/>
      <c r="N2460" s="507"/>
      <c r="O2460" s="508"/>
    </row>
    <row r="2461" spans="4:15" x14ac:dyDescent="0.2">
      <c r="D2461" s="516"/>
      <c r="E2461" s="366"/>
      <c r="G2461" s="507"/>
      <c r="I2461" s="507"/>
      <c r="J2461" s="137"/>
      <c r="K2461" s="507"/>
      <c r="L2461" s="507"/>
      <c r="M2461" s="508"/>
      <c r="N2461" s="507"/>
      <c r="O2461" s="508"/>
    </row>
    <row r="2462" spans="4:15" x14ac:dyDescent="0.2">
      <c r="D2462" s="516"/>
      <c r="E2462" s="366"/>
      <c r="G2462" s="507"/>
      <c r="I2462" s="507"/>
      <c r="J2462" s="137"/>
      <c r="K2462" s="507"/>
      <c r="L2462" s="507"/>
      <c r="M2462" s="508"/>
      <c r="N2462" s="507"/>
      <c r="O2462" s="508"/>
    </row>
    <row r="2463" spans="4:15" x14ac:dyDescent="0.2">
      <c r="D2463" s="516"/>
      <c r="E2463" s="366"/>
      <c r="G2463" s="507"/>
      <c r="I2463" s="507"/>
      <c r="J2463" s="137"/>
      <c r="K2463" s="507"/>
      <c r="L2463" s="507"/>
      <c r="M2463" s="508"/>
      <c r="N2463" s="507"/>
      <c r="O2463" s="508"/>
    </row>
    <row r="2464" spans="4:15" x14ac:dyDescent="0.2">
      <c r="D2464" s="516"/>
      <c r="E2464" s="366"/>
      <c r="G2464" s="507"/>
      <c r="I2464" s="507"/>
      <c r="J2464" s="137"/>
      <c r="K2464" s="507"/>
      <c r="L2464" s="507"/>
      <c r="M2464" s="508"/>
      <c r="N2464" s="507"/>
      <c r="O2464" s="508"/>
    </row>
    <row r="2465" spans="4:15" x14ac:dyDescent="0.2">
      <c r="D2465" s="516"/>
      <c r="E2465" s="366"/>
      <c r="G2465" s="507"/>
      <c r="I2465" s="507"/>
      <c r="J2465" s="137"/>
      <c r="K2465" s="507"/>
      <c r="L2465" s="507"/>
      <c r="M2465" s="508"/>
      <c r="N2465" s="507"/>
      <c r="O2465" s="508"/>
    </row>
    <row r="2466" spans="4:15" x14ac:dyDescent="0.2">
      <c r="D2466" s="516"/>
      <c r="E2466" s="366"/>
      <c r="G2466" s="507"/>
      <c r="I2466" s="507"/>
      <c r="J2466" s="137"/>
      <c r="K2466" s="507"/>
      <c r="L2466" s="507"/>
      <c r="M2466" s="508"/>
      <c r="N2466" s="507"/>
      <c r="O2466" s="508"/>
    </row>
    <row r="2467" spans="4:15" x14ac:dyDescent="0.2">
      <c r="D2467" s="516"/>
      <c r="E2467" s="366"/>
      <c r="G2467" s="507"/>
      <c r="I2467" s="507"/>
      <c r="J2467" s="137"/>
      <c r="K2467" s="507"/>
      <c r="L2467" s="507"/>
      <c r="M2467" s="508"/>
      <c r="N2467" s="507"/>
      <c r="O2467" s="508"/>
    </row>
    <row r="2468" spans="4:15" x14ac:dyDescent="0.2">
      <c r="D2468" s="516"/>
      <c r="E2468" s="366"/>
      <c r="G2468" s="507"/>
      <c r="I2468" s="507"/>
      <c r="J2468" s="137"/>
      <c r="K2468" s="507"/>
      <c r="L2468" s="507"/>
      <c r="M2468" s="508"/>
      <c r="N2468" s="507"/>
      <c r="O2468" s="508"/>
    </row>
    <row r="2469" spans="4:15" x14ac:dyDescent="0.2">
      <c r="D2469" s="516"/>
      <c r="E2469" s="366"/>
      <c r="G2469" s="507"/>
      <c r="I2469" s="507"/>
      <c r="J2469" s="137"/>
      <c r="K2469" s="507"/>
      <c r="L2469" s="507"/>
      <c r="M2469" s="508"/>
      <c r="N2469" s="507"/>
      <c r="O2469" s="508"/>
    </row>
    <row r="2470" spans="4:15" x14ac:dyDescent="0.2">
      <c r="D2470" s="516"/>
      <c r="E2470" s="366"/>
      <c r="G2470" s="507"/>
      <c r="I2470" s="507"/>
      <c r="J2470" s="137"/>
      <c r="K2470" s="507"/>
      <c r="L2470" s="507"/>
      <c r="M2470" s="508"/>
      <c r="N2470" s="507"/>
      <c r="O2470" s="508"/>
    </row>
    <row r="2471" spans="4:15" x14ac:dyDescent="0.2">
      <c r="D2471" s="516"/>
      <c r="E2471" s="366"/>
      <c r="G2471" s="507"/>
      <c r="I2471" s="507"/>
      <c r="J2471" s="137"/>
      <c r="K2471" s="507"/>
      <c r="L2471" s="507"/>
      <c r="M2471" s="508"/>
      <c r="N2471" s="507"/>
      <c r="O2471" s="508"/>
    </row>
    <row r="2472" spans="4:15" x14ac:dyDescent="0.2">
      <c r="D2472" s="516"/>
      <c r="E2472" s="366"/>
      <c r="G2472" s="507"/>
      <c r="I2472" s="507"/>
      <c r="J2472" s="137"/>
      <c r="K2472" s="507"/>
      <c r="L2472" s="507"/>
      <c r="M2472" s="508"/>
      <c r="N2472" s="507"/>
      <c r="O2472" s="508"/>
    </row>
    <row r="2473" spans="4:15" x14ac:dyDescent="0.2">
      <c r="D2473" s="516"/>
      <c r="E2473" s="366"/>
      <c r="G2473" s="507"/>
      <c r="I2473" s="507"/>
      <c r="J2473" s="137"/>
      <c r="K2473" s="507"/>
      <c r="L2473" s="507"/>
      <c r="M2473" s="508"/>
      <c r="N2473" s="507"/>
      <c r="O2473" s="508"/>
    </row>
    <row r="2474" spans="4:15" x14ac:dyDescent="0.2">
      <c r="D2474" s="516"/>
      <c r="E2474" s="366"/>
      <c r="G2474" s="507"/>
      <c r="I2474" s="507"/>
      <c r="J2474" s="137"/>
      <c r="K2474" s="507"/>
      <c r="L2474" s="507"/>
      <c r="M2474" s="508"/>
      <c r="N2474" s="507"/>
      <c r="O2474" s="508"/>
    </row>
    <row r="2475" spans="4:15" x14ac:dyDescent="0.2">
      <c r="D2475" s="516"/>
      <c r="E2475" s="366"/>
      <c r="G2475" s="507"/>
      <c r="I2475" s="507"/>
      <c r="J2475" s="137"/>
      <c r="K2475" s="507"/>
      <c r="L2475" s="507"/>
      <c r="M2475" s="508"/>
      <c r="N2475" s="507"/>
      <c r="O2475" s="508"/>
    </row>
    <row r="2476" spans="4:15" x14ac:dyDescent="0.2">
      <c r="D2476" s="516"/>
      <c r="E2476" s="366"/>
      <c r="G2476" s="507"/>
      <c r="I2476" s="507"/>
      <c r="J2476" s="137"/>
      <c r="K2476" s="507"/>
      <c r="L2476" s="507"/>
      <c r="M2476" s="508"/>
      <c r="N2476" s="507"/>
      <c r="O2476" s="508"/>
    </row>
    <row r="2477" spans="4:15" x14ac:dyDescent="0.2">
      <c r="D2477" s="516"/>
      <c r="E2477" s="366"/>
      <c r="G2477" s="507"/>
      <c r="I2477" s="507"/>
      <c r="J2477" s="137"/>
      <c r="K2477" s="507"/>
      <c r="L2477" s="507"/>
      <c r="M2477" s="508"/>
      <c r="N2477" s="507"/>
      <c r="O2477" s="508"/>
    </row>
    <row r="2478" spans="4:15" x14ac:dyDescent="0.2">
      <c r="D2478" s="516"/>
      <c r="E2478" s="366"/>
      <c r="G2478" s="507"/>
      <c r="I2478" s="507"/>
      <c r="J2478" s="137"/>
      <c r="K2478" s="507"/>
      <c r="L2478" s="507"/>
      <c r="M2478" s="508"/>
      <c r="N2478" s="507"/>
      <c r="O2478" s="508"/>
    </row>
    <row r="2479" spans="4:15" x14ac:dyDescent="0.2">
      <c r="D2479" s="516"/>
      <c r="E2479" s="366"/>
      <c r="G2479" s="507"/>
      <c r="I2479" s="507"/>
      <c r="J2479" s="137"/>
      <c r="K2479" s="507"/>
      <c r="L2479" s="507"/>
      <c r="M2479" s="508"/>
      <c r="N2479" s="507"/>
      <c r="O2479" s="508"/>
    </row>
    <row r="2480" spans="4:15" x14ac:dyDescent="0.2">
      <c r="D2480" s="516"/>
      <c r="E2480" s="366"/>
      <c r="G2480" s="507"/>
      <c r="I2480" s="507"/>
      <c r="J2480" s="137"/>
      <c r="K2480" s="507"/>
      <c r="L2480" s="507"/>
      <c r="M2480" s="508"/>
      <c r="N2480" s="507"/>
      <c r="O2480" s="508"/>
    </row>
    <row r="2481" spans="4:15" x14ac:dyDescent="0.2">
      <c r="D2481" s="516"/>
      <c r="E2481" s="366"/>
      <c r="G2481" s="507"/>
      <c r="I2481" s="507"/>
      <c r="J2481" s="137"/>
      <c r="K2481" s="507"/>
      <c r="L2481" s="507"/>
      <c r="M2481" s="508"/>
      <c r="N2481" s="507"/>
      <c r="O2481" s="508"/>
    </row>
    <row r="2482" spans="4:15" x14ac:dyDescent="0.2">
      <c r="D2482" s="516"/>
      <c r="E2482" s="366"/>
      <c r="G2482" s="507"/>
      <c r="I2482" s="507"/>
      <c r="J2482" s="137"/>
      <c r="K2482" s="507"/>
      <c r="L2482" s="507"/>
      <c r="M2482" s="508"/>
      <c r="N2482" s="507"/>
      <c r="O2482" s="508"/>
    </row>
    <row r="2483" spans="4:15" x14ac:dyDescent="0.2">
      <c r="D2483" s="516"/>
      <c r="E2483" s="366"/>
      <c r="G2483" s="507"/>
      <c r="I2483" s="507"/>
      <c r="J2483" s="137"/>
      <c r="K2483" s="507"/>
      <c r="L2483" s="507"/>
      <c r="M2483" s="508"/>
      <c r="N2483" s="507"/>
      <c r="O2483" s="508"/>
    </row>
    <row r="2484" spans="4:15" x14ac:dyDescent="0.2">
      <c r="D2484" s="516"/>
      <c r="E2484" s="366"/>
      <c r="G2484" s="507"/>
      <c r="I2484" s="507"/>
      <c r="J2484" s="137"/>
      <c r="K2484" s="507"/>
      <c r="L2484" s="507"/>
      <c r="M2484" s="508"/>
      <c r="N2484" s="507"/>
      <c r="O2484" s="508"/>
    </row>
    <row r="2485" spans="4:15" x14ac:dyDescent="0.2">
      <c r="D2485" s="516"/>
      <c r="E2485" s="366"/>
      <c r="G2485" s="507"/>
      <c r="I2485" s="507"/>
      <c r="J2485" s="137"/>
      <c r="K2485" s="507"/>
      <c r="L2485" s="507"/>
      <c r="M2485" s="508"/>
      <c r="N2485" s="507"/>
      <c r="O2485" s="508"/>
    </row>
    <row r="2486" spans="4:15" x14ac:dyDescent="0.2">
      <c r="D2486" s="516"/>
      <c r="E2486" s="366"/>
      <c r="G2486" s="507"/>
      <c r="I2486" s="507"/>
      <c r="J2486" s="137"/>
      <c r="K2486" s="507"/>
      <c r="L2486" s="507"/>
      <c r="M2486" s="508"/>
      <c r="N2486" s="507"/>
      <c r="O2486" s="508"/>
    </row>
    <row r="2487" spans="4:15" x14ac:dyDescent="0.2">
      <c r="D2487" s="516"/>
      <c r="E2487" s="366"/>
      <c r="G2487" s="507"/>
      <c r="I2487" s="507"/>
      <c r="J2487" s="137"/>
      <c r="K2487" s="507"/>
      <c r="L2487" s="507"/>
      <c r="M2487" s="508"/>
      <c r="N2487" s="507"/>
      <c r="O2487" s="508"/>
    </row>
    <row r="2488" spans="4:15" x14ac:dyDescent="0.2">
      <c r="D2488" s="516"/>
      <c r="E2488" s="366"/>
      <c r="G2488" s="507"/>
      <c r="I2488" s="507"/>
      <c r="J2488" s="137"/>
      <c r="K2488" s="507"/>
      <c r="L2488" s="507"/>
      <c r="M2488" s="508"/>
      <c r="N2488" s="507"/>
      <c r="O2488" s="508"/>
    </row>
    <row r="2489" spans="4:15" x14ac:dyDescent="0.2">
      <c r="D2489" s="516"/>
      <c r="E2489" s="366"/>
      <c r="G2489" s="507"/>
      <c r="I2489" s="507"/>
      <c r="J2489" s="137"/>
      <c r="K2489" s="507"/>
      <c r="L2489" s="507"/>
      <c r="M2489" s="508"/>
      <c r="N2489" s="507"/>
      <c r="O2489" s="508"/>
    </row>
    <row r="2490" spans="4:15" x14ac:dyDescent="0.2">
      <c r="D2490" s="516"/>
      <c r="E2490" s="366"/>
      <c r="G2490" s="507"/>
      <c r="I2490" s="507"/>
      <c r="J2490" s="137"/>
      <c r="K2490" s="507"/>
      <c r="L2490" s="507"/>
      <c r="M2490" s="508"/>
      <c r="N2490" s="507"/>
      <c r="O2490" s="508"/>
    </row>
    <row r="2491" spans="4:15" x14ac:dyDescent="0.2">
      <c r="D2491" s="516"/>
      <c r="E2491" s="366"/>
      <c r="G2491" s="507"/>
      <c r="I2491" s="507"/>
      <c r="J2491" s="137"/>
      <c r="K2491" s="507"/>
      <c r="L2491" s="507"/>
      <c r="M2491" s="508"/>
      <c r="N2491" s="507"/>
      <c r="O2491" s="508"/>
    </row>
    <row r="2492" spans="4:15" x14ac:dyDescent="0.2">
      <c r="D2492" s="516"/>
      <c r="E2492" s="366"/>
      <c r="G2492" s="507"/>
      <c r="I2492" s="507"/>
      <c r="J2492" s="137"/>
      <c r="K2492" s="507"/>
      <c r="L2492" s="507"/>
      <c r="M2492" s="508"/>
      <c r="N2492" s="507"/>
      <c r="O2492" s="508"/>
    </row>
    <row r="2493" spans="4:15" x14ac:dyDescent="0.2">
      <c r="D2493" s="516"/>
      <c r="E2493" s="366"/>
      <c r="G2493" s="507"/>
      <c r="I2493" s="507"/>
      <c r="J2493" s="137"/>
      <c r="K2493" s="507"/>
      <c r="L2493" s="507"/>
      <c r="M2493" s="508"/>
      <c r="N2493" s="507"/>
      <c r="O2493" s="508"/>
    </row>
    <row r="2494" spans="4:15" x14ac:dyDescent="0.2">
      <c r="D2494" s="516"/>
      <c r="E2494" s="366"/>
      <c r="G2494" s="507"/>
      <c r="I2494" s="507"/>
      <c r="J2494" s="137"/>
      <c r="K2494" s="507"/>
      <c r="L2494" s="507"/>
      <c r="M2494" s="508"/>
      <c r="N2494" s="507"/>
      <c r="O2494" s="508"/>
    </row>
    <row r="2495" spans="4:15" x14ac:dyDescent="0.2">
      <c r="D2495" s="516"/>
      <c r="E2495" s="366"/>
      <c r="G2495" s="507"/>
      <c r="I2495" s="507"/>
      <c r="J2495" s="137"/>
      <c r="K2495" s="507"/>
      <c r="L2495" s="507"/>
      <c r="M2495" s="508"/>
      <c r="N2495" s="507"/>
      <c r="O2495" s="508"/>
    </row>
    <row r="2496" spans="4:15" x14ac:dyDescent="0.2">
      <c r="D2496" s="516"/>
      <c r="E2496" s="366"/>
      <c r="G2496" s="507"/>
      <c r="I2496" s="507"/>
      <c r="J2496" s="137"/>
      <c r="K2496" s="507"/>
      <c r="L2496" s="507"/>
      <c r="M2496" s="508"/>
      <c r="N2496" s="507"/>
      <c r="O2496" s="508"/>
    </row>
    <row r="2497" spans="4:15" x14ac:dyDescent="0.2">
      <c r="D2497" s="516"/>
      <c r="E2497" s="366"/>
      <c r="G2497" s="507"/>
      <c r="I2497" s="507"/>
      <c r="J2497" s="137"/>
      <c r="K2497" s="507"/>
      <c r="L2497" s="507"/>
      <c r="M2497" s="508"/>
      <c r="N2497" s="507"/>
      <c r="O2497" s="508"/>
    </row>
    <row r="2498" spans="4:15" x14ac:dyDescent="0.2">
      <c r="D2498" s="516"/>
      <c r="E2498" s="366"/>
      <c r="G2498" s="507"/>
      <c r="I2498" s="507"/>
      <c r="J2498" s="137"/>
      <c r="K2498" s="507"/>
      <c r="L2498" s="507"/>
      <c r="M2498" s="508"/>
      <c r="N2498" s="507"/>
      <c r="O2498" s="508"/>
    </row>
    <row r="2499" spans="4:15" x14ac:dyDescent="0.2">
      <c r="D2499" s="516"/>
      <c r="E2499" s="366"/>
      <c r="G2499" s="507"/>
      <c r="I2499" s="507"/>
      <c r="J2499" s="137"/>
      <c r="K2499" s="507"/>
      <c r="L2499" s="507"/>
      <c r="M2499" s="508"/>
      <c r="N2499" s="507"/>
      <c r="O2499" s="508"/>
    </row>
    <row r="2500" spans="4:15" x14ac:dyDescent="0.2">
      <c r="D2500" s="516"/>
      <c r="E2500" s="366"/>
      <c r="G2500" s="507"/>
      <c r="I2500" s="507"/>
      <c r="J2500" s="137"/>
      <c r="K2500" s="507"/>
      <c r="L2500" s="507"/>
      <c r="M2500" s="508"/>
      <c r="N2500" s="507"/>
      <c r="O2500" s="508"/>
    </row>
    <row r="2501" spans="4:15" x14ac:dyDescent="0.2">
      <c r="D2501" s="516"/>
      <c r="E2501" s="366"/>
      <c r="G2501" s="507"/>
      <c r="I2501" s="507"/>
      <c r="J2501" s="137"/>
      <c r="K2501" s="507"/>
      <c r="L2501" s="507"/>
      <c r="M2501" s="508"/>
      <c r="N2501" s="507"/>
      <c r="O2501" s="508"/>
    </row>
    <row r="2502" spans="4:15" x14ac:dyDescent="0.2">
      <c r="D2502" s="516"/>
      <c r="E2502" s="366"/>
      <c r="G2502" s="507"/>
      <c r="I2502" s="507"/>
      <c r="J2502" s="137"/>
      <c r="K2502" s="507"/>
      <c r="L2502" s="507"/>
      <c r="M2502" s="508"/>
      <c r="N2502" s="507"/>
      <c r="O2502" s="508"/>
    </row>
    <row r="2503" spans="4:15" x14ac:dyDescent="0.2">
      <c r="D2503" s="516"/>
      <c r="E2503" s="366"/>
      <c r="G2503" s="507"/>
      <c r="I2503" s="507"/>
      <c r="J2503" s="137"/>
      <c r="K2503" s="507"/>
      <c r="L2503" s="507"/>
      <c r="M2503" s="508"/>
      <c r="N2503" s="507"/>
      <c r="O2503" s="508"/>
    </row>
    <row r="2504" spans="4:15" x14ac:dyDescent="0.2">
      <c r="D2504" s="516"/>
      <c r="E2504" s="366"/>
      <c r="G2504" s="507"/>
      <c r="I2504" s="507"/>
      <c r="J2504" s="137"/>
      <c r="K2504" s="507"/>
      <c r="L2504" s="507"/>
      <c r="M2504" s="508"/>
      <c r="N2504" s="507"/>
      <c r="O2504" s="508"/>
    </row>
    <row r="2505" spans="4:15" x14ac:dyDescent="0.2">
      <c r="D2505" s="516"/>
      <c r="E2505" s="366"/>
      <c r="G2505" s="507"/>
      <c r="I2505" s="507"/>
      <c r="J2505" s="137"/>
      <c r="K2505" s="507"/>
      <c r="L2505" s="507"/>
      <c r="M2505" s="508"/>
      <c r="N2505" s="507"/>
      <c r="O2505" s="508"/>
    </row>
    <row r="2506" spans="4:15" x14ac:dyDescent="0.2">
      <c r="D2506" s="516"/>
      <c r="E2506" s="366"/>
      <c r="G2506" s="507"/>
      <c r="I2506" s="507"/>
      <c r="J2506" s="137"/>
      <c r="K2506" s="507"/>
      <c r="L2506" s="507"/>
      <c r="M2506" s="508"/>
      <c r="N2506" s="507"/>
      <c r="O2506" s="508"/>
    </row>
    <row r="2507" spans="4:15" x14ac:dyDescent="0.2">
      <c r="D2507" s="516"/>
      <c r="E2507" s="366"/>
      <c r="G2507" s="507"/>
      <c r="I2507" s="507"/>
      <c r="J2507" s="137"/>
      <c r="K2507" s="507"/>
      <c r="L2507" s="507"/>
      <c r="M2507" s="508"/>
      <c r="N2507" s="507"/>
      <c r="O2507" s="508"/>
    </row>
    <row r="2508" spans="4:15" x14ac:dyDescent="0.2">
      <c r="D2508" s="516"/>
      <c r="E2508" s="366"/>
      <c r="G2508" s="507"/>
      <c r="I2508" s="507"/>
      <c r="J2508" s="137"/>
      <c r="K2508" s="507"/>
      <c r="L2508" s="507"/>
      <c r="M2508" s="508"/>
      <c r="N2508" s="507"/>
      <c r="O2508" s="508"/>
    </row>
    <row r="2509" spans="4:15" x14ac:dyDescent="0.2">
      <c r="D2509" s="516"/>
      <c r="E2509" s="366"/>
      <c r="G2509" s="507"/>
      <c r="I2509" s="507"/>
      <c r="J2509" s="137"/>
      <c r="K2509" s="507"/>
      <c r="L2509" s="507"/>
      <c r="M2509" s="508"/>
      <c r="N2509" s="507"/>
      <c r="O2509" s="508"/>
    </row>
    <row r="2510" spans="4:15" x14ac:dyDescent="0.2">
      <c r="D2510" s="516"/>
      <c r="E2510" s="366"/>
      <c r="G2510" s="507"/>
      <c r="I2510" s="507"/>
      <c r="J2510" s="137"/>
      <c r="K2510" s="507"/>
      <c r="L2510" s="507"/>
      <c r="M2510" s="508"/>
      <c r="N2510" s="507"/>
      <c r="O2510" s="508"/>
    </row>
    <row r="2511" spans="4:15" x14ac:dyDescent="0.2">
      <c r="D2511" s="516"/>
      <c r="E2511" s="366"/>
      <c r="G2511" s="507"/>
      <c r="I2511" s="507"/>
      <c r="J2511" s="137"/>
      <c r="K2511" s="507"/>
      <c r="L2511" s="507"/>
      <c r="M2511" s="508"/>
      <c r="N2511" s="507"/>
      <c r="O2511" s="508"/>
    </row>
    <row r="2512" spans="4:15" x14ac:dyDescent="0.2">
      <c r="D2512" s="516"/>
      <c r="E2512" s="366"/>
      <c r="G2512" s="507"/>
      <c r="I2512" s="507"/>
      <c r="J2512" s="137"/>
      <c r="K2512" s="507"/>
      <c r="L2512" s="507"/>
      <c r="M2512" s="508"/>
      <c r="N2512" s="507"/>
      <c r="O2512" s="508"/>
    </row>
    <row r="2513" spans="4:15" x14ac:dyDescent="0.2">
      <c r="D2513" s="516"/>
      <c r="E2513" s="366"/>
      <c r="G2513" s="507"/>
      <c r="I2513" s="507"/>
      <c r="J2513" s="137"/>
      <c r="K2513" s="507"/>
      <c r="L2513" s="507"/>
      <c r="M2513" s="508"/>
      <c r="N2513" s="507"/>
      <c r="O2513" s="508"/>
    </row>
    <row r="2514" spans="4:15" x14ac:dyDescent="0.2">
      <c r="D2514" s="516"/>
      <c r="E2514" s="366"/>
      <c r="G2514" s="507"/>
      <c r="I2514" s="507"/>
      <c r="J2514" s="137"/>
      <c r="K2514" s="507"/>
      <c r="L2514" s="507"/>
      <c r="M2514" s="508"/>
      <c r="N2514" s="507"/>
      <c r="O2514" s="508"/>
    </row>
    <row r="2515" spans="4:15" x14ac:dyDescent="0.2">
      <c r="D2515" s="516"/>
      <c r="E2515" s="366"/>
      <c r="G2515" s="507"/>
      <c r="I2515" s="507"/>
      <c r="J2515" s="137"/>
      <c r="K2515" s="507"/>
      <c r="L2515" s="507"/>
      <c r="M2515" s="508"/>
      <c r="N2515" s="507"/>
      <c r="O2515" s="508"/>
    </row>
    <row r="2516" spans="4:15" x14ac:dyDescent="0.2">
      <c r="D2516" s="516"/>
      <c r="E2516" s="366"/>
      <c r="G2516" s="507"/>
      <c r="I2516" s="507"/>
      <c r="J2516" s="137"/>
      <c r="K2516" s="507"/>
      <c r="L2516" s="507"/>
      <c r="M2516" s="508"/>
      <c r="N2516" s="507"/>
      <c r="O2516" s="508"/>
    </row>
    <row r="2517" spans="4:15" x14ac:dyDescent="0.2">
      <c r="D2517" s="516"/>
      <c r="E2517" s="366"/>
      <c r="G2517" s="507"/>
      <c r="I2517" s="507"/>
      <c r="J2517" s="137"/>
      <c r="K2517" s="507"/>
      <c r="L2517" s="507"/>
      <c r="M2517" s="508"/>
      <c r="N2517" s="507"/>
      <c r="O2517" s="508"/>
    </row>
    <row r="2518" spans="4:15" x14ac:dyDescent="0.2">
      <c r="D2518" s="516"/>
      <c r="E2518" s="366"/>
      <c r="G2518" s="507"/>
      <c r="I2518" s="507"/>
      <c r="J2518" s="137"/>
      <c r="K2518" s="507"/>
      <c r="L2518" s="507"/>
      <c r="M2518" s="508"/>
      <c r="N2518" s="507"/>
      <c r="O2518" s="508"/>
    </row>
    <row r="2519" spans="4:15" x14ac:dyDescent="0.2">
      <c r="D2519" s="516"/>
      <c r="E2519" s="366"/>
      <c r="G2519" s="507"/>
      <c r="I2519" s="507"/>
      <c r="J2519" s="137"/>
      <c r="K2519" s="507"/>
      <c r="L2519" s="507"/>
      <c r="M2519" s="508"/>
      <c r="N2519" s="507"/>
      <c r="O2519" s="508"/>
    </row>
    <row r="2520" spans="4:15" x14ac:dyDescent="0.2">
      <c r="D2520" s="516"/>
      <c r="E2520" s="366"/>
      <c r="G2520" s="507"/>
      <c r="I2520" s="507"/>
      <c r="J2520" s="137"/>
      <c r="K2520" s="507"/>
      <c r="L2520" s="507"/>
      <c r="M2520" s="508"/>
      <c r="N2520" s="507"/>
      <c r="O2520" s="508"/>
    </row>
    <row r="2521" spans="4:15" x14ac:dyDescent="0.2">
      <c r="D2521" s="516"/>
      <c r="E2521" s="366"/>
      <c r="G2521" s="507"/>
      <c r="I2521" s="507"/>
      <c r="J2521" s="137"/>
      <c r="K2521" s="507"/>
      <c r="L2521" s="507"/>
      <c r="M2521" s="508"/>
      <c r="N2521" s="507"/>
      <c r="O2521" s="508"/>
    </row>
    <row r="2522" spans="4:15" x14ac:dyDescent="0.2">
      <c r="D2522" s="516"/>
      <c r="E2522" s="366"/>
      <c r="G2522" s="507"/>
      <c r="I2522" s="507"/>
      <c r="J2522" s="137"/>
      <c r="K2522" s="507"/>
      <c r="L2522" s="507"/>
      <c r="M2522" s="508"/>
      <c r="N2522" s="507"/>
      <c r="O2522" s="508"/>
    </row>
    <row r="2523" spans="4:15" x14ac:dyDescent="0.2">
      <c r="D2523" s="516"/>
      <c r="E2523" s="366"/>
      <c r="G2523" s="507"/>
      <c r="I2523" s="507"/>
      <c r="J2523" s="137"/>
      <c r="K2523" s="507"/>
      <c r="L2523" s="507"/>
      <c r="M2523" s="508"/>
      <c r="N2523" s="507"/>
      <c r="O2523" s="508"/>
    </row>
    <row r="2524" spans="4:15" x14ac:dyDescent="0.2">
      <c r="D2524" s="516"/>
      <c r="E2524" s="366"/>
      <c r="G2524" s="507"/>
      <c r="I2524" s="507"/>
      <c r="J2524" s="137"/>
      <c r="K2524" s="507"/>
      <c r="L2524" s="507"/>
      <c r="M2524" s="508"/>
      <c r="N2524" s="507"/>
      <c r="O2524" s="508"/>
    </row>
    <row r="2525" spans="4:15" x14ac:dyDescent="0.2">
      <c r="D2525" s="516"/>
      <c r="E2525" s="366"/>
      <c r="G2525" s="507"/>
      <c r="I2525" s="507"/>
      <c r="J2525" s="137"/>
      <c r="K2525" s="507"/>
      <c r="L2525" s="507"/>
      <c r="M2525" s="508"/>
      <c r="N2525" s="507"/>
      <c r="O2525" s="508"/>
    </row>
    <row r="2526" spans="4:15" x14ac:dyDescent="0.2">
      <c r="D2526" s="516"/>
      <c r="E2526" s="366"/>
      <c r="G2526" s="507"/>
      <c r="I2526" s="507"/>
      <c r="J2526" s="137"/>
      <c r="K2526" s="507"/>
      <c r="L2526" s="507"/>
      <c r="M2526" s="508"/>
      <c r="N2526" s="507"/>
      <c r="O2526" s="508"/>
    </row>
    <row r="2527" spans="4:15" x14ac:dyDescent="0.2">
      <c r="D2527" s="516"/>
      <c r="E2527" s="366"/>
      <c r="G2527" s="507"/>
      <c r="I2527" s="507"/>
      <c r="J2527" s="137"/>
      <c r="K2527" s="507"/>
      <c r="L2527" s="507"/>
      <c r="M2527" s="508"/>
      <c r="N2527" s="507"/>
      <c r="O2527" s="508"/>
    </row>
    <row r="2528" spans="4:15" x14ac:dyDescent="0.2">
      <c r="D2528" s="516"/>
      <c r="E2528" s="366"/>
      <c r="G2528" s="507"/>
      <c r="I2528" s="507"/>
      <c r="J2528" s="137"/>
      <c r="K2528" s="507"/>
      <c r="L2528" s="507"/>
      <c r="M2528" s="508"/>
      <c r="N2528" s="507"/>
      <c r="O2528" s="508"/>
    </row>
    <row r="2529" spans="4:15" x14ac:dyDescent="0.2">
      <c r="D2529" s="516"/>
      <c r="E2529" s="366"/>
      <c r="G2529" s="507"/>
      <c r="I2529" s="507"/>
      <c r="J2529" s="137"/>
      <c r="K2529" s="507"/>
      <c r="L2529" s="507"/>
      <c r="M2529" s="508"/>
      <c r="N2529" s="507"/>
      <c r="O2529" s="508"/>
    </row>
    <row r="2530" spans="4:15" x14ac:dyDescent="0.2">
      <c r="D2530" s="516"/>
      <c r="E2530" s="366"/>
      <c r="G2530" s="507"/>
      <c r="I2530" s="507"/>
      <c r="J2530" s="137"/>
      <c r="K2530" s="507"/>
      <c r="L2530" s="507"/>
      <c r="M2530" s="508"/>
      <c r="N2530" s="507"/>
      <c r="O2530" s="508"/>
    </row>
    <row r="2531" spans="4:15" x14ac:dyDescent="0.2">
      <c r="D2531" s="516"/>
      <c r="E2531" s="366"/>
      <c r="G2531" s="507"/>
      <c r="I2531" s="507"/>
      <c r="J2531" s="137"/>
      <c r="K2531" s="507"/>
      <c r="L2531" s="507"/>
      <c r="M2531" s="508"/>
      <c r="N2531" s="507"/>
      <c r="O2531" s="508"/>
    </row>
    <row r="2532" spans="4:15" x14ac:dyDescent="0.2">
      <c r="D2532" s="516"/>
      <c r="E2532" s="366"/>
      <c r="G2532" s="507"/>
      <c r="I2532" s="507"/>
      <c r="J2532" s="137"/>
      <c r="K2532" s="507"/>
      <c r="L2532" s="507"/>
      <c r="M2532" s="508"/>
      <c r="N2532" s="507"/>
      <c r="O2532" s="508"/>
    </row>
    <row r="2533" spans="4:15" x14ac:dyDescent="0.2">
      <c r="D2533" s="516"/>
      <c r="E2533" s="366"/>
      <c r="G2533" s="507"/>
      <c r="I2533" s="507"/>
      <c r="J2533" s="137"/>
      <c r="K2533" s="507"/>
      <c r="L2533" s="507"/>
      <c r="M2533" s="508"/>
      <c r="N2533" s="507"/>
      <c r="O2533" s="508"/>
    </row>
    <row r="2534" spans="4:15" x14ac:dyDescent="0.2">
      <c r="D2534" s="516"/>
      <c r="E2534" s="366"/>
      <c r="G2534" s="507"/>
      <c r="I2534" s="507"/>
      <c r="J2534" s="137"/>
      <c r="K2534" s="507"/>
      <c r="L2534" s="507"/>
      <c r="M2534" s="508"/>
      <c r="N2534" s="507"/>
      <c r="O2534" s="508"/>
    </row>
    <row r="2535" spans="4:15" x14ac:dyDescent="0.2">
      <c r="D2535" s="516"/>
      <c r="E2535" s="366"/>
      <c r="G2535" s="507"/>
      <c r="I2535" s="507"/>
      <c r="J2535" s="137"/>
      <c r="K2535" s="507"/>
      <c r="L2535" s="507"/>
      <c r="M2535" s="508"/>
      <c r="N2535" s="507"/>
      <c r="O2535" s="508"/>
    </row>
    <row r="2536" spans="4:15" x14ac:dyDescent="0.2">
      <c r="D2536" s="516"/>
      <c r="E2536" s="366"/>
      <c r="G2536" s="507"/>
      <c r="I2536" s="507"/>
      <c r="J2536" s="137"/>
      <c r="K2536" s="507"/>
      <c r="L2536" s="507"/>
      <c r="M2536" s="508"/>
      <c r="N2536" s="507"/>
      <c r="O2536" s="508"/>
    </row>
    <row r="2537" spans="4:15" x14ac:dyDescent="0.2">
      <c r="D2537" s="516"/>
      <c r="E2537" s="366"/>
      <c r="G2537" s="507"/>
      <c r="I2537" s="507"/>
      <c r="J2537" s="137"/>
      <c r="K2537" s="507"/>
      <c r="L2537" s="507"/>
      <c r="M2537" s="508"/>
      <c r="N2537" s="507"/>
      <c r="O2537" s="508"/>
    </row>
    <row r="2538" spans="4:15" x14ac:dyDescent="0.2">
      <c r="D2538" s="516"/>
      <c r="E2538" s="366"/>
      <c r="G2538" s="507"/>
      <c r="I2538" s="507"/>
      <c r="J2538" s="137"/>
      <c r="K2538" s="507"/>
      <c r="L2538" s="507"/>
      <c r="M2538" s="508"/>
      <c r="N2538" s="507"/>
      <c r="O2538" s="508"/>
    </row>
    <row r="2539" spans="4:15" x14ac:dyDescent="0.2">
      <c r="D2539" s="516"/>
      <c r="E2539" s="366"/>
      <c r="G2539" s="507"/>
      <c r="I2539" s="507"/>
      <c r="J2539" s="137"/>
      <c r="K2539" s="507"/>
      <c r="L2539" s="507"/>
      <c r="M2539" s="508"/>
      <c r="N2539" s="507"/>
      <c r="O2539" s="508"/>
    </row>
    <row r="2540" spans="4:15" x14ac:dyDescent="0.2">
      <c r="D2540" s="516"/>
      <c r="E2540" s="366"/>
      <c r="G2540" s="507"/>
      <c r="I2540" s="507"/>
      <c r="J2540" s="137"/>
      <c r="K2540" s="507"/>
      <c r="L2540" s="507"/>
      <c r="M2540" s="508"/>
      <c r="N2540" s="507"/>
      <c r="O2540" s="508"/>
    </row>
    <row r="2541" spans="4:15" x14ac:dyDescent="0.2">
      <c r="D2541" s="516"/>
      <c r="E2541" s="366"/>
      <c r="G2541" s="507"/>
      <c r="I2541" s="507"/>
      <c r="J2541" s="137"/>
      <c r="K2541" s="507"/>
      <c r="L2541" s="507"/>
      <c r="M2541" s="508"/>
      <c r="N2541" s="507"/>
      <c r="O2541" s="508"/>
    </row>
    <row r="2542" spans="4:15" x14ac:dyDescent="0.2">
      <c r="D2542" s="516"/>
      <c r="E2542" s="366"/>
      <c r="G2542" s="507"/>
      <c r="I2542" s="507"/>
      <c r="J2542" s="137"/>
      <c r="K2542" s="507"/>
      <c r="L2542" s="507"/>
      <c r="M2542" s="508"/>
      <c r="N2542" s="507"/>
      <c r="O2542" s="508"/>
    </row>
    <row r="2543" spans="4:15" x14ac:dyDescent="0.2">
      <c r="D2543" s="516"/>
      <c r="E2543" s="366"/>
      <c r="G2543" s="507"/>
      <c r="I2543" s="507"/>
      <c r="J2543" s="137"/>
      <c r="K2543" s="507"/>
      <c r="L2543" s="507"/>
      <c r="M2543" s="508"/>
      <c r="N2543" s="507"/>
      <c r="O2543" s="508"/>
    </row>
    <row r="2544" spans="4:15" x14ac:dyDescent="0.2">
      <c r="D2544" s="516"/>
      <c r="E2544" s="366"/>
      <c r="G2544" s="507"/>
      <c r="I2544" s="507"/>
      <c r="J2544" s="137"/>
      <c r="K2544" s="507"/>
      <c r="L2544" s="507"/>
      <c r="M2544" s="508"/>
      <c r="N2544" s="507"/>
      <c r="O2544" s="508"/>
    </row>
    <row r="2545" spans="4:15" x14ac:dyDescent="0.2">
      <c r="D2545" s="516"/>
      <c r="E2545" s="366"/>
      <c r="G2545" s="507"/>
      <c r="I2545" s="507"/>
      <c r="J2545" s="137"/>
      <c r="K2545" s="507"/>
      <c r="L2545" s="507"/>
      <c r="M2545" s="508"/>
      <c r="N2545" s="507"/>
      <c r="O2545" s="508"/>
    </row>
    <row r="2546" spans="4:15" x14ac:dyDescent="0.2">
      <c r="D2546" s="516"/>
      <c r="E2546" s="366"/>
      <c r="G2546" s="507"/>
      <c r="I2546" s="507"/>
      <c r="J2546" s="137"/>
      <c r="K2546" s="507"/>
      <c r="L2546" s="507"/>
      <c r="M2546" s="508"/>
      <c r="N2546" s="507"/>
      <c r="O2546" s="508"/>
    </row>
    <row r="2547" spans="4:15" x14ac:dyDescent="0.2">
      <c r="D2547" s="516"/>
      <c r="E2547" s="366"/>
      <c r="G2547" s="507"/>
      <c r="I2547" s="507"/>
      <c r="J2547" s="137"/>
      <c r="K2547" s="507"/>
      <c r="L2547" s="507"/>
      <c r="M2547" s="508"/>
      <c r="N2547" s="507"/>
      <c r="O2547" s="508"/>
    </row>
    <row r="2548" spans="4:15" x14ac:dyDescent="0.2">
      <c r="D2548" s="516"/>
      <c r="E2548" s="366"/>
      <c r="G2548" s="507"/>
      <c r="I2548" s="507"/>
      <c r="J2548" s="137"/>
      <c r="K2548" s="507"/>
      <c r="L2548" s="507"/>
      <c r="M2548" s="508"/>
      <c r="N2548" s="507"/>
      <c r="O2548" s="508"/>
    </row>
    <row r="2549" spans="4:15" x14ac:dyDescent="0.2">
      <c r="D2549" s="516"/>
      <c r="E2549" s="366"/>
      <c r="G2549" s="507"/>
      <c r="I2549" s="507"/>
      <c r="J2549" s="137"/>
      <c r="K2549" s="507"/>
      <c r="L2549" s="507"/>
      <c r="M2549" s="508"/>
      <c r="N2549" s="507"/>
      <c r="O2549" s="508"/>
    </row>
    <row r="2550" spans="4:15" x14ac:dyDescent="0.2">
      <c r="D2550" s="516"/>
      <c r="E2550" s="366"/>
      <c r="G2550" s="507"/>
      <c r="I2550" s="507"/>
      <c r="J2550" s="137"/>
      <c r="K2550" s="507"/>
      <c r="L2550" s="507"/>
      <c r="M2550" s="508"/>
      <c r="N2550" s="507"/>
      <c r="O2550" s="508"/>
    </row>
    <row r="2551" spans="4:15" x14ac:dyDescent="0.2">
      <c r="D2551" s="516"/>
      <c r="E2551" s="366"/>
      <c r="G2551" s="507"/>
      <c r="I2551" s="507"/>
      <c r="J2551" s="137"/>
      <c r="K2551" s="507"/>
      <c r="L2551" s="507"/>
      <c r="M2551" s="508"/>
      <c r="N2551" s="507"/>
      <c r="O2551" s="508"/>
    </row>
    <row r="2552" spans="4:15" x14ac:dyDescent="0.2">
      <c r="D2552" s="516"/>
      <c r="E2552" s="366"/>
      <c r="G2552" s="507"/>
      <c r="I2552" s="507"/>
      <c r="J2552" s="137"/>
      <c r="K2552" s="507"/>
      <c r="L2552" s="507"/>
      <c r="M2552" s="508"/>
      <c r="N2552" s="507"/>
      <c r="O2552" s="508"/>
    </row>
    <row r="2553" spans="4:15" x14ac:dyDescent="0.2">
      <c r="D2553" s="516"/>
      <c r="E2553" s="366"/>
      <c r="G2553" s="507"/>
      <c r="I2553" s="507"/>
      <c r="J2553" s="137"/>
      <c r="K2553" s="507"/>
      <c r="L2553" s="507"/>
      <c r="M2553" s="508"/>
      <c r="N2553" s="507"/>
      <c r="O2553" s="508"/>
    </row>
    <row r="2554" spans="4:15" x14ac:dyDescent="0.2">
      <c r="D2554" s="516"/>
      <c r="E2554" s="366"/>
      <c r="G2554" s="507"/>
      <c r="I2554" s="507"/>
      <c r="J2554" s="137"/>
      <c r="K2554" s="507"/>
      <c r="L2554" s="507"/>
      <c r="M2554" s="508"/>
      <c r="N2554" s="507"/>
      <c r="O2554" s="508"/>
    </row>
    <row r="2555" spans="4:15" x14ac:dyDescent="0.2">
      <c r="D2555" s="516"/>
      <c r="E2555" s="366"/>
      <c r="G2555" s="507"/>
      <c r="I2555" s="507"/>
      <c r="J2555" s="137"/>
      <c r="K2555" s="507"/>
      <c r="L2555" s="507"/>
      <c r="M2555" s="508"/>
      <c r="N2555" s="507"/>
      <c r="O2555" s="508"/>
    </row>
    <row r="2556" spans="4:15" x14ac:dyDescent="0.2">
      <c r="D2556" s="516"/>
      <c r="E2556" s="366"/>
      <c r="G2556" s="507"/>
      <c r="I2556" s="507"/>
      <c r="J2556" s="137"/>
      <c r="K2556" s="507"/>
      <c r="L2556" s="507"/>
      <c r="M2556" s="508"/>
      <c r="N2556" s="507"/>
      <c r="O2556" s="508"/>
    </row>
    <row r="2557" spans="4:15" x14ac:dyDescent="0.2">
      <c r="D2557" s="516"/>
      <c r="E2557" s="366"/>
      <c r="G2557" s="507"/>
      <c r="I2557" s="507"/>
      <c r="J2557" s="137"/>
      <c r="K2557" s="507"/>
      <c r="L2557" s="507"/>
      <c r="M2557" s="508"/>
      <c r="N2557" s="507"/>
      <c r="O2557" s="508"/>
    </row>
    <row r="2558" spans="4:15" x14ac:dyDescent="0.2">
      <c r="D2558" s="516"/>
      <c r="E2558" s="366"/>
      <c r="G2558" s="507"/>
      <c r="I2558" s="507"/>
      <c r="J2558" s="137"/>
      <c r="K2558" s="507"/>
      <c r="L2558" s="507"/>
      <c r="M2558" s="508"/>
      <c r="N2558" s="507"/>
      <c r="O2558" s="508"/>
    </row>
    <row r="2559" spans="4:15" x14ac:dyDescent="0.2">
      <c r="D2559" s="516"/>
      <c r="E2559" s="366"/>
      <c r="G2559" s="507"/>
      <c r="I2559" s="507"/>
      <c r="J2559" s="137"/>
      <c r="K2559" s="507"/>
      <c r="L2559" s="507"/>
      <c r="M2559" s="508"/>
      <c r="N2559" s="507"/>
      <c r="O2559" s="508"/>
    </row>
    <row r="2560" spans="4:15" x14ac:dyDescent="0.2">
      <c r="D2560" s="516"/>
      <c r="E2560" s="366"/>
      <c r="G2560" s="507"/>
      <c r="I2560" s="507"/>
      <c r="J2560" s="137"/>
      <c r="K2560" s="507"/>
      <c r="L2560" s="507"/>
      <c r="M2560" s="508"/>
      <c r="N2560" s="507"/>
      <c r="O2560" s="508"/>
    </row>
    <row r="2561" spans="4:15" x14ac:dyDescent="0.2">
      <c r="D2561" s="516"/>
      <c r="E2561" s="366"/>
      <c r="G2561" s="507"/>
      <c r="I2561" s="507"/>
      <c r="J2561" s="137"/>
      <c r="K2561" s="507"/>
      <c r="L2561" s="507"/>
      <c r="M2561" s="508"/>
      <c r="N2561" s="507"/>
      <c r="O2561" s="508"/>
    </row>
    <row r="2562" spans="4:15" x14ac:dyDescent="0.2">
      <c r="D2562" s="516"/>
      <c r="E2562" s="366"/>
      <c r="G2562" s="507"/>
      <c r="I2562" s="507"/>
      <c r="J2562" s="137"/>
      <c r="K2562" s="507"/>
      <c r="L2562" s="507"/>
      <c r="M2562" s="508"/>
      <c r="N2562" s="507"/>
      <c r="O2562" s="508"/>
    </row>
    <row r="2563" spans="4:15" x14ac:dyDescent="0.2">
      <c r="D2563" s="516"/>
      <c r="E2563" s="366"/>
      <c r="G2563" s="507"/>
      <c r="I2563" s="507"/>
      <c r="J2563" s="137"/>
      <c r="K2563" s="507"/>
      <c r="L2563" s="507"/>
      <c r="M2563" s="508"/>
      <c r="N2563" s="507"/>
      <c r="O2563" s="508"/>
    </row>
    <row r="2564" spans="4:15" x14ac:dyDescent="0.2">
      <c r="D2564" s="516"/>
      <c r="E2564" s="366"/>
      <c r="G2564" s="507"/>
      <c r="I2564" s="507"/>
      <c r="J2564" s="137"/>
      <c r="K2564" s="507"/>
      <c r="L2564" s="507"/>
      <c r="M2564" s="508"/>
      <c r="N2564" s="507"/>
      <c r="O2564" s="508"/>
    </row>
    <row r="2565" spans="4:15" x14ac:dyDescent="0.2">
      <c r="D2565" s="516"/>
      <c r="E2565" s="366"/>
      <c r="G2565" s="507"/>
      <c r="I2565" s="507"/>
      <c r="J2565" s="137"/>
      <c r="K2565" s="507"/>
      <c r="L2565" s="507"/>
      <c r="M2565" s="508"/>
      <c r="N2565" s="507"/>
      <c r="O2565" s="508"/>
    </row>
    <row r="2566" spans="4:15" x14ac:dyDescent="0.2">
      <c r="D2566" s="516"/>
      <c r="E2566" s="366"/>
      <c r="G2566" s="507"/>
      <c r="I2566" s="507"/>
      <c r="J2566" s="137"/>
      <c r="K2566" s="507"/>
      <c r="L2566" s="507"/>
      <c r="M2566" s="508"/>
      <c r="N2566" s="507"/>
      <c r="O2566" s="508"/>
    </row>
    <row r="2567" spans="4:15" x14ac:dyDescent="0.2">
      <c r="D2567" s="516"/>
      <c r="E2567" s="366"/>
      <c r="G2567" s="507"/>
      <c r="I2567" s="507"/>
      <c r="J2567" s="137"/>
      <c r="K2567" s="507"/>
      <c r="L2567" s="507"/>
      <c r="M2567" s="508"/>
      <c r="N2567" s="507"/>
      <c r="O2567" s="508"/>
    </row>
    <row r="2568" spans="4:15" x14ac:dyDescent="0.2">
      <c r="D2568" s="516"/>
      <c r="E2568" s="366"/>
      <c r="G2568" s="507"/>
      <c r="I2568" s="507"/>
      <c r="J2568" s="137"/>
      <c r="K2568" s="507"/>
      <c r="L2568" s="507"/>
      <c r="M2568" s="508"/>
      <c r="N2568" s="507"/>
      <c r="O2568" s="508"/>
    </row>
    <row r="2569" spans="4:15" x14ac:dyDescent="0.2">
      <c r="D2569" s="516"/>
      <c r="E2569" s="366"/>
      <c r="G2569" s="507"/>
      <c r="I2569" s="507"/>
      <c r="J2569" s="137"/>
      <c r="K2569" s="507"/>
      <c r="L2569" s="507"/>
      <c r="M2569" s="508"/>
      <c r="N2569" s="507"/>
      <c r="O2569" s="508"/>
    </row>
    <row r="2570" spans="4:15" x14ac:dyDescent="0.2">
      <c r="D2570" s="516"/>
      <c r="E2570" s="366"/>
      <c r="G2570" s="507"/>
      <c r="I2570" s="507"/>
      <c r="J2570" s="137"/>
      <c r="K2570" s="507"/>
      <c r="L2570" s="507"/>
      <c r="M2570" s="508"/>
      <c r="N2570" s="507"/>
      <c r="O2570" s="508"/>
    </row>
    <row r="2571" spans="4:15" x14ac:dyDescent="0.2">
      <c r="D2571" s="516"/>
      <c r="E2571" s="366"/>
      <c r="G2571" s="507"/>
      <c r="I2571" s="507"/>
      <c r="J2571" s="137"/>
      <c r="K2571" s="507"/>
      <c r="L2571" s="507"/>
      <c r="M2571" s="508"/>
      <c r="N2571" s="507"/>
      <c r="O2571" s="508"/>
    </row>
    <row r="2572" spans="4:15" x14ac:dyDescent="0.2">
      <c r="D2572" s="516"/>
      <c r="E2572" s="366"/>
      <c r="G2572" s="507"/>
      <c r="I2572" s="507"/>
      <c r="J2572" s="137"/>
      <c r="K2572" s="507"/>
      <c r="L2572" s="507"/>
      <c r="M2572" s="508"/>
      <c r="N2572" s="507"/>
      <c r="O2572" s="508"/>
    </row>
    <row r="2573" spans="4:15" x14ac:dyDescent="0.2">
      <c r="D2573" s="516"/>
      <c r="E2573" s="366"/>
      <c r="G2573" s="507"/>
      <c r="I2573" s="507"/>
      <c r="J2573" s="137"/>
      <c r="K2573" s="507"/>
      <c r="L2573" s="507"/>
      <c r="M2573" s="508"/>
      <c r="N2573" s="507"/>
      <c r="O2573" s="508"/>
    </row>
    <row r="2574" spans="4:15" x14ac:dyDescent="0.2">
      <c r="D2574" s="516"/>
      <c r="E2574" s="366"/>
      <c r="G2574" s="507"/>
      <c r="I2574" s="507"/>
      <c r="J2574" s="137"/>
      <c r="K2574" s="507"/>
      <c r="L2574" s="507"/>
      <c r="M2574" s="508"/>
      <c r="N2574" s="507"/>
      <c r="O2574" s="508"/>
    </row>
    <row r="2575" spans="4:15" x14ac:dyDescent="0.2">
      <c r="D2575" s="516"/>
      <c r="E2575" s="366"/>
      <c r="G2575" s="507"/>
      <c r="I2575" s="507"/>
      <c r="J2575" s="137"/>
      <c r="K2575" s="507"/>
      <c r="L2575" s="507"/>
      <c r="M2575" s="508"/>
      <c r="N2575" s="507"/>
      <c r="O2575" s="508"/>
    </row>
    <row r="2576" spans="4:15" x14ac:dyDescent="0.2">
      <c r="D2576" s="516"/>
      <c r="E2576" s="366"/>
      <c r="G2576" s="507"/>
      <c r="I2576" s="507"/>
      <c r="J2576" s="137"/>
      <c r="K2576" s="507"/>
      <c r="L2576" s="507"/>
      <c r="M2576" s="508"/>
      <c r="N2576" s="507"/>
      <c r="O2576" s="508"/>
    </row>
    <row r="2577" spans="4:15" x14ac:dyDescent="0.2">
      <c r="D2577" s="516"/>
      <c r="E2577" s="366"/>
      <c r="G2577" s="507"/>
      <c r="I2577" s="507"/>
      <c r="J2577" s="137"/>
      <c r="K2577" s="507"/>
      <c r="L2577" s="507"/>
      <c r="M2577" s="508"/>
      <c r="N2577" s="507"/>
      <c r="O2577" s="508"/>
    </row>
    <row r="2578" spans="4:15" x14ac:dyDescent="0.2">
      <c r="D2578" s="516"/>
      <c r="E2578" s="366"/>
      <c r="G2578" s="507"/>
      <c r="I2578" s="507"/>
      <c r="J2578" s="137"/>
      <c r="K2578" s="507"/>
      <c r="L2578" s="507"/>
      <c r="M2578" s="508"/>
      <c r="N2578" s="507"/>
      <c r="O2578" s="508"/>
    </row>
    <row r="2579" spans="4:15" x14ac:dyDescent="0.2">
      <c r="D2579" s="516"/>
      <c r="E2579" s="366"/>
      <c r="G2579" s="507"/>
      <c r="I2579" s="507"/>
      <c r="J2579" s="137"/>
      <c r="K2579" s="507"/>
      <c r="L2579" s="507"/>
      <c r="M2579" s="508"/>
      <c r="N2579" s="507"/>
      <c r="O2579" s="508"/>
    </row>
    <row r="2580" spans="4:15" x14ac:dyDescent="0.2">
      <c r="D2580" s="516"/>
      <c r="E2580" s="366"/>
      <c r="G2580" s="507"/>
      <c r="I2580" s="507"/>
      <c r="J2580" s="137"/>
      <c r="K2580" s="507"/>
      <c r="L2580" s="507"/>
      <c r="M2580" s="508"/>
      <c r="N2580" s="507"/>
      <c r="O2580" s="508"/>
    </row>
    <row r="2581" spans="4:15" x14ac:dyDescent="0.2">
      <c r="D2581" s="516"/>
      <c r="E2581" s="366"/>
      <c r="G2581" s="507"/>
      <c r="I2581" s="507"/>
      <c r="J2581" s="137"/>
      <c r="K2581" s="507"/>
      <c r="L2581" s="507"/>
      <c r="M2581" s="508"/>
      <c r="N2581" s="507"/>
      <c r="O2581" s="508"/>
    </row>
    <row r="2582" spans="4:15" x14ac:dyDescent="0.2">
      <c r="D2582" s="516"/>
      <c r="E2582" s="366"/>
      <c r="G2582" s="507"/>
      <c r="I2582" s="507"/>
      <c r="J2582" s="137"/>
      <c r="K2582" s="507"/>
      <c r="L2582" s="507"/>
      <c r="M2582" s="508"/>
      <c r="N2582" s="507"/>
      <c r="O2582" s="508"/>
    </row>
    <row r="2583" spans="4:15" x14ac:dyDescent="0.2">
      <c r="D2583" s="516"/>
      <c r="E2583" s="366"/>
      <c r="G2583" s="507"/>
      <c r="I2583" s="507"/>
      <c r="J2583" s="137"/>
      <c r="K2583" s="507"/>
      <c r="L2583" s="507"/>
      <c r="M2583" s="508"/>
      <c r="N2583" s="507"/>
      <c r="O2583" s="508"/>
    </row>
    <row r="2584" spans="4:15" x14ac:dyDescent="0.2">
      <c r="D2584" s="516"/>
      <c r="E2584" s="366"/>
      <c r="G2584" s="507"/>
      <c r="I2584" s="507"/>
      <c r="J2584" s="137"/>
      <c r="K2584" s="507"/>
      <c r="L2584" s="507"/>
      <c r="M2584" s="508"/>
      <c r="N2584" s="507"/>
      <c r="O2584" s="508"/>
    </row>
    <row r="2585" spans="4:15" x14ac:dyDescent="0.2">
      <c r="D2585" s="516"/>
      <c r="E2585" s="366"/>
      <c r="G2585" s="507"/>
      <c r="I2585" s="507"/>
      <c r="J2585" s="137"/>
      <c r="K2585" s="507"/>
      <c r="L2585" s="507"/>
      <c r="M2585" s="508"/>
      <c r="N2585" s="507"/>
      <c r="O2585" s="508"/>
    </row>
    <row r="2586" spans="4:15" x14ac:dyDescent="0.2">
      <c r="D2586" s="516"/>
      <c r="E2586" s="366"/>
      <c r="G2586" s="507"/>
      <c r="I2586" s="507"/>
      <c r="J2586" s="137"/>
      <c r="K2586" s="507"/>
      <c r="L2586" s="507"/>
      <c r="M2586" s="508"/>
      <c r="N2586" s="507"/>
      <c r="O2586" s="508"/>
    </row>
    <row r="2587" spans="4:15" x14ac:dyDescent="0.2">
      <c r="D2587" s="516"/>
      <c r="E2587" s="366"/>
      <c r="G2587" s="507"/>
      <c r="I2587" s="507"/>
      <c r="J2587" s="137"/>
      <c r="K2587" s="507"/>
      <c r="L2587" s="507"/>
      <c r="M2587" s="508"/>
      <c r="N2587" s="507"/>
      <c r="O2587" s="508"/>
    </row>
    <row r="2588" spans="4:15" x14ac:dyDescent="0.2">
      <c r="D2588" s="516"/>
      <c r="E2588" s="366"/>
      <c r="G2588" s="507"/>
      <c r="I2588" s="507"/>
      <c r="J2588" s="137"/>
      <c r="K2588" s="507"/>
      <c r="L2588" s="507"/>
      <c r="M2588" s="508"/>
      <c r="N2588" s="507"/>
      <c r="O2588" s="508"/>
    </row>
    <row r="2589" spans="4:15" x14ac:dyDescent="0.2">
      <c r="D2589" s="516"/>
      <c r="E2589" s="366"/>
      <c r="G2589" s="507"/>
      <c r="I2589" s="507"/>
      <c r="J2589" s="137"/>
      <c r="K2589" s="507"/>
      <c r="L2589" s="507"/>
      <c r="M2589" s="508"/>
      <c r="N2589" s="507"/>
      <c r="O2589" s="508"/>
    </row>
    <row r="2590" spans="4:15" x14ac:dyDescent="0.2">
      <c r="D2590" s="516"/>
      <c r="E2590" s="366"/>
      <c r="G2590" s="507"/>
      <c r="I2590" s="507"/>
      <c r="J2590" s="137"/>
      <c r="K2590" s="507"/>
      <c r="L2590" s="507"/>
      <c r="M2590" s="508"/>
      <c r="N2590" s="507"/>
      <c r="O2590" s="508"/>
    </row>
    <row r="2591" spans="4:15" x14ac:dyDescent="0.2">
      <c r="D2591" s="516"/>
      <c r="E2591" s="366"/>
      <c r="G2591" s="507"/>
      <c r="I2591" s="507"/>
      <c r="J2591" s="137"/>
      <c r="K2591" s="507"/>
      <c r="L2591" s="507"/>
      <c r="M2591" s="508"/>
      <c r="N2591" s="507"/>
      <c r="O2591" s="508"/>
    </row>
    <row r="2592" spans="4:15" x14ac:dyDescent="0.2">
      <c r="D2592" s="516"/>
      <c r="E2592" s="366"/>
      <c r="G2592" s="507"/>
      <c r="I2592" s="507"/>
      <c r="J2592" s="137"/>
      <c r="K2592" s="507"/>
      <c r="L2592" s="507"/>
      <c r="M2592" s="508"/>
      <c r="N2592" s="507"/>
      <c r="O2592" s="508"/>
    </row>
    <row r="2593" spans="4:15" x14ac:dyDescent="0.2">
      <c r="D2593" s="516"/>
      <c r="E2593" s="366"/>
      <c r="G2593" s="507"/>
      <c r="I2593" s="507"/>
      <c r="J2593" s="137"/>
      <c r="K2593" s="507"/>
      <c r="L2593" s="507"/>
      <c r="M2593" s="508"/>
      <c r="N2593" s="507"/>
      <c r="O2593" s="508"/>
    </row>
    <row r="2594" spans="4:15" x14ac:dyDescent="0.2">
      <c r="D2594" s="516"/>
      <c r="E2594" s="366"/>
      <c r="G2594" s="507"/>
      <c r="I2594" s="507"/>
      <c r="J2594" s="137"/>
      <c r="K2594" s="507"/>
      <c r="L2594" s="507"/>
      <c r="M2594" s="508"/>
      <c r="N2594" s="507"/>
      <c r="O2594" s="508"/>
    </row>
    <row r="2595" spans="4:15" x14ac:dyDescent="0.2">
      <c r="D2595" s="516"/>
      <c r="E2595" s="366"/>
      <c r="G2595" s="507"/>
      <c r="I2595" s="507"/>
      <c r="J2595" s="137"/>
      <c r="K2595" s="507"/>
      <c r="L2595" s="507"/>
      <c r="M2595" s="508"/>
      <c r="N2595" s="507"/>
      <c r="O2595" s="508"/>
    </row>
    <row r="2596" spans="4:15" x14ac:dyDescent="0.2">
      <c r="D2596" s="516"/>
      <c r="E2596" s="366"/>
      <c r="G2596" s="507"/>
      <c r="I2596" s="507"/>
      <c r="J2596" s="137"/>
      <c r="K2596" s="507"/>
      <c r="L2596" s="507"/>
      <c r="M2596" s="508"/>
      <c r="N2596" s="507"/>
      <c r="O2596" s="508"/>
    </row>
    <row r="2597" spans="4:15" x14ac:dyDescent="0.2">
      <c r="D2597" s="516"/>
      <c r="E2597" s="366"/>
      <c r="G2597" s="507"/>
      <c r="I2597" s="507"/>
      <c r="J2597" s="137"/>
      <c r="K2597" s="507"/>
      <c r="L2597" s="507"/>
      <c r="M2597" s="508"/>
      <c r="N2597" s="507"/>
      <c r="O2597" s="508"/>
    </row>
    <row r="2598" spans="4:15" x14ac:dyDescent="0.2">
      <c r="D2598" s="516"/>
      <c r="E2598" s="366"/>
      <c r="G2598" s="507"/>
      <c r="I2598" s="507"/>
      <c r="J2598" s="137"/>
      <c r="K2598" s="507"/>
      <c r="L2598" s="507"/>
      <c r="M2598" s="508"/>
      <c r="N2598" s="507"/>
      <c r="O2598" s="508"/>
    </row>
    <row r="2599" spans="4:15" x14ac:dyDescent="0.2">
      <c r="D2599" s="516"/>
      <c r="E2599" s="366"/>
      <c r="G2599" s="507"/>
      <c r="I2599" s="507"/>
      <c r="J2599" s="137"/>
      <c r="K2599" s="507"/>
      <c r="L2599" s="507"/>
      <c r="M2599" s="508"/>
      <c r="N2599" s="507"/>
      <c r="O2599" s="508"/>
    </row>
    <row r="2600" spans="4:15" x14ac:dyDescent="0.2">
      <c r="D2600" s="516"/>
      <c r="E2600" s="366"/>
      <c r="G2600" s="507"/>
      <c r="I2600" s="507"/>
      <c r="J2600" s="137"/>
      <c r="K2600" s="507"/>
      <c r="L2600" s="507"/>
      <c r="M2600" s="508"/>
      <c r="N2600" s="507"/>
      <c r="O2600" s="508"/>
    </row>
    <row r="2601" spans="4:15" x14ac:dyDescent="0.2">
      <c r="D2601" s="516"/>
      <c r="E2601" s="366"/>
      <c r="G2601" s="507"/>
      <c r="I2601" s="507"/>
      <c r="J2601" s="137"/>
      <c r="K2601" s="507"/>
      <c r="L2601" s="507"/>
      <c r="M2601" s="508"/>
      <c r="N2601" s="507"/>
      <c r="O2601" s="508"/>
    </row>
    <row r="2602" spans="4:15" x14ac:dyDescent="0.2">
      <c r="D2602" s="516"/>
      <c r="E2602" s="366"/>
      <c r="G2602" s="507"/>
      <c r="I2602" s="507"/>
      <c r="J2602" s="137"/>
      <c r="K2602" s="507"/>
      <c r="L2602" s="507"/>
      <c r="M2602" s="508"/>
      <c r="N2602" s="507"/>
      <c r="O2602" s="508"/>
    </row>
    <row r="2603" spans="4:15" x14ac:dyDescent="0.2">
      <c r="D2603" s="516"/>
      <c r="E2603" s="366"/>
      <c r="G2603" s="507"/>
      <c r="I2603" s="507"/>
      <c r="J2603" s="137"/>
      <c r="K2603" s="507"/>
      <c r="L2603" s="507"/>
      <c r="M2603" s="508"/>
      <c r="N2603" s="507"/>
      <c r="O2603" s="508"/>
    </row>
    <row r="2604" spans="4:15" x14ac:dyDescent="0.2">
      <c r="D2604" s="516"/>
      <c r="E2604" s="366"/>
      <c r="G2604" s="507"/>
      <c r="I2604" s="507"/>
      <c r="J2604" s="137"/>
      <c r="K2604" s="507"/>
      <c r="L2604" s="507"/>
      <c r="M2604" s="508"/>
      <c r="N2604" s="507"/>
      <c r="O2604" s="508"/>
    </row>
    <row r="2605" spans="4:15" x14ac:dyDescent="0.2">
      <c r="D2605" s="516"/>
      <c r="E2605" s="366"/>
      <c r="G2605" s="507"/>
      <c r="I2605" s="507"/>
      <c r="J2605" s="137"/>
      <c r="K2605" s="507"/>
      <c r="L2605" s="507"/>
      <c r="M2605" s="508"/>
      <c r="N2605" s="507"/>
      <c r="O2605" s="508"/>
    </row>
    <row r="2606" spans="4:15" x14ac:dyDescent="0.2">
      <c r="D2606" s="516"/>
      <c r="E2606" s="366"/>
      <c r="G2606" s="507"/>
      <c r="I2606" s="507"/>
      <c r="J2606" s="137"/>
      <c r="K2606" s="507"/>
      <c r="L2606" s="507"/>
      <c r="M2606" s="508"/>
      <c r="N2606" s="507"/>
      <c r="O2606" s="508"/>
    </row>
    <row r="2607" spans="4:15" x14ac:dyDescent="0.2">
      <c r="D2607" s="516"/>
      <c r="E2607" s="366"/>
      <c r="G2607" s="507"/>
      <c r="I2607" s="507"/>
      <c r="J2607" s="137"/>
      <c r="K2607" s="507"/>
      <c r="L2607" s="507"/>
      <c r="M2607" s="508"/>
      <c r="N2607" s="507"/>
      <c r="O2607" s="508"/>
    </row>
    <row r="2608" spans="4:15" x14ac:dyDescent="0.2">
      <c r="D2608" s="516"/>
      <c r="E2608" s="366"/>
      <c r="G2608" s="507"/>
      <c r="I2608" s="507"/>
      <c r="J2608" s="137"/>
      <c r="K2608" s="507"/>
      <c r="L2608" s="507"/>
      <c r="M2608" s="508"/>
      <c r="N2608" s="507"/>
      <c r="O2608" s="508"/>
    </row>
    <row r="2609" spans="4:15" x14ac:dyDescent="0.2">
      <c r="D2609" s="516"/>
      <c r="E2609" s="366"/>
      <c r="G2609" s="507"/>
      <c r="I2609" s="507"/>
      <c r="J2609" s="137"/>
      <c r="K2609" s="507"/>
      <c r="L2609" s="507"/>
      <c r="M2609" s="508"/>
      <c r="N2609" s="507"/>
      <c r="O2609" s="508"/>
    </row>
    <row r="2610" spans="4:15" x14ac:dyDescent="0.2">
      <c r="D2610" s="516"/>
      <c r="E2610" s="366"/>
      <c r="G2610" s="507"/>
      <c r="I2610" s="507"/>
      <c r="J2610" s="137"/>
      <c r="K2610" s="507"/>
      <c r="L2610" s="507"/>
      <c r="M2610" s="508"/>
      <c r="N2610" s="507"/>
      <c r="O2610" s="508"/>
    </row>
    <row r="2611" spans="4:15" x14ac:dyDescent="0.2">
      <c r="D2611" s="516"/>
      <c r="E2611" s="366"/>
      <c r="G2611" s="507"/>
      <c r="I2611" s="507"/>
      <c r="J2611" s="137"/>
      <c r="K2611" s="507"/>
      <c r="L2611" s="507"/>
      <c r="M2611" s="508"/>
      <c r="N2611" s="507"/>
      <c r="O2611" s="508"/>
    </row>
    <row r="2612" spans="4:15" x14ac:dyDescent="0.2">
      <c r="D2612" s="516"/>
      <c r="E2612" s="366"/>
      <c r="G2612" s="507"/>
      <c r="I2612" s="507"/>
      <c r="J2612" s="137"/>
      <c r="K2612" s="507"/>
      <c r="L2612" s="507"/>
      <c r="M2612" s="508"/>
      <c r="N2612" s="507"/>
      <c r="O2612" s="508"/>
    </row>
    <row r="2613" spans="4:15" x14ac:dyDescent="0.2">
      <c r="D2613" s="516"/>
      <c r="E2613" s="366"/>
      <c r="G2613" s="507"/>
      <c r="I2613" s="507"/>
      <c r="J2613" s="137"/>
      <c r="K2613" s="507"/>
      <c r="L2613" s="507"/>
      <c r="M2613" s="508"/>
      <c r="N2613" s="507"/>
      <c r="O2613" s="508"/>
    </row>
    <row r="2614" spans="4:15" x14ac:dyDescent="0.2">
      <c r="D2614" s="516"/>
      <c r="E2614" s="366"/>
      <c r="G2614" s="507"/>
      <c r="I2614" s="507"/>
      <c r="J2614" s="137"/>
      <c r="K2614" s="507"/>
      <c r="L2614" s="507"/>
      <c r="M2614" s="508"/>
      <c r="N2614" s="507"/>
      <c r="O2614" s="508"/>
    </row>
    <row r="2615" spans="4:15" x14ac:dyDescent="0.2">
      <c r="D2615" s="516"/>
      <c r="E2615" s="366"/>
      <c r="G2615" s="507"/>
      <c r="I2615" s="507"/>
      <c r="J2615" s="137"/>
      <c r="K2615" s="507"/>
      <c r="L2615" s="507"/>
      <c r="M2615" s="508"/>
      <c r="N2615" s="507"/>
      <c r="O2615" s="508"/>
    </row>
    <row r="2616" spans="4:15" x14ac:dyDescent="0.2">
      <c r="D2616" s="516"/>
      <c r="E2616" s="366"/>
      <c r="G2616" s="507"/>
      <c r="I2616" s="507"/>
      <c r="J2616" s="137"/>
      <c r="K2616" s="507"/>
      <c r="L2616" s="507"/>
      <c r="M2616" s="508"/>
      <c r="N2616" s="507"/>
      <c r="O2616" s="508"/>
    </row>
    <row r="2617" spans="4:15" x14ac:dyDescent="0.2">
      <c r="D2617" s="516"/>
      <c r="E2617" s="366"/>
      <c r="G2617" s="507"/>
      <c r="I2617" s="507"/>
      <c r="J2617" s="137"/>
      <c r="K2617" s="507"/>
      <c r="L2617" s="507"/>
      <c r="M2617" s="508"/>
      <c r="N2617" s="507"/>
      <c r="O2617" s="508"/>
    </row>
    <row r="2618" spans="4:15" x14ac:dyDescent="0.2">
      <c r="D2618" s="516"/>
      <c r="E2618" s="366"/>
      <c r="G2618" s="507"/>
      <c r="I2618" s="507"/>
      <c r="J2618" s="137"/>
      <c r="K2618" s="507"/>
      <c r="L2618" s="507"/>
      <c r="M2618" s="508"/>
      <c r="N2618" s="507"/>
      <c r="O2618" s="508"/>
    </row>
    <row r="2619" spans="4:15" x14ac:dyDescent="0.2">
      <c r="D2619" s="516"/>
      <c r="E2619" s="366"/>
      <c r="G2619" s="507"/>
      <c r="I2619" s="507"/>
      <c r="J2619" s="137"/>
      <c r="K2619" s="507"/>
      <c r="L2619" s="507"/>
      <c r="M2619" s="508"/>
      <c r="N2619" s="507"/>
      <c r="O2619" s="508"/>
    </row>
    <row r="2620" spans="4:15" x14ac:dyDescent="0.2">
      <c r="D2620" s="516"/>
      <c r="E2620" s="366"/>
      <c r="G2620" s="507"/>
      <c r="I2620" s="507"/>
      <c r="J2620" s="137"/>
      <c r="K2620" s="507"/>
      <c r="L2620" s="507"/>
      <c r="M2620" s="508"/>
      <c r="N2620" s="507"/>
      <c r="O2620" s="508"/>
    </row>
    <row r="2621" spans="4:15" x14ac:dyDescent="0.2">
      <c r="D2621" s="516"/>
      <c r="E2621" s="366"/>
      <c r="G2621" s="507"/>
      <c r="I2621" s="507"/>
      <c r="J2621" s="137"/>
      <c r="K2621" s="507"/>
      <c r="L2621" s="507"/>
      <c r="M2621" s="508"/>
      <c r="N2621" s="507"/>
      <c r="O2621" s="508"/>
    </row>
    <row r="2622" spans="4:15" x14ac:dyDescent="0.2">
      <c r="D2622" s="516"/>
      <c r="E2622" s="366"/>
      <c r="G2622" s="507"/>
      <c r="I2622" s="507"/>
      <c r="J2622" s="137"/>
      <c r="K2622" s="507"/>
      <c r="L2622" s="507"/>
      <c r="M2622" s="508"/>
      <c r="N2622" s="507"/>
      <c r="O2622" s="508"/>
    </row>
    <row r="2623" spans="4:15" x14ac:dyDescent="0.2">
      <c r="D2623" s="516"/>
      <c r="E2623" s="366"/>
      <c r="G2623" s="507"/>
      <c r="I2623" s="507"/>
      <c r="J2623" s="137"/>
      <c r="K2623" s="507"/>
      <c r="L2623" s="507"/>
      <c r="M2623" s="508"/>
      <c r="N2623" s="507"/>
      <c r="O2623" s="508"/>
    </row>
    <row r="2624" spans="4:15" x14ac:dyDescent="0.2">
      <c r="D2624" s="516"/>
      <c r="E2624" s="366"/>
      <c r="G2624" s="507"/>
      <c r="I2624" s="507"/>
      <c r="J2624" s="137"/>
      <c r="K2624" s="507"/>
      <c r="L2624" s="507"/>
      <c r="M2624" s="508"/>
      <c r="N2624" s="507"/>
      <c r="O2624" s="508"/>
    </row>
    <row r="2625" spans="4:15" x14ac:dyDescent="0.2">
      <c r="D2625" s="516"/>
      <c r="E2625" s="366"/>
      <c r="G2625" s="507"/>
      <c r="I2625" s="507"/>
      <c r="J2625" s="137"/>
      <c r="K2625" s="507"/>
      <c r="L2625" s="507"/>
      <c r="M2625" s="508"/>
      <c r="N2625" s="507"/>
      <c r="O2625" s="508"/>
    </row>
    <row r="2626" spans="4:15" x14ac:dyDescent="0.2">
      <c r="D2626" s="516"/>
      <c r="E2626" s="366"/>
      <c r="G2626" s="507"/>
      <c r="I2626" s="507"/>
      <c r="J2626" s="137"/>
      <c r="K2626" s="507"/>
      <c r="L2626" s="507"/>
      <c r="M2626" s="508"/>
      <c r="N2626" s="507"/>
      <c r="O2626" s="508"/>
    </row>
    <row r="2627" spans="4:15" x14ac:dyDescent="0.2">
      <c r="D2627" s="516"/>
      <c r="E2627" s="366"/>
      <c r="G2627" s="507"/>
      <c r="I2627" s="507"/>
      <c r="J2627" s="137"/>
      <c r="K2627" s="507"/>
      <c r="L2627" s="507"/>
      <c r="M2627" s="508"/>
      <c r="N2627" s="507"/>
      <c r="O2627" s="508"/>
    </row>
    <row r="2628" spans="4:15" x14ac:dyDescent="0.2">
      <c r="D2628" s="516"/>
      <c r="E2628" s="366"/>
      <c r="G2628" s="507"/>
      <c r="I2628" s="507"/>
      <c r="J2628" s="137"/>
      <c r="K2628" s="507"/>
      <c r="L2628" s="507"/>
      <c r="M2628" s="508"/>
      <c r="N2628" s="507"/>
      <c r="O2628" s="508"/>
    </row>
    <row r="2629" spans="4:15" x14ac:dyDescent="0.2">
      <c r="D2629" s="516"/>
      <c r="E2629" s="366"/>
      <c r="G2629" s="507"/>
      <c r="I2629" s="507"/>
      <c r="J2629" s="137"/>
      <c r="K2629" s="507"/>
      <c r="L2629" s="507"/>
      <c r="M2629" s="508"/>
      <c r="N2629" s="507"/>
      <c r="O2629" s="508"/>
    </row>
    <row r="2630" spans="4:15" x14ac:dyDescent="0.2">
      <c r="D2630" s="516"/>
      <c r="E2630" s="366"/>
      <c r="G2630" s="507"/>
      <c r="I2630" s="507"/>
      <c r="J2630" s="137"/>
      <c r="K2630" s="507"/>
      <c r="L2630" s="507"/>
      <c r="M2630" s="508"/>
      <c r="N2630" s="507"/>
      <c r="O2630" s="508"/>
    </row>
    <row r="2631" spans="4:15" x14ac:dyDescent="0.2">
      <c r="D2631" s="516"/>
      <c r="E2631" s="366"/>
      <c r="G2631" s="507"/>
      <c r="I2631" s="507"/>
      <c r="J2631" s="137"/>
      <c r="K2631" s="507"/>
      <c r="L2631" s="507"/>
      <c r="M2631" s="508"/>
      <c r="N2631" s="507"/>
      <c r="O2631" s="508"/>
    </row>
    <row r="2632" spans="4:15" x14ac:dyDescent="0.2">
      <c r="D2632" s="516"/>
      <c r="E2632" s="366"/>
      <c r="G2632" s="507"/>
      <c r="I2632" s="507"/>
      <c r="J2632" s="137"/>
      <c r="K2632" s="507"/>
      <c r="L2632" s="507"/>
      <c r="M2632" s="508"/>
      <c r="N2632" s="507"/>
      <c r="O2632" s="508"/>
    </row>
    <row r="2633" spans="4:15" x14ac:dyDescent="0.2">
      <c r="D2633" s="516"/>
      <c r="E2633" s="366"/>
      <c r="G2633" s="507"/>
      <c r="I2633" s="507"/>
      <c r="J2633" s="137"/>
      <c r="K2633" s="507"/>
      <c r="L2633" s="507"/>
      <c r="M2633" s="508"/>
      <c r="N2633" s="507"/>
      <c r="O2633" s="508"/>
    </row>
    <row r="2634" spans="4:15" x14ac:dyDescent="0.2">
      <c r="D2634" s="516"/>
      <c r="E2634" s="366"/>
      <c r="G2634" s="507"/>
      <c r="I2634" s="507"/>
      <c r="J2634" s="137"/>
      <c r="K2634" s="507"/>
      <c r="L2634" s="507"/>
      <c r="M2634" s="508"/>
      <c r="N2634" s="507"/>
      <c r="O2634" s="508"/>
    </row>
    <row r="2635" spans="4:15" x14ac:dyDescent="0.2">
      <c r="D2635" s="516"/>
      <c r="E2635" s="366"/>
      <c r="G2635" s="507"/>
      <c r="I2635" s="507"/>
      <c r="J2635" s="137"/>
      <c r="K2635" s="507"/>
      <c r="L2635" s="507"/>
      <c r="M2635" s="508"/>
      <c r="N2635" s="507"/>
      <c r="O2635" s="508"/>
    </row>
    <row r="2636" spans="4:15" x14ac:dyDescent="0.2">
      <c r="D2636" s="516"/>
      <c r="E2636" s="366"/>
      <c r="G2636" s="507"/>
      <c r="I2636" s="507"/>
      <c r="J2636" s="137"/>
      <c r="K2636" s="507"/>
      <c r="L2636" s="507"/>
      <c r="M2636" s="508"/>
      <c r="N2636" s="507"/>
      <c r="O2636" s="508"/>
    </row>
    <row r="2637" spans="4:15" x14ac:dyDescent="0.2">
      <c r="D2637" s="516"/>
      <c r="E2637" s="366"/>
      <c r="G2637" s="507"/>
      <c r="I2637" s="507"/>
      <c r="J2637" s="137"/>
      <c r="K2637" s="507"/>
      <c r="L2637" s="507"/>
      <c r="M2637" s="508"/>
      <c r="N2637" s="507"/>
      <c r="O2637" s="508"/>
    </row>
    <row r="2638" spans="4:15" x14ac:dyDescent="0.2">
      <c r="D2638" s="516"/>
      <c r="E2638" s="366"/>
      <c r="G2638" s="507"/>
      <c r="I2638" s="507"/>
      <c r="J2638" s="137"/>
      <c r="K2638" s="507"/>
      <c r="L2638" s="507"/>
      <c r="M2638" s="508"/>
      <c r="N2638" s="507"/>
      <c r="O2638" s="508"/>
    </row>
    <row r="2639" spans="4:15" x14ac:dyDescent="0.2">
      <c r="D2639" s="516"/>
      <c r="E2639" s="366"/>
      <c r="G2639" s="507"/>
      <c r="I2639" s="507"/>
      <c r="J2639" s="137"/>
      <c r="K2639" s="507"/>
      <c r="L2639" s="507"/>
      <c r="M2639" s="508"/>
      <c r="N2639" s="507"/>
      <c r="O2639" s="508"/>
    </row>
    <row r="2640" spans="4:15" x14ac:dyDescent="0.2">
      <c r="D2640" s="516"/>
      <c r="E2640" s="366"/>
      <c r="G2640" s="507"/>
      <c r="I2640" s="507"/>
      <c r="J2640" s="137"/>
      <c r="K2640" s="507"/>
      <c r="L2640" s="507"/>
      <c r="M2640" s="508"/>
      <c r="N2640" s="507"/>
      <c r="O2640" s="508"/>
    </row>
    <row r="2641" spans="4:15" x14ac:dyDescent="0.2">
      <c r="D2641" s="516"/>
      <c r="E2641" s="366"/>
      <c r="G2641" s="507"/>
      <c r="I2641" s="507"/>
      <c r="J2641" s="137"/>
      <c r="K2641" s="507"/>
      <c r="L2641" s="507"/>
      <c r="M2641" s="508"/>
      <c r="N2641" s="507"/>
      <c r="O2641" s="508"/>
    </row>
    <row r="2642" spans="4:15" x14ac:dyDescent="0.2">
      <c r="D2642" s="516"/>
      <c r="E2642" s="366"/>
      <c r="G2642" s="507"/>
      <c r="I2642" s="507"/>
      <c r="J2642" s="137"/>
      <c r="K2642" s="507"/>
      <c r="L2642" s="507"/>
      <c r="M2642" s="508"/>
      <c r="N2642" s="507"/>
      <c r="O2642" s="508"/>
    </row>
    <row r="2643" spans="4:15" x14ac:dyDescent="0.2">
      <c r="D2643" s="516"/>
      <c r="E2643" s="366"/>
      <c r="G2643" s="507"/>
      <c r="I2643" s="507"/>
      <c r="J2643" s="137"/>
      <c r="K2643" s="507"/>
      <c r="L2643" s="507"/>
      <c r="M2643" s="508"/>
      <c r="N2643" s="507"/>
      <c r="O2643" s="508"/>
    </row>
    <row r="2644" spans="4:15" x14ac:dyDescent="0.2">
      <c r="D2644" s="516"/>
      <c r="E2644" s="366"/>
      <c r="G2644" s="507"/>
      <c r="I2644" s="507"/>
      <c r="J2644" s="137"/>
      <c r="K2644" s="507"/>
      <c r="L2644" s="507"/>
      <c r="M2644" s="508"/>
      <c r="N2644" s="507"/>
      <c r="O2644" s="508"/>
    </row>
    <row r="2645" spans="4:15" x14ac:dyDescent="0.2">
      <c r="D2645" s="516"/>
      <c r="E2645" s="366"/>
      <c r="G2645" s="507"/>
      <c r="I2645" s="507"/>
      <c r="J2645" s="137"/>
      <c r="K2645" s="507"/>
      <c r="L2645" s="507"/>
      <c r="M2645" s="508"/>
      <c r="N2645" s="507"/>
      <c r="O2645" s="508"/>
    </row>
    <row r="2646" spans="4:15" x14ac:dyDescent="0.2">
      <c r="D2646" s="516"/>
      <c r="E2646" s="366"/>
      <c r="G2646" s="507"/>
      <c r="I2646" s="507"/>
      <c r="J2646" s="137"/>
      <c r="K2646" s="507"/>
      <c r="L2646" s="507"/>
      <c r="M2646" s="508"/>
      <c r="N2646" s="507"/>
      <c r="O2646" s="508"/>
    </row>
    <row r="2647" spans="4:15" x14ac:dyDescent="0.2">
      <c r="D2647" s="516"/>
      <c r="E2647" s="366"/>
      <c r="G2647" s="507"/>
      <c r="I2647" s="507"/>
      <c r="J2647" s="137"/>
      <c r="K2647" s="507"/>
      <c r="L2647" s="507"/>
      <c r="M2647" s="508"/>
      <c r="N2647" s="507"/>
      <c r="O2647" s="508"/>
    </row>
    <row r="2648" spans="4:15" x14ac:dyDescent="0.2">
      <c r="D2648" s="516"/>
      <c r="E2648" s="366"/>
      <c r="G2648" s="507"/>
      <c r="I2648" s="507"/>
      <c r="J2648" s="137"/>
      <c r="K2648" s="507"/>
      <c r="L2648" s="507"/>
      <c r="M2648" s="508"/>
      <c r="N2648" s="507"/>
      <c r="O2648" s="508"/>
    </row>
    <row r="2649" spans="4:15" x14ac:dyDescent="0.2">
      <c r="D2649" s="516"/>
      <c r="E2649" s="366"/>
      <c r="G2649" s="507"/>
      <c r="I2649" s="507"/>
      <c r="J2649" s="137"/>
      <c r="K2649" s="507"/>
      <c r="L2649" s="507"/>
      <c r="M2649" s="508"/>
      <c r="N2649" s="507"/>
      <c r="O2649" s="508"/>
    </row>
    <row r="2650" spans="4:15" x14ac:dyDescent="0.2">
      <c r="D2650" s="516"/>
      <c r="E2650" s="366"/>
      <c r="G2650" s="507"/>
      <c r="I2650" s="507"/>
      <c r="J2650" s="137"/>
      <c r="K2650" s="507"/>
      <c r="L2650" s="507"/>
      <c r="M2650" s="508"/>
      <c r="N2650" s="507"/>
      <c r="O2650" s="508"/>
    </row>
    <row r="2651" spans="4:15" x14ac:dyDescent="0.2">
      <c r="D2651" s="516"/>
      <c r="E2651" s="366"/>
      <c r="G2651" s="507"/>
      <c r="I2651" s="507"/>
      <c r="J2651" s="137"/>
      <c r="K2651" s="507"/>
      <c r="L2651" s="507"/>
      <c r="M2651" s="508"/>
      <c r="N2651" s="507"/>
      <c r="O2651" s="508"/>
    </row>
    <row r="2652" spans="4:15" x14ac:dyDescent="0.2">
      <c r="D2652" s="516"/>
      <c r="E2652" s="366"/>
      <c r="G2652" s="507"/>
      <c r="I2652" s="507"/>
      <c r="J2652" s="137"/>
      <c r="K2652" s="507"/>
      <c r="L2652" s="507"/>
      <c r="M2652" s="508"/>
      <c r="N2652" s="507"/>
      <c r="O2652" s="508"/>
    </row>
    <row r="2653" spans="4:15" x14ac:dyDescent="0.2">
      <c r="D2653" s="516"/>
      <c r="E2653" s="366"/>
      <c r="G2653" s="507"/>
      <c r="I2653" s="507"/>
      <c r="J2653" s="137"/>
      <c r="K2653" s="507"/>
      <c r="L2653" s="507"/>
      <c r="M2653" s="508"/>
      <c r="N2653" s="507"/>
      <c r="O2653" s="508"/>
    </row>
    <row r="2654" spans="4:15" x14ac:dyDescent="0.2">
      <c r="D2654" s="516"/>
      <c r="E2654" s="366"/>
      <c r="G2654" s="507"/>
      <c r="I2654" s="507"/>
      <c r="J2654" s="137"/>
      <c r="K2654" s="507"/>
      <c r="L2654" s="507"/>
      <c r="M2654" s="508"/>
      <c r="N2654" s="507"/>
      <c r="O2654" s="508"/>
    </row>
    <row r="2655" spans="4:15" x14ac:dyDescent="0.2">
      <c r="D2655" s="516"/>
      <c r="E2655" s="366"/>
      <c r="G2655" s="507"/>
      <c r="I2655" s="507"/>
      <c r="J2655" s="137"/>
      <c r="K2655" s="507"/>
      <c r="L2655" s="507"/>
      <c r="M2655" s="508"/>
      <c r="N2655" s="507"/>
      <c r="O2655" s="508"/>
    </row>
    <row r="2656" spans="4:15" x14ac:dyDescent="0.2">
      <c r="D2656" s="516"/>
      <c r="E2656" s="366"/>
      <c r="G2656" s="507"/>
      <c r="I2656" s="507"/>
      <c r="J2656" s="137"/>
      <c r="K2656" s="507"/>
      <c r="L2656" s="507"/>
      <c r="M2656" s="508"/>
      <c r="N2656" s="507"/>
      <c r="O2656" s="508"/>
    </row>
    <row r="2657" spans="4:15" x14ac:dyDescent="0.2">
      <c r="D2657" s="516"/>
      <c r="E2657" s="366"/>
      <c r="G2657" s="507"/>
      <c r="I2657" s="507"/>
      <c r="J2657" s="137"/>
      <c r="K2657" s="507"/>
      <c r="L2657" s="507"/>
      <c r="M2657" s="508"/>
      <c r="N2657" s="507"/>
      <c r="O2657" s="508"/>
    </row>
    <row r="2658" spans="4:15" x14ac:dyDescent="0.2">
      <c r="D2658" s="516"/>
      <c r="E2658" s="366"/>
      <c r="G2658" s="507"/>
      <c r="I2658" s="507"/>
      <c r="J2658" s="137"/>
      <c r="K2658" s="507"/>
      <c r="L2658" s="507"/>
      <c r="M2658" s="508"/>
      <c r="N2658" s="507"/>
      <c r="O2658" s="508"/>
    </row>
    <row r="2659" spans="4:15" x14ac:dyDescent="0.2">
      <c r="D2659" s="516"/>
      <c r="E2659" s="366"/>
      <c r="G2659" s="507"/>
      <c r="I2659" s="507"/>
      <c r="J2659" s="137"/>
      <c r="K2659" s="507"/>
      <c r="L2659" s="507"/>
      <c r="M2659" s="508"/>
      <c r="N2659" s="507"/>
      <c r="O2659" s="508"/>
    </row>
    <row r="2660" spans="4:15" x14ac:dyDescent="0.2">
      <c r="D2660" s="516"/>
      <c r="E2660" s="366"/>
      <c r="G2660" s="507"/>
      <c r="I2660" s="507"/>
      <c r="J2660" s="137"/>
      <c r="K2660" s="507"/>
      <c r="L2660" s="507"/>
      <c r="M2660" s="508"/>
      <c r="N2660" s="507"/>
      <c r="O2660" s="508"/>
    </row>
    <row r="2661" spans="4:15" x14ac:dyDescent="0.2">
      <c r="D2661" s="516"/>
      <c r="E2661" s="366"/>
      <c r="G2661" s="507"/>
      <c r="I2661" s="507"/>
      <c r="J2661" s="137"/>
      <c r="K2661" s="507"/>
      <c r="L2661" s="507"/>
      <c r="M2661" s="508"/>
      <c r="N2661" s="507"/>
      <c r="O2661" s="508"/>
    </row>
    <row r="2662" spans="4:15" x14ac:dyDescent="0.2">
      <c r="D2662" s="516"/>
      <c r="E2662" s="366"/>
      <c r="G2662" s="507"/>
      <c r="I2662" s="507"/>
      <c r="J2662" s="137"/>
      <c r="K2662" s="507"/>
      <c r="L2662" s="507"/>
      <c r="M2662" s="508"/>
      <c r="N2662" s="507"/>
      <c r="O2662" s="508"/>
    </row>
    <row r="2663" spans="4:15" x14ac:dyDescent="0.2">
      <c r="D2663" s="516"/>
      <c r="E2663" s="366"/>
      <c r="G2663" s="507"/>
      <c r="I2663" s="507"/>
      <c r="J2663" s="137"/>
      <c r="K2663" s="507"/>
      <c r="L2663" s="507"/>
      <c r="M2663" s="508"/>
      <c r="N2663" s="507"/>
      <c r="O2663" s="508"/>
    </row>
    <row r="2664" spans="4:15" x14ac:dyDescent="0.2">
      <c r="D2664" s="516"/>
      <c r="E2664" s="366"/>
      <c r="G2664" s="507"/>
      <c r="I2664" s="507"/>
      <c r="J2664" s="137"/>
      <c r="K2664" s="507"/>
      <c r="L2664" s="507"/>
      <c r="M2664" s="508"/>
      <c r="N2664" s="507"/>
      <c r="O2664" s="508"/>
    </row>
    <row r="2665" spans="4:15" x14ac:dyDescent="0.2">
      <c r="D2665" s="516"/>
      <c r="E2665" s="366"/>
      <c r="G2665" s="507"/>
      <c r="I2665" s="507"/>
      <c r="J2665" s="137"/>
      <c r="K2665" s="507"/>
      <c r="L2665" s="507"/>
      <c r="M2665" s="508"/>
      <c r="N2665" s="507"/>
      <c r="O2665" s="508"/>
    </row>
    <row r="2666" spans="4:15" x14ac:dyDescent="0.2">
      <c r="D2666" s="516"/>
      <c r="E2666" s="366"/>
      <c r="G2666" s="507"/>
      <c r="I2666" s="507"/>
      <c r="J2666" s="137"/>
      <c r="K2666" s="507"/>
      <c r="L2666" s="507"/>
      <c r="M2666" s="508"/>
      <c r="N2666" s="507"/>
      <c r="O2666" s="508"/>
    </row>
    <row r="2667" spans="4:15" x14ac:dyDescent="0.2">
      <c r="D2667" s="516"/>
      <c r="E2667" s="366"/>
      <c r="G2667" s="507"/>
      <c r="I2667" s="507"/>
      <c r="J2667" s="137"/>
      <c r="K2667" s="507"/>
      <c r="L2667" s="507"/>
      <c r="M2667" s="508"/>
      <c r="N2667" s="507"/>
      <c r="O2667" s="508"/>
    </row>
    <row r="2668" spans="4:15" x14ac:dyDescent="0.2">
      <c r="D2668" s="516"/>
      <c r="E2668" s="366"/>
      <c r="G2668" s="507"/>
      <c r="I2668" s="507"/>
      <c r="J2668" s="137"/>
      <c r="K2668" s="507"/>
      <c r="L2668" s="507"/>
      <c r="M2668" s="508"/>
      <c r="N2668" s="507"/>
      <c r="O2668" s="508"/>
    </row>
    <row r="2669" spans="4:15" x14ac:dyDescent="0.2">
      <c r="D2669" s="516"/>
      <c r="E2669" s="366"/>
      <c r="G2669" s="507"/>
      <c r="I2669" s="507"/>
      <c r="J2669" s="137"/>
      <c r="K2669" s="507"/>
      <c r="L2669" s="507"/>
      <c r="M2669" s="508"/>
      <c r="N2669" s="507"/>
      <c r="O2669" s="508"/>
    </row>
    <row r="2670" spans="4:15" x14ac:dyDescent="0.2">
      <c r="D2670" s="516"/>
      <c r="E2670" s="366"/>
      <c r="G2670" s="507"/>
      <c r="I2670" s="507"/>
      <c r="J2670" s="137"/>
      <c r="K2670" s="507"/>
      <c r="L2670" s="507"/>
      <c r="M2670" s="508"/>
      <c r="N2670" s="507"/>
      <c r="O2670" s="508"/>
    </row>
    <row r="2671" spans="4:15" x14ac:dyDescent="0.2">
      <c r="D2671" s="516"/>
      <c r="E2671" s="366"/>
      <c r="G2671" s="507"/>
      <c r="I2671" s="507"/>
      <c r="J2671" s="137"/>
      <c r="K2671" s="507"/>
      <c r="L2671" s="507"/>
      <c r="M2671" s="508"/>
      <c r="N2671" s="507"/>
      <c r="O2671" s="508"/>
    </row>
    <row r="2672" spans="4:15" x14ac:dyDescent="0.2">
      <c r="D2672" s="516"/>
      <c r="E2672" s="366"/>
      <c r="G2672" s="507"/>
      <c r="I2672" s="507"/>
      <c r="J2672" s="137"/>
      <c r="K2672" s="507"/>
      <c r="L2672" s="507"/>
      <c r="M2672" s="508"/>
      <c r="N2672" s="507"/>
      <c r="O2672" s="508"/>
    </row>
    <row r="2673" spans="4:15" x14ac:dyDescent="0.2">
      <c r="D2673" s="516"/>
      <c r="E2673" s="366"/>
      <c r="G2673" s="507"/>
      <c r="I2673" s="507"/>
      <c r="J2673" s="137"/>
      <c r="K2673" s="507"/>
      <c r="L2673" s="507"/>
      <c r="M2673" s="508"/>
      <c r="N2673" s="507"/>
      <c r="O2673" s="508"/>
    </row>
    <row r="2674" spans="4:15" x14ac:dyDescent="0.2">
      <c r="D2674" s="516"/>
      <c r="E2674" s="366"/>
      <c r="G2674" s="507"/>
      <c r="I2674" s="507"/>
      <c r="J2674" s="137"/>
      <c r="K2674" s="507"/>
      <c r="L2674" s="507"/>
      <c r="M2674" s="508"/>
      <c r="N2674" s="507"/>
      <c r="O2674" s="508"/>
    </row>
    <row r="2675" spans="4:15" x14ac:dyDescent="0.2">
      <c r="D2675" s="516"/>
      <c r="E2675" s="366"/>
      <c r="G2675" s="507"/>
      <c r="I2675" s="507"/>
      <c r="J2675" s="137"/>
      <c r="K2675" s="507"/>
      <c r="L2675" s="507"/>
      <c r="M2675" s="508"/>
      <c r="N2675" s="507"/>
      <c r="O2675" s="508"/>
    </row>
    <row r="2676" spans="4:15" x14ac:dyDescent="0.2">
      <c r="D2676" s="516"/>
      <c r="E2676" s="366"/>
      <c r="G2676" s="507"/>
      <c r="I2676" s="507"/>
      <c r="J2676" s="137"/>
      <c r="K2676" s="507"/>
      <c r="L2676" s="507"/>
      <c r="M2676" s="508"/>
      <c r="N2676" s="507"/>
      <c r="O2676" s="508"/>
    </row>
    <row r="2677" spans="4:15" x14ac:dyDescent="0.2">
      <c r="D2677" s="516"/>
      <c r="E2677" s="366"/>
      <c r="G2677" s="507"/>
      <c r="I2677" s="507"/>
      <c r="J2677" s="137"/>
      <c r="K2677" s="507"/>
      <c r="L2677" s="507"/>
      <c r="M2677" s="508"/>
      <c r="N2677" s="507"/>
      <c r="O2677" s="508"/>
    </row>
    <row r="2678" spans="4:15" x14ac:dyDescent="0.2">
      <c r="D2678" s="516"/>
      <c r="E2678" s="366"/>
      <c r="G2678" s="507"/>
      <c r="I2678" s="507"/>
      <c r="J2678" s="137"/>
      <c r="K2678" s="507"/>
      <c r="L2678" s="507"/>
      <c r="M2678" s="508"/>
      <c r="N2678" s="507"/>
      <c r="O2678" s="508"/>
    </row>
    <row r="2679" spans="4:15" x14ac:dyDescent="0.2">
      <c r="D2679" s="516"/>
      <c r="E2679" s="366"/>
      <c r="G2679" s="507"/>
      <c r="I2679" s="507"/>
      <c r="J2679" s="137"/>
      <c r="K2679" s="507"/>
      <c r="L2679" s="507"/>
      <c r="M2679" s="508"/>
      <c r="N2679" s="507"/>
      <c r="O2679" s="508"/>
    </row>
    <row r="2680" spans="4:15" x14ac:dyDescent="0.2">
      <c r="D2680" s="516"/>
      <c r="E2680" s="366"/>
      <c r="G2680" s="507"/>
      <c r="I2680" s="507"/>
      <c r="J2680" s="137"/>
      <c r="K2680" s="507"/>
      <c r="L2680" s="507"/>
      <c r="M2680" s="508"/>
      <c r="N2680" s="507"/>
      <c r="O2680" s="508"/>
    </row>
    <row r="2681" spans="4:15" x14ac:dyDescent="0.2">
      <c r="D2681" s="516"/>
      <c r="E2681" s="366"/>
      <c r="G2681" s="507"/>
      <c r="I2681" s="507"/>
      <c r="J2681" s="137"/>
      <c r="K2681" s="507"/>
      <c r="L2681" s="507"/>
      <c r="M2681" s="508"/>
      <c r="N2681" s="507"/>
      <c r="O2681" s="508"/>
    </row>
    <row r="2682" spans="4:15" x14ac:dyDescent="0.2">
      <c r="D2682" s="516"/>
      <c r="E2682" s="366"/>
      <c r="G2682" s="507"/>
      <c r="I2682" s="507"/>
      <c r="J2682" s="137"/>
      <c r="K2682" s="507"/>
      <c r="L2682" s="507"/>
      <c r="M2682" s="508"/>
      <c r="N2682" s="507"/>
      <c r="O2682" s="508"/>
    </row>
    <row r="2683" spans="4:15" x14ac:dyDescent="0.2">
      <c r="D2683" s="516"/>
      <c r="E2683" s="366"/>
      <c r="G2683" s="507"/>
      <c r="I2683" s="507"/>
      <c r="J2683" s="137"/>
      <c r="K2683" s="507"/>
      <c r="L2683" s="507"/>
      <c r="M2683" s="508"/>
      <c r="N2683" s="507"/>
      <c r="O2683" s="508"/>
    </row>
    <row r="2684" spans="4:15" x14ac:dyDescent="0.2">
      <c r="D2684" s="516"/>
      <c r="E2684" s="366"/>
      <c r="G2684" s="507"/>
      <c r="I2684" s="507"/>
      <c r="J2684" s="137"/>
      <c r="K2684" s="507"/>
      <c r="L2684" s="507"/>
      <c r="M2684" s="508"/>
      <c r="N2684" s="507"/>
      <c r="O2684" s="508"/>
    </row>
    <row r="2685" spans="4:15" x14ac:dyDescent="0.2">
      <c r="D2685" s="516"/>
      <c r="E2685" s="366"/>
      <c r="G2685" s="507"/>
      <c r="I2685" s="507"/>
      <c r="J2685" s="137"/>
      <c r="K2685" s="507"/>
      <c r="L2685" s="507"/>
      <c r="M2685" s="508"/>
      <c r="N2685" s="507"/>
      <c r="O2685" s="508"/>
    </row>
    <row r="2686" spans="4:15" x14ac:dyDescent="0.2">
      <c r="D2686" s="516"/>
      <c r="E2686" s="366"/>
      <c r="G2686" s="507"/>
      <c r="I2686" s="507"/>
      <c r="J2686" s="137"/>
      <c r="K2686" s="507"/>
      <c r="L2686" s="507"/>
      <c r="M2686" s="508"/>
      <c r="N2686" s="507"/>
      <c r="O2686" s="508"/>
    </row>
    <row r="2687" spans="4:15" x14ac:dyDescent="0.2">
      <c r="D2687" s="516"/>
      <c r="E2687" s="366"/>
      <c r="G2687" s="507"/>
      <c r="I2687" s="507"/>
      <c r="J2687" s="137"/>
      <c r="K2687" s="507"/>
      <c r="L2687" s="507"/>
      <c r="M2687" s="508"/>
      <c r="N2687" s="507"/>
      <c r="O2687" s="508"/>
    </row>
    <row r="2688" spans="4:15" x14ac:dyDescent="0.2">
      <c r="D2688" s="516"/>
      <c r="E2688" s="366"/>
      <c r="G2688" s="507"/>
      <c r="I2688" s="507"/>
      <c r="J2688" s="137"/>
      <c r="K2688" s="507"/>
      <c r="L2688" s="507"/>
      <c r="M2688" s="508"/>
      <c r="N2688" s="507"/>
      <c r="O2688" s="508"/>
    </row>
    <row r="2689" spans="4:15" x14ac:dyDescent="0.2">
      <c r="D2689" s="516"/>
      <c r="E2689" s="366"/>
      <c r="G2689" s="507"/>
      <c r="I2689" s="507"/>
      <c r="J2689" s="137"/>
      <c r="K2689" s="507"/>
      <c r="L2689" s="507"/>
      <c r="M2689" s="508"/>
      <c r="N2689" s="507"/>
      <c r="O2689" s="508"/>
    </row>
    <row r="2690" spans="4:15" x14ac:dyDescent="0.2">
      <c r="D2690" s="516"/>
      <c r="E2690" s="366"/>
      <c r="G2690" s="507"/>
      <c r="I2690" s="507"/>
      <c r="J2690" s="137"/>
      <c r="K2690" s="507"/>
      <c r="L2690" s="507"/>
      <c r="M2690" s="508"/>
      <c r="N2690" s="507"/>
      <c r="O2690" s="508"/>
    </row>
    <row r="2691" spans="4:15" x14ac:dyDescent="0.2">
      <c r="D2691" s="516"/>
      <c r="E2691" s="366"/>
      <c r="G2691" s="507"/>
      <c r="I2691" s="507"/>
      <c r="J2691" s="137"/>
      <c r="K2691" s="507"/>
      <c r="L2691" s="507"/>
      <c r="M2691" s="508"/>
      <c r="N2691" s="507"/>
      <c r="O2691" s="508"/>
    </row>
    <row r="2692" spans="4:15" x14ac:dyDescent="0.2">
      <c r="D2692" s="516"/>
      <c r="E2692" s="366"/>
      <c r="G2692" s="507"/>
      <c r="I2692" s="507"/>
      <c r="J2692" s="137"/>
      <c r="K2692" s="507"/>
      <c r="L2692" s="507"/>
      <c r="M2692" s="508"/>
      <c r="N2692" s="507"/>
      <c r="O2692" s="508"/>
    </row>
    <row r="2693" spans="4:15" x14ac:dyDescent="0.2">
      <c r="D2693" s="516"/>
      <c r="E2693" s="366"/>
      <c r="G2693" s="507"/>
      <c r="I2693" s="507"/>
      <c r="J2693" s="137"/>
      <c r="K2693" s="507"/>
      <c r="L2693" s="507"/>
      <c r="M2693" s="508"/>
      <c r="N2693" s="507"/>
      <c r="O2693" s="508"/>
    </row>
    <row r="2694" spans="4:15" x14ac:dyDescent="0.2">
      <c r="D2694" s="516"/>
      <c r="E2694" s="366"/>
      <c r="G2694" s="507"/>
      <c r="I2694" s="507"/>
      <c r="J2694" s="137"/>
      <c r="K2694" s="507"/>
      <c r="L2694" s="507"/>
      <c r="M2694" s="508"/>
      <c r="N2694" s="507"/>
      <c r="O2694" s="508"/>
    </row>
    <row r="2695" spans="4:15" x14ac:dyDescent="0.2">
      <c r="D2695" s="516"/>
      <c r="E2695" s="366"/>
      <c r="G2695" s="507"/>
      <c r="I2695" s="507"/>
      <c r="J2695" s="137"/>
      <c r="K2695" s="507"/>
      <c r="L2695" s="507"/>
      <c r="M2695" s="508"/>
      <c r="N2695" s="507"/>
      <c r="O2695" s="508"/>
    </row>
    <row r="2696" spans="4:15" x14ac:dyDescent="0.2">
      <c r="D2696" s="516"/>
      <c r="E2696" s="366"/>
      <c r="G2696" s="507"/>
      <c r="I2696" s="507"/>
      <c r="J2696" s="137"/>
      <c r="K2696" s="507"/>
      <c r="L2696" s="507"/>
      <c r="M2696" s="508"/>
      <c r="N2696" s="507"/>
      <c r="O2696" s="508"/>
    </row>
    <row r="2697" spans="4:15" x14ac:dyDescent="0.2">
      <c r="D2697" s="516"/>
      <c r="E2697" s="366"/>
      <c r="G2697" s="507"/>
      <c r="I2697" s="507"/>
      <c r="J2697" s="137"/>
      <c r="K2697" s="507"/>
      <c r="L2697" s="507"/>
      <c r="M2697" s="508"/>
      <c r="N2697" s="507"/>
      <c r="O2697" s="508"/>
    </row>
    <row r="2698" spans="4:15" x14ac:dyDescent="0.2">
      <c r="D2698" s="516"/>
      <c r="E2698" s="366"/>
      <c r="G2698" s="507"/>
      <c r="I2698" s="507"/>
      <c r="J2698" s="137"/>
      <c r="K2698" s="507"/>
      <c r="L2698" s="507"/>
      <c r="M2698" s="508"/>
      <c r="N2698" s="507"/>
      <c r="O2698" s="508"/>
    </row>
    <row r="2699" spans="4:15" x14ac:dyDescent="0.2">
      <c r="D2699" s="516"/>
      <c r="E2699" s="366"/>
      <c r="G2699" s="507"/>
      <c r="I2699" s="507"/>
      <c r="J2699" s="137"/>
      <c r="K2699" s="507"/>
      <c r="L2699" s="507"/>
      <c r="M2699" s="508"/>
      <c r="N2699" s="507"/>
      <c r="O2699" s="508"/>
    </row>
    <row r="2700" spans="4:15" x14ac:dyDescent="0.2">
      <c r="D2700" s="516"/>
      <c r="E2700" s="366"/>
      <c r="G2700" s="507"/>
      <c r="I2700" s="507"/>
      <c r="J2700" s="137"/>
      <c r="K2700" s="507"/>
      <c r="L2700" s="507"/>
      <c r="M2700" s="508"/>
      <c r="N2700" s="507"/>
      <c r="O2700" s="508"/>
    </row>
    <row r="2701" spans="4:15" x14ac:dyDescent="0.2">
      <c r="D2701" s="516"/>
      <c r="E2701" s="366"/>
      <c r="G2701" s="507"/>
      <c r="I2701" s="507"/>
      <c r="J2701" s="137"/>
      <c r="K2701" s="507"/>
      <c r="L2701" s="507"/>
      <c r="M2701" s="508"/>
      <c r="N2701" s="507"/>
      <c r="O2701" s="508"/>
    </row>
    <row r="2702" spans="4:15" x14ac:dyDescent="0.2">
      <c r="D2702" s="516"/>
      <c r="E2702" s="366"/>
      <c r="G2702" s="507"/>
      <c r="I2702" s="507"/>
      <c r="J2702" s="137"/>
      <c r="K2702" s="507"/>
      <c r="L2702" s="507"/>
      <c r="M2702" s="508"/>
      <c r="N2702" s="507"/>
      <c r="O2702" s="508"/>
    </row>
    <row r="2703" spans="4:15" x14ac:dyDescent="0.2">
      <c r="D2703" s="516"/>
      <c r="E2703" s="366"/>
      <c r="G2703" s="507"/>
      <c r="I2703" s="507"/>
      <c r="J2703" s="137"/>
      <c r="K2703" s="507"/>
      <c r="L2703" s="507"/>
      <c r="M2703" s="508"/>
      <c r="N2703" s="507"/>
      <c r="O2703" s="508"/>
    </row>
    <row r="2704" spans="4:15" x14ac:dyDescent="0.2">
      <c r="D2704" s="516"/>
      <c r="E2704" s="366"/>
      <c r="G2704" s="507"/>
      <c r="I2704" s="507"/>
      <c r="J2704" s="137"/>
      <c r="K2704" s="507"/>
      <c r="L2704" s="507"/>
      <c r="M2704" s="508"/>
      <c r="N2704" s="507"/>
      <c r="O2704" s="508"/>
    </row>
    <row r="2705" spans="4:15" x14ac:dyDescent="0.2">
      <c r="D2705" s="516"/>
      <c r="E2705" s="366"/>
      <c r="G2705" s="507"/>
      <c r="I2705" s="507"/>
      <c r="J2705" s="137"/>
      <c r="K2705" s="507"/>
      <c r="L2705" s="507"/>
      <c r="M2705" s="508"/>
      <c r="N2705" s="507"/>
      <c r="O2705" s="508"/>
    </row>
    <row r="2706" spans="4:15" x14ac:dyDescent="0.2">
      <c r="D2706" s="516"/>
      <c r="E2706" s="366"/>
      <c r="G2706" s="507"/>
      <c r="I2706" s="507"/>
      <c r="J2706" s="137"/>
      <c r="K2706" s="507"/>
      <c r="L2706" s="507"/>
      <c r="M2706" s="508"/>
      <c r="N2706" s="507"/>
      <c r="O2706" s="508"/>
    </row>
    <row r="2707" spans="4:15" x14ac:dyDescent="0.2">
      <c r="D2707" s="516"/>
      <c r="E2707" s="366"/>
      <c r="G2707" s="507"/>
      <c r="I2707" s="507"/>
      <c r="J2707" s="137"/>
      <c r="K2707" s="507"/>
      <c r="L2707" s="507"/>
      <c r="M2707" s="508"/>
      <c r="N2707" s="507"/>
      <c r="O2707" s="508"/>
    </row>
    <row r="2708" spans="4:15" x14ac:dyDescent="0.2">
      <c r="D2708" s="516"/>
      <c r="E2708" s="366"/>
      <c r="G2708" s="507"/>
      <c r="I2708" s="507"/>
      <c r="J2708" s="137"/>
      <c r="K2708" s="507"/>
      <c r="L2708" s="507"/>
      <c r="M2708" s="508"/>
      <c r="N2708" s="507"/>
      <c r="O2708" s="508"/>
    </row>
    <row r="2709" spans="4:15" x14ac:dyDescent="0.2">
      <c r="D2709" s="516"/>
      <c r="E2709" s="366"/>
      <c r="G2709" s="507"/>
      <c r="I2709" s="507"/>
      <c r="J2709" s="137"/>
      <c r="K2709" s="507"/>
      <c r="L2709" s="507"/>
      <c r="M2709" s="508"/>
      <c r="N2709" s="507"/>
      <c r="O2709" s="508"/>
    </row>
    <row r="2710" spans="4:15" x14ac:dyDescent="0.2">
      <c r="D2710" s="516"/>
      <c r="E2710" s="366"/>
      <c r="G2710" s="507"/>
      <c r="I2710" s="507"/>
      <c r="J2710" s="137"/>
      <c r="K2710" s="507"/>
      <c r="L2710" s="507"/>
      <c r="M2710" s="508"/>
      <c r="N2710" s="507"/>
      <c r="O2710" s="508"/>
    </row>
    <row r="2711" spans="4:15" x14ac:dyDescent="0.2">
      <c r="D2711" s="516"/>
      <c r="E2711" s="366"/>
      <c r="G2711" s="507"/>
      <c r="I2711" s="507"/>
      <c r="J2711" s="137"/>
      <c r="K2711" s="507"/>
      <c r="L2711" s="507"/>
      <c r="M2711" s="508"/>
      <c r="N2711" s="507"/>
      <c r="O2711" s="508"/>
    </row>
    <row r="2712" spans="4:15" x14ac:dyDescent="0.2">
      <c r="D2712" s="516"/>
      <c r="E2712" s="366"/>
      <c r="G2712" s="507"/>
      <c r="I2712" s="507"/>
      <c r="J2712" s="137"/>
      <c r="K2712" s="507"/>
      <c r="L2712" s="507"/>
      <c r="M2712" s="508"/>
      <c r="N2712" s="507"/>
      <c r="O2712" s="508"/>
    </row>
    <row r="2713" spans="4:15" x14ac:dyDescent="0.2">
      <c r="D2713" s="516"/>
      <c r="E2713" s="366"/>
      <c r="G2713" s="507"/>
      <c r="I2713" s="507"/>
      <c r="J2713" s="137"/>
      <c r="K2713" s="507"/>
      <c r="L2713" s="507"/>
      <c r="M2713" s="508"/>
      <c r="N2713" s="507"/>
      <c r="O2713" s="508"/>
    </row>
    <row r="2714" spans="4:15" x14ac:dyDescent="0.2">
      <c r="D2714" s="516"/>
      <c r="E2714" s="366"/>
      <c r="G2714" s="507"/>
      <c r="I2714" s="507"/>
      <c r="J2714" s="137"/>
      <c r="K2714" s="507"/>
      <c r="L2714" s="507"/>
      <c r="M2714" s="508"/>
      <c r="N2714" s="507"/>
      <c r="O2714" s="508"/>
    </row>
    <row r="2715" spans="4:15" x14ac:dyDescent="0.2">
      <c r="D2715" s="516"/>
      <c r="E2715" s="366"/>
      <c r="G2715" s="507"/>
      <c r="I2715" s="507"/>
      <c r="J2715" s="137"/>
      <c r="K2715" s="507"/>
      <c r="L2715" s="507"/>
      <c r="M2715" s="508"/>
      <c r="N2715" s="507"/>
      <c r="O2715" s="508"/>
    </row>
    <row r="2716" spans="4:15" x14ac:dyDescent="0.2">
      <c r="D2716" s="516"/>
      <c r="E2716" s="366"/>
      <c r="G2716" s="507"/>
      <c r="I2716" s="507"/>
      <c r="J2716" s="137"/>
      <c r="K2716" s="507"/>
      <c r="L2716" s="507"/>
      <c r="M2716" s="508"/>
      <c r="N2716" s="507"/>
      <c r="O2716" s="508"/>
    </row>
    <row r="2717" spans="4:15" x14ac:dyDescent="0.2">
      <c r="D2717" s="516"/>
      <c r="E2717" s="366"/>
      <c r="G2717" s="507"/>
      <c r="I2717" s="507"/>
      <c r="J2717" s="137"/>
      <c r="K2717" s="507"/>
      <c r="L2717" s="507"/>
      <c r="M2717" s="508"/>
      <c r="N2717" s="507"/>
      <c r="O2717" s="508"/>
    </row>
    <row r="2718" spans="4:15" x14ac:dyDescent="0.2">
      <c r="D2718" s="516"/>
      <c r="E2718" s="366"/>
      <c r="G2718" s="507"/>
      <c r="I2718" s="507"/>
      <c r="J2718" s="137"/>
      <c r="K2718" s="507"/>
      <c r="L2718" s="507"/>
      <c r="M2718" s="508"/>
      <c r="N2718" s="507"/>
      <c r="O2718" s="508"/>
    </row>
    <row r="2719" spans="4:15" x14ac:dyDescent="0.2">
      <c r="D2719" s="516"/>
      <c r="E2719" s="366"/>
      <c r="G2719" s="507"/>
      <c r="I2719" s="507"/>
      <c r="J2719" s="137"/>
      <c r="K2719" s="507"/>
      <c r="L2719" s="507"/>
      <c r="M2719" s="508"/>
      <c r="N2719" s="507"/>
      <c r="O2719" s="508"/>
    </row>
    <row r="2720" spans="4:15" x14ac:dyDescent="0.2">
      <c r="D2720" s="516"/>
      <c r="E2720" s="366"/>
      <c r="G2720" s="507"/>
      <c r="I2720" s="507"/>
      <c r="J2720" s="137"/>
      <c r="K2720" s="507"/>
      <c r="L2720" s="507"/>
      <c r="M2720" s="508"/>
      <c r="N2720" s="507"/>
      <c r="O2720" s="508"/>
    </row>
    <row r="2721" spans="4:15" x14ac:dyDescent="0.2">
      <c r="D2721" s="516"/>
      <c r="E2721" s="366"/>
      <c r="G2721" s="507"/>
      <c r="I2721" s="507"/>
      <c r="J2721" s="137"/>
      <c r="K2721" s="507"/>
      <c r="L2721" s="507"/>
      <c r="M2721" s="508"/>
      <c r="N2721" s="507"/>
      <c r="O2721" s="508"/>
    </row>
    <row r="2722" spans="4:15" x14ac:dyDescent="0.2">
      <c r="D2722" s="516"/>
      <c r="E2722" s="366"/>
      <c r="G2722" s="507"/>
      <c r="I2722" s="507"/>
      <c r="J2722" s="137"/>
      <c r="K2722" s="507"/>
      <c r="L2722" s="507"/>
      <c r="M2722" s="508"/>
      <c r="N2722" s="507"/>
      <c r="O2722" s="508"/>
    </row>
    <row r="2723" spans="4:15" x14ac:dyDescent="0.2">
      <c r="D2723" s="516"/>
      <c r="E2723" s="366"/>
      <c r="G2723" s="507"/>
      <c r="I2723" s="507"/>
      <c r="J2723" s="137"/>
      <c r="K2723" s="507"/>
      <c r="L2723" s="507"/>
      <c r="M2723" s="508"/>
      <c r="N2723" s="507"/>
      <c r="O2723" s="508"/>
    </row>
    <row r="2724" spans="4:15" x14ac:dyDescent="0.2">
      <c r="D2724" s="516"/>
      <c r="E2724" s="366"/>
      <c r="G2724" s="507"/>
      <c r="I2724" s="507"/>
      <c r="J2724" s="137"/>
      <c r="K2724" s="507"/>
      <c r="L2724" s="507"/>
      <c r="M2724" s="508"/>
      <c r="N2724" s="507"/>
      <c r="O2724" s="508"/>
    </row>
    <row r="2725" spans="4:15" x14ac:dyDescent="0.2">
      <c r="D2725" s="516"/>
      <c r="E2725" s="366"/>
      <c r="G2725" s="507"/>
      <c r="I2725" s="507"/>
      <c r="J2725" s="137"/>
      <c r="K2725" s="507"/>
      <c r="L2725" s="507"/>
      <c r="M2725" s="508"/>
      <c r="N2725" s="507"/>
      <c r="O2725" s="508"/>
    </row>
    <row r="2726" spans="4:15" x14ac:dyDescent="0.2">
      <c r="D2726" s="516"/>
      <c r="E2726" s="366"/>
      <c r="G2726" s="507"/>
      <c r="I2726" s="507"/>
      <c r="J2726" s="137"/>
      <c r="K2726" s="507"/>
      <c r="L2726" s="507"/>
      <c r="M2726" s="508"/>
      <c r="N2726" s="507"/>
      <c r="O2726" s="508"/>
    </row>
    <row r="2727" spans="4:15" x14ac:dyDescent="0.2">
      <c r="D2727" s="516"/>
      <c r="E2727" s="366"/>
      <c r="G2727" s="507"/>
      <c r="I2727" s="507"/>
      <c r="J2727" s="137"/>
      <c r="K2727" s="507"/>
      <c r="L2727" s="507"/>
      <c r="M2727" s="508"/>
      <c r="N2727" s="507"/>
      <c r="O2727" s="508"/>
    </row>
    <row r="2728" spans="4:15" x14ac:dyDescent="0.2">
      <c r="D2728" s="516"/>
      <c r="E2728" s="366"/>
      <c r="G2728" s="507"/>
      <c r="I2728" s="507"/>
      <c r="J2728" s="137"/>
      <c r="K2728" s="507"/>
      <c r="L2728" s="507"/>
      <c r="M2728" s="508"/>
      <c r="N2728" s="507"/>
      <c r="O2728" s="508"/>
    </row>
    <row r="2729" spans="4:15" x14ac:dyDescent="0.2">
      <c r="D2729" s="516"/>
      <c r="E2729" s="366"/>
      <c r="G2729" s="507"/>
      <c r="I2729" s="507"/>
      <c r="J2729" s="137"/>
      <c r="K2729" s="507"/>
      <c r="L2729" s="507"/>
      <c r="M2729" s="508"/>
      <c r="N2729" s="507"/>
      <c r="O2729" s="508"/>
    </row>
    <row r="2730" spans="4:15" x14ac:dyDescent="0.2">
      <c r="D2730" s="516"/>
      <c r="E2730" s="366"/>
      <c r="G2730" s="507"/>
      <c r="I2730" s="507"/>
      <c r="J2730" s="137"/>
      <c r="K2730" s="507"/>
      <c r="L2730" s="507"/>
      <c r="M2730" s="508"/>
      <c r="N2730" s="507"/>
      <c r="O2730" s="508"/>
    </row>
    <row r="2731" spans="4:15" x14ac:dyDescent="0.2">
      <c r="D2731" s="516"/>
      <c r="E2731" s="366"/>
      <c r="G2731" s="507"/>
      <c r="I2731" s="507"/>
      <c r="J2731" s="137"/>
      <c r="K2731" s="507"/>
      <c r="L2731" s="507"/>
      <c r="M2731" s="508"/>
      <c r="N2731" s="507"/>
      <c r="O2731" s="508"/>
    </row>
    <row r="2732" spans="4:15" x14ac:dyDescent="0.2">
      <c r="D2732" s="516"/>
      <c r="E2732" s="366"/>
      <c r="G2732" s="507"/>
      <c r="I2732" s="507"/>
      <c r="J2732" s="137"/>
      <c r="K2732" s="507"/>
      <c r="L2732" s="507"/>
      <c r="M2732" s="508"/>
      <c r="N2732" s="507"/>
      <c r="O2732" s="508"/>
    </row>
    <row r="2733" spans="4:15" x14ac:dyDescent="0.2">
      <c r="D2733" s="516"/>
      <c r="E2733" s="366"/>
      <c r="G2733" s="507"/>
      <c r="I2733" s="507"/>
      <c r="J2733" s="137"/>
      <c r="K2733" s="507"/>
      <c r="L2733" s="507"/>
      <c r="M2733" s="508"/>
      <c r="N2733" s="507"/>
      <c r="O2733" s="508"/>
    </row>
    <row r="2734" spans="4:15" x14ac:dyDescent="0.2">
      <c r="D2734" s="516"/>
      <c r="E2734" s="366"/>
      <c r="G2734" s="507"/>
      <c r="I2734" s="507"/>
      <c r="J2734" s="137"/>
      <c r="K2734" s="507"/>
      <c r="L2734" s="507"/>
      <c r="M2734" s="508"/>
      <c r="N2734" s="507"/>
      <c r="O2734" s="508"/>
    </row>
    <row r="2735" spans="4:15" x14ac:dyDescent="0.2">
      <c r="D2735" s="516"/>
      <c r="E2735" s="366"/>
      <c r="G2735" s="507"/>
      <c r="I2735" s="507"/>
      <c r="J2735" s="137"/>
      <c r="K2735" s="507"/>
      <c r="L2735" s="507"/>
      <c r="M2735" s="508"/>
      <c r="N2735" s="507"/>
      <c r="O2735" s="508"/>
    </row>
    <row r="2736" spans="4:15" x14ac:dyDescent="0.2">
      <c r="D2736" s="516"/>
      <c r="E2736" s="366"/>
      <c r="G2736" s="507"/>
      <c r="I2736" s="507"/>
      <c r="J2736" s="137"/>
      <c r="K2736" s="507"/>
      <c r="L2736" s="507"/>
      <c r="M2736" s="508"/>
      <c r="N2736" s="507"/>
      <c r="O2736" s="508"/>
    </row>
    <row r="2737" spans="4:15" x14ac:dyDescent="0.2">
      <c r="D2737" s="516"/>
      <c r="E2737" s="366"/>
      <c r="G2737" s="507"/>
      <c r="I2737" s="507"/>
      <c r="J2737" s="137"/>
      <c r="K2737" s="507"/>
      <c r="L2737" s="507"/>
      <c r="M2737" s="508"/>
      <c r="N2737" s="507"/>
      <c r="O2737" s="508"/>
    </row>
    <row r="2738" spans="4:15" x14ac:dyDescent="0.2">
      <c r="D2738" s="516"/>
      <c r="E2738" s="366"/>
      <c r="G2738" s="507"/>
      <c r="I2738" s="507"/>
      <c r="J2738" s="137"/>
      <c r="K2738" s="507"/>
      <c r="L2738" s="507"/>
      <c r="M2738" s="508"/>
      <c r="N2738" s="507"/>
      <c r="O2738" s="508"/>
    </row>
    <row r="2739" spans="4:15" x14ac:dyDescent="0.2">
      <c r="D2739" s="516"/>
      <c r="E2739" s="366"/>
      <c r="G2739" s="507"/>
      <c r="I2739" s="507"/>
      <c r="J2739" s="137"/>
      <c r="K2739" s="507"/>
      <c r="L2739" s="507"/>
      <c r="M2739" s="508"/>
      <c r="N2739" s="507"/>
      <c r="O2739" s="508"/>
    </row>
    <row r="2740" spans="4:15" x14ac:dyDescent="0.2">
      <c r="D2740" s="516"/>
      <c r="E2740" s="366"/>
      <c r="G2740" s="507"/>
      <c r="I2740" s="507"/>
      <c r="J2740" s="137"/>
      <c r="K2740" s="507"/>
      <c r="L2740" s="507"/>
      <c r="M2740" s="508"/>
      <c r="N2740" s="507"/>
      <c r="O2740" s="508"/>
    </row>
    <row r="2741" spans="4:15" x14ac:dyDescent="0.2">
      <c r="D2741" s="516"/>
      <c r="E2741" s="366"/>
      <c r="G2741" s="507"/>
      <c r="I2741" s="507"/>
      <c r="J2741" s="137"/>
      <c r="K2741" s="507"/>
      <c r="L2741" s="507"/>
      <c r="M2741" s="508"/>
      <c r="N2741" s="507"/>
      <c r="O2741" s="508"/>
    </row>
    <row r="2742" spans="4:15" x14ac:dyDescent="0.2">
      <c r="D2742" s="516"/>
      <c r="E2742" s="366"/>
      <c r="G2742" s="507"/>
      <c r="I2742" s="507"/>
      <c r="J2742" s="137"/>
      <c r="K2742" s="507"/>
      <c r="L2742" s="507"/>
      <c r="M2742" s="508"/>
      <c r="N2742" s="507"/>
      <c r="O2742" s="508"/>
    </row>
    <row r="2743" spans="4:15" x14ac:dyDescent="0.2">
      <c r="D2743" s="516"/>
      <c r="E2743" s="366"/>
      <c r="G2743" s="507"/>
      <c r="I2743" s="507"/>
      <c r="J2743" s="137"/>
      <c r="K2743" s="507"/>
      <c r="L2743" s="507"/>
      <c r="M2743" s="508"/>
      <c r="N2743" s="507"/>
      <c r="O2743" s="508"/>
    </row>
    <row r="2744" spans="4:15" x14ac:dyDescent="0.2">
      <c r="D2744" s="516"/>
      <c r="E2744" s="366"/>
      <c r="G2744" s="507"/>
      <c r="I2744" s="507"/>
      <c r="J2744" s="137"/>
      <c r="K2744" s="507"/>
      <c r="L2744" s="507"/>
      <c r="M2744" s="508"/>
      <c r="N2744" s="507"/>
      <c r="O2744" s="508"/>
    </row>
    <row r="2745" spans="4:15" x14ac:dyDescent="0.2">
      <c r="D2745" s="516"/>
      <c r="E2745" s="366"/>
      <c r="G2745" s="507"/>
      <c r="I2745" s="507"/>
      <c r="J2745" s="137"/>
      <c r="K2745" s="507"/>
      <c r="L2745" s="507"/>
      <c r="M2745" s="508"/>
      <c r="N2745" s="507"/>
      <c r="O2745" s="508"/>
    </row>
    <row r="2746" spans="4:15" x14ac:dyDescent="0.2">
      <c r="D2746" s="516"/>
      <c r="E2746" s="366"/>
      <c r="G2746" s="507"/>
      <c r="I2746" s="507"/>
      <c r="J2746" s="137"/>
      <c r="K2746" s="507"/>
      <c r="L2746" s="507"/>
      <c r="M2746" s="508"/>
      <c r="N2746" s="507"/>
      <c r="O2746" s="508"/>
    </row>
    <row r="2747" spans="4:15" x14ac:dyDescent="0.2">
      <c r="D2747" s="516"/>
      <c r="E2747" s="366"/>
      <c r="G2747" s="507"/>
      <c r="I2747" s="507"/>
      <c r="J2747" s="137"/>
      <c r="K2747" s="507"/>
      <c r="L2747" s="507"/>
      <c r="M2747" s="508"/>
      <c r="N2747" s="507"/>
      <c r="O2747" s="508"/>
    </row>
    <row r="2748" spans="4:15" x14ac:dyDescent="0.2">
      <c r="D2748" s="516"/>
      <c r="E2748" s="366"/>
      <c r="G2748" s="507"/>
      <c r="I2748" s="507"/>
      <c r="J2748" s="137"/>
      <c r="K2748" s="507"/>
      <c r="L2748" s="507"/>
      <c r="M2748" s="508"/>
      <c r="N2748" s="507"/>
      <c r="O2748" s="508"/>
    </row>
    <row r="2749" spans="4:15" x14ac:dyDescent="0.2">
      <c r="D2749" s="516"/>
      <c r="E2749" s="366"/>
      <c r="G2749" s="507"/>
      <c r="I2749" s="507"/>
      <c r="J2749" s="137"/>
      <c r="K2749" s="507"/>
      <c r="L2749" s="507"/>
      <c r="M2749" s="508"/>
      <c r="N2749" s="507"/>
      <c r="O2749" s="508"/>
    </row>
    <row r="2750" spans="4:15" x14ac:dyDescent="0.2">
      <c r="D2750" s="516"/>
      <c r="E2750" s="366"/>
      <c r="G2750" s="507"/>
      <c r="I2750" s="507"/>
      <c r="J2750" s="137"/>
      <c r="K2750" s="507"/>
      <c r="L2750" s="507"/>
      <c r="M2750" s="508"/>
      <c r="N2750" s="507"/>
      <c r="O2750" s="508"/>
    </row>
    <row r="2751" spans="4:15" x14ac:dyDescent="0.2">
      <c r="D2751" s="516"/>
      <c r="E2751" s="366"/>
      <c r="G2751" s="507"/>
      <c r="I2751" s="507"/>
      <c r="J2751" s="137"/>
      <c r="K2751" s="507"/>
      <c r="L2751" s="507"/>
      <c r="M2751" s="508"/>
      <c r="N2751" s="507"/>
      <c r="O2751" s="508"/>
    </row>
    <row r="2752" spans="4:15" x14ac:dyDescent="0.2">
      <c r="D2752" s="516"/>
      <c r="E2752" s="366"/>
      <c r="G2752" s="507"/>
      <c r="I2752" s="507"/>
      <c r="J2752" s="137"/>
      <c r="K2752" s="507"/>
      <c r="L2752" s="507"/>
      <c r="M2752" s="508"/>
      <c r="N2752" s="507"/>
      <c r="O2752" s="508"/>
    </row>
    <row r="2753" spans="4:15" x14ac:dyDescent="0.2">
      <c r="D2753" s="516"/>
      <c r="E2753" s="366"/>
      <c r="G2753" s="507"/>
      <c r="I2753" s="507"/>
      <c r="J2753" s="137"/>
      <c r="K2753" s="507"/>
      <c r="L2753" s="507"/>
      <c r="M2753" s="508"/>
      <c r="N2753" s="507"/>
      <c r="O2753" s="508"/>
    </row>
    <row r="2754" spans="4:15" x14ac:dyDescent="0.2">
      <c r="D2754" s="516"/>
      <c r="E2754" s="366"/>
      <c r="G2754" s="507"/>
      <c r="I2754" s="507"/>
      <c r="J2754" s="137"/>
      <c r="K2754" s="507"/>
      <c r="L2754" s="507"/>
      <c r="M2754" s="508"/>
      <c r="N2754" s="507"/>
      <c r="O2754" s="508"/>
    </row>
    <row r="2755" spans="4:15" x14ac:dyDescent="0.2">
      <c r="D2755" s="516"/>
      <c r="E2755" s="366"/>
      <c r="G2755" s="507"/>
      <c r="I2755" s="507"/>
      <c r="J2755" s="137"/>
      <c r="K2755" s="507"/>
      <c r="L2755" s="507"/>
      <c r="M2755" s="508"/>
      <c r="N2755" s="507"/>
      <c r="O2755" s="508"/>
    </row>
    <row r="2756" spans="4:15" x14ac:dyDescent="0.2">
      <c r="D2756" s="516"/>
      <c r="E2756" s="366"/>
      <c r="G2756" s="507"/>
      <c r="I2756" s="507"/>
      <c r="J2756" s="137"/>
      <c r="K2756" s="507"/>
      <c r="L2756" s="507"/>
      <c r="M2756" s="508"/>
      <c r="N2756" s="507"/>
      <c r="O2756" s="508"/>
    </row>
    <row r="2757" spans="4:15" x14ac:dyDescent="0.2">
      <c r="D2757" s="516"/>
      <c r="E2757" s="366"/>
      <c r="G2757" s="507"/>
      <c r="I2757" s="507"/>
      <c r="J2757" s="137"/>
      <c r="K2757" s="507"/>
      <c r="L2757" s="507"/>
      <c r="M2757" s="508"/>
      <c r="N2757" s="507"/>
      <c r="O2757" s="508"/>
    </row>
    <row r="2758" spans="4:15" x14ac:dyDescent="0.2">
      <c r="D2758" s="516"/>
      <c r="E2758" s="366"/>
      <c r="G2758" s="507"/>
      <c r="I2758" s="507"/>
      <c r="J2758" s="137"/>
      <c r="K2758" s="507"/>
      <c r="L2758" s="507"/>
      <c r="M2758" s="508"/>
      <c r="N2758" s="507"/>
      <c r="O2758" s="508"/>
    </row>
    <row r="2759" spans="4:15" x14ac:dyDescent="0.2">
      <c r="D2759" s="516"/>
      <c r="E2759" s="366"/>
      <c r="G2759" s="507"/>
      <c r="I2759" s="507"/>
      <c r="J2759" s="137"/>
      <c r="K2759" s="507"/>
      <c r="L2759" s="507"/>
      <c r="M2759" s="508"/>
      <c r="N2759" s="507"/>
      <c r="O2759" s="508"/>
    </row>
    <row r="2760" spans="4:15" x14ac:dyDescent="0.2">
      <c r="D2760" s="516"/>
      <c r="E2760" s="366"/>
      <c r="G2760" s="507"/>
      <c r="I2760" s="507"/>
      <c r="J2760" s="137"/>
      <c r="K2760" s="507"/>
      <c r="L2760" s="507"/>
      <c r="M2760" s="508"/>
      <c r="N2760" s="507"/>
      <c r="O2760" s="508"/>
    </row>
    <row r="2761" spans="4:15" x14ac:dyDescent="0.2">
      <c r="D2761" s="516"/>
      <c r="E2761" s="366"/>
      <c r="G2761" s="507"/>
      <c r="I2761" s="507"/>
      <c r="J2761" s="137"/>
      <c r="K2761" s="507"/>
      <c r="L2761" s="507"/>
      <c r="M2761" s="508"/>
      <c r="N2761" s="507"/>
      <c r="O2761" s="508"/>
    </row>
    <row r="2762" spans="4:15" x14ac:dyDescent="0.2">
      <c r="D2762" s="516"/>
      <c r="E2762" s="366"/>
      <c r="G2762" s="507"/>
      <c r="I2762" s="507"/>
      <c r="J2762" s="137"/>
      <c r="K2762" s="507"/>
      <c r="L2762" s="507"/>
      <c r="M2762" s="508"/>
      <c r="N2762" s="507"/>
      <c r="O2762" s="508"/>
    </row>
    <row r="2763" spans="4:15" x14ac:dyDescent="0.2">
      <c r="D2763" s="516"/>
      <c r="E2763" s="366"/>
      <c r="G2763" s="507"/>
      <c r="I2763" s="507"/>
      <c r="J2763" s="137"/>
      <c r="K2763" s="507"/>
      <c r="L2763" s="507"/>
      <c r="M2763" s="508"/>
      <c r="N2763" s="507"/>
      <c r="O2763" s="508"/>
    </row>
    <row r="2764" spans="4:15" x14ac:dyDescent="0.2">
      <c r="D2764" s="516"/>
      <c r="E2764" s="366"/>
      <c r="G2764" s="507"/>
      <c r="I2764" s="507"/>
      <c r="J2764" s="137"/>
      <c r="K2764" s="507"/>
      <c r="L2764" s="507"/>
      <c r="M2764" s="508"/>
      <c r="N2764" s="507"/>
      <c r="O2764" s="508"/>
    </row>
    <row r="2765" spans="4:15" x14ac:dyDescent="0.2">
      <c r="D2765" s="516"/>
      <c r="E2765" s="366"/>
      <c r="G2765" s="507"/>
      <c r="I2765" s="507"/>
      <c r="J2765" s="137"/>
      <c r="K2765" s="507"/>
      <c r="L2765" s="507"/>
      <c r="M2765" s="508"/>
      <c r="N2765" s="507"/>
      <c r="O2765" s="508"/>
    </row>
    <row r="2766" spans="4:15" x14ac:dyDescent="0.2">
      <c r="D2766" s="516"/>
      <c r="E2766" s="366"/>
      <c r="G2766" s="507"/>
      <c r="I2766" s="507"/>
      <c r="J2766" s="137"/>
      <c r="K2766" s="507"/>
      <c r="L2766" s="507"/>
      <c r="M2766" s="508"/>
      <c r="N2766" s="507"/>
      <c r="O2766" s="508"/>
    </row>
    <row r="2767" spans="4:15" x14ac:dyDescent="0.2">
      <c r="D2767" s="516"/>
      <c r="E2767" s="366"/>
      <c r="G2767" s="507"/>
      <c r="I2767" s="507"/>
      <c r="J2767" s="137"/>
      <c r="K2767" s="507"/>
      <c r="L2767" s="507"/>
      <c r="M2767" s="508"/>
      <c r="N2767" s="507"/>
      <c r="O2767" s="508"/>
    </row>
    <row r="2768" spans="4:15" x14ac:dyDescent="0.2">
      <c r="D2768" s="516"/>
      <c r="E2768" s="366"/>
      <c r="G2768" s="507"/>
      <c r="I2768" s="507"/>
      <c r="J2768" s="137"/>
      <c r="K2768" s="507"/>
      <c r="L2768" s="507"/>
      <c r="M2768" s="508"/>
      <c r="N2768" s="507"/>
      <c r="O2768" s="508"/>
    </row>
    <row r="2769" spans="4:15" x14ac:dyDescent="0.2">
      <c r="D2769" s="516"/>
      <c r="E2769" s="366"/>
      <c r="G2769" s="507"/>
      <c r="I2769" s="507"/>
      <c r="J2769" s="137"/>
      <c r="K2769" s="507"/>
      <c r="L2769" s="507"/>
      <c r="M2769" s="508"/>
      <c r="N2769" s="507"/>
      <c r="O2769" s="508"/>
    </row>
    <row r="2770" spans="4:15" x14ac:dyDescent="0.2">
      <c r="D2770" s="516"/>
      <c r="E2770" s="366"/>
      <c r="G2770" s="507"/>
      <c r="I2770" s="507"/>
      <c r="J2770" s="137"/>
      <c r="K2770" s="507"/>
      <c r="L2770" s="507"/>
      <c r="M2770" s="508"/>
      <c r="N2770" s="507"/>
      <c r="O2770" s="508"/>
    </row>
    <row r="2771" spans="4:15" x14ac:dyDescent="0.2">
      <c r="D2771" s="516"/>
      <c r="E2771" s="366"/>
      <c r="G2771" s="507"/>
      <c r="I2771" s="507"/>
      <c r="J2771" s="137"/>
      <c r="K2771" s="507"/>
      <c r="L2771" s="507"/>
      <c r="M2771" s="508"/>
      <c r="N2771" s="507"/>
      <c r="O2771" s="508"/>
    </row>
    <row r="2772" spans="4:15" x14ac:dyDescent="0.2">
      <c r="D2772" s="516"/>
      <c r="E2772" s="366"/>
      <c r="G2772" s="507"/>
      <c r="I2772" s="507"/>
      <c r="J2772" s="137"/>
      <c r="K2772" s="507"/>
      <c r="L2772" s="507"/>
      <c r="M2772" s="508"/>
      <c r="N2772" s="507"/>
      <c r="O2772" s="508"/>
    </row>
    <row r="2773" spans="4:15" x14ac:dyDescent="0.2">
      <c r="D2773" s="516"/>
      <c r="E2773" s="366"/>
      <c r="G2773" s="507"/>
      <c r="I2773" s="507"/>
      <c r="J2773" s="137"/>
      <c r="K2773" s="507"/>
      <c r="L2773" s="507"/>
      <c r="M2773" s="508"/>
      <c r="N2773" s="507"/>
      <c r="O2773" s="508"/>
    </row>
    <row r="2774" spans="4:15" x14ac:dyDescent="0.2">
      <c r="D2774" s="516"/>
      <c r="E2774" s="366"/>
      <c r="G2774" s="507"/>
      <c r="I2774" s="507"/>
      <c r="J2774" s="137"/>
      <c r="K2774" s="507"/>
      <c r="L2774" s="507"/>
      <c r="M2774" s="508"/>
      <c r="N2774" s="507"/>
      <c r="O2774" s="508"/>
    </row>
    <row r="2775" spans="4:15" x14ac:dyDescent="0.2">
      <c r="D2775" s="516"/>
      <c r="E2775" s="366"/>
      <c r="G2775" s="507"/>
      <c r="I2775" s="507"/>
      <c r="J2775" s="137"/>
      <c r="K2775" s="507"/>
      <c r="L2775" s="507"/>
      <c r="M2775" s="508"/>
      <c r="N2775" s="507"/>
      <c r="O2775" s="508"/>
    </row>
    <row r="2776" spans="4:15" x14ac:dyDescent="0.2">
      <c r="D2776" s="516"/>
      <c r="E2776" s="366"/>
      <c r="G2776" s="507"/>
      <c r="I2776" s="507"/>
      <c r="J2776" s="137"/>
      <c r="K2776" s="507"/>
      <c r="L2776" s="507"/>
      <c r="M2776" s="508"/>
      <c r="N2776" s="507"/>
      <c r="O2776" s="508"/>
    </row>
    <row r="2777" spans="4:15" x14ac:dyDescent="0.2">
      <c r="D2777" s="516"/>
      <c r="E2777" s="366"/>
      <c r="G2777" s="507"/>
      <c r="I2777" s="507"/>
      <c r="J2777" s="137"/>
      <c r="K2777" s="507"/>
      <c r="L2777" s="507"/>
      <c r="M2777" s="508"/>
      <c r="N2777" s="507"/>
      <c r="O2777" s="508"/>
    </row>
    <row r="2778" spans="4:15" x14ac:dyDescent="0.2">
      <c r="D2778" s="516"/>
      <c r="E2778" s="366"/>
      <c r="G2778" s="507"/>
      <c r="I2778" s="507"/>
      <c r="J2778" s="137"/>
      <c r="K2778" s="507"/>
      <c r="L2778" s="507"/>
      <c r="M2778" s="508"/>
      <c r="N2778" s="507"/>
      <c r="O2778" s="508"/>
    </row>
    <row r="2779" spans="4:15" x14ac:dyDescent="0.2">
      <c r="D2779" s="516"/>
      <c r="E2779" s="366"/>
      <c r="G2779" s="507"/>
      <c r="I2779" s="507"/>
      <c r="J2779" s="137"/>
      <c r="K2779" s="507"/>
      <c r="L2779" s="507"/>
      <c r="M2779" s="508"/>
      <c r="N2779" s="507"/>
      <c r="O2779" s="508"/>
    </row>
    <row r="2780" spans="4:15" x14ac:dyDescent="0.2">
      <c r="D2780" s="516"/>
      <c r="E2780" s="366"/>
      <c r="G2780" s="507"/>
      <c r="I2780" s="507"/>
      <c r="J2780" s="137"/>
      <c r="K2780" s="507"/>
      <c r="L2780" s="507"/>
      <c r="M2780" s="508"/>
      <c r="N2780" s="507"/>
      <c r="O2780" s="508"/>
    </row>
    <row r="2781" spans="4:15" x14ac:dyDescent="0.2">
      <c r="D2781" s="516"/>
      <c r="E2781" s="366"/>
      <c r="G2781" s="507"/>
      <c r="I2781" s="507"/>
      <c r="J2781" s="137"/>
      <c r="K2781" s="507"/>
      <c r="L2781" s="507"/>
      <c r="M2781" s="508"/>
      <c r="N2781" s="507"/>
      <c r="O2781" s="508"/>
    </row>
    <row r="2782" spans="4:15" x14ac:dyDescent="0.2">
      <c r="D2782" s="516"/>
      <c r="E2782" s="366"/>
      <c r="G2782" s="507"/>
      <c r="I2782" s="507"/>
      <c r="J2782" s="137"/>
      <c r="K2782" s="507"/>
      <c r="L2782" s="507"/>
      <c r="M2782" s="508"/>
      <c r="N2782" s="507"/>
      <c r="O2782" s="508"/>
    </row>
    <row r="2783" spans="4:15" x14ac:dyDescent="0.2">
      <c r="D2783" s="516"/>
      <c r="E2783" s="366"/>
      <c r="G2783" s="507"/>
      <c r="I2783" s="507"/>
      <c r="J2783" s="137"/>
      <c r="K2783" s="507"/>
      <c r="L2783" s="507"/>
      <c r="M2783" s="508"/>
      <c r="N2783" s="507"/>
      <c r="O2783" s="508"/>
    </row>
    <row r="2784" spans="4:15" x14ac:dyDescent="0.2">
      <c r="D2784" s="516"/>
      <c r="E2784" s="366"/>
      <c r="G2784" s="507"/>
      <c r="I2784" s="507"/>
      <c r="J2784" s="137"/>
      <c r="K2784" s="507"/>
      <c r="L2784" s="507"/>
      <c r="M2784" s="508"/>
      <c r="N2784" s="507"/>
      <c r="O2784" s="508"/>
    </row>
    <row r="2785" spans="4:15" x14ac:dyDescent="0.2">
      <c r="D2785" s="516"/>
      <c r="E2785" s="366"/>
      <c r="G2785" s="507"/>
      <c r="I2785" s="507"/>
      <c r="J2785" s="137"/>
      <c r="K2785" s="507"/>
      <c r="L2785" s="507"/>
      <c r="M2785" s="508"/>
      <c r="N2785" s="507"/>
      <c r="O2785" s="508"/>
    </row>
    <row r="2786" spans="4:15" x14ac:dyDescent="0.2">
      <c r="D2786" s="516"/>
      <c r="E2786" s="366"/>
      <c r="G2786" s="507"/>
      <c r="I2786" s="507"/>
      <c r="J2786" s="137"/>
      <c r="K2786" s="507"/>
      <c r="L2786" s="507"/>
      <c r="M2786" s="508"/>
      <c r="N2786" s="507"/>
      <c r="O2786" s="508"/>
    </row>
    <row r="2787" spans="4:15" x14ac:dyDescent="0.2">
      <c r="D2787" s="516"/>
      <c r="E2787" s="366"/>
      <c r="G2787" s="507"/>
      <c r="I2787" s="507"/>
      <c r="J2787" s="137"/>
      <c r="K2787" s="507"/>
      <c r="L2787" s="507"/>
      <c r="M2787" s="508"/>
      <c r="N2787" s="507"/>
      <c r="O2787" s="508"/>
    </row>
    <row r="2788" spans="4:15" x14ac:dyDescent="0.2">
      <c r="D2788" s="516"/>
      <c r="E2788" s="366"/>
      <c r="G2788" s="507"/>
      <c r="I2788" s="507"/>
      <c r="J2788" s="137"/>
      <c r="K2788" s="507"/>
      <c r="L2788" s="507"/>
      <c r="M2788" s="508"/>
      <c r="N2788" s="507"/>
      <c r="O2788" s="508"/>
    </row>
    <row r="2789" spans="4:15" x14ac:dyDescent="0.2">
      <c r="D2789" s="516"/>
      <c r="E2789" s="366"/>
      <c r="G2789" s="507"/>
      <c r="I2789" s="507"/>
      <c r="J2789" s="137"/>
      <c r="K2789" s="507"/>
      <c r="L2789" s="507"/>
      <c r="M2789" s="508"/>
      <c r="N2789" s="507"/>
      <c r="O2789" s="508"/>
    </row>
    <row r="2790" spans="4:15" x14ac:dyDescent="0.2">
      <c r="D2790" s="516"/>
      <c r="E2790" s="366"/>
      <c r="G2790" s="507"/>
      <c r="I2790" s="507"/>
      <c r="J2790" s="137"/>
      <c r="K2790" s="507"/>
      <c r="L2790" s="507"/>
      <c r="M2790" s="508"/>
      <c r="N2790" s="507"/>
      <c r="O2790" s="508"/>
    </row>
    <row r="2791" spans="4:15" x14ac:dyDescent="0.2">
      <c r="D2791" s="516"/>
      <c r="E2791" s="366"/>
      <c r="G2791" s="507"/>
      <c r="I2791" s="507"/>
      <c r="J2791" s="137"/>
      <c r="K2791" s="507"/>
      <c r="L2791" s="507"/>
      <c r="M2791" s="508"/>
      <c r="N2791" s="507"/>
      <c r="O2791" s="508"/>
    </row>
    <row r="2792" spans="4:15" x14ac:dyDescent="0.2">
      <c r="D2792" s="516"/>
      <c r="E2792" s="366"/>
      <c r="G2792" s="507"/>
      <c r="I2792" s="507"/>
      <c r="J2792" s="137"/>
      <c r="K2792" s="507"/>
      <c r="L2792" s="507"/>
      <c r="M2792" s="508"/>
      <c r="N2792" s="507"/>
      <c r="O2792" s="508"/>
    </row>
    <row r="2793" spans="4:15" x14ac:dyDescent="0.2">
      <c r="D2793" s="516"/>
      <c r="E2793" s="366"/>
      <c r="G2793" s="507"/>
      <c r="I2793" s="507"/>
      <c r="J2793" s="137"/>
      <c r="K2793" s="507"/>
      <c r="L2793" s="507"/>
      <c r="M2793" s="508"/>
      <c r="N2793" s="507"/>
      <c r="O2793" s="508"/>
    </row>
    <row r="2794" spans="4:15" x14ac:dyDescent="0.2">
      <c r="D2794" s="516"/>
      <c r="E2794" s="366"/>
      <c r="G2794" s="507"/>
      <c r="I2794" s="507"/>
      <c r="J2794" s="137"/>
      <c r="K2794" s="507"/>
      <c r="L2794" s="507"/>
      <c r="M2794" s="508"/>
      <c r="N2794" s="507"/>
      <c r="O2794" s="508"/>
    </row>
    <row r="2795" spans="4:15" x14ac:dyDescent="0.2">
      <c r="D2795" s="516"/>
      <c r="E2795" s="366"/>
      <c r="G2795" s="507"/>
      <c r="I2795" s="507"/>
      <c r="J2795" s="137"/>
      <c r="K2795" s="507"/>
      <c r="L2795" s="507"/>
      <c r="M2795" s="508"/>
      <c r="N2795" s="507"/>
      <c r="O2795" s="508"/>
    </row>
    <row r="2796" spans="4:15" x14ac:dyDescent="0.2">
      <c r="D2796" s="516"/>
      <c r="E2796" s="366"/>
      <c r="G2796" s="507"/>
      <c r="I2796" s="507"/>
      <c r="J2796" s="137"/>
      <c r="K2796" s="507"/>
      <c r="L2796" s="507"/>
      <c r="M2796" s="508"/>
      <c r="N2796" s="507"/>
      <c r="O2796" s="508"/>
    </row>
    <row r="2797" spans="4:15" x14ac:dyDescent="0.2">
      <c r="D2797" s="516"/>
      <c r="E2797" s="366"/>
      <c r="G2797" s="507"/>
      <c r="I2797" s="507"/>
      <c r="J2797" s="137"/>
      <c r="K2797" s="507"/>
      <c r="L2797" s="507"/>
      <c r="M2797" s="508"/>
      <c r="N2797" s="507"/>
      <c r="O2797" s="508"/>
    </row>
    <row r="2798" spans="4:15" x14ac:dyDescent="0.2">
      <c r="D2798" s="516"/>
      <c r="E2798" s="366"/>
      <c r="G2798" s="507"/>
      <c r="I2798" s="507"/>
      <c r="J2798" s="137"/>
      <c r="K2798" s="507"/>
      <c r="L2798" s="507"/>
      <c r="M2798" s="508"/>
      <c r="N2798" s="507"/>
      <c r="O2798" s="508"/>
    </row>
    <row r="2799" spans="4:15" x14ac:dyDescent="0.2">
      <c r="D2799" s="516"/>
      <c r="E2799" s="366"/>
      <c r="G2799" s="507"/>
      <c r="I2799" s="507"/>
      <c r="J2799" s="137"/>
      <c r="K2799" s="507"/>
      <c r="L2799" s="507"/>
      <c r="M2799" s="508"/>
      <c r="N2799" s="507"/>
      <c r="O2799" s="508"/>
    </row>
    <row r="2800" spans="4:15" x14ac:dyDescent="0.2">
      <c r="D2800" s="516"/>
      <c r="E2800" s="366"/>
      <c r="G2800" s="507"/>
      <c r="I2800" s="507"/>
      <c r="J2800" s="137"/>
      <c r="K2800" s="507"/>
      <c r="L2800" s="507"/>
      <c r="M2800" s="508"/>
      <c r="N2800" s="507"/>
      <c r="O2800" s="508"/>
    </row>
    <row r="2801" spans="4:15" x14ac:dyDescent="0.2">
      <c r="D2801" s="516"/>
      <c r="E2801" s="366"/>
      <c r="G2801" s="507"/>
      <c r="I2801" s="507"/>
      <c r="J2801" s="137"/>
      <c r="K2801" s="507"/>
      <c r="L2801" s="507"/>
      <c r="M2801" s="508"/>
      <c r="N2801" s="507"/>
      <c r="O2801" s="508"/>
    </row>
    <row r="2802" spans="4:15" x14ac:dyDescent="0.2">
      <c r="D2802" s="516"/>
      <c r="E2802" s="366"/>
      <c r="G2802" s="507"/>
      <c r="I2802" s="507"/>
      <c r="J2802" s="137"/>
      <c r="K2802" s="507"/>
      <c r="L2802" s="507"/>
      <c r="M2802" s="508"/>
      <c r="N2802" s="507"/>
      <c r="O2802" s="508"/>
    </row>
    <row r="2803" spans="4:15" x14ac:dyDescent="0.2">
      <c r="D2803" s="516"/>
      <c r="E2803" s="366"/>
      <c r="G2803" s="507"/>
      <c r="I2803" s="507"/>
      <c r="J2803" s="137"/>
      <c r="K2803" s="507"/>
      <c r="L2803" s="507"/>
      <c r="M2803" s="508"/>
      <c r="N2803" s="507"/>
      <c r="O2803" s="508"/>
    </row>
    <row r="2804" spans="4:15" x14ac:dyDescent="0.2">
      <c r="D2804" s="516"/>
      <c r="E2804" s="366"/>
      <c r="G2804" s="507"/>
      <c r="I2804" s="507"/>
      <c r="J2804" s="137"/>
      <c r="K2804" s="507"/>
      <c r="L2804" s="507"/>
      <c r="M2804" s="508"/>
      <c r="N2804" s="507"/>
      <c r="O2804" s="508"/>
    </row>
    <row r="2805" spans="4:15" x14ac:dyDescent="0.2">
      <c r="D2805" s="516"/>
      <c r="E2805" s="366"/>
      <c r="G2805" s="507"/>
      <c r="I2805" s="507"/>
      <c r="J2805" s="137"/>
      <c r="K2805" s="507"/>
      <c r="L2805" s="507"/>
      <c r="M2805" s="508"/>
      <c r="N2805" s="507"/>
      <c r="O2805" s="508"/>
    </row>
    <row r="2806" spans="4:15" x14ac:dyDescent="0.2">
      <c r="D2806" s="516"/>
      <c r="E2806" s="366"/>
      <c r="G2806" s="507"/>
      <c r="I2806" s="507"/>
      <c r="J2806" s="137"/>
      <c r="K2806" s="507"/>
      <c r="L2806" s="507"/>
      <c r="M2806" s="508"/>
      <c r="N2806" s="507"/>
      <c r="O2806" s="508"/>
    </row>
    <row r="2807" spans="4:15" x14ac:dyDescent="0.2">
      <c r="D2807" s="516"/>
      <c r="E2807" s="366"/>
      <c r="G2807" s="507"/>
      <c r="I2807" s="507"/>
      <c r="J2807" s="137"/>
      <c r="K2807" s="507"/>
      <c r="L2807" s="507"/>
      <c r="M2807" s="508"/>
      <c r="N2807" s="507"/>
      <c r="O2807" s="508"/>
    </row>
    <row r="2808" spans="4:15" x14ac:dyDescent="0.2">
      <c r="D2808" s="516"/>
      <c r="E2808" s="366"/>
      <c r="G2808" s="507"/>
      <c r="I2808" s="507"/>
      <c r="J2808" s="137"/>
      <c r="K2808" s="507"/>
      <c r="L2808" s="507"/>
      <c r="M2808" s="508"/>
      <c r="N2808" s="507"/>
      <c r="O2808" s="508"/>
    </row>
    <row r="2809" spans="4:15" x14ac:dyDescent="0.2">
      <c r="D2809" s="516"/>
      <c r="E2809" s="366"/>
      <c r="G2809" s="507"/>
      <c r="I2809" s="507"/>
      <c r="J2809" s="137"/>
      <c r="K2809" s="507"/>
      <c r="L2809" s="507"/>
      <c r="M2809" s="508"/>
      <c r="N2809" s="507"/>
      <c r="O2809" s="508"/>
    </row>
    <row r="2810" spans="4:15" x14ac:dyDescent="0.2">
      <c r="D2810" s="516"/>
      <c r="E2810" s="366"/>
      <c r="G2810" s="507"/>
      <c r="I2810" s="507"/>
      <c r="J2810" s="137"/>
      <c r="K2810" s="507"/>
      <c r="L2810" s="507"/>
      <c r="M2810" s="508"/>
      <c r="N2810" s="507"/>
      <c r="O2810" s="508"/>
    </row>
    <row r="2811" spans="4:15" x14ac:dyDescent="0.2">
      <c r="D2811" s="516"/>
      <c r="E2811" s="366"/>
      <c r="G2811" s="507"/>
      <c r="I2811" s="507"/>
      <c r="J2811" s="137"/>
      <c r="K2811" s="507"/>
      <c r="L2811" s="507"/>
      <c r="M2811" s="508"/>
      <c r="N2811" s="507"/>
      <c r="O2811" s="508"/>
    </row>
    <row r="2812" spans="4:15" x14ac:dyDescent="0.2">
      <c r="D2812" s="516"/>
      <c r="E2812" s="366"/>
      <c r="G2812" s="507"/>
      <c r="I2812" s="507"/>
      <c r="J2812" s="137"/>
      <c r="K2812" s="507"/>
      <c r="L2812" s="507"/>
      <c r="M2812" s="508"/>
      <c r="N2812" s="507"/>
      <c r="O2812" s="508"/>
    </row>
    <row r="2813" spans="4:15" x14ac:dyDescent="0.2">
      <c r="D2813" s="516"/>
      <c r="E2813" s="366"/>
      <c r="G2813" s="507"/>
      <c r="I2813" s="507"/>
      <c r="J2813" s="137"/>
      <c r="K2813" s="507"/>
      <c r="L2813" s="507"/>
      <c r="M2813" s="508"/>
      <c r="N2813" s="507"/>
      <c r="O2813" s="508"/>
    </row>
    <row r="2814" spans="4:15" x14ac:dyDescent="0.2">
      <c r="D2814" s="516"/>
      <c r="E2814" s="366"/>
      <c r="G2814" s="507"/>
      <c r="I2814" s="507"/>
      <c r="J2814" s="137"/>
      <c r="K2814" s="507"/>
      <c r="L2814" s="507"/>
      <c r="M2814" s="508"/>
      <c r="N2814" s="507"/>
      <c r="O2814" s="508"/>
    </row>
    <row r="2815" spans="4:15" x14ac:dyDescent="0.2">
      <c r="D2815" s="516"/>
      <c r="E2815" s="366"/>
      <c r="G2815" s="507"/>
      <c r="I2815" s="507"/>
      <c r="J2815" s="137"/>
      <c r="K2815" s="507"/>
      <c r="L2815" s="507"/>
      <c r="M2815" s="508"/>
      <c r="N2815" s="507"/>
      <c r="O2815" s="508"/>
    </row>
    <row r="2816" spans="4:15" x14ac:dyDescent="0.2">
      <c r="D2816" s="516"/>
      <c r="E2816" s="366"/>
      <c r="G2816" s="507"/>
      <c r="I2816" s="507"/>
      <c r="J2816" s="137"/>
      <c r="K2816" s="507"/>
      <c r="L2816" s="507"/>
      <c r="M2816" s="508"/>
      <c r="N2816" s="507"/>
      <c r="O2816" s="508"/>
    </row>
    <row r="2817" spans="4:15" x14ac:dyDescent="0.2">
      <c r="D2817" s="516"/>
      <c r="E2817" s="366"/>
      <c r="G2817" s="507"/>
      <c r="I2817" s="507"/>
      <c r="J2817" s="137"/>
      <c r="K2817" s="507"/>
      <c r="L2817" s="507"/>
      <c r="M2817" s="508"/>
      <c r="N2817" s="507"/>
      <c r="O2817" s="508"/>
    </row>
    <row r="2818" spans="4:15" x14ac:dyDescent="0.2">
      <c r="D2818" s="516"/>
      <c r="E2818" s="366"/>
      <c r="G2818" s="507"/>
      <c r="I2818" s="507"/>
      <c r="J2818" s="137"/>
      <c r="K2818" s="507"/>
      <c r="L2818" s="507"/>
      <c r="M2818" s="508"/>
      <c r="N2818" s="507"/>
      <c r="O2818" s="508"/>
    </row>
    <row r="2819" spans="4:15" x14ac:dyDescent="0.2">
      <c r="D2819" s="516"/>
      <c r="E2819" s="366"/>
      <c r="G2819" s="507"/>
      <c r="I2819" s="507"/>
      <c r="J2819" s="137"/>
      <c r="K2819" s="507"/>
      <c r="L2819" s="507"/>
      <c r="M2819" s="508"/>
      <c r="N2819" s="507"/>
      <c r="O2819" s="508"/>
    </row>
    <row r="2820" spans="4:15" x14ac:dyDescent="0.2">
      <c r="D2820" s="516"/>
      <c r="E2820" s="366"/>
      <c r="G2820" s="507"/>
      <c r="I2820" s="507"/>
      <c r="J2820" s="137"/>
      <c r="K2820" s="507"/>
      <c r="L2820" s="507"/>
      <c r="M2820" s="508"/>
      <c r="N2820" s="507"/>
      <c r="O2820" s="508"/>
    </row>
    <row r="2821" spans="4:15" x14ac:dyDescent="0.2">
      <c r="D2821" s="516"/>
      <c r="E2821" s="366"/>
      <c r="G2821" s="507"/>
      <c r="I2821" s="507"/>
      <c r="J2821" s="137"/>
      <c r="K2821" s="507"/>
      <c r="L2821" s="507"/>
      <c r="M2821" s="508"/>
      <c r="N2821" s="507"/>
      <c r="O2821" s="508"/>
    </row>
    <row r="2822" spans="4:15" x14ac:dyDescent="0.2">
      <c r="D2822" s="516"/>
      <c r="E2822" s="366"/>
      <c r="G2822" s="507"/>
      <c r="I2822" s="507"/>
      <c r="J2822" s="137"/>
      <c r="K2822" s="507"/>
      <c r="L2822" s="507"/>
      <c r="M2822" s="508"/>
      <c r="N2822" s="507"/>
      <c r="O2822" s="508"/>
    </row>
    <row r="2823" spans="4:15" x14ac:dyDescent="0.2">
      <c r="D2823" s="516"/>
      <c r="E2823" s="366"/>
      <c r="G2823" s="507"/>
      <c r="I2823" s="507"/>
      <c r="J2823" s="137"/>
      <c r="K2823" s="507"/>
      <c r="L2823" s="507"/>
      <c r="M2823" s="508"/>
      <c r="N2823" s="507"/>
      <c r="O2823" s="508"/>
    </row>
    <row r="2824" spans="4:15" x14ac:dyDescent="0.2">
      <c r="D2824" s="516"/>
      <c r="E2824" s="366"/>
      <c r="G2824" s="507"/>
      <c r="I2824" s="507"/>
      <c r="J2824" s="137"/>
      <c r="K2824" s="507"/>
      <c r="L2824" s="507"/>
      <c r="M2824" s="508"/>
      <c r="N2824" s="507"/>
      <c r="O2824" s="508"/>
    </row>
    <row r="2825" spans="4:15" x14ac:dyDescent="0.2">
      <c r="D2825" s="516"/>
      <c r="E2825" s="366"/>
      <c r="G2825" s="507"/>
      <c r="I2825" s="507"/>
      <c r="J2825" s="137"/>
      <c r="K2825" s="507"/>
      <c r="L2825" s="507"/>
      <c r="M2825" s="508"/>
      <c r="N2825" s="507"/>
      <c r="O2825" s="508"/>
    </row>
    <row r="2826" spans="4:15" x14ac:dyDescent="0.2">
      <c r="D2826" s="516"/>
      <c r="E2826" s="366"/>
      <c r="G2826" s="507"/>
      <c r="I2826" s="507"/>
      <c r="J2826" s="137"/>
      <c r="K2826" s="507"/>
      <c r="L2826" s="507"/>
      <c r="M2826" s="508"/>
      <c r="N2826" s="507"/>
      <c r="O2826" s="508"/>
    </row>
    <row r="2827" spans="4:15" x14ac:dyDescent="0.2">
      <c r="D2827" s="516"/>
      <c r="E2827" s="366"/>
      <c r="G2827" s="507"/>
      <c r="I2827" s="507"/>
      <c r="J2827" s="137"/>
      <c r="K2827" s="507"/>
      <c r="L2827" s="507"/>
      <c r="M2827" s="508"/>
      <c r="N2827" s="507"/>
      <c r="O2827" s="508"/>
    </row>
    <row r="2828" spans="4:15" x14ac:dyDescent="0.2">
      <c r="D2828" s="516"/>
      <c r="E2828" s="366"/>
      <c r="G2828" s="507"/>
      <c r="I2828" s="507"/>
      <c r="J2828" s="137"/>
      <c r="K2828" s="507"/>
      <c r="L2828" s="507"/>
      <c r="M2828" s="508"/>
      <c r="N2828" s="507"/>
      <c r="O2828" s="508"/>
    </row>
    <row r="2829" spans="4:15" x14ac:dyDescent="0.2">
      <c r="D2829" s="516"/>
      <c r="E2829" s="366"/>
      <c r="G2829" s="507"/>
      <c r="I2829" s="507"/>
      <c r="J2829" s="137"/>
      <c r="K2829" s="507"/>
      <c r="L2829" s="507"/>
      <c r="M2829" s="508"/>
      <c r="N2829" s="507"/>
      <c r="O2829" s="508"/>
    </row>
    <row r="2830" spans="4:15" x14ac:dyDescent="0.2">
      <c r="D2830" s="516"/>
      <c r="E2830" s="366"/>
      <c r="G2830" s="507"/>
      <c r="I2830" s="507"/>
      <c r="J2830" s="137"/>
      <c r="K2830" s="507"/>
      <c r="L2830" s="507"/>
      <c r="M2830" s="508"/>
      <c r="N2830" s="507"/>
      <c r="O2830" s="508"/>
    </row>
    <row r="2831" spans="4:15" x14ac:dyDescent="0.2">
      <c r="D2831" s="516"/>
      <c r="E2831" s="366"/>
      <c r="G2831" s="507"/>
      <c r="I2831" s="507"/>
      <c r="J2831" s="137"/>
      <c r="K2831" s="507"/>
      <c r="L2831" s="507"/>
      <c r="M2831" s="508"/>
      <c r="N2831" s="507"/>
      <c r="O2831" s="508"/>
    </row>
    <row r="2832" spans="4:15" x14ac:dyDescent="0.2">
      <c r="D2832" s="516"/>
      <c r="E2832" s="366"/>
      <c r="G2832" s="507"/>
      <c r="I2832" s="507"/>
      <c r="J2832" s="137"/>
      <c r="K2832" s="507"/>
      <c r="L2832" s="507"/>
      <c r="M2832" s="508"/>
      <c r="N2832" s="507"/>
      <c r="O2832" s="508"/>
    </row>
    <row r="2833" spans="4:15" x14ac:dyDescent="0.2">
      <c r="D2833" s="516"/>
      <c r="E2833" s="366"/>
      <c r="G2833" s="507"/>
      <c r="I2833" s="507"/>
      <c r="J2833" s="137"/>
      <c r="K2833" s="507"/>
      <c r="L2833" s="507"/>
      <c r="M2833" s="508"/>
      <c r="N2833" s="507"/>
      <c r="O2833" s="508"/>
    </row>
    <row r="2834" spans="4:15" x14ac:dyDescent="0.2">
      <c r="D2834" s="516"/>
      <c r="E2834" s="366"/>
      <c r="G2834" s="507"/>
      <c r="I2834" s="507"/>
      <c r="J2834" s="137"/>
      <c r="K2834" s="507"/>
      <c r="L2834" s="507"/>
      <c r="M2834" s="508"/>
      <c r="N2834" s="507"/>
      <c r="O2834" s="508"/>
    </row>
    <row r="2835" spans="4:15" x14ac:dyDescent="0.2">
      <c r="D2835" s="516"/>
      <c r="E2835" s="366"/>
      <c r="G2835" s="507"/>
      <c r="I2835" s="507"/>
      <c r="J2835" s="137"/>
      <c r="K2835" s="507"/>
      <c r="L2835" s="507"/>
      <c r="M2835" s="508"/>
      <c r="N2835" s="507"/>
      <c r="O2835" s="508"/>
    </row>
    <row r="2836" spans="4:15" x14ac:dyDescent="0.2">
      <c r="D2836" s="516"/>
      <c r="E2836" s="366"/>
      <c r="G2836" s="507"/>
      <c r="I2836" s="507"/>
      <c r="J2836" s="137"/>
      <c r="K2836" s="507"/>
      <c r="L2836" s="507"/>
      <c r="M2836" s="508"/>
      <c r="N2836" s="507"/>
      <c r="O2836" s="508"/>
    </row>
    <row r="2837" spans="4:15" x14ac:dyDescent="0.2">
      <c r="D2837" s="516"/>
      <c r="E2837" s="366"/>
      <c r="G2837" s="507"/>
      <c r="I2837" s="507"/>
      <c r="J2837" s="137"/>
      <c r="K2837" s="507"/>
      <c r="L2837" s="507"/>
      <c r="M2837" s="508"/>
      <c r="N2837" s="507"/>
      <c r="O2837" s="508"/>
    </row>
    <row r="2838" spans="4:15" x14ac:dyDescent="0.2">
      <c r="D2838" s="516"/>
      <c r="E2838" s="366"/>
      <c r="G2838" s="507"/>
      <c r="I2838" s="507"/>
      <c r="J2838" s="137"/>
      <c r="K2838" s="507"/>
      <c r="L2838" s="507"/>
      <c r="M2838" s="508"/>
      <c r="N2838" s="507"/>
      <c r="O2838" s="508"/>
    </row>
    <row r="2839" spans="4:15" x14ac:dyDescent="0.2">
      <c r="D2839" s="516"/>
      <c r="E2839" s="366"/>
      <c r="G2839" s="507"/>
      <c r="I2839" s="507"/>
      <c r="J2839" s="137"/>
      <c r="K2839" s="507"/>
      <c r="L2839" s="507"/>
      <c r="M2839" s="508"/>
      <c r="N2839" s="507"/>
      <c r="O2839" s="508"/>
    </row>
    <row r="2840" spans="4:15" x14ac:dyDescent="0.2">
      <c r="D2840" s="516"/>
      <c r="E2840" s="366"/>
      <c r="G2840" s="507"/>
      <c r="I2840" s="507"/>
      <c r="J2840" s="137"/>
      <c r="K2840" s="507"/>
      <c r="L2840" s="507"/>
      <c r="M2840" s="508"/>
      <c r="N2840" s="507"/>
      <c r="O2840" s="508"/>
    </row>
    <row r="2841" spans="4:15" x14ac:dyDescent="0.2">
      <c r="D2841" s="516"/>
      <c r="E2841" s="366"/>
      <c r="G2841" s="507"/>
      <c r="I2841" s="507"/>
      <c r="J2841" s="137"/>
      <c r="K2841" s="507"/>
      <c r="L2841" s="507"/>
      <c r="M2841" s="508"/>
      <c r="N2841" s="507"/>
      <c r="O2841" s="508"/>
    </row>
    <row r="2842" spans="4:15" x14ac:dyDescent="0.2">
      <c r="D2842" s="516"/>
      <c r="E2842" s="366"/>
      <c r="G2842" s="507"/>
      <c r="I2842" s="507"/>
      <c r="J2842" s="137"/>
      <c r="K2842" s="507"/>
      <c r="L2842" s="507"/>
      <c r="M2842" s="508"/>
      <c r="N2842" s="507"/>
      <c r="O2842" s="508"/>
    </row>
    <row r="2843" spans="4:15" x14ac:dyDescent="0.2">
      <c r="D2843" s="516"/>
      <c r="E2843" s="366"/>
      <c r="G2843" s="507"/>
      <c r="I2843" s="507"/>
      <c r="J2843" s="137"/>
      <c r="K2843" s="507"/>
      <c r="L2843" s="507"/>
      <c r="M2843" s="508"/>
      <c r="N2843" s="507"/>
      <c r="O2843" s="508"/>
    </row>
    <row r="2844" spans="4:15" x14ac:dyDescent="0.2">
      <c r="D2844" s="516"/>
      <c r="E2844" s="366"/>
      <c r="G2844" s="507"/>
      <c r="I2844" s="507"/>
      <c r="J2844" s="137"/>
      <c r="K2844" s="507"/>
      <c r="L2844" s="507"/>
      <c r="M2844" s="508"/>
      <c r="N2844" s="507"/>
      <c r="O2844" s="508"/>
    </row>
    <row r="2845" spans="4:15" x14ac:dyDescent="0.2">
      <c r="D2845" s="516"/>
      <c r="E2845" s="366"/>
      <c r="G2845" s="507"/>
      <c r="I2845" s="507"/>
      <c r="J2845" s="137"/>
      <c r="K2845" s="507"/>
      <c r="L2845" s="507"/>
      <c r="M2845" s="508"/>
      <c r="N2845" s="507"/>
      <c r="O2845" s="508"/>
    </row>
    <row r="2846" spans="4:15" x14ac:dyDescent="0.2">
      <c r="D2846" s="516"/>
      <c r="E2846" s="366"/>
      <c r="G2846" s="507"/>
      <c r="I2846" s="507"/>
      <c r="J2846" s="137"/>
      <c r="K2846" s="507"/>
      <c r="L2846" s="507"/>
      <c r="M2846" s="508"/>
      <c r="N2846" s="507"/>
      <c r="O2846" s="508"/>
    </row>
    <row r="2847" spans="4:15" x14ac:dyDescent="0.2">
      <c r="D2847" s="516"/>
      <c r="E2847" s="366"/>
      <c r="G2847" s="507"/>
      <c r="I2847" s="507"/>
      <c r="J2847" s="137"/>
      <c r="K2847" s="507"/>
      <c r="L2847" s="507"/>
      <c r="M2847" s="508"/>
      <c r="N2847" s="507"/>
      <c r="O2847" s="508"/>
    </row>
    <row r="2848" spans="4:15" x14ac:dyDescent="0.2">
      <c r="D2848" s="516"/>
      <c r="E2848" s="366"/>
      <c r="G2848" s="507"/>
      <c r="I2848" s="507"/>
      <c r="J2848" s="137"/>
      <c r="K2848" s="507"/>
      <c r="L2848" s="507"/>
      <c r="M2848" s="508"/>
      <c r="N2848" s="507"/>
      <c r="O2848" s="508"/>
    </row>
    <row r="2849" spans="4:15" x14ac:dyDescent="0.2">
      <c r="D2849" s="516"/>
      <c r="E2849" s="366"/>
      <c r="G2849" s="507"/>
      <c r="I2849" s="507"/>
      <c r="J2849" s="137"/>
      <c r="K2849" s="507"/>
      <c r="L2849" s="507"/>
      <c r="M2849" s="508"/>
      <c r="N2849" s="507"/>
      <c r="O2849" s="508"/>
    </row>
    <row r="2850" spans="4:15" x14ac:dyDescent="0.2">
      <c r="D2850" s="516"/>
      <c r="E2850" s="366"/>
      <c r="G2850" s="507"/>
      <c r="I2850" s="507"/>
      <c r="J2850" s="137"/>
      <c r="K2850" s="507"/>
      <c r="L2850" s="507"/>
      <c r="M2850" s="508"/>
      <c r="N2850" s="507"/>
      <c r="O2850" s="508"/>
    </row>
    <row r="2851" spans="4:15" x14ac:dyDescent="0.2">
      <c r="D2851" s="516"/>
      <c r="E2851" s="366"/>
      <c r="G2851" s="507"/>
      <c r="I2851" s="507"/>
      <c r="J2851" s="137"/>
      <c r="K2851" s="507"/>
      <c r="L2851" s="507"/>
      <c r="M2851" s="508"/>
      <c r="N2851" s="507"/>
      <c r="O2851" s="508"/>
    </row>
    <row r="2852" spans="4:15" x14ac:dyDescent="0.2">
      <c r="D2852" s="516"/>
      <c r="E2852" s="366"/>
      <c r="G2852" s="507"/>
      <c r="I2852" s="507"/>
      <c r="J2852" s="137"/>
      <c r="K2852" s="507"/>
      <c r="L2852" s="507"/>
      <c r="M2852" s="508"/>
      <c r="N2852" s="507"/>
      <c r="O2852" s="508"/>
    </row>
    <row r="2853" spans="4:15" x14ac:dyDescent="0.2">
      <c r="D2853" s="516"/>
      <c r="E2853" s="366"/>
      <c r="G2853" s="507"/>
      <c r="I2853" s="507"/>
      <c r="J2853" s="137"/>
      <c r="K2853" s="507"/>
      <c r="L2853" s="507"/>
      <c r="M2853" s="508"/>
      <c r="N2853" s="507"/>
      <c r="O2853" s="508"/>
    </row>
    <row r="2854" spans="4:15" x14ac:dyDescent="0.2">
      <c r="D2854" s="516"/>
      <c r="E2854" s="366"/>
      <c r="G2854" s="507"/>
      <c r="I2854" s="507"/>
      <c r="J2854" s="137"/>
      <c r="K2854" s="507"/>
      <c r="L2854" s="507"/>
      <c r="M2854" s="508"/>
      <c r="N2854" s="507"/>
      <c r="O2854" s="508"/>
    </row>
    <row r="2855" spans="4:15" x14ac:dyDescent="0.2">
      <c r="D2855" s="516"/>
      <c r="E2855" s="366"/>
      <c r="G2855" s="507"/>
      <c r="I2855" s="507"/>
      <c r="J2855" s="137"/>
      <c r="K2855" s="507"/>
      <c r="L2855" s="507"/>
      <c r="M2855" s="508"/>
      <c r="N2855" s="507"/>
      <c r="O2855" s="508"/>
    </row>
    <row r="2856" spans="4:15" x14ac:dyDescent="0.2">
      <c r="D2856" s="516"/>
      <c r="E2856" s="366"/>
      <c r="G2856" s="507"/>
      <c r="I2856" s="507"/>
      <c r="J2856" s="137"/>
      <c r="K2856" s="507"/>
      <c r="L2856" s="507"/>
      <c r="M2856" s="508"/>
      <c r="N2856" s="507"/>
      <c r="O2856" s="508"/>
    </row>
    <row r="2857" spans="4:15" x14ac:dyDescent="0.2">
      <c r="D2857" s="516"/>
      <c r="E2857" s="366"/>
      <c r="G2857" s="507"/>
      <c r="I2857" s="507"/>
      <c r="J2857" s="137"/>
      <c r="K2857" s="507"/>
      <c r="L2857" s="507"/>
      <c r="M2857" s="508"/>
      <c r="N2857" s="507"/>
      <c r="O2857" s="508"/>
    </row>
    <row r="2858" spans="4:15" x14ac:dyDescent="0.2">
      <c r="D2858" s="516"/>
      <c r="E2858" s="366"/>
      <c r="G2858" s="507"/>
      <c r="I2858" s="507"/>
      <c r="J2858" s="137"/>
      <c r="K2858" s="507"/>
      <c r="L2858" s="507"/>
      <c r="M2858" s="508"/>
      <c r="N2858" s="507"/>
      <c r="O2858" s="508"/>
    </row>
    <row r="2859" spans="4:15" x14ac:dyDescent="0.2">
      <c r="D2859" s="516"/>
      <c r="E2859" s="366"/>
      <c r="G2859" s="507"/>
      <c r="I2859" s="507"/>
      <c r="J2859" s="137"/>
      <c r="K2859" s="507"/>
      <c r="L2859" s="507"/>
      <c r="M2859" s="508"/>
      <c r="N2859" s="507"/>
      <c r="O2859" s="508"/>
    </row>
    <row r="2860" spans="4:15" x14ac:dyDescent="0.2">
      <c r="D2860" s="516"/>
      <c r="E2860" s="366"/>
      <c r="G2860" s="507"/>
      <c r="I2860" s="507"/>
      <c r="J2860" s="137"/>
      <c r="K2860" s="507"/>
      <c r="L2860" s="507"/>
      <c r="M2860" s="508"/>
      <c r="N2860" s="507"/>
      <c r="O2860" s="508"/>
    </row>
    <row r="2861" spans="4:15" x14ac:dyDescent="0.2">
      <c r="D2861" s="516"/>
      <c r="E2861" s="366"/>
      <c r="G2861" s="507"/>
      <c r="I2861" s="507"/>
      <c r="J2861" s="137"/>
      <c r="K2861" s="507"/>
      <c r="L2861" s="507"/>
      <c r="M2861" s="508"/>
      <c r="N2861" s="507"/>
      <c r="O2861" s="508"/>
    </row>
    <row r="2862" spans="4:15" x14ac:dyDescent="0.2">
      <c r="D2862" s="516"/>
      <c r="E2862" s="366"/>
      <c r="G2862" s="507"/>
      <c r="I2862" s="507"/>
      <c r="J2862" s="137"/>
      <c r="K2862" s="507"/>
      <c r="L2862" s="507"/>
      <c r="M2862" s="508"/>
      <c r="N2862" s="507"/>
      <c r="O2862" s="508"/>
    </row>
    <row r="2863" spans="4:15" x14ac:dyDescent="0.2">
      <c r="D2863" s="516"/>
      <c r="E2863" s="366"/>
      <c r="G2863" s="507"/>
      <c r="I2863" s="507"/>
      <c r="J2863" s="137"/>
      <c r="K2863" s="507"/>
      <c r="L2863" s="507"/>
      <c r="M2863" s="508"/>
      <c r="N2863" s="507"/>
      <c r="O2863" s="508"/>
    </row>
    <row r="2864" spans="4:15" x14ac:dyDescent="0.2">
      <c r="D2864" s="516"/>
      <c r="E2864" s="366"/>
      <c r="G2864" s="507"/>
      <c r="I2864" s="507"/>
      <c r="J2864" s="137"/>
      <c r="K2864" s="507"/>
      <c r="L2864" s="507"/>
      <c r="M2864" s="508"/>
      <c r="N2864" s="507"/>
      <c r="O2864" s="508"/>
    </row>
    <row r="2865" spans="4:15" x14ac:dyDescent="0.2">
      <c r="D2865" s="516"/>
      <c r="E2865" s="366"/>
      <c r="G2865" s="507"/>
      <c r="I2865" s="507"/>
      <c r="J2865" s="137"/>
      <c r="K2865" s="507"/>
      <c r="L2865" s="507"/>
      <c r="M2865" s="508"/>
      <c r="N2865" s="507"/>
      <c r="O2865" s="508"/>
    </row>
    <row r="2866" spans="4:15" x14ac:dyDescent="0.2">
      <c r="D2866" s="516"/>
      <c r="E2866" s="366"/>
      <c r="G2866" s="507"/>
      <c r="I2866" s="507"/>
      <c r="J2866" s="137"/>
      <c r="K2866" s="507"/>
      <c r="L2866" s="507"/>
      <c r="M2866" s="508"/>
      <c r="N2866" s="507"/>
      <c r="O2866" s="508"/>
    </row>
    <row r="2867" spans="4:15" x14ac:dyDescent="0.2">
      <c r="D2867" s="516"/>
      <c r="E2867" s="366"/>
      <c r="G2867" s="507"/>
      <c r="I2867" s="507"/>
      <c r="J2867" s="137"/>
      <c r="K2867" s="507"/>
      <c r="L2867" s="507"/>
      <c r="M2867" s="508"/>
      <c r="N2867" s="507"/>
      <c r="O2867" s="508"/>
    </row>
    <row r="2868" spans="4:15" x14ac:dyDescent="0.2">
      <c r="D2868" s="516"/>
      <c r="E2868" s="366"/>
      <c r="G2868" s="507"/>
      <c r="I2868" s="507"/>
      <c r="J2868" s="137"/>
      <c r="K2868" s="507"/>
      <c r="L2868" s="507"/>
      <c r="M2868" s="508"/>
      <c r="N2868" s="507"/>
      <c r="O2868" s="508"/>
    </row>
    <row r="2869" spans="4:15" x14ac:dyDescent="0.2">
      <c r="D2869" s="516"/>
      <c r="E2869" s="366"/>
      <c r="G2869" s="507"/>
      <c r="I2869" s="507"/>
      <c r="J2869" s="137"/>
      <c r="K2869" s="507"/>
      <c r="L2869" s="507"/>
      <c r="M2869" s="508"/>
      <c r="N2869" s="507"/>
      <c r="O2869" s="508"/>
    </row>
    <row r="2870" spans="4:15" x14ac:dyDescent="0.2">
      <c r="D2870" s="516"/>
      <c r="E2870" s="366"/>
      <c r="G2870" s="507"/>
      <c r="I2870" s="507"/>
      <c r="J2870" s="137"/>
      <c r="K2870" s="507"/>
      <c r="L2870" s="507"/>
      <c r="M2870" s="508"/>
      <c r="N2870" s="507"/>
      <c r="O2870" s="508"/>
    </row>
    <row r="2871" spans="4:15" x14ac:dyDescent="0.2">
      <c r="D2871" s="516"/>
      <c r="E2871" s="366"/>
      <c r="G2871" s="507"/>
      <c r="I2871" s="507"/>
      <c r="J2871" s="137"/>
      <c r="K2871" s="507"/>
      <c r="L2871" s="507"/>
      <c r="M2871" s="508"/>
      <c r="N2871" s="507"/>
      <c r="O2871" s="508"/>
    </row>
    <row r="2872" spans="4:15" x14ac:dyDescent="0.2">
      <c r="D2872" s="516"/>
      <c r="E2872" s="366"/>
      <c r="G2872" s="507"/>
      <c r="I2872" s="507"/>
      <c r="J2872" s="137"/>
      <c r="K2872" s="507"/>
      <c r="L2872" s="507"/>
      <c r="M2872" s="508"/>
      <c r="N2872" s="507"/>
      <c r="O2872" s="508"/>
    </row>
    <row r="2873" spans="4:15" x14ac:dyDescent="0.2">
      <c r="D2873" s="516"/>
      <c r="E2873" s="366"/>
      <c r="G2873" s="507"/>
      <c r="I2873" s="507"/>
      <c r="J2873" s="137"/>
      <c r="K2873" s="507"/>
      <c r="L2873" s="507"/>
      <c r="M2873" s="508"/>
      <c r="N2873" s="507"/>
      <c r="O2873" s="508"/>
    </row>
    <row r="2874" spans="4:15" x14ac:dyDescent="0.2">
      <c r="D2874" s="516"/>
      <c r="E2874" s="366"/>
      <c r="G2874" s="507"/>
      <c r="I2874" s="507"/>
      <c r="J2874" s="137"/>
      <c r="K2874" s="507"/>
      <c r="L2874" s="507"/>
      <c r="M2874" s="508"/>
      <c r="N2874" s="507"/>
      <c r="O2874" s="508"/>
    </row>
    <row r="2875" spans="4:15" x14ac:dyDescent="0.2">
      <c r="D2875" s="516"/>
      <c r="E2875" s="366"/>
      <c r="G2875" s="507"/>
      <c r="I2875" s="507"/>
      <c r="J2875" s="137"/>
      <c r="K2875" s="507"/>
      <c r="L2875" s="507"/>
      <c r="M2875" s="508"/>
      <c r="N2875" s="507"/>
      <c r="O2875" s="508"/>
    </row>
    <row r="2876" spans="4:15" x14ac:dyDescent="0.2">
      <c r="D2876" s="516"/>
      <c r="E2876" s="366"/>
      <c r="G2876" s="507"/>
      <c r="I2876" s="507"/>
      <c r="J2876" s="137"/>
      <c r="K2876" s="507"/>
      <c r="L2876" s="507"/>
      <c r="M2876" s="508"/>
      <c r="N2876" s="507"/>
      <c r="O2876" s="508"/>
    </row>
    <row r="2877" spans="4:15" x14ac:dyDescent="0.2">
      <c r="D2877" s="516"/>
      <c r="E2877" s="366"/>
      <c r="G2877" s="507"/>
      <c r="I2877" s="507"/>
      <c r="J2877" s="137"/>
      <c r="K2877" s="507"/>
      <c r="L2877" s="507"/>
      <c r="M2877" s="508"/>
      <c r="N2877" s="507"/>
      <c r="O2877" s="508"/>
    </row>
    <row r="2878" spans="4:15" x14ac:dyDescent="0.2">
      <c r="D2878" s="516"/>
      <c r="E2878" s="366"/>
      <c r="G2878" s="507"/>
      <c r="I2878" s="507"/>
      <c r="J2878" s="137"/>
      <c r="K2878" s="507"/>
      <c r="L2878" s="507"/>
      <c r="M2878" s="508"/>
      <c r="N2878" s="507"/>
      <c r="O2878" s="508"/>
    </row>
    <row r="2879" spans="4:15" x14ac:dyDescent="0.2">
      <c r="D2879" s="516"/>
      <c r="E2879" s="366"/>
      <c r="G2879" s="507"/>
      <c r="I2879" s="507"/>
      <c r="J2879" s="137"/>
      <c r="K2879" s="507"/>
      <c r="L2879" s="507"/>
      <c r="M2879" s="508"/>
      <c r="N2879" s="507"/>
      <c r="O2879" s="508"/>
    </row>
    <row r="2880" spans="4:15" x14ac:dyDescent="0.2">
      <c r="D2880" s="516"/>
      <c r="E2880" s="366"/>
      <c r="G2880" s="507"/>
      <c r="I2880" s="507"/>
      <c r="J2880" s="137"/>
      <c r="K2880" s="507"/>
      <c r="L2880" s="507"/>
      <c r="M2880" s="508"/>
      <c r="N2880" s="507"/>
      <c r="O2880" s="508"/>
    </row>
    <row r="2881" spans="4:15" x14ac:dyDescent="0.2">
      <c r="D2881" s="516"/>
      <c r="E2881" s="366"/>
      <c r="G2881" s="507"/>
      <c r="I2881" s="507"/>
      <c r="J2881" s="137"/>
      <c r="K2881" s="507"/>
      <c r="L2881" s="507"/>
      <c r="M2881" s="508"/>
      <c r="N2881" s="507"/>
      <c r="O2881" s="508"/>
    </row>
    <row r="2882" spans="4:15" x14ac:dyDescent="0.2">
      <c r="D2882" s="516"/>
      <c r="E2882" s="366"/>
      <c r="G2882" s="507"/>
      <c r="I2882" s="507"/>
      <c r="J2882" s="137"/>
      <c r="K2882" s="507"/>
      <c r="L2882" s="507"/>
      <c r="M2882" s="508"/>
      <c r="N2882" s="507"/>
      <c r="O2882" s="508"/>
    </row>
    <row r="2883" spans="4:15" x14ac:dyDescent="0.2">
      <c r="D2883" s="516"/>
      <c r="E2883" s="366"/>
      <c r="G2883" s="507"/>
      <c r="I2883" s="507"/>
      <c r="J2883" s="137"/>
      <c r="K2883" s="507"/>
      <c r="L2883" s="507"/>
      <c r="M2883" s="508"/>
      <c r="N2883" s="507"/>
      <c r="O2883" s="508"/>
    </row>
    <row r="2884" spans="4:15" x14ac:dyDescent="0.2">
      <c r="D2884" s="516"/>
      <c r="E2884" s="366"/>
      <c r="G2884" s="507"/>
      <c r="I2884" s="507"/>
      <c r="J2884" s="137"/>
      <c r="K2884" s="507"/>
      <c r="L2884" s="507"/>
      <c r="M2884" s="508"/>
      <c r="N2884" s="507"/>
      <c r="O2884" s="508"/>
    </row>
    <row r="2885" spans="4:15" x14ac:dyDescent="0.2">
      <c r="D2885" s="516"/>
      <c r="E2885" s="366"/>
      <c r="G2885" s="507"/>
      <c r="I2885" s="507"/>
      <c r="J2885" s="137"/>
      <c r="K2885" s="507"/>
      <c r="L2885" s="507"/>
      <c r="M2885" s="508"/>
      <c r="N2885" s="507"/>
      <c r="O2885" s="508"/>
    </row>
    <row r="2886" spans="4:15" x14ac:dyDescent="0.2">
      <c r="D2886" s="516"/>
      <c r="E2886" s="366"/>
      <c r="G2886" s="507"/>
      <c r="I2886" s="507"/>
      <c r="J2886" s="137"/>
      <c r="K2886" s="507"/>
      <c r="L2886" s="507"/>
      <c r="M2886" s="508"/>
      <c r="N2886" s="507"/>
      <c r="O2886" s="508"/>
    </row>
    <row r="2887" spans="4:15" x14ac:dyDescent="0.2">
      <c r="D2887" s="516"/>
      <c r="E2887" s="366"/>
      <c r="G2887" s="507"/>
      <c r="I2887" s="507"/>
      <c r="J2887" s="137"/>
      <c r="K2887" s="507"/>
      <c r="L2887" s="507"/>
      <c r="M2887" s="508"/>
      <c r="N2887" s="507"/>
      <c r="O2887" s="508"/>
    </row>
    <row r="2888" spans="4:15" x14ac:dyDescent="0.2">
      <c r="D2888" s="516"/>
      <c r="E2888" s="366"/>
      <c r="G2888" s="507"/>
      <c r="I2888" s="507"/>
      <c r="J2888" s="137"/>
      <c r="K2888" s="507"/>
      <c r="L2888" s="507"/>
      <c r="M2888" s="508"/>
      <c r="N2888" s="507"/>
      <c r="O2888" s="508"/>
    </row>
    <row r="2889" spans="4:15" x14ac:dyDescent="0.2">
      <c r="D2889" s="516"/>
      <c r="E2889" s="366"/>
      <c r="G2889" s="507"/>
      <c r="I2889" s="507"/>
      <c r="J2889" s="137"/>
      <c r="K2889" s="507"/>
      <c r="L2889" s="507"/>
      <c r="M2889" s="508"/>
      <c r="N2889" s="507"/>
      <c r="O2889" s="508"/>
    </row>
    <row r="2890" spans="4:15" x14ac:dyDescent="0.2">
      <c r="D2890" s="516"/>
      <c r="E2890" s="366"/>
      <c r="G2890" s="507"/>
      <c r="I2890" s="507"/>
      <c r="J2890" s="137"/>
      <c r="K2890" s="507"/>
      <c r="L2890" s="507"/>
      <c r="M2890" s="508"/>
      <c r="N2890" s="507"/>
      <c r="O2890" s="508"/>
    </row>
    <row r="2891" spans="4:15" x14ac:dyDescent="0.2">
      <c r="D2891" s="516"/>
      <c r="E2891" s="366"/>
      <c r="G2891" s="507"/>
      <c r="I2891" s="507"/>
      <c r="J2891" s="137"/>
      <c r="K2891" s="507"/>
      <c r="L2891" s="507"/>
      <c r="M2891" s="508"/>
      <c r="N2891" s="507"/>
      <c r="O2891" s="508"/>
    </row>
    <row r="2892" spans="4:15" x14ac:dyDescent="0.2">
      <c r="D2892" s="516"/>
      <c r="E2892" s="366"/>
      <c r="G2892" s="507"/>
      <c r="I2892" s="507"/>
      <c r="J2892" s="137"/>
      <c r="K2892" s="507"/>
      <c r="L2892" s="507"/>
      <c r="M2892" s="508"/>
      <c r="N2892" s="507"/>
      <c r="O2892" s="508"/>
    </row>
    <row r="2893" spans="4:15" x14ac:dyDescent="0.2">
      <c r="D2893" s="516"/>
      <c r="E2893" s="366"/>
      <c r="G2893" s="507"/>
      <c r="I2893" s="507"/>
      <c r="J2893" s="137"/>
      <c r="K2893" s="507"/>
      <c r="L2893" s="507"/>
      <c r="M2893" s="508"/>
      <c r="N2893" s="507"/>
      <c r="O2893" s="508"/>
    </row>
    <row r="2894" spans="4:15" x14ac:dyDescent="0.2">
      <c r="D2894" s="516"/>
      <c r="E2894" s="366"/>
      <c r="G2894" s="507"/>
      <c r="I2894" s="507"/>
      <c r="J2894" s="137"/>
      <c r="K2894" s="507"/>
      <c r="L2894" s="507"/>
      <c r="M2894" s="508"/>
      <c r="N2894" s="507"/>
      <c r="O2894" s="508"/>
    </row>
    <row r="2895" spans="4:15" x14ac:dyDescent="0.2">
      <c r="D2895" s="516"/>
      <c r="E2895" s="366"/>
      <c r="G2895" s="507"/>
      <c r="I2895" s="507"/>
      <c r="J2895" s="137"/>
      <c r="K2895" s="507"/>
      <c r="L2895" s="507"/>
      <c r="M2895" s="508"/>
      <c r="N2895" s="507"/>
      <c r="O2895" s="508"/>
    </row>
    <row r="2896" spans="4:15" x14ac:dyDescent="0.2">
      <c r="D2896" s="516"/>
      <c r="E2896" s="366"/>
      <c r="G2896" s="507"/>
      <c r="I2896" s="507"/>
      <c r="J2896" s="137"/>
      <c r="K2896" s="507"/>
      <c r="L2896" s="507"/>
      <c r="M2896" s="508"/>
      <c r="N2896" s="507"/>
      <c r="O2896" s="508"/>
    </row>
    <row r="2897" spans="4:15" x14ac:dyDescent="0.2">
      <c r="D2897" s="516"/>
      <c r="E2897" s="366"/>
      <c r="G2897" s="507"/>
      <c r="I2897" s="507"/>
      <c r="J2897" s="137"/>
      <c r="K2897" s="507"/>
      <c r="L2897" s="507"/>
      <c r="M2897" s="508"/>
      <c r="N2897" s="507"/>
      <c r="O2897" s="508"/>
    </row>
    <row r="2898" spans="4:15" x14ac:dyDescent="0.2">
      <c r="D2898" s="516"/>
      <c r="E2898" s="366"/>
      <c r="G2898" s="507"/>
      <c r="I2898" s="507"/>
      <c r="J2898" s="137"/>
      <c r="K2898" s="507"/>
      <c r="L2898" s="507"/>
      <c r="M2898" s="508"/>
      <c r="N2898" s="507"/>
      <c r="O2898" s="508"/>
    </row>
    <row r="2899" spans="4:15" x14ac:dyDescent="0.2">
      <c r="D2899" s="516"/>
      <c r="E2899" s="366"/>
      <c r="G2899" s="507"/>
      <c r="I2899" s="507"/>
      <c r="J2899" s="137"/>
      <c r="K2899" s="507"/>
      <c r="L2899" s="507"/>
      <c r="M2899" s="508"/>
      <c r="N2899" s="507"/>
      <c r="O2899" s="508"/>
    </row>
    <row r="2900" spans="4:15" x14ac:dyDescent="0.2">
      <c r="D2900" s="516"/>
      <c r="E2900" s="366"/>
      <c r="G2900" s="507"/>
      <c r="I2900" s="507"/>
      <c r="J2900" s="137"/>
      <c r="K2900" s="507"/>
      <c r="L2900" s="507"/>
      <c r="M2900" s="508"/>
      <c r="N2900" s="507"/>
      <c r="O2900" s="508"/>
    </row>
    <row r="2901" spans="4:15" x14ac:dyDescent="0.2">
      <c r="D2901" s="516"/>
      <c r="E2901" s="366"/>
      <c r="G2901" s="507"/>
      <c r="I2901" s="507"/>
      <c r="J2901" s="137"/>
      <c r="K2901" s="507"/>
      <c r="L2901" s="507"/>
      <c r="M2901" s="508"/>
      <c r="N2901" s="507"/>
      <c r="O2901" s="508"/>
    </row>
    <row r="2902" spans="4:15" x14ac:dyDescent="0.2">
      <c r="D2902" s="516"/>
      <c r="E2902" s="366"/>
      <c r="G2902" s="507"/>
      <c r="I2902" s="507"/>
      <c r="J2902" s="137"/>
      <c r="K2902" s="507"/>
      <c r="L2902" s="507"/>
      <c r="M2902" s="508"/>
      <c r="N2902" s="507"/>
      <c r="O2902" s="508"/>
    </row>
    <row r="2903" spans="4:15" x14ac:dyDescent="0.2">
      <c r="D2903" s="516"/>
      <c r="E2903" s="366"/>
      <c r="G2903" s="507"/>
      <c r="I2903" s="507"/>
      <c r="J2903" s="137"/>
      <c r="K2903" s="507"/>
      <c r="L2903" s="507"/>
      <c r="M2903" s="508"/>
      <c r="N2903" s="507"/>
      <c r="O2903" s="508"/>
    </row>
    <row r="2904" spans="4:15" x14ac:dyDescent="0.2">
      <c r="D2904" s="516"/>
      <c r="E2904" s="366"/>
      <c r="G2904" s="507"/>
      <c r="I2904" s="507"/>
      <c r="J2904" s="137"/>
      <c r="K2904" s="507"/>
      <c r="L2904" s="507"/>
      <c r="M2904" s="508"/>
      <c r="N2904" s="507"/>
      <c r="O2904" s="508"/>
    </row>
    <row r="2905" spans="4:15" x14ac:dyDescent="0.2">
      <c r="D2905" s="516"/>
      <c r="E2905" s="366"/>
      <c r="G2905" s="507"/>
      <c r="I2905" s="507"/>
      <c r="J2905" s="137"/>
      <c r="K2905" s="507"/>
      <c r="L2905" s="507"/>
      <c r="M2905" s="508"/>
      <c r="N2905" s="507"/>
      <c r="O2905" s="508"/>
    </row>
    <row r="2906" spans="4:15" x14ac:dyDescent="0.2">
      <c r="D2906" s="516"/>
      <c r="E2906" s="366"/>
      <c r="G2906" s="507"/>
      <c r="I2906" s="507"/>
      <c r="J2906" s="137"/>
      <c r="K2906" s="507"/>
      <c r="L2906" s="507"/>
      <c r="M2906" s="508"/>
      <c r="N2906" s="507"/>
      <c r="O2906" s="508"/>
    </row>
    <row r="2907" spans="4:15" x14ac:dyDescent="0.2">
      <c r="D2907" s="516"/>
      <c r="E2907" s="366"/>
      <c r="G2907" s="507"/>
      <c r="I2907" s="507"/>
      <c r="J2907" s="137"/>
      <c r="K2907" s="507"/>
      <c r="L2907" s="507"/>
      <c r="M2907" s="508"/>
      <c r="N2907" s="507"/>
      <c r="O2907" s="508"/>
    </row>
    <row r="2908" spans="4:15" x14ac:dyDescent="0.2">
      <c r="D2908" s="516"/>
      <c r="E2908" s="366"/>
      <c r="G2908" s="507"/>
      <c r="I2908" s="507"/>
      <c r="J2908" s="137"/>
      <c r="K2908" s="507"/>
      <c r="L2908" s="507"/>
      <c r="M2908" s="508"/>
      <c r="N2908" s="507"/>
      <c r="O2908" s="508"/>
    </row>
    <row r="2909" spans="4:15" x14ac:dyDescent="0.2">
      <c r="D2909" s="516"/>
      <c r="E2909" s="366"/>
      <c r="G2909" s="507"/>
      <c r="I2909" s="507"/>
      <c r="J2909" s="137"/>
      <c r="K2909" s="507"/>
      <c r="L2909" s="507"/>
      <c r="M2909" s="508"/>
      <c r="N2909" s="507"/>
      <c r="O2909" s="508"/>
    </row>
    <row r="2910" spans="4:15" x14ac:dyDescent="0.2">
      <c r="D2910" s="516"/>
      <c r="E2910" s="366"/>
      <c r="G2910" s="507"/>
      <c r="I2910" s="507"/>
      <c r="J2910" s="137"/>
      <c r="K2910" s="507"/>
      <c r="L2910" s="507"/>
      <c r="M2910" s="508"/>
      <c r="N2910" s="507"/>
      <c r="O2910" s="508"/>
    </row>
    <row r="2911" spans="4:15" x14ac:dyDescent="0.2">
      <c r="D2911" s="516"/>
      <c r="E2911" s="366"/>
      <c r="G2911" s="507"/>
      <c r="I2911" s="507"/>
      <c r="J2911" s="137"/>
      <c r="K2911" s="507"/>
      <c r="L2911" s="507"/>
      <c r="M2911" s="508"/>
      <c r="N2911" s="507"/>
      <c r="O2911" s="508"/>
    </row>
    <row r="2912" spans="4:15" x14ac:dyDescent="0.2">
      <c r="D2912" s="516"/>
      <c r="E2912" s="366"/>
      <c r="G2912" s="507"/>
      <c r="I2912" s="507"/>
      <c r="J2912" s="137"/>
      <c r="K2912" s="507"/>
      <c r="L2912" s="507"/>
      <c r="M2912" s="508"/>
      <c r="N2912" s="507"/>
      <c r="O2912" s="508"/>
    </row>
    <row r="2913" spans="4:15" x14ac:dyDescent="0.2">
      <c r="D2913" s="516"/>
      <c r="E2913" s="366"/>
      <c r="G2913" s="507"/>
      <c r="I2913" s="507"/>
      <c r="J2913" s="137"/>
      <c r="K2913" s="507"/>
      <c r="L2913" s="507"/>
      <c r="M2913" s="508"/>
      <c r="N2913" s="507"/>
      <c r="O2913" s="508"/>
    </row>
    <row r="2914" spans="4:15" x14ac:dyDescent="0.2">
      <c r="D2914" s="516"/>
      <c r="E2914" s="366"/>
      <c r="G2914" s="507"/>
      <c r="I2914" s="507"/>
      <c r="J2914" s="137"/>
      <c r="K2914" s="507"/>
      <c r="L2914" s="507"/>
      <c r="M2914" s="508"/>
      <c r="N2914" s="507"/>
      <c r="O2914" s="508"/>
    </row>
    <row r="2915" spans="4:15" x14ac:dyDescent="0.2">
      <c r="D2915" s="516"/>
      <c r="E2915" s="366"/>
      <c r="G2915" s="507"/>
      <c r="I2915" s="507"/>
      <c r="J2915" s="137"/>
      <c r="K2915" s="507"/>
      <c r="L2915" s="507"/>
      <c r="M2915" s="508"/>
      <c r="N2915" s="507"/>
      <c r="O2915" s="508"/>
    </row>
    <row r="2916" spans="4:15" x14ac:dyDescent="0.2">
      <c r="D2916" s="516"/>
      <c r="E2916" s="366"/>
      <c r="G2916" s="507"/>
      <c r="I2916" s="507"/>
      <c r="J2916" s="137"/>
      <c r="K2916" s="507"/>
      <c r="L2916" s="507"/>
      <c r="M2916" s="508"/>
      <c r="N2916" s="507"/>
      <c r="O2916" s="508"/>
    </row>
    <row r="2917" spans="4:15" x14ac:dyDescent="0.2">
      <c r="D2917" s="516"/>
      <c r="E2917" s="366"/>
      <c r="G2917" s="507"/>
      <c r="I2917" s="507"/>
      <c r="J2917" s="137"/>
      <c r="K2917" s="507"/>
      <c r="L2917" s="507"/>
      <c r="M2917" s="508"/>
      <c r="N2917" s="507"/>
      <c r="O2917" s="508"/>
    </row>
    <row r="2918" spans="4:15" x14ac:dyDescent="0.2">
      <c r="D2918" s="516"/>
      <c r="E2918" s="366"/>
      <c r="G2918" s="507"/>
      <c r="I2918" s="507"/>
      <c r="J2918" s="137"/>
      <c r="K2918" s="507"/>
      <c r="L2918" s="507"/>
      <c r="M2918" s="508"/>
      <c r="N2918" s="507"/>
      <c r="O2918" s="508"/>
    </row>
    <row r="2919" spans="4:15" x14ac:dyDescent="0.2">
      <c r="D2919" s="516"/>
      <c r="E2919" s="366"/>
      <c r="G2919" s="507"/>
      <c r="I2919" s="507"/>
      <c r="J2919" s="137"/>
      <c r="K2919" s="507"/>
      <c r="L2919" s="507"/>
      <c r="M2919" s="508"/>
      <c r="N2919" s="507"/>
      <c r="O2919" s="508"/>
    </row>
    <row r="2920" spans="4:15" x14ac:dyDescent="0.2">
      <c r="D2920" s="516"/>
      <c r="E2920" s="366"/>
      <c r="G2920" s="507"/>
      <c r="I2920" s="507"/>
      <c r="J2920" s="137"/>
      <c r="K2920" s="507"/>
      <c r="L2920" s="507"/>
      <c r="M2920" s="508"/>
      <c r="N2920" s="507"/>
      <c r="O2920" s="508"/>
    </row>
    <row r="2921" spans="4:15" x14ac:dyDescent="0.2">
      <c r="D2921" s="516"/>
      <c r="E2921" s="366"/>
      <c r="G2921" s="507"/>
      <c r="I2921" s="507"/>
      <c r="J2921" s="137"/>
      <c r="K2921" s="507"/>
      <c r="L2921" s="507"/>
      <c r="M2921" s="508"/>
      <c r="N2921" s="507"/>
      <c r="O2921" s="508"/>
    </row>
    <row r="2922" spans="4:15" x14ac:dyDescent="0.2">
      <c r="D2922" s="516"/>
      <c r="E2922" s="366"/>
      <c r="G2922" s="507"/>
      <c r="I2922" s="507"/>
      <c r="J2922" s="137"/>
      <c r="K2922" s="507"/>
      <c r="L2922" s="507"/>
      <c r="M2922" s="508"/>
      <c r="N2922" s="507"/>
      <c r="O2922" s="508"/>
    </row>
    <row r="2923" spans="4:15" x14ac:dyDescent="0.2">
      <c r="D2923" s="516"/>
      <c r="E2923" s="366"/>
      <c r="G2923" s="507"/>
      <c r="I2923" s="507"/>
      <c r="J2923" s="137"/>
      <c r="K2923" s="507"/>
      <c r="L2923" s="507"/>
      <c r="M2923" s="508"/>
      <c r="N2923" s="507"/>
      <c r="O2923" s="508"/>
    </row>
    <row r="2924" spans="4:15" x14ac:dyDescent="0.2">
      <c r="D2924" s="516"/>
      <c r="E2924" s="366"/>
      <c r="G2924" s="507"/>
      <c r="I2924" s="507"/>
      <c r="J2924" s="137"/>
      <c r="K2924" s="507"/>
      <c r="L2924" s="507"/>
      <c r="M2924" s="508"/>
      <c r="N2924" s="507"/>
      <c r="O2924" s="508"/>
    </row>
    <row r="2925" spans="4:15" x14ac:dyDescent="0.2">
      <c r="D2925" s="516"/>
      <c r="E2925" s="366"/>
      <c r="G2925" s="507"/>
      <c r="I2925" s="507"/>
      <c r="J2925" s="137"/>
      <c r="K2925" s="507"/>
      <c r="L2925" s="507"/>
      <c r="M2925" s="508"/>
      <c r="N2925" s="507"/>
      <c r="O2925" s="508"/>
    </row>
    <row r="2926" spans="4:15" x14ac:dyDescent="0.2">
      <c r="D2926" s="516"/>
      <c r="E2926" s="366"/>
      <c r="G2926" s="507"/>
      <c r="I2926" s="507"/>
      <c r="J2926" s="137"/>
      <c r="K2926" s="507"/>
      <c r="L2926" s="507"/>
      <c r="M2926" s="508"/>
      <c r="N2926" s="507"/>
      <c r="O2926" s="508"/>
    </row>
    <row r="2927" spans="4:15" x14ac:dyDescent="0.2">
      <c r="D2927" s="516"/>
      <c r="E2927" s="366"/>
      <c r="G2927" s="507"/>
      <c r="I2927" s="507"/>
      <c r="J2927" s="137"/>
      <c r="K2927" s="507"/>
      <c r="L2927" s="507"/>
      <c r="M2927" s="508"/>
      <c r="N2927" s="507"/>
      <c r="O2927" s="508"/>
    </row>
    <row r="2928" spans="4:15" x14ac:dyDescent="0.2">
      <c r="D2928" s="516"/>
      <c r="E2928" s="366"/>
      <c r="G2928" s="507"/>
      <c r="I2928" s="507"/>
      <c r="J2928" s="137"/>
      <c r="K2928" s="507"/>
      <c r="L2928" s="507"/>
      <c r="M2928" s="508"/>
      <c r="N2928" s="507"/>
      <c r="O2928" s="508"/>
    </row>
    <row r="2929" spans="4:15" x14ac:dyDescent="0.2">
      <c r="D2929" s="516"/>
      <c r="E2929" s="366"/>
      <c r="G2929" s="507"/>
      <c r="I2929" s="507"/>
      <c r="J2929" s="137"/>
      <c r="K2929" s="507"/>
      <c r="L2929" s="507"/>
      <c r="M2929" s="508"/>
      <c r="N2929" s="507"/>
      <c r="O2929" s="508"/>
    </row>
    <row r="2930" spans="4:15" x14ac:dyDescent="0.2">
      <c r="D2930" s="516"/>
      <c r="E2930" s="366"/>
      <c r="G2930" s="507"/>
      <c r="I2930" s="507"/>
      <c r="J2930" s="137"/>
      <c r="K2930" s="507"/>
      <c r="L2930" s="507"/>
      <c r="M2930" s="508"/>
      <c r="N2930" s="507"/>
      <c r="O2930" s="508"/>
    </row>
    <row r="2931" spans="4:15" x14ac:dyDescent="0.2">
      <c r="D2931" s="516"/>
      <c r="E2931" s="366"/>
      <c r="G2931" s="507"/>
      <c r="I2931" s="507"/>
      <c r="J2931" s="137"/>
      <c r="K2931" s="507"/>
      <c r="L2931" s="507"/>
      <c r="M2931" s="508"/>
      <c r="N2931" s="507"/>
      <c r="O2931" s="508"/>
    </row>
    <row r="2932" spans="4:15" x14ac:dyDescent="0.2">
      <c r="D2932" s="516"/>
      <c r="E2932" s="366"/>
      <c r="G2932" s="507"/>
      <c r="I2932" s="507"/>
      <c r="J2932" s="137"/>
      <c r="K2932" s="507"/>
      <c r="L2932" s="507"/>
      <c r="M2932" s="508"/>
      <c r="N2932" s="507"/>
      <c r="O2932" s="508"/>
    </row>
    <row r="2933" spans="4:15" x14ac:dyDescent="0.2">
      <c r="D2933" s="516"/>
      <c r="E2933" s="366"/>
      <c r="G2933" s="507"/>
      <c r="I2933" s="507"/>
      <c r="J2933" s="137"/>
      <c r="K2933" s="507"/>
      <c r="L2933" s="507"/>
      <c r="M2933" s="508"/>
      <c r="N2933" s="507"/>
      <c r="O2933" s="508"/>
    </row>
    <row r="2934" spans="4:15" x14ac:dyDescent="0.2">
      <c r="D2934" s="516"/>
      <c r="E2934" s="366"/>
      <c r="G2934" s="507"/>
      <c r="I2934" s="507"/>
      <c r="J2934" s="137"/>
      <c r="K2934" s="507"/>
      <c r="L2934" s="507"/>
      <c r="M2934" s="508"/>
      <c r="N2934" s="507"/>
      <c r="O2934" s="508"/>
    </row>
    <row r="2935" spans="4:15" x14ac:dyDescent="0.2">
      <c r="D2935" s="516"/>
      <c r="E2935" s="366"/>
      <c r="G2935" s="507"/>
      <c r="I2935" s="507"/>
      <c r="J2935" s="137"/>
      <c r="K2935" s="507"/>
      <c r="L2935" s="507"/>
      <c r="M2935" s="508"/>
      <c r="N2935" s="507"/>
      <c r="O2935" s="508"/>
    </row>
    <row r="2936" spans="4:15" x14ac:dyDescent="0.2">
      <c r="D2936" s="516"/>
      <c r="E2936" s="366"/>
      <c r="G2936" s="507"/>
      <c r="I2936" s="507"/>
      <c r="J2936" s="137"/>
      <c r="K2936" s="507"/>
      <c r="L2936" s="507"/>
      <c r="M2936" s="508"/>
      <c r="N2936" s="507"/>
      <c r="O2936" s="508"/>
    </row>
    <row r="2937" spans="4:15" x14ac:dyDescent="0.2">
      <c r="D2937" s="516"/>
      <c r="E2937" s="366"/>
      <c r="G2937" s="507"/>
      <c r="I2937" s="507"/>
      <c r="J2937" s="137"/>
      <c r="K2937" s="507"/>
      <c r="L2937" s="507"/>
      <c r="M2937" s="508"/>
      <c r="N2937" s="507"/>
      <c r="O2937" s="508"/>
    </row>
    <row r="2938" spans="4:15" x14ac:dyDescent="0.2">
      <c r="D2938" s="516"/>
      <c r="E2938" s="366"/>
      <c r="G2938" s="507"/>
      <c r="I2938" s="507"/>
      <c r="J2938" s="137"/>
      <c r="K2938" s="507"/>
      <c r="L2938" s="507"/>
      <c r="M2938" s="508"/>
      <c r="N2938" s="507"/>
      <c r="O2938" s="508"/>
    </row>
    <row r="2939" spans="4:15" x14ac:dyDescent="0.2">
      <c r="D2939" s="516"/>
      <c r="E2939" s="366"/>
      <c r="G2939" s="507"/>
      <c r="I2939" s="507"/>
      <c r="J2939" s="137"/>
      <c r="K2939" s="507"/>
      <c r="L2939" s="507"/>
      <c r="M2939" s="508"/>
      <c r="N2939" s="507"/>
      <c r="O2939" s="508"/>
    </row>
    <row r="2940" spans="4:15" x14ac:dyDescent="0.2">
      <c r="D2940" s="516"/>
      <c r="E2940" s="366"/>
      <c r="G2940" s="507"/>
      <c r="I2940" s="507"/>
      <c r="J2940" s="137"/>
      <c r="K2940" s="507"/>
      <c r="L2940" s="507"/>
      <c r="M2940" s="508"/>
      <c r="N2940" s="507"/>
      <c r="O2940" s="508"/>
    </row>
    <row r="2941" spans="4:15" x14ac:dyDescent="0.2">
      <c r="D2941" s="516"/>
      <c r="E2941" s="366"/>
      <c r="G2941" s="507"/>
      <c r="I2941" s="507"/>
      <c r="J2941" s="137"/>
      <c r="K2941" s="507"/>
      <c r="L2941" s="507"/>
      <c r="M2941" s="508"/>
      <c r="N2941" s="507"/>
      <c r="O2941" s="508"/>
    </row>
    <row r="2942" spans="4:15" x14ac:dyDescent="0.2">
      <c r="D2942" s="516"/>
      <c r="E2942" s="366"/>
      <c r="G2942" s="507"/>
      <c r="I2942" s="507"/>
      <c r="J2942" s="137"/>
      <c r="K2942" s="507"/>
      <c r="L2942" s="507"/>
      <c r="M2942" s="508"/>
      <c r="N2942" s="507"/>
      <c r="O2942" s="508"/>
    </row>
    <row r="2943" spans="4:15" x14ac:dyDescent="0.2">
      <c r="D2943" s="516"/>
      <c r="E2943" s="366"/>
      <c r="G2943" s="507"/>
      <c r="I2943" s="507"/>
      <c r="J2943" s="137"/>
      <c r="K2943" s="507"/>
      <c r="L2943" s="507"/>
      <c r="M2943" s="508"/>
      <c r="N2943" s="507"/>
      <c r="O2943" s="508"/>
    </row>
    <row r="2944" spans="4:15" x14ac:dyDescent="0.2">
      <c r="D2944" s="516"/>
      <c r="E2944" s="366"/>
      <c r="G2944" s="507"/>
      <c r="I2944" s="507"/>
      <c r="J2944" s="137"/>
      <c r="K2944" s="507"/>
      <c r="L2944" s="507"/>
      <c r="M2944" s="508"/>
      <c r="N2944" s="507"/>
      <c r="O2944" s="508"/>
    </row>
    <row r="2945" spans="4:15" x14ac:dyDescent="0.2">
      <c r="D2945" s="516"/>
      <c r="E2945" s="366"/>
      <c r="G2945" s="507"/>
      <c r="I2945" s="507"/>
      <c r="J2945" s="137"/>
      <c r="K2945" s="507"/>
      <c r="L2945" s="507"/>
      <c r="M2945" s="508"/>
      <c r="N2945" s="507"/>
      <c r="O2945" s="508"/>
    </row>
    <row r="2946" spans="4:15" x14ac:dyDescent="0.2">
      <c r="D2946" s="516"/>
      <c r="E2946" s="366"/>
      <c r="G2946" s="507"/>
      <c r="I2946" s="507"/>
      <c r="J2946" s="137"/>
      <c r="K2946" s="507"/>
      <c r="L2946" s="507"/>
      <c r="M2946" s="508"/>
      <c r="N2946" s="507"/>
      <c r="O2946" s="508"/>
    </row>
    <row r="2947" spans="4:15" x14ac:dyDescent="0.2">
      <c r="D2947" s="516"/>
      <c r="E2947" s="366"/>
      <c r="G2947" s="507"/>
      <c r="I2947" s="507"/>
      <c r="J2947" s="137"/>
      <c r="K2947" s="507"/>
      <c r="L2947" s="507"/>
      <c r="M2947" s="508"/>
      <c r="N2947" s="507"/>
      <c r="O2947" s="508"/>
    </row>
    <row r="2948" spans="4:15" x14ac:dyDescent="0.2">
      <c r="D2948" s="516"/>
      <c r="E2948" s="366"/>
      <c r="G2948" s="507"/>
      <c r="I2948" s="507"/>
      <c r="J2948" s="137"/>
      <c r="K2948" s="507"/>
      <c r="L2948" s="507"/>
      <c r="M2948" s="508"/>
      <c r="N2948" s="507"/>
      <c r="O2948" s="508"/>
    </row>
    <row r="2949" spans="4:15" x14ac:dyDescent="0.2">
      <c r="D2949" s="516"/>
      <c r="E2949" s="366"/>
      <c r="G2949" s="507"/>
      <c r="I2949" s="507"/>
      <c r="J2949" s="137"/>
      <c r="K2949" s="507"/>
      <c r="L2949" s="507"/>
      <c r="M2949" s="508"/>
      <c r="N2949" s="507"/>
      <c r="O2949" s="508"/>
    </row>
    <row r="2950" spans="4:15" x14ac:dyDescent="0.2">
      <c r="D2950" s="516"/>
      <c r="E2950" s="366"/>
      <c r="G2950" s="507"/>
      <c r="I2950" s="507"/>
      <c r="J2950" s="137"/>
      <c r="K2950" s="507"/>
      <c r="L2950" s="507"/>
      <c r="M2950" s="508"/>
      <c r="N2950" s="507"/>
      <c r="O2950" s="508"/>
    </row>
    <row r="2951" spans="4:15" x14ac:dyDescent="0.2">
      <c r="D2951" s="516"/>
      <c r="E2951" s="366"/>
      <c r="G2951" s="507"/>
      <c r="I2951" s="507"/>
      <c r="J2951" s="137"/>
      <c r="K2951" s="507"/>
      <c r="L2951" s="507"/>
      <c r="M2951" s="508"/>
      <c r="N2951" s="507"/>
      <c r="O2951" s="508"/>
    </row>
    <row r="2952" spans="4:15" x14ac:dyDescent="0.2">
      <c r="D2952" s="516"/>
      <c r="E2952" s="366"/>
      <c r="G2952" s="507"/>
      <c r="I2952" s="507"/>
      <c r="J2952" s="137"/>
      <c r="K2952" s="507"/>
      <c r="L2952" s="507"/>
      <c r="M2952" s="508"/>
      <c r="N2952" s="507"/>
      <c r="O2952" s="508"/>
    </row>
    <row r="2953" spans="4:15" x14ac:dyDescent="0.2">
      <c r="D2953" s="516"/>
      <c r="E2953" s="366"/>
      <c r="G2953" s="507"/>
      <c r="I2953" s="507"/>
      <c r="J2953" s="137"/>
      <c r="K2953" s="507"/>
      <c r="L2953" s="507"/>
      <c r="M2953" s="508"/>
      <c r="N2953" s="507"/>
      <c r="O2953" s="508"/>
    </row>
    <row r="2954" spans="4:15" x14ac:dyDescent="0.2">
      <c r="D2954" s="516"/>
      <c r="E2954" s="366"/>
      <c r="G2954" s="507"/>
      <c r="I2954" s="507"/>
      <c r="J2954" s="137"/>
      <c r="K2954" s="507"/>
      <c r="L2954" s="507"/>
      <c r="M2954" s="508"/>
      <c r="N2954" s="507"/>
      <c r="O2954" s="508"/>
    </row>
    <row r="2955" spans="4:15" x14ac:dyDescent="0.2">
      <c r="D2955" s="516"/>
      <c r="E2955" s="366"/>
      <c r="G2955" s="507"/>
      <c r="I2955" s="507"/>
      <c r="J2955" s="137"/>
      <c r="K2955" s="507"/>
      <c r="L2955" s="507"/>
      <c r="M2955" s="508"/>
      <c r="N2955" s="507"/>
      <c r="O2955" s="508"/>
    </row>
    <row r="2956" spans="4:15" x14ac:dyDescent="0.2">
      <c r="D2956" s="516"/>
      <c r="E2956" s="366"/>
      <c r="G2956" s="507"/>
      <c r="I2956" s="507"/>
      <c r="J2956" s="137"/>
      <c r="K2956" s="507"/>
      <c r="L2956" s="507"/>
      <c r="M2956" s="508"/>
      <c r="N2956" s="507"/>
      <c r="O2956" s="508"/>
    </row>
    <row r="2957" spans="4:15" x14ac:dyDescent="0.2">
      <c r="D2957" s="516"/>
      <c r="E2957" s="366"/>
      <c r="G2957" s="507"/>
      <c r="I2957" s="507"/>
      <c r="J2957" s="137"/>
      <c r="K2957" s="507"/>
      <c r="L2957" s="507"/>
      <c r="M2957" s="508"/>
      <c r="N2957" s="507"/>
      <c r="O2957" s="508"/>
    </row>
    <row r="2958" spans="4:15" x14ac:dyDescent="0.2">
      <c r="D2958" s="516"/>
      <c r="E2958" s="366"/>
      <c r="G2958" s="507"/>
      <c r="I2958" s="507"/>
      <c r="J2958" s="137"/>
      <c r="K2958" s="507"/>
      <c r="L2958" s="507"/>
      <c r="M2958" s="508"/>
      <c r="N2958" s="507"/>
      <c r="O2958" s="508"/>
    </row>
    <row r="2959" spans="4:15" x14ac:dyDescent="0.2">
      <c r="D2959" s="516"/>
      <c r="E2959" s="366"/>
      <c r="G2959" s="507"/>
      <c r="I2959" s="507"/>
      <c r="J2959" s="137"/>
      <c r="K2959" s="507"/>
      <c r="L2959" s="507"/>
      <c r="M2959" s="508"/>
      <c r="N2959" s="507"/>
      <c r="O2959" s="508"/>
    </row>
    <row r="2960" spans="4:15" x14ac:dyDescent="0.2">
      <c r="D2960" s="516"/>
      <c r="E2960" s="366"/>
      <c r="G2960" s="507"/>
      <c r="I2960" s="507"/>
      <c r="J2960" s="137"/>
      <c r="K2960" s="507"/>
      <c r="L2960" s="507"/>
      <c r="M2960" s="508"/>
      <c r="N2960" s="507"/>
      <c r="O2960" s="508"/>
    </row>
    <row r="2961" spans="4:15" x14ac:dyDescent="0.2">
      <c r="D2961" s="516"/>
      <c r="E2961" s="366"/>
      <c r="G2961" s="507"/>
      <c r="I2961" s="507"/>
      <c r="J2961" s="137"/>
      <c r="K2961" s="507"/>
      <c r="L2961" s="507"/>
      <c r="M2961" s="508"/>
      <c r="N2961" s="507"/>
      <c r="O2961" s="508"/>
    </row>
    <row r="2962" spans="4:15" x14ac:dyDescent="0.2">
      <c r="D2962" s="516"/>
      <c r="E2962" s="366"/>
      <c r="G2962" s="507"/>
      <c r="I2962" s="507"/>
      <c r="J2962" s="137"/>
      <c r="K2962" s="507"/>
      <c r="L2962" s="507"/>
      <c r="M2962" s="508"/>
      <c r="N2962" s="507"/>
      <c r="O2962" s="508"/>
    </row>
    <row r="2963" spans="4:15" x14ac:dyDescent="0.2">
      <c r="D2963" s="516"/>
      <c r="E2963" s="366"/>
      <c r="G2963" s="507"/>
      <c r="I2963" s="507"/>
      <c r="J2963" s="137"/>
      <c r="K2963" s="507"/>
      <c r="L2963" s="507"/>
      <c r="M2963" s="508"/>
      <c r="N2963" s="507"/>
      <c r="O2963" s="508"/>
    </row>
    <row r="2964" spans="4:15" x14ac:dyDescent="0.2">
      <c r="D2964" s="516"/>
      <c r="E2964" s="366"/>
      <c r="G2964" s="507"/>
      <c r="I2964" s="507"/>
      <c r="J2964" s="137"/>
      <c r="K2964" s="507"/>
      <c r="L2964" s="507"/>
      <c r="M2964" s="508"/>
      <c r="N2964" s="507"/>
      <c r="O2964" s="508"/>
    </row>
    <row r="2965" spans="4:15" x14ac:dyDescent="0.2">
      <c r="D2965" s="516"/>
      <c r="E2965" s="366"/>
      <c r="G2965" s="507"/>
      <c r="I2965" s="507"/>
      <c r="J2965" s="137"/>
      <c r="K2965" s="507"/>
      <c r="L2965" s="507"/>
      <c r="M2965" s="508"/>
      <c r="N2965" s="507"/>
      <c r="O2965" s="508"/>
    </row>
    <row r="2966" spans="4:15" x14ac:dyDescent="0.2">
      <c r="D2966" s="516"/>
      <c r="E2966" s="366"/>
      <c r="G2966" s="507"/>
      <c r="I2966" s="507"/>
      <c r="J2966" s="137"/>
      <c r="K2966" s="507"/>
      <c r="L2966" s="507"/>
      <c r="M2966" s="508"/>
      <c r="N2966" s="507"/>
      <c r="O2966" s="508"/>
    </row>
    <row r="2967" spans="4:15" x14ac:dyDescent="0.2">
      <c r="D2967" s="516"/>
      <c r="E2967" s="366"/>
      <c r="G2967" s="507"/>
      <c r="I2967" s="507"/>
      <c r="J2967" s="137"/>
      <c r="K2967" s="507"/>
      <c r="L2967" s="507"/>
      <c r="M2967" s="508"/>
      <c r="N2967" s="507"/>
      <c r="O2967" s="508"/>
    </row>
    <row r="2968" spans="4:15" x14ac:dyDescent="0.2">
      <c r="D2968" s="516"/>
      <c r="E2968" s="366"/>
      <c r="G2968" s="507"/>
      <c r="I2968" s="507"/>
      <c r="J2968" s="137"/>
      <c r="K2968" s="507"/>
      <c r="L2968" s="507"/>
      <c r="M2968" s="508"/>
      <c r="N2968" s="507"/>
      <c r="O2968" s="508"/>
    </row>
    <row r="2969" spans="4:15" x14ac:dyDescent="0.2">
      <c r="D2969" s="516"/>
      <c r="E2969" s="366"/>
      <c r="G2969" s="507"/>
      <c r="I2969" s="507"/>
      <c r="J2969" s="137"/>
      <c r="K2969" s="507"/>
      <c r="L2969" s="507"/>
      <c r="M2969" s="508"/>
      <c r="N2969" s="507"/>
      <c r="O2969" s="508"/>
    </row>
    <row r="2970" spans="4:15" x14ac:dyDescent="0.2">
      <c r="D2970" s="516"/>
      <c r="E2970" s="366"/>
      <c r="G2970" s="507"/>
      <c r="I2970" s="507"/>
      <c r="J2970" s="137"/>
      <c r="K2970" s="507"/>
      <c r="L2970" s="507"/>
      <c r="M2970" s="508"/>
      <c r="N2970" s="507"/>
      <c r="O2970" s="508"/>
    </row>
    <row r="2971" spans="4:15" x14ac:dyDescent="0.2">
      <c r="D2971" s="516"/>
      <c r="E2971" s="366"/>
      <c r="G2971" s="507"/>
      <c r="I2971" s="507"/>
      <c r="J2971" s="137"/>
      <c r="K2971" s="507"/>
      <c r="L2971" s="507"/>
      <c r="M2971" s="508"/>
      <c r="N2971" s="507"/>
      <c r="O2971" s="508"/>
    </row>
    <row r="2972" spans="4:15" x14ac:dyDescent="0.2">
      <c r="D2972" s="516"/>
      <c r="E2972" s="366"/>
      <c r="G2972" s="507"/>
      <c r="I2972" s="507"/>
      <c r="J2972" s="137"/>
      <c r="K2972" s="507"/>
      <c r="L2972" s="507"/>
      <c r="M2972" s="508"/>
      <c r="N2972" s="507"/>
      <c r="O2972" s="508"/>
    </row>
    <row r="2973" spans="4:15" x14ac:dyDescent="0.2">
      <c r="D2973" s="516"/>
      <c r="E2973" s="366"/>
      <c r="G2973" s="507"/>
      <c r="I2973" s="507"/>
      <c r="J2973" s="137"/>
      <c r="K2973" s="507"/>
      <c r="L2973" s="507"/>
      <c r="M2973" s="508"/>
      <c r="N2973" s="507"/>
      <c r="O2973" s="508"/>
    </row>
    <row r="2974" spans="4:15" x14ac:dyDescent="0.2">
      <c r="D2974" s="516"/>
      <c r="E2974" s="366"/>
      <c r="G2974" s="507"/>
      <c r="I2974" s="507"/>
      <c r="J2974" s="137"/>
      <c r="K2974" s="507"/>
      <c r="L2974" s="507"/>
      <c r="M2974" s="508"/>
      <c r="N2974" s="507"/>
      <c r="O2974" s="508"/>
    </row>
    <row r="2975" spans="4:15" x14ac:dyDescent="0.2">
      <c r="D2975" s="516"/>
      <c r="E2975" s="366"/>
      <c r="G2975" s="507"/>
      <c r="I2975" s="507"/>
      <c r="J2975" s="137"/>
      <c r="K2975" s="507"/>
      <c r="L2975" s="507"/>
      <c r="M2975" s="508"/>
      <c r="N2975" s="507"/>
      <c r="O2975" s="508"/>
    </row>
    <row r="2976" spans="4:15" x14ac:dyDescent="0.2">
      <c r="D2976" s="516"/>
      <c r="E2976" s="366"/>
      <c r="G2976" s="507"/>
      <c r="I2976" s="507"/>
      <c r="J2976" s="137"/>
      <c r="K2976" s="507"/>
      <c r="L2976" s="507"/>
      <c r="M2976" s="508"/>
      <c r="N2976" s="507"/>
      <c r="O2976" s="508"/>
    </row>
    <row r="2977" spans="4:15" x14ac:dyDescent="0.2">
      <c r="D2977" s="516"/>
      <c r="E2977" s="366"/>
      <c r="G2977" s="507"/>
      <c r="I2977" s="507"/>
      <c r="J2977" s="137"/>
      <c r="K2977" s="507"/>
      <c r="L2977" s="507"/>
      <c r="M2977" s="508"/>
      <c r="N2977" s="507"/>
      <c r="O2977" s="508"/>
    </row>
    <row r="2978" spans="4:15" x14ac:dyDescent="0.2">
      <c r="D2978" s="516"/>
      <c r="E2978" s="366"/>
      <c r="G2978" s="507"/>
      <c r="I2978" s="507"/>
      <c r="J2978" s="137"/>
      <c r="K2978" s="507"/>
      <c r="L2978" s="507"/>
      <c r="M2978" s="508"/>
      <c r="N2978" s="507"/>
      <c r="O2978" s="508"/>
    </row>
    <row r="2979" spans="4:15" x14ac:dyDescent="0.2">
      <c r="D2979" s="516"/>
      <c r="E2979" s="366"/>
      <c r="G2979" s="507"/>
      <c r="I2979" s="507"/>
      <c r="J2979" s="137"/>
      <c r="K2979" s="507"/>
      <c r="L2979" s="507"/>
      <c r="M2979" s="508"/>
      <c r="N2979" s="507"/>
      <c r="O2979" s="508"/>
    </row>
    <row r="2980" spans="4:15" x14ac:dyDescent="0.2">
      <c r="D2980" s="516"/>
      <c r="E2980" s="366"/>
      <c r="G2980" s="507"/>
      <c r="I2980" s="507"/>
      <c r="J2980" s="137"/>
      <c r="K2980" s="507"/>
      <c r="L2980" s="507"/>
      <c r="M2980" s="508"/>
      <c r="N2980" s="507"/>
      <c r="O2980" s="508"/>
    </row>
    <row r="2981" spans="4:15" x14ac:dyDescent="0.2">
      <c r="D2981" s="516"/>
      <c r="E2981" s="366"/>
      <c r="G2981" s="507"/>
      <c r="I2981" s="507"/>
      <c r="J2981" s="137"/>
      <c r="K2981" s="507"/>
      <c r="L2981" s="507"/>
      <c r="M2981" s="508"/>
      <c r="N2981" s="507"/>
      <c r="O2981" s="508"/>
    </row>
    <row r="2982" spans="4:15" x14ac:dyDescent="0.2">
      <c r="D2982" s="516"/>
      <c r="E2982" s="366"/>
      <c r="G2982" s="507"/>
      <c r="I2982" s="507"/>
      <c r="J2982" s="137"/>
      <c r="K2982" s="507"/>
      <c r="L2982" s="507"/>
      <c r="M2982" s="508"/>
      <c r="N2982" s="507"/>
      <c r="O2982" s="508"/>
    </row>
    <row r="2983" spans="4:15" x14ac:dyDescent="0.2">
      <c r="D2983" s="516"/>
      <c r="E2983" s="366"/>
      <c r="G2983" s="507"/>
      <c r="I2983" s="507"/>
      <c r="J2983" s="137"/>
      <c r="K2983" s="507"/>
      <c r="L2983" s="507"/>
      <c r="M2983" s="508"/>
      <c r="N2983" s="507"/>
      <c r="O2983" s="508"/>
    </row>
    <row r="2984" spans="4:15" x14ac:dyDescent="0.2">
      <c r="D2984" s="516"/>
      <c r="E2984" s="366"/>
      <c r="G2984" s="507"/>
      <c r="I2984" s="507"/>
      <c r="J2984" s="137"/>
      <c r="K2984" s="507"/>
      <c r="L2984" s="507"/>
      <c r="M2984" s="508"/>
      <c r="N2984" s="507"/>
      <c r="O2984" s="508"/>
    </row>
    <row r="2985" spans="4:15" x14ac:dyDescent="0.2">
      <c r="D2985" s="516"/>
      <c r="E2985" s="366"/>
      <c r="G2985" s="507"/>
      <c r="I2985" s="507"/>
      <c r="J2985" s="137"/>
      <c r="K2985" s="507"/>
      <c r="L2985" s="507"/>
      <c r="M2985" s="508"/>
      <c r="N2985" s="507"/>
      <c r="O2985" s="508"/>
    </row>
    <row r="2986" spans="4:15" x14ac:dyDescent="0.2">
      <c r="D2986" s="516"/>
      <c r="E2986" s="366"/>
      <c r="G2986" s="507"/>
      <c r="I2986" s="507"/>
      <c r="J2986" s="137"/>
      <c r="K2986" s="507"/>
      <c r="L2986" s="507"/>
      <c r="M2986" s="508"/>
      <c r="N2986" s="507"/>
      <c r="O2986" s="508"/>
    </row>
    <row r="2987" spans="4:15" x14ac:dyDescent="0.2">
      <c r="D2987" s="516"/>
      <c r="E2987" s="366"/>
      <c r="G2987" s="507"/>
      <c r="I2987" s="507"/>
      <c r="J2987" s="137"/>
      <c r="K2987" s="507"/>
      <c r="L2987" s="507"/>
      <c r="M2987" s="508"/>
      <c r="N2987" s="507"/>
      <c r="O2987" s="508"/>
    </row>
    <row r="2988" spans="4:15" x14ac:dyDescent="0.2">
      <c r="D2988" s="516"/>
      <c r="E2988" s="366"/>
      <c r="G2988" s="507"/>
      <c r="I2988" s="507"/>
      <c r="J2988" s="137"/>
      <c r="K2988" s="507"/>
      <c r="L2988" s="507"/>
      <c r="M2988" s="508"/>
      <c r="N2988" s="507"/>
      <c r="O2988" s="508"/>
    </row>
    <row r="2989" spans="4:15" x14ac:dyDescent="0.2">
      <c r="D2989" s="516"/>
      <c r="E2989" s="366"/>
      <c r="G2989" s="507"/>
      <c r="I2989" s="507"/>
      <c r="J2989" s="137"/>
      <c r="K2989" s="507"/>
      <c r="L2989" s="507"/>
      <c r="M2989" s="508"/>
      <c r="N2989" s="507"/>
      <c r="O2989" s="508"/>
    </row>
    <row r="2990" spans="4:15" x14ac:dyDescent="0.2">
      <c r="D2990" s="516"/>
      <c r="E2990" s="366"/>
      <c r="G2990" s="507"/>
      <c r="I2990" s="507"/>
      <c r="J2990" s="137"/>
      <c r="K2990" s="507"/>
      <c r="L2990" s="507"/>
      <c r="M2990" s="508"/>
      <c r="N2990" s="507"/>
      <c r="O2990" s="508"/>
    </row>
    <row r="2991" spans="4:15" x14ac:dyDescent="0.2">
      <c r="D2991" s="516"/>
      <c r="E2991" s="366"/>
      <c r="G2991" s="507"/>
      <c r="I2991" s="507"/>
      <c r="J2991" s="137"/>
      <c r="K2991" s="507"/>
      <c r="L2991" s="507"/>
      <c r="M2991" s="508"/>
      <c r="N2991" s="507"/>
      <c r="O2991" s="508"/>
    </row>
    <row r="2992" spans="4:15" x14ac:dyDescent="0.2">
      <c r="D2992" s="516"/>
      <c r="E2992" s="366"/>
      <c r="G2992" s="507"/>
      <c r="I2992" s="507"/>
      <c r="J2992" s="137"/>
      <c r="K2992" s="507"/>
      <c r="L2992" s="507"/>
      <c r="M2992" s="508"/>
      <c r="N2992" s="507"/>
      <c r="O2992" s="508"/>
    </row>
    <row r="2993" spans="4:15" x14ac:dyDescent="0.2">
      <c r="D2993" s="516"/>
      <c r="E2993" s="366"/>
      <c r="G2993" s="507"/>
      <c r="I2993" s="507"/>
      <c r="J2993" s="137"/>
      <c r="K2993" s="507"/>
      <c r="L2993" s="507"/>
      <c r="M2993" s="508"/>
      <c r="N2993" s="507"/>
      <c r="O2993" s="508"/>
    </row>
    <row r="2994" spans="4:15" x14ac:dyDescent="0.2">
      <c r="D2994" s="516"/>
      <c r="E2994" s="366"/>
      <c r="G2994" s="507"/>
      <c r="I2994" s="507"/>
      <c r="J2994" s="137"/>
      <c r="K2994" s="507"/>
      <c r="L2994" s="507"/>
      <c r="M2994" s="508"/>
      <c r="N2994" s="507"/>
      <c r="O2994" s="508"/>
    </row>
    <row r="2995" spans="4:15" x14ac:dyDescent="0.2">
      <c r="D2995" s="516"/>
      <c r="E2995" s="366"/>
      <c r="G2995" s="507"/>
      <c r="I2995" s="507"/>
      <c r="J2995" s="137"/>
      <c r="K2995" s="507"/>
      <c r="L2995" s="507"/>
      <c r="M2995" s="508"/>
      <c r="N2995" s="507"/>
      <c r="O2995" s="508"/>
    </row>
    <row r="2996" spans="4:15" x14ac:dyDescent="0.2">
      <c r="D2996" s="516"/>
      <c r="E2996" s="366"/>
      <c r="G2996" s="507"/>
      <c r="I2996" s="507"/>
      <c r="J2996" s="137"/>
      <c r="K2996" s="507"/>
      <c r="L2996" s="507"/>
      <c r="M2996" s="508"/>
      <c r="N2996" s="507"/>
      <c r="O2996" s="508"/>
    </row>
    <row r="2997" spans="4:15" x14ac:dyDescent="0.2">
      <c r="D2997" s="516"/>
      <c r="E2997" s="366"/>
      <c r="G2997" s="507"/>
      <c r="I2997" s="507"/>
      <c r="J2997" s="137"/>
      <c r="K2997" s="507"/>
      <c r="L2997" s="507"/>
      <c r="M2997" s="508"/>
      <c r="N2997" s="507"/>
      <c r="O2997" s="508"/>
    </row>
    <row r="2998" spans="4:15" x14ac:dyDescent="0.2">
      <c r="D2998" s="516"/>
      <c r="E2998" s="366"/>
      <c r="G2998" s="507"/>
      <c r="I2998" s="507"/>
      <c r="J2998" s="137"/>
      <c r="K2998" s="507"/>
      <c r="L2998" s="507"/>
      <c r="M2998" s="508"/>
      <c r="N2998" s="507"/>
      <c r="O2998" s="508"/>
    </row>
    <row r="2999" spans="4:15" x14ac:dyDescent="0.2">
      <c r="D2999" s="516"/>
      <c r="E2999" s="366"/>
      <c r="G2999" s="507"/>
      <c r="I2999" s="507"/>
      <c r="J2999" s="137"/>
      <c r="K2999" s="507"/>
      <c r="L2999" s="507"/>
      <c r="M2999" s="508"/>
      <c r="N2999" s="507"/>
      <c r="O2999" s="508"/>
    </row>
    <row r="3000" spans="4:15" x14ac:dyDescent="0.2">
      <c r="D3000" s="516"/>
      <c r="E3000" s="366"/>
      <c r="G3000" s="507"/>
      <c r="I3000" s="507"/>
      <c r="J3000" s="137"/>
      <c r="K3000" s="507"/>
      <c r="L3000" s="507"/>
      <c r="M3000" s="508"/>
      <c r="N3000" s="507"/>
      <c r="O3000" s="508"/>
    </row>
    <row r="3001" spans="4:15" x14ac:dyDescent="0.2">
      <c r="D3001" s="516"/>
      <c r="E3001" s="366"/>
      <c r="G3001" s="507"/>
      <c r="I3001" s="507"/>
      <c r="J3001" s="137"/>
      <c r="K3001" s="507"/>
      <c r="L3001" s="507"/>
      <c r="M3001" s="508"/>
      <c r="N3001" s="507"/>
      <c r="O3001" s="508"/>
    </row>
    <row r="3002" spans="4:15" x14ac:dyDescent="0.2">
      <c r="D3002" s="516"/>
      <c r="E3002" s="366"/>
      <c r="G3002" s="507"/>
      <c r="I3002" s="507"/>
      <c r="J3002" s="137"/>
      <c r="K3002" s="507"/>
      <c r="L3002" s="507"/>
      <c r="M3002" s="508"/>
      <c r="N3002" s="507"/>
      <c r="O3002" s="508"/>
    </row>
    <row r="3003" spans="4:15" x14ac:dyDescent="0.2">
      <c r="D3003" s="516"/>
      <c r="E3003" s="366"/>
      <c r="G3003" s="507"/>
      <c r="I3003" s="507"/>
      <c r="J3003" s="137"/>
      <c r="K3003" s="507"/>
      <c r="L3003" s="507"/>
      <c r="M3003" s="508"/>
      <c r="N3003" s="507"/>
      <c r="O3003" s="508"/>
    </row>
    <row r="3004" spans="4:15" x14ac:dyDescent="0.2">
      <c r="D3004" s="516"/>
      <c r="E3004" s="366"/>
      <c r="G3004" s="507"/>
      <c r="I3004" s="507"/>
      <c r="J3004" s="137"/>
      <c r="K3004" s="507"/>
      <c r="L3004" s="507"/>
      <c r="M3004" s="508"/>
      <c r="N3004" s="507"/>
      <c r="O3004" s="508"/>
    </row>
    <row r="3005" spans="4:15" x14ac:dyDescent="0.2">
      <c r="D3005" s="516"/>
      <c r="E3005" s="366"/>
      <c r="G3005" s="507"/>
      <c r="I3005" s="507"/>
      <c r="J3005" s="137"/>
      <c r="K3005" s="507"/>
      <c r="L3005" s="507"/>
      <c r="M3005" s="508"/>
      <c r="N3005" s="507"/>
      <c r="O3005" s="508"/>
    </row>
    <row r="3006" spans="4:15" x14ac:dyDescent="0.2">
      <c r="D3006" s="516"/>
      <c r="E3006" s="366"/>
      <c r="G3006" s="507"/>
      <c r="I3006" s="507"/>
      <c r="J3006" s="137"/>
      <c r="K3006" s="507"/>
      <c r="L3006" s="507"/>
      <c r="M3006" s="508"/>
      <c r="N3006" s="507"/>
      <c r="O3006" s="508"/>
    </row>
    <row r="3007" spans="4:15" x14ac:dyDescent="0.2">
      <c r="D3007" s="516"/>
      <c r="E3007" s="366"/>
      <c r="G3007" s="507"/>
      <c r="I3007" s="507"/>
      <c r="J3007" s="137"/>
      <c r="K3007" s="507"/>
      <c r="L3007" s="507"/>
      <c r="M3007" s="508"/>
      <c r="N3007" s="507"/>
      <c r="O3007" s="508"/>
    </row>
    <row r="3008" spans="4:15" x14ac:dyDescent="0.2">
      <c r="D3008" s="516"/>
      <c r="E3008" s="366"/>
      <c r="G3008" s="507"/>
      <c r="I3008" s="507"/>
      <c r="J3008" s="137"/>
      <c r="K3008" s="507"/>
      <c r="L3008" s="507"/>
      <c r="M3008" s="508"/>
      <c r="N3008" s="507"/>
      <c r="O3008" s="508"/>
    </row>
    <row r="3009" spans="4:15" x14ac:dyDescent="0.2">
      <c r="D3009" s="516"/>
      <c r="E3009" s="366"/>
      <c r="G3009" s="507"/>
      <c r="I3009" s="507"/>
      <c r="J3009" s="137"/>
      <c r="K3009" s="507"/>
      <c r="L3009" s="507"/>
      <c r="M3009" s="508"/>
      <c r="N3009" s="507"/>
      <c r="O3009" s="508"/>
    </row>
    <row r="3010" spans="4:15" x14ac:dyDescent="0.2">
      <c r="D3010" s="516"/>
      <c r="E3010" s="366"/>
      <c r="G3010" s="507"/>
      <c r="I3010" s="507"/>
      <c r="J3010" s="137"/>
      <c r="K3010" s="507"/>
      <c r="L3010" s="507"/>
      <c r="M3010" s="508"/>
      <c r="N3010" s="507"/>
      <c r="O3010" s="508"/>
    </row>
    <row r="3011" spans="4:15" x14ac:dyDescent="0.2">
      <c r="D3011" s="516"/>
      <c r="E3011" s="366"/>
      <c r="G3011" s="507"/>
      <c r="I3011" s="507"/>
      <c r="J3011" s="137"/>
      <c r="K3011" s="507"/>
      <c r="L3011" s="507"/>
      <c r="M3011" s="508"/>
      <c r="N3011" s="507"/>
      <c r="O3011" s="508"/>
    </row>
    <row r="3012" spans="4:15" x14ac:dyDescent="0.2">
      <c r="D3012" s="516"/>
      <c r="E3012" s="366"/>
      <c r="G3012" s="507"/>
      <c r="I3012" s="507"/>
      <c r="J3012" s="137"/>
      <c r="K3012" s="507"/>
      <c r="L3012" s="507"/>
      <c r="M3012" s="508"/>
      <c r="N3012" s="507"/>
      <c r="O3012" s="508"/>
    </row>
    <row r="3013" spans="4:15" x14ac:dyDescent="0.2">
      <c r="D3013" s="516"/>
      <c r="E3013" s="366"/>
      <c r="G3013" s="507"/>
      <c r="I3013" s="507"/>
      <c r="J3013" s="137"/>
      <c r="K3013" s="507"/>
      <c r="L3013" s="507"/>
      <c r="M3013" s="508"/>
      <c r="N3013" s="507"/>
      <c r="O3013" s="508"/>
    </row>
    <row r="3014" spans="4:15" x14ac:dyDescent="0.2">
      <c r="D3014" s="516"/>
      <c r="E3014" s="366"/>
      <c r="G3014" s="507"/>
      <c r="I3014" s="507"/>
      <c r="J3014" s="137"/>
      <c r="K3014" s="507"/>
      <c r="L3014" s="507"/>
      <c r="M3014" s="508"/>
      <c r="N3014" s="507"/>
      <c r="O3014" s="508"/>
    </row>
    <row r="3015" spans="4:15" x14ac:dyDescent="0.2">
      <c r="D3015" s="516"/>
      <c r="E3015" s="366"/>
      <c r="G3015" s="507"/>
      <c r="I3015" s="507"/>
      <c r="J3015" s="137"/>
      <c r="K3015" s="507"/>
      <c r="L3015" s="507"/>
      <c r="M3015" s="508"/>
      <c r="N3015" s="507"/>
      <c r="O3015" s="508"/>
    </row>
    <row r="3016" spans="4:15" x14ac:dyDescent="0.2">
      <c r="D3016" s="516"/>
      <c r="E3016" s="366"/>
      <c r="G3016" s="507"/>
      <c r="I3016" s="507"/>
      <c r="J3016" s="137"/>
      <c r="K3016" s="507"/>
      <c r="L3016" s="507"/>
      <c r="M3016" s="508"/>
      <c r="N3016" s="507"/>
      <c r="O3016" s="508"/>
    </row>
    <row r="3017" spans="4:15" x14ac:dyDescent="0.2">
      <c r="D3017" s="516"/>
      <c r="E3017" s="366"/>
      <c r="G3017" s="507"/>
      <c r="I3017" s="507"/>
      <c r="J3017" s="137"/>
      <c r="K3017" s="507"/>
      <c r="L3017" s="507"/>
      <c r="M3017" s="508"/>
      <c r="N3017" s="507"/>
      <c r="O3017" s="508"/>
    </row>
    <row r="3018" spans="4:15" x14ac:dyDescent="0.2">
      <c r="D3018" s="516"/>
      <c r="E3018" s="366"/>
      <c r="G3018" s="507"/>
      <c r="I3018" s="507"/>
      <c r="J3018" s="137"/>
      <c r="K3018" s="507"/>
      <c r="L3018" s="507"/>
      <c r="M3018" s="508"/>
      <c r="N3018" s="507"/>
      <c r="O3018" s="508"/>
    </row>
    <row r="3019" spans="4:15" x14ac:dyDescent="0.2">
      <c r="D3019" s="516"/>
      <c r="E3019" s="366"/>
      <c r="G3019" s="507"/>
      <c r="I3019" s="507"/>
      <c r="J3019" s="137"/>
      <c r="K3019" s="507"/>
      <c r="L3019" s="507"/>
      <c r="M3019" s="508"/>
      <c r="N3019" s="507"/>
      <c r="O3019" s="508"/>
    </row>
    <row r="3020" spans="4:15" x14ac:dyDescent="0.2">
      <c r="D3020" s="516"/>
      <c r="E3020" s="366"/>
      <c r="G3020" s="507"/>
      <c r="I3020" s="507"/>
      <c r="J3020" s="137"/>
      <c r="K3020" s="507"/>
      <c r="L3020" s="507"/>
      <c r="M3020" s="508"/>
      <c r="N3020" s="507"/>
      <c r="O3020" s="508"/>
    </row>
    <row r="3021" spans="4:15" x14ac:dyDescent="0.2">
      <c r="D3021" s="516"/>
      <c r="E3021" s="366"/>
      <c r="G3021" s="507"/>
      <c r="I3021" s="507"/>
      <c r="J3021" s="137"/>
      <c r="K3021" s="507"/>
      <c r="L3021" s="507"/>
      <c r="M3021" s="508"/>
      <c r="N3021" s="507"/>
      <c r="O3021" s="508"/>
    </row>
    <row r="3022" spans="4:15" x14ac:dyDescent="0.2">
      <c r="D3022" s="516"/>
      <c r="E3022" s="366"/>
      <c r="G3022" s="507"/>
      <c r="I3022" s="507"/>
      <c r="J3022" s="137"/>
      <c r="K3022" s="507"/>
      <c r="L3022" s="507"/>
      <c r="M3022" s="508"/>
      <c r="N3022" s="507"/>
      <c r="O3022" s="508"/>
    </row>
    <row r="3023" spans="4:15" x14ac:dyDescent="0.2">
      <c r="D3023" s="516"/>
      <c r="E3023" s="366"/>
      <c r="G3023" s="507"/>
      <c r="I3023" s="507"/>
      <c r="J3023" s="137"/>
      <c r="K3023" s="507"/>
      <c r="L3023" s="507"/>
      <c r="M3023" s="508"/>
      <c r="N3023" s="507"/>
      <c r="O3023" s="508"/>
    </row>
    <row r="3024" spans="4:15" x14ac:dyDescent="0.2">
      <c r="D3024" s="516"/>
      <c r="E3024" s="366"/>
      <c r="G3024" s="507"/>
      <c r="I3024" s="507"/>
      <c r="J3024" s="137"/>
      <c r="K3024" s="507"/>
      <c r="L3024" s="507"/>
      <c r="M3024" s="508"/>
      <c r="N3024" s="507"/>
      <c r="O3024" s="508"/>
    </row>
    <row r="3025" spans="4:15" x14ac:dyDescent="0.2">
      <c r="D3025" s="516"/>
      <c r="E3025" s="366"/>
      <c r="G3025" s="507"/>
      <c r="I3025" s="507"/>
      <c r="J3025" s="137"/>
      <c r="K3025" s="507"/>
      <c r="L3025" s="507"/>
      <c r="M3025" s="508"/>
      <c r="N3025" s="507"/>
      <c r="O3025" s="508"/>
    </row>
    <row r="3026" spans="4:15" x14ac:dyDescent="0.2">
      <c r="D3026" s="516"/>
      <c r="E3026" s="366"/>
      <c r="G3026" s="507"/>
      <c r="I3026" s="507"/>
      <c r="J3026" s="137"/>
      <c r="K3026" s="507"/>
      <c r="L3026" s="507"/>
      <c r="M3026" s="508"/>
      <c r="N3026" s="507"/>
      <c r="O3026" s="508"/>
    </row>
    <row r="3027" spans="4:15" x14ac:dyDescent="0.2">
      <c r="D3027" s="516"/>
      <c r="E3027" s="366"/>
      <c r="G3027" s="507"/>
      <c r="I3027" s="507"/>
      <c r="J3027" s="137"/>
      <c r="K3027" s="507"/>
      <c r="L3027" s="507"/>
      <c r="M3027" s="508"/>
      <c r="N3027" s="507"/>
      <c r="O3027" s="508"/>
    </row>
    <row r="3028" spans="4:15" x14ac:dyDescent="0.2">
      <c r="D3028" s="516"/>
      <c r="E3028" s="366"/>
      <c r="G3028" s="507"/>
      <c r="I3028" s="507"/>
      <c r="J3028" s="137"/>
      <c r="K3028" s="507"/>
      <c r="L3028" s="507"/>
      <c r="M3028" s="508"/>
      <c r="N3028" s="507"/>
      <c r="O3028" s="508"/>
    </row>
    <row r="3029" spans="4:15" x14ac:dyDescent="0.2">
      <c r="D3029" s="516"/>
      <c r="E3029" s="366"/>
      <c r="G3029" s="507"/>
      <c r="I3029" s="507"/>
      <c r="J3029" s="137"/>
      <c r="K3029" s="507"/>
      <c r="L3029" s="507"/>
      <c r="M3029" s="508"/>
      <c r="N3029" s="507"/>
      <c r="O3029" s="508"/>
    </row>
    <row r="3030" spans="4:15" x14ac:dyDescent="0.2">
      <c r="D3030" s="516"/>
      <c r="E3030" s="366"/>
      <c r="G3030" s="507"/>
      <c r="I3030" s="507"/>
      <c r="J3030" s="137"/>
      <c r="K3030" s="507"/>
      <c r="L3030" s="507"/>
      <c r="M3030" s="508"/>
      <c r="N3030" s="507"/>
      <c r="O3030" s="508"/>
    </row>
    <row r="3031" spans="4:15" x14ac:dyDescent="0.2">
      <c r="D3031" s="516"/>
      <c r="E3031" s="366"/>
      <c r="G3031" s="507"/>
      <c r="I3031" s="507"/>
      <c r="J3031" s="137"/>
      <c r="K3031" s="507"/>
      <c r="L3031" s="507"/>
      <c r="M3031" s="508"/>
      <c r="N3031" s="507"/>
      <c r="O3031" s="508"/>
    </row>
    <row r="3032" spans="4:15" x14ac:dyDescent="0.2">
      <c r="D3032" s="516"/>
      <c r="E3032" s="366"/>
      <c r="G3032" s="507"/>
      <c r="I3032" s="507"/>
      <c r="J3032" s="137"/>
      <c r="K3032" s="507"/>
      <c r="L3032" s="507"/>
      <c r="M3032" s="508"/>
      <c r="N3032" s="507"/>
      <c r="O3032" s="508"/>
    </row>
    <row r="3033" spans="4:15" x14ac:dyDescent="0.2">
      <c r="D3033" s="516"/>
      <c r="E3033" s="366"/>
      <c r="G3033" s="507"/>
      <c r="I3033" s="507"/>
      <c r="J3033" s="137"/>
      <c r="K3033" s="507"/>
      <c r="L3033" s="507"/>
      <c r="M3033" s="508"/>
      <c r="N3033" s="507"/>
      <c r="O3033" s="508"/>
    </row>
    <row r="3034" spans="4:15" x14ac:dyDescent="0.2">
      <c r="D3034" s="516"/>
      <c r="E3034" s="366"/>
      <c r="G3034" s="507"/>
      <c r="I3034" s="507"/>
      <c r="J3034" s="137"/>
      <c r="K3034" s="507"/>
      <c r="L3034" s="507"/>
      <c r="M3034" s="508"/>
      <c r="N3034" s="507"/>
      <c r="O3034" s="508"/>
    </row>
    <row r="3035" spans="4:15" x14ac:dyDescent="0.2">
      <c r="D3035" s="516"/>
      <c r="E3035" s="366"/>
      <c r="G3035" s="507"/>
      <c r="I3035" s="507"/>
      <c r="J3035" s="137"/>
      <c r="K3035" s="507"/>
      <c r="L3035" s="507"/>
      <c r="M3035" s="508"/>
      <c r="N3035" s="507"/>
      <c r="O3035" s="508"/>
    </row>
    <row r="3036" spans="4:15" x14ac:dyDescent="0.2">
      <c r="D3036" s="516"/>
      <c r="E3036" s="366"/>
      <c r="G3036" s="507"/>
      <c r="I3036" s="507"/>
      <c r="J3036" s="137"/>
      <c r="K3036" s="507"/>
      <c r="L3036" s="507"/>
      <c r="M3036" s="508"/>
      <c r="N3036" s="507"/>
      <c r="O3036" s="508"/>
    </row>
    <row r="3037" spans="4:15" x14ac:dyDescent="0.2">
      <c r="D3037" s="516"/>
      <c r="E3037" s="366"/>
      <c r="G3037" s="507"/>
      <c r="I3037" s="507"/>
      <c r="J3037" s="137"/>
      <c r="K3037" s="507"/>
      <c r="L3037" s="507"/>
      <c r="M3037" s="508"/>
      <c r="N3037" s="507"/>
      <c r="O3037" s="508"/>
    </row>
    <row r="3038" spans="4:15" x14ac:dyDescent="0.2">
      <c r="D3038" s="516"/>
      <c r="E3038" s="366"/>
      <c r="G3038" s="507"/>
      <c r="I3038" s="507"/>
      <c r="J3038" s="137"/>
      <c r="K3038" s="507"/>
      <c r="L3038" s="507"/>
      <c r="M3038" s="508"/>
      <c r="N3038" s="507"/>
      <c r="O3038" s="508"/>
    </row>
    <row r="3039" spans="4:15" x14ac:dyDescent="0.2">
      <c r="D3039" s="516"/>
      <c r="E3039" s="366"/>
      <c r="G3039" s="507"/>
      <c r="I3039" s="507"/>
      <c r="J3039" s="137"/>
      <c r="K3039" s="507"/>
      <c r="L3039" s="507"/>
      <c r="M3039" s="508"/>
      <c r="N3039" s="507"/>
      <c r="O3039" s="508"/>
    </row>
    <row r="3040" spans="4:15" x14ac:dyDescent="0.2">
      <c r="D3040" s="516"/>
      <c r="E3040" s="366"/>
      <c r="G3040" s="507"/>
      <c r="I3040" s="507"/>
      <c r="J3040" s="137"/>
      <c r="K3040" s="507"/>
      <c r="L3040" s="507"/>
      <c r="M3040" s="508"/>
      <c r="N3040" s="507"/>
      <c r="O3040" s="508"/>
    </row>
    <row r="3041" spans="4:15" x14ac:dyDescent="0.2">
      <c r="D3041" s="516"/>
      <c r="E3041" s="366"/>
      <c r="G3041" s="507"/>
      <c r="I3041" s="507"/>
      <c r="J3041" s="137"/>
      <c r="K3041" s="507"/>
      <c r="L3041" s="507"/>
      <c r="M3041" s="508"/>
      <c r="N3041" s="507"/>
      <c r="O3041" s="508"/>
    </row>
    <row r="3042" spans="4:15" x14ac:dyDescent="0.2">
      <c r="D3042" s="516"/>
      <c r="E3042" s="366"/>
      <c r="G3042" s="507"/>
      <c r="I3042" s="507"/>
      <c r="J3042" s="137"/>
      <c r="K3042" s="507"/>
      <c r="L3042" s="507"/>
      <c r="M3042" s="508"/>
      <c r="N3042" s="507"/>
      <c r="O3042" s="508"/>
    </row>
    <row r="3043" spans="4:15" x14ac:dyDescent="0.2">
      <c r="D3043" s="516"/>
      <c r="E3043" s="366"/>
      <c r="G3043" s="507"/>
      <c r="I3043" s="507"/>
      <c r="J3043" s="137"/>
      <c r="K3043" s="507"/>
      <c r="L3043" s="507"/>
      <c r="M3043" s="508"/>
      <c r="N3043" s="507"/>
      <c r="O3043" s="508"/>
    </row>
    <row r="3044" spans="4:15" x14ac:dyDescent="0.2">
      <c r="D3044" s="516"/>
      <c r="E3044" s="366"/>
      <c r="G3044" s="507"/>
      <c r="I3044" s="507"/>
      <c r="J3044" s="137"/>
      <c r="K3044" s="507"/>
      <c r="L3044" s="507"/>
      <c r="M3044" s="508"/>
      <c r="N3044" s="507"/>
      <c r="O3044" s="508"/>
    </row>
    <row r="3045" spans="4:15" x14ac:dyDescent="0.2">
      <c r="D3045" s="516"/>
      <c r="E3045" s="366"/>
      <c r="G3045" s="507"/>
      <c r="I3045" s="507"/>
      <c r="J3045" s="137"/>
      <c r="K3045" s="507"/>
      <c r="L3045" s="507"/>
      <c r="M3045" s="508"/>
      <c r="N3045" s="507"/>
      <c r="O3045" s="508"/>
    </row>
    <row r="3046" spans="4:15" x14ac:dyDescent="0.2">
      <c r="D3046" s="516"/>
      <c r="E3046" s="366"/>
      <c r="G3046" s="507"/>
      <c r="I3046" s="507"/>
      <c r="J3046" s="137"/>
      <c r="K3046" s="507"/>
      <c r="L3046" s="507"/>
      <c r="M3046" s="508"/>
      <c r="N3046" s="507"/>
      <c r="O3046" s="508"/>
    </row>
    <row r="3047" spans="4:15" x14ac:dyDescent="0.2">
      <c r="D3047" s="516"/>
      <c r="E3047" s="366"/>
      <c r="G3047" s="507"/>
      <c r="I3047" s="507"/>
      <c r="J3047" s="137"/>
      <c r="K3047" s="507"/>
      <c r="L3047" s="507"/>
      <c r="M3047" s="508"/>
      <c r="N3047" s="507"/>
      <c r="O3047" s="508"/>
    </row>
    <row r="3048" spans="4:15" x14ac:dyDescent="0.2">
      <c r="D3048" s="516"/>
      <c r="E3048" s="366"/>
      <c r="G3048" s="507"/>
      <c r="I3048" s="507"/>
      <c r="J3048" s="137"/>
      <c r="K3048" s="507"/>
      <c r="L3048" s="507"/>
      <c r="M3048" s="508"/>
      <c r="N3048" s="507"/>
      <c r="O3048" s="508"/>
    </row>
    <row r="3049" spans="4:15" x14ac:dyDescent="0.2">
      <c r="D3049" s="516"/>
      <c r="E3049" s="366"/>
      <c r="G3049" s="507"/>
      <c r="I3049" s="507"/>
      <c r="J3049" s="137"/>
      <c r="K3049" s="507"/>
      <c r="L3049" s="507"/>
      <c r="M3049" s="508"/>
      <c r="N3049" s="507"/>
      <c r="O3049" s="508"/>
    </row>
    <row r="3050" spans="4:15" x14ac:dyDescent="0.2">
      <c r="D3050" s="516"/>
      <c r="E3050" s="366"/>
      <c r="G3050" s="507"/>
      <c r="I3050" s="507"/>
      <c r="J3050" s="137"/>
      <c r="K3050" s="507"/>
      <c r="L3050" s="507"/>
      <c r="M3050" s="508"/>
      <c r="N3050" s="507"/>
      <c r="O3050" s="508"/>
    </row>
    <row r="3051" spans="4:15" x14ac:dyDescent="0.2">
      <c r="D3051" s="516"/>
      <c r="E3051" s="366"/>
      <c r="G3051" s="507"/>
      <c r="I3051" s="507"/>
      <c r="J3051" s="137"/>
      <c r="K3051" s="507"/>
      <c r="L3051" s="507"/>
      <c r="M3051" s="508"/>
      <c r="N3051" s="507"/>
      <c r="O3051" s="508"/>
    </row>
    <row r="3052" spans="4:15" x14ac:dyDescent="0.2">
      <c r="D3052" s="516"/>
      <c r="E3052" s="366"/>
      <c r="G3052" s="507"/>
      <c r="I3052" s="507"/>
      <c r="J3052" s="137"/>
      <c r="K3052" s="507"/>
      <c r="L3052" s="507"/>
      <c r="M3052" s="508"/>
      <c r="N3052" s="507"/>
      <c r="O3052" s="508"/>
    </row>
    <row r="3053" spans="4:15" x14ac:dyDescent="0.2">
      <c r="D3053" s="516"/>
      <c r="E3053" s="366"/>
      <c r="G3053" s="507"/>
      <c r="I3053" s="507"/>
      <c r="J3053" s="137"/>
      <c r="K3053" s="507"/>
      <c r="L3053" s="507"/>
      <c r="M3053" s="508"/>
      <c r="N3053" s="507"/>
      <c r="O3053" s="508"/>
    </row>
    <row r="3054" spans="4:15" x14ac:dyDescent="0.2">
      <c r="D3054" s="516"/>
      <c r="E3054" s="366"/>
      <c r="G3054" s="507"/>
      <c r="I3054" s="507"/>
      <c r="J3054" s="137"/>
      <c r="K3054" s="507"/>
      <c r="L3054" s="507"/>
      <c r="M3054" s="508"/>
      <c r="N3054" s="507"/>
      <c r="O3054" s="508"/>
    </row>
    <row r="3055" spans="4:15" x14ac:dyDescent="0.2">
      <c r="D3055" s="516"/>
      <c r="E3055" s="366"/>
      <c r="G3055" s="507"/>
      <c r="I3055" s="507"/>
      <c r="J3055" s="137"/>
      <c r="K3055" s="507"/>
      <c r="L3055" s="507"/>
      <c r="M3055" s="508"/>
      <c r="N3055" s="507"/>
      <c r="O3055" s="508"/>
    </row>
    <row r="3056" spans="4:15" x14ac:dyDescent="0.2">
      <c r="D3056" s="516"/>
      <c r="E3056" s="366"/>
      <c r="G3056" s="507"/>
      <c r="I3056" s="507"/>
      <c r="J3056" s="137"/>
      <c r="K3056" s="507"/>
      <c r="L3056" s="507"/>
      <c r="M3056" s="508"/>
      <c r="N3056" s="507"/>
      <c r="O3056" s="508"/>
    </row>
    <row r="3057" spans="4:15" x14ac:dyDescent="0.2">
      <c r="D3057" s="516"/>
      <c r="E3057" s="366"/>
      <c r="G3057" s="507"/>
      <c r="I3057" s="507"/>
      <c r="J3057" s="137"/>
      <c r="K3057" s="507"/>
      <c r="L3057" s="507"/>
      <c r="M3057" s="508"/>
      <c r="N3057" s="507"/>
      <c r="O3057" s="508"/>
    </row>
    <row r="3058" spans="4:15" x14ac:dyDescent="0.2">
      <c r="D3058" s="516"/>
      <c r="E3058" s="366"/>
      <c r="G3058" s="507"/>
      <c r="I3058" s="507"/>
      <c r="J3058" s="137"/>
      <c r="K3058" s="507"/>
      <c r="L3058" s="507"/>
      <c r="M3058" s="508"/>
      <c r="N3058" s="507"/>
      <c r="O3058" s="508"/>
    </row>
    <row r="3059" spans="4:15" x14ac:dyDescent="0.2">
      <c r="D3059" s="516"/>
      <c r="E3059" s="366"/>
      <c r="G3059" s="507"/>
      <c r="I3059" s="507"/>
      <c r="J3059" s="137"/>
      <c r="K3059" s="507"/>
      <c r="L3059" s="507"/>
      <c r="M3059" s="508"/>
      <c r="N3059" s="507"/>
      <c r="O3059" s="508"/>
    </row>
    <row r="3060" spans="4:15" x14ac:dyDescent="0.2">
      <c r="D3060" s="516"/>
      <c r="E3060" s="366"/>
      <c r="G3060" s="507"/>
      <c r="I3060" s="507"/>
      <c r="J3060" s="137"/>
      <c r="K3060" s="507"/>
      <c r="L3060" s="507"/>
      <c r="M3060" s="508"/>
      <c r="N3060" s="507"/>
      <c r="O3060" s="508"/>
    </row>
    <row r="3061" spans="4:15" x14ac:dyDescent="0.2">
      <c r="D3061" s="516"/>
      <c r="E3061" s="366"/>
      <c r="G3061" s="507"/>
      <c r="I3061" s="507"/>
      <c r="J3061" s="137"/>
      <c r="K3061" s="507"/>
      <c r="L3061" s="507"/>
      <c r="M3061" s="508"/>
      <c r="N3061" s="507"/>
      <c r="O3061" s="508"/>
    </row>
    <row r="3062" spans="4:15" x14ac:dyDescent="0.2">
      <c r="D3062" s="516"/>
      <c r="E3062" s="366"/>
      <c r="G3062" s="507"/>
      <c r="I3062" s="507"/>
      <c r="J3062" s="137"/>
      <c r="K3062" s="507"/>
      <c r="L3062" s="507"/>
      <c r="M3062" s="508"/>
      <c r="N3062" s="507"/>
      <c r="O3062" s="508"/>
    </row>
    <row r="3063" spans="4:15" x14ac:dyDescent="0.2">
      <c r="D3063" s="516"/>
      <c r="E3063" s="366"/>
      <c r="G3063" s="507"/>
      <c r="I3063" s="507"/>
      <c r="J3063" s="137"/>
      <c r="K3063" s="507"/>
      <c r="L3063" s="507"/>
      <c r="M3063" s="508"/>
      <c r="N3063" s="507"/>
      <c r="O3063" s="508"/>
    </row>
    <row r="3064" spans="4:15" x14ac:dyDescent="0.2">
      <c r="D3064" s="516"/>
      <c r="E3064" s="366"/>
      <c r="G3064" s="507"/>
      <c r="I3064" s="507"/>
      <c r="J3064" s="137"/>
      <c r="K3064" s="507"/>
      <c r="L3064" s="507"/>
      <c r="M3064" s="508"/>
      <c r="N3064" s="507"/>
      <c r="O3064" s="508"/>
    </row>
    <row r="3065" spans="4:15" x14ac:dyDescent="0.2">
      <c r="D3065" s="516"/>
      <c r="E3065" s="366"/>
      <c r="G3065" s="507"/>
      <c r="I3065" s="507"/>
      <c r="J3065" s="137"/>
      <c r="K3065" s="507"/>
      <c r="L3065" s="507"/>
      <c r="M3065" s="508"/>
      <c r="N3065" s="507"/>
      <c r="O3065" s="508"/>
    </row>
    <row r="3066" spans="4:15" x14ac:dyDescent="0.2">
      <c r="D3066" s="516"/>
      <c r="E3066" s="366"/>
      <c r="G3066" s="507"/>
      <c r="I3066" s="507"/>
      <c r="J3066" s="137"/>
      <c r="K3066" s="507"/>
      <c r="L3066" s="507"/>
      <c r="M3066" s="508"/>
      <c r="N3066" s="507"/>
      <c r="O3066" s="508"/>
    </row>
    <row r="3067" spans="4:15" x14ac:dyDescent="0.2">
      <c r="D3067" s="516"/>
      <c r="E3067" s="366"/>
      <c r="G3067" s="507"/>
      <c r="I3067" s="507"/>
      <c r="J3067" s="137"/>
      <c r="K3067" s="507"/>
      <c r="L3067" s="507"/>
      <c r="M3067" s="508"/>
      <c r="N3067" s="507"/>
      <c r="O3067" s="508"/>
    </row>
    <row r="3068" spans="4:15" x14ac:dyDescent="0.2">
      <c r="D3068" s="516"/>
      <c r="E3068" s="366"/>
      <c r="G3068" s="507"/>
      <c r="I3068" s="507"/>
      <c r="J3068" s="137"/>
      <c r="K3068" s="507"/>
      <c r="L3068" s="507"/>
      <c r="M3068" s="508"/>
      <c r="N3068" s="507"/>
      <c r="O3068" s="508"/>
    </row>
    <row r="3069" spans="4:15" x14ac:dyDescent="0.2">
      <c r="D3069" s="516"/>
      <c r="E3069" s="366"/>
      <c r="G3069" s="507"/>
      <c r="I3069" s="507"/>
      <c r="J3069" s="137"/>
      <c r="K3069" s="507"/>
      <c r="L3069" s="507"/>
      <c r="M3069" s="508"/>
      <c r="N3069" s="507"/>
      <c r="O3069" s="508"/>
    </row>
    <row r="3070" spans="4:15" x14ac:dyDescent="0.2">
      <c r="D3070" s="516"/>
      <c r="E3070" s="366"/>
      <c r="G3070" s="507"/>
      <c r="I3070" s="507"/>
      <c r="J3070" s="137"/>
      <c r="K3070" s="507"/>
      <c r="L3070" s="507"/>
      <c r="M3070" s="508"/>
      <c r="N3070" s="507"/>
      <c r="O3070" s="508"/>
    </row>
    <row r="3071" spans="4:15" x14ac:dyDescent="0.2">
      <c r="D3071" s="516"/>
      <c r="E3071" s="366"/>
      <c r="G3071" s="507"/>
      <c r="I3071" s="507"/>
      <c r="J3071" s="137"/>
      <c r="K3071" s="507"/>
      <c r="L3071" s="507"/>
      <c r="M3071" s="508"/>
      <c r="N3071" s="507"/>
      <c r="O3071" s="508"/>
    </row>
    <row r="3072" spans="4:15" x14ac:dyDescent="0.2">
      <c r="D3072" s="516"/>
      <c r="E3072" s="366"/>
      <c r="G3072" s="507"/>
      <c r="I3072" s="507"/>
      <c r="J3072" s="137"/>
      <c r="K3072" s="507"/>
      <c r="L3072" s="507"/>
      <c r="M3072" s="508"/>
      <c r="N3072" s="507"/>
      <c r="O3072" s="508"/>
    </row>
    <row r="3073" spans="4:15" x14ac:dyDescent="0.2">
      <c r="D3073" s="516"/>
      <c r="E3073" s="366"/>
      <c r="G3073" s="507"/>
      <c r="I3073" s="507"/>
      <c r="J3073" s="137"/>
      <c r="K3073" s="507"/>
      <c r="L3073" s="507"/>
      <c r="M3073" s="508"/>
      <c r="N3073" s="507"/>
      <c r="O3073" s="508"/>
    </row>
    <row r="3074" spans="4:15" x14ac:dyDescent="0.2">
      <c r="D3074" s="516"/>
      <c r="E3074" s="366"/>
      <c r="G3074" s="507"/>
      <c r="I3074" s="507"/>
      <c r="J3074" s="137"/>
      <c r="K3074" s="507"/>
      <c r="L3074" s="507"/>
      <c r="M3074" s="508"/>
      <c r="N3074" s="507"/>
      <c r="O3074" s="508"/>
    </row>
    <row r="3075" spans="4:15" x14ac:dyDescent="0.2">
      <c r="D3075" s="516"/>
      <c r="E3075" s="366"/>
      <c r="G3075" s="507"/>
      <c r="I3075" s="507"/>
      <c r="J3075" s="137"/>
      <c r="K3075" s="507"/>
      <c r="L3075" s="507"/>
      <c r="M3075" s="508"/>
      <c r="N3075" s="507"/>
      <c r="O3075" s="508"/>
    </row>
    <row r="3076" spans="4:15" x14ac:dyDescent="0.2">
      <c r="D3076" s="516"/>
      <c r="E3076" s="366"/>
      <c r="G3076" s="507"/>
      <c r="I3076" s="507"/>
      <c r="J3076" s="137"/>
      <c r="K3076" s="507"/>
      <c r="L3076" s="507"/>
      <c r="M3076" s="508"/>
      <c r="N3076" s="507"/>
      <c r="O3076" s="508"/>
    </row>
    <row r="3077" spans="4:15" x14ac:dyDescent="0.2">
      <c r="D3077" s="516"/>
      <c r="E3077" s="366"/>
      <c r="G3077" s="507"/>
      <c r="I3077" s="507"/>
      <c r="J3077" s="137"/>
      <c r="K3077" s="507"/>
      <c r="L3077" s="507"/>
      <c r="M3077" s="508"/>
      <c r="N3077" s="507"/>
      <c r="O3077" s="508"/>
    </row>
    <row r="3078" spans="4:15" x14ac:dyDescent="0.2">
      <c r="D3078" s="516"/>
      <c r="E3078" s="366"/>
      <c r="G3078" s="507"/>
      <c r="I3078" s="507"/>
      <c r="J3078" s="137"/>
      <c r="K3078" s="507"/>
      <c r="L3078" s="507"/>
      <c r="M3078" s="508"/>
      <c r="N3078" s="507"/>
      <c r="O3078" s="508"/>
    </row>
    <row r="3079" spans="4:15" x14ac:dyDescent="0.2">
      <c r="D3079" s="516"/>
      <c r="E3079" s="366"/>
      <c r="G3079" s="507"/>
      <c r="I3079" s="507"/>
      <c r="J3079" s="137"/>
      <c r="K3079" s="507"/>
      <c r="L3079" s="507"/>
      <c r="M3079" s="508"/>
      <c r="N3079" s="507"/>
      <c r="O3079" s="508"/>
    </row>
    <row r="3080" spans="4:15" x14ac:dyDescent="0.2">
      <c r="D3080" s="516"/>
      <c r="E3080" s="366"/>
      <c r="G3080" s="507"/>
      <c r="I3080" s="507"/>
      <c r="J3080" s="137"/>
      <c r="K3080" s="507"/>
      <c r="L3080" s="507"/>
      <c r="M3080" s="508"/>
      <c r="N3080" s="507"/>
      <c r="O3080" s="508"/>
    </row>
    <row r="3081" spans="4:15" x14ac:dyDescent="0.2">
      <c r="D3081" s="516"/>
      <c r="E3081" s="366"/>
      <c r="G3081" s="507"/>
      <c r="I3081" s="507"/>
      <c r="J3081" s="137"/>
      <c r="K3081" s="507"/>
      <c r="L3081" s="507"/>
      <c r="M3081" s="508"/>
      <c r="N3081" s="507"/>
      <c r="O3081" s="508"/>
    </row>
    <row r="3082" spans="4:15" x14ac:dyDescent="0.2">
      <c r="D3082" s="516"/>
      <c r="E3082" s="366"/>
      <c r="G3082" s="507"/>
      <c r="I3082" s="507"/>
      <c r="J3082" s="137"/>
      <c r="K3082" s="507"/>
      <c r="L3082" s="507"/>
      <c r="M3082" s="508"/>
      <c r="N3082" s="507"/>
      <c r="O3082" s="508"/>
    </row>
    <row r="3083" spans="4:15" x14ac:dyDescent="0.2">
      <c r="D3083" s="516"/>
      <c r="E3083" s="366"/>
      <c r="G3083" s="507"/>
      <c r="I3083" s="507"/>
      <c r="J3083" s="137"/>
      <c r="K3083" s="507"/>
      <c r="L3083" s="507"/>
      <c r="M3083" s="508"/>
      <c r="N3083" s="507"/>
      <c r="O3083" s="508"/>
    </row>
    <row r="3084" spans="4:15" x14ac:dyDescent="0.2">
      <c r="D3084" s="516"/>
      <c r="E3084" s="366"/>
      <c r="G3084" s="507"/>
      <c r="I3084" s="507"/>
      <c r="J3084" s="137"/>
      <c r="K3084" s="507"/>
      <c r="L3084" s="507"/>
      <c r="M3084" s="508"/>
      <c r="N3084" s="507"/>
      <c r="O3084" s="508"/>
    </row>
    <row r="3085" spans="4:15" x14ac:dyDescent="0.2">
      <c r="D3085" s="516"/>
      <c r="E3085" s="366"/>
      <c r="G3085" s="507"/>
      <c r="I3085" s="507"/>
      <c r="J3085" s="137"/>
      <c r="K3085" s="507"/>
      <c r="L3085" s="507"/>
      <c r="M3085" s="508"/>
      <c r="N3085" s="507"/>
      <c r="O3085" s="508"/>
    </row>
    <row r="3086" spans="4:15" x14ac:dyDescent="0.2">
      <c r="D3086" s="516"/>
      <c r="E3086" s="366"/>
      <c r="G3086" s="507"/>
      <c r="I3086" s="507"/>
      <c r="J3086" s="137"/>
      <c r="K3086" s="507"/>
      <c r="L3086" s="507"/>
      <c r="M3086" s="508"/>
      <c r="N3086" s="507"/>
      <c r="O3086" s="508"/>
    </row>
    <row r="3087" spans="4:15" x14ac:dyDescent="0.2">
      <c r="D3087" s="516"/>
      <c r="E3087" s="366"/>
      <c r="G3087" s="507"/>
      <c r="I3087" s="507"/>
      <c r="J3087" s="137"/>
      <c r="K3087" s="507"/>
      <c r="L3087" s="507"/>
      <c r="M3087" s="508"/>
      <c r="N3087" s="507"/>
      <c r="O3087" s="508"/>
    </row>
    <row r="3088" spans="4:15" x14ac:dyDescent="0.2">
      <c r="D3088" s="516"/>
      <c r="E3088" s="366"/>
      <c r="G3088" s="507"/>
      <c r="I3088" s="507"/>
      <c r="J3088" s="137"/>
      <c r="K3088" s="507"/>
      <c r="L3088" s="507"/>
      <c r="M3088" s="508"/>
      <c r="N3088" s="507"/>
      <c r="O3088" s="508"/>
    </row>
    <row r="3089" spans="4:15" x14ac:dyDescent="0.2">
      <c r="D3089" s="516"/>
      <c r="E3089" s="366"/>
      <c r="G3089" s="507"/>
      <c r="I3089" s="507"/>
      <c r="J3089" s="137"/>
      <c r="K3089" s="507"/>
      <c r="L3089" s="507"/>
      <c r="M3089" s="508"/>
      <c r="N3089" s="507"/>
      <c r="O3089" s="508"/>
    </row>
    <row r="3090" spans="4:15" x14ac:dyDescent="0.2">
      <c r="D3090" s="516"/>
      <c r="E3090" s="366"/>
      <c r="G3090" s="507"/>
      <c r="I3090" s="507"/>
      <c r="J3090" s="137"/>
      <c r="K3090" s="507"/>
      <c r="L3090" s="507"/>
      <c r="M3090" s="508"/>
      <c r="N3090" s="507"/>
      <c r="O3090" s="508"/>
    </row>
    <row r="3091" spans="4:15" x14ac:dyDescent="0.2">
      <c r="D3091" s="516"/>
      <c r="E3091" s="366"/>
      <c r="G3091" s="507"/>
      <c r="I3091" s="507"/>
      <c r="J3091" s="137"/>
      <c r="K3091" s="507"/>
      <c r="L3091" s="507"/>
      <c r="M3091" s="508"/>
      <c r="N3091" s="507"/>
      <c r="O3091" s="508"/>
    </row>
    <row r="3092" spans="4:15" x14ac:dyDescent="0.2">
      <c r="D3092" s="516"/>
      <c r="E3092" s="366"/>
      <c r="G3092" s="507"/>
      <c r="I3092" s="507"/>
      <c r="J3092" s="137"/>
      <c r="K3092" s="507"/>
      <c r="L3092" s="507"/>
      <c r="M3092" s="508"/>
      <c r="N3092" s="507"/>
      <c r="O3092" s="508"/>
    </row>
    <row r="3093" spans="4:15" x14ac:dyDescent="0.2">
      <c r="D3093" s="516"/>
      <c r="E3093" s="366"/>
      <c r="G3093" s="507"/>
      <c r="I3093" s="507"/>
      <c r="J3093" s="137"/>
      <c r="K3093" s="507"/>
      <c r="L3093" s="507"/>
      <c r="M3093" s="508"/>
      <c r="N3093" s="507"/>
      <c r="O3093" s="508"/>
    </row>
    <row r="3094" spans="4:15" x14ac:dyDescent="0.2">
      <c r="D3094" s="516"/>
      <c r="E3094" s="366"/>
      <c r="G3094" s="507"/>
      <c r="I3094" s="507"/>
      <c r="J3094" s="137"/>
      <c r="K3094" s="507"/>
      <c r="L3094" s="507"/>
      <c r="M3094" s="508"/>
      <c r="N3094" s="507"/>
      <c r="O3094" s="508"/>
    </row>
    <row r="3095" spans="4:15" x14ac:dyDescent="0.2">
      <c r="D3095" s="516"/>
      <c r="E3095" s="366"/>
      <c r="G3095" s="507"/>
      <c r="I3095" s="507"/>
      <c r="J3095" s="137"/>
      <c r="K3095" s="507"/>
      <c r="L3095" s="507"/>
      <c r="M3095" s="508"/>
      <c r="N3095" s="507"/>
      <c r="O3095" s="508"/>
    </row>
    <row r="3096" spans="4:15" x14ac:dyDescent="0.2">
      <c r="D3096" s="516"/>
      <c r="E3096" s="366"/>
      <c r="G3096" s="507"/>
      <c r="I3096" s="507"/>
      <c r="J3096" s="137"/>
      <c r="K3096" s="507"/>
      <c r="L3096" s="507"/>
      <c r="M3096" s="508"/>
      <c r="N3096" s="507"/>
      <c r="O3096" s="508"/>
    </row>
    <row r="3097" spans="4:15" x14ac:dyDescent="0.2">
      <c r="D3097" s="516"/>
      <c r="E3097" s="366"/>
      <c r="G3097" s="507"/>
      <c r="I3097" s="507"/>
      <c r="J3097" s="137"/>
      <c r="K3097" s="507"/>
      <c r="L3097" s="507"/>
      <c r="M3097" s="508"/>
      <c r="N3097" s="507"/>
      <c r="O3097" s="508"/>
    </row>
    <row r="3098" spans="4:15" x14ac:dyDescent="0.2">
      <c r="D3098" s="516"/>
      <c r="E3098" s="366"/>
      <c r="G3098" s="507"/>
      <c r="I3098" s="507"/>
      <c r="J3098" s="137"/>
      <c r="K3098" s="507"/>
      <c r="L3098" s="507"/>
      <c r="M3098" s="508"/>
      <c r="N3098" s="507"/>
      <c r="O3098" s="508"/>
    </row>
    <row r="3099" spans="4:15" x14ac:dyDescent="0.2">
      <c r="D3099" s="516"/>
      <c r="E3099" s="366"/>
      <c r="G3099" s="507"/>
      <c r="I3099" s="507"/>
      <c r="J3099" s="137"/>
      <c r="K3099" s="507"/>
      <c r="L3099" s="507"/>
      <c r="M3099" s="508"/>
      <c r="N3099" s="507"/>
      <c r="O3099" s="508"/>
    </row>
    <row r="3100" spans="4:15" x14ac:dyDescent="0.2">
      <c r="D3100" s="516"/>
      <c r="E3100" s="366"/>
      <c r="G3100" s="507"/>
      <c r="I3100" s="507"/>
      <c r="J3100" s="137"/>
      <c r="K3100" s="507"/>
      <c r="L3100" s="507"/>
      <c r="M3100" s="508"/>
      <c r="N3100" s="507"/>
      <c r="O3100" s="508"/>
    </row>
    <row r="3101" spans="4:15" x14ac:dyDescent="0.2">
      <c r="D3101" s="516"/>
      <c r="E3101" s="366"/>
      <c r="G3101" s="507"/>
      <c r="I3101" s="507"/>
      <c r="J3101" s="137"/>
      <c r="K3101" s="507"/>
      <c r="L3101" s="507"/>
      <c r="M3101" s="508"/>
      <c r="N3101" s="507"/>
      <c r="O3101" s="508"/>
    </row>
    <row r="3102" spans="4:15" x14ac:dyDescent="0.2">
      <c r="D3102" s="516"/>
      <c r="E3102" s="366"/>
      <c r="G3102" s="507"/>
      <c r="I3102" s="507"/>
      <c r="J3102" s="137"/>
      <c r="K3102" s="507"/>
      <c r="L3102" s="507"/>
      <c r="M3102" s="508"/>
      <c r="N3102" s="507"/>
      <c r="O3102" s="508"/>
    </row>
    <row r="3103" spans="4:15" x14ac:dyDescent="0.2">
      <c r="D3103" s="516"/>
      <c r="E3103" s="366"/>
      <c r="G3103" s="507"/>
      <c r="I3103" s="507"/>
      <c r="J3103" s="137"/>
      <c r="K3103" s="507"/>
      <c r="L3103" s="507"/>
      <c r="M3103" s="508"/>
      <c r="N3103" s="507"/>
      <c r="O3103" s="508"/>
    </row>
    <row r="3104" spans="4:15" x14ac:dyDescent="0.2">
      <c r="D3104" s="516"/>
      <c r="E3104" s="366"/>
      <c r="G3104" s="507"/>
      <c r="I3104" s="507"/>
      <c r="J3104" s="137"/>
      <c r="K3104" s="507"/>
      <c r="L3104" s="507"/>
      <c r="M3104" s="508"/>
      <c r="N3104" s="507"/>
      <c r="O3104" s="508"/>
    </row>
    <row r="3105" spans="4:15" x14ac:dyDescent="0.2">
      <c r="D3105" s="516"/>
      <c r="E3105" s="366"/>
      <c r="G3105" s="507"/>
      <c r="I3105" s="507"/>
      <c r="J3105" s="137"/>
      <c r="K3105" s="507"/>
      <c r="L3105" s="507"/>
      <c r="M3105" s="508"/>
      <c r="N3105" s="507"/>
      <c r="O3105" s="508"/>
    </row>
    <row r="3106" spans="4:15" x14ac:dyDescent="0.2">
      <c r="D3106" s="516"/>
      <c r="E3106" s="366"/>
      <c r="G3106" s="507"/>
      <c r="I3106" s="507"/>
      <c r="J3106" s="137"/>
      <c r="K3106" s="507"/>
      <c r="L3106" s="507"/>
      <c r="M3106" s="508"/>
      <c r="N3106" s="507"/>
      <c r="O3106" s="508"/>
    </row>
    <row r="3107" spans="4:15" x14ac:dyDescent="0.2">
      <c r="D3107" s="516"/>
      <c r="E3107" s="366"/>
      <c r="G3107" s="507"/>
      <c r="I3107" s="507"/>
      <c r="J3107" s="137"/>
      <c r="K3107" s="507"/>
      <c r="L3107" s="507"/>
      <c r="M3107" s="508"/>
      <c r="N3107" s="507"/>
      <c r="O3107" s="508"/>
    </row>
    <row r="3108" spans="4:15" x14ac:dyDescent="0.2">
      <c r="D3108" s="516"/>
      <c r="E3108" s="366"/>
      <c r="G3108" s="507"/>
      <c r="I3108" s="507"/>
      <c r="J3108" s="137"/>
      <c r="K3108" s="507"/>
      <c r="L3108" s="507"/>
      <c r="M3108" s="508"/>
      <c r="N3108" s="507"/>
      <c r="O3108" s="508"/>
    </row>
    <row r="3109" spans="4:15" x14ac:dyDescent="0.2">
      <c r="D3109" s="516"/>
      <c r="E3109" s="366"/>
      <c r="G3109" s="507"/>
      <c r="I3109" s="507"/>
      <c r="J3109" s="137"/>
      <c r="K3109" s="507"/>
      <c r="L3109" s="507"/>
      <c r="M3109" s="508"/>
      <c r="N3109" s="507"/>
      <c r="O3109" s="508"/>
    </row>
    <row r="3110" spans="4:15" x14ac:dyDescent="0.2">
      <c r="D3110" s="516"/>
      <c r="E3110" s="366"/>
      <c r="G3110" s="507"/>
      <c r="I3110" s="507"/>
      <c r="J3110" s="137"/>
      <c r="K3110" s="507"/>
      <c r="L3110" s="507"/>
      <c r="M3110" s="508"/>
      <c r="N3110" s="507"/>
      <c r="O3110" s="508"/>
    </row>
    <row r="3111" spans="4:15" x14ac:dyDescent="0.2">
      <c r="D3111" s="516"/>
      <c r="E3111" s="366"/>
      <c r="G3111" s="507"/>
      <c r="I3111" s="507"/>
      <c r="J3111" s="137"/>
      <c r="K3111" s="507"/>
      <c r="L3111" s="507"/>
      <c r="M3111" s="508"/>
      <c r="N3111" s="507"/>
      <c r="O3111" s="508"/>
    </row>
    <row r="3112" spans="4:15" x14ac:dyDescent="0.2">
      <c r="D3112" s="516"/>
      <c r="E3112" s="366"/>
      <c r="G3112" s="507"/>
      <c r="I3112" s="507"/>
      <c r="J3112" s="137"/>
      <c r="K3112" s="507"/>
      <c r="L3112" s="507"/>
      <c r="M3112" s="508"/>
      <c r="N3112" s="507"/>
      <c r="O3112" s="508"/>
    </row>
    <row r="3113" spans="4:15" x14ac:dyDescent="0.2">
      <c r="D3113" s="516"/>
      <c r="E3113" s="366"/>
      <c r="G3113" s="507"/>
      <c r="I3113" s="507"/>
      <c r="J3113" s="137"/>
      <c r="K3113" s="507"/>
      <c r="L3113" s="507"/>
      <c r="M3113" s="508"/>
      <c r="N3113" s="507"/>
      <c r="O3113" s="508"/>
    </row>
    <row r="3114" spans="4:15" x14ac:dyDescent="0.2">
      <c r="D3114" s="516"/>
      <c r="E3114" s="366"/>
      <c r="G3114" s="507"/>
      <c r="I3114" s="507"/>
      <c r="J3114" s="137"/>
      <c r="K3114" s="507"/>
      <c r="L3114" s="507"/>
      <c r="M3114" s="508"/>
      <c r="N3114" s="507"/>
      <c r="O3114" s="508"/>
    </row>
    <row r="3115" spans="4:15" x14ac:dyDescent="0.2">
      <c r="D3115" s="516"/>
      <c r="E3115" s="366"/>
      <c r="G3115" s="507"/>
      <c r="I3115" s="507"/>
      <c r="J3115" s="137"/>
      <c r="K3115" s="507"/>
      <c r="L3115" s="507"/>
      <c r="M3115" s="508"/>
      <c r="N3115" s="507"/>
      <c r="O3115" s="508"/>
    </row>
    <row r="3116" spans="4:15" x14ac:dyDescent="0.2">
      <c r="D3116" s="516"/>
      <c r="E3116" s="366"/>
      <c r="G3116" s="507"/>
      <c r="I3116" s="507"/>
      <c r="J3116" s="137"/>
      <c r="K3116" s="507"/>
      <c r="L3116" s="507"/>
      <c r="M3116" s="508"/>
      <c r="N3116" s="507"/>
      <c r="O3116" s="508"/>
    </row>
    <row r="3117" spans="4:15" x14ac:dyDescent="0.2">
      <c r="D3117" s="516"/>
      <c r="E3117" s="366"/>
      <c r="G3117" s="507"/>
      <c r="I3117" s="507"/>
      <c r="J3117" s="137"/>
      <c r="K3117" s="507"/>
      <c r="L3117" s="507"/>
      <c r="M3117" s="508"/>
      <c r="N3117" s="507"/>
      <c r="O3117" s="508"/>
    </row>
    <row r="3118" spans="4:15" x14ac:dyDescent="0.2">
      <c r="D3118" s="516"/>
      <c r="E3118" s="366"/>
      <c r="G3118" s="507"/>
      <c r="I3118" s="507"/>
      <c r="J3118" s="137"/>
      <c r="K3118" s="507"/>
      <c r="L3118" s="507"/>
      <c r="M3118" s="508"/>
      <c r="N3118" s="507"/>
      <c r="O3118" s="508"/>
    </row>
    <row r="3119" spans="4:15" x14ac:dyDescent="0.2">
      <c r="D3119" s="516"/>
      <c r="E3119" s="366"/>
      <c r="G3119" s="507"/>
      <c r="I3119" s="507"/>
      <c r="J3119" s="137"/>
      <c r="K3119" s="507"/>
      <c r="L3119" s="507"/>
      <c r="M3119" s="508"/>
      <c r="N3119" s="507"/>
      <c r="O3119" s="508"/>
    </row>
    <row r="3120" spans="4:15" x14ac:dyDescent="0.2">
      <c r="D3120" s="516"/>
      <c r="E3120" s="366"/>
      <c r="G3120" s="507"/>
      <c r="I3120" s="507"/>
      <c r="J3120" s="137"/>
      <c r="K3120" s="507"/>
      <c r="L3120" s="507"/>
      <c r="M3120" s="508"/>
      <c r="N3120" s="507"/>
      <c r="O3120" s="508"/>
    </row>
    <row r="3121" spans="4:15" x14ac:dyDescent="0.2">
      <c r="D3121" s="516"/>
      <c r="E3121" s="366"/>
      <c r="G3121" s="507"/>
      <c r="I3121" s="507"/>
      <c r="J3121" s="137"/>
      <c r="K3121" s="507"/>
      <c r="L3121" s="507"/>
      <c r="M3121" s="508"/>
      <c r="N3121" s="507"/>
      <c r="O3121" s="508"/>
    </row>
    <row r="3122" spans="4:15" x14ac:dyDescent="0.2">
      <c r="D3122" s="516"/>
      <c r="E3122" s="366"/>
      <c r="G3122" s="507"/>
      <c r="I3122" s="507"/>
      <c r="J3122" s="137"/>
      <c r="K3122" s="507"/>
      <c r="L3122" s="507"/>
      <c r="M3122" s="508"/>
      <c r="N3122" s="507"/>
      <c r="O3122" s="508"/>
    </row>
    <row r="3123" spans="4:15" x14ac:dyDescent="0.2">
      <c r="D3123" s="516"/>
      <c r="E3123" s="366"/>
      <c r="G3123" s="507"/>
      <c r="I3123" s="507"/>
      <c r="J3123" s="137"/>
      <c r="K3123" s="507"/>
      <c r="L3123" s="507"/>
      <c r="M3123" s="508"/>
      <c r="N3123" s="507"/>
      <c r="O3123" s="508"/>
    </row>
    <row r="3124" spans="4:15" x14ac:dyDescent="0.2">
      <c r="D3124" s="516"/>
      <c r="E3124" s="366"/>
      <c r="G3124" s="507"/>
      <c r="I3124" s="507"/>
      <c r="J3124" s="137"/>
      <c r="K3124" s="507"/>
      <c r="L3124" s="507"/>
      <c r="M3124" s="508"/>
      <c r="N3124" s="507"/>
      <c r="O3124" s="508"/>
    </row>
    <row r="3125" spans="4:15" x14ac:dyDescent="0.2">
      <c r="D3125" s="516"/>
      <c r="E3125" s="366"/>
      <c r="G3125" s="507"/>
      <c r="I3125" s="507"/>
      <c r="J3125" s="137"/>
      <c r="K3125" s="507"/>
      <c r="L3125" s="507"/>
      <c r="M3125" s="508"/>
      <c r="N3125" s="507"/>
      <c r="O3125" s="508"/>
    </row>
    <row r="3126" spans="4:15" x14ac:dyDescent="0.2">
      <c r="D3126" s="516"/>
      <c r="E3126" s="366"/>
      <c r="G3126" s="507"/>
      <c r="I3126" s="507"/>
      <c r="J3126" s="137"/>
      <c r="K3126" s="507"/>
      <c r="L3126" s="507"/>
      <c r="M3126" s="508"/>
      <c r="N3126" s="507"/>
      <c r="O3126" s="508"/>
    </row>
    <row r="3127" spans="4:15" x14ac:dyDescent="0.2">
      <c r="D3127" s="516"/>
      <c r="E3127" s="366"/>
      <c r="G3127" s="507"/>
      <c r="I3127" s="507"/>
      <c r="J3127" s="137"/>
      <c r="K3127" s="507"/>
      <c r="L3127" s="507"/>
      <c r="M3127" s="508"/>
      <c r="N3127" s="507"/>
      <c r="O3127" s="508"/>
    </row>
    <row r="3128" spans="4:15" x14ac:dyDescent="0.2">
      <c r="D3128" s="516"/>
      <c r="E3128" s="366"/>
      <c r="G3128" s="507"/>
      <c r="I3128" s="507"/>
      <c r="J3128" s="137"/>
      <c r="K3128" s="507"/>
      <c r="L3128" s="507"/>
      <c r="M3128" s="508"/>
      <c r="N3128" s="507"/>
      <c r="O3128" s="508"/>
    </row>
    <row r="3129" spans="4:15" x14ac:dyDescent="0.2">
      <c r="D3129" s="516"/>
      <c r="E3129" s="366"/>
      <c r="G3129" s="507"/>
      <c r="I3129" s="507"/>
      <c r="J3129" s="137"/>
      <c r="K3129" s="507"/>
      <c r="L3129" s="507"/>
      <c r="M3129" s="508"/>
      <c r="N3129" s="507"/>
      <c r="O3129" s="508"/>
    </row>
    <row r="3130" spans="4:15" x14ac:dyDescent="0.2">
      <c r="D3130" s="516"/>
      <c r="E3130" s="366"/>
      <c r="G3130" s="507"/>
      <c r="I3130" s="507"/>
      <c r="J3130" s="137"/>
      <c r="K3130" s="507"/>
      <c r="L3130" s="507"/>
      <c r="M3130" s="508"/>
      <c r="N3130" s="507"/>
      <c r="O3130" s="508"/>
    </row>
    <row r="3131" spans="4:15" x14ac:dyDescent="0.2">
      <c r="D3131" s="516"/>
      <c r="E3131" s="366"/>
      <c r="G3131" s="507"/>
      <c r="I3131" s="507"/>
      <c r="J3131" s="137"/>
      <c r="K3131" s="507"/>
      <c r="L3131" s="507"/>
      <c r="M3131" s="508"/>
      <c r="N3131" s="507"/>
      <c r="O3131" s="508"/>
    </row>
    <row r="3132" spans="4:15" x14ac:dyDescent="0.2">
      <c r="D3132" s="516"/>
      <c r="E3132" s="366"/>
      <c r="G3132" s="507"/>
      <c r="I3132" s="507"/>
      <c r="J3132" s="137"/>
      <c r="K3132" s="507"/>
      <c r="L3132" s="507"/>
      <c r="M3132" s="508"/>
      <c r="N3132" s="507"/>
      <c r="O3132" s="508"/>
    </row>
    <row r="3133" spans="4:15" x14ac:dyDescent="0.2">
      <c r="D3133" s="516"/>
      <c r="E3133" s="366"/>
      <c r="G3133" s="507"/>
      <c r="I3133" s="507"/>
      <c r="J3133" s="137"/>
      <c r="K3133" s="507"/>
      <c r="L3133" s="507"/>
      <c r="M3133" s="508"/>
      <c r="N3133" s="507"/>
      <c r="O3133" s="508"/>
    </row>
    <row r="3134" spans="4:15" x14ac:dyDescent="0.2">
      <c r="D3134" s="516"/>
      <c r="E3134" s="366"/>
      <c r="G3134" s="507"/>
      <c r="I3134" s="507"/>
      <c r="J3134" s="137"/>
      <c r="K3134" s="507"/>
      <c r="L3134" s="507"/>
      <c r="M3134" s="508"/>
      <c r="N3134" s="507"/>
      <c r="O3134" s="508"/>
    </row>
    <row r="3135" spans="4:15" x14ac:dyDescent="0.2">
      <c r="D3135" s="516"/>
      <c r="E3135" s="366"/>
      <c r="G3135" s="507"/>
      <c r="I3135" s="507"/>
      <c r="J3135" s="137"/>
      <c r="K3135" s="507"/>
      <c r="L3135" s="507"/>
      <c r="M3135" s="508"/>
      <c r="N3135" s="507"/>
      <c r="O3135" s="508"/>
    </row>
    <row r="3136" spans="4:15" x14ac:dyDescent="0.2">
      <c r="D3136" s="516"/>
      <c r="E3136" s="366"/>
      <c r="G3136" s="507"/>
      <c r="I3136" s="507"/>
      <c r="J3136" s="137"/>
      <c r="K3136" s="507"/>
      <c r="L3136" s="507"/>
      <c r="M3136" s="508"/>
      <c r="N3136" s="507"/>
      <c r="O3136" s="508"/>
    </row>
    <row r="3137" spans="4:15" x14ac:dyDescent="0.2">
      <c r="D3137" s="516"/>
      <c r="E3137" s="366"/>
      <c r="G3137" s="507"/>
      <c r="I3137" s="507"/>
      <c r="J3137" s="137"/>
      <c r="K3137" s="507"/>
      <c r="L3137" s="507"/>
      <c r="M3137" s="508"/>
      <c r="N3137" s="507"/>
      <c r="O3137" s="508"/>
    </row>
    <row r="3138" spans="4:15" x14ac:dyDescent="0.2">
      <c r="D3138" s="516"/>
      <c r="E3138" s="366"/>
      <c r="G3138" s="507"/>
      <c r="I3138" s="507"/>
      <c r="J3138" s="137"/>
      <c r="K3138" s="507"/>
      <c r="L3138" s="507"/>
      <c r="M3138" s="508"/>
      <c r="N3138" s="507"/>
      <c r="O3138" s="508"/>
    </row>
    <row r="3139" spans="4:15" x14ac:dyDescent="0.2">
      <c r="D3139" s="516"/>
      <c r="E3139" s="366"/>
      <c r="G3139" s="507"/>
      <c r="I3139" s="507"/>
      <c r="J3139" s="137"/>
      <c r="K3139" s="507"/>
      <c r="L3139" s="507"/>
      <c r="M3139" s="508"/>
      <c r="N3139" s="507"/>
      <c r="O3139" s="508"/>
    </row>
    <row r="3140" spans="4:15" x14ac:dyDescent="0.2">
      <c r="D3140" s="516"/>
      <c r="E3140" s="366"/>
      <c r="G3140" s="507"/>
      <c r="I3140" s="507"/>
      <c r="J3140" s="137"/>
      <c r="K3140" s="507"/>
      <c r="L3140" s="507"/>
      <c r="M3140" s="508"/>
      <c r="N3140" s="507"/>
      <c r="O3140" s="508"/>
    </row>
    <row r="3141" spans="4:15" x14ac:dyDescent="0.2">
      <c r="D3141" s="516"/>
      <c r="E3141" s="366"/>
      <c r="G3141" s="507"/>
      <c r="I3141" s="507"/>
      <c r="J3141" s="137"/>
      <c r="K3141" s="507"/>
      <c r="L3141" s="507"/>
      <c r="M3141" s="508"/>
      <c r="N3141" s="507"/>
      <c r="O3141" s="508"/>
    </row>
    <row r="3142" spans="4:15" x14ac:dyDescent="0.2">
      <c r="D3142" s="516"/>
      <c r="E3142" s="366"/>
      <c r="G3142" s="507"/>
      <c r="I3142" s="507"/>
      <c r="J3142" s="137"/>
      <c r="K3142" s="507"/>
      <c r="L3142" s="507"/>
      <c r="M3142" s="508"/>
      <c r="N3142" s="507"/>
      <c r="O3142" s="508"/>
    </row>
    <row r="3143" spans="4:15" x14ac:dyDescent="0.2">
      <c r="D3143" s="516"/>
      <c r="E3143" s="366"/>
      <c r="G3143" s="507"/>
      <c r="I3143" s="507"/>
      <c r="J3143" s="137"/>
      <c r="K3143" s="507"/>
      <c r="L3143" s="507"/>
      <c r="M3143" s="508"/>
      <c r="N3143" s="507"/>
      <c r="O3143" s="508"/>
    </row>
    <row r="3144" spans="4:15" x14ac:dyDescent="0.2">
      <c r="D3144" s="516"/>
      <c r="E3144" s="366"/>
      <c r="G3144" s="507"/>
      <c r="I3144" s="507"/>
      <c r="J3144" s="137"/>
      <c r="K3144" s="507"/>
      <c r="L3144" s="507"/>
      <c r="M3144" s="508"/>
      <c r="N3144" s="507"/>
      <c r="O3144" s="508"/>
    </row>
    <row r="3145" spans="4:15" x14ac:dyDescent="0.2">
      <c r="D3145" s="516"/>
      <c r="E3145" s="366"/>
      <c r="G3145" s="507"/>
      <c r="I3145" s="507"/>
      <c r="J3145" s="137"/>
      <c r="K3145" s="507"/>
      <c r="L3145" s="507"/>
      <c r="M3145" s="508"/>
      <c r="N3145" s="507"/>
      <c r="O3145" s="508"/>
    </row>
    <row r="3146" spans="4:15" x14ac:dyDescent="0.2">
      <c r="D3146" s="516"/>
      <c r="E3146" s="366"/>
      <c r="G3146" s="507"/>
      <c r="I3146" s="507"/>
      <c r="J3146" s="137"/>
      <c r="K3146" s="507"/>
      <c r="L3146" s="507"/>
      <c r="M3146" s="508"/>
      <c r="N3146" s="507"/>
      <c r="O3146" s="508"/>
    </row>
    <row r="3147" spans="4:15" x14ac:dyDescent="0.2">
      <c r="D3147" s="516"/>
      <c r="E3147" s="366"/>
      <c r="G3147" s="507"/>
      <c r="I3147" s="507"/>
      <c r="J3147" s="137"/>
      <c r="K3147" s="507"/>
      <c r="L3147" s="507"/>
      <c r="M3147" s="508"/>
      <c r="N3147" s="507"/>
      <c r="O3147" s="508"/>
    </row>
    <row r="3148" spans="4:15" x14ac:dyDescent="0.2">
      <c r="D3148" s="516"/>
      <c r="E3148" s="366"/>
      <c r="G3148" s="507"/>
      <c r="I3148" s="507"/>
      <c r="J3148" s="137"/>
      <c r="K3148" s="507"/>
      <c r="L3148" s="507"/>
      <c r="M3148" s="508"/>
      <c r="N3148" s="507"/>
      <c r="O3148" s="508"/>
    </row>
    <row r="3149" spans="4:15" x14ac:dyDescent="0.2">
      <c r="D3149" s="516"/>
      <c r="E3149" s="366"/>
      <c r="G3149" s="507"/>
      <c r="I3149" s="507"/>
      <c r="J3149" s="137"/>
      <c r="K3149" s="507"/>
      <c r="L3149" s="507"/>
      <c r="M3149" s="508"/>
      <c r="N3149" s="507"/>
      <c r="O3149" s="508"/>
    </row>
    <row r="3150" spans="4:15" x14ac:dyDescent="0.2">
      <c r="D3150" s="516"/>
      <c r="E3150" s="366"/>
      <c r="G3150" s="507"/>
      <c r="I3150" s="507"/>
      <c r="J3150" s="137"/>
      <c r="K3150" s="507"/>
      <c r="L3150" s="507"/>
      <c r="M3150" s="508"/>
      <c r="N3150" s="507"/>
      <c r="O3150" s="508"/>
    </row>
    <row r="3151" spans="4:15" x14ac:dyDescent="0.2">
      <c r="D3151" s="516"/>
      <c r="E3151" s="366"/>
      <c r="G3151" s="507"/>
      <c r="I3151" s="507"/>
      <c r="J3151" s="137"/>
      <c r="K3151" s="507"/>
      <c r="L3151" s="507"/>
      <c r="M3151" s="508"/>
      <c r="N3151" s="507"/>
      <c r="O3151" s="508"/>
    </row>
    <row r="3152" spans="4:15" x14ac:dyDescent="0.2">
      <c r="D3152" s="516"/>
      <c r="E3152" s="366"/>
      <c r="G3152" s="507"/>
      <c r="I3152" s="507"/>
      <c r="J3152" s="137"/>
      <c r="K3152" s="507"/>
      <c r="L3152" s="507"/>
      <c r="M3152" s="508"/>
      <c r="N3152" s="507"/>
      <c r="O3152" s="508"/>
    </row>
    <row r="3153" spans="4:15" x14ac:dyDescent="0.2">
      <c r="D3153" s="516"/>
      <c r="E3153" s="366"/>
      <c r="G3153" s="507"/>
      <c r="I3153" s="507"/>
      <c r="J3153" s="137"/>
      <c r="K3153" s="507"/>
      <c r="L3153" s="507"/>
      <c r="M3153" s="508"/>
      <c r="N3153" s="507"/>
      <c r="O3153" s="508"/>
    </row>
    <row r="3154" spans="4:15" x14ac:dyDescent="0.2">
      <c r="D3154" s="516"/>
      <c r="E3154" s="366"/>
      <c r="G3154" s="507"/>
      <c r="I3154" s="507"/>
      <c r="J3154" s="137"/>
      <c r="K3154" s="507"/>
      <c r="L3154" s="507"/>
      <c r="M3154" s="508"/>
      <c r="N3154" s="507"/>
      <c r="O3154" s="508"/>
    </row>
    <row r="3155" spans="4:15" x14ac:dyDescent="0.2">
      <c r="D3155" s="516"/>
      <c r="E3155" s="366"/>
      <c r="G3155" s="507"/>
      <c r="I3155" s="507"/>
      <c r="J3155" s="137"/>
      <c r="K3155" s="507"/>
      <c r="L3155" s="507"/>
      <c r="M3155" s="508"/>
      <c r="N3155" s="507"/>
      <c r="O3155" s="508"/>
    </row>
    <row r="3156" spans="4:15" x14ac:dyDescent="0.2">
      <c r="D3156" s="516"/>
      <c r="E3156" s="366"/>
      <c r="G3156" s="507"/>
      <c r="I3156" s="507"/>
      <c r="J3156" s="137"/>
      <c r="K3156" s="507"/>
      <c r="L3156" s="507"/>
      <c r="M3156" s="508"/>
      <c r="N3156" s="507"/>
      <c r="O3156" s="508"/>
    </row>
    <row r="3157" spans="4:15" x14ac:dyDescent="0.2">
      <c r="D3157" s="516"/>
      <c r="E3157" s="366"/>
      <c r="G3157" s="507"/>
      <c r="I3157" s="507"/>
      <c r="J3157" s="137"/>
      <c r="K3157" s="507"/>
      <c r="L3157" s="507"/>
      <c r="M3157" s="508"/>
      <c r="N3157" s="507"/>
      <c r="O3157" s="508"/>
    </row>
    <row r="3158" spans="4:15" x14ac:dyDescent="0.2">
      <c r="D3158" s="516"/>
      <c r="E3158" s="366"/>
      <c r="G3158" s="507"/>
      <c r="I3158" s="507"/>
      <c r="J3158" s="137"/>
      <c r="K3158" s="507"/>
      <c r="L3158" s="507"/>
      <c r="M3158" s="508"/>
      <c r="N3158" s="507"/>
      <c r="O3158" s="508"/>
    </row>
    <row r="3159" spans="4:15" x14ac:dyDescent="0.2">
      <c r="D3159" s="516"/>
      <c r="E3159" s="366"/>
      <c r="G3159" s="507"/>
      <c r="I3159" s="507"/>
      <c r="J3159" s="137"/>
      <c r="K3159" s="507"/>
      <c r="L3159" s="507"/>
      <c r="M3159" s="508"/>
      <c r="N3159" s="507"/>
      <c r="O3159" s="508"/>
    </row>
    <row r="3160" spans="4:15" x14ac:dyDescent="0.2">
      <c r="D3160" s="516"/>
      <c r="E3160" s="366"/>
      <c r="G3160" s="507"/>
      <c r="I3160" s="507"/>
      <c r="J3160" s="137"/>
      <c r="K3160" s="507"/>
      <c r="L3160" s="507"/>
      <c r="M3160" s="508"/>
      <c r="N3160" s="507"/>
      <c r="O3160" s="508"/>
    </row>
    <row r="3161" spans="4:15" x14ac:dyDescent="0.2">
      <c r="D3161" s="516"/>
      <c r="E3161" s="366"/>
      <c r="G3161" s="507"/>
      <c r="I3161" s="507"/>
      <c r="J3161" s="137"/>
      <c r="K3161" s="507"/>
      <c r="L3161" s="507"/>
      <c r="M3161" s="508"/>
      <c r="N3161" s="507"/>
      <c r="O3161" s="508"/>
    </row>
    <row r="3162" spans="4:15" x14ac:dyDescent="0.2">
      <c r="D3162" s="516"/>
      <c r="E3162" s="366"/>
      <c r="G3162" s="507"/>
      <c r="I3162" s="507"/>
      <c r="J3162" s="137"/>
      <c r="K3162" s="507"/>
      <c r="L3162" s="507"/>
      <c r="M3162" s="508"/>
      <c r="N3162" s="507"/>
      <c r="O3162" s="508"/>
    </row>
    <row r="3163" spans="4:15" x14ac:dyDescent="0.2">
      <c r="D3163" s="516"/>
      <c r="E3163" s="366"/>
      <c r="G3163" s="507"/>
      <c r="I3163" s="507"/>
      <c r="J3163" s="137"/>
      <c r="K3163" s="507"/>
      <c r="L3163" s="507"/>
      <c r="M3163" s="508"/>
      <c r="N3163" s="507"/>
      <c r="O3163" s="508"/>
    </row>
    <row r="3164" spans="4:15" x14ac:dyDescent="0.2">
      <c r="D3164" s="516"/>
      <c r="E3164" s="366"/>
      <c r="G3164" s="507"/>
      <c r="I3164" s="507"/>
      <c r="J3164" s="137"/>
      <c r="K3164" s="507"/>
      <c r="L3164" s="507"/>
      <c r="M3164" s="508"/>
      <c r="N3164" s="507"/>
      <c r="O3164" s="508"/>
    </row>
    <row r="3165" spans="4:15" x14ac:dyDescent="0.2">
      <c r="D3165" s="516"/>
      <c r="E3165" s="366"/>
      <c r="G3165" s="507"/>
      <c r="I3165" s="507"/>
      <c r="J3165" s="137"/>
      <c r="K3165" s="507"/>
      <c r="L3165" s="507"/>
      <c r="M3165" s="508"/>
      <c r="N3165" s="507"/>
      <c r="O3165" s="508"/>
    </row>
    <row r="3166" spans="4:15" x14ac:dyDescent="0.2">
      <c r="D3166" s="516"/>
      <c r="E3166" s="366"/>
      <c r="G3166" s="507"/>
      <c r="I3166" s="507"/>
      <c r="J3166" s="137"/>
      <c r="K3166" s="507"/>
      <c r="L3166" s="507"/>
      <c r="M3166" s="508"/>
      <c r="N3166" s="507"/>
      <c r="O3166" s="508"/>
    </row>
    <row r="3167" spans="4:15" x14ac:dyDescent="0.2">
      <c r="D3167" s="516"/>
      <c r="E3167" s="366"/>
      <c r="G3167" s="507"/>
      <c r="I3167" s="507"/>
      <c r="J3167" s="137"/>
      <c r="K3167" s="507"/>
      <c r="L3167" s="507"/>
      <c r="M3167" s="508"/>
      <c r="N3167" s="507"/>
      <c r="O3167" s="508"/>
    </row>
    <row r="3168" spans="4:15" x14ac:dyDescent="0.2">
      <c r="D3168" s="516"/>
      <c r="E3168" s="366"/>
      <c r="G3168" s="507"/>
      <c r="I3168" s="507"/>
      <c r="J3168" s="137"/>
      <c r="K3168" s="507"/>
      <c r="L3168" s="507"/>
      <c r="M3168" s="508"/>
      <c r="N3168" s="507"/>
      <c r="O3168" s="508"/>
    </row>
    <row r="3169" spans="4:15" x14ac:dyDescent="0.2">
      <c r="D3169" s="516"/>
      <c r="E3169" s="366"/>
      <c r="G3169" s="507"/>
      <c r="I3169" s="507"/>
      <c r="J3169" s="137"/>
      <c r="K3169" s="507"/>
      <c r="L3169" s="507"/>
      <c r="M3169" s="508"/>
      <c r="N3169" s="507"/>
      <c r="O3169" s="508"/>
    </row>
    <row r="3170" spans="4:15" x14ac:dyDescent="0.2">
      <c r="D3170" s="516"/>
      <c r="E3170" s="366"/>
      <c r="G3170" s="507"/>
      <c r="I3170" s="507"/>
      <c r="J3170" s="137"/>
      <c r="K3170" s="507"/>
      <c r="L3170" s="507"/>
      <c r="M3170" s="508"/>
      <c r="N3170" s="507"/>
      <c r="O3170" s="508"/>
    </row>
    <row r="3171" spans="4:15" x14ac:dyDescent="0.2">
      <c r="D3171" s="516"/>
      <c r="E3171" s="366"/>
      <c r="G3171" s="507"/>
      <c r="I3171" s="507"/>
      <c r="J3171" s="137"/>
      <c r="K3171" s="507"/>
      <c r="L3171" s="507"/>
      <c r="M3171" s="508"/>
      <c r="N3171" s="507"/>
      <c r="O3171" s="508"/>
    </row>
    <row r="3172" spans="4:15" x14ac:dyDescent="0.2">
      <c r="D3172" s="516"/>
      <c r="E3172" s="366"/>
      <c r="G3172" s="507"/>
      <c r="I3172" s="507"/>
      <c r="J3172" s="137"/>
      <c r="K3172" s="507"/>
      <c r="L3172" s="507"/>
      <c r="M3172" s="508"/>
      <c r="N3172" s="507"/>
      <c r="O3172" s="508"/>
    </row>
    <row r="3173" spans="4:15" x14ac:dyDescent="0.2">
      <c r="D3173" s="516"/>
      <c r="E3173" s="366"/>
      <c r="G3173" s="507"/>
      <c r="I3173" s="507"/>
      <c r="J3173" s="137"/>
      <c r="K3173" s="507"/>
      <c r="L3173" s="507"/>
      <c r="M3173" s="508"/>
      <c r="N3173" s="507"/>
      <c r="O3173" s="508"/>
    </row>
    <row r="3174" spans="4:15" x14ac:dyDescent="0.2">
      <c r="D3174" s="516"/>
      <c r="E3174" s="366"/>
      <c r="G3174" s="507"/>
      <c r="I3174" s="507"/>
      <c r="J3174" s="137"/>
      <c r="K3174" s="507"/>
      <c r="L3174" s="507"/>
      <c r="M3174" s="508"/>
      <c r="N3174" s="507"/>
      <c r="O3174" s="508"/>
    </row>
    <row r="3175" spans="4:15" x14ac:dyDescent="0.2">
      <c r="D3175" s="516"/>
      <c r="E3175" s="366"/>
      <c r="G3175" s="507"/>
      <c r="I3175" s="507"/>
      <c r="J3175" s="137"/>
      <c r="K3175" s="507"/>
      <c r="L3175" s="507"/>
      <c r="M3175" s="508"/>
      <c r="N3175" s="507"/>
      <c r="O3175" s="508"/>
    </row>
    <row r="3176" spans="4:15" x14ac:dyDescent="0.2">
      <c r="D3176" s="516"/>
      <c r="E3176" s="366"/>
      <c r="G3176" s="507"/>
      <c r="I3176" s="507"/>
      <c r="J3176" s="137"/>
      <c r="K3176" s="507"/>
      <c r="L3176" s="507"/>
      <c r="M3176" s="508"/>
      <c r="N3176" s="507"/>
      <c r="O3176" s="508"/>
    </row>
    <row r="3177" spans="4:15" x14ac:dyDescent="0.2">
      <c r="D3177" s="516"/>
      <c r="E3177" s="366"/>
      <c r="G3177" s="507"/>
      <c r="I3177" s="507"/>
      <c r="J3177" s="137"/>
      <c r="K3177" s="507"/>
      <c r="L3177" s="507"/>
      <c r="M3177" s="508"/>
      <c r="N3177" s="507"/>
      <c r="O3177" s="508"/>
    </row>
    <row r="3178" spans="4:15" x14ac:dyDescent="0.2">
      <c r="D3178" s="516"/>
      <c r="E3178" s="366"/>
      <c r="G3178" s="507"/>
      <c r="I3178" s="507"/>
      <c r="J3178" s="137"/>
      <c r="K3178" s="507"/>
      <c r="L3178" s="507"/>
      <c r="M3178" s="508"/>
      <c r="N3178" s="507"/>
      <c r="O3178" s="508"/>
    </row>
    <row r="3179" spans="4:15" x14ac:dyDescent="0.2">
      <c r="D3179" s="516"/>
      <c r="E3179" s="366"/>
      <c r="G3179" s="507"/>
      <c r="I3179" s="507"/>
      <c r="J3179" s="137"/>
      <c r="K3179" s="507"/>
      <c r="L3179" s="507"/>
      <c r="M3179" s="508"/>
      <c r="N3179" s="507"/>
      <c r="O3179" s="508"/>
    </row>
    <row r="3180" spans="4:15" x14ac:dyDescent="0.2">
      <c r="D3180" s="516"/>
      <c r="E3180" s="366"/>
      <c r="G3180" s="507"/>
      <c r="I3180" s="507"/>
      <c r="J3180" s="137"/>
      <c r="K3180" s="507"/>
      <c r="L3180" s="507"/>
      <c r="M3180" s="508"/>
      <c r="N3180" s="507"/>
      <c r="O3180" s="508"/>
    </row>
    <row r="3181" spans="4:15" x14ac:dyDescent="0.2">
      <c r="D3181" s="516"/>
      <c r="E3181" s="366"/>
      <c r="G3181" s="507"/>
      <c r="I3181" s="507"/>
      <c r="J3181" s="137"/>
      <c r="K3181" s="507"/>
      <c r="L3181" s="507"/>
      <c r="M3181" s="508"/>
      <c r="N3181" s="507"/>
      <c r="O3181" s="508"/>
    </row>
    <row r="3182" spans="4:15" x14ac:dyDescent="0.2">
      <c r="D3182" s="516"/>
      <c r="E3182" s="366"/>
      <c r="G3182" s="507"/>
      <c r="I3182" s="507"/>
      <c r="J3182" s="137"/>
      <c r="K3182" s="507"/>
      <c r="L3182" s="507"/>
      <c r="M3182" s="508"/>
      <c r="N3182" s="507"/>
      <c r="O3182" s="508"/>
    </row>
    <row r="3183" spans="4:15" x14ac:dyDescent="0.2">
      <c r="D3183" s="516"/>
      <c r="E3183" s="366"/>
      <c r="G3183" s="507"/>
      <c r="I3183" s="507"/>
      <c r="J3183" s="137"/>
      <c r="K3183" s="507"/>
      <c r="L3183" s="507"/>
      <c r="M3183" s="508"/>
      <c r="N3183" s="507"/>
      <c r="O3183" s="508"/>
    </row>
    <row r="3184" spans="4:15" x14ac:dyDescent="0.2">
      <c r="D3184" s="516"/>
      <c r="E3184" s="366"/>
      <c r="G3184" s="507"/>
      <c r="I3184" s="507"/>
      <c r="J3184" s="137"/>
      <c r="K3184" s="507"/>
      <c r="L3184" s="507"/>
      <c r="M3184" s="508"/>
      <c r="N3184" s="507"/>
      <c r="O3184" s="508"/>
    </row>
    <row r="3185" spans="4:15" x14ac:dyDescent="0.2">
      <c r="D3185" s="516"/>
      <c r="E3185" s="366"/>
      <c r="G3185" s="507"/>
      <c r="I3185" s="507"/>
      <c r="J3185" s="137"/>
      <c r="K3185" s="507"/>
      <c r="L3185" s="507"/>
      <c r="M3185" s="508"/>
      <c r="N3185" s="507"/>
      <c r="O3185" s="508"/>
    </row>
    <row r="3186" spans="4:15" x14ac:dyDescent="0.2">
      <c r="D3186" s="516"/>
      <c r="E3186" s="366"/>
      <c r="G3186" s="507"/>
      <c r="I3186" s="507"/>
      <c r="J3186" s="137"/>
      <c r="K3186" s="507"/>
      <c r="L3186" s="507"/>
      <c r="M3186" s="508"/>
      <c r="N3186" s="507"/>
      <c r="O3186" s="508"/>
    </row>
    <row r="3187" spans="4:15" x14ac:dyDescent="0.2">
      <c r="D3187" s="516"/>
      <c r="E3187" s="366"/>
      <c r="G3187" s="507"/>
      <c r="I3187" s="507"/>
      <c r="J3187" s="137"/>
      <c r="K3187" s="507"/>
      <c r="L3187" s="507"/>
      <c r="M3187" s="508"/>
      <c r="N3187" s="507"/>
      <c r="O3187" s="508"/>
    </row>
    <row r="3188" spans="4:15" x14ac:dyDescent="0.2">
      <c r="D3188" s="516"/>
      <c r="E3188" s="366"/>
      <c r="G3188" s="507"/>
      <c r="I3188" s="507"/>
      <c r="J3188" s="137"/>
      <c r="K3188" s="507"/>
      <c r="L3188" s="507"/>
      <c r="M3188" s="508"/>
      <c r="N3188" s="507"/>
      <c r="O3188" s="508"/>
    </row>
    <row r="3189" spans="4:15" x14ac:dyDescent="0.2">
      <c r="D3189" s="516"/>
      <c r="E3189" s="366"/>
      <c r="G3189" s="507"/>
      <c r="I3189" s="507"/>
      <c r="J3189" s="137"/>
      <c r="K3189" s="507"/>
      <c r="L3189" s="507"/>
      <c r="M3189" s="508"/>
      <c r="N3189" s="507"/>
      <c r="O3189" s="508"/>
    </row>
    <row r="3190" spans="4:15" x14ac:dyDescent="0.2">
      <c r="D3190" s="516"/>
      <c r="E3190" s="366"/>
      <c r="G3190" s="507"/>
      <c r="I3190" s="507"/>
      <c r="J3190" s="137"/>
      <c r="K3190" s="507"/>
      <c r="L3190" s="507"/>
      <c r="M3190" s="508"/>
      <c r="N3190" s="507"/>
      <c r="O3190" s="508"/>
    </row>
    <row r="3191" spans="4:15" x14ac:dyDescent="0.2">
      <c r="D3191" s="516"/>
      <c r="E3191" s="366"/>
      <c r="G3191" s="507"/>
      <c r="I3191" s="507"/>
      <c r="J3191" s="137"/>
      <c r="K3191" s="507"/>
      <c r="L3191" s="507"/>
      <c r="M3191" s="508"/>
      <c r="N3191" s="507"/>
      <c r="O3191" s="508"/>
    </row>
    <row r="3192" spans="4:15" x14ac:dyDescent="0.2">
      <c r="D3192" s="516"/>
      <c r="E3192" s="366"/>
      <c r="G3192" s="507"/>
      <c r="I3192" s="507"/>
      <c r="J3192" s="137"/>
      <c r="K3192" s="507"/>
      <c r="L3192" s="507"/>
      <c r="M3192" s="508"/>
      <c r="N3192" s="507"/>
      <c r="O3192" s="508"/>
    </row>
    <row r="3193" spans="4:15" x14ac:dyDescent="0.2">
      <c r="D3193" s="516"/>
      <c r="E3193" s="366"/>
      <c r="G3193" s="507"/>
      <c r="I3193" s="507"/>
      <c r="J3193" s="137"/>
      <c r="K3193" s="507"/>
      <c r="L3193" s="507"/>
      <c r="M3193" s="508"/>
      <c r="N3193" s="507"/>
      <c r="O3193" s="508"/>
    </row>
    <row r="3194" spans="4:15" x14ac:dyDescent="0.2">
      <c r="D3194" s="516"/>
      <c r="E3194" s="366"/>
      <c r="G3194" s="507"/>
      <c r="I3194" s="507"/>
      <c r="J3194" s="137"/>
      <c r="K3194" s="507"/>
      <c r="L3194" s="507"/>
      <c r="M3194" s="508"/>
      <c r="N3194" s="507"/>
      <c r="O3194" s="508"/>
    </row>
    <row r="3195" spans="4:15" x14ac:dyDescent="0.2">
      <c r="D3195" s="516"/>
      <c r="E3195" s="366"/>
      <c r="G3195" s="507"/>
      <c r="I3195" s="507"/>
      <c r="J3195" s="137"/>
      <c r="K3195" s="507"/>
      <c r="L3195" s="507"/>
      <c r="M3195" s="508"/>
      <c r="N3195" s="507"/>
      <c r="O3195" s="508"/>
    </row>
    <row r="3196" spans="4:15" x14ac:dyDescent="0.2">
      <c r="D3196" s="516"/>
      <c r="E3196" s="366"/>
      <c r="G3196" s="507"/>
      <c r="I3196" s="507"/>
      <c r="J3196" s="137"/>
      <c r="K3196" s="507"/>
      <c r="L3196" s="507"/>
      <c r="M3196" s="508"/>
      <c r="N3196" s="507"/>
      <c r="O3196" s="508"/>
    </row>
    <row r="3197" spans="4:15" x14ac:dyDescent="0.2">
      <c r="D3197" s="516"/>
      <c r="E3197" s="366"/>
      <c r="G3197" s="507"/>
      <c r="I3197" s="507"/>
      <c r="J3197" s="137"/>
      <c r="K3197" s="507"/>
      <c r="L3197" s="507"/>
      <c r="M3197" s="508"/>
      <c r="N3197" s="507"/>
      <c r="O3197" s="508"/>
    </row>
    <row r="3198" spans="4:15" x14ac:dyDescent="0.2">
      <c r="D3198" s="516"/>
      <c r="E3198" s="366"/>
      <c r="G3198" s="507"/>
      <c r="I3198" s="507"/>
      <c r="J3198" s="137"/>
      <c r="K3198" s="507"/>
      <c r="L3198" s="507"/>
      <c r="M3198" s="508"/>
      <c r="N3198" s="507"/>
      <c r="O3198" s="508"/>
    </row>
    <row r="3199" spans="4:15" x14ac:dyDescent="0.2">
      <c r="D3199" s="516"/>
      <c r="E3199" s="366"/>
      <c r="G3199" s="507"/>
      <c r="I3199" s="507"/>
      <c r="J3199" s="137"/>
      <c r="K3199" s="507"/>
      <c r="L3199" s="507"/>
      <c r="M3199" s="508"/>
      <c r="N3199" s="507"/>
      <c r="O3199" s="508"/>
    </row>
    <row r="3200" spans="4:15" x14ac:dyDescent="0.2">
      <c r="D3200" s="516"/>
      <c r="E3200" s="366"/>
      <c r="G3200" s="507"/>
      <c r="I3200" s="507"/>
      <c r="J3200" s="137"/>
      <c r="K3200" s="507"/>
      <c r="L3200" s="507"/>
      <c r="M3200" s="508"/>
      <c r="N3200" s="507"/>
      <c r="O3200" s="508"/>
    </row>
    <row r="3201" spans="4:15" x14ac:dyDescent="0.2">
      <c r="D3201" s="516"/>
      <c r="E3201" s="366"/>
      <c r="G3201" s="507"/>
      <c r="I3201" s="507"/>
      <c r="J3201" s="137"/>
      <c r="K3201" s="507"/>
      <c r="L3201" s="507"/>
      <c r="M3201" s="508"/>
      <c r="N3201" s="507"/>
      <c r="O3201" s="508"/>
    </row>
    <row r="3202" spans="4:15" x14ac:dyDescent="0.2">
      <c r="D3202" s="516"/>
      <c r="E3202" s="366"/>
      <c r="G3202" s="507"/>
      <c r="I3202" s="507"/>
      <c r="J3202" s="137"/>
      <c r="K3202" s="507"/>
      <c r="L3202" s="507"/>
      <c r="M3202" s="508"/>
      <c r="N3202" s="507"/>
      <c r="O3202" s="508"/>
    </row>
    <row r="3203" spans="4:15" x14ac:dyDescent="0.2">
      <c r="D3203" s="516"/>
      <c r="E3203" s="366"/>
      <c r="G3203" s="507"/>
      <c r="I3203" s="507"/>
      <c r="J3203" s="137"/>
      <c r="K3203" s="507"/>
      <c r="L3203" s="507"/>
      <c r="M3203" s="508"/>
      <c r="N3203" s="507"/>
      <c r="O3203" s="508"/>
    </row>
    <row r="3204" spans="4:15" x14ac:dyDescent="0.2">
      <c r="D3204" s="516"/>
      <c r="E3204" s="366"/>
      <c r="G3204" s="507"/>
      <c r="I3204" s="507"/>
      <c r="J3204" s="137"/>
      <c r="K3204" s="507"/>
      <c r="L3204" s="507"/>
      <c r="M3204" s="508"/>
      <c r="N3204" s="507"/>
      <c r="O3204" s="508"/>
    </row>
    <row r="3205" spans="4:15" x14ac:dyDescent="0.2">
      <c r="D3205" s="516"/>
      <c r="E3205" s="366"/>
      <c r="G3205" s="507"/>
      <c r="I3205" s="507"/>
      <c r="J3205" s="137"/>
      <c r="K3205" s="507"/>
      <c r="L3205" s="507"/>
      <c r="M3205" s="508"/>
      <c r="N3205" s="507"/>
      <c r="O3205" s="508"/>
    </row>
    <row r="3206" spans="4:15" x14ac:dyDescent="0.2">
      <c r="D3206" s="516"/>
      <c r="E3206" s="366"/>
      <c r="G3206" s="507"/>
      <c r="I3206" s="507"/>
      <c r="J3206" s="137"/>
      <c r="K3206" s="507"/>
      <c r="L3206" s="507"/>
      <c r="M3206" s="508"/>
      <c r="N3206" s="507"/>
      <c r="O3206" s="508"/>
    </row>
    <row r="3207" spans="4:15" x14ac:dyDescent="0.2">
      <c r="D3207" s="516"/>
      <c r="E3207" s="366"/>
      <c r="G3207" s="507"/>
      <c r="I3207" s="507"/>
      <c r="J3207" s="137"/>
      <c r="K3207" s="507"/>
      <c r="L3207" s="507"/>
      <c r="M3207" s="508"/>
      <c r="N3207" s="507"/>
      <c r="O3207" s="508"/>
    </row>
    <row r="3208" spans="4:15" x14ac:dyDescent="0.2">
      <c r="D3208" s="516"/>
      <c r="E3208" s="366"/>
      <c r="G3208" s="507"/>
      <c r="I3208" s="507"/>
      <c r="J3208" s="137"/>
      <c r="K3208" s="507"/>
      <c r="L3208" s="507"/>
      <c r="M3208" s="508"/>
      <c r="N3208" s="507"/>
      <c r="O3208" s="508"/>
    </row>
    <row r="3209" spans="4:15" x14ac:dyDescent="0.2">
      <c r="D3209" s="516"/>
      <c r="E3209" s="366"/>
      <c r="G3209" s="507"/>
      <c r="I3209" s="507"/>
      <c r="J3209" s="137"/>
      <c r="K3209" s="507"/>
      <c r="L3209" s="507"/>
      <c r="M3209" s="508"/>
      <c r="N3209" s="507"/>
      <c r="O3209" s="508"/>
    </row>
    <row r="3210" spans="4:15" x14ac:dyDescent="0.2">
      <c r="D3210" s="516"/>
      <c r="E3210" s="366"/>
      <c r="G3210" s="507"/>
      <c r="I3210" s="507"/>
      <c r="J3210" s="137"/>
      <c r="K3210" s="507"/>
      <c r="L3210" s="507"/>
      <c r="M3210" s="508"/>
      <c r="N3210" s="507"/>
      <c r="O3210" s="508"/>
    </row>
    <row r="3211" spans="4:15" x14ac:dyDescent="0.2">
      <c r="D3211" s="516"/>
      <c r="E3211" s="366"/>
      <c r="G3211" s="507"/>
      <c r="I3211" s="507"/>
      <c r="J3211" s="137"/>
      <c r="K3211" s="507"/>
      <c r="L3211" s="507"/>
      <c r="M3211" s="508"/>
      <c r="N3211" s="507"/>
      <c r="O3211" s="508"/>
    </row>
    <row r="3212" spans="4:15" x14ac:dyDescent="0.2">
      <c r="D3212" s="516"/>
      <c r="E3212" s="366"/>
      <c r="G3212" s="507"/>
      <c r="I3212" s="507"/>
      <c r="J3212" s="137"/>
      <c r="K3212" s="507"/>
      <c r="L3212" s="507"/>
      <c r="M3212" s="508"/>
      <c r="N3212" s="507"/>
      <c r="O3212" s="508"/>
    </row>
    <row r="3213" spans="4:15" x14ac:dyDescent="0.2">
      <c r="D3213" s="516"/>
      <c r="E3213" s="366"/>
      <c r="G3213" s="507"/>
      <c r="I3213" s="507"/>
      <c r="J3213" s="137"/>
      <c r="K3213" s="507"/>
      <c r="L3213" s="507"/>
      <c r="M3213" s="508"/>
      <c r="N3213" s="507"/>
      <c r="O3213" s="508"/>
    </row>
    <row r="3214" spans="4:15" x14ac:dyDescent="0.2">
      <c r="D3214" s="516"/>
      <c r="E3214" s="366"/>
      <c r="G3214" s="507"/>
      <c r="I3214" s="507"/>
      <c r="J3214" s="137"/>
      <c r="K3214" s="507"/>
      <c r="L3214" s="507"/>
      <c r="M3214" s="508"/>
      <c r="N3214" s="507"/>
      <c r="O3214" s="508"/>
    </row>
    <row r="3215" spans="4:15" x14ac:dyDescent="0.2">
      <c r="D3215" s="516"/>
      <c r="E3215" s="366"/>
      <c r="G3215" s="507"/>
      <c r="I3215" s="507"/>
      <c r="J3215" s="137"/>
      <c r="K3215" s="507"/>
      <c r="L3215" s="507"/>
      <c r="M3215" s="508"/>
      <c r="N3215" s="507"/>
      <c r="O3215" s="508"/>
    </row>
    <row r="3216" spans="4:15" x14ac:dyDescent="0.2">
      <c r="D3216" s="516"/>
      <c r="E3216" s="366"/>
      <c r="G3216" s="507"/>
      <c r="I3216" s="507"/>
      <c r="J3216" s="137"/>
      <c r="K3216" s="507"/>
      <c r="L3216" s="507"/>
      <c r="M3216" s="508"/>
      <c r="N3216" s="507"/>
      <c r="O3216" s="508"/>
    </row>
    <row r="3217" spans="4:15" x14ac:dyDescent="0.2">
      <c r="D3217" s="516"/>
      <c r="E3217" s="366"/>
      <c r="G3217" s="507"/>
      <c r="I3217" s="507"/>
      <c r="J3217" s="137"/>
      <c r="K3217" s="507"/>
      <c r="L3217" s="507"/>
      <c r="M3217" s="508"/>
      <c r="N3217" s="507"/>
      <c r="O3217" s="508"/>
    </row>
    <row r="3218" spans="4:15" x14ac:dyDescent="0.2">
      <c r="D3218" s="516"/>
      <c r="E3218" s="366"/>
      <c r="G3218" s="507"/>
      <c r="I3218" s="507"/>
      <c r="J3218" s="137"/>
      <c r="K3218" s="507"/>
      <c r="L3218" s="507"/>
      <c r="M3218" s="508"/>
      <c r="N3218" s="507"/>
      <c r="O3218" s="508"/>
    </row>
    <row r="3219" spans="4:15" x14ac:dyDescent="0.2">
      <c r="D3219" s="516"/>
      <c r="E3219" s="366"/>
      <c r="G3219" s="507"/>
      <c r="I3219" s="507"/>
      <c r="J3219" s="137"/>
      <c r="K3219" s="507"/>
      <c r="L3219" s="507"/>
      <c r="M3219" s="508"/>
      <c r="N3219" s="507"/>
      <c r="O3219" s="508"/>
    </row>
    <row r="3220" spans="4:15" x14ac:dyDescent="0.2">
      <c r="D3220" s="516"/>
      <c r="E3220" s="366"/>
      <c r="G3220" s="507"/>
      <c r="I3220" s="507"/>
      <c r="J3220" s="137"/>
      <c r="K3220" s="507"/>
      <c r="L3220" s="507"/>
      <c r="M3220" s="508"/>
      <c r="N3220" s="507"/>
      <c r="O3220" s="508"/>
    </row>
    <row r="3221" spans="4:15" x14ac:dyDescent="0.2">
      <c r="D3221" s="516"/>
      <c r="E3221" s="366"/>
      <c r="G3221" s="507"/>
      <c r="I3221" s="507"/>
      <c r="J3221" s="137"/>
      <c r="K3221" s="507"/>
      <c r="L3221" s="507"/>
      <c r="M3221" s="508"/>
      <c r="N3221" s="507"/>
      <c r="O3221" s="508"/>
    </row>
    <row r="3222" spans="4:15" x14ac:dyDescent="0.2">
      <c r="D3222" s="516"/>
      <c r="E3222" s="366"/>
      <c r="G3222" s="507"/>
      <c r="I3222" s="507"/>
      <c r="J3222" s="137"/>
      <c r="K3222" s="507"/>
      <c r="L3222" s="507"/>
      <c r="M3222" s="508"/>
      <c r="N3222" s="507"/>
      <c r="O3222" s="508"/>
    </row>
    <row r="3223" spans="4:15" x14ac:dyDescent="0.2">
      <c r="D3223" s="516"/>
      <c r="E3223" s="366"/>
      <c r="G3223" s="507"/>
      <c r="I3223" s="507"/>
      <c r="J3223" s="137"/>
      <c r="K3223" s="507"/>
      <c r="L3223" s="507"/>
      <c r="M3223" s="508"/>
      <c r="N3223" s="507"/>
      <c r="O3223" s="508"/>
    </row>
    <row r="3224" spans="4:15" x14ac:dyDescent="0.2">
      <c r="D3224" s="516"/>
      <c r="E3224" s="366"/>
      <c r="G3224" s="507"/>
      <c r="I3224" s="507"/>
      <c r="J3224" s="137"/>
      <c r="K3224" s="507"/>
      <c r="L3224" s="507"/>
      <c r="M3224" s="508"/>
      <c r="N3224" s="507"/>
      <c r="O3224" s="508"/>
    </row>
    <row r="3225" spans="4:15" x14ac:dyDescent="0.2">
      <c r="D3225" s="516"/>
      <c r="E3225" s="366"/>
      <c r="G3225" s="507"/>
      <c r="I3225" s="507"/>
      <c r="J3225" s="137"/>
      <c r="K3225" s="507"/>
      <c r="L3225" s="507"/>
      <c r="M3225" s="508"/>
      <c r="N3225" s="507"/>
      <c r="O3225" s="508"/>
    </row>
    <row r="3226" spans="4:15" x14ac:dyDescent="0.2">
      <c r="D3226" s="516"/>
      <c r="E3226" s="366"/>
      <c r="G3226" s="507"/>
      <c r="I3226" s="507"/>
      <c r="J3226" s="137"/>
      <c r="K3226" s="507"/>
      <c r="L3226" s="507"/>
      <c r="M3226" s="508"/>
      <c r="N3226" s="507"/>
      <c r="O3226" s="508"/>
    </row>
    <row r="3227" spans="4:15" x14ac:dyDescent="0.2">
      <c r="D3227" s="516"/>
      <c r="E3227" s="366"/>
      <c r="G3227" s="507"/>
      <c r="I3227" s="507"/>
      <c r="J3227" s="137"/>
      <c r="K3227" s="507"/>
      <c r="L3227" s="507"/>
      <c r="M3227" s="508"/>
      <c r="N3227" s="507"/>
      <c r="O3227" s="508"/>
    </row>
    <row r="3228" spans="4:15" x14ac:dyDescent="0.2">
      <c r="D3228" s="516"/>
      <c r="E3228" s="366"/>
      <c r="G3228" s="507"/>
      <c r="I3228" s="507"/>
      <c r="J3228" s="137"/>
      <c r="K3228" s="507"/>
      <c r="L3228" s="507"/>
      <c r="M3228" s="508"/>
      <c r="N3228" s="507"/>
      <c r="O3228" s="508"/>
    </row>
    <row r="3229" spans="4:15" x14ac:dyDescent="0.2">
      <c r="D3229" s="516"/>
      <c r="E3229" s="366"/>
      <c r="G3229" s="507"/>
      <c r="I3229" s="507"/>
      <c r="J3229" s="137"/>
      <c r="K3229" s="507"/>
      <c r="L3229" s="507"/>
      <c r="M3229" s="508"/>
      <c r="N3229" s="507"/>
      <c r="O3229" s="508"/>
    </row>
    <row r="3230" spans="4:15" x14ac:dyDescent="0.2">
      <c r="D3230" s="516"/>
      <c r="E3230" s="366"/>
      <c r="G3230" s="507"/>
      <c r="I3230" s="507"/>
      <c r="J3230" s="137"/>
      <c r="K3230" s="507"/>
      <c r="L3230" s="507"/>
      <c r="M3230" s="508"/>
      <c r="N3230" s="507"/>
      <c r="O3230" s="508"/>
    </row>
    <row r="3231" spans="4:15" x14ac:dyDescent="0.2">
      <c r="D3231" s="516"/>
      <c r="E3231" s="366"/>
      <c r="G3231" s="507"/>
      <c r="I3231" s="507"/>
      <c r="J3231" s="137"/>
      <c r="K3231" s="507"/>
      <c r="L3231" s="507"/>
      <c r="M3231" s="508"/>
      <c r="N3231" s="507"/>
      <c r="O3231" s="508"/>
    </row>
    <row r="3232" spans="4:15" x14ac:dyDescent="0.2">
      <c r="D3232" s="516"/>
      <c r="E3232" s="366"/>
      <c r="G3232" s="507"/>
      <c r="I3232" s="507"/>
      <c r="J3232" s="137"/>
      <c r="K3232" s="507"/>
      <c r="L3232" s="507"/>
      <c r="M3232" s="508"/>
      <c r="N3232" s="507"/>
      <c r="O3232" s="508"/>
    </row>
    <row r="3233" spans="4:15" x14ac:dyDescent="0.2">
      <c r="D3233" s="516"/>
      <c r="E3233" s="366"/>
      <c r="G3233" s="507"/>
      <c r="I3233" s="507"/>
      <c r="J3233" s="137"/>
      <c r="K3233" s="507"/>
      <c r="L3233" s="507"/>
      <c r="M3233" s="508"/>
      <c r="N3233" s="507"/>
      <c r="O3233" s="508"/>
    </row>
    <row r="3234" spans="4:15" x14ac:dyDescent="0.2">
      <c r="D3234" s="516"/>
      <c r="E3234" s="366"/>
      <c r="G3234" s="507"/>
      <c r="I3234" s="507"/>
      <c r="J3234" s="137"/>
      <c r="K3234" s="507"/>
      <c r="L3234" s="507"/>
      <c r="M3234" s="508"/>
      <c r="N3234" s="507"/>
      <c r="O3234" s="508"/>
    </row>
    <row r="3235" spans="4:15" x14ac:dyDescent="0.2">
      <c r="D3235" s="516"/>
      <c r="E3235" s="366"/>
      <c r="G3235" s="507"/>
      <c r="I3235" s="507"/>
      <c r="J3235" s="137"/>
      <c r="K3235" s="507"/>
      <c r="L3235" s="507"/>
      <c r="M3235" s="508"/>
      <c r="N3235" s="507"/>
      <c r="O3235" s="508"/>
    </row>
    <row r="3236" spans="4:15" x14ac:dyDescent="0.2">
      <c r="D3236" s="516"/>
      <c r="E3236" s="366"/>
      <c r="G3236" s="507"/>
      <c r="I3236" s="507"/>
      <c r="J3236" s="137"/>
      <c r="K3236" s="507"/>
      <c r="L3236" s="507"/>
      <c r="M3236" s="508"/>
      <c r="N3236" s="507"/>
      <c r="O3236" s="508"/>
    </row>
    <row r="3237" spans="4:15" x14ac:dyDescent="0.2">
      <c r="D3237" s="516"/>
      <c r="E3237" s="366"/>
      <c r="G3237" s="507"/>
      <c r="I3237" s="507"/>
      <c r="J3237" s="137"/>
      <c r="K3237" s="507"/>
      <c r="L3237" s="507"/>
      <c r="M3237" s="508"/>
      <c r="N3237" s="507"/>
      <c r="O3237" s="508"/>
    </row>
    <row r="3238" spans="4:15" x14ac:dyDescent="0.2">
      <c r="D3238" s="516"/>
      <c r="E3238" s="366"/>
      <c r="G3238" s="507"/>
      <c r="I3238" s="507"/>
      <c r="J3238" s="137"/>
      <c r="K3238" s="507"/>
      <c r="L3238" s="507"/>
      <c r="M3238" s="508"/>
      <c r="N3238" s="507"/>
      <c r="O3238" s="508"/>
    </row>
    <row r="3239" spans="4:15" x14ac:dyDescent="0.2">
      <c r="D3239" s="516"/>
      <c r="E3239" s="366"/>
      <c r="G3239" s="507"/>
      <c r="I3239" s="507"/>
      <c r="J3239" s="137"/>
      <c r="K3239" s="507"/>
      <c r="L3239" s="507"/>
      <c r="M3239" s="508"/>
      <c r="N3239" s="507"/>
      <c r="O3239" s="508"/>
    </row>
    <row r="3240" spans="4:15" x14ac:dyDescent="0.2">
      <c r="D3240" s="516"/>
      <c r="E3240" s="366"/>
      <c r="G3240" s="507"/>
      <c r="I3240" s="507"/>
      <c r="J3240" s="137"/>
      <c r="K3240" s="507"/>
      <c r="L3240" s="507"/>
      <c r="M3240" s="508"/>
      <c r="N3240" s="507"/>
      <c r="O3240" s="508"/>
    </row>
    <row r="3241" spans="4:15" x14ac:dyDescent="0.2">
      <c r="D3241" s="516"/>
      <c r="E3241" s="366"/>
      <c r="G3241" s="507"/>
      <c r="I3241" s="507"/>
      <c r="J3241" s="137"/>
      <c r="K3241" s="507"/>
      <c r="L3241" s="507"/>
      <c r="M3241" s="508"/>
      <c r="N3241" s="507"/>
      <c r="O3241" s="508"/>
    </row>
    <row r="3242" spans="4:15" x14ac:dyDescent="0.2">
      <c r="D3242" s="516"/>
      <c r="E3242" s="366"/>
      <c r="G3242" s="507"/>
      <c r="I3242" s="507"/>
      <c r="J3242" s="137"/>
      <c r="K3242" s="507"/>
      <c r="L3242" s="507"/>
      <c r="M3242" s="508"/>
      <c r="N3242" s="507"/>
      <c r="O3242" s="508"/>
    </row>
    <row r="3243" spans="4:15" x14ac:dyDescent="0.2">
      <c r="D3243" s="516"/>
      <c r="E3243" s="366"/>
      <c r="G3243" s="507"/>
      <c r="I3243" s="507"/>
      <c r="J3243" s="137"/>
      <c r="K3243" s="507"/>
      <c r="L3243" s="507"/>
      <c r="M3243" s="508"/>
      <c r="N3243" s="507"/>
      <c r="O3243" s="508"/>
    </row>
    <row r="3244" spans="4:15" x14ac:dyDescent="0.2">
      <c r="D3244" s="516"/>
      <c r="E3244" s="366"/>
      <c r="G3244" s="507"/>
      <c r="I3244" s="507"/>
      <c r="J3244" s="137"/>
      <c r="K3244" s="507"/>
      <c r="L3244" s="507"/>
      <c r="M3244" s="508"/>
      <c r="N3244" s="507"/>
      <c r="O3244" s="508"/>
    </row>
    <row r="3245" spans="4:15" x14ac:dyDescent="0.2">
      <c r="D3245" s="516"/>
      <c r="E3245" s="366"/>
      <c r="G3245" s="507"/>
      <c r="I3245" s="507"/>
      <c r="J3245" s="137"/>
      <c r="K3245" s="507"/>
      <c r="L3245" s="507"/>
      <c r="M3245" s="508"/>
      <c r="N3245" s="507"/>
      <c r="O3245" s="508"/>
    </row>
    <row r="3246" spans="4:15" x14ac:dyDescent="0.2">
      <c r="D3246" s="516"/>
      <c r="E3246" s="366"/>
      <c r="G3246" s="507"/>
      <c r="I3246" s="507"/>
      <c r="J3246" s="137"/>
      <c r="K3246" s="507"/>
      <c r="L3246" s="507"/>
      <c r="M3246" s="508"/>
      <c r="N3246" s="507"/>
      <c r="O3246" s="508"/>
    </row>
    <row r="3247" spans="4:15" x14ac:dyDescent="0.2">
      <c r="D3247" s="516"/>
      <c r="E3247" s="366"/>
      <c r="G3247" s="507"/>
      <c r="I3247" s="507"/>
      <c r="J3247" s="137"/>
      <c r="K3247" s="507"/>
      <c r="L3247" s="507"/>
      <c r="M3247" s="508"/>
      <c r="N3247" s="507"/>
      <c r="O3247" s="508"/>
    </row>
    <row r="3248" spans="4:15" x14ac:dyDescent="0.2">
      <c r="D3248" s="516"/>
      <c r="E3248" s="366"/>
      <c r="G3248" s="507"/>
      <c r="I3248" s="507"/>
      <c r="J3248" s="137"/>
      <c r="K3248" s="507"/>
      <c r="L3248" s="507"/>
      <c r="M3248" s="508"/>
      <c r="N3248" s="507"/>
      <c r="O3248" s="508"/>
    </row>
    <row r="3249" spans="4:15" x14ac:dyDescent="0.2">
      <c r="D3249" s="516"/>
      <c r="E3249" s="366"/>
      <c r="G3249" s="507"/>
      <c r="I3249" s="507"/>
      <c r="J3249" s="137"/>
      <c r="K3249" s="507"/>
      <c r="L3249" s="507"/>
      <c r="M3249" s="508"/>
      <c r="N3249" s="507"/>
      <c r="O3249" s="508"/>
    </row>
    <row r="3250" spans="4:15" x14ac:dyDescent="0.2">
      <c r="D3250" s="516"/>
      <c r="E3250" s="366"/>
      <c r="G3250" s="507"/>
      <c r="I3250" s="507"/>
      <c r="J3250" s="137"/>
      <c r="K3250" s="507"/>
      <c r="L3250" s="507"/>
      <c r="M3250" s="508"/>
      <c r="N3250" s="507"/>
      <c r="O3250" s="508"/>
    </row>
    <row r="3251" spans="4:15" x14ac:dyDescent="0.2">
      <c r="D3251" s="516"/>
      <c r="E3251" s="366"/>
      <c r="G3251" s="507"/>
      <c r="I3251" s="507"/>
      <c r="J3251" s="137"/>
      <c r="K3251" s="507"/>
      <c r="L3251" s="507"/>
      <c r="M3251" s="508"/>
      <c r="N3251" s="507"/>
      <c r="O3251" s="508"/>
    </row>
    <row r="3252" spans="4:15" x14ac:dyDescent="0.2">
      <c r="D3252" s="516"/>
      <c r="E3252" s="366"/>
      <c r="G3252" s="507"/>
      <c r="I3252" s="507"/>
      <c r="J3252" s="137"/>
      <c r="K3252" s="507"/>
      <c r="L3252" s="507"/>
      <c r="M3252" s="508"/>
      <c r="N3252" s="507"/>
      <c r="O3252" s="508"/>
    </row>
    <row r="3253" spans="4:15" x14ac:dyDescent="0.2">
      <c r="D3253" s="516"/>
      <c r="E3253" s="366"/>
      <c r="G3253" s="507"/>
      <c r="I3253" s="507"/>
      <c r="J3253" s="137"/>
      <c r="K3253" s="507"/>
      <c r="L3253" s="507"/>
      <c r="M3253" s="508"/>
      <c r="N3253" s="507"/>
      <c r="O3253" s="508"/>
    </row>
    <row r="3254" spans="4:15" x14ac:dyDescent="0.2">
      <c r="D3254" s="516"/>
      <c r="E3254" s="366"/>
      <c r="G3254" s="507"/>
      <c r="I3254" s="507"/>
      <c r="J3254" s="137"/>
      <c r="K3254" s="507"/>
      <c r="L3254" s="507"/>
      <c r="M3254" s="508"/>
      <c r="N3254" s="507"/>
      <c r="O3254" s="508"/>
    </row>
    <row r="3255" spans="4:15" x14ac:dyDescent="0.2">
      <c r="D3255" s="516"/>
      <c r="E3255" s="366"/>
      <c r="G3255" s="507"/>
      <c r="I3255" s="507"/>
      <c r="J3255" s="137"/>
      <c r="K3255" s="507"/>
      <c r="L3255" s="507"/>
      <c r="M3255" s="508"/>
      <c r="N3255" s="507"/>
      <c r="O3255" s="508"/>
    </row>
    <row r="3256" spans="4:15" x14ac:dyDescent="0.2">
      <c r="D3256" s="516"/>
      <c r="E3256" s="366"/>
      <c r="G3256" s="507"/>
      <c r="I3256" s="507"/>
      <c r="J3256" s="137"/>
      <c r="K3256" s="507"/>
      <c r="L3256" s="507"/>
      <c r="M3256" s="508"/>
      <c r="N3256" s="507"/>
      <c r="O3256" s="508"/>
    </row>
    <row r="3257" spans="4:15" x14ac:dyDescent="0.2">
      <c r="D3257" s="516"/>
      <c r="E3257" s="366"/>
      <c r="G3257" s="507"/>
      <c r="I3257" s="507"/>
      <c r="J3257" s="137"/>
      <c r="K3257" s="507"/>
      <c r="L3257" s="507"/>
      <c r="M3257" s="508"/>
      <c r="N3257" s="507"/>
      <c r="O3257" s="508"/>
    </row>
    <row r="3258" spans="4:15" x14ac:dyDescent="0.2">
      <c r="D3258" s="516"/>
      <c r="E3258" s="366"/>
      <c r="G3258" s="507"/>
      <c r="I3258" s="507"/>
      <c r="J3258" s="137"/>
      <c r="K3258" s="507"/>
      <c r="L3258" s="507"/>
      <c r="M3258" s="508"/>
      <c r="N3258" s="507"/>
      <c r="O3258" s="508"/>
    </row>
    <row r="3259" spans="4:15" x14ac:dyDescent="0.2">
      <c r="D3259" s="516"/>
      <c r="E3259" s="366"/>
      <c r="G3259" s="507"/>
      <c r="I3259" s="507"/>
      <c r="J3259" s="137"/>
      <c r="K3259" s="507"/>
      <c r="L3259" s="507"/>
      <c r="M3259" s="508"/>
      <c r="N3259" s="507"/>
      <c r="O3259" s="508"/>
    </row>
    <row r="3260" spans="4:15" x14ac:dyDescent="0.2">
      <c r="D3260" s="516"/>
      <c r="E3260" s="366"/>
      <c r="G3260" s="507"/>
      <c r="I3260" s="507"/>
      <c r="J3260" s="137"/>
      <c r="K3260" s="507"/>
      <c r="L3260" s="507"/>
      <c r="M3260" s="508"/>
      <c r="N3260" s="507"/>
      <c r="O3260" s="508"/>
    </row>
    <row r="3261" spans="4:15" x14ac:dyDescent="0.2">
      <c r="D3261" s="516"/>
      <c r="E3261" s="366"/>
      <c r="G3261" s="507"/>
      <c r="I3261" s="507"/>
      <c r="J3261" s="137"/>
      <c r="K3261" s="507"/>
      <c r="L3261" s="507"/>
      <c r="M3261" s="508"/>
      <c r="N3261" s="507"/>
      <c r="O3261" s="508"/>
    </row>
    <row r="3262" spans="4:15" x14ac:dyDescent="0.2">
      <c r="D3262" s="516"/>
      <c r="E3262" s="366"/>
      <c r="G3262" s="507"/>
      <c r="I3262" s="507"/>
      <c r="J3262" s="137"/>
      <c r="K3262" s="507"/>
      <c r="L3262" s="507"/>
      <c r="M3262" s="508"/>
      <c r="N3262" s="507"/>
      <c r="O3262" s="508"/>
    </row>
    <row r="3263" spans="4:15" x14ac:dyDescent="0.2">
      <c r="D3263" s="516"/>
      <c r="E3263" s="366"/>
      <c r="G3263" s="507"/>
      <c r="I3263" s="507"/>
      <c r="J3263" s="137"/>
      <c r="K3263" s="507"/>
      <c r="L3263" s="507"/>
      <c r="M3263" s="508"/>
      <c r="N3263" s="507"/>
      <c r="O3263" s="508"/>
    </row>
    <row r="3264" spans="4:15" x14ac:dyDescent="0.2">
      <c r="D3264" s="516"/>
      <c r="E3264" s="366"/>
      <c r="G3264" s="507"/>
      <c r="I3264" s="507"/>
      <c r="J3264" s="137"/>
      <c r="K3264" s="507"/>
      <c r="L3264" s="507"/>
      <c r="M3264" s="508"/>
      <c r="N3264" s="507"/>
      <c r="O3264" s="508"/>
    </row>
    <row r="3265" spans="4:15" x14ac:dyDescent="0.2">
      <c r="D3265" s="516"/>
      <c r="E3265" s="366"/>
      <c r="G3265" s="507"/>
      <c r="I3265" s="507"/>
      <c r="J3265" s="137"/>
      <c r="K3265" s="507"/>
      <c r="L3265" s="507"/>
      <c r="M3265" s="508"/>
      <c r="N3265" s="507"/>
      <c r="O3265" s="508"/>
    </row>
    <row r="3266" spans="4:15" x14ac:dyDescent="0.2">
      <c r="D3266" s="516"/>
      <c r="E3266" s="366"/>
      <c r="G3266" s="507"/>
      <c r="I3266" s="507"/>
      <c r="J3266" s="137"/>
      <c r="K3266" s="507"/>
      <c r="L3266" s="507"/>
      <c r="M3266" s="508"/>
      <c r="N3266" s="507"/>
      <c r="O3266" s="508"/>
    </row>
    <row r="3267" spans="4:15" x14ac:dyDescent="0.2">
      <c r="D3267" s="516"/>
      <c r="E3267" s="366"/>
      <c r="G3267" s="507"/>
      <c r="I3267" s="507"/>
      <c r="J3267" s="137"/>
      <c r="K3267" s="507"/>
      <c r="L3267" s="507"/>
      <c r="M3267" s="508"/>
      <c r="N3267" s="507"/>
      <c r="O3267" s="508"/>
    </row>
    <row r="3268" spans="4:15" x14ac:dyDescent="0.2">
      <c r="D3268" s="516"/>
      <c r="E3268" s="366"/>
      <c r="G3268" s="507"/>
      <c r="I3268" s="507"/>
      <c r="J3268" s="137"/>
      <c r="K3268" s="507"/>
      <c r="L3268" s="507"/>
      <c r="M3268" s="508"/>
      <c r="N3268" s="507"/>
      <c r="O3268" s="508"/>
    </row>
    <row r="3269" spans="4:15" x14ac:dyDescent="0.2">
      <c r="D3269" s="516"/>
      <c r="E3269" s="366"/>
      <c r="G3269" s="507"/>
      <c r="I3269" s="507"/>
      <c r="J3269" s="137"/>
      <c r="K3269" s="507"/>
      <c r="L3269" s="507"/>
      <c r="M3269" s="508"/>
      <c r="N3269" s="507"/>
      <c r="O3269" s="508"/>
    </row>
    <row r="3270" spans="4:15" x14ac:dyDescent="0.2">
      <c r="D3270" s="516"/>
      <c r="E3270" s="366"/>
      <c r="G3270" s="507"/>
      <c r="I3270" s="507"/>
      <c r="J3270" s="137"/>
      <c r="K3270" s="507"/>
      <c r="L3270" s="507"/>
      <c r="M3270" s="508"/>
      <c r="N3270" s="507"/>
      <c r="O3270" s="508"/>
    </row>
    <row r="3271" spans="4:15" x14ac:dyDescent="0.2">
      <c r="D3271" s="516"/>
      <c r="E3271" s="366"/>
      <c r="G3271" s="507"/>
      <c r="I3271" s="507"/>
      <c r="J3271" s="137"/>
      <c r="K3271" s="507"/>
      <c r="L3271" s="507"/>
      <c r="M3271" s="508"/>
      <c r="N3271" s="507"/>
      <c r="O3271" s="508"/>
    </row>
    <row r="3272" spans="4:15" x14ac:dyDescent="0.2">
      <c r="D3272" s="516"/>
      <c r="E3272" s="366"/>
      <c r="G3272" s="507"/>
      <c r="I3272" s="507"/>
      <c r="J3272" s="137"/>
      <c r="K3272" s="507"/>
      <c r="L3272" s="507"/>
      <c r="M3272" s="508"/>
      <c r="N3272" s="507"/>
      <c r="O3272" s="508"/>
    </row>
    <row r="3273" spans="4:15" x14ac:dyDescent="0.2">
      <c r="D3273" s="516"/>
      <c r="E3273" s="366"/>
      <c r="G3273" s="507"/>
      <c r="I3273" s="507"/>
      <c r="J3273" s="137"/>
      <c r="K3273" s="507"/>
      <c r="L3273" s="507"/>
      <c r="M3273" s="508"/>
      <c r="N3273" s="507"/>
      <c r="O3273" s="508"/>
    </row>
    <row r="3274" spans="4:15" x14ac:dyDescent="0.2">
      <c r="D3274" s="516"/>
      <c r="E3274" s="366"/>
      <c r="G3274" s="507"/>
      <c r="I3274" s="507"/>
      <c r="J3274" s="137"/>
      <c r="K3274" s="507"/>
      <c r="L3274" s="507"/>
      <c r="M3274" s="508"/>
      <c r="N3274" s="507"/>
      <c r="O3274" s="508"/>
    </row>
    <row r="3275" spans="4:15" x14ac:dyDescent="0.2">
      <c r="D3275" s="516"/>
      <c r="E3275" s="366"/>
      <c r="G3275" s="507"/>
      <c r="I3275" s="507"/>
      <c r="J3275" s="137"/>
      <c r="K3275" s="507"/>
      <c r="L3275" s="507"/>
      <c r="M3275" s="508"/>
      <c r="N3275" s="507"/>
      <c r="O3275" s="508"/>
    </row>
    <row r="3276" spans="4:15" x14ac:dyDescent="0.2">
      <c r="D3276" s="516"/>
      <c r="E3276" s="366"/>
      <c r="G3276" s="507"/>
      <c r="I3276" s="507"/>
      <c r="J3276" s="137"/>
      <c r="K3276" s="507"/>
      <c r="L3276" s="507"/>
      <c r="M3276" s="508"/>
      <c r="N3276" s="507"/>
      <c r="O3276" s="508"/>
    </row>
    <row r="3277" spans="4:15" x14ac:dyDescent="0.2">
      <c r="D3277" s="516"/>
      <c r="E3277" s="366"/>
      <c r="G3277" s="507"/>
      <c r="I3277" s="507"/>
      <c r="J3277" s="137"/>
      <c r="K3277" s="507"/>
      <c r="L3277" s="507"/>
      <c r="M3277" s="508"/>
      <c r="N3277" s="507"/>
      <c r="O3277" s="508"/>
    </row>
    <row r="3278" spans="4:15" x14ac:dyDescent="0.2">
      <c r="D3278" s="516"/>
      <c r="E3278" s="366"/>
      <c r="G3278" s="507"/>
      <c r="I3278" s="507"/>
      <c r="J3278" s="137"/>
      <c r="K3278" s="507"/>
      <c r="L3278" s="507"/>
      <c r="M3278" s="508"/>
      <c r="N3278" s="507"/>
      <c r="O3278" s="508"/>
    </row>
    <row r="3279" spans="4:15" x14ac:dyDescent="0.2">
      <c r="D3279" s="516"/>
      <c r="E3279" s="366"/>
      <c r="G3279" s="507"/>
      <c r="I3279" s="507"/>
      <c r="J3279" s="137"/>
      <c r="K3279" s="507"/>
      <c r="L3279" s="507"/>
      <c r="M3279" s="508"/>
      <c r="N3279" s="507"/>
      <c r="O3279" s="508"/>
    </row>
    <row r="3280" spans="4:15" x14ac:dyDescent="0.2">
      <c r="D3280" s="516"/>
      <c r="E3280" s="366"/>
      <c r="G3280" s="507"/>
      <c r="I3280" s="507"/>
      <c r="J3280" s="137"/>
      <c r="K3280" s="507"/>
      <c r="L3280" s="507"/>
      <c r="M3280" s="508"/>
      <c r="N3280" s="507"/>
      <c r="O3280" s="508"/>
    </row>
    <row r="3281" spans="4:15" x14ac:dyDescent="0.2">
      <c r="D3281" s="516"/>
      <c r="E3281" s="366"/>
      <c r="G3281" s="507"/>
      <c r="I3281" s="507"/>
      <c r="J3281" s="137"/>
      <c r="K3281" s="507"/>
      <c r="L3281" s="507"/>
      <c r="M3281" s="508"/>
      <c r="N3281" s="507"/>
      <c r="O3281" s="508"/>
    </row>
    <row r="3282" spans="4:15" x14ac:dyDescent="0.2">
      <c r="D3282" s="516"/>
      <c r="E3282" s="366"/>
      <c r="G3282" s="507"/>
      <c r="I3282" s="507"/>
      <c r="J3282" s="137"/>
      <c r="K3282" s="507"/>
      <c r="L3282" s="507"/>
      <c r="M3282" s="508"/>
      <c r="N3282" s="507"/>
      <c r="O3282" s="508"/>
    </row>
    <row r="3283" spans="4:15" x14ac:dyDescent="0.2">
      <c r="D3283" s="516"/>
      <c r="E3283" s="366"/>
      <c r="G3283" s="507"/>
      <c r="I3283" s="507"/>
      <c r="J3283" s="137"/>
      <c r="K3283" s="507"/>
      <c r="L3283" s="507"/>
      <c r="M3283" s="508"/>
      <c r="N3283" s="507"/>
      <c r="O3283" s="508"/>
    </row>
    <row r="3284" spans="4:15" x14ac:dyDescent="0.2">
      <c r="D3284" s="516"/>
      <c r="E3284" s="366"/>
      <c r="G3284" s="507"/>
      <c r="I3284" s="507"/>
      <c r="J3284" s="137"/>
      <c r="K3284" s="507"/>
      <c r="L3284" s="507"/>
      <c r="M3284" s="508"/>
      <c r="N3284" s="507"/>
      <c r="O3284" s="508"/>
    </row>
    <row r="3285" spans="4:15" x14ac:dyDescent="0.2">
      <c r="D3285" s="516"/>
      <c r="E3285" s="366"/>
      <c r="G3285" s="507"/>
      <c r="I3285" s="507"/>
      <c r="J3285" s="137"/>
      <c r="K3285" s="507"/>
      <c r="L3285" s="507"/>
      <c r="M3285" s="508"/>
      <c r="N3285" s="507"/>
      <c r="O3285" s="508"/>
    </row>
    <row r="3286" spans="4:15" x14ac:dyDescent="0.2">
      <c r="D3286" s="516"/>
      <c r="E3286" s="366"/>
      <c r="G3286" s="507"/>
      <c r="I3286" s="507"/>
      <c r="J3286" s="137"/>
      <c r="K3286" s="507"/>
      <c r="L3286" s="507"/>
      <c r="M3286" s="508"/>
      <c r="N3286" s="507"/>
      <c r="O3286" s="508"/>
    </row>
    <row r="3287" spans="4:15" x14ac:dyDescent="0.2">
      <c r="D3287" s="516"/>
      <c r="E3287" s="366"/>
      <c r="G3287" s="507"/>
      <c r="I3287" s="507"/>
      <c r="J3287" s="137"/>
      <c r="K3287" s="507"/>
      <c r="L3287" s="507"/>
      <c r="M3287" s="508"/>
      <c r="N3287" s="507"/>
      <c r="O3287" s="508"/>
    </row>
    <row r="3288" spans="4:15" x14ac:dyDescent="0.2">
      <c r="D3288" s="516"/>
      <c r="E3288" s="366"/>
      <c r="G3288" s="507"/>
      <c r="I3288" s="507"/>
      <c r="J3288" s="137"/>
      <c r="K3288" s="507"/>
      <c r="L3288" s="507"/>
      <c r="M3288" s="508"/>
      <c r="N3288" s="507"/>
      <c r="O3288" s="508"/>
    </row>
    <row r="3289" spans="4:15" x14ac:dyDescent="0.2">
      <c r="D3289" s="516"/>
      <c r="E3289" s="366"/>
      <c r="G3289" s="507"/>
      <c r="I3289" s="507"/>
      <c r="J3289" s="137"/>
      <c r="K3289" s="507"/>
      <c r="L3289" s="507"/>
      <c r="M3289" s="508"/>
      <c r="N3289" s="507"/>
      <c r="O3289" s="508"/>
    </row>
    <row r="3290" spans="4:15" x14ac:dyDescent="0.2">
      <c r="D3290" s="516"/>
      <c r="E3290" s="366"/>
      <c r="G3290" s="507"/>
      <c r="I3290" s="507"/>
      <c r="J3290" s="137"/>
      <c r="K3290" s="507"/>
      <c r="L3290" s="507"/>
      <c r="M3290" s="508"/>
      <c r="N3290" s="507"/>
      <c r="O3290" s="508"/>
    </row>
    <row r="3291" spans="4:15" x14ac:dyDescent="0.2">
      <c r="D3291" s="516"/>
      <c r="E3291" s="366"/>
      <c r="G3291" s="507"/>
      <c r="I3291" s="507"/>
      <c r="J3291" s="137"/>
      <c r="K3291" s="507"/>
      <c r="L3291" s="507"/>
      <c r="M3291" s="508"/>
      <c r="N3291" s="507"/>
      <c r="O3291" s="508"/>
    </row>
    <row r="3292" spans="4:15" x14ac:dyDescent="0.2">
      <c r="D3292" s="516"/>
      <c r="E3292" s="366"/>
      <c r="G3292" s="507"/>
      <c r="I3292" s="507"/>
      <c r="J3292" s="137"/>
      <c r="K3292" s="507"/>
      <c r="L3292" s="507"/>
      <c r="M3292" s="508"/>
      <c r="N3292" s="507"/>
      <c r="O3292" s="508"/>
    </row>
    <row r="3293" spans="4:15" x14ac:dyDescent="0.2">
      <c r="D3293" s="516"/>
      <c r="E3293" s="366"/>
      <c r="G3293" s="507"/>
      <c r="I3293" s="507"/>
      <c r="J3293" s="137"/>
      <c r="K3293" s="507"/>
      <c r="L3293" s="507"/>
      <c r="M3293" s="508"/>
      <c r="N3293" s="507"/>
      <c r="O3293" s="508"/>
    </row>
    <row r="3294" spans="4:15" x14ac:dyDescent="0.2">
      <c r="D3294" s="516"/>
      <c r="E3294" s="366"/>
      <c r="G3294" s="507"/>
      <c r="I3294" s="507"/>
      <c r="J3294" s="137"/>
      <c r="K3294" s="507"/>
      <c r="L3294" s="507"/>
      <c r="M3294" s="508"/>
      <c r="N3294" s="507"/>
      <c r="O3294" s="508"/>
    </row>
    <row r="3295" spans="4:15" x14ac:dyDescent="0.2">
      <c r="D3295" s="516"/>
      <c r="E3295" s="366"/>
      <c r="G3295" s="507"/>
      <c r="I3295" s="507"/>
      <c r="J3295" s="137"/>
      <c r="K3295" s="507"/>
      <c r="L3295" s="507"/>
      <c r="M3295" s="508"/>
      <c r="N3295" s="507"/>
      <c r="O3295" s="508"/>
    </row>
    <row r="3296" spans="4:15" x14ac:dyDescent="0.2">
      <c r="D3296" s="516"/>
      <c r="E3296" s="366"/>
      <c r="G3296" s="507"/>
      <c r="I3296" s="507"/>
      <c r="J3296" s="137"/>
      <c r="K3296" s="507"/>
      <c r="L3296" s="507"/>
      <c r="M3296" s="508"/>
      <c r="N3296" s="507"/>
      <c r="O3296" s="508"/>
    </row>
    <row r="3297" spans="4:15" x14ac:dyDescent="0.2">
      <c r="D3297" s="516"/>
      <c r="E3297" s="366"/>
      <c r="G3297" s="507"/>
      <c r="I3297" s="507"/>
      <c r="J3297" s="137"/>
      <c r="K3297" s="507"/>
      <c r="L3297" s="507"/>
      <c r="M3297" s="508"/>
      <c r="N3297" s="507"/>
      <c r="O3297" s="508"/>
    </row>
    <row r="3298" spans="4:15" x14ac:dyDescent="0.2">
      <c r="D3298" s="516"/>
      <c r="E3298" s="366"/>
      <c r="G3298" s="507"/>
      <c r="I3298" s="507"/>
      <c r="J3298" s="137"/>
      <c r="K3298" s="507"/>
      <c r="L3298" s="507"/>
      <c r="M3298" s="508"/>
      <c r="N3298" s="507"/>
      <c r="O3298" s="508"/>
    </row>
    <row r="3299" spans="4:15" x14ac:dyDescent="0.2">
      <c r="D3299" s="516"/>
      <c r="E3299" s="366"/>
      <c r="G3299" s="507"/>
      <c r="I3299" s="507"/>
      <c r="J3299" s="137"/>
      <c r="K3299" s="507"/>
      <c r="L3299" s="507"/>
      <c r="M3299" s="508"/>
      <c r="N3299" s="507"/>
      <c r="O3299" s="508"/>
    </row>
    <row r="3300" spans="4:15" x14ac:dyDescent="0.2">
      <c r="D3300" s="516"/>
      <c r="E3300" s="366"/>
      <c r="G3300" s="507"/>
      <c r="I3300" s="507"/>
      <c r="J3300" s="137"/>
      <c r="K3300" s="507"/>
      <c r="L3300" s="507"/>
      <c r="M3300" s="508"/>
      <c r="N3300" s="507"/>
      <c r="O3300" s="508"/>
    </row>
    <row r="3301" spans="4:15" x14ac:dyDescent="0.2">
      <c r="D3301" s="516"/>
      <c r="E3301" s="366"/>
      <c r="G3301" s="507"/>
      <c r="I3301" s="507"/>
      <c r="J3301" s="137"/>
      <c r="K3301" s="507"/>
      <c r="L3301" s="507"/>
      <c r="M3301" s="508"/>
      <c r="N3301" s="507"/>
      <c r="O3301" s="508"/>
    </row>
    <row r="3302" spans="4:15" x14ac:dyDescent="0.2">
      <c r="D3302" s="516"/>
      <c r="E3302" s="366"/>
      <c r="G3302" s="507"/>
      <c r="I3302" s="507"/>
      <c r="J3302" s="137"/>
      <c r="K3302" s="507"/>
      <c r="L3302" s="507"/>
      <c r="M3302" s="508"/>
      <c r="N3302" s="507"/>
      <c r="O3302" s="508"/>
    </row>
    <row r="3303" spans="4:15" x14ac:dyDescent="0.2">
      <c r="D3303" s="516"/>
      <c r="E3303" s="366"/>
      <c r="G3303" s="507"/>
      <c r="I3303" s="507"/>
      <c r="J3303" s="137"/>
      <c r="K3303" s="507"/>
      <c r="L3303" s="507"/>
      <c r="M3303" s="508"/>
      <c r="N3303" s="507"/>
      <c r="O3303" s="508"/>
    </row>
    <row r="3304" spans="4:15" x14ac:dyDescent="0.2">
      <c r="D3304" s="516"/>
      <c r="E3304" s="366"/>
      <c r="G3304" s="507"/>
      <c r="I3304" s="507"/>
      <c r="J3304" s="137"/>
      <c r="K3304" s="507"/>
      <c r="L3304" s="507"/>
      <c r="M3304" s="508"/>
      <c r="N3304" s="507"/>
      <c r="O3304" s="508"/>
    </row>
    <row r="3305" spans="4:15" x14ac:dyDescent="0.2">
      <c r="D3305" s="516"/>
      <c r="E3305" s="366"/>
      <c r="G3305" s="507"/>
      <c r="I3305" s="507"/>
      <c r="J3305" s="137"/>
      <c r="K3305" s="507"/>
      <c r="L3305" s="507"/>
      <c r="M3305" s="508"/>
      <c r="N3305" s="507"/>
      <c r="O3305" s="508"/>
    </row>
    <row r="3306" spans="4:15" x14ac:dyDescent="0.2">
      <c r="D3306" s="516"/>
      <c r="E3306" s="366"/>
      <c r="G3306" s="507"/>
      <c r="I3306" s="507"/>
      <c r="J3306" s="137"/>
      <c r="K3306" s="507"/>
      <c r="L3306" s="507"/>
      <c r="M3306" s="508"/>
      <c r="N3306" s="507"/>
      <c r="O3306" s="508"/>
    </row>
    <row r="3307" spans="4:15" x14ac:dyDescent="0.2">
      <c r="D3307" s="516"/>
      <c r="E3307" s="366"/>
      <c r="G3307" s="507"/>
      <c r="I3307" s="507"/>
      <c r="J3307" s="137"/>
      <c r="K3307" s="507"/>
      <c r="L3307" s="507"/>
      <c r="M3307" s="508"/>
      <c r="N3307" s="507"/>
      <c r="O3307" s="508"/>
    </row>
    <row r="3308" spans="4:15" x14ac:dyDescent="0.2">
      <c r="D3308" s="516"/>
      <c r="E3308" s="366"/>
      <c r="G3308" s="507"/>
      <c r="I3308" s="507"/>
      <c r="J3308" s="137"/>
      <c r="K3308" s="507"/>
      <c r="L3308" s="507"/>
      <c r="M3308" s="508"/>
      <c r="N3308" s="507"/>
      <c r="O3308" s="508"/>
    </row>
    <row r="3309" spans="4:15" x14ac:dyDescent="0.2">
      <c r="D3309" s="516"/>
      <c r="E3309" s="366"/>
      <c r="G3309" s="507"/>
      <c r="I3309" s="507"/>
      <c r="J3309" s="137"/>
      <c r="K3309" s="507"/>
      <c r="L3309" s="507"/>
      <c r="M3309" s="508"/>
      <c r="N3309" s="507"/>
      <c r="O3309" s="508"/>
    </row>
    <row r="3310" spans="4:15" x14ac:dyDescent="0.2">
      <c r="D3310" s="516"/>
      <c r="E3310" s="366"/>
      <c r="G3310" s="507"/>
      <c r="I3310" s="507"/>
      <c r="J3310" s="137"/>
      <c r="K3310" s="507"/>
      <c r="L3310" s="507"/>
      <c r="M3310" s="508"/>
      <c r="N3310" s="507"/>
      <c r="O3310" s="508"/>
    </row>
    <row r="3311" spans="4:15" x14ac:dyDescent="0.2">
      <c r="D3311" s="516"/>
      <c r="E3311" s="366"/>
      <c r="G3311" s="507"/>
      <c r="I3311" s="507"/>
      <c r="J3311" s="137"/>
      <c r="K3311" s="507"/>
      <c r="L3311" s="507"/>
      <c r="M3311" s="508"/>
      <c r="N3311" s="507"/>
      <c r="O3311" s="508"/>
    </row>
    <row r="3312" spans="4:15" x14ac:dyDescent="0.2">
      <c r="D3312" s="516"/>
      <c r="E3312" s="366"/>
      <c r="G3312" s="507"/>
      <c r="I3312" s="507"/>
      <c r="J3312" s="137"/>
      <c r="K3312" s="507"/>
      <c r="L3312" s="507"/>
      <c r="M3312" s="508"/>
      <c r="N3312" s="507"/>
      <c r="O3312" s="508"/>
    </row>
    <row r="3313" spans="4:15" x14ac:dyDescent="0.2">
      <c r="D3313" s="516"/>
      <c r="E3313" s="366"/>
      <c r="G3313" s="507"/>
      <c r="I3313" s="507"/>
      <c r="J3313" s="137"/>
      <c r="K3313" s="507"/>
      <c r="L3313" s="507"/>
      <c r="M3313" s="508"/>
      <c r="N3313" s="507"/>
      <c r="O3313" s="508"/>
    </row>
    <row r="3314" spans="4:15" x14ac:dyDescent="0.2">
      <c r="D3314" s="516"/>
      <c r="E3314" s="366"/>
      <c r="G3314" s="507"/>
      <c r="I3314" s="507"/>
      <c r="J3314" s="137"/>
      <c r="K3314" s="507"/>
      <c r="L3314" s="507"/>
      <c r="M3314" s="508"/>
      <c r="N3314" s="507"/>
      <c r="O3314" s="508"/>
    </row>
    <row r="3315" spans="4:15" x14ac:dyDescent="0.2">
      <c r="D3315" s="516"/>
      <c r="E3315" s="366"/>
      <c r="G3315" s="507"/>
      <c r="I3315" s="507"/>
      <c r="J3315" s="137"/>
      <c r="K3315" s="507"/>
      <c r="L3315" s="507"/>
      <c r="M3315" s="508"/>
      <c r="N3315" s="507"/>
      <c r="O3315" s="508"/>
    </row>
    <row r="3316" spans="4:15" x14ac:dyDescent="0.2">
      <c r="D3316" s="516"/>
      <c r="E3316" s="366"/>
      <c r="G3316" s="507"/>
      <c r="I3316" s="507"/>
      <c r="J3316" s="137"/>
      <c r="K3316" s="507"/>
      <c r="L3316" s="507"/>
      <c r="M3316" s="508"/>
      <c r="N3316" s="507"/>
      <c r="O3316" s="508"/>
    </row>
    <row r="3317" spans="4:15" x14ac:dyDescent="0.2">
      <c r="D3317" s="516"/>
      <c r="E3317" s="366"/>
      <c r="G3317" s="507"/>
      <c r="I3317" s="507"/>
      <c r="J3317" s="137"/>
      <c r="K3317" s="507"/>
      <c r="L3317" s="507"/>
      <c r="M3317" s="508"/>
      <c r="N3317" s="507"/>
      <c r="O3317" s="508"/>
    </row>
    <row r="3318" spans="4:15" x14ac:dyDescent="0.2">
      <c r="D3318" s="516"/>
      <c r="E3318" s="366"/>
      <c r="G3318" s="507"/>
      <c r="I3318" s="507"/>
      <c r="J3318" s="137"/>
      <c r="K3318" s="507"/>
      <c r="L3318" s="507"/>
      <c r="M3318" s="508"/>
      <c r="N3318" s="507"/>
      <c r="O3318" s="508"/>
    </row>
    <row r="3319" spans="4:15" x14ac:dyDescent="0.2">
      <c r="D3319" s="516"/>
      <c r="E3319" s="366"/>
      <c r="G3319" s="507"/>
      <c r="I3319" s="507"/>
      <c r="J3319" s="137"/>
      <c r="K3319" s="507"/>
      <c r="L3319" s="507"/>
      <c r="M3319" s="508"/>
      <c r="N3319" s="507"/>
      <c r="O3319" s="508"/>
    </row>
    <row r="3320" spans="4:15" x14ac:dyDescent="0.2">
      <c r="D3320" s="516"/>
      <c r="E3320" s="366"/>
      <c r="G3320" s="507"/>
      <c r="I3320" s="507"/>
      <c r="J3320" s="137"/>
      <c r="K3320" s="507"/>
      <c r="L3320" s="507"/>
      <c r="M3320" s="508"/>
      <c r="N3320" s="507"/>
      <c r="O3320" s="508"/>
    </row>
    <row r="3321" spans="4:15" x14ac:dyDescent="0.2">
      <c r="D3321" s="516"/>
      <c r="E3321" s="366"/>
      <c r="G3321" s="507"/>
      <c r="I3321" s="507"/>
      <c r="J3321" s="137"/>
      <c r="K3321" s="507"/>
      <c r="L3321" s="507"/>
      <c r="M3321" s="508"/>
      <c r="N3321" s="507"/>
      <c r="O3321" s="508"/>
    </row>
    <row r="3322" spans="4:15" x14ac:dyDescent="0.2">
      <c r="D3322" s="516"/>
      <c r="E3322" s="366"/>
      <c r="G3322" s="507"/>
      <c r="I3322" s="507"/>
      <c r="J3322" s="137"/>
      <c r="K3322" s="507"/>
      <c r="L3322" s="507"/>
      <c r="M3322" s="508"/>
      <c r="N3322" s="507"/>
      <c r="O3322" s="508"/>
    </row>
    <row r="3323" spans="4:15" x14ac:dyDescent="0.2">
      <c r="D3323" s="516"/>
      <c r="E3323" s="366"/>
      <c r="G3323" s="507"/>
      <c r="I3323" s="507"/>
      <c r="J3323" s="137"/>
      <c r="K3323" s="507"/>
      <c r="L3323" s="507"/>
      <c r="M3323" s="508"/>
      <c r="N3323" s="507"/>
      <c r="O3323" s="508"/>
    </row>
    <row r="3324" spans="4:15" x14ac:dyDescent="0.2">
      <c r="D3324" s="516"/>
      <c r="E3324" s="366"/>
      <c r="G3324" s="507"/>
      <c r="I3324" s="507"/>
      <c r="J3324" s="137"/>
      <c r="K3324" s="507"/>
      <c r="L3324" s="507"/>
      <c r="M3324" s="508"/>
      <c r="N3324" s="507"/>
      <c r="O3324" s="508"/>
    </row>
    <row r="3325" spans="4:15" x14ac:dyDescent="0.2">
      <c r="D3325" s="516"/>
      <c r="E3325" s="366"/>
      <c r="G3325" s="507"/>
      <c r="I3325" s="507"/>
      <c r="J3325" s="137"/>
      <c r="K3325" s="507"/>
      <c r="L3325" s="507"/>
      <c r="M3325" s="508"/>
      <c r="N3325" s="507"/>
      <c r="O3325" s="508"/>
    </row>
    <row r="3326" spans="4:15" x14ac:dyDescent="0.2">
      <c r="D3326" s="516"/>
      <c r="E3326" s="366"/>
      <c r="G3326" s="507"/>
      <c r="I3326" s="507"/>
      <c r="J3326" s="137"/>
      <c r="K3326" s="507"/>
      <c r="L3326" s="507"/>
      <c r="M3326" s="508"/>
      <c r="N3326" s="507"/>
      <c r="O3326" s="508"/>
    </row>
    <row r="3327" spans="4:15" x14ac:dyDescent="0.2">
      <c r="D3327" s="516"/>
      <c r="E3327" s="366"/>
      <c r="G3327" s="507"/>
      <c r="I3327" s="507"/>
      <c r="J3327" s="137"/>
      <c r="K3327" s="507"/>
      <c r="L3327" s="507"/>
      <c r="M3327" s="508"/>
      <c r="N3327" s="507"/>
      <c r="O3327" s="508"/>
    </row>
    <row r="3328" spans="4:15" x14ac:dyDescent="0.2">
      <c r="D3328" s="516"/>
      <c r="E3328" s="366"/>
      <c r="G3328" s="507"/>
      <c r="I3328" s="507"/>
      <c r="J3328" s="137"/>
      <c r="K3328" s="507"/>
      <c r="L3328" s="507"/>
      <c r="M3328" s="508"/>
      <c r="N3328" s="507"/>
      <c r="O3328" s="508"/>
    </row>
    <row r="3329" spans="4:15" x14ac:dyDescent="0.2">
      <c r="D3329" s="516"/>
      <c r="E3329" s="366"/>
      <c r="G3329" s="507"/>
      <c r="I3329" s="507"/>
      <c r="J3329" s="137"/>
      <c r="K3329" s="507"/>
      <c r="L3329" s="507"/>
      <c r="M3329" s="508"/>
      <c r="N3329" s="507"/>
      <c r="O3329" s="508"/>
    </row>
    <row r="3330" spans="4:15" x14ac:dyDescent="0.2">
      <c r="D3330" s="516"/>
      <c r="E3330" s="366"/>
      <c r="G3330" s="507"/>
      <c r="I3330" s="507"/>
      <c r="J3330" s="137"/>
      <c r="K3330" s="507"/>
      <c r="L3330" s="507"/>
      <c r="M3330" s="508"/>
      <c r="N3330" s="507"/>
      <c r="O3330" s="508"/>
    </row>
    <row r="3331" spans="4:15" x14ac:dyDescent="0.2">
      <c r="D3331" s="516"/>
      <c r="E3331" s="366"/>
      <c r="G3331" s="507"/>
      <c r="I3331" s="507"/>
      <c r="J3331" s="137"/>
      <c r="K3331" s="507"/>
      <c r="L3331" s="507"/>
      <c r="M3331" s="508"/>
      <c r="N3331" s="507"/>
      <c r="O3331" s="508"/>
    </row>
    <row r="3332" spans="4:15" x14ac:dyDescent="0.2">
      <c r="D3332" s="516"/>
      <c r="E3332" s="366"/>
      <c r="G3332" s="507"/>
      <c r="I3332" s="507"/>
      <c r="J3332" s="137"/>
      <c r="K3332" s="507"/>
      <c r="L3332" s="507"/>
      <c r="M3332" s="508"/>
      <c r="N3332" s="507"/>
      <c r="O3332" s="508"/>
    </row>
    <row r="3333" spans="4:15" x14ac:dyDescent="0.2">
      <c r="D3333" s="516"/>
      <c r="E3333" s="366"/>
      <c r="G3333" s="507"/>
      <c r="I3333" s="507"/>
      <c r="J3333" s="137"/>
      <c r="K3333" s="507"/>
      <c r="L3333" s="507"/>
      <c r="M3333" s="508"/>
      <c r="N3333" s="507"/>
      <c r="O3333" s="508"/>
    </row>
    <row r="3334" spans="4:15" x14ac:dyDescent="0.2">
      <c r="D3334" s="516"/>
      <c r="E3334" s="366"/>
      <c r="G3334" s="507"/>
      <c r="I3334" s="507"/>
      <c r="J3334" s="137"/>
      <c r="K3334" s="507"/>
      <c r="L3334" s="507"/>
      <c r="M3334" s="508"/>
      <c r="N3334" s="507"/>
      <c r="O3334" s="508"/>
    </row>
    <row r="3335" spans="4:15" x14ac:dyDescent="0.2">
      <c r="D3335" s="516"/>
      <c r="E3335" s="366"/>
      <c r="G3335" s="507"/>
      <c r="I3335" s="507"/>
      <c r="J3335" s="137"/>
      <c r="K3335" s="507"/>
      <c r="L3335" s="507"/>
      <c r="M3335" s="508"/>
      <c r="N3335" s="507"/>
      <c r="O3335" s="508"/>
    </row>
    <row r="3336" spans="4:15" x14ac:dyDescent="0.2">
      <c r="D3336" s="516"/>
      <c r="E3336" s="366"/>
      <c r="G3336" s="507"/>
      <c r="I3336" s="507"/>
      <c r="J3336" s="137"/>
      <c r="K3336" s="507"/>
      <c r="L3336" s="507"/>
      <c r="M3336" s="508"/>
      <c r="N3336" s="507"/>
      <c r="O3336" s="508"/>
    </row>
    <row r="3337" spans="4:15" x14ac:dyDescent="0.2">
      <c r="D3337" s="516"/>
      <c r="E3337" s="366"/>
      <c r="G3337" s="507"/>
      <c r="I3337" s="507"/>
      <c r="J3337" s="137"/>
      <c r="K3337" s="507"/>
      <c r="L3337" s="507"/>
      <c r="M3337" s="508"/>
      <c r="N3337" s="507"/>
      <c r="O3337" s="508"/>
    </row>
    <row r="3338" spans="4:15" x14ac:dyDescent="0.2">
      <c r="D3338" s="516"/>
      <c r="E3338" s="366"/>
      <c r="G3338" s="507"/>
      <c r="I3338" s="507"/>
      <c r="J3338" s="137"/>
      <c r="K3338" s="507"/>
      <c r="L3338" s="507"/>
      <c r="M3338" s="508"/>
      <c r="N3338" s="507"/>
      <c r="O3338" s="508"/>
    </row>
    <row r="3339" spans="4:15" x14ac:dyDescent="0.2">
      <c r="D3339" s="516"/>
      <c r="E3339" s="366"/>
      <c r="G3339" s="507"/>
      <c r="I3339" s="507"/>
      <c r="J3339" s="137"/>
      <c r="K3339" s="507"/>
      <c r="L3339" s="507"/>
      <c r="M3339" s="508"/>
      <c r="N3339" s="507"/>
      <c r="O3339" s="508"/>
    </row>
    <row r="3340" spans="4:15" x14ac:dyDescent="0.2">
      <c r="D3340" s="516"/>
      <c r="E3340" s="366"/>
      <c r="G3340" s="507"/>
      <c r="I3340" s="507"/>
      <c r="J3340" s="137"/>
      <c r="K3340" s="507"/>
      <c r="L3340" s="507"/>
      <c r="M3340" s="508"/>
      <c r="N3340" s="507"/>
      <c r="O3340" s="508"/>
    </row>
    <row r="3341" spans="4:15" x14ac:dyDescent="0.2">
      <c r="D3341" s="516"/>
      <c r="E3341" s="366"/>
      <c r="G3341" s="507"/>
      <c r="I3341" s="507"/>
      <c r="J3341" s="137"/>
      <c r="K3341" s="507"/>
      <c r="L3341" s="507"/>
      <c r="M3341" s="508"/>
      <c r="N3341" s="507"/>
      <c r="O3341" s="508"/>
    </row>
    <row r="3342" spans="4:15" x14ac:dyDescent="0.2">
      <c r="D3342" s="516"/>
      <c r="E3342" s="366"/>
      <c r="G3342" s="507"/>
      <c r="I3342" s="507"/>
      <c r="J3342" s="137"/>
      <c r="K3342" s="507"/>
      <c r="L3342" s="507"/>
      <c r="M3342" s="508"/>
      <c r="N3342" s="507"/>
      <c r="O3342" s="508"/>
    </row>
    <row r="3343" spans="4:15" x14ac:dyDescent="0.2">
      <c r="D3343" s="516"/>
      <c r="E3343" s="366"/>
      <c r="G3343" s="507"/>
      <c r="I3343" s="507"/>
      <c r="J3343" s="137"/>
      <c r="K3343" s="507"/>
      <c r="L3343" s="507"/>
      <c r="M3343" s="508"/>
      <c r="N3343" s="507"/>
      <c r="O3343" s="508"/>
    </row>
    <row r="3344" spans="4:15" x14ac:dyDescent="0.2">
      <c r="D3344" s="516"/>
      <c r="E3344" s="366"/>
      <c r="G3344" s="507"/>
      <c r="I3344" s="507"/>
      <c r="J3344" s="137"/>
      <c r="K3344" s="507"/>
      <c r="L3344" s="507"/>
      <c r="M3344" s="508"/>
      <c r="N3344" s="507"/>
      <c r="O3344" s="508"/>
    </row>
    <row r="3345" spans="4:15" x14ac:dyDescent="0.2">
      <c r="D3345" s="516"/>
      <c r="E3345" s="366"/>
      <c r="G3345" s="507"/>
      <c r="I3345" s="507"/>
      <c r="J3345" s="137"/>
      <c r="K3345" s="507"/>
      <c r="L3345" s="507"/>
      <c r="M3345" s="508"/>
      <c r="N3345" s="507"/>
      <c r="O3345" s="508"/>
    </row>
    <row r="3346" spans="4:15" x14ac:dyDescent="0.2">
      <c r="D3346" s="516"/>
      <c r="E3346" s="366"/>
      <c r="G3346" s="507"/>
      <c r="I3346" s="507"/>
      <c r="J3346" s="137"/>
      <c r="K3346" s="507"/>
      <c r="L3346" s="507"/>
      <c r="M3346" s="508"/>
      <c r="N3346" s="507"/>
      <c r="O3346" s="508"/>
    </row>
    <row r="3347" spans="4:15" x14ac:dyDescent="0.2">
      <c r="D3347" s="516"/>
      <c r="E3347" s="366"/>
      <c r="G3347" s="507"/>
      <c r="I3347" s="507"/>
      <c r="J3347" s="137"/>
      <c r="K3347" s="507"/>
      <c r="L3347" s="507"/>
      <c r="M3347" s="508"/>
      <c r="N3347" s="507"/>
      <c r="O3347" s="508"/>
    </row>
    <row r="3348" spans="4:15" x14ac:dyDescent="0.2">
      <c r="D3348" s="516"/>
      <c r="E3348" s="366"/>
      <c r="G3348" s="507"/>
      <c r="I3348" s="507"/>
      <c r="J3348" s="137"/>
      <c r="K3348" s="507"/>
      <c r="L3348" s="507"/>
      <c r="M3348" s="508"/>
      <c r="N3348" s="507"/>
      <c r="O3348" s="508"/>
    </row>
    <row r="3349" spans="4:15" x14ac:dyDescent="0.2">
      <c r="D3349" s="516"/>
      <c r="E3349" s="366"/>
      <c r="G3349" s="507"/>
      <c r="I3349" s="507"/>
      <c r="J3349" s="137"/>
      <c r="K3349" s="507"/>
      <c r="L3349" s="507"/>
      <c r="M3349" s="508"/>
      <c r="N3349" s="507"/>
      <c r="O3349" s="508"/>
    </row>
    <row r="3350" spans="4:15" x14ac:dyDescent="0.2">
      <c r="D3350" s="516"/>
      <c r="E3350" s="366"/>
      <c r="G3350" s="507"/>
      <c r="I3350" s="507"/>
      <c r="J3350" s="137"/>
      <c r="K3350" s="507"/>
      <c r="L3350" s="507"/>
      <c r="M3350" s="508"/>
      <c r="N3350" s="507"/>
      <c r="O3350" s="508"/>
    </row>
    <row r="3351" spans="4:15" x14ac:dyDescent="0.2">
      <c r="D3351" s="516"/>
      <c r="E3351" s="366"/>
      <c r="G3351" s="507"/>
      <c r="I3351" s="507"/>
      <c r="J3351" s="137"/>
      <c r="K3351" s="507"/>
      <c r="L3351" s="507"/>
      <c r="M3351" s="508"/>
      <c r="N3351" s="507"/>
      <c r="O3351" s="508"/>
    </row>
    <row r="3352" spans="4:15" x14ac:dyDescent="0.2">
      <c r="D3352" s="516"/>
      <c r="E3352" s="366"/>
      <c r="G3352" s="507"/>
      <c r="I3352" s="507"/>
      <c r="J3352" s="137"/>
      <c r="K3352" s="507"/>
      <c r="L3352" s="507"/>
      <c r="M3352" s="508"/>
      <c r="N3352" s="507"/>
      <c r="O3352" s="508"/>
    </row>
    <row r="3353" spans="4:15" x14ac:dyDescent="0.2">
      <c r="D3353" s="516"/>
      <c r="E3353" s="366"/>
      <c r="G3353" s="507"/>
      <c r="I3353" s="507"/>
      <c r="J3353" s="137"/>
      <c r="K3353" s="507"/>
      <c r="L3353" s="507"/>
      <c r="M3353" s="508"/>
      <c r="N3353" s="507"/>
      <c r="O3353" s="508"/>
    </row>
    <row r="3354" spans="4:15" x14ac:dyDescent="0.2">
      <c r="D3354" s="516"/>
      <c r="E3354" s="366"/>
      <c r="G3354" s="507"/>
      <c r="I3354" s="507"/>
      <c r="J3354" s="137"/>
      <c r="K3354" s="507"/>
      <c r="L3354" s="507"/>
      <c r="M3354" s="508"/>
      <c r="N3354" s="507"/>
      <c r="O3354" s="508"/>
    </row>
    <row r="3355" spans="4:15" x14ac:dyDescent="0.2">
      <c r="D3355" s="516"/>
      <c r="E3355" s="366"/>
      <c r="G3355" s="507"/>
      <c r="I3355" s="507"/>
      <c r="J3355" s="137"/>
      <c r="K3355" s="507"/>
      <c r="L3355" s="507"/>
      <c r="M3355" s="508"/>
      <c r="N3355" s="507"/>
      <c r="O3355" s="508"/>
    </row>
    <row r="3356" spans="4:15" x14ac:dyDescent="0.2">
      <c r="D3356" s="516"/>
      <c r="E3356" s="366"/>
      <c r="G3356" s="507"/>
      <c r="I3356" s="507"/>
      <c r="J3356" s="137"/>
      <c r="K3356" s="507"/>
      <c r="L3356" s="507"/>
      <c r="M3356" s="508"/>
      <c r="N3356" s="507"/>
      <c r="O3356" s="508"/>
    </row>
    <row r="3357" spans="4:15" x14ac:dyDescent="0.2">
      <c r="D3357" s="516"/>
      <c r="E3357" s="366"/>
      <c r="G3357" s="507"/>
      <c r="I3357" s="507"/>
      <c r="J3357" s="137"/>
      <c r="K3357" s="507"/>
      <c r="L3357" s="507"/>
      <c r="M3357" s="508"/>
      <c r="N3357" s="507"/>
      <c r="O3357" s="508"/>
    </row>
    <row r="3358" spans="4:15" x14ac:dyDescent="0.2">
      <c r="D3358" s="516"/>
      <c r="E3358" s="366"/>
      <c r="G3358" s="507"/>
      <c r="I3358" s="507"/>
      <c r="J3358" s="137"/>
      <c r="K3358" s="507"/>
      <c r="L3358" s="507"/>
      <c r="M3358" s="508"/>
      <c r="N3358" s="507"/>
      <c r="O3358" s="508"/>
    </row>
    <row r="3359" spans="4:15" x14ac:dyDescent="0.2">
      <c r="D3359" s="516"/>
      <c r="E3359" s="366"/>
      <c r="G3359" s="507"/>
      <c r="I3359" s="507"/>
      <c r="J3359" s="137"/>
      <c r="K3359" s="507"/>
      <c r="L3359" s="507"/>
      <c r="M3359" s="508"/>
      <c r="N3359" s="507"/>
      <c r="O3359" s="508"/>
    </row>
    <row r="3360" spans="4:15" x14ac:dyDescent="0.2">
      <c r="D3360" s="516"/>
      <c r="E3360" s="366"/>
      <c r="G3360" s="507"/>
      <c r="I3360" s="507"/>
      <c r="J3360" s="137"/>
      <c r="K3360" s="507"/>
      <c r="L3360" s="507"/>
      <c r="M3360" s="508"/>
      <c r="N3360" s="507"/>
      <c r="O3360" s="508"/>
    </row>
    <row r="3361" spans="4:15" x14ac:dyDescent="0.2">
      <c r="D3361" s="516"/>
      <c r="E3361" s="366"/>
      <c r="G3361" s="507"/>
      <c r="I3361" s="507"/>
      <c r="J3361" s="137"/>
      <c r="K3361" s="507"/>
      <c r="L3361" s="507"/>
      <c r="M3361" s="508"/>
      <c r="N3361" s="507"/>
      <c r="O3361" s="508"/>
    </row>
    <row r="3362" spans="4:15" x14ac:dyDescent="0.2">
      <c r="D3362" s="516"/>
      <c r="E3362" s="366"/>
      <c r="G3362" s="507"/>
      <c r="I3362" s="507"/>
      <c r="J3362" s="137"/>
      <c r="K3362" s="507"/>
      <c r="L3362" s="507"/>
      <c r="M3362" s="508"/>
      <c r="N3362" s="507"/>
      <c r="O3362" s="508"/>
    </row>
    <row r="3363" spans="4:15" x14ac:dyDescent="0.2">
      <c r="D3363" s="516"/>
      <c r="E3363" s="366"/>
      <c r="G3363" s="507"/>
      <c r="I3363" s="507"/>
      <c r="J3363" s="137"/>
      <c r="K3363" s="507"/>
      <c r="L3363" s="507"/>
      <c r="M3363" s="508"/>
      <c r="N3363" s="507"/>
      <c r="O3363" s="508"/>
    </row>
    <row r="3364" spans="4:15" x14ac:dyDescent="0.2">
      <c r="D3364" s="516"/>
      <c r="E3364" s="366"/>
      <c r="G3364" s="507"/>
      <c r="I3364" s="507"/>
      <c r="J3364" s="137"/>
      <c r="K3364" s="507"/>
      <c r="L3364" s="507"/>
      <c r="M3364" s="508"/>
      <c r="N3364" s="507"/>
      <c r="O3364" s="508"/>
    </row>
    <row r="3365" spans="4:15" x14ac:dyDescent="0.2">
      <c r="D3365" s="516"/>
      <c r="E3365" s="366"/>
      <c r="G3365" s="507"/>
      <c r="I3365" s="507"/>
      <c r="J3365" s="137"/>
      <c r="K3365" s="507"/>
      <c r="L3365" s="507"/>
      <c r="M3365" s="508"/>
      <c r="N3365" s="507"/>
      <c r="O3365" s="508"/>
    </row>
    <row r="3366" spans="4:15" x14ac:dyDescent="0.2">
      <c r="D3366" s="516"/>
      <c r="E3366" s="366"/>
      <c r="G3366" s="507"/>
      <c r="I3366" s="507"/>
      <c r="J3366" s="137"/>
      <c r="K3366" s="507"/>
      <c r="L3366" s="507"/>
      <c r="M3366" s="508"/>
      <c r="N3366" s="507"/>
      <c r="O3366" s="508"/>
    </row>
    <row r="3367" spans="4:15" x14ac:dyDescent="0.2">
      <c r="D3367" s="516"/>
      <c r="E3367" s="366"/>
      <c r="G3367" s="507"/>
      <c r="I3367" s="507"/>
      <c r="J3367" s="137"/>
      <c r="K3367" s="507"/>
      <c r="L3367" s="507"/>
      <c r="M3367" s="508"/>
      <c r="N3367" s="507"/>
      <c r="O3367" s="508"/>
    </row>
    <row r="3368" spans="4:15" x14ac:dyDescent="0.2">
      <c r="D3368" s="516"/>
      <c r="E3368" s="366"/>
      <c r="G3368" s="507"/>
      <c r="I3368" s="507"/>
      <c r="J3368" s="137"/>
      <c r="K3368" s="507"/>
      <c r="L3368" s="507"/>
      <c r="M3368" s="508"/>
      <c r="N3368" s="507"/>
      <c r="O3368" s="508"/>
    </row>
    <row r="3369" spans="4:15" x14ac:dyDescent="0.2">
      <c r="D3369" s="516"/>
      <c r="E3369" s="366"/>
      <c r="G3369" s="507"/>
      <c r="I3369" s="507"/>
      <c r="J3369" s="137"/>
      <c r="K3369" s="507"/>
      <c r="L3369" s="507"/>
      <c r="M3369" s="508"/>
      <c r="N3369" s="507"/>
      <c r="O3369" s="508"/>
    </row>
    <row r="3370" spans="4:15" x14ac:dyDescent="0.2">
      <c r="D3370" s="516"/>
      <c r="E3370" s="366"/>
      <c r="G3370" s="507"/>
      <c r="I3370" s="507"/>
      <c r="J3370" s="137"/>
      <c r="K3370" s="507"/>
      <c r="L3370" s="507"/>
      <c r="M3370" s="508"/>
      <c r="N3370" s="507"/>
      <c r="O3370" s="508"/>
    </row>
    <row r="3371" spans="4:15" x14ac:dyDescent="0.2">
      <c r="D3371" s="516"/>
      <c r="E3371" s="366"/>
      <c r="G3371" s="507"/>
      <c r="I3371" s="507"/>
      <c r="J3371" s="137"/>
      <c r="K3371" s="507"/>
      <c r="L3371" s="507"/>
      <c r="M3371" s="508"/>
      <c r="N3371" s="507"/>
      <c r="O3371" s="508"/>
    </row>
    <row r="3372" spans="4:15" x14ac:dyDescent="0.2">
      <c r="D3372" s="516"/>
      <c r="E3372" s="366"/>
      <c r="G3372" s="507"/>
      <c r="I3372" s="507"/>
      <c r="J3372" s="137"/>
      <c r="K3372" s="507"/>
      <c r="L3372" s="507"/>
      <c r="M3372" s="508"/>
      <c r="N3372" s="507"/>
      <c r="O3372" s="508"/>
    </row>
    <row r="3373" spans="4:15" x14ac:dyDescent="0.2">
      <c r="D3373" s="516"/>
      <c r="E3373" s="366"/>
      <c r="G3373" s="507"/>
      <c r="I3373" s="507"/>
      <c r="J3373" s="137"/>
      <c r="K3373" s="507"/>
      <c r="L3373" s="507"/>
      <c r="M3373" s="508"/>
      <c r="N3373" s="507"/>
      <c r="O3373" s="508"/>
    </row>
    <row r="3374" spans="4:15" x14ac:dyDescent="0.2">
      <c r="D3374" s="516"/>
      <c r="E3374" s="366"/>
      <c r="G3374" s="507"/>
      <c r="I3374" s="507"/>
      <c r="J3374" s="137"/>
      <c r="K3374" s="507"/>
      <c r="L3374" s="507"/>
      <c r="M3374" s="508"/>
      <c r="N3374" s="507"/>
      <c r="O3374" s="508"/>
    </row>
    <row r="3375" spans="4:15" x14ac:dyDescent="0.2">
      <c r="D3375" s="516"/>
      <c r="E3375" s="366"/>
      <c r="G3375" s="507"/>
      <c r="I3375" s="507"/>
      <c r="J3375" s="137"/>
      <c r="K3375" s="507"/>
      <c r="L3375" s="507"/>
      <c r="M3375" s="508"/>
      <c r="N3375" s="507"/>
      <c r="O3375" s="508"/>
    </row>
    <row r="3376" spans="4:15" x14ac:dyDescent="0.2">
      <c r="D3376" s="516"/>
      <c r="E3376" s="366"/>
      <c r="G3376" s="507"/>
      <c r="I3376" s="507"/>
      <c r="J3376" s="137"/>
      <c r="K3376" s="507"/>
      <c r="L3376" s="507"/>
      <c r="M3376" s="508"/>
      <c r="N3376" s="507"/>
      <c r="O3376" s="508"/>
    </row>
    <row r="3377" spans="4:15" x14ac:dyDescent="0.2">
      <c r="D3377" s="516"/>
      <c r="E3377" s="366"/>
      <c r="G3377" s="507"/>
      <c r="I3377" s="507"/>
      <c r="J3377" s="137"/>
      <c r="K3377" s="507"/>
      <c r="L3377" s="507"/>
      <c r="M3377" s="508"/>
      <c r="N3377" s="507"/>
      <c r="O3377" s="508"/>
    </row>
    <row r="3378" spans="4:15" x14ac:dyDescent="0.2">
      <c r="D3378" s="516"/>
      <c r="E3378" s="366"/>
      <c r="G3378" s="507"/>
      <c r="I3378" s="507"/>
      <c r="J3378" s="137"/>
      <c r="K3378" s="507"/>
      <c r="L3378" s="507"/>
      <c r="M3378" s="508"/>
      <c r="N3378" s="507"/>
      <c r="O3378" s="508"/>
    </row>
    <row r="3379" spans="4:15" x14ac:dyDescent="0.2">
      <c r="D3379" s="516"/>
      <c r="E3379" s="366"/>
      <c r="G3379" s="507"/>
      <c r="I3379" s="507"/>
      <c r="J3379" s="137"/>
      <c r="K3379" s="507"/>
      <c r="L3379" s="507"/>
      <c r="M3379" s="508"/>
      <c r="N3379" s="507"/>
      <c r="O3379" s="508"/>
    </row>
    <row r="3380" spans="4:15" x14ac:dyDescent="0.2">
      <c r="D3380" s="516"/>
      <c r="E3380" s="366"/>
      <c r="G3380" s="507"/>
      <c r="I3380" s="507"/>
      <c r="J3380" s="137"/>
      <c r="K3380" s="507"/>
      <c r="L3380" s="507"/>
      <c r="M3380" s="508"/>
      <c r="N3380" s="507"/>
      <c r="O3380" s="508"/>
    </row>
    <row r="3381" spans="4:15" x14ac:dyDescent="0.2">
      <c r="D3381" s="516"/>
      <c r="E3381" s="366"/>
      <c r="G3381" s="507"/>
      <c r="I3381" s="507"/>
      <c r="J3381" s="137"/>
      <c r="K3381" s="507"/>
      <c r="L3381" s="507"/>
      <c r="M3381" s="508"/>
      <c r="N3381" s="507"/>
      <c r="O3381" s="508"/>
    </row>
    <row r="3382" spans="4:15" x14ac:dyDescent="0.2">
      <c r="D3382" s="516"/>
      <c r="E3382" s="366"/>
      <c r="G3382" s="507"/>
      <c r="I3382" s="507"/>
      <c r="J3382" s="137"/>
      <c r="K3382" s="507"/>
      <c r="L3382" s="507"/>
      <c r="M3382" s="508"/>
      <c r="N3382" s="507"/>
      <c r="O3382" s="508"/>
    </row>
    <row r="3383" spans="4:15" x14ac:dyDescent="0.2">
      <c r="D3383" s="516"/>
      <c r="E3383" s="366"/>
      <c r="G3383" s="507"/>
      <c r="I3383" s="507"/>
      <c r="J3383" s="137"/>
      <c r="K3383" s="507"/>
      <c r="L3383" s="507"/>
      <c r="M3383" s="508"/>
      <c r="N3383" s="507"/>
      <c r="O3383" s="508"/>
    </row>
    <row r="3384" spans="4:15" x14ac:dyDescent="0.2">
      <c r="D3384" s="516"/>
      <c r="E3384" s="366"/>
      <c r="G3384" s="507"/>
      <c r="I3384" s="507"/>
      <c r="J3384" s="137"/>
      <c r="K3384" s="507"/>
      <c r="L3384" s="507"/>
      <c r="M3384" s="508"/>
      <c r="N3384" s="507"/>
      <c r="O3384" s="508"/>
    </row>
    <row r="3385" spans="4:15" x14ac:dyDescent="0.2">
      <c r="D3385" s="516"/>
      <c r="E3385" s="366"/>
      <c r="G3385" s="507"/>
      <c r="I3385" s="507"/>
      <c r="J3385" s="137"/>
      <c r="K3385" s="507"/>
      <c r="L3385" s="507"/>
      <c r="M3385" s="508"/>
      <c r="N3385" s="507"/>
      <c r="O3385" s="508"/>
    </row>
    <row r="3386" spans="4:15" x14ac:dyDescent="0.2">
      <c r="D3386" s="516"/>
      <c r="E3386" s="366"/>
      <c r="G3386" s="507"/>
      <c r="I3386" s="507"/>
      <c r="J3386" s="137"/>
      <c r="K3386" s="507"/>
      <c r="L3386" s="507"/>
      <c r="M3386" s="508"/>
      <c r="N3386" s="507"/>
      <c r="O3386" s="508"/>
    </row>
    <row r="3387" spans="4:15" x14ac:dyDescent="0.2">
      <c r="D3387" s="516"/>
      <c r="E3387" s="366"/>
      <c r="G3387" s="507"/>
      <c r="I3387" s="507"/>
      <c r="J3387" s="137"/>
      <c r="K3387" s="507"/>
      <c r="L3387" s="507"/>
      <c r="M3387" s="508"/>
      <c r="N3387" s="507"/>
      <c r="O3387" s="508"/>
    </row>
    <row r="3388" spans="4:15" x14ac:dyDescent="0.2">
      <c r="D3388" s="516"/>
      <c r="E3388" s="366"/>
      <c r="G3388" s="507"/>
      <c r="I3388" s="507"/>
      <c r="J3388" s="137"/>
      <c r="K3388" s="507"/>
      <c r="L3388" s="507"/>
      <c r="M3388" s="508"/>
      <c r="N3388" s="507"/>
      <c r="O3388" s="508"/>
    </row>
    <row r="3389" spans="4:15" x14ac:dyDescent="0.2">
      <c r="D3389" s="516"/>
      <c r="E3389" s="366"/>
      <c r="G3389" s="507"/>
      <c r="I3389" s="507"/>
      <c r="J3389" s="137"/>
      <c r="K3389" s="507"/>
      <c r="L3389" s="507"/>
      <c r="M3389" s="508"/>
      <c r="N3389" s="507"/>
      <c r="O3389" s="508"/>
    </row>
    <row r="3390" spans="4:15" x14ac:dyDescent="0.2">
      <c r="D3390" s="516"/>
      <c r="E3390" s="366"/>
      <c r="G3390" s="507"/>
      <c r="I3390" s="507"/>
      <c r="J3390" s="137"/>
      <c r="K3390" s="507"/>
      <c r="L3390" s="507"/>
      <c r="M3390" s="508"/>
      <c r="N3390" s="507"/>
      <c r="O3390" s="508"/>
    </row>
    <row r="3391" spans="4:15" x14ac:dyDescent="0.2">
      <c r="D3391" s="516"/>
      <c r="E3391" s="366"/>
      <c r="G3391" s="507"/>
      <c r="I3391" s="507"/>
      <c r="J3391" s="137"/>
      <c r="K3391" s="507"/>
      <c r="L3391" s="507"/>
      <c r="M3391" s="508"/>
      <c r="N3391" s="507"/>
      <c r="O3391" s="508"/>
    </row>
    <row r="3392" spans="4:15" x14ac:dyDescent="0.2">
      <c r="D3392" s="516"/>
      <c r="E3392" s="366"/>
      <c r="G3392" s="507"/>
      <c r="I3392" s="507"/>
      <c r="J3392" s="137"/>
      <c r="K3392" s="507"/>
      <c r="L3392" s="507"/>
      <c r="M3392" s="508"/>
      <c r="N3392" s="507"/>
      <c r="O3392" s="508"/>
    </row>
    <row r="3393" spans="4:15" x14ac:dyDescent="0.2">
      <c r="D3393" s="516"/>
      <c r="E3393" s="366"/>
      <c r="G3393" s="507"/>
      <c r="I3393" s="507"/>
      <c r="J3393" s="137"/>
      <c r="K3393" s="507"/>
      <c r="L3393" s="507"/>
      <c r="M3393" s="508"/>
      <c r="N3393" s="507"/>
      <c r="O3393" s="508"/>
    </row>
    <row r="3394" spans="4:15" x14ac:dyDescent="0.2">
      <c r="D3394" s="516"/>
      <c r="E3394" s="366"/>
      <c r="G3394" s="507"/>
      <c r="I3394" s="507"/>
      <c r="J3394" s="137"/>
      <c r="K3394" s="507"/>
      <c r="L3394" s="507"/>
      <c r="M3394" s="508"/>
      <c r="N3394" s="507"/>
      <c r="O3394" s="508"/>
    </row>
    <row r="3395" spans="4:15" x14ac:dyDescent="0.2">
      <c r="D3395" s="516"/>
      <c r="E3395" s="366"/>
      <c r="G3395" s="507"/>
      <c r="I3395" s="507"/>
      <c r="J3395" s="137"/>
      <c r="K3395" s="507"/>
      <c r="L3395" s="507"/>
      <c r="M3395" s="508"/>
      <c r="N3395" s="507"/>
      <c r="O3395" s="508"/>
    </row>
    <row r="3396" spans="4:15" x14ac:dyDescent="0.2">
      <c r="D3396" s="516"/>
      <c r="E3396" s="366"/>
      <c r="G3396" s="507"/>
      <c r="I3396" s="507"/>
      <c r="J3396" s="137"/>
      <c r="K3396" s="507"/>
      <c r="L3396" s="507"/>
      <c r="M3396" s="508"/>
      <c r="N3396" s="507"/>
      <c r="O3396" s="508"/>
    </row>
    <row r="3397" spans="4:15" x14ac:dyDescent="0.2">
      <c r="D3397" s="516"/>
      <c r="E3397" s="366"/>
      <c r="G3397" s="507"/>
      <c r="I3397" s="507"/>
      <c r="J3397" s="137"/>
      <c r="K3397" s="507"/>
      <c r="L3397" s="507"/>
      <c r="M3397" s="508"/>
      <c r="N3397" s="507"/>
      <c r="O3397" s="508"/>
    </row>
    <row r="3398" spans="4:15" x14ac:dyDescent="0.2">
      <c r="D3398" s="516"/>
      <c r="E3398" s="366"/>
      <c r="G3398" s="507"/>
      <c r="I3398" s="507"/>
      <c r="J3398" s="137"/>
      <c r="K3398" s="507"/>
      <c r="L3398" s="507"/>
      <c r="M3398" s="508"/>
      <c r="N3398" s="507"/>
      <c r="O3398" s="508"/>
    </row>
    <row r="3399" spans="4:15" x14ac:dyDescent="0.2">
      <c r="D3399" s="516"/>
      <c r="E3399" s="366"/>
      <c r="G3399" s="507"/>
      <c r="I3399" s="507"/>
      <c r="J3399" s="137"/>
      <c r="K3399" s="507"/>
      <c r="L3399" s="507"/>
      <c r="M3399" s="508"/>
      <c r="N3399" s="507"/>
      <c r="O3399" s="508"/>
    </row>
    <row r="3400" spans="4:15" x14ac:dyDescent="0.2">
      <c r="D3400" s="516"/>
      <c r="E3400" s="366"/>
      <c r="G3400" s="507"/>
      <c r="I3400" s="507"/>
      <c r="J3400" s="137"/>
      <c r="K3400" s="507"/>
      <c r="L3400" s="507"/>
      <c r="M3400" s="508"/>
      <c r="N3400" s="507"/>
      <c r="O3400" s="508"/>
    </row>
    <row r="3401" spans="4:15" x14ac:dyDescent="0.2">
      <c r="D3401" s="516"/>
      <c r="E3401" s="366"/>
      <c r="G3401" s="507"/>
      <c r="I3401" s="507"/>
      <c r="J3401" s="137"/>
      <c r="K3401" s="507"/>
      <c r="L3401" s="507"/>
      <c r="M3401" s="508"/>
      <c r="N3401" s="507"/>
      <c r="O3401" s="508"/>
    </row>
    <row r="3402" spans="4:15" x14ac:dyDescent="0.2">
      <c r="D3402" s="516"/>
      <c r="E3402" s="366"/>
      <c r="G3402" s="507"/>
      <c r="I3402" s="507"/>
      <c r="J3402" s="137"/>
      <c r="K3402" s="507"/>
      <c r="L3402" s="507"/>
      <c r="M3402" s="508"/>
      <c r="N3402" s="507"/>
      <c r="O3402" s="508"/>
    </row>
    <row r="3403" spans="4:15" x14ac:dyDescent="0.2">
      <c r="D3403" s="516"/>
      <c r="E3403" s="366"/>
      <c r="G3403" s="507"/>
      <c r="I3403" s="507"/>
      <c r="J3403" s="137"/>
      <c r="K3403" s="507"/>
      <c r="L3403" s="507"/>
      <c r="M3403" s="508"/>
      <c r="N3403" s="507"/>
      <c r="O3403" s="508"/>
    </row>
    <row r="3404" spans="4:15" x14ac:dyDescent="0.2">
      <c r="D3404" s="516"/>
      <c r="E3404" s="366"/>
      <c r="G3404" s="507"/>
      <c r="I3404" s="507"/>
      <c r="J3404" s="137"/>
      <c r="K3404" s="507"/>
      <c r="L3404" s="507"/>
      <c r="M3404" s="508"/>
      <c r="N3404" s="507"/>
      <c r="O3404" s="508"/>
    </row>
    <row r="3405" spans="4:15" x14ac:dyDescent="0.2">
      <c r="D3405" s="516"/>
      <c r="E3405" s="366"/>
      <c r="G3405" s="507"/>
      <c r="I3405" s="507"/>
      <c r="J3405" s="137"/>
      <c r="K3405" s="507"/>
      <c r="L3405" s="507"/>
      <c r="M3405" s="508"/>
      <c r="N3405" s="507"/>
      <c r="O3405" s="508"/>
    </row>
    <row r="3406" spans="4:15" x14ac:dyDescent="0.2">
      <c r="D3406" s="516"/>
      <c r="E3406" s="366"/>
      <c r="G3406" s="507"/>
      <c r="I3406" s="507"/>
      <c r="J3406" s="137"/>
      <c r="K3406" s="507"/>
      <c r="L3406" s="507"/>
      <c r="M3406" s="508"/>
      <c r="N3406" s="507"/>
      <c r="O3406" s="508"/>
    </row>
    <row r="3407" spans="4:15" x14ac:dyDescent="0.2">
      <c r="D3407" s="516"/>
      <c r="E3407" s="366"/>
      <c r="G3407" s="507"/>
      <c r="I3407" s="507"/>
      <c r="J3407" s="137"/>
      <c r="K3407" s="507"/>
      <c r="L3407" s="507"/>
      <c r="M3407" s="508"/>
      <c r="N3407" s="507"/>
      <c r="O3407" s="508"/>
    </row>
    <row r="3408" spans="4:15" x14ac:dyDescent="0.2">
      <c r="D3408" s="516"/>
      <c r="E3408" s="366"/>
      <c r="G3408" s="507"/>
      <c r="I3408" s="507"/>
      <c r="J3408" s="137"/>
      <c r="K3408" s="507"/>
      <c r="L3408" s="507"/>
      <c r="M3408" s="508"/>
      <c r="N3408" s="507"/>
      <c r="O3408" s="508"/>
    </row>
    <row r="3409" spans="4:15" x14ac:dyDescent="0.2">
      <c r="D3409" s="516"/>
      <c r="E3409" s="366"/>
      <c r="G3409" s="507"/>
      <c r="I3409" s="507"/>
      <c r="J3409" s="137"/>
      <c r="K3409" s="507"/>
      <c r="L3409" s="507"/>
      <c r="M3409" s="508"/>
      <c r="N3409" s="507"/>
      <c r="O3409" s="508"/>
    </row>
    <row r="3410" spans="4:15" x14ac:dyDescent="0.2">
      <c r="D3410" s="516"/>
      <c r="E3410" s="366"/>
      <c r="G3410" s="507"/>
      <c r="I3410" s="507"/>
      <c r="J3410" s="137"/>
      <c r="K3410" s="507"/>
      <c r="L3410" s="507"/>
      <c r="M3410" s="508"/>
      <c r="N3410" s="507"/>
      <c r="O3410" s="508"/>
    </row>
    <row r="3411" spans="4:15" x14ac:dyDescent="0.2">
      <c r="D3411" s="516"/>
      <c r="E3411" s="366"/>
      <c r="G3411" s="507"/>
      <c r="I3411" s="507"/>
      <c r="J3411" s="137"/>
      <c r="K3411" s="507"/>
      <c r="L3411" s="507"/>
      <c r="M3411" s="508"/>
      <c r="N3411" s="507"/>
      <c r="O3411" s="508"/>
    </row>
    <row r="3412" spans="4:15" x14ac:dyDescent="0.2">
      <c r="D3412" s="516"/>
      <c r="E3412" s="366"/>
      <c r="G3412" s="507"/>
      <c r="I3412" s="507"/>
      <c r="J3412" s="137"/>
      <c r="K3412" s="507"/>
      <c r="L3412" s="507"/>
      <c r="M3412" s="508"/>
      <c r="N3412" s="507"/>
      <c r="O3412" s="508"/>
    </row>
    <row r="3413" spans="4:15" x14ac:dyDescent="0.2">
      <c r="D3413" s="516"/>
      <c r="E3413" s="366"/>
      <c r="G3413" s="507"/>
      <c r="I3413" s="507"/>
      <c r="J3413" s="137"/>
      <c r="K3413" s="507"/>
      <c r="L3413" s="507"/>
      <c r="M3413" s="508"/>
      <c r="N3413" s="507"/>
      <c r="O3413" s="508"/>
    </row>
    <row r="3414" spans="4:15" x14ac:dyDescent="0.2">
      <c r="D3414" s="516"/>
      <c r="E3414" s="366"/>
      <c r="G3414" s="507"/>
      <c r="I3414" s="507"/>
      <c r="J3414" s="137"/>
      <c r="K3414" s="507"/>
      <c r="L3414" s="507"/>
      <c r="M3414" s="508"/>
      <c r="N3414" s="507"/>
      <c r="O3414" s="508"/>
    </row>
    <row r="3415" spans="4:15" x14ac:dyDescent="0.2">
      <c r="D3415" s="516"/>
      <c r="E3415" s="366"/>
      <c r="G3415" s="507"/>
      <c r="I3415" s="507"/>
      <c r="J3415" s="137"/>
      <c r="K3415" s="507"/>
      <c r="L3415" s="507"/>
      <c r="M3415" s="508"/>
      <c r="N3415" s="507"/>
      <c r="O3415" s="508"/>
    </row>
    <row r="3416" spans="4:15" x14ac:dyDescent="0.2">
      <c r="D3416" s="516"/>
      <c r="E3416" s="366"/>
      <c r="G3416" s="507"/>
      <c r="I3416" s="507"/>
      <c r="J3416" s="137"/>
      <c r="K3416" s="507"/>
      <c r="L3416" s="507"/>
      <c r="M3416" s="508"/>
      <c r="N3416" s="507"/>
      <c r="O3416" s="508"/>
    </row>
    <row r="3417" spans="4:15" x14ac:dyDescent="0.2">
      <c r="D3417" s="516"/>
      <c r="E3417" s="366"/>
      <c r="G3417" s="507"/>
      <c r="I3417" s="507"/>
      <c r="J3417" s="137"/>
      <c r="K3417" s="507"/>
      <c r="L3417" s="507"/>
      <c r="M3417" s="508"/>
      <c r="N3417" s="507"/>
      <c r="O3417" s="508"/>
    </row>
    <row r="3418" spans="4:15" x14ac:dyDescent="0.2">
      <c r="D3418" s="516"/>
      <c r="E3418" s="366"/>
      <c r="G3418" s="507"/>
      <c r="I3418" s="507"/>
      <c r="J3418" s="137"/>
      <c r="K3418" s="507"/>
      <c r="L3418" s="507"/>
      <c r="M3418" s="508"/>
      <c r="N3418" s="507"/>
      <c r="O3418" s="508"/>
    </row>
    <row r="3419" spans="4:15" x14ac:dyDescent="0.2">
      <c r="D3419" s="516"/>
      <c r="E3419" s="366"/>
      <c r="G3419" s="507"/>
      <c r="I3419" s="507"/>
      <c r="J3419" s="137"/>
      <c r="K3419" s="507"/>
      <c r="L3419" s="507"/>
      <c r="M3419" s="508"/>
      <c r="N3419" s="507"/>
      <c r="O3419" s="508"/>
    </row>
    <row r="3420" spans="4:15" x14ac:dyDescent="0.2">
      <c r="D3420" s="516"/>
      <c r="E3420" s="366"/>
      <c r="G3420" s="507"/>
      <c r="I3420" s="507"/>
      <c r="J3420" s="137"/>
      <c r="K3420" s="507"/>
      <c r="L3420" s="507"/>
      <c r="M3420" s="508"/>
      <c r="N3420" s="507"/>
      <c r="O3420" s="508"/>
    </row>
    <row r="3421" spans="4:15" x14ac:dyDescent="0.2">
      <c r="D3421" s="516"/>
      <c r="E3421" s="366"/>
      <c r="G3421" s="507"/>
      <c r="I3421" s="507"/>
      <c r="J3421" s="137"/>
      <c r="K3421" s="507"/>
      <c r="L3421" s="507"/>
      <c r="M3421" s="508"/>
      <c r="N3421" s="507"/>
      <c r="O3421" s="508"/>
    </row>
    <row r="3422" spans="4:15" x14ac:dyDescent="0.2">
      <c r="D3422" s="516"/>
      <c r="E3422" s="366"/>
      <c r="G3422" s="507"/>
      <c r="I3422" s="507"/>
      <c r="J3422" s="137"/>
      <c r="K3422" s="507"/>
      <c r="L3422" s="507"/>
      <c r="M3422" s="508"/>
      <c r="N3422" s="507"/>
      <c r="O3422" s="508"/>
    </row>
    <row r="3423" spans="4:15" x14ac:dyDescent="0.2">
      <c r="D3423" s="516"/>
      <c r="E3423" s="366"/>
      <c r="G3423" s="507"/>
      <c r="I3423" s="507"/>
      <c r="J3423" s="137"/>
      <c r="K3423" s="507"/>
      <c r="L3423" s="507"/>
      <c r="M3423" s="508"/>
      <c r="N3423" s="507"/>
      <c r="O3423" s="508"/>
    </row>
    <row r="3424" spans="4:15" x14ac:dyDescent="0.2">
      <c r="D3424" s="516"/>
      <c r="E3424" s="366"/>
      <c r="G3424" s="507"/>
      <c r="I3424" s="507"/>
      <c r="J3424" s="137"/>
      <c r="K3424" s="507"/>
      <c r="L3424" s="507"/>
      <c r="M3424" s="508"/>
      <c r="N3424" s="507"/>
      <c r="O3424" s="508"/>
    </row>
    <row r="3425" spans="4:15" x14ac:dyDescent="0.2">
      <c r="D3425" s="516"/>
      <c r="E3425" s="366"/>
      <c r="G3425" s="507"/>
      <c r="I3425" s="507"/>
      <c r="J3425" s="137"/>
      <c r="K3425" s="507"/>
      <c r="L3425" s="507"/>
      <c r="M3425" s="508"/>
      <c r="N3425" s="507"/>
      <c r="O3425" s="508"/>
    </row>
    <row r="3426" spans="4:15" x14ac:dyDescent="0.2">
      <c r="D3426" s="516"/>
      <c r="E3426" s="366"/>
      <c r="G3426" s="507"/>
      <c r="I3426" s="507"/>
      <c r="J3426" s="137"/>
      <c r="K3426" s="507"/>
      <c r="L3426" s="507"/>
      <c r="M3426" s="508"/>
      <c r="N3426" s="507"/>
      <c r="O3426" s="508"/>
    </row>
    <row r="3427" spans="4:15" x14ac:dyDescent="0.2">
      <c r="D3427" s="516"/>
      <c r="E3427" s="366"/>
      <c r="G3427" s="507"/>
      <c r="I3427" s="507"/>
      <c r="J3427" s="137"/>
      <c r="K3427" s="507"/>
      <c r="L3427" s="507"/>
      <c r="M3427" s="508"/>
      <c r="N3427" s="507"/>
      <c r="O3427" s="508"/>
    </row>
    <row r="3428" spans="4:15" x14ac:dyDescent="0.2">
      <c r="D3428" s="516"/>
      <c r="E3428" s="366"/>
      <c r="G3428" s="507"/>
      <c r="I3428" s="507"/>
      <c r="J3428" s="137"/>
      <c r="K3428" s="507"/>
      <c r="L3428" s="507"/>
      <c r="M3428" s="508"/>
      <c r="N3428" s="507"/>
      <c r="O3428" s="508"/>
    </row>
    <row r="3429" spans="4:15" x14ac:dyDescent="0.2">
      <c r="D3429" s="516"/>
      <c r="E3429" s="366"/>
      <c r="G3429" s="507"/>
      <c r="I3429" s="507"/>
      <c r="J3429" s="137"/>
      <c r="K3429" s="507"/>
      <c r="L3429" s="507"/>
      <c r="M3429" s="508"/>
      <c r="N3429" s="507"/>
      <c r="O3429" s="508"/>
    </row>
    <row r="3430" spans="4:15" x14ac:dyDescent="0.2">
      <c r="D3430" s="516"/>
      <c r="E3430" s="366"/>
      <c r="G3430" s="507"/>
      <c r="I3430" s="507"/>
      <c r="J3430" s="137"/>
      <c r="K3430" s="507"/>
      <c r="L3430" s="507"/>
      <c r="M3430" s="508"/>
      <c r="N3430" s="507"/>
      <c r="O3430" s="508"/>
    </row>
    <row r="3431" spans="4:15" x14ac:dyDescent="0.2">
      <c r="D3431" s="516"/>
      <c r="E3431" s="366"/>
      <c r="G3431" s="507"/>
      <c r="I3431" s="507"/>
      <c r="J3431" s="137"/>
      <c r="K3431" s="507"/>
      <c r="L3431" s="507"/>
      <c r="M3431" s="508"/>
      <c r="N3431" s="507"/>
      <c r="O3431" s="508"/>
    </row>
    <row r="3432" spans="4:15" x14ac:dyDescent="0.2">
      <c r="D3432" s="516"/>
      <c r="E3432" s="366"/>
      <c r="G3432" s="507"/>
      <c r="I3432" s="507"/>
      <c r="J3432" s="137"/>
      <c r="K3432" s="507"/>
      <c r="L3432" s="507"/>
      <c r="M3432" s="508"/>
      <c r="N3432" s="507"/>
      <c r="O3432" s="508"/>
    </row>
    <row r="3433" spans="4:15" x14ac:dyDescent="0.2">
      <c r="D3433" s="516"/>
      <c r="E3433" s="366"/>
      <c r="G3433" s="507"/>
      <c r="I3433" s="507"/>
      <c r="J3433" s="137"/>
      <c r="K3433" s="507"/>
      <c r="L3433" s="507"/>
      <c r="M3433" s="508"/>
      <c r="N3433" s="507"/>
      <c r="O3433" s="508"/>
    </row>
    <row r="3434" spans="4:15" x14ac:dyDescent="0.2">
      <c r="D3434" s="516"/>
      <c r="E3434" s="366"/>
      <c r="G3434" s="507"/>
      <c r="I3434" s="507"/>
      <c r="J3434" s="137"/>
      <c r="K3434" s="507"/>
      <c r="L3434" s="507"/>
      <c r="M3434" s="508"/>
      <c r="N3434" s="507"/>
      <c r="O3434" s="508"/>
    </row>
    <row r="3435" spans="4:15" x14ac:dyDescent="0.2">
      <c r="D3435" s="516"/>
      <c r="E3435" s="366"/>
      <c r="G3435" s="507"/>
      <c r="I3435" s="507"/>
      <c r="J3435" s="137"/>
      <c r="K3435" s="507"/>
      <c r="L3435" s="507"/>
      <c r="M3435" s="508"/>
      <c r="N3435" s="507"/>
      <c r="O3435" s="508"/>
    </row>
    <row r="3436" spans="4:15" x14ac:dyDescent="0.2">
      <c r="D3436" s="516"/>
      <c r="E3436" s="366"/>
      <c r="G3436" s="507"/>
      <c r="I3436" s="507"/>
      <c r="J3436" s="137"/>
      <c r="K3436" s="507"/>
      <c r="L3436" s="507"/>
      <c r="M3436" s="508"/>
      <c r="N3436" s="507"/>
      <c r="O3436" s="508"/>
    </row>
    <row r="3437" spans="4:15" x14ac:dyDescent="0.2">
      <c r="D3437" s="516"/>
      <c r="E3437" s="366"/>
      <c r="G3437" s="507"/>
      <c r="I3437" s="507"/>
      <c r="J3437" s="137"/>
      <c r="K3437" s="507"/>
      <c r="L3437" s="507"/>
      <c r="M3437" s="508"/>
      <c r="N3437" s="507"/>
      <c r="O3437" s="508"/>
    </row>
    <row r="3438" spans="4:15" x14ac:dyDescent="0.2">
      <c r="D3438" s="516"/>
      <c r="E3438" s="366"/>
      <c r="G3438" s="507"/>
      <c r="I3438" s="507"/>
      <c r="J3438" s="137"/>
      <c r="K3438" s="507"/>
      <c r="L3438" s="507"/>
      <c r="M3438" s="508"/>
      <c r="N3438" s="507"/>
      <c r="O3438" s="508"/>
    </row>
    <row r="3439" spans="4:15" x14ac:dyDescent="0.2">
      <c r="D3439" s="516"/>
      <c r="E3439" s="366"/>
      <c r="G3439" s="507"/>
      <c r="I3439" s="507"/>
      <c r="J3439" s="137"/>
      <c r="K3439" s="507"/>
      <c r="L3439" s="507"/>
      <c r="M3439" s="508"/>
      <c r="N3439" s="507"/>
      <c r="O3439" s="508"/>
    </row>
    <row r="3440" spans="4:15" x14ac:dyDescent="0.2">
      <c r="D3440" s="516"/>
      <c r="E3440" s="366"/>
      <c r="G3440" s="507"/>
      <c r="I3440" s="507"/>
      <c r="J3440" s="137"/>
      <c r="K3440" s="507"/>
      <c r="L3440" s="507"/>
      <c r="M3440" s="508"/>
      <c r="N3440" s="507"/>
      <c r="O3440" s="508"/>
    </row>
    <row r="3441" spans="4:15" x14ac:dyDescent="0.2">
      <c r="D3441" s="516"/>
      <c r="E3441" s="366"/>
      <c r="G3441" s="507"/>
      <c r="I3441" s="507"/>
      <c r="J3441" s="137"/>
      <c r="K3441" s="507"/>
      <c r="L3441" s="507"/>
      <c r="M3441" s="508"/>
      <c r="N3441" s="507"/>
      <c r="O3441" s="508"/>
    </row>
    <row r="3442" spans="4:15" x14ac:dyDescent="0.2">
      <c r="D3442" s="516"/>
      <c r="E3442" s="366"/>
      <c r="G3442" s="507"/>
      <c r="I3442" s="507"/>
      <c r="J3442" s="137"/>
      <c r="K3442" s="507"/>
      <c r="L3442" s="507"/>
      <c r="M3442" s="508"/>
      <c r="N3442" s="507"/>
      <c r="O3442" s="508"/>
    </row>
    <row r="3443" spans="4:15" x14ac:dyDescent="0.2">
      <c r="D3443" s="516"/>
      <c r="E3443" s="366"/>
      <c r="G3443" s="507"/>
      <c r="I3443" s="507"/>
      <c r="J3443" s="137"/>
      <c r="K3443" s="507"/>
      <c r="L3443" s="507"/>
      <c r="M3443" s="508"/>
      <c r="N3443" s="507"/>
      <c r="O3443" s="508"/>
    </row>
    <row r="3444" spans="4:15" x14ac:dyDescent="0.2">
      <c r="D3444" s="516"/>
      <c r="E3444" s="366"/>
      <c r="G3444" s="507"/>
      <c r="I3444" s="507"/>
      <c r="J3444" s="137"/>
      <c r="K3444" s="507"/>
      <c r="L3444" s="507"/>
      <c r="M3444" s="508"/>
      <c r="N3444" s="507"/>
      <c r="O3444" s="508"/>
    </row>
    <row r="3445" spans="4:15" x14ac:dyDescent="0.2">
      <c r="D3445" s="516"/>
      <c r="E3445" s="366"/>
      <c r="G3445" s="507"/>
      <c r="I3445" s="507"/>
      <c r="J3445" s="137"/>
      <c r="K3445" s="507"/>
      <c r="L3445" s="507"/>
      <c r="M3445" s="508"/>
      <c r="N3445" s="507"/>
      <c r="O3445" s="508"/>
    </row>
    <row r="3446" spans="4:15" x14ac:dyDescent="0.2">
      <c r="D3446" s="516"/>
      <c r="E3446" s="366"/>
      <c r="G3446" s="507"/>
      <c r="I3446" s="507"/>
      <c r="J3446" s="137"/>
      <c r="K3446" s="507"/>
      <c r="L3446" s="507"/>
      <c r="M3446" s="508"/>
      <c r="N3446" s="507"/>
      <c r="O3446" s="508"/>
    </row>
    <row r="3447" spans="4:15" x14ac:dyDescent="0.2">
      <c r="D3447" s="516"/>
      <c r="E3447" s="366"/>
      <c r="G3447" s="507"/>
      <c r="I3447" s="507"/>
      <c r="J3447" s="137"/>
      <c r="K3447" s="507"/>
      <c r="L3447" s="507"/>
      <c r="M3447" s="508"/>
      <c r="N3447" s="507"/>
      <c r="O3447" s="508"/>
    </row>
    <row r="3448" spans="4:15" x14ac:dyDescent="0.2">
      <c r="D3448" s="516"/>
      <c r="E3448" s="366"/>
      <c r="G3448" s="507"/>
      <c r="I3448" s="507"/>
      <c r="J3448" s="137"/>
      <c r="K3448" s="507"/>
      <c r="L3448" s="507"/>
      <c r="M3448" s="508"/>
      <c r="N3448" s="507"/>
      <c r="O3448" s="508"/>
    </row>
    <row r="3449" spans="4:15" x14ac:dyDescent="0.2">
      <c r="D3449" s="516"/>
      <c r="E3449" s="366"/>
      <c r="G3449" s="507"/>
      <c r="I3449" s="507"/>
      <c r="J3449" s="137"/>
      <c r="K3449" s="507"/>
      <c r="L3449" s="507"/>
      <c r="M3449" s="508"/>
      <c r="N3449" s="507"/>
      <c r="O3449" s="508"/>
    </row>
    <row r="3450" spans="4:15" x14ac:dyDescent="0.2">
      <c r="D3450" s="516"/>
      <c r="E3450" s="366"/>
      <c r="G3450" s="507"/>
      <c r="I3450" s="507"/>
      <c r="J3450" s="137"/>
      <c r="K3450" s="507"/>
      <c r="L3450" s="507"/>
      <c r="M3450" s="508"/>
      <c r="N3450" s="507"/>
      <c r="O3450" s="508"/>
    </row>
    <row r="3451" spans="4:15" x14ac:dyDescent="0.2">
      <c r="D3451" s="516"/>
      <c r="E3451" s="366"/>
      <c r="G3451" s="507"/>
      <c r="I3451" s="507"/>
      <c r="J3451" s="137"/>
      <c r="K3451" s="507"/>
      <c r="L3451" s="507"/>
      <c r="M3451" s="508"/>
      <c r="N3451" s="507"/>
      <c r="O3451" s="508"/>
    </row>
    <row r="3452" spans="4:15" x14ac:dyDescent="0.2">
      <c r="D3452" s="516"/>
      <c r="E3452" s="366"/>
      <c r="G3452" s="507"/>
      <c r="I3452" s="507"/>
      <c r="J3452" s="137"/>
      <c r="K3452" s="507"/>
      <c r="L3452" s="507"/>
      <c r="M3452" s="508"/>
      <c r="N3452" s="507"/>
      <c r="O3452" s="508"/>
    </row>
    <row r="3453" spans="4:15" x14ac:dyDescent="0.2">
      <c r="D3453" s="516"/>
      <c r="E3453" s="366"/>
      <c r="G3453" s="507"/>
      <c r="I3453" s="507"/>
      <c r="J3453" s="137"/>
      <c r="K3453" s="507"/>
      <c r="L3453" s="507"/>
      <c r="M3453" s="508"/>
      <c r="N3453" s="507"/>
      <c r="O3453" s="508"/>
    </row>
    <row r="3454" spans="4:15" x14ac:dyDescent="0.2">
      <c r="D3454" s="516"/>
      <c r="E3454" s="366"/>
      <c r="G3454" s="507"/>
      <c r="I3454" s="507"/>
      <c r="J3454" s="137"/>
      <c r="K3454" s="507"/>
      <c r="L3454" s="507"/>
      <c r="M3454" s="508"/>
      <c r="N3454" s="507"/>
      <c r="O3454" s="508"/>
    </row>
    <row r="3455" spans="4:15" x14ac:dyDescent="0.2">
      <c r="D3455" s="516"/>
      <c r="E3455" s="366"/>
      <c r="G3455" s="507"/>
      <c r="I3455" s="507"/>
      <c r="J3455" s="137"/>
      <c r="K3455" s="507"/>
      <c r="L3455" s="507"/>
      <c r="M3455" s="508"/>
      <c r="N3455" s="507"/>
      <c r="O3455" s="508"/>
    </row>
    <row r="3456" spans="4:15" x14ac:dyDescent="0.2">
      <c r="D3456" s="516"/>
      <c r="E3456" s="366"/>
      <c r="G3456" s="507"/>
      <c r="I3456" s="507"/>
      <c r="J3456" s="137"/>
      <c r="K3456" s="507"/>
      <c r="L3456" s="507"/>
      <c r="M3456" s="508"/>
      <c r="N3456" s="507"/>
      <c r="O3456" s="508"/>
    </row>
    <row r="3457" spans="4:15" x14ac:dyDescent="0.2">
      <c r="D3457" s="516"/>
      <c r="E3457" s="366"/>
      <c r="G3457" s="507"/>
      <c r="I3457" s="507"/>
      <c r="J3457" s="137"/>
      <c r="K3457" s="507"/>
      <c r="L3457" s="507"/>
      <c r="M3457" s="508"/>
      <c r="N3457" s="507"/>
      <c r="O3457" s="508"/>
    </row>
    <row r="3458" spans="4:15" x14ac:dyDescent="0.2">
      <c r="D3458" s="516"/>
      <c r="E3458" s="366"/>
      <c r="G3458" s="507"/>
      <c r="I3458" s="507"/>
      <c r="J3458" s="137"/>
      <c r="K3458" s="507"/>
      <c r="L3458" s="507"/>
      <c r="M3458" s="508"/>
      <c r="N3458" s="507"/>
      <c r="O3458" s="508"/>
    </row>
    <row r="3459" spans="4:15" x14ac:dyDescent="0.2">
      <c r="D3459" s="516"/>
      <c r="E3459" s="366"/>
      <c r="G3459" s="507"/>
      <c r="I3459" s="507"/>
      <c r="J3459" s="137"/>
      <c r="K3459" s="507"/>
      <c r="L3459" s="507"/>
      <c r="M3459" s="508"/>
      <c r="N3459" s="507"/>
      <c r="O3459" s="508"/>
    </row>
    <row r="3460" spans="4:15" x14ac:dyDescent="0.2">
      <c r="D3460" s="516"/>
      <c r="E3460" s="366"/>
      <c r="G3460" s="507"/>
      <c r="I3460" s="507"/>
      <c r="J3460" s="137"/>
      <c r="K3460" s="507"/>
      <c r="L3460" s="507"/>
      <c r="M3460" s="508"/>
      <c r="N3460" s="507"/>
      <c r="O3460" s="508"/>
    </row>
    <row r="3461" spans="4:15" x14ac:dyDescent="0.2">
      <c r="D3461" s="516"/>
      <c r="E3461" s="366"/>
      <c r="G3461" s="507"/>
      <c r="I3461" s="507"/>
      <c r="J3461" s="137"/>
      <c r="K3461" s="507"/>
      <c r="L3461" s="507"/>
      <c r="M3461" s="508"/>
      <c r="N3461" s="507"/>
      <c r="O3461" s="508"/>
    </row>
    <row r="3462" spans="4:15" x14ac:dyDescent="0.2">
      <c r="D3462" s="516"/>
      <c r="E3462" s="366"/>
      <c r="G3462" s="507"/>
      <c r="I3462" s="507"/>
      <c r="J3462" s="137"/>
      <c r="K3462" s="507"/>
      <c r="L3462" s="507"/>
      <c r="M3462" s="508"/>
      <c r="N3462" s="507"/>
      <c r="O3462" s="508"/>
    </row>
    <row r="3463" spans="4:15" x14ac:dyDescent="0.2">
      <c r="D3463" s="516"/>
      <c r="E3463" s="366"/>
      <c r="G3463" s="507"/>
      <c r="I3463" s="507"/>
      <c r="J3463" s="137"/>
      <c r="K3463" s="507"/>
      <c r="L3463" s="507"/>
      <c r="M3463" s="508"/>
      <c r="N3463" s="507"/>
      <c r="O3463" s="508"/>
    </row>
    <row r="3464" spans="4:15" x14ac:dyDescent="0.2">
      <c r="D3464" s="516"/>
      <c r="E3464" s="366"/>
      <c r="G3464" s="507"/>
      <c r="I3464" s="507"/>
      <c r="J3464" s="137"/>
      <c r="K3464" s="507"/>
      <c r="L3464" s="507"/>
      <c r="M3464" s="508"/>
      <c r="N3464" s="507"/>
      <c r="O3464" s="508"/>
    </row>
    <row r="3465" spans="4:15" x14ac:dyDescent="0.2">
      <c r="D3465" s="516"/>
      <c r="E3465" s="366"/>
      <c r="G3465" s="507"/>
      <c r="I3465" s="507"/>
      <c r="J3465" s="137"/>
      <c r="K3465" s="507"/>
      <c r="L3465" s="507"/>
      <c r="M3465" s="508"/>
      <c r="N3465" s="507"/>
      <c r="O3465" s="508"/>
    </row>
    <row r="3466" spans="4:15" x14ac:dyDescent="0.2">
      <c r="D3466" s="516"/>
      <c r="E3466" s="366"/>
      <c r="G3466" s="507"/>
      <c r="I3466" s="507"/>
      <c r="J3466" s="137"/>
      <c r="K3466" s="507"/>
      <c r="L3466" s="507"/>
      <c r="M3466" s="508"/>
      <c r="N3466" s="507"/>
      <c r="O3466" s="508"/>
    </row>
    <row r="3467" spans="4:15" x14ac:dyDescent="0.2">
      <c r="D3467" s="516"/>
      <c r="E3467" s="366"/>
      <c r="G3467" s="507"/>
      <c r="I3467" s="507"/>
      <c r="J3467" s="137"/>
      <c r="K3467" s="507"/>
      <c r="L3467" s="507"/>
      <c r="M3467" s="508"/>
      <c r="N3467" s="507"/>
      <c r="O3467" s="508"/>
    </row>
    <row r="3468" spans="4:15" x14ac:dyDescent="0.2">
      <c r="D3468" s="516"/>
      <c r="E3468" s="366"/>
      <c r="G3468" s="507"/>
      <c r="I3468" s="507"/>
      <c r="J3468" s="137"/>
      <c r="K3468" s="507"/>
      <c r="L3468" s="507"/>
      <c r="M3468" s="508"/>
      <c r="N3468" s="507"/>
      <c r="O3468" s="508"/>
    </row>
    <row r="3469" spans="4:15" x14ac:dyDescent="0.2">
      <c r="D3469" s="516"/>
      <c r="E3469" s="366"/>
      <c r="G3469" s="507"/>
      <c r="I3469" s="507"/>
      <c r="J3469" s="137"/>
      <c r="K3469" s="507"/>
      <c r="L3469" s="507"/>
      <c r="M3469" s="508"/>
      <c r="N3469" s="507"/>
      <c r="O3469" s="508"/>
    </row>
    <row r="3470" spans="4:15" x14ac:dyDescent="0.2">
      <c r="D3470" s="516"/>
      <c r="E3470" s="366"/>
      <c r="G3470" s="507"/>
      <c r="I3470" s="507"/>
      <c r="J3470" s="137"/>
      <c r="K3470" s="507"/>
      <c r="L3470" s="507"/>
      <c r="M3470" s="508"/>
      <c r="N3470" s="507"/>
      <c r="O3470" s="508"/>
    </row>
    <row r="3471" spans="4:15" x14ac:dyDescent="0.2">
      <c r="D3471" s="516"/>
      <c r="E3471" s="366"/>
      <c r="G3471" s="507"/>
      <c r="I3471" s="507"/>
      <c r="J3471" s="137"/>
      <c r="K3471" s="507"/>
      <c r="L3471" s="507"/>
      <c r="M3471" s="508"/>
      <c r="N3471" s="507"/>
      <c r="O3471" s="508"/>
    </row>
    <row r="3472" spans="4:15" x14ac:dyDescent="0.2">
      <c r="D3472" s="516"/>
      <c r="E3472" s="366"/>
      <c r="G3472" s="507"/>
      <c r="I3472" s="507"/>
      <c r="J3472" s="137"/>
      <c r="K3472" s="507"/>
      <c r="L3472" s="507"/>
      <c r="M3472" s="508"/>
      <c r="N3472" s="507"/>
      <c r="O3472" s="508"/>
    </row>
    <row r="3473" spans="4:15" x14ac:dyDescent="0.2">
      <c r="D3473" s="516"/>
      <c r="E3473" s="366"/>
      <c r="G3473" s="507"/>
      <c r="I3473" s="507"/>
      <c r="J3473" s="137"/>
      <c r="K3473" s="507"/>
      <c r="L3473" s="507"/>
      <c r="M3473" s="508"/>
      <c r="N3473" s="507"/>
      <c r="O3473" s="508"/>
    </row>
    <row r="3474" spans="4:15" x14ac:dyDescent="0.2">
      <c r="D3474" s="516"/>
      <c r="E3474" s="366"/>
      <c r="G3474" s="507"/>
      <c r="I3474" s="507"/>
      <c r="J3474" s="137"/>
      <c r="K3474" s="507"/>
      <c r="L3474" s="507"/>
      <c r="M3474" s="508"/>
      <c r="N3474" s="507"/>
      <c r="O3474" s="508"/>
    </row>
    <row r="3475" spans="4:15" x14ac:dyDescent="0.2">
      <c r="D3475" s="516"/>
      <c r="E3475" s="366"/>
      <c r="G3475" s="507"/>
      <c r="I3475" s="507"/>
      <c r="J3475" s="137"/>
      <c r="K3475" s="507"/>
      <c r="L3475" s="507"/>
      <c r="M3475" s="508"/>
      <c r="N3475" s="507"/>
      <c r="O3475" s="508"/>
    </row>
    <row r="3476" spans="4:15" x14ac:dyDescent="0.2">
      <c r="D3476" s="516"/>
      <c r="E3476" s="366"/>
      <c r="G3476" s="507"/>
      <c r="I3476" s="507"/>
      <c r="J3476" s="137"/>
      <c r="K3476" s="507"/>
      <c r="L3476" s="507"/>
      <c r="M3476" s="508"/>
      <c r="N3476" s="507"/>
      <c r="O3476" s="508"/>
    </row>
    <row r="3477" spans="4:15" x14ac:dyDescent="0.2">
      <c r="D3477" s="516"/>
      <c r="E3477" s="366"/>
      <c r="G3477" s="507"/>
      <c r="I3477" s="507"/>
      <c r="J3477" s="137"/>
      <c r="K3477" s="507"/>
      <c r="L3477" s="507"/>
      <c r="M3477" s="508"/>
      <c r="N3477" s="507"/>
      <c r="O3477" s="508"/>
    </row>
    <row r="3478" spans="4:15" x14ac:dyDescent="0.2">
      <c r="D3478" s="516"/>
      <c r="E3478" s="366"/>
      <c r="G3478" s="507"/>
      <c r="I3478" s="507"/>
      <c r="J3478" s="137"/>
      <c r="K3478" s="507"/>
      <c r="L3478" s="507"/>
      <c r="M3478" s="508"/>
      <c r="N3478" s="507"/>
      <c r="O3478" s="508"/>
    </row>
    <row r="3479" spans="4:15" x14ac:dyDescent="0.2">
      <c r="D3479" s="516"/>
      <c r="E3479" s="366"/>
      <c r="G3479" s="507"/>
      <c r="I3479" s="507"/>
      <c r="J3479" s="137"/>
      <c r="K3479" s="507"/>
      <c r="L3479" s="507"/>
      <c r="M3479" s="508"/>
      <c r="N3479" s="507"/>
      <c r="O3479" s="508"/>
    </row>
    <row r="3480" spans="4:15" x14ac:dyDescent="0.2">
      <c r="D3480" s="516"/>
      <c r="E3480" s="366"/>
      <c r="G3480" s="507"/>
      <c r="I3480" s="507"/>
      <c r="J3480" s="137"/>
      <c r="K3480" s="507"/>
      <c r="L3480" s="507"/>
      <c r="M3480" s="508"/>
      <c r="N3480" s="507"/>
      <c r="O3480" s="508"/>
    </row>
    <row r="3481" spans="4:15" x14ac:dyDescent="0.2">
      <c r="D3481" s="516"/>
      <c r="E3481" s="366"/>
      <c r="G3481" s="507"/>
      <c r="I3481" s="507"/>
      <c r="J3481" s="137"/>
      <c r="K3481" s="507"/>
      <c r="L3481" s="507"/>
      <c r="M3481" s="508"/>
      <c r="N3481" s="507"/>
      <c r="O3481" s="508"/>
    </row>
    <row r="3482" spans="4:15" x14ac:dyDescent="0.2">
      <c r="D3482" s="516"/>
      <c r="E3482" s="366"/>
      <c r="G3482" s="507"/>
      <c r="I3482" s="507"/>
      <c r="J3482" s="137"/>
      <c r="K3482" s="507"/>
      <c r="L3482" s="507"/>
      <c r="M3482" s="508"/>
      <c r="N3482" s="507"/>
      <c r="O3482" s="508"/>
    </row>
    <row r="3483" spans="4:15" x14ac:dyDescent="0.2">
      <c r="D3483" s="516"/>
      <c r="E3483" s="366"/>
      <c r="G3483" s="507"/>
      <c r="I3483" s="507"/>
      <c r="J3483" s="137"/>
      <c r="K3483" s="507"/>
      <c r="L3483" s="507"/>
      <c r="M3483" s="508"/>
      <c r="N3483" s="507"/>
      <c r="O3483" s="508"/>
    </row>
    <row r="3484" spans="4:15" x14ac:dyDescent="0.2">
      <c r="D3484" s="516"/>
      <c r="E3484" s="366"/>
      <c r="G3484" s="507"/>
      <c r="I3484" s="507"/>
      <c r="J3484" s="137"/>
      <c r="K3484" s="507"/>
      <c r="L3484" s="507"/>
      <c r="M3484" s="508"/>
      <c r="N3484" s="507"/>
      <c r="O3484" s="508"/>
    </row>
    <row r="3485" spans="4:15" x14ac:dyDescent="0.2">
      <c r="D3485" s="516"/>
      <c r="E3485" s="366"/>
      <c r="G3485" s="507"/>
      <c r="I3485" s="507"/>
      <c r="J3485" s="137"/>
      <c r="K3485" s="507"/>
      <c r="L3485" s="507"/>
      <c r="M3485" s="508"/>
      <c r="N3485" s="507"/>
      <c r="O3485" s="508"/>
    </row>
    <row r="3486" spans="4:15" x14ac:dyDescent="0.2">
      <c r="D3486" s="516"/>
      <c r="E3486" s="366"/>
      <c r="G3486" s="507"/>
      <c r="I3486" s="507"/>
      <c r="J3486" s="137"/>
      <c r="K3486" s="507"/>
      <c r="L3486" s="507"/>
      <c r="M3486" s="508"/>
      <c r="N3486" s="507"/>
      <c r="O3486" s="508"/>
    </row>
    <row r="3487" spans="4:15" x14ac:dyDescent="0.2">
      <c r="D3487" s="516"/>
      <c r="E3487" s="366"/>
      <c r="G3487" s="507"/>
      <c r="I3487" s="507"/>
      <c r="J3487" s="137"/>
      <c r="K3487" s="507"/>
      <c r="L3487" s="507"/>
      <c r="M3487" s="508"/>
      <c r="N3487" s="507"/>
      <c r="O3487" s="508"/>
    </row>
    <row r="3488" spans="4:15" x14ac:dyDescent="0.2">
      <c r="D3488" s="516"/>
      <c r="E3488" s="366"/>
      <c r="G3488" s="507"/>
      <c r="I3488" s="507"/>
      <c r="J3488" s="137"/>
      <c r="K3488" s="507"/>
      <c r="L3488" s="507"/>
      <c r="M3488" s="508"/>
      <c r="N3488" s="507"/>
      <c r="O3488" s="508"/>
    </row>
    <row r="3489" spans="4:15" x14ac:dyDescent="0.2">
      <c r="D3489" s="516"/>
      <c r="E3489" s="366"/>
      <c r="G3489" s="507"/>
      <c r="I3489" s="507"/>
      <c r="J3489" s="137"/>
      <c r="K3489" s="507"/>
      <c r="L3489" s="507"/>
      <c r="M3489" s="508"/>
      <c r="N3489" s="507"/>
      <c r="O3489" s="508"/>
    </row>
    <row r="3490" spans="4:15" x14ac:dyDescent="0.2">
      <c r="D3490" s="516"/>
      <c r="E3490" s="366"/>
      <c r="G3490" s="507"/>
      <c r="I3490" s="507"/>
      <c r="J3490" s="137"/>
      <c r="K3490" s="507"/>
      <c r="L3490" s="507"/>
      <c r="M3490" s="508"/>
      <c r="N3490" s="507"/>
      <c r="O3490" s="508"/>
    </row>
    <row r="3491" spans="4:15" x14ac:dyDescent="0.2">
      <c r="D3491" s="516"/>
      <c r="E3491" s="366"/>
      <c r="G3491" s="507"/>
      <c r="I3491" s="507"/>
      <c r="J3491" s="137"/>
      <c r="K3491" s="507"/>
      <c r="L3491" s="507"/>
      <c r="M3491" s="508"/>
      <c r="N3491" s="507"/>
      <c r="O3491" s="508"/>
    </row>
    <row r="3492" spans="4:15" x14ac:dyDescent="0.2">
      <c r="D3492" s="516"/>
      <c r="E3492" s="366"/>
      <c r="G3492" s="507"/>
      <c r="I3492" s="507"/>
      <c r="J3492" s="137"/>
      <c r="K3492" s="507"/>
      <c r="L3492" s="507"/>
      <c r="M3492" s="508"/>
      <c r="N3492" s="507"/>
      <c r="O3492" s="508"/>
    </row>
    <row r="3493" spans="4:15" x14ac:dyDescent="0.2">
      <c r="D3493" s="516"/>
      <c r="E3493" s="366"/>
      <c r="G3493" s="507"/>
      <c r="I3493" s="507"/>
      <c r="J3493" s="137"/>
      <c r="K3493" s="507"/>
      <c r="L3493" s="507"/>
      <c r="M3493" s="508"/>
      <c r="N3493" s="507"/>
      <c r="O3493" s="508"/>
    </row>
    <row r="3494" spans="4:15" x14ac:dyDescent="0.2">
      <c r="D3494" s="516"/>
      <c r="E3494" s="366"/>
      <c r="G3494" s="507"/>
      <c r="I3494" s="507"/>
      <c r="J3494" s="137"/>
      <c r="K3494" s="507"/>
      <c r="L3494" s="507"/>
      <c r="M3494" s="508"/>
      <c r="N3494" s="507"/>
      <c r="O3494" s="508"/>
    </row>
    <row r="3495" spans="4:15" x14ac:dyDescent="0.2">
      <c r="D3495" s="516"/>
      <c r="E3495" s="366"/>
      <c r="G3495" s="507"/>
      <c r="I3495" s="507"/>
      <c r="J3495" s="137"/>
      <c r="K3495" s="507"/>
      <c r="L3495" s="507"/>
      <c r="M3495" s="508"/>
      <c r="N3495" s="507"/>
      <c r="O3495" s="508"/>
    </row>
    <row r="3496" spans="4:15" x14ac:dyDescent="0.2">
      <c r="D3496" s="516"/>
      <c r="E3496" s="366"/>
      <c r="G3496" s="507"/>
      <c r="I3496" s="507"/>
      <c r="J3496" s="137"/>
      <c r="K3496" s="507"/>
      <c r="L3496" s="507"/>
      <c r="M3496" s="508"/>
      <c r="N3496" s="507"/>
      <c r="O3496" s="508"/>
    </row>
    <row r="3497" spans="4:15" x14ac:dyDescent="0.2">
      <c r="D3497" s="516"/>
      <c r="E3497" s="366"/>
      <c r="G3497" s="507"/>
      <c r="I3497" s="507"/>
      <c r="J3497" s="137"/>
      <c r="K3497" s="507"/>
      <c r="L3497" s="507"/>
      <c r="M3497" s="508"/>
      <c r="N3497" s="507"/>
      <c r="O3497" s="508"/>
    </row>
    <row r="3498" spans="4:15" x14ac:dyDescent="0.2">
      <c r="D3498" s="516"/>
      <c r="E3498" s="366"/>
      <c r="G3498" s="507"/>
      <c r="I3498" s="507"/>
      <c r="J3498" s="137"/>
      <c r="K3498" s="507"/>
      <c r="L3498" s="507"/>
      <c r="M3498" s="508"/>
      <c r="N3498" s="507"/>
      <c r="O3498" s="508"/>
    </row>
    <row r="3499" spans="4:15" x14ac:dyDescent="0.2">
      <c r="D3499" s="516"/>
      <c r="E3499" s="366"/>
      <c r="G3499" s="507"/>
      <c r="I3499" s="507"/>
      <c r="J3499" s="137"/>
      <c r="K3499" s="507"/>
      <c r="L3499" s="507"/>
      <c r="M3499" s="508"/>
      <c r="N3499" s="507"/>
      <c r="O3499" s="508"/>
    </row>
    <row r="3500" spans="4:15" x14ac:dyDescent="0.2">
      <c r="D3500" s="516"/>
      <c r="E3500" s="366"/>
      <c r="G3500" s="507"/>
      <c r="I3500" s="507"/>
      <c r="J3500" s="137"/>
      <c r="K3500" s="507"/>
      <c r="L3500" s="507"/>
      <c r="M3500" s="508"/>
      <c r="N3500" s="507"/>
      <c r="O3500" s="508"/>
    </row>
    <row r="3501" spans="4:15" x14ac:dyDescent="0.2">
      <c r="D3501" s="516"/>
      <c r="E3501" s="366"/>
      <c r="G3501" s="507"/>
      <c r="I3501" s="507"/>
      <c r="J3501" s="137"/>
      <c r="K3501" s="507"/>
      <c r="L3501" s="507"/>
      <c r="M3501" s="508"/>
      <c r="N3501" s="507"/>
      <c r="O3501" s="508"/>
    </row>
    <row r="3502" spans="4:15" x14ac:dyDescent="0.2">
      <c r="D3502" s="516"/>
      <c r="E3502" s="366"/>
      <c r="G3502" s="507"/>
      <c r="I3502" s="507"/>
      <c r="J3502" s="137"/>
      <c r="K3502" s="507"/>
      <c r="L3502" s="507"/>
      <c r="M3502" s="508"/>
      <c r="N3502" s="507"/>
      <c r="O3502" s="508"/>
    </row>
    <row r="3503" spans="4:15" x14ac:dyDescent="0.2">
      <c r="D3503" s="516"/>
      <c r="E3503" s="366"/>
      <c r="G3503" s="507"/>
      <c r="I3503" s="507"/>
      <c r="J3503" s="137"/>
      <c r="K3503" s="507"/>
      <c r="L3503" s="507"/>
      <c r="M3503" s="508"/>
      <c r="N3503" s="507"/>
      <c r="O3503" s="508"/>
    </row>
    <row r="3504" spans="4:15" x14ac:dyDescent="0.2">
      <c r="D3504" s="516"/>
      <c r="E3504" s="366"/>
      <c r="G3504" s="507"/>
      <c r="I3504" s="507"/>
      <c r="J3504" s="137"/>
      <c r="K3504" s="507"/>
      <c r="L3504" s="507"/>
      <c r="M3504" s="508"/>
      <c r="N3504" s="507"/>
      <c r="O3504" s="508"/>
    </row>
    <row r="3505" spans="4:15" x14ac:dyDescent="0.2">
      <c r="D3505" s="516"/>
      <c r="E3505" s="366"/>
      <c r="G3505" s="507"/>
      <c r="I3505" s="507"/>
      <c r="J3505" s="137"/>
      <c r="K3505" s="507"/>
      <c r="L3505" s="507"/>
      <c r="M3505" s="508"/>
      <c r="N3505" s="507"/>
      <c r="O3505" s="508"/>
    </row>
    <row r="3506" spans="4:15" x14ac:dyDescent="0.2">
      <c r="D3506" s="516"/>
      <c r="E3506" s="366"/>
      <c r="G3506" s="507"/>
      <c r="I3506" s="507"/>
      <c r="J3506" s="137"/>
      <c r="K3506" s="507"/>
      <c r="L3506" s="507"/>
      <c r="M3506" s="508"/>
      <c r="N3506" s="507"/>
      <c r="O3506" s="508"/>
    </row>
    <row r="3507" spans="4:15" x14ac:dyDescent="0.2">
      <c r="D3507" s="516"/>
      <c r="E3507" s="366"/>
      <c r="G3507" s="507"/>
      <c r="I3507" s="507"/>
      <c r="J3507" s="137"/>
      <c r="K3507" s="507"/>
      <c r="L3507" s="507"/>
      <c r="M3507" s="508"/>
      <c r="N3507" s="507"/>
      <c r="O3507" s="508"/>
    </row>
    <row r="3508" spans="4:15" x14ac:dyDescent="0.2">
      <c r="D3508" s="516"/>
      <c r="E3508" s="366"/>
      <c r="G3508" s="507"/>
      <c r="I3508" s="507"/>
      <c r="J3508" s="137"/>
      <c r="K3508" s="507"/>
      <c r="L3508" s="507"/>
      <c r="M3508" s="508"/>
      <c r="N3508" s="507"/>
      <c r="O3508" s="508"/>
    </row>
    <row r="3509" spans="4:15" x14ac:dyDescent="0.2">
      <c r="D3509" s="516"/>
      <c r="E3509" s="366"/>
      <c r="G3509" s="507"/>
      <c r="I3509" s="507"/>
      <c r="J3509" s="137"/>
      <c r="K3509" s="507"/>
      <c r="L3509" s="507"/>
      <c r="M3509" s="508"/>
      <c r="N3509" s="507"/>
      <c r="O3509" s="508"/>
    </row>
    <row r="3510" spans="4:15" x14ac:dyDescent="0.2">
      <c r="D3510" s="516"/>
      <c r="E3510" s="366"/>
      <c r="G3510" s="507"/>
      <c r="I3510" s="507"/>
      <c r="J3510" s="137"/>
      <c r="K3510" s="507"/>
      <c r="L3510" s="507"/>
      <c r="M3510" s="508"/>
      <c r="N3510" s="507"/>
      <c r="O3510" s="508"/>
    </row>
    <row r="3511" spans="4:15" x14ac:dyDescent="0.2">
      <c r="D3511" s="516"/>
      <c r="E3511" s="366"/>
      <c r="G3511" s="507"/>
      <c r="I3511" s="507"/>
      <c r="J3511" s="137"/>
      <c r="K3511" s="507"/>
      <c r="L3511" s="507"/>
      <c r="M3511" s="508"/>
      <c r="N3511" s="507"/>
      <c r="O3511" s="508"/>
    </row>
    <row r="3512" spans="4:15" x14ac:dyDescent="0.2">
      <c r="D3512" s="516"/>
      <c r="E3512" s="366"/>
      <c r="G3512" s="507"/>
      <c r="I3512" s="507"/>
      <c r="J3512" s="137"/>
      <c r="K3512" s="507"/>
      <c r="L3512" s="507"/>
      <c r="M3512" s="508"/>
      <c r="N3512" s="507"/>
      <c r="O3512" s="508"/>
    </row>
    <row r="3513" spans="4:15" x14ac:dyDescent="0.2">
      <c r="D3513" s="516"/>
      <c r="E3513" s="366"/>
      <c r="G3513" s="507"/>
      <c r="I3513" s="507"/>
      <c r="J3513" s="137"/>
      <c r="K3513" s="507"/>
      <c r="L3513" s="507"/>
      <c r="M3513" s="508"/>
      <c r="N3513" s="507"/>
      <c r="O3513" s="508"/>
    </row>
    <row r="3514" spans="4:15" x14ac:dyDescent="0.2">
      <c r="D3514" s="516"/>
      <c r="E3514" s="366"/>
      <c r="G3514" s="507"/>
      <c r="I3514" s="507"/>
      <c r="J3514" s="137"/>
      <c r="K3514" s="507"/>
      <c r="L3514" s="507"/>
      <c r="M3514" s="508"/>
      <c r="N3514" s="507"/>
      <c r="O3514" s="508"/>
    </row>
    <row r="3515" spans="4:15" x14ac:dyDescent="0.2">
      <c r="D3515" s="516"/>
      <c r="E3515" s="366"/>
      <c r="G3515" s="507"/>
      <c r="I3515" s="507"/>
      <c r="J3515" s="137"/>
      <c r="K3515" s="507"/>
      <c r="L3515" s="507"/>
      <c r="M3515" s="508"/>
      <c r="N3515" s="507"/>
      <c r="O3515" s="508"/>
    </row>
    <row r="3516" spans="4:15" x14ac:dyDescent="0.2">
      <c r="D3516" s="516"/>
      <c r="E3516" s="366"/>
      <c r="G3516" s="507"/>
      <c r="I3516" s="507"/>
      <c r="J3516" s="137"/>
      <c r="K3516" s="507"/>
      <c r="L3516" s="507"/>
      <c r="M3516" s="508"/>
      <c r="N3516" s="507"/>
      <c r="O3516" s="508"/>
    </row>
    <row r="3517" spans="4:15" x14ac:dyDescent="0.2">
      <c r="D3517" s="516"/>
      <c r="E3517" s="366"/>
      <c r="G3517" s="507"/>
      <c r="I3517" s="507"/>
      <c r="J3517" s="137"/>
      <c r="K3517" s="507"/>
      <c r="L3517" s="507"/>
      <c r="M3517" s="508"/>
      <c r="N3517" s="507"/>
      <c r="O3517" s="508"/>
    </row>
    <row r="3518" spans="4:15" x14ac:dyDescent="0.2">
      <c r="D3518" s="516"/>
      <c r="E3518" s="366"/>
      <c r="G3518" s="507"/>
      <c r="I3518" s="507"/>
      <c r="J3518" s="137"/>
      <c r="K3518" s="507"/>
      <c r="L3518" s="507"/>
      <c r="M3518" s="508"/>
      <c r="N3518" s="507"/>
      <c r="O3518" s="508"/>
    </row>
    <row r="3519" spans="4:15" x14ac:dyDescent="0.2">
      <c r="D3519" s="516"/>
      <c r="E3519" s="366"/>
      <c r="G3519" s="507"/>
      <c r="I3519" s="507"/>
      <c r="J3519" s="137"/>
      <c r="K3519" s="507"/>
      <c r="L3519" s="507"/>
      <c r="M3519" s="508"/>
      <c r="N3519" s="507"/>
      <c r="O3519" s="508"/>
    </row>
    <row r="3520" spans="4:15" x14ac:dyDescent="0.2">
      <c r="D3520" s="516"/>
      <c r="E3520" s="366"/>
      <c r="G3520" s="507"/>
      <c r="I3520" s="507"/>
      <c r="J3520" s="137"/>
      <c r="K3520" s="507"/>
      <c r="L3520" s="507"/>
      <c r="M3520" s="508"/>
      <c r="N3520" s="507"/>
      <c r="O3520" s="508"/>
    </row>
    <row r="3521" spans="4:15" x14ac:dyDescent="0.2">
      <c r="D3521" s="516"/>
      <c r="E3521" s="366"/>
      <c r="G3521" s="507"/>
      <c r="I3521" s="507"/>
      <c r="J3521" s="137"/>
      <c r="K3521" s="507"/>
      <c r="L3521" s="507"/>
      <c r="M3521" s="508"/>
      <c r="N3521" s="507"/>
      <c r="O3521" s="508"/>
    </row>
    <row r="3522" spans="4:15" x14ac:dyDescent="0.2">
      <c r="D3522" s="516"/>
      <c r="E3522" s="366"/>
      <c r="G3522" s="507"/>
      <c r="I3522" s="507"/>
      <c r="J3522" s="137"/>
      <c r="K3522" s="507"/>
      <c r="L3522" s="507"/>
      <c r="M3522" s="508"/>
      <c r="N3522" s="507"/>
      <c r="O3522" s="508"/>
    </row>
    <row r="3523" spans="4:15" x14ac:dyDescent="0.2">
      <c r="D3523" s="516"/>
      <c r="E3523" s="366"/>
      <c r="G3523" s="507"/>
      <c r="I3523" s="507"/>
      <c r="J3523" s="137"/>
      <c r="K3523" s="507"/>
      <c r="L3523" s="507"/>
      <c r="M3523" s="508"/>
      <c r="N3523" s="507"/>
      <c r="O3523" s="508"/>
    </row>
    <row r="3524" spans="4:15" x14ac:dyDescent="0.2">
      <c r="D3524" s="516"/>
      <c r="E3524" s="366"/>
      <c r="G3524" s="507"/>
      <c r="I3524" s="507"/>
      <c r="J3524" s="137"/>
      <c r="K3524" s="507"/>
      <c r="L3524" s="507"/>
      <c r="M3524" s="508"/>
      <c r="N3524" s="507"/>
      <c r="O3524" s="508"/>
    </row>
    <row r="3525" spans="4:15" x14ac:dyDescent="0.2">
      <c r="D3525" s="516"/>
      <c r="E3525" s="366"/>
      <c r="G3525" s="507"/>
      <c r="I3525" s="507"/>
      <c r="J3525" s="137"/>
      <c r="K3525" s="507"/>
      <c r="L3525" s="507"/>
      <c r="M3525" s="508"/>
      <c r="N3525" s="507"/>
      <c r="O3525" s="508"/>
    </row>
    <row r="3526" spans="4:15" x14ac:dyDescent="0.2">
      <c r="D3526" s="516"/>
      <c r="E3526" s="366"/>
      <c r="G3526" s="507"/>
      <c r="I3526" s="507"/>
      <c r="J3526" s="137"/>
      <c r="K3526" s="507"/>
      <c r="L3526" s="507"/>
      <c r="M3526" s="508"/>
      <c r="N3526" s="507"/>
      <c r="O3526" s="508"/>
    </row>
    <row r="3527" spans="4:15" x14ac:dyDescent="0.2">
      <c r="D3527" s="516"/>
      <c r="E3527" s="366"/>
      <c r="G3527" s="507"/>
      <c r="I3527" s="507"/>
      <c r="J3527" s="137"/>
      <c r="K3527" s="507"/>
      <c r="L3527" s="507"/>
      <c r="M3527" s="508"/>
      <c r="N3527" s="507"/>
      <c r="O3527" s="508"/>
    </row>
    <row r="3528" spans="4:15" x14ac:dyDescent="0.2">
      <c r="D3528" s="516"/>
      <c r="E3528" s="366"/>
      <c r="G3528" s="507"/>
      <c r="I3528" s="507"/>
      <c r="J3528" s="137"/>
      <c r="K3528" s="507"/>
      <c r="L3528" s="507"/>
      <c r="M3528" s="508"/>
      <c r="N3528" s="507"/>
      <c r="O3528" s="508"/>
    </row>
    <row r="3529" spans="4:15" x14ac:dyDescent="0.2">
      <c r="D3529" s="516"/>
      <c r="E3529" s="366"/>
      <c r="G3529" s="507"/>
      <c r="I3529" s="507"/>
      <c r="J3529" s="137"/>
      <c r="K3529" s="507"/>
      <c r="L3529" s="507"/>
      <c r="M3529" s="508"/>
      <c r="N3529" s="507"/>
      <c r="O3529" s="508"/>
    </row>
    <row r="3530" spans="4:15" x14ac:dyDescent="0.2">
      <c r="D3530" s="516"/>
      <c r="E3530" s="366"/>
      <c r="G3530" s="507"/>
      <c r="I3530" s="507"/>
      <c r="J3530" s="137"/>
      <c r="K3530" s="507"/>
      <c r="L3530" s="507"/>
      <c r="M3530" s="508"/>
      <c r="N3530" s="507"/>
      <c r="O3530" s="508"/>
    </row>
    <row r="3531" spans="4:15" x14ac:dyDescent="0.2">
      <c r="D3531" s="516"/>
      <c r="E3531" s="366"/>
      <c r="G3531" s="507"/>
      <c r="I3531" s="507"/>
      <c r="J3531" s="137"/>
      <c r="K3531" s="507"/>
      <c r="L3531" s="507"/>
      <c r="M3531" s="508"/>
      <c r="N3531" s="507"/>
      <c r="O3531" s="508"/>
    </row>
    <row r="3532" spans="4:15" x14ac:dyDescent="0.2">
      <c r="D3532" s="516"/>
      <c r="E3532" s="366"/>
      <c r="G3532" s="507"/>
      <c r="I3532" s="507"/>
      <c r="J3532" s="137"/>
      <c r="K3532" s="507"/>
      <c r="L3532" s="507"/>
      <c r="M3532" s="508"/>
      <c r="N3532" s="507"/>
      <c r="O3532" s="508"/>
    </row>
    <row r="3533" spans="4:15" x14ac:dyDescent="0.2">
      <c r="D3533" s="516"/>
      <c r="E3533" s="366"/>
      <c r="G3533" s="507"/>
      <c r="I3533" s="507"/>
      <c r="J3533" s="137"/>
      <c r="K3533" s="507"/>
      <c r="L3533" s="507"/>
      <c r="M3533" s="508"/>
      <c r="N3533" s="507"/>
      <c r="O3533" s="508"/>
    </row>
    <row r="3534" spans="4:15" x14ac:dyDescent="0.2">
      <c r="D3534" s="516"/>
      <c r="E3534" s="366"/>
      <c r="G3534" s="507"/>
      <c r="I3534" s="507"/>
      <c r="J3534" s="137"/>
      <c r="K3534" s="507"/>
      <c r="L3534" s="507"/>
      <c r="M3534" s="508"/>
      <c r="N3534" s="507"/>
      <c r="O3534" s="508"/>
    </row>
    <row r="3535" spans="4:15" x14ac:dyDescent="0.2">
      <c r="D3535" s="516"/>
      <c r="E3535" s="366"/>
      <c r="G3535" s="507"/>
      <c r="I3535" s="507"/>
      <c r="J3535" s="137"/>
      <c r="K3535" s="507"/>
      <c r="L3535" s="507"/>
      <c r="M3535" s="508"/>
      <c r="N3535" s="507"/>
      <c r="O3535" s="508"/>
    </row>
    <row r="3536" spans="4:15" x14ac:dyDescent="0.2">
      <c r="D3536" s="516"/>
      <c r="E3536" s="366"/>
      <c r="G3536" s="507"/>
      <c r="I3536" s="507"/>
      <c r="J3536" s="137"/>
      <c r="K3536" s="507"/>
      <c r="L3536" s="507"/>
      <c r="M3536" s="508"/>
      <c r="N3536" s="507"/>
      <c r="O3536" s="508"/>
    </row>
    <row r="3537" spans="4:15" x14ac:dyDescent="0.2">
      <c r="D3537" s="516"/>
      <c r="E3537" s="366"/>
      <c r="G3537" s="507"/>
      <c r="I3537" s="507"/>
      <c r="J3537" s="137"/>
      <c r="K3537" s="507"/>
      <c r="L3537" s="507"/>
      <c r="M3537" s="508"/>
      <c r="N3537" s="507"/>
      <c r="O3537" s="508"/>
    </row>
    <row r="3538" spans="4:15" x14ac:dyDescent="0.2">
      <c r="D3538" s="516"/>
      <c r="E3538" s="366"/>
      <c r="G3538" s="507"/>
      <c r="I3538" s="507"/>
      <c r="J3538" s="137"/>
      <c r="K3538" s="507"/>
      <c r="L3538" s="507"/>
      <c r="M3538" s="508"/>
      <c r="N3538" s="507"/>
      <c r="O3538" s="508"/>
    </row>
    <row r="3539" spans="4:15" x14ac:dyDescent="0.2">
      <c r="D3539" s="516"/>
      <c r="E3539" s="366"/>
      <c r="G3539" s="507"/>
      <c r="I3539" s="507"/>
      <c r="J3539" s="137"/>
      <c r="K3539" s="507"/>
      <c r="L3539" s="507"/>
      <c r="M3539" s="508"/>
      <c r="N3539" s="507"/>
      <c r="O3539" s="508"/>
    </row>
    <row r="3540" spans="4:15" x14ac:dyDescent="0.2">
      <c r="D3540" s="516"/>
      <c r="E3540" s="366"/>
      <c r="G3540" s="507"/>
      <c r="I3540" s="507"/>
      <c r="J3540" s="137"/>
      <c r="K3540" s="507"/>
      <c r="L3540" s="507"/>
      <c r="M3540" s="508"/>
      <c r="N3540" s="507"/>
      <c r="O3540" s="508"/>
    </row>
    <row r="3541" spans="4:15" x14ac:dyDescent="0.2">
      <c r="D3541" s="516"/>
      <c r="E3541" s="366"/>
      <c r="G3541" s="507"/>
      <c r="I3541" s="507"/>
      <c r="J3541" s="137"/>
      <c r="K3541" s="507"/>
      <c r="L3541" s="507"/>
      <c r="M3541" s="508"/>
      <c r="N3541" s="507"/>
      <c r="O3541" s="508"/>
    </row>
    <row r="3542" spans="4:15" x14ac:dyDescent="0.2">
      <c r="D3542" s="516"/>
      <c r="E3542" s="366"/>
      <c r="G3542" s="507"/>
      <c r="I3542" s="507"/>
      <c r="J3542" s="137"/>
      <c r="K3542" s="507"/>
      <c r="L3542" s="507"/>
      <c r="M3542" s="508"/>
      <c r="N3542" s="507"/>
      <c r="O3542" s="508"/>
    </row>
    <row r="3543" spans="4:15" x14ac:dyDescent="0.2">
      <c r="D3543" s="516"/>
      <c r="E3543" s="366"/>
      <c r="G3543" s="507"/>
      <c r="I3543" s="507"/>
      <c r="J3543" s="137"/>
      <c r="K3543" s="507"/>
      <c r="L3543" s="507"/>
      <c r="M3543" s="508"/>
      <c r="N3543" s="507"/>
      <c r="O3543" s="508"/>
    </row>
    <row r="3544" spans="4:15" x14ac:dyDescent="0.2">
      <c r="D3544" s="516"/>
      <c r="E3544" s="366"/>
      <c r="G3544" s="507"/>
      <c r="I3544" s="507"/>
      <c r="J3544" s="137"/>
      <c r="K3544" s="507"/>
      <c r="L3544" s="507"/>
      <c r="M3544" s="508"/>
      <c r="N3544" s="507"/>
      <c r="O3544" s="508"/>
    </row>
    <row r="3545" spans="4:15" x14ac:dyDescent="0.2">
      <c r="D3545" s="516"/>
      <c r="E3545" s="366"/>
      <c r="G3545" s="507"/>
      <c r="I3545" s="507"/>
      <c r="J3545" s="137"/>
      <c r="K3545" s="507"/>
      <c r="L3545" s="507"/>
      <c r="M3545" s="508"/>
      <c r="N3545" s="507"/>
      <c r="O3545" s="508"/>
    </row>
    <row r="3546" spans="4:15" x14ac:dyDescent="0.2">
      <c r="D3546" s="516"/>
      <c r="E3546" s="366"/>
      <c r="G3546" s="507"/>
      <c r="I3546" s="507"/>
      <c r="J3546" s="137"/>
      <c r="K3546" s="507"/>
      <c r="L3546" s="507"/>
      <c r="M3546" s="508"/>
      <c r="N3546" s="507"/>
      <c r="O3546" s="508"/>
    </row>
    <row r="3547" spans="4:15" x14ac:dyDescent="0.2">
      <c r="D3547" s="516"/>
      <c r="E3547" s="366"/>
      <c r="G3547" s="507"/>
      <c r="I3547" s="507"/>
      <c r="J3547" s="137"/>
      <c r="K3547" s="507"/>
      <c r="L3547" s="507"/>
      <c r="M3547" s="508"/>
      <c r="N3547" s="507"/>
      <c r="O3547" s="508"/>
    </row>
    <row r="3548" spans="4:15" x14ac:dyDescent="0.2">
      <c r="D3548" s="516"/>
      <c r="E3548" s="366"/>
      <c r="G3548" s="507"/>
      <c r="I3548" s="507"/>
      <c r="J3548" s="137"/>
      <c r="K3548" s="507"/>
      <c r="L3548" s="507"/>
      <c r="M3548" s="508"/>
      <c r="N3548" s="507"/>
      <c r="O3548" s="508"/>
    </row>
    <row r="3549" spans="4:15" x14ac:dyDescent="0.2">
      <c r="D3549" s="516"/>
      <c r="E3549" s="366"/>
      <c r="G3549" s="507"/>
      <c r="I3549" s="507"/>
      <c r="J3549" s="137"/>
      <c r="K3549" s="507"/>
      <c r="L3549" s="507"/>
      <c r="M3549" s="508"/>
      <c r="N3549" s="507"/>
      <c r="O3549" s="508"/>
    </row>
    <row r="3550" spans="4:15" x14ac:dyDescent="0.2">
      <c r="D3550" s="516"/>
      <c r="E3550" s="366"/>
      <c r="G3550" s="507"/>
      <c r="I3550" s="507"/>
      <c r="J3550" s="137"/>
      <c r="K3550" s="507"/>
      <c r="L3550" s="507"/>
      <c r="M3550" s="508"/>
      <c r="N3550" s="507"/>
      <c r="O3550" s="508"/>
    </row>
    <row r="3551" spans="4:15" x14ac:dyDescent="0.2">
      <c r="D3551" s="516"/>
      <c r="E3551" s="366"/>
      <c r="G3551" s="507"/>
      <c r="I3551" s="507"/>
      <c r="J3551" s="137"/>
      <c r="K3551" s="507"/>
      <c r="L3551" s="507"/>
      <c r="M3551" s="508"/>
      <c r="N3551" s="507"/>
      <c r="O3551" s="508"/>
    </row>
    <row r="3552" spans="4:15" x14ac:dyDescent="0.2">
      <c r="D3552" s="516"/>
      <c r="E3552" s="366"/>
      <c r="G3552" s="507"/>
      <c r="I3552" s="507"/>
      <c r="J3552" s="137"/>
      <c r="K3552" s="507"/>
      <c r="L3552" s="507"/>
      <c r="M3552" s="508"/>
      <c r="N3552" s="507"/>
      <c r="O3552" s="508"/>
    </row>
    <row r="3553" spans="4:15" x14ac:dyDescent="0.2">
      <c r="D3553" s="516"/>
      <c r="E3553" s="366"/>
      <c r="G3553" s="507"/>
      <c r="I3553" s="507"/>
      <c r="J3553" s="137"/>
      <c r="K3553" s="507"/>
      <c r="L3553" s="507"/>
      <c r="M3553" s="508"/>
      <c r="N3553" s="507"/>
      <c r="O3553" s="508"/>
    </row>
    <row r="3554" spans="4:15" x14ac:dyDescent="0.2">
      <c r="D3554" s="516"/>
      <c r="E3554" s="366"/>
      <c r="G3554" s="507"/>
      <c r="I3554" s="507"/>
      <c r="J3554" s="137"/>
      <c r="K3554" s="507"/>
      <c r="L3554" s="507"/>
      <c r="M3554" s="508"/>
      <c r="N3554" s="507"/>
      <c r="O3554" s="508"/>
    </row>
    <row r="3555" spans="4:15" x14ac:dyDescent="0.2">
      <c r="D3555" s="516"/>
      <c r="E3555" s="366"/>
      <c r="G3555" s="507"/>
      <c r="I3555" s="507"/>
      <c r="J3555" s="137"/>
      <c r="K3555" s="507"/>
      <c r="L3555" s="507"/>
      <c r="M3555" s="508"/>
      <c r="N3555" s="507"/>
      <c r="O3555" s="508"/>
    </row>
    <row r="3556" spans="4:15" x14ac:dyDescent="0.2">
      <c r="D3556" s="516"/>
      <c r="E3556" s="366"/>
      <c r="G3556" s="507"/>
      <c r="I3556" s="507"/>
      <c r="J3556" s="137"/>
      <c r="K3556" s="507"/>
      <c r="L3556" s="507"/>
      <c r="M3556" s="508"/>
      <c r="N3556" s="507"/>
      <c r="O3556" s="508"/>
    </row>
    <row r="3557" spans="4:15" x14ac:dyDescent="0.2">
      <c r="D3557" s="516"/>
      <c r="E3557" s="366"/>
      <c r="G3557" s="507"/>
      <c r="I3557" s="507"/>
      <c r="J3557" s="137"/>
      <c r="K3557" s="507"/>
      <c r="L3557" s="507"/>
      <c r="M3557" s="508"/>
      <c r="N3557" s="507"/>
      <c r="O3557" s="508"/>
    </row>
    <row r="3558" spans="4:15" x14ac:dyDescent="0.2">
      <c r="D3558" s="516"/>
      <c r="E3558" s="366"/>
      <c r="G3558" s="507"/>
      <c r="I3558" s="507"/>
      <c r="J3558" s="137"/>
      <c r="K3558" s="507"/>
      <c r="L3558" s="507"/>
      <c r="M3558" s="508"/>
      <c r="N3558" s="507"/>
      <c r="O3558" s="508"/>
    </row>
    <row r="3559" spans="4:15" x14ac:dyDescent="0.2">
      <c r="D3559" s="516"/>
      <c r="E3559" s="366"/>
      <c r="G3559" s="507"/>
      <c r="I3559" s="507"/>
      <c r="J3559" s="137"/>
      <c r="K3559" s="507"/>
      <c r="L3559" s="507"/>
      <c r="M3559" s="508"/>
      <c r="N3559" s="507"/>
      <c r="O3559" s="508"/>
    </row>
    <row r="3560" spans="4:15" x14ac:dyDescent="0.2">
      <c r="D3560" s="516"/>
      <c r="E3560" s="366"/>
      <c r="G3560" s="507"/>
      <c r="I3560" s="507"/>
      <c r="J3560" s="137"/>
      <c r="K3560" s="507"/>
      <c r="L3560" s="507"/>
      <c r="M3560" s="508"/>
      <c r="N3560" s="507"/>
      <c r="O3560" s="508"/>
    </row>
    <row r="3561" spans="4:15" x14ac:dyDescent="0.2">
      <c r="D3561" s="516"/>
      <c r="E3561" s="366"/>
      <c r="G3561" s="507"/>
      <c r="I3561" s="507"/>
      <c r="J3561" s="137"/>
      <c r="K3561" s="507"/>
      <c r="L3561" s="507"/>
      <c r="M3561" s="508"/>
      <c r="N3561" s="507"/>
      <c r="O3561" s="508"/>
    </row>
    <row r="3562" spans="4:15" x14ac:dyDescent="0.2">
      <c r="D3562" s="516"/>
      <c r="E3562" s="366"/>
      <c r="G3562" s="507"/>
      <c r="I3562" s="507"/>
      <c r="J3562" s="137"/>
      <c r="K3562" s="507"/>
      <c r="L3562" s="507"/>
      <c r="M3562" s="508"/>
      <c r="N3562" s="507"/>
      <c r="O3562" s="508"/>
    </row>
    <row r="3563" spans="4:15" x14ac:dyDescent="0.2">
      <c r="D3563" s="516"/>
      <c r="E3563" s="366"/>
      <c r="G3563" s="507"/>
      <c r="I3563" s="507"/>
      <c r="J3563" s="137"/>
      <c r="K3563" s="507"/>
      <c r="L3563" s="507"/>
      <c r="M3563" s="508"/>
      <c r="N3563" s="507"/>
      <c r="O3563" s="508"/>
    </row>
    <row r="3564" spans="4:15" x14ac:dyDescent="0.2">
      <c r="D3564" s="516"/>
      <c r="E3564" s="366"/>
      <c r="G3564" s="507"/>
      <c r="I3564" s="507"/>
      <c r="J3564" s="137"/>
      <c r="K3564" s="507"/>
      <c r="L3564" s="507"/>
      <c r="M3564" s="508"/>
      <c r="N3564" s="507"/>
      <c r="O3564" s="508"/>
    </row>
    <row r="3565" spans="4:15" x14ac:dyDescent="0.2">
      <c r="D3565" s="516"/>
      <c r="E3565" s="366"/>
      <c r="G3565" s="507"/>
      <c r="I3565" s="507"/>
      <c r="J3565" s="137"/>
      <c r="K3565" s="507"/>
      <c r="L3565" s="507"/>
      <c r="M3565" s="508"/>
      <c r="N3565" s="507"/>
      <c r="O3565" s="508"/>
    </row>
    <row r="3566" spans="4:15" x14ac:dyDescent="0.2">
      <c r="D3566" s="516"/>
      <c r="E3566" s="366"/>
      <c r="G3566" s="507"/>
      <c r="I3566" s="507"/>
      <c r="J3566" s="137"/>
      <c r="K3566" s="507"/>
      <c r="L3566" s="507"/>
      <c r="M3566" s="508"/>
      <c r="N3566" s="507"/>
      <c r="O3566" s="508"/>
    </row>
    <row r="3567" spans="4:15" x14ac:dyDescent="0.2">
      <c r="D3567" s="516"/>
      <c r="E3567" s="366"/>
      <c r="G3567" s="507"/>
      <c r="I3567" s="507"/>
      <c r="J3567" s="137"/>
      <c r="K3567" s="507"/>
      <c r="L3567" s="507"/>
      <c r="M3567" s="508"/>
      <c r="N3567" s="507"/>
      <c r="O3567" s="508"/>
    </row>
    <row r="3568" spans="4:15" x14ac:dyDescent="0.2">
      <c r="D3568" s="516"/>
      <c r="E3568" s="366"/>
      <c r="G3568" s="507"/>
      <c r="I3568" s="507"/>
      <c r="J3568" s="137"/>
      <c r="K3568" s="507"/>
      <c r="L3568" s="507"/>
      <c r="M3568" s="508"/>
      <c r="N3568" s="507"/>
      <c r="O3568" s="508"/>
    </row>
    <row r="3569" spans="4:15" x14ac:dyDescent="0.2">
      <c r="D3569" s="516"/>
      <c r="E3569" s="366"/>
      <c r="G3569" s="507"/>
      <c r="I3569" s="507"/>
      <c r="J3569" s="137"/>
      <c r="K3569" s="507"/>
      <c r="L3569" s="507"/>
      <c r="M3569" s="508"/>
      <c r="N3569" s="507"/>
      <c r="O3569" s="508"/>
    </row>
    <row r="3570" spans="4:15" x14ac:dyDescent="0.2">
      <c r="D3570" s="516"/>
      <c r="E3570" s="366"/>
      <c r="G3570" s="507"/>
      <c r="I3570" s="507"/>
      <c r="J3570" s="137"/>
      <c r="K3570" s="507"/>
      <c r="L3570" s="507"/>
      <c r="M3570" s="508"/>
      <c r="N3570" s="507"/>
      <c r="O3570" s="508"/>
    </row>
    <row r="3571" spans="4:15" x14ac:dyDescent="0.2">
      <c r="D3571" s="516"/>
      <c r="E3571" s="366"/>
      <c r="G3571" s="507"/>
      <c r="I3571" s="507"/>
      <c r="J3571" s="137"/>
      <c r="K3571" s="507"/>
      <c r="L3571" s="507"/>
      <c r="M3571" s="508"/>
      <c r="N3571" s="507"/>
      <c r="O3571" s="508"/>
    </row>
    <row r="3572" spans="4:15" x14ac:dyDescent="0.2">
      <c r="D3572" s="516"/>
      <c r="E3572" s="366"/>
      <c r="G3572" s="507"/>
      <c r="I3572" s="507"/>
      <c r="J3572" s="137"/>
      <c r="K3572" s="507"/>
      <c r="L3572" s="507"/>
      <c r="M3572" s="508"/>
      <c r="N3572" s="507"/>
      <c r="O3572" s="508"/>
    </row>
    <row r="3573" spans="4:15" x14ac:dyDescent="0.2">
      <c r="D3573" s="516"/>
      <c r="E3573" s="366"/>
      <c r="G3573" s="507"/>
      <c r="I3573" s="507"/>
      <c r="J3573" s="137"/>
      <c r="K3573" s="507"/>
      <c r="L3573" s="507"/>
      <c r="M3573" s="508"/>
      <c r="N3573" s="507"/>
      <c r="O3573" s="508"/>
    </row>
    <row r="3574" spans="4:15" x14ac:dyDescent="0.2">
      <c r="D3574" s="516"/>
      <c r="E3574" s="366"/>
      <c r="G3574" s="507"/>
      <c r="I3574" s="507"/>
      <c r="J3574" s="137"/>
      <c r="K3574" s="507"/>
      <c r="L3574" s="507"/>
      <c r="M3574" s="508"/>
      <c r="N3574" s="507"/>
      <c r="O3574" s="508"/>
    </row>
    <row r="3575" spans="4:15" x14ac:dyDescent="0.2">
      <c r="D3575" s="516"/>
      <c r="E3575" s="366"/>
      <c r="G3575" s="507"/>
      <c r="I3575" s="507"/>
      <c r="J3575" s="137"/>
      <c r="K3575" s="507"/>
      <c r="L3575" s="507"/>
      <c r="M3575" s="508"/>
      <c r="N3575" s="507"/>
      <c r="O3575" s="508"/>
    </row>
    <row r="3576" spans="4:15" x14ac:dyDescent="0.2">
      <c r="D3576" s="516"/>
      <c r="E3576" s="366"/>
      <c r="G3576" s="507"/>
      <c r="I3576" s="507"/>
      <c r="J3576" s="137"/>
      <c r="K3576" s="507"/>
      <c r="L3576" s="507"/>
      <c r="M3576" s="508"/>
      <c r="N3576" s="507"/>
      <c r="O3576" s="508"/>
    </row>
    <row r="3577" spans="4:15" x14ac:dyDescent="0.2">
      <c r="D3577" s="516"/>
      <c r="E3577" s="366"/>
      <c r="G3577" s="507"/>
      <c r="I3577" s="507"/>
      <c r="J3577" s="137"/>
      <c r="K3577" s="507"/>
      <c r="L3577" s="507"/>
      <c r="M3577" s="508"/>
      <c r="N3577" s="507"/>
      <c r="O3577" s="508"/>
    </row>
    <row r="3578" spans="4:15" x14ac:dyDescent="0.2">
      <c r="D3578" s="516"/>
      <c r="E3578" s="366"/>
      <c r="G3578" s="507"/>
      <c r="I3578" s="507"/>
      <c r="J3578" s="137"/>
      <c r="K3578" s="507"/>
      <c r="L3578" s="507"/>
      <c r="M3578" s="508"/>
      <c r="N3578" s="507"/>
      <c r="O3578" s="508"/>
    </row>
    <row r="3579" spans="4:15" x14ac:dyDescent="0.2">
      <c r="D3579" s="516"/>
      <c r="E3579" s="366"/>
      <c r="G3579" s="507"/>
      <c r="I3579" s="507"/>
      <c r="J3579" s="137"/>
      <c r="K3579" s="507"/>
      <c r="L3579" s="507"/>
      <c r="M3579" s="508"/>
      <c r="N3579" s="507"/>
      <c r="O3579" s="508"/>
    </row>
    <row r="3580" spans="4:15" x14ac:dyDescent="0.2">
      <c r="D3580" s="516"/>
      <c r="E3580" s="366"/>
      <c r="G3580" s="507"/>
      <c r="I3580" s="507"/>
      <c r="J3580" s="137"/>
      <c r="K3580" s="507"/>
      <c r="L3580" s="507"/>
      <c r="M3580" s="508"/>
      <c r="N3580" s="507"/>
      <c r="O3580" s="508"/>
    </row>
    <row r="3581" spans="4:15" x14ac:dyDescent="0.2">
      <c r="D3581" s="516"/>
      <c r="E3581" s="366"/>
      <c r="G3581" s="507"/>
      <c r="I3581" s="507"/>
      <c r="J3581" s="137"/>
      <c r="K3581" s="507"/>
      <c r="L3581" s="507"/>
      <c r="M3581" s="508"/>
      <c r="N3581" s="507"/>
      <c r="O3581" s="508"/>
    </row>
    <row r="3582" spans="4:15" x14ac:dyDescent="0.2">
      <c r="D3582" s="516"/>
      <c r="E3582" s="366"/>
      <c r="G3582" s="507"/>
      <c r="I3582" s="507"/>
      <c r="J3582" s="137"/>
      <c r="K3582" s="507"/>
      <c r="L3582" s="507"/>
      <c r="M3582" s="508"/>
      <c r="N3582" s="507"/>
      <c r="O3582" s="508"/>
    </row>
    <row r="3583" spans="4:15" x14ac:dyDescent="0.2">
      <c r="D3583" s="516"/>
      <c r="E3583" s="366"/>
      <c r="G3583" s="507"/>
      <c r="I3583" s="507"/>
      <c r="J3583" s="137"/>
      <c r="K3583" s="507"/>
      <c r="L3583" s="507"/>
      <c r="M3583" s="508"/>
      <c r="N3583" s="507"/>
      <c r="O3583" s="508"/>
    </row>
    <row r="3584" spans="4:15" x14ac:dyDescent="0.2">
      <c r="D3584" s="516"/>
      <c r="E3584" s="366"/>
      <c r="G3584" s="507"/>
      <c r="I3584" s="507"/>
      <c r="J3584" s="137"/>
      <c r="K3584" s="507"/>
      <c r="L3584" s="507"/>
      <c r="M3584" s="508"/>
      <c r="N3584" s="507"/>
      <c r="O3584" s="508"/>
    </row>
    <row r="3585" spans="4:15" x14ac:dyDescent="0.2">
      <c r="D3585" s="516"/>
      <c r="E3585" s="366"/>
      <c r="G3585" s="507"/>
      <c r="I3585" s="507"/>
      <c r="J3585" s="137"/>
      <c r="K3585" s="507"/>
      <c r="L3585" s="507"/>
      <c r="M3585" s="508"/>
      <c r="N3585" s="507"/>
      <c r="O3585" s="508"/>
    </row>
    <row r="3586" spans="4:15" x14ac:dyDescent="0.2">
      <c r="D3586" s="516"/>
      <c r="E3586" s="366"/>
      <c r="G3586" s="507"/>
      <c r="I3586" s="507"/>
      <c r="J3586" s="137"/>
      <c r="K3586" s="507"/>
      <c r="L3586" s="507"/>
      <c r="M3586" s="508"/>
      <c r="N3586" s="507"/>
      <c r="O3586" s="508"/>
    </row>
    <row r="3587" spans="4:15" x14ac:dyDescent="0.2">
      <c r="D3587" s="516"/>
      <c r="E3587" s="366"/>
      <c r="G3587" s="507"/>
      <c r="I3587" s="507"/>
      <c r="J3587" s="137"/>
      <c r="K3587" s="507"/>
      <c r="L3587" s="507"/>
      <c r="M3587" s="508"/>
      <c r="N3587" s="507"/>
      <c r="O3587" s="508"/>
    </row>
    <row r="3588" spans="4:15" x14ac:dyDescent="0.2">
      <c r="D3588" s="516"/>
      <c r="E3588" s="366"/>
      <c r="G3588" s="507"/>
      <c r="I3588" s="507"/>
      <c r="J3588" s="137"/>
      <c r="K3588" s="507"/>
      <c r="L3588" s="507"/>
      <c r="M3588" s="508"/>
      <c r="N3588" s="507"/>
      <c r="O3588" s="508"/>
    </row>
    <row r="3589" spans="4:15" x14ac:dyDescent="0.2">
      <c r="D3589" s="516"/>
      <c r="E3589" s="366"/>
      <c r="G3589" s="507"/>
      <c r="I3589" s="507"/>
      <c r="J3589" s="137"/>
      <c r="K3589" s="507"/>
      <c r="L3589" s="507"/>
      <c r="M3589" s="508"/>
      <c r="N3589" s="507"/>
      <c r="O3589" s="508"/>
    </row>
    <row r="3590" spans="4:15" x14ac:dyDescent="0.2">
      <c r="D3590" s="516"/>
      <c r="E3590" s="366"/>
      <c r="G3590" s="507"/>
      <c r="I3590" s="507"/>
      <c r="J3590" s="137"/>
      <c r="K3590" s="507"/>
      <c r="L3590" s="507"/>
      <c r="M3590" s="508"/>
      <c r="N3590" s="507"/>
      <c r="O3590" s="508"/>
    </row>
    <row r="3591" spans="4:15" x14ac:dyDescent="0.2">
      <c r="D3591" s="516"/>
      <c r="E3591" s="366"/>
      <c r="G3591" s="507"/>
      <c r="I3591" s="507"/>
      <c r="J3591" s="137"/>
      <c r="K3591" s="507"/>
      <c r="L3591" s="507"/>
      <c r="M3591" s="508"/>
      <c r="N3591" s="507"/>
      <c r="O3591" s="508"/>
    </row>
    <row r="3592" spans="4:15" x14ac:dyDescent="0.2">
      <c r="D3592" s="516"/>
      <c r="E3592" s="366"/>
      <c r="G3592" s="507"/>
      <c r="I3592" s="507"/>
      <c r="J3592" s="137"/>
      <c r="K3592" s="507"/>
      <c r="L3592" s="507"/>
      <c r="M3592" s="508"/>
      <c r="N3592" s="507"/>
      <c r="O3592" s="508"/>
    </row>
    <row r="3593" spans="4:15" x14ac:dyDescent="0.2">
      <c r="D3593" s="516"/>
      <c r="E3593" s="366"/>
      <c r="G3593" s="507"/>
      <c r="I3593" s="507"/>
      <c r="J3593" s="137"/>
      <c r="K3593" s="507"/>
      <c r="L3593" s="507"/>
      <c r="M3593" s="508"/>
      <c r="N3593" s="507"/>
      <c r="O3593" s="508"/>
    </row>
    <row r="3594" spans="4:15" x14ac:dyDescent="0.2">
      <c r="D3594" s="516"/>
      <c r="E3594" s="366"/>
      <c r="G3594" s="507"/>
      <c r="I3594" s="507"/>
      <c r="J3594" s="137"/>
      <c r="K3594" s="507"/>
      <c r="L3594" s="507"/>
      <c r="M3594" s="508"/>
      <c r="N3594" s="507"/>
      <c r="O3594" s="508"/>
    </row>
    <row r="3595" spans="4:15" x14ac:dyDescent="0.2">
      <c r="D3595" s="516"/>
      <c r="E3595" s="366"/>
      <c r="G3595" s="507"/>
      <c r="I3595" s="507"/>
      <c r="J3595" s="137"/>
      <c r="K3595" s="507"/>
      <c r="L3595" s="507"/>
      <c r="M3595" s="508"/>
      <c r="N3595" s="507"/>
      <c r="O3595" s="508"/>
    </row>
    <row r="3596" spans="4:15" x14ac:dyDescent="0.2">
      <c r="D3596" s="516"/>
      <c r="E3596" s="366"/>
      <c r="G3596" s="507"/>
      <c r="I3596" s="507"/>
      <c r="J3596" s="137"/>
      <c r="K3596" s="507"/>
      <c r="L3596" s="507"/>
      <c r="M3596" s="508"/>
      <c r="N3596" s="507"/>
      <c r="O3596" s="508"/>
    </row>
    <row r="3597" spans="4:15" x14ac:dyDescent="0.2">
      <c r="D3597" s="516"/>
      <c r="E3597" s="366"/>
      <c r="G3597" s="507"/>
      <c r="I3597" s="507"/>
      <c r="J3597" s="137"/>
      <c r="K3597" s="507"/>
      <c r="L3597" s="507"/>
      <c r="M3597" s="508"/>
      <c r="N3597" s="507"/>
      <c r="O3597" s="508"/>
    </row>
    <row r="3598" spans="4:15" x14ac:dyDescent="0.2">
      <c r="D3598" s="516"/>
      <c r="E3598" s="366"/>
      <c r="G3598" s="507"/>
      <c r="I3598" s="507"/>
      <c r="J3598" s="137"/>
      <c r="K3598" s="507"/>
      <c r="L3598" s="507"/>
      <c r="M3598" s="508"/>
      <c r="N3598" s="507"/>
      <c r="O3598" s="508"/>
    </row>
    <row r="3599" spans="4:15" x14ac:dyDescent="0.2">
      <c r="D3599" s="516"/>
      <c r="E3599" s="366"/>
      <c r="G3599" s="507"/>
      <c r="I3599" s="507"/>
      <c r="J3599" s="137"/>
      <c r="K3599" s="507"/>
      <c r="L3599" s="507"/>
      <c r="M3599" s="508"/>
      <c r="N3599" s="507"/>
      <c r="O3599" s="508"/>
    </row>
    <row r="3600" spans="4:15" x14ac:dyDescent="0.2">
      <c r="D3600" s="516"/>
      <c r="E3600" s="366"/>
      <c r="G3600" s="507"/>
      <c r="I3600" s="507"/>
      <c r="J3600" s="137"/>
      <c r="K3600" s="507"/>
      <c r="L3600" s="507"/>
      <c r="M3600" s="508"/>
      <c r="N3600" s="507"/>
      <c r="O3600" s="508"/>
    </row>
    <row r="3601" spans="4:15" x14ac:dyDescent="0.2">
      <c r="D3601" s="516"/>
      <c r="E3601" s="366"/>
      <c r="G3601" s="507"/>
      <c r="I3601" s="507"/>
      <c r="J3601" s="137"/>
      <c r="K3601" s="507"/>
      <c r="L3601" s="507"/>
      <c r="M3601" s="508"/>
      <c r="N3601" s="507"/>
      <c r="O3601" s="508"/>
    </row>
    <row r="3602" spans="4:15" x14ac:dyDescent="0.2">
      <c r="D3602" s="516"/>
      <c r="E3602" s="366"/>
      <c r="G3602" s="507"/>
      <c r="I3602" s="507"/>
      <c r="J3602" s="137"/>
      <c r="K3602" s="507"/>
      <c r="L3602" s="507"/>
      <c r="M3602" s="508"/>
      <c r="N3602" s="507"/>
      <c r="O3602" s="508"/>
    </row>
    <row r="3603" spans="4:15" x14ac:dyDescent="0.2">
      <c r="D3603" s="516"/>
      <c r="E3603" s="366"/>
      <c r="G3603" s="507"/>
      <c r="I3603" s="507"/>
      <c r="J3603" s="137"/>
      <c r="K3603" s="507"/>
      <c r="L3603" s="507"/>
      <c r="M3603" s="508"/>
      <c r="N3603" s="507"/>
      <c r="O3603" s="508"/>
    </row>
    <row r="3604" spans="4:15" x14ac:dyDescent="0.2">
      <c r="D3604" s="516"/>
      <c r="E3604" s="366"/>
      <c r="G3604" s="507"/>
      <c r="I3604" s="507"/>
      <c r="J3604" s="137"/>
      <c r="K3604" s="507"/>
      <c r="L3604" s="507"/>
      <c r="M3604" s="508"/>
      <c r="N3604" s="507"/>
      <c r="O3604" s="508"/>
    </row>
    <row r="3605" spans="4:15" x14ac:dyDescent="0.2">
      <c r="D3605" s="516"/>
      <c r="E3605" s="366"/>
      <c r="G3605" s="507"/>
      <c r="I3605" s="507"/>
      <c r="J3605" s="137"/>
      <c r="K3605" s="507"/>
      <c r="L3605" s="507"/>
      <c r="M3605" s="508"/>
      <c r="N3605" s="507"/>
      <c r="O3605" s="508"/>
    </row>
    <row r="3606" spans="4:15" x14ac:dyDescent="0.2">
      <c r="D3606" s="516"/>
      <c r="E3606" s="366"/>
      <c r="G3606" s="507"/>
      <c r="I3606" s="507"/>
      <c r="J3606" s="137"/>
      <c r="K3606" s="507"/>
      <c r="L3606" s="507"/>
      <c r="M3606" s="508"/>
      <c r="N3606" s="507"/>
      <c r="O3606" s="508"/>
    </row>
    <row r="3607" spans="4:15" x14ac:dyDescent="0.2">
      <c r="D3607" s="516"/>
      <c r="E3607" s="366"/>
      <c r="G3607" s="507"/>
      <c r="I3607" s="507"/>
      <c r="J3607" s="137"/>
      <c r="K3607" s="507"/>
      <c r="L3607" s="507"/>
      <c r="M3607" s="508"/>
      <c r="N3607" s="507"/>
      <c r="O3607" s="508"/>
    </row>
    <row r="3608" spans="4:15" x14ac:dyDescent="0.2">
      <c r="D3608" s="516"/>
      <c r="E3608" s="366"/>
      <c r="G3608" s="507"/>
      <c r="I3608" s="507"/>
      <c r="J3608" s="137"/>
      <c r="K3608" s="507"/>
      <c r="L3608" s="507"/>
      <c r="M3608" s="508"/>
      <c r="N3608" s="507"/>
      <c r="O3608" s="508"/>
    </row>
    <row r="3609" spans="4:15" x14ac:dyDescent="0.2">
      <c r="D3609" s="516"/>
      <c r="E3609" s="366"/>
      <c r="G3609" s="507"/>
      <c r="I3609" s="507"/>
      <c r="J3609" s="137"/>
      <c r="K3609" s="507"/>
      <c r="L3609" s="507"/>
      <c r="M3609" s="508"/>
      <c r="N3609" s="507"/>
      <c r="O3609" s="508"/>
    </row>
    <row r="3610" spans="4:15" x14ac:dyDescent="0.2">
      <c r="D3610" s="516"/>
      <c r="E3610" s="366"/>
      <c r="G3610" s="507"/>
      <c r="I3610" s="507"/>
      <c r="J3610" s="137"/>
      <c r="K3610" s="507"/>
      <c r="L3610" s="507"/>
      <c r="M3610" s="508"/>
      <c r="N3610" s="507"/>
      <c r="O3610" s="508"/>
    </row>
    <row r="3611" spans="4:15" x14ac:dyDescent="0.2">
      <c r="D3611" s="516"/>
      <c r="E3611" s="366"/>
      <c r="G3611" s="507"/>
      <c r="I3611" s="507"/>
      <c r="J3611" s="137"/>
      <c r="K3611" s="507"/>
      <c r="L3611" s="507"/>
      <c r="M3611" s="508"/>
      <c r="N3611" s="507"/>
      <c r="O3611" s="508"/>
    </row>
    <row r="3612" spans="4:15" x14ac:dyDescent="0.2">
      <c r="D3612" s="516"/>
      <c r="E3612" s="366"/>
      <c r="G3612" s="507"/>
      <c r="I3612" s="507"/>
      <c r="J3612" s="137"/>
      <c r="K3612" s="507"/>
      <c r="L3612" s="507"/>
      <c r="M3612" s="508"/>
      <c r="N3612" s="507"/>
      <c r="O3612" s="508"/>
    </row>
    <row r="3613" spans="4:15" x14ac:dyDescent="0.2">
      <c r="D3613" s="516"/>
      <c r="E3613" s="366"/>
      <c r="G3613" s="507"/>
      <c r="I3613" s="507"/>
      <c r="J3613" s="137"/>
      <c r="K3613" s="507"/>
      <c r="L3613" s="507"/>
      <c r="M3613" s="508"/>
      <c r="N3613" s="507"/>
      <c r="O3613" s="508"/>
    </row>
    <row r="3614" spans="4:15" x14ac:dyDescent="0.2">
      <c r="D3614" s="516"/>
      <c r="E3614" s="366"/>
      <c r="G3614" s="507"/>
      <c r="I3614" s="507"/>
      <c r="J3614" s="137"/>
      <c r="K3614" s="507"/>
      <c r="L3614" s="507"/>
      <c r="M3614" s="508"/>
      <c r="N3614" s="507"/>
      <c r="O3614" s="508"/>
    </row>
    <row r="3615" spans="4:15" x14ac:dyDescent="0.2">
      <c r="D3615" s="516"/>
      <c r="E3615" s="366"/>
      <c r="G3615" s="507"/>
      <c r="I3615" s="507"/>
      <c r="J3615" s="137"/>
      <c r="K3615" s="507"/>
      <c r="L3615" s="507"/>
      <c r="M3615" s="508"/>
      <c r="N3615" s="507"/>
      <c r="O3615" s="508"/>
    </row>
    <row r="3616" spans="4:15" x14ac:dyDescent="0.2">
      <c r="D3616" s="516"/>
      <c r="E3616" s="366"/>
      <c r="G3616" s="507"/>
      <c r="I3616" s="507"/>
      <c r="J3616" s="137"/>
      <c r="K3616" s="507"/>
      <c r="L3616" s="507"/>
      <c r="M3616" s="508"/>
      <c r="N3616" s="507"/>
      <c r="O3616" s="508"/>
    </row>
    <row r="3617" spans="4:15" x14ac:dyDescent="0.2">
      <c r="D3617" s="516"/>
      <c r="E3617" s="366"/>
      <c r="G3617" s="507"/>
      <c r="I3617" s="507"/>
      <c r="J3617" s="137"/>
      <c r="K3617" s="507"/>
      <c r="L3617" s="507"/>
      <c r="M3617" s="508"/>
      <c r="N3617" s="507"/>
      <c r="O3617" s="508"/>
    </row>
    <row r="3618" spans="4:15" x14ac:dyDescent="0.2">
      <c r="D3618" s="516"/>
      <c r="E3618" s="366"/>
      <c r="G3618" s="507"/>
      <c r="I3618" s="507"/>
      <c r="J3618" s="137"/>
      <c r="K3618" s="507"/>
      <c r="L3618" s="507"/>
      <c r="M3618" s="508"/>
      <c r="N3618" s="507"/>
      <c r="O3618" s="508"/>
    </row>
    <row r="3619" spans="4:15" x14ac:dyDescent="0.2">
      <c r="D3619" s="516"/>
      <c r="E3619" s="366"/>
      <c r="G3619" s="507"/>
      <c r="I3619" s="507"/>
      <c r="J3619" s="137"/>
      <c r="K3619" s="507"/>
      <c r="L3619" s="507"/>
      <c r="M3619" s="508"/>
      <c r="N3619" s="507"/>
      <c r="O3619" s="508"/>
    </row>
    <row r="3620" spans="4:15" x14ac:dyDescent="0.2">
      <c r="D3620" s="516"/>
      <c r="E3620" s="366"/>
      <c r="G3620" s="507"/>
      <c r="I3620" s="507"/>
      <c r="J3620" s="137"/>
      <c r="K3620" s="507"/>
      <c r="L3620" s="507"/>
      <c r="M3620" s="508"/>
      <c r="N3620" s="507"/>
      <c r="O3620" s="508"/>
    </row>
    <row r="3621" spans="4:15" x14ac:dyDescent="0.2">
      <c r="D3621" s="516"/>
      <c r="E3621" s="366"/>
      <c r="G3621" s="507"/>
      <c r="I3621" s="507"/>
      <c r="J3621" s="137"/>
      <c r="K3621" s="507"/>
      <c r="L3621" s="507"/>
      <c r="M3621" s="508"/>
      <c r="N3621" s="507"/>
      <c r="O3621" s="508"/>
    </row>
    <row r="3622" spans="4:15" x14ac:dyDescent="0.2">
      <c r="D3622" s="516"/>
      <c r="E3622" s="366"/>
      <c r="G3622" s="507"/>
      <c r="I3622" s="507"/>
      <c r="J3622" s="137"/>
      <c r="K3622" s="507"/>
      <c r="L3622" s="507"/>
      <c r="M3622" s="508"/>
      <c r="N3622" s="507"/>
      <c r="O3622" s="508"/>
    </row>
    <row r="3623" spans="4:15" x14ac:dyDescent="0.2">
      <c r="D3623" s="516"/>
      <c r="E3623" s="366"/>
      <c r="G3623" s="507"/>
      <c r="I3623" s="507"/>
      <c r="J3623" s="137"/>
      <c r="K3623" s="507"/>
      <c r="L3623" s="507"/>
      <c r="M3623" s="508"/>
      <c r="N3623" s="507"/>
      <c r="O3623" s="508"/>
    </row>
    <row r="3624" spans="4:15" x14ac:dyDescent="0.2">
      <c r="D3624" s="516"/>
      <c r="E3624" s="366"/>
      <c r="G3624" s="507"/>
      <c r="I3624" s="507"/>
      <c r="J3624" s="137"/>
      <c r="K3624" s="507"/>
      <c r="L3624" s="507"/>
      <c r="M3624" s="508"/>
      <c r="N3624" s="507"/>
      <c r="O3624" s="508"/>
    </row>
    <row r="3625" spans="4:15" x14ac:dyDescent="0.2">
      <c r="D3625" s="516"/>
      <c r="E3625" s="366"/>
      <c r="G3625" s="507"/>
      <c r="I3625" s="507"/>
      <c r="J3625" s="137"/>
      <c r="K3625" s="507"/>
      <c r="L3625" s="507"/>
      <c r="M3625" s="508"/>
      <c r="N3625" s="507"/>
      <c r="O3625" s="508"/>
    </row>
    <row r="3626" spans="4:15" x14ac:dyDescent="0.2">
      <c r="D3626" s="516"/>
      <c r="E3626" s="366"/>
      <c r="G3626" s="507"/>
      <c r="I3626" s="507"/>
      <c r="J3626" s="137"/>
      <c r="K3626" s="507"/>
      <c r="L3626" s="507"/>
      <c r="M3626" s="508"/>
      <c r="N3626" s="507"/>
      <c r="O3626" s="508"/>
    </row>
    <row r="3627" spans="4:15" x14ac:dyDescent="0.2">
      <c r="D3627" s="516"/>
      <c r="E3627" s="366"/>
      <c r="G3627" s="507"/>
      <c r="I3627" s="507"/>
      <c r="J3627" s="137"/>
      <c r="K3627" s="507"/>
      <c r="L3627" s="507"/>
      <c r="M3627" s="508"/>
      <c r="N3627" s="507"/>
      <c r="O3627" s="508"/>
    </row>
    <row r="3628" spans="4:15" x14ac:dyDescent="0.2">
      <c r="D3628" s="516"/>
      <c r="E3628" s="366"/>
      <c r="G3628" s="507"/>
      <c r="I3628" s="507"/>
      <c r="J3628" s="137"/>
      <c r="K3628" s="507"/>
      <c r="L3628" s="507"/>
      <c r="M3628" s="508"/>
      <c r="N3628" s="507"/>
      <c r="O3628" s="508"/>
    </row>
    <row r="3629" spans="4:15" x14ac:dyDescent="0.2">
      <c r="D3629" s="516"/>
      <c r="E3629" s="366"/>
      <c r="G3629" s="507"/>
      <c r="I3629" s="507"/>
      <c r="J3629" s="137"/>
      <c r="K3629" s="507"/>
      <c r="L3629" s="507"/>
      <c r="M3629" s="508"/>
      <c r="N3629" s="507"/>
      <c r="O3629" s="508"/>
    </row>
    <row r="3630" spans="4:15" x14ac:dyDescent="0.2">
      <c r="D3630" s="516"/>
      <c r="E3630" s="366"/>
      <c r="G3630" s="507"/>
      <c r="I3630" s="507"/>
      <c r="J3630" s="137"/>
      <c r="K3630" s="507"/>
      <c r="L3630" s="507"/>
      <c r="M3630" s="508"/>
      <c r="N3630" s="507"/>
      <c r="O3630" s="508"/>
    </row>
    <row r="3631" spans="4:15" x14ac:dyDescent="0.2">
      <c r="D3631" s="516"/>
      <c r="E3631" s="366"/>
      <c r="G3631" s="507"/>
      <c r="I3631" s="507"/>
      <c r="J3631" s="137"/>
      <c r="K3631" s="507"/>
      <c r="L3631" s="507"/>
      <c r="M3631" s="508"/>
      <c r="N3631" s="507"/>
      <c r="O3631" s="508"/>
    </row>
    <row r="3632" spans="4:15" x14ac:dyDescent="0.2">
      <c r="D3632" s="516"/>
      <c r="E3632" s="366"/>
      <c r="G3632" s="507"/>
      <c r="I3632" s="507"/>
      <c r="J3632" s="137"/>
      <c r="K3632" s="507"/>
      <c r="L3632" s="507"/>
      <c r="M3632" s="508"/>
      <c r="N3632" s="507"/>
      <c r="O3632" s="508"/>
    </row>
    <row r="3633" spans="4:15" x14ac:dyDescent="0.2">
      <c r="D3633" s="516"/>
      <c r="E3633" s="366"/>
      <c r="G3633" s="507"/>
      <c r="I3633" s="507"/>
      <c r="J3633" s="137"/>
      <c r="K3633" s="507"/>
      <c r="L3633" s="507"/>
      <c r="M3633" s="508"/>
      <c r="N3633" s="507"/>
      <c r="O3633" s="508"/>
    </row>
    <row r="3634" spans="4:15" x14ac:dyDescent="0.2">
      <c r="D3634" s="516"/>
      <c r="E3634" s="366"/>
      <c r="G3634" s="507"/>
      <c r="I3634" s="507"/>
      <c r="J3634" s="137"/>
      <c r="K3634" s="507"/>
      <c r="L3634" s="507"/>
      <c r="M3634" s="508"/>
      <c r="N3634" s="507"/>
      <c r="O3634" s="508"/>
    </row>
    <row r="3635" spans="4:15" x14ac:dyDescent="0.2">
      <c r="D3635" s="516"/>
      <c r="E3635" s="366"/>
      <c r="G3635" s="507"/>
      <c r="I3635" s="507"/>
      <c r="J3635" s="137"/>
      <c r="K3635" s="507"/>
      <c r="L3635" s="507"/>
      <c r="M3635" s="508"/>
      <c r="N3635" s="507"/>
      <c r="O3635" s="508"/>
    </row>
    <row r="3636" spans="4:15" x14ac:dyDescent="0.2">
      <c r="D3636" s="516"/>
      <c r="E3636" s="366"/>
      <c r="G3636" s="507"/>
      <c r="I3636" s="507"/>
      <c r="J3636" s="137"/>
      <c r="K3636" s="507"/>
      <c r="L3636" s="507"/>
      <c r="M3636" s="508"/>
      <c r="N3636" s="507"/>
      <c r="O3636" s="508"/>
    </row>
    <row r="3637" spans="4:15" x14ac:dyDescent="0.2">
      <c r="D3637" s="516"/>
      <c r="E3637" s="366"/>
      <c r="G3637" s="507"/>
      <c r="I3637" s="507"/>
      <c r="J3637" s="137"/>
      <c r="K3637" s="507"/>
      <c r="L3637" s="507"/>
      <c r="M3637" s="508"/>
      <c r="N3637" s="507"/>
      <c r="O3637" s="508"/>
    </row>
    <row r="3638" spans="4:15" x14ac:dyDescent="0.2">
      <c r="D3638" s="516"/>
      <c r="E3638" s="366"/>
      <c r="G3638" s="507"/>
      <c r="I3638" s="507"/>
      <c r="J3638" s="137"/>
      <c r="K3638" s="507"/>
      <c r="L3638" s="507"/>
      <c r="M3638" s="508"/>
      <c r="N3638" s="507"/>
      <c r="O3638" s="508"/>
    </row>
    <row r="3639" spans="4:15" x14ac:dyDescent="0.2">
      <c r="D3639" s="516"/>
      <c r="E3639" s="366"/>
      <c r="G3639" s="507"/>
      <c r="I3639" s="507"/>
      <c r="J3639" s="137"/>
      <c r="K3639" s="507"/>
      <c r="L3639" s="507"/>
      <c r="M3639" s="508"/>
      <c r="N3639" s="507"/>
      <c r="O3639" s="508"/>
    </row>
    <row r="3640" spans="4:15" x14ac:dyDescent="0.2">
      <c r="D3640" s="516"/>
      <c r="E3640" s="366"/>
      <c r="G3640" s="507"/>
      <c r="I3640" s="507"/>
      <c r="J3640" s="137"/>
      <c r="K3640" s="507"/>
      <c r="L3640" s="507"/>
      <c r="M3640" s="508"/>
      <c r="N3640" s="507"/>
      <c r="O3640" s="508"/>
    </row>
    <row r="3641" spans="4:15" x14ac:dyDescent="0.2">
      <c r="D3641" s="516"/>
      <c r="E3641" s="366"/>
      <c r="G3641" s="507"/>
      <c r="I3641" s="507"/>
      <c r="J3641" s="137"/>
      <c r="K3641" s="507"/>
      <c r="L3641" s="507"/>
      <c r="M3641" s="508"/>
      <c r="N3641" s="507"/>
      <c r="O3641" s="508"/>
    </row>
    <row r="3642" spans="4:15" x14ac:dyDescent="0.2">
      <c r="D3642" s="516"/>
      <c r="E3642" s="366"/>
      <c r="G3642" s="507"/>
      <c r="I3642" s="507"/>
      <c r="J3642" s="137"/>
      <c r="K3642" s="507"/>
      <c r="L3642" s="507"/>
      <c r="M3642" s="508"/>
      <c r="N3642" s="507"/>
      <c r="O3642" s="508"/>
    </row>
    <row r="3643" spans="4:15" x14ac:dyDescent="0.2">
      <c r="D3643" s="516"/>
      <c r="E3643" s="366"/>
      <c r="G3643" s="507"/>
      <c r="I3643" s="507"/>
      <c r="J3643" s="137"/>
      <c r="K3643" s="507"/>
      <c r="L3643" s="507"/>
      <c r="M3643" s="508"/>
      <c r="N3643" s="507"/>
      <c r="O3643" s="508"/>
    </row>
    <row r="3644" spans="4:15" x14ac:dyDescent="0.2">
      <c r="D3644" s="516"/>
      <c r="E3644" s="366"/>
      <c r="G3644" s="507"/>
      <c r="I3644" s="507"/>
      <c r="J3644" s="137"/>
      <c r="K3644" s="507"/>
      <c r="L3644" s="507"/>
      <c r="M3644" s="508"/>
      <c r="N3644" s="507"/>
      <c r="O3644" s="508"/>
    </row>
    <row r="3645" spans="4:15" x14ac:dyDescent="0.2">
      <c r="D3645" s="516"/>
      <c r="E3645" s="366"/>
      <c r="G3645" s="507"/>
      <c r="I3645" s="507"/>
      <c r="J3645" s="137"/>
      <c r="K3645" s="507"/>
      <c r="L3645" s="507"/>
      <c r="M3645" s="508"/>
      <c r="N3645" s="507"/>
      <c r="O3645" s="508"/>
    </row>
    <row r="3646" spans="4:15" x14ac:dyDescent="0.2">
      <c r="D3646" s="516"/>
      <c r="E3646" s="366"/>
      <c r="G3646" s="507"/>
      <c r="I3646" s="507"/>
      <c r="J3646" s="137"/>
      <c r="K3646" s="507"/>
      <c r="L3646" s="507"/>
      <c r="M3646" s="508"/>
      <c r="N3646" s="507"/>
      <c r="O3646" s="508"/>
    </row>
    <row r="3647" spans="4:15" x14ac:dyDescent="0.2">
      <c r="D3647" s="516"/>
      <c r="E3647" s="366"/>
      <c r="G3647" s="507"/>
      <c r="I3647" s="507"/>
      <c r="J3647" s="137"/>
      <c r="K3647" s="507"/>
      <c r="L3647" s="507"/>
      <c r="M3647" s="508"/>
      <c r="N3647" s="507"/>
      <c r="O3647" s="508"/>
    </row>
    <row r="3648" spans="4:15" x14ac:dyDescent="0.2">
      <c r="D3648" s="516"/>
      <c r="E3648" s="366"/>
      <c r="G3648" s="507"/>
      <c r="I3648" s="507"/>
      <c r="J3648" s="137"/>
      <c r="K3648" s="507"/>
      <c r="L3648" s="507"/>
      <c r="M3648" s="508"/>
      <c r="N3648" s="507"/>
      <c r="O3648" s="508"/>
    </row>
    <row r="3649" spans="4:15" x14ac:dyDescent="0.2">
      <c r="D3649" s="516"/>
      <c r="E3649" s="366"/>
      <c r="G3649" s="507"/>
      <c r="I3649" s="507"/>
      <c r="J3649" s="137"/>
      <c r="K3649" s="507"/>
      <c r="L3649" s="507"/>
      <c r="M3649" s="508"/>
      <c r="N3649" s="507"/>
      <c r="O3649" s="508"/>
    </row>
    <row r="3650" spans="4:15" x14ac:dyDescent="0.2">
      <c r="D3650" s="516"/>
      <c r="E3650" s="366"/>
      <c r="G3650" s="507"/>
      <c r="I3650" s="507"/>
      <c r="J3650" s="137"/>
      <c r="K3650" s="507"/>
      <c r="L3650" s="507"/>
      <c r="M3650" s="508"/>
      <c r="N3650" s="507"/>
      <c r="O3650" s="508"/>
    </row>
    <row r="3651" spans="4:15" x14ac:dyDescent="0.2">
      <c r="D3651" s="516"/>
      <c r="E3651" s="366"/>
      <c r="G3651" s="507"/>
      <c r="I3651" s="507"/>
      <c r="J3651" s="137"/>
      <c r="K3651" s="507"/>
      <c r="L3651" s="507"/>
      <c r="M3651" s="508"/>
      <c r="N3651" s="507"/>
      <c r="O3651" s="508"/>
    </row>
    <row r="3652" spans="4:15" x14ac:dyDescent="0.2">
      <c r="D3652" s="516"/>
      <c r="E3652" s="366"/>
      <c r="G3652" s="507"/>
      <c r="I3652" s="507"/>
      <c r="J3652" s="137"/>
      <c r="K3652" s="507"/>
      <c r="L3652" s="507"/>
      <c r="M3652" s="508"/>
      <c r="N3652" s="507"/>
      <c r="O3652" s="508"/>
    </row>
    <row r="3653" spans="4:15" x14ac:dyDescent="0.2">
      <c r="D3653" s="516"/>
      <c r="E3653" s="366"/>
      <c r="G3653" s="507"/>
      <c r="I3653" s="507"/>
      <c r="J3653" s="137"/>
      <c r="K3653" s="507"/>
      <c r="L3653" s="507"/>
      <c r="M3653" s="508"/>
      <c r="N3653" s="507"/>
      <c r="O3653" s="508"/>
    </row>
    <row r="3654" spans="4:15" x14ac:dyDescent="0.2">
      <c r="D3654" s="516"/>
      <c r="E3654" s="366"/>
      <c r="G3654" s="507"/>
      <c r="I3654" s="507"/>
      <c r="J3654" s="137"/>
      <c r="K3654" s="507"/>
      <c r="L3654" s="507"/>
      <c r="M3654" s="508"/>
      <c r="N3654" s="507"/>
      <c r="O3654" s="508"/>
    </row>
    <row r="3655" spans="4:15" x14ac:dyDescent="0.2">
      <c r="D3655" s="516"/>
      <c r="E3655" s="366"/>
      <c r="G3655" s="507"/>
      <c r="I3655" s="507"/>
      <c r="J3655" s="137"/>
      <c r="K3655" s="507"/>
      <c r="L3655" s="507"/>
      <c r="M3655" s="508"/>
      <c r="N3655" s="507"/>
      <c r="O3655" s="508"/>
    </row>
    <row r="3656" spans="4:15" x14ac:dyDescent="0.2">
      <c r="D3656" s="516"/>
      <c r="E3656" s="366"/>
      <c r="G3656" s="507"/>
      <c r="I3656" s="507"/>
      <c r="J3656" s="137"/>
      <c r="K3656" s="507"/>
      <c r="L3656" s="507"/>
      <c r="M3656" s="508"/>
      <c r="N3656" s="507"/>
      <c r="O3656" s="508"/>
    </row>
    <row r="3657" spans="4:15" x14ac:dyDescent="0.2">
      <c r="D3657" s="516"/>
      <c r="E3657" s="366"/>
      <c r="G3657" s="507"/>
      <c r="I3657" s="507"/>
      <c r="J3657" s="137"/>
      <c r="K3657" s="507"/>
      <c r="L3657" s="507"/>
      <c r="M3657" s="508"/>
      <c r="N3657" s="507"/>
      <c r="O3657" s="508"/>
    </row>
    <row r="3658" spans="4:15" x14ac:dyDescent="0.2">
      <c r="D3658" s="516"/>
      <c r="E3658" s="366"/>
      <c r="G3658" s="507"/>
      <c r="I3658" s="507"/>
      <c r="J3658" s="137"/>
      <c r="K3658" s="507"/>
      <c r="L3658" s="507"/>
      <c r="M3658" s="508"/>
      <c r="N3658" s="507"/>
      <c r="O3658" s="508"/>
    </row>
    <row r="3659" spans="4:15" x14ac:dyDescent="0.2">
      <c r="D3659" s="516"/>
      <c r="E3659" s="366"/>
      <c r="G3659" s="507"/>
      <c r="I3659" s="507"/>
      <c r="J3659" s="137"/>
      <c r="K3659" s="507"/>
      <c r="L3659" s="507"/>
      <c r="M3659" s="508"/>
      <c r="N3659" s="507"/>
      <c r="O3659" s="508"/>
    </row>
    <row r="3660" spans="4:15" x14ac:dyDescent="0.2">
      <c r="D3660" s="516"/>
      <c r="E3660" s="366"/>
      <c r="G3660" s="507"/>
      <c r="I3660" s="507"/>
      <c r="J3660" s="137"/>
      <c r="K3660" s="507"/>
      <c r="L3660" s="507"/>
      <c r="M3660" s="508"/>
      <c r="N3660" s="507"/>
      <c r="O3660" s="508"/>
    </row>
    <row r="3661" spans="4:15" x14ac:dyDescent="0.2">
      <c r="D3661" s="516"/>
      <c r="E3661" s="366"/>
      <c r="G3661" s="507"/>
      <c r="I3661" s="507"/>
      <c r="J3661" s="137"/>
      <c r="K3661" s="507"/>
      <c r="L3661" s="507"/>
      <c r="M3661" s="508"/>
      <c r="N3661" s="507"/>
      <c r="O3661" s="508"/>
    </row>
    <row r="3662" spans="4:15" x14ac:dyDescent="0.2">
      <c r="D3662" s="516"/>
      <c r="E3662" s="366"/>
      <c r="G3662" s="507"/>
      <c r="I3662" s="507"/>
      <c r="J3662" s="137"/>
      <c r="K3662" s="507"/>
      <c r="L3662" s="507"/>
      <c r="M3662" s="508"/>
      <c r="N3662" s="507"/>
      <c r="O3662" s="508"/>
    </row>
    <row r="3663" spans="4:15" x14ac:dyDescent="0.2">
      <c r="D3663" s="516"/>
      <c r="E3663" s="366"/>
      <c r="G3663" s="507"/>
      <c r="I3663" s="507"/>
      <c r="J3663" s="137"/>
      <c r="K3663" s="507"/>
      <c r="L3663" s="507"/>
      <c r="M3663" s="508"/>
      <c r="N3663" s="507"/>
      <c r="O3663" s="508"/>
    </row>
    <row r="3664" spans="4:15" x14ac:dyDescent="0.2">
      <c r="D3664" s="516"/>
      <c r="E3664" s="366"/>
      <c r="G3664" s="507"/>
      <c r="I3664" s="507"/>
      <c r="J3664" s="137"/>
      <c r="K3664" s="507"/>
      <c r="L3664" s="507"/>
      <c r="M3664" s="508"/>
      <c r="N3664" s="507"/>
      <c r="O3664" s="508"/>
    </row>
    <row r="3665" spans="4:15" x14ac:dyDescent="0.2">
      <c r="D3665" s="516"/>
      <c r="E3665" s="366"/>
      <c r="G3665" s="507"/>
      <c r="I3665" s="507"/>
      <c r="J3665" s="137"/>
      <c r="K3665" s="507"/>
      <c r="L3665" s="507"/>
      <c r="M3665" s="508"/>
      <c r="N3665" s="507"/>
      <c r="O3665" s="508"/>
    </row>
    <row r="3666" spans="4:15" x14ac:dyDescent="0.2">
      <c r="D3666" s="516"/>
      <c r="E3666" s="366"/>
      <c r="G3666" s="507"/>
      <c r="I3666" s="507"/>
      <c r="J3666" s="137"/>
      <c r="K3666" s="507"/>
      <c r="L3666" s="507"/>
      <c r="M3666" s="508"/>
      <c r="N3666" s="507"/>
      <c r="O3666" s="508"/>
    </row>
    <row r="3667" spans="4:15" x14ac:dyDescent="0.2">
      <c r="D3667" s="516"/>
      <c r="E3667" s="366"/>
      <c r="G3667" s="507"/>
      <c r="I3667" s="507"/>
      <c r="J3667" s="137"/>
      <c r="K3667" s="507"/>
      <c r="L3667" s="507"/>
      <c r="M3667" s="508"/>
      <c r="N3667" s="507"/>
      <c r="O3667" s="508"/>
    </row>
    <row r="3668" spans="4:15" x14ac:dyDescent="0.2">
      <c r="D3668" s="516"/>
      <c r="E3668" s="366"/>
      <c r="G3668" s="507"/>
      <c r="I3668" s="507"/>
      <c r="J3668" s="137"/>
      <c r="K3668" s="507"/>
      <c r="L3668" s="507"/>
      <c r="M3668" s="508"/>
      <c r="N3668" s="507"/>
      <c r="O3668" s="508"/>
    </row>
    <row r="3669" spans="4:15" x14ac:dyDescent="0.2">
      <c r="D3669" s="516"/>
      <c r="E3669" s="366"/>
      <c r="G3669" s="507"/>
      <c r="I3669" s="507"/>
      <c r="J3669" s="137"/>
      <c r="K3669" s="507"/>
      <c r="L3669" s="507"/>
      <c r="M3669" s="508"/>
      <c r="N3669" s="507"/>
      <c r="O3669" s="508"/>
    </row>
    <row r="3670" spans="4:15" x14ac:dyDescent="0.2">
      <c r="D3670" s="516"/>
      <c r="E3670" s="366"/>
      <c r="G3670" s="507"/>
      <c r="I3670" s="507"/>
      <c r="J3670" s="137"/>
      <c r="K3670" s="507"/>
      <c r="L3670" s="507"/>
      <c r="M3670" s="508"/>
      <c r="N3670" s="507"/>
      <c r="O3670" s="508"/>
    </row>
    <row r="3671" spans="4:15" x14ac:dyDescent="0.2">
      <c r="D3671" s="516"/>
      <c r="E3671" s="366"/>
      <c r="G3671" s="507"/>
      <c r="I3671" s="507"/>
      <c r="J3671" s="137"/>
      <c r="K3671" s="507"/>
      <c r="L3671" s="507"/>
      <c r="M3671" s="508"/>
      <c r="N3671" s="507"/>
      <c r="O3671" s="508"/>
    </row>
    <row r="3672" spans="4:15" x14ac:dyDescent="0.2">
      <c r="D3672" s="516"/>
      <c r="E3672" s="366"/>
      <c r="G3672" s="507"/>
      <c r="I3672" s="507"/>
      <c r="J3672" s="137"/>
      <c r="K3672" s="507"/>
      <c r="L3672" s="507"/>
      <c r="M3672" s="508"/>
      <c r="N3672" s="507"/>
      <c r="O3672" s="508"/>
    </row>
    <row r="3673" spans="4:15" x14ac:dyDescent="0.2">
      <c r="D3673" s="516"/>
      <c r="E3673" s="366"/>
      <c r="G3673" s="507"/>
      <c r="I3673" s="507"/>
      <c r="J3673" s="137"/>
      <c r="K3673" s="507"/>
      <c r="L3673" s="507"/>
      <c r="M3673" s="508"/>
      <c r="N3673" s="507"/>
      <c r="O3673" s="508"/>
    </row>
    <row r="3674" spans="4:15" x14ac:dyDescent="0.2">
      <c r="D3674" s="516"/>
      <c r="E3674" s="366"/>
      <c r="G3674" s="507"/>
      <c r="I3674" s="507"/>
      <c r="J3674" s="137"/>
      <c r="K3674" s="507"/>
      <c r="L3674" s="507"/>
      <c r="M3674" s="508"/>
      <c r="N3674" s="507"/>
      <c r="O3674" s="508"/>
    </row>
    <row r="3675" spans="4:15" x14ac:dyDescent="0.2">
      <c r="D3675" s="516"/>
      <c r="E3675" s="366"/>
      <c r="G3675" s="507"/>
      <c r="I3675" s="507"/>
      <c r="J3675" s="137"/>
      <c r="K3675" s="507"/>
      <c r="L3675" s="507"/>
      <c r="M3675" s="508"/>
      <c r="N3675" s="507"/>
      <c r="O3675" s="508"/>
    </row>
    <row r="3676" spans="4:15" x14ac:dyDescent="0.2">
      <c r="D3676" s="516"/>
      <c r="E3676" s="366"/>
      <c r="G3676" s="507"/>
      <c r="I3676" s="507"/>
      <c r="J3676" s="137"/>
      <c r="K3676" s="507"/>
      <c r="L3676" s="507"/>
      <c r="M3676" s="508"/>
      <c r="N3676" s="507"/>
      <c r="O3676" s="508"/>
    </row>
    <row r="3677" spans="4:15" x14ac:dyDescent="0.2">
      <c r="D3677" s="516"/>
      <c r="E3677" s="366"/>
      <c r="G3677" s="507"/>
      <c r="I3677" s="507"/>
      <c r="J3677" s="137"/>
      <c r="K3677" s="507"/>
      <c r="L3677" s="507"/>
      <c r="M3677" s="508"/>
      <c r="N3677" s="507"/>
      <c r="O3677" s="508"/>
    </row>
    <row r="3678" spans="4:15" x14ac:dyDescent="0.2">
      <c r="D3678" s="516"/>
      <c r="E3678" s="366"/>
      <c r="G3678" s="507"/>
      <c r="I3678" s="507"/>
      <c r="J3678" s="137"/>
      <c r="K3678" s="507"/>
      <c r="L3678" s="507"/>
      <c r="M3678" s="508"/>
      <c r="N3678" s="507"/>
      <c r="O3678" s="508"/>
    </row>
    <row r="3679" spans="4:15" x14ac:dyDescent="0.2">
      <c r="D3679" s="516"/>
      <c r="E3679" s="366"/>
      <c r="G3679" s="507"/>
      <c r="I3679" s="507"/>
      <c r="J3679" s="137"/>
      <c r="K3679" s="507"/>
      <c r="L3679" s="507"/>
      <c r="M3679" s="508"/>
      <c r="N3679" s="507"/>
      <c r="O3679" s="508"/>
    </row>
    <row r="3680" spans="4:15" x14ac:dyDescent="0.2">
      <c r="D3680" s="516"/>
      <c r="E3680" s="366"/>
      <c r="G3680" s="507"/>
      <c r="I3680" s="507"/>
      <c r="J3680" s="137"/>
      <c r="K3680" s="507"/>
      <c r="L3680" s="507"/>
      <c r="M3680" s="508"/>
      <c r="N3680" s="507"/>
      <c r="O3680" s="508"/>
    </row>
    <row r="3681" spans="4:15" x14ac:dyDescent="0.2">
      <c r="D3681" s="516"/>
      <c r="E3681" s="366"/>
      <c r="G3681" s="507"/>
      <c r="I3681" s="507"/>
      <c r="J3681" s="137"/>
      <c r="K3681" s="507"/>
      <c r="L3681" s="507"/>
      <c r="M3681" s="508"/>
      <c r="N3681" s="507"/>
      <c r="O3681" s="508"/>
    </row>
    <row r="3682" spans="4:15" x14ac:dyDescent="0.2">
      <c r="D3682" s="516"/>
      <c r="E3682" s="366"/>
      <c r="G3682" s="507"/>
      <c r="I3682" s="507"/>
      <c r="J3682" s="137"/>
      <c r="K3682" s="507"/>
      <c r="L3682" s="507"/>
      <c r="M3682" s="508"/>
      <c r="N3682" s="507"/>
      <c r="O3682" s="508"/>
    </row>
    <row r="3683" spans="4:15" x14ac:dyDescent="0.2">
      <c r="D3683" s="516"/>
      <c r="E3683" s="366"/>
      <c r="G3683" s="507"/>
      <c r="I3683" s="507"/>
      <c r="J3683" s="137"/>
      <c r="K3683" s="507"/>
      <c r="L3683" s="507"/>
      <c r="M3683" s="508"/>
      <c r="N3683" s="507"/>
      <c r="O3683" s="508"/>
    </row>
    <row r="3684" spans="4:15" x14ac:dyDescent="0.2">
      <c r="D3684" s="516"/>
      <c r="E3684" s="366"/>
      <c r="G3684" s="507"/>
      <c r="I3684" s="507"/>
      <c r="J3684" s="137"/>
      <c r="K3684" s="507"/>
      <c r="L3684" s="507"/>
      <c r="M3684" s="508"/>
      <c r="N3684" s="507"/>
      <c r="O3684" s="508"/>
    </row>
    <row r="3685" spans="4:15" x14ac:dyDescent="0.2">
      <c r="D3685" s="516"/>
      <c r="E3685" s="366"/>
      <c r="G3685" s="507"/>
      <c r="I3685" s="507"/>
      <c r="J3685" s="137"/>
      <c r="K3685" s="507"/>
      <c r="L3685" s="507"/>
      <c r="M3685" s="508"/>
      <c r="N3685" s="507"/>
      <c r="O3685" s="508"/>
    </row>
    <row r="3686" spans="4:15" x14ac:dyDescent="0.2">
      <c r="D3686" s="516"/>
      <c r="E3686" s="366"/>
      <c r="G3686" s="507"/>
      <c r="I3686" s="507"/>
      <c r="J3686" s="137"/>
      <c r="K3686" s="507"/>
      <c r="L3686" s="507"/>
      <c r="M3686" s="508"/>
      <c r="N3686" s="507"/>
      <c r="O3686" s="508"/>
    </row>
    <row r="3687" spans="4:15" x14ac:dyDescent="0.2">
      <c r="D3687" s="516"/>
      <c r="E3687" s="366"/>
      <c r="G3687" s="507"/>
      <c r="I3687" s="507"/>
      <c r="J3687" s="137"/>
      <c r="K3687" s="507"/>
      <c r="L3687" s="507"/>
      <c r="M3687" s="508"/>
      <c r="N3687" s="507"/>
      <c r="O3687" s="508"/>
    </row>
    <row r="3688" spans="4:15" x14ac:dyDescent="0.2">
      <c r="D3688" s="516"/>
      <c r="E3688" s="366"/>
      <c r="G3688" s="507"/>
      <c r="I3688" s="507"/>
      <c r="J3688" s="137"/>
      <c r="K3688" s="507"/>
      <c r="L3688" s="507"/>
      <c r="M3688" s="508"/>
      <c r="N3688" s="507"/>
      <c r="O3688" s="508"/>
    </row>
    <row r="3689" spans="4:15" x14ac:dyDescent="0.2">
      <c r="D3689" s="516"/>
      <c r="E3689" s="366"/>
      <c r="G3689" s="507"/>
      <c r="I3689" s="507"/>
      <c r="J3689" s="137"/>
      <c r="K3689" s="507"/>
      <c r="L3689" s="507"/>
      <c r="M3689" s="508"/>
      <c r="N3689" s="507"/>
      <c r="O3689" s="508"/>
    </row>
    <row r="3690" spans="4:15" x14ac:dyDescent="0.2">
      <c r="D3690" s="516"/>
      <c r="E3690" s="366"/>
      <c r="G3690" s="507"/>
      <c r="I3690" s="507"/>
      <c r="J3690" s="137"/>
      <c r="K3690" s="507"/>
      <c r="L3690" s="507"/>
      <c r="M3690" s="508"/>
      <c r="N3690" s="507"/>
      <c r="O3690" s="508"/>
    </row>
    <row r="3691" spans="4:15" x14ac:dyDescent="0.2">
      <c r="D3691" s="516"/>
      <c r="E3691" s="366"/>
      <c r="G3691" s="507"/>
      <c r="I3691" s="507"/>
      <c r="J3691" s="137"/>
      <c r="K3691" s="507"/>
      <c r="L3691" s="507"/>
      <c r="M3691" s="508"/>
      <c r="N3691" s="507"/>
      <c r="O3691" s="508"/>
    </row>
    <row r="3692" spans="4:15" x14ac:dyDescent="0.2">
      <c r="D3692" s="516"/>
      <c r="E3692" s="366"/>
      <c r="G3692" s="507"/>
      <c r="I3692" s="507"/>
      <c r="J3692" s="137"/>
      <c r="K3692" s="507"/>
      <c r="L3692" s="507"/>
      <c r="M3692" s="508"/>
      <c r="N3692" s="507"/>
      <c r="O3692" s="508"/>
    </row>
    <row r="3693" spans="4:15" x14ac:dyDescent="0.2">
      <c r="D3693" s="516"/>
      <c r="E3693" s="366"/>
      <c r="G3693" s="507"/>
      <c r="I3693" s="507"/>
      <c r="J3693" s="137"/>
      <c r="K3693" s="507"/>
      <c r="L3693" s="507"/>
      <c r="M3693" s="508"/>
      <c r="N3693" s="507"/>
      <c r="O3693" s="508"/>
    </row>
    <row r="3694" spans="4:15" x14ac:dyDescent="0.2">
      <c r="D3694" s="516"/>
      <c r="E3694" s="366"/>
      <c r="G3694" s="507"/>
      <c r="I3694" s="507"/>
      <c r="J3694" s="137"/>
      <c r="K3694" s="507"/>
      <c r="L3694" s="507"/>
      <c r="M3694" s="508"/>
      <c r="N3694" s="507"/>
      <c r="O3694" s="508"/>
    </row>
    <row r="3695" spans="4:15" x14ac:dyDescent="0.2">
      <c r="D3695" s="516"/>
      <c r="E3695" s="366"/>
      <c r="G3695" s="507"/>
      <c r="I3695" s="507"/>
      <c r="J3695" s="137"/>
      <c r="K3695" s="507"/>
      <c r="L3695" s="507"/>
      <c r="M3695" s="508"/>
      <c r="N3695" s="507"/>
      <c r="O3695" s="508"/>
    </row>
    <row r="3696" spans="4:15" x14ac:dyDescent="0.2">
      <c r="D3696" s="516"/>
      <c r="E3696" s="366"/>
      <c r="G3696" s="507"/>
      <c r="I3696" s="507"/>
      <c r="J3696" s="137"/>
      <c r="K3696" s="507"/>
      <c r="L3696" s="507"/>
      <c r="M3696" s="508"/>
      <c r="N3696" s="507"/>
      <c r="O3696" s="508"/>
    </row>
    <row r="3697" spans="4:15" x14ac:dyDescent="0.2">
      <c r="D3697" s="516"/>
      <c r="E3697" s="366"/>
      <c r="G3697" s="507"/>
      <c r="I3697" s="507"/>
      <c r="J3697" s="137"/>
      <c r="K3697" s="507"/>
      <c r="L3697" s="507"/>
      <c r="M3697" s="508"/>
      <c r="N3697" s="507"/>
      <c r="O3697" s="508"/>
    </row>
    <row r="3698" spans="4:15" x14ac:dyDescent="0.2">
      <c r="D3698" s="516"/>
      <c r="E3698" s="366"/>
      <c r="G3698" s="507"/>
      <c r="I3698" s="507"/>
      <c r="J3698" s="137"/>
      <c r="K3698" s="507"/>
      <c r="L3698" s="507"/>
      <c r="M3698" s="508"/>
      <c r="N3698" s="507"/>
      <c r="O3698" s="508"/>
    </row>
    <row r="3699" spans="4:15" x14ac:dyDescent="0.2">
      <c r="D3699" s="516"/>
      <c r="E3699" s="366"/>
      <c r="G3699" s="507"/>
      <c r="I3699" s="507"/>
      <c r="J3699" s="137"/>
      <c r="K3699" s="507"/>
      <c r="L3699" s="507"/>
      <c r="M3699" s="508"/>
      <c r="N3699" s="507"/>
      <c r="O3699" s="508"/>
    </row>
    <row r="3700" spans="4:15" x14ac:dyDescent="0.2">
      <c r="D3700" s="516"/>
      <c r="E3700" s="366"/>
      <c r="G3700" s="507"/>
      <c r="I3700" s="507"/>
      <c r="J3700" s="137"/>
      <c r="K3700" s="507"/>
      <c r="L3700" s="507"/>
      <c r="M3700" s="508"/>
      <c r="N3700" s="507"/>
      <c r="O3700" s="508"/>
    </row>
    <row r="3701" spans="4:15" x14ac:dyDescent="0.2">
      <c r="D3701" s="516"/>
      <c r="E3701" s="366"/>
      <c r="G3701" s="507"/>
      <c r="I3701" s="507"/>
      <c r="J3701" s="137"/>
      <c r="K3701" s="507"/>
      <c r="L3701" s="507"/>
      <c r="M3701" s="508"/>
      <c r="N3701" s="507"/>
      <c r="O3701" s="508"/>
    </row>
    <row r="3702" spans="4:15" x14ac:dyDescent="0.2">
      <c r="D3702" s="516"/>
      <c r="E3702" s="366"/>
      <c r="G3702" s="507"/>
      <c r="I3702" s="507"/>
      <c r="J3702" s="137"/>
      <c r="K3702" s="507"/>
      <c r="L3702" s="507"/>
      <c r="M3702" s="508"/>
      <c r="N3702" s="507"/>
      <c r="O3702" s="508"/>
    </row>
    <row r="3703" spans="4:15" x14ac:dyDescent="0.2">
      <c r="D3703" s="516"/>
      <c r="E3703" s="366"/>
      <c r="G3703" s="507"/>
      <c r="I3703" s="507"/>
      <c r="J3703" s="137"/>
      <c r="K3703" s="507"/>
      <c r="L3703" s="507"/>
      <c r="M3703" s="508"/>
      <c r="N3703" s="507"/>
      <c r="O3703" s="508"/>
    </row>
    <row r="3704" spans="4:15" x14ac:dyDescent="0.2">
      <c r="D3704" s="516"/>
      <c r="E3704" s="366"/>
      <c r="G3704" s="507"/>
      <c r="I3704" s="507"/>
      <c r="J3704" s="137"/>
      <c r="K3704" s="507"/>
      <c r="L3704" s="507"/>
      <c r="M3704" s="508"/>
      <c r="N3704" s="507"/>
      <c r="O3704" s="508"/>
    </row>
    <row r="3705" spans="4:15" x14ac:dyDescent="0.2">
      <c r="D3705" s="516"/>
      <c r="E3705" s="366"/>
      <c r="G3705" s="507"/>
      <c r="I3705" s="507"/>
      <c r="J3705" s="137"/>
      <c r="K3705" s="507"/>
      <c r="L3705" s="507"/>
      <c r="M3705" s="508"/>
      <c r="N3705" s="507"/>
      <c r="O3705" s="508"/>
    </row>
    <row r="3706" spans="4:15" x14ac:dyDescent="0.2">
      <c r="D3706" s="516"/>
      <c r="E3706" s="366"/>
      <c r="G3706" s="507"/>
      <c r="I3706" s="507"/>
      <c r="J3706" s="137"/>
      <c r="K3706" s="507"/>
      <c r="L3706" s="507"/>
      <c r="M3706" s="508"/>
      <c r="N3706" s="507"/>
      <c r="O3706" s="508"/>
    </row>
    <row r="3707" spans="4:15" x14ac:dyDescent="0.2">
      <c r="D3707" s="516"/>
      <c r="E3707" s="366"/>
      <c r="G3707" s="507"/>
      <c r="I3707" s="507"/>
      <c r="J3707" s="137"/>
      <c r="K3707" s="507"/>
      <c r="L3707" s="507"/>
      <c r="M3707" s="508"/>
      <c r="N3707" s="507"/>
      <c r="O3707" s="508"/>
    </row>
    <row r="3708" spans="4:15" x14ac:dyDescent="0.2">
      <c r="D3708" s="516"/>
      <c r="E3708" s="366"/>
      <c r="G3708" s="507"/>
      <c r="I3708" s="507"/>
      <c r="J3708" s="137"/>
      <c r="K3708" s="507"/>
      <c r="L3708" s="507"/>
      <c r="M3708" s="508"/>
      <c r="N3708" s="507"/>
      <c r="O3708" s="508"/>
    </row>
    <row r="3709" spans="4:15" x14ac:dyDescent="0.2">
      <c r="D3709" s="516"/>
      <c r="E3709" s="366"/>
      <c r="G3709" s="507"/>
      <c r="I3709" s="507"/>
      <c r="J3709" s="137"/>
      <c r="K3709" s="507"/>
      <c r="L3709" s="507"/>
      <c r="M3709" s="508"/>
      <c r="N3709" s="507"/>
      <c r="O3709" s="508"/>
    </row>
    <row r="3710" spans="4:15" x14ac:dyDescent="0.2">
      <c r="D3710" s="516"/>
      <c r="E3710" s="366"/>
      <c r="G3710" s="507"/>
      <c r="I3710" s="507"/>
      <c r="J3710" s="137"/>
      <c r="K3710" s="507"/>
      <c r="L3710" s="507"/>
      <c r="M3710" s="508"/>
      <c r="N3710" s="507"/>
      <c r="O3710" s="508"/>
    </row>
    <row r="3711" spans="4:15" x14ac:dyDescent="0.2">
      <c r="D3711" s="516"/>
      <c r="E3711" s="366"/>
      <c r="G3711" s="507"/>
      <c r="I3711" s="507"/>
      <c r="J3711" s="137"/>
      <c r="K3711" s="507"/>
      <c r="L3711" s="507"/>
      <c r="M3711" s="508"/>
      <c r="N3711" s="507"/>
      <c r="O3711" s="508"/>
    </row>
    <row r="3712" spans="4:15" x14ac:dyDescent="0.2">
      <c r="D3712" s="516"/>
      <c r="E3712" s="366"/>
      <c r="G3712" s="507"/>
      <c r="I3712" s="507"/>
      <c r="J3712" s="137"/>
      <c r="K3712" s="507"/>
      <c r="L3712" s="507"/>
      <c r="M3712" s="508"/>
      <c r="N3712" s="507"/>
      <c r="O3712" s="508"/>
    </row>
    <row r="3713" spans="4:15" x14ac:dyDescent="0.2">
      <c r="D3713" s="516"/>
      <c r="E3713" s="366"/>
      <c r="G3713" s="507"/>
      <c r="I3713" s="507"/>
      <c r="J3713" s="137"/>
      <c r="K3713" s="507"/>
      <c r="L3713" s="507"/>
      <c r="M3713" s="508"/>
      <c r="N3713" s="507"/>
      <c r="O3713" s="508"/>
    </row>
    <row r="3714" spans="4:15" x14ac:dyDescent="0.2">
      <c r="D3714" s="516"/>
      <c r="E3714" s="366"/>
      <c r="G3714" s="507"/>
      <c r="I3714" s="507"/>
      <c r="J3714" s="137"/>
      <c r="K3714" s="507"/>
      <c r="L3714" s="507"/>
      <c r="M3714" s="508"/>
      <c r="N3714" s="507"/>
      <c r="O3714" s="508"/>
    </row>
    <row r="3715" spans="4:15" x14ac:dyDescent="0.2">
      <c r="D3715" s="516"/>
      <c r="E3715" s="366"/>
      <c r="G3715" s="507"/>
      <c r="I3715" s="507"/>
      <c r="J3715" s="137"/>
      <c r="K3715" s="507"/>
      <c r="L3715" s="507"/>
      <c r="M3715" s="508"/>
      <c r="N3715" s="507"/>
      <c r="O3715" s="508"/>
    </row>
    <row r="3716" spans="4:15" x14ac:dyDescent="0.2">
      <c r="D3716" s="516"/>
      <c r="E3716" s="366"/>
      <c r="G3716" s="507"/>
      <c r="I3716" s="507"/>
      <c r="J3716" s="137"/>
      <c r="K3716" s="507"/>
      <c r="L3716" s="507"/>
      <c r="M3716" s="508"/>
      <c r="N3716" s="507"/>
      <c r="O3716" s="508"/>
    </row>
    <row r="3717" spans="4:15" x14ac:dyDescent="0.2">
      <c r="D3717" s="516"/>
      <c r="E3717" s="366"/>
      <c r="G3717" s="507"/>
      <c r="I3717" s="507"/>
      <c r="J3717" s="137"/>
      <c r="K3717" s="507"/>
      <c r="L3717" s="507"/>
      <c r="M3717" s="508"/>
      <c r="N3717" s="507"/>
      <c r="O3717" s="508"/>
    </row>
    <row r="3718" spans="4:15" x14ac:dyDescent="0.2">
      <c r="D3718" s="516"/>
      <c r="E3718" s="366"/>
      <c r="G3718" s="507"/>
      <c r="I3718" s="507"/>
      <c r="J3718" s="137"/>
      <c r="K3718" s="507"/>
      <c r="L3718" s="507"/>
      <c r="M3718" s="508"/>
      <c r="N3718" s="507"/>
      <c r="O3718" s="508"/>
    </row>
    <row r="3719" spans="4:15" x14ac:dyDescent="0.2">
      <c r="D3719" s="516"/>
      <c r="E3719" s="366"/>
      <c r="G3719" s="507"/>
      <c r="I3719" s="507"/>
      <c r="J3719" s="137"/>
      <c r="K3719" s="507"/>
      <c r="L3719" s="507"/>
      <c r="M3719" s="508"/>
      <c r="N3719" s="507"/>
      <c r="O3719" s="508"/>
    </row>
    <row r="3720" spans="4:15" x14ac:dyDescent="0.2">
      <c r="D3720" s="516"/>
      <c r="E3720" s="366"/>
      <c r="G3720" s="507"/>
      <c r="I3720" s="507"/>
      <c r="J3720" s="137"/>
      <c r="K3720" s="507"/>
      <c r="L3720" s="507"/>
      <c r="M3720" s="508"/>
      <c r="N3720" s="507"/>
      <c r="O3720" s="508"/>
    </row>
    <row r="3721" spans="4:15" x14ac:dyDescent="0.2">
      <c r="D3721" s="516"/>
      <c r="E3721" s="366"/>
      <c r="G3721" s="507"/>
      <c r="I3721" s="507"/>
      <c r="J3721" s="137"/>
      <c r="K3721" s="507"/>
      <c r="L3721" s="507"/>
      <c r="M3721" s="508"/>
      <c r="N3721" s="507"/>
      <c r="O3721" s="508"/>
    </row>
    <row r="3722" spans="4:15" x14ac:dyDescent="0.2">
      <c r="D3722" s="516"/>
      <c r="E3722" s="366"/>
      <c r="G3722" s="507"/>
      <c r="I3722" s="507"/>
      <c r="J3722" s="137"/>
      <c r="K3722" s="507"/>
      <c r="L3722" s="507"/>
      <c r="M3722" s="508"/>
      <c r="N3722" s="507"/>
      <c r="O3722" s="508"/>
    </row>
    <row r="3723" spans="4:15" x14ac:dyDescent="0.2">
      <c r="D3723" s="516"/>
      <c r="E3723" s="366"/>
      <c r="G3723" s="507"/>
      <c r="I3723" s="507"/>
      <c r="J3723" s="137"/>
      <c r="K3723" s="507"/>
      <c r="L3723" s="507"/>
      <c r="M3723" s="508"/>
      <c r="N3723" s="507"/>
      <c r="O3723" s="508"/>
    </row>
    <row r="3724" spans="4:15" x14ac:dyDescent="0.2">
      <c r="D3724" s="516"/>
      <c r="E3724" s="366"/>
      <c r="G3724" s="507"/>
      <c r="I3724" s="507"/>
      <c r="J3724" s="137"/>
      <c r="K3724" s="507"/>
      <c r="L3724" s="507"/>
      <c r="M3724" s="508"/>
      <c r="N3724" s="507"/>
      <c r="O3724" s="508"/>
    </row>
    <row r="3725" spans="4:15" x14ac:dyDescent="0.2">
      <c r="D3725" s="516"/>
      <c r="E3725" s="366"/>
      <c r="G3725" s="507"/>
      <c r="I3725" s="507"/>
      <c r="J3725" s="137"/>
      <c r="K3725" s="507"/>
      <c r="L3725" s="507"/>
      <c r="M3725" s="508"/>
      <c r="N3725" s="507"/>
      <c r="O3725" s="508"/>
    </row>
    <row r="3726" spans="4:15" x14ac:dyDescent="0.2">
      <c r="D3726" s="516"/>
      <c r="E3726" s="366"/>
      <c r="G3726" s="507"/>
      <c r="I3726" s="507"/>
      <c r="J3726" s="137"/>
      <c r="K3726" s="507"/>
      <c r="L3726" s="507"/>
      <c r="M3726" s="508"/>
      <c r="N3726" s="507"/>
      <c r="O3726" s="508"/>
    </row>
    <row r="3727" spans="4:15" x14ac:dyDescent="0.2">
      <c r="D3727" s="516"/>
      <c r="E3727" s="366"/>
      <c r="G3727" s="507"/>
      <c r="I3727" s="507"/>
      <c r="J3727" s="137"/>
      <c r="K3727" s="507"/>
      <c r="L3727" s="507"/>
      <c r="M3727" s="508"/>
      <c r="N3727" s="507"/>
      <c r="O3727" s="508"/>
    </row>
    <row r="3728" spans="4:15" x14ac:dyDescent="0.2">
      <c r="D3728" s="516"/>
      <c r="E3728" s="366"/>
      <c r="G3728" s="507"/>
      <c r="I3728" s="507"/>
      <c r="J3728" s="137"/>
      <c r="K3728" s="507"/>
      <c r="L3728" s="507"/>
      <c r="M3728" s="508"/>
      <c r="N3728" s="507"/>
      <c r="O3728" s="508"/>
    </row>
    <row r="3729" spans="4:15" x14ac:dyDescent="0.2">
      <c r="D3729" s="516"/>
      <c r="E3729" s="366"/>
      <c r="G3729" s="507"/>
      <c r="I3729" s="507"/>
      <c r="J3729" s="137"/>
      <c r="K3729" s="507"/>
      <c r="L3729" s="507"/>
      <c r="M3729" s="508"/>
      <c r="N3729" s="507"/>
      <c r="O3729" s="508"/>
    </row>
    <row r="3730" spans="4:15" x14ac:dyDescent="0.2">
      <c r="D3730" s="516"/>
      <c r="E3730" s="366"/>
      <c r="G3730" s="507"/>
      <c r="I3730" s="507"/>
      <c r="J3730" s="137"/>
      <c r="K3730" s="507"/>
      <c r="L3730" s="507"/>
      <c r="M3730" s="508"/>
      <c r="N3730" s="507"/>
      <c r="O3730" s="508"/>
    </row>
    <row r="3731" spans="4:15" x14ac:dyDescent="0.2">
      <c r="D3731" s="516"/>
      <c r="E3731" s="366"/>
      <c r="G3731" s="507"/>
      <c r="I3731" s="507"/>
      <c r="J3731" s="137"/>
      <c r="K3731" s="507"/>
      <c r="L3731" s="507"/>
      <c r="M3731" s="508"/>
      <c r="N3731" s="507"/>
      <c r="O3731" s="508"/>
    </row>
    <row r="3732" spans="4:15" x14ac:dyDescent="0.2">
      <c r="D3732" s="516"/>
      <c r="E3732" s="366"/>
      <c r="G3732" s="507"/>
      <c r="I3732" s="507"/>
      <c r="J3732" s="137"/>
      <c r="K3732" s="507"/>
      <c r="L3732" s="507"/>
      <c r="M3732" s="508"/>
      <c r="N3732" s="507"/>
      <c r="O3732" s="508"/>
    </row>
    <row r="3733" spans="4:15" x14ac:dyDescent="0.2">
      <c r="D3733" s="516"/>
      <c r="E3733" s="366"/>
      <c r="G3733" s="507"/>
      <c r="I3733" s="507"/>
      <c r="J3733" s="137"/>
      <c r="K3733" s="507"/>
      <c r="L3733" s="507"/>
      <c r="M3733" s="508"/>
      <c r="N3733" s="507"/>
      <c r="O3733" s="508"/>
    </row>
    <row r="3734" spans="4:15" x14ac:dyDescent="0.2">
      <c r="D3734" s="516"/>
      <c r="E3734" s="366"/>
      <c r="G3734" s="507"/>
      <c r="I3734" s="507"/>
      <c r="J3734" s="137"/>
      <c r="K3734" s="507"/>
      <c r="L3734" s="507"/>
      <c r="M3734" s="508"/>
      <c r="N3734" s="507"/>
      <c r="O3734" s="508"/>
    </row>
    <row r="3735" spans="4:15" x14ac:dyDescent="0.2">
      <c r="D3735" s="516"/>
      <c r="E3735" s="366"/>
      <c r="G3735" s="507"/>
      <c r="I3735" s="507"/>
      <c r="J3735" s="137"/>
      <c r="K3735" s="507"/>
      <c r="L3735" s="507"/>
      <c r="M3735" s="508"/>
      <c r="N3735" s="507"/>
      <c r="O3735" s="508"/>
    </row>
    <row r="3736" spans="4:15" x14ac:dyDescent="0.2">
      <c r="D3736" s="516"/>
      <c r="E3736" s="366"/>
      <c r="G3736" s="507"/>
      <c r="I3736" s="507"/>
      <c r="J3736" s="137"/>
      <c r="K3736" s="507"/>
      <c r="L3736" s="507"/>
      <c r="M3736" s="508"/>
      <c r="N3736" s="507"/>
      <c r="O3736" s="508"/>
    </row>
    <row r="3737" spans="4:15" x14ac:dyDescent="0.2">
      <c r="D3737" s="516"/>
      <c r="E3737" s="366"/>
      <c r="G3737" s="507"/>
      <c r="I3737" s="507"/>
      <c r="J3737" s="137"/>
      <c r="K3737" s="507"/>
      <c r="L3737" s="507"/>
      <c r="M3737" s="508"/>
      <c r="N3737" s="507"/>
      <c r="O3737" s="508"/>
    </row>
    <row r="3738" spans="4:15" x14ac:dyDescent="0.2">
      <c r="D3738" s="516"/>
      <c r="E3738" s="366"/>
      <c r="G3738" s="507"/>
      <c r="I3738" s="507"/>
      <c r="J3738" s="137"/>
      <c r="K3738" s="507"/>
      <c r="L3738" s="507"/>
      <c r="M3738" s="508"/>
      <c r="N3738" s="507"/>
      <c r="O3738" s="508"/>
    </row>
    <row r="3739" spans="4:15" x14ac:dyDescent="0.2">
      <c r="D3739" s="516"/>
      <c r="E3739" s="366"/>
      <c r="G3739" s="507"/>
      <c r="I3739" s="507"/>
      <c r="J3739" s="137"/>
      <c r="K3739" s="507"/>
      <c r="L3739" s="507"/>
      <c r="M3739" s="508"/>
      <c r="N3739" s="507"/>
      <c r="O3739" s="508"/>
    </row>
    <row r="3740" spans="4:15" x14ac:dyDescent="0.2">
      <c r="D3740" s="516"/>
      <c r="E3740" s="366"/>
      <c r="G3740" s="507"/>
      <c r="I3740" s="507"/>
      <c r="J3740" s="137"/>
      <c r="K3740" s="507"/>
      <c r="L3740" s="507"/>
      <c r="M3740" s="508"/>
      <c r="N3740" s="507"/>
      <c r="O3740" s="508"/>
    </row>
    <row r="3741" spans="4:15" x14ac:dyDescent="0.2">
      <c r="D3741" s="516"/>
      <c r="E3741" s="366"/>
      <c r="G3741" s="507"/>
      <c r="I3741" s="507"/>
      <c r="J3741" s="137"/>
      <c r="K3741" s="507"/>
      <c r="L3741" s="507"/>
      <c r="M3741" s="508"/>
      <c r="N3741" s="507"/>
      <c r="O3741" s="508"/>
    </row>
    <row r="3742" spans="4:15" x14ac:dyDescent="0.2">
      <c r="D3742" s="516"/>
      <c r="E3742" s="366"/>
      <c r="G3742" s="507"/>
      <c r="I3742" s="507"/>
      <c r="J3742" s="137"/>
      <c r="K3742" s="507"/>
      <c r="L3742" s="507"/>
      <c r="M3742" s="508"/>
      <c r="N3742" s="507"/>
      <c r="O3742" s="508"/>
    </row>
    <row r="3743" spans="4:15" x14ac:dyDescent="0.2">
      <c r="D3743" s="516"/>
      <c r="E3743" s="366"/>
      <c r="G3743" s="507"/>
      <c r="I3743" s="507"/>
      <c r="J3743" s="137"/>
      <c r="K3743" s="507"/>
      <c r="L3743" s="507"/>
      <c r="M3743" s="508"/>
      <c r="N3743" s="507"/>
      <c r="O3743" s="508"/>
    </row>
    <row r="3744" spans="4:15" x14ac:dyDescent="0.2">
      <c r="D3744" s="516"/>
      <c r="E3744" s="366"/>
      <c r="G3744" s="507"/>
      <c r="I3744" s="507"/>
      <c r="J3744" s="137"/>
      <c r="K3744" s="507"/>
      <c r="L3744" s="507"/>
      <c r="M3744" s="508"/>
      <c r="N3744" s="507"/>
      <c r="O3744" s="508"/>
    </row>
    <row r="3745" spans="4:15" x14ac:dyDescent="0.2">
      <c r="D3745" s="516"/>
      <c r="E3745" s="366"/>
      <c r="G3745" s="507"/>
      <c r="I3745" s="507"/>
      <c r="J3745" s="137"/>
      <c r="K3745" s="507"/>
      <c r="L3745" s="507"/>
      <c r="M3745" s="508"/>
      <c r="N3745" s="507"/>
      <c r="O3745" s="508"/>
    </row>
    <row r="3746" spans="4:15" x14ac:dyDescent="0.2">
      <c r="D3746" s="516"/>
      <c r="E3746" s="366"/>
      <c r="G3746" s="507"/>
      <c r="I3746" s="507"/>
      <c r="J3746" s="137"/>
      <c r="K3746" s="507"/>
      <c r="L3746" s="507"/>
      <c r="M3746" s="508"/>
      <c r="N3746" s="507"/>
      <c r="O3746" s="508"/>
    </row>
    <row r="3747" spans="4:15" x14ac:dyDescent="0.2">
      <c r="D3747" s="516"/>
      <c r="E3747" s="366"/>
      <c r="G3747" s="507"/>
      <c r="I3747" s="507"/>
      <c r="J3747" s="137"/>
      <c r="K3747" s="507"/>
      <c r="L3747" s="507"/>
      <c r="M3747" s="508"/>
      <c r="N3747" s="507"/>
      <c r="O3747" s="508"/>
    </row>
    <row r="3748" spans="4:15" x14ac:dyDescent="0.2">
      <c r="D3748" s="516"/>
      <c r="E3748" s="366"/>
      <c r="G3748" s="507"/>
      <c r="I3748" s="507"/>
      <c r="J3748" s="137"/>
      <c r="K3748" s="507"/>
      <c r="L3748" s="507"/>
      <c r="M3748" s="508"/>
      <c r="N3748" s="507"/>
      <c r="O3748" s="508"/>
    </row>
    <row r="3749" spans="4:15" x14ac:dyDescent="0.2">
      <c r="D3749" s="516"/>
      <c r="E3749" s="366"/>
      <c r="G3749" s="507"/>
      <c r="I3749" s="507"/>
      <c r="J3749" s="137"/>
      <c r="K3749" s="507"/>
      <c r="L3749" s="507"/>
      <c r="M3749" s="508"/>
      <c r="N3749" s="507"/>
      <c r="O3749" s="508"/>
    </row>
    <row r="3750" spans="4:15" x14ac:dyDescent="0.2">
      <c r="D3750" s="516"/>
      <c r="E3750" s="366"/>
      <c r="G3750" s="507"/>
      <c r="I3750" s="507"/>
      <c r="J3750" s="137"/>
      <c r="K3750" s="507"/>
      <c r="L3750" s="507"/>
      <c r="M3750" s="508"/>
      <c r="N3750" s="507"/>
      <c r="O3750" s="508"/>
    </row>
    <row r="3751" spans="4:15" x14ac:dyDescent="0.2">
      <c r="D3751" s="516"/>
      <c r="E3751" s="366"/>
      <c r="G3751" s="507"/>
      <c r="I3751" s="507"/>
      <c r="J3751" s="137"/>
      <c r="K3751" s="507"/>
      <c r="L3751" s="507"/>
      <c r="M3751" s="508"/>
      <c r="N3751" s="507"/>
      <c r="O3751" s="508"/>
    </row>
    <row r="3752" spans="4:15" x14ac:dyDescent="0.2">
      <c r="D3752" s="516"/>
      <c r="E3752" s="366"/>
      <c r="G3752" s="507"/>
      <c r="I3752" s="507"/>
      <c r="J3752" s="137"/>
      <c r="K3752" s="507"/>
      <c r="L3752" s="507"/>
      <c r="M3752" s="508"/>
      <c r="N3752" s="507"/>
      <c r="O3752" s="508"/>
    </row>
    <row r="3753" spans="4:15" x14ac:dyDescent="0.2">
      <c r="D3753" s="516"/>
      <c r="E3753" s="366"/>
      <c r="G3753" s="507"/>
      <c r="I3753" s="507"/>
      <c r="J3753" s="137"/>
      <c r="K3753" s="507"/>
      <c r="L3753" s="507"/>
      <c r="M3753" s="508"/>
      <c r="N3753" s="507"/>
      <c r="O3753" s="508"/>
    </row>
    <row r="3754" spans="4:15" x14ac:dyDescent="0.2">
      <c r="D3754" s="516"/>
      <c r="E3754" s="366"/>
      <c r="G3754" s="507"/>
      <c r="I3754" s="507"/>
      <c r="J3754" s="137"/>
      <c r="K3754" s="507"/>
      <c r="L3754" s="507"/>
      <c r="M3754" s="508"/>
      <c r="N3754" s="507"/>
      <c r="O3754" s="508"/>
    </row>
    <row r="3755" spans="4:15" x14ac:dyDescent="0.2">
      <c r="D3755" s="516"/>
      <c r="E3755" s="366"/>
      <c r="G3755" s="507"/>
      <c r="I3755" s="507"/>
      <c r="J3755" s="137"/>
      <c r="K3755" s="507"/>
      <c r="L3755" s="507"/>
      <c r="M3755" s="508"/>
      <c r="N3755" s="507"/>
      <c r="O3755" s="508"/>
    </row>
    <row r="3756" spans="4:15" x14ac:dyDescent="0.2">
      <c r="D3756" s="516"/>
      <c r="E3756" s="366"/>
      <c r="G3756" s="507"/>
      <c r="I3756" s="507"/>
      <c r="J3756" s="137"/>
      <c r="K3756" s="507"/>
      <c r="L3756" s="507"/>
      <c r="M3756" s="508"/>
      <c r="N3756" s="507"/>
      <c r="O3756" s="508"/>
    </row>
    <row r="3757" spans="4:15" x14ac:dyDescent="0.2">
      <c r="D3757" s="516"/>
      <c r="E3757" s="366"/>
      <c r="G3757" s="507"/>
      <c r="I3757" s="507"/>
      <c r="J3757" s="137"/>
      <c r="K3757" s="507"/>
      <c r="L3757" s="507"/>
      <c r="M3757" s="508"/>
      <c r="N3757" s="507"/>
      <c r="O3757" s="508"/>
    </row>
    <row r="3758" spans="4:15" x14ac:dyDescent="0.2">
      <c r="D3758" s="516"/>
      <c r="E3758" s="366"/>
      <c r="G3758" s="507"/>
      <c r="I3758" s="507"/>
      <c r="J3758" s="137"/>
      <c r="K3758" s="507"/>
      <c r="L3758" s="507"/>
      <c r="M3758" s="508"/>
      <c r="N3758" s="507"/>
      <c r="O3758" s="508"/>
    </row>
    <row r="3759" spans="4:15" x14ac:dyDescent="0.2">
      <c r="D3759" s="516"/>
      <c r="E3759" s="366"/>
      <c r="G3759" s="507"/>
      <c r="I3759" s="507"/>
      <c r="J3759" s="137"/>
      <c r="K3759" s="507"/>
      <c r="L3759" s="507"/>
      <c r="M3759" s="508"/>
      <c r="N3759" s="507"/>
      <c r="O3759" s="508"/>
    </row>
    <row r="3760" spans="4:15" x14ac:dyDescent="0.2">
      <c r="D3760" s="516"/>
      <c r="E3760" s="366"/>
      <c r="G3760" s="507"/>
      <c r="I3760" s="507"/>
      <c r="J3760" s="137"/>
      <c r="K3760" s="507"/>
      <c r="L3760" s="507"/>
      <c r="M3760" s="508"/>
      <c r="N3760" s="507"/>
      <c r="O3760" s="508"/>
    </row>
    <row r="3761" spans="4:15" x14ac:dyDescent="0.2">
      <c r="D3761" s="516"/>
      <c r="E3761" s="366"/>
      <c r="G3761" s="507"/>
      <c r="I3761" s="507"/>
      <c r="J3761" s="137"/>
      <c r="K3761" s="507"/>
      <c r="L3761" s="507"/>
      <c r="M3761" s="508"/>
      <c r="N3761" s="507"/>
      <c r="O3761" s="508"/>
    </row>
    <row r="3762" spans="4:15" x14ac:dyDescent="0.2">
      <c r="D3762" s="516"/>
      <c r="E3762" s="366"/>
      <c r="G3762" s="507"/>
      <c r="I3762" s="507"/>
      <c r="J3762" s="137"/>
      <c r="K3762" s="507"/>
      <c r="L3762" s="507"/>
      <c r="M3762" s="508"/>
      <c r="N3762" s="507"/>
      <c r="O3762" s="508"/>
    </row>
    <row r="3763" spans="4:15" x14ac:dyDescent="0.2">
      <c r="D3763" s="516"/>
      <c r="E3763" s="366"/>
      <c r="G3763" s="507"/>
      <c r="I3763" s="507"/>
      <c r="J3763" s="137"/>
      <c r="K3763" s="507"/>
      <c r="L3763" s="507"/>
      <c r="M3763" s="508"/>
      <c r="N3763" s="507"/>
      <c r="O3763" s="508"/>
    </row>
    <row r="3764" spans="4:15" x14ac:dyDescent="0.2">
      <c r="D3764" s="516"/>
      <c r="E3764" s="366"/>
      <c r="G3764" s="507"/>
      <c r="I3764" s="507"/>
      <c r="J3764" s="137"/>
      <c r="K3764" s="507"/>
      <c r="L3764" s="507"/>
      <c r="M3764" s="508"/>
      <c r="N3764" s="507"/>
      <c r="O3764" s="508"/>
    </row>
    <row r="3765" spans="4:15" x14ac:dyDescent="0.2">
      <c r="D3765" s="516"/>
      <c r="E3765" s="366"/>
      <c r="G3765" s="507"/>
      <c r="I3765" s="507"/>
      <c r="J3765" s="137"/>
      <c r="K3765" s="507"/>
      <c r="L3765" s="507"/>
      <c r="M3765" s="508"/>
      <c r="N3765" s="507"/>
      <c r="O3765" s="508"/>
    </row>
    <row r="3766" spans="4:15" x14ac:dyDescent="0.2">
      <c r="D3766" s="516"/>
      <c r="E3766" s="366"/>
      <c r="G3766" s="507"/>
      <c r="I3766" s="507"/>
      <c r="J3766" s="137"/>
      <c r="K3766" s="507"/>
      <c r="L3766" s="507"/>
      <c r="M3766" s="508"/>
      <c r="N3766" s="507"/>
      <c r="O3766" s="508"/>
    </row>
    <row r="3767" spans="4:15" x14ac:dyDescent="0.2">
      <c r="D3767" s="516"/>
      <c r="E3767" s="366"/>
      <c r="G3767" s="507"/>
      <c r="I3767" s="507"/>
      <c r="J3767" s="137"/>
      <c r="K3767" s="507"/>
      <c r="L3767" s="507"/>
      <c r="M3767" s="508"/>
      <c r="N3767" s="507"/>
      <c r="O3767" s="508"/>
    </row>
    <row r="3768" spans="4:15" x14ac:dyDescent="0.2">
      <c r="D3768" s="516"/>
      <c r="E3768" s="366"/>
      <c r="G3768" s="507"/>
      <c r="I3768" s="507"/>
      <c r="J3768" s="137"/>
      <c r="K3768" s="507"/>
      <c r="L3768" s="507"/>
      <c r="M3768" s="508"/>
      <c r="N3768" s="507"/>
      <c r="O3768" s="508"/>
    </row>
    <row r="3769" spans="4:15" x14ac:dyDescent="0.2">
      <c r="D3769" s="516"/>
      <c r="E3769" s="366"/>
      <c r="G3769" s="507"/>
      <c r="I3769" s="507"/>
      <c r="J3769" s="137"/>
      <c r="K3769" s="507"/>
      <c r="L3769" s="507"/>
      <c r="M3769" s="508"/>
      <c r="N3769" s="507"/>
      <c r="O3769" s="508"/>
    </row>
    <row r="3770" spans="4:15" x14ac:dyDescent="0.2">
      <c r="D3770" s="516"/>
      <c r="E3770" s="366"/>
      <c r="G3770" s="507"/>
      <c r="I3770" s="507"/>
      <c r="J3770" s="137"/>
      <c r="K3770" s="507"/>
      <c r="L3770" s="507"/>
      <c r="M3770" s="508"/>
      <c r="N3770" s="507"/>
      <c r="O3770" s="508"/>
    </row>
    <row r="3771" spans="4:15" x14ac:dyDescent="0.2">
      <c r="D3771" s="516"/>
      <c r="E3771" s="366"/>
      <c r="G3771" s="507"/>
      <c r="I3771" s="507"/>
      <c r="J3771" s="137"/>
      <c r="K3771" s="507"/>
      <c r="L3771" s="507"/>
      <c r="M3771" s="508"/>
      <c r="N3771" s="507"/>
      <c r="O3771" s="508"/>
    </row>
    <row r="3772" spans="4:15" x14ac:dyDescent="0.2">
      <c r="D3772" s="516"/>
      <c r="E3772" s="366"/>
      <c r="G3772" s="507"/>
      <c r="I3772" s="507"/>
      <c r="J3772" s="137"/>
      <c r="K3772" s="507"/>
      <c r="L3772" s="507"/>
      <c r="M3772" s="508"/>
      <c r="N3772" s="507"/>
      <c r="O3772" s="508"/>
    </row>
    <row r="3773" spans="4:15" x14ac:dyDescent="0.2">
      <c r="D3773" s="516"/>
      <c r="E3773" s="366"/>
      <c r="G3773" s="507"/>
      <c r="I3773" s="507"/>
      <c r="J3773" s="137"/>
      <c r="K3773" s="507"/>
      <c r="L3773" s="507"/>
      <c r="M3773" s="508"/>
      <c r="N3773" s="507"/>
      <c r="O3773" s="508"/>
    </row>
    <row r="3774" spans="4:15" x14ac:dyDescent="0.2">
      <c r="D3774" s="516"/>
      <c r="E3774" s="366"/>
      <c r="G3774" s="507"/>
      <c r="I3774" s="507"/>
      <c r="J3774" s="137"/>
      <c r="K3774" s="507"/>
      <c r="L3774" s="507"/>
      <c r="M3774" s="508"/>
      <c r="N3774" s="507"/>
      <c r="O3774" s="508"/>
    </row>
    <row r="3775" spans="4:15" x14ac:dyDescent="0.2">
      <c r="D3775" s="516"/>
      <c r="E3775" s="366"/>
      <c r="G3775" s="507"/>
      <c r="I3775" s="507"/>
      <c r="J3775" s="137"/>
      <c r="K3775" s="507"/>
      <c r="L3775" s="507"/>
      <c r="M3775" s="508"/>
      <c r="N3775" s="507"/>
      <c r="O3775" s="508"/>
    </row>
    <row r="3776" spans="4:15" x14ac:dyDescent="0.2">
      <c r="D3776" s="516"/>
      <c r="E3776" s="366"/>
      <c r="G3776" s="507"/>
      <c r="I3776" s="507"/>
      <c r="J3776" s="137"/>
      <c r="K3776" s="507"/>
      <c r="L3776" s="507"/>
      <c r="M3776" s="508"/>
      <c r="N3776" s="507"/>
      <c r="O3776" s="508"/>
    </row>
    <row r="3777" spans="4:15" x14ac:dyDescent="0.2">
      <c r="D3777" s="516"/>
      <c r="E3777" s="366"/>
      <c r="G3777" s="507"/>
      <c r="I3777" s="507"/>
      <c r="J3777" s="137"/>
      <c r="K3777" s="507"/>
      <c r="L3777" s="507"/>
      <c r="M3777" s="508"/>
      <c r="N3777" s="507"/>
      <c r="O3777" s="508"/>
    </row>
    <row r="3778" spans="4:15" x14ac:dyDescent="0.2">
      <c r="D3778" s="516"/>
      <c r="E3778" s="366"/>
      <c r="G3778" s="507"/>
      <c r="I3778" s="507"/>
      <c r="J3778" s="137"/>
      <c r="K3778" s="507"/>
      <c r="L3778" s="507"/>
      <c r="M3778" s="508"/>
      <c r="N3778" s="507"/>
      <c r="O3778" s="508"/>
    </row>
    <row r="3779" spans="4:15" x14ac:dyDescent="0.2">
      <c r="D3779" s="516"/>
      <c r="E3779" s="366"/>
      <c r="G3779" s="507"/>
      <c r="I3779" s="507"/>
      <c r="J3779" s="137"/>
      <c r="K3779" s="507"/>
      <c r="L3779" s="507"/>
      <c r="M3779" s="508"/>
      <c r="N3779" s="507"/>
      <c r="O3779" s="508"/>
    </row>
    <row r="3780" spans="4:15" x14ac:dyDescent="0.2">
      <c r="D3780" s="516"/>
      <c r="E3780" s="366"/>
      <c r="G3780" s="507"/>
      <c r="I3780" s="507"/>
      <c r="J3780" s="137"/>
      <c r="K3780" s="507"/>
      <c r="L3780" s="507"/>
      <c r="M3780" s="508"/>
      <c r="N3780" s="507"/>
      <c r="O3780" s="508"/>
    </row>
    <row r="3781" spans="4:15" x14ac:dyDescent="0.2">
      <c r="D3781" s="516"/>
      <c r="E3781" s="366"/>
      <c r="G3781" s="507"/>
      <c r="I3781" s="507"/>
      <c r="J3781" s="137"/>
      <c r="K3781" s="507"/>
      <c r="L3781" s="507"/>
      <c r="M3781" s="508"/>
      <c r="N3781" s="507"/>
      <c r="O3781" s="508"/>
    </row>
    <row r="3782" spans="4:15" x14ac:dyDescent="0.2">
      <c r="D3782" s="516"/>
      <c r="E3782" s="366"/>
      <c r="G3782" s="507"/>
      <c r="I3782" s="507"/>
      <c r="J3782" s="137"/>
      <c r="K3782" s="507"/>
      <c r="L3782" s="507"/>
      <c r="M3782" s="508"/>
      <c r="N3782" s="507"/>
      <c r="O3782" s="508"/>
    </row>
    <row r="3783" spans="4:15" x14ac:dyDescent="0.2">
      <c r="D3783" s="516"/>
      <c r="E3783" s="366"/>
      <c r="G3783" s="507"/>
      <c r="I3783" s="507"/>
      <c r="J3783" s="137"/>
      <c r="K3783" s="507"/>
      <c r="L3783" s="507"/>
      <c r="M3783" s="508"/>
      <c r="N3783" s="507"/>
      <c r="O3783" s="508"/>
    </row>
    <row r="3784" spans="4:15" x14ac:dyDescent="0.2">
      <c r="D3784" s="516"/>
      <c r="E3784" s="366"/>
      <c r="G3784" s="507"/>
      <c r="I3784" s="507"/>
      <c r="J3784" s="137"/>
      <c r="K3784" s="507"/>
      <c r="L3784" s="507"/>
      <c r="M3784" s="508"/>
      <c r="N3784" s="507"/>
      <c r="O3784" s="508"/>
    </row>
    <row r="3785" spans="4:15" x14ac:dyDescent="0.2">
      <c r="D3785" s="516"/>
      <c r="E3785" s="366"/>
      <c r="G3785" s="507"/>
      <c r="I3785" s="507"/>
      <c r="J3785" s="137"/>
      <c r="K3785" s="507"/>
      <c r="L3785" s="507"/>
      <c r="M3785" s="508"/>
      <c r="N3785" s="507"/>
      <c r="O3785" s="508"/>
    </row>
    <row r="3786" spans="4:15" x14ac:dyDescent="0.2">
      <c r="D3786" s="516"/>
      <c r="E3786" s="366"/>
      <c r="G3786" s="507"/>
      <c r="I3786" s="507"/>
      <c r="J3786" s="137"/>
      <c r="K3786" s="507"/>
      <c r="L3786" s="507"/>
      <c r="M3786" s="508"/>
      <c r="N3786" s="507"/>
      <c r="O3786" s="508"/>
    </row>
    <row r="3787" spans="4:15" x14ac:dyDescent="0.2">
      <c r="D3787" s="516"/>
      <c r="E3787" s="366"/>
      <c r="G3787" s="507"/>
      <c r="I3787" s="507"/>
      <c r="J3787" s="137"/>
      <c r="K3787" s="507"/>
      <c r="L3787" s="507"/>
      <c r="M3787" s="508"/>
      <c r="N3787" s="507"/>
      <c r="O3787" s="508"/>
    </row>
    <row r="3788" spans="4:15" x14ac:dyDescent="0.2">
      <c r="D3788" s="516"/>
      <c r="E3788" s="366"/>
      <c r="G3788" s="507"/>
      <c r="I3788" s="507"/>
      <c r="J3788" s="137"/>
      <c r="K3788" s="507"/>
      <c r="L3788" s="507"/>
      <c r="M3788" s="508"/>
      <c r="N3788" s="507"/>
      <c r="O3788" s="508"/>
    </row>
    <row r="3789" spans="4:15" x14ac:dyDescent="0.2">
      <c r="D3789" s="516"/>
      <c r="E3789" s="366"/>
      <c r="G3789" s="507"/>
      <c r="I3789" s="507"/>
      <c r="J3789" s="137"/>
      <c r="K3789" s="507"/>
      <c r="L3789" s="507"/>
      <c r="M3789" s="508"/>
      <c r="N3789" s="507"/>
      <c r="O3789" s="508"/>
    </row>
    <row r="3790" spans="4:15" x14ac:dyDescent="0.2">
      <c r="D3790" s="516"/>
      <c r="E3790" s="366"/>
      <c r="G3790" s="507"/>
      <c r="I3790" s="507"/>
      <c r="J3790" s="137"/>
      <c r="K3790" s="507"/>
      <c r="L3790" s="507"/>
      <c r="M3790" s="508"/>
      <c r="N3790" s="507"/>
      <c r="O3790" s="508"/>
    </row>
    <row r="3791" spans="4:15" x14ac:dyDescent="0.2">
      <c r="D3791" s="516"/>
      <c r="E3791" s="366"/>
      <c r="G3791" s="507"/>
      <c r="I3791" s="507"/>
      <c r="J3791" s="137"/>
      <c r="K3791" s="507"/>
      <c r="L3791" s="507"/>
      <c r="M3791" s="508"/>
      <c r="N3791" s="507"/>
      <c r="O3791" s="508"/>
    </row>
    <row r="3792" spans="4:15" x14ac:dyDescent="0.2">
      <c r="D3792" s="516"/>
      <c r="E3792" s="366"/>
      <c r="G3792" s="507"/>
      <c r="I3792" s="507"/>
      <c r="J3792" s="137"/>
      <c r="K3792" s="507"/>
      <c r="L3792" s="507"/>
      <c r="M3792" s="508"/>
      <c r="N3792" s="507"/>
      <c r="O3792" s="508"/>
    </row>
    <row r="3793" spans="4:15" x14ac:dyDescent="0.2">
      <c r="D3793" s="516"/>
      <c r="E3793" s="366"/>
      <c r="G3793" s="507"/>
      <c r="I3793" s="507"/>
      <c r="J3793" s="137"/>
      <c r="K3793" s="507"/>
      <c r="L3793" s="507"/>
      <c r="M3793" s="508"/>
      <c r="N3793" s="507"/>
      <c r="O3793" s="508"/>
    </row>
    <row r="3794" spans="4:15" x14ac:dyDescent="0.2">
      <c r="D3794" s="516"/>
      <c r="E3794" s="366"/>
      <c r="G3794" s="507"/>
      <c r="I3794" s="507"/>
      <c r="J3794" s="137"/>
      <c r="K3794" s="507"/>
      <c r="L3794" s="507"/>
      <c r="M3794" s="508"/>
      <c r="N3794" s="507"/>
      <c r="O3794" s="508"/>
    </row>
    <row r="3795" spans="4:15" x14ac:dyDescent="0.2">
      <c r="D3795" s="516"/>
      <c r="E3795" s="366"/>
      <c r="G3795" s="507"/>
      <c r="I3795" s="507"/>
      <c r="J3795" s="137"/>
      <c r="K3795" s="507"/>
      <c r="L3795" s="507"/>
      <c r="M3795" s="508"/>
      <c r="N3795" s="507"/>
      <c r="O3795" s="508"/>
    </row>
    <row r="3796" spans="4:15" x14ac:dyDescent="0.2">
      <c r="D3796" s="516"/>
      <c r="E3796" s="366"/>
      <c r="G3796" s="507"/>
      <c r="I3796" s="507"/>
      <c r="J3796" s="137"/>
      <c r="K3796" s="507"/>
      <c r="L3796" s="507"/>
      <c r="M3796" s="508"/>
      <c r="N3796" s="507"/>
      <c r="O3796" s="508"/>
    </row>
    <row r="3797" spans="4:15" x14ac:dyDescent="0.2">
      <c r="D3797" s="516"/>
      <c r="E3797" s="366"/>
      <c r="G3797" s="507"/>
      <c r="I3797" s="507"/>
      <c r="J3797" s="137"/>
      <c r="K3797" s="507"/>
      <c r="L3797" s="507"/>
      <c r="M3797" s="508"/>
      <c r="N3797" s="507"/>
      <c r="O3797" s="508"/>
    </row>
    <row r="3798" spans="4:15" x14ac:dyDescent="0.2">
      <c r="D3798" s="516"/>
      <c r="E3798" s="366"/>
      <c r="G3798" s="507"/>
      <c r="I3798" s="507"/>
      <c r="J3798" s="137"/>
      <c r="K3798" s="507"/>
      <c r="L3798" s="507"/>
      <c r="M3798" s="508"/>
      <c r="N3798" s="507"/>
      <c r="O3798" s="508"/>
    </row>
    <row r="3799" spans="4:15" x14ac:dyDescent="0.2">
      <c r="D3799" s="516"/>
      <c r="E3799" s="366"/>
      <c r="G3799" s="507"/>
      <c r="I3799" s="507"/>
      <c r="J3799" s="137"/>
      <c r="K3799" s="507"/>
      <c r="L3799" s="507"/>
      <c r="M3799" s="508"/>
      <c r="N3799" s="507"/>
      <c r="O3799" s="508"/>
    </row>
    <row r="3800" spans="4:15" x14ac:dyDescent="0.2">
      <c r="D3800" s="516"/>
      <c r="E3800" s="366"/>
      <c r="G3800" s="507"/>
      <c r="I3800" s="507"/>
      <c r="J3800" s="137"/>
      <c r="K3800" s="507"/>
      <c r="L3800" s="507"/>
      <c r="M3800" s="508"/>
      <c r="N3800" s="507"/>
      <c r="O3800" s="508"/>
    </row>
    <row r="3801" spans="4:15" x14ac:dyDescent="0.2">
      <c r="D3801" s="516"/>
      <c r="E3801" s="366"/>
      <c r="G3801" s="507"/>
      <c r="I3801" s="507"/>
      <c r="J3801" s="137"/>
      <c r="K3801" s="507"/>
      <c r="L3801" s="507"/>
      <c r="M3801" s="508"/>
      <c r="N3801" s="507"/>
      <c r="O3801" s="508"/>
    </row>
    <row r="3802" spans="4:15" x14ac:dyDescent="0.2">
      <c r="D3802" s="516"/>
      <c r="E3802" s="366"/>
      <c r="G3802" s="507"/>
      <c r="I3802" s="507"/>
      <c r="J3802" s="137"/>
      <c r="K3802" s="507"/>
      <c r="L3802" s="507"/>
      <c r="M3802" s="508"/>
      <c r="N3802" s="507"/>
      <c r="O3802" s="508"/>
    </row>
    <row r="3803" spans="4:15" x14ac:dyDescent="0.2">
      <c r="D3803" s="516"/>
      <c r="E3803" s="366"/>
      <c r="G3803" s="507"/>
      <c r="I3803" s="507"/>
      <c r="J3803" s="137"/>
      <c r="K3803" s="507"/>
      <c r="L3803" s="507"/>
      <c r="M3803" s="508"/>
      <c r="N3803" s="507"/>
      <c r="O3803" s="508"/>
    </row>
    <row r="3804" spans="4:15" x14ac:dyDescent="0.2">
      <c r="D3804" s="516"/>
      <c r="E3804" s="366"/>
      <c r="G3804" s="507"/>
      <c r="I3804" s="507"/>
      <c r="J3804" s="137"/>
      <c r="K3804" s="507"/>
      <c r="L3804" s="507"/>
      <c r="M3804" s="508"/>
      <c r="N3804" s="507"/>
      <c r="O3804" s="508"/>
    </row>
    <row r="3805" spans="4:15" x14ac:dyDescent="0.2">
      <c r="D3805" s="516"/>
      <c r="E3805" s="366"/>
      <c r="G3805" s="507"/>
      <c r="I3805" s="507"/>
      <c r="J3805" s="137"/>
      <c r="K3805" s="507"/>
      <c r="L3805" s="507"/>
      <c r="M3805" s="508"/>
      <c r="N3805" s="507"/>
      <c r="O3805" s="508"/>
    </row>
    <row r="3806" spans="4:15" x14ac:dyDescent="0.2">
      <c r="D3806" s="516"/>
      <c r="E3806" s="366"/>
      <c r="G3806" s="507"/>
      <c r="I3806" s="507"/>
      <c r="J3806" s="137"/>
      <c r="K3806" s="507"/>
      <c r="L3806" s="507"/>
      <c r="M3806" s="508"/>
      <c r="N3806" s="507"/>
      <c r="O3806" s="508"/>
    </row>
    <row r="3807" spans="4:15" x14ac:dyDescent="0.2">
      <c r="D3807" s="516"/>
      <c r="E3807" s="366"/>
      <c r="G3807" s="507"/>
      <c r="I3807" s="507"/>
      <c r="J3807" s="137"/>
      <c r="K3807" s="507"/>
      <c r="L3807" s="507"/>
      <c r="M3807" s="508"/>
      <c r="N3807" s="507"/>
      <c r="O3807" s="508"/>
    </row>
    <row r="3808" spans="4:15" x14ac:dyDescent="0.2">
      <c r="D3808" s="516"/>
      <c r="E3808" s="366"/>
      <c r="G3808" s="507"/>
      <c r="I3808" s="507"/>
      <c r="J3808" s="137"/>
      <c r="K3808" s="507"/>
      <c r="L3808" s="507"/>
      <c r="M3808" s="508"/>
      <c r="N3808" s="507"/>
      <c r="O3808" s="508"/>
    </row>
    <row r="3809" spans="4:15" x14ac:dyDescent="0.2">
      <c r="D3809" s="516"/>
      <c r="E3809" s="366"/>
      <c r="G3809" s="507"/>
      <c r="I3809" s="507"/>
      <c r="J3809" s="137"/>
      <c r="K3809" s="507"/>
      <c r="L3809" s="507"/>
      <c r="M3809" s="508"/>
      <c r="N3809" s="507"/>
      <c r="O3809" s="508"/>
    </row>
    <row r="3810" spans="4:15" x14ac:dyDescent="0.2">
      <c r="D3810" s="516"/>
      <c r="E3810" s="366"/>
      <c r="G3810" s="507"/>
      <c r="I3810" s="507"/>
      <c r="J3810" s="137"/>
      <c r="K3810" s="507"/>
      <c r="L3810" s="507"/>
      <c r="M3810" s="508"/>
      <c r="N3810" s="507"/>
      <c r="O3810" s="508"/>
    </row>
    <row r="3811" spans="4:15" x14ac:dyDescent="0.2">
      <c r="D3811" s="516"/>
      <c r="E3811" s="366"/>
      <c r="G3811" s="507"/>
      <c r="I3811" s="507"/>
      <c r="J3811" s="137"/>
      <c r="K3811" s="507"/>
      <c r="L3811" s="507"/>
      <c r="M3811" s="508"/>
      <c r="N3811" s="507"/>
      <c r="O3811" s="508"/>
    </row>
    <row r="3812" spans="4:15" x14ac:dyDescent="0.2">
      <c r="D3812" s="516"/>
      <c r="E3812" s="366"/>
      <c r="G3812" s="507"/>
      <c r="I3812" s="507"/>
      <c r="J3812" s="137"/>
      <c r="K3812" s="507"/>
      <c r="L3812" s="507"/>
      <c r="M3812" s="508"/>
      <c r="N3812" s="507"/>
      <c r="O3812" s="508"/>
    </row>
    <row r="3813" spans="4:15" x14ac:dyDescent="0.2">
      <c r="D3813" s="516"/>
      <c r="E3813" s="366"/>
      <c r="G3813" s="507"/>
      <c r="I3813" s="507"/>
      <c r="J3813" s="137"/>
      <c r="K3813" s="507"/>
      <c r="L3813" s="507"/>
      <c r="M3813" s="508"/>
      <c r="N3813" s="507"/>
      <c r="O3813" s="508"/>
    </row>
    <row r="3814" spans="4:15" x14ac:dyDescent="0.2">
      <c r="D3814" s="516"/>
      <c r="E3814" s="366"/>
      <c r="G3814" s="507"/>
      <c r="I3814" s="507"/>
      <c r="J3814" s="137"/>
      <c r="K3814" s="507"/>
      <c r="L3814" s="507"/>
      <c r="M3814" s="508"/>
      <c r="N3814" s="507"/>
      <c r="O3814" s="508"/>
    </row>
    <row r="3815" spans="4:15" x14ac:dyDescent="0.2">
      <c r="D3815" s="516"/>
      <c r="E3815" s="366"/>
      <c r="G3815" s="507"/>
      <c r="I3815" s="507"/>
      <c r="J3815" s="137"/>
      <c r="K3815" s="507"/>
      <c r="L3815" s="507"/>
      <c r="M3815" s="508"/>
      <c r="N3815" s="507"/>
      <c r="O3815" s="508"/>
    </row>
    <row r="3816" spans="4:15" x14ac:dyDescent="0.2">
      <c r="D3816" s="516"/>
      <c r="E3816" s="366"/>
      <c r="G3816" s="507"/>
      <c r="I3816" s="507"/>
      <c r="J3816" s="137"/>
      <c r="K3816" s="507"/>
      <c r="L3816" s="507"/>
      <c r="M3816" s="508"/>
      <c r="N3816" s="507"/>
      <c r="O3816" s="508"/>
    </row>
    <row r="3817" spans="4:15" x14ac:dyDescent="0.2">
      <c r="D3817" s="516"/>
      <c r="E3817" s="366"/>
      <c r="G3817" s="507"/>
      <c r="I3817" s="507"/>
      <c r="J3817" s="137"/>
      <c r="K3817" s="507"/>
      <c r="L3817" s="507"/>
      <c r="M3817" s="508"/>
      <c r="N3817" s="507"/>
      <c r="O3817" s="508"/>
    </row>
    <row r="3818" spans="4:15" x14ac:dyDescent="0.2">
      <c r="D3818" s="516"/>
      <c r="E3818" s="366"/>
      <c r="G3818" s="507"/>
      <c r="I3818" s="507"/>
      <c r="J3818" s="137"/>
      <c r="K3818" s="507"/>
      <c r="L3818" s="507"/>
      <c r="M3818" s="508"/>
      <c r="N3818" s="507"/>
      <c r="O3818" s="508"/>
    </row>
    <row r="3819" spans="4:15" x14ac:dyDescent="0.2">
      <c r="D3819" s="516"/>
      <c r="E3819" s="366"/>
      <c r="G3819" s="507"/>
      <c r="I3819" s="507"/>
      <c r="J3819" s="137"/>
      <c r="K3819" s="507"/>
      <c r="L3819" s="507"/>
      <c r="M3819" s="508"/>
      <c r="N3819" s="507"/>
      <c r="O3819" s="508"/>
    </row>
    <row r="3820" spans="4:15" x14ac:dyDescent="0.2">
      <c r="D3820" s="516"/>
      <c r="E3820" s="366"/>
      <c r="G3820" s="507"/>
      <c r="I3820" s="507"/>
      <c r="J3820" s="137"/>
      <c r="K3820" s="507"/>
      <c r="L3820" s="507"/>
      <c r="M3820" s="508"/>
      <c r="N3820" s="507"/>
      <c r="O3820" s="508"/>
    </row>
    <row r="3821" spans="4:15" x14ac:dyDescent="0.2">
      <c r="D3821" s="516"/>
      <c r="E3821" s="366"/>
      <c r="G3821" s="507"/>
      <c r="I3821" s="507"/>
      <c r="J3821" s="137"/>
      <c r="K3821" s="507"/>
      <c r="L3821" s="507"/>
      <c r="M3821" s="508"/>
      <c r="N3821" s="507"/>
      <c r="O3821" s="508"/>
    </row>
    <row r="3822" spans="4:15" x14ac:dyDescent="0.2">
      <c r="D3822" s="516"/>
      <c r="E3822" s="366"/>
      <c r="G3822" s="507"/>
      <c r="I3822" s="507"/>
      <c r="J3822" s="137"/>
      <c r="K3822" s="507"/>
      <c r="L3822" s="507"/>
      <c r="M3822" s="508"/>
      <c r="N3822" s="507"/>
      <c r="O3822" s="508"/>
    </row>
    <row r="3823" spans="4:15" x14ac:dyDescent="0.2">
      <c r="D3823" s="516"/>
      <c r="E3823" s="366"/>
      <c r="G3823" s="507"/>
      <c r="I3823" s="507"/>
      <c r="J3823" s="137"/>
      <c r="K3823" s="507"/>
      <c r="L3823" s="507"/>
      <c r="M3823" s="508"/>
      <c r="N3823" s="507"/>
      <c r="O3823" s="508"/>
    </row>
    <row r="3824" spans="4:15" x14ac:dyDescent="0.2">
      <c r="D3824" s="516"/>
      <c r="E3824" s="366"/>
      <c r="G3824" s="507"/>
      <c r="I3824" s="507"/>
      <c r="J3824" s="137"/>
      <c r="K3824" s="507"/>
      <c r="L3824" s="507"/>
      <c r="M3824" s="508"/>
      <c r="N3824" s="507"/>
      <c r="O3824" s="508"/>
    </row>
    <row r="3825" spans="4:15" x14ac:dyDescent="0.2">
      <c r="D3825" s="516"/>
      <c r="E3825" s="366"/>
      <c r="G3825" s="507"/>
      <c r="I3825" s="507"/>
      <c r="J3825" s="137"/>
      <c r="K3825" s="507"/>
      <c r="L3825" s="507"/>
      <c r="M3825" s="508"/>
      <c r="N3825" s="507"/>
      <c r="O3825" s="508"/>
    </row>
    <row r="3826" spans="4:15" x14ac:dyDescent="0.2">
      <c r="D3826" s="516"/>
      <c r="E3826" s="366"/>
      <c r="G3826" s="507"/>
      <c r="I3826" s="507"/>
      <c r="J3826" s="137"/>
      <c r="K3826" s="507"/>
      <c r="L3826" s="507"/>
      <c r="M3826" s="508"/>
      <c r="N3826" s="507"/>
      <c r="O3826" s="508"/>
    </row>
    <row r="3827" spans="4:15" x14ac:dyDescent="0.2">
      <c r="D3827" s="516"/>
      <c r="E3827" s="366"/>
      <c r="G3827" s="507"/>
      <c r="I3827" s="507"/>
      <c r="J3827" s="137"/>
      <c r="K3827" s="507"/>
      <c r="L3827" s="507"/>
      <c r="M3827" s="508"/>
      <c r="N3827" s="507"/>
      <c r="O3827" s="508"/>
    </row>
    <row r="3828" spans="4:15" x14ac:dyDescent="0.2">
      <c r="D3828" s="516"/>
      <c r="E3828" s="366"/>
      <c r="G3828" s="507"/>
      <c r="I3828" s="507"/>
      <c r="J3828" s="137"/>
      <c r="K3828" s="507"/>
      <c r="L3828" s="507"/>
      <c r="M3828" s="508"/>
      <c r="N3828" s="507"/>
      <c r="O3828" s="508"/>
    </row>
    <row r="3829" spans="4:15" x14ac:dyDescent="0.2">
      <c r="D3829" s="516"/>
      <c r="E3829" s="366"/>
      <c r="G3829" s="507"/>
      <c r="I3829" s="507"/>
      <c r="J3829" s="137"/>
      <c r="K3829" s="507"/>
      <c r="L3829" s="507"/>
      <c r="M3829" s="508"/>
      <c r="N3829" s="507"/>
      <c r="O3829" s="508"/>
    </row>
    <row r="3830" spans="4:15" x14ac:dyDescent="0.2">
      <c r="D3830" s="516"/>
      <c r="E3830" s="366"/>
      <c r="G3830" s="507"/>
      <c r="I3830" s="507"/>
      <c r="J3830" s="137"/>
      <c r="K3830" s="507"/>
      <c r="L3830" s="507"/>
      <c r="M3830" s="508"/>
      <c r="N3830" s="507"/>
      <c r="O3830" s="508"/>
    </row>
    <row r="3831" spans="4:15" x14ac:dyDescent="0.2">
      <c r="D3831" s="516"/>
      <c r="E3831" s="366"/>
      <c r="G3831" s="507"/>
      <c r="I3831" s="507"/>
      <c r="J3831" s="137"/>
      <c r="K3831" s="507"/>
      <c r="L3831" s="507"/>
      <c r="M3831" s="508"/>
      <c r="N3831" s="507"/>
      <c r="O3831" s="508"/>
    </row>
    <row r="3832" spans="4:15" x14ac:dyDescent="0.2">
      <c r="D3832" s="516"/>
      <c r="E3832" s="366"/>
      <c r="G3832" s="507"/>
      <c r="I3832" s="507"/>
      <c r="J3832" s="137"/>
      <c r="K3832" s="507"/>
      <c r="L3832" s="507"/>
      <c r="M3832" s="508"/>
      <c r="N3832" s="507"/>
      <c r="O3832" s="508"/>
    </row>
    <row r="3833" spans="4:15" x14ac:dyDescent="0.2">
      <c r="D3833" s="516"/>
      <c r="E3833" s="366"/>
      <c r="G3833" s="507"/>
      <c r="I3833" s="507"/>
      <c r="J3833" s="137"/>
      <c r="K3833" s="507"/>
      <c r="L3833" s="507"/>
      <c r="M3833" s="508"/>
      <c r="N3833" s="507"/>
      <c r="O3833" s="508"/>
    </row>
    <row r="3834" spans="4:15" x14ac:dyDescent="0.2">
      <c r="D3834" s="516"/>
      <c r="E3834" s="366"/>
      <c r="G3834" s="507"/>
      <c r="I3834" s="507"/>
      <c r="J3834" s="137"/>
      <c r="K3834" s="507"/>
      <c r="L3834" s="507"/>
      <c r="M3834" s="508"/>
      <c r="N3834" s="507"/>
      <c r="O3834" s="508"/>
    </row>
    <row r="3835" spans="4:15" x14ac:dyDescent="0.2">
      <c r="D3835" s="516"/>
      <c r="E3835" s="366"/>
      <c r="G3835" s="507"/>
      <c r="I3835" s="507"/>
      <c r="J3835" s="137"/>
      <c r="K3835" s="507"/>
      <c r="L3835" s="507"/>
      <c r="M3835" s="508"/>
      <c r="N3835" s="507"/>
      <c r="O3835" s="508"/>
    </row>
    <row r="3836" spans="4:15" x14ac:dyDescent="0.2">
      <c r="D3836" s="516"/>
      <c r="E3836" s="366"/>
      <c r="G3836" s="507"/>
      <c r="I3836" s="507"/>
      <c r="J3836" s="137"/>
      <c r="K3836" s="507"/>
      <c r="L3836" s="507"/>
      <c r="M3836" s="508"/>
      <c r="N3836" s="507"/>
      <c r="O3836" s="508"/>
    </row>
    <row r="3837" spans="4:15" x14ac:dyDescent="0.2">
      <c r="D3837" s="516"/>
      <c r="E3837" s="366"/>
      <c r="G3837" s="507"/>
      <c r="I3837" s="507"/>
      <c r="J3837" s="137"/>
      <c r="K3837" s="507"/>
      <c r="L3837" s="507"/>
      <c r="M3837" s="508"/>
      <c r="N3837" s="507"/>
      <c r="O3837" s="508"/>
    </row>
    <row r="3838" spans="4:15" x14ac:dyDescent="0.2">
      <c r="D3838" s="516"/>
      <c r="E3838" s="366"/>
      <c r="G3838" s="507"/>
      <c r="I3838" s="507"/>
      <c r="J3838" s="137"/>
      <c r="K3838" s="507"/>
      <c r="L3838" s="507"/>
      <c r="M3838" s="508"/>
      <c r="N3838" s="507"/>
      <c r="O3838" s="508"/>
    </row>
    <row r="3839" spans="4:15" x14ac:dyDescent="0.2">
      <c r="D3839" s="516"/>
      <c r="E3839" s="366"/>
      <c r="G3839" s="507"/>
      <c r="I3839" s="507"/>
      <c r="J3839" s="137"/>
      <c r="K3839" s="507"/>
      <c r="L3839" s="507"/>
      <c r="M3839" s="508"/>
      <c r="N3839" s="507"/>
      <c r="O3839" s="508"/>
    </row>
    <row r="3840" spans="4:15" x14ac:dyDescent="0.2">
      <c r="D3840" s="516"/>
      <c r="E3840" s="366"/>
      <c r="G3840" s="507"/>
      <c r="I3840" s="507"/>
      <c r="J3840" s="137"/>
      <c r="K3840" s="507"/>
      <c r="L3840" s="507"/>
      <c r="M3840" s="508"/>
      <c r="N3840" s="507"/>
      <c r="O3840" s="508"/>
    </row>
    <row r="3841" spans="4:15" x14ac:dyDescent="0.2">
      <c r="D3841" s="516"/>
      <c r="E3841" s="366"/>
      <c r="G3841" s="507"/>
      <c r="I3841" s="507"/>
      <c r="J3841" s="137"/>
      <c r="K3841" s="507"/>
      <c r="L3841" s="507"/>
      <c r="M3841" s="508"/>
      <c r="N3841" s="507"/>
      <c r="O3841" s="508"/>
    </row>
    <row r="3842" spans="4:15" x14ac:dyDescent="0.2">
      <c r="D3842" s="516"/>
      <c r="E3842" s="366"/>
      <c r="G3842" s="507"/>
      <c r="I3842" s="507"/>
      <c r="J3842" s="137"/>
      <c r="K3842" s="507"/>
      <c r="L3842" s="507"/>
      <c r="M3842" s="508"/>
      <c r="N3842" s="507"/>
      <c r="O3842" s="508"/>
    </row>
    <row r="3843" spans="4:15" x14ac:dyDescent="0.2">
      <c r="D3843" s="516"/>
      <c r="E3843" s="366"/>
      <c r="G3843" s="507"/>
      <c r="I3843" s="507"/>
      <c r="J3843" s="137"/>
      <c r="K3843" s="507"/>
      <c r="L3843" s="507"/>
      <c r="M3843" s="508"/>
      <c r="N3843" s="507"/>
      <c r="O3843" s="508"/>
    </row>
    <row r="3844" spans="4:15" x14ac:dyDescent="0.2">
      <c r="D3844" s="516"/>
      <c r="E3844" s="366"/>
      <c r="G3844" s="507"/>
      <c r="I3844" s="507"/>
      <c r="J3844" s="137"/>
      <c r="K3844" s="507"/>
      <c r="L3844" s="507"/>
      <c r="M3844" s="508"/>
      <c r="N3844" s="507"/>
      <c r="O3844" s="508"/>
    </row>
    <row r="3845" spans="4:15" x14ac:dyDescent="0.2">
      <c r="D3845" s="516"/>
      <c r="E3845" s="366"/>
      <c r="G3845" s="507"/>
      <c r="I3845" s="507"/>
      <c r="J3845" s="137"/>
      <c r="K3845" s="507"/>
      <c r="L3845" s="507"/>
      <c r="M3845" s="508"/>
      <c r="N3845" s="507"/>
      <c r="O3845" s="508"/>
    </row>
    <row r="3846" spans="4:15" x14ac:dyDescent="0.2">
      <c r="D3846" s="516"/>
      <c r="E3846" s="366"/>
      <c r="G3846" s="507"/>
      <c r="I3846" s="507"/>
      <c r="J3846" s="137"/>
      <c r="K3846" s="507"/>
      <c r="L3846" s="507"/>
      <c r="M3846" s="508"/>
      <c r="N3846" s="507"/>
      <c r="O3846" s="508"/>
    </row>
    <row r="3847" spans="4:15" x14ac:dyDescent="0.2">
      <c r="D3847" s="516"/>
      <c r="E3847" s="366"/>
      <c r="G3847" s="507"/>
      <c r="I3847" s="507"/>
      <c r="J3847" s="137"/>
      <c r="K3847" s="507"/>
      <c r="L3847" s="507"/>
      <c r="M3847" s="508"/>
      <c r="N3847" s="507"/>
      <c r="O3847" s="508"/>
    </row>
    <row r="3848" spans="4:15" x14ac:dyDescent="0.2">
      <c r="D3848" s="516"/>
      <c r="E3848" s="366"/>
      <c r="G3848" s="507"/>
      <c r="I3848" s="507"/>
      <c r="J3848" s="137"/>
      <c r="K3848" s="507"/>
      <c r="L3848" s="507"/>
      <c r="M3848" s="508"/>
      <c r="N3848" s="507"/>
      <c r="O3848" s="508"/>
    </row>
    <row r="3849" spans="4:15" x14ac:dyDescent="0.2">
      <c r="D3849" s="516"/>
      <c r="E3849" s="366"/>
      <c r="G3849" s="507"/>
      <c r="I3849" s="507"/>
      <c r="J3849" s="137"/>
      <c r="K3849" s="507"/>
      <c r="L3849" s="507"/>
      <c r="M3849" s="508"/>
      <c r="N3849" s="507"/>
      <c r="O3849" s="508"/>
    </row>
    <row r="3850" spans="4:15" x14ac:dyDescent="0.2">
      <c r="D3850" s="516"/>
      <c r="E3850" s="366"/>
      <c r="G3850" s="507"/>
      <c r="I3850" s="507"/>
      <c r="J3850" s="137"/>
      <c r="K3850" s="507"/>
      <c r="L3850" s="507"/>
      <c r="M3850" s="508"/>
      <c r="N3850" s="507"/>
      <c r="O3850" s="508"/>
    </row>
    <row r="3851" spans="4:15" x14ac:dyDescent="0.2">
      <c r="D3851" s="516"/>
      <c r="E3851" s="366"/>
      <c r="G3851" s="507"/>
      <c r="I3851" s="507"/>
      <c r="J3851" s="137"/>
      <c r="K3851" s="507"/>
      <c r="L3851" s="507"/>
      <c r="M3851" s="508"/>
      <c r="N3851" s="507"/>
      <c r="O3851" s="508"/>
    </row>
    <row r="3852" spans="4:15" x14ac:dyDescent="0.2">
      <c r="D3852" s="516"/>
      <c r="E3852" s="366"/>
      <c r="G3852" s="507"/>
      <c r="I3852" s="507"/>
      <c r="J3852" s="137"/>
      <c r="K3852" s="507"/>
      <c r="L3852" s="507"/>
      <c r="M3852" s="508"/>
      <c r="N3852" s="507"/>
      <c r="O3852" s="508"/>
    </row>
    <row r="3853" spans="4:15" x14ac:dyDescent="0.2">
      <c r="D3853" s="516"/>
      <c r="E3853" s="366"/>
      <c r="G3853" s="507"/>
      <c r="I3853" s="507"/>
      <c r="J3853" s="137"/>
      <c r="K3853" s="507"/>
      <c r="L3853" s="507"/>
      <c r="M3853" s="508"/>
      <c r="N3853" s="507"/>
      <c r="O3853" s="508"/>
    </row>
    <row r="3854" spans="4:15" x14ac:dyDescent="0.2">
      <c r="D3854" s="516"/>
      <c r="E3854" s="366"/>
      <c r="G3854" s="507"/>
      <c r="I3854" s="507"/>
      <c r="J3854" s="137"/>
      <c r="K3854" s="507"/>
      <c r="L3854" s="507"/>
      <c r="M3854" s="508"/>
      <c r="N3854" s="507"/>
      <c r="O3854" s="508"/>
    </row>
    <row r="3855" spans="4:15" x14ac:dyDescent="0.2">
      <c r="D3855" s="516"/>
      <c r="E3855" s="366"/>
      <c r="G3855" s="507"/>
      <c r="I3855" s="507"/>
      <c r="J3855" s="137"/>
      <c r="K3855" s="507"/>
      <c r="L3855" s="507"/>
      <c r="M3855" s="508"/>
      <c r="N3855" s="507"/>
      <c r="O3855" s="508"/>
    </row>
    <row r="3856" spans="4:15" x14ac:dyDescent="0.2">
      <c r="D3856" s="516"/>
      <c r="E3856" s="366"/>
      <c r="G3856" s="507"/>
      <c r="I3856" s="507"/>
      <c r="J3856" s="137"/>
      <c r="K3856" s="507"/>
      <c r="L3856" s="507"/>
      <c r="M3856" s="508"/>
      <c r="N3856" s="507"/>
      <c r="O3856" s="508"/>
    </row>
    <row r="3857" spans="4:15" x14ac:dyDescent="0.2">
      <c r="D3857" s="516"/>
      <c r="E3857" s="366"/>
      <c r="G3857" s="507"/>
      <c r="I3857" s="507"/>
      <c r="J3857" s="137"/>
      <c r="K3857" s="507"/>
      <c r="L3857" s="507"/>
      <c r="M3857" s="508"/>
      <c r="N3857" s="507"/>
      <c r="O3857" s="508"/>
    </row>
    <row r="3858" spans="4:15" x14ac:dyDescent="0.2">
      <c r="D3858" s="516"/>
      <c r="E3858" s="366"/>
      <c r="G3858" s="507"/>
      <c r="I3858" s="507"/>
      <c r="J3858" s="137"/>
      <c r="K3858" s="507"/>
      <c r="L3858" s="507"/>
      <c r="M3858" s="508"/>
      <c r="N3858" s="507"/>
      <c r="O3858" s="508"/>
    </row>
    <row r="3859" spans="4:15" x14ac:dyDescent="0.2">
      <c r="D3859" s="516"/>
      <c r="E3859" s="366"/>
      <c r="G3859" s="507"/>
      <c r="I3859" s="507"/>
      <c r="J3859" s="137"/>
      <c r="K3859" s="507"/>
      <c r="L3859" s="507"/>
      <c r="M3859" s="508"/>
      <c r="N3859" s="507"/>
      <c r="O3859" s="508"/>
    </row>
    <row r="3860" spans="4:15" x14ac:dyDescent="0.2">
      <c r="D3860" s="516"/>
      <c r="E3860" s="366"/>
      <c r="G3860" s="507"/>
      <c r="I3860" s="507"/>
      <c r="J3860" s="137"/>
      <c r="K3860" s="507"/>
      <c r="L3860" s="507"/>
      <c r="M3860" s="508"/>
      <c r="N3860" s="507"/>
      <c r="O3860" s="508"/>
    </row>
    <row r="3861" spans="4:15" x14ac:dyDescent="0.2">
      <c r="D3861" s="516"/>
      <c r="E3861" s="366"/>
      <c r="G3861" s="507"/>
      <c r="I3861" s="507"/>
      <c r="J3861" s="137"/>
      <c r="K3861" s="507"/>
      <c r="L3861" s="507"/>
      <c r="M3861" s="508"/>
      <c r="N3861" s="507"/>
      <c r="O3861" s="508"/>
    </row>
    <row r="3862" spans="4:15" x14ac:dyDescent="0.2">
      <c r="D3862" s="516"/>
      <c r="E3862" s="366"/>
      <c r="G3862" s="507"/>
      <c r="I3862" s="507"/>
      <c r="J3862" s="137"/>
      <c r="K3862" s="507"/>
      <c r="L3862" s="507"/>
      <c r="M3862" s="508"/>
      <c r="N3862" s="507"/>
      <c r="O3862" s="508"/>
    </row>
    <row r="3863" spans="4:15" x14ac:dyDescent="0.2">
      <c r="D3863" s="516"/>
      <c r="E3863" s="366"/>
      <c r="G3863" s="507"/>
      <c r="I3863" s="507"/>
      <c r="J3863" s="137"/>
      <c r="K3863" s="507"/>
      <c r="L3863" s="507"/>
      <c r="M3863" s="508"/>
      <c r="N3863" s="507"/>
      <c r="O3863" s="508"/>
    </row>
    <row r="3864" spans="4:15" x14ac:dyDescent="0.2">
      <c r="D3864" s="516"/>
      <c r="E3864" s="366"/>
      <c r="G3864" s="507"/>
      <c r="I3864" s="507"/>
      <c r="J3864" s="137"/>
      <c r="K3864" s="507"/>
      <c r="L3864" s="507"/>
      <c r="M3864" s="508"/>
      <c r="N3864" s="507"/>
      <c r="O3864" s="508"/>
    </row>
    <row r="3865" spans="4:15" x14ac:dyDescent="0.2">
      <c r="D3865" s="516"/>
      <c r="E3865" s="366"/>
      <c r="G3865" s="507"/>
      <c r="I3865" s="507"/>
      <c r="J3865" s="137"/>
      <c r="K3865" s="507"/>
      <c r="L3865" s="507"/>
      <c r="M3865" s="508"/>
      <c r="N3865" s="507"/>
      <c r="O3865" s="508"/>
    </row>
    <row r="3866" spans="4:15" x14ac:dyDescent="0.2">
      <c r="D3866" s="516"/>
      <c r="E3866" s="366"/>
      <c r="G3866" s="507"/>
      <c r="I3866" s="507"/>
      <c r="J3866" s="137"/>
      <c r="K3866" s="507"/>
      <c r="L3866" s="507"/>
      <c r="M3866" s="508"/>
      <c r="N3866" s="507"/>
      <c r="O3866" s="508"/>
    </row>
    <row r="3867" spans="4:15" x14ac:dyDescent="0.2">
      <c r="D3867" s="516"/>
      <c r="E3867" s="366"/>
      <c r="G3867" s="507"/>
      <c r="I3867" s="507"/>
      <c r="J3867" s="137"/>
      <c r="K3867" s="507"/>
      <c r="L3867" s="507"/>
      <c r="M3867" s="508"/>
      <c r="N3867" s="507"/>
      <c r="O3867" s="508"/>
    </row>
    <row r="3868" spans="4:15" x14ac:dyDescent="0.2">
      <c r="D3868" s="516"/>
      <c r="E3868" s="366"/>
      <c r="G3868" s="507"/>
      <c r="I3868" s="507"/>
      <c r="J3868" s="137"/>
      <c r="K3868" s="507"/>
      <c r="L3868" s="507"/>
      <c r="M3868" s="508"/>
      <c r="N3868" s="507"/>
      <c r="O3868" s="508"/>
    </row>
    <row r="3869" spans="4:15" x14ac:dyDescent="0.2">
      <c r="D3869" s="516"/>
      <c r="E3869" s="366"/>
      <c r="G3869" s="507"/>
      <c r="I3869" s="507"/>
      <c r="J3869" s="137"/>
      <c r="K3869" s="507"/>
      <c r="L3869" s="507"/>
      <c r="M3869" s="508"/>
      <c r="N3869" s="507"/>
      <c r="O3869" s="508"/>
    </row>
    <row r="3870" spans="4:15" x14ac:dyDescent="0.2">
      <c r="D3870" s="516"/>
      <c r="E3870" s="366"/>
      <c r="G3870" s="507"/>
      <c r="I3870" s="507"/>
      <c r="J3870" s="137"/>
      <c r="K3870" s="507"/>
      <c r="L3870" s="507"/>
      <c r="M3870" s="508"/>
      <c r="N3870" s="507"/>
      <c r="O3870" s="508"/>
    </row>
    <row r="3871" spans="4:15" x14ac:dyDescent="0.2">
      <c r="D3871" s="516"/>
      <c r="E3871" s="366"/>
      <c r="G3871" s="507"/>
      <c r="I3871" s="507"/>
      <c r="J3871" s="137"/>
      <c r="K3871" s="507"/>
      <c r="L3871" s="507"/>
      <c r="M3871" s="508"/>
      <c r="N3871" s="507"/>
      <c r="O3871" s="508"/>
    </row>
    <row r="3872" spans="4:15" x14ac:dyDescent="0.2">
      <c r="D3872" s="516"/>
      <c r="E3872" s="366"/>
      <c r="G3872" s="507"/>
      <c r="I3872" s="507"/>
      <c r="J3872" s="137"/>
      <c r="K3872" s="507"/>
      <c r="L3872" s="507"/>
      <c r="M3872" s="508"/>
      <c r="N3872" s="507"/>
      <c r="O3872" s="508"/>
    </row>
    <row r="3873" spans="4:15" x14ac:dyDescent="0.2">
      <c r="D3873" s="516"/>
      <c r="E3873" s="366"/>
      <c r="G3873" s="507"/>
      <c r="I3873" s="507"/>
      <c r="J3873" s="137"/>
      <c r="K3873" s="507"/>
      <c r="L3873" s="507"/>
      <c r="M3873" s="508"/>
      <c r="N3873" s="507"/>
      <c r="O3873" s="508"/>
    </row>
    <row r="3874" spans="4:15" x14ac:dyDescent="0.2">
      <c r="D3874" s="516"/>
      <c r="E3874" s="366"/>
      <c r="G3874" s="507"/>
      <c r="I3874" s="507"/>
      <c r="J3874" s="137"/>
      <c r="K3874" s="507"/>
      <c r="L3874" s="507"/>
      <c r="M3874" s="508"/>
      <c r="N3874" s="507"/>
      <c r="O3874" s="508"/>
    </row>
    <row r="3875" spans="4:15" x14ac:dyDescent="0.2">
      <c r="D3875" s="516"/>
      <c r="E3875" s="366"/>
      <c r="G3875" s="507"/>
      <c r="I3875" s="507"/>
      <c r="J3875" s="137"/>
      <c r="K3875" s="507"/>
      <c r="L3875" s="507"/>
      <c r="M3875" s="508"/>
      <c r="N3875" s="507"/>
      <c r="O3875" s="508"/>
    </row>
    <row r="3876" spans="4:15" x14ac:dyDescent="0.2">
      <c r="D3876" s="516"/>
      <c r="E3876" s="366"/>
      <c r="G3876" s="507"/>
      <c r="I3876" s="507"/>
      <c r="J3876" s="137"/>
      <c r="K3876" s="507"/>
      <c r="L3876" s="507"/>
      <c r="M3876" s="508"/>
      <c r="N3876" s="507"/>
      <c r="O3876" s="508"/>
    </row>
    <row r="3877" spans="4:15" x14ac:dyDescent="0.2">
      <c r="D3877" s="516"/>
      <c r="E3877" s="366"/>
      <c r="G3877" s="507"/>
      <c r="I3877" s="507"/>
      <c r="J3877" s="137"/>
      <c r="K3877" s="507"/>
      <c r="L3877" s="507"/>
      <c r="M3877" s="508"/>
      <c r="N3877" s="507"/>
      <c r="O3877" s="508"/>
    </row>
    <row r="3878" spans="4:15" x14ac:dyDescent="0.2">
      <c r="D3878" s="516"/>
      <c r="E3878" s="366"/>
      <c r="G3878" s="507"/>
      <c r="I3878" s="507"/>
      <c r="J3878" s="137"/>
      <c r="K3878" s="507"/>
      <c r="L3878" s="507"/>
      <c r="M3878" s="508"/>
      <c r="N3878" s="507"/>
      <c r="O3878" s="508"/>
    </row>
    <row r="3879" spans="4:15" x14ac:dyDescent="0.2">
      <c r="D3879" s="516"/>
      <c r="E3879" s="366"/>
      <c r="G3879" s="507"/>
      <c r="I3879" s="507"/>
      <c r="J3879" s="137"/>
      <c r="K3879" s="507"/>
      <c r="L3879" s="507"/>
      <c r="M3879" s="508"/>
      <c r="N3879" s="507"/>
      <c r="O3879" s="508"/>
    </row>
    <row r="3880" spans="4:15" x14ac:dyDescent="0.2">
      <c r="D3880" s="516"/>
      <c r="E3880" s="366"/>
      <c r="G3880" s="507"/>
      <c r="I3880" s="507"/>
      <c r="J3880" s="137"/>
      <c r="K3880" s="507"/>
      <c r="L3880" s="507"/>
      <c r="M3880" s="508"/>
      <c r="N3880" s="507"/>
      <c r="O3880" s="508"/>
    </row>
    <row r="3881" spans="4:15" x14ac:dyDescent="0.2">
      <c r="D3881" s="516"/>
      <c r="E3881" s="366"/>
      <c r="G3881" s="507"/>
      <c r="I3881" s="507"/>
      <c r="J3881" s="137"/>
      <c r="K3881" s="507"/>
      <c r="L3881" s="507"/>
      <c r="M3881" s="508"/>
      <c r="N3881" s="507"/>
      <c r="O3881" s="508"/>
    </row>
    <row r="3882" spans="4:15" x14ac:dyDescent="0.2">
      <c r="D3882" s="516"/>
      <c r="E3882" s="366"/>
      <c r="G3882" s="507"/>
      <c r="I3882" s="507"/>
      <c r="J3882" s="137"/>
      <c r="K3882" s="507"/>
      <c r="L3882" s="507"/>
      <c r="M3882" s="508"/>
      <c r="N3882" s="507"/>
      <c r="O3882" s="508"/>
    </row>
    <row r="3883" spans="4:15" x14ac:dyDescent="0.2">
      <c r="D3883" s="516"/>
      <c r="E3883" s="366"/>
      <c r="G3883" s="507"/>
      <c r="I3883" s="507"/>
      <c r="J3883" s="137"/>
      <c r="K3883" s="507"/>
      <c r="L3883" s="507"/>
      <c r="M3883" s="508"/>
      <c r="N3883" s="507"/>
      <c r="O3883" s="508"/>
    </row>
    <row r="3884" spans="4:15" x14ac:dyDescent="0.2">
      <c r="D3884" s="516"/>
      <c r="E3884" s="366"/>
      <c r="G3884" s="507"/>
      <c r="I3884" s="507"/>
      <c r="J3884" s="137"/>
      <c r="K3884" s="507"/>
      <c r="L3884" s="507"/>
      <c r="M3884" s="508"/>
      <c r="N3884" s="507"/>
      <c r="O3884" s="508"/>
    </row>
    <row r="3885" spans="4:15" x14ac:dyDescent="0.2">
      <c r="D3885" s="516"/>
      <c r="E3885" s="366"/>
      <c r="G3885" s="507"/>
      <c r="I3885" s="507"/>
      <c r="J3885" s="137"/>
      <c r="K3885" s="507"/>
      <c r="L3885" s="507"/>
      <c r="M3885" s="508"/>
      <c r="N3885" s="507"/>
      <c r="O3885" s="508"/>
    </row>
    <row r="3886" spans="4:15" x14ac:dyDescent="0.2">
      <c r="D3886" s="516"/>
      <c r="E3886" s="366"/>
      <c r="G3886" s="507"/>
      <c r="I3886" s="507"/>
      <c r="J3886" s="137"/>
      <c r="K3886" s="507"/>
      <c r="L3886" s="507"/>
      <c r="M3886" s="508"/>
      <c r="N3886" s="507"/>
      <c r="O3886" s="508"/>
    </row>
    <row r="3887" spans="4:15" x14ac:dyDescent="0.2">
      <c r="D3887" s="516"/>
      <c r="E3887" s="366"/>
      <c r="G3887" s="507"/>
      <c r="I3887" s="507"/>
      <c r="J3887" s="137"/>
      <c r="K3887" s="507"/>
      <c r="L3887" s="507"/>
      <c r="M3887" s="508"/>
      <c r="N3887" s="507"/>
      <c r="O3887" s="508"/>
    </row>
    <row r="3888" spans="4:15" x14ac:dyDescent="0.2">
      <c r="D3888" s="516"/>
      <c r="E3888" s="366"/>
      <c r="G3888" s="507"/>
      <c r="I3888" s="507"/>
      <c r="J3888" s="137"/>
      <c r="K3888" s="507"/>
      <c r="L3888" s="507"/>
      <c r="M3888" s="508"/>
      <c r="N3888" s="507"/>
      <c r="O3888" s="508"/>
    </row>
    <row r="3889" spans="4:15" x14ac:dyDescent="0.2">
      <c r="D3889" s="516"/>
      <c r="E3889" s="366"/>
      <c r="G3889" s="507"/>
      <c r="I3889" s="507"/>
      <c r="J3889" s="137"/>
      <c r="K3889" s="507"/>
      <c r="L3889" s="507"/>
      <c r="M3889" s="508"/>
      <c r="N3889" s="507"/>
      <c r="O3889" s="508"/>
    </row>
    <row r="3890" spans="4:15" x14ac:dyDescent="0.2">
      <c r="D3890" s="516"/>
      <c r="E3890" s="366"/>
      <c r="G3890" s="507"/>
      <c r="I3890" s="507"/>
      <c r="J3890" s="137"/>
      <c r="K3890" s="507"/>
      <c r="L3890" s="507"/>
      <c r="M3890" s="508"/>
      <c r="N3890" s="507"/>
      <c r="O3890" s="508"/>
    </row>
    <row r="3891" spans="4:15" x14ac:dyDescent="0.2">
      <c r="D3891" s="516"/>
      <c r="E3891" s="366"/>
      <c r="G3891" s="507"/>
      <c r="I3891" s="507"/>
      <c r="J3891" s="137"/>
      <c r="K3891" s="507"/>
      <c r="L3891" s="507"/>
      <c r="M3891" s="508"/>
      <c r="N3891" s="507"/>
      <c r="O3891" s="508"/>
    </row>
    <row r="3892" spans="4:15" x14ac:dyDescent="0.2">
      <c r="D3892" s="516"/>
      <c r="E3892" s="366"/>
      <c r="G3892" s="507"/>
      <c r="I3892" s="507"/>
      <c r="J3892" s="137"/>
      <c r="K3892" s="507"/>
      <c r="L3892" s="507"/>
      <c r="M3892" s="508"/>
      <c r="N3892" s="507"/>
      <c r="O3892" s="508"/>
    </row>
    <row r="3893" spans="4:15" x14ac:dyDescent="0.2">
      <c r="D3893" s="516"/>
      <c r="E3893" s="366"/>
      <c r="G3893" s="507"/>
      <c r="I3893" s="507"/>
      <c r="J3893" s="137"/>
      <c r="K3893" s="507"/>
      <c r="L3893" s="507"/>
      <c r="M3893" s="508"/>
      <c r="N3893" s="507"/>
      <c r="O3893" s="508"/>
    </row>
    <row r="3894" spans="4:15" x14ac:dyDescent="0.2">
      <c r="D3894" s="516"/>
      <c r="E3894" s="366"/>
      <c r="G3894" s="507"/>
      <c r="I3894" s="507"/>
      <c r="J3894" s="137"/>
      <c r="K3894" s="507"/>
      <c r="L3894" s="507"/>
      <c r="M3894" s="508"/>
      <c r="N3894" s="507"/>
      <c r="O3894" s="508"/>
    </row>
    <row r="3895" spans="4:15" x14ac:dyDescent="0.2">
      <c r="D3895" s="516"/>
      <c r="E3895" s="366"/>
      <c r="G3895" s="507"/>
      <c r="I3895" s="507"/>
      <c r="J3895" s="137"/>
      <c r="K3895" s="507"/>
      <c r="L3895" s="507"/>
      <c r="M3895" s="508"/>
      <c r="N3895" s="507"/>
      <c r="O3895" s="508"/>
    </row>
    <row r="3896" spans="4:15" x14ac:dyDescent="0.2">
      <c r="D3896" s="516"/>
      <c r="E3896" s="366"/>
      <c r="G3896" s="507"/>
      <c r="I3896" s="507"/>
      <c r="J3896" s="137"/>
      <c r="K3896" s="507"/>
      <c r="L3896" s="507"/>
      <c r="M3896" s="508"/>
      <c r="N3896" s="507"/>
      <c r="O3896" s="508"/>
    </row>
    <row r="3897" spans="4:15" x14ac:dyDescent="0.2">
      <c r="D3897" s="516"/>
      <c r="E3897" s="366"/>
      <c r="G3897" s="507"/>
      <c r="I3897" s="507"/>
      <c r="J3897" s="137"/>
      <c r="K3897" s="507"/>
      <c r="L3897" s="507"/>
      <c r="M3897" s="508"/>
      <c r="N3897" s="507"/>
      <c r="O3897" s="508"/>
    </row>
    <row r="3898" spans="4:15" x14ac:dyDescent="0.2">
      <c r="D3898" s="516"/>
      <c r="E3898" s="366"/>
      <c r="G3898" s="507"/>
      <c r="I3898" s="507"/>
      <c r="J3898" s="137"/>
      <c r="K3898" s="507"/>
      <c r="L3898" s="507"/>
      <c r="M3898" s="508"/>
      <c r="N3898" s="507"/>
      <c r="O3898" s="508"/>
    </row>
    <row r="3899" spans="4:15" x14ac:dyDescent="0.2">
      <c r="D3899" s="516"/>
      <c r="E3899" s="366"/>
      <c r="G3899" s="507"/>
      <c r="I3899" s="507"/>
      <c r="J3899" s="137"/>
      <c r="K3899" s="507"/>
      <c r="L3899" s="507"/>
      <c r="M3899" s="508"/>
      <c r="N3899" s="507"/>
      <c r="O3899" s="508"/>
    </row>
    <row r="3900" spans="4:15" x14ac:dyDescent="0.2">
      <c r="D3900" s="516"/>
      <c r="E3900" s="366"/>
      <c r="G3900" s="507"/>
      <c r="I3900" s="507"/>
      <c r="J3900" s="137"/>
      <c r="K3900" s="507"/>
      <c r="L3900" s="507"/>
      <c r="M3900" s="508"/>
      <c r="N3900" s="507"/>
      <c r="O3900" s="508"/>
    </row>
    <row r="3901" spans="4:15" x14ac:dyDescent="0.2">
      <c r="D3901" s="516"/>
      <c r="E3901" s="366"/>
      <c r="G3901" s="507"/>
      <c r="I3901" s="507"/>
      <c r="J3901" s="137"/>
      <c r="K3901" s="507"/>
      <c r="L3901" s="507"/>
      <c r="M3901" s="508"/>
      <c r="N3901" s="507"/>
      <c r="O3901" s="508"/>
    </row>
    <row r="3902" spans="4:15" x14ac:dyDescent="0.2">
      <c r="D3902" s="516"/>
      <c r="E3902" s="366"/>
      <c r="G3902" s="507"/>
      <c r="I3902" s="507"/>
      <c r="J3902" s="137"/>
      <c r="K3902" s="507"/>
      <c r="L3902" s="507"/>
      <c r="M3902" s="508"/>
      <c r="N3902" s="507"/>
      <c r="O3902" s="508"/>
    </row>
    <row r="3903" spans="4:15" x14ac:dyDescent="0.2">
      <c r="D3903" s="516"/>
      <c r="E3903" s="366"/>
      <c r="G3903" s="507"/>
      <c r="I3903" s="507"/>
      <c r="J3903" s="137"/>
      <c r="K3903" s="507"/>
      <c r="L3903" s="507"/>
      <c r="M3903" s="508"/>
      <c r="N3903" s="507"/>
      <c r="O3903" s="508"/>
    </row>
    <row r="3904" spans="4:15" x14ac:dyDescent="0.2">
      <c r="D3904" s="516"/>
      <c r="E3904" s="366"/>
      <c r="G3904" s="507"/>
      <c r="I3904" s="507"/>
      <c r="J3904" s="137"/>
      <c r="K3904" s="507"/>
      <c r="L3904" s="507"/>
      <c r="M3904" s="508"/>
      <c r="N3904" s="507"/>
      <c r="O3904" s="508"/>
    </row>
    <row r="3905" spans="4:15" x14ac:dyDescent="0.2">
      <c r="D3905" s="516"/>
      <c r="E3905" s="366"/>
      <c r="G3905" s="507"/>
      <c r="I3905" s="507"/>
      <c r="J3905" s="137"/>
      <c r="K3905" s="507"/>
      <c r="L3905" s="507"/>
      <c r="M3905" s="508"/>
      <c r="N3905" s="507"/>
      <c r="O3905" s="508"/>
    </row>
    <row r="3906" spans="4:15" x14ac:dyDescent="0.2">
      <c r="D3906" s="516"/>
      <c r="E3906" s="366"/>
      <c r="G3906" s="507"/>
      <c r="I3906" s="507"/>
      <c r="J3906" s="137"/>
      <c r="K3906" s="507"/>
      <c r="L3906" s="507"/>
      <c r="M3906" s="508"/>
      <c r="N3906" s="507"/>
      <c r="O3906" s="508"/>
    </row>
    <row r="3907" spans="4:15" x14ac:dyDescent="0.2">
      <c r="D3907" s="516"/>
      <c r="E3907" s="366"/>
      <c r="G3907" s="507"/>
      <c r="I3907" s="507"/>
      <c r="J3907" s="137"/>
      <c r="K3907" s="507"/>
      <c r="L3907" s="507"/>
      <c r="M3907" s="508"/>
      <c r="N3907" s="507"/>
      <c r="O3907" s="508"/>
    </row>
    <row r="3908" spans="4:15" x14ac:dyDescent="0.2">
      <c r="D3908" s="516"/>
      <c r="E3908" s="366"/>
      <c r="G3908" s="507"/>
      <c r="I3908" s="507"/>
      <c r="J3908" s="137"/>
      <c r="K3908" s="507"/>
      <c r="L3908" s="507"/>
      <c r="M3908" s="508"/>
      <c r="N3908" s="507"/>
      <c r="O3908" s="508"/>
    </row>
    <row r="3909" spans="4:15" x14ac:dyDescent="0.2">
      <c r="D3909" s="516"/>
      <c r="E3909" s="366"/>
      <c r="G3909" s="507"/>
      <c r="I3909" s="507"/>
      <c r="J3909" s="137"/>
      <c r="K3909" s="507"/>
      <c r="L3909" s="507"/>
      <c r="M3909" s="508"/>
      <c r="N3909" s="507"/>
      <c r="O3909" s="508"/>
    </row>
    <row r="3910" spans="4:15" x14ac:dyDescent="0.2">
      <c r="D3910" s="516"/>
      <c r="E3910" s="366"/>
      <c r="G3910" s="507"/>
      <c r="I3910" s="507"/>
      <c r="J3910" s="137"/>
      <c r="K3910" s="507"/>
      <c r="L3910" s="507"/>
      <c r="M3910" s="508"/>
      <c r="N3910" s="507"/>
      <c r="O3910" s="508"/>
    </row>
    <row r="3911" spans="4:15" x14ac:dyDescent="0.2">
      <c r="D3911" s="516"/>
      <c r="E3911" s="366"/>
      <c r="G3911" s="507"/>
      <c r="I3911" s="507"/>
      <c r="J3911" s="137"/>
      <c r="K3911" s="507"/>
      <c r="L3911" s="507"/>
      <c r="M3911" s="508"/>
      <c r="N3911" s="507"/>
      <c r="O3911" s="508"/>
    </row>
    <row r="3912" spans="4:15" x14ac:dyDescent="0.2">
      <c r="D3912" s="516"/>
      <c r="E3912" s="366"/>
      <c r="G3912" s="507"/>
      <c r="I3912" s="507"/>
      <c r="J3912" s="137"/>
      <c r="K3912" s="507"/>
      <c r="L3912" s="507"/>
      <c r="M3912" s="508"/>
      <c r="N3912" s="507"/>
      <c r="O3912" s="508"/>
    </row>
    <row r="3913" spans="4:15" x14ac:dyDescent="0.2">
      <c r="D3913" s="516"/>
      <c r="E3913" s="366"/>
      <c r="G3913" s="507"/>
      <c r="I3913" s="507"/>
      <c r="J3913" s="137"/>
      <c r="K3913" s="507"/>
      <c r="L3913" s="507"/>
      <c r="M3913" s="508"/>
      <c r="N3913" s="507"/>
      <c r="O3913" s="508"/>
    </row>
    <row r="3914" spans="4:15" x14ac:dyDescent="0.2">
      <c r="D3914" s="516"/>
      <c r="E3914" s="366"/>
      <c r="G3914" s="507"/>
      <c r="I3914" s="507"/>
      <c r="J3914" s="137"/>
      <c r="K3914" s="507"/>
      <c r="L3914" s="507"/>
      <c r="M3914" s="508"/>
      <c r="N3914" s="507"/>
      <c r="O3914" s="508"/>
    </row>
    <row r="3915" spans="4:15" x14ac:dyDescent="0.2">
      <c r="D3915" s="516"/>
      <c r="E3915" s="366"/>
      <c r="G3915" s="507"/>
      <c r="I3915" s="507"/>
      <c r="J3915" s="137"/>
      <c r="K3915" s="507"/>
      <c r="L3915" s="507"/>
      <c r="M3915" s="508"/>
      <c r="N3915" s="507"/>
      <c r="O3915" s="508"/>
    </row>
    <row r="3916" spans="4:15" x14ac:dyDescent="0.2">
      <c r="D3916" s="516"/>
      <c r="E3916" s="366"/>
      <c r="G3916" s="507"/>
      <c r="I3916" s="507"/>
      <c r="J3916" s="137"/>
      <c r="K3916" s="507"/>
      <c r="L3916" s="507"/>
      <c r="M3916" s="508"/>
      <c r="N3916" s="507"/>
      <c r="O3916" s="508"/>
    </row>
    <row r="3917" spans="4:15" x14ac:dyDescent="0.2">
      <c r="D3917" s="516"/>
      <c r="E3917" s="366"/>
      <c r="G3917" s="507"/>
      <c r="I3917" s="507"/>
      <c r="J3917" s="137"/>
      <c r="K3917" s="507"/>
      <c r="L3917" s="507"/>
      <c r="M3917" s="508"/>
      <c r="N3917" s="507"/>
      <c r="O3917" s="508"/>
    </row>
    <row r="3918" spans="4:15" x14ac:dyDescent="0.2">
      <c r="D3918" s="516"/>
      <c r="E3918" s="366"/>
      <c r="G3918" s="507"/>
      <c r="I3918" s="507"/>
      <c r="J3918" s="137"/>
      <c r="K3918" s="507"/>
      <c r="L3918" s="507"/>
      <c r="M3918" s="508"/>
      <c r="N3918" s="507"/>
      <c r="O3918" s="508"/>
    </row>
    <row r="3919" spans="4:15" x14ac:dyDescent="0.2">
      <c r="D3919" s="516"/>
      <c r="E3919" s="366"/>
      <c r="G3919" s="507"/>
      <c r="I3919" s="507"/>
      <c r="J3919" s="137"/>
      <c r="K3919" s="507"/>
      <c r="L3919" s="507"/>
      <c r="M3919" s="508"/>
      <c r="N3919" s="507"/>
      <c r="O3919" s="508"/>
    </row>
    <row r="3920" spans="4:15" x14ac:dyDescent="0.2">
      <c r="D3920" s="516"/>
      <c r="E3920" s="366"/>
      <c r="G3920" s="507"/>
      <c r="I3920" s="507"/>
      <c r="J3920" s="137"/>
      <c r="K3920" s="507"/>
      <c r="L3920" s="507"/>
      <c r="M3920" s="508"/>
      <c r="N3920" s="507"/>
      <c r="O3920" s="508"/>
    </row>
    <row r="3921" spans="4:15" x14ac:dyDescent="0.2">
      <c r="D3921" s="516"/>
      <c r="E3921" s="366"/>
      <c r="G3921" s="507"/>
      <c r="I3921" s="507"/>
      <c r="J3921" s="137"/>
      <c r="K3921" s="507"/>
      <c r="L3921" s="507"/>
      <c r="M3921" s="508"/>
      <c r="N3921" s="507"/>
      <c r="O3921" s="508"/>
    </row>
    <row r="3922" spans="4:15" x14ac:dyDescent="0.2">
      <c r="D3922" s="516"/>
      <c r="E3922" s="366"/>
      <c r="G3922" s="507"/>
      <c r="I3922" s="507"/>
      <c r="J3922" s="137"/>
      <c r="K3922" s="507"/>
      <c r="L3922" s="507"/>
      <c r="M3922" s="508"/>
      <c r="N3922" s="507"/>
      <c r="O3922" s="508"/>
    </row>
    <row r="3923" spans="4:15" x14ac:dyDescent="0.2">
      <c r="D3923" s="516"/>
      <c r="E3923" s="366"/>
      <c r="G3923" s="507"/>
      <c r="I3923" s="507"/>
      <c r="J3923" s="137"/>
      <c r="K3923" s="507"/>
      <c r="L3923" s="507"/>
      <c r="M3923" s="508"/>
      <c r="N3923" s="507"/>
      <c r="O3923" s="508"/>
    </row>
    <row r="3924" spans="4:15" x14ac:dyDescent="0.2">
      <c r="D3924" s="516"/>
      <c r="E3924" s="366"/>
      <c r="G3924" s="507"/>
      <c r="I3924" s="507"/>
      <c r="J3924" s="137"/>
      <c r="K3924" s="507"/>
      <c r="L3924" s="507"/>
      <c r="M3924" s="508"/>
      <c r="N3924" s="507"/>
      <c r="O3924" s="508"/>
    </row>
    <row r="3925" spans="4:15" x14ac:dyDescent="0.2">
      <c r="D3925" s="516"/>
      <c r="E3925" s="366"/>
      <c r="G3925" s="507"/>
      <c r="I3925" s="507"/>
      <c r="J3925" s="137"/>
      <c r="K3925" s="507"/>
      <c r="L3925" s="507"/>
      <c r="M3925" s="508"/>
      <c r="N3925" s="507"/>
      <c r="O3925" s="508"/>
    </row>
    <row r="3926" spans="4:15" x14ac:dyDescent="0.2">
      <c r="D3926" s="516"/>
      <c r="E3926" s="366"/>
      <c r="G3926" s="507"/>
      <c r="I3926" s="507"/>
      <c r="J3926" s="137"/>
      <c r="K3926" s="507"/>
      <c r="L3926" s="507"/>
      <c r="M3926" s="508"/>
      <c r="N3926" s="507"/>
      <c r="O3926" s="508"/>
    </row>
    <row r="3927" spans="4:15" x14ac:dyDescent="0.2">
      <c r="D3927" s="516"/>
      <c r="E3927" s="366"/>
      <c r="G3927" s="507"/>
      <c r="I3927" s="507"/>
      <c r="J3927" s="137"/>
      <c r="K3927" s="507"/>
      <c r="L3927" s="507"/>
      <c r="M3927" s="508"/>
      <c r="N3927" s="507"/>
      <c r="O3927" s="508"/>
    </row>
    <row r="3928" spans="4:15" x14ac:dyDescent="0.2">
      <c r="D3928" s="516"/>
      <c r="E3928" s="366"/>
      <c r="G3928" s="507"/>
      <c r="I3928" s="507"/>
      <c r="J3928" s="137"/>
      <c r="K3928" s="507"/>
      <c r="L3928" s="507"/>
      <c r="M3928" s="508"/>
      <c r="N3928" s="507"/>
      <c r="O3928" s="508"/>
    </row>
    <row r="3929" spans="4:15" x14ac:dyDescent="0.2">
      <c r="D3929" s="516"/>
      <c r="E3929" s="366"/>
      <c r="G3929" s="507"/>
      <c r="I3929" s="507"/>
      <c r="J3929" s="137"/>
      <c r="K3929" s="507"/>
      <c r="L3929" s="507"/>
      <c r="M3929" s="508"/>
      <c r="N3929" s="507"/>
      <c r="O3929" s="508"/>
    </row>
    <row r="3930" spans="4:15" x14ac:dyDescent="0.2">
      <c r="D3930" s="516"/>
      <c r="E3930" s="366"/>
      <c r="G3930" s="507"/>
      <c r="I3930" s="507"/>
      <c r="J3930" s="137"/>
      <c r="K3930" s="507"/>
      <c r="L3930" s="507"/>
      <c r="M3930" s="508"/>
      <c r="N3930" s="507"/>
      <c r="O3930" s="508"/>
    </row>
    <row r="3931" spans="4:15" x14ac:dyDescent="0.2">
      <c r="D3931" s="516"/>
      <c r="E3931" s="366"/>
      <c r="G3931" s="507"/>
      <c r="I3931" s="507"/>
      <c r="J3931" s="137"/>
      <c r="K3931" s="507"/>
      <c r="L3931" s="507"/>
      <c r="M3931" s="508"/>
      <c r="N3931" s="507"/>
      <c r="O3931" s="508"/>
    </row>
    <row r="3932" spans="4:15" x14ac:dyDescent="0.2">
      <c r="D3932" s="516"/>
      <c r="E3932" s="366"/>
      <c r="G3932" s="507"/>
      <c r="I3932" s="507"/>
      <c r="J3932" s="137"/>
      <c r="K3932" s="507"/>
      <c r="L3932" s="507"/>
      <c r="M3932" s="508"/>
      <c r="N3932" s="507"/>
      <c r="O3932" s="508"/>
    </row>
    <row r="3933" spans="4:15" x14ac:dyDescent="0.2">
      <c r="D3933" s="516"/>
      <c r="E3933" s="366"/>
      <c r="G3933" s="507"/>
      <c r="I3933" s="507"/>
      <c r="J3933" s="137"/>
      <c r="K3933" s="507"/>
      <c r="L3933" s="507"/>
      <c r="M3933" s="508"/>
      <c r="N3933" s="507"/>
      <c r="O3933" s="508"/>
    </row>
    <row r="3934" spans="4:15" x14ac:dyDescent="0.2">
      <c r="D3934" s="516"/>
      <c r="E3934" s="366"/>
      <c r="G3934" s="507"/>
      <c r="I3934" s="507"/>
      <c r="J3934" s="137"/>
      <c r="K3934" s="507"/>
      <c r="L3934" s="507"/>
      <c r="M3934" s="508"/>
      <c r="N3934" s="507"/>
      <c r="O3934" s="508"/>
    </row>
    <row r="3935" spans="4:15" x14ac:dyDescent="0.2">
      <c r="D3935" s="516"/>
      <c r="E3935" s="366"/>
      <c r="G3935" s="507"/>
      <c r="I3935" s="507"/>
      <c r="J3935" s="137"/>
      <c r="K3935" s="507"/>
      <c r="L3935" s="507"/>
      <c r="M3935" s="508"/>
      <c r="N3935" s="507"/>
      <c r="O3935" s="508"/>
    </row>
    <row r="3936" spans="4:15" x14ac:dyDescent="0.2">
      <c r="D3936" s="516"/>
      <c r="E3936" s="366"/>
      <c r="G3936" s="507"/>
      <c r="I3936" s="507"/>
      <c r="J3936" s="137"/>
      <c r="K3936" s="507"/>
      <c r="L3936" s="507"/>
      <c r="M3936" s="508"/>
      <c r="N3936" s="507"/>
      <c r="O3936" s="508"/>
    </row>
    <row r="3937" spans="4:15" x14ac:dyDescent="0.2">
      <c r="D3937" s="516"/>
      <c r="E3937" s="366"/>
      <c r="G3937" s="507"/>
      <c r="I3937" s="507"/>
      <c r="J3937" s="137"/>
      <c r="K3937" s="507"/>
      <c r="L3937" s="507"/>
      <c r="M3937" s="508"/>
      <c r="N3937" s="507"/>
      <c r="O3937" s="508"/>
    </row>
    <row r="3938" spans="4:15" x14ac:dyDescent="0.2">
      <c r="D3938" s="516"/>
      <c r="E3938" s="366"/>
      <c r="G3938" s="507"/>
      <c r="I3938" s="507"/>
      <c r="J3938" s="137"/>
      <c r="K3938" s="507"/>
      <c r="L3938" s="507"/>
      <c r="M3938" s="508"/>
      <c r="N3938" s="507"/>
      <c r="O3938" s="508"/>
    </row>
    <row r="3939" spans="4:15" x14ac:dyDescent="0.2">
      <c r="D3939" s="516"/>
      <c r="E3939" s="366"/>
      <c r="G3939" s="507"/>
      <c r="I3939" s="507"/>
      <c r="J3939" s="137"/>
      <c r="K3939" s="507"/>
      <c r="L3939" s="507"/>
      <c r="M3939" s="508"/>
      <c r="N3939" s="507"/>
      <c r="O3939" s="508"/>
    </row>
    <row r="3940" spans="4:15" x14ac:dyDescent="0.2">
      <c r="D3940" s="516"/>
      <c r="E3940" s="366"/>
      <c r="G3940" s="507"/>
      <c r="I3940" s="507"/>
      <c r="J3940" s="137"/>
      <c r="K3940" s="507"/>
      <c r="L3940" s="507"/>
      <c r="M3940" s="508"/>
      <c r="N3940" s="507"/>
      <c r="O3940" s="508"/>
    </row>
    <row r="3941" spans="4:15" x14ac:dyDescent="0.2">
      <c r="D3941" s="516"/>
      <c r="E3941" s="366"/>
      <c r="G3941" s="507"/>
      <c r="I3941" s="507"/>
      <c r="J3941" s="137"/>
      <c r="K3941" s="507"/>
      <c r="L3941" s="507"/>
      <c r="M3941" s="508"/>
      <c r="N3941" s="507"/>
      <c r="O3941" s="508"/>
    </row>
    <row r="3942" spans="4:15" x14ac:dyDescent="0.2">
      <c r="D3942" s="516"/>
      <c r="E3942" s="366"/>
      <c r="G3942" s="507"/>
      <c r="I3942" s="507"/>
      <c r="J3942" s="137"/>
      <c r="K3942" s="507"/>
      <c r="L3942" s="507"/>
      <c r="M3942" s="508"/>
      <c r="N3942" s="507"/>
      <c r="O3942" s="508"/>
    </row>
    <row r="3943" spans="4:15" x14ac:dyDescent="0.2">
      <c r="D3943" s="516"/>
      <c r="E3943" s="366"/>
      <c r="G3943" s="507"/>
      <c r="I3943" s="507"/>
      <c r="J3943" s="137"/>
      <c r="K3943" s="507"/>
      <c r="L3943" s="507"/>
      <c r="M3943" s="508"/>
      <c r="N3943" s="507"/>
      <c r="O3943" s="508"/>
    </row>
    <row r="3944" spans="4:15" x14ac:dyDescent="0.2">
      <c r="D3944" s="516"/>
      <c r="E3944" s="366"/>
      <c r="G3944" s="507"/>
      <c r="I3944" s="507"/>
      <c r="J3944" s="137"/>
      <c r="K3944" s="507"/>
      <c r="L3944" s="507"/>
      <c r="M3944" s="508"/>
      <c r="N3944" s="507"/>
      <c r="O3944" s="508"/>
    </row>
    <row r="3945" spans="4:15" x14ac:dyDescent="0.2">
      <c r="D3945" s="516"/>
      <c r="E3945" s="366"/>
      <c r="G3945" s="507"/>
      <c r="I3945" s="507"/>
      <c r="J3945" s="137"/>
      <c r="K3945" s="507"/>
      <c r="L3945" s="507"/>
      <c r="M3945" s="508"/>
      <c r="N3945" s="507"/>
      <c r="O3945" s="508"/>
    </row>
    <row r="3946" spans="4:15" x14ac:dyDescent="0.2">
      <c r="D3946" s="516"/>
      <c r="E3946" s="366"/>
      <c r="G3946" s="507"/>
      <c r="I3946" s="507"/>
      <c r="J3946" s="137"/>
      <c r="K3946" s="507"/>
      <c r="L3946" s="507"/>
      <c r="M3946" s="508"/>
      <c r="N3946" s="507"/>
      <c r="O3946" s="508"/>
    </row>
    <row r="3947" spans="4:15" x14ac:dyDescent="0.2">
      <c r="D3947" s="516"/>
      <c r="E3947" s="366"/>
      <c r="G3947" s="507"/>
      <c r="I3947" s="507"/>
      <c r="J3947" s="137"/>
      <c r="K3947" s="507"/>
      <c r="L3947" s="507"/>
      <c r="M3947" s="508"/>
      <c r="N3947" s="507"/>
      <c r="O3947" s="508"/>
    </row>
    <row r="3948" spans="4:15" x14ac:dyDescent="0.2">
      <c r="D3948" s="516"/>
      <c r="E3948" s="366"/>
      <c r="G3948" s="507"/>
      <c r="I3948" s="507"/>
      <c r="J3948" s="137"/>
      <c r="K3948" s="507"/>
      <c r="L3948" s="507"/>
      <c r="M3948" s="508"/>
      <c r="N3948" s="507"/>
      <c r="O3948" s="508"/>
    </row>
    <row r="3949" spans="4:15" x14ac:dyDescent="0.2">
      <c r="D3949" s="516"/>
      <c r="E3949" s="366"/>
      <c r="G3949" s="507"/>
      <c r="I3949" s="507"/>
      <c r="J3949" s="137"/>
      <c r="K3949" s="507"/>
      <c r="L3949" s="507"/>
      <c r="M3949" s="508"/>
      <c r="N3949" s="507"/>
      <c r="O3949" s="508"/>
    </row>
    <row r="3950" spans="4:15" x14ac:dyDescent="0.2">
      <c r="D3950" s="516"/>
      <c r="E3950" s="366"/>
      <c r="G3950" s="507"/>
      <c r="I3950" s="507"/>
      <c r="J3950" s="137"/>
      <c r="K3950" s="507"/>
      <c r="L3950" s="507"/>
      <c r="M3950" s="508"/>
      <c r="N3950" s="507"/>
      <c r="O3950" s="508"/>
    </row>
    <row r="3951" spans="4:15" x14ac:dyDescent="0.2">
      <c r="D3951" s="516"/>
      <c r="E3951" s="366"/>
      <c r="G3951" s="507"/>
      <c r="I3951" s="507"/>
      <c r="J3951" s="137"/>
      <c r="K3951" s="507"/>
      <c r="L3951" s="507"/>
      <c r="M3951" s="508"/>
      <c r="N3951" s="507"/>
      <c r="O3951" s="508"/>
    </row>
    <row r="3952" spans="4:15" x14ac:dyDescent="0.2">
      <c r="D3952" s="516"/>
      <c r="E3952" s="366"/>
      <c r="G3952" s="507"/>
      <c r="I3952" s="507"/>
      <c r="J3952" s="137"/>
      <c r="K3952" s="507"/>
      <c r="L3952" s="507"/>
      <c r="M3952" s="508"/>
      <c r="N3952" s="507"/>
      <c r="O3952" s="508"/>
    </row>
    <row r="3953" spans="4:15" x14ac:dyDescent="0.2">
      <c r="D3953" s="516"/>
      <c r="E3953" s="366"/>
      <c r="G3953" s="507"/>
      <c r="I3953" s="507"/>
      <c r="J3953" s="137"/>
      <c r="K3953" s="507"/>
      <c r="L3953" s="507"/>
      <c r="M3953" s="508"/>
      <c r="N3953" s="507"/>
      <c r="O3953" s="508"/>
    </row>
    <row r="3954" spans="4:15" x14ac:dyDescent="0.2">
      <c r="D3954" s="516"/>
      <c r="E3954" s="366"/>
      <c r="G3954" s="507"/>
      <c r="I3954" s="507"/>
      <c r="J3954" s="137"/>
      <c r="K3954" s="507"/>
      <c r="L3954" s="507"/>
      <c r="M3954" s="508"/>
      <c r="N3954" s="507"/>
      <c r="O3954" s="508"/>
    </row>
    <row r="3955" spans="4:15" x14ac:dyDescent="0.2">
      <c r="D3955" s="516"/>
      <c r="E3955" s="366"/>
      <c r="G3955" s="507"/>
      <c r="I3955" s="507"/>
      <c r="J3955" s="137"/>
      <c r="K3955" s="507"/>
      <c r="L3955" s="507"/>
      <c r="M3955" s="508"/>
      <c r="N3955" s="507"/>
      <c r="O3955" s="508"/>
    </row>
    <row r="3956" spans="4:15" x14ac:dyDescent="0.2">
      <c r="D3956" s="516"/>
      <c r="E3956" s="366"/>
      <c r="G3956" s="507"/>
      <c r="I3956" s="507"/>
      <c r="J3956" s="137"/>
      <c r="K3956" s="507"/>
      <c r="L3956" s="507"/>
      <c r="M3956" s="508"/>
      <c r="N3956" s="507"/>
      <c r="O3956" s="508"/>
    </row>
    <row r="3957" spans="4:15" x14ac:dyDescent="0.2">
      <c r="D3957" s="516"/>
      <c r="E3957" s="366"/>
      <c r="G3957" s="507"/>
      <c r="I3957" s="507"/>
      <c r="J3957" s="137"/>
      <c r="K3957" s="507"/>
      <c r="L3957" s="507"/>
      <c r="M3957" s="508"/>
      <c r="N3957" s="507"/>
      <c r="O3957" s="508"/>
    </row>
    <row r="3958" spans="4:15" x14ac:dyDescent="0.2">
      <c r="D3958" s="516"/>
      <c r="E3958" s="366"/>
      <c r="G3958" s="507"/>
      <c r="I3958" s="507"/>
      <c r="J3958" s="137"/>
      <c r="K3958" s="507"/>
      <c r="L3958" s="507"/>
      <c r="M3958" s="508"/>
      <c r="N3958" s="507"/>
      <c r="O3958" s="508"/>
    </row>
    <row r="3959" spans="4:15" x14ac:dyDescent="0.2">
      <c r="D3959" s="516"/>
      <c r="E3959" s="366"/>
      <c r="G3959" s="507"/>
      <c r="I3959" s="507"/>
      <c r="J3959" s="137"/>
      <c r="K3959" s="507"/>
      <c r="L3959" s="507"/>
      <c r="M3959" s="508"/>
      <c r="N3959" s="507"/>
      <c r="O3959" s="508"/>
    </row>
    <row r="3960" spans="4:15" x14ac:dyDescent="0.2">
      <c r="D3960" s="516"/>
      <c r="E3960" s="366"/>
      <c r="G3960" s="507"/>
      <c r="I3960" s="507"/>
      <c r="J3960" s="137"/>
      <c r="K3960" s="507"/>
      <c r="L3960" s="507"/>
      <c r="M3960" s="508"/>
      <c r="N3960" s="507"/>
      <c r="O3960" s="508"/>
    </row>
    <row r="3961" spans="4:15" x14ac:dyDescent="0.2">
      <c r="D3961" s="516"/>
      <c r="E3961" s="366"/>
      <c r="G3961" s="507"/>
      <c r="I3961" s="507"/>
      <c r="J3961" s="137"/>
      <c r="K3961" s="507"/>
      <c r="L3961" s="507"/>
      <c r="M3961" s="508"/>
      <c r="N3961" s="507"/>
      <c r="O3961" s="508"/>
    </row>
    <row r="3962" spans="4:15" x14ac:dyDescent="0.2">
      <c r="D3962" s="516"/>
      <c r="E3962" s="366"/>
      <c r="G3962" s="507"/>
      <c r="I3962" s="507"/>
      <c r="J3962" s="137"/>
      <c r="K3962" s="507"/>
      <c r="L3962" s="507"/>
      <c r="M3962" s="508"/>
      <c r="N3962" s="507"/>
      <c r="O3962" s="508"/>
    </row>
    <row r="3963" spans="4:15" x14ac:dyDescent="0.2">
      <c r="D3963" s="516"/>
      <c r="E3963" s="366"/>
      <c r="G3963" s="507"/>
      <c r="I3963" s="507"/>
      <c r="J3963" s="137"/>
      <c r="K3963" s="507"/>
      <c r="L3963" s="507"/>
      <c r="M3963" s="508"/>
      <c r="N3963" s="507"/>
      <c r="O3963" s="508"/>
    </row>
    <row r="3964" spans="4:15" x14ac:dyDescent="0.2">
      <c r="D3964" s="516"/>
      <c r="E3964" s="366"/>
      <c r="G3964" s="507"/>
      <c r="I3964" s="507"/>
      <c r="J3964" s="137"/>
      <c r="K3964" s="507"/>
      <c r="L3964" s="507"/>
      <c r="M3964" s="508"/>
      <c r="N3964" s="507"/>
      <c r="O3964" s="508"/>
    </row>
    <row r="3965" spans="4:15" x14ac:dyDescent="0.2">
      <c r="D3965" s="516"/>
      <c r="E3965" s="366"/>
      <c r="G3965" s="507"/>
      <c r="I3965" s="507"/>
      <c r="J3965" s="137"/>
      <c r="K3965" s="507"/>
      <c r="L3965" s="507"/>
      <c r="M3965" s="508"/>
      <c r="N3965" s="507"/>
      <c r="O3965" s="508"/>
    </row>
    <row r="3966" spans="4:15" x14ac:dyDescent="0.2">
      <c r="D3966" s="516"/>
      <c r="E3966" s="366"/>
      <c r="G3966" s="507"/>
      <c r="I3966" s="507"/>
      <c r="J3966" s="137"/>
      <c r="K3966" s="507"/>
      <c r="L3966" s="507"/>
      <c r="M3966" s="508"/>
      <c r="N3966" s="507"/>
      <c r="O3966" s="508"/>
    </row>
    <row r="3967" spans="4:15" x14ac:dyDescent="0.2">
      <c r="D3967" s="516"/>
      <c r="E3967" s="366"/>
      <c r="G3967" s="507"/>
      <c r="I3967" s="507"/>
      <c r="J3967" s="137"/>
      <c r="K3967" s="507"/>
      <c r="L3967" s="507"/>
      <c r="M3967" s="508"/>
      <c r="N3967" s="507"/>
      <c r="O3967" s="508"/>
    </row>
    <row r="3968" spans="4:15" x14ac:dyDescent="0.2">
      <c r="D3968" s="516"/>
      <c r="E3968" s="366"/>
      <c r="G3968" s="507"/>
      <c r="I3968" s="507"/>
      <c r="J3968" s="137"/>
      <c r="K3968" s="507"/>
      <c r="L3968" s="507"/>
      <c r="M3968" s="508"/>
      <c r="N3968" s="507"/>
      <c r="O3968" s="508"/>
    </row>
    <row r="3969" spans="4:15" x14ac:dyDescent="0.2">
      <c r="D3969" s="516"/>
      <c r="E3969" s="366"/>
      <c r="G3969" s="507"/>
      <c r="I3969" s="507"/>
      <c r="J3969" s="137"/>
      <c r="K3969" s="507"/>
      <c r="L3969" s="507"/>
      <c r="M3969" s="508"/>
      <c r="N3969" s="507"/>
      <c r="O3969" s="508"/>
    </row>
    <row r="3970" spans="4:15" x14ac:dyDescent="0.2">
      <c r="D3970" s="516"/>
      <c r="E3970" s="366"/>
      <c r="G3970" s="507"/>
      <c r="I3970" s="507"/>
      <c r="J3970" s="137"/>
      <c r="K3970" s="507"/>
      <c r="L3970" s="507"/>
      <c r="M3970" s="508"/>
      <c r="N3970" s="507"/>
      <c r="O3970" s="508"/>
    </row>
    <row r="3971" spans="4:15" x14ac:dyDescent="0.2">
      <c r="D3971" s="516"/>
      <c r="E3971" s="366"/>
      <c r="G3971" s="507"/>
      <c r="I3971" s="507"/>
      <c r="J3971" s="137"/>
      <c r="K3971" s="507"/>
      <c r="L3971" s="507"/>
      <c r="M3971" s="508"/>
      <c r="N3971" s="507"/>
      <c r="O3971" s="508"/>
    </row>
    <row r="3972" spans="4:15" x14ac:dyDescent="0.2">
      <c r="D3972" s="516"/>
      <c r="E3972" s="366"/>
      <c r="G3972" s="507"/>
      <c r="I3972" s="507"/>
      <c r="J3972" s="137"/>
      <c r="K3972" s="507"/>
      <c r="L3972" s="507"/>
      <c r="M3972" s="508"/>
      <c r="N3972" s="507"/>
      <c r="O3972" s="508"/>
    </row>
    <row r="3973" spans="4:15" x14ac:dyDescent="0.2">
      <c r="D3973" s="516"/>
      <c r="E3973" s="366"/>
      <c r="G3973" s="507"/>
      <c r="I3973" s="507"/>
      <c r="J3973" s="137"/>
      <c r="K3973" s="507"/>
      <c r="L3973" s="507"/>
      <c r="M3973" s="508"/>
      <c r="N3973" s="507"/>
      <c r="O3973" s="508"/>
    </row>
    <row r="3974" spans="4:15" x14ac:dyDescent="0.2">
      <c r="D3974" s="516"/>
      <c r="E3974" s="366"/>
      <c r="G3974" s="507"/>
      <c r="I3974" s="507"/>
      <c r="J3974" s="137"/>
      <c r="K3974" s="507"/>
      <c r="L3974" s="507"/>
      <c r="M3974" s="508"/>
      <c r="N3974" s="507"/>
      <c r="O3974" s="508"/>
    </row>
    <row r="3975" spans="4:15" x14ac:dyDescent="0.2">
      <c r="D3975" s="516"/>
      <c r="E3975" s="366"/>
      <c r="G3975" s="507"/>
      <c r="I3975" s="507"/>
      <c r="J3975" s="137"/>
      <c r="K3975" s="507"/>
      <c r="L3975" s="507"/>
      <c r="M3975" s="508"/>
      <c r="N3975" s="507"/>
      <c r="O3975" s="508"/>
    </row>
    <row r="3976" spans="4:15" x14ac:dyDescent="0.2">
      <c r="D3976" s="516"/>
      <c r="E3976" s="366"/>
      <c r="G3976" s="507"/>
      <c r="I3976" s="507"/>
      <c r="J3976" s="137"/>
      <c r="K3976" s="507"/>
      <c r="L3976" s="507"/>
      <c r="M3976" s="508"/>
      <c r="N3976" s="507"/>
      <c r="O3976" s="508"/>
    </row>
    <row r="3977" spans="4:15" x14ac:dyDescent="0.2">
      <c r="D3977" s="516"/>
      <c r="E3977" s="366"/>
      <c r="G3977" s="507"/>
      <c r="I3977" s="507"/>
      <c r="J3977" s="137"/>
      <c r="K3977" s="507"/>
      <c r="L3977" s="507"/>
      <c r="M3977" s="508"/>
      <c r="N3977" s="507"/>
      <c r="O3977" s="508"/>
    </row>
    <row r="3978" spans="4:15" x14ac:dyDescent="0.2">
      <c r="D3978" s="516"/>
      <c r="E3978" s="366"/>
      <c r="G3978" s="507"/>
      <c r="I3978" s="507"/>
      <c r="J3978" s="137"/>
      <c r="K3978" s="507"/>
      <c r="L3978" s="507"/>
      <c r="M3978" s="508"/>
      <c r="N3978" s="507"/>
      <c r="O3978" s="508"/>
    </row>
    <row r="3979" spans="4:15" x14ac:dyDescent="0.2">
      <c r="D3979" s="516"/>
      <c r="E3979" s="366"/>
      <c r="G3979" s="507"/>
      <c r="I3979" s="507"/>
      <c r="J3979" s="137"/>
      <c r="K3979" s="507"/>
      <c r="L3979" s="507"/>
      <c r="M3979" s="508"/>
      <c r="N3979" s="507"/>
      <c r="O3979" s="508"/>
    </row>
    <row r="3980" spans="4:15" x14ac:dyDescent="0.2">
      <c r="D3980" s="516"/>
      <c r="E3980" s="366"/>
      <c r="G3980" s="507"/>
      <c r="I3980" s="507"/>
      <c r="J3980" s="137"/>
      <c r="K3980" s="507"/>
      <c r="L3980" s="507"/>
      <c r="M3980" s="508"/>
      <c r="N3980" s="507"/>
      <c r="O3980" s="508"/>
    </row>
    <row r="3981" spans="4:15" x14ac:dyDescent="0.2">
      <c r="D3981" s="516"/>
      <c r="E3981" s="366"/>
      <c r="G3981" s="507"/>
      <c r="I3981" s="507"/>
      <c r="J3981" s="137"/>
      <c r="K3981" s="507"/>
      <c r="L3981" s="507"/>
      <c r="M3981" s="508"/>
      <c r="N3981" s="507"/>
      <c r="O3981" s="508"/>
    </row>
    <row r="3982" spans="4:15" x14ac:dyDescent="0.2">
      <c r="D3982" s="516"/>
      <c r="E3982" s="366"/>
      <c r="G3982" s="507"/>
      <c r="I3982" s="507"/>
      <c r="J3982" s="137"/>
      <c r="K3982" s="507"/>
      <c r="L3982" s="507"/>
      <c r="M3982" s="508"/>
      <c r="N3982" s="507"/>
      <c r="O3982" s="508"/>
    </row>
    <row r="3983" spans="4:15" x14ac:dyDescent="0.2">
      <c r="D3983" s="516"/>
      <c r="E3983" s="366"/>
      <c r="G3983" s="507"/>
      <c r="I3983" s="507"/>
      <c r="J3983" s="137"/>
      <c r="K3983" s="507"/>
      <c r="L3983" s="507"/>
      <c r="M3983" s="508"/>
      <c r="N3983" s="507"/>
      <c r="O3983" s="508"/>
    </row>
    <row r="3984" spans="4:15" x14ac:dyDescent="0.2">
      <c r="D3984" s="516"/>
      <c r="E3984" s="366"/>
      <c r="G3984" s="507"/>
      <c r="I3984" s="507"/>
      <c r="J3984" s="137"/>
      <c r="K3984" s="507"/>
      <c r="L3984" s="507"/>
      <c r="M3984" s="508"/>
      <c r="N3984" s="507"/>
      <c r="O3984" s="508"/>
    </row>
    <row r="3985" spans="4:15" x14ac:dyDescent="0.2">
      <c r="D3985" s="516"/>
      <c r="E3985" s="366"/>
      <c r="G3985" s="507"/>
      <c r="I3985" s="507"/>
      <c r="J3985" s="137"/>
      <c r="K3985" s="507"/>
      <c r="L3985" s="507"/>
      <c r="M3985" s="508"/>
      <c r="N3985" s="507"/>
      <c r="O3985" s="508"/>
    </row>
    <row r="3986" spans="4:15" x14ac:dyDescent="0.2">
      <c r="D3986" s="516"/>
      <c r="E3986" s="366"/>
      <c r="G3986" s="507"/>
      <c r="I3986" s="507"/>
      <c r="J3986" s="137"/>
      <c r="K3986" s="507"/>
      <c r="L3986" s="507"/>
      <c r="M3986" s="508"/>
      <c r="N3986" s="507"/>
      <c r="O3986" s="508"/>
    </row>
    <row r="3987" spans="4:15" x14ac:dyDescent="0.2">
      <c r="D3987" s="516"/>
      <c r="E3987" s="366"/>
      <c r="G3987" s="507"/>
      <c r="I3987" s="507"/>
      <c r="J3987" s="137"/>
      <c r="K3987" s="507"/>
      <c r="L3987" s="507"/>
      <c r="M3987" s="508"/>
      <c r="N3987" s="507"/>
      <c r="O3987" s="508"/>
    </row>
    <row r="3988" spans="4:15" x14ac:dyDescent="0.2">
      <c r="D3988" s="516"/>
      <c r="E3988" s="366"/>
      <c r="G3988" s="507"/>
      <c r="I3988" s="507"/>
      <c r="J3988" s="137"/>
      <c r="K3988" s="507"/>
      <c r="L3988" s="507"/>
      <c r="M3988" s="508"/>
      <c r="N3988" s="507"/>
      <c r="O3988" s="508"/>
    </row>
    <row r="3989" spans="4:15" x14ac:dyDescent="0.2">
      <c r="D3989" s="516"/>
      <c r="E3989" s="366"/>
      <c r="G3989" s="507"/>
      <c r="I3989" s="507"/>
      <c r="J3989" s="137"/>
      <c r="K3989" s="507"/>
      <c r="L3989" s="507"/>
      <c r="M3989" s="508"/>
      <c r="N3989" s="507"/>
      <c r="O3989" s="508"/>
    </row>
    <row r="3990" spans="4:15" x14ac:dyDescent="0.2">
      <c r="D3990" s="516"/>
      <c r="E3990" s="366"/>
      <c r="G3990" s="507"/>
      <c r="I3990" s="507"/>
      <c r="J3990" s="137"/>
      <c r="K3990" s="507"/>
      <c r="L3990" s="507"/>
      <c r="M3990" s="508"/>
      <c r="N3990" s="507"/>
      <c r="O3990" s="508"/>
    </row>
    <row r="3991" spans="4:15" x14ac:dyDescent="0.2">
      <c r="D3991" s="516"/>
      <c r="E3991" s="366"/>
      <c r="G3991" s="507"/>
      <c r="I3991" s="507"/>
      <c r="J3991" s="137"/>
      <c r="K3991" s="507"/>
      <c r="L3991" s="507"/>
      <c r="M3991" s="508"/>
      <c r="N3991" s="507"/>
      <c r="O3991" s="508"/>
    </row>
    <row r="3992" spans="4:15" x14ac:dyDescent="0.2">
      <c r="D3992" s="516"/>
      <c r="E3992" s="366"/>
      <c r="G3992" s="507"/>
      <c r="I3992" s="507"/>
      <c r="J3992" s="137"/>
      <c r="K3992" s="507"/>
      <c r="L3992" s="507"/>
      <c r="M3992" s="508"/>
      <c r="N3992" s="507"/>
      <c r="O3992" s="508"/>
    </row>
    <row r="3993" spans="4:15" x14ac:dyDescent="0.2">
      <c r="D3993" s="516"/>
      <c r="E3993" s="366"/>
      <c r="G3993" s="507"/>
      <c r="I3993" s="507"/>
      <c r="J3993" s="137"/>
      <c r="K3993" s="507"/>
      <c r="L3993" s="507"/>
      <c r="M3993" s="508"/>
      <c r="N3993" s="507"/>
      <c r="O3993" s="508"/>
    </row>
    <row r="3994" spans="4:15" x14ac:dyDescent="0.2">
      <c r="D3994" s="516"/>
      <c r="E3994" s="366"/>
      <c r="G3994" s="507"/>
      <c r="I3994" s="507"/>
      <c r="J3994" s="137"/>
      <c r="K3994" s="507"/>
      <c r="L3994" s="507"/>
      <c r="M3994" s="508"/>
      <c r="N3994" s="507"/>
      <c r="O3994" s="508"/>
    </row>
    <row r="3995" spans="4:15" x14ac:dyDescent="0.2">
      <c r="D3995" s="516"/>
      <c r="E3995" s="366"/>
      <c r="G3995" s="507"/>
      <c r="I3995" s="507"/>
      <c r="J3995" s="137"/>
      <c r="K3995" s="507"/>
      <c r="L3995" s="507"/>
      <c r="M3995" s="508"/>
      <c r="N3995" s="507"/>
      <c r="O3995" s="508"/>
    </row>
    <row r="3996" spans="4:15" x14ac:dyDescent="0.2">
      <c r="D3996" s="516"/>
      <c r="E3996" s="366"/>
      <c r="G3996" s="507"/>
      <c r="I3996" s="507"/>
      <c r="J3996" s="137"/>
      <c r="K3996" s="507"/>
      <c r="L3996" s="507"/>
      <c r="M3996" s="508"/>
      <c r="N3996" s="507"/>
      <c r="O3996" s="508"/>
    </row>
    <row r="3997" spans="4:15" x14ac:dyDescent="0.2">
      <c r="D3997" s="516"/>
      <c r="E3997" s="366"/>
      <c r="G3997" s="507"/>
      <c r="I3997" s="507"/>
      <c r="J3997" s="137"/>
      <c r="K3997" s="507"/>
      <c r="L3997" s="507"/>
      <c r="M3997" s="508"/>
      <c r="N3997" s="507"/>
      <c r="O3997" s="508"/>
    </row>
    <row r="3998" spans="4:15" x14ac:dyDescent="0.2">
      <c r="D3998" s="516"/>
      <c r="E3998" s="366"/>
      <c r="G3998" s="507"/>
      <c r="I3998" s="507"/>
      <c r="J3998" s="137"/>
      <c r="K3998" s="507"/>
      <c r="L3998" s="507"/>
      <c r="M3998" s="508"/>
      <c r="N3998" s="507"/>
      <c r="O3998" s="508"/>
    </row>
    <row r="3999" spans="4:15" x14ac:dyDescent="0.2">
      <c r="D3999" s="516"/>
      <c r="E3999" s="366"/>
      <c r="G3999" s="507"/>
      <c r="I3999" s="507"/>
      <c r="J3999" s="137"/>
      <c r="K3999" s="507"/>
      <c r="L3999" s="507"/>
      <c r="M3999" s="508"/>
      <c r="N3999" s="507"/>
      <c r="O3999" s="508"/>
    </row>
    <row r="4000" spans="4:15" x14ac:dyDescent="0.2">
      <c r="D4000" s="516"/>
      <c r="E4000" s="366"/>
      <c r="G4000" s="507"/>
      <c r="I4000" s="507"/>
      <c r="J4000" s="137"/>
      <c r="K4000" s="507"/>
      <c r="L4000" s="507"/>
      <c r="M4000" s="508"/>
      <c r="N4000" s="507"/>
      <c r="O4000" s="508"/>
    </row>
    <row r="4001" spans="4:15" x14ac:dyDescent="0.2">
      <c r="D4001" s="516"/>
      <c r="E4001" s="366"/>
      <c r="G4001" s="507"/>
      <c r="I4001" s="507"/>
      <c r="J4001" s="137"/>
      <c r="K4001" s="507"/>
      <c r="L4001" s="507"/>
      <c r="M4001" s="508"/>
      <c r="N4001" s="507"/>
      <c r="O4001" s="508"/>
    </row>
    <row r="4002" spans="4:15" x14ac:dyDescent="0.2">
      <c r="D4002" s="516"/>
      <c r="E4002" s="366"/>
      <c r="G4002" s="507"/>
      <c r="I4002" s="507"/>
      <c r="J4002" s="137"/>
      <c r="K4002" s="507"/>
      <c r="L4002" s="507"/>
      <c r="M4002" s="508"/>
      <c r="N4002" s="507"/>
      <c r="O4002" s="508"/>
    </row>
    <row r="4003" spans="4:15" x14ac:dyDescent="0.2">
      <c r="D4003" s="516"/>
      <c r="E4003" s="366"/>
      <c r="G4003" s="507"/>
      <c r="I4003" s="507"/>
      <c r="J4003" s="137"/>
      <c r="K4003" s="507"/>
      <c r="L4003" s="507"/>
      <c r="M4003" s="508"/>
      <c r="N4003" s="507"/>
      <c r="O4003" s="508"/>
    </row>
    <row r="4004" spans="4:15" x14ac:dyDescent="0.2">
      <c r="D4004" s="516"/>
      <c r="E4004" s="366"/>
      <c r="G4004" s="507"/>
      <c r="I4004" s="507"/>
      <c r="J4004" s="137"/>
      <c r="K4004" s="507"/>
      <c r="L4004" s="507"/>
      <c r="M4004" s="508"/>
      <c r="N4004" s="507"/>
      <c r="O4004" s="508"/>
    </row>
    <row r="4005" spans="4:15" x14ac:dyDescent="0.2">
      <c r="D4005" s="516"/>
      <c r="E4005" s="366"/>
      <c r="G4005" s="507"/>
      <c r="I4005" s="507"/>
      <c r="J4005" s="137"/>
      <c r="K4005" s="507"/>
      <c r="L4005" s="507"/>
      <c r="M4005" s="508"/>
      <c r="N4005" s="507"/>
      <c r="O4005" s="508"/>
    </row>
    <row r="4006" spans="4:15" x14ac:dyDescent="0.2">
      <c r="D4006" s="516"/>
      <c r="E4006" s="366"/>
      <c r="G4006" s="507"/>
      <c r="I4006" s="507"/>
      <c r="J4006" s="137"/>
      <c r="K4006" s="507"/>
      <c r="L4006" s="507"/>
      <c r="M4006" s="508"/>
      <c r="N4006" s="507"/>
      <c r="O4006" s="508"/>
    </row>
    <row r="4007" spans="4:15" x14ac:dyDescent="0.2">
      <c r="D4007" s="516"/>
      <c r="E4007" s="366"/>
      <c r="G4007" s="507"/>
      <c r="I4007" s="507"/>
      <c r="J4007" s="137"/>
      <c r="K4007" s="507"/>
      <c r="L4007" s="507"/>
      <c r="M4007" s="508"/>
      <c r="N4007" s="507"/>
      <c r="O4007" s="508"/>
    </row>
    <row r="4008" spans="4:15" x14ac:dyDescent="0.2">
      <c r="D4008" s="516"/>
      <c r="E4008" s="366"/>
      <c r="G4008" s="507"/>
      <c r="I4008" s="507"/>
      <c r="J4008" s="137"/>
      <c r="K4008" s="507"/>
      <c r="L4008" s="507"/>
      <c r="M4008" s="508"/>
      <c r="N4008" s="507"/>
      <c r="O4008" s="508"/>
    </row>
    <row r="4009" spans="4:15" x14ac:dyDescent="0.2">
      <c r="D4009" s="516"/>
      <c r="E4009" s="366"/>
      <c r="G4009" s="507"/>
      <c r="I4009" s="507"/>
      <c r="J4009" s="137"/>
      <c r="K4009" s="507"/>
      <c r="L4009" s="507"/>
      <c r="M4009" s="508"/>
      <c r="N4009" s="507"/>
      <c r="O4009" s="508"/>
    </row>
    <row r="4010" spans="4:15" x14ac:dyDescent="0.2">
      <c r="D4010" s="516"/>
      <c r="E4010" s="366"/>
      <c r="G4010" s="507"/>
      <c r="I4010" s="507"/>
      <c r="J4010" s="137"/>
      <c r="K4010" s="507"/>
      <c r="L4010" s="507"/>
      <c r="M4010" s="508"/>
      <c r="N4010" s="507"/>
      <c r="O4010" s="508"/>
    </row>
    <row r="4011" spans="4:15" x14ac:dyDescent="0.2">
      <c r="D4011" s="516"/>
      <c r="E4011" s="366"/>
      <c r="G4011" s="507"/>
      <c r="I4011" s="507"/>
      <c r="J4011" s="137"/>
      <c r="K4011" s="507"/>
      <c r="L4011" s="507"/>
      <c r="M4011" s="508"/>
      <c r="N4011" s="507"/>
      <c r="O4011" s="508"/>
    </row>
    <row r="4012" spans="4:15" x14ac:dyDescent="0.2">
      <c r="D4012" s="516"/>
      <c r="E4012" s="366"/>
      <c r="G4012" s="507"/>
      <c r="I4012" s="507"/>
      <c r="J4012" s="137"/>
      <c r="K4012" s="507"/>
      <c r="L4012" s="507"/>
      <c r="M4012" s="508"/>
      <c r="N4012" s="507"/>
      <c r="O4012" s="508"/>
    </row>
    <row r="4013" spans="4:15" x14ac:dyDescent="0.2">
      <c r="D4013" s="516"/>
      <c r="E4013" s="366"/>
      <c r="G4013" s="507"/>
      <c r="I4013" s="507"/>
      <c r="J4013" s="137"/>
      <c r="K4013" s="507"/>
      <c r="L4013" s="507"/>
      <c r="M4013" s="508"/>
      <c r="N4013" s="507"/>
      <c r="O4013" s="508"/>
    </row>
    <row r="4014" spans="4:15" x14ac:dyDescent="0.2">
      <c r="D4014" s="516"/>
      <c r="E4014" s="366"/>
      <c r="G4014" s="507"/>
      <c r="I4014" s="507"/>
      <c r="J4014" s="137"/>
      <c r="K4014" s="507"/>
      <c r="L4014" s="507"/>
      <c r="M4014" s="508"/>
      <c r="N4014" s="507"/>
      <c r="O4014" s="508"/>
    </row>
    <row r="4015" spans="4:15" x14ac:dyDescent="0.2">
      <c r="D4015" s="516"/>
      <c r="E4015" s="366"/>
      <c r="G4015" s="507"/>
      <c r="I4015" s="507"/>
      <c r="J4015" s="137"/>
      <c r="K4015" s="507"/>
      <c r="L4015" s="507"/>
      <c r="M4015" s="508"/>
      <c r="N4015" s="507"/>
      <c r="O4015" s="508"/>
    </row>
    <row r="4016" spans="4:15" x14ac:dyDescent="0.2">
      <c r="D4016" s="516"/>
      <c r="E4016" s="366"/>
      <c r="G4016" s="507"/>
      <c r="I4016" s="507"/>
      <c r="J4016" s="137"/>
      <c r="K4016" s="507"/>
      <c r="L4016" s="507"/>
      <c r="M4016" s="508"/>
      <c r="N4016" s="507"/>
      <c r="O4016" s="508"/>
    </row>
    <row r="4017" spans="4:15" x14ac:dyDescent="0.2">
      <c r="D4017" s="516"/>
      <c r="E4017" s="366"/>
      <c r="G4017" s="507"/>
      <c r="I4017" s="507"/>
      <c r="J4017" s="137"/>
      <c r="K4017" s="507"/>
      <c r="L4017" s="507"/>
      <c r="M4017" s="508"/>
      <c r="N4017" s="507"/>
      <c r="O4017" s="508"/>
    </row>
    <row r="4018" spans="4:15" x14ac:dyDescent="0.2">
      <c r="D4018" s="516"/>
      <c r="E4018" s="366"/>
      <c r="G4018" s="507"/>
      <c r="I4018" s="507"/>
      <c r="J4018" s="137"/>
      <c r="K4018" s="507"/>
      <c r="L4018" s="507"/>
      <c r="M4018" s="508"/>
      <c r="N4018" s="507"/>
      <c r="O4018" s="508"/>
    </row>
    <row r="4019" spans="4:15" x14ac:dyDescent="0.2">
      <c r="D4019" s="516"/>
      <c r="E4019" s="366"/>
      <c r="G4019" s="507"/>
      <c r="I4019" s="507"/>
      <c r="J4019" s="137"/>
      <c r="K4019" s="507"/>
      <c r="L4019" s="507"/>
      <c r="M4019" s="508"/>
      <c r="N4019" s="507"/>
      <c r="O4019" s="508"/>
    </row>
    <row r="4020" spans="4:15" x14ac:dyDescent="0.2">
      <c r="D4020" s="516"/>
      <c r="E4020" s="366"/>
      <c r="G4020" s="507"/>
      <c r="I4020" s="507"/>
      <c r="J4020" s="137"/>
      <c r="K4020" s="507"/>
      <c r="L4020" s="507"/>
      <c r="M4020" s="508"/>
      <c r="N4020" s="507"/>
      <c r="O4020" s="508"/>
    </row>
    <row r="4021" spans="4:15" x14ac:dyDescent="0.2">
      <c r="D4021" s="516"/>
      <c r="E4021" s="366"/>
      <c r="G4021" s="507"/>
      <c r="I4021" s="507"/>
      <c r="J4021" s="137"/>
      <c r="K4021" s="507"/>
      <c r="L4021" s="507"/>
      <c r="M4021" s="508"/>
      <c r="N4021" s="507"/>
      <c r="O4021" s="508"/>
    </row>
    <row r="4022" spans="4:15" x14ac:dyDescent="0.2">
      <c r="D4022" s="516"/>
      <c r="E4022" s="366"/>
      <c r="G4022" s="507"/>
      <c r="I4022" s="507"/>
      <c r="J4022" s="137"/>
      <c r="K4022" s="507"/>
      <c r="L4022" s="507"/>
      <c r="M4022" s="508"/>
      <c r="N4022" s="507"/>
      <c r="O4022" s="508"/>
    </row>
    <row r="4023" spans="4:15" x14ac:dyDescent="0.2">
      <c r="D4023" s="516"/>
      <c r="E4023" s="366"/>
      <c r="G4023" s="507"/>
      <c r="I4023" s="507"/>
      <c r="J4023" s="137"/>
      <c r="K4023" s="507"/>
      <c r="L4023" s="507"/>
      <c r="M4023" s="508"/>
      <c r="N4023" s="507"/>
      <c r="O4023" s="508"/>
    </row>
    <row r="4024" spans="4:15" x14ac:dyDescent="0.2">
      <c r="D4024" s="516"/>
      <c r="E4024" s="366"/>
      <c r="G4024" s="507"/>
      <c r="I4024" s="507"/>
      <c r="J4024" s="137"/>
      <c r="K4024" s="507"/>
      <c r="L4024" s="507"/>
      <c r="M4024" s="508"/>
      <c r="N4024" s="507"/>
      <c r="O4024" s="508"/>
    </row>
    <row r="4025" spans="4:15" x14ac:dyDescent="0.2">
      <c r="D4025" s="516"/>
      <c r="E4025" s="366"/>
      <c r="G4025" s="507"/>
      <c r="I4025" s="507"/>
      <c r="J4025" s="137"/>
      <c r="K4025" s="507"/>
      <c r="L4025" s="507"/>
      <c r="M4025" s="508"/>
      <c r="N4025" s="507"/>
      <c r="O4025" s="508"/>
    </row>
    <row r="4026" spans="4:15" x14ac:dyDescent="0.2">
      <c r="D4026" s="516"/>
      <c r="E4026" s="366"/>
      <c r="G4026" s="507"/>
      <c r="I4026" s="507"/>
      <c r="J4026" s="137"/>
      <c r="K4026" s="507"/>
      <c r="L4026" s="507"/>
      <c r="M4026" s="508"/>
      <c r="N4026" s="507"/>
      <c r="O4026" s="508"/>
    </row>
    <row r="4027" spans="4:15" x14ac:dyDescent="0.2">
      <c r="D4027" s="516"/>
      <c r="E4027" s="366"/>
      <c r="G4027" s="507"/>
      <c r="I4027" s="507"/>
      <c r="J4027" s="137"/>
      <c r="K4027" s="507"/>
      <c r="L4027" s="507"/>
      <c r="M4027" s="508"/>
      <c r="N4027" s="507"/>
      <c r="O4027" s="508"/>
    </row>
    <row r="4028" spans="4:15" x14ac:dyDescent="0.2">
      <c r="D4028" s="516"/>
      <c r="E4028" s="366"/>
      <c r="G4028" s="507"/>
      <c r="I4028" s="507"/>
      <c r="J4028" s="137"/>
      <c r="K4028" s="507"/>
      <c r="L4028" s="507"/>
      <c r="M4028" s="508"/>
      <c r="N4028" s="507"/>
      <c r="O4028" s="508"/>
    </row>
    <row r="4029" spans="4:15" x14ac:dyDescent="0.2">
      <c r="D4029" s="516"/>
      <c r="E4029" s="366"/>
      <c r="G4029" s="507"/>
      <c r="I4029" s="507"/>
      <c r="J4029" s="137"/>
      <c r="K4029" s="507"/>
      <c r="L4029" s="507"/>
      <c r="M4029" s="508"/>
      <c r="N4029" s="507"/>
      <c r="O4029" s="508"/>
    </row>
    <row r="4030" spans="4:15" x14ac:dyDescent="0.2">
      <c r="D4030" s="516"/>
      <c r="E4030" s="366"/>
      <c r="G4030" s="507"/>
      <c r="I4030" s="507"/>
      <c r="J4030" s="137"/>
      <c r="K4030" s="507"/>
      <c r="L4030" s="507"/>
      <c r="M4030" s="508"/>
      <c r="N4030" s="507"/>
      <c r="O4030" s="508"/>
    </row>
    <row r="4031" spans="4:15" x14ac:dyDescent="0.2">
      <c r="D4031" s="516"/>
      <c r="E4031" s="366"/>
      <c r="G4031" s="507"/>
      <c r="I4031" s="507"/>
      <c r="J4031" s="137"/>
      <c r="K4031" s="507"/>
      <c r="L4031" s="507"/>
      <c r="M4031" s="508"/>
      <c r="N4031" s="507"/>
      <c r="O4031" s="508"/>
    </row>
    <row r="4032" spans="4:15" x14ac:dyDescent="0.2">
      <c r="D4032" s="516"/>
      <c r="E4032" s="366"/>
      <c r="G4032" s="507"/>
      <c r="I4032" s="507"/>
      <c r="J4032" s="137"/>
      <c r="K4032" s="507"/>
      <c r="L4032" s="507"/>
      <c r="M4032" s="508"/>
      <c r="N4032" s="507"/>
      <c r="O4032" s="508"/>
    </row>
    <row r="4033" spans="4:15" x14ac:dyDescent="0.2">
      <c r="D4033" s="516"/>
      <c r="E4033" s="366"/>
      <c r="G4033" s="507"/>
      <c r="I4033" s="507"/>
      <c r="J4033" s="137"/>
      <c r="K4033" s="507"/>
      <c r="L4033" s="507"/>
      <c r="M4033" s="508"/>
      <c r="N4033" s="507"/>
      <c r="O4033" s="508"/>
    </row>
    <row r="4034" spans="4:15" x14ac:dyDescent="0.2">
      <c r="D4034" s="516"/>
      <c r="E4034" s="366"/>
      <c r="G4034" s="507"/>
      <c r="I4034" s="507"/>
      <c r="J4034" s="137"/>
      <c r="K4034" s="507"/>
      <c r="L4034" s="507"/>
      <c r="M4034" s="508"/>
      <c r="N4034" s="507"/>
      <c r="O4034" s="508"/>
    </row>
    <row r="4035" spans="4:15" x14ac:dyDescent="0.2">
      <c r="D4035" s="516"/>
      <c r="E4035" s="366"/>
      <c r="G4035" s="507"/>
      <c r="I4035" s="507"/>
      <c r="J4035" s="137"/>
      <c r="K4035" s="507"/>
      <c r="L4035" s="507"/>
      <c r="M4035" s="508"/>
      <c r="N4035" s="507"/>
      <c r="O4035" s="508"/>
    </row>
    <row r="4036" spans="4:15" x14ac:dyDescent="0.2">
      <c r="D4036" s="516"/>
      <c r="E4036" s="366"/>
      <c r="G4036" s="507"/>
      <c r="I4036" s="507"/>
      <c r="J4036" s="137"/>
      <c r="K4036" s="507"/>
      <c r="L4036" s="507"/>
      <c r="M4036" s="508"/>
      <c r="N4036" s="507"/>
      <c r="O4036" s="508"/>
    </row>
    <row r="4037" spans="4:15" x14ac:dyDescent="0.2">
      <c r="D4037" s="516"/>
      <c r="E4037" s="366"/>
      <c r="G4037" s="507"/>
      <c r="I4037" s="507"/>
      <c r="J4037" s="137"/>
      <c r="K4037" s="507"/>
      <c r="L4037" s="507"/>
      <c r="M4037" s="508"/>
      <c r="N4037" s="507"/>
      <c r="O4037" s="508"/>
    </row>
    <row r="4038" spans="4:15" x14ac:dyDescent="0.2">
      <c r="D4038" s="516"/>
      <c r="E4038" s="366"/>
      <c r="G4038" s="507"/>
      <c r="I4038" s="507"/>
      <c r="J4038" s="137"/>
      <c r="K4038" s="507"/>
      <c r="L4038" s="507"/>
      <c r="M4038" s="508"/>
      <c r="N4038" s="507"/>
      <c r="O4038" s="508"/>
    </row>
    <row r="4039" spans="4:15" x14ac:dyDescent="0.2">
      <c r="D4039" s="516"/>
      <c r="E4039" s="366"/>
      <c r="G4039" s="507"/>
      <c r="I4039" s="507"/>
      <c r="J4039" s="137"/>
      <c r="K4039" s="507"/>
      <c r="L4039" s="507"/>
      <c r="M4039" s="508"/>
      <c r="N4039" s="507"/>
      <c r="O4039" s="508"/>
    </row>
    <row r="4040" spans="4:15" x14ac:dyDescent="0.2">
      <c r="D4040" s="516"/>
      <c r="E4040" s="366"/>
      <c r="G4040" s="507"/>
      <c r="I4040" s="507"/>
      <c r="J4040" s="137"/>
      <c r="K4040" s="507"/>
      <c r="L4040" s="507"/>
      <c r="M4040" s="508"/>
      <c r="N4040" s="507"/>
      <c r="O4040" s="508"/>
    </row>
    <row r="4041" spans="4:15" x14ac:dyDescent="0.2">
      <c r="D4041" s="516"/>
      <c r="E4041" s="366"/>
      <c r="G4041" s="507"/>
      <c r="I4041" s="507"/>
      <c r="J4041" s="137"/>
      <c r="K4041" s="507"/>
      <c r="L4041" s="507"/>
      <c r="M4041" s="508"/>
      <c r="N4041" s="507"/>
      <c r="O4041" s="508"/>
    </row>
    <row r="4042" spans="4:15" x14ac:dyDescent="0.2">
      <c r="D4042" s="516"/>
      <c r="E4042" s="366"/>
      <c r="G4042" s="507"/>
      <c r="I4042" s="507"/>
      <c r="J4042" s="137"/>
      <c r="K4042" s="507"/>
      <c r="L4042" s="507"/>
      <c r="M4042" s="508"/>
      <c r="N4042" s="507"/>
      <c r="O4042" s="508"/>
    </row>
    <row r="4043" spans="4:15" x14ac:dyDescent="0.2">
      <c r="D4043" s="516"/>
      <c r="E4043" s="366"/>
      <c r="G4043" s="507"/>
      <c r="I4043" s="507"/>
      <c r="J4043" s="137"/>
      <c r="K4043" s="507"/>
      <c r="L4043" s="507"/>
      <c r="M4043" s="508"/>
      <c r="N4043" s="507"/>
      <c r="O4043" s="508"/>
    </row>
    <row r="4044" spans="4:15" x14ac:dyDescent="0.2">
      <c r="D4044" s="516"/>
      <c r="E4044" s="366"/>
      <c r="G4044" s="507"/>
      <c r="I4044" s="507"/>
      <c r="J4044" s="137"/>
      <c r="K4044" s="507"/>
      <c r="L4044" s="507"/>
      <c r="M4044" s="508"/>
      <c r="N4044" s="507"/>
      <c r="O4044" s="508"/>
    </row>
    <row r="4045" spans="4:15" x14ac:dyDescent="0.2">
      <c r="D4045" s="516"/>
      <c r="E4045" s="366"/>
      <c r="G4045" s="507"/>
      <c r="I4045" s="507"/>
      <c r="J4045" s="137"/>
      <c r="K4045" s="507"/>
      <c r="L4045" s="507"/>
      <c r="M4045" s="508"/>
      <c r="N4045" s="507"/>
      <c r="O4045" s="508"/>
    </row>
    <row r="4046" spans="4:15" x14ac:dyDescent="0.2">
      <c r="D4046" s="516"/>
      <c r="E4046" s="366"/>
      <c r="G4046" s="507"/>
      <c r="I4046" s="507"/>
      <c r="J4046" s="137"/>
      <c r="K4046" s="507"/>
      <c r="L4046" s="507"/>
      <c r="M4046" s="508"/>
      <c r="N4046" s="507"/>
      <c r="O4046" s="508"/>
    </row>
    <row r="4047" spans="4:15" x14ac:dyDescent="0.2">
      <c r="D4047" s="516"/>
      <c r="E4047" s="366"/>
      <c r="G4047" s="507"/>
      <c r="I4047" s="507"/>
      <c r="J4047" s="137"/>
      <c r="K4047" s="507"/>
      <c r="L4047" s="507"/>
      <c r="M4047" s="508"/>
      <c r="N4047" s="507"/>
      <c r="O4047" s="508"/>
    </row>
    <row r="4048" spans="4:15" x14ac:dyDescent="0.2">
      <c r="D4048" s="516"/>
      <c r="E4048" s="366"/>
      <c r="G4048" s="507"/>
      <c r="I4048" s="507"/>
      <c r="J4048" s="137"/>
      <c r="K4048" s="507"/>
      <c r="L4048" s="507"/>
      <c r="M4048" s="508"/>
      <c r="N4048" s="507"/>
      <c r="O4048" s="508"/>
    </row>
    <row r="4049" spans="4:15" x14ac:dyDescent="0.2">
      <c r="D4049" s="516"/>
      <c r="E4049" s="366"/>
      <c r="G4049" s="507"/>
      <c r="I4049" s="507"/>
      <c r="J4049" s="137"/>
      <c r="K4049" s="507"/>
      <c r="L4049" s="507"/>
      <c r="M4049" s="508"/>
      <c r="N4049" s="507"/>
      <c r="O4049" s="508"/>
    </row>
    <row r="4050" spans="4:15" x14ac:dyDescent="0.2">
      <c r="D4050" s="516"/>
      <c r="E4050" s="366"/>
      <c r="G4050" s="507"/>
      <c r="I4050" s="507"/>
      <c r="J4050" s="137"/>
      <c r="K4050" s="507"/>
      <c r="L4050" s="507"/>
      <c r="M4050" s="508"/>
      <c r="N4050" s="507"/>
      <c r="O4050" s="508"/>
    </row>
    <row r="4051" spans="4:15" x14ac:dyDescent="0.2">
      <c r="D4051" s="516"/>
      <c r="E4051" s="366"/>
      <c r="G4051" s="507"/>
      <c r="I4051" s="507"/>
      <c r="J4051" s="137"/>
      <c r="K4051" s="507"/>
      <c r="L4051" s="507"/>
      <c r="M4051" s="508"/>
      <c r="N4051" s="507"/>
      <c r="O4051" s="508"/>
    </row>
    <row r="4052" spans="4:15" x14ac:dyDescent="0.2">
      <c r="D4052" s="516"/>
      <c r="E4052" s="366"/>
      <c r="G4052" s="507"/>
      <c r="I4052" s="507"/>
      <c r="J4052" s="137"/>
      <c r="K4052" s="507"/>
      <c r="L4052" s="507"/>
      <c r="M4052" s="508"/>
      <c r="N4052" s="507"/>
      <c r="O4052" s="508"/>
    </row>
    <row r="4053" spans="4:15" x14ac:dyDescent="0.2">
      <c r="D4053" s="516"/>
      <c r="E4053" s="366"/>
      <c r="G4053" s="507"/>
      <c r="I4053" s="507"/>
      <c r="J4053" s="137"/>
      <c r="K4053" s="507"/>
      <c r="L4053" s="507"/>
      <c r="M4053" s="508"/>
      <c r="N4053" s="507"/>
      <c r="O4053" s="508"/>
    </row>
    <row r="4054" spans="4:15" x14ac:dyDescent="0.2">
      <c r="D4054" s="516"/>
      <c r="E4054" s="366"/>
      <c r="G4054" s="507"/>
      <c r="I4054" s="507"/>
      <c r="J4054" s="137"/>
      <c r="K4054" s="507"/>
      <c r="L4054" s="507"/>
      <c r="M4054" s="508"/>
      <c r="N4054" s="507"/>
      <c r="O4054" s="508"/>
    </row>
    <row r="4055" spans="4:15" x14ac:dyDescent="0.2">
      <c r="D4055" s="516"/>
      <c r="E4055" s="366"/>
      <c r="G4055" s="507"/>
      <c r="I4055" s="507"/>
      <c r="J4055" s="137"/>
      <c r="K4055" s="507"/>
      <c r="L4055" s="507"/>
      <c r="M4055" s="508"/>
      <c r="N4055" s="507"/>
      <c r="O4055" s="508"/>
    </row>
    <row r="4056" spans="4:15" x14ac:dyDescent="0.2">
      <c r="D4056" s="516"/>
      <c r="E4056" s="366"/>
      <c r="G4056" s="507"/>
      <c r="I4056" s="507"/>
      <c r="J4056" s="137"/>
      <c r="K4056" s="507"/>
      <c r="L4056" s="507"/>
      <c r="M4056" s="508"/>
      <c r="N4056" s="507"/>
      <c r="O4056" s="508"/>
    </row>
    <row r="4057" spans="4:15" x14ac:dyDescent="0.2">
      <c r="D4057" s="516"/>
      <c r="E4057" s="366"/>
      <c r="G4057" s="507"/>
      <c r="I4057" s="507"/>
      <c r="J4057" s="137"/>
      <c r="K4057" s="507"/>
      <c r="L4057" s="507"/>
      <c r="M4057" s="508"/>
      <c r="N4057" s="507"/>
      <c r="O4057" s="508"/>
    </row>
    <row r="4058" spans="4:15" x14ac:dyDescent="0.2">
      <c r="D4058" s="516"/>
      <c r="E4058" s="366"/>
      <c r="G4058" s="507"/>
      <c r="I4058" s="507"/>
      <c r="J4058" s="137"/>
      <c r="K4058" s="507"/>
      <c r="L4058" s="507"/>
      <c r="M4058" s="508"/>
      <c r="N4058" s="507"/>
      <c r="O4058" s="508"/>
    </row>
    <row r="4059" spans="4:15" x14ac:dyDescent="0.2">
      <c r="D4059" s="516"/>
      <c r="E4059" s="366"/>
      <c r="G4059" s="507"/>
      <c r="I4059" s="507"/>
      <c r="J4059" s="137"/>
      <c r="K4059" s="507"/>
      <c r="L4059" s="507"/>
      <c r="M4059" s="508"/>
      <c r="N4059" s="507"/>
      <c r="O4059" s="508"/>
    </row>
    <row r="4060" spans="4:15" x14ac:dyDescent="0.2">
      <c r="D4060" s="516"/>
      <c r="E4060" s="366"/>
      <c r="G4060" s="507"/>
      <c r="I4060" s="507"/>
      <c r="J4060" s="137"/>
      <c r="K4060" s="507"/>
      <c r="L4060" s="507"/>
      <c r="M4060" s="508"/>
      <c r="N4060" s="507"/>
      <c r="O4060" s="508"/>
    </row>
    <row r="4061" spans="4:15" x14ac:dyDescent="0.2">
      <c r="D4061" s="516"/>
      <c r="E4061" s="366"/>
      <c r="G4061" s="507"/>
      <c r="I4061" s="507"/>
      <c r="J4061" s="137"/>
      <c r="K4061" s="507"/>
      <c r="L4061" s="507"/>
      <c r="M4061" s="508"/>
      <c r="N4061" s="507"/>
      <c r="O4061" s="508"/>
    </row>
    <row r="4062" spans="4:15" x14ac:dyDescent="0.2">
      <c r="D4062" s="516"/>
      <c r="E4062" s="366"/>
      <c r="G4062" s="507"/>
      <c r="I4062" s="507"/>
      <c r="J4062" s="137"/>
      <c r="K4062" s="507"/>
      <c r="L4062" s="507"/>
      <c r="M4062" s="508"/>
      <c r="N4062" s="507"/>
      <c r="O4062" s="508"/>
    </row>
    <row r="4063" spans="4:15" x14ac:dyDescent="0.2">
      <c r="D4063" s="516"/>
      <c r="E4063" s="366"/>
      <c r="G4063" s="507"/>
      <c r="I4063" s="507"/>
      <c r="J4063" s="137"/>
      <c r="K4063" s="507"/>
      <c r="L4063" s="507"/>
      <c r="M4063" s="508"/>
      <c r="N4063" s="507"/>
      <c r="O4063" s="508"/>
    </row>
    <row r="4064" spans="4:15" x14ac:dyDescent="0.2">
      <c r="D4064" s="516"/>
      <c r="E4064" s="366"/>
      <c r="G4064" s="507"/>
      <c r="I4064" s="507"/>
      <c r="J4064" s="137"/>
      <c r="K4064" s="507"/>
      <c r="L4064" s="507"/>
      <c r="M4064" s="508"/>
      <c r="N4064" s="507"/>
      <c r="O4064" s="508"/>
    </row>
    <row r="4065" spans="4:15" x14ac:dyDescent="0.2">
      <c r="D4065" s="516"/>
      <c r="E4065" s="366"/>
      <c r="G4065" s="507"/>
      <c r="I4065" s="507"/>
      <c r="J4065" s="137"/>
      <c r="K4065" s="507"/>
      <c r="L4065" s="507"/>
      <c r="M4065" s="508"/>
      <c r="N4065" s="507"/>
      <c r="O4065" s="508"/>
    </row>
    <row r="4066" spans="4:15" x14ac:dyDescent="0.2">
      <c r="D4066" s="516"/>
      <c r="E4066" s="366"/>
      <c r="G4066" s="507"/>
      <c r="I4066" s="507"/>
      <c r="J4066" s="137"/>
      <c r="K4066" s="507"/>
      <c r="L4066" s="507"/>
      <c r="M4066" s="508"/>
      <c r="N4066" s="507"/>
      <c r="O4066" s="508"/>
    </row>
    <row r="4067" spans="4:15" x14ac:dyDescent="0.2">
      <c r="D4067" s="516"/>
      <c r="E4067" s="366"/>
      <c r="G4067" s="507"/>
      <c r="I4067" s="507"/>
      <c r="J4067" s="137"/>
      <c r="K4067" s="507"/>
      <c r="L4067" s="507"/>
      <c r="M4067" s="508"/>
      <c r="N4067" s="507"/>
      <c r="O4067" s="508"/>
    </row>
    <row r="4068" spans="4:15" x14ac:dyDescent="0.2">
      <c r="D4068" s="516"/>
      <c r="E4068" s="366"/>
      <c r="G4068" s="507"/>
      <c r="I4068" s="507"/>
      <c r="J4068" s="137"/>
      <c r="K4068" s="507"/>
      <c r="L4068" s="507"/>
      <c r="M4068" s="508"/>
      <c r="N4068" s="507"/>
      <c r="O4068" s="508"/>
    </row>
    <row r="4069" spans="4:15" x14ac:dyDescent="0.2">
      <c r="D4069" s="516"/>
      <c r="E4069" s="366"/>
      <c r="G4069" s="507"/>
      <c r="I4069" s="507"/>
      <c r="J4069" s="137"/>
      <c r="K4069" s="507"/>
      <c r="L4069" s="507"/>
      <c r="M4069" s="508"/>
      <c r="N4069" s="507"/>
      <c r="O4069" s="508"/>
    </row>
    <row r="4070" spans="4:15" x14ac:dyDescent="0.2">
      <c r="D4070" s="516"/>
      <c r="E4070" s="366"/>
      <c r="G4070" s="507"/>
      <c r="I4070" s="507"/>
      <c r="J4070" s="137"/>
      <c r="K4070" s="507"/>
      <c r="L4070" s="507"/>
      <c r="M4070" s="508"/>
      <c r="N4070" s="507"/>
      <c r="O4070" s="508"/>
    </row>
    <row r="4071" spans="4:15" x14ac:dyDescent="0.2">
      <c r="D4071" s="516"/>
      <c r="E4071" s="366"/>
      <c r="G4071" s="507"/>
      <c r="I4071" s="507"/>
      <c r="J4071" s="137"/>
      <c r="K4071" s="507"/>
      <c r="L4071" s="507"/>
      <c r="M4071" s="508"/>
      <c r="N4071" s="507"/>
      <c r="O4071" s="508"/>
    </row>
    <row r="4072" spans="4:15" x14ac:dyDescent="0.2">
      <c r="D4072" s="516"/>
      <c r="E4072" s="366"/>
      <c r="G4072" s="507"/>
      <c r="I4072" s="507"/>
      <c r="J4072" s="137"/>
      <c r="K4072" s="507"/>
      <c r="L4072" s="507"/>
      <c r="M4072" s="508"/>
      <c r="N4072" s="507"/>
      <c r="O4072" s="508"/>
    </row>
    <row r="4073" spans="4:15" x14ac:dyDescent="0.2">
      <c r="D4073" s="516"/>
      <c r="E4073" s="366"/>
      <c r="G4073" s="507"/>
      <c r="I4073" s="507"/>
      <c r="J4073" s="137"/>
      <c r="K4073" s="507"/>
      <c r="L4073" s="507"/>
      <c r="M4073" s="508"/>
      <c r="N4073" s="507"/>
      <c r="O4073" s="508"/>
    </row>
    <row r="4074" spans="4:15" x14ac:dyDescent="0.2">
      <c r="D4074" s="516"/>
      <c r="E4074" s="366"/>
      <c r="G4074" s="507"/>
      <c r="I4074" s="507"/>
      <c r="J4074" s="137"/>
      <c r="K4074" s="507"/>
      <c r="L4074" s="507"/>
      <c r="M4074" s="508"/>
      <c r="N4074" s="507"/>
      <c r="O4074" s="508"/>
    </row>
    <row r="4075" spans="4:15" x14ac:dyDescent="0.2">
      <c r="D4075" s="516"/>
      <c r="E4075" s="366"/>
      <c r="G4075" s="507"/>
      <c r="I4075" s="507"/>
      <c r="J4075" s="137"/>
      <c r="K4075" s="507"/>
      <c r="L4075" s="507"/>
      <c r="M4075" s="508"/>
      <c r="N4075" s="507"/>
      <c r="O4075" s="508"/>
    </row>
    <row r="4076" spans="4:15" x14ac:dyDescent="0.2">
      <c r="D4076" s="516"/>
      <c r="E4076" s="366"/>
      <c r="G4076" s="507"/>
      <c r="I4076" s="507"/>
      <c r="J4076" s="137"/>
      <c r="K4076" s="507"/>
      <c r="L4076" s="507"/>
      <c r="M4076" s="508"/>
      <c r="N4076" s="507"/>
      <c r="O4076" s="508"/>
    </row>
    <row r="4077" spans="4:15" x14ac:dyDescent="0.2">
      <c r="D4077" s="516"/>
      <c r="E4077" s="366"/>
      <c r="G4077" s="507"/>
      <c r="I4077" s="507"/>
      <c r="J4077" s="137"/>
      <c r="K4077" s="507"/>
      <c r="L4077" s="507"/>
      <c r="M4077" s="508"/>
      <c r="N4077" s="507"/>
      <c r="O4077" s="508"/>
    </row>
    <row r="4078" spans="4:15" x14ac:dyDescent="0.2">
      <c r="D4078" s="516"/>
      <c r="E4078" s="366"/>
      <c r="G4078" s="507"/>
      <c r="I4078" s="507"/>
      <c r="J4078" s="137"/>
      <c r="K4078" s="507"/>
      <c r="L4078" s="507"/>
      <c r="M4078" s="508"/>
      <c r="N4078" s="507"/>
      <c r="O4078" s="508"/>
    </row>
    <row r="4079" spans="4:15" x14ac:dyDescent="0.2">
      <c r="D4079" s="516"/>
      <c r="E4079" s="366"/>
      <c r="G4079" s="507"/>
      <c r="I4079" s="507"/>
      <c r="J4079" s="137"/>
      <c r="K4079" s="507"/>
      <c r="L4079" s="507"/>
      <c r="M4079" s="508"/>
      <c r="N4079" s="507"/>
      <c r="O4079" s="508"/>
    </row>
    <row r="4080" spans="4:15" x14ac:dyDescent="0.2">
      <c r="D4080" s="516"/>
      <c r="E4080" s="366"/>
      <c r="G4080" s="507"/>
      <c r="I4080" s="507"/>
      <c r="J4080" s="137"/>
      <c r="K4080" s="507"/>
      <c r="L4080" s="507"/>
      <c r="M4080" s="508"/>
      <c r="N4080" s="507"/>
      <c r="O4080" s="508"/>
    </row>
    <row r="4081" spans="4:15" x14ac:dyDescent="0.2">
      <c r="D4081" s="516"/>
      <c r="E4081" s="366"/>
      <c r="G4081" s="507"/>
      <c r="I4081" s="507"/>
      <c r="J4081" s="137"/>
      <c r="K4081" s="507"/>
      <c r="L4081" s="507"/>
      <c r="M4081" s="508"/>
      <c r="N4081" s="507"/>
      <c r="O4081" s="508"/>
    </row>
    <row r="4082" spans="4:15" x14ac:dyDescent="0.2">
      <c r="D4082" s="516"/>
      <c r="E4082" s="366"/>
      <c r="G4082" s="507"/>
      <c r="I4082" s="507"/>
      <c r="J4082" s="137"/>
      <c r="K4082" s="507"/>
      <c r="L4082" s="507"/>
      <c r="M4082" s="508"/>
      <c r="N4082" s="507"/>
      <c r="O4082" s="508"/>
    </row>
    <row r="4083" spans="4:15" x14ac:dyDescent="0.2">
      <c r="D4083" s="516"/>
      <c r="E4083" s="366"/>
      <c r="G4083" s="507"/>
      <c r="I4083" s="507"/>
      <c r="J4083" s="137"/>
      <c r="K4083" s="507"/>
      <c r="L4083" s="507"/>
      <c r="M4083" s="508"/>
      <c r="N4083" s="507"/>
      <c r="O4083" s="508"/>
    </row>
    <row r="4084" spans="4:15" x14ac:dyDescent="0.2">
      <c r="D4084" s="516"/>
      <c r="E4084" s="366"/>
      <c r="G4084" s="507"/>
      <c r="I4084" s="507"/>
      <c r="J4084" s="137"/>
      <c r="K4084" s="507"/>
      <c r="L4084" s="507"/>
      <c r="M4084" s="508"/>
      <c r="N4084" s="507"/>
      <c r="O4084" s="508"/>
    </row>
    <row r="4085" spans="4:15" x14ac:dyDescent="0.2">
      <c r="D4085" s="516"/>
      <c r="E4085" s="366"/>
      <c r="G4085" s="507"/>
      <c r="I4085" s="507"/>
      <c r="J4085" s="137"/>
      <c r="K4085" s="507"/>
      <c r="L4085" s="507"/>
      <c r="M4085" s="508"/>
      <c r="N4085" s="507"/>
      <c r="O4085" s="508"/>
    </row>
    <row r="4086" spans="4:15" x14ac:dyDescent="0.2">
      <c r="D4086" s="516"/>
      <c r="E4086" s="366"/>
      <c r="G4086" s="507"/>
      <c r="I4086" s="507"/>
      <c r="J4086" s="137"/>
      <c r="K4086" s="507"/>
      <c r="L4086" s="507"/>
      <c r="M4086" s="508"/>
      <c r="N4086" s="507"/>
      <c r="O4086" s="508"/>
    </row>
    <row r="4087" spans="4:15" x14ac:dyDescent="0.2">
      <c r="D4087" s="516"/>
      <c r="E4087" s="366"/>
      <c r="G4087" s="507"/>
      <c r="I4087" s="507"/>
      <c r="J4087" s="137"/>
      <c r="K4087" s="507"/>
      <c r="L4087" s="507"/>
      <c r="M4087" s="508"/>
      <c r="N4087" s="507"/>
      <c r="O4087" s="508"/>
    </row>
    <row r="4088" spans="4:15" x14ac:dyDescent="0.2">
      <c r="D4088" s="516"/>
      <c r="E4088" s="366"/>
      <c r="G4088" s="507"/>
      <c r="I4088" s="507"/>
      <c r="J4088" s="137"/>
      <c r="K4088" s="507"/>
      <c r="L4088" s="507"/>
      <c r="M4088" s="508"/>
      <c r="N4088" s="507"/>
      <c r="O4088" s="508"/>
    </row>
    <row r="4089" spans="4:15" x14ac:dyDescent="0.2">
      <c r="D4089" s="516"/>
      <c r="E4089" s="366"/>
      <c r="G4089" s="507"/>
      <c r="I4089" s="507"/>
      <c r="J4089" s="137"/>
      <c r="K4089" s="507"/>
      <c r="L4089" s="507"/>
      <c r="M4089" s="508"/>
      <c r="N4089" s="507"/>
      <c r="O4089" s="508"/>
    </row>
    <row r="4090" spans="4:15" x14ac:dyDescent="0.2">
      <c r="D4090" s="516"/>
      <c r="E4090" s="366"/>
      <c r="G4090" s="507"/>
      <c r="I4090" s="507"/>
      <c r="J4090" s="137"/>
      <c r="K4090" s="507"/>
      <c r="L4090" s="507"/>
      <c r="M4090" s="508"/>
      <c r="N4090" s="507"/>
      <c r="O4090" s="508"/>
    </row>
    <row r="4091" spans="4:15" x14ac:dyDescent="0.2">
      <c r="D4091" s="516"/>
      <c r="E4091" s="366"/>
      <c r="G4091" s="507"/>
      <c r="I4091" s="507"/>
      <c r="J4091" s="137"/>
      <c r="K4091" s="507"/>
      <c r="L4091" s="507"/>
      <c r="M4091" s="508"/>
      <c r="N4091" s="507"/>
      <c r="O4091" s="508"/>
    </row>
    <row r="4092" spans="4:15" x14ac:dyDescent="0.2">
      <c r="D4092" s="516"/>
      <c r="E4092" s="366"/>
      <c r="G4092" s="507"/>
      <c r="I4092" s="507"/>
      <c r="J4092" s="137"/>
      <c r="K4092" s="507"/>
      <c r="L4092" s="507"/>
      <c r="M4092" s="508"/>
      <c r="N4092" s="507"/>
      <c r="O4092" s="508"/>
    </row>
    <row r="4093" spans="4:15" x14ac:dyDescent="0.2">
      <c r="D4093" s="516"/>
      <c r="E4093" s="366"/>
      <c r="G4093" s="507"/>
      <c r="I4093" s="507"/>
      <c r="J4093" s="137"/>
      <c r="K4093" s="507"/>
      <c r="L4093" s="507"/>
      <c r="M4093" s="508"/>
      <c r="N4093" s="507"/>
      <c r="O4093" s="508"/>
    </row>
    <row r="4094" spans="4:15" x14ac:dyDescent="0.2">
      <c r="D4094" s="516"/>
      <c r="E4094" s="366"/>
      <c r="G4094" s="507"/>
      <c r="I4094" s="507"/>
      <c r="J4094" s="137"/>
      <c r="K4094" s="507"/>
      <c r="L4094" s="507"/>
      <c r="M4094" s="508"/>
      <c r="N4094" s="507"/>
      <c r="O4094" s="508"/>
    </row>
    <row r="4095" spans="4:15" x14ac:dyDescent="0.2">
      <c r="D4095" s="516"/>
      <c r="E4095" s="366"/>
      <c r="G4095" s="507"/>
      <c r="I4095" s="507"/>
      <c r="J4095" s="137"/>
      <c r="K4095" s="507"/>
      <c r="L4095" s="507"/>
      <c r="M4095" s="508"/>
      <c r="N4095" s="507"/>
      <c r="O4095" s="508"/>
    </row>
    <row r="4096" spans="4:15" x14ac:dyDescent="0.2">
      <c r="D4096" s="516"/>
      <c r="E4096" s="366"/>
      <c r="G4096" s="507"/>
      <c r="I4096" s="507"/>
      <c r="J4096" s="137"/>
      <c r="K4096" s="507"/>
      <c r="L4096" s="507"/>
      <c r="M4096" s="508"/>
      <c r="N4096" s="507"/>
      <c r="O4096" s="508"/>
    </row>
    <row r="4097" spans="4:15" x14ac:dyDescent="0.2">
      <c r="D4097" s="516"/>
      <c r="E4097" s="366"/>
      <c r="G4097" s="507"/>
      <c r="I4097" s="507"/>
      <c r="J4097" s="137"/>
      <c r="K4097" s="507"/>
      <c r="L4097" s="507"/>
      <c r="M4097" s="508"/>
      <c r="N4097" s="507"/>
      <c r="O4097" s="508"/>
    </row>
    <row r="4098" spans="4:15" x14ac:dyDescent="0.2">
      <c r="D4098" s="516"/>
      <c r="E4098" s="366"/>
      <c r="G4098" s="507"/>
      <c r="I4098" s="507"/>
      <c r="J4098" s="137"/>
      <c r="K4098" s="507"/>
      <c r="L4098" s="507"/>
      <c r="M4098" s="508"/>
      <c r="N4098" s="507"/>
      <c r="O4098" s="508"/>
    </row>
    <row r="4099" spans="4:15" x14ac:dyDescent="0.2">
      <c r="D4099" s="516"/>
      <c r="E4099" s="366"/>
      <c r="G4099" s="507"/>
      <c r="I4099" s="507"/>
      <c r="J4099" s="137"/>
      <c r="K4099" s="507"/>
      <c r="L4099" s="507"/>
      <c r="M4099" s="508"/>
      <c r="N4099" s="507"/>
      <c r="O4099" s="508"/>
    </row>
    <row r="4100" spans="4:15" x14ac:dyDescent="0.2">
      <c r="D4100" s="516"/>
      <c r="E4100" s="366"/>
      <c r="G4100" s="507"/>
      <c r="I4100" s="507"/>
      <c r="J4100" s="137"/>
      <c r="K4100" s="507"/>
      <c r="L4100" s="507"/>
      <c r="M4100" s="508"/>
      <c r="N4100" s="507"/>
      <c r="O4100" s="508"/>
    </row>
    <row r="4101" spans="4:15" x14ac:dyDescent="0.2">
      <c r="D4101" s="516"/>
      <c r="E4101" s="366"/>
      <c r="G4101" s="507"/>
      <c r="I4101" s="507"/>
      <c r="J4101" s="137"/>
      <c r="K4101" s="507"/>
      <c r="L4101" s="507"/>
      <c r="M4101" s="508"/>
      <c r="N4101" s="507"/>
      <c r="O4101" s="508"/>
    </row>
    <row r="4102" spans="4:15" x14ac:dyDescent="0.2">
      <c r="D4102" s="516"/>
      <c r="E4102" s="366"/>
      <c r="G4102" s="507"/>
      <c r="I4102" s="507"/>
      <c r="J4102" s="137"/>
      <c r="K4102" s="507"/>
      <c r="L4102" s="507"/>
      <c r="M4102" s="508"/>
      <c r="N4102" s="507"/>
      <c r="O4102" s="508"/>
    </row>
    <row r="4103" spans="4:15" x14ac:dyDescent="0.2">
      <c r="D4103" s="516"/>
      <c r="E4103" s="366"/>
      <c r="G4103" s="507"/>
      <c r="I4103" s="507"/>
      <c r="J4103" s="137"/>
      <c r="K4103" s="507"/>
      <c r="L4103" s="507"/>
      <c r="M4103" s="508"/>
      <c r="N4103" s="507"/>
      <c r="O4103" s="508"/>
    </row>
    <row r="4104" spans="4:15" x14ac:dyDescent="0.2">
      <c r="D4104" s="516"/>
      <c r="E4104" s="366"/>
      <c r="G4104" s="507"/>
      <c r="I4104" s="507"/>
      <c r="J4104" s="137"/>
      <c r="K4104" s="507"/>
      <c r="L4104" s="507"/>
      <c r="M4104" s="508"/>
      <c r="N4104" s="507"/>
      <c r="O4104" s="508"/>
    </row>
    <row r="4105" spans="4:15" x14ac:dyDescent="0.2">
      <c r="D4105" s="516"/>
      <c r="E4105" s="366"/>
      <c r="G4105" s="507"/>
      <c r="I4105" s="507"/>
      <c r="J4105" s="137"/>
      <c r="K4105" s="507"/>
      <c r="L4105" s="507"/>
      <c r="M4105" s="508"/>
      <c r="N4105" s="507"/>
      <c r="O4105" s="508"/>
    </row>
    <row r="4106" spans="4:15" x14ac:dyDescent="0.2">
      <c r="D4106" s="516"/>
      <c r="E4106" s="366"/>
      <c r="G4106" s="507"/>
      <c r="I4106" s="507"/>
      <c r="J4106" s="137"/>
      <c r="K4106" s="507"/>
      <c r="L4106" s="507"/>
      <c r="M4106" s="508"/>
      <c r="N4106" s="507"/>
      <c r="O4106" s="508"/>
    </row>
    <row r="4107" spans="4:15" x14ac:dyDescent="0.2">
      <c r="D4107" s="516"/>
      <c r="E4107" s="366"/>
      <c r="G4107" s="507"/>
      <c r="I4107" s="507"/>
      <c r="J4107" s="137"/>
      <c r="K4107" s="507"/>
      <c r="L4107" s="507"/>
      <c r="M4107" s="508"/>
      <c r="N4107" s="507"/>
      <c r="O4107" s="508"/>
    </row>
    <row r="4108" spans="4:15" x14ac:dyDescent="0.2">
      <c r="D4108" s="516"/>
      <c r="E4108" s="366"/>
      <c r="G4108" s="507"/>
      <c r="I4108" s="507"/>
      <c r="J4108" s="137"/>
      <c r="K4108" s="507"/>
      <c r="L4108" s="507"/>
      <c r="M4108" s="508"/>
      <c r="N4108" s="507"/>
      <c r="O4108" s="508"/>
    </row>
    <row r="4109" spans="4:15" x14ac:dyDescent="0.2">
      <c r="D4109" s="516"/>
      <c r="E4109" s="366"/>
      <c r="G4109" s="507"/>
      <c r="I4109" s="507"/>
      <c r="J4109" s="137"/>
      <c r="K4109" s="507"/>
      <c r="L4109" s="507"/>
      <c r="M4109" s="508"/>
      <c r="N4109" s="507"/>
      <c r="O4109" s="508"/>
    </row>
    <row r="4110" spans="4:15" x14ac:dyDescent="0.2">
      <c r="D4110" s="516"/>
      <c r="E4110" s="366"/>
      <c r="G4110" s="507"/>
      <c r="I4110" s="507"/>
      <c r="J4110" s="137"/>
      <c r="K4110" s="507"/>
      <c r="L4110" s="507"/>
      <c r="M4110" s="508"/>
      <c r="N4110" s="507"/>
      <c r="O4110" s="508"/>
    </row>
    <row r="4111" spans="4:15" x14ac:dyDescent="0.2">
      <c r="D4111" s="516"/>
      <c r="E4111" s="366"/>
      <c r="G4111" s="507"/>
      <c r="I4111" s="507"/>
      <c r="J4111" s="137"/>
      <c r="K4111" s="507"/>
      <c r="L4111" s="507"/>
      <c r="M4111" s="508"/>
      <c r="N4111" s="507"/>
      <c r="O4111" s="508"/>
    </row>
    <row r="4112" spans="4:15" x14ac:dyDescent="0.2">
      <c r="D4112" s="516"/>
      <c r="E4112" s="366"/>
      <c r="G4112" s="507"/>
      <c r="I4112" s="507"/>
      <c r="J4112" s="137"/>
      <c r="K4112" s="507"/>
      <c r="L4112" s="507"/>
      <c r="M4112" s="508"/>
      <c r="N4112" s="507"/>
      <c r="O4112" s="508"/>
    </row>
    <row r="4113" spans="4:15" x14ac:dyDescent="0.2">
      <c r="D4113" s="516"/>
      <c r="E4113" s="366"/>
      <c r="G4113" s="507"/>
      <c r="I4113" s="507"/>
      <c r="J4113" s="137"/>
      <c r="K4113" s="507"/>
      <c r="L4113" s="507"/>
      <c r="M4113" s="508"/>
      <c r="N4113" s="507"/>
      <c r="O4113" s="508"/>
    </row>
    <row r="4114" spans="4:15" x14ac:dyDescent="0.2">
      <c r="D4114" s="516"/>
      <c r="E4114" s="366"/>
      <c r="G4114" s="507"/>
      <c r="I4114" s="507"/>
      <c r="J4114" s="137"/>
      <c r="K4114" s="507"/>
      <c r="L4114" s="507"/>
      <c r="M4114" s="508"/>
      <c r="N4114" s="507"/>
      <c r="O4114" s="508"/>
    </row>
    <row r="4115" spans="4:15" x14ac:dyDescent="0.2">
      <c r="D4115" s="516"/>
      <c r="E4115" s="366"/>
      <c r="G4115" s="507"/>
      <c r="I4115" s="507"/>
      <c r="J4115" s="137"/>
      <c r="K4115" s="507"/>
      <c r="L4115" s="507"/>
      <c r="M4115" s="508"/>
      <c r="N4115" s="507"/>
      <c r="O4115" s="508"/>
    </row>
    <row r="4116" spans="4:15" x14ac:dyDescent="0.2">
      <c r="D4116" s="516"/>
      <c r="E4116" s="366"/>
      <c r="G4116" s="507"/>
      <c r="I4116" s="507"/>
      <c r="J4116" s="137"/>
      <c r="K4116" s="507"/>
      <c r="L4116" s="507"/>
      <c r="M4116" s="508"/>
      <c r="N4116" s="507"/>
      <c r="O4116" s="508"/>
    </row>
    <row r="4117" spans="4:15" x14ac:dyDescent="0.2">
      <c r="D4117" s="516"/>
      <c r="E4117" s="366"/>
      <c r="G4117" s="507"/>
      <c r="I4117" s="507"/>
      <c r="J4117" s="137"/>
      <c r="K4117" s="507"/>
      <c r="L4117" s="507"/>
      <c r="M4117" s="508"/>
      <c r="N4117" s="507"/>
      <c r="O4117" s="508"/>
    </row>
    <row r="4118" spans="4:15" x14ac:dyDescent="0.2">
      <c r="D4118" s="516"/>
      <c r="E4118" s="366"/>
      <c r="G4118" s="507"/>
      <c r="I4118" s="507"/>
      <c r="J4118" s="137"/>
      <c r="K4118" s="507"/>
      <c r="L4118" s="507"/>
      <c r="M4118" s="508"/>
      <c r="N4118" s="507"/>
      <c r="O4118" s="508"/>
    </row>
    <row r="4119" spans="4:15" x14ac:dyDescent="0.2">
      <c r="D4119" s="516"/>
      <c r="E4119" s="366"/>
      <c r="G4119" s="507"/>
      <c r="I4119" s="507"/>
      <c r="J4119" s="137"/>
      <c r="K4119" s="507"/>
      <c r="L4119" s="507"/>
      <c r="M4119" s="508"/>
      <c r="N4119" s="507"/>
      <c r="O4119" s="508"/>
    </row>
    <row r="4120" spans="4:15" x14ac:dyDescent="0.2">
      <c r="D4120" s="516"/>
      <c r="E4120" s="366"/>
      <c r="G4120" s="507"/>
      <c r="I4120" s="507"/>
      <c r="J4120" s="137"/>
      <c r="K4120" s="507"/>
      <c r="L4120" s="507"/>
      <c r="M4120" s="508"/>
      <c r="N4120" s="507"/>
      <c r="O4120" s="508"/>
    </row>
    <row r="4121" spans="4:15" x14ac:dyDescent="0.2">
      <c r="D4121" s="516"/>
      <c r="E4121" s="366"/>
      <c r="G4121" s="507"/>
      <c r="I4121" s="507"/>
      <c r="J4121" s="137"/>
      <c r="K4121" s="507"/>
      <c r="L4121" s="507"/>
      <c r="M4121" s="508"/>
      <c r="N4121" s="507"/>
      <c r="O4121" s="508"/>
    </row>
    <row r="4122" spans="4:15" x14ac:dyDescent="0.2">
      <c r="D4122" s="516"/>
      <c r="E4122" s="366"/>
      <c r="G4122" s="507"/>
      <c r="I4122" s="507"/>
      <c r="J4122" s="137"/>
      <c r="K4122" s="507"/>
      <c r="L4122" s="507"/>
      <c r="M4122" s="508"/>
      <c r="N4122" s="507"/>
      <c r="O4122" s="508"/>
    </row>
    <row r="4123" spans="4:15" x14ac:dyDescent="0.2">
      <c r="D4123" s="516"/>
      <c r="E4123" s="366"/>
      <c r="G4123" s="507"/>
      <c r="I4123" s="507"/>
      <c r="J4123" s="137"/>
      <c r="K4123" s="507"/>
      <c r="L4123" s="507"/>
      <c r="M4123" s="508"/>
      <c r="N4123" s="507"/>
      <c r="O4123" s="508"/>
    </row>
    <row r="4124" spans="4:15" x14ac:dyDescent="0.2">
      <c r="D4124" s="516"/>
      <c r="E4124" s="366"/>
      <c r="G4124" s="507"/>
      <c r="I4124" s="507"/>
      <c r="J4124" s="137"/>
      <c r="K4124" s="507"/>
      <c r="L4124" s="507"/>
      <c r="M4124" s="508"/>
      <c r="N4124" s="507"/>
      <c r="O4124" s="508"/>
    </row>
    <row r="4125" spans="4:15" x14ac:dyDescent="0.2">
      <c r="D4125" s="516"/>
      <c r="E4125" s="366"/>
      <c r="G4125" s="507"/>
      <c r="I4125" s="507"/>
      <c r="J4125" s="137"/>
      <c r="K4125" s="507"/>
      <c r="L4125" s="507"/>
      <c r="M4125" s="508"/>
      <c r="N4125" s="507"/>
      <c r="O4125" s="508"/>
    </row>
    <row r="4126" spans="4:15" x14ac:dyDescent="0.2">
      <c r="D4126" s="516"/>
      <c r="E4126" s="366"/>
      <c r="G4126" s="507"/>
      <c r="I4126" s="507"/>
      <c r="J4126" s="137"/>
      <c r="K4126" s="507"/>
      <c r="L4126" s="507"/>
      <c r="M4126" s="508"/>
      <c r="N4126" s="507"/>
      <c r="O4126" s="508"/>
    </row>
    <row r="4127" spans="4:15" x14ac:dyDescent="0.2">
      <c r="D4127" s="516"/>
      <c r="E4127" s="366"/>
      <c r="G4127" s="507"/>
      <c r="I4127" s="507"/>
      <c r="J4127" s="137"/>
      <c r="K4127" s="507"/>
      <c r="L4127" s="507"/>
      <c r="M4127" s="508"/>
      <c r="N4127" s="507"/>
      <c r="O4127" s="508"/>
    </row>
    <row r="4128" spans="4:15" x14ac:dyDescent="0.2">
      <c r="D4128" s="516"/>
      <c r="E4128" s="366"/>
      <c r="G4128" s="507"/>
      <c r="I4128" s="507"/>
      <c r="J4128" s="137"/>
      <c r="K4128" s="507"/>
      <c r="L4128" s="507"/>
      <c r="M4128" s="508"/>
      <c r="N4128" s="507"/>
      <c r="O4128" s="508"/>
    </row>
    <row r="4129" spans="4:15" x14ac:dyDescent="0.2">
      <c r="D4129" s="516"/>
      <c r="E4129" s="366"/>
      <c r="G4129" s="507"/>
      <c r="I4129" s="507"/>
      <c r="J4129" s="137"/>
      <c r="K4129" s="507"/>
      <c r="L4129" s="507"/>
      <c r="M4129" s="508"/>
      <c r="N4129" s="507"/>
      <c r="O4129" s="508"/>
    </row>
    <row r="4130" spans="4:15" x14ac:dyDescent="0.2">
      <c r="D4130" s="516"/>
      <c r="E4130" s="366"/>
      <c r="G4130" s="507"/>
      <c r="I4130" s="507"/>
      <c r="J4130" s="137"/>
      <c r="K4130" s="507"/>
      <c r="L4130" s="507"/>
      <c r="M4130" s="508"/>
      <c r="N4130" s="507"/>
      <c r="O4130" s="508"/>
    </row>
    <row r="4131" spans="4:15" x14ac:dyDescent="0.2">
      <c r="D4131" s="516"/>
      <c r="E4131" s="366"/>
      <c r="G4131" s="507"/>
      <c r="I4131" s="507"/>
      <c r="J4131" s="137"/>
      <c r="K4131" s="507"/>
      <c r="L4131" s="507"/>
      <c r="M4131" s="508"/>
      <c r="N4131" s="507"/>
      <c r="O4131" s="508"/>
    </row>
    <row r="4132" spans="4:15" x14ac:dyDescent="0.2">
      <c r="D4132" s="516"/>
      <c r="E4132" s="366"/>
      <c r="G4132" s="507"/>
      <c r="I4132" s="507"/>
      <c r="J4132" s="137"/>
      <c r="K4132" s="507"/>
      <c r="L4132" s="507"/>
      <c r="M4132" s="508"/>
      <c r="N4132" s="507"/>
      <c r="O4132" s="508"/>
    </row>
    <row r="4133" spans="4:15" x14ac:dyDescent="0.2">
      <c r="D4133" s="516"/>
      <c r="E4133" s="366"/>
      <c r="G4133" s="507"/>
      <c r="I4133" s="507"/>
      <c r="J4133" s="137"/>
      <c r="K4133" s="507"/>
      <c r="L4133" s="507"/>
      <c r="M4133" s="508"/>
      <c r="N4133" s="507"/>
      <c r="O4133" s="508"/>
    </row>
    <row r="4134" spans="4:15" x14ac:dyDescent="0.2">
      <c r="D4134" s="516"/>
      <c r="E4134" s="366"/>
      <c r="G4134" s="507"/>
      <c r="I4134" s="507"/>
      <c r="J4134" s="137"/>
      <c r="K4134" s="507"/>
      <c r="L4134" s="507"/>
      <c r="M4134" s="508"/>
      <c r="N4134" s="507"/>
      <c r="O4134" s="508"/>
    </row>
    <row r="4135" spans="4:15" x14ac:dyDescent="0.2">
      <c r="D4135" s="516"/>
      <c r="E4135" s="366"/>
      <c r="G4135" s="507"/>
      <c r="I4135" s="507"/>
      <c r="J4135" s="137"/>
      <c r="K4135" s="507"/>
      <c r="L4135" s="507"/>
      <c r="M4135" s="508"/>
      <c r="N4135" s="507"/>
      <c r="O4135" s="508"/>
    </row>
    <row r="4136" spans="4:15" x14ac:dyDescent="0.2">
      <c r="D4136" s="516"/>
      <c r="E4136" s="366"/>
      <c r="G4136" s="507"/>
      <c r="I4136" s="507"/>
      <c r="J4136" s="137"/>
      <c r="K4136" s="507"/>
      <c r="L4136" s="507"/>
      <c r="M4136" s="508"/>
      <c r="N4136" s="507"/>
      <c r="O4136" s="508"/>
    </row>
    <row r="4137" spans="4:15" x14ac:dyDescent="0.2">
      <c r="D4137" s="516"/>
      <c r="E4137" s="366"/>
      <c r="G4137" s="507"/>
      <c r="I4137" s="507"/>
      <c r="J4137" s="137"/>
      <c r="K4137" s="507"/>
      <c r="L4137" s="507"/>
      <c r="M4137" s="508"/>
      <c r="N4137" s="507"/>
      <c r="O4137" s="508"/>
    </row>
    <row r="4138" spans="4:15" x14ac:dyDescent="0.2">
      <c r="D4138" s="516"/>
      <c r="E4138" s="366"/>
      <c r="G4138" s="507"/>
      <c r="I4138" s="507"/>
      <c r="J4138" s="137"/>
      <c r="K4138" s="507"/>
      <c r="L4138" s="507"/>
      <c r="M4138" s="508"/>
      <c r="N4138" s="507"/>
      <c r="O4138" s="508"/>
    </row>
    <row r="4139" spans="4:15" x14ac:dyDescent="0.2">
      <c r="D4139" s="516"/>
      <c r="E4139" s="366"/>
      <c r="G4139" s="507"/>
      <c r="I4139" s="507"/>
      <c r="J4139" s="137"/>
      <c r="K4139" s="507"/>
      <c r="L4139" s="507"/>
      <c r="M4139" s="508"/>
      <c r="N4139" s="507"/>
      <c r="O4139" s="508"/>
    </row>
    <row r="4140" spans="4:15" x14ac:dyDescent="0.2">
      <c r="D4140" s="516"/>
      <c r="E4140" s="366"/>
      <c r="G4140" s="507"/>
      <c r="I4140" s="507"/>
      <c r="J4140" s="137"/>
      <c r="K4140" s="507"/>
      <c r="L4140" s="507"/>
      <c r="M4140" s="508"/>
      <c r="N4140" s="507"/>
      <c r="O4140" s="508"/>
    </row>
    <row r="4141" spans="4:15" x14ac:dyDescent="0.2">
      <c r="D4141" s="516"/>
      <c r="E4141" s="366"/>
      <c r="G4141" s="507"/>
      <c r="I4141" s="507"/>
      <c r="J4141" s="137"/>
      <c r="K4141" s="507"/>
      <c r="L4141" s="507"/>
      <c r="M4141" s="508"/>
      <c r="N4141" s="507"/>
      <c r="O4141" s="508"/>
    </row>
    <row r="4142" spans="4:15" x14ac:dyDescent="0.2">
      <c r="D4142" s="516"/>
      <c r="E4142" s="366"/>
      <c r="G4142" s="507"/>
      <c r="I4142" s="507"/>
      <c r="J4142" s="137"/>
      <c r="K4142" s="507"/>
      <c r="L4142" s="507"/>
      <c r="M4142" s="508"/>
      <c r="N4142" s="507"/>
      <c r="O4142" s="508"/>
    </row>
    <row r="4143" spans="4:15" x14ac:dyDescent="0.2">
      <c r="D4143" s="516"/>
      <c r="E4143" s="366"/>
      <c r="G4143" s="507"/>
      <c r="I4143" s="507"/>
      <c r="J4143" s="137"/>
      <c r="K4143" s="507"/>
      <c r="L4143" s="507"/>
      <c r="M4143" s="508"/>
      <c r="N4143" s="507"/>
      <c r="O4143" s="508"/>
    </row>
    <row r="4144" spans="4:15" x14ac:dyDescent="0.2">
      <c r="D4144" s="516"/>
      <c r="E4144" s="366"/>
      <c r="G4144" s="507"/>
      <c r="I4144" s="507"/>
      <c r="J4144" s="137"/>
      <c r="K4144" s="507"/>
      <c r="L4144" s="507"/>
      <c r="M4144" s="508"/>
      <c r="N4144" s="507"/>
      <c r="O4144" s="508"/>
    </row>
    <row r="4145" spans="4:15" x14ac:dyDescent="0.2">
      <c r="D4145" s="516"/>
      <c r="E4145" s="366"/>
      <c r="G4145" s="507"/>
      <c r="I4145" s="507"/>
      <c r="J4145" s="137"/>
      <c r="K4145" s="507"/>
      <c r="L4145" s="507"/>
      <c r="M4145" s="508"/>
      <c r="N4145" s="507"/>
      <c r="O4145" s="508"/>
    </row>
    <row r="4146" spans="4:15" x14ac:dyDescent="0.2">
      <c r="D4146" s="516"/>
      <c r="E4146" s="366"/>
      <c r="G4146" s="507"/>
      <c r="I4146" s="507"/>
      <c r="J4146" s="137"/>
      <c r="K4146" s="507"/>
      <c r="L4146" s="507"/>
      <c r="M4146" s="508"/>
      <c r="N4146" s="507"/>
      <c r="O4146" s="508"/>
    </row>
    <row r="4147" spans="4:15" x14ac:dyDescent="0.2">
      <c r="D4147" s="516"/>
      <c r="E4147" s="366"/>
      <c r="G4147" s="507"/>
      <c r="I4147" s="507"/>
      <c r="J4147" s="137"/>
      <c r="K4147" s="507"/>
      <c r="L4147" s="507"/>
      <c r="M4147" s="508"/>
      <c r="N4147" s="507"/>
      <c r="O4147" s="508"/>
    </row>
    <row r="4148" spans="4:15" x14ac:dyDescent="0.2">
      <c r="D4148" s="516"/>
      <c r="E4148" s="366"/>
      <c r="G4148" s="507"/>
      <c r="I4148" s="507"/>
      <c r="J4148" s="137"/>
      <c r="K4148" s="507"/>
      <c r="L4148" s="507"/>
      <c r="M4148" s="508"/>
      <c r="N4148" s="507"/>
      <c r="O4148" s="508"/>
    </row>
    <row r="4149" spans="4:15" x14ac:dyDescent="0.2">
      <c r="D4149" s="516"/>
      <c r="E4149" s="366"/>
      <c r="G4149" s="507"/>
      <c r="I4149" s="507"/>
      <c r="J4149" s="137"/>
      <c r="K4149" s="507"/>
      <c r="L4149" s="507"/>
      <c r="M4149" s="508"/>
      <c r="N4149" s="507"/>
      <c r="O4149" s="508"/>
    </row>
    <row r="4150" spans="4:15" x14ac:dyDescent="0.2">
      <c r="D4150" s="516"/>
      <c r="E4150" s="366"/>
      <c r="G4150" s="507"/>
      <c r="I4150" s="507"/>
      <c r="J4150" s="137"/>
      <c r="K4150" s="507"/>
      <c r="L4150" s="507"/>
      <c r="M4150" s="508"/>
      <c r="N4150" s="507"/>
      <c r="O4150" s="508"/>
    </row>
    <row r="4151" spans="4:15" x14ac:dyDescent="0.2">
      <c r="D4151" s="516"/>
      <c r="E4151" s="366"/>
      <c r="G4151" s="507"/>
      <c r="I4151" s="507"/>
      <c r="J4151" s="137"/>
      <c r="K4151" s="507"/>
      <c r="L4151" s="507"/>
      <c r="M4151" s="508"/>
      <c r="N4151" s="507"/>
      <c r="O4151" s="508"/>
    </row>
    <row r="4152" spans="4:15" x14ac:dyDescent="0.2">
      <c r="D4152" s="516"/>
      <c r="E4152" s="366"/>
      <c r="G4152" s="507"/>
      <c r="I4152" s="507"/>
      <c r="J4152" s="137"/>
      <c r="K4152" s="507"/>
      <c r="L4152" s="507"/>
      <c r="M4152" s="508"/>
      <c r="N4152" s="507"/>
      <c r="O4152" s="508"/>
    </row>
    <row r="4153" spans="4:15" x14ac:dyDescent="0.2">
      <c r="D4153" s="516"/>
      <c r="E4153" s="366"/>
      <c r="G4153" s="507"/>
      <c r="I4153" s="507"/>
      <c r="J4153" s="137"/>
      <c r="K4153" s="507"/>
      <c r="L4153" s="507"/>
      <c r="M4153" s="508"/>
      <c r="N4153" s="507"/>
      <c r="O4153" s="508"/>
    </row>
    <row r="4154" spans="4:15" x14ac:dyDescent="0.2">
      <c r="D4154" s="516"/>
      <c r="E4154" s="366"/>
      <c r="G4154" s="507"/>
      <c r="I4154" s="507"/>
      <c r="J4154" s="137"/>
      <c r="K4154" s="507"/>
      <c r="L4154" s="507"/>
      <c r="M4154" s="508"/>
      <c r="N4154" s="507"/>
      <c r="O4154" s="508"/>
    </row>
    <row r="4155" spans="4:15" x14ac:dyDescent="0.2">
      <c r="D4155" s="516"/>
      <c r="E4155" s="366"/>
      <c r="G4155" s="507"/>
      <c r="I4155" s="507"/>
      <c r="J4155" s="137"/>
      <c r="K4155" s="507"/>
      <c r="L4155" s="507"/>
      <c r="M4155" s="508"/>
      <c r="N4155" s="507"/>
      <c r="O4155" s="508"/>
    </row>
    <row r="4156" spans="4:15" x14ac:dyDescent="0.2">
      <c r="D4156" s="516"/>
      <c r="E4156" s="366"/>
      <c r="G4156" s="507"/>
      <c r="I4156" s="507"/>
      <c r="J4156" s="137"/>
      <c r="K4156" s="507"/>
      <c r="L4156" s="507"/>
      <c r="M4156" s="508"/>
      <c r="N4156" s="507"/>
      <c r="O4156" s="508"/>
    </row>
    <row r="4157" spans="4:15" x14ac:dyDescent="0.2">
      <c r="D4157" s="516"/>
      <c r="E4157" s="366"/>
      <c r="G4157" s="507"/>
      <c r="I4157" s="507"/>
      <c r="J4157" s="137"/>
      <c r="K4157" s="507"/>
      <c r="L4157" s="507"/>
      <c r="M4157" s="508"/>
      <c r="N4157" s="507"/>
      <c r="O4157" s="508"/>
    </row>
    <row r="4158" spans="4:15" x14ac:dyDescent="0.2">
      <c r="D4158" s="516"/>
      <c r="E4158" s="366"/>
      <c r="G4158" s="507"/>
      <c r="I4158" s="507"/>
      <c r="J4158" s="137"/>
      <c r="K4158" s="507"/>
      <c r="L4158" s="507"/>
      <c r="M4158" s="508"/>
      <c r="N4158" s="507"/>
      <c r="O4158" s="508"/>
    </row>
    <row r="4159" spans="4:15" x14ac:dyDescent="0.2">
      <c r="D4159" s="516"/>
      <c r="E4159" s="366"/>
      <c r="G4159" s="507"/>
      <c r="I4159" s="507"/>
      <c r="J4159" s="137"/>
      <c r="K4159" s="507"/>
      <c r="L4159" s="507"/>
      <c r="M4159" s="508"/>
      <c r="N4159" s="507"/>
      <c r="O4159" s="508"/>
    </row>
    <row r="4160" spans="4:15" x14ac:dyDescent="0.2">
      <c r="D4160" s="516"/>
      <c r="E4160" s="366"/>
      <c r="G4160" s="507"/>
      <c r="I4160" s="507"/>
      <c r="J4160" s="137"/>
      <c r="K4160" s="507"/>
      <c r="L4160" s="507"/>
      <c r="M4160" s="508"/>
      <c r="N4160" s="507"/>
      <c r="O4160" s="508"/>
    </row>
    <row r="4161" spans="4:15" x14ac:dyDescent="0.2">
      <c r="D4161" s="516"/>
      <c r="E4161" s="366"/>
      <c r="G4161" s="507"/>
      <c r="I4161" s="507"/>
      <c r="J4161" s="137"/>
      <c r="K4161" s="507"/>
      <c r="L4161" s="507"/>
      <c r="M4161" s="508"/>
      <c r="N4161" s="507"/>
      <c r="O4161" s="508"/>
    </row>
    <row r="4162" spans="4:15" x14ac:dyDescent="0.2">
      <c r="D4162" s="516"/>
      <c r="E4162" s="366"/>
      <c r="G4162" s="507"/>
      <c r="I4162" s="507"/>
      <c r="J4162" s="137"/>
      <c r="K4162" s="507"/>
      <c r="L4162" s="507"/>
      <c r="M4162" s="508"/>
      <c r="N4162" s="507"/>
      <c r="O4162" s="508"/>
    </row>
    <row r="4163" spans="4:15" x14ac:dyDescent="0.2">
      <c r="D4163" s="516"/>
      <c r="E4163" s="366"/>
      <c r="G4163" s="507"/>
      <c r="I4163" s="507"/>
      <c r="J4163" s="137"/>
      <c r="K4163" s="507"/>
      <c r="L4163" s="507"/>
      <c r="M4163" s="508"/>
      <c r="N4163" s="507"/>
      <c r="O4163" s="508"/>
    </row>
    <row r="4164" spans="4:15" x14ac:dyDescent="0.2">
      <c r="D4164" s="516"/>
      <c r="E4164" s="366"/>
      <c r="G4164" s="507"/>
      <c r="I4164" s="507"/>
      <c r="J4164" s="137"/>
      <c r="K4164" s="507"/>
      <c r="L4164" s="507"/>
      <c r="M4164" s="508"/>
      <c r="N4164" s="507"/>
      <c r="O4164" s="508"/>
    </row>
    <row r="4165" spans="4:15" x14ac:dyDescent="0.2">
      <c r="D4165" s="516"/>
      <c r="E4165" s="366"/>
      <c r="G4165" s="507"/>
      <c r="I4165" s="507"/>
      <c r="J4165" s="137"/>
      <c r="K4165" s="507"/>
      <c r="L4165" s="507"/>
      <c r="M4165" s="508"/>
      <c r="N4165" s="507"/>
      <c r="O4165" s="508"/>
    </row>
    <row r="4166" spans="4:15" x14ac:dyDescent="0.2">
      <c r="D4166" s="516"/>
      <c r="E4166" s="366"/>
      <c r="G4166" s="507"/>
      <c r="I4166" s="507"/>
      <c r="J4166" s="137"/>
      <c r="K4166" s="507"/>
      <c r="L4166" s="507"/>
      <c r="M4166" s="508"/>
      <c r="N4166" s="507"/>
      <c r="O4166" s="508"/>
    </row>
    <row r="4167" spans="4:15" x14ac:dyDescent="0.2">
      <c r="D4167" s="516"/>
      <c r="E4167" s="366"/>
      <c r="G4167" s="507"/>
      <c r="I4167" s="507"/>
      <c r="J4167" s="137"/>
      <c r="K4167" s="507"/>
      <c r="L4167" s="507"/>
      <c r="M4167" s="508"/>
      <c r="N4167" s="507"/>
      <c r="O4167" s="508"/>
    </row>
    <row r="4168" spans="4:15" x14ac:dyDescent="0.2">
      <c r="D4168" s="516"/>
      <c r="E4168" s="366"/>
      <c r="G4168" s="507"/>
      <c r="I4168" s="507"/>
      <c r="J4168" s="137"/>
      <c r="K4168" s="507"/>
      <c r="L4168" s="507"/>
      <c r="M4168" s="508"/>
      <c r="N4168" s="507"/>
      <c r="O4168" s="508"/>
    </row>
    <row r="4169" spans="4:15" x14ac:dyDescent="0.2">
      <c r="D4169" s="516"/>
      <c r="E4169" s="366"/>
      <c r="G4169" s="507"/>
      <c r="I4169" s="507"/>
      <c r="J4169" s="137"/>
      <c r="K4169" s="507"/>
      <c r="L4169" s="507"/>
      <c r="M4169" s="508"/>
      <c r="N4169" s="507"/>
      <c r="O4169" s="508"/>
    </row>
    <row r="4170" spans="4:15" x14ac:dyDescent="0.2">
      <c r="D4170" s="516"/>
      <c r="E4170" s="366"/>
      <c r="G4170" s="507"/>
      <c r="I4170" s="507"/>
      <c r="J4170" s="137"/>
      <c r="K4170" s="507"/>
      <c r="L4170" s="507"/>
      <c r="M4170" s="508"/>
      <c r="N4170" s="507"/>
      <c r="O4170" s="508"/>
    </row>
    <row r="4171" spans="4:15" x14ac:dyDescent="0.2">
      <c r="D4171" s="516"/>
      <c r="E4171" s="366"/>
      <c r="G4171" s="507"/>
      <c r="I4171" s="507"/>
      <c r="J4171" s="137"/>
      <c r="K4171" s="507"/>
      <c r="L4171" s="507"/>
      <c r="M4171" s="508"/>
      <c r="N4171" s="507"/>
      <c r="O4171" s="508"/>
    </row>
    <row r="4172" spans="4:15" x14ac:dyDescent="0.2">
      <c r="D4172" s="516"/>
      <c r="E4172" s="366"/>
      <c r="G4172" s="507"/>
      <c r="I4172" s="507"/>
      <c r="J4172" s="137"/>
      <c r="K4172" s="507"/>
      <c r="L4172" s="507"/>
      <c r="M4172" s="508"/>
      <c r="N4172" s="507"/>
      <c r="O4172" s="508"/>
    </row>
    <row r="4173" spans="4:15" x14ac:dyDescent="0.2">
      <c r="D4173" s="516"/>
      <c r="E4173" s="366"/>
      <c r="G4173" s="507"/>
      <c r="I4173" s="507"/>
      <c r="J4173" s="137"/>
      <c r="K4173" s="507"/>
      <c r="L4173" s="507"/>
      <c r="M4173" s="508"/>
      <c r="N4173" s="507"/>
      <c r="O4173" s="508"/>
    </row>
    <row r="4174" spans="4:15" x14ac:dyDescent="0.2">
      <c r="D4174" s="516"/>
      <c r="E4174" s="366"/>
      <c r="G4174" s="507"/>
      <c r="I4174" s="507"/>
      <c r="J4174" s="137"/>
      <c r="K4174" s="507"/>
      <c r="L4174" s="507"/>
      <c r="M4174" s="508"/>
      <c r="N4174" s="507"/>
      <c r="O4174" s="508"/>
    </row>
    <row r="4175" spans="4:15" x14ac:dyDescent="0.2">
      <c r="D4175" s="516"/>
      <c r="E4175" s="366"/>
      <c r="G4175" s="507"/>
      <c r="I4175" s="507"/>
      <c r="J4175" s="137"/>
      <c r="K4175" s="507"/>
      <c r="L4175" s="507"/>
      <c r="M4175" s="508"/>
      <c r="N4175" s="507"/>
      <c r="O4175" s="508"/>
    </row>
    <row r="4176" spans="4:15" x14ac:dyDescent="0.2">
      <c r="D4176" s="516"/>
      <c r="E4176" s="366"/>
      <c r="G4176" s="507"/>
      <c r="I4176" s="507"/>
      <c r="J4176" s="137"/>
      <c r="K4176" s="507"/>
      <c r="L4176" s="507"/>
      <c r="M4176" s="508"/>
      <c r="N4176" s="507"/>
      <c r="O4176" s="508"/>
    </row>
    <row r="4177" spans="4:15" x14ac:dyDescent="0.2">
      <c r="D4177" s="516"/>
      <c r="E4177" s="366"/>
      <c r="G4177" s="507"/>
      <c r="I4177" s="507"/>
      <c r="J4177" s="137"/>
      <c r="K4177" s="507"/>
      <c r="L4177" s="507"/>
      <c r="M4177" s="508"/>
      <c r="N4177" s="507"/>
      <c r="O4177" s="508"/>
    </row>
    <row r="4178" spans="4:15" x14ac:dyDescent="0.2">
      <c r="D4178" s="516"/>
      <c r="E4178" s="366"/>
      <c r="G4178" s="507"/>
      <c r="I4178" s="507"/>
      <c r="J4178" s="137"/>
      <c r="K4178" s="507"/>
      <c r="L4178" s="507"/>
      <c r="M4178" s="508"/>
      <c r="N4178" s="507"/>
      <c r="O4178" s="508"/>
    </row>
    <row r="4179" spans="4:15" x14ac:dyDescent="0.2">
      <c r="D4179" s="516"/>
      <c r="E4179" s="366"/>
      <c r="G4179" s="507"/>
      <c r="I4179" s="507"/>
      <c r="J4179" s="137"/>
      <c r="K4179" s="507"/>
      <c r="L4179" s="507"/>
      <c r="M4179" s="508"/>
      <c r="N4179" s="507"/>
      <c r="O4179" s="508"/>
    </row>
    <row r="4180" spans="4:15" x14ac:dyDescent="0.2">
      <c r="D4180" s="516"/>
      <c r="E4180" s="366"/>
      <c r="G4180" s="507"/>
      <c r="I4180" s="507"/>
      <c r="J4180" s="137"/>
      <c r="K4180" s="507"/>
      <c r="L4180" s="507"/>
      <c r="M4180" s="508"/>
      <c r="N4180" s="507"/>
      <c r="O4180" s="508"/>
    </row>
    <row r="4181" spans="4:15" x14ac:dyDescent="0.2">
      <c r="D4181" s="516"/>
      <c r="E4181" s="366"/>
      <c r="G4181" s="507"/>
      <c r="I4181" s="507"/>
      <c r="J4181" s="137"/>
      <c r="K4181" s="507"/>
      <c r="L4181" s="507"/>
      <c r="M4181" s="508"/>
      <c r="N4181" s="507"/>
      <c r="O4181" s="508"/>
    </row>
    <row r="4182" spans="4:15" x14ac:dyDescent="0.2">
      <c r="D4182" s="516"/>
      <c r="E4182" s="366"/>
      <c r="G4182" s="507"/>
      <c r="I4182" s="507"/>
      <c r="J4182" s="137"/>
      <c r="K4182" s="507"/>
      <c r="L4182" s="507"/>
      <c r="M4182" s="508"/>
      <c r="N4182" s="507"/>
      <c r="O4182" s="508"/>
    </row>
    <row r="4183" spans="4:15" x14ac:dyDescent="0.2">
      <c r="D4183" s="516"/>
      <c r="E4183" s="366"/>
      <c r="G4183" s="507"/>
      <c r="I4183" s="507"/>
      <c r="J4183" s="137"/>
      <c r="K4183" s="507"/>
      <c r="L4183" s="507"/>
      <c r="M4183" s="508"/>
      <c r="N4183" s="507"/>
      <c r="O4183" s="508"/>
    </row>
    <row r="4184" spans="4:15" x14ac:dyDescent="0.2">
      <c r="D4184" s="516"/>
      <c r="E4184" s="366"/>
      <c r="G4184" s="507"/>
      <c r="I4184" s="507"/>
      <c r="J4184" s="137"/>
      <c r="K4184" s="507"/>
      <c r="L4184" s="507"/>
      <c r="M4184" s="508"/>
      <c r="N4184" s="507"/>
      <c r="O4184" s="508"/>
    </row>
    <row r="4185" spans="4:15" x14ac:dyDescent="0.2">
      <c r="D4185" s="516"/>
      <c r="E4185" s="366"/>
      <c r="G4185" s="507"/>
      <c r="I4185" s="507"/>
      <c r="J4185" s="137"/>
      <c r="K4185" s="507"/>
      <c r="L4185" s="507"/>
      <c r="M4185" s="508"/>
      <c r="N4185" s="507"/>
      <c r="O4185" s="508"/>
    </row>
    <row r="4186" spans="4:15" x14ac:dyDescent="0.2">
      <c r="D4186" s="516"/>
      <c r="E4186" s="366"/>
      <c r="G4186" s="507"/>
      <c r="I4186" s="507"/>
      <c r="J4186" s="137"/>
      <c r="K4186" s="507"/>
      <c r="L4186" s="507"/>
      <c r="M4186" s="508"/>
      <c r="N4186" s="507"/>
      <c r="O4186" s="508"/>
    </row>
    <row r="4187" spans="4:15" x14ac:dyDescent="0.2">
      <c r="D4187" s="516"/>
      <c r="E4187" s="366"/>
      <c r="G4187" s="507"/>
      <c r="I4187" s="507"/>
      <c r="J4187" s="137"/>
      <c r="K4187" s="507"/>
      <c r="L4187" s="507"/>
      <c r="M4187" s="508"/>
      <c r="N4187" s="507"/>
      <c r="O4187" s="508"/>
    </row>
    <row r="4188" spans="4:15" x14ac:dyDescent="0.2">
      <c r="D4188" s="516"/>
      <c r="E4188" s="366"/>
      <c r="G4188" s="507"/>
      <c r="I4188" s="507"/>
      <c r="J4188" s="137"/>
      <c r="K4188" s="507"/>
      <c r="L4188" s="507"/>
      <c r="M4188" s="508"/>
      <c r="N4188" s="507"/>
      <c r="O4188" s="508"/>
    </row>
    <row r="4189" spans="4:15" x14ac:dyDescent="0.2">
      <c r="D4189" s="516"/>
      <c r="E4189" s="366"/>
      <c r="G4189" s="507"/>
      <c r="I4189" s="507"/>
      <c r="J4189" s="137"/>
      <c r="K4189" s="507"/>
      <c r="L4189" s="507"/>
      <c r="M4189" s="508"/>
      <c r="N4189" s="507"/>
      <c r="O4189" s="508"/>
    </row>
    <row r="4190" spans="4:15" x14ac:dyDescent="0.2">
      <c r="D4190" s="516"/>
      <c r="E4190" s="366"/>
      <c r="G4190" s="507"/>
      <c r="I4190" s="507"/>
      <c r="J4190" s="137"/>
      <c r="K4190" s="507"/>
      <c r="L4190" s="507"/>
      <c r="M4190" s="508"/>
      <c r="N4190" s="507"/>
      <c r="O4190" s="508"/>
    </row>
    <row r="4191" spans="4:15" x14ac:dyDescent="0.2">
      <c r="D4191" s="516"/>
      <c r="E4191" s="366"/>
      <c r="G4191" s="507"/>
      <c r="I4191" s="507"/>
      <c r="J4191" s="137"/>
      <c r="K4191" s="507"/>
      <c r="L4191" s="507"/>
      <c r="M4191" s="508"/>
      <c r="N4191" s="507"/>
      <c r="O4191" s="508"/>
    </row>
    <row r="4192" spans="4:15" x14ac:dyDescent="0.2">
      <c r="D4192" s="516"/>
      <c r="E4192" s="366"/>
      <c r="G4192" s="507"/>
      <c r="I4192" s="507"/>
      <c r="J4192" s="137"/>
      <c r="K4192" s="507"/>
      <c r="L4192" s="507"/>
      <c r="M4192" s="508"/>
      <c r="N4192" s="507"/>
      <c r="O4192" s="508"/>
    </row>
    <row r="4193" spans="4:15" x14ac:dyDescent="0.2">
      <c r="D4193" s="516"/>
      <c r="E4193" s="366"/>
      <c r="G4193" s="507"/>
      <c r="I4193" s="507"/>
      <c r="J4193" s="137"/>
      <c r="K4193" s="507"/>
      <c r="L4193" s="507"/>
      <c r="M4193" s="508"/>
      <c r="N4193" s="507"/>
      <c r="O4193" s="508"/>
    </row>
    <row r="4194" spans="4:15" x14ac:dyDescent="0.2">
      <c r="D4194" s="516"/>
      <c r="E4194" s="366"/>
      <c r="G4194" s="507"/>
      <c r="I4194" s="507"/>
      <c r="J4194" s="137"/>
      <c r="K4194" s="507"/>
      <c r="L4194" s="507"/>
      <c r="M4194" s="508"/>
      <c r="N4194" s="507"/>
      <c r="O4194" s="508"/>
    </row>
    <row r="4195" spans="4:15" x14ac:dyDescent="0.2">
      <c r="D4195" s="516"/>
      <c r="E4195" s="366"/>
      <c r="G4195" s="507"/>
      <c r="I4195" s="507"/>
      <c r="J4195" s="137"/>
      <c r="K4195" s="507"/>
      <c r="L4195" s="507"/>
      <c r="M4195" s="508"/>
      <c r="N4195" s="507"/>
      <c r="O4195" s="508"/>
    </row>
    <row r="4196" spans="4:15" x14ac:dyDescent="0.2">
      <c r="D4196" s="516"/>
      <c r="E4196" s="366"/>
      <c r="G4196" s="507"/>
      <c r="I4196" s="507"/>
      <c r="J4196" s="137"/>
      <c r="K4196" s="507"/>
      <c r="L4196" s="507"/>
      <c r="M4196" s="508"/>
      <c r="N4196" s="507"/>
      <c r="O4196" s="508"/>
    </row>
    <row r="4197" spans="4:15" x14ac:dyDescent="0.2">
      <c r="D4197" s="516"/>
      <c r="E4197" s="366"/>
      <c r="G4197" s="507"/>
      <c r="I4197" s="507"/>
      <c r="J4197" s="137"/>
      <c r="K4197" s="507"/>
      <c r="L4197" s="507"/>
      <c r="M4197" s="508"/>
      <c r="N4197" s="507"/>
      <c r="O4197" s="508"/>
    </row>
    <row r="4198" spans="4:15" x14ac:dyDescent="0.2">
      <c r="D4198" s="516"/>
      <c r="E4198" s="366"/>
      <c r="G4198" s="507"/>
      <c r="I4198" s="507"/>
      <c r="J4198" s="137"/>
      <c r="K4198" s="507"/>
      <c r="L4198" s="507"/>
      <c r="M4198" s="508"/>
      <c r="N4198" s="507"/>
      <c r="O4198" s="508"/>
    </row>
    <row r="4199" spans="4:15" x14ac:dyDescent="0.2">
      <c r="D4199" s="516"/>
      <c r="E4199" s="366"/>
      <c r="G4199" s="507"/>
      <c r="I4199" s="507"/>
      <c r="J4199" s="137"/>
      <c r="K4199" s="507"/>
      <c r="L4199" s="507"/>
      <c r="M4199" s="508"/>
      <c r="N4199" s="507"/>
      <c r="O4199" s="508"/>
    </row>
    <row r="4200" spans="4:15" x14ac:dyDescent="0.2">
      <c r="D4200" s="516"/>
      <c r="E4200" s="366"/>
      <c r="G4200" s="507"/>
      <c r="I4200" s="507"/>
      <c r="J4200" s="137"/>
      <c r="K4200" s="507"/>
      <c r="L4200" s="507"/>
      <c r="M4200" s="508"/>
      <c r="N4200" s="507"/>
      <c r="O4200" s="508"/>
    </row>
    <row r="4201" spans="4:15" x14ac:dyDescent="0.2">
      <c r="D4201" s="516"/>
      <c r="E4201" s="366"/>
      <c r="G4201" s="507"/>
      <c r="I4201" s="507"/>
      <c r="J4201" s="137"/>
      <c r="K4201" s="507"/>
      <c r="L4201" s="507"/>
      <c r="M4201" s="508"/>
      <c r="N4201" s="507"/>
      <c r="O4201" s="508"/>
    </row>
    <row r="4202" spans="4:15" x14ac:dyDescent="0.2">
      <c r="D4202" s="516"/>
      <c r="E4202" s="366"/>
      <c r="G4202" s="507"/>
      <c r="I4202" s="507"/>
      <c r="J4202" s="137"/>
      <c r="K4202" s="507"/>
      <c r="L4202" s="507"/>
      <c r="M4202" s="508"/>
      <c r="N4202" s="507"/>
      <c r="O4202" s="508"/>
    </row>
    <row r="4203" spans="4:15" x14ac:dyDescent="0.2">
      <c r="D4203" s="516"/>
      <c r="E4203" s="366"/>
      <c r="G4203" s="507"/>
      <c r="I4203" s="507"/>
      <c r="J4203" s="137"/>
      <c r="K4203" s="507"/>
      <c r="L4203" s="507"/>
      <c r="M4203" s="508"/>
      <c r="N4203" s="507"/>
      <c r="O4203" s="508"/>
    </row>
    <row r="4204" spans="4:15" x14ac:dyDescent="0.2">
      <c r="D4204" s="516"/>
      <c r="E4204" s="366"/>
      <c r="G4204" s="507"/>
      <c r="I4204" s="507"/>
      <c r="J4204" s="137"/>
      <c r="K4204" s="507"/>
      <c r="L4204" s="507"/>
      <c r="M4204" s="508"/>
      <c r="N4204" s="507"/>
      <c r="O4204" s="508"/>
    </row>
    <row r="4205" spans="4:15" x14ac:dyDescent="0.2">
      <c r="D4205" s="516"/>
      <c r="E4205" s="366"/>
      <c r="G4205" s="507"/>
      <c r="I4205" s="507"/>
      <c r="J4205" s="137"/>
      <c r="K4205" s="507"/>
      <c r="L4205" s="507"/>
      <c r="M4205" s="508"/>
      <c r="N4205" s="507"/>
      <c r="O4205" s="508"/>
    </row>
    <row r="4206" spans="4:15" x14ac:dyDescent="0.2">
      <c r="D4206" s="516"/>
      <c r="E4206" s="366"/>
      <c r="G4206" s="507"/>
      <c r="I4206" s="507"/>
      <c r="J4206" s="137"/>
      <c r="K4206" s="507"/>
      <c r="L4206" s="507"/>
      <c r="M4206" s="508"/>
      <c r="N4206" s="507"/>
      <c r="O4206" s="508"/>
    </row>
    <row r="4207" spans="4:15" x14ac:dyDescent="0.2">
      <c r="D4207" s="516"/>
      <c r="E4207" s="366"/>
      <c r="G4207" s="507"/>
      <c r="I4207" s="507"/>
      <c r="J4207" s="137"/>
      <c r="K4207" s="507"/>
      <c r="L4207" s="507"/>
      <c r="M4207" s="508"/>
      <c r="N4207" s="507"/>
      <c r="O4207" s="508"/>
    </row>
    <row r="4208" spans="4:15" x14ac:dyDescent="0.2">
      <c r="D4208" s="516"/>
      <c r="E4208" s="366"/>
      <c r="G4208" s="507"/>
      <c r="I4208" s="507"/>
      <c r="J4208" s="137"/>
      <c r="K4208" s="507"/>
      <c r="L4208" s="507"/>
      <c r="M4208" s="508"/>
      <c r="N4208" s="507"/>
      <c r="O4208" s="508"/>
    </row>
    <row r="4209" spans="4:15" x14ac:dyDescent="0.2">
      <c r="D4209" s="516"/>
      <c r="E4209" s="366"/>
      <c r="G4209" s="507"/>
      <c r="I4209" s="507"/>
      <c r="J4209" s="137"/>
      <c r="K4209" s="507"/>
      <c r="L4209" s="507"/>
      <c r="M4209" s="508"/>
      <c r="N4209" s="507"/>
      <c r="O4209" s="508"/>
    </row>
    <row r="4210" spans="4:15" x14ac:dyDescent="0.2">
      <c r="D4210" s="516"/>
      <c r="E4210" s="366"/>
      <c r="G4210" s="507"/>
      <c r="I4210" s="507"/>
      <c r="J4210" s="137"/>
      <c r="K4210" s="507"/>
      <c r="L4210" s="507"/>
      <c r="M4210" s="508"/>
      <c r="N4210" s="507"/>
      <c r="O4210" s="508"/>
    </row>
    <row r="4211" spans="4:15" x14ac:dyDescent="0.2">
      <c r="D4211" s="516"/>
      <c r="E4211" s="366"/>
      <c r="G4211" s="507"/>
      <c r="I4211" s="507"/>
      <c r="J4211" s="137"/>
      <c r="K4211" s="507"/>
      <c r="L4211" s="507"/>
      <c r="M4211" s="508"/>
      <c r="N4211" s="507"/>
      <c r="O4211" s="508"/>
    </row>
    <row r="4212" spans="4:15" x14ac:dyDescent="0.2">
      <c r="D4212" s="516"/>
      <c r="E4212" s="366"/>
      <c r="G4212" s="507"/>
      <c r="I4212" s="507"/>
      <c r="J4212" s="137"/>
      <c r="K4212" s="507"/>
      <c r="L4212" s="507"/>
      <c r="M4212" s="508"/>
      <c r="N4212" s="507"/>
      <c r="O4212" s="508"/>
    </row>
    <row r="4213" spans="4:15" x14ac:dyDescent="0.2">
      <c r="D4213" s="516"/>
      <c r="E4213" s="366"/>
      <c r="G4213" s="507"/>
      <c r="I4213" s="507"/>
      <c r="J4213" s="137"/>
      <c r="K4213" s="507"/>
      <c r="L4213" s="507"/>
      <c r="M4213" s="508"/>
      <c r="N4213" s="507"/>
      <c r="O4213" s="508"/>
    </row>
    <row r="4214" spans="4:15" x14ac:dyDescent="0.2">
      <c r="D4214" s="516"/>
      <c r="E4214" s="366"/>
      <c r="G4214" s="507"/>
      <c r="I4214" s="507"/>
      <c r="J4214" s="137"/>
      <c r="K4214" s="507"/>
      <c r="L4214" s="507"/>
      <c r="M4214" s="508"/>
      <c r="N4214" s="507"/>
      <c r="O4214" s="508"/>
    </row>
    <row r="4215" spans="4:15" x14ac:dyDescent="0.2">
      <c r="D4215" s="516"/>
      <c r="E4215" s="366"/>
      <c r="G4215" s="507"/>
      <c r="I4215" s="507"/>
      <c r="J4215" s="137"/>
      <c r="K4215" s="507"/>
      <c r="L4215" s="507"/>
      <c r="M4215" s="508"/>
      <c r="N4215" s="507"/>
      <c r="O4215" s="508"/>
    </row>
    <row r="4216" spans="4:15" x14ac:dyDescent="0.2">
      <c r="D4216" s="516"/>
      <c r="E4216" s="366"/>
      <c r="G4216" s="507"/>
      <c r="I4216" s="507"/>
      <c r="J4216" s="137"/>
      <c r="K4216" s="507"/>
      <c r="L4216" s="507"/>
      <c r="M4216" s="508"/>
      <c r="N4216" s="507"/>
      <c r="O4216" s="508"/>
    </row>
    <row r="4217" spans="4:15" x14ac:dyDescent="0.2">
      <c r="D4217" s="516"/>
      <c r="E4217" s="366"/>
      <c r="G4217" s="507"/>
      <c r="I4217" s="507"/>
      <c r="J4217" s="137"/>
      <c r="K4217" s="507"/>
      <c r="L4217" s="507"/>
      <c r="M4217" s="508"/>
      <c r="N4217" s="507"/>
      <c r="O4217" s="508"/>
    </row>
    <row r="4218" spans="4:15" x14ac:dyDescent="0.2">
      <c r="D4218" s="516"/>
      <c r="E4218" s="366"/>
      <c r="G4218" s="507"/>
      <c r="I4218" s="507"/>
      <c r="J4218" s="137"/>
      <c r="K4218" s="507"/>
      <c r="L4218" s="507"/>
      <c r="M4218" s="508"/>
      <c r="N4218" s="507"/>
      <c r="O4218" s="508"/>
    </row>
    <row r="4219" spans="4:15" x14ac:dyDescent="0.2">
      <c r="D4219" s="516"/>
      <c r="E4219" s="366"/>
      <c r="G4219" s="507"/>
      <c r="I4219" s="507"/>
      <c r="J4219" s="137"/>
      <c r="K4219" s="507"/>
      <c r="L4219" s="507"/>
      <c r="M4219" s="508"/>
      <c r="N4219" s="507"/>
      <c r="O4219" s="508"/>
    </row>
    <row r="4220" spans="4:15" x14ac:dyDescent="0.2">
      <c r="D4220" s="516"/>
      <c r="E4220" s="366"/>
      <c r="G4220" s="507"/>
      <c r="I4220" s="507"/>
      <c r="J4220" s="137"/>
      <c r="K4220" s="507"/>
      <c r="L4220" s="507"/>
      <c r="M4220" s="508"/>
      <c r="N4220" s="507"/>
      <c r="O4220" s="508"/>
    </row>
    <row r="4221" spans="4:15" x14ac:dyDescent="0.2">
      <c r="D4221" s="516"/>
      <c r="E4221" s="366"/>
      <c r="G4221" s="507"/>
      <c r="I4221" s="507"/>
      <c r="J4221" s="137"/>
      <c r="K4221" s="507"/>
      <c r="L4221" s="507"/>
      <c r="M4221" s="508"/>
      <c r="N4221" s="507"/>
      <c r="O4221" s="508"/>
    </row>
    <row r="4222" spans="4:15" x14ac:dyDescent="0.2">
      <c r="D4222" s="516"/>
      <c r="E4222" s="366"/>
      <c r="G4222" s="507"/>
      <c r="I4222" s="507"/>
      <c r="J4222" s="137"/>
      <c r="K4222" s="507"/>
      <c r="L4222" s="507"/>
      <c r="M4222" s="508"/>
      <c r="N4222" s="507"/>
      <c r="O4222" s="508"/>
    </row>
    <row r="4223" spans="4:15" x14ac:dyDescent="0.2">
      <c r="D4223" s="516"/>
      <c r="E4223" s="366"/>
      <c r="G4223" s="507"/>
      <c r="I4223" s="507"/>
      <c r="J4223" s="137"/>
      <c r="K4223" s="507"/>
      <c r="L4223" s="507"/>
      <c r="M4223" s="508"/>
      <c r="N4223" s="507"/>
      <c r="O4223" s="508"/>
    </row>
    <row r="4224" spans="4:15" x14ac:dyDescent="0.2">
      <c r="D4224" s="516"/>
      <c r="E4224" s="366"/>
      <c r="G4224" s="507"/>
      <c r="I4224" s="507"/>
      <c r="J4224" s="137"/>
      <c r="K4224" s="507"/>
      <c r="L4224" s="507"/>
      <c r="M4224" s="508"/>
      <c r="N4224" s="507"/>
      <c r="O4224" s="508"/>
    </row>
    <row r="4225" spans="4:15" x14ac:dyDescent="0.2">
      <c r="D4225" s="516"/>
      <c r="E4225" s="366"/>
      <c r="G4225" s="507"/>
      <c r="I4225" s="507"/>
      <c r="J4225" s="137"/>
      <c r="K4225" s="507"/>
      <c r="L4225" s="507"/>
      <c r="M4225" s="508"/>
      <c r="N4225" s="507"/>
      <c r="O4225" s="508"/>
    </row>
    <row r="4226" spans="4:15" x14ac:dyDescent="0.2">
      <c r="D4226" s="516"/>
      <c r="E4226" s="366"/>
      <c r="G4226" s="507"/>
      <c r="I4226" s="507"/>
      <c r="J4226" s="137"/>
      <c r="K4226" s="507"/>
      <c r="L4226" s="507"/>
      <c r="M4226" s="508"/>
      <c r="N4226" s="507"/>
      <c r="O4226" s="508"/>
    </row>
    <row r="4227" spans="4:15" x14ac:dyDescent="0.2">
      <c r="D4227" s="516"/>
      <c r="E4227" s="366"/>
      <c r="G4227" s="507"/>
      <c r="I4227" s="507"/>
      <c r="J4227" s="137"/>
      <c r="K4227" s="507"/>
      <c r="L4227" s="507"/>
      <c r="M4227" s="508"/>
      <c r="N4227" s="507"/>
      <c r="O4227" s="508"/>
    </row>
    <row r="4228" spans="4:15" x14ac:dyDescent="0.2">
      <c r="D4228" s="516"/>
      <c r="E4228" s="366"/>
      <c r="G4228" s="507"/>
      <c r="I4228" s="507"/>
      <c r="J4228" s="137"/>
      <c r="K4228" s="507"/>
      <c r="L4228" s="507"/>
      <c r="M4228" s="508"/>
      <c r="N4228" s="507"/>
      <c r="O4228" s="508"/>
    </row>
    <row r="4229" spans="4:15" x14ac:dyDescent="0.2">
      <c r="D4229" s="516"/>
      <c r="E4229" s="366"/>
      <c r="G4229" s="507"/>
      <c r="I4229" s="507"/>
      <c r="J4229" s="137"/>
      <c r="K4229" s="507"/>
      <c r="L4229" s="507"/>
      <c r="M4229" s="508"/>
      <c r="N4229" s="507"/>
      <c r="O4229" s="508"/>
    </row>
    <row r="4230" spans="4:15" x14ac:dyDescent="0.2">
      <c r="D4230" s="516"/>
      <c r="E4230" s="366"/>
      <c r="G4230" s="507"/>
      <c r="I4230" s="507"/>
      <c r="J4230" s="137"/>
      <c r="K4230" s="507"/>
      <c r="L4230" s="507"/>
      <c r="M4230" s="508"/>
      <c r="N4230" s="507"/>
      <c r="O4230" s="508"/>
    </row>
    <row r="4231" spans="4:15" x14ac:dyDescent="0.2">
      <c r="D4231" s="516"/>
      <c r="E4231" s="366"/>
      <c r="G4231" s="507"/>
      <c r="I4231" s="507"/>
      <c r="J4231" s="137"/>
      <c r="K4231" s="507"/>
      <c r="L4231" s="507"/>
      <c r="M4231" s="508"/>
      <c r="N4231" s="507"/>
      <c r="O4231" s="508"/>
    </row>
    <row r="4232" spans="4:15" x14ac:dyDescent="0.2">
      <c r="D4232" s="516"/>
      <c r="E4232" s="366"/>
      <c r="G4232" s="507"/>
      <c r="I4232" s="507"/>
      <c r="J4232" s="137"/>
      <c r="K4232" s="507"/>
      <c r="L4232" s="507"/>
      <c r="M4232" s="508"/>
      <c r="N4232" s="507"/>
      <c r="O4232" s="508"/>
    </row>
    <row r="4233" spans="4:15" x14ac:dyDescent="0.2">
      <c r="D4233" s="516"/>
      <c r="E4233" s="366"/>
      <c r="G4233" s="507"/>
      <c r="I4233" s="507"/>
      <c r="J4233" s="137"/>
      <c r="K4233" s="507"/>
      <c r="L4233" s="507"/>
      <c r="M4233" s="508"/>
      <c r="N4233" s="507"/>
      <c r="O4233" s="508"/>
    </row>
    <row r="4234" spans="4:15" x14ac:dyDescent="0.2">
      <c r="D4234" s="516"/>
      <c r="E4234" s="366"/>
      <c r="G4234" s="507"/>
      <c r="I4234" s="507"/>
      <c r="J4234" s="137"/>
      <c r="K4234" s="507"/>
      <c r="L4234" s="507"/>
      <c r="M4234" s="508"/>
      <c r="N4234" s="507"/>
      <c r="O4234" s="508"/>
    </row>
    <row r="4235" spans="4:15" x14ac:dyDescent="0.2">
      <c r="D4235" s="516"/>
      <c r="E4235" s="366"/>
      <c r="G4235" s="507"/>
      <c r="I4235" s="507"/>
      <c r="J4235" s="137"/>
      <c r="K4235" s="507"/>
      <c r="L4235" s="507"/>
      <c r="M4235" s="508"/>
      <c r="N4235" s="507"/>
      <c r="O4235" s="508"/>
    </row>
    <row r="4236" spans="4:15" x14ac:dyDescent="0.2">
      <c r="D4236" s="516"/>
      <c r="E4236" s="366"/>
      <c r="G4236" s="507"/>
      <c r="I4236" s="507"/>
      <c r="J4236" s="137"/>
      <c r="K4236" s="507"/>
      <c r="L4236" s="507"/>
      <c r="M4236" s="508"/>
      <c r="N4236" s="507"/>
      <c r="O4236" s="508"/>
    </row>
    <row r="4237" spans="4:15" x14ac:dyDescent="0.2">
      <c r="D4237" s="516"/>
      <c r="E4237" s="366"/>
      <c r="G4237" s="507"/>
      <c r="I4237" s="507"/>
      <c r="J4237" s="137"/>
      <c r="K4237" s="507"/>
      <c r="L4237" s="507"/>
      <c r="M4237" s="508"/>
      <c r="N4237" s="507"/>
      <c r="O4237" s="508"/>
    </row>
    <row r="4238" spans="4:15" x14ac:dyDescent="0.2">
      <c r="D4238" s="516"/>
      <c r="E4238" s="366"/>
      <c r="G4238" s="507"/>
      <c r="I4238" s="507"/>
      <c r="J4238" s="137"/>
      <c r="K4238" s="507"/>
      <c r="L4238" s="507"/>
      <c r="M4238" s="508"/>
      <c r="N4238" s="507"/>
      <c r="O4238" s="508"/>
    </row>
    <row r="4239" spans="4:15" x14ac:dyDescent="0.2">
      <c r="D4239" s="516"/>
      <c r="E4239" s="366"/>
      <c r="G4239" s="507"/>
      <c r="I4239" s="507"/>
      <c r="J4239" s="137"/>
      <c r="K4239" s="507"/>
      <c r="L4239" s="507"/>
      <c r="M4239" s="508"/>
      <c r="N4239" s="507"/>
      <c r="O4239" s="508"/>
    </row>
    <row r="4240" spans="4:15" x14ac:dyDescent="0.2">
      <c r="D4240" s="516"/>
      <c r="E4240" s="366"/>
      <c r="G4240" s="507"/>
      <c r="I4240" s="507"/>
      <c r="J4240" s="137"/>
      <c r="K4240" s="507"/>
      <c r="L4240" s="507"/>
      <c r="M4240" s="508"/>
      <c r="N4240" s="507"/>
      <c r="O4240" s="508"/>
    </row>
    <row r="4241" spans="4:15" x14ac:dyDescent="0.2">
      <c r="D4241" s="516"/>
      <c r="E4241" s="366"/>
      <c r="G4241" s="507"/>
      <c r="I4241" s="507"/>
      <c r="J4241" s="137"/>
      <c r="K4241" s="507"/>
      <c r="L4241" s="507"/>
      <c r="M4241" s="508"/>
      <c r="N4241" s="507"/>
      <c r="O4241" s="508"/>
    </row>
    <row r="4242" spans="4:15" x14ac:dyDescent="0.2">
      <c r="D4242" s="516"/>
      <c r="E4242" s="366"/>
      <c r="G4242" s="507"/>
      <c r="I4242" s="507"/>
      <c r="J4242" s="137"/>
      <c r="K4242" s="507"/>
      <c r="L4242" s="507"/>
      <c r="M4242" s="508"/>
      <c r="N4242" s="507"/>
      <c r="O4242" s="508"/>
    </row>
    <row r="4243" spans="4:15" x14ac:dyDescent="0.2">
      <c r="D4243" s="516"/>
      <c r="E4243" s="366"/>
      <c r="G4243" s="507"/>
      <c r="I4243" s="507"/>
      <c r="J4243" s="137"/>
      <c r="K4243" s="507"/>
      <c r="L4243" s="507"/>
      <c r="M4243" s="508"/>
      <c r="N4243" s="507"/>
      <c r="O4243" s="508"/>
    </row>
    <row r="4244" spans="4:15" x14ac:dyDescent="0.2">
      <c r="D4244" s="516"/>
      <c r="E4244" s="366"/>
      <c r="G4244" s="507"/>
      <c r="I4244" s="507"/>
      <c r="J4244" s="137"/>
      <c r="K4244" s="507"/>
      <c r="L4244" s="507"/>
      <c r="M4244" s="508"/>
      <c r="N4244" s="507"/>
      <c r="O4244" s="508"/>
    </row>
    <row r="4245" spans="4:15" x14ac:dyDescent="0.2">
      <c r="D4245" s="516"/>
      <c r="E4245" s="366"/>
      <c r="G4245" s="507"/>
      <c r="I4245" s="507"/>
      <c r="J4245" s="137"/>
      <c r="K4245" s="507"/>
      <c r="L4245" s="507"/>
      <c r="M4245" s="508"/>
      <c r="N4245" s="507"/>
      <c r="O4245" s="508"/>
    </row>
    <row r="4246" spans="4:15" x14ac:dyDescent="0.2">
      <c r="D4246" s="516"/>
      <c r="E4246" s="366"/>
      <c r="G4246" s="507"/>
      <c r="I4246" s="507"/>
      <c r="J4246" s="137"/>
      <c r="K4246" s="507"/>
      <c r="L4246" s="507"/>
      <c r="M4246" s="508"/>
      <c r="N4246" s="507"/>
      <c r="O4246" s="508"/>
    </row>
    <row r="4247" spans="4:15" x14ac:dyDescent="0.2">
      <c r="D4247" s="516"/>
      <c r="E4247" s="366"/>
      <c r="G4247" s="507"/>
      <c r="I4247" s="507"/>
      <c r="J4247" s="137"/>
      <c r="K4247" s="507"/>
      <c r="L4247" s="507"/>
      <c r="M4247" s="508"/>
      <c r="N4247" s="507"/>
      <c r="O4247" s="508"/>
    </row>
    <row r="4248" spans="4:15" x14ac:dyDescent="0.2">
      <c r="D4248" s="516"/>
      <c r="E4248" s="366"/>
      <c r="G4248" s="507"/>
      <c r="I4248" s="507"/>
      <c r="J4248" s="137"/>
      <c r="K4248" s="507"/>
      <c r="L4248" s="507"/>
      <c r="M4248" s="508"/>
      <c r="N4248" s="507"/>
      <c r="O4248" s="508"/>
    </row>
    <row r="4249" spans="4:15" x14ac:dyDescent="0.2">
      <c r="D4249" s="516"/>
      <c r="E4249" s="366"/>
      <c r="G4249" s="507"/>
      <c r="I4249" s="507"/>
      <c r="J4249" s="137"/>
      <c r="K4249" s="507"/>
      <c r="L4249" s="507"/>
      <c r="M4249" s="508"/>
      <c r="N4249" s="507"/>
      <c r="O4249" s="508"/>
    </row>
    <row r="4250" spans="4:15" x14ac:dyDescent="0.2">
      <c r="D4250" s="516"/>
      <c r="E4250" s="366"/>
      <c r="G4250" s="507"/>
      <c r="I4250" s="507"/>
      <c r="J4250" s="137"/>
      <c r="K4250" s="507"/>
      <c r="L4250" s="507"/>
      <c r="M4250" s="508"/>
      <c r="N4250" s="507"/>
      <c r="O4250" s="508"/>
    </row>
    <row r="4251" spans="4:15" x14ac:dyDescent="0.2">
      <c r="D4251" s="516"/>
      <c r="E4251" s="366"/>
      <c r="G4251" s="507"/>
      <c r="I4251" s="507"/>
      <c r="J4251" s="137"/>
      <c r="K4251" s="507"/>
      <c r="L4251" s="507"/>
      <c r="M4251" s="508"/>
      <c r="N4251" s="507"/>
      <c r="O4251" s="508"/>
    </row>
    <row r="4252" spans="4:15" x14ac:dyDescent="0.2">
      <c r="D4252" s="516"/>
      <c r="E4252" s="366"/>
      <c r="G4252" s="507"/>
      <c r="I4252" s="507"/>
      <c r="J4252" s="137"/>
      <c r="K4252" s="507"/>
      <c r="L4252" s="507"/>
      <c r="M4252" s="508"/>
      <c r="N4252" s="507"/>
      <c r="O4252" s="508"/>
    </row>
    <row r="4253" spans="4:15" x14ac:dyDescent="0.2">
      <c r="D4253" s="516"/>
      <c r="E4253" s="366"/>
      <c r="G4253" s="507"/>
      <c r="I4253" s="507"/>
      <c r="J4253" s="137"/>
      <c r="K4253" s="507"/>
      <c r="L4253" s="507"/>
      <c r="M4253" s="508"/>
      <c r="N4253" s="507"/>
      <c r="O4253" s="508"/>
    </row>
    <row r="4254" spans="4:15" x14ac:dyDescent="0.2">
      <c r="D4254" s="516"/>
      <c r="E4254" s="366"/>
      <c r="G4254" s="507"/>
      <c r="I4254" s="507"/>
      <c r="J4254" s="137"/>
      <c r="K4254" s="507"/>
      <c r="L4254" s="507"/>
      <c r="M4254" s="508"/>
      <c r="N4254" s="507"/>
      <c r="O4254" s="508"/>
    </row>
    <row r="4255" spans="4:15" x14ac:dyDescent="0.2">
      <c r="D4255" s="516"/>
      <c r="E4255" s="366"/>
      <c r="G4255" s="507"/>
      <c r="I4255" s="507"/>
      <c r="J4255" s="137"/>
      <c r="K4255" s="507"/>
      <c r="L4255" s="507"/>
      <c r="M4255" s="508"/>
      <c r="N4255" s="507"/>
      <c r="O4255" s="508"/>
    </row>
    <row r="4256" spans="4:15" x14ac:dyDescent="0.2">
      <c r="D4256" s="516"/>
      <c r="E4256" s="366"/>
      <c r="G4256" s="507"/>
      <c r="I4256" s="507"/>
      <c r="J4256" s="137"/>
      <c r="K4256" s="507"/>
      <c r="L4256" s="507"/>
      <c r="M4256" s="508"/>
      <c r="N4256" s="507"/>
      <c r="O4256" s="508"/>
    </row>
    <row r="4257" spans="4:15" x14ac:dyDescent="0.2">
      <c r="D4257" s="516"/>
      <c r="E4257" s="366"/>
      <c r="G4257" s="507"/>
      <c r="I4257" s="507"/>
      <c r="J4257" s="137"/>
      <c r="K4257" s="507"/>
      <c r="L4257" s="507"/>
      <c r="M4257" s="508"/>
      <c r="N4257" s="507"/>
      <c r="O4257" s="508"/>
    </row>
    <row r="4258" spans="4:15" x14ac:dyDescent="0.2">
      <c r="D4258" s="516"/>
      <c r="E4258" s="366"/>
      <c r="G4258" s="507"/>
      <c r="I4258" s="507"/>
      <c r="J4258" s="137"/>
      <c r="K4258" s="507"/>
      <c r="L4258" s="507"/>
      <c r="M4258" s="508"/>
      <c r="N4258" s="507"/>
      <c r="O4258" s="508"/>
    </row>
    <row r="4259" spans="4:15" x14ac:dyDescent="0.2">
      <c r="D4259" s="516"/>
      <c r="E4259" s="366"/>
      <c r="G4259" s="507"/>
      <c r="I4259" s="507"/>
      <c r="J4259" s="137"/>
      <c r="K4259" s="507"/>
      <c r="L4259" s="507"/>
      <c r="M4259" s="508"/>
      <c r="N4259" s="507"/>
      <c r="O4259" s="508"/>
    </row>
    <row r="4260" spans="4:15" x14ac:dyDescent="0.2">
      <c r="D4260" s="516"/>
      <c r="E4260" s="366"/>
      <c r="G4260" s="507"/>
      <c r="I4260" s="507"/>
      <c r="J4260" s="137"/>
      <c r="K4260" s="507"/>
      <c r="L4260" s="507"/>
      <c r="M4260" s="508"/>
      <c r="N4260" s="507"/>
      <c r="O4260" s="508"/>
    </row>
    <row r="4261" spans="4:15" x14ac:dyDescent="0.2">
      <c r="D4261" s="516"/>
      <c r="E4261" s="366"/>
      <c r="G4261" s="507"/>
      <c r="I4261" s="507"/>
      <c r="J4261" s="137"/>
      <c r="K4261" s="507"/>
      <c r="L4261" s="507"/>
      <c r="M4261" s="508"/>
      <c r="N4261" s="507"/>
      <c r="O4261" s="508"/>
    </row>
    <row r="4262" spans="4:15" x14ac:dyDescent="0.2">
      <c r="D4262" s="516"/>
      <c r="E4262" s="366"/>
      <c r="G4262" s="507"/>
      <c r="I4262" s="507"/>
      <c r="J4262" s="137"/>
      <c r="K4262" s="507"/>
      <c r="L4262" s="507"/>
      <c r="M4262" s="508"/>
      <c r="N4262" s="507"/>
      <c r="O4262" s="508"/>
    </row>
    <row r="4263" spans="4:15" x14ac:dyDescent="0.2">
      <c r="D4263" s="516"/>
      <c r="E4263" s="366"/>
      <c r="G4263" s="507"/>
      <c r="I4263" s="507"/>
      <c r="J4263" s="137"/>
      <c r="K4263" s="507"/>
      <c r="L4263" s="507"/>
      <c r="M4263" s="508"/>
      <c r="N4263" s="507"/>
      <c r="O4263" s="508"/>
    </row>
    <row r="4264" spans="4:15" x14ac:dyDescent="0.2">
      <c r="D4264" s="516"/>
      <c r="E4264" s="366"/>
      <c r="G4264" s="507"/>
      <c r="I4264" s="507"/>
      <c r="J4264" s="137"/>
      <c r="K4264" s="507"/>
      <c r="L4264" s="507"/>
      <c r="M4264" s="508"/>
      <c r="N4264" s="507"/>
      <c r="O4264" s="508"/>
    </row>
    <row r="4265" spans="4:15" x14ac:dyDescent="0.2">
      <c r="D4265" s="516"/>
      <c r="E4265" s="366"/>
      <c r="G4265" s="507"/>
      <c r="I4265" s="507"/>
      <c r="J4265" s="137"/>
      <c r="K4265" s="507"/>
      <c r="L4265" s="507"/>
      <c r="M4265" s="508"/>
      <c r="N4265" s="507"/>
      <c r="O4265" s="508"/>
    </row>
    <row r="4266" spans="4:15" x14ac:dyDescent="0.2">
      <c r="D4266" s="516"/>
      <c r="E4266" s="366"/>
      <c r="G4266" s="507"/>
      <c r="I4266" s="507"/>
      <c r="J4266" s="137"/>
      <c r="K4266" s="507"/>
      <c r="L4266" s="507"/>
      <c r="M4266" s="508"/>
      <c r="N4266" s="507"/>
      <c r="O4266" s="508"/>
    </row>
    <row r="4267" spans="4:15" x14ac:dyDescent="0.2">
      <c r="D4267" s="516"/>
      <c r="E4267" s="366"/>
      <c r="G4267" s="507"/>
      <c r="I4267" s="507"/>
      <c r="J4267" s="137"/>
      <c r="K4267" s="507"/>
      <c r="L4267" s="507"/>
      <c r="M4267" s="508"/>
      <c r="N4267" s="507"/>
      <c r="O4267" s="508"/>
    </row>
    <row r="4268" spans="4:15" x14ac:dyDescent="0.2">
      <c r="D4268" s="516"/>
      <c r="E4268" s="366"/>
      <c r="G4268" s="507"/>
      <c r="I4268" s="507"/>
      <c r="J4268" s="137"/>
      <c r="K4268" s="507"/>
      <c r="L4268" s="507"/>
      <c r="M4268" s="508"/>
      <c r="N4268" s="507"/>
      <c r="O4268" s="508"/>
    </row>
    <row r="4269" spans="4:15" x14ac:dyDescent="0.2">
      <c r="D4269" s="516"/>
      <c r="E4269" s="366"/>
      <c r="G4269" s="507"/>
      <c r="I4269" s="507"/>
      <c r="J4269" s="137"/>
      <c r="K4269" s="507"/>
      <c r="L4269" s="507"/>
      <c r="M4269" s="508"/>
      <c r="N4269" s="507"/>
      <c r="O4269" s="508"/>
    </row>
    <row r="4270" spans="4:15" x14ac:dyDescent="0.2">
      <c r="D4270" s="516"/>
      <c r="E4270" s="366"/>
      <c r="G4270" s="507"/>
      <c r="I4270" s="507"/>
      <c r="J4270" s="137"/>
      <c r="K4270" s="507"/>
      <c r="L4270" s="507"/>
      <c r="M4270" s="508"/>
      <c r="N4270" s="507"/>
      <c r="O4270" s="508"/>
    </row>
    <row r="4271" spans="4:15" x14ac:dyDescent="0.2">
      <c r="D4271" s="516"/>
      <c r="E4271" s="366"/>
      <c r="G4271" s="507"/>
      <c r="I4271" s="507"/>
      <c r="J4271" s="137"/>
      <c r="K4271" s="507"/>
      <c r="L4271" s="507"/>
      <c r="M4271" s="508"/>
      <c r="N4271" s="507"/>
      <c r="O4271" s="508"/>
    </row>
    <row r="4272" spans="4:15" x14ac:dyDescent="0.2">
      <c r="D4272" s="516"/>
      <c r="E4272" s="366"/>
      <c r="G4272" s="507"/>
      <c r="I4272" s="507"/>
      <c r="J4272" s="137"/>
      <c r="K4272" s="507"/>
      <c r="L4272" s="507"/>
      <c r="M4272" s="508"/>
      <c r="N4272" s="507"/>
      <c r="O4272" s="508"/>
    </row>
    <row r="4273" spans="4:15" x14ac:dyDescent="0.2">
      <c r="D4273" s="516"/>
      <c r="E4273" s="366"/>
      <c r="G4273" s="507"/>
      <c r="I4273" s="507"/>
      <c r="J4273" s="137"/>
      <c r="K4273" s="507"/>
      <c r="L4273" s="507"/>
      <c r="M4273" s="508"/>
      <c r="N4273" s="507"/>
      <c r="O4273" s="508"/>
    </row>
    <row r="4274" spans="4:15" x14ac:dyDescent="0.2">
      <c r="D4274" s="516"/>
      <c r="E4274" s="366"/>
      <c r="G4274" s="507"/>
      <c r="I4274" s="507"/>
      <c r="J4274" s="137"/>
      <c r="K4274" s="507"/>
      <c r="L4274" s="507"/>
      <c r="M4274" s="508"/>
      <c r="N4274" s="507"/>
      <c r="O4274" s="508"/>
    </row>
    <row r="4275" spans="4:15" x14ac:dyDescent="0.2">
      <c r="D4275" s="516"/>
      <c r="E4275" s="366"/>
      <c r="G4275" s="507"/>
      <c r="I4275" s="507"/>
      <c r="J4275" s="137"/>
      <c r="K4275" s="507"/>
      <c r="L4275" s="507"/>
      <c r="M4275" s="508"/>
      <c r="N4275" s="507"/>
      <c r="O4275" s="508"/>
    </row>
    <row r="4276" spans="4:15" x14ac:dyDescent="0.2">
      <c r="D4276" s="516"/>
      <c r="E4276" s="366"/>
      <c r="G4276" s="507"/>
      <c r="I4276" s="507"/>
      <c r="J4276" s="137"/>
      <c r="K4276" s="507"/>
      <c r="L4276" s="507"/>
      <c r="M4276" s="508"/>
      <c r="N4276" s="507"/>
      <c r="O4276" s="508"/>
    </row>
    <row r="4277" spans="4:15" x14ac:dyDescent="0.2">
      <c r="D4277" s="516"/>
      <c r="E4277" s="366"/>
      <c r="G4277" s="507"/>
      <c r="I4277" s="507"/>
      <c r="J4277" s="137"/>
      <c r="K4277" s="507"/>
      <c r="L4277" s="507"/>
      <c r="M4277" s="508"/>
      <c r="N4277" s="507"/>
      <c r="O4277" s="508"/>
    </row>
    <row r="4278" spans="4:15" x14ac:dyDescent="0.2">
      <c r="D4278" s="516"/>
      <c r="E4278" s="366"/>
      <c r="G4278" s="507"/>
      <c r="I4278" s="507"/>
      <c r="J4278" s="137"/>
      <c r="K4278" s="507"/>
      <c r="L4278" s="507"/>
      <c r="M4278" s="508"/>
      <c r="N4278" s="507"/>
      <c r="O4278" s="508"/>
    </row>
    <row r="4279" spans="4:15" x14ac:dyDescent="0.2">
      <c r="D4279" s="516"/>
      <c r="E4279" s="366"/>
      <c r="G4279" s="507"/>
      <c r="I4279" s="507"/>
      <c r="J4279" s="137"/>
      <c r="K4279" s="507"/>
      <c r="L4279" s="507"/>
      <c r="M4279" s="508"/>
      <c r="N4279" s="507"/>
      <c r="O4279" s="508"/>
    </row>
    <row r="4280" spans="4:15" x14ac:dyDescent="0.2">
      <c r="D4280" s="516"/>
      <c r="E4280" s="366"/>
      <c r="G4280" s="507"/>
      <c r="I4280" s="507"/>
      <c r="J4280" s="137"/>
      <c r="K4280" s="507"/>
      <c r="L4280" s="507"/>
      <c r="M4280" s="508"/>
      <c r="N4280" s="507"/>
      <c r="O4280" s="508"/>
    </row>
    <row r="4281" spans="4:15" x14ac:dyDescent="0.2">
      <c r="D4281" s="516"/>
      <c r="E4281" s="366"/>
      <c r="G4281" s="507"/>
      <c r="I4281" s="507"/>
      <c r="J4281" s="137"/>
      <c r="K4281" s="507"/>
      <c r="L4281" s="507"/>
      <c r="M4281" s="508"/>
      <c r="N4281" s="507"/>
      <c r="O4281" s="508"/>
    </row>
    <row r="4282" spans="4:15" x14ac:dyDescent="0.2">
      <c r="D4282" s="516"/>
      <c r="E4282" s="366"/>
      <c r="G4282" s="507"/>
      <c r="I4282" s="507"/>
      <c r="J4282" s="137"/>
      <c r="K4282" s="507"/>
      <c r="L4282" s="507"/>
      <c r="M4282" s="508"/>
      <c r="N4282" s="507"/>
      <c r="O4282" s="508"/>
    </row>
    <row r="4283" spans="4:15" x14ac:dyDescent="0.2">
      <c r="D4283" s="516"/>
      <c r="E4283" s="366"/>
      <c r="G4283" s="507"/>
      <c r="I4283" s="507"/>
      <c r="J4283" s="137"/>
      <c r="K4283" s="507"/>
      <c r="L4283" s="507"/>
      <c r="M4283" s="508"/>
      <c r="N4283" s="507"/>
      <c r="O4283" s="508"/>
    </row>
    <row r="4284" spans="4:15" x14ac:dyDescent="0.2">
      <c r="D4284" s="516"/>
      <c r="E4284" s="366"/>
      <c r="G4284" s="507"/>
      <c r="I4284" s="507"/>
      <c r="J4284" s="137"/>
      <c r="K4284" s="507"/>
      <c r="L4284" s="507"/>
      <c r="M4284" s="508"/>
      <c r="N4284" s="507"/>
      <c r="O4284" s="508"/>
    </row>
    <row r="4285" spans="4:15" x14ac:dyDescent="0.2">
      <c r="D4285" s="516"/>
      <c r="E4285" s="366"/>
      <c r="G4285" s="507"/>
      <c r="I4285" s="507"/>
      <c r="J4285" s="137"/>
      <c r="K4285" s="507"/>
      <c r="L4285" s="507"/>
      <c r="M4285" s="508"/>
      <c r="N4285" s="507"/>
      <c r="O4285" s="508"/>
    </row>
    <row r="4286" spans="4:15" x14ac:dyDescent="0.2">
      <c r="D4286" s="516"/>
      <c r="E4286" s="366"/>
      <c r="G4286" s="507"/>
      <c r="I4286" s="507"/>
      <c r="J4286" s="137"/>
      <c r="K4286" s="507"/>
      <c r="L4286" s="507"/>
      <c r="M4286" s="508"/>
      <c r="N4286" s="507"/>
      <c r="O4286" s="508"/>
    </row>
    <row r="4287" spans="4:15" x14ac:dyDescent="0.2">
      <c r="D4287" s="516"/>
      <c r="E4287" s="366"/>
      <c r="G4287" s="507"/>
      <c r="I4287" s="507"/>
      <c r="J4287" s="137"/>
      <c r="K4287" s="507"/>
      <c r="L4287" s="507"/>
      <c r="M4287" s="508"/>
      <c r="N4287" s="507"/>
      <c r="O4287" s="508"/>
    </row>
    <row r="4288" spans="4:15" x14ac:dyDescent="0.2">
      <c r="D4288" s="516"/>
      <c r="E4288" s="366"/>
      <c r="G4288" s="507"/>
      <c r="I4288" s="507"/>
      <c r="J4288" s="137"/>
      <c r="K4288" s="507"/>
      <c r="L4288" s="507"/>
      <c r="M4288" s="508"/>
      <c r="N4288" s="507"/>
      <c r="O4288" s="508"/>
    </row>
    <row r="4289" spans="4:15" x14ac:dyDescent="0.2">
      <c r="D4289" s="516"/>
      <c r="E4289" s="366"/>
      <c r="G4289" s="507"/>
      <c r="I4289" s="507"/>
      <c r="J4289" s="137"/>
      <c r="K4289" s="507"/>
      <c r="L4289" s="507"/>
      <c r="M4289" s="508"/>
      <c r="N4289" s="507"/>
      <c r="O4289" s="508"/>
    </row>
    <row r="4290" spans="4:15" x14ac:dyDescent="0.2">
      <c r="D4290" s="516"/>
      <c r="E4290" s="366"/>
      <c r="G4290" s="507"/>
      <c r="I4290" s="507"/>
      <c r="J4290" s="137"/>
      <c r="K4290" s="507"/>
      <c r="L4290" s="507"/>
      <c r="M4290" s="508"/>
      <c r="N4290" s="507"/>
      <c r="O4290" s="508"/>
    </row>
    <row r="4291" spans="4:15" x14ac:dyDescent="0.2">
      <c r="D4291" s="516"/>
      <c r="E4291" s="366"/>
      <c r="G4291" s="507"/>
      <c r="I4291" s="507"/>
      <c r="J4291" s="137"/>
      <c r="K4291" s="507"/>
      <c r="L4291" s="507"/>
      <c r="M4291" s="508"/>
      <c r="N4291" s="507"/>
      <c r="O4291" s="508"/>
    </row>
    <row r="4292" spans="4:15" x14ac:dyDescent="0.2">
      <c r="D4292" s="516"/>
      <c r="E4292" s="366"/>
      <c r="G4292" s="507"/>
      <c r="I4292" s="507"/>
      <c r="J4292" s="137"/>
      <c r="K4292" s="507"/>
      <c r="L4292" s="507"/>
      <c r="M4292" s="508"/>
      <c r="N4292" s="507"/>
      <c r="O4292" s="508"/>
    </row>
    <row r="4293" spans="4:15" x14ac:dyDescent="0.2">
      <c r="D4293" s="516"/>
      <c r="E4293" s="366"/>
      <c r="G4293" s="507"/>
      <c r="I4293" s="507"/>
      <c r="J4293" s="137"/>
      <c r="K4293" s="507"/>
      <c r="L4293" s="507"/>
      <c r="M4293" s="508"/>
      <c r="N4293" s="507"/>
      <c r="O4293" s="508"/>
    </row>
    <row r="4294" spans="4:15" x14ac:dyDescent="0.2">
      <c r="D4294" s="516"/>
      <c r="E4294" s="366"/>
      <c r="G4294" s="507"/>
      <c r="I4294" s="507"/>
      <c r="J4294" s="137"/>
      <c r="K4294" s="507"/>
      <c r="L4294" s="507"/>
      <c r="M4294" s="508"/>
      <c r="N4294" s="507"/>
      <c r="O4294" s="508"/>
    </row>
    <row r="4295" spans="4:15" x14ac:dyDescent="0.2">
      <c r="D4295" s="516"/>
      <c r="E4295" s="366"/>
      <c r="G4295" s="507"/>
      <c r="I4295" s="507"/>
      <c r="J4295" s="137"/>
      <c r="K4295" s="507"/>
      <c r="L4295" s="507"/>
      <c r="M4295" s="508"/>
      <c r="N4295" s="507"/>
      <c r="O4295" s="508"/>
    </row>
    <row r="4296" spans="4:15" x14ac:dyDescent="0.2">
      <c r="D4296" s="516"/>
      <c r="E4296" s="366"/>
      <c r="G4296" s="507"/>
      <c r="I4296" s="507"/>
      <c r="J4296" s="137"/>
      <c r="K4296" s="507"/>
      <c r="L4296" s="507"/>
      <c r="M4296" s="508"/>
      <c r="N4296" s="507"/>
      <c r="O4296" s="508"/>
    </row>
    <row r="4297" spans="4:15" x14ac:dyDescent="0.2">
      <c r="D4297" s="516"/>
      <c r="E4297" s="366"/>
      <c r="G4297" s="507"/>
      <c r="I4297" s="507"/>
      <c r="J4297" s="137"/>
      <c r="K4297" s="507"/>
      <c r="L4297" s="507"/>
      <c r="M4297" s="508"/>
      <c r="N4297" s="507"/>
      <c r="O4297" s="508"/>
    </row>
    <row r="4298" spans="4:15" x14ac:dyDescent="0.2">
      <c r="D4298" s="516"/>
      <c r="E4298" s="366"/>
      <c r="G4298" s="507"/>
      <c r="I4298" s="507"/>
      <c r="J4298" s="137"/>
      <c r="K4298" s="507"/>
      <c r="L4298" s="507"/>
      <c r="M4298" s="508"/>
      <c r="N4298" s="507"/>
      <c r="O4298" s="508"/>
    </row>
    <row r="4299" spans="4:15" x14ac:dyDescent="0.2">
      <c r="D4299" s="516"/>
      <c r="E4299" s="366"/>
      <c r="G4299" s="507"/>
      <c r="I4299" s="507"/>
      <c r="J4299" s="137"/>
      <c r="K4299" s="507"/>
      <c r="L4299" s="507"/>
      <c r="M4299" s="508"/>
      <c r="N4299" s="507"/>
      <c r="O4299" s="508"/>
    </row>
    <row r="4300" spans="4:15" x14ac:dyDescent="0.2">
      <c r="D4300" s="516"/>
      <c r="E4300" s="366"/>
      <c r="G4300" s="507"/>
      <c r="I4300" s="507"/>
      <c r="J4300" s="137"/>
      <c r="K4300" s="507"/>
      <c r="L4300" s="507"/>
      <c r="M4300" s="508"/>
      <c r="N4300" s="507"/>
      <c r="O4300" s="508"/>
    </row>
    <row r="4301" spans="4:15" x14ac:dyDescent="0.2">
      <c r="D4301" s="516"/>
      <c r="E4301" s="366"/>
      <c r="G4301" s="507"/>
      <c r="I4301" s="507"/>
      <c r="J4301" s="137"/>
      <c r="K4301" s="507"/>
      <c r="L4301" s="507"/>
      <c r="M4301" s="508"/>
      <c r="N4301" s="507"/>
      <c r="O4301" s="508"/>
    </row>
    <row r="4302" spans="4:15" x14ac:dyDescent="0.2">
      <c r="D4302" s="516"/>
      <c r="E4302" s="366"/>
      <c r="G4302" s="507"/>
      <c r="I4302" s="507"/>
      <c r="J4302" s="137"/>
      <c r="K4302" s="507"/>
      <c r="L4302" s="507"/>
      <c r="M4302" s="508"/>
      <c r="N4302" s="507"/>
      <c r="O4302" s="508"/>
    </row>
    <row r="4303" spans="4:15" x14ac:dyDescent="0.2">
      <c r="D4303" s="516"/>
      <c r="E4303" s="366"/>
      <c r="G4303" s="507"/>
      <c r="I4303" s="507"/>
      <c r="J4303" s="137"/>
      <c r="K4303" s="507"/>
      <c r="L4303" s="507"/>
      <c r="M4303" s="508"/>
      <c r="N4303" s="507"/>
      <c r="O4303" s="508"/>
    </row>
    <row r="4304" spans="4:15" x14ac:dyDescent="0.2">
      <c r="D4304" s="516"/>
      <c r="E4304" s="366"/>
      <c r="G4304" s="507"/>
      <c r="I4304" s="507"/>
      <c r="J4304" s="137"/>
      <c r="K4304" s="507"/>
      <c r="L4304" s="507"/>
      <c r="M4304" s="508"/>
      <c r="N4304" s="507"/>
      <c r="O4304" s="508"/>
    </row>
    <row r="4305" spans="4:15" x14ac:dyDescent="0.2">
      <c r="D4305" s="516"/>
      <c r="E4305" s="366"/>
      <c r="G4305" s="507"/>
      <c r="I4305" s="507"/>
      <c r="J4305" s="137"/>
      <c r="K4305" s="507"/>
      <c r="L4305" s="507"/>
      <c r="M4305" s="508"/>
      <c r="N4305" s="507"/>
      <c r="O4305" s="508"/>
    </row>
    <row r="4306" spans="4:15" x14ac:dyDescent="0.2">
      <c r="D4306" s="516"/>
      <c r="E4306" s="366"/>
      <c r="G4306" s="507"/>
      <c r="I4306" s="507"/>
      <c r="J4306" s="137"/>
      <c r="K4306" s="507"/>
      <c r="L4306" s="507"/>
      <c r="M4306" s="508"/>
      <c r="N4306" s="507"/>
      <c r="O4306" s="508"/>
    </row>
    <row r="4307" spans="4:15" x14ac:dyDescent="0.2">
      <c r="D4307" s="516"/>
      <c r="E4307" s="366"/>
      <c r="G4307" s="507"/>
      <c r="I4307" s="507"/>
      <c r="J4307" s="137"/>
      <c r="K4307" s="507"/>
      <c r="L4307" s="507"/>
      <c r="M4307" s="508"/>
      <c r="N4307" s="507"/>
      <c r="O4307" s="508"/>
    </row>
    <row r="4308" spans="4:15" x14ac:dyDescent="0.2">
      <c r="D4308" s="516"/>
      <c r="E4308" s="366"/>
      <c r="G4308" s="507"/>
      <c r="I4308" s="507"/>
      <c r="J4308" s="137"/>
      <c r="K4308" s="507"/>
      <c r="L4308" s="507"/>
      <c r="M4308" s="508"/>
      <c r="N4308" s="507"/>
      <c r="O4308" s="508"/>
    </row>
    <row r="4309" spans="4:15" x14ac:dyDescent="0.2">
      <c r="D4309" s="516"/>
      <c r="E4309" s="366"/>
      <c r="G4309" s="507"/>
      <c r="I4309" s="507"/>
      <c r="J4309" s="137"/>
      <c r="K4309" s="507"/>
      <c r="L4309" s="507"/>
      <c r="M4309" s="508"/>
      <c r="N4309" s="507"/>
      <c r="O4309" s="508"/>
    </row>
    <row r="4310" spans="4:15" x14ac:dyDescent="0.2">
      <c r="D4310" s="516"/>
      <c r="E4310" s="366"/>
      <c r="G4310" s="507"/>
      <c r="I4310" s="507"/>
      <c r="J4310" s="137"/>
      <c r="K4310" s="507"/>
      <c r="L4310" s="507"/>
      <c r="M4310" s="508"/>
      <c r="N4310" s="507"/>
      <c r="O4310" s="508"/>
    </row>
    <row r="4311" spans="4:15" x14ac:dyDescent="0.2">
      <c r="D4311" s="516"/>
      <c r="E4311" s="366"/>
      <c r="G4311" s="507"/>
      <c r="I4311" s="507"/>
      <c r="J4311" s="137"/>
      <c r="K4311" s="507"/>
      <c r="L4311" s="507"/>
      <c r="M4311" s="508"/>
      <c r="N4311" s="507"/>
      <c r="O4311" s="508"/>
    </row>
    <row r="4312" spans="4:15" x14ac:dyDescent="0.2">
      <c r="D4312" s="516"/>
      <c r="E4312" s="366"/>
      <c r="G4312" s="507"/>
      <c r="I4312" s="507"/>
      <c r="J4312" s="137"/>
      <c r="K4312" s="507"/>
      <c r="L4312" s="507"/>
      <c r="M4312" s="508"/>
      <c r="N4312" s="507"/>
      <c r="O4312" s="508"/>
    </row>
    <row r="4313" spans="4:15" x14ac:dyDescent="0.2">
      <c r="D4313" s="516"/>
      <c r="E4313" s="366"/>
      <c r="G4313" s="507"/>
      <c r="I4313" s="507"/>
      <c r="J4313" s="137"/>
      <c r="K4313" s="507"/>
      <c r="L4313" s="507"/>
      <c r="M4313" s="508"/>
      <c r="N4313" s="507"/>
      <c r="O4313" s="508"/>
    </row>
    <row r="4314" spans="4:15" x14ac:dyDescent="0.2">
      <c r="D4314" s="516"/>
      <c r="E4314" s="366"/>
      <c r="G4314" s="507"/>
      <c r="I4314" s="507"/>
      <c r="J4314" s="137"/>
      <c r="K4314" s="507"/>
      <c r="L4314" s="507"/>
      <c r="M4314" s="508"/>
      <c r="N4314" s="507"/>
      <c r="O4314" s="508"/>
    </row>
    <row r="4315" spans="4:15" x14ac:dyDescent="0.2">
      <c r="D4315" s="516"/>
      <c r="E4315" s="366"/>
      <c r="G4315" s="507"/>
      <c r="I4315" s="507"/>
      <c r="J4315" s="137"/>
      <c r="K4315" s="507"/>
      <c r="L4315" s="507"/>
      <c r="M4315" s="508"/>
      <c r="N4315" s="507"/>
      <c r="O4315" s="508"/>
    </row>
    <row r="4316" spans="4:15" x14ac:dyDescent="0.2">
      <c r="D4316" s="516"/>
      <c r="E4316" s="366"/>
      <c r="G4316" s="507"/>
      <c r="I4316" s="507"/>
      <c r="J4316" s="137"/>
      <c r="K4316" s="507"/>
      <c r="L4316" s="507"/>
      <c r="M4316" s="508"/>
      <c r="N4316" s="507"/>
      <c r="O4316" s="508"/>
    </row>
    <row r="4317" spans="4:15" x14ac:dyDescent="0.2">
      <c r="D4317" s="516"/>
      <c r="E4317" s="366"/>
      <c r="G4317" s="507"/>
      <c r="I4317" s="507"/>
      <c r="J4317" s="137"/>
      <c r="K4317" s="507"/>
      <c r="L4317" s="507"/>
      <c r="M4317" s="508"/>
      <c r="N4317" s="507"/>
      <c r="O4317" s="508"/>
    </row>
    <row r="4318" spans="4:15" x14ac:dyDescent="0.2">
      <c r="D4318" s="516"/>
      <c r="E4318" s="366"/>
      <c r="G4318" s="507"/>
      <c r="I4318" s="507"/>
      <c r="J4318" s="137"/>
      <c r="K4318" s="507"/>
      <c r="L4318" s="507"/>
      <c r="M4318" s="508"/>
      <c r="N4318" s="507"/>
      <c r="O4318" s="508"/>
    </row>
    <row r="4319" spans="4:15" x14ac:dyDescent="0.2">
      <c r="D4319" s="516"/>
      <c r="E4319" s="366"/>
      <c r="G4319" s="507"/>
      <c r="I4319" s="507"/>
      <c r="J4319" s="137"/>
      <c r="K4319" s="507"/>
      <c r="L4319" s="507"/>
      <c r="M4319" s="508"/>
      <c r="N4319" s="507"/>
      <c r="O4319" s="508"/>
    </row>
    <row r="4320" spans="4:15" x14ac:dyDescent="0.2">
      <c r="D4320" s="516"/>
      <c r="E4320" s="366"/>
      <c r="G4320" s="507"/>
      <c r="I4320" s="507"/>
      <c r="J4320" s="137"/>
      <c r="K4320" s="507"/>
      <c r="L4320" s="507"/>
      <c r="M4320" s="508"/>
      <c r="N4320" s="507"/>
      <c r="O4320" s="508"/>
    </row>
    <row r="4321" spans="4:15" x14ac:dyDescent="0.2">
      <c r="D4321" s="516"/>
      <c r="E4321" s="366"/>
      <c r="G4321" s="507"/>
      <c r="I4321" s="507"/>
      <c r="J4321" s="137"/>
      <c r="K4321" s="507"/>
      <c r="L4321" s="507"/>
      <c r="M4321" s="508"/>
      <c r="N4321" s="507"/>
      <c r="O4321" s="508"/>
    </row>
    <row r="4322" spans="4:15" x14ac:dyDescent="0.2">
      <c r="D4322" s="516"/>
      <c r="E4322" s="366"/>
      <c r="G4322" s="507"/>
      <c r="I4322" s="507"/>
      <c r="J4322" s="137"/>
      <c r="K4322" s="507"/>
      <c r="L4322" s="507"/>
      <c r="M4322" s="508"/>
      <c r="N4322" s="507"/>
      <c r="O4322" s="508"/>
    </row>
    <row r="4323" spans="4:15" x14ac:dyDescent="0.2">
      <c r="D4323" s="516"/>
      <c r="E4323" s="366"/>
      <c r="G4323" s="507"/>
      <c r="I4323" s="507"/>
      <c r="J4323" s="137"/>
      <c r="K4323" s="507"/>
      <c r="L4323" s="507"/>
      <c r="M4323" s="508"/>
      <c r="N4323" s="507"/>
      <c r="O4323" s="508"/>
    </row>
    <row r="4324" spans="4:15" x14ac:dyDescent="0.2">
      <c r="D4324" s="516"/>
      <c r="E4324" s="366"/>
      <c r="G4324" s="507"/>
      <c r="I4324" s="507"/>
      <c r="J4324" s="137"/>
      <c r="K4324" s="507"/>
      <c r="L4324" s="507"/>
      <c r="M4324" s="508"/>
      <c r="N4324" s="507"/>
      <c r="O4324" s="508"/>
    </row>
    <row r="4325" spans="4:15" x14ac:dyDescent="0.2">
      <c r="D4325" s="516"/>
      <c r="E4325" s="366"/>
      <c r="G4325" s="507"/>
      <c r="I4325" s="507"/>
      <c r="J4325" s="137"/>
      <c r="K4325" s="507"/>
      <c r="L4325" s="507"/>
      <c r="M4325" s="508"/>
      <c r="N4325" s="507"/>
      <c r="O4325" s="508"/>
    </row>
    <row r="4326" spans="4:15" x14ac:dyDescent="0.2">
      <c r="D4326" s="516"/>
      <c r="E4326" s="366"/>
      <c r="G4326" s="507"/>
      <c r="I4326" s="507"/>
      <c r="J4326" s="137"/>
      <c r="K4326" s="507"/>
      <c r="L4326" s="507"/>
      <c r="M4326" s="508"/>
      <c r="N4326" s="507"/>
      <c r="O4326" s="508"/>
    </row>
    <row r="4327" spans="4:15" x14ac:dyDescent="0.2">
      <c r="D4327" s="516"/>
      <c r="E4327" s="366"/>
      <c r="G4327" s="507"/>
      <c r="I4327" s="507"/>
      <c r="J4327" s="137"/>
      <c r="K4327" s="507"/>
      <c r="L4327" s="507"/>
      <c r="M4327" s="508"/>
      <c r="N4327" s="507"/>
      <c r="O4327" s="508"/>
    </row>
    <row r="4328" spans="4:15" x14ac:dyDescent="0.2">
      <c r="D4328" s="516"/>
      <c r="E4328" s="366"/>
      <c r="G4328" s="507"/>
      <c r="I4328" s="507"/>
      <c r="J4328" s="137"/>
      <c r="K4328" s="507"/>
      <c r="L4328" s="507"/>
      <c r="M4328" s="508"/>
      <c r="N4328" s="507"/>
      <c r="O4328" s="508"/>
    </row>
    <row r="4329" spans="4:15" x14ac:dyDescent="0.2">
      <c r="D4329" s="516"/>
      <c r="E4329" s="366"/>
      <c r="G4329" s="507"/>
      <c r="I4329" s="507"/>
      <c r="J4329" s="137"/>
      <c r="K4329" s="507"/>
      <c r="L4329" s="507"/>
      <c r="M4329" s="508"/>
      <c r="N4329" s="507"/>
      <c r="O4329" s="508"/>
    </row>
    <row r="4330" spans="4:15" x14ac:dyDescent="0.2">
      <c r="D4330" s="516"/>
      <c r="E4330" s="366"/>
      <c r="G4330" s="507"/>
      <c r="I4330" s="507"/>
      <c r="J4330" s="137"/>
      <c r="K4330" s="507"/>
      <c r="L4330" s="507"/>
      <c r="M4330" s="508"/>
      <c r="N4330" s="507"/>
      <c r="O4330" s="508"/>
    </row>
    <row r="4331" spans="4:15" x14ac:dyDescent="0.2">
      <c r="D4331" s="516"/>
      <c r="E4331" s="366"/>
      <c r="G4331" s="507"/>
      <c r="I4331" s="507"/>
      <c r="J4331" s="137"/>
      <c r="K4331" s="507"/>
      <c r="L4331" s="507"/>
      <c r="M4331" s="508"/>
      <c r="N4331" s="507"/>
      <c r="O4331" s="508"/>
    </row>
    <row r="4332" spans="4:15" x14ac:dyDescent="0.2">
      <c r="D4332" s="516"/>
      <c r="E4332" s="366"/>
      <c r="G4332" s="507"/>
      <c r="I4332" s="507"/>
      <c r="J4332" s="137"/>
      <c r="K4332" s="507"/>
      <c r="L4332" s="507"/>
      <c r="M4332" s="508"/>
      <c r="N4332" s="507"/>
      <c r="O4332" s="508"/>
    </row>
    <row r="4333" spans="4:15" x14ac:dyDescent="0.2">
      <c r="D4333" s="516"/>
      <c r="E4333" s="366"/>
      <c r="G4333" s="507"/>
      <c r="I4333" s="507"/>
      <c r="J4333" s="137"/>
      <c r="K4333" s="507"/>
      <c r="L4333" s="507"/>
      <c r="M4333" s="508"/>
      <c r="N4333" s="507"/>
      <c r="O4333" s="508"/>
    </row>
    <row r="4334" spans="4:15" x14ac:dyDescent="0.2">
      <c r="D4334" s="516"/>
      <c r="E4334" s="366"/>
      <c r="G4334" s="507"/>
      <c r="I4334" s="507"/>
      <c r="J4334" s="137"/>
      <c r="K4334" s="507"/>
      <c r="L4334" s="507"/>
      <c r="M4334" s="508"/>
      <c r="N4334" s="507"/>
      <c r="O4334" s="508"/>
    </row>
    <row r="4335" spans="4:15" x14ac:dyDescent="0.2">
      <c r="D4335" s="516"/>
      <c r="E4335" s="366"/>
      <c r="G4335" s="507"/>
      <c r="I4335" s="507"/>
      <c r="J4335" s="137"/>
      <c r="K4335" s="507"/>
      <c r="L4335" s="507"/>
      <c r="M4335" s="508"/>
      <c r="N4335" s="507"/>
      <c r="O4335" s="508"/>
    </row>
    <row r="4336" spans="4:15" x14ac:dyDescent="0.2">
      <c r="D4336" s="516"/>
      <c r="E4336" s="366"/>
      <c r="G4336" s="507"/>
      <c r="I4336" s="507"/>
      <c r="J4336" s="137"/>
      <c r="K4336" s="507"/>
      <c r="L4336" s="507"/>
      <c r="M4336" s="508"/>
      <c r="N4336" s="507"/>
      <c r="O4336" s="508"/>
    </row>
    <row r="4337" spans="4:15" x14ac:dyDescent="0.2">
      <c r="D4337" s="516"/>
      <c r="E4337" s="366"/>
      <c r="G4337" s="507"/>
      <c r="I4337" s="507"/>
      <c r="J4337" s="137"/>
      <c r="K4337" s="507"/>
      <c r="L4337" s="507"/>
      <c r="M4337" s="508"/>
      <c r="N4337" s="507"/>
      <c r="O4337" s="508"/>
    </row>
    <row r="4338" spans="4:15" x14ac:dyDescent="0.2">
      <c r="D4338" s="516"/>
      <c r="E4338" s="366"/>
      <c r="G4338" s="507"/>
      <c r="I4338" s="507"/>
      <c r="J4338" s="137"/>
      <c r="K4338" s="507"/>
      <c r="L4338" s="507"/>
      <c r="M4338" s="508"/>
      <c r="N4338" s="507"/>
      <c r="O4338" s="508"/>
    </row>
    <row r="4339" spans="4:15" x14ac:dyDescent="0.2">
      <c r="D4339" s="516"/>
      <c r="E4339" s="366"/>
      <c r="G4339" s="507"/>
      <c r="I4339" s="507"/>
      <c r="J4339" s="137"/>
      <c r="K4339" s="507"/>
      <c r="L4339" s="507"/>
      <c r="M4339" s="508"/>
      <c r="N4339" s="507"/>
      <c r="O4339" s="508"/>
    </row>
    <row r="4340" spans="4:15" x14ac:dyDescent="0.2">
      <c r="D4340" s="516"/>
      <c r="E4340" s="366"/>
      <c r="G4340" s="507"/>
      <c r="I4340" s="507"/>
      <c r="J4340" s="137"/>
      <c r="K4340" s="507"/>
      <c r="L4340" s="507"/>
      <c r="M4340" s="508"/>
      <c r="N4340" s="507"/>
      <c r="O4340" s="508"/>
    </row>
    <row r="4341" spans="4:15" x14ac:dyDescent="0.2">
      <c r="D4341" s="516"/>
      <c r="E4341" s="366"/>
      <c r="G4341" s="507"/>
      <c r="I4341" s="507"/>
      <c r="J4341" s="137"/>
      <c r="K4341" s="507"/>
      <c r="L4341" s="507"/>
      <c r="M4341" s="508"/>
      <c r="N4341" s="507"/>
      <c r="O4341" s="508"/>
    </row>
    <row r="4342" spans="4:15" x14ac:dyDescent="0.2">
      <c r="D4342" s="516"/>
      <c r="E4342" s="366"/>
      <c r="G4342" s="507"/>
      <c r="I4342" s="507"/>
      <c r="J4342" s="137"/>
      <c r="K4342" s="507"/>
      <c r="L4342" s="507"/>
      <c r="M4342" s="508"/>
      <c r="N4342" s="507"/>
      <c r="O4342" s="508"/>
    </row>
    <row r="4343" spans="4:15" x14ac:dyDescent="0.2">
      <c r="D4343" s="516"/>
      <c r="E4343" s="366"/>
      <c r="G4343" s="507"/>
      <c r="I4343" s="507"/>
      <c r="J4343" s="137"/>
      <c r="K4343" s="507"/>
      <c r="L4343" s="507"/>
      <c r="M4343" s="508"/>
      <c r="N4343" s="507"/>
      <c r="O4343" s="508"/>
    </row>
    <row r="4344" spans="4:15" x14ac:dyDescent="0.2">
      <c r="D4344" s="516"/>
      <c r="E4344" s="366"/>
      <c r="G4344" s="507"/>
      <c r="I4344" s="507"/>
      <c r="J4344" s="137"/>
      <c r="K4344" s="507"/>
      <c r="L4344" s="507"/>
      <c r="M4344" s="508"/>
      <c r="N4344" s="507"/>
      <c r="O4344" s="508"/>
    </row>
    <row r="4345" spans="4:15" x14ac:dyDescent="0.2">
      <c r="D4345" s="516"/>
      <c r="E4345" s="366"/>
      <c r="G4345" s="507"/>
      <c r="I4345" s="507"/>
      <c r="J4345" s="137"/>
      <c r="K4345" s="507"/>
      <c r="L4345" s="507"/>
      <c r="M4345" s="508"/>
      <c r="N4345" s="507"/>
      <c r="O4345" s="508"/>
    </row>
    <row r="4346" spans="4:15" x14ac:dyDescent="0.2">
      <c r="D4346" s="516"/>
      <c r="E4346" s="366"/>
      <c r="G4346" s="507"/>
      <c r="I4346" s="507"/>
      <c r="J4346" s="137"/>
      <c r="K4346" s="507"/>
      <c r="L4346" s="507"/>
      <c r="M4346" s="508"/>
      <c r="N4346" s="507"/>
      <c r="O4346" s="508"/>
    </row>
    <row r="4347" spans="4:15" x14ac:dyDescent="0.2">
      <c r="D4347" s="516"/>
      <c r="E4347" s="366"/>
      <c r="G4347" s="507"/>
      <c r="I4347" s="507"/>
      <c r="J4347" s="137"/>
      <c r="K4347" s="507"/>
      <c r="L4347" s="507"/>
      <c r="M4347" s="508"/>
      <c r="N4347" s="507"/>
      <c r="O4347" s="508"/>
    </row>
    <row r="4348" spans="4:15" x14ac:dyDescent="0.2">
      <c r="D4348" s="516"/>
      <c r="E4348" s="366"/>
      <c r="G4348" s="507"/>
      <c r="I4348" s="507"/>
      <c r="J4348" s="137"/>
      <c r="K4348" s="507"/>
      <c r="L4348" s="507"/>
      <c r="M4348" s="508"/>
      <c r="N4348" s="507"/>
      <c r="O4348" s="508"/>
    </row>
    <row r="4349" spans="4:15" x14ac:dyDescent="0.2">
      <c r="D4349" s="516"/>
      <c r="E4349" s="366"/>
      <c r="G4349" s="507"/>
      <c r="I4349" s="507"/>
      <c r="J4349" s="137"/>
      <c r="K4349" s="507"/>
      <c r="L4349" s="507"/>
      <c r="M4349" s="508"/>
      <c r="N4349" s="507"/>
      <c r="O4349" s="508"/>
    </row>
    <row r="4350" spans="4:15" x14ac:dyDescent="0.2">
      <c r="D4350" s="516"/>
      <c r="E4350" s="366"/>
      <c r="G4350" s="507"/>
      <c r="I4350" s="507"/>
      <c r="J4350" s="137"/>
      <c r="K4350" s="507"/>
      <c r="L4350" s="507"/>
      <c r="M4350" s="508"/>
      <c r="N4350" s="507"/>
      <c r="O4350" s="508"/>
    </row>
    <row r="4351" spans="4:15" x14ac:dyDescent="0.2">
      <c r="D4351" s="516"/>
      <c r="E4351" s="366"/>
      <c r="G4351" s="507"/>
      <c r="I4351" s="507"/>
      <c r="J4351" s="137"/>
      <c r="K4351" s="507"/>
      <c r="L4351" s="507"/>
      <c r="M4351" s="508"/>
      <c r="N4351" s="507"/>
      <c r="O4351" s="508"/>
    </row>
    <row r="4352" spans="4:15" x14ac:dyDescent="0.2">
      <c r="D4352" s="516"/>
      <c r="E4352" s="366"/>
      <c r="G4352" s="507"/>
      <c r="I4352" s="507"/>
      <c r="J4352" s="137"/>
      <c r="K4352" s="507"/>
      <c r="L4352" s="507"/>
      <c r="M4352" s="508"/>
      <c r="N4352" s="507"/>
      <c r="O4352" s="508"/>
    </row>
    <row r="4353" spans="4:15" x14ac:dyDescent="0.2">
      <c r="D4353" s="516"/>
      <c r="E4353" s="366"/>
      <c r="G4353" s="507"/>
      <c r="I4353" s="507"/>
      <c r="J4353" s="137"/>
      <c r="K4353" s="507"/>
      <c r="L4353" s="507"/>
      <c r="M4353" s="508"/>
      <c r="N4353" s="507"/>
      <c r="O4353" s="508"/>
    </row>
    <row r="4354" spans="4:15" x14ac:dyDescent="0.2">
      <c r="D4354" s="516"/>
      <c r="E4354" s="366"/>
      <c r="G4354" s="507"/>
      <c r="I4354" s="507"/>
      <c r="J4354" s="137"/>
      <c r="K4354" s="507"/>
      <c r="L4354" s="507"/>
      <c r="M4354" s="508"/>
      <c r="N4354" s="507"/>
      <c r="O4354" s="508"/>
    </row>
    <row r="4355" spans="4:15" x14ac:dyDescent="0.2">
      <c r="D4355" s="516"/>
      <c r="E4355" s="366"/>
      <c r="G4355" s="507"/>
      <c r="I4355" s="507"/>
      <c r="J4355" s="137"/>
      <c r="K4355" s="507"/>
      <c r="L4355" s="507"/>
      <c r="M4355" s="508"/>
      <c r="N4355" s="507"/>
      <c r="O4355" s="508"/>
    </row>
    <row r="4356" spans="4:15" x14ac:dyDescent="0.2">
      <c r="D4356" s="516"/>
      <c r="E4356" s="366"/>
      <c r="G4356" s="507"/>
      <c r="I4356" s="507"/>
      <c r="J4356" s="137"/>
      <c r="K4356" s="507"/>
      <c r="L4356" s="507"/>
      <c r="M4356" s="508"/>
      <c r="N4356" s="507"/>
      <c r="O4356" s="508"/>
    </row>
    <row r="4357" spans="4:15" x14ac:dyDescent="0.2">
      <c r="D4357" s="516"/>
      <c r="E4357" s="366"/>
      <c r="G4357" s="507"/>
      <c r="I4357" s="507"/>
      <c r="J4357" s="137"/>
      <c r="K4357" s="507"/>
      <c r="L4357" s="507"/>
      <c r="M4357" s="508"/>
      <c r="N4357" s="507"/>
      <c r="O4357" s="508"/>
    </row>
    <row r="4358" spans="4:15" x14ac:dyDescent="0.2">
      <c r="D4358" s="516"/>
      <c r="E4358" s="366"/>
      <c r="G4358" s="507"/>
      <c r="I4358" s="507"/>
      <c r="J4358" s="137"/>
      <c r="K4358" s="507"/>
      <c r="L4358" s="507"/>
      <c r="M4358" s="508"/>
      <c r="N4358" s="507"/>
      <c r="O4358" s="508"/>
    </row>
    <row r="4359" spans="4:15" x14ac:dyDescent="0.2">
      <c r="D4359" s="516"/>
      <c r="E4359" s="366"/>
      <c r="G4359" s="507"/>
      <c r="I4359" s="507"/>
      <c r="J4359" s="137"/>
      <c r="K4359" s="507"/>
      <c r="L4359" s="507"/>
      <c r="M4359" s="508"/>
      <c r="N4359" s="507"/>
      <c r="O4359" s="508"/>
    </row>
    <row r="4360" spans="4:15" x14ac:dyDescent="0.2">
      <c r="D4360" s="516"/>
      <c r="E4360" s="366"/>
      <c r="G4360" s="507"/>
      <c r="I4360" s="507"/>
      <c r="J4360" s="137"/>
      <c r="K4360" s="507"/>
      <c r="L4360" s="507"/>
      <c r="M4360" s="508"/>
      <c r="N4360" s="507"/>
      <c r="O4360" s="508"/>
    </row>
    <row r="4361" spans="4:15" x14ac:dyDescent="0.2">
      <c r="D4361" s="516"/>
      <c r="E4361" s="366"/>
      <c r="G4361" s="507"/>
      <c r="I4361" s="507"/>
      <c r="J4361" s="137"/>
      <c r="K4361" s="507"/>
      <c r="L4361" s="507"/>
      <c r="M4361" s="508"/>
      <c r="N4361" s="507"/>
      <c r="O4361" s="508"/>
    </row>
    <row r="4362" spans="4:15" x14ac:dyDescent="0.2">
      <c r="D4362" s="516"/>
      <c r="E4362" s="366"/>
      <c r="G4362" s="507"/>
      <c r="I4362" s="507"/>
      <c r="J4362" s="137"/>
      <c r="K4362" s="507"/>
      <c r="L4362" s="507"/>
      <c r="M4362" s="508"/>
      <c r="N4362" s="507"/>
      <c r="O4362" s="508"/>
    </row>
    <row r="4363" spans="4:15" x14ac:dyDescent="0.2">
      <c r="D4363" s="516"/>
      <c r="E4363" s="366"/>
      <c r="G4363" s="507"/>
      <c r="I4363" s="507"/>
      <c r="J4363" s="137"/>
      <c r="K4363" s="507"/>
      <c r="L4363" s="507"/>
      <c r="M4363" s="508"/>
      <c r="N4363" s="507"/>
      <c r="O4363" s="508"/>
    </row>
    <row r="4364" spans="4:15" x14ac:dyDescent="0.2">
      <c r="D4364" s="516"/>
      <c r="E4364" s="366"/>
      <c r="G4364" s="507"/>
      <c r="I4364" s="507"/>
      <c r="J4364" s="137"/>
      <c r="K4364" s="507"/>
      <c r="L4364" s="507"/>
      <c r="M4364" s="508"/>
      <c r="N4364" s="507"/>
      <c r="O4364" s="508"/>
    </row>
    <row r="4365" spans="4:15" x14ac:dyDescent="0.2">
      <c r="D4365" s="516"/>
      <c r="E4365" s="366"/>
      <c r="G4365" s="507"/>
      <c r="I4365" s="507"/>
      <c r="J4365" s="137"/>
      <c r="K4365" s="507"/>
      <c r="L4365" s="507"/>
      <c r="M4365" s="508"/>
      <c r="N4365" s="507"/>
      <c r="O4365" s="508"/>
    </row>
    <row r="4366" spans="4:15" x14ac:dyDescent="0.2">
      <c r="D4366" s="516"/>
      <c r="E4366" s="366"/>
      <c r="G4366" s="507"/>
      <c r="I4366" s="507"/>
      <c r="J4366" s="137"/>
      <c r="K4366" s="507"/>
      <c r="L4366" s="507"/>
      <c r="M4366" s="508"/>
      <c r="N4366" s="507"/>
      <c r="O4366" s="508"/>
    </row>
    <row r="4367" spans="4:15" x14ac:dyDescent="0.2">
      <c r="D4367" s="516"/>
      <c r="E4367" s="366"/>
      <c r="G4367" s="507"/>
      <c r="I4367" s="507"/>
      <c r="J4367" s="137"/>
      <c r="K4367" s="507"/>
      <c r="L4367" s="507"/>
      <c r="M4367" s="508"/>
      <c r="N4367" s="507"/>
      <c r="O4367" s="508"/>
    </row>
    <row r="4368" spans="4:15" x14ac:dyDescent="0.2">
      <c r="D4368" s="516"/>
      <c r="E4368" s="366"/>
      <c r="G4368" s="507"/>
      <c r="I4368" s="507"/>
      <c r="J4368" s="137"/>
      <c r="K4368" s="507"/>
      <c r="L4368" s="507"/>
      <c r="M4368" s="508"/>
      <c r="N4368" s="507"/>
      <c r="O4368" s="508"/>
    </row>
    <row r="4369" spans="4:15" x14ac:dyDescent="0.2">
      <c r="D4369" s="516"/>
      <c r="E4369" s="366"/>
      <c r="G4369" s="507"/>
      <c r="I4369" s="507"/>
      <c r="J4369" s="137"/>
      <c r="K4369" s="507"/>
      <c r="L4369" s="507"/>
      <c r="M4369" s="508"/>
      <c r="N4369" s="507"/>
      <c r="O4369" s="508"/>
    </row>
    <row r="4370" spans="4:15" x14ac:dyDescent="0.2">
      <c r="D4370" s="516"/>
      <c r="E4370" s="366"/>
      <c r="G4370" s="507"/>
      <c r="I4370" s="507"/>
      <c r="J4370" s="137"/>
      <c r="K4370" s="507"/>
      <c r="L4370" s="507"/>
      <c r="M4370" s="508"/>
      <c r="N4370" s="507"/>
      <c r="O4370" s="508"/>
    </row>
    <row r="4371" spans="4:15" x14ac:dyDescent="0.2">
      <c r="D4371" s="516"/>
      <c r="E4371" s="366"/>
      <c r="G4371" s="507"/>
      <c r="I4371" s="507"/>
      <c r="J4371" s="137"/>
      <c r="K4371" s="507"/>
      <c r="L4371" s="507"/>
      <c r="M4371" s="508"/>
      <c r="N4371" s="507"/>
      <c r="O4371" s="508"/>
    </row>
    <row r="4372" spans="4:15" x14ac:dyDescent="0.2">
      <c r="D4372" s="516"/>
      <c r="E4372" s="366"/>
      <c r="G4372" s="507"/>
      <c r="I4372" s="507"/>
      <c r="J4372" s="137"/>
      <c r="K4372" s="507"/>
      <c r="L4372" s="507"/>
      <c r="M4372" s="508"/>
      <c r="N4372" s="507"/>
      <c r="O4372" s="508"/>
    </row>
    <row r="4373" spans="4:15" x14ac:dyDescent="0.2">
      <c r="D4373" s="516"/>
      <c r="E4373" s="366"/>
      <c r="G4373" s="507"/>
      <c r="I4373" s="507"/>
      <c r="J4373" s="137"/>
      <c r="K4373" s="507"/>
      <c r="L4373" s="507"/>
      <c r="M4373" s="508"/>
      <c r="N4373" s="507"/>
      <c r="O4373" s="508"/>
    </row>
    <row r="4374" spans="4:15" x14ac:dyDescent="0.2">
      <c r="D4374" s="516"/>
      <c r="E4374" s="366"/>
      <c r="G4374" s="507"/>
      <c r="I4374" s="507"/>
      <c r="J4374" s="137"/>
      <c r="K4374" s="507"/>
      <c r="L4374" s="507"/>
      <c r="M4374" s="508"/>
      <c r="N4374" s="507"/>
      <c r="O4374" s="508"/>
    </row>
    <row r="4375" spans="4:15" x14ac:dyDescent="0.2">
      <c r="D4375" s="516"/>
      <c r="E4375" s="366"/>
      <c r="G4375" s="507"/>
      <c r="I4375" s="507"/>
      <c r="J4375" s="137"/>
      <c r="K4375" s="507"/>
      <c r="L4375" s="507"/>
      <c r="M4375" s="508"/>
      <c r="N4375" s="507"/>
      <c r="O4375" s="508"/>
    </row>
    <row r="4376" spans="4:15" x14ac:dyDescent="0.2">
      <c r="D4376" s="516"/>
      <c r="E4376" s="366"/>
      <c r="G4376" s="507"/>
      <c r="I4376" s="507"/>
      <c r="J4376" s="137"/>
      <c r="K4376" s="507"/>
      <c r="L4376" s="507"/>
      <c r="M4376" s="508"/>
      <c r="N4376" s="507"/>
      <c r="O4376" s="508"/>
    </row>
    <row r="4377" spans="4:15" x14ac:dyDescent="0.2">
      <c r="D4377" s="516"/>
      <c r="E4377" s="366"/>
      <c r="G4377" s="507"/>
      <c r="I4377" s="507"/>
      <c r="J4377" s="137"/>
      <c r="K4377" s="507"/>
      <c r="L4377" s="507"/>
      <c r="M4377" s="508"/>
      <c r="N4377" s="507"/>
      <c r="O4377" s="508"/>
    </row>
    <row r="4378" spans="4:15" x14ac:dyDescent="0.2">
      <c r="D4378" s="516"/>
      <c r="E4378" s="366"/>
      <c r="G4378" s="507"/>
      <c r="I4378" s="507"/>
      <c r="J4378" s="137"/>
      <c r="K4378" s="507"/>
      <c r="L4378" s="507"/>
      <c r="M4378" s="508"/>
      <c r="N4378" s="507"/>
      <c r="O4378" s="508"/>
    </row>
    <row r="4379" spans="4:15" x14ac:dyDescent="0.2">
      <c r="D4379" s="516"/>
      <c r="E4379" s="366"/>
      <c r="G4379" s="507"/>
      <c r="I4379" s="507"/>
      <c r="J4379" s="137"/>
      <c r="K4379" s="507"/>
      <c r="L4379" s="507"/>
      <c r="M4379" s="508"/>
      <c r="N4379" s="507"/>
      <c r="O4379" s="508"/>
    </row>
    <row r="4380" spans="4:15" x14ac:dyDescent="0.2">
      <c r="D4380" s="516"/>
      <c r="E4380" s="366"/>
      <c r="G4380" s="507"/>
      <c r="I4380" s="507"/>
      <c r="J4380" s="137"/>
      <c r="K4380" s="507"/>
      <c r="L4380" s="507"/>
      <c r="M4380" s="508"/>
      <c r="N4380" s="507"/>
      <c r="O4380" s="508"/>
    </row>
    <row r="4381" spans="4:15" x14ac:dyDescent="0.2">
      <c r="D4381" s="516"/>
      <c r="E4381" s="366"/>
      <c r="G4381" s="507"/>
      <c r="I4381" s="507"/>
      <c r="J4381" s="137"/>
      <c r="K4381" s="507"/>
      <c r="L4381" s="507"/>
      <c r="M4381" s="508"/>
      <c r="N4381" s="507"/>
      <c r="O4381" s="508"/>
    </row>
    <row r="4382" spans="4:15" x14ac:dyDescent="0.2">
      <c r="D4382" s="516"/>
      <c r="E4382" s="366"/>
      <c r="G4382" s="507"/>
      <c r="I4382" s="507"/>
      <c r="J4382" s="137"/>
      <c r="K4382" s="507"/>
      <c r="L4382" s="507"/>
      <c r="M4382" s="508"/>
      <c r="N4382" s="507"/>
      <c r="O4382" s="508"/>
    </row>
    <row r="4383" spans="4:15" x14ac:dyDescent="0.2">
      <c r="D4383" s="516"/>
      <c r="E4383" s="366"/>
      <c r="G4383" s="507"/>
      <c r="I4383" s="507"/>
      <c r="J4383" s="137"/>
      <c r="K4383" s="507"/>
      <c r="L4383" s="507"/>
      <c r="M4383" s="508"/>
      <c r="N4383" s="507"/>
      <c r="O4383" s="508"/>
    </row>
    <row r="4384" spans="4:15" x14ac:dyDescent="0.2">
      <c r="D4384" s="516"/>
      <c r="E4384" s="366"/>
      <c r="G4384" s="507"/>
      <c r="I4384" s="507"/>
      <c r="J4384" s="137"/>
      <c r="K4384" s="507"/>
      <c r="L4384" s="507"/>
      <c r="M4384" s="508"/>
      <c r="N4384" s="507"/>
      <c r="O4384" s="508"/>
    </row>
    <row r="4385" spans="4:15" x14ac:dyDescent="0.2">
      <c r="D4385" s="516"/>
      <c r="E4385" s="366"/>
      <c r="G4385" s="507"/>
      <c r="I4385" s="507"/>
      <c r="J4385" s="137"/>
      <c r="K4385" s="507"/>
      <c r="L4385" s="507"/>
      <c r="M4385" s="508"/>
      <c r="N4385" s="507"/>
      <c r="O4385" s="508"/>
    </row>
    <row r="4386" spans="4:15" x14ac:dyDescent="0.2">
      <c r="D4386" s="516"/>
      <c r="E4386" s="366"/>
      <c r="G4386" s="507"/>
      <c r="I4386" s="507"/>
      <c r="J4386" s="137"/>
      <c r="K4386" s="507"/>
      <c r="L4386" s="507"/>
      <c r="M4386" s="508"/>
      <c r="N4386" s="507"/>
      <c r="O4386" s="508"/>
    </row>
    <row r="4387" spans="4:15" x14ac:dyDescent="0.2">
      <c r="D4387" s="516"/>
      <c r="E4387" s="366"/>
      <c r="G4387" s="507"/>
      <c r="I4387" s="507"/>
      <c r="J4387" s="137"/>
      <c r="K4387" s="507"/>
      <c r="L4387" s="507"/>
      <c r="M4387" s="508"/>
      <c r="N4387" s="507"/>
      <c r="O4387" s="508"/>
    </row>
    <row r="4388" spans="4:15" x14ac:dyDescent="0.2">
      <c r="D4388" s="516"/>
      <c r="E4388" s="366"/>
      <c r="G4388" s="507"/>
      <c r="I4388" s="507"/>
      <c r="J4388" s="137"/>
      <c r="K4388" s="507"/>
      <c r="L4388" s="507"/>
      <c r="M4388" s="508"/>
      <c r="N4388" s="507"/>
      <c r="O4388" s="508"/>
    </row>
    <row r="4389" spans="4:15" x14ac:dyDescent="0.2">
      <c r="D4389" s="516"/>
      <c r="E4389" s="366"/>
      <c r="G4389" s="507"/>
      <c r="I4389" s="507"/>
      <c r="J4389" s="137"/>
      <c r="K4389" s="507"/>
      <c r="L4389" s="507"/>
      <c r="M4389" s="508"/>
      <c r="N4389" s="507"/>
      <c r="O4389" s="508"/>
    </row>
    <row r="4390" spans="4:15" x14ac:dyDescent="0.2">
      <c r="D4390" s="516"/>
      <c r="E4390" s="366"/>
      <c r="G4390" s="507"/>
      <c r="I4390" s="507"/>
      <c r="J4390" s="137"/>
      <c r="K4390" s="507"/>
      <c r="L4390" s="507"/>
      <c r="M4390" s="508"/>
      <c r="N4390" s="507"/>
      <c r="O4390" s="508"/>
    </row>
    <row r="4391" spans="4:15" x14ac:dyDescent="0.2">
      <c r="D4391" s="516"/>
      <c r="E4391" s="366"/>
      <c r="G4391" s="507"/>
      <c r="I4391" s="507"/>
      <c r="J4391" s="137"/>
      <c r="K4391" s="507"/>
      <c r="L4391" s="507"/>
      <c r="M4391" s="508"/>
      <c r="N4391" s="507"/>
      <c r="O4391" s="508"/>
    </row>
    <row r="4392" spans="4:15" x14ac:dyDescent="0.2">
      <c r="D4392" s="516"/>
      <c r="E4392" s="366"/>
      <c r="G4392" s="507"/>
      <c r="I4392" s="507"/>
      <c r="J4392" s="137"/>
      <c r="K4392" s="507"/>
      <c r="L4392" s="507"/>
      <c r="M4392" s="508"/>
      <c r="N4392" s="507"/>
      <c r="O4392" s="508"/>
    </row>
    <row r="4393" spans="4:15" x14ac:dyDescent="0.2">
      <c r="D4393" s="516"/>
      <c r="E4393" s="366"/>
      <c r="G4393" s="507"/>
      <c r="I4393" s="507"/>
      <c r="J4393" s="137"/>
      <c r="K4393" s="507"/>
      <c r="L4393" s="507"/>
      <c r="M4393" s="508"/>
      <c r="N4393" s="507"/>
      <c r="O4393" s="508"/>
    </row>
    <row r="4394" spans="4:15" x14ac:dyDescent="0.2">
      <c r="D4394" s="516"/>
      <c r="E4394" s="366"/>
      <c r="G4394" s="507"/>
      <c r="I4394" s="507"/>
      <c r="J4394" s="137"/>
      <c r="K4394" s="507"/>
      <c r="L4394" s="507"/>
      <c r="M4394" s="508"/>
      <c r="N4394" s="507"/>
      <c r="O4394" s="508"/>
    </row>
    <row r="4395" spans="4:15" x14ac:dyDescent="0.2">
      <c r="D4395" s="516"/>
      <c r="E4395" s="366"/>
      <c r="G4395" s="507"/>
      <c r="I4395" s="507"/>
      <c r="J4395" s="137"/>
      <c r="K4395" s="507"/>
      <c r="L4395" s="507"/>
      <c r="M4395" s="508"/>
      <c r="N4395" s="507"/>
      <c r="O4395" s="508"/>
    </row>
    <row r="4396" spans="4:15" x14ac:dyDescent="0.2">
      <c r="D4396" s="516"/>
      <c r="E4396" s="366"/>
      <c r="G4396" s="507"/>
      <c r="I4396" s="507"/>
      <c r="J4396" s="137"/>
      <c r="K4396" s="507"/>
      <c r="L4396" s="507"/>
      <c r="M4396" s="508"/>
      <c r="N4396" s="507"/>
      <c r="O4396" s="508"/>
    </row>
    <row r="4397" spans="4:15" x14ac:dyDescent="0.2">
      <c r="D4397" s="516"/>
      <c r="E4397" s="366"/>
      <c r="G4397" s="507"/>
      <c r="I4397" s="507"/>
      <c r="J4397" s="137"/>
      <c r="K4397" s="507"/>
      <c r="L4397" s="507"/>
      <c r="M4397" s="508"/>
      <c r="N4397" s="507"/>
      <c r="O4397" s="508"/>
    </row>
    <row r="4398" spans="4:15" x14ac:dyDescent="0.2">
      <c r="D4398" s="516"/>
      <c r="E4398" s="366"/>
      <c r="G4398" s="507"/>
      <c r="I4398" s="507"/>
      <c r="J4398" s="137"/>
      <c r="K4398" s="507"/>
      <c r="L4398" s="507"/>
      <c r="M4398" s="508"/>
      <c r="N4398" s="507"/>
      <c r="O4398" s="508"/>
    </row>
    <row r="4399" spans="4:15" x14ac:dyDescent="0.2">
      <c r="D4399" s="516"/>
      <c r="E4399" s="366"/>
      <c r="G4399" s="507"/>
      <c r="I4399" s="507"/>
      <c r="J4399" s="137"/>
      <c r="K4399" s="507"/>
      <c r="L4399" s="507"/>
      <c r="M4399" s="508"/>
      <c r="N4399" s="507"/>
      <c r="O4399" s="508"/>
    </row>
    <row r="4400" spans="4:15" x14ac:dyDescent="0.2">
      <c r="D4400" s="516"/>
      <c r="E4400" s="366"/>
      <c r="G4400" s="507"/>
      <c r="I4400" s="507"/>
      <c r="J4400" s="137"/>
      <c r="K4400" s="507"/>
      <c r="L4400" s="507"/>
      <c r="M4400" s="508"/>
      <c r="N4400" s="507"/>
      <c r="O4400" s="508"/>
    </row>
    <row r="4401" spans="4:15" x14ac:dyDescent="0.2">
      <c r="D4401" s="516"/>
      <c r="E4401" s="366"/>
      <c r="G4401" s="507"/>
      <c r="I4401" s="507"/>
      <c r="J4401" s="137"/>
      <c r="K4401" s="507"/>
      <c r="L4401" s="507"/>
      <c r="M4401" s="508"/>
      <c r="N4401" s="507"/>
      <c r="O4401" s="508"/>
    </row>
    <row r="4402" spans="4:15" x14ac:dyDescent="0.2">
      <c r="D4402" s="516"/>
      <c r="E4402" s="366"/>
      <c r="G4402" s="507"/>
      <c r="I4402" s="507"/>
      <c r="J4402" s="137"/>
      <c r="K4402" s="507"/>
      <c r="L4402" s="507"/>
      <c r="M4402" s="508"/>
      <c r="N4402" s="507"/>
      <c r="O4402" s="508"/>
    </row>
    <row r="4403" spans="4:15" x14ac:dyDescent="0.2">
      <c r="D4403" s="516"/>
      <c r="E4403" s="366"/>
      <c r="G4403" s="507"/>
      <c r="I4403" s="507"/>
      <c r="J4403" s="137"/>
      <c r="K4403" s="507"/>
      <c r="L4403" s="507"/>
      <c r="M4403" s="508"/>
      <c r="N4403" s="507"/>
      <c r="O4403" s="508"/>
    </row>
    <row r="4404" spans="4:15" x14ac:dyDescent="0.2">
      <c r="D4404" s="516"/>
      <c r="E4404" s="366"/>
      <c r="G4404" s="507"/>
      <c r="I4404" s="507"/>
      <c r="J4404" s="137"/>
      <c r="K4404" s="507"/>
      <c r="L4404" s="507"/>
      <c r="M4404" s="508"/>
      <c r="N4404" s="507"/>
      <c r="O4404" s="508"/>
    </row>
    <row r="4405" spans="4:15" x14ac:dyDescent="0.2">
      <c r="D4405" s="516"/>
      <c r="E4405" s="366"/>
      <c r="G4405" s="507"/>
      <c r="I4405" s="507"/>
      <c r="J4405" s="137"/>
      <c r="K4405" s="507"/>
      <c r="L4405" s="507"/>
      <c r="M4405" s="508"/>
      <c r="N4405" s="507"/>
      <c r="O4405" s="508"/>
    </row>
    <row r="4406" spans="4:15" x14ac:dyDescent="0.2">
      <c r="D4406" s="516"/>
      <c r="E4406" s="366"/>
      <c r="G4406" s="507"/>
      <c r="I4406" s="507"/>
      <c r="J4406" s="137"/>
      <c r="K4406" s="507"/>
      <c r="L4406" s="507"/>
      <c r="M4406" s="508"/>
      <c r="N4406" s="507"/>
      <c r="O4406" s="508"/>
    </row>
    <row r="4407" spans="4:15" x14ac:dyDescent="0.2">
      <c r="D4407" s="516"/>
      <c r="E4407" s="366"/>
      <c r="G4407" s="507"/>
      <c r="I4407" s="507"/>
      <c r="J4407" s="137"/>
      <c r="K4407" s="507"/>
      <c r="L4407" s="507"/>
      <c r="M4407" s="508"/>
      <c r="N4407" s="507"/>
      <c r="O4407" s="508"/>
    </row>
    <row r="4408" spans="4:15" x14ac:dyDescent="0.2">
      <c r="D4408" s="516"/>
      <c r="E4408" s="366"/>
      <c r="G4408" s="507"/>
      <c r="I4408" s="507"/>
      <c r="J4408" s="137"/>
      <c r="K4408" s="507"/>
      <c r="L4408" s="507"/>
      <c r="M4408" s="508"/>
      <c r="N4408" s="507"/>
      <c r="O4408" s="508"/>
    </row>
    <row r="4409" spans="4:15" x14ac:dyDescent="0.2">
      <c r="D4409" s="516"/>
      <c r="E4409" s="366"/>
      <c r="G4409" s="507"/>
      <c r="I4409" s="507"/>
      <c r="J4409" s="137"/>
      <c r="K4409" s="507"/>
      <c r="L4409" s="507"/>
      <c r="M4409" s="508"/>
      <c r="N4409" s="507"/>
      <c r="O4409" s="508"/>
    </row>
    <row r="4410" spans="4:15" x14ac:dyDescent="0.2">
      <c r="D4410" s="516"/>
      <c r="E4410" s="366"/>
      <c r="G4410" s="507"/>
      <c r="I4410" s="507"/>
      <c r="J4410" s="137"/>
      <c r="K4410" s="507"/>
      <c r="L4410" s="507"/>
      <c r="M4410" s="508"/>
      <c r="N4410" s="507"/>
      <c r="O4410" s="508"/>
    </row>
    <row r="4411" spans="4:15" x14ac:dyDescent="0.2">
      <c r="D4411" s="516"/>
      <c r="E4411" s="366"/>
      <c r="G4411" s="507"/>
      <c r="I4411" s="507"/>
      <c r="J4411" s="137"/>
      <c r="K4411" s="507"/>
      <c r="L4411" s="507"/>
      <c r="M4411" s="508"/>
      <c r="N4411" s="507"/>
      <c r="O4411" s="508"/>
    </row>
    <row r="4412" spans="4:15" x14ac:dyDescent="0.2">
      <c r="D4412" s="516"/>
      <c r="E4412" s="366"/>
      <c r="G4412" s="507"/>
      <c r="I4412" s="507"/>
      <c r="J4412" s="137"/>
      <c r="K4412" s="507"/>
      <c r="L4412" s="507"/>
      <c r="M4412" s="508"/>
      <c r="N4412" s="507"/>
      <c r="O4412" s="508"/>
    </row>
    <row r="4413" spans="4:15" x14ac:dyDescent="0.2">
      <c r="D4413" s="516"/>
      <c r="E4413" s="366"/>
      <c r="G4413" s="507"/>
      <c r="I4413" s="507"/>
      <c r="J4413" s="137"/>
      <c r="K4413" s="507"/>
      <c r="L4413" s="507"/>
      <c r="M4413" s="508"/>
      <c r="N4413" s="507"/>
      <c r="O4413" s="508"/>
    </row>
    <row r="4414" spans="4:15" x14ac:dyDescent="0.2">
      <c r="D4414" s="516"/>
      <c r="E4414" s="366"/>
      <c r="G4414" s="507"/>
      <c r="I4414" s="507"/>
      <c r="J4414" s="137"/>
      <c r="K4414" s="507"/>
      <c r="L4414" s="507"/>
      <c r="M4414" s="508"/>
      <c r="N4414" s="507"/>
      <c r="O4414" s="508"/>
    </row>
    <row r="4415" spans="4:15" x14ac:dyDescent="0.2">
      <c r="D4415" s="516"/>
      <c r="E4415" s="366"/>
      <c r="G4415" s="507"/>
      <c r="I4415" s="507"/>
      <c r="J4415" s="137"/>
      <c r="K4415" s="507"/>
      <c r="L4415" s="507"/>
      <c r="M4415" s="508"/>
      <c r="N4415" s="507"/>
      <c r="O4415" s="508"/>
    </row>
    <row r="4416" spans="4:15" x14ac:dyDescent="0.2">
      <c r="D4416" s="516"/>
      <c r="E4416" s="366"/>
      <c r="G4416" s="507"/>
      <c r="I4416" s="507"/>
      <c r="J4416" s="137"/>
      <c r="K4416" s="507"/>
      <c r="L4416" s="507"/>
      <c r="M4416" s="508"/>
      <c r="N4416" s="507"/>
      <c r="O4416" s="508"/>
    </row>
    <row r="4417" spans="4:15" x14ac:dyDescent="0.2">
      <c r="D4417" s="516"/>
      <c r="E4417" s="366"/>
      <c r="G4417" s="507"/>
      <c r="I4417" s="507"/>
      <c r="J4417" s="137"/>
      <c r="K4417" s="507"/>
      <c r="L4417" s="507"/>
      <c r="M4417" s="508"/>
      <c r="N4417" s="507"/>
      <c r="O4417" s="508"/>
    </row>
    <row r="4418" spans="4:15" x14ac:dyDescent="0.2">
      <c r="D4418" s="516"/>
      <c r="E4418" s="366"/>
      <c r="G4418" s="507"/>
      <c r="I4418" s="507"/>
      <c r="J4418" s="137"/>
      <c r="K4418" s="507"/>
      <c r="L4418" s="507"/>
      <c r="M4418" s="508"/>
      <c r="N4418" s="507"/>
      <c r="O4418" s="508"/>
    </row>
    <row r="4419" spans="4:15" x14ac:dyDescent="0.2">
      <c r="D4419" s="516"/>
      <c r="E4419" s="366"/>
      <c r="G4419" s="507"/>
      <c r="I4419" s="507"/>
      <c r="J4419" s="137"/>
      <c r="K4419" s="507"/>
      <c r="L4419" s="507"/>
      <c r="M4419" s="508"/>
      <c r="N4419" s="507"/>
      <c r="O4419" s="508"/>
    </row>
    <row r="4420" spans="4:15" x14ac:dyDescent="0.2">
      <c r="D4420" s="516"/>
      <c r="E4420" s="366"/>
      <c r="G4420" s="507"/>
      <c r="I4420" s="507"/>
      <c r="J4420" s="137"/>
      <c r="K4420" s="507"/>
      <c r="L4420" s="507"/>
      <c r="M4420" s="508"/>
      <c r="N4420" s="507"/>
      <c r="O4420" s="508"/>
    </row>
    <row r="4421" spans="4:15" x14ac:dyDescent="0.2">
      <c r="D4421" s="516"/>
      <c r="E4421" s="366"/>
      <c r="G4421" s="507"/>
      <c r="I4421" s="507"/>
      <c r="J4421" s="137"/>
      <c r="K4421" s="507"/>
      <c r="L4421" s="507"/>
      <c r="M4421" s="508"/>
      <c r="N4421" s="507"/>
      <c r="O4421" s="508"/>
    </row>
    <row r="4422" spans="4:15" x14ac:dyDescent="0.2">
      <c r="D4422" s="516"/>
      <c r="E4422" s="366"/>
      <c r="G4422" s="507"/>
      <c r="I4422" s="507"/>
      <c r="J4422" s="137"/>
      <c r="K4422" s="507"/>
      <c r="L4422" s="507"/>
      <c r="M4422" s="508"/>
      <c r="N4422" s="507"/>
      <c r="O4422" s="508"/>
    </row>
    <row r="4423" spans="4:15" x14ac:dyDescent="0.2">
      <c r="D4423" s="516"/>
      <c r="E4423" s="366"/>
      <c r="G4423" s="507"/>
      <c r="I4423" s="507"/>
      <c r="J4423" s="137"/>
      <c r="K4423" s="507"/>
      <c r="L4423" s="507"/>
      <c r="M4423" s="508"/>
      <c r="N4423" s="507"/>
      <c r="O4423" s="508"/>
    </row>
    <row r="4424" spans="4:15" x14ac:dyDescent="0.2">
      <c r="D4424" s="516"/>
      <c r="E4424" s="366"/>
      <c r="G4424" s="507"/>
      <c r="I4424" s="507"/>
      <c r="J4424" s="137"/>
      <c r="K4424" s="507"/>
      <c r="L4424" s="507"/>
      <c r="M4424" s="508"/>
      <c r="N4424" s="507"/>
      <c r="O4424" s="508"/>
    </row>
    <row r="4425" spans="4:15" x14ac:dyDescent="0.2">
      <c r="D4425" s="516"/>
      <c r="E4425" s="366"/>
      <c r="G4425" s="507"/>
      <c r="I4425" s="507"/>
      <c r="J4425" s="137"/>
      <c r="K4425" s="507"/>
      <c r="L4425" s="507"/>
      <c r="M4425" s="508"/>
      <c r="N4425" s="507"/>
      <c r="O4425" s="508"/>
    </row>
    <row r="4426" spans="4:15" x14ac:dyDescent="0.2">
      <c r="D4426" s="516"/>
      <c r="E4426" s="366"/>
      <c r="G4426" s="507"/>
      <c r="I4426" s="507"/>
      <c r="J4426" s="137"/>
      <c r="K4426" s="507"/>
      <c r="L4426" s="507"/>
      <c r="M4426" s="508"/>
      <c r="N4426" s="507"/>
      <c r="O4426" s="508"/>
    </row>
    <row r="4427" spans="4:15" x14ac:dyDescent="0.2">
      <c r="D4427" s="516"/>
      <c r="E4427" s="366"/>
      <c r="G4427" s="507"/>
      <c r="I4427" s="507"/>
      <c r="J4427" s="137"/>
      <c r="K4427" s="507"/>
      <c r="L4427" s="507"/>
      <c r="M4427" s="508"/>
      <c r="N4427" s="507"/>
      <c r="O4427" s="508"/>
    </row>
    <row r="4428" spans="4:15" x14ac:dyDescent="0.2">
      <c r="D4428" s="516"/>
      <c r="E4428" s="366"/>
      <c r="G4428" s="507"/>
      <c r="I4428" s="507"/>
      <c r="J4428" s="137"/>
      <c r="K4428" s="507"/>
      <c r="L4428" s="507"/>
      <c r="M4428" s="508"/>
      <c r="N4428" s="507"/>
      <c r="O4428" s="508"/>
    </row>
    <row r="4429" spans="4:15" x14ac:dyDescent="0.2">
      <c r="D4429" s="516"/>
      <c r="E4429" s="366"/>
      <c r="G4429" s="507"/>
      <c r="I4429" s="507"/>
      <c r="J4429" s="137"/>
      <c r="K4429" s="507"/>
      <c r="L4429" s="507"/>
      <c r="M4429" s="508"/>
      <c r="N4429" s="507"/>
      <c r="O4429" s="508"/>
    </row>
    <row r="4430" spans="4:15" x14ac:dyDescent="0.2">
      <c r="D4430" s="516"/>
      <c r="E4430" s="366"/>
      <c r="G4430" s="507"/>
      <c r="I4430" s="507"/>
      <c r="J4430" s="137"/>
      <c r="K4430" s="507"/>
      <c r="L4430" s="507"/>
      <c r="M4430" s="508"/>
      <c r="N4430" s="507"/>
      <c r="O4430" s="508"/>
    </row>
    <row r="4431" spans="4:15" x14ac:dyDescent="0.2">
      <c r="D4431" s="516"/>
      <c r="E4431" s="366"/>
      <c r="G4431" s="507"/>
      <c r="I4431" s="507"/>
      <c r="J4431" s="137"/>
      <c r="K4431" s="507"/>
      <c r="L4431" s="507"/>
      <c r="M4431" s="508"/>
      <c r="N4431" s="507"/>
      <c r="O4431" s="508"/>
    </row>
    <row r="4432" spans="4:15" x14ac:dyDescent="0.2">
      <c r="D4432" s="516"/>
      <c r="E4432" s="366"/>
      <c r="G4432" s="507"/>
      <c r="I4432" s="507"/>
      <c r="J4432" s="137"/>
      <c r="K4432" s="507"/>
      <c r="L4432" s="507"/>
      <c r="M4432" s="508"/>
      <c r="N4432" s="507"/>
      <c r="O4432" s="508"/>
    </row>
    <row r="4433" spans="4:15" x14ac:dyDescent="0.2">
      <c r="D4433" s="516"/>
      <c r="E4433" s="366"/>
      <c r="G4433" s="507"/>
      <c r="I4433" s="507"/>
      <c r="J4433" s="137"/>
      <c r="K4433" s="507"/>
      <c r="L4433" s="507"/>
      <c r="M4433" s="508"/>
      <c r="N4433" s="507"/>
      <c r="O4433" s="508"/>
    </row>
    <row r="4434" spans="4:15" x14ac:dyDescent="0.2">
      <c r="D4434" s="516"/>
      <c r="E4434" s="366"/>
      <c r="G4434" s="507"/>
      <c r="I4434" s="507"/>
      <c r="J4434" s="137"/>
      <c r="K4434" s="507"/>
      <c r="L4434" s="507"/>
      <c r="M4434" s="508"/>
      <c r="N4434" s="507"/>
      <c r="O4434" s="508"/>
    </row>
    <row r="4435" spans="4:15" x14ac:dyDescent="0.2">
      <c r="D4435" s="516"/>
      <c r="E4435" s="366"/>
      <c r="G4435" s="507"/>
      <c r="I4435" s="507"/>
      <c r="J4435" s="137"/>
      <c r="K4435" s="507"/>
      <c r="L4435" s="507"/>
      <c r="M4435" s="508"/>
      <c r="N4435" s="507"/>
      <c r="O4435" s="508"/>
    </row>
    <row r="4436" spans="4:15" x14ac:dyDescent="0.2">
      <c r="D4436" s="516"/>
      <c r="E4436" s="366"/>
      <c r="G4436" s="507"/>
      <c r="I4436" s="507"/>
      <c r="J4436" s="137"/>
      <c r="K4436" s="507"/>
      <c r="L4436" s="507"/>
      <c r="M4436" s="508"/>
      <c r="N4436" s="507"/>
      <c r="O4436" s="508"/>
    </row>
    <row r="4437" spans="4:15" x14ac:dyDescent="0.2">
      <c r="D4437" s="516"/>
      <c r="E4437" s="366"/>
      <c r="G4437" s="507"/>
      <c r="I4437" s="507"/>
      <c r="J4437" s="137"/>
      <c r="K4437" s="507"/>
      <c r="L4437" s="507"/>
      <c r="M4437" s="508"/>
      <c r="N4437" s="507"/>
      <c r="O4437" s="508"/>
    </row>
    <row r="4438" spans="4:15" x14ac:dyDescent="0.2">
      <c r="D4438" s="516"/>
      <c r="E4438" s="366"/>
      <c r="G4438" s="507"/>
      <c r="I4438" s="507"/>
      <c r="J4438" s="137"/>
      <c r="K4438" s="507"/>
      <c r="L4438" s="507"/>
      <c r="M4438" s="508"/>
      <c r="N4438" s="507"/>
      <c r="O4438" s="508"/>
    </row>
    <row r="4439" spans="4:15" x14ac:dyDescent="0.2">
      <c r="D4439" s="516"/>
      <c r="E4439" s="366"/>
      <c r="G4439" s="507"/>
      <c r="I4439" s="507"/>
      <c r="J4439" s="137"/>
      <c r="K4439" s="507"/>
      <c r="L4439" s="507"/>
      <c r="M4439" s="508"/>
      <c r="N4439" s="507"/>
      <c r="O4439" s="508"/>
    </row>
    <row r="4440" spans="4:15" x14ac:dyDescent="0.2">
      <c r="D4440" s="516"/>
      <c r="E4440" s="366"/>
      <c r="G4440" s="507"/>
      <c r="I4440" s="507"/>
      <c r="J4440" s="137"/>
      <c r="K4440" s="507"/>
      <c r="L4440" s="507"/>
      <c r="M4440" s="508"/>
      <c r="N4440" s="507"/>
      <c r="O4440" s="508"/>
    </row>
    <row r="4441" spans="4:15" x14ac:dyDescent="0.2">
      <c r="D4441" s="516"/>
      <c r="E4441" s="366"/>
      <c r="G4441" s="507"/>
      <c r="I4441" s="507"/>
      <c r="J4441" s="137"/>
      <c r="K4441" s="507"/>
      <c r="L4441" s="507"/>
      <c r="M4441" s="508"/>
      <c r="N4441" s="507"/>
      <c r="O4441" s="508"/>
    </row>
    <row r="4442" spans="4:15" x14ac:dyDescent="0.2">
      <c r="D4442" s="516"/>
      <c r="E4442" s="366"/>
      <c r="G4442" s="507"/>
      <c r="I4442" s="507"/>
      <c r="J4442" s="137"/>
      <c r="K4442" s="507"/>
      <c r="L4442" s="507"/>
      <c r="M4442" s="508"/>
      <c r="N4442" s="507"/>
      <c r="O4442" s="508"/>
    </row>
    <row r="4443" spans="4:15" x14ac:dyDescent="0.2">
      <c r="D4443" s="516"/>
      <c r="E4443" s="366"/>
      <c r="G4443" s="507"/>
      <c r="I4443" s="507"/>
      <c r="J4443" s="137"/>
      <c r="K4443" s="507"/>
      <c r="L4443" s="507"/>
      <c r="M4443" s="508"/>
      <c r="N4443" s="507"/>
      <c r="O4443" s="508"/>
    </row>
    <row r="4444" spans="4:15" x14ac:dyDescent="0.2">
      <c r="D4444" s="516"/>
      <c r="E4444" s="366"/>
      <c r="G4444" s="507"/>
      <c r="I4444" s="507"/>
      <c r="J4444" s="137"/>
      <c r="K4444" s="507"/>
      <c r="L4444" s="507"/>
      <c r="M4444" s="508"/>
      <c r="N4444" s="507"/>
      <c r="O4444" s="508"/>
    </row>
    <row r="4445" spans="4:15" x14ac:dyDescent="0.2">
      <c r="D4445" s="516"/>
      <c r="E4445" s="366"/>
      <c r="G4445" s="507"/>
      <c r="I4445" s="507"/>
      <c r="J4445" s="137"/>
      <c r="K4445" s="507"/>
      <c r="L4445" s="507"/>
      <c r="M4445" s="508"/>
      <c r="N4445" s="507"/>
      <c r="O4445" s="508"/>
    </row>
    <row r="4446" spans="4:15" x14ac:dyDescent="0.2">
      <c r="D4446" s="516"/>
      <c r="E4446" s="366"/>
      <c r="G4446" s="507"/>
      <c r="I4446" s="507"/>
      <c r="J4446" s="137"/>
      <c r="K4446" s="507"/>
      <c r="L4446" s="507"/>
      <c r="M4446" s="508"/>
      <c r="N4446" s="507"/>
      <c r="O4446" s="508"/>
    </row>
    <row r="4447" spans="4:15" x14ac:dyDescent="0.2">
      <c r="D4447" s="516"/>
      <c r="E4447" s="366"/>
      <c r="G4447" s="507"/>
      <c r="I4447" s="507"/>
      <c r="J4447" s="137"/>
      <c r="K4447" s="507"/>
      <c r="L4447" s="507"/>
      <c r="M4447" s="508"/>
      <c r="N4447" s="507"/>
      <c r="O4447" s="508"/>
    </row>
    <row r="4448" spans="4:15" x14ac:dyDescent="0.2">
      <c r="D4448" s="516"/>
      <c r="E4448" s="366"/>
      <c r="G4448" s="507"/>
      <c r="I4448" s="507"/>
      <c r="J4448" s="137"/>
      <c r="K4448" s="507"/>
      <c r="L4448" s="507"/>
      <c r="M4448" s="508"/>
      <c r="N4448" s="507"/>
      <c r="O4448" s="508"/>
    </row>
    <row r="4449" spans="4:15" x14ac:dyDescent="0.2">
      <c r="D4449" s="516"/>
      <c r="E4449" s="366"/>
      <c r="G4449" s="507"/>
      <c r="I4449" s="507"/>
      <c r="J4449" s="137"/>
      <c r="K4449" s="507"/>
      <c r="L4449" s="507"/>
      <c r="M4449" s="508"/>
      <c r="N4449" s="507"/>
      <c r="O4449" s="508"/>
    </row>
    <row r="4450" spans="4:15" x14ac:dyDescent="0.2">
      <c r="D4450" s="516"/>
      <c r="E4450" s="366"/>
      <c r="G4450" s="507"/>
      <c r="I4450" s="507"/>
      <c r="J4450" s="137"/>
      <c r="K4450" s="507"/>
      <c r="L4450" s="507"/>
      <c r="M4450" s="508"/>
      <c r="N4450" s="507"/>
      <c r="O4450" s="508"/>
    </row>
    <row r="4451" spans="4:15" x14ac:dyDescent="0.2">
      <c r="D4451" s="516"/>
      <c r="E4451" s="366"/>
      <c r="G4451" s="507"/>
      <c r="I4451" s="507"/>
      <c r="J4451" s="137"/>
      <c r="K4451" s="507"/>
      <c r="L4451" s="507"/>
      <c r="M4451" s="508"/>
      <c r="N4451" s="507"/>
      <c r="O4451" s="508"/>
    </row>
    <row r="4452" spans="4:15" x14ac:dyDescent="0.2">
      <c r="D4452" s="516"/>
      <c r="E4452" s="366"/>
      <c r="G4452" s="507"/>
      <c r="I4452" s="507"/>
      <c r="J4452" s="137"/>
      <c r="K4452" s="507"/>
      <c r="L4452" s="507"/>
      <c r="M4452" s="508"/>
      <c r="N4452" s="507"/>
      <c r="O4452" s="508"/>
    </row>
    <row r="4453" spans="4:15" x14ac:dyDescent="0.2">
      <c r="D4453" s="516"/>
      <c r="E4453" s="366"/>
      <c r="G4453" s="507"/>
      <c r="I4453" s="507"/>
      <c r="J4453" s="137"/>
      <c r="K4453" s="507"/>
      <c r="L4453" s="507"/>
      <c r="M4453" s="508"/>
      <c r="N4453" s="507"/>
      <c r="O4453" s="508"/>
    </row>
    <row r="4454" spans="4:15" x14ac:dyDescent="0.2">
      <c r="D4454" s="516"/>
      <c r="E4454" s="366"/>
      <c r="G4454" s="507"/>
      <c r="I4454" s="507"/>
      <c r="J4454" s="137"/>
      <c r="K4454" s="507"/>
      <c r="L4454" s="507"/>
      <c r="M4454" s="508"/>
      <c r="N4454" s="507"/>
      <c r="O4454" s="508"/>
    </row>
    <row r="4455" spans="4:15" x14ac:dyDescent="0.2">
      <c r="D4455" s="516"/>
      <c r="E4455" s="366"/>
      <c r="G4455" s="507"/>
      <c r="I4455" s="507"/>
      <c r="J4455" s="137"/>
      <c r="K4455" s="507"/>
      <c r="L4455" s="507"/>
      <c r="M4455" s="508"/>
      <c r="N4455" s="507"/>
      <c r="O4455" s="508"/>
    </row>
    <row r="4456" spans="4:15" x14ac:dyDescent="0.2">
      <c r="D4456" s="516"/>
      <c r="E4456" s="366"/>
      <c r="G4456" s="507"/>
      <c r="I4456" s="507"/>
      <c r="J4456" s="137"/>
      <c r="K4456" s="507"/>
      <c r="L4456" s="507"/>
      <c r="M4456" s="508"/>
      <c r="N4456" s="507"/>
      <c r="O4456" s="508"/>
    </row>
    <row r="4457" spans="4:15" x14ac:dyDescent="0.2">
      <c r="D4457" s="516"/>
      <c r="E4457" s="366"/>
      <c r="G4457" s="507"/>
      <c r="I4457" s="507"/>
      <c r="J4457" s="137"/>
      <c r="K4457" s="507"/>
      <c r="L4457" s="507"/>
      <c r="M4457" s="508"/>
      <c r="N4457" s="507"/>
      <c r="O4457" s="508"/>
    </row>
    <row r="4458" spans="4:15" x14ac:dyDescent="0.2">
      <c r="D4458" s="516"/>
      <c r="E4458" s="366"/>
      <c r="G4458" s="507"/>
      <c r="I4458" s="507"/>
      <c r="J4458" s="137"/>
      <c r="K4458" s="507"/>
      <c r="L4458" s="507"/>
      <c r="M4458" s="508"/>
      <c r="N4458" s="507"/>
      <c r="O4458" s="508"/>
    </row>
    <row r="4459" spans="4:15" x14ac:dyDescent="0.2">
      <c r="D4459" s="516"/>
      <c r="E4459" s="366"/>
      <c r="G4459" s="507"/>
      <c r="I4459" s="507"/>
      <c r="J4459" s="137"/>
      <c r="K4459" s="507"/>
      <c r="L4459" s="507"/>
      <c r="M4459" s="508"/>
      <c r="N4459" s="507"/>
      <c r="O4459" s="508"/>
    </row>
    <row r="4460" spans="4:15" x14ac:dyDescent="0.2">
      <c r="D4460" s="516"/>
      <c r="E4460" s="366"/>
      <c r="G4460" s="507"/>
      <c r="I4460" s="507"/>
      <c r="J4460" s="137"/>
      <c r="K4460" s="507"/>
      <c r="L4460" s="507"/>
      <c r="M4460" s="508"/>
      <c r="N4460" s="507"/>
      <c r="O4460" s="508"/>
    </row>
    <row r="4461" spans="4:15" x14ac:dyDescent="0.2">
      <c r="D4461" s="516"/>
      <c r="E4461" s="366"/>
      <c r="G4461" s="507"/>
      <c r="I4461" s="507"/>
      <c r="J4461" s="137"/>
      <c r="K4461" s="507"/>
      <c r="L4461" s="507"/>
      <c r="M4461" s="508"/>
      <c r="N4461" s="507"/>
      <c r="O4461" s="508"/>
    </row>
    <row r="4462" spans="4:15" x14ac:dyDescent="0.2">
      <c r="D4462" s="516"/>
      <c r="E4462" s="366"/>
      <c r="G4462" s="507"/>
      <c r="I4462" s="507"/>
      <c r="J4462" s="137"/>
      <c r="K4462" s="507"/>
      <c r="L4462" s="507"/>
      <c r="M4462" s="508"/>
      <c r="N4462" s="507"/>
      <c r="O4462" s="508"/>
    </row>
    <row r="4463" spans="4:15" x14ac:dyDescent="0.2">
      <c r="D4463" s="516"/>
      <c r="E4463" s="366"/>
      <c r="G4463" s="507"/>
      <c r="I4463" s="507"/>
      <c r="J4463" s="137"/>
      <c r="K4463" s="507"/>
      <c r="L4463" s="507"/>
      <c r="M4463" s="508"/>
      <c r="N4463" s="507"/>
      <c r="O4463" s="508"/>
    </row>
    <row r="4464" spans="4:15" x14ac:dyDescent="0.2">
      <c r="D4464" s="516"/>
      <c r="E4464" s="366"/>
      <c r="G4464" s="507"/>
      <c r="I4464" s="507"/>
      <c r="J4464" s="137"/>
      <c r="K4464" s="507"/>
      <c r="L4464" s="507"/>
      <c r="M4464" s="508"/>
      <c r="N4464" s="507"/>
      <c r="O4464" s="508"/>
    </row>
    <row r="4465" spans="4:15" x14ac:dyDescent="0.2">
      <c r="D4465" s="516"/>
      <c r="E4465" s="366"/>
      <c r="G4465" s="507"/>
      <c r="I4465" s="507"/>
      <c r="J4465" s="137"/>
      <c r="K4465" s="507"/>
      <c r="L4465" s="507"/>
      <c r="M4465" s="508"/>
      <c r="N4465" s="507"/>
      <c r="O4465" s="508"/>
    </row>
    <row r="4466" spans="4:15" x14ac:dyDescent="0.2">
      <c r="D4466" s="516"/>
      <c r="E4466" s="366"/>
      <c r="G4466" s="507"/>
      <c r="I4466" s="507"/>
      <c r="J4466" s="137"/>
      <c r="K4466" s="507"/>
      <c r="L4466" s="507"/>
      <c r="M4466" s="508"/>
      <c r="N4466" s="507"/>
      <c r="O4466" s="508"/>
    </row>
    <row r="4467" spans="4:15" x14ac:dyDescent="0.2">
      <c r="D4467" s="516"/>
      <c r="E4467" s="366"/>
      <c r="G4467" s="507"/>
      <c r="I4467" s="507"/>
      <c r="J4467" s="137"/>
      <c r="K4467" s="507"/>
      <c r="L4467" s="507"/>
      <c r="M4467" s="508"/>
      <c r="N4467" s="507"/>
      <c r="O4467" s="508"/>
    </row>
    <row r="4468" spans="4:15" x14ac:dyDescent="0.2">
      <c r="D4468" s="516"/>
      <c r="E4468" s="366"/>
      <c r="G4468" s="507"/>
      <c r="I4468" s="507"/>
      <c r="J4468" s="137"/>
      <c r="K4468" s="507"/>
      <c r="L4468" s="507"/>
      <c r="M4468" s="508"/>
      <c r="N4468" s="507"/>
      <c r="O4468" s="508"/>
    </row>
    <row r="4469" spans="4:15" x14ac:dyDescent="0.2">
      <c r="D4469" s="516"/>
      <c r="E4469" s="366"/>
      <c r="G4469" s="507"/>
      <c r="I4469" s="507"/>
      <c r="J4469" s="137"/>
      <c r="K4469" s="507"/>
      <c r="L4469" s="507"/>
      <c r="M4469" s="508"/>
      <c r="N4469" s="507"/>
      <c r="O4469" s="508"/>
    </row>
    <row r="4470" spans="4:15" x14ac:dyDescent="0.2">
      <c r="D4470" s="516"/>
      <c r="E4470" s="366"/>
      <c r="G4470" s="507"/>
      <c r="I4470" s="507"/>
      <c r="J4470" s="137"/>
      <c r="K4470" s="507"/>
      <c r="L4470" s="507"/>
      <c r="M4470" s="508"/>
      <c r="N4470" s="507"/>
      <c r="O4470" s="508"/>
    </row>
    <row r="4471" spans="4:15" x14ac:dyDescent="0.2">
      <c r="D4471" s="516"/>
      <c r="E4471" s="366"/>
      <c r="G4471" s="507"/>
      <c r="I4471" s="507"/>
      <c r="J4471" s="137"/>
      <c r="K4471" s="507"/>
      <c r="L4471" s="507"/>
      <c r="M4471" s="508"/>
      <c r="N4471" s="507"/>
      <c r="O4471" s="508"/>
    </row>
    <row r="4472" spans="4:15" x14ac:dyDescent="0.2">
      <c r="D4472" s="516"/>
      <c r="E4472" s="366"/>
      <c r="G4472" s="507"/>
      <c r="I4472" s="507"/>
      <c r="J4472" s="137"/>
      <c r="K4472" s="507"/>
      <c r="L4472" s="507"/>
      <c r="M4472" s="508"/>
      <c r="N4472" s="507"/>
      <c r="O4472" s="508"/>
    </row>
    <row r="4473" spans="4:15" x14ac:dyDescent="0.2">
      <c r="D4473" s="516"/>
      <c r="E4473" s="366"/>
      <c r="G4473" s="507"/>
      <c r="I4473" s="507"/>
      <c r="J4473" s="137"/>
      <c r="K4473" s="507"/>
      <c r="L4473" s="507"/>
      <c r="M4473" s="508"/>
      <c r="N4473" s="507"/>
      <c r="O4473" s="508"/>
    </row>
    <row r="4474" spans="4:15" x14ac:dyDescent="0.2">
      <c r="D4474" s="516"/>
      <c r="E4474" s="366"/>
      <c r="G4474" s="507"/>
      <c r="I4474" s="507"/>
      <c r="J4474" s="137"/>
      <c r="K4474" s="507"/>
      <c r="L4474" s="507"/>
      <c r="M4474" s="508"/>
      <c r="N4474" s="507"/>
      <c r="O4474" s="508"/>
    </row>
    <row r="4475" spans="4:15" x14ac:dyDescent="0.2">
      <c r="D4475" s="516"/>
      <c r="E4475" s="366"/>
      <c r="G4475" s="507"/>
      <c r="I4475" s="507"/>
      <c r="J4475" s="137"/>
      <c r="K4475" s="507"/>
      <c r="L4475" s="507"/>
      <c r="M4475" s="508"/>
      <c r="N4475" s="507"/>
      <c r="O4475" s="508"/>
    </row>
    <row r="4476" spans="4:15" x14ac:dyDescent="0.2">
      <c r="D4476" s="516"/>
      <c r="E4476" s="366"/>
      <c r="G4476" s="507"/>
      <c r="I4476" s="507"/>
      <c r="J4476" s="137"/>
      <c r="K4476" s="507"/>
      <c r="L4476" s="507"/>
      <c r="M4476" s="508"/>
      <c r="N4476" s="507"/>
      <c r="O4476" s="508"/>
    </row>
    <row r="4477" spans="4:15" x14ac:dyDescent="0.2">
      <c r="D4477" s="516"/>
      <c r="E4477" s="366"/>
      <c r="G4477" s="507"/>
      <c r="I4477" s="507"/>
      <c r="J4477" s="137"/>
      <c r="K4477" s="507"/>
      <c r="L4477" s="507"/>
      <c r="M4477" s="508"/>
      <c r="N4477" s="507"/>
      <c r="O4477" s="508"/>
    </row>
    <row r="4478" spans="4:15" x14ac:dyDescent="0.2">
      <c r="D4478" s="516"/>
      <c r="E4478" s="366"/>
      <c r="G4478" s="507"/>
      <c r="I4478" s="507"/>
      <c r="J4478" s="137"/>
      <c r="K4478" s="507"/>
      <c r="L4478" s="507"/>
      <c r="M4478" s="508"/>
      <c r="N4478" s="507"/>
      <c r="O4478" s="508"/>
    </row>
    <row r="4479" spans="4:15" x14ac:dyDescent="0.2">
      <c r="D4479" s="516"/>
      <c r="E4479" s="366"/>
      <c r="G4479" s="507"/>
      <c r="I4479" s="507"/>
      <c r="J4479" s="137"/>
      <c r="K4479" s="507"/>
      <c r="L4479" s="507"/>
      <c r="M4479" s="508"/>
      <c r="N4479" s="507"/>
      <c r="O4479" s="508"/>
    </row>
    <row r="4480" spans="4:15" x14ac:dyDescent="0.2">
      <c r="D4480" s="516"/>
      <c r="E4480" s="366"/>
      <c r="G4480" s="507"/>
      <c r="I4480" s="507"/>
      <c r="J4480" s="137"/>
      <c r="K4480" s="507"/>
      <c r="L4480" s="507"/>
      <c r="M4480" s="508"/>
      <c r="N4480" s="507"/>
      <c r="O4480" s="508"/>
    </row>
    <row r="4481" spans="4:15" x14ac:dyDescent="0.2">
      <c r="D4481" s="516"/>
      <c r="E4481" s="366"/>
      <c r="G4481" s="507"/>
      <c r="I4481" s="507"/>
      <c r="J4481" s="137"/>
      <c r="K4481" s="507"/>
      <c r="L4481" s="507"/>
      <c r="M4481" s="508"/>
      <c r="N4481" s="507"/>
      <c r="O4481" s="508"/>
    </row>
    <row r="4482" spans="4:15" x14ac:dyDescent="0.2">
      <c r="D4482" s="516"/>
      <c r="E4482" s="366"/>
      <c r="G4482" s="507"/>
      <c r="I4482" s="507"/>
      <c r="J4482" s="137"/>
      <c r="K4482" s="507"/>
      <c r="L4482" s="507"/>
      <c r="M4482" s="508"/>
      <c r="N4482" s="507"/>
      <c r="O4482" s="508"/>
    </row>
    <row r="4483" spans="4:15" x14ac:dyDescent="0.2">
      <c r="D4483" s="516"/>
      <c r="E4483" s="366"/>
      <c r="G4483" s="507"/>
      <c r="I4483" s="507"/>
      <c r="J4483" s="137"/>
      <c r="K4483" s="507"/>
      <c r="L4483" s="507"/>
      <c r="M4483" s="508"/>
      <c r="N4483" s="507"/>
      <c r="O4483" s="508"/>
    </row>
    <row r="4484" spans="4:15" x14ac:dyDescent="0.2">
      <c r="D4484" s="516"/>
      <c r="E4484" s="366"/>
      <c r="G4484" s="507"/>
      <c r="I4484" s="507"/>
      <c r="J4484" s="137"/>
      <c r="K4484" s="507"/>
      <c r="L4484" s="507"/>
      <c r="M4484" s="508"/>
      <c r="N4484" s="507"/>
      <c r="O4484" s="508"/>
    </row>
    <row r="4485" spans="4:15" x14ac:dyDescent="0.2">
      <c r="D4485" s="516"/>
      <c r="E4485" s="366"/>
      <c r="G4485" s="507"/>
      <c r="I4485" s="507"/>
      <c r="J4485" s="137"/>
      <c r="K4485" s="507"/>
      <c r="L4485" s="507"/>
      <c r="M4485" s="508"/>
      <c r="N4485" s="507"/>
      <c r="O4485" s="508"/>
    </row>
    <row r="4486" spans="4:15" x14ac:dyDescent="0.2">
      <c r="D4486" s="516"/>
      <c r="E4486" s="366"/>
      <c r="G4486" s="507"/>
      <c r="I4486" s="507"/>
      <c r="J4486" s="137"/>
      <c r="K4486" s="507"/>
      <c r="L4486" s="507"/>
      <c r="M4486" s="508"/>
      <c r="N4486" s="507"/>
      <c r="O4486" s="508"/>
    </row>
    <row r="4487" spans="4:15" x14ac:dyDescent="0.2">
      <c r="D4487" s="516"/>
      <c r="E4487" s="366"/>
      <c r="G4487" s="507"/>
      <c r="I4487" s="507"/>
      <c r="J4487" s="137"/>
      <c r="K4487" s="507"/>
      <c r="L4487" s="507"/>
      <c r="M4487" s="508"/>
      <c r="N4487" s="507"/>
      <c r="O4487" s="508"/>
    </row>
    <row r="4488" spans="4:15" x14ac:dyDescent="0.2">
      <c r="D4488" s="516"/>
      <c r="E4488" s="366"/>
      <c r="G4488" s="507"/>
      <c r="I4488" s="507"/>
      <c r="J4488" s="137"/>
      <c r="K4488" s="507"/>
      <c r="L4488" s="507"/>
      <c r="M4488" s="508"/>
      <c r="N4488" s="507"/>
      <c r="O4488" s="508"/>
    </row>
    <row r="4489" spans="4:15" x14ac:dyDescent="0.2">
      <c r="D4489" s="516"/>
      <c r="E4489" s="366"/>
      <c r="G4489" s="507"/>
      <c r="I4489" s="507"/>
      <c r="J4489" s="137"/>
      <c r="K4489" s="507"/>
      <c r="L4489" s="507"/>
      <c r="M4489" s="508"/>
      <c r="N4489" s="507"/>
      <c r="O4489" s="508"/>
    </row>
    <row r="4490" spans="4:15" x14ac:dyDescent="0.2">
      <c r="D4490" s="516"/>
      <c r="E4490" s="366"/>
      <c r="G4490" s="507"/>
      <c r="I4490" s="507"/>
      <c r="J4490" s="137"/>
      <c r="K4490" s="507"/>
      <c r="L4490" s="507"/>
      <c r="M4490" s="508"/>
      <c r="N4490" s="507"/>
      <c r="O4490" s="508"/>
    </row>
    <row r="4491" spans="4:15" x14ac:dyDescent="0.2">
      <c r="D4491" s="516"/>
      <c r="E4491" s="366"/>
      <c r="G4491" s="507"/>
      <c r="I4491" s="507"/>
      <c r="J4491" s="137"/>
      <c r="K4491" s="507"/>
      <c r="L4491" s="507"/>
      <c r="M4491" s="508"/>
      <c r="N4491" s="507"/>
      <c r="O4491" s="508"/>
    </row>
    <row r="4492" spans="4:15" x14ac:dyDescent="0.2">
      <c r="D4492" s="516"/>
      <c r="E4492" s="366"/>
      <c r="G4492" s="507"/>
      <c r="I4492" s="507"/>
      <c r="J4492" s="137"/>
      <c r="K4492" s="507"/>
      <c r="L4492" s="507"/>
      <c r="M4492" s="508"/>
      <c r="N4492" s="507"/>
      <c r="O4492" s="508"/>
    </row>
    <row r="4493" spans="4:15" x14ac:dyDescent="0.2">
      <c r="D4493" s="516"/>
      <c r="E4493" s="366"/>
      <c r="G4493" s="507"/>
      <c r="I4493" s="507"/>
      <c r="J4493" s="137"/>
      <c r="K4493" s="507"/>
      <c r="L4493" s="507"/>
      <c r="M4493" s="508"/>
      <c r="N4493" s="507"/>
      <c r="O4493" s="508"/>
    </row>
    <row r="4494" spans="4:15" x14ac:dyDescent="0.2">
      <c r="D4494" s="516"/>
      <c r="E4494" s="366"/>
      <c r="G4494" s="507"/>
      <c r="I4494" s="507"/>
      <c r="J4494" s="137"/>
      <c r="K4494" s="507"/>
      <c r="L4494" s="507"/>
      <c r="M4494" s="508"/>
      <c r="N4494" s="507"/>
      <c r="O4494" s="508"/>
    </row>
    <row r="4495" spans="4:15" x14ac:dyDescent="0.2">
      <c r="D4495" s="516"/>
      <c r="E4495" s="366"/>
      <c r="G4495" s="507"/>
      <c r="I4495" s="507"/>
      <c r="J4495" s="137"/>
      <c r="K4495" s="507"/>
      <c r="L4495" s="507"/>
      <c r="M4495" s="508"/>
      <c r="N4495" s="507"/>
      <c r="O4495" s="508"/>
    </row>
    <row r="4496" spans="4:15" x14ac:dyDescent="0.2">
      <c r="D4496" s="516"/>
      <c r="E4496" s="366"/>
      <c r="G4496" s="507"/>
      <c r="I4496" s="507"/>
      <c r="J4496" s="137"/>
      <c r="K4496" s="507"/>
      <c r="L4496" s="507"/>
      <c r="M4496" s="508"/>
      <c r="N4496" s="507"/>
      <c r="O4496" s="508"/>
    </row>
    <row r="4497" spans="4:15" x14ac:dyDescent="0.2">
      <c r="D4497" s="516"/>
      <c r="E4497" s="366"/>
      <c r="G4497" s="507"/>
      <c r="I4497" s="507"/>
      <c r="J4497" s="137"/>
      <c r="K4497" s="507"/>
      <c r="L4497" s="507"/>
      <c r="M4497" s="508"/>
      <c r="N4497" s="507"/>
      <c r="O4497" s="508"/>
    </row>
    <row r="4498" spans="4:15" x14ac:dyDescent="0.2">
      <c r="D4498" s="516"/>
      <c r="E4498" s="366"/>
      <c r="G4498" s="507"/>
      <c r="I4498" s="507"/>
      <c r="J4498" s="137"/>
      <c r="K4498" s="507"/>
      <c r="L4498" s="507"/>
      <c r="M4498" s="508"/>
      <c r="N4498" s="507"/>
      <c r="O4498" s="508"/>
    </row>
    <row r="4499" spans="4:15" x14ac:dyDescent="0.2">
      <c r="D4499" s="516"/>
      <c r="E4499" s="366"/>
      <c r="G4499" s="507"/>
      <c r="I4499" s="507"/>
      <c r="J4499" s="137"/>
      <c r="K4499" s="507"/>
      <c r="L4499" s="507"/>
      <c r="M4499" s="508"/>
      <c r="N4499" s="507"/>
      <c r="O4499" s="508"/>
    </row>
    <row r="4500" spans="4:15" x14ac:dyDescent="0.2">
      <c r="D4500" s="516"/>
      <c r="E4500" s="366"/>
      <c r="G4500" s="507"/>
      <c r="I4500" s="507"/>
      <c r="J4500" s="137"/>
      <c r="K4500" s="507"/>
      <c r="L4500" s="507"/>
      <c r="M4500" s="508"/>
      <c r="N4500" s="507"/>
      <c r="O4500" s="508"/>
    </row>
    <row r="4501" spans="4:15" x14ac:dyDescent="0.2">
      <c r="D4501" s="516"/>
      <c r="E4501" s="366"/>
      <c r="G4501" s="507"/>
      <c r="I4501" s="507"/>
      <c r="J4501" s="137"/>
      <c r="K4501" s="507"/>
      <c r="L4501" s="507"/>
      <c r="M4501" s="508"/>
      <c r="N4501" s="507"/>
      <c r="O4501" s="508"/>
    </row>
    <row r="4502" spans="4:15" x14ac:dyDescent="0.2">
      <c r="D4502" s="516"/>
      <c r="E4502" s="366"/>
      <c r="G4502" s="507"/>
      <c r="I4502" s="507"/>
      <c r="J4502" s="137"/>
      <c r="K4502" s="507"/>
      <c r="L4502" s="507"/>
      <c r="M4502" s="508"/>
      <c r="N4502" s="507"/>
      <c r="O4502" s="508"/>
    </row>
    <row r="4503" spans="4:15" x14ac:dyDescent="0.2">
      <c r="D4503" s="516"/>
      <c r="E4503" s="366"/>
      <c r="G4503" s="507"/>
      <c r="I4503" s="507"/>
      <c r="J4503" s="137"/>
      <c r="K4503" s="507"/>
      <c r="L4503" s="507"/>
      <c r="M4503" s="508"/>
      <c r="N4503" s="507"/>
      <c r="O4503" s="508"/>
    </row>
    <row r="4504" spans="4:15" x14ac:dyDescent="0.2">
      <c r="D4504" s="516"/>
      <c r="E4504" s="366"/>
      <c r="G4504" s="507"/>
      <c r="I4504" s="507"/>
      <c r="J4504" s="137"/>
      <c r="K4504" s="507"/>
      <c r="L4504" s="507"/>
      <c r="M4504" s="508"/>
      <c r="N4504" s="507"/>
      <c r="O4504" s="508"/>
    </row>
    <row r="4505" spans="4:15" x14ac:dyDescent="0.2">
      <c r="D4505" s="516"/>
      <c r="E4505" s="366"/>
      <c r="G4505" s="507"/>
      <c r="I4505" s="507"/>
      <c r="J4505" s="137"/>
      <c r="K4505" s="507"/>
      <c r="L4505" s="507"/>
      <c r="M4505" s="508"/>
      <c r="N4505" s="507"/>
      <c r="O4505" s="508"/>
    </row>
    <row r="4506" spans="4:15" x14ac:dyDescent="0.2">
      <c r="D4506" s="516"/>
      <c r="E4506" s="366"/>
      <c r="G4506" s="507"/>
      <c r="I4506" s="507"/>
      <c r="J4506" s="137"/>
      <c r="K4506" s="507"/>
      <c r="L4506" s="507"/>
      <c r="M4506" s="508"/>
      <c r="N4506" s="507"/>
      <c r="O4506" s="508"/>
    </row>
    <row r="4507" spans="4:15" x14ac:dyDescent="0.2">
      <c r="D4507" s="516"/>
      <c r="E4507" s="366"/>
      <c r="G4507" s="507"/>
      <c r="I4507" s="507"/>
      <c r="J4507" s="137"/>
      <c r="K4507" s="507"/>
      <c r="L4507" s="507"/>
      <c r="M4507" s="508"/>
      <c r="N4507" s="507"/>
      <c r="O4507" s="508"/>
    </row>
    <row r="4508" spans="4:15" x14ac:dyDescent="0.2">
      <c r="D4508" s="516"/>
      <c r="E4508" s="366"/>
      <c r="G4508" s="507"/>
      <c r="I4508" s="507"/>
      <c r="J4508" s="137"/>
      <c r="K4508" s="507"/>
      <c r="L4508" s="507"/>
      <c r="M4508" s="508"/>
      <c r="N4508" s="507"/>
      <c r="O4508" s="508"/>
    </row>
    <row r="4509" spans="4:15" x14ac:dyDescent="0.2">
      <c r="D4509" s="516"/>
      <c r="E4509" s="366"/>
      <c r="G4509" s="507"/>
      <c r="I4509" s="507"/>
      <c r="J4509" s="137"/>
      <c r="K4509" s="507"/>
      <c r="L4509" s="507"/>
      <c r="M4509" s="508"/>
      <c r="N4509" s="507"/>
      <c r="O4509" s="508"/>
    </row>
    <row r="4510" spans="4:15" x14ac:dyDescent="0.2">
      <c r="D4510" s="516"/>
      <c r="E4510" s="366"/>
      <c r="G4510" s="507"/>
      <c r="I4510" s="507"/>
      <c r="J4510" s="137"/>
      <c r="K4510" s="507"/>
      <c r="L4510" s="507"/>
      <c r="M4510" s="508"/>
      <c r="N4510" s="507"/>
      <c r="O4510" s="508"/>
    </row>
    <row r="4511" spans="4:15" x14ac:dyDescent="0.2">
      <c r="D4511" s="516"/>
      <c r="E4511" s="366"/>
      <c r="G4511" s="507"/>
      <c r="I4511" s="507"/>
      <c r="J4511" s="137"/>
      <c r="K4511" s="507"/>
      <c r="L4511" s="507"/>
      <c r="M4511" s="508"/>
      <c r="N4511" s="507"/>
      <c r="O4511" s="508"/>
    </row>
    <row r="4512" spans="4:15" x14ac:dyDescent="0.2">
      <c r="D4512" s="516"/>
      <c r="E4512" s="366"/>
      <c r="G4512" s="507"/>
      <c r="I4512" s="507"/>
      <c r="J4512" s="137"/>
      <c r="K4512" s="507"/>
      <c r="L4512" s="507"/>
      <c r="M4512" s="508"/>
      <c r="N4512" s="507"/>
      <c r="O4512" s="508"/>
    </row>
    <row r="4513" spans="4:15" x14ac:dyDescent="0.2">
      <c r="D4513" s="516"/>
      <c r="E4513" s="366"/>
      <c r="G4513" s="507"/>
      <c r="I4513" s="507"/>
      <c r="J4513" s="137"/>
      <c r="K4513" s="507"/>
      <c r="L4513" s="507"/>
      <c r="M4513" s="508"/>
      <c r="N4513" s="507"/>
      <c r="O4513" s="508"/>
    </row>
    <row r="4514" spans="4:15" x14ac:dyDescent="0.2">
      <c r="D4514" s="516"/>
      <c r="E4514" s="366"/>
      <c r="G4514" s="507"/>
      <c r="I4514" s="507"/>
      <c r="J4514" s="137"/>
      <c r="K4514" s="507"/>
      <c r="L4514" s="507"/>
      <c r="M4514" s="508"/>
      <c r="N4514" s="507"/>
      <c r="O4514" s="508"/>
    </row>
    <row r="4515" spans="4:15" x14ac:dyDescent="0.2">
      <c r="D4515" s="516"/>
      <c r="E4515" s="366"/>
      <c r="G4515" s="507"/>
      <c r="I4515" s="507"/>
      <c r="J4515" s="137"/>
      <c r="K4515" s="507"/>
      <c r="L4515" s="507"/>
      <c r="M4515" s="508"/>
      <c r="N4515" s="507"/>
      <c r="O4515" s="508"/>
    </row>
    <row r="4516" spans="4:15" x14ac:dyDescent="0.2">
      <c r="D4516" s="516"/>
      <c r="E4516" s="366"/>
      <c r="G4516" s="507"/>
      <c r="I4516" s="507"/>
      <c r="J4516" s="137"/>
      <c r="K4516" s="507"/>
      <c r="L4516" s="507"/>
      <c r="M4516" s="508"/>
      <c r="N4516" s="507"/>
      <c r="O4516" s="508"/>
    </row>
    <row r="4517" spans="4:15" x14ac:dyDescent="0.2">
      <c r="D4517" s="516"/>
      <c r="E4517" s="366"/>
      <c r="G4517" s="507"/>
      <c r="I4517" s="507"/>
      <c r="J4517" s="137"/>
      <c r="K4517" s="507"/>
      <c r="L4517" s="507"/>
      <c r="M4517" s="508"/>
      <c r="N4517" s="507"/>
      <c r="O4517" s="508"/>
    </row>
    <row r="4518" spans="4:15" x14ac:dyDescent="0.2">
      <c r="D4518" s="516"/>
      <c r="E4518" s="366"/>
      <c r="G4518" s="507"/>
      <c r="I4518" s="507"/>
      <c r="J4518" s="137"/>
      <c r="K4518" s="507"/>
      <c r="L4518" s="507"/>
      <c r="M4518" s="508"/>
      <c r="N4518" s="507"/>
      <c r="O4518" s="508"/>
    </row>
    <row r="4519" spans="4:15" x14ac:dyDescent="0.2">
      <c r="D4519" s="516"/>
      <c r="E4519" s="366"/>
      <c r="G4519" s="507"/>
      <c r="I4519" s="507"/>
      <c r="J4519" s="137"/>
      <c r="K4519" s="507"/>
      <c r="L4519" s="507"/>
      <c r="M4519" s="508"/>
      <c r="N4519" s="507"/>
      <c r="O4519" s="508"/>
    </row>
    <row r="4520" spans="4:15" x14ac:dyDescent="0.2">
      <c r="D4520" s="516"/>
      <c r="E4520" s="366"/>
      <c r="G4520" s="507"/>
      <c r="I4520" s="507"/>
      <c r="J4520" s="137"/>
      <c r="K4520" s="507"/>
      <c r="L4520" s="507"/>
      <c r="M4520" s="508"/>
      <c r="N4520" s="507"/>
      <c r="O4520" s="508"/>
    </row>
    <row r="4521" spans="4:15" x14ac:dyDescent="0.2">
      <c r="D4521" s="516"/>
      <c r="E4521" s="366"/>
      <c r="G4521" s="507"/>
      <c r="I4521" s="507"/>
      <c r="J4521" s="137"/>
      <c r="K4521" s="507"/>
      <c r="L4521" s="507"/>
      <c r="M4521" s="508"/>
      <c r="N4521" s="507"/>
      <c r="O4521" s="508"/>
    </row>
    <row r="4522" spans="4:15" x14ac:dyDescent="0.2">
      <c r="D4522" s="516"/>
      <c r="E4522" s="366"/>
      <c r="G4522" s="507"/>
      <c r="I4522" s="507"/>
      <c r="J4522" s="137"/>
      <c r="K4522" s="507"/>
      <c r="L4522" s="507"/>
      <c r="M4522" s="508"/>
      <c r="N4522" s="507"/>
      <c r="O4522" s="508"/>
    </row>
    <row r="4523" spans="4:15" x14ac:dyDescent="0.2">
      <c r="D4523" s="516"/>
      <c r="E4523" s="366"/>
      <c r="G4523" s="507"/>
      <c r="I4523" s="507"/>
      <c r="J4523" s="137"/>
      <c r="K4523" s="507"/>
      <c r="L4523" s="507"/>
      <c r="M4523" s="508"/>
      <c r="N4523" s="507"/>
      <c r="O4523" s="508"/>
    </row>
    <row r="4524" spans="4:15" x14ac:dyDescent="0.2">
      <c r="D4524" s="516"/>
      <c r="E4524" s="366"/>
      <c r="G4524" s="507"/>
      <c r="I4524" s="507"/>
      <c r="J4524" s="137"/>
      <c r="K4524" s="507"/>
      <c r="L4524" s="507"/>
      <c r="M4524" s="508"/>
      <c r="N4524" s="507"/>
      <c r="O4524" s="508"/>
    </row>
    <row r="4525" spans="4:15" x14ac:dyDescent="0.2">
      <c r="D4525" s="516"/>
      <c r="E4525" s="366"/>
      <c r="G4525" s="507"/>
      <c r="I4525" s="507"/>
      <c r="J4525" s="137"/>
      <c r="K4525" s="507"/>
      <c r="L4525" s="507"/>
      <c r="M4525" s="508"/>
      <c r="N4525" s="507"/>
      <c r="O4525" s="508"/>
    </row>
    <row r="4526" spans="4:15" x14ac:dyDescent="0.2">
      <c r="D4526" s="516"/>
      <c r="E4526" s="366"/>
      <c r="G4526" s="507"/>
      <c r="I4526" s="507"/>
      <c r="J4526" s="137"/>
      <c r="K4526" s="507"/>
      <c r="L4526" s="507"/>
      <c r="M4526" s="508"/>
      <c r="N4526" s="507"/>
      <c r="O4526" s="508"/>
    </row>
    <row r="4527" spans="4:15" x14ac:dyDescent="0.2">
      <c r="D4527" s="516"/>
      <c r="E4527" s="366"/>
      <c r="G4527" s="507"/>
      <c r="I4527" s="507"/>
      <c r="J4527" s="137"/>
      <c r="K4527" s="507"/>
      <c r="L4527" s="507"/>
      <c r="M4527" s="508"/>
      <c r="N4527" s="507"/>
      <c r="O4527" s="508"/>
    </row>
    <row r="4528" spans="4:15" x14ac:dyDescent="0.2">
      <c r="D4528" s="516"/>
      <c r="E4528" s="366"/>
      <c r="G4528" s="507"/>
      <c r="I4528" s="507"/>
      <c r="J4528" s="137"/>
      <c r="K4528" s="507"/>
      <c r="L4528" s="507"/>
      <c r="M4528" s="508"/>
      <c r="N4528" s="507"/>
      <c r="O4528" s="508"/>
    </row>
    <row r="4529" spans="4:15" x14ac:dyDescent="0.2">
      <c r="D4529" s="516"/>
      <c r="E4529" s="366"/>
      <c r="G4529" s="507"/>
      <c r="I4529" s="507"/>
      <c r="J4529" s="137"/>
      <c r="K4529" s="507"/>
      <c r="L4529" s="507"/>
      <c r="M4529" s="508"/>
      <c r="N4529" s="507"/>
      <c r="O4529" s="508"/>
    </row>
    <row r="4530" spans="4:15" x14ac:dyDescent="0.2">
      <c r="D4530" s="516"/>
      <c r="E4530" s="366"/>
      <c r="G4530" s="507"/>
      <c r="I4530" s="507"/>
      <c r="J4530" s="137"/>
      <c r="K4530" s="507"/>
      <c r="L4530" s="507"/>
      <c r="M4530" s="508"/>
      <c r="N4530" s="507"/>
      <c r="O4530" s="508"/>
    </row>
    <row r="4531" spans="4:15" x14ac:dyDescent="0.2">
      <c r="D4531" s="516"/>
      <c r="E4531" s="366"/>
      <c r="G4531" s="507"/>
      <c r="I4531" s="507"/>
      <c r="J4531" s="137"/>
      <c r="K4531" s="507"/>
      <c r="L4531" s="507"/>
      <c r="M4531" s="508"/>
      <c r="N4531" s="507"/>
      <c r="O4531" s="508"/>
    </row>
    <row r="4532" spans="4:15" x14ac:dyDescent="0.2">
      <c r="D4532" s="516"/>
      <c r="E4532" s="366"/>
      <c r="G4532" s="507"/>
      <c r="I4532" s="507"/>
      <c r="J4532" s="137"/>
      <c r="K4532" s="507"/>
      <c r="L4532" s="507"/>
      <c r="M4532" s="508"/>
      <c r="N4532" s="507"/>
      <c r="O4532" s="508"/>
    </row>
    <row r="4533" spans="4:15" x14ac:dyDescent="0.2">
      <c r="D4533" s="516"/>
      <c r="E4533" s="366"/>
      <c r="G4533" s="507"/>
      <c r="I4533" s="507"/>
      <c r="J4533" s="137"/>
      <c r="K4533" s="507"/>
      <c r="L4533" s="507"/>
      <c r="M4533" s="508"/>
      <c r="N4533" s="507"/>
      <c r="O4533" s="508"/>
    </row>
    <row r="4534" spans="4:15" x14ac:dyDescent="0.2">
      <c r="D4534" s="516"/>
      <c r="E4534" s="366"/>
      <c r="G4534" s="507"/>
      <c r="I4534" s="507"/>
      <c r="J4534" s="137"/>
      <c r="K4534" s="507"/>
      <c r="L4534" s="507"/>
      <c r="M4534" s="508"/>
      <c r="N4534" s="507"/>
      <c r="O4534" s="508"/>
    </row>
    <row r="4535" spans="4:15" x14ac:dyDescent="0.2">
      <c r="D4535" s="516"/>
      <c r="E4535" s="366"/>
      <c r="G4535" s="507"/>
      <c r="I4535" s="507"/>
      <c r="J4535" s="137"/>
      <c r="K4535" s="507"/>
      <c r="L4535" s="507"/>
      <c r="M4535" s="508"/>
      <c r="N4535" s="507"/>
      <c r="O4535" s="508"/>
    </row>
    <row r="4536" spans="4:15" x14ac:dyDescent="0.2">
      <c r="D4536" s="516"/>
      <c r="E4536" s="366"/>
      <c r="G4536" s="507"/>
      <c r="I4536" s="507"/>
      <c r="J4536" s="137"/>
      <c r="K4536" s="507"/>
      <c r="L4536" s="507"/>
      <c r="M4536" s="508"/>
      <c r="N4536" s="507"/>
      <c r="O4536" s="508"/>
    </row>
    <row r="4537" spans="4:15" x14ac:dyDescent="0.2">
      <c r="D4537" s="516"/>
      <c r="E4537" s="366"/>
      <c r="G4537" s="507"/>
      <c r="I4537" s="507"/>
      <c r="J4537" s="137"/>
      <c r="K4537" s="507"/>
      <c r="L4537" s="507"/>
      <c r="M4537" s="508"/>
      <c r="N4537" s="507"/>
      <c r="O4537" s="508"/>
    </row>
    <row r="4538" spans="4:15" x14ac:dyDescent="0.2">
      <c r="D4538" s="516"/>
      <c r="E4538" s="366"/>
      <c r="G4538" s="507"/>
      <c r="I4538" s="507"/>
      <c r="J4538" s="137"/>
      <c r="K4538" s="507"/>
      <c r="L4538" s="507"/>
      <c r="M4538" s="508"/>
      <c r="N4538" s="507"/>
      <c r="O4538" s="508"/>
    </row>
    <row r="4539" spans="4:15" x14ac:dyDescent="0.2">
      <c r="D4539" s="516"/>
      <c r="E4539" s="366"/>
      <c r="G4539" s="507"/>
      <c r="I4539" s="507"/>
      <c r="J4539" s="137"/>
      <c r="K4539" s="507"/>
      <c r="L4539" s="507"/>
      <c r="M4539" s="508"/>
      <c r="N4539" s="507"/>
      <c r="O4539" s="508"/>
    </row>
    <row r="4540" spans="4:15" x14ac:dyDescent="0.2">
      <c r="D4540" s="516"/>
      <c r="E4540" s="366"/>
      <c r="G4540" s="507"/>
      <c r="I4540" s="507"/>
      <c r="J4540" s="137"/>
      <c r="K4540" s="507"/>
      <c r="L4540" s="507"/>
      <c r="M4540" s="508"/>
      <c r="N4540" s="507"/>
      <c r="O4540" s="508"/>
    </row>
    <row r="4541" spans="4:15" x14ac:dyDescent="0.2">
      <c r="D4541" s="516"/>
      <c r="E4541" s="366"/>
      <c r="G4541" s="507"/>
      <c r="I4541" s="507"/>
      <c r="J4541" s="137"/>
      <c r="K4541" s="507"/>
      <c r="L4541" s="507"/>
      <c r="M4541" s="508"/>
      <c r="N4541" s="507"/>
      <c r="O4541" s="508"/>
    </row>
    <row r="4542" spans="4:15" x14ac:dyDescent="0.2">
      <c r="D4542" s="516"/>
      <c r="E4542" s="366"/>
      <c r="G4542" s="507"/>
      <c r="I4542" s="507"/>
      <c r="J4542" s="137"/>
      <c r="K4542" s="507"/>
      <c r="L4542" s="507"/>
      <c r="M4542" s="508"/>
      <c r="N4542" s="507"/>
      <c r="O4542" s="508"/>
    </row>
    <row r="4543" spans="4:15" x14ac:dyDescent="0.2">
      <c r="D4543" s="516"/>
      <c r="E4543" s="366"/>
      <c r="G4543" s="507"/>
      <c r="I4543" s="507"/>
      <c r="J4543" s="137"/>
      <c r="K4543" s="507"/>
      <c r="L4543" s="507"/>
      <c r="M4543" s="508"/>
      <c r="N4543" s="507"/>
      <c r="O4543" s="508"/>
    </row>
    <row r="4544" spans="4:15" x14ac:dyDescent="0.2">
      <c r="D4544" s="516"/>
      <c r="E4544" s="366"/>
      <c r="G4544" s="507"/>
      <c r="I4544" s="507"/>
      <c r="J4544" s="137"/>
      <c r="K4544" s="507"/>
      <c r="L4544" s="507"/>
      <c r="M4544" s="508"/>
      <c r="N4544" s="507"/>
      <c r="O4544" s="508"/>
    </row>
    <row r="4545" spans="4:15" x14ac:dyDescent="0.2">
      <c r="D4545" s="516"/>
      <c r="E4545" s="366"/>
      <c r="G4545" s="507"/>
      <c r="I4545" s="507"/>
      <c r="J4545" s="137"/>
      <c r="K4545" s="507"/>
      <c r="L4545" s="507"/>
      <c r="M4545" s="508"/>
      <c r="N4545" s="507"/>
      <c r="O4545" s="508"/>
    </row>
    <row r="4546" spans="4:15" x14ac:dyDescent="0.2">
      <c r="D4546" s="516"/>
      <c r="E4546" s="366"/>
      <c r="G4546" s="507"/>
      <c r="I4546" s="507"/>
      <c r="J4546" s="137"/>
      <c r="K4546" s="507"/>
      <c r="L4546" s="507"/>
      <c r="M4546" s="508"/>
      <c r="N4546" s="507"/>
      <c r="O4546" s="508"/>
    </row>
    <row r="4547" spans="4:15" x14ac:dyDescent="0.2">
      <c r="D4547" s="516"/>
      <c r="E4547" s="366"/>
      <c r="G4547" s="507"/>
      <c r="I4547" s="507"/>
      <c r="J4547" s="137"/>
      <c r="K4547" s="507"/>
      <c r="L4547" s="507"/>
      <c r="M4547" s="508"/>
      <c r="N4547" s="507"/>
      <c r="O4547" s="508"/>
    </row>
    <row r="4548" spans="4:15" x14ac:dyDescent="0.2">
      <c r="D4548" s="516"/>
      <c r="E4548" s="366"/>
      <c r="G4548" s="507"/>
      <c r="I4548" s="507"/>
      <c r="J4548" s="137"/>
      <c r="K4548" s="507"/>
      <c r="L4548" s="507"/>
      <c r="M4548" s="508"/>
      <c r="N4548" s="507"/>
      <c r="O4548" s="508"/>
    </row>
    <row r="4549" spans="4:15" x14ac:dyDescent="0.2">
      <c r="D4549" s="516"/>
      <c r="E4549" s="366"/>
      <c r="G4549" s="507"/>
      <c r="I4549" s="507"/>
      <c r="J4549" s="137"/>
      <c r="K4549" s="507"/>
      <c r="L4549" s="507"/>
      <c r="M4549" s="508"/>
      <c r="N4549" s="507"/>
      <c r="O4549" s="508"/>
    </row>
    <row r="4550" spans="4:15" x14ac:dyDescent="0.2">
      <c r="D4550" s="516"/>
      <c r="E4550" s="366"/>
      <c r="G4550" s="507"/>
      <c r="I4550" s="507"/>
      <c r="J4550" s="137"/>
      <c r="K4550" s="507"/>
      <c r="L4550" s="507"/>
      <c r="M4550" s="508"/>
      <c r="N4550" s="507"/>
      <c r="O4550" s="508"/>
    </row>
    <row r="4551" spans="4:15" x14ac:dyDescent="0.2">
      <c r="D4551" s="516"/>
      <c r="E4551" s="366"/>
      <c r="G4551" s="507"/>
      <c r="I4551" s="507"/>
      <c r="J4551" s="137"/>
      <c r="K4551" s="507"/>
      <c r="L4551" s="507"/>
      <c r="M4551" s="508"/>
      <c r="N4551" s="507"/>
      <c r="O4551" s="508"/>
    </row>
    <row r="4552" spans="4:15" x14ac:dyDescent="0.2">
      <c r="D4552" s="516"/>
      <c r="E4552" s="366"/>
      <c r="G4552" s="507"/>
      <c r="I4552" s="507"/>
      <c r="J4552" s="137"/>
      <c r="K4552" s="507"/>
      <c r="L4552" s="507"/>
      <c r="M4552" s="508"/>
      <c r="N4552" s="507"/>
      <c r="O4552" s="508"/>
    </row>
    <row r="4553" spans="4:15" x14ac:dyDescent="0.2">
      <c r="D4553" s="516"/>
      <c r="E4553" s="366"/>
      <c r="G4553" s="507"/>
      <c r="I4553" s="507"/>
      <c r="J4553" s="137"/>
      <c r="K4553" s="507"/>
      <c r="L4553" s="507"/>
      <c r="M4553" s="508"/>
      <c r="N4553" s="507"/>
      <c r="O4553" s="508"/>
    </row>
    <row r="4554" spans="4:15" x14ac:dyDescent="0.2">
      <c r="D4554" s="516"/>
      <c r="E4554" s="366"/>
      <c r="G4554" s="507"/>
      <c r="I4554" s="507"/>
      <c r="J4554" s="137"/>
      <c r="K4554" s="507"/>
      <c r="L4554" s="507"/>
      <c r="M4554" s="508"/>
      <c r="N4554" s="507"/>
      <c r="O4554" s="508"/>
    </row>
    <row r="4555" spans="4:15" x14ac:dyDescent="0.2">
      <c r="D4555" s="516"/>
      <c r="E4555" s="366"/>
      <c r="G4555" s="507"/>
      <c r="I4555" s="507"/>
      <c r="J4555" s="137"/>
      <c r="K4555" s="507"/>
      <c r="L4555" s="507"/>
      <c r="M4555" s="508"/>
      <c r="N4555" s="507"/>
      <c r="O4555" s="508"/>
    </row>
    <row r="4556" spans="4:15" x14ac:dyDescent="0.2">
      <c r="D4556" s="516"/>
      <c r="E4556" s="366"/>
      <c r="G4556" s="507"/>
      <c r="I4556" s="507"/>
      <c r="J4556" s="137"/>
      <c r="K4556" s="507"/>
      <c r="L4556" s="507"/>
      <c r="M4556" s="508"/>
      <c r="N4556" s="507"/>
      <c r="O4556" s="508"/>
    </row>
    <row r="4557" spans="4:15" x14ac:dyDescent="0.2">
      <c r="D4557" s="516"/>
      <c r="E4557" s="366"/>
      <c r="G4557" s="507"/>
      <c r="I4557" s="507"/>
      <c r="J4557" s="137"/>
      <c r="K4557" s="507"/>
      <c r="L4557" s="507"/>
      <c r="M4557" s="508"/>
      <c r="N4557" s="507"/>
      <c r="O4557" s="508"/>
    </row>
    <row r="4558" spans="4:15" x14ac:dyDescent="0.2">
      <c r="D4558" s="516"/>
      <c r="E4558" s="366"/>
      <c r="G4558" s="507"/>
      <c r="I4558" s="507"/>
      <c r="J4558" s="137"/>
      <c r="K4558" s="507"/>
      <c r="L4558" s="507"/>
      <c r="M4558" s="508"/>
      <c r="N4558" s="507"/>
      <c r="O4558" s="508"/>
    </row>
    <row r="4559" spans="4:15" x14ac:dyDescent="0.2">
      <c r="D4559" s="516"/>
      <c r="E4559" s="366"/>
      <c r="G4559" s="507"/>
      <c r="I4559" s="507"/>
      <c r="J4559" s="137"/>
      <c r="K4559" s="507"/>
      <c r="L4559" s="507"/>
      <c r="M4559" s="508"/>
      <c r="N4559" s="507"/>
      <c r="O4559" s="508"/>
    </row>
    <row r="4560" spans="4:15" x14ac:dyDescent="0.2">
      <c r="D4560" s="516"/>
      <c r="E4560" s="366"/>
      <c r="G4560" s="507"/>
      <c r="I4560" s="507"/>
      <c r="J4560" s="137"/>
      <c r="K4560" s="507"/>
      <c r="L4560" s="507"/>
      <c r="M4560" s="508"/>
      <c r="N4560" s="507"/>
      <c r="O4560" s="508"/>
    </row>
    <row r="4561" spans="4:15" x14ac:dyDescent="0.2">
      <c r="D4561" s="516"/>
      <c r="E4561" s="366"/>
      <c r="G4561" s="507"/>
      <c r="I4561" s="507"/>
      <c r="J4561" s="137"/>
      <c r="K4561" s="507"/>
      <c r="L4561" s="507"/>
      <c r="M4561" s="508"/>
      <c r="N4561" s="507"/>
      <c r="O4561" s="508"/>
    </row>
    <row r="4562" spans="4:15" x14ac:dyDescent="0.2">
      <c r="D4562" s="516"/>
      <c r="E4562" s="366"/>
      <c r="G4562" s="507"/>
      <c r="I4562" s="507"/>
      <c r="J4562" s="137"/>
      <c r="K4562" s="507"/>
      <c r="L4562" s="507"/>
      <c r="M4562" s="508"/>
      <c r="N4562" s="507"/>
      <c r="O4562" s="508"/>
    </row>
    <row r="4563" spans="4:15" x14ac:dyDescent="0.2">
      <c r="D4563" s="516"/>
      <c r="E4563" s="366"/>
      <c r="G4563" s="507"/>
      <c r="I4563" s="507"/>
      <c r="J4563" s="137"/>
      <c r="K4563" s="507"/>
      <c r="L4563" s="507"/>
      <c r="M4563" s="508"/>
      <c r="N4563" s="507"/>
      <c r="O4563" s="508"/>
    </row>
    <row r="4564" spans="4:15" x14ac:dyDescent="0.2">
      <c r="D4564" s="516"/>
      <c r="E4564" s="366"/>
      <c r="G4564" s="507"/>
      <c r="I4564" s="507"/>
      <c r="J4564" s="137"/>
      <c r="K4564" s="507"/>
      <c r="L4564" s="507"/>
      <c r="M4564" s="508"/>
      <c r="N4564" s="507"/>
      <c r="O4564" s="508"/>
    </row>
    <row r="4565" spans="4:15" x14ac:dyDescent="0.2">
      <c r="D4565" s="516"/>
      <c r="E4565" s="366"/>
      <c r="G4565" s="507"/>
      <c r="I4565" s="507"/>
      <c r="J4565" s="137"/>
      <c r="K4565" s="507"/>
      <c r="L4565" s="507"/>
      <c r="M4565" s="508"/>
      <c r="N4565" s="507"/>
      <c r="O4565" s="508"/>
    </row>
    <row r="4566" spans="4:15" x14ac:dyDescent="0.2">
      <c r="D4566" s="516"/>
      <c r="E4566" s="366"/>
      <c r="G4566" s="507"/>
      <c r="I4566" s="507"/>
      <c r="J4566" s="137"/>
      <c r="K4566" s="507"/>
      <c r="L4566" s="507"/>
      <c r="M4566" s="508"/>
      <c r="N4566" s="507"/>
      <c r="O4566" s="508"/>
    </row>
    <row r="4567" spans="4:15" x14ac:dyDescent="0.2">
      <c r="D4567" s="516"/>
      <c r="E4567" s="366"/>
      <c r="G4567" s="507"/>
      <c r="I4567" s="507"/>
      <c r="J4567" s="137"/>
      <c r="K4567" s="507"/>
      <c r="L4567" s="507"/>
      <c r="M4567" s="508"/>
      <c r="N4567" s="507"/>
      <c r="O4567" s="508"/>
    </row>
    <row r="4568" spans="4:15" x14ac:dyDescent="0.2">
      <c r="D4568" s="516"/>
      <c r="E4568" s="366"/>
      <c r="G4568" s="507"/>
      <c r="I4568" s="507"/>
      <c r="J4568" s="137"/>
      <c r="K4568" s="507"/>
      <c r="L4568" s="507"/>
      <c r="M4568" s="508"/>
      <c r="N4568" s="507"/>
      <c r="O4568" s="508"/>
    </row>
    <row r="4569" spans="4:15" x14ac:dyDescent="0.2">
      <c r="D4569" s="516"/>
      <c r="E4569" s="366"/>
      <c r="G4569" s="507"/>
      <c r="I4569" s="507"/>
      <c r="J4569" s="137"/>
      <c r="K4569" s="507"/>
      <c r="L4569" s="507"/>
      <c r="M4569" s="508"/>
      <c r="N4569" s="507"/>
      <c r="O4569" s="508"/>
    </row>
    <row r="4570" spans="4:15" x14ac:dyDescent="0.2">
      <c r="D4570" s="516"/>
      <c r="E4570" s="366"/>
      <c r="G4570" s="507"/>
      <c r="I4570" s="507"/>
      <c r="J4570" s="137"/>
      <c r="K4570" s="507"/>
      <c r="L4570" s="507"/>
      <c r="M4570" s="508"/>
      <c r="N4570" s="507"/>
      <c r="O4570" s="508"/>
    </row>
    <row r="4571" spans="4:15" x14ac:dyDescent="0.2">
      <c r="D4571" s="516"/>
      <c r="E4571" s="366"/>
      <c r="G4571" s="507"/>
      <c r="I4571" s="507"/>
      <c r="J4571" s="137"/>
      <c r="K4571" s="507"/>
      <c r="L4571" s="507"/>
      <c r="M4571" s="508"/>
      <c r="N4571" s="507"/>
      <c r="O4571" s="508"/>
    </row>
    <row r="4572" spans="4:15" x14ac:dyDescent="0.2">
      <c r="D4572" s="516"/>
      <c r="E4572" s="366"/>
      <c r="G4572" s="507"/>
      <c r="I4572" s="507"/>
      <c r="J4572" s="137"/>
      <c r="K4572" s="507"/>
      <c r="L4572" s="507"/>
      <c r="M4572" s="508"/>
      <c r="N4572" s="507"/>
      <c r="O4572" s="508"/>
    </row>
    <row r="4573" spans="4:15" x14ac:dyDescent="0.2">
      <c r="D4573" s="516"/>
      <c r="E4573" s="366"/>
      <c r="G4573" s="507"/>
      <c r="I4573" s="507"/>
      <c r="J4573" s="137"/>
      <c r="K4573" s="507"/>
      <c r="L4573" s="507"/>
      <c r="M4573" s="508"/>
      <c r="N4573" s="507"/>
      <c r="O4573" s="508"/>
    </row>
    <row r="4574" spans="4:15" x14ac:dyDescent="0.2">
      <c r="D4574" s="516"/>
      <c r="E4574" s="366"/>
      <c r="G4574" s="507"/>
      <c r="I4574" s="507"/>
      <c r="J4574" s="137"/>
      <c r="K4574" s="507"/>
      <c r="L4574" s="507"/>
      <c r="M4574" s="508"/>
      <c r="N4574" s="507"/>
      <c r="O4574" s="508"/>
    </row>
    <row r="4575" spans="4:15" x14ac:dyDescent="0.2">
      <c r="D4575" s="516"/>
      <c r="E4575" s="366"/>
      <c r="G4575" s="507"/>
      <c r="I4575" s="507"/>
      <c r="J4575" s="137"/>
      <c r="K4575" s="507"/>
      <c r="L4575" s="507"/>
      <c r="M4575" s="508"/>
      <c r="N4575" s="507"/>
      <c r="O4575" s="508"/>
    </row>
    <row r="4576" spans="4:15" x14ac:dyDescent="0.2">
      <c r="D4576" s="516"/>
      <c r="E4576" s="366"/>
      <c r="G4576" s="507"/>
      <c r="I4576" s="507"/>
      <c r="J4576" s="137"/>
      <c r="K4576" s="507"/>
      <c r="L4576" s="507"/>
      <c r="M4576" s="508"/>
      <c r="N4576" s="507"/>
      <c r="O4576" s="508"/>
    </row>
    <row r="4577" spans="4:15" x14ac:dyDescent="0.2">
      <c r="D4577" s="516"/>
      <c r="E4577" s="366"/>
      <c r="G4577" s="507"/>
      <c r="I4577" s="507"/>
      <c r="J4577" s="137"/>
      <c r="K4577" s="507"/>
      <c r="L4577" s="507"/>
      <c r="M4577" s="508"/>
      <c r="N4577" s="507"/>
      <c r="O4577" s="508"/>
    </row>
    <row r="4578" spans="4:15" x14ac:dyDescent="0.2">
      <c r="D4578" s="516"/>
      <c r="E4578" s="366"/>
      <c r="G4578" s="507"/>
      <c r="I4578" s="507"/>
      <c r="J4578" s="137"/>
      <c r="K4578" s="507"/>
      <c r="L4578" s="507"/>
      <c r="M4578" s="508"/>
      <c r="N4578" s="507"/>
      <c r="O4578" s="508"/>
    </row>
    <row r="4579" spans="4:15" x14ac:dyDescent="0.2">
      <c r="D4579" s="516"/>
      <c r="E4579" s="366"/>
      <c r="G4579" s="507"/>
      <c r="I4579" s="507"/>
      <c r="J4579" s="137"/>
      <c r="K4579" s="507"/>
      <c r="L4579" s="507"/>
      <c r="M4579" s="508"/>
      <c r="N4579" s="507"/>
      <c r="O4579" s="508"/>
    </row>
    <row r="4580" spans="4:15" x14ac:dyDescent="0.2">
      <c r="D4580" s="516"/>
      <c r="E4580" s="366"/>
      <c r="G4580" s="507"/>
      <c r="I4580" s="507"/>
      <c r="J4580" s="137"/>
      <c r="K4580" s="507"/>
      <c r="L4580" s="507"/>
      <c r="M4580" s="508"/>
      <c r="N4580" s="507"/>
      <c r="O4580" s="508"/>
    </row>
    <row r="4581" spans="4:15" x14ac:dyDescent="0.2">
      <c r="D4581" s="516"/>
      <c r="E4581" s="366"/>
      <c r="G4581" s="507"/>
      <c r="I4581" s="507"/>
      <c r="J4581" s="137"/>
      <c r="K4581" s="507"/>
      <c r="L4581" s="507"/>
      <c r="M4581" s="508"/>
      <c r="N4581" s="507"/>
      <c r="O4581" s="508"/>
    </row>
    <row r="4582" spans="4:15" x14ac:dyDescent="0.2">
      <c r="D4582" s="516"/>
      <c r="E4582" s="366"/>
      <c r="G4582" s="507"/>
      <c r="I4582" s="507"/>
      <c r="J4582" s="137"/>
      <c r="K4582" s="507"/>
      <c r="L4582" s="507"/>
      <c r="M4582" s="508"/>
      <c r="N4582" s="507"/>
      <c r="O4582" s="508"/>
    </row>
    <row r="4583" spans="4:15" x14ac:dyDescent="0.2">
      <c r="D4583" s="516"/>
      <c r="E4583" s="366"/>
      <c r="G4583" s="507"/>
      <c r="I4583" s="507"/>
      <c r="J4583" s="137"/>
      <c r="K4583" s="507"/>
      <c r="L4583" s="507"/>
      <c r="M4583" s="508"/>
      <c r="N4583" s="507"/>
      <c r="O4583" s="508"/>
    </row>
    <row r="4584" spans="4:15" x14ac:dyDescent="0.2">
      <c r="D4584" s="516"/>
      <c r="E4584" s="366"/>
      <c r="G4584" s="507"/>
      <c r="I4584" s="507"/>
      <c r="J4584" s="137"/>
      <c r="K4584" s="507"/>
      <c r="L4584" s="507"/>
      <c r="M4584" s="508"/>
      <c r="N4584" s="507"/>
      <c r="O4584" s="508"/>
    </row>
    <row r="4585" spans="4:15" x14ac:dyDescent="0.2">
      <c r="D4585" s="516"/>
      <c r="E4585" s="366"/>
      <c r="G4585" s="507"/>
      <c r="I4585" s="507"/>
      <c r="J4585" s="137"/>
      <c r="K4585" s="507"/>
      <c r="L4585" s="507"/>
      <c r="M4585" s="508"/>
      <c r="N4585" s="507"/>
      <c r="O4585" s="508"/>
    </row>
    <row r="4586" spans="4:15" x14ac:dyDescent="0.2">
      <c r="D4586" s="516"/>
      <c r="E4586" s="366"/>
      <c r="G4586" s="507"/>
      <c r="I4586" s="507"/>
      <c r="J4586" s="137"/>
      <c r="K4586" s="507"/>
      <c r="L4586" s="507"/>
      <c r="M4586" s="508"/>
      <c r="N4586" s="507"/>
      <c r="O4586" s="508"/>
    </row>
    <row r="4587" spans="4:15" x14ac:dyDescent="0.2">
      <c r="D4587" s="516"/>
      <c r="E4587" s="366"/>
      <c r="G4587" s="507"/>
      <c r="I4587" s="507"/>
      <c r="J4587" s="137"/>
      <c r="K4587" s="507"/>
      <c r="L4587" s="507"/>
      <c r="M4587" s="508"/>
      <c r="N4587" s="507"/>
      <c r="O4587" s="508"/>
    </row>
    <row r="4588" spans="4:15" x14ac:dyDescent="0.2">
      <c r="D4588" s="516"/>
      <c r="E4588" s="366"/>
      <c r="G4588" s="507"/>
      <c r="I4588" s="507"/>
      <c r="J4588" s="137"/>
      <c r="K4588" s="507"/>
      <c r="L4588" s="507"/>
      <c r="M4588" s="508"/>
      <c r="N4588" s="507"/>
      <c r="O4588" s="508"/>
    </row>
    <row r="4589" spans="4:15" x14ac:dyDescent="0.2">
      <c r="D4589" s="516"/>
      <c r="E4589" s="366"/>
      <c r="G4589" s="507"/>
      <c r="I4589" s="507"/>
      <c r="J4589" s="137"/>
      <c r="K4589" s="507"/>
      <c r="L4589" s="507"/>
      <c r="M4589" s="508"/>
      <c r="N4589" s="507"/>
      <c r="O4589" s="508"/>
    </row>
    <row r="4590" spans="4:15" x14ac:dyDescent="0.2">
      <c r="D4590" s="516"/>
      <c r="E4590" s="366"/>
      <c r="G4590" s="507"/>
      <c r="I4590" s="507"/>
      <c r="J4590" s="137"/>
      <c r="K4590" s="507"/>
      <c r="L4590" s="507"/>
      <c r="M4590" s="508"/>
      <c r="N4590" s="507"/>
      <c r="O4590" s="508"/>
    </row>
    <row r="4591" spans="4:15" x14ac:dyDescent="0.2">
      <c r="D4591" s="516"/>
      <c r="E4591" s="366"/>
      <c r="G4591" s="507"/>
      <c r="I4591" s="507"/>
      <c r="J4591" s="137"/>
      <c r="K4591" s="507"/>
      <c r="L4591" s="507"/>
      <c r="M4591" s="508"/>
      <c r="N4591" s="507"/>
      <c r="O4591" s="508"/>
    </row>
    <row r="4592" spans="4:15" x14ac:dyDescent="0.2">
      <c r="D4592" s="516"/>
      <c r="E4592" s="366"/>
      <c r="G4592" s="507"/>
      <c r="I4592" s="507"/>
      <c r="J4592" s="137"/>
      <c r="K4592" s="507"/>
      <c r="L4592" s="507"/>
      <c r="M4592" s="508"/>
      <c r="N4592" s="507"/>
      <c r="O4592" s="508"/>
    </row>
    <row r="4593" spans="4:15" x14ac:dyDescent="0.2">
      <c r="D4593" s="516"/>
      <c r="E4593" s="366"/>
      <c r="G4593" s="507"/>
      <c r="I4593" s="507"/>
      <c r="J4593" s="137"/>
      <c r="K4593" s="507"/>
      <c r="L4593" s="507"/>
      <c r="M4593" s="508"/>
      <c r="N4593" s="507"/>
      <c r="O4593" s="508"/>
    </row>
    <row r="4594" spans="4:15" x14ac:dyDescent="0.2">
      <c r="D4594" s="516"/>
      <c r="E4594" s="366"/>
      <c r="G4594" s="507"/>
      <c r="I4594" s="507"/>
      <c r="J4594" s="137"/>
      <c r="K4594" s="507"/>
      <c r="L4594" s="507"/>
      <c r="M4594" s="508"/>
      <c r="N4594" s="507"/>
      <c r="O4594" s="508"/>
    </row>
    <row r="4595" spans="4:15" x14ac:dyDescent="0.2">
      <c r="D4595" s="516"/>
      <c r="E4595" s="366"/>
      <c r="G4595" s="507"/>
      <c r="I4595" s="507"/>
      <c r="J4595" s="137"/>
      <c r="K4595" s="507"/>
      <c r="L4595" s="507"/>
      <c r="M4595" s="508"/>
      <c r="N4595" s="507"/>
      <c r="O4595" s="508"/>
    </row>
    <row r="4596" spans="4:15" x14ac:dyDescent="0.2">
      <c r="D4596" s="516"/>
      <c r="E4596" s="366"/>
      <c r="G4596" s="507"/>
      <c r="I4596" s="507"/>
      <c r="J4596" s="137"/>
      <c r="K4596" s="507"/>
      <c r="L4596" s="507"/>
      <c r="M4596" s="508"/>
      <c r="N4596" s="507"/>
      <c r="O4596" s="508"/>
    </row>
    <row r="4597" spans="4:15" x14ac:dyDescent="0.2">
      <c r="D4597" s="516"/>
      <c r="E4597" s="366"/>
      <c r="G4597" s="507"/>
      <c r="I4597" s="507"/>
      <c r="J4597" s="137"/>
      <c r="K4597" s="507"/>
      <c r="L4597" s="507"/>
      <c r="M4597" s="508"/>
      <c r="N4597" s="507"/>
      <c r="O4597" s="508"/>
    </row>
    <row r="4598" spans="4:15" x14ac:dyDescent="0.2">
      <c r="D4598" s="516"/>
      <c r="E4598" s="366"/>
      <c r="G4598" s="507"/>
      <c r="I4598" s="507"/>
      <c r="J4598" s="137"/>
      <c r="K4598" s="507"/>
      <c r="L4598" s="507"/>
      <c r="M4598" s="508"/>
      <c r="N4598" s="507"/>
      <c r="O4598" s="508"/>
    </row>
    <row r="4599" spans="4:15" x14ac:dyDescent="0.2">
      <c r="D4599" s="516"/>
      <c r="E4599" s="366"/>
      <c r="G4599" s="507"/>
      <c r="I4599" s="507"/>
      <c r="J4599" s="137"/>
      <c r="K4599" s="507"/>
      <c r="L4599" s="507"/>
      <c r="M4599" s="508"/>
      <c r="N4599" s="507"/>
      <c r="O4599" s="508"/>
    </row>
    <row r="4600" spans="4:15" x14ac:dyDescent="0.2">
      <c r="D4600" s="516"/>
      <c r="E4600" s="366"/>
      <c r="G4600" s="507"/>
      <c r="I4600" s="507"/>
      <c r="J4600" s="137"/>
      <c r="K4600" s="507"/>
      <c r="L4600" s="507"/>
      <c r="M4600" s="508"/>
      <c r="N4600" s="507"/>
      <c r="O4600" s="508"/>
    </row>
    <row r="4601" spans="4:15" x14ac:dyDescent="0.2">
      <c r="D4601" s="516"/>
      <c r="E4601" s="366"/>
      <c r="G4601" s="507"/>
      <c r="I4601" s="507"/>
      <c r="J4601" s="137"/>
      <c r="K4601" s="507"/>
      <c r="L4601" s="507"/>
      <c r="M4601" s="508"/>
      <c r="N4601" s="507"/>
      <c r="O4601" s="508"/>
    </row>
    <row r="4602" spans="4:15" x14ac:dyDescent="0.2">
      <c r="D4602" s="516"/>
      <c r="E4602" s="366"/>
      <c r="G4602" s="507"/>
      <c r="I4602" s="507"/>
      <c r="J4602" s="137"/>
      <c r="K4602" s="507"/>
      <c r="L4602" s="507"/>
      <c r="M4602" s="508"/>
      <c r="N4602" s="507"/>
      <c r="O4602" s="508"/>
    </row>
    <row r="4603" spans="4:15" x14ac:dyDescent="0.2">
      <c r="D4603" s="516"/>
      <c r="E4603" s="366"/>
      <c r="G4603" s="507"/>
      <c r="I4603" s="507"/>
      <c r="J4603" s="137"/>
      <c r="K4603" s="507"/>
      <c r="L4603" s="507"/>
      <c r="M4603" s="508"/>
      <c r="N4603" s="507"/>
      <c r="O4603" s="508"/>
    </row>
    <row r="4604" spans="4:15" x14ac:dyDescent="0.2">
      <c r="D4604" s="516"/>
      <c r="E4604" s="366"/>
      <c r="G4604" s="507"/>
      <c r="I4604" s="507"/>
      <c r="J4604" s="137"/>
      <c r="K4604" s="507"/>
      <c r="L4604" s="507"/>
      <c r="M4604" s="508"/>
      <c r="N4604" s="507"/>
      <c r="O4604" s="508"/>
    </row>
    <row r="4605" spans="4:15" x14ac:dyDescent="0.2">
      <c r="D4605" s="516"/>
      <c r="E4605" s="366"/>
      <c r="G4605" s="507"/>
      <c r="I4605" s="507"/>
      <c r="J4605" s="137"/>
      <c r="K4605" s="507"/>
      <c r="L4605" s="507"/>
      <c r="M4605" s="508"/>
      <c r="N4605" s="507"/>
      <c r="O4605" s="508"/>
    </row>
    <row r="4606" spans="4:15" x14ac:dyDescent="0.2">
      <c r="D4606" s="516"/>
      <c r="E4606" s="366"/>
      <c r="G4606" s="507"/>
      <c r="I4606" s="507"/>
      <c r="J4606" s="137"/>
      <c r="K4606" s="507"/>
      <c r="L4606" s="507"/>
      <c r="M4606" s="508"/>
      <c r="N4606" s="507"/>
      <c r="O4606" s="508"/>
    </row>
    <row r="4607" spans="4:15" x14ac:dyDescent="0.2">
      <c r="D4607" s="516"/>
      <c r="E4607" s="366"/>
      <c r="G4607" s="507"/>
      <c r="I4607" s="507"/>
      <c r="J4607" s="137"/>
      <c r="K4607" s="507"/>
      <c r="L4607" s="507"/>
      <c r="M4607" s="508"/>
      <c r="N4607" s="507"/>
      <c r="O4607" s="508"/>
    </row>
    <row r="4608" spans="4:15" x14ac:dyDescent="0.2">
      <c r="D4608" s="516"/>
      <c r="E4608" s="366"/>
      <c r="G4608" s="507"/>
      <c r="I4608" s="507"/>
      <c r="J4608" s="137"/>
      <c r="K4608" s="507"/>
      <c r="L4608" s="507"/>
      <c r="M4608" s="508"/>
      <c r="N4608" s="507"/>
      <c r="O4608" s="508"/>
    </row>
    <row r="4609" spans="4:15" x14ac:dyDescent="0.2">
      <c r="D4609" s="516"/>
      <c r="E4609" s="366"/>
      <c r="G4609" s="507"/>
      <c r="I4609" s="507"/>
      <c r="J4609" s="137"/>
      <c r="K4609" s="507"/>
      <c r="L4609" s="507"/>
      <c r="M4609" s="508"/>
      <c r="N4609" s="507"/>
      <c r="O4609" s="508"/>
    </row>
    <row r="4610" spans="4:15" x14ac:dyDescent="0.2">
      <c r="D4610" s="516"/>
      <c r="E4610" s="366"/>
      <c r="G4610" s="507"/>
      <c r="I4610" s="507"/>
      <c r="J4610" s="137"/>
      <c r="K4610" s="507"/>
      <c r="L4610" s="507"/>
      <c r="M4610" s="508"/>
      <c r="N4610" s="507"/>
      <c r="O4610" s="508"/>
    </row>
    <row r="4611" spans="4:15" x14ac:dyDescent="0.2">
      <c r="D4611" s="516"/>
      <c r="E4611" s="366"/>
      <c r="G4611" s="507"/>
      <c r="I4611" s="507"/>
      <c r="J4611" s="137"/>
      <c r="K4611" s="507"/>
      <c r="L4611" s="507"/>
      <c r="M4611" s="508"/>
      <c r="N4611" s="507"/>
      <c r="O4611" s="508"/>
    </row>
    <row r="4612" spans="4:15" x14ac:dyDescent="0.2">
      <c r="D4612" s="516"/>
      <c r="E4612" s="366"/>
      <c r="G4612" s="507"/>
      <c r="I4612" s="507"/>
      <c r="J4612" s="137"/>
      <c r="K4612" s="507"/>
      <c r="L4612" s="507"/>
      <c r="M4612" s="508"/>
      <c r="N4612" s="507"/>
      <c r="O4612" s="508"/>
    </row>
    <row r="4613" spans="4:15" x14ac:dyDescent="0.2">
      <c r="D4613" s="516"/>
      <c r="E4613" s="366"/>
      <c r="G4613" s="507"/>
      <c r="I4613" s="507"/>
      <c r="J4613" s="137"/>
      <c r="K4613" s="507"/>
      <c r="L4613" s="507"/>
      <c r="M4613" s="508"/>
      <c r="N4613" s="507"/>
      <c r="O4613" s="508"/>
    </row>
    <row r="4614" spans="4:15" x14ac:dyDescent="0.2">
      <c r="D4614" s="516"/>
      <c r="E4614" s="366"/>
      <c r="G4614" s="507"/>
      <c r="I4614" s="507"/>
      <c r="J4614" s="137"/>
      <c r="K4614" s="507"/>
      <c r="L4614" s="507"/>
      <c r="M4614" s="508"/>
      <c r="N4614" s="507"/>
      <c r="O4614" s="508"/>
    </row>
    <row r="4615" spans="4:15" x14ac:dyDescent="0.2">
      <c r="D4615" s="516"/>
      <c r="E4615" s="366"/>
      <c r="G4615" s="507"/>
      <c r="I4615" s="507"/>
      <c r="J4615" s="137"/>
      <c r="K4615" s="507"/>
      <c r="L4615" s="507"/>
      <c r="M4615" s="508"/>
      <c r="N4615" s="507"/>
      <c r="O4615" s="508"/>
    </row>
    <row r="4616" spans="4:15" x14ac:dyDescent="0.2">
      <c r="D4616" s="516"/>
      <c r="E4616" s="366"/>
      <c r="G4616" s="507"/>
      <c r="I4616" s="507"/>
      <c r="J4616" s="137"/>
      <c r="K4616" s="507"/>
      <c r="L4616" s="507"/>
      <c r="M4616" s="508"/>
      <c r="N4616" s="507"/>
      <c r="O4616" s="508"/>
    </row>
    <row r="4617" spans="4:15" x14ac:dyDescent="0.2">
      <c r="D4617" s="516"/>
      <c r="E4617" s="366"/>
      <c r="G4617" s="507"/>
      <c r="I4617" s="507"/>
      <c r="J4617" s="137"/>
      <c r="K4617" s="507"/>
      <c r="L4617" s="507"/>
      <c r="M4617" s="508"/>
      <c r="N4617" s="507"/>
      <c r="O4617" s="508"/>
    </row>
    <row r="4618" spans="4:15" x14ac:dyDescent="0.2">
      <c r="D4618" s="516"/>
      <c r="E4618" s="366"/>
      <c r="G4618" s="507"/>
      <c r="I4618" s="507"/>
      <c r="J4618" s="137"/>
      <c r="K4618" s="507"/>
      <c r="L4618" s="507"/>
      <c r="M4618" s="508"/>
      <c r="N4618" s="507"/>
      <c r="O4618" s="508"/>
    </row>
    <row r="4619" spans="4:15" x14ac:dyDescent="0.2">
      <c r="D4619" s="516"/>
      <c r="E4619" s="366"/>
      <c r="G4619" s="507"/>
      <c r="I4619" s="507"/>
      <c r="J4619" s="137"/>
      <c r="K4619" s="507"/>
      <c r="L4619" s="507"/>
      <c r="M4619" s="508"/>
      <c r="N4619" s="507"/>
      <c r="O4619" s="508"/>
    </row>
    <row r="4620" spans="4:15" x14ac:dyDescent="0.2">
      <c r="D4620" s="516"/>
      <c r="E4620" s="366"/>
      <c r="G4620" s="507"/>
      <c r="I4620" s="507"/>
      <c r="J4620" s="137"/>
      <c r="K4620" s="507"/>
      <c r="L4620" s="507"/>
      <c r="M4620" s="508"/>
      <c r="N4620" s="507"/>
      <c r="O4620" s="508"/>
    </row>
    <row r="4621" spans="4:15" x14ac:dyDescent="0.2">
      <c r="D4621" s="516"/>
      <c r="E4621" s="366"/>
      <c r="G4621" s="507"/>
      <c r="I4621" s="507"/>
      <c r="J4621" s="137"/>
      <c r="K4621" s="507"/>
      <c r="L4621" s="507"/>
      <c r="M4621" s="508"/>
      <c r="N4621" s="507"/>
      <c r="O4621" s="508"/>
    </row>
    <row r="4622" spans="4:15" x14ac:dyDescent="0.2">
      <c r="D4622" s="516"/>
      <c r="E4622" s="366"/>
      <c r="G4622" s="507"/>
      <c r="I4622" s="507"/>
      <c r="J4622" s="137"/>
      <c r="K4622" s="507"/>
      <c r="L4622" s="507"/>
      <c r="M4622" s="508"/>
      <c r="N4622" s="507"/>
      <c r="O4622" s="508"/>
    </row>
    <row r="4623" spans="4:15" x14ac:dyDescent="0.2">
      <c r="D4623" s="516"/>
      <c r="E4623" s="366"/>
      <c r="G4623" s="507"/>
      <c r="I4623" s="507"/>
      <c r="J4623" s="137"/>
      <c r="K4623" s="507"/>
      <c r="L4623" s="507"/>
      <c r="M4623" s="508"/>
      <c r="N4623" s="507"/>
      <c r="O4623" s="508"/>
    </row>
    <row r="4624" spans="4:15" x14ac:dyDescent="0.2">
      <c r="D4624" s="516"/>
      <c r="E4624" s="366"/>
      <c r="G4624" s="507"/>
      <c r="I4624" s="507"/>
      <c r="J4624" s="137"/>
      <c r="K4624" s="507"/>
      <c r="L4624" s="507"/>
      <c r="M4624" s="508"/>
      <c r="N4624" s="507"/>
      <c r="O4624" s="508"/>
    </row>
    <row r="4625" spans="4:15" x14ac:dyDescent="0.2">
      <c r="D4625" s="516"/>
      <c r="E4625" s="366"/>
      <c r="G4625" s="507"/>
      <c r="I4625" s="507"/>
      <c r="J4625" s="137"/>
      <c r="K4625" s="507"/>
      <c r="L4625" s="507"/>
      <c r="M4625" s="508"/>
      <c r="N4625" s="507"/>
      <c r="O4625" s="508"/>
    </row>
    <row r="4626" spans="4:15" x14ac:dyDescent="0.2">
      <c r="D4626" s="516"/>
      <c r="E4626" s="366"/>
      <c r="G4626" s="507"/>
      <c r="I4626" s="507"/>
      <c r="J4626" s="137"/>
      <c r="K4626" s="507"/>
      <c r="L4626" s="507"/>
      <c r="M4626" s="508"/>
      <c r="N4626" s="507"/>
      <c r="O4626" s="508"/>
    </row>
    <row r="4627" spans="4:15" x14ac:dyDescent="0.2">
      <c r="D4627" s="516"/>
      <c r="E4627" s="366"/>
      <c r="G4627" s="507"/>
      <c r="I4627" s="507"/>
      <c r="J4627" s="137"/>
      <c r="K4627" s="507"/>
      <c r="L4627" s="507"/>
      <c r="M4627" s="508"/>
      <c r="N4627" s="507"/>
      <c r="O4627" s="508"/>
    </row>
    <row r="4628" spans="4:15" x14ac:dyDescent="0.2">
      <c r="D4628" s="516"/>
      <c r="E4628" s="366"/>
      <c r="G4628" s="507"/>
      <c r="I4628" s="507"/>
      <c r="J4628" s="137"/>
      <c r="K4628" s="507"/>
      <c r="L4628" s="507"/>
      <c r="M4628" s="508"/>
      <c r="N4628" s="507"/>
      <c r="O4628" s="508"/>
    </row>
    <row r="4629" spans="4:15" x14ac:dyDescent="0.2">
      <c r="D4629" s="516"/>
      <c r="E4629" s="366"/>
      <c r="G4629" s="507"/>
      <c r="I4629" s="507"/>
      <c r="J4629" s="137"/>
      <c r="K4629" s="507"/>
      <c r="L4629" s="507"/>
      <c r="M4629" s="508"/>
      <c r="N4629" s="507"/>
      <c r="O4629" s="508"/>
    </row>
    <row r="4630" spans="4:15" x14ac:dyDescent="0.2">
      <c r="D4630" s="516"/>
      <c r="E4630" s="366"/>
      <c r="G4630" s="507"/>
      <c r="I4630" s="507"/>
      <c r="J4630" s="137"/>
      <c r="K4630" s="507"/>
      <c r="L4630" s="507"/>
      <c r="M4630" s="508"/>
      <c r="N4630" s="507"/>
      <c r="O4630" s="508"/>
    </row>
    <row r="4631" spans="4:15" x14ac:dyDescent="0.2">
      <c r="D4631" s="516"/>
      <c r="E4631" s="366"/>
      <c r="G4631" s="507"/>
      <c r="I4631" s="507"/>
      <c r="J4631" s="137"/>
      <c r="K4631" s="507"/>
      <c r="L4631" s="507"/>
      <c r="M4631" s="508"/>
      <c r="N4631" s="507"/>
      <c r="O4631" s="508"/>
    </row>
    <row r="4632" spans="4:15" x14ac:dyDescent="0.2">
      <c r="D4632" s="516"/>
      <c r="E4632" s="366"/>
      <c r="G4632" s="507"/>
      <c r="I4632" s="507"/>
      <c r="J4632" s="137"/>
      <c r="K4632" s="507"/>
      <c r="L4632" s="507"/>
      <c r="M4632" s="508"/>
      <c r="N4632" s="507"/>
      <c r="O4632" s="508"/>
    </row>
    <row r="4633" spans="4:15" x14ac:dyDescent="0.2">
      <c r="D4633" s="516"/>
      <c r="E4633" s="366"/>
      <c r="G4633" s="507"/>
      <c r="I4633" s="507"/>
      <c r="J4633" s="137"/>
      <c r="K4633" s="507"/>
      <c r="L4633" s="507"/>
      <c r="M4633" s="508"/>
      <c r="N4633" s="507"/>
      <c r="O4633" s="508"/>
    </row>
    <row r="4634" spans="4:15" x14ac:dyDescent="0.2">
      <c r="D4634" s="516"/>
      <c r="E4634" s="366"/>
      <c r="G4634" s="507"/>
      <c r="I4634" s="507"/>
      <c r="J4634" s="137"/>
      <c r="K4634" s="507"/>
      <c r="L4634" s="507"/>
      <c r="M4634" s="508"/>
      <c r="N4634" s="507"/>
      <c r="O4634" s="508"/>
    </row>
    <row r="4635" spans="4:15" x14ac:dyDescent="0.2">
      <c r="D4635" s="516"/>
      <c r="E4635" s="366"/>
      <c r="G4635" s="507"/>
      <c r="I4635" s="507"/>
      <c r="J4635" s="137"/>
      <c r="K4635" s="507"/>
      <c r="L4635" s="507"/>
      <c r="M4635" s="508"/>
      <c r="N4635" s="507"/>
      <c r="O4635" s="508"/>
    </row>
    <row r="4636" spans="4:15" x14ac:dyDescent="0.2">
      <c r="D4636" s="516"/>
      <c r="E4636" s="366"/>
      <c r="G4636" s="507"/>
      <c r="I4636" s="507"/>
      <c r="J4636" s="137"/>
      <c r="K4636" s="507"/>
      <c r="L4636" s="507"/>
      <c r="M4636" s="508"/>
      <c r="N4636" s="507"/>
      <c r="O4636" s="508"/>
    </row>
    <row r="4637" spans="4:15" x14ac:dyDescent="0.2">
      <c r="D4637" s="516"/>
      <c r="E4637" s="366"/>
      <c r="G4637" s="507"/>
      <c r="I4637" s="507"/>
      <c r="J4637" s="137"/>
      <c r="K4637" s="507"/>
      <c r="L4637" s="507"/>
      <c r="M4637" s="508"/>
      <c r="N4637" s="507"/>
      <c r="O4637" s="508"/>
    </row>
    <row r="4638" spans="4:15" x14ac:dyDescent="0.2">
      <c r="D4638" s="516"/>
      <c r="E4638" s="366"/>
      <c r="G4638" s="507"/>
      <c r="I4638" s="507"/>
      <c r="J4638" s="137"/>
      <c r="K4638" s="507"/>
      <c r="L4638" s="507"/>
      <c r="M4638" s="508"/>
      <c r="N4638" s="507"/>
      <c r="O4638" s="508"/>
    </row>
    <row r="4639" spans="4:15" x14ac:dyDescent="0.2">
      <c r="D4639" s="516"/>
      <c r="E4639" s="366"/>
      <c r="G4639" s="507"/>
      <c r="I4639" s="507"/>
      <c r="J4639" s="137"/>
      <c r="K4639" s="507"/>
      <c r="L4639" s="507"/>
      <c r="M4639" s="508"/>
      <c r="N4639" s="507"/>
      <c r="O4639" s="508"/>
    </row>
    <row r="4640" spans="4:15" x14ac:dyDescent="0.2">
      <c r="D4640" s="516"/>
      <c r="E4640" s="366"/>
      <c r="G4640" s="507"/>
      <c r="I4640" s="507"/>
      <c r="J4640" s="137"/>
      <c r="K4640" s="507"/>
      <c r="L4640" s="507"/>
      <c r="M4640" s="508"/>
      <c r="N4640" s="507"/>
      <c r="O4640" s="508"/>
    </row>
    <row r="4641" spans="4:15" x14ac:dyDescent="0.2">
      <c r="D4641" s="516"/>
      <c r="E4641" s="366"/>
      <c r="G4641" s="507"/>
      <c r="I4641" s="507"/>
      <c r="J4641" s="137"/>
      <c r="K4641" s="507"/>
      <c r="L4641" s="507"/>
      <c r="M4641" s="508"/>
      <c r="N4641" s="507"/>
      <c r="O4641" s="508"/>
    </row>
    <row r="4642" spans="4:15" x14ac:dyDescent="0.2">
      <c r="D4642" s="516"/>
      <c r="E4642" s="366"/>
      <c r="G4642" s="507"/>
      <c r="I4642" s="507"/>
      <c r="J4642" s="137"/>
      <c r="K4642" s="507"/>
      <c r="L4642" s="507"/>
      <c r="M4642" s="508"/>
      <c r="N4642" s="507"/>
      <c r="O4642" s="508"/>
    </row>
    <row r="4643" spans="4:15" x14ac:dyDescent="0.2">
      <c r="D4643" s="516"/>
      <c r="E4643" s="366"/>
      <c r="G4643" s="507"/>
      <c r="I4643" s="507"/>
      <c r="J4643" s="137"/>
      <c r="K4643" s="507"/>
      <c r="L4643" s="507"/>
      <c r="M4643" s="508"/>
      <c r="N4643" s="507"/>
      <c r="O4643" s="508"/>
    </row>
    <row r="4644" spans="4:15" x14ac:dyDescent="0.2">
      <c r="D4644" s="516"/>
      <c r="E4644" s="366"/>
      <c r="G4644" s="507"/>
      <c r="I4644" s="507"/>
      <c r="J4644" s="137"/>
      <c r="K4644" s="507"/>
      <c r="L4644" s="507"/>
      <c r="M4644" s="508"/>
      <c r="N4644" s="507"/>
      <c r="O4644" s="508"/>
    </row>
    <row r="4645" spans="4:15" x14ac:dyDescent="0.2">
      <c r="D4645" s="516"/>
      <c r="E4645" s="366"/>
      <c r="G4645" s="507"/>
      <c r="I4645" s="507"/>
      <c r="J4645" s="137"/>
      <c r="K4645" s="507"/>
      <c r="L4645" s="507"/>
      <c r="M4645" s="508"/>
      <c r="N4645" s="507"/>
      <c r="O4645" s="508"/>
    </row>
    <row r="4646" spans="4:15" x14ac:dyDescent="0.2">
      <c r="D4646" s="516"/>
      <c r="E4646" s="366"/>
      <c r="G4646" s="507"/>
      <c r="I4646" s="507"/>
      <c r="J4646" s="137"/>
      <c r="K4646" s="507"/>
      <c r="L4646" s="507"/>
      <c r="M4646" s="508"/>
      <c r="N4646" s="507"/>
      <c r="O4646" s="508"/>
    </row>
    <row r="4647" spans="4:15" x14ac:dyDescent="0.2">
      <c r="D4647" s="516"/>
      <c r="E4647" s="366"/>
      <c r="G4647" s="507"/>
      <c r="I4647" s="507"/>
      <c r="J4647" s="137"/>
      <c r="K4647" s="507"/>
      <c r="L4647" s="507"/>
      <c r="M4647" s="508"/>
      <c r="N4647" s="507"/>
      <c r="O4647" s="508"/>
    </row>
    <row r="4648" spans="4:15" x14ac:dyDescent="0.2">
      <c r="D4648" s="516"/>
      <c r="E4648" s="366"/>
      <c r="G4648" s="507"/>
      <c r="I4648" s="507"/>
      <c r="J4648" s="137"/>
      <c r="K4648" s="507"/>
      <c r="L4648" s="507"/>
      <c r="M4648" s="508"/>
      <c r="N4648" s="507"/>
      <c r="O4648" s="508"/>
    </row>
    <row r="4649" spans="4:15" x14ac:dyDescent="0.2">
      <c r="D4649" s="516"/>
      <c r="E4649" s="366"/>
      <c r="G4649" s="507"/>
      <c r="I4649" s="507"/>
      <c r="J4649" s="137"/>
      <c r="K4649" s="507"/>
      <c r="L4649" s="507"/>
      <c r="M4649" s="508"/>
      <c r="N4649" s="507"/>
      <c r="O4649" s="508"/>
    </row>
    <row r="4650" spans="4:15" x14ac:dyDescent="0.2">
      <c r="D4650" s="516"/>
      <c r="E4650" s="366"/>
      <c r="G4650" s="507"/>
      <c r="I4650" s="507"/>
      <c r="J4650" s="137"/>
      <c r="K4650" s="507"/>
      <c r="L4650" s="507"/>
      <c r="M4650" s="508"/>
      <c r="N4650" s="507"/>
      <c r="O4650" s="508"/>
    </row>
    <row r="4651" spans="4:15" x14ac:dyDescent="0.2">
      <c r="D4651" s="516"/>
      <c r="E4651" s="366"/>
      <c r="G4651" s="507"/>
      <c r="I4651" s="507"/>
      <c r="J4651" s="137"/>
      <c r="K4651" s="507"/>
      <c r="L4651" s="507"/>
      <c r="M4651" s="508"/>
      <c r="N4651" s="507"/>
      <c r="O4651" s="508"/>
    </row>
    <row r="4652" spans="4:15" x14ac:dyDescent="0.2">
      <c r="D4652" s="516"/>
      <c r="E4652" s="366"/>
      <c r="G4652" s="507"/>
      <c r="I4652" s="507"/>
      <c r="J4652" s="137"/>
      <c r="K4652" s="507"/>
      <c r="L4652" s="507"/>
      <c r="M4652" s="508"/>
      <c r="N4652" s="507"/>
      <c r="O4652" s="508"/>
    </row>
    <row r="4653" spans="4:15" x14ac:dyDescent="0.2">
      <c r="D4653" s="516"/>
      <c r="E4653" s="366"/>
      <c r="G4653" s="507"/>
      <c r="I4653" s="507"/>
      <c r="J4653" s="137"/>
      <c r="K4653" s="507"/>
      <c r="L4653" s="507"/>
      <c r="M4653" s="508"/>
      <c r="N4653" s="507"/>
      <c r="O4653" s="508"/>
    </row>
    <row r="4654" spans="4:15" x14ac:dyDescent="0.2">
      <c r="D4654" s="516"/>
      <c r="E4654" s="366"/>
      <c r="G4654" s="507"/>
      <c r="I4654" s="507"/>
      <c r="J4654" s="137"/>
      <c r="K4654" s="507"/>
      <c r="L4654" s="507"/>
      <c r="M4654" s="508"/>
      <c r="N4654" s="507"/>
      <c r="O4654" s="508"/>
    </row>
    <row r="4655" spans="4:15" x14ac:dyDescent="0.2">
      <c r="D4655" s="516"/>
      <c r="E4655" s="366"/>
      <c r="G4655" s="507"/>
      <c r="I4655" s="507"/>
      <c r="J4655" s="137"/>
      <c r="K4655" s="507"/>
      <c r="L4655" s="507"/>
      <c r="M4655" s="508"/>
      <c r="N4655" s="507"/>
      <c r="O4655" s="508"/>
    </row>
    <row r="4656" spans="4:15" x14ac:dyDescent="0.2">
      <c r="D4656" s="516"/>
      <c r="E4656" s="366"/>
      <c r="G4656" s="507"/>
      <c r="I4656" s="507"/>
      <c r="J4656" s="137"/>
      <c r="K4656" s="507"/>
      <c r="L4656" s="507"/>
      <c r="M4656" s="508"/>
      <c r="N4656" s="507"/>
      <c r="O4656" s="508"/>
    </row>
    <row r="4657" spans="4:15" x14ac:dyDescent="0.2">
      <c r="D4657" s="516"/>
      <c r="E4657" s="366"/>
      <c r="G4657" s="507"/>
      <c r="I4657" s="507"/>
      <c r="J4657" s="137"/>
      <c r="K4657" s="507"/>
      <c r="L4657" s="507"/>
      <c r="M4657" s="508"/>
      <c r="N4657" s="507"/>
      <c r="O4657" s="508"/>
    </row>
    <row r="4658" spans="4:15" x14ac:dyDescent="0.2">
      <c r="D4658" s="516"/>
      <c r="E4658" s="366"/>
      <c r="G4658" s="507"/>
      <c r="I4658" s="507"/>
      <c r="J4658" s="137"/>
      <c r="K4658" s="507"/>
      <c r="L4658" s="507"/>
      <c r="M4658" s="508"/>
      <c r="N4658" s="507"/>
      <c r="O4658" s="508"/>
    </row>
    <row r="4659" spans="4:15" x14ac:dyDescent="0.2">
      <c r="D4659" s="516"/>
      <c r="E4659" s="366"/>
      <c r="G4659" s="507"/>
      <c r="I4659" s="507"/>
      <c r="J4659" s="137"/>
      <c r="K4659" s="507"/>
      <c r="L4659" s="507"/>
      <c r="M4659" s="508"/>
      <c r="N4659" s="507"/>
      <c r="O4659" s="508"/>
    </row>
    <row r="4660" spans="4:15" x14ac:dyDescent="0.2">
      <c r="D4660" s="516"/>
      <c r="E4660" s="366"/>
      <c r="G4660" s="507"/>
      <c r="I4660" s="507"/>
      <c r="J4660" s="137"/>
      <c r="K4660" s="507"/>
      <c r="L4660" s="507"/>
      <c r="M4660" s="508"/>
      <c r="N4660" s="507"/>
      <c r="O4660" s="508"/>
    </row>
    <row r="4661" spans="4:15" x14ac:dyDescent="0.2">
      <c r="D4661" s="516"/>
      <c r="E4661" s="366"/>
      <c r="G4661" s="507"/>
      <c r="I4661" s="507"/>
      <c r="J4661" s="137"/>
      <c r="K4661" s="507"/>
      <c r="L4661" s="507"/>
      <c r="M4661" s="508"/>
      <c r="N4661" s="507"/>
      <c r="O4661" s="508"/>
    </row>
    <row r="4662" spans="4:15" x14ac:dyDescent="0.2">
      <c r="D4662" s="516"/>
      <c r="E4662" s="366"/>
      <c r="G4662" s="507"/>
      <c r="I4662" s="507"/>
      <c r="J4662" s="137"/>
      <c r="K4662" s="507"/>
      <c r="L4662" s="507"/>
      <c r="M4662" s="508"/>
      <c r="N4662" s="507"/>
      <c r="O4662" s="508"/>
    </row>
    <row r="4663" spans="4:15" x14ac:dyDescent="0.2">
      <c r="D4663" s="516"/>
      <c r="E4663" s="366"/>
      <c r="G4663" s="507"/>
      <c r="I4663" s="507"/>
      <c r="J4663" s="137"/>
      <c r="K4663" s="507"/>
      <c r="L4663" s="507"/>
      <c r="M4663" s="508"/>
      <c r="N4663" s="507"/>
      <c r="O4663" s="508"/>
    </row>
    <row r="4664" spans="4:15" x14ac:dyDescent="0.2">
      <c r="D4664" s="516"/>
      <c r="E4664" s="366"/>
      <c r="G4664" s="507"/>
      <c r="I4664" s="507"/>
      <c r="J4664" s="137"/>
      <c r="K4664" s="507"/>
      <c r="L4664" s="507"/>
      <c r="M4664" s="508"/>
      <c r="N4664" s="507"/>
      <c r="O4664" s="508"/>
    </row>
    <row r="4665" spans="4:15" x14ac:dyDescent="0.2">
      <c r="D4665" s="516"/>
      <c r="E4665" s="366"/>
      <c r="G4665" s="507"/>
      <c r="I4665" s="507"/>
      <c r="J4665" s="137"/>
      <c r="K4665" s="507"/>
      <c r="L4665" s="507"/>
      <c r="M4665" s="508"/>
      <c r="N4665" s="507"/>
      <c r="O4665" s="508"/>
    </row>
    <row r="4666" spans="4:15" x14ac:dyDescent="0.2">
      <c r="D4666" s="516"/>
      <c r="E4666" s="366"/>
      <c r="G4666" s="507"/>
      <c r="I4666" s="507"/>
      <c r="J4666" s="137"/>
      <c r="K4666" s="507"/>
      <c r="L4666" s="507"/>
      <c r="M4666" s="508"/>
      <c r="N4666" s="507"/>
      <c r="O4666" s="508"/>
    </row>
    <row r="4667" spans="4:15" x14ac:dyDescent="0.2">
      <c r="D4667" s="516"/>
      <c r="E4667" s="366"/>
      <c r="G4667" s="507"/>
      <c r="I4667" s="507"/>
      <c r="J4667" s="137"/>
      <c r="K4667" s="507"/>
      <c r="L4667" s="507"/>
      <c r="M4667" s="508"/>
      <c r="N4667" s="507"/>
      <c r="O4667" s="508"/>
    </row>
    <row r="4668" spans="4:15" x14ac:dyDescent="0.2">
      <c r="D4668" s="516"/>
      <c r="E4668" s="366"/>
      <c r="G4668" s="507"/>
      <c r="I4668" s="507"/>
      <c r="J4668" s="137"/>
      <c r="K4668" s="507"/>
      <c r="L4668" s="507"/>
      <c r="M4668" s="508"/>
      <c r="N4668" s="507"/>
      <c r="O4668" s="508"/>
    </row>
    <row r="4669" spans="4:15" x14ac:dyDescent="0.2">
      <c r="D4669" s="516"/>
      <c r="E4669" s="366"/>
      <c r="G4669" s="507"/>
      <c r="I4669" s="507"/>
      <c r="J4669" s="137"/>
      <c r="K4669" s="507"/>
      <c r="L4669" s="507"/>
      <c r="M4669" s="508"/>
      <c r="N4669" s="507"/>
      <c r="O4669" s="508"/>
    </row>
    <row r="4670" spans="4:15" x14ac:dyDescent="0.2">
      <c r="D4670" s="516"/>
      <c r="E4670" s="366"/>
      <c r="G4670" s="507"/>
      <c r="I4670" s="507"/>
      <c r="J4670" s="137"/>
      <c r="K4670" s="507"/>
      <c r="L4670" s="507"/>
      <c r="M4670" s="508"/>
      <c r="N4670" s="507"/>
      <c r="O4670" s="508"/>
    </row>
    <row r="4671" spans="4:15" x14ac:dyDescent="0.2">
      <c r="D4671" s="516"/>
      <c r="E4671" s="366"/>
      <c r="G4671" s="507"/>
      <c r="I4671" s="507"/>
      <c r="J4671" s="137"/>
      <c r="K4671" s="507"/>
      <c r="L4671" s="507"/>
      <c r="M4671" s="508"/>
      <c r="N4671" s="507"/>
      <c r="O4671" s="508"/>
    </row>
    <row r="4672" spans="4:15" x14ac:dyDescent="0.2">
      <c r="D4672" s="516"/>
      <c r="E4672" s="366"/>
      <c r="G4672" s="507"/>
      <c r="I4672" s="507"/>
      <c r="J4672" s="137"/>
      <c r="K4672" s="507"/>
      <c r="L4672" s="507"/>
      <c r="M4672" s="508"/>
      <c r="N4672" s="507"/>
      <c r="O4672" s="508"/>
    </row>
    <row r="4673" spans="4:15" x14ac:dyDescent="0.2">
      <c r="D4673" s="516"/>
      <c r="E4673" s="366"/>
      <c r="G4673" s="507"/>
      <c r="I4673" s="507"/>
      <c r="J4673" s="137"/>
      <c r="K4673" s="507"/>
      <c r="L4673" s="507"/>
      <c r="M4673" s="508"/>
      <c r="N4673" s="507"/>
      <c r="O4673" s="508"/>
    </row>
    <row r="4674" spans="4:15" x14ac:dyDescent="0.2">
      <c r="D4674" s="516"/>
      <c r="E4674" s="366"/>
      <c r="G4674" s="507"/>
      <c r="I4674" s="507"/>
      <c r="J4674" s="137"/>
      <c r="K4674" s="507"/>
      <c r="L4674" s="507"/>
      <c r="M4674" s="508"/>
      <c r="N4674" s="507"/>
      <c r="O4674" s="508"/>
    </row>
    <row r="4675" spans="4:15" x14ac:dyDescent="0.2">
      <c r="D4675" s="516"/>
      <c r="E4675" s="366"/>
      <c r="G4675" s="507"/>
      <c r="I4675" s="507"/>
      <c r="J4675" s="137"/>
      <c r="K4675" s="507"/>
      <c r="L4675" s="507"/>
      <c r="M4675" s="508"/>
      <c r="N4675" s="507"/>
      <c r="O4675" s="508"/>
    </row>
    <row r="4676" spans="4:15" x14ac:dyDescent="0.2">
      <c r="D4676" s="516"/>
      <c r="E4676" s="366"/>
      <c r="G4676" s="507"/>
      <c r="I4676" s="507"/>
      <c r="J4676" s="137"/>
      <c r="K4676" s="507"/>
      <c r="L4676" s="507"/>
      <c r="M4676" s="508"/>
      <c r="N4676" s="507"/>
      <c r="O4676" s="508"/>
    </row>
    <row r="4677" spans="4:15" x14ac:dyDescent="0.2">
      <c r="D4677" s="516"/>
      <c r="E4677" s="366"/>
      <c r="G4677" s="507"/>
      <c r="I4677" s="507"/>
      <c r="J4677" s="137"/>
      <c r="K4677" s="507"/>
      <c r="L4677" s="507"/>
      <c r="M4677" s="508"/>
      <c r="N4677" s="507"/>
      <c r="O4677" s="508"/>
    </row>
    <row r="4678" spans="4:15" x14ac:dyDescent="0.2">
      <c r="D4678" s="516"/>
      <c r="E4678" s="366"/>
      <c r="G4678" s="507"/>
      <c r="I4678" s="507"/>
      <c r="J4678" s="137"/>
      <c r="K4678" s="507"/>
      <c r="L4678" s="507"/>
      <c r="M4678" s="508"/>
      <c r="N4678" s="507"/>
      <c r="O4678" s="508"/>
    </row>
    <row r="4679" spans="4:15" x14ac:dyDescent="0.2">
      <c r="D4679" s="516"/>
      <c r="E4679" s="366"/>
      <c r="G4679" s="507"/>
      <c r="I4679" s="507"/>
      <c r="J4679" s="137"/>
      <c r="K4679" s="507"/>
      <c r="L4679" s="507"/>
      <c r="M4679" s="508"/>
      <c r="N4679" s="507"/>
      <c r="O4679" s="508"/>
    </row>
    <row r="4680" spans="4:15" x14ac:dyDescent="0.2">
      <c r="D4680" s="516"/>
      <c r="E4680" s="366"/>
      <c r="G4680" s="507"/>
      <c r="I4680" s="507"/>
      <c r="J4680" s="137"/>
      <c r="K4680" s="507"/>
      <c r="L4680" s="507"/>
      <c r="M4680" s="508"/>
      <c r="N4680" s="507"/>
      <c r="O4680" s="508"/>
    </row>
    <row r="4681" spans="4:15" x14ac:dyDescent="0.2">
      <c r="D4681" s="516"/>
      <c r="E4681" s="366"/>
      <c r="G4681" s="507"/>
      <c r="I4681" s="507"/>
      <c r="J4681" s="137"/>
      <c r="K4681" s="507"/>
      <c r="L4681" s="507"/>
      <c r="M4681" s="508"/>
      <c r="N4681" s="507"/>
      <c r="O4681" s="508"/>
    </row>
    <row r="4682" spans="4:15" x14ac:dyDescent="0.2">
      <c r="D4682" s="516"/>
      <c r="E4682" s="366"/>
      <c r="G4682" s="507"/>
      <c r="I4682" s="507"/>
      <c r="J4682" s="137"/>
      <c r="K4682" s="507"/>
      <c r="L4682" s="507"/>
      <c r="M4682" s="508"/>
      <c r="N4682" s="507"/>
      <c r="O4682" s="508"/>
    </row>
    <row r="4683" spans="4:15" x14ac:dyDescent="0.2">
      <c r="D4683" s="516"/>
      <c r="E4683" s="366"/>
      <c r="G4683" s="507"/>
      <c r="I4683" s="507"/>
      <c r="J4683" s="137"/>
      <c r="K4683" s="507"/>
      <c r="L4683" s="507"/>
      <c r="M4683" s="508"/>
      <c r="N4683" s="507"/>
      <c r="O4683" s="508"/>
    </row>
    <row r="4684" spans="4:15" x14ac:dyDescent="0.2">
      <c r="D4684" s="516"/>
      <c r="E4684" s="366"/>
      <c r="G4684" s="507"/>
      <c r="I4684" s="507"/>
      <c r="J4684" s="137"/>
      <c r="K4684" s="507"/>
      <c r="L4684" s="507"/>
      <c r="M4684" s="508"/>
      <c r="N4684" s="507"/>
      <c r="O4684" s="508"/>
    </row>
    <row r="4685" spans="4:15" x14ac:dyDescent="0.2">
      <c r="D4685" s="516"/>
      <c r="E4685" s="366"/>
      <c r="G4685" s="507"/>
      <c r="I4685" s="507"/>
      <c r="J4685" s="137"/>
      <c r="K4685" s="507"/>
      <c r="L4685" s="507"/>
      <c r="M4685" s="508"/>
      <c r="N4685" s="507"/>
      <c r="O4685" s="508"/>
    </row>
    <row r="4686" spans="4:15" x14ac:dyDescent="0.2">
      <c r="D4686" s="516"/>
      <c r="E4686" s="366"/>
      <c r="G4686" s="507"/>
      <c r="I4686" s="507"/>
      <c r="J4686" s="137"/>
      <c r="K4686" s="507"/>
      <c r="L4686" s="507"/>
      <c r="M4686" s="508"/>
      <c r="N4686" s="507"/>
      <c r="O4686" s="508"/>
    </row>
    <row r="4687" spans="4:15" x14ac:dyDescent="0.2">
      <c r="D4687" s="516"/>
      <c r="E4687" s="366"/>
      <c r="G4687" s="507"/>
      <c r="I4687" s="507"/>
      <c r="J4687" s="137"/>
      <c r="K4687" s="507"/>
      <c r="L4687" s="507"/>
      <c r="M4687" s="508"/>
      <c r="N4687" s="507"/>
      <c r="O4687" s="508"/>
    </row>
    <row r="4688" spans="4:15" x14ac:dyDescent="0.2">
      <c r="D4688" s="516"/>
      <c r="E4688" s="366"/>
      <c r="G4688" s="507"/>
      <c r="I4688" s="507"/>
      <c r="J4688" s="137"/>
      <c r="K4688" s="507"/>
      <c r="L4688" s="507"/>
      <c r="M4688" s="508"/>
      <c r="N4688" s="507"/>
      <c r="O4688" s="508"/>
    </row>
    <row r="4689" spans="4:15" x14ac:dyDescent="0.2">
      <c r="D4689" s="516"/>
      <c r="E4689" s="366"/>
      <c r="G4689" s="507"/>
      <c r="I4689" s="507"/>
      <c r="J4689" s="137"/>
      <c r="K4689" s="507"/>
      <c r="L4689" s="507"/>
      <c r="M4689" s="508"/>
      <c r="N4689" s="507"/>
      <c r="O4689" s="508"/>
    </row>
    <row r="4690" spans="4:15" x14ac:dyDescent="0.2">
      <c r="D4690" s="516"/>
      <c r="E4690" s="366"/>
      <c r="G4690" s="507"/>
      <c r="I4690" s="507"/>
      <c r="J4690" s="137"/>
      <c r="K4690" s="507"/>
      <c r="L4690" s="507"/>
      <c r="M4690" s="508"/>
      <c r="N4690" s="507"/>
      <c r="O4690" s="508"/>
    </row>
    <row r="4691" spans="4:15" x14ac:dyDescent="0.2">
      <c r="D4691" s="516"/>
      <c r="E4691" s="366"/>
      <c r="G4691" s="507"/>
      <c r="I4691" s="507"/>
      <c r="J4691" s="137"/>
      <c r="K4691" s="507"/>
      <c r="L4691" s="507"/>
      <c r="M4691" s="508"/>
      <c r="N4691" s="507"/>
      <c r="O4691" s="508"/>
    </row>
    <row r="4692" spans="4:15" x14ac:dyDescent="0.2">
      <c r="D4692" s="516"/>
      <c r="E4692" s="366"/>
      <c r="G4692" s="507"/>
      <c r="I4692" s="507"/>
      <c r="J4692" s="137"/>
      <c r="K4692" s="507"/>
      <c r="L4692" s="507"/>
      <c r="M4692" s="508"/>
      <c r="N4692" s="507"/>
      <c r="O4692" s="508"/>
    </row>
    <row r="4693" spans="4:15" x14ac:dyDescent="0.2">
      <c r="D4693" s="516"/>
      <c r="E4693" s="366"/>
      <c r="G4693" s="507"/>
      <c r="I4693" s="507"/>
      <c r="J4693" s="137"/>
      <c r="K4693" s="507"/>
      <c r="L4693" s="507"/>
      <c r="M4693" s="508"/>
      <c r="N4693" s="507"/>
      <c r="O4693" s="508"/>
    </row>
    <row r="4694" spans="4:15" x14ac:dyDescent="0.2">
      <c r="D4694" s="516"/>
      <c r="E4694" s="366"/>
      <c r="G4694" s="507"/>
      <c r="I4694" s="507"/>
      <c r="J4694" s="137"/>
      <c r="K4694" s="507"/>
      <c r="L4694" s="507"/>
      <c r="M4694" s="508"/>
      <c r="N4694" s="507"/>
      <c r="O4694" s="508"/>
    </row>
    <row r="4695" spans="4:15" x14ac:dyDescent="0.2">
      <c r="D4695" s="516"/>
      <c r="E4695" s="366"/>
      <c r="G4695" s="507"/>
      <c r="I4695" s="507"/>
      <c r="J4695" s="137"/>
      <c r="K4695" s="507"/>
      <c r="L4695" s="507"/>
      <c r="M4695" s="508"/>
      <c r="N4695" s="507"/>
      <c r="O4695" s="508"/>
    </row>
    <row r="4696" spans="4:15" x14ac:dyDescent="0.2">
      <c r="D4696" s="516"/>
      <c r="E4696" s="366"/>
      <c r="G4696" s="507"/>
      <c r="I4696" s="507"/>
      <c r="J4696" s="137"/>
      <c r="K4696" s="507"/>
      <c r="L4696" s="507"/>
      <c r="M4696" s="508"/>
      <c r="N4696" s="507"/>
      <c r="O4696" s="508"/>
    </row>
    <row r="4697" spans="4:15" x14ac:dyDescent="0.2">
      <c r="D4697" s="516"/>
      <c r="E4697" s="366"/>
      <c r="G4697" s="507"/>
      <c r="I4697" s="507"/>
      <c r="J4697" s="137"/>
      <c r="K4697" s="507"/>
      <c r="L4697" s="507"/>
      <c r="M4697" s="508"/>
      <c r="N4697" s="507"/>
      <c r="O4697" s="508"/>
    </row>
    <row r="4698" spans="4:15" x14ac:dyDescent="0.2">
      <c r="D4698" s="516"/>
      <c r="E4698" s="366"/>
      <c r="G4698" s="507"/>
      <c r="I4698" s="507"/>
      <c r="J4698" s="137"/>
      <c r="K4698" s="507"/>
      <c r="L4698" s="507"/>
      <c r="M4698" s="508"/>
      <c r="N4698" s="507"/>
      <c r="O4698" s="508"/>
    </row>
    <row r="4699" spans="4:15" x14ac:dyDescent="0.2">
      <c r="D4699" s="516"/>
      <c r="E4699" s="366"/>
      <c r="G4699" s="507"/>
      <c r="I4699" s="507"/>
      <c r="J4699" s="137"/>
      <c r="K4699" s="507"/>
      <c r="L4699" s="507"/>
      <c r="M4699" s="508"/>
      <c r="N4699" s="507"/>
      <c r="O4699" s="508"/>
    </row>
    <row r="4700" spans="4:15" x14ac:dyDescent="0.2">
      <c r="D4700" s="516"/>
      <c r="E4700" s="366"/>
      <c r="G4700" s="507"/>
      <c r="I4700" s="507"/>
      <c r="J4700" s="137"/>
      <c r="K4700" s="507"/>
      <c r="L4700" s="507"/>
      <c r="M4700" s="508"/>
      <c r="N4700" s="507"/>
      <c r="O4700" s="508"/>
    </row>
    <row r="4701" spans="4:15" x14ac:dyDescent="0.2">
      <c r="D4701" s="516"/>
      <c r="E4701" s="366"/>
      <c r="G4701" s="507"/>
      <c r="I4701" s="507"/>
      <c r="J4701" s="137"/>
      <c r="K4701" s="507"/>
      <c r="L4701" s="507"/>
      <c r="M4701" s="508"/>
      <c r="N4701" s="507"/>
      <c r="O4701" s="508"/>
    </row>
    <row r="4702" spans="4:15" x14ac:dyDescent="0.2">
      <c r="D4702" s="516"/>
      <c r="E4702" s="366"/>
      <c r="G4702" s="507"/>
      <c r="I4702" s="507"/>
      <c r="J4702" s="137"/>
      <c r="K4702" s="507"/>
      <c r="L4702" s="507"/>
      <c r="M4702" s="508"/>
      <c r="N4702" s="507"/>
      <c r="O4702" s="508"/>
    </row>
    <row r="4703" spans="4:15" x14ac:dyDescent="0.2">
      <c r="D4703" s="516"/>
      <c r="E4703" s="366"/>
      <c r="G4703" s="507"/>
      <c r="I4703" s="507"/>
      <c r="J4703" s="137"/>
      <c r="K4703" s="507"/>
      <c r="L4703" s="507"/>
      <c r="M4703" s="508"/>
      <c r="N4703" s="507"/>
      <c r="O4703" s="508"/>
    </row>
    <row r="4704" spans="4:15" x14ac:dyDescent="0.2">
      <c r="D4704" s="516"/>
      <c r="E4704" s="366"/>
      <c r="G4704" s="507"/>
      <c r="I4704" s="507"/>
      <c r="J4704" s="137"/>
      <c r="K4704" s="507"/>
      <c r="L4704" s="507"/>
      <c r="M4704" s="508"/>
      <c r="N4704" s="507"/>
      <c r="O4704" s="508"/>
    </row>
    <row r="4705" spans="4:15" x14ac:dyDescent="0.2">
      <c r="D4705" s="516"/>
      <c r="E4705" s="366"/>
      <c r="G4705" s="507"/>
      <c r="I4705" s="507"/>
      <c r="J4705" s="137"/>
      <c r="K4705" s="507"/>
      <c r="L4705" s="507"/>
      <c r="M4705" s="508"/>
      <c r="N4705" s="507"/>
      <c r="O4705" s="508"/>
    </row>
    <row r="4706" spans="4:15" x14ac:dyDescent="0.2">
      <c r="D4706" s="516"/>
      <c r="E4706" s="366"/>
      <c r="G4706" s="507"/>
      <c r="I4706" s="507"/>
      <c r="J4706" s="137"/>
      <c r="K4706" s="507"/>
      <c r="L4706" s="507"/>
      <c r="M4706" s="508"/>
      <c r="N4706" s="507"/>
      <c r="O4706" s="508"/>
    </row>
    <row r="4707" spans="4:15" x14ac:dyDescent="0.2">
      <c r="D4707" s="516"/>
      <c r="E4707" s="366"/>
      <c r="G4707" s="507"/>
      <c r="I4707" s="507"/>
      <c r="J4707" s="137"/>
      <c r="K4707" s="507"/>
      <c r="L4707" s="507"/>
      <c r="M4707" s="508"/>
      <c r="N4707" s="507"/>
      <c r="O4707" s="508"/>
    </row>
    <row r="4708" spans="4:15" x14ac:dyDescent="0.2">
      <c r="D4708" s="516"/>
      <c r="E4708" s="366"/>
      <c r="G4708" s="507"/>
      <c r="I4708" s="507"/>
      <c r="J4708" s="137"/>
      <c r="K4708" s="507"/>
      <c r="L4708" s="507"/>
      <c r="M4708" s="508"/>
      <c r="N4708" s="507"/>
      <c r="O4708" s="508"/>
    </row>
    <row r="4709" spans="4:15" x14ac:dyDescent="0.2">
      <c r="D4709" s="516"/>
      <c r="E4709" s="366"/>
      <c r="G4709" s="507"/>
      <c r="I4709" s="507"/>
      <c r="J4709" s="137"/>
      <c r="K4709" s="507"/>
      <c r="L4709" s="507"/>
      <c r="M4709" s="508"/>
      <c r="N4709" s="507"/>
      <c r="O4709" s="508"/>
    </row>
    <row r="4710" spans="4:15" x14ac:dyDescent="0.2">
      <c r="D4710" s="516"/>
      <c r="E4710" s="366"/>
      <c r="G4710" s="507"/>
      <c r="I4710" s="507"/>
      <c r="J4710" s="137"/>
      <c r="K4710" s="507"/>
      <c r="L4710" s="507"/>
      <c r="M4710" s="508"/>
      <c r="N4710" s="507"/>
      <c r="O4710" s="508"/>
    </row>
    <row r="4711" spans="4:15" x14ac:dyDescent="0.2">
      <c r="D4711" s="516"/>
      <c r="E4711" s="366"/>
      <c r="G4711" s="507"/>
      <c r="I4711" s="507"/>
      <c r="J4711" s="137"/>
      <c r="K4711" s="507"/>
      <c r="L4711" s="507"/>
      <c r="M4711" s="508"/>
      <c r="N4711" s="507"/>
      <c r="O4711" s="508"/>
    </row>
    <row r="4712" spans="4:15" x14ac:dyDescent="0.2">
      <c r="D4712" s="516"/>
      <c r="E4712" s="366"/>
      <c r="G4712" s="507"/>
      <c r="I4712" s="507"/>
      <c r="J4712" s="137"/>
      <c r="K4712" s="507"/>
      <c r="L4712" s="507"/>
      <c r="M4712" s="508"/>
      <c r="N4712" s="507"/>
      <c r="O4712" s="508"/>
    </row>
    <row r="4713" spans="4:15" x14ac:dyDescent="0.2">
      <c r="D4713" s="516"/>
      <c r="E4713" s="366"/>
      <c r="G4713" s="507"/>
      <c r="I4713" s="507"/>
      <c r="J4713" s="137"/>
      <c r="K4713" s="507"/>
      <c r="L4713" s="507"/>
      <c r="M4713" s="508"/>
      <c r="N4713" s="507"/>
      <c r="O4713" s="508"/>
    </row>
    <row r="4714" spans="4:15" x14ac:dyDescent="0.2">
      <c r="D4714" s="516"/>
      <c r="E4714" s="366"/>
      <c r="G4714" s="507"/>
      <c r="I4714" s="507"/>
      <c r="J4714" s="137"/>
      <c r="K4714" s="507"/>
      <c r="L4714" s="507"/>
      <c r="M4714" s="508"/>
      <c r="N4714" s="507"/>
      <c r="O4714" s="508"/>
    </row>
    <row r="4715" spans="4:15" x14ac:dyDescent="0.2">
      <c r="D4715" s="516"/>
      <c r="E4715" s="366"/>
      <c r="G4715" s="507"/>
      <c r="I4715" s="507"/>
      <c r="J4715" s="137"/>
      <c r="K4715" s="507"/>
      <c r="L4715" s="507"/>
      <c r="M4715" s="508"/>
      <c r="N4715" s="507"/>
      <c r="O4715" s="508"/>
    </row>
    <row r="4716" spans="4:15" x14ac:dyDescent="0.2">
      <c r="D4716" s="516"/>
      <c r="E4716" s="366"/>
      <c r="G4716" s="507"/>
      <c r="I4716" s="507"/>
      <c r="J4716" s="137"/>
      <c r="K4716" s="507"/>
      <c r="L4716" s="507"/>
      <c r="M4716" s="508"/>
      <c r="N4716" s="507"/>
      <c r="O4716" s="508"/>
    </row>
    <row r="4717" spans="4:15" x14ac:dyDescent="0.2">
      <c r="D4717" s="516"/>
      <c r="E4717" s="366"/>
      <c r="G4717" s="507"/>
      <c r="I4717" s="507"/>
      <c r="J4717" s="137"/>
      <c r="K4717" s="507"/>
      <c r="L4717" s="507"/>
      <c r="M4717" s="508"/>
      <c r="N4717" s="507"/>
      <c r="O4717" s="508"/>
    </row>
    <row r="4718" spans="4:15" x14ac:dyDescent="0.2">
      <c r="D4718" s="516"/>
      <c r="E4718" s="366"/>
      <c r="G4718" s="507"/>
      <c r="I4718" s="507"/>
      <c r="J4718" s="137"/>
      <c r="K4718" s="507"/>
      <c r="L4718" s="507"/>
      <c r="M4718" s="508"/>
      <c r="N4718" s="507"/>
      <c r="O4718" s="508"/>
    </row>
    <row r="4719" spans="4:15" x14ac:dyDescent="0.2">
      <c r="D4719" s="516"/>
      <c r="E4719" s="366"/>
      <c r="G4719" s="507"/>
      <c r="I4719" s="507"/>
      <c r="J4719" s="137"/>
      <c r="K4719" s="507"/>
      <c r="L4719" s="507"/>
      <c r="M4719" s="508"/>
      <c r="N4719" s="507"/>
      <c r="O4719" s="508"/>
    </row>
    <row r="4720" spans="4:15" x14ac:dyDescent="0.2">
      <c r="D4720" s="516"/>
      <c r="E4720" s="366"/>
      <c r="G4720" s="507"/>
      <c r="I4720" s="507"/>
      <c r="J4720" s="137"/>
      <c r="K4720" s="507"/>
      <c r="L4720" s="507"/>
      <c r="M4720" s="508"/>
      <c r="N4720" s="507"/>
      <c r="O4720" s="508"/>
    </row>
    <row r="4721" spans="4:15" x14ac:dyDescent="0.2">
      <c r="D4721" s="516"/>
      <c r="E4721" s="366"/>
      <c r="G4721" s="507"/>
      <c r="I4721" s="507"/>
      <c r="J4721" s="137"/>
      <c r="K4721" s="507"/>
      <c r="L4721" s="507"/>
      <c r="M4721" s="508"/>
      <c r="N4721" s="507"/>
      <c r="O4721" s="508"/>
    </row>
    <row r="4722" spans="4:15" x14ac:dyDescent="0.2">
      <c r="D4722" s="516"/>
      <c r="E4722" s="366"/>
      <c r="G4722" s="507"/>
      <c r="I4722" s="507"/>
      <c r="J4722" s="137"/>
      <c r="K4722" s="507"/>
      <c r="L4722" s="507"/>
      <c r="M4722" s="508"/>
      <c r="N4722" s="507"/>
      <c r="O4722" s="508"/>
    </row>
    <row r="4723" spans="4:15" x14ac:dyDescent="0.2">
      <c r="D4723" s="516"/>
      <c r="E4723" s="366"/>
      <c r="G4723" s="507"/>
      <c r="I4723" s="507"/>
      <c r="J4723" s="137"/>
      <c r="K4723" s="507"/>
      <c r="L4723" s="507"/>
      <c r="M4723" s="508"/>
      <c r="N4723" s="507"/>
      <c r="O4723" s="508"/>
    </row>
    <row r="4724" spans="4:15" x14ac:dyDescent="0.2">
      <c r="D4724" s="516"/>
      <c r="E4724" s="366"/>
      <c r="G4724" s="507"/>
      <c r="I4724" s="507"/>
      <c r="J4724" s="137"/>
      <c r="K4724" s="507"/>
      <c r="L4724" s="507"/>
      <c r="M4724" s="508"/>
      <c r="N4724" s="507"/>
      <c r="O4724" s="508"/>
    </row>
    <row r="4725" spans="4:15" x14ac:dyDescent="0.2">
      <c r="D4725" s="516"/>
      <c r="E4725" s="366"/>
      <c r="G4725" s="507"/>
      <c r="I4725" s="507"/>
      <c r="J4725" s="137"/>
      <c r="K4725" s="507"/>
      <c r="L4725" s="507"/>
      <c r="M4725" s="508"/>
      <c r="N4725" s="507"/>
      <c r="O4725" s="508"/>
    </row>
    <row r="4726" spans="4:15" x14ac:dyDescent="0.2">
      <c r="D4726" s="516"/>
      <c r="E4726" s="366"/>
      <c r="G4726" s="507"/>
      <c r="I4726" s="507"/>
      <c r="J4726" s="137"/>
      <c r="K4726" s="507"/>
      <c r="L4726" s="507"/>
      <c r="M4726" s="508"/>
      <c r="N4726" s="507"/>
      <c r="O4726" s="508"/>
    </row>
    <row r="4727" spans="4:15" x14ac:dyDescent="0.2">
      <c r="D4727" s="516"/>
      <c r="E4727" s="366"/>
      <c r="G4727" s="507"/>
      <c r="I4727" s="507"/>
      <c r="J4727" s="137"/>
      <c r="K4727" s="507"/>
      <c r="L4727" s="507"/>
      <c r="M4727" s="508"/>
      <c r="N4727" s="507"/>
      <c r="O4727" s="508"/>
    </row>
    <row r="4728" spans="4:15" x14ac:dyDescent="0.2">
      <c r="D4728" s="516"/>
      <c r="E4728" s="366"/>
      <c r="G4728" s="507"/>
      <c r="I4728" s="507"/>
      <c r="J4728" s="137"/>
      <c r="K4728" s="507"/>
      <c r="L4728" s="507"/>
      <c r="M4728" s="508"/>
      <c r="N4728" s="507"/>
      <c r="O4728" s="508"/>
    </row>
    <row r="4729" spans="4:15" x14ac:dyDescent="0.2">
      <c r="D4729" s="516"/>
      <c r="E4729" s="366"/>
      <c r="G4729" s="507"/>
      <c r="I4729" s="507"/>
      <c r="J4729" s="137"/>
      <c r="K4729" s="507"/>
      <c r="L4729" s="507"/>
      <c r="M4729" s="508"/>
      <c r="N4729" s="507"/>
      <c r="O4729" s="508"/>
    </row>
    <row r="4730" spans="4:15" x14ac:dyDescent="0.2">
      <c r="D4730" s="516"/>
      <c r="E4730" s="366"/>
      <c r="G4730" s="507"/>
      <c r="I4730" s="507"/>
      <c r="J4730" s="137"/>
      <c r="K4730" s="507"/>
      <c r="L4730" s="507"/>
      <c r="M4730" s="508"/>
      <c r="N4730" s="507"/>
      <c r="O4730" s="508"/>
    </row>
    <row r="4731" spans="4:15" x14ac:dyDescent="0.2">
      <c r="D4731" s="516"/>
      <c r="E4731" s="366"/>
      <c r="G4731" s="507"/>
      <c r="I4731" s="507"/>
      <c r="J4731" s="137"/>
      <c r="K4731" s="507"/>
      <c r="L4731" s="507"/>
      <c r="M4731" s="508"/>
      <c r="N4731" s="507"/>
      <c r="O4731" s="508"/>
    </row>
    <row r="4732" spans="4:15" x14ac:dyDescent="0.2">
      <c r="D4732" s="516"/>
      <c r="E4732" s="366"/>
      <c r="G4732" s="507"/>
      <c r="I4732" s="507"/>
      <c r="J4732" s="137"/>
      <c r="K4732" s="507"/>
      <c r="L4732" s="507"/>
      <c r="M4732" s="508"/>
      <c r="N4732" s="507"/>
      <c r="O4732" s="508"/>
    </row>
    <row r="4733" spans="4:15" x14ac:dyDescent="0.2">
      <c r="D4733" s="516"/>
      <c r="E4733" s="366"/>
      <c r="G4733" s="507"/>
      <c r="I4733" s="507"/>
      <c r="J4733" s="137"/>
      <c r="K4733" s="507"/>
      <c r="L4733" s="507"/>
      <c r="M4733" s="508"/>
      <c r="N4733" s="507"/>
      <c r="O4733" s="508"/>
    </row>
    <row r="4734" spans="4:15" x14ac:dyDescent="0.2">
      <c r="D4734" s="516"/>
      <c r="E4734" s="366"/>
      <c r="G4734" s="507"/>
      <c r="I4734" s="507"/>
      <c r="J4734" s="137"/>
      <c r="K4734" s="507"/>
      <c r="L4734" s="507"/>
      <c r="M4734" s="508"/>
      <c r="N4734" s="507"/>
      <c r="O4734" s="508"/>
    </row>
    <row r="4735" spans="4:15" x14ac:dyDescent="0.2">
      <c r="D4735" s="516"/>
      <c r="E4735" s="366"/>
      <c r="G4735" s="507"/>
      <c r="I4735" s="507"/>
      <c r="J4735" s="137"/>
      <c r="K4735" s="507"/>
      <c r="L4735" s="507"/>
      <c r="M4735" s="508"/>
      <c r="N4735" s="507"/>
      <c r="O4735" s="508"/>
    </row>
    <row r="4736" spans="4:15" x14ac:dyDescent="0.2">
      <c r="D4736" s="516"/>
      <c r="E4736" s="366"/>
      <c r="G4736" s="507"/>
      <c r="I4736" s="507"/>
      <c r="J4736" s="137"/>
      <c r="K4736" s="507"/>
      <c r="L4736" s="507"/>
      <c r="M4736" s="508"/>
      <c r="N4736" s="507"/>
      <c r="O4736" s="508"/>
    </row>
    <row r="4737" spans="4:15" x14ac:dyDescent="0.2">
      <c r="D4737" s="516"/>
      <c r="E4737" s="366"/>
      <c r="G4737" s="507"/>
      <c r="I4737" s="507"/>
      <c r="J4737" s="137"/>
      <c r="K4737" s="507"/>
      <c r="L4737" s="507"/>
      <c r="M4737" s="508"/>
      <c r="N4737" s="507"/>
      <c r="O4737" s="508"/>
    </row>
    <row r="4738" spans="4:15" x14ac:dyDescent="0.2">
      <c r="D4738" s="516"/>
      <c r="E4738" s="366"/>
      <c r="G4738" s="507"/>
      <c r="I4738" s="507"/>
      <c r="J4738" s="137"/>
      <c r="K4738" s="507"/>
      <c r="L4738" s="507"/>
      <c r="M4738" s="508"/>
      <c r="N4738" s="507"/>
      <c r="O4738" s="508"/>
    </row>
    <row r="4739" spans="4:15" x14ac:dyDescent="0.2">
      <c r="D4739" s="516"/>
      <c r="E4739" s="366"/>
      <c r="G4739" s="507"/>
      <c r="I4739" s="507"/>
      <c r="J4739" s="137"/>
      <c r="K4739" s="507"/>
      <c r="L4739" s="507"/>
      <c r="M4739" s="508"/>
      <c r="N4739" s="507"/>
      <c r="O4739" s="508"/>
    </row>
    <row r="4740" spans="4:15" x14ac:dyDescent="0.2">
      <c r="D4740" s="516"/>
      <c r="E4740" s="366"/>
      <c r="G4740" s="507"/>
      <c r="I4740" s="507"/>
      <c r="J4740" s="137"/>
      <c r="K4740" s="507"/>
      <c r="L4740" s="507"/>
      <c r="M4740" s="508"/>
      <c r="N4740" s="507"/>
      <c r="O4740" s="508"/>
    </row>
    <row r="4741" spans="4:15" x14ac:dyDescent="0.2">
      <c r="D4741" s="516"/>
      <c r="E4741" s="366"/>
      <c r="G4741" s="507"/>
      <c r="I4741" s="507"/>
      <c r="J4741" s="137"/>
      <c r="K4741" s="507"/>
      <c r="L4741" s="507"/>
      <c r="M4741" s="508"/>
      <c r="N4741" s="507"/>
      <c r="O4741" s="508"/>
    </row>
    <row r="4742" spans="4:15" x14ac:dyDescent="0.2">
      <c r="D4742" s="516"/>
      <c r="E4742" s="366"/>
      <c r="G4742" s="507"/>
      <c r="I4742" s="507"/>
      <c r="J4742" s="137"/>
      <c r="K4742" s="507"/>
      <c r="L4742" s="507"/>
      <c r="M4742" s="508"/>
      <c r="N4742" s="507"/>
      <c r="O4742" s="508"/>
    </row>
    <row r="4743" spans="4:15" x14ac:dyDescent="0.2">
      <c r="D4743" s="516"/>
      <c r="E4743" s="366"/>
      <c r="G4743" s="507"/>
      <c r="I4743" s="507"/>
      <c r="J4743" s="137"/>
      <c r="K4743" s="507"/>
      <c r="L4743" s="507"/>
      <c r="M4743" s="508"/>
      <c r="N4743" s="507"/>
      <c r="O4743" s="508"/>
    </row>
    <row r="4744" spans="4:15" x14ac:dyDescent="0.2">
      <c r="D4744" s="516"/>
      <c r="E4744" s="366"/>
      <c r="G4744" s="507"/>
      <c r="I4744" s="507"/>
      <c r="J4744" s="137"/>
      <c r="K4744" s="507"/>
      <c r="L4744" s="507"/>
      <c r="M4744" s="508"/>
      <c r="N4744" s="507"/>
      <c r="O4744" s="508"/>
    </row>
    <row r="4745" spans="4:15" x14ac:dyDescent="0.2">
      <c r="D4745" s="516"/>
      <c r="E4745" s="366"/>
      <c r="G4745" s="507"/>
      <c r="I4745" s="507"/>
      <c r="J4745" s="137"/>
      <c r="K4745" s="507"/>
      <c r="L4745" s="507"/>
      <c r="M4745" s="508"/>
      <c r="N4745" s="507"/>
      <c r="O4745" s="508"/>
    </row>
    <row r="4746" spans="4:15" x14ac:dyDescent="0.2">
      <c r="D4746" s="516"/>
      <c r="E4746" s="366"/>
      <c r="G4746" s="507"/>
      <c r="I4746" s="507"/>
      <c r="J4746" s="137"/>
      <c r="K4746" s="507"/>
      <c r="L4746" s="507"/>
      <c r="M4746" s="508"/>
      <c r="N4746" s="507"/>
      <c r="O4746" s="508"/>
    </row>
    <row r="4747" spans="4:15" x14ac:dyDescent="0.2">
      <c r="D4747" s="516"/>
      <c r="E4747" s="366"/>
      <c r="G4747" s="507"/>
      <c r="I4747" s="507"/>
      <c r="J4747" s="137"/>
      <c r="K4747" s="507"/>
      <c r="L4747" s="507"/>
      <c r="M4747" s="508"/>
      <c r="N4747" s="507"/>
      <c r="O4747" s="508"/>
    </row>
    <row r="4748" spans="4:15" x14ac:dyDescent="0.2">
      <c r="D4748" s="516"/>
      <c r="E4748" s="366"/>
      <c r="G4748" s="507"/>
      <c r="I4748" s="507"/>
      <c r="J4748" s="137"/>
      <c r="K4748" s="507"/>
      <c r="L4748" s="507"/>
      <c r="M4748" s="508"/>
      <c r="N4748" s="507"/>
      <c r="O4748" s="508"/>
    </row>
    <row r="4749" spans="4:15" x14ac:dyDescent="0.2">
      <c r="D4749" s="516"/>
      <c r="E4749" s="366"/>
      <c r="G4749" s="507"/>
      <c r="I4749" s="507"/>
      <c r="J4749" s="137"/>
      <c r="K4749" s="507"/>
      <c r="L4749" s="507"/>
      <c r="M4749" s="508"/>
      <c r="N4749" s="507"/>
      <c r="O4749" s="508"/>
    </row>
    <row r="4750" spans="4:15" x14ac:dyDescent="0.2">
      <c r="D4750" s="516"/>
      <c r="E4750" s="366"/>
      <c r="G4750" s="507"/>
      <c r="I4750" s="507"/>
      <c r="J4750" s="137"/>
      <c r="K4750" s="507"/>
      <c r="L4750" s="507"/>
      <c r="M4750" s="508"/>
      <c r="N4750" s="507"/>
      <c r="O4750" s="508"/>
    </row>
    <row r="4751" spans="4:15" x14ac:dyDescent="0.2">
      <c r="D4751" s="516"/>
      <c r="E4751" s="366"/>
      <c r="G4751" s="507"/>
      <c r="I4751" s="507"/>
      <c r="J4751" s="137"/>
      <c r="K4751" s="507"/>
      <c r="L4751" s="507"/>
      <c r="M4751" s="508"/>
      <c r="N4751" s="507"/>
      <c r="O4751" s="508"/>
    </row>
    <row r="4752" spans="4:15" x14ac:dyDescent="0.2">
      <c r="D4752" s="516"/>
      <c r="E4752" s="366"/>
      <c r="G4752" s="507"/>
      <c r="I4752" s="507"/>
      <c r="J4752" s="137"/>
      <c r="K4752" s="507"/>
      <c r="L4752" s="507"/>
      <c r="M4752" s="508"/>
      <c r="N4752" s="507"/>
      <c r="O4752" s="508"/>
    </row>
    <row r="4753" spans="4:15" x14ac:dyDescent="0.2">
      <c r="D4753" s="516"/>
      <c r="E4753" s="366"/>
      <c r="G4753" s="507"/>
      <c r="I4753" s="507"/>
      <c r="J4753" s="137"/>
      <c r="K4753" s="507"/>
      <c r="L4753" s="507"/>
      <c r="M4753" s="508"/>
      <c r="N4753" s="507"/>
      <c r="O4753" s="508"/>
    </row>
    <row r="4754" spans="4:15" x14ac:dyDescent="0.2">
      <c r="D4754" s="516"/>
      <c r="E4754" s="366"/>
      <c r="G4754" s="507"/>
      <c r="I4754" s="507"/>
      <c r="J4754" s="137"/>
      <c r="K4754" s="507"/>
      <c r="L4754" s="507"/>
      <c r="M4754" s="508"/>
      <c r="N4754" s="507"/>
      <c r="O4754" s="508"/>
    </row>
    <row r="4755" spans="4:15" x14ac:dyDescent="0.2">
      <c r="D4755" s="516"/>
      <c r="E4755" s="366"/>
      <c r="G4755" s="507"/>
      <c r="I4755" s="507"/>
      <c r="J4755" s="137"/>
      <c r="K4755" s="507"/>
      <c r="L4755" s="507"/>
      <c r="M4755" s="508"/>
      <c r="N4755" s="507"/>
      <c r="O4755" s="508"/>
    </row>
    <row r="4756" spans="4:15" x14ac:dyDescent="0.2">
      <c r="D4756" s="516"/>
      <c r="E4756" s="366"/>
      <c r="G4756" s="507"/>
      <c r="I4756" s="507"/>
      <c r="J4756" s="137"/>
      <c r="K4756" s="507"/>
      <c r="L4756" s="507"/>
      <c r="M4756" s="508"/>
      <c r="N4756" s="507"/>
      <c r="O4756" s="508"/>
    </row>
    <row r="4757" spans="4:15" x14ac:dyDescent="0.2">
      <c r="D4757" s="516"/>
      <c r="E4757" s="366"/>
      <c r="G4757" s="507"/>
      <c r="I4757" s="507"/>
      <c r="J4757" s="137"/>
      <c r="K4757" s="507"/>
      <c r="L4757" s="507"/>
      <c r="M4757" s="508"/>
      <c r="N4757" s="507"/>
      <c r="O4757" s="508"/>
    </row>
    <row r="4758" spans="4:15" x14ac:dyDescent="0.2">
      <c r="D4758" s="516"/>
      <c r="E4758" s="366"/>
      <c r="G4758" s="507"/>
      <c r="I4758" s="507"/>
      <c r="J4758" s="137"/>
      <c r="K4758" s="507"/>
      <c r="L4758" s="507"/>
      <c r="M4758" s="508"/>
      <c r="N4758" s="507"/>
      <c r="O4758" s="508"/>
    </row>
    <row r="4759" spans="4:15" x14ac:dyDescent="0.2">
      <c r="D4759" s="516"/>
      <c r="E4759" s="366"/>
      <c r="G4759" s="507"/>
      <c r="I4759" s="507"/>
      <c r="J4759" s="137"/>
      <c r="K4759" s="507"/>
      <c r="L4759" s="507"/>
      <c r="M4759" s="508"/>
      <c r="N4759" s="507"/>
      <c r="O4759" s="508"/>
    </row>
    <row r="4760" spans="4:15" x14ac:dyDescent="0.2">
      <c r="D4760" s="516"/>
      <c r="E4760" s="366"/>
      <c r="G4760" s="507"/>
      <c r="I4760" s="507"/>
      <c r="J4760" s="137"/>
      <c r="K4760" s="507"/>
      <c r="L4760" s="507"/>
      <c r="M4760" s="508"/>
      <c r="N4760" s="507"/>
      <c r="O4760" s="508"/>
    </row>
    <row r="4761" spans="4:15" x14ac:dyDescent="0.2">
      <c r="D4761" s="516"/>
      <c r="E4761" s="366"/>
      <c r="G4761" s="507"/>
      <c r="I4761" s="507"/>
      <c r="J4761" s="137"/>
      <c r="K4761" s="507"/>
      <c r="L4761" s="507"/>
      <c r="M4761" s="508"/>
      <c r="N4761" s="507"/>
      <c r="O4761" s="508"/>
    </row>
    <row r="4762" spans="4:15" x14ac:dyDescent="0.2">
      <c r="D4762" s="516"/>
      <c r="E4762" s="366"/>
      <c r="G4762" s="507"/>
      <c r="I4762" s="507"/>
      <c r="J4762" s="137"/>
      <c r="K4762" s="507"/>
      <c r="L4762" s="507"/>
      <c r="M4762" s="508"/>
      <c r="N4762" s="507"/>
      <c r="O4762" s="508"/>
    </row>
    <row r="4763" spans="4:15" x14ac:dyDescent="0.2">
      <c r="D4763" s="516"/>
      <c r="E4763" s="366"/>
      <c r="G4763" s="507"/>
      <c r="I4763" s="507"/>
      <c r="J4763" s="137"/>
      <c r="K4763" s="507"/>
      <c r="L4763" s="507"/>
      <c r="M4763" s="508"/>
      <c r="N4763" s="507"/>
      <c r="O4763" s="508"/>
    </row>
    <row r="4764" spans="4:15" x14ac:dyDescent="0.2">
      <c r="D4764" s="516"/>
      <c r="E4764" s="366"/>
      <c r="G4764" s="507"/>
      <c r="I4764" s="507"/>
      <c r="J4764" s="137"/>
      <c r="K4764" s="507"/>
      <c r="L4764" s="507"/>
      <c r="M4764" s="508"/>
      <c r="N4764" s="507"/>
      <c r="O4764" s="508"/>
    </row>
    <row r="4765" spans="4:15" x14ac:dyDescent="0.2">
      <c r="D4765" s="516"/>
      <c r="E4765" s="366"/>
      <c r="G4765" s="507"/>
      <c r="I4765" s="507"/>
      <c r="J4765" s="137"/>
      <c r="K4765" s="507"/>
      <c r="L4765" s="507"/>
      <c r="M4765" s="508"/>
      <c r="N4765" s="507"/>
      <c r="O4765" s="508"/>
    </row>
    <row r="4766" spans="4:15" x14ac:dyDescent="0.2">
      <c r="D4766" s="516"/>
      <c r="E4766" s="366"/>
      <c r="G4766" s="507"/>
      <c r="I4766" s="507"/>
      <c r="J4766" s="137"/>
      <c r="K4766" s="507"/>
      <c r="L4766" s="507"/>
      <c r="M4766" s="508"/>
      <c r="N4766" s="507"/>
      <c r="O4766" s="508"/>
    </row>
    <row r="4767" spans="4:15" x14ac:dyDescent="0.2">
      <c r="D4767" s="516"/>
      <c r="E4767" s="366"/>
      <c r="G4767" s="507"/>
      <c r="I4767" s="507"/>
      <c r="J4767" s="137"/>
      <c r="K4767" s="507"/>
      <c r="L4767" s="507"/>
      <c r="M4767" s="508"/>
      <c r="N4767" s="507"/>
      <c r="O4767" s="508"/>
    </row>
    <row r="4768" spans="4:15" x14ac:dyDescent="0.2">
      <c r="D4768" s="516"/>
      <c r="E4768" s="366"/>
      <c r="G4768" s="507"/>
      <c r="I4768" s="507"/>
      <c r="J4768" s="137"/>
      <c r="K4768" s="507"/>
      <c r="L4768" s="507"/>
      <c r="M4768" s="508"/>
      <c r="N4768" s="507"/>
      <c r="O4768" s="508"/>
    </row>
    <row r="4769" spans="4:15" x14ac:dyDescent="0.2">
      <c r="D4769" s="516"/>
      <c r="E4769" s="366"/>
      <c r="G4769" s="507"/>
      <c r="I4769" s="507"/>
      <c r="J4769" s="137"/>
      <c r="K4769" s="507"/>
      <c r="L4769" s="507"/>
      <c r="M4769" s="508"/>
      <c r="N4769" s="507"/>
      <c r="O4769" s="508"/>
    </row>
    <row r="4770" spans="4:15" x14ac:dyDescent="0.2">
      <c r="D4770" s="516"/>
      <c r="E4770" s="366"/>
      <c r="G4770" s="507"/>
      <c r="I4770" s="507"/>
      <c r="J4770" s="137"/>
      <c r="K4770" s="507"/>
      <c r="L4770" s="507"/>
      <c r="M4770" s="508"/>
      <c r="N4770" s="507"/>
      <c r="O4770" s="508"/>
    </row>
    <row r="4771" spans="4:15" x14ac:dyDescent="0.2">
      <c r="D4771" s="516"/>
      <c r="E4771" s="366"/>
      <c r="G4771" s="507"/>
      <c r="I4771" s="507"/>
      <c r="J4771" s="137"/>
      <c r="K4771" s="507"/>
      <c r="L4771" s="507"/>
      <c r="M4771" s="508"/>
      <c r="N4771" s="507"/>
      <c r="O4771" s="508"/>
    </row>
    <row r="4772" spans="4:15" x14ac:dyDescent="0.2">
      <c r="D4772" s="516"/>
      <c r="E4772" s="366"/>
      <c r="G4772" s="507"/>
      <c r="I4772" s="507"/>
      <c r="J4772" s="137"/>
      <c r="K4772" s="507"/>
      <c r="L4772" s="507"/>
      <c r="M4772" s="508"/>
      <c r="N4772" s="507"/>
      <c r="O4772" s="508"/>
    </row>
    <row r="4773" spans="4:15" x14ac:dyDescent="0.2">
      <c r="D4773" s="516"/>
      <c r="E4773" s="366"/>
      <c r="G4773" s="507"/>
      <c r="I4773" s="507"/>
      <c r="J4773" s="137"/>
      <c r="K4773" s="507"/>
      <c r="L4773" s="507"/>
      <c r="M4773" s="508"/>
      <c r="N4773" s="507"/>
      <c r="O4773" s="508"/>
    </row>
    <row r="4774" spans="4:15" x14ac:dyDescent="0.2">
      <c r="D4774" s="516"/>
      <c r="E4774" s="366"/>
      <c r="G4774" s="507"/>
      <c r="I4774" s="507"/>
      <c r="J4774" s="137"/>
      <c r="K4774" s="507"/>
      <c r="L4774" s="507"/>
      <c r="M4774" s="508"/>
      <c r="N4774" s="507"/>
      <c r="O4774" s="508"/>
    </row>
    <row r="4775" spans="4:15" x14ac:dyDescent="0.2">
      <c r="D4775" s="516"/>
      <c r="E4775" s="366"/>
      <c r="G4775" s="507"/>
      <c r="I4775" s="507"/>
      <c r="J4775" s="137"/>
      <c r="K4775" s="507"/>
      <c r="L4775" s="507"/>
      <c r="M4775" s="508"/>
      <c r="N4775" s="507"/>
      <c r="O4775" s="508"/>
    </row>
    <row r="4776" spans="4:15" x14ac:dyDescent="0.2">
      <c r="D4776" s="516"/>
      <c r="E4776" s="366"/>
      <c r="G4776" s="507"/>
      <c r="I4776" s="507"/>
      <c r="J4776" s="137"/>
      <c r="K4776" s="507"/>
      <c r="L4776" s="507"/>
      <c r="M4776" s="508"/>
      <c r="N4776" s="507"/>
      <c r="O4776" s="508"/>
    </row>
    <row r="4777" spans="4:15" x14ac:dyDescent="0.2">
      <c r="D4777" s="516"/>
      <c r="E4777" s="366"/>
      <c r="G4777" s="507"/>
      <c r="I4777" s="507"/>
      <c r="J4777" s="137"/>
      <c r="K4777" s="507"/>
      <c r="L4777" s="507"/>
      <c r="M4777" s="508"/>
      <c r="N4777" s="507"/>
      <c r="O4777" s="508"/>
    </row>
    <row r="4778" spans="4:15" x14ac:dyDescent="0.2">
      <c r="D4778" s="516"/>
      <c r="E4778" s="366"/>
      <c r="G4778" s="507"/>
      <c r="I4778" s="507"/>
      <c r="J4778" s="137"/>
      <c r="K4778" s="507"/>
      <c r="L4778" s="507"/>
      <c r="M4778" s="508"/>
      <c r="N4778" s="507"/>
      <c r="O4778" s="508"/>
    </row>
    <row r="4779" spans="4:15" x14ac:dyDescent="0.2">
      <c r="D4779" s="516"/>
      <c r="E4779" s="366"/>
      <c r="G4779" s="507"/>
      <c r="I4779" s="507"/>
      <c r="J4779" s="137"/>
      <c r="K4779" s="507"/>
      <c r="L4779" s="507"/>
      <c r="M4779" s="508"/>
      <c r="N4779" s="507"/>
      <c r="O4779" s="508"/>
    </row>
    <row r="4780" spans="4:15" x14ac:dyDescent="0.2">
      <c r="D4780" s="516"/>
      <c r="E4780" s="366"/>
      <c r="G4780" s="507"/>
      <c r="I4780" s="507"/>
      <c r="J4780" s="137"/>
      <c r="K4780" s="507"/>
      <c r="L4780" s="507"/>
      <c r="M4780" s="508"/>
      <c r="N4780" s="507"/>
      <c r="O4780" s="508"/>
    </row>
    <row r="4781" spans="4:15" x14ac:dyDescent="0.2">
      <c r="D4781" s="516"/>
      <c r="E4781" s="366"/>
      <c r="G4781" s="507"/>
      <c r="I4781" s="507"/>
      <c r="J4781" s="137"/>
      <c r="K4781" s="507"/>
      <c r="L4781" s="507"/>
      <c r="M4781" s="508"/>
      <c r="N4781" s="507"/>
      <c r="O4781" s="508"/>
    </row>
    <row r="4782" spans="4:15" x14ac:dyDescent="0.2">
      <c r="D4782" s="516"/>
      <c r="E4782" s="366"/>
      <c r="G4782" s="507"/>
      <c r="I4782" s="507"/>
      <c r="J4782" s="137"/>
      <c r="K4782" s="507"/>
      <c r="L4782" s="507"/>
      <c r="M4782" s="508"/>
      <c r="N4782" s="507"/>
      <c r="O4782" s="508"/>
    </row>
    <row r="4783" spans="4:15" x14ac:dyDescent="0.2">
      <c r="D4783" s="516"/>
      <c r="E4783" s="366"/>
      <c r="G4783" s="507"/>
      <c r="I4783" s="507"/>
      <c r="J4783" s="137"/>
      <c r="K4783" s="507"/>
      <c r="L4783" s="507"/>
      <c r="M4783" s="508"/>
      <c r="N4783" s="507"/>
      <c r="O4783" s="508"/>
    </row>
    <row r="4784" spans="4:15" x14ac:dyDescent="0.2">
      <c r="D4784" s="516"/>
      <c r="E4784" s="366"/>
      <c r="G4784" s="507"/>
      <c r="I4784" s="507"/>
      <c r="J4784" s="137"/>
      <c r="K4784" s="507"/>
      <c r="L4784" s="507"/>
      <c r="M4784" s="508"/>
      <c r="N4784" s="507"/>
      <c r="O4784" s="508"/>
    </row>
    <row r="4785" spans="4:15" x14ac:dyDescent="0.2">
      <c r="D4785" s="516"/>
      <c r="E4785" s="366"/>
      <c r="G4785" s="507"/>
      <c r="I4785" s="507"/>
      <c r="J4785" s="137"/>
      <c r="K4785" s="507"/>
      <c r="L4785" s="507"/>
      <c r="M4785" s="508"/>
      <c r="N4785" s="507"/>
      <c r="O4785" s="508"/>
    </row>
    <row r="4786" spans="4:15" x14ac:dyDescent="0.2">
      <c r="D4786" s="516"/>
      <c r="E4786" s="366"/>
      <c r="G4786" s="507"/>
      <c r="I4786" s="507"/>
      <c r="J4786" s="137"/>
      <c r="K4786" s="507"/>
      <c r="L4786" s="507"/>
      <c r="M4786" s="508"/>
      <c r="N4786" s="507"/>
      <c r="O4786" s="508"/>
    </row>
    <row r="4787" spans="4:15" x14ac:dyDescent="0.2">
      <c r="D4787" s="516"/>
      <c r="E4787" s="366"/>
      <c r="G4787" s="507"/>
      <c r="I4787" s="507"/>
      <c r="J4787" s="137"/>
      <c r="K4787" s="507"/>
      <c r="L4787" s="507"/>
      <c r="M4787" s="508"/>
      <c r="N4787" s="507"/>
      <c r="O4787" s="508"/>
    </row>
    <row r="4788" spans="4:15" x14ac:dyDescent="0.2">
      <c r="D4788" s="516"/>
      <c r="E4788" s="366"/>
      <c r="G4788" s="507"/>
      <c r="I4788" s="507"/>
      <c r="J4788" s="137"/>
      <c r="K4788" s="507"/>
      <c r="L4788" s="507"/>
      <c r="M4788" s="508"/>
      <c r="N4788" s="507"/>
      <c r="O4788" s="508"/>
    </row>
    <row r="4789" spans="4:15" x14ac:dyDescent="0.2">
      <c r="D4789" s="516"/>
      <c r="E4789" s="366"/>
      <c r="G4789" s="507"/>
      <c r="I4789" s="507"/>
      <c r="J4789" s="137"/>
      <c r="K4789" s="507"/>
      <c r="L4789" s="507"/>
      <c r="M4789" s="508"/>
      <c r="N4789" s="507"/>
      <c r="O4789" s="508"/>
    </row>
    <row r="4790" spans="4:15" x14ac:dyDescent="0.2">
      <c r="D4790" s="516"/>
      <c r="E4790" s="366"/>
      <c r="G4790" s="507"/>
      <c r="I4790" s="507"/>
      <c r="J4790" s="137"/>
      <c r="K4790" s="507"/>
      <c r="L4790" s="507"/>
      <c r="M4790" s="508"/>
      <c r="N4790" s="507"/>
      <c r="O4790" s="508"/>
    </row>
    <row r="4791" spans="4:15" x14ac:dyDescent="0.2">
      <c r="D4791" s="516"/>
      <c r="E4791" s="366"/>
      <c r="G4791" s="507"/>
      <c r="I4791" s="507"/>
      <c r="J4791" s="137"/>
      <c r="K4791" s="507"/>
      <c r="L4791" s="507"/>
      <c r="M4791" s="508"/>
      <c r="N4791" s="507"/>
      <c r="O4791" s="508"/>
    </row>
    <row r="4792" spans="4:15" x14ac:dyDescent="0.2">
      <c r="D4792" s="516"/>
      <c r="E4792" s="366"/>
      <c r="G4792" s="507"/>
      <c r="I4792" s="507"/>
      <c r="J4792" s="137"/>
      <c r="K4792" s="507"/>
      <c r="L4792" s="507"/>
      <c r="M4792" s="508"/>
      <c r="N4792" s="507"/>
      <c r="O4792" s="508"/>
    </row>
    <row r="4793" spans="4:15" x14ac:dyDescent="0.2">
      <c r="D4793" s="516"/>
      <c r="E4793" s="366"/>
      <c r="G4793" s="507"/>
      <c r="I4793" s="507"/>
      <c r="J4793" s="137"/>
      <c r="K4793" s="507"/>
      <c r="L4793" s="507"/>
      <c r="M4793" s="508"/>
      <c r="N4793" s="507"/>
      <c r="O4793" s="508"/>
    </row>
    <row r="4794" spans="4:15" x14ac:dyDescent="0.2">
      <c r="D4794" s="516"/>
      <c r="E4794" s="366"/>
      <c r="G4794" s="507"/>
      <c r="I4794" s="507"/>
      <c r="J4794" s="137"/>
      <c r="K4794" s="507"/>
      <c r="L4794" s="507"/>
      <c r="M4794" s="508"/>
      <c r="N4794" s="507"/>
      <c r="O4794" s="508"/>
    </row>
    <row r="4795" spans="4:15" x14ac:dyDescent="0.2">
      <c r="D4795" s="516"/>
      <c r="E4795" s="366"/>
      <c r="G4795" s="507"/>
      <c r="I4795" s="507"/>
      <c r="J4795" s="137"/>
      <c r="K4795" s="507"/>
      <c r="L4795" s="507"/>
      <c r="M4795" s="508"/>
      <c r="N4795" s="507"/>
      <c r="O4795" s="508"/>
    </row>
    <row r="4796" spans="4:15" x14ac:dyDescent="0.2">
      <c r="D4796" s="516"/>
      <c r="E4796" s="366"/>
      <c r="G4796" s="507"/>
      <c r="I4796" s="507"/>
      <c r="J4796" s="137"/>
      <c r="K4796" s="507"/>
      <c r="L4796" s="507"/>
      <c r="M4796" s="508"/>
      <c r="N4796" s="507"/>
      <c r="O4796" s="508"/>
    </row>
    <row r="4797" spans="4:15" x14ac:dyDescent="0.2">
      <c r="D4797" s="516"/>
      <c r="E4797" s="366"/>
      <c r="G4797" s="507"/>
      <c r="I4797" s="507"/>
      <c r="J4797" s="137"/>
      <c r="K4797" s="507"/>
      <c r="L4797" s="507"/>
      <c r="M4797" s="508"/>
      <c r="N4797" s="507"/>
      <c r="O4797" s="508"/>
    </row>
    <row r="4798" spans="4:15" x14ac:dyDescent="0.2">
      <c r="D4798" s="516"/>
      <c r="E4798" s="366"/>
      <c r="G4798" s="507"/>
      <c r="I4798" s="507"/>
      <c r="J4798" s="137"/>
      <c r="K4798" s="507"/>
      <c r="L4798" s="507"/>
      <c r="M4798" s="508"/>
      <c r="N4798" s="507"/>
      <c r="O4798" s="508"/>
    </row>
    <row r="4799" spans="4:15" x14ac:dyDescent="0.2">
      <c r="D4799" s="516"/>
      <c r="E4799" s="366"/>
      <c r="G4799" s="507"/>
      <c r="I4799" s="507"/>
      <c r="J4799" s="137"/>
      <c r="K4799" s="507"/>
      <c r="L4799" s="507"/>
      <c r="M4799" s="508"/>
      <c r="N4799" s="507"/>
      <c r="O4799" s="508"/>
    </row>
    <row r="4800" spans="4:15" x14ac:dyDescent="0.2">
      <c r="D4800" s="516"/>
      <c r="E4800" s="366"/>
      <c r="G4800" s="507"/>
      <c r="I4800" s="507"/>
      <c r="J4800" s="137"/>
      <c r="K4800" s="507"/>
      <c r="L4800" s="507"/>
      <c r="M4800" s="508"/>
      <c r="N4800" s="507"/>
      <c r="O4800" s="508"/>
    </row>
    <row r="4801" spans="4:15" x14ac:dyDescent="0.2">
      <c r="D4801" s="516"/>
      <c r="E4801" s="366"/>
      <c r="G4801" s="507"/>
      <c r="I4801" s="507"/>
      <c r="J4801" s="137"/>
      <c r="K4801" s="507"/>
      <c r="L4801" s="507"/>
      <c r="M4801" s="508"/>
      <c r="N4801" s="507"/>
      <c r="O4801" s="508"/>
    </row>
    <row r="4802" spans="4:15" x14ac:dyDescent="0.2">
      <c r="D4802" s="516"/>
      <c r="E4802" s="366"/>
      <c r="G4802" s="507"/>
      <c r="I4802" s="507"/>
      <c r="J4802" s="137"/>
      <c r="K4802" s="507"/>
      <c r="L4802" s="507"/>
      <c r="M4802" s="508"/>
      <c r="N4802" s="507"/>
      <c r="O4802" s="508"/>
    </row>
    <row r="4803" spans="4:15" x14ac:dyDescent="0.2">
      <c r="D4803" s="516"/>
      <c r="E4803" s="366"/>
      <c r="G4803" s="507"/>
      <c r="I4803" s="507"/>
      <c r="J4803" s="137"/>
      <c r="K4803" s="507"/>
      <c r="L4803" s="507"/>
      <c r="M4803" s="508"/>
      <c r="N4803" s="507"/>
      <c r="O4803" s="508"/>
    </row>
    <row r="4804" spans="4:15" x14ac:dyDescent="0.2">
      <c r="D4804" s="516"/>
      <c r="E4804" s="366"/>
      <c r="G4804" s="507"/>
      <c r="I4804" s="507"/>
      <c r="J4804" s="137"/>
      <c r="K4804" s="507"/>
      <c r="L4804" s="507"/>
      <c r="M4804" s="508"/>
      <c r="N4804" s="507"/>
      <c r="O4804" s="508"/>
    </row>
    <row r="4805" spans="4:15" x14ac:dyDescent="0.2">
      <c r="D4805" s="516"/>
      <c r="E4805" s="366"/>
      <c r="G4805" s="507"/>
      <c r="I4805" s="507"/>
      <c r="J4805" s="137"/>
      <c r="K4805" s="507"/>
      <c r="L4805" s="507"/>
      <c r="M4805" s="508"/>
      <c r="N4805" s="507"/>
      <c r="O4805" s="508"/>
    </row>
    <row r="4806" spans="4:15" x14ac:dyDescent="0.2">
      <c r="D4806" s="516"/>
      <c r="E4806" s="366"/>
      <c r="G4806" s="507"/>
      <c r="I4806" s="507"/>
      <c r="J4806" s="137"/>
      <c r="K4806" s="507"/>
      <c r="L4806" s="507"/>
      <c r="M4806" s="508"/>
      <c r="N4806" s="507"/>
      <c r="O4806" s="508"/>
    </row>
    <row r="4807" spans="4:15" x14ac:dyDescent="0.2">
      <c r="D4807" s="516"/>
      <c r="E4807" s="366"/>
      <c r="G4807" s="507"/>
      <c r="I4807" s="507"/>
      <c r="J4807" s="137"/>
      <c r="K4807" s="507"/>
      <c r="L4807" s="507"/>
      <c r="M4807" s="508"/>
      <c r="N4807" s="507"/>
      <c r="O4807" s="508"/>
    </row>
    <row r="4808" spans="4:15" x14ac:dyDescent="0.2">
      <c r="D4808" s="516"/>
      <c r="E4808" s="366"/>
      <c r="G4808" s="507"/>
      <c r="I4808" s="507"/>
      <c r="J4808" s="137"/>
      <c r="K4808" s="507"/>
      <c r="L4808" s="507"/>
      <c r="M4808" s="508"/>
      <c r="N4808" s="507"/>
      <c r="O4808" s="508"/>
    </row>
    <row r="4809" spans="4:15" x14ac:dyDescent="0.2">
      <c r="D4809" s="516"/>
      <c r="E4809" s="366"/>
      <c r="G4809" s="507"/>
      <c r="I4809" s="507"/>
      <c r="J4809" s="137"/>
      <c r="K4809" s="507"/>
      <c r="L4809" s="507"/>
      <c r="M4809" s="508"/>
      <c r="N4809" s="507"/>
      <c r="O4809" s="508"/>
    </row>
    <row r="4810" spans="4:15" x14ac:dyDescent="0.2">
      <c r="D4810" s="516"/>
      <c r="E4810" s="366"/>
      <c r="G4810" s="507"/>
      <c r="I4810" s="507"/>
      <c r="J4810" s="137"/>
      <c r="K4810" s="507"/>
      <c r="L4810" s="507"/>
      <c r="M4810" s="508"/>
      <c r="N4810" s="507"/>
      <c r="O4810" s="508"/>
    </row>
    <row r="4811" spans="4:15" x14ac:dyDescent="0.2">
      <c r="D4811" s="516"/>
      <c r="E4811" s="366"/>
      <c r="G4811" s="507"/>
      <c r="I4811" s="507"/>
      <c r="J4811" s="137"/>
      <c r="K4811" s="507"/>
      <c r="L4811" s="507"/>
      <c r="M4811" s="508"/>
      <c r="N4811" s="507"/>
      <c r="O4811" s="508"/>
    </row>
    <row r="4812" spans="4:15" x14ac:dyDescent="0.2">
      <c r="D4812" s="516"/>
      <c r="E4812" s="366"/>
      <c r="G4812" s="507"/>
      <c r="I4812" s="507"/>
      <c r="J4812" s="137"/>
      <c r="K4812" s="507"/>
      <c r="L4812" s="507"/>
      <c r="M4812" s="508"/>
      <c r="N4812" s="507"/>
      <c r="O4812" s="508"/>
    </row>
    <row r="4813" spans="4:15" x14ac:dyDescent="0.2">
      <c r="D4813" s="516"/>
      <c r="E4813" s="366"/>
      <c r="G4813" s="507"/>
      <c r="I4813" s="507"/>
      <c r="J4813" s="137"/>
      <c r="K4813" s="507"/>
      <c r="L4813" s="507"/>
      <c r="M4813" s="508"/>
      <c r="N4813" s="507"/>
      <c r="O4813" s="508"/>
    </row>
    <row r="4814" spans="4:15" x14ac:dyDescent="0.2">
      <c r="D4814" s="516"/>
      <c r="E4814" s="366"/>
      <c r="G4814" s="507"/>
      <c r="I4814" s="507"/>
      <c r="J4814" s="137"/>
      <c r="K4814" s="507"/>
      <c r="L4814" s="507"/>
      <c r="M4814" s="508"/>
      <c r="N4814" s="507"/>
      <c r="O4814" s="508"/>
    </row>
    <row r="4815" spans="4:15" x14ac:dyDescent="0.2">
      <c r="D4815" s="516"/>
      <c r="E4815" s="366"/>
      <c r="G4815" s="507"/>
      <c r="I4815" s="507"/>
      <c r="J4815" s="137"/>
      <c r="K4815" s="507"/>
      <c r="L4815" s="507"/>
      <c r="M4815" s="508"/>
      <c r="N4815" s="507"/>
      <c r="O4815" s="508"/>
    </row>
    <row r="4816" spans="4:15" x14ac:dyDescent="0.2">
      <c r="D4816" s="516"/>
      <c r="E4816" s="366"/>
      <c r="G4816" s="507"/>
      <c r="I4816" s="507"/>
      <c r="J4816" s="137"/>
      <c r="K4816" s="507"/>
      <c r="L4816" s="507"/>
      <c r="M4816" s="508"/>
      <c r="N4816" s="507"/>
      <c r="O4816" s="508"/>
    </row>
    <row r="4817" spans="4:15" x14ac:dyDescent="0.2">
      <c r="D4817" s="516"/>
      <c r="E4817" s="366"/>
      <c r="G4817" s="507"/>
      <c r="I4817" s="507"/>
      <c r="J4817" s="137"/>
      <c r="K4817" s="507"/>
      <c r="L4817" s="507"/>
      <c r="M4817" s="508"/>
      <c r="N4817" s="507"/>
      <c r="O4817" s="508"/>
    </row>
    <row r="4818" spans="4:15" x14ac:dyDescent="0.2">
      <c r="D4818" s="516"/>
      <c r="E4818" s="366"/>
      <c r="G4818" s="507"/>
      <c r="I4818" s="507"/>
      <c r="J4818" s="137"/>
      <c r="K4818" s="507"/>
      <c r="L4818" s="507"/>
      <c r="M4818" s="508"/>
      <c r="N4818" s="507"/>
      <c r="O4818" s="508"/>
    </row>
    <row r="4819" spans="4:15" x14ac:dyDescent="0.2">
      <c r="D4819" s="516"/>
      <c r="E4819" s="366"/>
      <c r="G4819" s="507"/>
      <c r="I4819" s="507"/>
      <c r="J4819" s="137"/>
      <c r="K4819" s="507"/>
      <c r="L4819" s="507"/>
      <c r="M4819" s="508"/>
      <c r="N4819" s="507"/>
      <c r="O4819" s="508"/>
    </row>
    <row r="4820" spans="4:15" x14ac:dyDescent="0.2">
      <c r="D4820" s="516"/>
      <c r="E4820" s="366"/>
      <c r="G4820" s="507"/>
      <c r="I4820" s="507"/>
      <c r="J4820" s="137"/>
      <c r="K4820" s="507"/>
      <c r="L4820" s="507"/>
      <c r="M4820" s="508"/>
      <c r="N4820" s="507"/>
      <c r="O4820" s="508"/>
    </row>
    <row r="4821" spans="4:15" x14ac:dyDescent="0.2">
      <c r="D4821" s="516"/>
      <c r="E4821" s="366"/>
      <c r="G4821" s="507"/>
      <c r="I4821" s="507"/>
      <c r="J4821" s="137"/>
      <c r="K4821" s="507"/>
      <c r="L4821" s="507"/>
      <c r="M4821" s="508"/>
      <c r="N4821" s="507"/>
      <c r="O4821" s="508"/>
    </row>
    <row r="4822" spans="4:15" x14ac:dyDescent="0.2">
      <c r="D4822" s="516"/>
      <c r="E4822" s="366"/>
      <c r="G4822" s="507"/>
      <c r="I4822" s="507"/>
      <c r="J4822" s="137"/>
      <c r="K4822" s="507"/>
      <c r="L4822" s="507"/>
      <c r="M4822" s="508"/>
      <c r="N4822" s="507"/>
      <c r="O4822" s="508"/>
    </row>
    <row r="4823" spans="4:15" x14ac:dyDescent="0.2">
      <c r="D4823" s="516"/>
      <c r="E4823" s="366"/>
      <c r="G4823" s="507"/>
      <c r="I4823" s="507"/>
      <c r="J4823" s="137"/>
      <c r="K4823" s="507"/>
      <c r="L4823" s="507"/>
      <c r="M4823" s="508"/>
      <c r="N4823" s="507"/>
      <c r="O4823" s="508"/>
    </row>
    <row r="4824" spans="4:15" x14ac:dyDescent="0.2">
      <c r="D4824" s="516"/>
      <c r="E4824" s="366"/>
      <c r="G4824" s="507"/>
      <c r="I4824" s="507"/>
      <c r="J4824" s="137"/>
      <c r="K4824" s="507"/>
      <c r="L4824" s="507"/>
      <c r="M4824" s="508"/>
      <c r="N4824" s="507"/>
      <c r="O4824" s="508"/>
    </row>
    <row r="4825" spans="4:15" x14ac:dyDescent="0.2">
      <c r="D4825" s="516"/>
      <c r="E4825" s="366"/>
      <c r="G4825" s="507"/>
      <c r="I4825" s="507"/>
      <c r="J4825" s="137"/>
      <c r="K4825" s="507"/>
      <c r="L4825" s="507"/>
      <c r="M4825" s="508"/>
      <c r="N4825" s="507"/>
      <c r="O4825" s="508"/>
    </row>
    <row r="4826" spans="4:15" x14ac:dyDescent="0.2">
      <c r="D4826" s="516"/>
      <c r="E4826" s="366"/>
      <c r="G4826" s="507"/>
      <c r="I4826" s="507"/>
      <c r="J4826" s="137"/>
      <c r="K4826" s="507"/>
      <c r="L4826" s="507"/>
      <c r="M4826" s="508"/>
      <c r="N4826" s="507"/>
      <c r="O4826" s="508"/>
    </row>
    <row r="4827" spans="4:15" x14ac:dyDescent="0.2">
      <c r="D4827" s="516"/>
      <c r="E4827" s="366"/>
      <c r="G4827" s="507"/>
      <c r="I4827" s="507"/>
      <c r="J4827" s="137"/>
      <c r="K4827" s="507"/>
      <c r="L4827" s="507"/>
      <c r="M4827" s="508"/>
      <c r="N4827" s="507"/>
      <c r="O4827" s="508"/>
    </row>
    <row r="4828" spans="4:15" x14ac:dyDescent="0.2">
      <c r="D4828" s="516"/>
      <c r="E4828" s="366"/>
      <c r="G4828" s="507"/>
      <c r="I4828" s="507"/>
      <c r="J4828" s="137"/>
      <c r="K4828" s="507"/>
      <c r="L4828" s="507"/>
      <c r="M4828" s="508"/>
      <c r="N4828" s="507"/>
      <c r="O4828" s="508"/>
    </row>
    <row r="4829" spans="4:15" x14ac:dyDescent="0.2">
      <c r="D4829" s="516"/>
      <c r="E4829" s="366"/>
      <c r="G4829" s="507"/>
      <c r="I4829" s="507"/>
      <c r="J4829" s="137"/>
      <c r="K4829" s="507"/>
      <c r="L4829" s="507"/>
      <c r="M4829" s="508"/>
      <c r="N4829" s="507"/>
      <c r="O4829" s="508"/>
    </row>
    <row r="4830" spans="4:15" x14ac:dyDescent="0.2">
      <c r="D4830" s="516"/>
      <c r="E4830" s="366"/>
      <c r="G4830" s="507"/>
      <c r="I4830" s="507"/>
      <c r="J4830" s="137"/>
      <c r="K4830" s="507"/>
      <c r="L4830" s="507"/>
      <c r="M4830" s="508"/>
      <c r="N4830" s="507"/>
      <c r="O4830" s="508"/>
    </row>
    <row r="4831" spans="4:15" x14ac:dyDescent="0.2">
      <c r="D4831" s="516"/>
      <c r="E4831" s="366"/>
      <c r="G4831" s="507"/>
      <c r="I4831" s="507"/>
      <c r="J4831" s="137"/>
      <c r="K4831" s="507"/>
      <c r="L4831" s="507"/>
      <c r="M4831" s="508"/>
      <c r="N4831" s="507"/>
      <c r="O4831" s="508"/>
    </row>
    <row r="4832" spans="4:15" x14ac:dyDescent="0.2">
      <c r="D4832" s="516"/>
      <c r="E4832" s="366"/>
      <c r="G4832" s="507"/>
      <c r="I4832" s="507"/>
      <c r="J4832" s="137"/>
      <c r="K4832" s="507"/>
      <c r="L4832" s="507"/>
      <c r="M4832" s="508"/>
      <c r="N4832" s="507"/>
      <c r="O4832" s="508"/>
    </row>
    <row r="4833" spans="4:15" x14ac:dyDescent="0.2">
      <c r="D4833" s="516"/>
      <c r="E4833" s="366"/>
      <c r="G4833" s="507"/>
      <c r="I4833" s="507"/>
      <c r="J4833" s="137"/>
      <c r="K4833" s="507"/>
      <c r="L4833" s="507"/>
      <c r="M4833" s="508"/>
      <c r="N4833" s="507"/>
      <c r="O4833" s="508"/>
    </row>
    <row r="4834" spans="4:15" x14ac:dyDescent="0.2">
      <c r="D4834" s="516"/>
      <c r="E4834" s="366"/>
      <c r="G4834" s="507"/>
      <c r="I4834" s="507"/>
      <c r="J4834" s="137"/>
      <c r="K4834" s="507"/>
      <c r="L4834" s="507"/>
      <c r="M4834" s="508"/>
      <c r="N4834" s="507"/>
      <c r="O4834" s="508"/>
    </row>
    <row r="4835" spans="4:15" x14ac:dyDescent="0.2">
      <c r="D4835" s="516"/>
      <c r="E4835" s="366"/>
      <c r="G4835" s="507"/>
      <c r="I4835" s="507"/>
      <c r="J4835" s="137"/>
      <c r="K4835" s="507"/>
      <c r="L4835" s="507"/>
      <c r="M4835" s="508"/>
      <c r="N4835" s="507"/>
      <c r="O4835" s="508"/>
    </row>
    <row r="4836" spans="4:15" x14ac:dyDescent="0.2">
      <c r="D4836" s="516"/>
      <c r="E4836" s="366"/>
      <c r="G4836" s="507"/>
      <c r="I4836" s="507"/>
      <c r="J4836" s="137"/>
      <c r="K4836" s="507"/>
      <c r="L4836" s="507"/>
      <c r="M4836" s="508"/>
      <c r="N4836" s="507"/>
      <c r="O4836" s="508"/>
    </row>
    <row r="4837" spans="4:15" x14ac:dyDescent="0.2">
      <c r="D4837" s="516"/>
      <c r="E4837" s="366"/>
      <c r="G4837" s="507"/>
      <c r="I4837" s="507"/>
      <c r="J4837" s="137"/>
      <c r="K4837" s="507"/>
      <c r="L4837" s="507"/>
      <c r="M4837" s="508"/>
      <c r="N4837" s="507"/>
      <c r="O4837" s="508"/>
    </row>
    <row r="4838" spans="4:15" x14ac:dyDescent="0.2">
      <c r="D4838" s="516"/>
      <c r="E4838" s="366"/>
      <c r="G4838" s="507"/>
      <c r="I4838" s="507"/>
      <c r="J4838" s="137"/>
      <c r="K4838" s="507"/>
      <c r="L4838" s="507"/>
      <c r="M4838" s="508"/>
      <c r="N4838" s="507"/>
      <c r="O4838" s="508"/>
    </row>
    <row r="4839" spans="4:15" x14ac:dyDescent="0.2">
      <c r="D4839" s="516"/>
      <c r="E4839" s="366"/>
      <c r="G4839" s="507"/>
      <c r="I4839" s="507"/>
      <c r="J4839" s="137"/>
      <c r="K4839" s="507"/>
      <c r="L4839" s="507"/>
      <c r="M4839" s="508"/>
      <c r="N4839" s="507"/>
      <c r="O4839" s="508"/>
    </row>
    <row r="4840" spans="4:15" x14ac:dyDescent="0.2">
      <c r="D4840" s="516"/>
      <c r="E4840" s="366"/>
      <c r="G4840" s="507"/>
      <c r="I4840" s="507"/>
      <c r="J4840" s="137"/>
      <c r="K4840" s="507"/>
      <c r="L4840" s="507"/>
      <c r="M4840" s="508"/>
      <c r="N4840" s="507"/>
      <c r="O4840" s="508"/>
    </row>
    <row r="4841" spans="4:15" x14ac:dyDescent="0.2">
      <c r="D4841" s="516"/>
      <c r="E4841" s="366"/>
      <c r="G4841" s="507"/>
      <c r="I4841" s="507"/>
      <c r="J4841" s="137"/>
      <c r="K4841" s="507"/>
      <c r="L4841" s="507"/>
      <c r="M4841" s="508"/>
      <c r="N4841" s="507"/>
      <c r="O4841" s="508"/>
    </row>
    <row r="4842" spans="4:15" x14ac:dyDescent="0.2">
      <c r="D4842" s="516"/>
      <c r="E4842" s="366"/>
      <c r="G4842" s="507"/>
      <c r="I4842" s="507"/>
      <c r="J4842" s="137"/>
      <c r="K4842" s="507"/>
      <c r="L4842" s="507"/>
      <c r="M4842" s="508"/>
      <c r="N4842" s="507"/>
      <c r="O4842" s="508"/>
    </row>
    <row r="4843" spans="4:15" x14ac:dyDescent="0.2">
      <c r="D4843" s="516"/>
      <c r="E4843" s="366"/>
      <c r="G4843" s="507"/>
      <c r="I4843" s="507"/>
      <c r="J4843" s="137"/>
      <c r="K4843" s="507"/>
      <c r="L4843" s="507"/>
      <c r="M4843" s="508"/>
      <c r="N4843" s="507"/>
      <c r="O4843" s="508"/>
    </row>
    <row r="4844" spans="4:15" x14ac:dyDescent="0.2">
      <c r="D4844" s="516"/>
      <c r="E4844" s="366"/>
      <c r="G4844" s="507"/>
      <c r="I4844" s="507"/>
      <c r="J4844" s="137"/>
      <c r="K4844" s="507"/>
      <c r="L4844" s="507"/>
      <c r="M4844" s="508"/>
      <c r="N4844" s="507"/>
      <c r="O4844" s="508"/>
    </row>
    <row r="4845" spans="4:15" x14ac:dyDescent="0.2">
      <c r="D4845" s="516"/>
      <c r="E4845" s="366"/>
      <c r="G4845" s="507"/>
      <c r="I4845" s="507"/>
      <c r="J4845" s="137"/>
      <c r="K4845" s="507"/>
      <c r="L4845" s="507"/>
      <c r="M4845" s="508"/>
      <c r="N4845" s="507"/>
      <c r="O4845" s="508"/>
    </row>
    <row r="4846" spans="4:15" x14ac:dyDescent="0.2">
      <c r="D4846" s="516"/>
      <c r="E4846" s="366"/>
      <c r="G4846" s="507"/>
      <c r="I4846" s="507"/>
      <c r="J4846" s="137"/>
      <c r="K4846" s="507"/>
      <c r="L4846" s="507"/>
      <c r="M4846" s="508"/>
      <c r="N4846" s="507"/>
      <c r="O4846" s="508"/>
    </row>
    <row r="4847" spans="4:15" x14ac:dyDescent="0.2">
      <c r="D4847" s="516"/>
      <c r="E4847" s="366"/>
      <c r="G4847" s="507"/>
      <c r="I4847" s="507"/>
      <c r="J4847" s="137"/>
      <c r="K4847" s="507"/>
      <c r="L4847" s="507"/>
      <c r="M4847" s="508"/>
      <c r="N4847" s="507"/>
      <c r="O4847" s="508"/>
    </row>
    <row r="4848" spans="4:15" x14ac:dyDescent="0.2">
      <c r="D4848" s="516"/>
      <c r="E4848" s="366"/>
      <c r="G4848" s="507"/>
      <c r="I4848" s="507"/>
      <c r="J4848" s="137"/>
      <c r="K4848" s="507"/>
      <c r="L4848" s="507"/>
      <c r="M4848" s="508"/>
      <c r="N4848" s="507"/>
      <c r="O4848" s="508"/>
    </row>
    <row r="4849" spans="4:15" x14ac:dyDescent="0.2">
      <c r="D4849" s="516"/>
      <c r="E4849" s="366"/>
      <c r="G4849" s="507"/>
      <c r="I4849" s="507"/>
      <c r="J4849" s="137"/>
      <c r="K4849" s="507"/>
      <c r="L4849" s="507"/>
      <c r="M4849" s="508"/>
      <c r="N4849" s="507"/>
      <c r="O4849" s="508"/>
    </row>
    <row r="4850" spans="4:15" x14ac:dyDescent="0.2">
      <c r="D4850" s="516"/>
      <c r="E4850" s="366"/>
      <c r="G4850" s="507"/>
      <c r="I4850" s="507"/>
      <c r="J4850" s="137"/>
      <c r="K4850" s="507"/>
      <c r="L4850" s="507"/>
      <c r="M4850" s="508"/>
      <c r="N4850" s="507"/>
      <c r="O4850" s="508"/>
    </row>
    <row r="4851" spans="4:15" x14ac:dyDescent="0.2">
      <c r="D4851" s="516"/>
      <c r="E4851" s="366"/>
      <c r="G4851" s="507"/>
      <c r="I4851" s="507"/>
      <c r="J4851" s="137"/>
      <c r="K4851" s="507"/>
      <c r="L4851" s="507"/>
      <c r="M4851" s="508"/>
      <c r="N4851" s="507"/>
      <c r="O4851" s="508"/>
    </row>
    <row r="4852" spans="4:15" x14ac:dyDescent="0.2">
      <c r="D4852" s="516"/>
      <c r="E4852" s="366"/>
      <c r="G4852" s="507"/>
      <c r="I4852" s="507"/>
      <c r="J4852" s="137"/>
      <c r="K4852" s="507"/>
      <c r="L4852" s="507"/>
      <c r="M4852" s="508"/>
      <c r="N4852" s="507"/>
      <c r="O4852" s="508"/>
    </row>
    <row r="4853" spans="4:15" x14ac:dyDescent="0.2">
      <c r="D4853" s="516"/>
      <c r="E4853" s="366"/>
      <c r="G4853" s="507"/>
      <c r="I4853" s="507"/>
      <c r="J4853" s="137"/>
      <c r="K4853" s="507"/>
      <c r="L4853" s="507"/>
      <c r="M4853" s="508"/>
      <c r="N4853" s="507"/>
      <c r="O4853" s="508"/>
    </row>
    <row r="4854" spans="4:15" x14ac:dyDescent="0.2">
      <c r="D4854" s="516"/>
      <c r="E4854" s="366"/>
      <c r="G4854" s="507"/>
      <c r="I4854" s="507"/>
      <c r="J4854" s="137"/>
      <c r="K4854" s="507"/>
      <c r="L4854" s="507"/>
      <c r="M4854" s="508"/>
      <c r="N4854" s="507"/>
      <c r="O4854" s="508"/>
    </row>
    <row r="4855" spans="4:15" x14ac:dyDescent="0.2">
      <c r="D4855" s="516"/>
      <c r="E4855" s="366"/>
      <c r="G4855" s="507"/>
      <c r="I4855" s="507"/>
      <c r="J4855" s="137"/>
      <c r="K4855" s="507"/>
      <c r="L4855" s="507"/>
      <c r="M4855" s="508"/>
      <c r="N4855" s="507"/>
      <c r="O4855" s="508"/>
    </row>
    <row r="4856" spans="4:15" x14ac:dyDescent="0.2">
      <c r="D4856" s="516"/>
      <c r="E4856" s="366"/>
      <c r="G4856" s="507"/>
      <c r="I4856" s="507"/>
      <c r="J4856" s="137"/>
      <c r="K4856" s="507"/>
      <c r="L4856" s="507"/>
      <c r="M4856" s="508"/>
      <c r="N4856" s="507"/>
      <c r="O4856" s="508"/>
    </row>
    <row r="4857" spans="4:15" x14ac:dyDescent="0.2">
      <c r="D4857" s="516"/>
      <c r="E4857" s="366"/>
      <c r="G4857" s="507"/>
      <c r="I4857" s="507"/>
      <c r="J4857" s="137"/>
      <c r="K4857" s="507"/>
      <c r="L4857" s="507"/>
      <c r="M4857" s="508"/>
      <c r="N4857" s="507"/>
      <c r="O4857" s="508"/>
    </row>
    <row r="4858" spans="4:15" x14ac:dyDescent="0.2">
      <c r="D4858" s="516"/>
      <c r="E4858" s="366"/>
      <c r="G4858" s="507"/>
      <c r="I4858" s="507"/>
      <c r="J4858" s="137"/>
      <c r="K4858" s="507"/>
      <c r="L4858" s="507"/>
      <c r="M4858" s="508"/>
      <c r="N4858" s="507"/>
      <c r="O4858" s="508"/>
    </row>
    <row r="4859" spans="4:15" x14ac:dyDescent="0.2">
      <c r="D4859" s="516"/>
      <c r="E4859" s="366"/>
      <c r="G4859" s="507"/>
      <c r="I4859" s="507"/>
      <c r="J4859" s="137"/>
      <c r="K4859" s="507"/>
      <c r="L4859" s="507"/>
      <c r="M4859" s="508"/>
      <c r="N4859" s="507"/>
      <c r="O4859" s="508"/>
    </row>
    <row r="4860" spans="4:15" x14ac:dyDescent="0.2">
      <c r="D4860" s="516"/>
      <c r="E4860" s="366"/>
      <c r="G4860" s="507"/>
      <c r="I4860" s="507"/>
      <c r="J4860" s="137"/>
      <c r="K4860" s="507"/>
      <c r="L4860" s="507"/>
      <c r="M4860" s="508"/>
      <c r="N4860" s="507"/>
      <c r="O4860" s="508"/>
    </row>
    <row r="4861" spans="4:15" x14ac:dyDescent="0.2">
      <c r="D4861" s="516"/>
      <c r="E4861" s="366"/>
      <c r="G4861" s="507"/>
      <c r="I4861" s="507"/>
      <c r="J4861" s="137"/>
      <c r="K4861" s="507"/>
      <c r="L4861" s="507"/>
      <c r="M4861" s="508"/>
      <c r="N4861" s="507"/>
      <c r="O4861" s="508"/>
    </row>
    <row r="4862" spans="4:15" x14ac:dyDescent="0.2">
      <c r="D4862" s="516"/>
      <c r="E4862" s="366"/>
      <c r="G4862" s="507"/>
      <c r="I4862" s="507"/>
      <c r="J4862" s="137"/>
      <c r="K4862" s="507"/>
      <c r="L4862" s="507"/>
      <c r="M4862" s="508"/>
      <c r="N4862" s="507"/>
      <c r="O4862" s="508"/>
    </row>
    <row r="4863" spans="4:15" x14ac:dyDescent="0.2">
      <c r="D4863" s="516"/>
      <c r="E4863" s="366"/>
      <c r="G4863" s="507"/>
      <c r="I4863" s="507"/>
      <c r="J4863" s="137"/>
      <c r="K4863" s="507"/>
      <c r="L4863" s="507"/>
      <c r="M4863" s="508"/>
      <c r="N4863" s="507"/>
      <c r="O4863" s="508"/>
    </row>
    <row r="4864" spans="4:15" x14ac:dyDescent="0.2">
      <c r="D4864" s="516"/>
      <c r="E4864" s="366"/>
      <c r="G4864" s="507"/>
      <c r="I4864" s="507"/>
      <c r="J4864" s="137"/>
      <c r="K4864" s="507"/>
      <c r="L4864" s="507"/>
      <c r="M4864" s="508"/>
      <c r="N4864" s="507"/>
      <c r="O4864" s="508"/>
    </row>
    <row r="4865" spans="4:15" x14ac:dyDescent="0.2">
      <c r="D4865" s="516"/>
      <c r="E4865" s="366"/>
      <c r="G4865" s="507"/>
      <c r="I4865" s="507"/>
      <c r="J4865" s="137"/>
      <c r="K4865" s="507"/>
      <c r="L4865" s="507"/>
      <c r="M4865" s="508"/>
      <c r="N4865" s="507"/>
      <c r="O4865" s="508"/>
    </row>
    <row r="4866" spans="4:15" x14ac:dyDescent="0.2">
      <c r="D4866" s="516"/>
      <c r="E4866" s="366"/>
      <c r="G4866" s="507"/>
      <c r="I4866" s="507"/>
      <c r="J4866" s="137"/>
      <c r="K4866" s="507"/>
      <c r="L4866" s="507"/>
      <c r="M4866" s="508"/>
      <c r="N4866" s="507"/>
      <c r="O4866" s="508"/>
    </row>
    <row r="4867" spans="4:15" x14ac:dyDescent="0.2">
      <c r="D4867" s="516"/>
      <c r="E4867" s="366"/>
      <c r="G4867" s="507"/>
      <c r="I4867" s="507"/>
      <c r="J4867" s="137"/>
      <c r="K4867" s="507"/>
      <c r="L4867" s="507"/>
      <c r="M4867" s="508"/>
      <c r="N4867" s="507"/>
      <c r="O4867" s="508"/>
    </row>
    <row r="4868" spans="4:15" x14ac:dyDescent="0.2">
      <c r="D4868" s="516"/>
      <c r="E4868" s="366"/>
      <c r="G4868" s="507"/>
      <c r="I4868" s="507"/>
      <c r="J4868" s="137"/>
      <c r="K4868" s="507"/>
      <c r="L4868" s="507"/>
      <c r="M4868" s="508"/>
      <c r="N4868" s="507"/>
      <c r="O4868" s="508"/>
    </row>
    <row r="4869" spans="4:15" x14ac:dyDescent="0.2">
      <c r="D4869" s="516"/>
      <c r="E4869" s="366"/>
      <c r="G4869" s="507"/>
      <c r="I4869" s="507"/>
      <c r="J4869" s="137"/>
      <c r="K4869" s="507"/>
      <c r="L4869" s="507"/>
      <c r="M4869" s="508"/>
      <c r="N4869" s="507"/>
      <c r="O4869" s="508"/>
    </row>
    <row r="4870" spans="4:15" x14ac:dyDescent="0.2">
      <c r="D4870" s="516"/>
      <c r="E4870" s="366"/>
      <c r="G4870" s="507"/>
      <c r="I4870" s="507"/>
      <c r="J4870" s="137"/>
      <c r="K4870" s="507"/>
      <c r="L4870" s="507"/>
      <c r="M4870" s="508"/>
      <c r="N4870" s="507"/>
      <c r="O4870" s="508"/>
    </row>
    <row r="4871" spans="4:15" x14ac:dyDescent="0.2">
      <c r="D4871" s="516"/>
      <c r="E4871" s="366"/>
      <c r="G4871" s="507"/>
      <c r="I4871" s="507"/>
      <c r="J4871" s="137"/>
      <c r="K4871" s="507"/>
      <c r="L4871" s="507"/>
      <c r="M4871" s="508"/>
      <c r="N4871" s="507"/>
      <c r="O4871" s="508"/>
    </row>
    <row r="4872" spans="4:15" x14ac:dyDescent="0.2">
      <c r="D4872" s="516"/>
      <c r="E4872" s="366"/>
      <c r="G4872" s="507"/>
      <c r="I4872" s="507"/>
      <c r="J4872" s="137"/>
      <c r="K4872" s="507"/>
      <c r="L4872" s="507"/>
      <c r="M4872" s="508"/>
      <c r="N4872" s="507"/>
      <c r="O4872" s="508"/>
    </row>
    <row r="4873" spans="4:15" x14ac:dyDescent="0.2">
      <c r="D4873" s="516"/>
      <c r="E4873" s="366"/>
      <c r="G4873" s="507"/>
      <c r="I4873" s="507"/>
      <c r="J4873" s="137"/>
      <c r="K4873" s="507"/>
      <c r="L4873" s="507"/>
      <c r="M4873" s="508"/>
      <c r="N4873" s="507"/>
      <c r="O4873" s="508"/>
    </row>
    <row r="4874" spans="4:15" x14ac:dyDescent="0.2">
      <c r="D4874" s="516"/>
      <c r="E4874" s="366"/>
      <c r="G4874" s="507"/>
      <c r="I4874" s="507"/>
      <c r="J4874" s="137"/>
      <c r="K4874" s="507"/>
      <c r="L4874" s="507"/>
      <c r="M4874" s="508"/>
      <c r="N4874" s="507"/>
      <c r="O4874" s="508"/>
    </row>
    <row r="4875" spans="4:15" x14ac:dyDescent="0.2">
      <c r="D4875" s="516"/>
      <c r="E4875" s="366"/>
      <c r="G4875" s="507"/>
      <c r="I4875" s="507"/>
      <c r="J4875" s="137"/>
      <c r="K4875" s="507"/>
      <c r="L4875" s="507"/>
      <c r="M4875" s="508"/>
      <c r="N4875" s="507"/>
      <c r="O4875" s="508"/>
    </row>
    <row r="4876" spans="4:15" x14ac:dyDescent="0.2">
      <c r="D4876" s="516"/>
      <c r="E4876" s="366"/>
      <c r="G4876" s="507"/>
      <c r="I4876" s="507"/>
      <c r="J4876" s="137"/>
      <c r="K4876" s="507"/>
      <c r="L4876" s="507"/>
      <c r="M4876" s="508"/>
      <c r="N4876" s="507"/>
      <c r="O4876" s="508"/>
    </row>
    <row r="4877" spans="4:15" x14ac:dyDescent="0.2">
      <c r="D4877" s="516"/>
      <c r="E4877" s="366"/>
      <c r="G4877" s="507"/>
      <c r="I4877" s="507"/>
      <c r="J4877" s="137"/>
      <c r="K4877" s="507"/>
      <c r="L4877" s="507"/>
      <c r="M4877" s="508"/>
      <c r="N4877" s="507"/>
      <c r="O4877" s="508"/>
    </row>
    <row r="4878" spans="4:15" x14ac:dyDescent="0.2">
      <c r="D4878" s="516"/>
      <c r="E4878" s="366"/>
      <c r="G4878" s="507"/>
      <c r="I4878" s="507"/>
      <c r="J4878" s="137"/>
      <c r="K4878" s="507"/>
      <c r="L4878" s="507"/>
      <c r="M4878" s="508"/>
      <c r="N4878" s="507"/>
      <c r="O4878" s="508"/>
    </row>
    <row r="4879" spans="4:15" x14ac:dyDescent="0.2">
      <c r="D4879" s="516"/>
      <c r="E4879" s="366"/>
      <c r="G4879" s="507"/>
      <c r="I4879" s="507"/>
      <c r="J4879" s="137"/>
      <c r="K4879" s="507"/>
      <c r="L4879" s="507"/>
      <c r="M4879" s="508"/>
      <c r="N4879" s="507"/>
      <c r="O4879" s="508"/>
    </row>
    <row r="4880" spans="4:15" x14ac:dyDescent="0.2">
      <c r="D4880" s="516"/>
      <c r="E4880" s="366"/>
      <c r="G4880" s="507"/>
      <c r="I4880" s="507"/>
      <c r="J4880" s="137"/>
      <c r="K4880" s="507"/>
      <c r="L4880" s="507"/>
      <c r="M4880" s="508"/>
      <c r="N4880" s="507"/>
      <c r="O4880" s="508"/>
    </row>
    <row r="4881" spans="4:15" x14ac:dyDescent="0.2">
      <c r="D4881" s="516"/>
      <c r="E4881" s="366"/>
      <c r="G4881" s="507"/>
      <c r="I4881" s="507"/>
      <c r="J4881" s="137"/>
      <c r="K4881" s="507"/>
      <c r="L4881" s="507"/>
      <c r="M4881" s="508"/>
      <c r="N4881" s="507"/>
      <c r="O4881" s="508"/>
    </row>
    <row r="4882" spans="4:15" x14ac:dyDescent="0.2">
      <c r="D4882" s="516"/>
      <c r="E4882" s="366"/>
      <c r="G4882" s="507"/>
      <c r="I4882" s="507"/>
      <c r="J4882" s="137"/>
      <c r="K4882" s="507"/>
      <c r="L4882" s="507"/>
      <c r="M4882" s="508"/>
      <c r="N4882" s="507"/>
      <c r="O4882" s="508"/>
    </row>
    <row r="4883" spans="4:15" x14ac:dyDescent="0.2">
      <c r="D4883" s="516"/>
      <c r="E4883" s="366"/>
      <c r="G4883" s="507"/>
      <c r="I4883" s="507"/>
      <c r="J4883" s="137"/>
      <c r="K4883" s="507"/>
      <c r="L4883" s="507"/>
      <c r="M4883" s="508"/>
      <c r="N4883" s="507"/>
      <c r="O4883" s="508"/>
    </row>
    <row r="4884" spans="4:15" x14ac:dyDescent="0.2">
      <c r="D4884" s="516"/>
      <c r="E4884" s="366"/>
      <c r="G4884" s="507"/>
      <c r="I4884" s="507"/>
      <c r="J4884" s="137"/>
      <c r="K4884" s="507"/>
      <c r="L4884" s="507"/>
      <c r="M4884" s="508"/>
      <c r="N4884" s="507"/>
      <c r="O4884" s="508"/>
    </row>
    <row r="4885" spans="4:15" x14ac:dyDescent="0.2">
      <c r="D4885" s="516"/>
      <c r="E4885" s="366"/>
      <c r="G4885" s="507"/>
      <c r="I4885" s="507"/>
      <c r="J4885" s="137"/>
      <c r="K4885" s="507"/>
      <c r="L4885" s="507"/>
      <c r="M4885" s="508"/>
      <c r="N4885" s="507"/>
      <c r="O4885" s="508"/>
    </row>
    <row r="4886" spans="4:15" x14ac:dyDescent="0.2">
      <c r="D4886" s="516"/>
      <c r="E4886" s="366"/>
      <c r="G4886" s="507"/>
      <c r="I4886" s="507"/>
      <c r="J4886" s="137"/>
      <c r="K4886" s="507"/>
      <c r="L4886" s="507"/>
      <c r="M4886" s="508"/>
      <c r="N4886" s="507"/>
      <c r="O4886" s="508"/>
    </row>
    <row r="4887" spans="4:15" x14ac:dyDescent="0.2">
      <c r="D4887" s="516"/>
      <c r="E4887" s="366"/>
      <c r="G4887" s="507"/>
      <c r="I4887" s="507"/>
      <c r="J4887" s="137"/>
      <c r="K4887" s="507"/>
      <c r="L4887" s="507"/>
      <c r="M4887" s="508"/>
      <c r="N4887" s="507"/>
      <c r="O4887" s="508"/>
    </row>
    <row r="4888" spans="4:15" x14ac:dyDescent="0.2">
      <c r="D4888" s="516"/>
      <c r="E4888" s="366"/>
      <c r="G4888" s="507"/>
      <c r="I4888" s="507"/>
      <c r="J4888" s="137"/>
      <c r="K4888" s="507"/>
      <c r="L4888" s="507"/>
      <c r="M4888" s="508"/>
      <c r="N4888" s="507"/>
      <c r="O4888" s="508"/>
    </row>
    <row r="4889" spans="4:15" x14ac:dyDescent="0.2">
      <c r="D4889" s="516"/>
      <c r="E4889" s="366"/>
      <c r="G4889" s="507"/>
      <c r="I4889" s="507"/>
      <c r="J4889" s="137"/>
      <c r="K4889" s="507"/>
      <c r="L4889" s="507"/>
      <c r="M4889" s="508"/>
      <c r="N4889" s="507"/>
      <c r="O4889" s="508"/>
    </row>
    <row r="4890" spans="4:15" x14ac:dyDescent="0.2">
      <c r="D4890" s="516"/>
      <c r="E4890" s="366"/>
      <c r="G4890" s="507"/>
      <c r="I4890" s="507"/>
      <c r="J4890" s="137"/>
      <c r="K4890" s="507"/>
      <c r="L4890" s="507"/>
      <c r="M4890" s="508"/>
      <c r="N4890" s="507"/>
      <c r="O4890" s="508"/>
    </row>
    <row r="4891" spans="4:15" x14ac:dyDescent="0.2">
      <c r="D4891" s="516"/>
      <c r="E4891" s="366"/>
      <c r="G4891" s="507"/>
      <c r="I4891" s="507"/>
      <c r="J4891" s="137"/>
      <c r="K4891" s="507"/>
      <c r="L4891" s="507"/>
      <c r="M4891" s="508"/>
      <c r="N4891" s="507"/>
      <c r="O4891" s="508"/>
    </row>
    <row r="4892" spans="4:15" x14ac:dyDescent="0.2">
      <c r="D4892" s="516"/>
      <c r="E4892" s="366"/>
      <c r="G4892" s="507"/>
      <c r="I4892" s="507"/>
      <c r="J4892" s="137"/>
      <c r="K4892" s="507"/>
      <c r="L4892" s="507"/>
      <c r="M4892" s="508"/>
      <c r="N4892" s="507"/>
      <c r="O4892" s="508"/>
    </row>
    <row r="4893" spans="4:15" x14ac:dyDescent="0.2">
      <c r="D4893" s="516"/>
      <c r="E4893" s="366"/>
      <c r="G4893" s="507"/>
      <c r="I4893" s="507"/>
      <c r="J4893" s="137"/>
      <c r="K4893" s="507"/>
      <c r="L4893" s="507"/>
      <c r="M4893" s="508"/>
      <c r="N4893" s="507"/>
      <c r="O4893" s="508"/>
    </row>
    <row r="4894" spans="4:15" x14ac:dyDescent="0.2">
      <c r="D4894" s="516"/>
      <c r="E4894" s="366"/>
      <c r="G4894" s="507"/>
      <c r="I4894" s="507"/>
      <c r="J4894" s="137"/>
      <c r="K4894" s="507"/>
      <c r="L4894" s="507"/>
      <c r="M4894" s="508"/>
      <c r="N4894" s="507"/>
      <c r="O4894" s="508"/>
    </row>
    <row r="4895" spans="4:15" x14ac:dyDescent="0.2">
      <c r="D4895" s="516"/>
      <c r="E4895" s="366"/>
      <c r="G4895" s="507"/>
      <c r="I4895" s="507"/>
      <c r="J4895" s="137"/>
      <c r="K4895" s="507"/>
      <c r="L4895" s="507"/>
      <c r="M4895" s="508"/>
      <c r="N4895" s="507"/>
      <c r="O4895" s="508"/>
    </row>
    <row r="4896" spans="4:15" x14ac:dyDescent="0.2">
      <c r="D4896" s="516"/>
      <c r="E4896" s="366"/>
      <c r="G4896" s="507"/>
      <c r="I4896" s="507"/>
      <c r="J4896" s="137"/>
      <c r="K4896" s="507"/>
      <c r="L4896" s="507"/>
      <c r="M4896" s="508"/>
      <c r="N4896" s="507"/>
      <c r="O4896" s="508"/>
    </row>
    <row r="4897" spans="4:15" x14ac:dyDescent="0.2">
      <c r="D4897" s="516"/>
      <c r="E4897" s="366"/>
      <c r="G4897" s="507"/>
      <c r="I4897" s="507"/>
      <c r="J4897" s="137"/>
      <c r="K4897" s="507"/>
      <c r="L4897" s="507"/>
      <c r="M4897" s="508"/>
      <c r="N4897" s="507"/>
      <c r="O4897" s="508"/>
    </row>
    <row r="4898" spans="4:15" x14ac:dyDescent="0.2">
      <c r="D4898" s="516"/>
      <c r="E4898" s="366"/>
      <c r="G4898" s="507"/>
      <c r="I4898" s="507"/>
      <c r="J4898" s="137"/>
      <c r="K4898" s="507"/>
      <c r="L4898" s="507"/>
      <c r="M4898" s="508"/>
      <c r="N4898" s="507"/>
      <c r="O4898" s="508"/>
    </row>
    <row r="4899" spans="4:15" x14ac:dyDescent="0.2">
      <c r="D4899" s="516"/>
      <c r="E4899" s="366"/>
      <c r="G4899" s="507"/>
      <c r="I4899" s="507"/>
      <c r="J4899" s="137"/>
      <c r="K4899" s="507"/>
      <c r="L4899" s="507"/>
      <c r="M4899" s="508"/>
      <c r="N4899" s="507"/>
      <c r="O4899" s="508"/>
    </row>
    <row r="4900" spans="4:15" x14ac:dyDescent="0.2">
      <c r="D4900" s="516"/>
      <c r="E4900" s="366"/>
      <c r="G4900" s="507"/>
      <c r="I4900" s="507"/>
      <c r="J4900" s="137"/>
      <c r="K4900" s="507"/>
      <c r="L4900" s="507"/>
      <c r="M4900" s="508"/>
      <c r="N4900" s="507"/>
      <c r="O4900" s="508"/>
    </row>
    <row r="4901" spans="4:15" x14ac:dyDescent="0.2">
      <c r="D4901" s="516"/>
      <c r="E4901" s="366"/>
      <c r="G4901" s="507"/>
      <c r="I4901" s="507"/>
      <c r="J4901" s="137"/>
      <c r="K4901" s="507"/>
      <c r="L4901" s="507"/>
      <c r="M4901" s="508"/>
      <c r="N4901" s="507"/>
      <c r="O4901" s="508"/>
    </row>
    <row r="4902" spans="4:15" x14ac:dyDescent="0.2">
      <c r="D4902" s="516"/>
      <c r="E4902" s="366"/>
      <c r="G4902" s="507"/>
      <c r="I4902" s="507"/>
      <c r="J4902" s="137"/>
      <c r="K4902" s="507"/>
      <c r="L4902" s="507"/>
      <c r="M4902" s="508"/>
      <c r="N4902" s="507"/>
      <c r="O4902" s="508"/>
    </row>
    <row r="4903" spans="4:15" x14ac:dyDescent="0.2">
      <c r="D4903" s="516"/>
      <c r="E4903" s="366"/>
      <c r="G4903" s="507"/>
      <c r="I4903" s="507"/>
      <c r="J4903" s="137"/>
      <c r="K4903" s="507"/>
      <c r="L4903" s="507"/>
      <c r="M4903" s="508"/>
      <c r="N4903" s="507"/>
      <c r="O4903" s="508"/>
    </row>
    <row r="4904" spans="4:15" x14ac:dyDescent="0.2">
      <c r="D4904" s="516"/>
      <c r="E4904" s="366"/>
      <c r="G4904" s="507"/>
      <c r="I4904" s="507"/>
      <c r="J4904" s="137"/>
      <c r="K4904" s="507"/>
      <c r="L4904" s="507"/>
      <c r="M4904" s="508"/>
      <c r="N4904" s="507"/>
      <c r="O4904" s="508"/>
    </row>
    <row r="4905" spans="4:15" x14ac:dyDescent="0.2">
      <c r="D4905" s="516"/>
      <c r="E4905" s="366"/>
      <c r="G4905" s="507"/>
      <c r="I4905" s="507"/>
      <c r="J4905" s="137"/>
      <c r="K4905" s="507"/>
      <c r="L4905" s="507"/>
      <c r="M4905" s="508"/>
      <c r="N4905" s="507"/>
      <c r="O4905" s="508"/>
    </row>
    <row r="4906" spans="4:15" x14ac:dyDescent="0.2">
      <c r="D4906" s="516"/>
      <c r="E4906" s="366"/>
      <c r="G4906" s="507"/>
      <c r="I4906" s="507"/>
      <c r="J4906" s="137"/>
      <c r="K4906" s="507"/>
      <c r="L4906" s="507"/>
      <c r="M4906" s="508"/>
      <c r="N4906" s="507"/>
      <c r="O4906" s="508"/>
    </row>
    <row r="4907" spans="4:15" x14ac:dyDescent="0.2">
      <c r="D4907" s="516"/>
      <c r="E4907" s="366"/>
      <c r="G4907" s="507"/>
      <c r="I4907" s="507"/>
      <c r="J4907" s="137"/>
      <c r="K4907" s="507"/>
      <c r="L4907" s="507"/>
      <c r="M4907" s="508"/>
      <c r="N4907" s="507"/>
      <c r="O4907" s="508"/>
    </row>
    <row r="4908" spans="4:15" x14ac:dyDescent="0.2">
      <c r="D4908" s="516"/>
      <c r="E4908" s="366"/>
      <c r="G4908" s="507"/>
      <c r="I4908" s="507"/>
      <c r="J4908" s="137"/>
      <c r="K4908" s="507"/>
      <c r="L4908" s="507"/>
      <c r="M4908" s="508"/>
      <c r="N4908" s="507"/>
      <c r="O4908" s="508"/>
    </row>
    <row r="4909" spans="4:15" x14ac:dyDescent="0.2">
      <c r="D4909" s="516"/>
      <c r="E4909" s="366"/>
      <c r="G4909" s="507"/>
      <c r="I4909" s="507"/>
      <c r="J4909" s="137"/>
      <c r="K4909" s="507"/>
      <c r="L4909" s="507"/>
      <c r="M4909" s="508"/>
      <c r="N4909" s="507"/>
      <c r="O4909" s="508"/>
    </row>
    <row r="4910" spans="4:15" x14ac:dyDescent="0.2">
      <c r="D4910" s="516"/>
      <c r="E4910" s="366"/>
      <c r="G4910" s="507"/>
      <c r="I4910" s="507"/>
      <c r="J4910" s="137"/>
      <c r="K4910" s="507"/>
      <c r="L4910" s="507"/>
      <c r="M4910" s="508"/>
      <c r="N4910" s="507"/>
      <c r="O4910" s="508"/>
    </row>
    <row r="4911" spans="4:15" x14ac:dyDescent="0.2">
      <c r="D4911" s="516"/>
      <c r="E4911" s="366"/>
      <c r="G4911" s="507"/>
      <c r="I4911" s="507"/>
      <c r="J4911" s="137"/>
      <c r="K4911" s="507"/>
      <c r="L4911" s="507"/>
      <c r="M4911" s="508"/>
      <c r="N4911" s="507"/>
      <c r="O4911" s="508"/>
    </row>
    <row r="4912" spans="4:15" x14ac:dyDescent="0.2">
      <c r="D4912" s="516"/>
      <c r="E4912" s="366"/>
      <c r="G4912" s="507"/>
      <c r="I4912" s="507"/>
      <c r="J4912" s="137"/>
      <c r="K4912" s="507"/>
      <c r="L4912" s="507"/>
      <c r="M4912" s="508"/>
      <c r="N4912" s="507"/>
      <c r="O4912" s="508"/>
    </row>
    <row r="4913" spans="4:15" x14ac:dyDescent="0.2">
      <c r="D4913" s="516"/>
      <c r="E4913" s="366"/>
      <c r="G4913" s="507"/>
      <c r="I4913" s="507"/>
      <c r="J4913" s="137"/>
      <c r="K4913" s="507"/>
      <c r="L4913" s="507"/>
      <c r="M4913" s="508"/>
      <c r="N4913" s="507"/>
      <c r="O4913" s="508"/>
    </row>
    <row r="4914" spans="4:15" x14ac:dyDescent="0.2">
      <c r="D4914" s="516"/>
      <c r="E4914" s="366"/>
      <c r="G4914" s="507"/>
      <c r="I4914" s="507"/>
      <c r="J4914" s="137"/>
      <c r="K4914" s="507"/>
      <c r="L4914" s="507"/>
      <c r="M4914" s="508"/>
      <c r="N4914" s="507"/>
      <c r="O4914" s="508"/>
    </row>
    <row r="4915" spans="4:15" x14ac:dyDescent="0.2">
      <c r="D4915" s="516"/>
      <c r="E4915" s="366"/>
      <c r="G4915" s="507"/>
      <c r="I4915" s="507"/>
      <c r="J4915" s="137"/>
      <c r="K4915" s="507"/>
      <c r="L4915" s="507"/>
      <c r="M4915" s="508"/>
      <c r="N4915" s="507"/>
      <c r="O4915" s="508"/>
    </row>
    <row r="4916" spans="4:15" x14ac:dyDescent="0.2">
      <c r="D4916" s="516"/>
      <c r="E4916" s="366"/>
      <c r="G4916" s="507"/>
      <c r="I4916" s="507"/>
      <c r="J4916" s="137"/>
      <c r="K4916" s="507"/>
      <c r="L4916" s="507"/>
      <c r="M4916" s="508"/>
      <c r="N4916" s="507"/>
      <c r="O4916" s="508"/>
    </row>
    <row r="4917" spans="4:15" x14ac:dyDescent="0.2">
      <c r="D4917" s="516"/>
      <c r="E4917" s="366"/>
      <c r="G4917" s="507"/>
      <c r="I4917" s="507"/>
      <c r="J4917" s="137"/>
      <c r="K4917" s="507"/>
      <c r="L4917" s="507"/>
      <c r="M4917" s="508"/>
      <c r="N4917" s="507"/>
      <c r="O4917" s="508"/>
    </row>
    <row r="4918" spans="4:15" x14ac:dyDescent="0.2">
      <c r="D4918" s="516"/>
      <c r="E4918" s="366"/>
      <c r="G4918" s="507"/>
      <c r="I4918" s="507"/>
      <c r="J4918" s="137"/>
      <c r="K4918" s="507"/>
      <c r="L4918" s="507"/>
      <c r="M4918" s="508"/>
      <c r="N4918" s="507"/>
      <c r="O4918" s="508"/>
    </row>
    <row r="4919" spans="4:15" x14ac:dyDescent="0.2">
      <c r="D4919" s="516"/>
      <c r="E4919" s="366"/>
      <c r="G4919" s="507"/>
      <c r="I4919" s="507"/>
      <c r="J4919" s="137"/>
      <c r="K4919" s="507"/>
      <c r="L4919" s="507"/>
      <c r="M4919" s="508"/>
      <c r="N4919" s="507"/>
      <c r="O4919" s="508"/>
    </row>
    <row r="4920" spans="4:15" x14ac:dyDescent="0.2">
      <c r="D4920" s="516"/>
      <c r="E4920" s="366"/>
      <c r="G4920" s="507"/>
      <c r="I4920" s="507"/>
      <c r="J4920" s="137"/>
      <c r="K4920" s="507"/>
      <c r="L4920" s="507"/>
      <c r="M4920" s="508"/>
      <c r="N4920" s="507"/>
      <c r="O4920" s="508"/>
    </row>
    <row r="4921" spans="4:15" x14ac:dyDescent="0.2">
      <c r="D4921" s="516"/>
      <c r="E4921" s="366"/>
      <c r="G4921" s="507"/>
      <c r="I4921" s="507"/>
      <c r="J4921" s="137"/>
      <c r="K4921" s="507"/>
      <c r="L4921" s="507"/>
      <c r="M4921" s="508"/>
      <c r="N4921" s="507"/>
      <c r="O4921" s="508"/>
    </row>
    <row r="4922" spans="4:15" x14ac:dyDescent="0.2">
      <c r="D4922" s="516"/>
      <c r="E4922" s="366"/>
      <c r="G4922" s="507"/>
      <c r="I4922" s="507"/>
      <c r="J4922" s="137"/>
      <c r="K4922" s="507"/>
      <c r="L4922" s="507"/>
      <c r="M4922" s="508"/>
      <c r="N4922" s="507"/>
      <c r="O4922" s="508"/>
    </row>
    <row r="4923" spans="4:15" x14ac:dyDescent="0.2">
      <c r="D4923" s="516"/>
      <c r="E4923" s="366"/>
      <c r="G4923" s="507"/>
      <c r="I4923" s="507"/>
      <c r="J4923" s="137"/>
      <c r="K4923" s="507"/>
      <c r="L4923" s="507"/>
      <c r="M4923" s="508"/>
      <c r="N4923" s="507"/>
      <c r="O4923" s="508"/>
    </row>
    <row r="4924" spans="4:15" x14ac:dyDescent="0.2">
      <c r="D4924" s="516"/>
      <c r="E4924" s="366"/>
      <c r="G4924" s="507"/>
      <c r="I4924" s="507"/>
      <c r="J4924" s="137"/>
      <c r="K4924" s="507"/>
      <c r="L4924" s="507"/>
      <c r="M4924" s="508"/>
      <c r="N4924" s="507"/>
      <c r="O4924" s="508"/>
    </row>
    <row r="4925" spans="4:15" x14ac:dyDescent="0.2">
      <c r="D4925" s="516"/>
      <c r="E4925" s="366"/>
      <c r="G4925" s="507"/>
      <c r="I4925" s="507"/>
      <c r="J4925" s="137"/>
      <c r="K4925" s="507"/>
      <c r="L4925" s="507"/>
      <c r="M4925" s="508"/>
      <c r="N4925" s="507"/>
      <c r="O4925" s="508"/>
    </row>
    <row r="4926" spans="4:15" x14ac:dyDescent="0.2">
      <c r="D4926" s="516"/>
      <c r="E4926" s="366"/>
      <c r="G4926" s="507"/>
      <c r="I4926" s="507"/>
      <c r="J4926" s="137"/>
      <c r="K4926" s="507"/>
      <c r="L4926" s="507"/>
      <c r="M4926" s="508"/>
      <c r="N4926" s="507"/>
      <c r="O4926" s="508"/>
    </row>
    <row r="4927" spans="4:15" x14ac:dyDescent="0.2">
      <c r="D4927" s="516"/>
      <c r="E4927" s="366"/>
      <c r="G4927" s="507"/>
      <c r="I4927" s="507"/>
      <c r="J4927" s="137"/>
      <c r="K4927" s="507"/>
      <c r="L4927" s="507"/>
      <c r="M4927" s="508"/>
      <c r="N4927" s="507"/>
      <c r="O4927" s="508"/>
    </row>
    <row r="4928" spans="4:15" x14ac:dyDescent="0.2">
      <c r="D4928" s="516"/>
      <c r="E4928" s="366"/>
      <c r="G4928" s="507"/>
      <c r="I4928" s="507"/>
      <c r="J4928" s="137"/>
      <c r="K4928" s="507"/>
      <c r="L4928" s="507"/>
      <c r="M4928" s="508"/>
      <c r="N4928" s="507"/>
      <c r="O4928" s="508"/>
    </row>
    <row r="4929" spans="4:15" x14ac:dyDescent="0.2">
      <c r="D4929" s="516"/>
      <c r="E4929" s="366"/>
      <c r="G4929" s="507"/>
      <c r="I4929" s="507"/>
      <c r="J4929" s="137"/>
      <c r="K4929" s="507"/>
      <c r="L4929" s="507"/>
      <c r="M4929" s="508"/>
      <c r="N4929" s="507"/>
      <c r="O4929" s="508"/>
    </row>
    <row r="4930" spans="4:15" x14ac:dyDescent="0.2">
      <c r="D4930" s="516"/>
      <c r="E4930" s="366"/>
      <c r="G4930" s="507"/>
      <c r="I4930" s="507"/>
      <c r="J4930" s="137"/>
      <c r="K4930" s="507"/>
      <c r="L4930" s="507"/>
      <c r="M4930" s="508"/>
      <c r="N4930" s="507"/>
      <c r="O4930" s="508"/>
    </row>
    <row r="4931" spans="4:15" x14ac:dyDescent="0.2">
      <c r="D4931" s="516"/>
      <c r="E4931" s="366"/>
      <c r="G4931" s="507"/>
      <c r="I4931" s="507"/>
      <c r="J4931" s="137"/>
      <c r="K4931" s="507"/>
      <c r="L4931" s="507"/>
      <c r="M4931" s="508"/>
      <c r="N4931" s="507"/>
      <c r="O4931" s="508"/>
    </row>
    <row r="4932" spans="4:15" x14ac:dyDescent="0.2">
      <c r="D4932" s="516"/>
      <c r="E4932" s="366"/>
      <c r="G4932" s="507"/>
      <c r="I4932" s="507"/>
      <c r="J4932" s="137"/>
      <c r="K4932" s="507"/>
      <c r="L4932" s="507"/>
      <c r="M4932" s="508"/>
      <c r="N4932" s="507"/>
      <c r="O4932" s="508"/>
    </row>
    <row r="4933" spans="4:15" x14ac:dyDescent="0.2">
      <c r="D4933" s="516"/>
      <c r="E4933" s="366"/>
      <c r="G4933" s="507"/>
      <c r="I4933" s="507"/>
      <c r="J4933" s="137"/>
      <c r="K4933" s="507"/>
      <c r="L4933" s="507"/>
      <c r="M4933" s="508"/>
      <c r="N4933" s="507"/>
      <c r="O4933" s="508"/>
    </row>
    <row r="4934" spans="4:15" x14ac:dyDescent="0.2">
      <c r="D4934" s="516"/>
      <c r="E4934" s="366"/>
      <c r="G4934" s="507"/>
      <c r="I4934" s="507"/>
      <c r="J4934" s="137"/>
      <c r="K4934" s="507"/>
      <c r="L4934" s="507"/>
      <c r="M4934" s="508"/>
      <c r="N4934" s="507"/>
      <c r="O4934" s="508"/>
    </row>
    <row r="4935" spans="4:15" x14ac:dyDescent="0.2">
      <c r="D4935" s="516"/>
      <c r="E4935" s="366"/>
      <c r="G4935" s="507"/>
      <c r="I4935" s="507"/>
      <c r="J4935" s="137"/>
      <c r="K4935" s="507"/>
      <c r="L4935" s="507"/>
      <c r="M4935" s="508"/>
      <c r="N4935" s="507"/>
      <c r="O4935" s="508"/>
    </row>
    <row r="4936" spans="4:15" x14ac:dyDescent="0.2">
      <c r="D4936" s="516"/>
      <c r="E4936" s="366"/>
      <c r="G4936" s="507"/>
      <c r="I4936" s="507"/>
      <c r="J4936" s="137"/>
      <c r="K4936" s="507"/>
      <c r="L4936" s="507"/>
      <c r="M4936" s="508"/>
      <c r="N4936" s="507"/>
      <c r="O4936" s="508"/>
    </row>
    <row r="4937" spans="4:15" x14ac:dyDescent="0.2">
      <c r="D4937" s="516"/>
      <c r="E4937" s="366"/>
      <c r="G4937" s="507"/>
      <c r="I4937" s="507"/>
      <c r="J4937" s="137"/>
      <c r="K4937" s="507"/>
      <c r="L4937" s="507"/>
      <c r="M4937" s="508"/>
      <c r="N4937" s="507"/>
      <c r="O4937" s="508"/>
    </row>
    <row r="4938" spans="4:15" x14ac:dyDescent="0.2">
      <c r="D4938" s="516"/>
      <c r="E4938" s="366"/>
      <c r="G4938" s="507"/>
      <c r="I4938" s="507"/>
      <c r="J4938" s="137"/>
      <c r="K4938" s="507"/>
      <c r="L4938" s="507"/>
      <c r="M4938" s="508"/>
      <c r="N4938" s="507"/>
      <c r="O4938" s="508"/>
    </row>
    <row r="4939" spans="4:15" x14ac:dyDescent="0.2">
      <c r="D4939" s="516"/>
      <c r="E4939" s="366"/>
      <c r="G4939" s="507"/>
      <c r="I4939" s="507"/>
      <c r="J4939" s="137"/>
      <c r="K4939" s="507"/>
      <c r="L4939" s="507"/>
      <c r="M4939" s="508"/>
      <c r="N4939" s="507"/>
      <c r="O4939" s="508"/>
    </row>
    <row r="4940" spans="4:15" x14ac:dyDescent="0.2">
      <c r="D4940" s="516"/>
      <c r="E4940" s="366"/>
      <c r="G4940" s="507"/>
      <c r="I4940" s="507"/>
      <c r="J4940" s="137"/>
      <c r="K4940" s="507"/>
      <c r="L4940" s="507"/>
      <c r="M4940" s="508"/>
      <c r="N4940" s="507"/>
      <c r="O4940" s="508"/>
    </row>
    <row r="4941" spans="4:15" x14ac:dyDescent="0.2">
      <c r="D4941" s="516"/>
      <c r="E4941" s="366"/>
      <c r="G4941" s="507"/>
      <c r="I4941" s="507"/>
      <c r="J4941" s="137"/>
      <c r="K4941" s="507"/>
      <c r="L4941" s="507"/>
      <c r="M4941" s="508"/>
      <c r="N4941" s="507"/>
      <c r="O4941" s="508"/>
    </row>
    <row r="4942" spans="4:15" x14ac:dyDescent="0.2">
      <c r="D4942" s="516"/>
      <c r="E4942" s="366"/>
      <c r="G4942" s="507"/>
      <c r="I4942" s="507"/>
      <c r="J4942" s="137"/>
      <c r="K4942" s="507"/>
      <c r="L4942" s="507"/>
      <c r="M4942" s="508"/>
      <c r="N4942" s="507"/>
      <c r="O4942" s="508"/>
    </row>
    <row r="4943" spans="4:15" x14ac:dyDescent="0.2">
      <c r="D4943" s="516"/>
      <c r="E4943" s="366"/>
      <c r="G4943" s="507"/>
      <c r="I4943" s="507"/>
      <c r="J4943" s="137"/>
      <c r="K4943" s="507"/>
      <c r="L4943" s="507"/>
      <c r="M4943" s="508"/>
      <c r="N4943" s="507"/>
      <c r="O4943" s="508"/>
    </row>
    <row r="4944" spans="4:15" x14ac:dyDescent="0.2">
      <c r="D4944" s="516"/>
      <c r="E4944" s="366"/>
      <c r="G4944" s="507"/>
      <c r="I4944" s="507"/>
      <c r="J4944" s="137"/>
      <c r="K4944" s="507"/>
      <c r="L4944" s="507"/>
      <c r="M4944" s="508"/>
      <c r="N4944" s="507"/>
      <c r="O4944" s="508"/>
    </row>
    <row r="4945" spans="4:15" x14ac:dyDescent="0.2">
      <c r="D4945" s="516"/>
      <c r="E4945" s="366"/>
      <c r="G4945" s="507"/>
      <c r="I4945" s="507"/>
      <c r="J4945" s="137"/>
      <c r="K4945" s="507"/>
      <c r="L4945" s="507"/>
      <c r="M4945" s="508"/>
      <c r="N4945" s="507"/>
      <c r="O4945" s="508"/>
    </row>
    <row r="4946" spans="4:15" x14ac:dyDescent="0.2">
      <c r="D4946" s="516"/>
      <c r="E4946" s="366"/>
      <c r="G4946" s="507"/>
      <c r="I4946" s="507"/>
      <c r="J4946" s="137"/>
      <c r="K4946" s="507"/>
      <c r="L4946" s="507"/>
      <c r="M4946" s="508"/>
      <c r="N4946" s="507"/>
      <c r="O4946" s="508"/>
    </row>
    <row r="4947" spans="4:15" x14ac:dyDescent="0.2">
      <c r="D4947" s="516"/>
      <c r="E4947" s="366"/>
      <c r="G4947" s="507"/>
      <c r="I4947" s="507"/>
      <c r="J4947" s="137"/>
      <c r="K4947" s="507"/>
      <c r="L4947" s="507"/>
      <c r="M4947" s="508"/>
      <c r="N4947" s="507"/>
      <c r="O4947" s="508"/>
    </row>
    <row r="4948" spans="4:15" x14ac:dyDescent="0.2">
      <c r="D4948" s="516"/>
      <c r="E4948" s="366"/>
      <c r="G4948" s="507"/>
      <c r="I4948" s="507"/>
      <c r="J4948" s="137"/>
      <c r="K4948" s="507"/>
      <c r="L4948" s="507"/>
      <c r="M4948" s="508"/>
      <c r="N4948" s="507"/>
      <c r="O4948" s="508"/>
    </row>
    <row r="4949" spans="4:15" x14ac:dyDescent="0.2">
      <c r="D4949" s="516"/>
      <c r="E4949" s="366"/>
      <c r="G4949" s="507"/>
      <c r="I4949" s="507"/>
      <c r="J4949" s="137"/>
      <c r="K4949" s="507"/>
      <c r="L4949" s="507"/>
      <c r="M4949" s="508"/>
      <c r="N4949" s="507"/>
      <c r="O4949" s="508"/>
    </row>
    <row r="4950" spans="4:15" x14ac:dyDescent="0.2">
      <c r="D4950" s="516"/>
      <c r="E4950" s="366"/>
      <c r="G4950" s="507"/>
      <c r="I4950" s="507"/>
      <c r="J4950" s="137"/>
      <c r="K4950" s="507"/>
      <c r="L4950" s="507"/>
      <c r="M4950" s="508"/>
      <c r="N4950" s="507"/>
      <c r="O4950" s="508"/>
    </row>
    <row r="4951" spans="4:15" x14ac:dyDescent="0.2">
      <c r="D4951" s="516"/>
      <c r="E4951" s="366"/>
      <c r="G4951" s="507"/>
      <c r="I4951" s="507"/>
      <c r="J4951" s="137"/>
      <c r="K4951" s="507"/>
      <c r="L4951" s="507"/>
      <c r="M4951" s="508"/>
      <c r="N4951" s="507"/>
      <c r="O4951" s="508"/>
    </row>
    <row r="4952" spans="4:15" x14ac:dyDescent="0.2">
      <c r="D4952" s="516"/>
      <c r="E4952" s="366"/>
      <c r="G4952" s="507"/>
      <c r="I4952" s="507"/>
      <c r="J4952" s="137"/>
      <c r="K4952" s="507"/>
      <c r="L4952" s="507"/>
      <c r="M4952" s="508"/>
      <c r="N4952" s="507"/>
      <c r="O4952" s="508"/>
    </row>
    <row r="4953" spans="4:15" x14ac:dyDescent="0.2">
      <c r="D4953" s="516"/>
      <c r="E4953" s="366"/>
      <c r="G4953" s="507"/>
      <c r="I4953" s="507"/>
      <c r="J4953" s="137"/>
      <c r="K4953" s="507"/>
      <c r="L4953" s="507"/>
      <c r="M4953" s="508"/>
      <c r="N4953" s="507"/>
      <c r="O4953" s="508"/>
    </row>
    <row r="4954" spans="4:15" x14ac:dyDescent="0.2">
      <c r="D4954" s="516"/>
      <c r="E4954" s="366"/>
      <c r="G4954" s="507"/>
      <c r="I4954" s="507"/>
      <c r="J4954" s="137"/>
      <c r="K4954" s="507"/>
      <c r="L4954" s="507"/>
      <c r="M4954" s="508"/>
      <c r="N4954" s="507"/>
      <c r="O4954" s="508"/>
    </row>
    <row r="4955" spans="4:15" x14ac:dyDescent="0.2">
      <c r="D4955" s="516"/>
      <c r="E4955" s="366"/>
      <c r="G4955" s="507"/>
      <c r="I4955" s="507"/>
      <c r="J4955" s="137"/>
      <c r="K4955" s="507"/>
      <c r="L4955" s="507"/>
      <c r="M4955" s="508"/>
      <c r="N4955" s="507"/>
      <c r="O4955" s="508"/>
    </row>
    <row r="4956" spans="4:15" x14ac:dyDescent="0.2">
      <c r="D4956" s="516"/>
      <c r="E4956" s="366"/>
      <c r="G4956" s="507"/>
      <c r="I4956" s="507"/>
      <c r="J4956" s="137"/>
      <c r="K4956" s="507"/>
      <c r="L4956" s="507"/>
      <c r="M4956" s="508"/>
      <c r="N4956" s="507"/>
      <c r="O4956" s="508"/>
    </row>
    <row r="4957" spans="4:15" x14ac:dyDescent="0.2">
      <c r="D4957" s="516"/>
      <c r="E4957" s="366"/>
      <c r="G4957" s="507"/>
      <c r="I4957" s="507"/>
      <c r="J4957" s="137"/>
      <c r="K4957" s="507"/>
      <c r="L4957" s="507"/>
      <c r="M4957" s="508"/>
      <c r="N4957" s="507"/>
      <c r="O4957" s="508"/>
    </row>
    <row r="4958" spans="4:15" x14ac:dyDescent="0.2">
      <c r="D4958" s="516"/>
      <c r="E4958" s="366"/>
      <c r="G4958" s="507"/>
      <c r="I4958" s="507"/>
      <c r="J4958" s="137"/>
      <c r="K4958" s="507"/>
      <c r="L4958" s="507"/>
      <c r="M4958" s="508"/>
      <c r="N4958" s="507"/>
      <c r="O4958" s="508"/>
    </row>
    <row r="4959" spans="4:15" x14ac:dyDescent="0.2">
      <c r="D4959" s="516"/>
      <c r="E4959" s="366"/>
      <c r="G4959" s="507"/>
      <c r="I4959" s="507"/>
      <c r="J4959" s="137"/>
      <c r="K4959" s="507"/>
      <c r="L4959" s="507"/>
      <c r="M4959" s="508"/>
      <c r="N4959" s="507"/>
      <c r="O4959" s="508"/>
    </row>
    <row r="4960" spans="4:15" x14ac:dyDescent="0.2">
      <c r="D4960" s="516"/>
      <c r="E4960" s="366"/>
      <c r="G4960" s="507"/>
      <c r="I4960" s="507"/>
      <c r="J4960" s="137"/>
      <c r="K4960" s="507"/>
      <c r="L4960" s="507"/>
      <c r="M4960" s="508"/>
      <c r="N4960" s="507"/>
      <c r="O4960" s="508"/>
    </row>
    <row r="4961" spans="4:15" x14ac:dyDescent="0.2">
      <c r="D4961" s="516"/>
      <c r="E4961" s="366"/>
      <c r="G4961" s="507"/>
      <c r="I4961" s="507"/>
      <c r="J4961" s="137"/>
      <c r="K4961" s="507"/>
      <c r="L4961" s="507"/>
      <c r="M4961" s="508"/>
      <c r="N4961" s="507"/>
      <c r="O4961" s="508"/>
    </row>
    <row r="4962" spans="4:15" x14ac:dyDescent="0.2">
      <c r="D4962" s="516"/>
      <c r="E4962" s="366"/>
      <c r="G4962" s="507"/>
      <c r="I4962" s="507"/>
      <c r="J4962" s="137"/>
      <c r="K4962" s="507"/>
      <c r="L4962" s="507"/>
      <c r="M4962" s="508"/>
      <c r="N4962" s="507"/>
      <c r="O4962" s="508"/>
    </row>
    <row r="4963" spans="4:15" x14ac:dyDescent="0.2">
      <c r="D4963" s="516"/>
      <c r="E4963" s="366"/>
      <c r="G4963" s="507"/>
      <c r="I4963" s="507"/>
      <c r="J4963" s="137"/>
      <c r="K4963" s="507"/>
      <c r="L4963" s="507"/>
      <c r="M4963" s="508"/>
      <c r="N4963" s="507"/>
      <c r="O4963" s="508"/>
    </row>
    <row r="4964" spans="4:15" x14ac:dyDescent="0.2">
      <c r="D4964" s="516"/>
      <c r="E4964" s="366"/>
      <c r="G4964" s="507"/>
      <c r="I4964" s="507"/>
      <c r="J4964" s="137"/>
      <c r="K4964" s="507"/>
      <c r="L4964" s="507"/>
      <c r="M4964" s="508"/>
      <c r="N4964" s="507"/>
      <c r="O4964" s="508"/>
    </row>
    <row r="4965" spans="4:15" x14ac:dyDescent="0.2">
      <c r="D4965" s="516"/>
      <c r="E4965" s="366"/>
      <c r="G4965" s="507"/>
      <c r="I4965" s="507"/>
      <c r="J4965" s="137"/>
      <c r="K4965" s="507"/>
      <c r="L4965" s="507"/>
      <c r="M4965" s="508"/>
      <c r="N4965" s="507"/>
      <c r="O4965" s="508"/>
    </row>
    <row r="4966" spans="4:15" x14ac:dyDescent="0.2">
      <c r="D4966" s="516"/>
      <c r="E4966" s="366"/>
      <c r="G4966" s="507"/>
      <c r="I4966" s="507"/>
      <c r="J4966" s="137"/>
      <c r="K4966" s="507"/>
      <c r="L4966" s="507"/>
      <c r="M4966" s="508"/>
      <c r="N4966" s="507"/>
      <c r="O4966" s="508"/>
    </row>
    <row r="4967" spans="4:15" x14ac:dyDescent="0.2">
      <c r="D4967" s="516"/>
      <c r="E4967" s="366"/>
      <c r="G4967" s="507"/>
      <c r="I4967" s="507"/>
      <c r="J4967" s="137"/>
      <c r="K4967" s="507"/>
      <c r="L4967" s="507"/>
      <c r="M4967" s="508"/>
      <c r="N4967" s="507"/>
      <c r="O4967" s="508"/>
    </row>
    <row r="4968" spans="4:15" x14ac:dyDescent="0.2">
      <c r="D4968" s="516"/>
      <c r="E4968" s="366"/>
      <c r="G4968" s="507"/>
      <c r="I4968" s="507"/>
      <c r="J4968" s="137"/>
      <c r="K4968" s="507"/>
      <c r="L4968" s="507"/>
      <c r="M4968" s="508"/>
      <c r="N4968" s="507"/>
      <c r="O4968" s="508"/>
    </row>
    <row r="4969" spans="4:15" x14ac:dyDescent="0.2">
      <c r="D4969" s="516"/>
      <c r="E4969" s="366"/>
      <c r="G4969" s="507"/>
      <c r="I4969" s="507"/>
      <c r="J4969" s="137"/>
      <c r="K4969" s="507"/>
      <c r="L4969" s="507"/>
      <c r="M4969" s="508"/>
      <c r="N4969" s="507"/>
      <c r="O4969" s="508"/>
    </row>
    <row r="4970" spans="4:15" x14ac:dyDescent="0.2">
      <c r="D4970" s="516"/>
      <c r="E4970" s="366"/>
      <c r="G4970" s="507"/>
      <c r="I4970" s="507"/>
      <c r="J4970" s="137"/>
      <c r="K4970" s="507"/>
      <c r="L4970" s="507"/>
      <c r="M4970" s="508"/>
      <c r="N4970" s="507"/>
      <c r="O4970" s="508"/>
    </row>
    <row r="4971" spans="4:15" x14ac:dyDescent="0.2">
      <c r="D4971" s="516"/>
      <c r="E4971" s="366"/>
      <c r="G4971" s="507"/>
      <c r="I4971" s="507"/>
      <c r="J4971" s="137"/>
      <c r="K4971" s="507"/>
      <c r="L4971" s="507"/>
      <c r="M4971" s="508"/>
      <c r="N4971" s="507"/>
      <c r="O4971" s="508"/>
    </row>
    <row r="4972" spans="4:15" x14ac:dyDescent="0.2">
      <c r="D4972" s="516"/>
      <c r="E4972" s="366"/>
      <c r="G4972" s="507"/>
      <c r="I4972" s="507"/>
      <c r="J4972" s="137"/>
      <c r="K4972" s="507"/>
      <c r="L4972" s="507"/>
      <c r="M4972" s="508"/>
      <c r="N4972" s="507"/>
      <c r="O4972" s="508"/>
    </row>
    <row r="4973" spans="4:15" x14ac:dyDescent="0.2">
      <c r="D4973" s="516"/>
      <c r="E4973" s="366"/>
      <c r="G4973" s="507"/>
      <c r="I4973" s="507"/>
      <c r="J4973" s="137"/>
      <c r="K4973" s="507"/>
      <c r="L4973" s="507"/>
      <c r="M4973" s="508"/>
      <c r="N4973" s="507"/>
      <c r="O4973" s="508"/>
    </row>
    <row r="4974" spans="4:15" x14ac:dyDescent="0.2">
      <c r="D4974" s="516"/>
      <c r="E4974" s="366"/>
      <c r="G4974" s="507"/>
      <c r="I4974" s="507"/>
      <c r="J4974" s="137"/>
      <c r="K4974" s="507"/>
      <c r="L4974" s="507"/>
      <c r="M4974" s="508"/>
      <c r="N4974" s="507"/>
      <c r="O4974" s="508"/>
    </row>
    <row r="4975" spans="4:15" x14ac:dyDescent="0.2">
      <c r="D4975" s="516"/>
      <c r="E4975" s="366"/>
      <c r="G4975" s="507"/>
      <c r="I4975" s="507"/>
      <c r="J4975" s="137"/>
      <c r="K4975" s="507"/>
      <c r="L4975" s="507"/>
      <c r="M4975" s="508"/>
      <c r="N4975" s="507"/>
      <c r="O4975" s="508"/>
    </row>
    <row r="4976" spans="4:15" x14ac:dyDescent="0.2">
      <c r="D4976" s="516"/>
      <c r="E4976" s="366"/>
      <c r="G4976" s="507"/>
      <c r="I4976" s="507"/>
      <c r="J4976" s="137"/>
      <c r="K4976" s="507"/>
      <c r="L4976" s="507"/>
      <c r="M4976" s="508"/>
      <c r="N4976" s="507"/>
      <c r="O4976" s="508"/>
    </row>
    <row r="4977" spans="4:15" x14ac:dyDescent="0.2">
      <c r="D4977" s="516"/>
      <c r="E4977" s="366"/>
      <c r="G4977" s="507"/>
      <c r="I4977" s="507"/>
      <c r="J4977" s="137"/>
      <c r="K4977" s="507"/>
      <c r="L4977" s="507"/>
      <c r="M4977" s="508"/>
      <c r="N4977" s="507"/>
      <c r="O4977" s="508"/>
    </row>
    <row r="4978" spans="4:15" x14ac:dyDescent="0.2">
      <c r="D4978" s="516"/>
      <c r="E4978" s="366"/>
      <c r="G4978" s="507"/>
      <c r="I4978" s="507"/>
      <c r="J4978" s="137"/>
      <c r="K4978" s="507"/>
      <c r="L4978" s="507"/>
      <c r="M4978" s="508"/>
      <c r="N4978" s="507"/>
      <c r="O4978" s="508"/>
    </row>
    <row r="4979" spans="4:15" x14ac:dyDescent="0.2">
      <c r="D4979" s="516"/>
      <c r="E4979" s="366"/>
      <c r="G4979" s="507"/>
      <c r="I4979" s="507"/>
      <c r="J4979" s="137"/>
      <c r="K4979" s="507"/>
      <c r="L4979" s="507"/>
      <c r="M4979" s="508"/>
      <c r="N4979" s="507"/>
      <c r="O4979" s="508"/>
    </row>
    <row r="4980" spans="4:15" x14ac:dyDescent="0.2">
      <c r="D4980" s="516"/>
      <c r="E4980" s="366"/>
      <c r="G4980" s="507"/>
      <c r="I4980" s="507"/>
      <c r="J4980" s="137"/>
      <c r="K4980" s="507"/>
      <c r="L4980" s="507"/>
      <c r="M4980" s="508"/>
      <c r="N4980" s="507"/>
      <c r="O4980" s="508"/>
    </row>
    <row r="4981" spans="4:15" x14ac:dyDescent="0.2">
      <c r="D4981" s="516"/>
      <c r="E4981" s="366"/>
      <c r="G4981" s="507"/>
      <c r="I4981" s="507"/>
      <c r="J4981" s="137"/>
      <c r="K4981" s="507"/>
      <c r="L4981" s="507"/>
      <c r="M4981" s="508"/>
      <c r="N4981" s="507"/>
      <c r="O4981" s="508"/>
    </row>
    <row r="4982" spans="4:15" x14ac:dyDescent="0.2">
      <c r="D4982" s="516"/>
      <c r="E4982" s="366"/>
      <c r="G4982" s="507"/>
      <c r="I4982" s="507"/>
      <c r="J4982" s="137"/>
      <c r="K4982" s="507"/>
      <c r="L4982" s="507"/>
      <c r="M4982" s="508"/>
      <c r="N4982" s="507"/>
      <c r="O4982" s="508"/>
    </row>
    <row r="4983" spans="4:15" x14ac:dyDescent="0.2">
      <c r="D4983" s="516"/>
      <c r="E4983" s="366"/>
      <c r="G4983" s="507"/>
      <c r="I4983" s="507"/>
      <c r="J4983" s="137"/>
      <c r="K4983" s="507"/>
      <c r="L4983" s="507"/>
      <c r="M4983" s="508"/>
      <c r="N4983" s="507"/>
      <c r="O4983" s="508"/>
    </row>
    <row r="4984" spans="4:15" x14ac:dyDescent="0.2">
      <c r="D4984" s="516"/>
      <c r="E4984" s="366"/>
      <c r="G4984" s="507"/>
      <c r="I4984" s="507"/>
      <c r="J4984" s="137"/>
      <c r="K4984" s="507"/>
      <c r="L4984" s="507"/>
      <c r="M4984" s="508"/>
      <c r="N4984" s="507"/>
      <c r="O4984" s="508"/>
    </row>
    <row r="4985" spans="4:15" x14ac:dyDescent="0.2">
      <c r="D4985" s="516"/>
      <c r="E4985" s="366"/>
      <c r="G4985" s="507"/>
      <c r="I4985" s="507"/>
      <c r="J4985" s="137"/>
      <c r="K4985" s="507"/>
      <c r="L4985" s="507"/>
      <c r="M4985" s="508"/>
      <c r="N4985" s="507"/>
      <c r="O4985" s="508"/>
    </row>
    <row r="4986" spans="4:15" x14ac:dyDescent="0.2">
      <c r="D4986" s="516"/>
      <c r="E4986" s="366"/>
      <c r="G4986" s="507"/>
      <c r="I4986" s="507"/>
      <c r="J4986" s="137"/>
      <c r="K4986" s="507"/>
      <c r="L4986" s="507"/>
      <c r="M4986" s="508"/>
      <c r="N4986" s="507"/>
      <c r="O4986" s="508"/>
    </row>
    <row r="4987" spans="4:15" x14ac:dyDescent="0.2">
      <c r="D4987" s="516"/>
      <c r="E4987" s="366"/>
      <c r="G4987" s="507"/>
      <c r="I4987" s="507"/>
      <c r="J4987" s="137"/>
      <c r="K4987" s="507"/>
      <c r="L4987" s="507"/>
      <c r="M4987" s="508"/>
      <c r="N4987" s="507"/>
      <c r="O4987" s="508"/>
    </row>
    <row r="4988" spans="4:15" x14ac:dyDescent="0.2">
      <c r="D4988" s="516"/>
      <c r="E4988" s="366"/>
      <c r="G4988" s="507"/>
      <c r="I4988" s="507"/>
      <c r="J4988" s="137"/>
      <c r="K4988" s="507"/>
      <c r="L4988" s="507"/>
      <c r="M4988" s="508"/>
      <c r="N4988" s="507"/>
      <c r="O4988" s="508"/>
    </row>
    <row r="4989" spans="4:15" x14ac:dyDescent="0.2">
      <c r="D4989" s="516"/>
      <c r="E4989" s="366"/>
      <c r="G4989" s="507"/>
      <c r="I4989" s="507"/>
      <c r="J4989" s="137"/>
      <c r="K4989" s="507"/>
      <c r="L4989" s="507"/>
      <c r="M4989" s="508"/>
      <c r="N4989" s="507"/>
      <c r="O4989" s="508"/>
    </row>
    <row r="4990" spans="4:15" x14ac:dyDescent="0.2">
      <c r="D4990" s="516"/>
      <c r="E4990" s="366"/>
      <c r="G4990" s="507"/>
      <c r="I4990" s="507"/>
      <c r="J4990" s="137"/>
      <c r="K4990" s="507"/>
      <c r="L4990" s="507"/>
      <c r="M4990" s="508"/>
      <c r="N4990" s="507"/>
      <c r="O4990" s="508"/>
    </row>
    <row r="4991" spans="4:15" x14ac:dyDescent="0.2">
      <c r="D4991" s="516"/>
      <c r="E4991" s="366"/>
      <c r="G4991" s="507"/>
      <c r="I4991" s="507"/>
      <c r="J4991" s="137"/>
      <c r="K4991" s="507"/>
      <c r="L4991" s="507"/>
      <c r="M4991" s="508"/>
      <c r="N4991" s="507"/>
      <c r="O4991" s="508"/>
    </row>
    <row r="4992" spans="4:15" x14ac:dyDescent="0.2">
      <c r="D4992" s="516"/>
      <c r="E4992" s="366"/>
      <c r="G4992" s="507"/>
      <c r="I4992" s="507"/>
      <c r="J4992" s="137"/>
      <c r="K4992" s="507"/>
      <c r="L4992" s="507"/>
      <c r="M4992" s="508"/>
      <c r="N4992" s="507"/>
      <c r="O4992" s="508"/>
    </row>
    <row r="4993" spans="4:15" x14ac:dyDescent="0.2">
      <c r="D4993" s="516"/>
      <c r="E4993" s="366"/>
      <c r="G4993" s="507"/>
      <c r="I4993" s="507"/>
      <c r="J4993" s="137"/>
      <c r="K4993" s="507"/>
      <c r="L4993" s="507"/>
      <c r="M4993" s="508"/>
      <c r="N4993" s="507"/>
      <c r="O4993" s="508"/>
    </row>
    <row r="4994" spans="4:15" x14ac:dyDescent="0.2">
      <c r="D4994" s="516"/>
      <c r="E4994" s="366"/>
      <c r="G4994" s="507"/>
      <c r="I4994" s="507"/>
      <c r="J4994" s="137"/>
      <c r="K4994" s="507"/>
      <c r="L4994" s="507"/>
      <c r="M4994" s="508"/>
      <c r="N4994" s="507"/>
      <c r="O4994" s="508"/>
    </row>
    <row r="4995" spans="4:15" x14ac:dyDescent="0.2">
      <c r="D4995" s="516"/>
      <c r="E4995" s="366"/>
      <c r="G4995" s="507"/>
      <c r="I4995" s="507"/>
      <c r="J4995" s="137"/>
      <c r="K4995" s="507"/>
      <c r="L4995" s="507"/>
      <c r="M4995" s="508"/>
      <c r="N4995" s="507"/>
      <c r="O4995" s="508"/>
    </row>
    <row r="4996" spans="4:15" x14ac:dyDescent="0.2">
      <c r="D4996" s="516"/>
      <c r="E4996" s="366"/>
      <c r="G4996" s="507"/>
      <c r="I4996" s="507"/>
      <c r="J4996" s="137"/>
      <c r="K4996" s="507"/>
      <c r="L4996" s="507"/>
      <c r="M4996" s="508"/>
      <c r="N4996" s="507"/>
      <c r="O4996" s="508"/>
    </row>
    <row r="4997" spans="4:15" x14ac:dyDescent="0.2">
      <c r="D4997" s="516"/>
      <c r="E4997" s="366"/>
      <c r="G4997" s="507"/>
      <c r="I4997" s="507"/>
      <c r="J4997" s="137"/>
      <c r="K4997" s="507"/>
      <c r="L4997" s="507"/>
      <c r="M4997" s="508"/>
      <c r="N4997" s="507"/>
      <c r="O4997" s="508"/>
    </row>
    <row r="4998" spans="4:15" x14ac:dyDescent="0.2">
      <c r="D4998" s="516"/>
      <c r="E4998" s="366"/>
      <c r="G4998" s="507"/>
      <c r="I4998" s="507"/>
      <c r="J4998" s="137"/>
      <c r="K4998" s="507"/>
      <c r="L4998" s="507"/>
      <c r="M4998" s="508"/>
      <c r="N4998" s="507"/>
      <c r="O4998" s="508"/>
    </row>
    <row r="4999" spans="4:15" x14ac:dyDescent="0.2">
      <c r="D4999" s="516"/>
      <c r="E4999" s="366"/>
      <c r="G4999" s="507"/>
      <c r="I4999" s="507"/>
      <c r="J4999" s="137"/>
      <c r="K4999" s="507"/>
      <c r="L4999" s="507"/>
      <c r="M4999" s="508"/>
      <c r="N4999" s="507"/>
      <c r="O4999" s="508"/>
    </row>
    <row r="5000" spans="4:15" x14ac:dyDescent="0.2">
      <c r="D5000" s="516"/>
      <c r="E5000" s="366"/>
      <c r="G5000" s="507"/>
      <c r="I5000" s="507"/>
      <c r="J5000" s="137"/>
      <c r="K5000" s="507"/>
      <c r="L5000" s="507"/>
      <c r="M5000" s="508"/>
      <c r="N5000" s="507"/>
      <c r="O5000" s="508"/>
    </row>
    <row r="5001" spans="4:15" x14ac:dyDescent="0.2">
      <c r="D5001" s="516"/>
      <c r="E5001" s="366"/>
      <c r="G5001" s="507"/>
      <c r="I5001" s="507"/>
      <c r="J5001" s="137"/>
      <c r="K5001" s="507"/>
      <c r="L5001" s="507"/>
      <c r="M5001" s="508"/>
      <c r="N5001" s="507"/>
      <c r="O5001" s="508"/>
    </row>
    <row r="5002" spans="4:15" x14ac:dyDescent="0.2">
      <c r="D5002" s="516"/>
      <c r="E5002" s="366"/>
      <c r="G5002" s="507"/>
      <c r="I5002" s="507"/>
      <c r="J5002" s="137"/>
      <c r="K5002" s="507"/>
      <c r="L5002" s="507"/>
      <c r="M5002" s="508"/>
      <c r="N5002" s="507"/>
      <c r="O5002" s="508"/>
    </row>
    <row r="5003" spans="4:15" x14ac:dyDescent="0.2">
      <c r="D5003" s="516"/>
      <c r="E5003" s="366"/>
      <c r="G5003" s="507"/>
      <c r="I5003" s="507"/>
      <c r="J5003" s="137"/>
      <c r="K5003" s="507"/>
      <c r="L5003" s="507"/>
      <c r="M5003" s="508"/>
      <c r="N5003" s="507"/>
      <c r="O5003" s="508"/>
    </row>
    <row r="5004" spans="4:15" x14ac:dyDescent="0.2">
      <c r="D5004" s="516"/>
      <c r="E5004" s="366"/>
      <c r="G5004" s="507"/>
      <c r="I5004" s="507"/>
      <c r="J5004" s="137"/>
      <c r="K5004" s="507"/>
      <c r="L5004" s="507"/>
      <c r="M5004" s="508"/>
      <c r="N5004" s="507"/>
      <c r="O5004" s="508"/>
    </row>
    <row r="5005" spans="4:15" x14ac:dyDescent="0.2">
      <c r="D5005" s="516"/>
      <c r="E5005" s="366"/>
      <c r="G5005" s="507"/>
      <c r="I5005" s="507"/>
      <c r="J5005" s="137"/>
      <c r="K5005" s="507"/>
      <c r="L5005" s="507"/>
      <c r="M5005" s="508"/>
      <c r="N5005" s="507"/>
      <c r="O5005" s="508"/>
    </row>
    <row r="5006" spans="4:15" x14ac:dyDescent="0.2">
      <c r="D5006" s="516"/>
      <c r="E5006" s="366"/>
      <c r="G5006" s="507"/>
      <c r="I5006" s="507"/>
      <c r="J5006" s="137"/>
      <c r="K5006" s="507"/>
      <c r="L5006" s="507"/>
      <c r="M5006" s="508"/>
      <c r="N5006" s="507"/>
      <c r="O5006" s="508"/>
    </row>
    <row r="5007" spans="4:15" x14ac:dyDescent="0.2">
      <c r="D5007" s="516"/>
      <c r="E5007" s="366"/>
      <c r="G5007" s="507"/>
      <c r="I5007" s="507"/>
      <c r="J5007" s="137"/>
      <c r="K5007" s="507"/>
      <c r="L5007" s="507"/>
      <c r="M5007" s="508"/>
      <c r="N5007" s="507"/>
      <c r="O5007" s="508"/>
    </row>
    <row r="5008" spans="4:15" x14ac:dyDescent="0.2">
      <c r="D5008" s="516"/>
      <c r="E5008" s="366"/>
      <c r="G5008" s="507"/>
      <c r="I5008" s="507"/>
      <c r="J5008" s="137"/>
      <c r="K5008" s="507"/>
      <c r="L5008" s="507"/>
      <c r="M5008" s="508"/>
      <c r="N5008" s="507"/>
      <c r="O5008" s="508"/>
    </row>
    <row r="5009" spans="4:15" x14ac:dyDescent="0.2">
      <c r="D5009" s="516"/>
      <c r="E5009" s="366"/>
      <c r="G5009" s="507"/>
      <c r="I5009" s="507"/>
      <c r="J5009" s="137"/>
      <c r="K5009" s="507"/>
      <c r="L5009" s="507"/>
      <c r="M5009" s="508"/>
      <c r="N5009" s="507"/>
      <c r="O5009" s="508"/>
    </row>
    <row r="5010" spans="4:15" x14ac:dyDescent="0.2">
      <c r="D5010" s="516"/>
      <c r="E5010" s="366"/>
      <c r="G5010" s="507"/>
      <c r="I5010" s="507"/>
      <c r="J5010" s="137"/>
      <c r="K5010" s="507"/>
      <c r="L5010" s="507"/>
      <c r="M5010" s="508"/>
      <c r="N5010" s="507"/>
      <c r="O5010" s="508"/>
    </row>
    <row r="5011" spans="4:15" x14ac:dyDescent="0.2">
      <c r="D5011" s="516"/>
      <c r="E5011" s="366"/>
      <c r="G5011" s="507"/>
      <c r="I5011" s="507"/>
      <c r="J5011" s="137"/>
      <c r="K5011" s="507"/>
      <c r="L5011" s="507"/>
      <c r="M5011" s="508"/>
      <c r="N5011" s="507"/>
      <c r="O5011" s="508"/>
    </row>
    <row r="5012" spans="4:15" x14ac:dyDescent="0.2">
      <c r="D5012" s="516"/>
      <c r="E5012" s="366"/>
      <c r="G5012" s="507"/>
      <c r="I5012" s="507"/>
      <c r="J5012" s="137"/>
      <c r="K5012" s="507"/>
      <c r="L5012" s="507"/>
      <c r="M5012" s="508"/>
      <c r="N5012" s="507"/>
      <c r="O5012" s="508"/>
    </row>
    <row r="5013" spans="4:15" x14ac:dyDescent="0.2">
      <c r="D5013" s="516"/>
      <c r="E5013" s="366"/>
      <c r="G5013" s="507"/>
      <c r="I5013" s="507"/>
      <c r="J5013" s="137"/>
      <c r="K5013" s="507"/>
      <c r="L5013" s="507"/>
      <c r="M5013" s="508"/>
      <c r="N5013" s="507"/>
      <c r="O5013" s="508"/>
    </row>
    <row r="5014" spans="4:15" x14ac:dyDescent="0.2">
      <c r="D5014" s="516"/>
      <c r="E5014" s="366"/>
      <c r="G5014" s="507"/>
      <c r="I5014" s="507"/>
      <c r="J5014" s="137"/>
      <c r="K5014" s="507"/>
      <c r="L5014" s="507"/>
      <c r="M5014" s="508"/>
      <c r="N5014" s="507"/>
      <c r="O5014" s="508"/>
    </row>
    <row r="5015" spans="4:15" x14ac:dyDescent="0.2">
      <c r="D5015" s="516"/>
      <c r="E5015" s="366"/>
      <c r="G5015" s="507"/>
      <c r="I5015" s="507"/>
      <c r="J5015" s="137"/>
      <c r="K5015" s="507"/>
      <c r="L5015" s="507"/>
      <c r="M5015" s="508"/>
      <c r="N5015" s="507"/>
      <c r="O5015" s="508"/>
    </row>
    <row r="5016" spans="4:15" x14ac:dyDescent="0.2">
      <c r="D5016" s="516"/>
      <c r="E5016" s="366"/>
      <c r="G5016" s="507"/>
      <c r="I5016" s="507"/>
      <c r="J5016" s="137"/>
      <c r="K5016" s="507"/>
      <c r="L5016" s="507"/>
      <c r="M5016" s="508"/>
      <c r="N5016" s="507"/>
      <c r="O5016" s="508"/>
    </row>
    <row r="5017" spans="4:15" x14ac:dyDescent="0.2">
      <c r="D5017" s="516"/>
      <c r="E5017" s="366"/>
      <c r="G5017" s="507"/>
      <c r="I5017" s="507"/>
      <c r="J5017" s="137"/>
      <c r="K5017" s="507"/>
      <c r="L5017" s="507"/>
      <c r="M5017" s="508"/>
      <c r="N5017" s="507"/>
      <c r="O5017" s="508"/>
    </row>
    <row r="5018" spans="4:15" x14ac:dyDescent="0.2">
      <c r="D5018" s="516"/>
      <c r="E5018" s="366"/>
      <c r="G5018" s="507"/>
      <c r="I5018" s="507"/>
      <c r="J5018" s="137"/>
      <c r="K5018" s="507"/>
      <c r="L5018" s="507"/>
      <c r="M5018" s="508"/>
      <c r="N5018" s="507"/>
      <c r="O5018" s="508"/>
    </row>
    <row r="5019" spans="4:15" x14ac:dyDescent="0.2">
      <c r="D5019" s="516"/>
      <c r="E5019" s="366"/>
      <c r="G5019" s="507"/>
      <c r="I5019" s="507"/>
      <c r="J5019" s="137"/>
      <c r="K5019" s="507"/>
      <c r="L5019" s="507"/>
      <c r="M5019" s="508"/>
      <c r="N5019" s="507"/>
      <c r="O5019" s="508"/>
    </row>
    <row r="5020" spans="4:15" x14ac:dyDescent="0.2">
      <c r="D5020" s="516"/>
      <c r="E5020" s="366"/>
      <c r="G5020" s="507"/>
      <c r="I5020" s="507"/>
      <c r="J5020" s="137"/>
      <c r="K5020" s="507"/>
      <c r="L5020" s="507"/>
      <c r="M5020" s="508"/>
      <c r="N5020" s="507"/>
      <c r="O5020" s="508"/>
    </row>
    <row r="5021" spans="4:15" x14ac:dyDescent="0.2">
      <c r="D5021" s="516"/>
      <c r="E5021" s="366"/>
      <c r="G5021" s="507"/>
      <c r="I5021" s="507"/>
      <c r="J5021" s="137"/>
      <c r="K5021" s="507"/>
      <c r="L5021" s="507"/>
      <c r="M5021" s="508"/>
      <c r="N5021" s="507"/>
      <c r="O5021" s="508"/>
    </row>
    <row r="5022" spans="4:15" x14ac:dyDescent="0.2">
      <c r="D5022" s="516"/>
      <c r="E5022" s="366"/>
      <c r="G5022" s="507"/>
      <c r="I5022" s="507"/>
      <c r="J5022" s="137"/>
      <c r="K5022" s="507"/>
      <c r="L5022" s="507"/>
      <c r="M5022" s="508"/>
      <c r="N5022" s="507"/>
      <c r="O5022" s="508"/>
    </row>
    <row r="5023" spans="4:15" x14ac:dyDescent="0.2">
      <c r="D5023" s="516"/>
      <c r="E5023" s="366"/>
      <c r="G5023" s="507"/>
      <c r="I5023" s="507"/>
      <c r="J5023" s="137"/>
      <c r="K5023" s="507"/>
      <c r="L5023" s="507"/>
      <c r="M5023" s="508"/>
      <c r="N5023" s="507"/>
      <c r="O5023" s="508"/>
    </row>
    <row r="5024" spans="4:15" x14ac:dyDescent="0.2">
      <c r="D5024" s="516"/>
      <c r="E5024" s="366"/>
      <c r="G5024" s="507"/>
      <c r="I5024" s="507"/>
      <c r="J5024" s="137"/>
      <c r="K5024" s="507"/>
      <c r="L5024" s="507"/>
      <c r="M5024" s="508"/>
      <c r="N5024" s="507"/>
      <c r="O5024" s="508"/>
    </row>
    <row r="5025" spans="4:15" x14ac:dyDescent="0.2">
      <c r="D5025" s="516"/>
      <c r="E5025" s="366"/>
      <c r="G5025" s="507"/>
      <c r="I5025" s="507"/>
      <c r="J5025" s="137"/>
      <c r="K5025" s="507"/>
      <c r="L5025" s="507"/>
      <c r="M5025" s="508"/>
      <c r="N5025" s="507"/>
      <c r="O5025" s="508"/>
    </row>
    <row r="5026" spans="4:15" x14ac:dyDescent="0.2">
      <c r="D5026" s="516"/>
      <c r="E5026" s="366"/>
      <c r="G5026" s="507"/>
      <c r="I5026" s="507"/>
      <c r="J5026" s="137"/>
      <c r="K5026" s="507"/>
      <c r="L5026" s="507"/>
      <c r="M5026" s="508"/>
      <c r="N5026" s="507"/>
      <c r="O5026" s="508"/>
    </row>
    <row r="5027" spans="4:15" x14ac:dyDescent="0.2">
      <c r="D5027" s="516"/>
      <c r="E5027" s="366"/>
      <c r="G5027" s="507"/>
      <c r="I5027" s="507"/>
      <c r="J5027" s="137"/>
      <c r="K5027" s="507"/>
      <c r="L5027" s="507"/>
      <c r="M5027" s="508"/>
      <c r="N5027" s="507"/>
      <c r="O5027" s="508"/>
    </row>
    <row r="5028" spans="4:15" x14ac:dyDescent="0.2">
      <c r="D5028" s="516"/>
      <c r="E5028" s="366"/>
      <c r="G5028" s="507"/>
      <c r="I5028" s="507"/>
      <c r="J5028" s="137"/>
      <c r="K5028" s="507"/>
      <c r="L5028" s="507"/>
      <c r="M5028" s="508"/>
      <c r="N5028" s="507"/>
      <c r="O5028" s="508"/>
    </row>
    <row r="5029" spans="4:15" x14ac:dyDescent="0.2">
      <c r="D5029" s="516"/>
      <c r="E5029" s="366"/>
      <c r="G5029" s="507"/>
      <c r="I5029" s="507"/>
      <c r="J5029" s="137"/>
      <c r="K5029" s="507"/>
      <c r="L5029" s="507"/>
      <c r="M5029" s="508"/>
      <c r="N5029" s="507"/>
      <c r="O5029" s="508"/>
    </row>
    <row r="5030" spans="4:15" x14ac:dyDescent="0.2">
      <c r="D5030" s="516"/>
      <c r="E5030" s="366"/>
      <c r="G5030" s="507"/>
      <c r="I5030" s="507"/>
      <c r="J5030" s="137"/>
      <c r="K5030" s="507"/>
      <c r="L5030" s="507"/>
      <c r="M5030" s="508"/>
      <c r="N5030" s="507"/>
      <c r="O5030" s="508"/>
    </row>
    <row r="5031" spans="4:15" x14ac:dyDescent="0.2">
      <c r="D5031" s="516"/>
      <c r="E5031" s="366"/>
      <c r="G5031" s="507"/>
      <c r="I5031" s="507"/>
      <c r="J5031" s="137"/>
      <c r="K5031" s="507"/>
      <c r="L5031" s="507"/>
      <c r="M5031" s="508"/>
      <c r="N5031" s="507"/>
      <c r="O5031" s="508"/>
    </row>
    <row r="5032" spans="4:15" x14ac:dyDescent="0.2">
      <c r="D5032" s="516"/>
      <c r="E5032" s="366"/>
      <c r="G5032" s="507"/>
      <c r="I5032" s="507"/>
      <c r="J5032" s="137"/>
      <c r="K5032" s="507"/>
      <c r="L5032" s="507"/>
      <c r="M5032" s="508"/>
      <c r="N5032" s="507"/>
      <c r="O5032" s="508"/>
    </row>
    <row r="5033" spans="4:15" x14ac:dyDescent="0.2">
      <c r="D5033" s="516"/>
      <c r="E5033" s="366"/>
      <c r="G5033" s="507"/>
      <c r="I5033" s="507"/>
      <c r="J5033" s="137"/>
      <c r="K5033" s="507"/>
      <c r="L5033" s="507"/>
      <c r="M5033" s="508"/>
      <c r="N5033" s="507"/>
      <c r="O5033" s="508"/>
    </row>
    <row r="5034" spans="4:15" x14ac:dyDescent="0.2">
      <c r="D5034" s="516"/>
      <c r="E5034" s="366"/>
      <c r="G5034" s="507"/>
      <c r="I5034" s="507"/>
      <c r="J5034" s="137"/>
      <c r="K5034" s="507"/>
      <c r="L5034" s="507"/>
      <c r="M5034" s="508"/>
      <c r="N5034" s="507"/>
      <c r="O5034" s="508"/>
    </row>
    <row r="5035" spans="4:15" x14ac:dyDescent="0.2">
      <c r="D5035" s="516"/>
      <c r="E5035" s="366"/>
      <c r="G5035" s="507"/>
      <c r="I5035" s="507"/>
      <c r="J5035" s="137"/>
      <c r="K5035" s="507"/>
      <c r="L5035" s="507"/>
      <c r="M5035" s="508"/>
      <c r="N5035" s="507"/>
      <c r="O5035" s="508"/>
    </row>
    <row r="5036" spans="4:15" x14ac:dyDescent="0.2">
      <c r="D5036" s="516"/>
      <c r="E5036" s="366"/>
      <c r="G5036" s="507"/>
      <c r="I5036" s="507"/>
      <c r="J5036" s="137"/>
      <c r="K5036" s="507"/>
      <c r="L5036" s="507"/>
      <c r="M5036" s="508"/>
      <c r="N5036" s="507"/>
      <c r="O5036" s="508"/>
    </row>
    <row r="5037" spans="4:15" x14ac:dyDescent="0.2">
      <c r="D5037" s="516"/>
      <c r="E5037" s="366"/>
      <c r="G5037" s="507"/>
      <c r="I5037" s="507"/>
      <c r="J5037" s="137"/>
      <c r="K5037" s="507"/>
      <c r="L5037" s="507"/>
      <c r="M5037" s="508"/>
      <c r="N5037" s="507"/>
      <c r="O5037" s="508"/>
    </row>
    <row r="5038" spans="4:15" x14ac:dyDescent="0.2">
      <c r="D5038" s="516"/>
      <c r="E5038" s="366"/>
      <c r="G5038" s="507"/>
      <c r="I5038" s="507"/>
      <c r="J5038" s="137"/>
      <c r="K5038" s="507"/>
      <c r="L5038" s="507"/>
      <c r="M5038" s="508"/>
      <c r="N5038" s="507"/>
      <c r="O5038" s="508"/>
    </row>
    <row r="5039" spans="4:15" x14ac:dyDescent="0.2">
      <c r="D5039" s="516"/>
      <c r="E5039" s="366"/>
      <c r="G5039" s="507"/>
      <c r="I5039" s="507"/>
      <c r="J5039" s="137"/>
      <c r="K5039" s="507"/>
      <c r="L5039" s="507"/>
      <c r="M5039" s="508"/>
      <c r="N5039" s="507"/>
      <c r="O5039" s="508"/>
    </row>
    <row r="5040" spans="4:15" x14ac:dyDescent="0.2">
      <c r="D5040" s="516"/>
      <c r="E5040" s="366"/>
      <c r="G5040" s="507"/>
      <c r="I5040" s="507"/>
      <c r="J5040" s="137"/>
      <c r="K5040" s="507"/>
      <c r="L5040" s="507"/>
      <c r="M5040" s="508"/>
      <c r="N5040" s="507"/>
      <c r="O5040" s="508"/>
    </row>
    <row r="5041" spans="4:15" x14ac:dyDescent="0.2">
      <c r="D5041" s="516"/>
      <c r="E5041" s="366"/>
      <c r="G5041" s="507"/>
      <c r="I5041" s="507"/>
      <c r="J5041" s="137"/>
      <c r="K5041" s="507"/>
      <c r="L5041" s="507"/>
      <c r="M5041" s="508"/>
      <c r="N5041" s="507"/>
      <c r="O5041" s="508"/>
    </row>
    <row r="5042" spans="4:15" x14ac:dyDescent="0.2">
      <c r="D5042" s="516"/>
      <c r="E5042" s="366"/>
      <c r="G5042" s="507"/>
      <c r="I5042" s="507"/>
      <c r="J5042" s="137"/>
      <c r="K5042" s="507"/>
      <c r="L5042" s="507"/>
      <c r="M5042" s="508"/>
      <c r="N5042" s="507"/>
      <c r="O5042" s="508"/>
    </row>
    <row r="5043" spans="4:15" x14ac:dyDescent="0.2">
      <c r="D5043" s="516"/>
      <c r="E5043" s="366"/>
      <c r="G5043" s="507"/>
      <c r="I5043" s="507"/>
      <c r="J5043" s="137"/>
      <c r="K5043" s="507"/>
      <c r="L5043" s="507"/>
      <c r="M5043" s="508"/>
      <c r="N5043" s="507"/>
      <c r="O5043" s="508"/>
    </row>
    <row r="5044" spans="4:15" x14ac:dyDescent="0.2">
      <c r="D5044" s="516"/>
      <c r="E5044" s="366"/>
      <c r="G5044" s="507"/>
      <c r="I5044" s="507"/>
      <c r="J5044" s="137"/>
      <c r="K5044" s="507"/>
      <c r="L5044" s="507"/>
      <c r="M5044" s="508"/>
      <c r="N5044" s="507"/>
      <c r="O5044" s="508"/>
    </row>
    <row r="5045" spans="4:15" x14ac:dyDescent="0.2">
      <c r="D5045" s="516"/>
      <c r="E5045" s="366"/>
      <c r="G5045" s="507"/>
      <c r="I5045" s="507"/>
      <c r="J5045" s="137"/>
      <c r="K5045" s="507"/>
      <c r="L5045" s="507"/>
      <c r="M5045" s="508"/>
      <c r="N5045" s="507"/>
      <c r="O5045" s="508"/>
    </row>
    <row r="5046" spans="4:15" x14ac:dyDescent="0.2">
      <c r="D5046" s="516"/>
      <c r="E5046" s="366"/>
      <c r="G5046" s="507"/>
      <c r="I5046" s="507"/>
      <c r="J5046" s="137"/>
      <c r="K5046" s="507"/>
      <c r="L5046" s="507"/>
      <c r="M5046" s="508"/>
      <c r="N5046" s="507"/>
      <c r="O5046" s="508"/>
    </row>
    <row r="5047" spans="4:15" x14ac:dyDescent="0.2">
      <c r="D5047" s="516"/>
      <c r="E5047" s="366"/>
      <c r="G5047" s="507"/>
      <c r="I5047" s="507"/>
      <c r="J5047" s="137"/>
      <c r="K5047" s="507"/>
      <c r="L5047" s="507"/>
      <c r="M5047" s="508"/>
      <c r="N5047" s="507"/>
      <c r="O5047" s="508"/>
    </row>
    <row r="5048" spans="4:15" x14ac:dyDescent="0.2">
      <c r="D5048" s="516"/>
      <c r="E5048" s="366"/>
      <c r="G5048" s="507"/>
      <c r="I5048" s="507"/>
      <c r="J5048" s="137"/>
      <c r="K5048" s="507"/>
      <c r="L5048" s="507"/>
      <c r="M5048" s="508"/>
      <c r="N5048" s="507"/>
      <c r="O5048" s="508"/>
    </row>
    <row r="5049" spans="4:15" x14ac:dyDescent="0.2">
      <c r="D5049" s="516"/>
      <c r="E5049" s="366"/>
      <c r="G5049" s="507"/>
      <c r="I5049" s="507"/>
      <c r="J5049" s="137"/>
      <c r="K5049" s="507"/>
      <c r="L5049" s="507"/>
      <c r="M5049" s="508"/>
      <c r="N5049" s="507"/>
      <c r="O5049" s="508"/>
    </row>
    <row r="5050" spans="4:15" x14ac:dyDescent="0.2">
      <c r="D5050" s="516"/>
      <c r="E5050" s="366"/>
      <c r="G5050" s="507"/>
      <c r="I5050" s="507"/>
      <c r="J5050" s="137"/>
      <c r="K5050" s="507"/>
      <c r="L5050" s="507"/>
      <c r="M5050" s="508"/>
      <c r="N5050" s="507"/>
      <c r="O5050" s="508"/>
    </row>
    <row r="5051" spans="4:15" x14ac:dyDescent="0.2">
      <c r="D5051" s="516"/>
      <c r="E5051" s="366"/>
      <c r="G5051" s="507"/>
      <c r="I5051" s="507"/>
      <c r="J5051" s="137"/>
      <c r="K5051" s="507"/>
      <c r="L5051" s="507"/>
      <c r="M5051" s="508"/>
      <c r="N5051" s="507"/>
      <c r="O5051" s="508"/>
    </row>
    <row r="5052" spans="4:15" x14ac:dyDescent="0.2">
      <c r="D5052" s="516"/>
      <c r="E5052" s="366"/>
      <c r="G5052" s="507"/>
      <c r="I5052" s="507"/>
      <c r="J5052" s="137"/>
      <c r="K5052" s="507"/>
      <c r="L5052" s="507"/>
      <c r="M5052" s="508"/>
      <c r="N5052" s="507"/>
      <c r="O5052" s="508"/>
    </row>
    <row r="5053" spans="4:15" x14ac:dyDescent="0.2">
      <c r="D5053" s="516"/>
      <c r="E5053" s="366"/>
      <c r="G5053" s="507"/>
      <c r="I5053" s="507"/>
      <c r="J5053" s="137"/>
      <c r="K5053" s="507"/>
      <c r="L5053" s="507"/>
      <c r="M5053" s="508"/>
      <c r="N5053" s="507"/>
      <c r="O5053" s="508"/>
    </row>
    <row r="5054" spans="4:15" x14ac:dyDescent="0.2">
      <c r="D5054" s="516"/>
      <c r="E5054" s="366"/>
      <c r="G5054" s="507"/>
      <c r="I5054" s="507"/>
      <c r="J5054" s="137"/>
      <c r="K5054" s="507"/>
      <c r="L5054" s="507"/>
      <c r="M5054" s="508"/>
      <c r="N5054" s="507"/>
      <c r="O5054" s="508"/>
    </row>
    <row r="5055" spans="4:15" x14ac:dyDescent="0.2">
      <c r="D5055" s="516"/>
      <c r="E5055" s="366"/>
      <c r="G5055" s="507"/>
      <c r="I5055" s="507"/>
      <c r="J5055" s="137"/>
      <c r="K5055" s="507"/>
      <c r="L5055" s="507"/>
      <c r="M5055" s="508"/>
      <c r="N5055" s="507"/>
      <c r="O5055" s="508"/>
    </row>
    <row r="5056" spans="4:15" x14ac:dyDescent="0.2">
      <c r="D5056" s="516"/>
      <c r="E5056" s="366"/>
      <c r="G5056" s="507"/>
      <c r="I5056" s="507"/>
      <c r="J5056" s="137"/>
      <c r="K5056" s="507"/>
      <c r="L5056" s="507"/>
      <c r="M5056" s="508"/>
      <c r="N5056" s="507"/>
      <c r="O5056" s="508"/>
    </row>
    <row r="5057" spans="4:15" x14ac:dyDescent="0.2">
      <c r="D5057" s="516"/>
      <c r="E5057" s="366"/>
      <c r="G5057" s="507"/>
      <c r="I5057" s="507"/>
      <c r="J5057" s="137"/>
      <c r="K5057" s="507"/>
      <c r="L5057" s="507"/>
      <c r="M5057" s="508"/>
      <c r="N5057" s="507"/>
      <c r="O5057" s="508"/>
    </row>
    <row r="5058" spans="4:15" x14ac:dyDescent="0.2">
      <c r="D5058" s="516"/>
      <c r="E5058" s="366"/>
      <c r="G5058" s="507"/>
      <c r="I5058" s="507"/>
      <c r="J5058" s="137"/>
      <c r="K5058" s="507"/>
      <c r="L5058" s="507"/>
      <c r="M5058" s="508"/>
      <c r="N5058" s="507"/>
      <c r="O5058" s="508"/>
    </row>
    <row r="5059" spans="4:15" x14ac:dyDescent="0.2">
      <c r="D5059" s="516"/>
      <c r="E5059" s="366"/>
      <c r="G5059" s="507"/>
      <c r="I5059" s="507"/>
      <c r="J5059" s="137"/>
      <c r="K5059" s="507"/>
      <c r="L5059" s="507"/>
      <c r="M5059" s="508"/>
      <c r="N5059" s="507"/>
      <c r="O5059" s="508"/>
    </row>
    <row r="5060" spans="4:15" x14ac:dyDescent="0.2">
      <c r="D5060" s="516"/>
      <c r="E5060" s="366"/>
      <c r="G5060" s="507"/>
      <c r="I5060" s="507"/>
      <c r="J5060" s="137"/>
      <c r="K5060" s="507"/>
      <c r="L5060" s="507"/>
      <c r="M5060" s="508"/>
      <c r="N5060" s="507"/>
      <c r="O5060" s="508"/>
    </row>
    <row r="5061" spans="4:15" x14ac:dyDescent="0.2">
      <c r="D5061" s="516"/>
      <c r="E5061" s="366"/>
      <c r="G5061" s="507"/>
      <c r="I5061" s="507"/>
      <c r="J5061" s="137"/>
      <c r="K5061" s="507"/>
      <c r="L5061" s="507"/>
      <c r="M5061" s="508"/>
      <c r="N5061" s="507"/>
      <c r="O5061" s="508"/>
    </row>
    <row r="5062" spans="4:15" x14ac:dyDescent="0.2">
      <c r="D5062" s="516"/>
      <c r="E5062" s="366"/>
      <c r="G5062" s="507"/>
      <c r="I5062" s="507"/>
      <c r="J5062" s="137"/>
      <c r="K5062" s="507"/>
      <c r="L5062" s="507"/>
      <c r="M5062" s="508"/>
      <c r="N5062" s="507"/>
      <c r="O5062" s="508"/>
    </row>
    <row r="5063" spans="4:15" x14ac:dyDescent="0.2">
      <c r="D5063" s="516"/>
      <c r="E5063" s="366"/>
      <c r="G5063" s="507"/>
      <c r="I5063" s="507"/>
      <c r="J5063" s="137"/>
      <c r="K5063" s="507"/>
      <c r="L5063" s="507"/>
      <c r="M5063" s="508"/>
      <c r="N5063" s="507"/>
      <c r="O5063" s="508"/>
    </row>
    <row r="5064" spans="4:15" x14ac:dyDescent="0.2">
      <c r="D5064" s="516"/>
      <c r="E5064" s="366"/>
      <c r="G5064" s="507"/>
      <c r="I5064" s="507"/>
      <c r="J5064" s="137"/>
      <c r="K5064" s="507"/>
      <c r="L5064" s="507"/>
      <c r="M5064" s="508"/>
      <c r="N5064" s="507"/>
      <c r="O5064" s="508"/>
    </row>
    <row r="5065" spans="4:15" x14ac:dyDescent="0.2">
      <c r="D5065" s="516"/>
      <c r="E5065" s="366"/>
      <c r="G5065" s="507"/>
      <c r="I5065" s="507"/>
      <c r="J5065" s="137"/>
      <c r="K5065" s="507"/>
      <c r="L5065" s="507"/>
      <c r="M5065" s="508"/>
      <c r="N5065" s="507"/>
      <c r="O5065" s="508"/>
    </row>
    <row r="5066" spans="4:15" x14ac:dyDescent="0.2">
      <c r="D5066" s="516"/>
      <c r="E5066" s="366"/>
      <c r="G5066" s="507"/>
      <c r="I5066" s="507"/>
      <c r="J5066" s="137"/>
      <c r="K5066" s="507"/>
      <c r="L5066" s="507"/>
      <c r="M5066" s="508"/>
      <c r="N5066" s="507"/>
      <c r="O5066" s="508"/>
    </row>
    <row r="5067" spans="4:15" x14ac:dyDescent="0.2">
      <c r="D5067" s="516"/>
      <c r="E5067" s="366"/>
      <c r="G5067" s="507"/>
      <c r="I5067" s="507"/>
      <c r="J5067" s="137"/>
      <c r="K5067" s="507"/>
      <c r="L5067" s="507"/>
      <c r="M5067" s="508"/>
      <c r="N5067" s="507"/>
      <c r="O5067" s="508"/>
    </row>
    <row r="5068" spans="4:15" x14ac:dyDescent="0.2">
      <c r="D5068" s="516"/>
      <c r="E5068" s="366"/>
      <c r="G5068" s="507"/>
      <c r="I5068" s="507"/>
      <c r="J5068" s="137"/>
      <c r="K5068" s="507"/>
      <c r="L5068" s="507"/>
      <c r="M5068" s="508"/>
      <c r="N5068" s="507"/>
      <c r="O5068" s="508"/>
    </row>
    <row r="5069" spans="4:15" x14ac:dyDescent="0.2">
      <c r="D5069" s="516"/>
      <c r="E5069" s="366"/>
      <c r="G5069" s="507"/>
      <c r="I5069" s="507"/>
      <c r="J5069" s="137"/>
      <c r="K5069" s="507"/>
      <c r="L5069" s="507"/>
      <c r="M5069" s="508"/>
      <c r="N5069" s="507"/>
      <c r="O5069" s="508"/>
    </row>
    <row r="5070" spans="4:15" x14ac:dyDescent="0.2">
      <c r="D5070" s="516"/>
      <c r="E5070" s="366"/>
      <c r="G5070" s="507"/>
      <c r="I5070" s="507"/>
      <c r="J5070" s="137"/>
      <c r="K5070" s="507"/>
      <c r="L5070" s="507"/>
      <c r="M5070" s="508"/>
      <c r="N5070" s="507"/>
      <c r="O5070" s="508"/>
    </row>
    <row r="5071" spans="4:15" x14ac:dyDescent="0.2">
      <c r="D5071" s="516"/>
      <c r="E5071" s="366"/>
      <c r="G5071" s="507"/>
      <c r="I5071" s="507"/>
      <c r="J5071" s="137"/>
      <c r="K5071" s="507"/>
      <c r="L5071" s="507"/>
      <c r="M5071" s="508"/>
      <c r="N5071" s="507"/>
      <c r="O5071" s="508"/>
    </row>
    <row r="5072" spans="4:15" x14ac:dyDescent="0.2">
      <c r="D5072" s="516"/>
      <c r="E5072" s="366"/>
      <c r="G5072" s="507"/>
      <c r="I5072" s="507"/>
      <c r="J5072" s="137"/>
      <c r="K5072" s="507"/>
      <c r="L5072" s="507"/>
      <c r="M5072" s="508"/>
      <c r="N5072" s="507"/>
      <c r="O5072" s="508"/>
    </row>
    <row r="5073" spans="4:15" x14ac:dyDescent="0.2">
      <c r="D5073" s="516"/>
      <c r="E5073" s="366"/>
      <c r="G5073" s="507"/>
      <c r="I5073" s="507"/>
      <c r="J5073" s="137"/>
      <c r="K5073" s="507"/>
      <c r="L5073" s="507"/>
      <c r="M5073" s="508"/>
      <c r="N5073" s="507"/>
      <c r="O5073" s="508"/>
    </row>
    <row r="5074" spans="4:15" x14ac:dyDescent="0.2">
      <c r="D5074" s="516"/>
      <c r="E5074" s="366"/>
      <c r="G5074" s="507"/>
      <c r="I5074" s="507"/>
      <c r="J5074" s="137"/>
      <c r="K5074" s="507"/>
      <c r="L5074" s="507"/>
      <c r="M5074" s="508"/>
      <c r="N5074" s="507"/>
      <c r="O5074" s="508"/>
    </row>
    <row r="5075" spans="4:15" x14ac:dyDescent="0.2">
      <c r="D5075" s="516"/>
      <c r="E5075" s="366"/>
      <c r="G5075" s="507"/>
      <c r="I5075" s="507"/>
      <c r="J5075" s="137"/>
      <c r="K5075" s="507"/>
      <c r="L5075" s="507"/>
      <c r="M5075" s="508"/>
      <c r="N5075" s="507"/>
      <c r="O5075" s="508"/>
    </row>
    <row r="5076" spans="4:15" x14ac:dyDescent="0.2">
      <c r="D5076" s="516"/>
      <c r="E5076" s="366"/>
      <c r="G5076" s="507"/>
      <c r="I5076" s="507"/>
      <c r="J5076" s="137"/>
      <c r="K5076" s="507"/>
      <c r="L5076" s="507"/>
      <c r="M5076" s="508"/>
      <c r="N5076" s="507"/>
      <c r="O5076" s="508"/>
    </row>
    <row r="5077" spans="4:15" x14ac:dyDescent="0.2">
      <c r="D5077" s="516"/>
      <c r="E5077" s="366"/>
      <c r="G5077" s="507"/>
      <c r="I5077" s="507"/>
      <c r="J5077" s="137"/>
      <c r="K5077" s="507"/>
      <c r="L5077" s="507"/>
      <c r="M5077" s="508"/>
      <c r="N5077" s="507"/>
      <c r="O5077" s="508"/>
    </row>
    <row r="5078" spans="4:15" x14ac:dyDescent="0.2">
      <c r="D5078" s="516"/>
      <c r="E5078" s="366"/>
      <c r="G5078" s="507"/>
      <c r="I5078" s="507"/>
      <c r="J5078" s="137"/>
      <c r="K5078" s="507"/>
      <c r="L5078" s="507"/>
      <c r="M5078" s="508"/>
      <c r="N5078" s="507"/>
      <c r="O5078" s="508"/>
    </row>
    <row r="5079" spans="4:15" x14ac:dyDescent="0.2">
      <c r="D5079" s="516"/>
      <c r="E5079" s="366"/>
      <c r="G5079" s="507"/>
      <c r="I5079" s="507"/>
      <c r="J5079" s="137"/>
      <c r="K5079" s="507"/>
      <c r="L5079" s="507"/>
      <c r="M5079" s="508"/>
      <c r="N5079" s="507"/>
      <c r="O5079" s="508"/>
    </row>
    <row r="5080" spans="4:15" x14ac:dyDescent="0.2">
      <c r="D5080" s="516"/>
      <c r="E5080" s="366"/>
      <c r="G5080" s="507"/>
      <c r="I5080" s="507"/>
      <c r="J5080" s="137"/>
      <c r="K5080" s="507"/>
      <c r="L5080" s="507"/>
      <c r="M5080" s="508"/>
      <c r="N5080" s="507"/>
      <c r="O5080" s="508"/>
    </row>
    <row r="5081" spans="4:15" x14ac:dyDescent="0.2">
      <c r="D5081" s="516"/>
      <c r="E5081" s="366"/>
      <c r="G5081" s="507"/>
      <c r="I5081" s="507"/>
      <c r="J5081" s="137"/>
      <c r="K5081" s="507"/>
      <c r="L5081" s="507"/>
      <c r="M5081" s="508"/>
      <c r="N5081" s="507"/>
      <c r="O5081" s="508"/>
    </row>
    <row r="5082" spans="4:15" x14ac:dyDescent="0.2">
      <c r="D5082" s="516"/>
      <c r="E5082" s="366"/>
      <c r="G5082" s="507"/>
      <c r="I5082" s="507"/>
      <c r="J5082" s="137"/>
      <c r="K5082" s="507"/>
      <c r="L5082" s="507"/>
      <c r="M5082" s="508"/>
      <c r="N5082" s="507"/>
      <c r="O5082" s="508"/>
    </row>
    <row r="5083" spans="4:15" x14ac:dyDescent="0.2">
      <c r="D5083" s="516"/>
      <c r="E5083" s="366"/>
      <c r="G5083" s="507"/>
      <c r="I5083" s="507"/>
      <c r="J5083" s="137"/>
      <c r="K5083" s="507"/>
      <c r="L5083" s="507"/>
      <c r="M5083" s="508"/>
      <c r="N5083" s="507"/>
      <c r="O5083" s="508"/>
    </row>
    <row r="5084" spans="4:15" x14ac:dyDescent="0.2">
      <c r="D5084" s="516"/>
      <c r="E5084" s="366"/>
      <c r="G5084" s="507"/>
      <c r="I5084" s="507"/>
      <c r="J5084" s="137"/>
      <c r="K5084" s="507"/>
      <c r="L5084" s="507"/>
      <c r="M5084" s="508"/>
      <c r="N5084" s="507"/>
      <c r="O5084" s="508"/>
    </row>
    <row r="5085" spans="4:15" x14ac:dyDescent="0.2">
      <c r="D5085" s="516"/>
      <c r="E5085" s="366"/>
      <c r="G5085" s="507"/>
      <c r="I5085" s="507"/>
      <c r="J5085" s="137"/>
      <c r="K5085" s="507"/>
      <c r="L5085" s="507"/>
      <c r="M5085" s="508"/>
      <c r="N5085" s="507"/>
      <c r="O5085" s="508"/>
    </row>
    <row r="5086" spans="4:15" x14ac:dyDescent="0.2">
      <c r="D5086" s="516"/>
      <c r="E5086" s="366"/>
      <c r="G5086" s="507"/>
      <c r="I5086" s="507"/>
      <c r="J5086" s="137"/>
      <c r="K5086" s="507"/>
      <c r="L5086" s="507"/>
      <c r="M5086" s="508"/>
      <c r="N5086" s="507"/>
      <c r="O5086" s="508"/>
    </row>
    <row r="5087" spans="4:15" x14ac:dyDescent="0.2">
      <c r="D5087" s="516"/>
      <c r="E5087" s="366"/>
      <c r="G5087" s="507"/>
      <c r="I5087" s="507"/>
      <c r="J5087" s="137"/>
      <c r="K5087" s="507"/>
      <c r="L5087" s="507"/>
      <c r="M5087" s="508"/>
      <c r="N5087" s="507"/>
      <c r="O5087" s="508"/>
    </row>
    <row r="5088" spans="4:15" x14ac:dyDescent="0.2">
      <c r="D5088" s="516"/>
      <c r="E5088" s="366"/>
      <c r="G5088" s="507"/>
      <c r="I5088" s="507"/>
      <c r="J5088" s="137"/>
      <c r="K5088" s="507"/>
      <c r="L5088" s="507"/>
      <c r="M5088" s="508"/>
      <c r="N5088" s="507"/>
      <c r="O5088" s="508"/>
    </row>
    <row r="5089" spans="4:15" x14ac:dyDescent="0.2">
      <c r="D5089" s="516"/>
      <c r="E5089" s="366"/>
      <c r="G5089" s="507"/>
      <c r="I5089" s="507"/>
      <c r="J5089" s="137"/>
      <c r="K5089" s="507"/>
      <c r="L5089" s="507"/>
      <c r="M5089" s="508"/>
      <c r="N5089" s="507"/>
      <c r="O5089" s="508"/>
    </row>
    <row r="5090" spans="4:15" x14ac:dyDescent="0.2">
      <c r="D5090" s="516"/>
      <c r="E5090" s="366"/>
      <c r="G5090" s="507"/>
      <c r="I5090" s="507"/>
      <c r="J5090" s="137"/>
      <c r="K5090" s="507"/>
      <c r="L5090" s="507"/>
      <c r="M5090" s="508"/>
      <c r="N5090" s="507"/>
      <c r="O5090" s="508"/>
    </row>
    <row r="5091" spans="4:15" x14ac:dyDescent="0.2">
      <c r="D5091" s="516"/>
      <c r="E5091" s="366"/>
      <c r="G5091" s="507"/>
      <c r="I5091" s="507"/>
      <c r="J5091" s="137"/>
      <c r="K5091" s="507"/>
      <c r="L5091" s="507"/>
      <c r="M5091" s="508"/>
      <c r="N5091" s="507"/>
      <c r="O5091" s="508"/>
    </row>
    <row r="5092" spans="4:15" x14ac:dyDescent="0.2">
      <c r="D5092" s="516"/>
      <c r="E5092" s="366"/>
      <c r="G5092" s="507"/>
      <c r="I5092" s="507"/>
      <c r="J5092" s="137"/>
      <c r="K5092" s="507"/>
      <c r="L5092" s="507"/>
      <c r="M5092" s="508"/>
      <c r="N5092" s="507"/>
      <c r="O5092" s="508"/>
    </row>
    <row r="5093" spans="4:15" x14ac:dyDescent="0.2">
      <c r="D5093" s="516"/>
      <c r="E5093" s="366"/>
      <c r="G5093" s="507"/>
      <c r="I5093" s="507"/>
      <c r="J5093" s="137"/>
      <c r="K5093" s="507"/>
      <c r="L5093" s="507"/>
      <c r="M5093" s="508"/>
      <c r="N5093" s="507"/>
      <c r="O5093" s="508"/>
    </row>
    <row r="5094" spans="4:15" x14ac:dyDescent="0.2">
      <c r="D5094" s="516"/>
      <c r="E5094" s="366"/>
      <c r="G5094" s="507"/>
      <c r="I5094" s="507"/>
      <c r="J5094" s="137"/>
      <c r="K5094" s="507"/>
      <c r="L5094" s="507"/>
      <c r="M5094" s="508"/>
      <c r="N5094" s="507"/>
      <c r="O5094" s="508"/>
    </row>
    <row r="5095" spans="4:15" x14ac:dyDescent="0.2">
      <c r="D5095" s="516"/>
      <c r="E5095" s="366"/>
      <c r="G5095" s="507"/>
      <c r="I5095" s="507"/>
      <c r="J5095" s="137"/>
      <c r="K5095" s="507"/>
      <c r="L5095" s="507"/>
      <c r="M5095" s="508"/>
      <c r="N5095" s="507"/>
      <c r="O5095" s="508"/>
    </row>
    <row r="5096" spans="4:15" x14ac:dyDescent="0.2">
      <c r="D5096" s="516"/>
      <c r="E5096" s="366"/>
      <c r="G5096" s="507"/>
      <c r="I5096" s="507"/>
      <c r="J5096" s="137"/>
      <c r="K5096" s="507"/>
      <c r="L5096" s="507"/>
      <c r="M5096" s="508"/>
      <c r="N5096" s="507"/>
      <c r="O5096" s="508"/>
    </row>
    <row r="5097" spans="4:15" x14ac:dyDescent="0.2">
      <c r="D5097" s="516"/>
      <c r="E5097" s="366"/>
      <c r="G5097" s="507"/>
      <c r="I5097" s="507"/>
      <c r="J5097" s="137"/>
      <c r="K5097" s="507"/>
      <c r="L5097" s="507"/>
      <c r="M5097" s="508"/>
      <c r="N5097" s="507"/>
      <c r="O5097" s="508"/>
    </row>
    <row r="5098" spans="4:15" x14ac:dyDescent="0.2">
      <c r="D5098" s="516"/>
      <c r="E5098" s="366"/>
      <c r="G5098" s="507"/>
      <c r="I5098" s="507"/>
      <c r="J5098" s="137"/>
      <c r="K5098" s="507"/>
      <c r="L5098" s="507"/>
      <c r="M5098" s="508"/>
      <c r="N5098" s="507"/>
      <c r="O5098" s="508"/>
    </row>
    <row r="5099" spans="4:15" x14ac:dyDescent="0.2">
      <c r="D5099" s="516"/>
      <c r="E5099" s="366"/>
      <c r="G5099" s="507"/>
      <c r="I5099" s="507"/>
      <c r="J5099" s="137"/>
      <c r="K5099" s="507"/>
      <c r="L5099" s="507"/>
      <c r="M5099" s="508"/>
      <c r="N5099" s="507"/>
      <c r="O5099" s="508"/>
    </row>
    <row r="5100" spans="4:15" x14ac:dyDescent="0.2">
      <c r="D5100" s="516"/>
      <c r="E5100" s="366"/>
      <c r="G5100" s="507"/>
      <c r="I5100" s="507"/>
      <c r="J5100" s="137"/>
      <c r="K5100" s="507"/>
      <c r="L5100" s="507"/>
      <c r="M5100" s="508"/>
      <c r="N5100" s="507"/>
      <c r="O5100" s="508"/>
    </row>
    <row r="5101" spans="4:15" x14ac:dyDescent="0.2">
      <c r="D5101" s="516"/>
      <c r="E5101" s="366"/>
      <c r="G5101" s="507"/>
      <c r="I5101" s="507"/>
      <c r="J5101" s="137"/>
      <c r="K5101" s="507"/>
      <c r="L5101" s="507"/>
      <c r="M5101" s="508"/>
      <c r="N5101" s="507"/>
      <c r="O5101" s="508"/>
    </row>
    <row r="5102" spans="4:15" x14ac:dyDescent="0.2">
      <c r="D5102" s="516"/>
      <c r="E5102" s="366"/>
      <c r="G5102" s="507"/>
      <c r="I5102" s="507"/>
      <c r="J5102" s="137"/>
      <c r="K5102" s="507"/>
      <c r="L5102" s="507"/>
      <c r="M5102" s="508"/>
      <c r="N5102" s="507"/>
      <c r="O5102" s="508"/>
    </row>
    <row r="5103" spans="4:15" x14ac:dyDescent="0.2">
      <c r="D5103" s="516"/>
      <c r="E5103" s="366"/>
      <c r="G5103" s="507"/>
      <c r="I5103" s="507"/>
      <c r="J5103" s="137"/>
      <c r="K5103" s="507"/>
      <c r="L5103" s="507"/>
      <c r="M5103" s="508"/>
      <c r="N5103" s="507"/>
      <c r="O5103" s="508"/>
    </row>
    <row r="5104" spans="4:15" x14ac:dyDescent="0.2">
      <c r="D5104" s="516"/>
      <c r="E5104" s="366"/>
      <c r="G5104" s="507"/>
      <c r="I5104" s="507"/>
      <c r="J5104" s="137"/>
      <c r="K5104" s="507"/>
      <c r="L5104" s="507"/>
      <c r="M5104" s="508"/>
      <c r="N5104" s="507"/>
      <c r="O5104" s="508"/>
    </row>
    <row r="5105" spans="4:15" x14ac:dyDescent="0.2">
      <c r="D5105" s="516"/>
      <c r="E5105" s="366"/>
      <c r="G5105" s="507"/>
      <c r="I5105" s="507"/>
      <c r="J5105" s="137"/>
      <c r="K5105" s="507"/>
      <c r="L5105" s="507"/>
      <c r="M5105" s="508"/>
      <c r="N5105" s="507"/>
      <c r="O5105" s="508"/>
    </row>
    <row r="5106" spans="4:15" x14ac:dyDescent="0.2">
      <c r="D5106" s="516"/>
      <c r="E5106" s="366"/>
      <c r="G5106" s="507"/>
      <c r="I5106" s="507"/>
      <c r="J5106" s="137"/>
      <c r="K5106" s="507"/>
      <c r="L5106" s="507"/>
      <c r="M5106" s="508"/>
      <c r="N5106" s="507"/>
      <c r="O5106" s="508"/>
    </row>
    <row r="5107" spans="4:15" x14ac:dyDescent="0.2">
      <c r="D5107" s="516"/>
      <c r="E5107" s="366"/>
      <c r="G5107" s="507"/>
      <c r="I5107" s="507"/>
      <c r="J5107" s="137"/>
      <c r="K5107" s="507"/>
      <c r="L5107" s="507"/>
      <c r="M5107" s="508"/>
      <c r="N5107" s="507"/>
      <c r="O5107" s="508"/>
    </row>
    <row r="5108" spans="4:15" x14ac:dyDescent="0.2">
      <c r="D5108" s="516"/>
      <c r="E5108" s="366"/>
      <c r="G5108" s="507"/>
      <c r="I5108" s="507"/>
      <c r="J5108" s="137"/>
      <c r="K5108" s="507"/>
      <c r="L5108" s="507"/>
      <c r="M5108" s="508"/>
      <c r="N5108" s="507"/>
      <c r="O5108" s="508"/>
    </row>
    <row r="5109" spans="4:15" x14ac:dyDescent="0.2">
      <c r="D5109" s="516"/>
      <c r="E5109" s="366"/>
      <c r="G5109" s="507"/>
      <c r="I5109" s="507"/>
      <c r="J5109" s="137"/>
      <c r="K5109" s="507"/>
      <c r="L5109" s="507"/>
      <c r="M5109" s="508"/>
      <c r="N5109" s="507"/>
      <c r="O5109" s="508"/>
    </row>
    <row r="5110" spans="4:15" x14ac:dyDescent="0.2">
      <c r="D5110" s="516"/>
      <c r="E5110" s="366"/>
      <c r="G5110" s="507"/>
      <c r="I5110" s="507"/>
      <c r="J5110" s="137"/>
      <c r="K5110" s="507"/>
      <c r="L5110" s="507"/>
      <c r="M5110" s="508"/>
      <c r="N5110" s="507"/>
      <c r="O5110" s="508"/>
    </row>
    <row r="5111" spans="4:15" x14ac:dyDescent="0.2">
      <c r="D5111" s="516"/>
      <c r="E5111" s="366"/>
      <c r="G5111" s="507"/>
      <c r="I5111" s="507"/>
      <c r="J5111" s="137"/>
      <c r="K5111" s="507"/>
      <c r="L5111" s="507"/>
      <c r="M5111" s="508"/>
      <c r="N5111" s="507"/>
      <c r="O5111" s="508"/>
    </row>
    <row r="5112" spans="4:15" x14ac:dyDescent="0.2">
      <c r="D5112" s="516"/>
      <c r="E5112" s="366"/>
      <c r="G5112" s="507"/>
      <c r="I5112" s="507"/>
      <c r="J5112" s="137"/>
      <c r="K5112" s="507"/>
      <c r="L5112" s="507"/>
      <c r="M5112" s="508"/>
      <c r="N5112" s="507"/>
      <c r="O5112" s="508"/>
    </row>
    <row r="5113" spans="4:15" x14ac:dyDescent="0.2">
      <c r="D5113" s="516"/>
      <c r="E5113" s="366"/>
      <c r="G5113" s="507"/>
      <c r="I5113" s="507"/>
      <c r="J5113" s="137"/>
      <c r="K5113" s="507"/>
      <c r="L5113" s="507"/>
      <c r="M5113" s="508"/>
      <c r="N5113" s="507"/>
      <c r="O5113" s="508"/>
    </row>
    <row r="5114" spans="4:15" x14ac:dyDescent="0.2">
      <c r="D5114" s="516"/>
      <c r="E5114" s="366"/>
      <c r="G5114" s="507"/>
      <c r="I5114" s="507"/>
      <c r="J5114" s="137"/>
      <c r="K5114" s="507"/>
      <c r="L5114" s="507"/>
      <c r="M5114" s="508"/>
      <c r="N5114" s="507"/>
      <c r="O5114" s="508"/>
    </row>
    <row r="5115" spans="4:15" x14ac:dyDescent="0.2">
      <c r="D5115" s="516"/>
      <c r="E5115" s="366"/>
      <c r="G5115" s="507"/>
      <c r="I5115" s="507"/>
      <c r="J5115" s="137"/>
      <c r="K5115" s="507"/>
      <c r="L5115" s="507"/>
      <c r="M5115" s="508"/>
      <c r="N5115" s="507"/>
      <c r="O5115" s="508"/>
    </row>
    <row r="5116" spans="4:15" x14ac:dyDescent="0.2">
      <c r="D5116" s="516"/>
      <c r="E5116" s="366"/>
      <c r="G5116" s="507"/>
      <c r="I5116" s="507"/>
      <c r="J5116" s="137"/>
      <c r="K5116" s="507"/>
      <c r="L5116" s="507"/>
      <c r="M5116" s="508"/>
      <c r="N5116" s="507"/>
      <c r="O5116" s="508"/>
    </row>
    <row r="5117" spans="4:15" x14ac:dyDescent="0.2">
      <c r="D5117" s="516"/>
      <c r="E5117" s="366"/>
      <c r="G5117" s="507"/>
      <c r="I5117" s="507"/>
      <c r="J5117" s="137"/>
      <c r="K5117" s="507"/>
      <c r="L5117" s="507"/>
      <c r="M5117" s="508"/>
      <c r="N5117" s="507"/>
      <c r="O5117" s="508"/>
    </row>
    <row r="5118" spans="4:15" x14ac:dyDescent="0.2">
      <c r="D5118" s="516"/>
      <c r="E5118" s="366"/>
      <c r="G5118" s="507"/>
      <c r="I5118" s="507"/>
      <c r="J5118" s="137"/>
      <c r="K5118" s="507"/>
      <c r="L5118" s="507"/>
      <c r="M5118" s="508"/>
      <c r="N5118" s="507"/>
      <c r="O5118" s="508"/>
    </row>
    <row r="5119" spans="4:15" x14ac:dyDescent="0.2">
      <c r="D5119" s="516"/>
      <c r="E5119" s="366"/>
      <c r="G5119" s="507"/>
      <c r="I5119" s="507"/>
      <c r="J5119" s="137"/>
      <c r="K5119" s="507"/>
      <c r="L5119" s="507"/>
      <c r="M5119" s="508"/>
      <c r="N5119" s="507"/>
      <c r="O5119" s="508"/>
    </row>
    <row r="5120" spans="4:15" x14ac:dyDescent="0.2">
      <c r="D5120" s="516"/>
      <c r="E5120" s="366"/>
      <c r="G5120" s="507"/>
      <c r="I5120" s="507"/>
      <c r="J5120" s="137"/>
      <c r="K5120" s="507"/>
      <c r="L5120" s="507"/>
      <c r="M5120" s="508"/>
      <c r="N5120" s="507"/>
      <c r="O5120" s="508"/>
    </row>
    <row r="5121" spans="4:15" x14ac:dyDescent="0.2">
      <c r="D5121" s="516"/>
      <c r="E5121" s="366"/>
      <c r="G5121" s="507"/>
      <c r="I5121" s="507"/>
      <c r="J5121" s="137"/>
      <c r="K5121" s="507"/>
      <c r="L5121" s="507"/>
      <c r="M5121" s="508"/>
      <c r="N5121" s="507"/>
      <c r="O5121" s="508"/>
    </row>
    <row r="5122" spans="4:15" x14ac:dyDescent="0.2">
      <c r="D5122" s="516"/>
      <c r="E5122" s="366"/>
      <c r="G5122" s="507"/>
      <c r="I5122" s="507"/>
      <c r="J5122" s="137"/>
      <c r="K5122" s="507"/>
      <c r="L5122" s="507"/>
      <c r="M5122" s="508"/>
      <c r="N5122" s="507"/>
      <c r="O5122" s="508"/>
    </row>
    <row r="5123" spans="4:15" x14ac:dyDescent="0.2">
      <c r="D5123" s="516"/>
      <c r="E5123" s="366"/>
      <c r="G5123" s="507"/>
      <c r="I5123" s="507"/>
      <c r="J5123" s="137"/>
      <c r="K5123" s="507"/>
      <c r="L5123" s="507"/>
      <c r="M5123" s="508"/>
      <c r="N5123" s="507"/>
      <c r="O5123" s="508"/>
    </row>
    <row r="5124" spans="4:15" x14ac:dyDescent="0.2">
      <c r="D5124" s="516"/>
      <c r="E5124" s="366"/>
      <c r="G5124" s="507"/>
      <c r="I5124" s="507"/>
      <c r="J5124" s="137"/>
      <c r="K5124" s="507"/>
      <c r="L5124" s="507"/>
      <c r="M5124" s="508"/>
      <c r="N5124" s="507"/>
      <c r="O5124" s="508"/>
    </row>
    <row r="5125" spans="4:15" x14ac:dyDescent="0.2">
      <c r="D5125" s="516"/>
      <c r="E5125" s="366"/>
      <c r="G5125" s="507"/>
      <c r="I5125" s="507"/>
      <c r="J5125" s="137"/>
      <c r="K5125" s="507"/>
      <c r="L5125" s="507"/>
      <c r="M5125" s="508"/>
      <c r="N5125" s="507"/>
      <c r="O5125" s="508"/>
    </row>
    <row r="5126" spans="4:15" x14ac:dyDescent="0.2">
      <c r="D5126" s="516"/>
      <c r="E5126" s="366"/>
      <c r="G5126" s="507"/>
      <c r="I5126" s="507"/>
      <c r="J5126" s="137"/>
      <c r="K5126" s="507"/>
      <c r="L5126" s="507"/>
      <c r="M5126" s="508"/>
      <c r="N5126" s="507"/>
      <c r="O5126" s="508"/>
    </row>
    <row r="5127" spans="4:15" x14ac:dyDescent="0.2">
      <c r="D5127" s="516"/>
      <c r="E5127" s="366"/>
      <c r="G5127" s="507"/>
      <c r="I5127" s="507"/>
      <c r="J5127" s="137"/>
      <c r="K5127" s="507"/>
      <c r="L5127" s="507"/>
      <c r="M5127" s="508"/>
      <c r="N5127" s="507"/>
      <c r="O5127" s="508"/>
    </row>
    <row r="5128" spans="4:15" x14ac:dyDescent="0.2">
      <c r="D5128" s="516"/>
      <c r="E5128" s="366"/>
      <c r="G5128" s="507"/>
      <c r="I5128" s="507"/>
      <c r="J5128" s="137"/>
      <c r="K5128" s="507"/>
      <c r="L5128" s="507"/>
      <c r="M5128" s="508"/>
      <c r="N5128" s="507"/>
      <c r="O5128" s="508"/>
    </row>
    <row r="5129" spans="4:15" x14ac:dyDescent="0.2">
      <c r="D5129" s="516"/>
      <c r="E5129" s="366"/>
      <c r="G5129" s="507"/>
      <c r="I5129" s="507"/>
      <c r="J5129" s="137"/>
      <c r="K5129" s="507"/>
      <c r="L5129" s="507"/>
      <c r="M5129" s="508"/>
      <c r="N5129" s="507"/>
      <c r="O5129" s="508"/>
    </row>
    <row r="5130" spans="4:15" x14ac:dyDescent="0.2">
      <c r="D5130" s="516"/>
      <c r="E5130" s="366"/>
      <c r="G5130" s="507"/>
      <c r="I5130" s="507"/>
      <c r="J5130" s="137"/>
      <c r="K5130" s="507"/>
      <c r="L5130" s="507"/>
      <c r="M5130" s="508"/>
      <c r="N5130" s="507"/>
      <c r="O5130" s="508"/>
    </row>
    <row r="5131" spans="4:15" x14ac:dyDescent="0.2">
      <c r="D5131" s="516"/>
      <c r="E5131" s="366"/>
      <c r="G5131" s="507"/>
      <c r="I5131" s="507"/>
      <c r="J5131" s="137"/>
      <c r="K5131" s="507"/>
      <c r="L5131" s="507"/>
      <c r="M5131" s="508"/>
      <c r="N5131" s="507"/>
      <c r="O5131" s="508"/>
    </row>
    <row r="5132" spans="4:15" x14ac:dyDescent="0.2">
      <c r="D5132" s="516"/>
      <c r="E5132" s="366"/>
      <c r="G5132" s="507"/>
      <c r="I5132" s="507"/>
      <c r="J5132" s="137"/>
      <c r="K5132" s="507"/>
      <c r="L5132" s="507"/>
      <c r="M5132" s="508"/>
      <c r="N5132" s="507"/>
      <c r="O5132" s="508"/>
    </row>
    <row r="5133" spans="4:15" x14ac:dyDescent="0.2">
      <c r="D5133" s="516"/>
      <c r="E5133" s="366"/>
      <c r="G5133" s="507"/>
      <c r="I5133" s="507"/>
      <c r="J5133" s="137"/>
      <c r="K5133" s="507"/>
      <c r="L5133" s="507"/>
      <c r="M5133" s="508"/>
      <c r="N5133" s="507"/>
      <c r="O5133" s="508"/>
    </row>
    <row r="5134" spans="4:15" x14ac:dyDescent="0.2">
      <c r="D5134" s="516"/>
      <c r="E5134" s="366"/>
      <c r="G5134" s="507"/>
      <c r="I5134" s="507"/>
      <c r="J5134" s="137"/>
      <c r="K5134" s="507"/>
      <c r="L5134" s="507"/>
      <c r="M5134" s="508"/>
      <c r="N5134" s="507"/>
      <c r="O5134" s="508"/>
    </row>
    <row r="5135" spans="4:15" x14ac:dyDescent="0.2">
      <c r="D5135" s="516"/>
      <c r="E5135" s="366"/>
      <c r="G5135" s="507"/>
      <c r="I5135" s="507"/>
      <c r="J5135" s="137"/>
      <c r="K5135" s="507"/>
      <c r="L5135" s="507"/>
      <c r="M5135" s="508"/>
      <c r="N5135" s="507"/>
      <c r="O5135" s="508"/>
    </row>
    <row r="5136" spans="4:15" x14ac:dyDescent="0.2">
      <c r="D5136" s="516"/>
      <c r="E5136" s="366"/>
      <c r="G5136" s="507"/>
      <c r="I5136" s="507"/>
      <c r="J5136" s="137"/>
      <c r="K5136" s="507"/>
      <c r="L5136" s="507"/>
      <c r="M5136" s="508"/>
      <c r="N5136" s="507"/>
      <c r="O5136" s="508"/>
    </row>
    <row r="5137" spans="4:15" x14ac:dyDescent="0.2">
      <c r="D5137" s="516"/>
      <c r="E5137" s="366"/>
      <c r="G5137" s="507"/>
      <c r="I5137" s="507"/>
      <c r="J5137" s="137"/>
      <c r="K5137" s="507"/>
      <c r="L5137" s="507"/>
      <c r="M5137" s="508"/>
      <c r="N5137" s="507"/>
      <c r="O5137" s="508"/>
    </row>
    <row r="5138" spans="4:15" x14ac:dyDescent="0.2">
      <c r="D5138" s="516"/>
      <c r="E5138" s="366"/>
      <c r="G5138" s="507"/>
      <c r="I5138" s="507"/>
      <c r="J5138" s="137"/>
      <c r="K5138" s="507"/>
      <c r="L5138" s="507"/>
      <c r="M5138" s="508"/>
      <c r="N5138" s="507"/>
      <c r="O5138" s="508"/>
    </row>
    <row r="5139" spans="4:15" x14ac:dyDescent="0.2">
      <c r="D5139" s="516"/>
      <c r="E5139" s="366"/>
      <c r="G5139" s="507"/>
      <c r="I5139" s="507"/>
      <c r="J5139" s="137"/>
      <c r="K5139" s="507"/>
      <c r="L5139" s="507"/>
      <c r="M5139" s="508"/>
      <c r="N5139" s="507"/>
      <c r="O5139" s="508"/>
    </row>
    <row r="5140" spans="4:15" x14ac:dyDescent="0.2">
      <c r="D5140" s="516"/>
      <c r="E5140" s="366"/>
      <c r="G5140" s="507"/>
      <c r="I5140" s="507"/>
      <c r="J5140" s="137"/>
      <c r="K5140" s="507"/>
      <c r="L5140" s="507"/>
      <c r="M5140" s="508"/>
      <c r="N5140" s="507"/>
      <c r="O5140" s="508"/>
    </row>
    <row r="5141" spans="4:15" x14ac:dyDescent="0.2">
      <c r="D5141" s="516"/>
      <c r="E5141" s="366"/>
      <c r="G5141" s="507"/>
      <c r="I5141" s="507"/>
      <c r="J5141" s="137"/>
      <c r="K5141" s="507"/>
      <c r="L5141" s="507"/>
      <c r="M5141" s="508"/>
      <c r="N5141" s="507"/>
      <c r="O5141" s="508"/>
    </row>
    <row r="5142" spans="4:15" x14ac:dyDescent="0.2">
      <c r="D5142" s="516"/>
      <c r="E5142" s="366"/>
      <c r="G5142" s="507"/>
      <c r="I5142" s="507"/>
      <c r="J5142" s="137"/>
      <c r="K5142" s="507"/>
      <c r="L5142" s="507"/>
      <c r="M5142" s="508"/>
      <c r="N5142" s="507"/>
      <c r="O5142" s="508"/>
    </row>
    <row r="5143" spans="4:15" x14ac:dyDescent="0.2">
      <c r="D5143" s="516"/>
      <c r="E5143" s="366"/>
      <c r="G5143" s="507"/>
      <c r="I5143" s="507"/>
      <c r="J5143" s="137"/>
      <c r="K5143" s="507"/>
      <c r="L5143" s="507"/>
      <c r="M5143" s="508"/>
      <c r="N5143" s="507"/>
      <c r="O5143" s="508"/>
    </row>
    <row r="5144" spans="4:15" x14ac:dyDescent="0.2">
      <c r="D5144" s="516"/>
      <c r="E5144" s="366"/>
      <c r="G5144" s="507"/>
      <c r="I5144" s="507"/>
      <c r="J5144" s="137"/>
      <c r="K5144" s="507"/>
      <c r="L5144" s="507"/>
      <c r="M5144" s="508"/>
      <c r="N5144" s="507"/>
      <c r="O5144" s="508"/>
    </row>
    <row r="5145" spans="4:15" x14ac:dyDescent="0.2">
      <c r="D5145" s="516"/>
      <c r="E5145" s="366"/>
      <c r="G5145" s="507"/>
      <c r="I5145" s="507"/>
      <c r="J5145" s="137"/>
      <c r="K5145" s="507"/>
      <c r="L5145" s="507"/>
      <c r="M5145" s="508"/>
      <c r="N5145" s="507"/>
      <c r="O5145" s="508"/>
    </row>
    <row r="5146" spans="4:15" x14ac:dyDescent="0.2">
      <c r="D5146" s="516"/>
      <c r="E5146" s="366"/>
      <c r="G5146" s="507"/>
      <c r="I5146" s="507"/>
      <c r="J5146" s="137"/>
      <c r="K5146" s="507"/>
      <c r="L5146" s="507"/>
      <c r="M5146" s="508"/>
      <c r="N5146" s="507"/>
      <c r="O5146" s="508"/>
    </row>
    <row r="5147" spans="4:15" x14ac:dyDescent="0.2">
      <c r="D5147" s="516"/>
      <c r="E5147" s="366"/>
      <c r="G5147" s="507"/>
      <c r="I5147" s="507"/>
      <c r="J5147" s="137"/>
      <c r="K5147" s="507"/>
      <c r="L5147" s="507"/>
      <c r="M5147" s="508"/>
      <c r="N5147" s="507"/>
      <c r="O5147" s="508"/>
    </row>
    <row r="5148" spans="4:15" x14ac:dyDescent="0.2">
      <c r="D5148" s="516"/>
      <c r="E5148" s="366"/>
      <c r="G5148" s="507"/>
      <c r="I5148" s="507"/>
      <c r="J5148" s="137"/>
      <c r="K5148" s="507"/>
      <c r="L5148" s="507"/>
      <c r="M5148" s="508"/>
      <c r="N5148" s="507"/>
      <c r="O5148" s="508"/>
    </row>
    <row r="5149" spans="4:15" x14ac:dyDescent="0.2">
      <c r="D5149" s="516"/>
      <c r="E5149" s="366"/>
      <c r="G5149" s="507"/>
      <c r="I5149" s="507"/>
      <c r="J5149" s="137"/>
      <c r="K5149" s="507"/>
      <c r="L5149" s="507"/>
      <c r="M5149" s="508"/>
      <c r="N5149" s="507"/>
      <c r="O5149" s="508"/>
    </row>
    <row r="5150" spans="4:15" x14ac:dyDescent="0.2">
      <c r="D5150" s="516"/>
      <c r="E5150" s="366"/>
      <c r="G5150" s="507"/>
      <c r="I5150" s="507"/>
      <c r="J5150" s="137"/>
      <c r="K5150" s="507"/>
      <c r="L5150" s="507"/>
      <c r="M5150" s="508"/>
      <c r="N5150" s="507"/>
      <c r="O5150" s="508"/>
    </row>
    <row r="5151" spans="4:15" x14ac:dyDescent="0.2">
      <c r="D5151" s="516"/>
      <c r="E5151" s="366"/>
      <c r="G5151" s="507"/>
      <c r="I5151" s="507"/>
      <c r="J5151" s="137"/>
      <c r="K5151" s="507"/>
      <c r="L5151" s="507"/>
      <c r="M5151" s="508"/>
      <c r="N5151" s="507"/>
      <c r="O5151" s="508"/>
    </row>
    <row r="5152" spans="4:15" x14ac:dyDescent="0.2">
      <c r="D5152" s="516"/>
      <c r="E5152" s="366"/>
      <c r="G5152" s="507"/>
      <c r="I5152" s="507"/>
      <c r="J5152" s="137"/>
      <c r="K5152" s="507"/>
      <c r="L5152" s="507"/>
      <c r="M5152" s="508"/>
      <c r="N5152" s="507"/>
      <c r="O5152" s="508"/>
    </row>
    <row r="5153" spans="4:15" x14ac:dyDescent="0.2">
      <c r="D5153" s="516"/>
      <c r="E5153" s="366"/>
      <c r="G5153" s="507"/>
      <c r="I5153" s="507"/>
      <c r="J5153" s="137"/>
      <c r="K5153" s="507"/>
      <c r="L5153" s="507"/>
      <c r="M5153" s="508"/>
      <c r="N5153" s="507"/>
      <c r="O5153" s="508"/>
    </row>
    <row r="5154" spans="4:15" x14ac:dyDescent="0.2">
      <c r="D5154" s="516"/>
      <c r="E5154" s="366"/>
      <c r="G5154" s="507"/>
      <c r="I5154" s="507"/>
      <c r="J5154" s="137"/>
      <c r="K5154" s="507"/>
      <c r="L5154" s="507"/>
      <c r="M5154" s="508"/>
      <c r="N5154" s="507"/>
      <c r="O5154" s="508"/>
    </row>
    <row r="5155" spans="4:15" x14ac:dyDescent="0.2">
      <c r="D5155" s="516"/>
      <c r="E5155" s="366"/>
      <c r="G5155" s="507"/>
      <c r="I5155" s="507"/>
      <c r="J5155" s="137"/>
      <c r="K5155" s="507"/>
      <c r="L5155" s="507"/>
      <c r="M5155" s="508"/>
      <c r="N5155" s="507"/>
      <c r="O5155" s="508"/>
    </row>
    <row r="5156" spans="4:15" x14ac:dyDescent="0.2">
      <c r="D5156" s="516"/>
      <c r="E5156" s="366"/>
      <c r="G5156" s="507"/>
      <c r="I5156" s="507"/>
      <c r="J5156" s="137"/>
      <c r="K5156" s="507"/>
      <c r="L5156" s="507"/>
      <c r="M5156" s="508"/>
      <c r="N5156" s="507"/>
      <c r="O5156" s="508"/>
    </row>
    <row r="5157" spans="4:15" x14ac:dyDescent="0.2">
      <c r="D5157" s="516"/>
      <c r="E5157" s="366"/>
      <c r="G5157" s="507"/>
      <c r="I5157" s="507"/>
      <c r="J5157" s="137"/>
      <c r="K5157" s="507"/>
      <c r="L5157" s="507"/>
      <c r="M5157" s="508"/>
      <c r="N5157" s="507"/>
      <c r="O5157" s="508"/>
    </row>
    <row r="5158" spans="4:15" x14ac:dyDescent="0.2">
      <c r="D5158" s="516"/>
      <c r="E5158" s="366"/>
      <c r="G5158" s="507"/>
      <c r="I5158" s="507"/>
      <c r="J5158" s="137"/>
      <c r="K5158" s="507"/>
      <c r="L5158" s="507"/>
      <c r="M5158" s="508"/>
      <c r="N5158" s="507"/>
      <c r="O5158" s="508"/>
    </row>
    <row r="5159" spans="4:15" x14ac:dyDescent="0.2">
      <c r="D5159" s="516"/>
      <c r="E5159" s="366"/>
      <c r="G5159" s="507"/>
      <c r="I5159" s="507"/>
      <c r="J5159" s="137"/>
      <c r="K5159" s="507"/>
      <c r="L5159" s="507"/>
      <c r="M5159" s="508"/>
      <c r="N5159" s="507"/>
      <c r="O5159" s="508"/>
    </row>
    <row r="5160" spans="4:15" x14ac:dyDescent="0.2">
      <c r="D5160" s="516"/>
      <c r="E5160" s="366"/>
      <c r="G5160" s="507"/>
      <c r="I5160" s="507"/>
      <c r="J5160" s="137"/>
      <c r="K5160" s="507"/>
      <c r="L5160" s="507"/>
      <c r="M5160" s="508"/>
      <c r="N5160" s="507"/>
      <c r="O5160" s="508"/>
    </row>
    <row r="5161" spans="4:15" x14ac:dyDescent="0.2">
      <c r="D5161" s="516"/>
      <c r="E5161" s="366"/>
      <c r="G5161" s="507"/>
      <c r="I5161" s="507"/>
      <c r="J5161" s="137"/>
      <c r="K5161" s="507"/>
      <c r="L5161" s="507"/>
      <c r="M5161" s="508"/>
      <c r="N5161" s="507"/>
      <c r="O5161" s="508"/>
    </row>
    <row r="5162" spans="4:15" x14ac:dyDescent="0.2">
      <c r="D5162" s="516"/>
      <c r="E5162" s="366"/>
      <c r="G5162" s="507"/>
      <c r="I5162" s="507"/>
      <c r="J5162" s="137"/>
      <c r="K5162" s="507"/>
      <c r="L5162" s="507"/>
      <c r="M5162" s="508"/>
      <c r="N5162" s="507"/>
      <c r="O5162" s="508"/>
    </row>
    <row r="5163" spans="4:15" x14ac:dyDescent="0.2">
      <c r="D5163" s="516"/>
      <c r="E5163" s="366"/>
      <c r="G5163" s="507"/>
      <c r="I5163" s="507"/>
      <c r="J5163" s="137"/>
      <c r="K5163" s="507"/>
      <c r="L5163" s="507"/>
      <c r="M5163" s="508"/>
      <c r="N5163" s="507"/>
      <c r="O5163" s="508"/>
    </row>
    <row r="5164" spans="4:15" x14ac:dyDescent="0.2">
      <c r="D5164" s="516"/>
      <c r="E5164" s="366"/>
      <c r="G5164" s="507"/>
      <c r="I5164" s="507"/>
      <c r="J5164" s="137"/>
      <c r="K5164" s="507"/>
      <c r="L5164" s="507"/>
      <c r="M5164" s="508"/>
      <c r="N5164" s="507"/>
      <c r="O5164" s="508"/>
    </row>
    <row r="5165" spans="4:15" x14ac:dyDescent="0.2">
      <c r="D5165" s="516"/>
      <c r="E5165" s="366"/>
      <c r="G5165" s="507"/>
      <c r="I5165" s="507"/>
      <c r="J5165" s="137"/>
      <c r="K5165" s="507"/>
      <c r="L5165" s="507"/>
      <c r="M5165" s="508"/>
      <c r="N5165" s="507"/>
      <c r="O5165" s="508"/>
    </row>
    <row r="5166" spans="4:15" x14ac:dyDescent="0.2">
      <c r="D5166" s="516"/>
      <c r="E5166" s="366"/>
      <c r="G5166" s="507"/>
      <c r="I5166" s="507"/>
      <c r="J5166" s="137"/>
      <c r="K5166" s="507"/>
      <c r="L5166" s="507"/>
      <c r="M5166" s="508"/>
      <c r="N5166" s="507"/>
      <c r="O5166" s="508"/>
    </row>
    <row r="5167" spans="4:15" x14ac:dyDescent="0.2">
      <c r="D5167" s="516"/>
      <c r="E5167" s="366"/>
      <c r="G5167" s="507"/>
      <c r="I5167" s="507"/>
      <c r="J5167" s="137"/>
      <c r="K5167" s="507"/>
      <c r="L5167" s="507"/>
      <c r="M5167" s="508"/>
      <c r="N5167" s="507"/>
      <c r="O5167" s="508"/>
    </row>
    <row r="5168" spans="4:15" x14ac:dyDescent="0.2">
      <c r="D5168" s="516"/>
      <c r="E5168" s="366"/>
      <c r="G5168" s="507"/>
      <c r="I5168" s="507"/>
      <c r="J5168" s="137"/>
      <c r="K5168" s="507"/>
      <c r="L5168" s="507"/>
      <c r="M5168" s="508"/>
      <c r="N5168" s="507"/>
      <c r="O5168" s="508"/>
    </row>
    <row r="5169" spans="4:15" x14ac:dyDescent="0.2">
      <c r="D5169" s="516"/>
      <c r="E5169" s="366"/>
      <c r="G5169" s="507"/>
      <c r="I5169" s="507"/>
      <c r="J5169" s="137"/>
      <c r="K5169" s="507"/>
      <c r="L5169" s="507"/>
      <c r="M5169" s="508"/>
      <c r="N5169" s="507"/>
      <c r="O5169" s="508"/>
    </row>
    <row r="5170" spans="4:15" x14ac:dyDescent="0.2">
      <c r="D5170" s="516"/>
      <c r="E5170" s="366"/>
      <c r="G5170" s="507"/>
      <c r="I5170" s="507"/>
      <c r="J5170" s="137"/>
      <c r="K5170" s="507"/>
      <c r="L5170" s="507"/>
      <c r="M5170" s="508"/>
      <c r="N5170" s="507"/>
      <c r="O5170" s="508"/>
    </row>
    <row r="5171" spans="4:15" x14ac:dyDescent="0.2">
      <c r="D5171" s="516"/>
      <c r="E5171" s="366"/>
      <c r="G5171" s="507"/>
      <c r="I5171" s="507"/>
      <c r="J5171" s="137"/>
      <c r="K5171" s="507"/>
      <c r="L5171" s="507"/>
      <c r="M5171" s="508"/>
      <c r="N5171" s="507"/>
      <c r="O5171" s="508"/>
    </row>
    <row r="5172" spans="4:15" x14ac:dyDescent="0.2">
      <c r="D5172" s="516"/>
      <c r="E5172" s="366"/>
      <c r="G5172" s="507"/>
      <c r="I5172" s="507"/>
      <c r="J5172" s="137"/>
      <c r="K5172" s="507"/>
      <c r="L5172" s="507"/>
      <c r="M5172" s="508"/>
      <c r="N5172" s="507"/>
      <c r="O5172" s="508"/>
    </row>
    <row r="5173" spans="4:15" x14ac:dyDescent="0.2">
      <c r="D5173" s="516"/>
      <c r="E5173" s="366"/>
      <c r="G5173" s="507"/>
      <c r="I5173" s="507"/>
      <c r="J5173" s="137"/>
      <c r="K5173" s="507"/>
      <c r="L5173" s="507"/>
      <c r="M5173" s="508"/>
      <c r="N5173" s="507"/>
      <c r="O5173" s="508"/>
    </row>
    <row r="5174" spans="4:15" x14ac:dyDescent="0.2">
      <c r="D5174" s="516"/>
      <c r="E5174" s="366"/>
      <c r="G5174" s="507"/>
      <c r="I5174" s="507"/>
      <c r="J5174" s="137"/>
      <c r="K5174" s="507"/>
      <c r="L5174" s="507"/>
      <c r="M5174" s="508"/>
      <c r="N5174" s="507"/>
      <c r="O5174" s="508"/>
    </row>
    <row r="5175" spans="4:15" x14ac:dyDescent="0.2">
      <c r="D5175" s="516"/>
      <c r="E5175" s="366"/>
      <c r="G5175" s="507"/>
      <c r="I5175" s="507"/>
      <c r="J5175" s="137"/>
      <c r="K5175" s="507"/>
      <c r="L5175" s="507"/>
      <c r="M5175" s="508"/>
      <c r="N5175" s="507"/>
      <c r="O5175" s="508"/>
    </row>
    <row r="5176" spans="4:15" x14ac:dyDescent="0.2">
      <c r="D5176" s="516"/>
      <c r="E5176" s="366"/>
      <c r="G5176" s="507"/>
      <c r="I5176" s="507"/>
      <c r="J5176" s="137"/>
      <c r="K5176" s="507"/>
      <c r="L5176" s="507"/>
      <c r="M5176" s="508"/>
      <c r="N5176" s="507"/>
      <c r="O5176" s="508"/>
    </row>
    <row r="5177" spans="4:15" x14ac:dyDescent="0.2">
      <c r="D5177" s="516"/>
      <c r="E5177" s="366"/>
      <c r="G5177" s="507"/>
      <c r="I5177" s="507"/>
      <c r="J5177" s="137"/>
      <c r="K5177" s="507"/>
      <c r="L5177" s="507"/>
      <c r="M5177" s="508"/>
      <c r="N5177" s="507"/>
      <c r="O5177" s="508"/>
    </row>
    <row r="5178" spans="4:15" x14ac:dyDescent="0.2">
      <c r="D5178" s="516"/>
      <c r="E5178" s="366"/>
      <c r="G5178" s="507"/>
      <c r="I5178" s="507"/>
      <c r="J5178" s="137"/>
      <c r="K5178" s="507"/>
      <c r="L5178" s="507"/>
      <c r="M5178" s="508"/>
      <c r="N5178" s="507"/>
      <c r="O5178" s="508"/>
    </row>
    <row r="5179" spans="4:15" x14ac:dyDescent="0.2">
      <c r="D5179" s="516"/>
      <c r="E5179" s="366"/>
      <c r="G5179" s="507"/>
      <c r="I5179" s="507"/>
      <c r="J5179" s="137"/>
      <c r="K5179" s="507"/>
      <c r="L5179" s="507"/>
      <c r="M5179" s="508"/>
      <c r="N5179" s="507"/>
      <c r="O5179" s="508"/>
    </row>
    <row r="5180" spans="4:15" x14ac:dyDescent="0.2">
      <c r="D5180" s="516"/>
      <c r="E5180" s="366"/>
      <c r="G5180" s="507"/>
      <c r="I5180" s="507"/>
      <c r="J5180" s="137"/>
      <c r="K5180" s="507"/>
      <c r="L5180" s="507"/>
      <c r="M5180" s="508"/>
      <c r="N5180" s="507"/>
      <c r="O5180" s="508"/>
    </row>
    <row r="5181" spans="4:15" x14ac:dyDescent="0.2">
      <c r="D5181" s="516"/>
      <c r="E5181" s="366"/>
      <c r="G5181" s="507"/>
      <c r="I5181" s="507"/>
      <c r="J5181" s="137"/>
      <c r="K5181" s="507"/>
      <c r="L5181" s="507"/>
      <c r="M5181" s="508"/>
      <c r="N5181" s="507"/>
      <c r="O5181" s="508"/>
    </row>
    <row r="5182" spans="4:15" x14ac:dyDescent="0.2">
      <c r="D5182" s="516"/>
      <c r="E5182" s="366"/>
      <c r="G5182" s="507"/>
      <c r="I5182" s="507"/>
      <c r="J5182" s="137"/>
      <c r="K5182" s="507"/>
      <c r="L5182" s="507"/>
      <c r="M5182" s="508"/>
      <c r="N5182" s="507"/>
      <c r="O5182" s="508"/>
    </row>
    <row r="5183" spans="4:15" x14ac:dyDescent="0.2">
      <c r="D5183" s="516"/>
      <c r="E5183" s="366"/>
      <c r="G5183" s="507"/>
      <c r="I5183" s="507"/>
      <c r="J5183" s="137"/>
      <c r="K5183" s="507"/>
      <c r="L5183" s="507"/>
      <c r="M5183" s="508"/>
      <c r="N5183" s="507"/>
      <c r="O5183" s="508"/>
    </row>
    <row r="5184" spans="4:15" x14ac:dyDescent="0.2">
      <c r="D5184" s="516"/>
      <c r="E5184" s="366"/>
      <c r="G5184" s="507"/>
      <c r="I5184" s="507"/>
      <c r="J5184" s="137"/>
      <c r="K5184" s="507"/>
      <c r="L5184" s="507"/>
      <c r="M5184" s="508"/>
      <c r="N5184" s="507"/>
      <c r="O5184" s="508"/>
    </row>
    <row r="5185" spans="4:15" x14ac:dyDescent="0.2">
      <c r="D5185" s="516"/>
      <c r="E5185" s="366"/>
      <c r="G5185" s="507"/>
      <c r="I5185" s="507"/>
      <c r="J5185" s="137"/>
      <c r="K5185" s="507"/>
      <c r="L5185" s="507"/>
      <c r="M5185" s="508"/>
      <c r="N5185" s="507"/>
      <c r="O5185" s="508"/>
    </row>
    <row r="5186" spans="4:15" x14ac:dyDescent="0.2">
      <c r="D5186" s="516"/>
      <c r="E5186" s="366"/>
      <c r="G5186" s="507"/>
      <c r="I5186" s="507"/>
      <c r="J5186" s="137"/>
      <c r="K5186" s="507"/>
      <c r="L5186" s="507"/>
      <c r="M5186" s="508"/>
      <c r="N5186" s="507"/>
      <c r="O5186" s="508"/>
    </row>
    <row r="5187" spans="4:15" x14ac:dyDescent="0.2">
      <c r="D5187" s="516"/>
      <c r="E5187" s="366"/>
      <c r="G5187" s="507"/>
      <c r="I5187" s="507"/>
      <c r="J5187" s="137"/>
      <c r="K5187" s="507"/>
      <c r="L5187" s="507"/>
      <c r="M5187" s="508"/>
      <c r="N5187" s="507"/>
      <c r="O5187" s="508"/>
    </row>
    <row r="5188" spans="4:15" x14ac:dyDescent="0.2">
      <c r="D5188" s="516"/>
      <c r="E5188" s="366"/>
      <c r="G5188" s="507"/>
      <c r="I5188" s="507"/>
      <c r="J5188" s="137"/>
      <c r="K5188" s="507"/>
      <c r="L5188" s="507"/>
      <c r="M5188" s="508"/>
      <c r="N5188" s="507"/>
      <c r="O5188" s="508"/>
    </row>
    <row r="5189" spans="4:15" x14ac:dyDescent="0.2">
      <c r="D5189" s="516"/>
      <c r="E5189" s="366"/>
      <c r="G5189" s="507"/>
      <c r="I5189" s="507"/>
      <c r="J5189" s="137"/>
      <c r="K5189" s="507"/>
      <c r="L5189" s="507"/>
      <c r="M5189" s="508"/>
      <c r="N5189" s="507"/>
      <c r="O5189" s="508"/>
    </row>
    <row r="5190" spans="4:15" x14ac:dyDescent="0.2">
      <c r="D5190" s="516"/>
      <c r="E5190" s="366"/>
      <c r="G5190" s="507"/>
      <c r="I5190" s="507"/>
      <c r="J5190" s="137"/>
      <c r="K5190" s="507"/>
      <c r="L5190" s="507"/>
      <c r="M5190" s="508"/>
      <c r="N5190" s="507"/>
      <c r="O5190" s="508"/>
    </row>
    <row r="5191" spans="4:15" x14ac:dyDescent="0.2">
      <c r="D5191" s="516"/>
      <c r="E5191" s="366"/>
      <c r="G5191" s="507"/>
      <c r="I5191" s="507"/>
      <c r="J5191" s="137"/>
      <c r="K5191" s="507"/>
      <c r="L5191" s="507"/>
      <c r="M5191" s="508"/>
      <c r="N5191" s="507"/>
      <c r="O5191" s="508"/>
    </row>
    <row r="5192" spans="4:15" x14ac:dyDescent="0.2">
      <c r="D5192" s="516"/>
      <c r="E5192" s="366"/>
      <c r="G5192" s="507"/>
      <c r="I5192" s="507"/>
      <c r="J5192" s="137"/>
      <c r="K5192" s="507"/>
      <c r="L5192" s="507"/>
      <c r="M5192" s="508"/>
      <c r="N5192" s="507"/>
      <c r="O5192" s="508"/>
    </row>
    <row r="5193" spans="4:15" x14ac:dyDescent="0.2">
      <c r="D5193" s="516"/>
      <c r="E5193" s="366"/>
      <c r="G5193" s="507"/>
      <c r="I5193" s="507"/>
      <c r="J5193" s="137"/>
      <c r="K5193" s="507"/>
      <c r="L5193" s="507"/>
      <c r="M5193" s="508"/>
      <c r="N5193" s="507"/>
      <c r="O5193" s="508"/>
    </row>
    <row r="5194" spans="4:15" x14ac:dyDescent="0.2">
      <c r="D5194" s="516"/>
      <c r="E5194" s="366"/>
      <c r="G5194" s="507"/>
      <c r="I5194" s="507"/>
      <c r="J5194" s="137"/>
      <c r="K5194" s="507"/>
      <c r="L5194" s="507"/>
      <c r="M5194" s="508"/>
      <c r="N5194" s="507"/>
      <c r="O5194" s="508"/>
    </row>
    <row r="5195" spans="4:15" x14ac:dyDescent="0.2">
      <c r="D5195" s="516"/>
      <c r="E5195" s="366"/>
      <c r="G5195" s="507"/>
      <c r="I5195" s="507"/>
      <c r="J5195" s="137"/>
      <c r="K5195" s="507"/>
      <c r="L5195" s="507"/>
      <c r="M5195" s="508"/>
      <c r="N5195" s="507"/>
      <c r="O5195" s="508"/>
    </row>
    <row r="5196" spans="4:15" x14ac:dyDescent="0.2">
      <c r="D5196" s="516"/>
      <c r="E5196" s="366"/>
      <c r="G5196" s="507"/>
      <c r="I5196" s="507"/>
      <c r="J5196" s="137"/>
      <c r="K5196" s="507"/>
      <c r="L5196" s="507"/>
      <c r="M5196" s="508"/>
      <c r="N5196" s="507"/>
      <c r="O5196" s="508"/>
    </row>
    <row r="5197" spans="4:15" x14ac:dyDescent="0.2">
      <c r="D5197" s="516"/>
      <c r="E5197" s="366"/>
      <c r="G5197" s="507"/>
      <c r="I5197" s="507"/>
      <c r="J5197" s="137"/>
      <c r="K5197" s="507"/>
      <c r="L5197" s="507"/>
      <c r="M5197" s="508"/>
      <c r="N5197" s="507"/>
      <c r="O5197" s="508"/>
    </row>
    <row r="5198" spans="4:15" x14ac:dyDescent="0.2">
      <c r="D5198" s="516"/>
      <c r="E5198" s="366"/>
      <c r="G5198" s="507"/>
      <c r="I5198" s="507"/>
      <c r="J5198" s="137"/>
      <c r="K5198" s="507"/>
      <c r="L5198" s="507"/>
      <c r="M5198" s="508"/>
      <c r="N5198" s="507"/>
      <c r="O5198" s="508"/>
    </row>
    <row r="5199" spans="4:15" x14ac:dyDescent="0.2">
      <c r="D5199" s="516"/>
      <c r="E5199" s="366"/>
      <c r="G5199" s="507"/>
      <c r="I5199" s="507"/>
      <c r="J5199" s="137"/>
      <c r="K5199" s="507"/>
      <c r="L5199" s="507"/>
      <c r="M5199" s="508"/>
      <c r="N5199" s="507"/>
      <c r="O5199" s="508"/>
    </row>
    <row r="5200" spans="4:15" x14ac:dyDescent="0.2">
      <c r="D5200" s="516"/>
      <c r="E5200" s="366"/>
      <c r="G5200" s="507"/>
      <c r="I5200" s="507"/>
      <c r="J5200" s="137"/>
      <c r="K5200" s="507"/>
      <c r="L5200" s="507"/>
      <c r="M5200" s="508"/>
      <c r="N5200" s="507"/>
      <c r="O5200" s="508"/>
    </row>
    <row r="5201" spans="4:15" x14ac:dyDescent="0.2">
      <c r="D5201" s="516"/>
      <c r="E5201" s="366"/>
      <c r="G5201" s="507"/>
      <c r="I5201" s="507"/>
      <c r="J5201" s="137"/>
      <c r="K5201" s="507"/>
      <c r="L5201" s="507"/>
      <c r="M5201" s="508"/>
      <c r="N5201" s="507"/>
      <c r="O5201" s="508"/>
    </row>
    <row r="5202" spans="4:15" x14ac:dyDescent="0.2">
      <c r="D5202" s="516"/>
      <c r="E5202" s="366"/>
      <c r="G5202" s="507"/>
      <c r="I5202" s="507"/>
      <c r="J5202" s="137"/>
      <c r="K5202" s="507"/>
      <c r="L5202" s="507"/>
      <c r="M5202" s="508"/>
      <c r="N5202" s="507"/>
      <c r="O5202" s="508"/>
    </row>
    <row r="5203" spans="4:15" x14ac:dyDescent="0.2">
      <c r="D5203" s="516"/>
      <c r="E5203" s="366"/>
      <c r="G5203" s="507"/>
      <c r="I5203" s="507"/>
      <c r="J5203" s="137"/>
      <c r="K5203" s="507"/>
      <c r="L5203" s="507"/>
      <c r="M5203" s="508"/>
      <c r="N5203" s="507"/>
      <c r="O5203" s="508"/>
    </row>
    <row r="5204" spans="4:15" x14ac:dyDescent="0.2">
      <c r="D5204" s="516"/>
      <c r="E5204" s="366"/>
      <c r="G5204" s="507"/>
      <c r="I5204" s="507"/>
      <c r="J5204" s="137"/>
      <c r="K5204" s="507"/>
      <c r="L5204" s="507"/>
      <c r="M5204" s="508"/>
      <c r="N5204" s="507"/>
      <c r="O5204" s="508"/>
    </row>
    <row r="5205" spans="4:15" x14ac:dyDescent="0.2">
      <c r="D5205" s="516"/>
      <c r="E5205" s="366"/>
      <c r="G5205" s="507"/>
      <c r="I5205" s="507"/>
      <c r="J5205" s="137"/>
      <c r="K5205" s="507"/>
      <c r="L5205" s="507"/>
      <c r="M5205" s="508"/>
      <c r="N5205" s="507"/>
      <c r="O5205" s="508"/>
    </row>
    <row r="5206" spans="4:15" x14ac:dyDescent="0.2">
      <c r="D5206" s="516"/>
      <c r="E5206" s="366"/>
      <c r="G5206" s="507"/>
      <c r="I5206" s="507"/>
      <c r="J5206" s="137"/>
      <c r="K5206" s="507"/>
      <c r="L5206" s="507"/>
      <c r="M5206" s="508"/>
      <c r="N5206" s="507"/>
      <c r="O5206" s="508"/>
    </row>
    <row r="5207" spans="4:15" x14ac:dyDescent="0.2">
      <c r="D5207" s="516"/>
      <c r="E5207" s="366"/>
      <c r="G5207" s="507"/>
      <c r="I5207" s="507"/>
      <c r="J5207" s="137"/>
      <c r="K5207" s="507"/>
      <c r="L5207" s="507"/>
      <c r="M5207" s="508"/>
      <c r="N5207" s="507"/>
      <c r="O5207" s="508"/>
    </row>
    <row r="5208" spans="4:15" x14ac:dyDescent="0.2">
      <c r="D5208" s="516"/>
      <c r="E5208" s="366"/>
      <c r="G5208" s="507"/>
      <c r="I5208" s="507"/>
      <c r="J5208" s="137"/>
      <c r="K5208" s="507"/>
      <c r="L5208" s="507"/>
      <c r="M5208" s="508"/>
      <c r="N5208" s="507"/>
      <c r="O5208" s="508"/>
    </row>
    <row r="5209" spans="4:15" x14ac:dyDescent="0.2">
      <c r="D5209" s="516"/>
      <c r="E5209" s="366"/>
      <c r="G5209" s="507"/>
      <c r="I5209" s="507"/>
      <c r="J5209" s="137"/>
      <c r="K5209" s="507"/>
      <c r="L5209" s="507"/>
      <c r="M5209" s="508"/>
      <c r="N5209" s="507"/>
      <c r="O5209" s="508"/>
    </row>
    <row r="5210" spans="4:15" x14ac:dyDescent="0.2">
      <c r="D5210" s="516"/>
      <c r="E5210" s="366"/>
      <c r="G5210" s="507"/>
      <c r="I5210" s="507"/>
      <c r="J5210" s="137"/>
      <c r="K5210" s="507"/>
      <c r="L5210" s="507"/>
      <c r="M5210" s="508"/>
      <c r="N5210" s="507"/>
      <c r="O5210" s="508"/>
    </row>
    <row r="5211" spans="4:15" x14ac:dyDescent="0.2">
      <c r="D5211" s="516"/>
      <c r="E5211" s="366"/>
      <c r="G5211" s="507"/>
      <c r="I5211" s="507"/>
      <c r="J5211" s="137"/>
      <c r="K5211" s="507"/>
      <c r="L5211" s="507"/>
      <c r="M5211" s="508"/>
      <c r="N5211" s="507"/>
      <c r="O5211" s="508"/>
    </row>
    <row r="5212" spans="4:15" x14ac:dyDescent="0.2">
      <c r="D5212" s="516"/>
      <c r="E5212" s="366"/>
      <c r="G5212" s="507"/>
      <c r="I5212" s="507"/>
      <c r="J5212" s="137"/>
      <c r="K5212" s="507"/>
      <c r="L5212" s="507"/>
      <c r="M5212" s="508"/>
      <c r="N5212" s="507"/>
      <c r="O5212" s="508"/>
    </row>
    <row r="5213" spans="4:15" x14ac:dyDescent="0.2">
      <c r="D5213" s="516"/>
      <c r="E5213" s="366"/>
      <c r="G5213" s="507"/>
      <c r="I5213" s="507"/>
      <c r="J5213" s="137"/>
      <c r="K5213" s="507"/>
      <c r="L5213" s="507"/>
      <c r="M5213" s="508"/>
      <c r="N5213" s="507"/>
      <c r="O5213" s="508"/>
    </row>
    <row r="5214" spans="4:15" x14ac:dyDescent="0.2">
      <c r="D5214" s="516"/>
      <c r="E5214" s="366"/>
      <c r="G5214" s="507"/>
      <c r="I5214" s="507"/>
      <c r="J5214" s="137"/>
      <c r="K5214" s="507"/>
      <c r="L5214" s="507"/>
      <c r="M5214" s="508"/>
      <c r="N5214" s="507"/>
      <c r="O5214" s="508"/>
    </row>
    <row r="5215" spans="4:15" x14ac:dyDescent="0.2">
      <c r="D5215" s="516"/>
      <c r="E5215" s="366"/>
      <c r="G5215" s="507"/>
      <c r="I5215" s="507"/>
      <c r="J5215" s="137"/>
      <c r="K5215" s="507"/>
      <c r="L5215" s="507"/>
      <c r="M5215" s="508"/>
      <c r="N5215" s="507"/>
      <c r="O5215" s="508"/>
    </row>
    <row r="5216" spans="4:15" x14ac:dyDescent="0.2">
      <c r="D5216" s="516"/>
      <c r="E5216" s="366"/>
      <c r="G5216" s="507"/>
      <c r="I5216" s="507"/>
      <c r="J5216" s="137"/>
      <c r="K5216" s="507"/>
      <c r="L5216" s="507"/>
      <c r="M5216" s="508"/>
      <c r="N5216" s="507"/>
      <c r="O5216" s="508"/>
    </row>
    <row r="5217" spans="4:15" x14ac:dyDescent="0.2">
      <c r="D5217" s="516"/>
      <c r="E5217" s="366"/>
      <c r="G5217" s="507"/>
      <c r="I5217" s="507"/>
      <c r="J5217" s="137"/>
      <c r="K5217" s="507"/>
      <c r="L5217" s="507"/>
      <c r="M5217" s="508"/>
      <c r="N5217" s="507"/>
      <c r="O5217" s="508"/>
    </row>
    <row r="5218" spans="4:15" x14ac:dyDescent="0.2">
      <c r="D5218" s="516"/>
      <c r="E5218" s="366"/>
      <c r="G5218" s="507"/>
      <c r="I5218" s="507"/>
      <c r="J5218" s="137"/>
      <c r="K5218" s="507"/>
      <c r="L5218" s="507"/>
      <c r="M5218" s="508"/>
      <c r="N5218" s="507"/>
      <c r="O5218" s="508"/>
    </row>
    <row r="5219" spans="4:15" x14ac:dyDescent="0.2">
      <c r="D5219" s="516"/>
      <c r="E5219" s="366"/>
      <c r="G5219" s="507"/>
      <c r="I5219" s="507"/>
      <c r="J5219" s="137"/>
      <c r="K5219" s="507"/>
      <c r="L5219" s="507"/>
      <c r="M5219" s="508"/>
      <c r="N5219" s="507"/>
      <c r="O5219" s="508"/>
    </row>
    <row r="5220" spans="4:15" x14ac:dyDescent="0.2">
      <c r="D5220" s="516"/>
      <c r="E5220" s="366"/>
      <c r="G5220" s="507"/>
      <c r="I5220" s="507"/>
      <c r="J5220" s="137"/>
      <c r="K5220" s="507"/>
      <c r="L5220" s="507"/>
      <c r="M5220" s="508"/>
      <c r="N5220" s="507"/>
      <c r="O5220" s="508"/>
    </row>
    <row r="5221" spans="4:15" x14ac:dyDescent="0.2">
      <c r="D5221" s="516"/>
      <c r="E5221" s="366"/>
      <c r="G5221" s="507"/>
      <c r="I5221" s="507"/>
      <c r="J5221" s="137"/>
      <c r="K5221" s="507"/>
      <c r="L5221" s="507"/>
      <c r="M5221" s="508"/>
      <c r="N5221" s="507"/>
      <c r="O5221" s="508"/>
    </row>
    <row r="5222" spans="4:15" x14ac:dyDescent="0.2">
      <c r="D5222" s="516"/>
      <c r="E5222" s="366"/>
      <c r="G5222" s="507"/>
      <c r="I5222" s="507"/>
      <c r="J5222" s="137"/>
      <c r="K5222" s="507"/>
      <c r="L5222" s="507"/>
      <c r="M5222" s="508"/>
      <c r="N5222" s="507"/>
      <c r="O5222" s="508"/>
    </row>
    <row r="5223" spans="4:15" x14ac:dyDescent="0.2">
      <c r="D5223" s="516"/>
      <c r="E5223" s="366"/>
      <c r="G5223" s="507"/>
      <c r="I5223" s="507"/>
      <c r="J5223" s="137"/>
      <c r="K5223" s="507"/>
      <c r="L5223" s="507"/>
      <c r="M5223" s="508"/>
      <c r="N5223" s="507"/>
      <c r="O5223" s="508"/>
    </row>
    <row r="5224" spans="4:15" x14ac:dyDescent="0.2">
      <c r="D5224" s="516"/>
      <c r="E5224" s="366"/>
      <c r="G5224" s="507"/>
      <c r="I5224" s="507"/>
      <c r="J5224" s="137"/>
      <c r="K5224" s="507"/>
      <c r="L5224" s="507"/>
      <c r="M5224" s="508"/>
      <c r="N5224" s="507"/>
      <c r="O5224" s="508"/>
    </row>
    <row r="5225" spans="4:15" x14ac:dyDescent="0.2">
      <c r="D5225" s="516"/>
      <c r="E5225" s="366"/>
      <c r="G5225" s="507"/>
      <c r="I5225" s="507"/>
      <c r="J5225" s="137"/>
      <c r="K5225" s="507"/>
      <c r="L5225" s="507"/>
      <c r="M5225" s="508"/>
      <c r="N5225" s="507"/>
      <c r="O5225" s="508"/>
    </row>
    <row r="5226" spans="4:15" x14ac:dyDescent="0.2">
      <c r="D5226" s="516"/>
      <c r="E5226" s="366"/>
      <c r="G5226" s="507"/>
      <c r="I5226" s="507"/>
      <c r="J5226" s="137"/>
      <c r="K5226" s="507"/>
      <c r="L5226" s="507"/>
      <c r="M5226" s="508"/>
      <c r="N5226" s="507"/>
      <c r="O5226" s="508"/>
    </row>
    <row r="5227" spans="4:15" x14ac:dyDescent="0.2">
      <c r="D5227" s="516"/>
      <c r="E5227" s="366"/>
      <c r="G5227" s="507"/>
      <c r="I5227" s="507"/>
      <c r="J5227" s="137"/>
      <c r="K5227" s="507"/>
      <c r="L5227" s="507"/>
      <c r="M5227" s="508"/>
      <c r="N5227" s="507"/>
      <c r="O5227" s="508"/>
    </row>
    <row r="5228" spans="4:15" x14ac:dyDescent="0.2">
      <c r="D5228" s="516"/>
      <c r="E5228" s="366"/>
      <c r="G5228" s="507"/>
      <c r="I5228" s="507"/>
      <c r="J5228" s="137"/>
      <c r="K5228" s="507"/>
      <c r="L5228" s="507"/>
      <c r="M5228" s="508"/>
      <c r="N5228" s="507"/>
      <c r="O5228" s="508"/>
    </row>
    <row r="5229" spans="4:15" x14ac:dyDescent="0.2">
      <c r="D5229" s="516"/>
      <c r="E5229" s="366"/>
      <c r="G5229" s="507"/>
      <c r="I5229" s="507"/>
      <c r="J5229" s="137"/>
      <c r="K5229" s="507"/>
      <c r="L5229" s="507"/>
      <c r="M5229" s="508"/>
      <c r="N5229" s="507"/>
      <c r="O5229" s="508"/>
    </row>
    <row r="5230" spans="4:15" x14ac:dyDescent="0.2">
      <c r="D5230" s="516"/>
      <c r="E5230" s="366"/>
      <c r="G5230" s="507"/>
      <c r="I5230" s="507"/>
      <c r="J5230" s="137"/>
      <c r="K5230" s="507"/>
      <c r="L5230" s="507"/>
      <c r="M5230" s="508"/>
      <c r="N5230" s="507"/>
      <c r="O5230" s="508"/>
    </row>
    <row r="5231" spans="4:15" x14ac:dyDescent="0.2">
      <c r="D5231" s="516"/>
      <c r="E5231" s="366"/>
      <c r="G5231" s="507"/>
      <c r="I5231" s="507"/>
      <c r="J5231" s="137"/>
      <c r="K5231" s="507"/>
      <c r="L5231" s="507"/>
      <c r="M5231" s="508"/>
      <c r="N5231" s="507"/>
      <c r="O5231" s="508"/>
    </row>
    <row r="5232" spans="4:15" x14ac:dyDescent="0.2">
      <c r="D5232" s="516"/>
      <c r="E5232" s="366"/>
      <c r="G5232" s="507"/>
      <c r="I5232" s="507"/>
      <c r="J5232" s="137"/>
      <c r="K5232" s="507"/>
      <c r="L5232" s="507"/>
      <c r="M5232" s="508"/>
      <c r="N5232" s="507"/>
      <c r="O5232" s="508"/>
    </row>
    <row r="5233" spans="4:15" x14ac:dyDescent="0.2">
      <c r="D5233" s="516"/>
      <c r="E5233" s="366"/>
      <c r="G5233" s="507"/>
      <c r="I5233" s="507"/>
      <c r="J5233" s="137"/>
      <c r="K5233" s="507"/>
      <c r="L5233" s="507"/>
      <c r="M5233" s="508"/>
      <c r="N5233" s="507"/>
      <c r="O5233" s="508"/>
    </row>
    <row r="5234" spans="4:15" x14ac:dyDescent="0.2">
      <c r="D5234" s="516"/>
      <c r="E5234" s="366"/>
      <c r="G5234" s="507"/>
      <c r="I5234" s="507"/>
      <c r="J5234" s="137"/>
      <c r="K5234" s="507"/>
      <c r="L5234" s="507"/>
      <c r="M5234" s="508"/>
      <c r="N5234" s="507"/>
      <c r="O5234" s="508"/>
    </row>
    <row r="5235" spans="4:15" x14ac:dyDescent="0.2">
      <c r="D5235" s="516"/>
      <c r="E5235" s="366"/>
      <c r="G5235" s="507"/>
      <c r="I5235" s="507"/>
      <c r="J5235" s="137"/>
      <c r="K5235" s="507"/>
      <c r="L5235" s="507"/>
      <c r="M5235" s="508"/>
      <c r="N5235" s="507"/>
      <c r="O5235" s="508"/>
    </row>
    <row r="5236" spans="4:15" x14ac:dyDescent="0.2">
      <c r="D5236" s="516"/>
      <c r="E5236" s="366"/>
      <c r="G5236" s="507"/>
      <c r="I5236" s="507"/>
      <c r="J5236" s="137"/>
      <c r="K5236" s="507"/>
      <c r="L5236" s="507"/>
      <c r="M5236" s="508"/>
      <c r="N5236" s="507"/>
      <c r="O5236" s="508"/>
    </row>
    <row r="5237" spans="4:15" x14ac:dyDescent="0.2">
      <c r="D5237" s="516"/>
      <c r="E5237" s="366"/>
      <c r="G5237" s="507"/>
      <c r="I5237" s="507"/>
      <c r="J5237" s="137"/>
      <c r="K5237" s="507"/>
      <c r="L5237" s="507"/>
      <c r="M5237" s="508"/>
      <c r="N5237" s="507"/>
      <c r="O5237" s="508"/>
    </row>
    <row r="5238" spans="4:15" x14ac:dyDescent="0.2">
      <c r="D5238" s="516"/>
      <c r="E5238" s="366"/>
      <c r="G5238" s="507"/>
      <c r="I5238" s="507"/>
      <c r="J5238" s="137"/>
      <c r="K5238" s="507"/>
      <c r="L5238" s="507"/>
      <c r="M5238" s="508"/>
      <c r="N5238" s="507"/>
      <c r="O5238" s="508"/>
    </row>
    <row r="5239" spans="4:15" x14ac:dyDescent="0.2">
      <c r="D5239" s="516"/>
      <c r="E5239" s="366"/>
      <c r="G5239" s="507"/>
      <c r="I5239" s="507"/>
      <c r="J5239" s="137"/>
      <c r="K5239" s="507"/>
      <c r="L5239" s="507"/>
      <c r="M5239" s="508"/>
      <c r="N5239" s="507"/>
      <c r="O5239" s="508"/>
    </row>
    <row r="5240" spans="4:15" x14ac:dyDescent="0.2">
      <c r="D5240" s="516"/>
      <c r="E5240" s="366"/>
      <c r="G5240" s="507"/>
      <c r="I5240" s="507"/>
      <c r="J5240" s="137"/>
      <c r="K5240" s="507"/>
      <c r="L5240" s="507"/>
      <c r="M5240" s="508"/>
      <c r="N5240" s="507"/>
      <c r="O5240" s="508"/>
    </row>
    <row r="5241" spans="4:15" x14ac:dyDescent="0.2">
      <c r="D5241" s="516"/>
      <c r="E5241" s="366"/>
      <c r="G5241" s="507"/>
      <c r="I5241" s="507"/>
      <c r="J5241" s="137"/>
      <c r="K5241" s="507"/>
      <c r="L5241" s="507"/>
      <c r="M5241" s="508"/>
      <c r="N5241" s="507"/>
      <c r="O5241" s="508"/>
    </row>
    <row r="5242" spans="4:15" x14ac:dyDescent="0.2">
      <c r="D5242" s="516"/>
      <c r="E5242" s="366"/>
      <c r="G5242" s="507"/>
      <c r="I5242" s="507"/>
      <c r="J5242" s="137"/>
      <c r="K5242" s="507"/>
      <c r="L5242" s="507"/>
      <c r="M5242" s="508"/>
      <c r="N5242" s="507"/>
      <c r="O5242" s="508"/>
    </row>
    <row r="5243" spans="4:15" x14ac:dyDescent="0.2">
      <c r="D5243" s="516"/>
      <c r="E5243" s="366"/>
      <c r="G5243" s="507"/>
      <c r="I5243" s="507"/>
      <c r="J5243" s="137"/>
      <c r="K5243" s="507"/>
      <c r="L5243" s="507"/>
      <c r="M5243" s="508"/>
      <c r="N5243" s="507"/>
      <c r="O5243" s="508"/>
    </row>
    <row r="5244" spans="4:15" x14ac:dyDescent="0.2">
      <c r="D5244" s="516"/>
      <c r="E5244" s="366"/>
      <c r="G5244" s="507"/>
      <c r="I5244" s="507"/>
      <c r="J5244" s="137"/>
      <c r="K5244" s="507"/>
      <c r="L5244" s="507"/>
      <c r="M5244" s="508"/>
      <c r="N5244" s="507"/>
      <c r="O5244" s="508"/>
    </row>
    <row r="5245" spans="4:15" x14ac:dyDescent="0.2">
      <c r="D5245" s="516"/>
      <c r="E5245" s="366"/>
      <c r="G5245" s="507"/>
      <c r="I5245" s="507"/>
      <c r="J5245" s="137"/>
      <c r="K5245" s="507"/>
      <c r="L5245" s="507"/>
      <c r="M5245" s="508"/>
      <c r="N5245" s="507"/>
      <c r="O5245" s="508"/>
    </row>
    <row r="5246" spans="4:15" x14ac:dyDescent="0.2">
      <c r="D5246" s="516"/>
      <c r="E5246" s="366"/>
      <c r="G5246" s="507"/>
      <c r="I5246" s="507"/>
      <c r="J5246" s="137"/>
      <c r="K5246" s="507"/>
      <c r="L5246" s="507"/>
      <c r="M5246" s="508"/>
      <c r="N5246" s="507"/>
      <c r="O5246" s="508"/>
    </row>
    <row r="5247" spans="4:15" x14ac:dyDescent="0.2">
      <c r="D5247" s="516"/>
      <c r="E5247" s="366"/>
      <c r="G5247" s="507"/>
      <c r="I5247" s="507"/>
      <c r="J5247" s="137"/>
      <c r="K5247" s="507"/>
      <c r="L5247" s="507"/>
      <c r="M5247" s="508"/>
      <c r="N5247" s="507"/>
      <c r="O5247" s="508"/>
    </row>
    <row r="5248" spans="4:15" x14ac:dyDescent="0.2">
      <c r="D5248" s="516"/>
      <c r="E5248" s="366"/>
      <c r="G5248" s="507"/>
      <c r="I5248" s="507"/>
      <c r="J5248" s="137"/>
      <c r="K5248" s="507"/>
      <c r="L5248" s="507"/>
      <c r="M5248" s="508"/>
      <c r="N5248" s="507"/>
      <c r="O5248" s="508"/>
    </row>
    <row r="5249" spans="4:15" x14ac:dyDescent="0.2">
      <c r="D5249" s="516"/>
      <c r="E5249" s="366"/>
      <c r="G5249" s="507"/>
      <c r="I5249" s="507"/>
      <c r="J5249" s="137"/>
      <c r="K5249" s="507"/>
      <c r="L5249" s="507"/>
      <c r="M5249" s="508"/>
      <c r="N5249" s="507"/>
      <c r="O5249" s="508"/>
    </row>
    <row r="5250" spans="4:15" x14ac:dyDescent="0.2">
      <c r="D5250" s="516"/>
      <c r="E5250" s="366"/>
      <c r="G5250" s="507"/>
      <c r="I5250" s="507"/>
      <c r="J5250" s="137"/>
      <c r="K5250" s="507"/>
      <c r="L5250" s="507"/>
      <c r="M5250" s="508"/>
      <c r="N5250" s="507"/>
      <c r="O5250" s="508"/>
    </row>
    <row r="5251" spans="4:15" x14ac:dyDescent="0.2">
      <c r="D5251" s="516"/>
      <c r="E5251" s="366"/>
      <c r="G5251" s="507"/>
      <c r="I5251" s="507"/>
      <c r="J5251" s="137"/>
      <c r="K5251" s="507"/>
      <c r="L5251" s="507"/>
      <c r="M5251" s="508"/>
      <c r="N5251" s="507"/>
      <c r="O5251" s="508"/>
    </row>
    <row r="5252" spans="4:15" x14ac:dyDescent="0.2">
      <c r="D5252" s="516"/>
      <c r="E5252" s="366"/>
      <c r="G5252" s="507"/>
      <c r="I5252" s="507"/>
      <c r="J5252" s="137"/>
      <c r="K5252" s="507"/>
      <c r="L5252" s="507"/>
      <c r="M5252" s="508"/>
      <c r="N5252" s="507"/>
      <c r="O5252" s="508"/>
    </row>
    <row r="5253" spans="4:15" x14ac:dyDescent="0.2">
      <c r="D5253" s="516"/>
      <c r="E5253" s="366"/>
      <c r="G5253" s="507"/>
      <c r="I5253" s="507"/>
      <c r="J5253" s="137"/>
      <c r="K5253" s="507"/>
      <c r="L5253" s="507"/>
      <c r="M5253" s="508"/>
      <c r="N5253" s="507"/>
      <c r="O5253" s="508"/>
    </row>
    <row r="5254" spans="4:15" x14ac:dyDescent="0.2">
      <c r="D5254" s="516"/>
      <c r="E5254" s="366"/>
      <c r="G5254" s="507"/>
      <c r="I5254" s="507"/>
      <c r="J5254" s="137"/>
      <c r="K5254" s="507"/>
      <c r="L5254" s="507"/>
      <c r="M5254" s="508"/>
      <c r="N5254" s="507"/>
      <c r="O5254" s="508"/>
    </row>
    <row r="5255" spans="4:15" x14ac:dyDescent="0.2">
      <c r="D5255" s="516"/>
      <c r="E5255" s="366"/>
      <c r="G5255" s="507"/>
      <c r="I5255" s="507"/>
      <c r="J5255" s="137"/>
      <c r="K5255" s="507"/>
      <c r="L5255" s="507"/>
      <c r="M5255" s="508"/>
      <c r="N5255" s="507"/>
      <c r="O5255" s="508"/>
    </row>
    <row r="5256" spans="4:15" x14ac:dyDescent="0.2">
      <c r="D5256" s="516"/>
      <c r="E5256" s="366"/>
      <c r="G5256" s="507"/>
      <c r="I5256" s="507"/>
      <c r="J5256" s="137"/>
      <c r="K5256" s="507"/>
      <c r="L5256" s="507"/>
      <c r="M5256" s="508"/>
      <c r="N5256" s="507"/>
      <c r="O5256" s="508"/>
    </row>
    <row r="5257" spans="4:15" x14ac:dyDescent="0.2">
      <c r="D5257" s="516"/>
      <c r="E5257" s="366"/>
      <c r="G5257" s="507"/>
      <c r="I5257" s="507"/>
      <c r="J5257" s="137"/>
      <c r="K5257" s="507"/>
      <c r="L5257" s="507"/>
      <c r="M5257" s="508"/>
      <c r="N5257" s="507"/>
      <c r="O5257" s="508"/>
    </row>
    <row r="5258" spans="4:15" x14ac:dyDescent="0.2">
      <c r="D5258" s="516"/>
      <c r="E5258" s="366"/>
      <c r="G5258" s="507"/>
      <c r="I5258" s="507"/>
      <c r="J5258" s="137"/>
      <c r="K5258" s="507"/>
      <c r="L5258" s="507"/>
      <c r="M5258" s="508"/>
      <c r="N5258" s="507"/>
      <c r="O5258" s="508"/>
    </row>
    <row r="5259" spans="4:15" x14ac:dyDescent="0.2">
      <c r="D5259" s="516"/>
      <c r="E5259" s="366"/>
      <c r="G5259" s="507"/>
      <c r="I5259" s="507"/>
      <c r="J5259" s="137"/>
      <c r="K5259" s="507"/>
      <c r="L5259" s="507"/>
      <c r="M5259" s="508"/>
      <c r="N5259" s="507"/>
      <c r="O5259" s="508"/>
    </row>
    <row r="5260" spans="4:15" x14ac:dyDescent="0.2">
      <c r="D5260" s="516"/>
      <c r="E5260" s="366"/>
      <c r="G5260" s="507"/>
      <c r="I5260" s="507"/>
      <c r="J5260" s="137"/>
      <c r="K5260" s="507"/>
      <c r="L5260" s="507"/>
      <c r="M5260" s="508"/>
      <c r="N5260" s="507"/>
      <c r="O5260" s="508"/>
    </row>
    <row r="5261" spans="4:15" x14ac:dyDescent="0.2">
      <c r="D5261" s="516"/>
      <c r="E5261" s="366"/>
      <c r="G5261" s="507"/>
      <c r="I5261" s="507"/>
      <c r="J5261" s="137"/>
      <c r="K5261" s="507"/>
      <c r="L5261" s="507"/>
      <c r="M5261" s="508"/>
      <c r="N5261" s="507"/>
      <c r="O5261" s="508"/>
    </row>
    <row r="5262" spans="4:15" x14ac:dyDescent="0.2">
      <c r="D5262" s="516"/>
      <c r="E5262" s="366"/>
      <c r="G5262" s="507"/>
      <c r="I5262" s="507"/>
      <c r="J5262" s="137"/>
      <c r="K5262" s="507"/>
      <c r="L5262" s="507"/>
      <c r="M5262" s="508"/>
      <c r="N5262" s="507"/>
      <c r="O5262" s="508"/>
    </row>
    <row r="5263" spans="4:15" x14ac:dyDescent="0.2">
      <c r="D5263" s="516"/>
      <c r="E5263" s="366"/>
      <c r="G5263" s="507"/>
      <c r="I5263" s="507"/>
      <c r="J5263" s="137"/>
      <c r="K5263" s="507"/>
      <c r="L5263" s="507"/>
      <c r="M5263" s="508"/>
      <c r="N5263" s="507"/>
      <c r="O5263" s="508"/>
    </row>
    <row r="5264" spans="4:15" x14ac:dyDescent="0.2">
      <c r="D5264" s="516"/>
      <c r="E5264" s="366"/>
      <c r="G5264" s="507"/>
      <c r="I5264" s="507"/>
      <c r="J5264" s="137"/>
      <c r="K5264" s="507"/>
      <c r="L5264" s="507"/>
      <c r="M5264" s="508"/>
      <c r="N5264" s="507"/>
      <c r="O5264" s="508"/>
    </row>
    <row r="5265" spans="4:15" x14ac:dyDescent="0.2">
      <c r="D5265" s="516"/>
      <c r="E5265" s="366"/>
      <c r="G5265" s="507"/>
      <c r="I5265" s="507"/>
      <c r="J5265" s="137"/>
      <c r="K5265" s="507"/>
      <c r="L5265" s="507"/>
      <c r="M5265" s="508"/>
      <c r="N5265" s="507"/>
      <c r="O5265" s="508"/>
    </row>
    <row r="5266" spans="4:15" x14ac:dyDescent="0.2">
      <c r="D5266" s="516"/>
      <c r="E5266" s="366"/>
      <c r="G5266" s="507"/>
      <c r="I5266" s="507"/>
      <c r="J5266" s="137"/>
      <c r="K5266" s="507"/>
      <c r="L5266" s="507"/>
      <c r="M5266" s="508"/>
      <c r="N5266" s="507"/>
      <c r="O5266" s="508"/>
    </row>
    <row r="5267" spans="4:15" x14ac:dyDescent="0.2">
      <c r="D5267" s="516"/>
      <c r="E5267" s="366"/>
      <c r="G5267" s="507"/>
      <c r="I5267" s="507"/>
      <c r="J5267" s="137"/>
      <c r="K5267" s="507"/>
      <c r="L5267" s="507"/>
      <c r="M5267" s="508"/>
      <c r="N5267" s="507"/>
      <c r="O5267" s="508"/>
    </row>
    <row r="5268" spans="4:15" x14ac:dyDescent="0.2">
      <c r="D5268" s="516"/>
      <c r="E5268" s="366"/>
      <c r="G5268" s="507"/>
      <c r="I5268" s="507"/>
      <c r="J5268" s="137"/>
      <c r="K5268" s="507"/>
      <c r="L5268" s="507"/>
      <c r="M5268" s="508"/>
      <c r="N5268" s="507"/>
      <c r="O5268" s="508"/>
    </row>
    <row r="5269" spans="4:15" x14ac:dyDescent="0.2">
      <c r="D5269" s="516"/>
      <c r="E5269" s="366"/>
      <c r="G5269" s="507"/>
      <c r="I5269" s="507"/>
      <c r="J5269" s="137"/>
      <c r="K5269" s="507"/>
      <c r="L5269" s="507"/>
      <c r="M5269" s="508"/>
      <c r="N5269" s="507"/>
      <c r="O5269" s="508"/>
    </row>
    <row r="5270" spans="4:15" x14ac:dyDescent="0.2">
      <c r="D5270" s="516"/>
      <c r="E5270" s="366"/>
      <c r="G5270" s="507"/>
      <c r="I5270" s="507"/>
      <c r="J5270" s="137"/>
      <c r="K5270" s="507"/>
      <c r="L5270" s="507"/>
      <c r="M5270" s="508"/>
      <c r="N5270" s="507"/>
      <c r="O5270" s="508"/>
    </row>
    <row r="5271" spans="4:15" x14ac:dyDescent="0.2">
      <c r="D5271" s="516"/>
      <c r="E5271" s="366"/>
      <c r="G5271" s="507"/>
      <c r="I5271" s="507"/>
      <c r="J5271" s="137"/>
      <c r="K5271" s="507"/>
      <c r="L5271" s="507"/>
      <c r="M5271" s="508"/>
      <c r="N5271" s="507"/>
      <c r="O5271" s="508"/>
    </row>
    <row r="5272" spans="4:15" x14ac:dyDescent="0.2">
      <c r="D5272" s="516"/>
      <c r="E5272" s="366"/>
      <c r="G5272" s="507"/>
      <c r="I5272" s="507"/>
      <c r="J5272" s="137"/>
      <c r="K5272" s="507"/>
      <c r="L5272" s="507"/>
      <c r="M5272" s="508"/>
      <c r="N5272" s="507"/>
      <c r="O5272" s="508"/>
    </row>
    <row r="5273" spans="4:15" x14ac:dyDescent="0.2">
      <c r="D5273" s="516"/>
      <c r="E5273" s="366"/>
      <c r="G5273" s="507"/>
      <c r="I5273" s="507"/>
      <c r="J5273" s="137"/>
      <c r="K5273" s="507"/>
      <c r="L5273" s="507"/>
      <c r="M5273" s="508"/>
      <c r="N5273" s="507"/>
      <c r="O5273" s="508"/>
    </row>
    <row r="5274" spans="4:15" x14ac:dyDescent="0.2">
      <c r="D5274" s="516"/>
      <c r="E5274" s="366"/>
      <c r="G5274" s="507"/>
      <c r="I5274" s="507"/>
      <c r="J5274" s="137"/>
      <c r="K5274" s="507"/>
      <c r="L5274" s="507"/>
      <c r="M5274" s="508"/>
      <c r="N5274" s="507"/>
      <c r="O5274" s="508"/>
    </row>
    <row r="5275" spans="4:15" x14ac:dyDescent="0.2">
      <c r="D5275" s="516"/>
      <c r="E5275" s="366"/>
      <c r="G5275" s="507"/>
      <c r="I5275" s="507"/>
      <c r="J5275" s="137"/>
      <c r="K5275" s="507"/>
      <c r="L5275" s="507"/>
      <c r="M5275" s="508"/>
      <c r="N5275" s="507"/>
      <c r="O5275" s="508"/>
    </row>
    <row r="5276" spans="4:15" x14ac:dyDescent="0.2">
      <c r="D5276" s="516"/>
      <c r="E5276" s="366"/>
      <c r="G5276" s="507"/>
      <c r="I5276" s="507"/>
      <c r="J5276" s="137"/>
      <c r="K5276" s="507"/>
      <c r="L5276" s="507"/>
      <c r="M5276" s="508"/>
      <c r="N5276" s="507"/>
      <c r="O5276" s="508"/>
    </row>
    <row r="5277" spans="4:15" x14ac:dyDescent="0.2">
      <c r="D5277" s="516"/>
      <c r="E5277" s="366"/>
      <c r="G5277" s="507"/>
      <c r="I5277" s="507"/>
      <c r="J5277" s="137"/>
      <c r="K5277" s="507"/>
      <c r="L5277" s="507"/>
      <c r="M5277" s="508"/>
      <c r="N5277" s="507"/>
      <c r="O5277" s="508"/>
    </row>
    <row r="5278" spans="4:15" x14ac:dyDescent="0.2">
      <c r="D5278" s="516"/>
      <c r="E5278" s="366"/>
      <c r="G5278" s="507"/>
      <c r="I5278" s="507"/>
      <c r="J5278" s="137"/>
      <c r="K5278" s="507"/>
      <c r="L5278" s="507"/>
      <c r="M5278" s="508"/>
      <c r="N5278" s="507"/>
      <c r="O5278" s="508"/>
    </row>
    <row r="5279" spans="4:15" x14ac:dyDescent="0.2">
      <c r="D5279" s="516"/>
      <c r="E5279" s="366"/>
      <c r="G5279" s="507"/>
      <c r="I5279" s="507"/>
      <c r="J5279" s="137"/>
      <c r="K5279" s="507"/>
      <c r="L5279" s="507"/>
      <c r="M5279" s="508"/>
      <c r="N5279" s="507"/>
      <c r="O5279" s="508"/>
    </row>
    <row r="5280" spans="4:15" x14ac:dyDescent="0.2">
      <c r="D5280" s="516"/>
      <c r="E5280" s="366"/>
      <c r="G5280" s="507"/>
      <c r="I5280" s="507"/>
      <c r="J5280" s="137"/>
      <c r="K5280" s="507"/>
      <c r="L5280" s="507"/>
      <c r="M5280" s="508"/>
      <c r="N5280" s="507"/>
      <c r="O5280" s="508"/>
    </row>
    <row r="5281" spans="4:15" x14ac:dyDescent="0.2">
      <c r="D5281" s="516"/>
      <c r="E5281" s="366"/>
      <c r="G5281" s="507"/>
      <c r="I5281" s="507"/>
      <c r="J5281" s="137"/>
      <c r="K5281" s="507"/>
      <c r="L5281" s="507"/>
      <c r="M5281" s="508"/>
      <c r="N5281" s="507"/>
      <c r="O5281" s="508"/>
    </row>
    <row r="5282" spans="4:15" x14ac:dyDescent="0.2">
      <c r="D5282" s="516"/>
      <c r="E5282" s="366"/>
      <c r="G5282" s="507"/>
      <c r="I5282" s="507"/>
      <c r="J5282" s="137"/>
      <c r="K5282" s="507"/>
      <c r="L5282" s="507"/>
      <c r="M5282" s="508"/>
      <c r="N5282" s="507"/>
      <c r="O5282" s="508"/>
    </row>
    <row r="5283" spans="4:15" x14ac:dyDescent="0.2">
      <c r="D5283" s="516"/>
      <c r="E5283" s="366"/>
      <c r="G5283" s="507"/>
      <c r="I5283" s="507"/>
      <c r="J5283" s="137"/>
      <c r="K5283" s="507"/>
      <c r="L5283" s="507"/>
      <c r="M5283" s="508"/>
      <c r="N5283" s="507"/>
      <c r="O5283" s="508"/>
    </row>
    <row r="5284" spans="4:15" x14ac:dyDescent="0.2">
      <c r="D5284" s="516"/>
      <c r="E5284" s="366"/>
      <c r="G5284" s="507"/>
      <c r="I5284" s="507"/>
      <c r="J5284" s="137"/>
      <c r="K5284" s="507"/>
      <c r="L5284" s="507"/>
      <c r="M5284" s="508"/>
      <c r="N5284" s="507"/>
      <c r="O5284" s="508"/>
    </row>
    <row r="5285" spans="4:15" x14ac:dyDescent="0.2">
      <c r="D5285" s="516"/>
      <c r="E5285" s="366"/>
      <c r="G5285" s="507"/>
      <c r="I5285" s="507"/>
      <c r="J5285" s="137"/>
      <c r="K5285" s="507"/>
      <c r="L5285" s="507"/>
      <c r="M5285" s="508"/>
      <c r="N5285" s="507"/>
      <c r="O5285" s="508"/>
    </row>
    <row r="5286" spans="4:15" x14ac:dyDescent="0.2">
      <c r="D5286" s="516"/>
      <c r="E5286" s="366"/>
      <c r="G5286" s="507"/>
      <c r="I5286" s="507"/>
      <c r="J5286" s="137"/>
      <c r="K5286" s="507"/>
      <c r="L5286" s="507"/>
      <c r="M5286" s="508"/>
      <c r="N5286" s="507"/>
      <c r="O5286" s="508"/>
    </row>
    <row r="5287" spans="4:15" x14ac:dyDescent="0.2">
      <c r="D5287" s="516"/>
      <c r="E5287" s="366"/>
      <c r="G5287" s="507"/>
      <c r="I5287" s="507"/>
      <c r="J5287" s="137"/>
      <c r="K5287" s="507"/>
      <c r="L5287" s="507"/>
      <c r="M5287" s="508"/>
      <c r="N5287" s="507"/>
      <c r="O5287" s="508"/>
    </row>
    <row r="5288" spans="4:15" x14ac:dyDescent="0.2">
      <c r="D5288" s="516"/>
      <c r="E5288" s="366"/>
      <c r="G5288" s="507"/>
      <c r="I5288" s="507"/>
      <c r="J5288" s="137"/>
      <c r="K5288" s="507"/>
      <c r="L5288" s="507"/>
      <c r="M5288" s="508"/>
      <c r="N5288" s="507"/>
      <c r="O5288" s="508"/>
    </row>
    <row r="5289" spans="4:15" x14ac:dyDescent="0.2">
      <c r="D5289" s="516"/>
      <c r="E5289" s="366"/>
      <c r="G5289" s="507"/>
      <c r="I5289" s="507"/>
      <c r="J5289" s="137"/>
      <c r="K5289" s="507"/>
      <c r="L5289" s="507"/>
      <c r="M5289" s="508"/>
      <c r="N5289" s="507"/>
      <c r="O5289" s="508"/>
    </row>
    <row r="5290" spans="4:15" x14ac:dyDescent="0.2">
      <c r="D5290" s="516"/>
      <c r="E5290" s="366"/>
      <c r="G5290" s="507"/>
      <c r="I5290" s="507"/>
      <c r="J5290" s="137"/>
      <c r="K5290" s="507"/>
      <c r="L5290" s="507"/>
      <c r="M5290" s="508"/>
      <c r="N5290" s="507"/>
      <c r="O5290" s="508"/>
    </row>
    <row r="5291" spans="4:15" x14ac:dyDescent="0.2">
      <c r="D5291" s="516"/>
      <c r="E5291" s="366"/>
      <c r="G5291" s="507"/>
      <c r="I5291" s="507"/>
      <c r="J5291" s="137"/>
      <c r="K5291" s="507"/>
      <c r="L5291" s="507"/>
      <c r="M5291" s="508"/>
      <c r="N5291" s="507"/>
      <c r="O5291" s="508"/>
    </row>
    <row r="5292" spans="4:15" x14ac:dyDescent="0.2">
      <c r="D5292" s="516"/>
      <c r="E5292" s="366"/>
      <c r="G5292" s="507"/>
      <c r="I5292" s="507"/>
      <c r="J5292" s="137"/>
      <c r="K5292" s="507"/>
      <c r="L5292" s="507"/>
      <c r="M5292" s="508"/>
      <c r="N5292" s="507"/>
      <c r="O5292" s="508"/>
    </row>
    <row r="5293" spans="4:15" x14ac:dyDescent="0.2">
      <c r="D5293" s="516"/>
      <c r="E5293" s="366"/>
      <c r="G5293" s="507"/>
      <c r="I5293" s="507"/>
      <c r="J5293" s="137"/>
      <c r="K5293" s="507"/>
      <c r="L5293" s="507"/>
      <c r="M5293" s="508"/>
      <c r="N5293" s="507"/>
      <c r="O5293" s="508"/>
    </row>
    <row r="5294" spans="4:15" x14ac:dyDescent="0.2">
      <c r="D5294" s="516"/>
      <c r="E5294" s="366"/>
      <c r="G5294" s="507"/>
      <c r="I5294" s="507"/>
      <c r="J5294" s="137"/>
      <c r="K5294" s="507"/>
      <c r="L5294" s="507"/>
      <c r="M5294" s="508"/>
      <c r="N5294" s="507"/>
      <c r="O5294" s="508"/>
    </row>
    <row r="5295" spans="4:15" x14ac:dyDescent="0.2">
      <c r="D5295" s="516"/>
      <c r="E5295" s="366"/>
      <c r="G5295" s="507"/>
      <c r="I5295" s="507"/>
      <c r="J5295" s="137"/>
      <c r="K5295" s="507"/>
      <c r="L5295" s="507"/>
      <c r="M5295" s="508"/>
      <c r="N5295" s="507"/>
      <c r="O5295" s="508"/>
    </row>
    <row r="5296" spans="4:15" x14ac:dyDescent="0.2">
      <c r="D5296" s="516"/>
      <c r="E5296" s="366"/>
      <c r="G5296" s="507"/>
      <c r="I5296" s="507"/>
      <c r="J5296" s="137"/>
      <c r="K5296" s="507"/>
      <c r="L5296" s="507"/>
      <c r="M5296" s="508"/>
      <c r="N5296" s="507"/>
      <c r="O5296" s="508"/>
    </row>
    <row r="5297" spans="4:15" x14ac:dyDescent="0.2">
      <c r="D5297" s="516"/>
      <c r="E5297" s="366"/>
      <c r="G5297" s="507"/>
      <c r="I5297" s="507"/>
      <c r="J5297" s="137"/>
      <c r="K5297" s="507"/>
      <c r="L5297" s="507"/>
      <c r="M5297" s="508"/>
      <c r="N5297" s="507"/>
      <c r="O5297" s="508"/>
    </row>
    <row r="5298" spans="4:15" x14ac:dyDescent="0.2">
      <c r="D5298" s="516"/>
      <c r="E5298" s="366"/>
      <c r="G5298" s="507"/>
      <c r="I5298" s="507"/>
      <c r="J5298" s="137"/>
      <c r="K5298" s="507"/>
      <c r="L5298" s="507"/>
      <c r="M5298" s="508"/>
      <c r="N5298" s="507"/>
      <c r="O5298" s="508"/>
    </row>
    <row r="5299" spans="4:15" x14ac:dyDescent="0.2">
      <c r="D5299" s="516"/>
      <c r="E5299" s="366"/>
      <c r="G5299" s="507"/>
      <c r="I5299" s="507"/>
      <c r="J5299" s="137"/>
      <c r="K5299" s="507"/>
      <c r="L5299" s="507"/>
      <c r="M5299" s="508"/>
      <c r="N5299" s="507"/>
      <c r="O5299" s="508"/>
    </row>
    <row r="5300" spans="4:15" x14ac:dyDescent="0.2">
      <c r="D5300" s="516"/>
      <c r="E5300" s="366"/>
      <c r="G5300" s="507"/>
      <c r="I5300" s="507"/>
      <c r="J5300" s="137"/>
      <c r="K5300" s="507"/>
      <c r="L5300" s="507"/>
      <c r="M5300" s="508"/>
      <c r="N5300" s="507"/>
      <c r="O5300" s="508"/>
    </row>
    <row r="5301" spans="4:15" x14ac:dyDescent="0.2">
      <c r="D5301" s="516"/>
      <c r="E5301" s="366"/>
      <c r="G5301" s="507"/>
      <c r="I5301" s="507"/>
      <c r="J5301" s="137"/>
      <c r="K5301" s="507"/>
      <c r="L5301" s="507"/>
      <c r="M5301" s="508"/>
      <c r="N5301" s="507"/>
      <c r="O5301" s="508"/>
    </row>
    <row r="5302" spans="4:15" x14ac:dyDescent="0.2">
      <c r="D5302" s="516"/>
      <c r="E5302" s="366"/>
      <c r="G5302" s="507"/>
      <c r="I5302" s="507"/>
      <c r="J5302" s="137"/>
      <c r="K5302" s="507"/>
      <c r="L5302" s="507"/>
      <c r="M5302" s="508"/>
      <c r="N5302" s="507"/>
      <c r="O5302" s="508"/>
    </row>
    <row r="5303" spans="4:15" x14ac:dyDescent="0.2">
      <c r="D5303" s="516"/>
      <c r="E5303" s="366"/>
      <c r="G5303" s="507"/>
      <c r="I5303" s="507"/>
      <c r="J5303" s="137"/>
      <c r="K5303" s="507"/>
      <c r="L5303" s="507"/>
      <c r="M5303" s="508"/>
      <c r="N5303" s="507"/>
      <c r="O5303" s="508"/>
    </row>
    <row r="5304" spans="4:15" x14ac:dyDescent="0.2">
      <c r="D5304" s="516"/>
      <c r="E5304" s="366"/>
      <c r="G5304" s="507"/>
      <c r="I5304" s="507"/>
      <c r="J5304" s="137"/>
      <c r="K5304" s="507"/>
      <c r="L5304" s="507"/>
      <c r="M5304" s="508"/>
      <c r="N5304" s="507"/>
      <c r="O5304" s="508"/>
    </row>
    <row r="5305" spans="4:15" x14ac:dyDescent="0.2">
      <c r="D5305" s="516"/>
      <c r="E5305" s="366"/>
      <c r="G5305" s="507"/>
      <c r="I5305" s="507"/>
      <c r="J5305" s="137"/>
      <c r="K5305" s="507"/>
      <c r="L5305" s="507"/>
      <c r="M5305" s="508"/>
      <c r="N5305" s="507"/>
      <c r="O5305" s="508"/>
    </row>
    <row r="5306" spans="4:15" x14ac:dyDescent="0.2">
      <c r="D5306" s="516"/>
      <c r="E5306" s="366"/>
      <c r="G5306" s="507"/>
      <c r="I5306" s="507"/>
      <c r="J5306" s="137"/>
      <c r="K5306" s="507"/>
      <c r="L5306" s="507"/>
      <c r="M5306" s="508"/>
      <c r="N5306" s="507"/>
      <c r="O5306" s="508"/>
    </row>
    <row r="5307" spans="4:15" x14ac:dyDescent="0.2">
      <c r="D5307" s="516"/>
      <c r="E5307" s="366"/>
      <c r="G5307" s="507"/>
      <c r="I5307" s="507"/>
      <c r="J5307" s="137"/>
      <c r="K5307" s="507"/>
      <c r="L5307" s="507"/>
      <c r="M5307" s="508"/>
      <c r="N5307" s="507"/>
      <c r="O5307" s="508"/>
    </row>
    <row r="5308" spans="4:15" x14ac:dyDescent="0.2">
      <c r="D5308" s="516"/>
      <c r="E5308" s="366"/>
      <c r="G5308" s="507"/>
      <c r="I5308" s="507"/>
      <c r="J5308" s="137"/>
      <c r="K5308" s="507"/>
      <c r="L5308" s="507"/>
      <c r="M5308" s="508"/>
      <c r="N5308" s="507"/>
      <c r="O5308" s="508"/>
    </row>
    <row r="5309" spans="4:15" x14ac:dyDescent="0.2">
      <c r="D5309" s="516"/>
      <c r="E5309" s="366"/>
      <c r="G5309" s="507"/>
      <c r="I5309" s="507"/>
      <c r="J5309" s="137"/>
      <c r="K5309" s="507"/>
      <c r="L5309" s="507"/>
      <c r="M5309" s="508"/>
      <c r="N5309" s="507"/>
      <c r="O5309" s="508"/>
    </row>
    <row r="5310" spans="4:15" x14ac:dyDescent="0.2">
      <c r="D5310" s="516"/>
      <c r="E5310" s="366"/>
      <c r="G5310" s="507"/>
      <c r="I5310" s="507"/>
      <c r="J5310" s="137"/>
      <c r="K5310" s="507"/>
      <c r="L5310" s="507"/>
      <c r="M5310" s="508"/>
      <c r="N5310" s="507"/>
      <c r="O5310" s="508"/>
    </row>
    <row r="5311" spans="4:15" x14ac:dyDescent="0.2">
      <c r="D5311" s="516"/>
      <c r="E5311" s="366"/>
      <c r="G5311" s="507"/>
      <c r="I5311" s="507"/>
      <c r="J5311" s="137"/>
      <c r="K5311" s="507"/>
      <c r="L5311" s="507"/>
      <c r="M5311" s="508"/>
      <c r="N5311" s="507"/>
      <c r="O5311" s="508"/>
    </row>
    <row r="5312" spans="4:15" x14ac:dyDescent="0.2">
      <c r="D5312" s="516"/>
      <c r="E5312" s="366"/>
      <c r="G5312" s="507"/>
      <c r="I5312" s="507"/>
      <c r="J5312" s="137"/>
      <c r="K5312" s="507"/>
      <c r="L5312" s="507"/>
      <c r="M5312" s="508"/>
      <c r="N5312" s="507"/>
      <c r="O5312" s="508"/>
    </row>
    <row r="5313" spans="4:15" x14ac:dyDescent="0.2">
      <c r="D5313" s="516"/>
      <c r="E5313" s="366"/>
      <c r="G5313" s="507"/>
      <c r="I5313" s="507"/>
      <c r="J5313" s="137"/>
      <c r="K5313" s="507"/>
      <c r="L5313" s="507"/>
      <c r="M5313" s="508"/>
      <c r="N5313" s="507"/>
      <c r="O5313" s="508"/>
    </row>
    <row r="5314" spans="4:15" x14ac:dyDescent="0.2">
      <c r="D5314" s="516"/>
      <c r="E5314" s="366"/>
      <c r="G5314" s="507"/>
      <c r="I5314" s="507"/>
      <c r="J5314" s="137"/>
      <c r="K5314" s="507"/>
      <c r="L5314" s="507"/>
      <c r="M5314" s="508"/>
      <c r="N5314" s="507"/>
      <c r="O5314" s="508"/>
    </row>
    <row r="5315" spans="4:15" x14ac:dyDescent="0.2">
      <c r="D5315" s="516"/>
      <c r="E5315" s="366"/>
      <c r="G5315" s="507"/>
      <c r="I5315" s="507"/>
      <c r="J5315" s="137"/>
      <c r="K5315" s="507"/>
      <c r="L5315" s="507"/>
      <c r="M5315" s="508"/>
      <c r="N5315" s="507"/>
      <c r="O5315" s="508"/>
    </row>
    <row r="5316" spans="4:15" x14ac:dyDescent="0.2">
      <c r="D5316" s="516"/>
      <c r="E5316" s="366"/>
      <c r="G5316" s="507"/>
      <c r="I5316" s="507"/>
      <c r="J5316" s="137"/>
      <c r="K5316" s="507"/>
      <c r="L5316" s="507"/>
      <c r="M5316" s="508"/>
      <c r="N5316" s="507"/>
      <c r="O5316" s="508"/>
    </row>
    <row r="5317" spans="4:15" x14ac:dyDescent="0.2">
      <c r="D5317" s="516"/>
      <c r="E5317" s="366"/>
      <c r="G5317" s="507"/>
      <c r="I5317" s="507"/>
      <c r="J5317" s="137"/>
      <c r="K5317" s="507"/>
      <c r="L5317" s="507"/>
      <c r="M5317" s="508"/>
      <c r="N5317" s="507"/>
      <c r="O5317" s="508"/>
    </row>
    <row r="5318" spans="4:15" x14ac:dyDescent="0.2">
      <c r="D5318" s="516"/>
      <c r="E5318" s="366"/>
      <c r="G5318" s="507"/>
      <c r="I5318" s="507"/>
      <c r="J5318" s="137"/>
      <c r="K5318" s="507"/>
      <c r="L5318" s="507"/>
      <c r="M5318" s="508"/>
      <c r="N5318" s="507"/>
      <c r="O5318" s="508"/>
    </row>
    <row r="5319" spans="4:15" x14ac:dyDescent="0.2">
      <c r="D5319" s="516"/>
      <c r="E5319" s="366"/>
      <c r="G5319" s="507"/>
      <c r="I5319" s="507"/>
      <c r="J5319" s="137"/>
      <c r="K5319" s="507"/>
      <c r="L5319" s="507"/>
      <c r="M5319" s="508"/>
      <c r="N5319" s="507"/>
      <c r="O5319" s="508"/>
    </row>
    <row r="5320" spans="4:15" x14ac:dyDescent="0.2">
      <c r="D5320" s="516"/>
      <c r="E5320" s="366"/>
      <c r="G5320" s="507"/>
      <c r="I5320" s="507"/>
      <c r="J5320" s="137"/>
      <c r="K5320" s="507"/>
      <c r="L5320" s="507"/>
      <c r="M5320" s="508"/>
      <c r="N5320" s="507"/>
      <c r="O5320" s="508"/>
    </row>
    <row r="5321" spans="4:15" x14ac:dyDescent="0.2">
      <c r="D5321" s="516"/>
      <c r="E5321" s="366"/>
      <c r="G5321" s="507"/>
      <c r="I5321" s="507"/>
      <c r="J5321" s="137"/>
      <c r="K5321" s="507"/>
      <c r="L5321" s="507"/>
      <c r="M5321" s="508"/>
      <c r="N5321" s="507"/>
      <c r="O5321" s="508"/>
    </row>
    <row r="5322" spans="4:15" x14ac:dyDescent="0.2">
      <c r="D5322" s="516"/>
      <c r="E5322" s="366"/>
      <c r="G5322" s="507"/>
      <c r="I5322" s="507"/>
      <c r="J5322" s="137"/>
      <c r="K5322" s="507"/>
      <c r="L5322" s="507"/>
      <c r="M5322" s="508"/>
      <c r="N5322" s="507"/>
      <c r="O5322" s="508"/>
    </row>
    <row r="5323" spans="4:15" x14ac:dyDescent="0.2">
      <c r="D5323" s="516"/>
      <c r="E5323" s="366"/>
      <c r="G5323" s="507"/>
      <c r="I5323" s="507"/>
      <c r="J5323" s="137"/>
      <c r="K5323" s="507"/>
      <c r="L5323" s="507"/>
      <c r="M5323" s="508"/>
      <c r="N5323" s="507"/>
      <c r="O5323" s="508"/>
    </row>
    <row r="5324" spans="4:15" x14ac:dyDescent="0.2">
      <c r="D5324" s="516"/>
      <c r="E5324" s="366"/>
      <c r="G5324" s="507"/>
      <c r="I5324" s="507"/>
      <c r="J5324" s="137"/>
      <c r="K5324" s="507"/>
      <c r="L5324" s="507"/>
      <c r="M5324" s="508"/>
      <c r="N5324" s="507"/>
      <c r="O5324" s="508"/>
    </row>
    <row r="5325" spans="4:15" x14ac:dyDescent="0.2">
      <c r="D5325" s="516"/>
      <c r="E5325" s="366"/>
      <c r="G5325" s="507"/>
      <c r="I5325" s="507"/>
      <c r="J5325" s="137"/>
      <c r="K5325" s="507"/>
      <c r="L5325" s="507"/>
      <c r="M5325" s="508"/>
      <c r="N5325" s="507"/>
      <c r="O5325" s="508"/>
    </row>
    <row r="5326" spans="4:15" x14ac:dyDescent="0.2">
      <c r="D5326" s="516"/>
      <c r="E5326" s="366"/>
      <c r="G5326" s="507"/>
      <c r="I5326" s="507"/>
      <c r="J5326" s="137"/>
      <c r="K5326" s="507"/>
      <c r="L5326" s="507"/>
      <c r="M5326" s="508"/>
      <c r="N5326" s="507"/>
      <c r="O5326" s="508"/>
    </row>
    <row r="5327" spans="4:15" x14ac:dyDescent="0.2">
      <c r="D5327" s="516"/>
      <c r="E5327" s="366"/>
      <c r="G5327" s="507"/>
      <c r="I5327" s="507"/>
      <c r="J5327" s="137"/>
      <c r="K5327" s="507"/>
      <c r="L5327" s="507"/>
      <c r="M5327" s="508"/>
      <c r="N5327" s="507"/>
      <c r="O5327" s="508"/>
    </row>
    <row r="5328" spans="4:15" x14ac:dyDescent="0.2">
      <c r="D5328" s="516"/>
      <c r="E5328" s="366"/>
      <c r="G5328" s="507"/>
      <c r="I5328" s="507"/>
      <c r="J5328" s="137"/>
      <c r="K5328" s="507"/>
      <c r="L5328" s="507"/>
      <c r="M5328" s="508"/>
      <c r="N5328" s="507"/>
      <c r="O5328" s="508"/>
    </row>
    <row r="5329" spans="4:15" x14ac:dyDescent="0.2">
      <c r="D5329" s="516"/>
      <c r="E5329" s="366"/>
      <c r="G5329" s="507"/>
      <c r="I5329" s="507"/>
      <c r="J5329" s="137"/>
      <c r="K5329" s="507"/>
      <c r="L5329" s="507"/>
      <c r="M5329" s="508"/>
      <c r="N5329" s="507"/>
      <c r="O5329" s="508"/>
    </row>
    <row r="5330" spans="4:15" x14ac:dyDescent="0.2">
      <c r="D5330" s="516"/>
      <c r="E5330" s="366"/>
      <c r="G5330" s="507"/>
      <c r="I5330" s="507"/>
      <c r="J5330" s="137"/>
      <c r="K5330" s="507"/>
      <c r="L5330" s="507"/>
      <c r="M5330" s="508"/>
      <c r="N5330" s="507"/>
      <c r="O5330" s="508"/>
    </row>
    <row r="5331" spans="4:15" x14ac:dyDescent="0.2">
      <c r="D5331" s="516"/>
      <c r="E5331" s="366"/>
      <c r="G5331" s="507"/>
      <c r="I5331" s="507"/>
      <c r="J5331" s="137"/>
      <c r="K5331" s="507"/>
      <c r="L5331" s="507"/>
      <c r="M5331" s="508"/>
      <c r="N5331" s="507"/>
      <c r="O5331" s="508"/>
    </row>
    <row r="5332" spans="4:15" x14ac:dyDescent="0.2">
      <c r="D5332" s="516"/>
      <c r="E5332" s="366"/>
      <c r="G5332" s="507"/>
      <c r="I5332" s="507"/>
      <c r="J5332" s="137"/>
      <c r="K5332" s="507"/>
      <c r="L5332" s="507"/>
      <c r="M5332" s="508"/>
      <c r="N5332" s="507"/>
      <c r="O5332" s="508"/>
    </row>
    <row r="5333" spans="4:15" x14ac:dyDescent="0.2">
      <c r="D5333" s="516"/>
      <c r="E5333" s="366"/>
      <c r="G5333" s="507"/>
      <c r="I5333" s="507"/>
      <c r="J5333" s="137"/>
      <c r="K5333" s="507"/>
      <c r="L5333" s="507"/>
      <c r="M5333" s="508"/>
      <c r="N5333" s="507"/>
      <c r="O5333" s="508"/>
    </row>
    <row r="5334" spans="4:15" x14ac:dyDescent="0.2">
      <c r="D5334" s="516"/>
      <c r="E5334" s="366"/>
      <c r="G5334" s="507"/>
      <c r="I5334" s="507"/>
      <c r="J5334" s="137"/>
      <c r="K5334" s="507"/>
      <c r="L5334" s="507"/>
      <c r="M5334" s="508"/>
      <c r="N5334" s="507"/>
      <c r="O5334" s="508"/>
    </row>
    <row r="5335" spans="4:15" x14ac:dyDescent="0.2">
      <c r="D5335" s="516"/>
      <c r="E5335" s="366"/>
      <c r="G5335" s="507"/>
      <c r="I5335" s="507"/>
      <c r="J5335" s="137"/>
      <c r="K5335" s="507"/>
      <c r="L5335" s="507"/>
      <c r="M5335" s="508"/>
      <c r="N5335" s="507"/>
      <c r="O5335" s="508"/>
    </row>
    <row r="5336" spans="4:15" x14ac:dyDescent="0.2">
      <c r="D5336" s="516"/>
      <c r="E5336" s="366"/>
      <c r="G5336" s="507"/>
      <c r="I5336" s="507"/>
      <c r="J5336" s="137"/>
      <c r="K5336" s="507"/>
      <c r="L5336" s="507"/>
      <c r="M5336" s="508"/>
      <c r="N5336" s="507"/>
      <c r="O5336" s="508"/>
    </row>
    <row r="5337" spans="4:15" x14ac:dyDescent="0.2">
      <c r="D5337" s="516"/>
      <c r="E5337" s="366"/>
      <c r="G5337" s="507"/>
      <c r="I5337" s="507"/>
      <c r="J5337" s="137"/>
      <c r="K5337" s="507"/>
      <c r="L5337" s="507"/>
      <c r="M5337" s="508"/>
      <c r="N5337" s="507"/>
      <c r="O5337" s="508"/>
    </row>
    <row r="5338" spans="4:15" x14ac:dyDescent="0.2">
      <c r="D5338" s="516"/>
      <c r="E5338" s="366"/>
      <c r="G5338" s="507"/>
      <c r="I5338" s="507"/>
      <c r="J5338" s="137"/>
      <c r="K5338" s="507"/>
      <c r="L5338" s="507"/>
      <c r="M5338" s="508"/>
      <c r="N5338" s="507"/>
      <c r="O5338" s="508"/>
    </row>
    <row r="5339" spans="4:15" x14ac:dyDescent="0.2">
      <c r="D5339" s="516"/>
      <c r="E5339" s="366"/>
      <c r="G5339" s="507"/>
      <c r="I5339" s="507"/>
      <c r="J5339" s="137"/>
      <c r="K5339" s="507"/>
      <c r="L5339" s="507"/>
      <c r="M5339" s="508"/>
      <c r="N5339" s="507"/>
      <c r="O5339" s="508"/>
    </row>
    <row r="5340" spans="4:15" x14ac:dyDescent="0.2">
      <c r="D5340" s="516"/>
      <c r="E5340" s="366"/>
      <c r="G5340" s="507"/>
      <c r="I5340" s="507"/>
      <c r="J5340" s="137"/>
      <c r="K5340" s="507"/>
      <c r="L5340" s="507"/>
      <c r="M5340" s="508"/>
      <c r="N5340" s="507"/>
      <c r="O5340" s="508"/>
    </row>
    <row r="5341" spans="4:15" x14ac:dyDescent="0.2">
      <c r="D5341" s="516"/>
      <c r="E5341" s="366"/>
      <c r="G5341" s="507"/>
      <c r="I5341" s="507"/>
      <c r="J5341" s="137"/>
      <c r="K5341" s="507"/>
      <c r="L5341" s="507"/>
      <c r="M5341" s="508"/>
      <c r="N5341" s="507"/>
      <c r="O5341" s="508"/>
    </row>
    <row r="5342" spans="4:15" x14ac:dyDescent="0.2">
      <c r="D5342" s="516"/>
      <c r="E5342" s="366"/>
      <c r="G5342" s="507"/>
      <c r="I5342" s="507"/>
      <c r="J5342" s="137"/>
      <c r="K5342" s="507"/>
      <c r="L5342" s="507"/>
      <c r="M5342" s="508"/>
      <c r="N5342" s="507"/>
      <c r="O5342" s="508"/>
    </row>
    <row r="5343" spans="4:15" x14ac:dyDescent="0.2">
      <c r="D5343" s="516"/>
      <c r="E5343" s="366"/>
      <c r="G5343" s="507"/>
      <c r="I5343" s="507"/>
      <c r="J5343" s="137"/>
      <c r="K5343" s="507"/>
      <c r="L5343" s="507"/>
      <c r="M5343" s="508"/>
      <c r="N5343" s="507"/>
      <c r="O5343" s="508"/>
    </row>
    <row r="5344" spans="4:15" x14ac:dyDescent="0.2">
      <c r="D5344" s="516"/>
      <c r="E5344" s="366"/>
      <c r="G5344" s="507"/>
      <c r="I5344" s="507"/>
      <c r="J5344" s="137"/>
      <c r="K5344" s="507"/>
      <c r="L5344" s="507"/>
      <c r="M5344" s="508"/>
      <c r="N5344" s="507"/>
      <c r="O5344" s="508"/>
    </row>
    <row r="5345" spans="4:15" x14ac:dyDescent="0.2">
      <c r="D5345" s="516"/>
      <c r="E5345" s="366"/>
      <c r="G5345" s="507"/>
      <c r="I5345" s="507"/>
      <c r="J5345" s="137"/>
      <c r="K5345" s="507"/>
      <c r="L5345" s="507"/>
      <c r="M5345" s="508"/>
      <c r="N5345" s="507"/>
      <c r="O5345" s="508"/>
    </row>
    <row r="5346" spans="4:15" x14ac:dyDescent="0.2">
      <c r="D5346" s="516"/>
      <c r="E5346" s="366"/>
      <c r="G5346" s="507"/>
      <c r="I5346" s="507"/>
      <c r="J5346" s="137"/>
      <c r="K5346" s="507"/>
      <c r="L5346" s="507"/>
      <c r="M5346" s="508"/>
      <c r="N5346" s="507"/>
      <c r="O5346" s="508"/>
    </row>
    <row r="5347" spans="4:15" x14ac:dyDescent="0.2">
      <c r="D5347" s="516"/>
      <c r="E5347" s="366"/>
      <c r="G5347" s="507"/>
      <c r="I5347" s="507"/>
      <c r="J5347" s="137"/>
      <c r="K5347" s="507"/>
      <c r="L5347" s="507"/>
      <c r="M5347" s="508"/>
      <c r="N5347" s="507"/>
      <c r="O5347" s="508"/>
    </row>
    <row r="5348" spans="4:15" x14ac:dyDescent="0.2">
      <c r="D5348" s="516"/>
      <c r="E5348" s="366"/>
      <c r="G5348" s="507"/>
      <c r="I5348" s="507"/>
      <c r="J5348" s="137"/>
      <c r="K5348" s="507"/>
      <c r="L5348" s="507"/>
      <c r="M5348" s="508"/>
      <c r="N5348" s="507"/>
      <c r="O5348" s="508"/>
    </row>
    <row r="5349" spans="4:15" x14ac:dyDescent="0.2">
      <c r="D5349" s="516"/>
      <c r="E5349" s="366"/>
      <c r="G5349" s="507"/>
      <c r="I5349" s="507"/>
      <c r="J5349" s="137"/>
      <c r="K5349" s="507"/>
      <c r="L5349" s="507"/>
      <c r="M5349" s="508"/>
      <c r="N5349" s="507"/>
      <c r="O5349" s="508"/>
    </row>
    <row r="5350" spans="4:15" x14ac:dyDescent="0.2">
      <c r="D5350" s="516"/>
      <c r="E5350" s="366"/>
      <c r="G5350" s="507"/>
      <c r="I5350" s="507"/>
      <c r="J5350" s="137"/>
      <c r="K5350" s="507"/>
      <c r="L5350" s="507"/>
      <c r="M5350" s="508"/>
      <c r="N5350" s="507"/>
      <c r="O5350" s="508"/>
    </row>
    <row r="5351" spans="4:15" x14ac:dyDescent="0.2">
      <c r="D5351" s="516"/>
      <c r="E5351" s="366"/>
      <c r="G5351" s="507"/>
      <c r="I5351" s="507"/>
      <c r="J5351" s="137"/>
      <c r="K5351" s="507"/>
      <c r="L5351" s="507"/>
      <c r="M5351" s="508"/>
      <c r="N5351" s="507"/>
      <c r="O5351" s="508"/>
    </row>
    <row r="5352" spans="4:15" x14ac:dyDescent="0.2">
      <c r="D5352" s="516"/>
      <c r="E5352" s="366"/>
      <c r="G5352" s="507"/>
      <c r="I5352" s="507"/>
      <c r="J5352" s="137"/>
      <c r="K5352" s="507"/>
      <c r="L5352" s="507"/>
      <c r="M5352" s="508"/>
      <c r="N5352" s="507"/>
      <c r="O5352" s="508"/>
    </row>
    <row r="5353" spans="4:15" x14ac:dyDescent="0.2">
      <c r="D5353" s="516"/>
      <c r="E5353" s="366"/>
      <c r="G5353" s="507"/>
      <c r="I5353" s="507"/>
      <c r="J5353" s="137"/>
      <c r="K5353" s="507"/>
      <c r="L5353" s="507"/>
      <c r="M5353" s="508"/>
      <c r="N5353" s="507"/>
      <c r="O5353" s="508"/>
    </row>
    <row r="5354" spans="4:15" x14ac:dyDescent="0.2">
      <c r="D5354" s="516"/>
      <c r="E5354" s="366"/>
      <c r="G5354" s="507"/>
      <c r="I5354" s="507"/>
      <c r="J5354" s="137"/>
      <c r="K5354" s="507"/>
      <c r="L5354" s="507"/>
      <c r="M5354" s="508"/>
      <c r="N5354" s="507"/>
      <c r="O5354" s="508"/>
    </row>
    <row r="5355" spans="4:15" x14ac:dyDescent="0.2">
      <c r="D5355" s="516"/>
      <c r="E5355" s="366"/>
      <c r="G5355" s="507"/>
      <c r="I5355" s="507"/>
      <c r="J5355" s="137"/>
      <c r="K5355" s="507"/>
      <c r="L5355" s="507"/>
      <c r="M5355" s="508"/>
      <c r="N5355" s="507"/>
      <c r="O5355" s="508"/>
    </row>
    <row r="5356" spans="4:15" x14ac:dyDescent="0.2">
      <c r="D5356" s="516"/>
      <c r="E5356" s="366"/>
      <c r="G5356" s="507"/>
      <c r="I5356" s="507"/>
      <c r="J5356" s="137"/>
      <c r="K5356" s="507"/>
      <c r="L5356" s="507"/>
      <c r="M5356" s="508"/>
      <c r="N5356" s="507"/>
      <c r="O5356" s="508"/>
    </row>
    <row r="5357" spans="4:15" x14ac:dyDescent="0.2">
      <c r="D5357" s="516"/>
      <c r="E5357" s="366"/>
      <c r="G5357" s="507"/>
      <c r="I5357" s="507"/>
      <c r="J5357" s="137"/>
      <c r="K5357" s="507"/>
      <c r="L5357" s="507"/>
      <c r="M5357" s="508"/>
      <c r="N5357" s="507"/>
      <c r="O5357" s="508"/>
    </row>
    <row r="5358" spans="4:15" x14ac:dyDescent="0.2">
      <c r="D5358" s="516"/>
      <c r="E5358" s="366"/>
      <c r="G5358" s="507"/>
      <c r="I5358" s="507"/>
      <c r="J5358" s="137"/>
      <c r="K5358" s="507"/>
      <c r="L5358" s="507"/>
      <c r="M5358" s="508"/>
      <c r="N5358" s="507"/>
      <c r="O5358" s="508"/>
    </row>
    <row r="5359" spans="4:15" x14ac:dyDescent="0.2">
      <c r="D5359" s="516"/>
      <c r="E5359" s="366"/>
      <c r="G5359" s="507"/>
      <c r="I5359" s="507"/>
      <c r="J5359" s="137"/>
      <c r="K5359" s="507"/>
      <c r="L5359" s="507"/>
      <c r="M5359" s="508"/>
      <c r="N5359" s="507"/>
      <c r="O5359" s="508"/>
    </row>
    <row r="5360" spans="4:15" x14ac:dyDescent="0.2">
      <c r="D5360" s="516"/>
      <c r="E5360" s="366"/>
      <c r="G5360" s="507"/>
      <c r="I5360" s="507"/>
      <c r="J5360" s="137"/>
      <c r="K5360" s="507"/>
      <c r="L5360" s="507"/>
      <c r="M5360" s="508"/>
      <c r="N5360" s="507"/>
      <c r="O5360" s="508"/>
    </row>
    <row r="5361" spans="4:15" x14ac:dyDescent="0.2">
      <c r="D5361" s="516"/>
      <c r="E5361" s="366"/>
      <c r="G5361" s="507"/>
      <c r="I5361" s="507"/>
      <c r="J5361" s="137"/>
      <c r="K5361" s="507"/>
      <c r="L5361" s="507"/>
      <c r="M5361" s="508"/>
      <c r="N5361" s="507"/>
      <c r="O5361" s="508"/>
    </row>
    <row r="5362" spans="4:15" x14ac:dyDescent="0.2">
      <c r="D5362" s="516"/>
      <c r="E5362" s="366"/>
      <c r="G5362" s="507"/>
      <c r="I5362" s="507"/>
      <c r="J5362" s="137"/>
      <c r="K5362" s="507"/>
      <c r="L5362" s="507"/>
      <c r="M5362" s="508"/>
      <c r="N5362" s="507"/>
      <c r="O5362" s="508"/>
    </row>
    <row r="5363" spans="4:15" x14ac:dyDescent="0.2">
      <c r="D5363" s="516"/>
      <c r="E5363" s="366"/>
      <c r="G5363" s="507"/>
      <c r="I5363" s="507"/>
      <c r="J5363" s="137"/>
      <c r="K5363" s="507"/>
      <c r="L5363" s="507"/>
      <c r="M5363" s="508"/>
      <c r="N5363" s="507"/>
      <c r="O5363" s="508"/>
    </row>
    <row r="5364" spans="4:15" x14ac:dyDescent="0.2">
      <c r="D5364" s="516"/>
      <c r="E5364" s="366"/>
      <c r="G5364" s="507"/>
      <c r="I5364" s="507"/>
      <c r="J5364" s="137"/>
      <c r="K5364" s="507"/>
      <c r="L5364" s="507"/>
      <c r="M5364" s="508"/>
      <c r="N5364" s="507"/>
      <c r="O5364" s="508"/>
    </row>
    <row r="5365" spans="4:15" x14ac:dyDescent="0.2">
      <c r="D5365" s="516"/>
      <c r="E5365" s="366"/>
      <c r="G5365" s="507"/>
      <c r="I5365" s="507"/>
      <c r="J5365" s="137"/>
      <c r="K5365" s="507"/>
      <c r="L5365" s="507"/>
      <c r="M5365" s="508"/>
      <c r="N5365" s="507"/>
      <c r="O5365" s="508"/>
    </row>
    <row r="5366" spans="4:15" x14ac:dyDescent="0.2">
      <c r="D5366" s="516"/>
      <c r="E5366" s="366"/>
      <c r="G5366" s="507"/>
      <c r="I5366" s="507"/>
      <c r="J5366" s="137"/>
      <c r="K5366" s="507"/>
      <c r="L5366" s="507"/>
      <c r="M5366" s="508"/>
      <c r="N5366" s="507"/>
      <c r="O5366" s="508"/>
    </row>
    <row r="5367" spans="4:15" x14ac:dyDescent="0.2">
      <c r="D5367" s="516"/>
      <c r="E5367" s="366"/>
      <c r="G5367" s="507"/>
      <c r="I5367" s="507"/>
      <c r="J5367" s="137"/>
      <c r="K5367" s="507"/>
      <c r="L5367" s="507"/>
      <c r="M5367" s="508"/>
      <c r="N5367" s="507"/>
      <c r="O5367" s="508"/>
    </row>
    <row r="5368" spans="4:15" x14ac:dyDescent="0.2">
      <c r="D5368" s="516"/>
      <c r="E5368" s="366"/>
      <c r="G5368" s="507"/>
      <c r="I5368" s="507"/>
      <c r="J5368" s="137"/>
      <c r="K5368" s="507"/>
      <c r="L5368" s="507"/>
      <c r="M5368" s="508"/>
      <c r="N5368" s="507"/>
      <c r="O5368" s="508"/>
    </row>
    <row r="5369" spans="4:15" x14ac:dyDescent="0.2">
      <c r="D5369" s="516"/>
      <c r="E5369" s="366"/>
      <c r="G5369" s="507"/>
      <c r="I5369" s="507"/>
      <c r="J5369" s="137"/>
      <c r="K5369" s="507"/>
      <c r="L5369" s="507"/>
      <c r="M5369" s="508"/>
      <c r="N5369" s="507"/>
      <c r="O5369" s="508"/>
    </row>
    <row r="5370" spans="4:15" x14ac:dyDescent="0.2">
      <c r="D5370" s="516"/>
      <c r="E5370" s="366"/>
      <c r="G5370" s="507"/>
      <c r="I5370" s="507"/>
      <c r="J5370" s="137"/>
      <c r="K5370" s="507"/>
      <c r="L5370" s="507"/>
      <c r="M5370" s="508"/>
      <c r="N5370" s="507"/>
      <c r="O5370" s="508"/>
    </row>
    <row r="5371" spans="4:15" x14ac:dyDescent="0.2">
      <c r="D5371" s="516"/>
      <c r="E5371" s="366"/>
      <c r="G5371" s="507"/>
      <c r="I5371" s="507"/>
      <c r="J5371" s="137"/>
      <c r="K5371" s="507"/>
      <c r="L5371" s="507"/>
      <c r="M5371" s="508"/>
      <c r="N5371" s="507"/>
      <c r="O5371" s="508"/>
    </row>
    <row r="5372" spans="4:15" x14ac:dyDescent="0.2">
      <c r="D5372" s="516"/>
      <c r="E5372" s="366"/>
      <c r="G5372" s="507"/>
      <c r="I5372" s="507"/>
      <c r="J5372" s="137"/>
      <c r="K5372" s="507"/>
      <c r="L5372" s="507"/>
      <c r="M5372" s="508"/>
      <c r="N5372" s="507"/>
      <c r="O5372" s="508"/>
    </row>
    <row r="5373" spans="4:15" x14ac:dyDescent="0.2">
      <c r="D5373" s="516"/>
      <c r="E5373" s="366"/>
      <c r="G5373" s="507"/>
      <c r="I5373" s="507"/>
      <c r="J5373" s="137"/>
      <c r="K5373" s="507"/>
      <c r="L5373" s="507"/>
      <c r="M5373" s="508"/>
      <c r="N5373" s="507"/>
      <c r="O5373" s="508"/>
    </row>
    <row r="5374" spans="4:15" x14ac:dyDescent="0.2">
      <c r="D5374" s="516"/>
      <c r="E5374" s="366"/>
      <c r="G5374" s="507"/>
      <c r="I5374" s="507"/>
      <c r="J5374" s="137"/>
      <c r="K5374" s="507"/>
      <c r="L5374" s="507"/>
      <c r="M5374" s="508"/>
      <c r="N5374" s="507"/>
      <c r="O5374" s="508"/>
    </row>
    <row r="5375" spans="4:15" x14ac:dyDescent="0.2">
      <c r="D5375" s="516"/>
      <c r="E5375" s="366"/>
      <c r="G5375" s="507"/>
      <c r="I5375" s="507"/>
      <c r="J5375" s="137"/>
      <c r="K5375" s="507"/>
      <c r="L5375" s="507"/>
      <c r="M5375" s="508"/>
      <c r="N5375" s="507"/>
      <c r="O5375" s="508"/>
    </row>
    <row r="5376" spans="4:15" x14ac:dyDescent="0.2">
      <c r="D5376" s="516"/>
      <c r="E5376" s="366"/>
      <c r="G5376" s="507"/>
      <c r="I5376" s="507"/>
      <c r="J5376" s="137"/>
      <c r="K5376" s="507"/>
      <c r="L5376" s="507"/>
      <c r="M5376" s="508"/>
      <c r="N5376" s="507"/>
      <c r="O5376" s="508"/>
    </row>
    <row r="5377" spans="4:15" x14ac:dyDescent="0.2">
      <c r="D5377" s="516"/>
      <c r="E5377" s="366"/>
      <c r="G5377" s="507"/>
      <c r="I5377" s="507"/>
      <c r="J5377" s="137"/>
      <c r="K5377" s="507"/>
      <c r="L5377" s="507"/>
      <c r="M5377" s="508"/>
      <c r="N5377" s="507"/>
      <c r="O5377" s="508"/>
    </row>
    <row r="5378" spans="4:15" x14ac:dyDescent="0.2">
      <c r="D5378" s="516"/>
      <c r="E5378" s="366"/>
      <c r="G5378" s="507"/>
      <c r="I5378" s="507"/>
      <c r="J5378" s="137"/>
      <c r="K5378" s="507"/>
      <c r="L5378" s="507"/>
      <c r="M5378" s="508"/>
      <c r="N5378" s="507"/>
      <c r="O5378" s="508"/>
    </row>
    <row r="5379" spans="4:15" x14ac:dyDescent="0.2">
      <c r="D5379" s="516"/>
      <c r="E5379" s="366"/>
      <c r="G5379" s="507"/>
      <c r="I5379" s="507"/>
      <c r="J5379" s="137"/>
      <c r="K5379" s="507"/>
      <c r="L5379" s="507"/>
      <c r="M5379" s="508"/>
      <c r="N5379" s="507"/>
      <c r="O5379" s="508"/>
    </row>
    <row r="5380" spans="4:15" x14ac:dyDescent="0.2">
      <c r="D5380" s="516"/>
      <c r="E5380" s="366"/>
      <c r="G5380" s="507"/>
      <c r="I5380" s="507"/>
      <c r="J5380" s="137"/>
      <c r="K5380" s="507"/>
      <c r="L5380" s="507"/>
      <c r="M5380" s="508"/>
      <c r="N5380" s="507"/>
      <c r="O5380" s="508"/>
    </row>
    <row r="5381" spans="4:15" x14ac:dyDescent="0.2">
      <c r="D5381" s="516"/>
      <c r="E5381" s="366"/>
      <c r="G5381" s="507"/>
      <c r="I5381" s="507"/>
      <c r="J5381" s="137"/>
      <c r="K5381" s="507"/>
      <c r="L5381" s="507"/>
      <c r="M5381" s="508"/>
      <c r="N5381" s="507"/>
      <c r="O5381" s="508"/>
    </row>
    <row r="5382" spans="4:15" x14ac:dyDescent="0.2">
      <c r="D5382" s="516"/>
      <c r="E5382" s="366"/>
      <c r="G5382" s="507"/>
      <c r="I5382" s="507"/>
      <c r="J5382" s="137"/>
      <c r="K5382" s="507"/>
      <c r="L5382" s="507"/>
      <c r="M5382" s="508"/>
      <c r="N5382" s="507"/>
      <c r="O5382" s="508"/>
    </row>
    <row r="5383" spans="4:15" x14ac:dyDescent="0.2">
      <c r="D5383" s="516"/>
      <c r="E5383" s="366"/>
      <c r="G5383" s="507"/>
      <c r="I5383" s="507"/>
      <c r="J5383" s="137"/>
      <c r="K5383" s="507"/>
      <c r="L5383" s="507"/>
      <c r="M5383" s="508"/>
      <c r="N5383" s="507"/>
      <c r="O5383" s="508"/>
    </row>
    <row r="5384" spans="4:15" x14ac:dyDescent="0.2">
      <c r="D5384" s="516"/>
      <c r="E5384" s="366"/>
      <c r="G5384" s="507"/>
      <c r="I5384" s="507"/>
      <c r="J5384" s="137"/>
      <c r="K5384" s="507"/>
      <c r="L5384" s="507"/>
      <c r="M5384" s="508"/>
      <c r="N5384" s="507"/>
      <c r="O5384" s="508"/>
    </row>
    <row r="5385" spans="4:15" x14ac:dyDescent="0.2">
      <c r="D5385" s="516"/>
      <c r="E5385" s="366"/>
      <c r="G5385" s="507"/>
      <c r="I5385" s="507"/>
      <c r="J5385" s="137"/>
      <c r="K5385" s="507"/>
      <c r="L5385" s="507"/>
      <c r="M5385" s="508"/>
      <c r="N5385" s="507"/>
      <c r="O5385" s="508"/>
    </row>
    <row r="5386" spans="4:15" x14ac:dyDescent="0.2">
      <c r="D5386" s="516"/>
      <c r="E5386" s="366"/>
      <c r="G5386" s="507"/>
      <c r="I5386" s="507"/>
      <c r="J5386" s="137"/>
      <c r="K5386" s="507"/>
      <c r="L5386" s="507"/>
      <c r="M5386" s="508"/>
      <c r="N5386" s="507"/>
      <c r="O5386" s="508"/>
    </row>
    <row r="5387" spans="4:15" x14ac:dyDescent="0.2">
      <c r="D5387" s="516"/>
      <c r="E5387" s="366"/>
      <c r="G5387" s="507"/>
      <c r="I5387" s="507"/>
      <c r="J5387" s="137"/>
      <c r="K5387" s="507"/>
      <c r="L5387" s="507"/>
      <c r="M5387" s="508"/>
      <c r="N5387" s="507"/>
      <c r="O5387" s="508"/>
    </row>
    <row r="5388" spans="4:15" x14ac:dyDescent="0.2">
      <c r="D5388" s="516"/>
      <c r="E5388" s="366"/>
      <c r="G5388" s="507"/>
      <c r="I5388" s="507"/>
      <c r="J5388" s="137"/>
      <c r="K5388" s="507"/>
      <c r="L5388" s="507"/>
      <c r="M5388" s="508"/>
      <c r="N5388" s="507"/>
      <c r="O5388" s="508"/>
    </row>
    <row r="5389" spans="4:15" x14ac:dyDescent="0.2">
      <c r="D5389" s="516"/>
      <c r="E5389" s="366"/>
      <c r="G5389" s="507"/>
      <c r="I5389" s="507"/>
      <c r="J5389" s="137"/>
      <c r="K5389" s="507"/>
      <c r="L5389" s="507"/>
      <c r="M5389" s="508"/>
      <c r="N5389" s="507"/>
      <c r="O5389" s="508"/>
    </row>
    <row r="5390" spans="4:15" x14ac:dyDescent="0.2">
      <c r="D5390" s="516"/>
      <c r="E5390" s="366"/>
      <c r="G5390" s="507"/>
      <c r="I5390" s="507"/>
      <c r="J5390" s="137"/>
      <c r="K5390" s="507"/>
      <c r="L5390" s="507"/>
      <c r="M5390" s="508"/>
      <c r="N5390" s="507"/>
      <c r="O5390" s="508"/>
    </row>
    <row r="5391" spans="4:15" x14ac:dyDescent="0.2">
      <c r="D5391" s="516"/>
      <c r="E5391" s="366"/>
      <c r="G5391" s="507"/>
      <c r="I5391" s="507"/>
      <c r="J5391" s="137"/>
      <c r="K5391" s="507"/>
      <c r="L5391" s="507"/>
      <c r="M5391" s="508"/>
      <c r="N5391" s="507"/>
      <c r="O5391" s="508"/>
    </row>
    <row r="5392" spans="4:15" x14ac:dyDescent="0.2">
      <c r="D5392" s="516"/>
      <c r="E5392" s="366"/>
      <c r="G5392" s="507"/>
      <c r="I5392" s="507"/>
      <c r="J5392" s="137"/>
      <c r="K5392" s="507"/>
      <c r="L5392" s="507"/>
      <c r="M5392" s="508"/>
      <c r="N5392" s="507"/>
      <c r="O5392" s="508"/>
    </row>
    <row r="5393" spans="4:15" x14ac:dyDescent="0.2">
      <c r="D5393" s="516"/>
      <c r="E5393" s="366"/>
      <c r="G5393" s="507"/>
      <c r="I5393" s="507"/>
      <c r="J5393" s="137"/>
      <c r="K5393" s="507"/>
      <c r="L5393" s="507"/>
      <c r="M5393" s="508"/>
      <c r="N5393" s="507"/>
      <c r="O5393" s="508"/>
    </row>
    <row r="5394" spans="4:15" x14ac:dyDescent="0.2">
      <c r="D5394" s="516"/>
      <c r="E5394" s="366"/>
      <c r="G5394" s="507"/>
      <c r="I5394" s="507"/>
      <c r="J5394" s="137"/>
      <c r="K5394" s="507"/>
      <c r="L5394" s="507"/>
      <c r="M5394" s="508"/>
      <c r="N5394" s="507"/>
      <c r="O5394" s="508"/>
    </row>
    <row r="5395" spans="4:15" x14ac:dyDescent="0.2">
      <c r="D5395" s="516"/>
      <c r="E5395" s="366"/>
      <c r="G5395" s="507"/>
      <c r="I5395" s="507"/>
      <c r="J5395" s="137"/>
      <c r="K5395" s="507"/>
      <c r="L5395" s="507"/>
      <c r="M5395" s="508"/>
      <c r="N5395" s="507"/>
      <c r="O5395" s="508"/>
    </row>
    <row r="5396" spans="4:15" x14ac:dyDescent="0.2">
      <c r="D5396" s="516"/>
      <c r="E5396" s="366"/>
      <c r="G5396" s="507"/>
      <c r="I5396" s="507"/>
      <c r="J5396" s="137"/>
      <c r="K5396" s="507"/>
      <c r="L5396" s="507"/>
      <c r="M5396" s="508"/>
      <c r="N5396" s="507"/>
      <c r="O5396" s="508"/>
    </row>
    <row r="5397" spans="4:15" x14ac:dyDescent="0.2">
      <c r="D5397" s="516"/>
      <c r="E5397" s="366"/>
      <c r="G5397" s="507"/>
      <c r="I5397" s="507"/>
      <c r="J5397" s="137"/>
      <c r="K5397" s="507"/>
      <c r="L5397" s="507"/>
      <c r="M5397" s="508"/>
      <c r="N5397" s="507"/>
      <c r="O5397" s="508"/>
    </row>
    <row r="5398" spans="4:15" x14ac:dyDescent="0.2">
      <c r="D5398" s="516"/>
      <c r="E5398" s="366"/>
      <c r="G5398" s="507"/>
      <c r="I5398" s="507"/>
      <c r="J5398" s="137"/>
      <c r="K5398" s="507"/>
      <c r="L5398" s="507"/>
      <c r="M5398" s="508"/>
      <c r="N5398" s="507"/>
      <c r="O5398" s="508"/>
    </row>
    <row r="5399" spans="4:15" x14ac:dyDescent="0.2">
      <c r="D5399" s="516"/>
      <c r="E5399" s="366"/>
      <c r="G5399" s="507"/>
      <c r="I5399" s="507"/>
      <c r="J5399" s="137"/>
      <c r="K5399" s="507"/>
      <c r="L5399" s="507"/>
      <c r="M5399" s="508"/>
      <c r="N5399" s="507"/>
      <c r="O5399" s="508"/>
    </row>
    <row r="5400" spans="4:15" x14ac:dyDescent="0.2">
      <c r="D5400" s="516"/>
      <c r="E5400" s="366"/>
      <c r="G5400" s="507"/>
      <c r="I5400" s="507"/>
      <c r="J5400" s="137"/>
      <c r="K5400" s="507"/>
      <c r="L5400" s="507"/>
      <c r="M5400" s="508"/>
      <c r="N5400" s="507"/>
      <c r="O5400" s="508"/>
    </row>
    <row r="5401" spans="4:15" x14ac:dyDescent="0.2">
      <c r="D5401" s="516"/>
      <c r="E5401" s="366"/>
      <c r="G5401" s="507"/>
      <c r="I5401" s="507"/>
      <c r="J5401" s="137"/>
      <c r="K5401" s="507"/>
      <c r="L5401" s="507"/>
      <c r="M5401" s="508"/>
      <c r="N5401" s="507"/>
      <c r="O5401" s="508"/>
    </row>
    <row r="5402" spans="4:15" x14ac:dyDescent="0.2">
      <c r="D5402" s="516"/>
      <c r="E5402" s="366"/>
      <c r="G5402" s="507"/>
      <c r="I5402" s="507"/>
      <c r="J5402" s="137"/>
      <c r="K5402" s="507"/>
      <c r="L5402" s="507"/>
      <c r="M5402" s="508"/>
      <c r="N5402" s="507"/>
      <c r="O5402" s="508"/>
    </row>
    <row r="5403" spans="4:15" x14ac:dyDescent="0.2">
      <c r="D5403" s="516"/>
      <c r="E5403" s="366"/>
      <c r="G5403" s="507"/>
      <c r="I5403" s="507"/>
      <c r="J5403" s="137"/>
      <c r="K5403" s="507"/>
      <c r="L5403" s="507"/>
      <c r="M5403" s="508"/>
      <c r="N5403" s="507"/>
      <c r="O5403" s="508"/>
    </row>
    <row r="5404" spans="4:15" x14ac:dyDescent="0.2">
      <c r="D5404" s="516"/>
      <c r="E5404" s="366"/>
      <c r="G5404" s="507"/>
      <c r="I5404" s="507"/>
      <c r="J5404" s="137"/>
      <c r="K5404" s="507"/>
      <c r="L5404" s="507"/>
      <c r="M5404" s="508"/>
      <c r="N5404" s="507"/>
      <c r="O5404" s="508"/>
    </row>
    <row r="5405" spans="4:15" x14ac:dyDescent="0.2">
      <c r="D5405" s="516"/>
      <c r="E5405" s="366"/>
      <c r="G5405" s="507"/>
      <c r="I5405" s="507"/>
      <c r="J5405" s="137"/>
      <c r="K5405" s="507"/>
      <c r="L5405" s="507"/>
      <c r="M5405" s="508"/>
      <c r="N5405" s="507"/>
      <c r="O5405" s="508"/>
    </row>
    <row r="5406" spans="4:15" x14ac:dyDescent="0.2">
      <c r="D5406" s="516"/>
      <c r="E5406" s="366"/>
      <c r="G5406" s="507"/>
      <c r="I5406" s="507"/>
      <c r="J5406" s="137"/>
      <c r="K5406" s="507"/>
      <c r="L5406" s="507"/>
      <c r="M5406" s="508"/>
      <c r="N5406" s="507"/>
      <c r="O5406" s="508"/>
    </row>
    <row r="5407" spans="4:15" x14ac:dyDescent="0.2">
      <c r="D5407" s="516"/>
      <c r="E5407" s="366"/>
      <c r="G5407" s="507"/>
      <c r="I5407" s="507"/>
      <c r="J5407" s="137"/>
      <c r="K5407" s="507"/>
      <c r="L5407" s="507"/>
      <c r="M5407" s="508"/>
      <c r="N5407" s="507"/>
      <c r="O5407" s="508"/>
    </row>
    <row r="5408" spans="4:15" x14ac:dyDescent="0.2">
      <c r="D5408" s="516"/>
      <c r="E5408" s="366"/>
      <c r="G5408" s="507"/>
      <c r="I5408" s="507"/>
      <c r="J5408" s="137"/>
      <c r="K5408" s="507"/>
      <c r="L5408" s="507"/>
      <c r="M5408" s="508"/>
      <c r="N5408" s="507"/>
      <c r="O5408" s="508"/>
    </row>
    <row r="5409" spans="4:15" x14ac:dyDescent="0.2">
      <c r="D5409" s="516"/>
      <c r="E5409" s="366"/>
      <c r="G5409" s="507"/>
      <c r="I5409" s="507"/>
      <c r="J5409" s="137"/>
      <c r="K5409" s="507"/>
      <c r="L5409" s="507"/>
      <c r="M5409" s="508"/>
      <c r="N5409" s="507"/>
      <c r="O5409" s="508"/>
    </row>
    <row r="5410" spans="4:15" x14ac:dyDescent="0.2">
      <c r="D5410" s="516"/>
      <c r="E5410" s="366"/>
      <c r="G5410" s="507"/>
      <c r="I5410" s="507"/>
      <c r="J5410" s="137"/>
      <c r="K5410" s="507"/>
      <c r="L5410" s="507"/>
      <c r="M5410" s="508"/>
      <c r="N5410" s="507"/>
      <c r="O5410" s="508"/>
    </row>
    <row r="5411" spans="4:15" x14ac:dyDescent="0.2">
      <c r="D5411" s="516"/>
      <c r="E5411" s="366"/>
      <c r="G5411" s="507"/>
      <c r="I5411" s="507"/>
      <c r="J5411" s="137"/>
      <c r="K5411" s="507"/>
      <c r="L5411" s="507"/>
      <c r="M5411" s="508"/>
      <c r="N5411" s="507"/>
      <c r="O5411" s="508"/>
    </row>
    <row r="5412" spans="4:15" x14ac:dyDescent="0.2">
      <c r="D5412" s="516"/>
      <c r="E5412" s="366"/>
      <c r="G5412" s="507"/>
      <c r="I5412" s="507"/>
      <c r="J5412" s="137"/>
      <c r="K5412" s="507"/>
      <c r="L5412" s="507"/>
      <c r="M5412" s="508"/>
      <c r="N5412" s="507"/>
      <c r="O5412" s="508"/>
    </row>
    <row r="5413" spans="4:15" x14ac:dyDescent="0.2">
      <c r="D5413" s="516"/>
      <c r="E5413" s="366"/>
      <c r="G5413" s="507"/>
      <c r="I5413" s="507"/>
      <c r="J5413" s="137"/>
      <c r="K5413" s="507"/>
      <c r="L5413" s="507"/>
      <c r="M5413" s="508"/>
      <c r="N5413" s="507"/>
      <c r="O5413" s="508"/>
    </row>
    <row r="5414" spans="4:15" x14ac:dyDescent="0.2">
      <c r="D5414" s="516"/>
      <c r="E5414" s="366"/>
      <c r="G5414" s="507"/>
      <c r="I5414" s="507"/>
      <c r="J5414" s="137"/>
      <c r="K5414" s="507"/>
      <c r="L5414" s="507"/>
      <c r="M5414" s="508"/>
      <c r="N5414" s="507"/>
      <c r="O5414" s="508"/>
    </row>
    <row r="5415" spans="4:15" x14ac:dyDescent="0.2">
      <c r="D5415" s="516"/>
      <c r="E5415" s="366"/>
      <c r="G5415" s="507"/>
      <c r="I5415" s="507"/>
      <c r="J5415" s="137"/>
      <c r="K5415" s="507"/>
      <c r="L5415" s="507"/>
      <c r="M5415" s="508"/>
      <c r="N5415" s="507"/>
      <c r="O5415" s="508"/>
    </row>
    <row r="5416" spans="4:15" x14ac:dyDescent="0.2">
      <c r="D5416" s="516"/>
      <c r="E5416" s="366"/>
      <c r="G5416" s="507"/>
      <c r="I5416" s="507"/>
      <c r="J5416" s="137"/>
      <c r="K5416" s="507"/>
      <c r="L5416" s="507"/>
      <c r="M5416" s="508"/>
      <c r="N5416" s="507"/>
      <c r="O5416" s="508"/>
    </row>
    <row r="5417" spans="4:15" x14ac:dyDescent="0.2">
      <c r="D5417" s="516"/>
      <c r="E5417" s="366"/>
      <c r="G5417" s="507"/>
      <c r="I5417" s="507"/>
      <c r="J5417" s="137"/>
      <c r="K5417" s="507"/>
      <c r="L5417" s="507"/>
      <c r="M5417" s="508"/>
      <c r="N5417" s="507"/>
      <c r="O5417" s="508"/>
    </row>
    <row r="5418" spans="4:15" x14ac:dyDescent="0.2">
      <c r="D5418" s="516"/>
      <c r="E5418" s="366"/>
      <c r="G5418" s="507"/>
      <c r="I5418" s="507"/>
      <c r="J5418" s="137"/>
      <c r="K5418" s="507"/>
      <c r="L5418" s="507"/>
      <c r="M5418" s="508"/>
      <c r="N5418" s="507"/>
      <c r="O5418" s="508"/>
    </row>
    <row r="5419" spans="4:15" x14ac:dyDescent="0.2">
      <c r="D5419" s="516"/>
      <c r="E5419" s="366"/>
      <c r="G5419" s="507"/>
      <c r="I5419" s="507"/>
      <c r="J5419" s="137"/>
      <c r="K5419" s="507"/>
      <c r="L5419" s="507"/>
      <c r="M5419" s="508"/>
      <c r="N5419" s="507"/>
      <c r="O5419" s="508"/>
    </row>
    <row r="5420" spans="4:15" x14ac:dyDescent="0.2">
      <c r="D5420" s="516"/>
      <c r="E5420" s="366"/>
      <c r="G5420" s="507"/>
      <c r="I5420" s="507"/>
      <c r="J5420" s="137"/>
      <c r="K5420" s="507"/>
      <c r="L5420" s="507"/>
      <c r="M5420" s="508"/>
      <c r="N5420" s="507"/>
      <c r="O5420" s="508"/>
    </row>
    <row r="5421" spans="4:15" x14ac:dyDescent="0.2">
      <c r="D5421" s="516"/>
      <c r="E5421" s="366"/>
      <c r="G5421" s="507"/>
      <c r="I5421" s="507"/>
      <c r="J5421" s="137"/>
      <c r="K5421" s="507"/>
      <c r="L5421" s="507"/>
      <c r="M5421" s="508"/>
      <c r="N5421" s="507"/>
      <c r="O5421" s="508"/>
    </row>
    <row r="5422" spans="4:15" x14ac:dyDescent="0.2">
      <c r="D5422" s="516"/>
      <c r="E5422" s="366"/>
      <c r="G5422" s="507"/>
      <c r="I5422" s="507"/>
      <c r="J5422" s="137"/>
      <c r="K5422" s="507"/>
      <c r="L5422" s="507"/>
      <c r="M5422" s="508"/>
      <c r="N5422" s="507"/>
      <c r="O5422" s="508"/>
    </row>
    <row r="5423" spans="4:15" x14ac:dyDescent="0.2">
      <c r="D5423" s="516"/>
      <c r="E5423" s="366"/>
      <c r="G5423" s="507"/>
      <c r="I5423" s="507"/>
      <c r="J5423" s="137"/>
      <c r="K5423" s="507"/>
      <c r="L5423" s="507"/>
      <c r="M5423" s="508"/>
      <c r="N5423" s="507"/>
      <c r="O5423" s="508"/>
    </row>
    <row r="5424" spans="4:15" x14ac:dyDescent="0.2">
      <c r="D5424" s="516"/>
      <c r="E5424" s="366"/>
      <c r="G5424" s="507"/>
      <c r="I5424" s="507"/>
      <c r="J5424" s="137"/>
      <c r="K5424" s="507"/>
      <c r="L5424" s="507"/>
      <c r="M5424" s="508"/>
      <c r="N5424" s="507"/>
      <c r="O5424" s="508"/>
    </row>
    <row r="5425" spans="4:15" x14ac:dyDescent="0.2">
      <c r="D5425" s="516"/>
      <c r="E5425" s="366"/>
      <c r="G5425" s="507"/>
      <c r="I5425" s="507"/>
      <c r="J5425" s="137"/>
      <c r="K5425" s="507"/>
      <c r="L5425" s="507"/>
      <c r="M5425" s="508"/>
      <c r="N5425" s="507"/>
      <c r="O5425" s="508"/>
    </row>
    <row r="5426" spans="4:15" x14ac:dyDescent="0.2">
      <c r="D5426" s="516"/>
      <c r="E5426" s="366"/>
      <c r="G5426" s="507"/>
      <c r="I5426" s="507"/>
      <c r="J5426" s="137"/>
      <c r="K5426" s="507"/>
      <c r="L5426" s="507"/>
      <c r="M5426" s="508"/>
      <c r="N5426" s="507"/>
      <c r="O5426" s="508"/>
    </row>
    <row r="5427" spans="4:15" x14ac:dyDescent="0.2">
      <c r="D5427" s="516"/>
      <c r="E5427" s="366"/>
      <c r="G5427" s="507"/>
      <c r="I5427" s="507"/>
      <c r="J5427" s="137"/>
      <c r="K5427" s="507"/>
      <c r="L5427" s="507"/>
      <c r="M5427" s="508"/>
      <c r="N5427" s="507"/>
      <c r="O5427" s="508"/>
    </row>
    <row r="5428" spans="4:15" x14ac:dyDescent="0.2">
      <c r="D5428" s="516"/>
      <c r="E5428" s="366"/>
      <c r="G5428" s="507"/>
      <c r="I5428" s="507"/>
      <c r="J5428" s="137"/>
      <c r="K5428" s="507"/>
      <c r="L5428" s="507"/>
      <c r="M5428" s="508"/>
      <c r="N5428" s="507"/>
      <c r="O5428" s="508"/>
    </row>
    <row r="5429" spans="4:15" x14ac:dyDescent="0.2">
      <c r="D5429" s="516"/>
      <c r="E5429" s="366"/>
      <c r="G5429" s="507"/>
      <c r="I5429" s="507"/>
      <c r="J5429" s="137"/>
      <c r="K5429" s="507"/>
      <c r="L5429" s="507"/>
      <c r="M5429" s="508"/>
      <c r="N5429" s="507"/>
      <c r="O5429" s="508"/>
    </row>
    <row r="5430" spans="4:15" x14ac:dyDescent="0.2">
      <c r="D5430" s="516"/>
      <c r="E5430" s="366"/>
      <c r="G5430" s="507"/>
      <c r="I5430" s="507"/>
      <c r="J5430" s="137"/>
      <c r="K5430" s="507"/>
      <c r="L5430" s="507"/>
      <c r="M5430" s="508"/>
      <c r="N5430" s="507"/>
      <c r="O5430" s="508"/>
    </row>
    <row r="5431" spans="4:15" x14ac:dyDescent="0.2">
      <c r="D5431" s="516"/>
      <c r="E5431" s="366"/>
      <c r="G5431" s="507"/>
      <c r="I5431" s="507"/>
      <c r="J5431" s="137"/>
      <c r="K5431" s="507"/>
      <c r="L5431" s="507"/>
      <c r="M5431" s="508"/>
      <c r="N5431" s="507"/>
      <c r="O5431" s="508"/>
    </row>
    <row r="5432" spans="4:15" x14ac:dyDescent="0.2">
      <c r="D5432" s="516"/>
      <c r="E5432" s="366"/>
      <c r="G5432" s="507"/>
      <c r="I5432" s="507"/>
      <c r="J5432" s="137"/>
      <c r="K5432" s="507"/>
      <c r="L5432" s="507"/>
      <c r="M5432" s="508"/>
      <c r="N5432" s="507"/>
      <c r="O5432" s="508"/>
    </row>
    <row r="5433" spans="4:15" x14ac:dyDescent="0.2">
      <c r="D5433" s="516"/>
      <c r="E5433" s="366"/>
      <c r="G5433" s="507"/>
      <c r="I5433" s="507"/>
      <c r="J5433" s="137"/>
      <c r="K5433" s="507"/>
      <c r="L5433" s="507"/>
      <c r="M5433" s="508"/>
      <c r="N5433" s="507"/>
      <c r="O5433" s="508"/>
    </row>
    <row r="5434" spans="4:15" x14ac:dyDescent="0.2">
      <c r="D5434" s="516"/>
      <c r="E5434" s="366"/>
      <c r="G5434" s="507"/>
      <c r="I5434" s="507"/>
      <c r="J5434" s="137"/>
      <c r="K5434" s="507"/>
      <c r="L5434" s="507"/>
      <c r="M5434" s="508"/>
      <c r="N5434" s="507"/>
      <c r="O5434" s="508"/>
    </row>
    <row r="5435" spans="4:15" x14ac:dyDescent="0.2">
      <c r="D5435" s="516"/>
      <c r="E5435" s="366"/>
      <c r="G5435" s="507"/>
      <c r="I5435" s="507"/>
      <c r="J5435" s="137"/>
      <c r="K5435" s="507"/>
      <c r="L5435" s="507"/>
      <c r="M5435" s="508"/>
      <c r="N5435" s="507"/>
      <c r="O5435" s="508"/>
    </row>
    <row r="5436" spans="4:15" x14ac:dyDescent="0.2">
      <c r="D5436" s="516"/>
      <c r="E5436" s="366"/>
      <c r="G5436" s="507"/>
      <c r="I5436" s="507"/>
      <c r="J5436" s="137"/>
      <c r="K5436" s="507"/>
      <c r="L5436" s="507"/>
      <c r="M5436" s="508"/>
      <c r="N5436" s="507"/>
      <c r="O5436" s="508"/>
    </row>
    <row r="5437" spans="4:15" x14ac:dyDescent="0.2">
      <c r="D5437" s="516"/>
      <c r="E5437" s="366"/>
      <c r="G5437" s="507"/>
      <c r="I5437" s="507"/>
      <c r="J5437" s="137"/>
      <c r="K5437" s="507"/>
      <c r="L5437" s="507"/>
      <c r="M5437" s="508"/>
      <c r="N5437" s="507"/>
      <c r="O5437" s="508"/>
    </row>
    <row r="5438" spans="4:15" x14ac:dyDescent="0.2">
      <c r="D5438" s="516"/>
      <c r="E5438" s="366"/>
      <c r="G5438" s="507"/>
      <c r="I5438" s="507"/>
      <c r="J5438" s="137"/>
      <c r="K5438" s="507"/>
      <c r="L5438" s="507"/>
      <c r="M5438" s="508"/>
      <c r="N5438" s="507"/>
      <c r="O5438" s="508"/>
    </row>
    <row r="5439" spans="4:15" x14ac:dyDescent="0.2">
      <c r="D5439" s="516"/>
      <c r="E5439" s="366"/>
      <c r="G5439" s="507"/>
      <c r="I5439" s="507"/>
      <c r="J5439" s="137"/>
      <c r="K5439" s="507"/>
      <c r="L5439" s="507"/>
      <c r="M5439" s="508"/>
      <c r="N5439" s="507"/>
      <c r="O5439" s="508"/>
    </row>
    <row r="5440" spans="4:15" x14ac:dyDescent="0.2">
      <c r="D5440" s="516"/>
      <c r="E5440" s="366"/>
      <c r="G5440" s="507"/>
      <c r="I5440" s="507"/>
      <c r="J5440" s="137"/>
      <c r="K5440" s="507"/>
      <c r="L5440" s="507"/>
      <c r="M5440" s="508"/>
      <c r="N5440" s="507"/>
      <c r="O5440" s="508"/>
    </row>
    <row r="5441" spans="4:15" x14ac:dyDescent="0.2">
      <c r="D5441" s="516"/>
      <c r="E5441" s="366"/>
      <c r="G5441" s="507"/>
      <c r="I5441" s="507"/>
      <c r="J5441" s="137"/>
      <c r="K5441" s="507"/>
      <c r="L5441" s="507"/>
      <c r="M5441" s="508"/>
      <c r="N5441" s="507"/>
      <c r="O5441" s="508"/>
    </row>
    <row r="5442" spans="4:15" x14ac:dyDescent="0.2">
      <c r="D5442" s="516"/>
      <c r="E5442" s="366"/>
      <c r="G5442" s="507"/>
      <c r="I5442" s="507"/>
      <c r="J5442" s="137"/>
      <c r="K5442" s="507"/>
      <c r="L5442" s="507"/>
      <c r="M5442" s="508"/>
      <c r="N5442" s="507"/>
      <c r="O5442" s="508"/>
    </row>
    <row r="5443" spans="4:15" x14ac:dyDescent="0.2">
      <c r="D5443" s="516"/>
      <c r="E5443" s="366"/>
      <c r="G5443" s="507"/>
      <c r="I5443" s="507"/>
      <c r="J5443" s="137"/>
      <c r="K5443" s="507"/>
      <c r="L5443" s="507"/>
      <c r="M5443" s="508"/>
      <c r="N5443" s="507"/>
      <c r="O5443" s="508"/>
    </row>
    <row r="5444" spans="4:15" x14ac:dyDescent="0.2">
      <c r="D5444" s="516"/>
      <c r="E5444" s="366"/>
      <c r="G5444" s="507"/>
      <c r="I5444" s="507"/>
      <c r="J5444" s="137"/>
      <c r="K5444" s="507"/>
      <c r="L5444" s="507"/>
      <c r="M5444" s="508"/>
      <c r="N5444" s="507"/>
      <c r="O5444" s="508"/>
    </row>
    <row r="5445" spans="4:15" x14ac:dyDescent="0.2">
      <c r="D5445" s="516"/>
      <c r="E5445" s="366"/>
      <c r="G5445" s="507"/>
      <c r="I5445" s="507"/>
      <c r="J5445" s="137"/>
      <c r="K5445" s="507"/>
      <c r="L5445" s="507"/>
      <c r="M5445" s="508"/>
      <c r="N5445" s="507"/>
      <c r="O5445" s="508"/>
    </row>
    <row r="5446" spans="4:15" x14ac:dyDescent="0.2">
      <c r="D5446" s="516"/>
      <c r="E5446" s="366"/>
      <c r="G5446" s="507"/>
      <c r="I5446" s="507"/>
      <c r="J5446" s="137"/>
      <c r="K5446" s="507"/>
      <c r="L5446" s="507"/>
      <c r="M5446" s="508"/>
      <c r="N5446" s="507"/>
      <c r="O5446" s="508"/>
    </row>
    <row r="5447" spans="4:15" x14ac:dyDescent="0.2">
      <c r="D5447" s="516"/>
      <c r="E5447" s="366"/>
      <c r="G5447" s="507"/>
      <c r="I5447" s="507"/>
      <c r="J5447" s="137"/>
      <c r="K5447" s="507"/>
      <c r="L5447" s="507"/>
      <c r="M5447" s="508"/>
      <c r="N5447" s="507"/>
      <c r="O5447" s="508"/>
    </row>
    <row r="5448" spans="4:15" x14ac:dyDescent="0.2">
      <c r="D5448" s="516"/>
      <c r="E5448" s="366"/>
      <c r="G5448" s="507"/>
      <c r="I5448" s="507"/>
      <c r="J5448" s="137"/>
      <c r="K5448" s="507"/>
      <c r="L5448" s="507"/>
      <c r="M5448" s="508"/>
      <c r="N5448" s="507"/>
      <c r="O5448" s="508"/>
    </row>
    <row r="5449" spans="4:15" x14ac:dyDescent="0.2">
      <c r="D5449" s="516"/>
      <c r="E5449" s="366"/>
      <c r="G5449" s="507"/>
      <c r="I5449" s="507"/>
      <c r="J5449" s="137"/>
      <c r="K5449" s="507"/>
      <c r="L5449" s="507"/>
      <c r="M5449" s="508"/>
      <c r="N5449" s="507"/>
      <c r="O5449" s="508"/>
    </row>
    <row r="5450" spans="4:15" x14ac:dyDescent="0.2">
      <c r="D5450" s="516"/>
      <c r="E5450" s="366"/>
      <c r="G5450" s="507"/>
      <c r="I5450" s="507"/>
      <c r="J5450" s="137"/>
      <c r="K5450" s="507"/>
      <c r="L5450" s="507"/>
      <c r="M5450" s="508"/>
      <c r="N5450" s="507"/>
      <c r="O5450" s="508"/>
    </row>
    <row r="5451" spans="4:15" x14ac:dyDescent="0.2">
      <c r="D5451" s="516"/>
      <c r="E5451" s="366"/>
      <c r="G5451" s="507"/>
      <c r="I5451" s="507"/>
      <c r="J5451" s="137"/>
      <c r="K5451" s="507"/>
      <c r="L5451" s="507"/>
      <c r="M5451" s="508"/>
      <c r="N5451" s="507"/>
      <c r="O5451" s="508"/>
    </row>
    <row r="5452" spans="4:15" x14ac:dyDescent="0.2">
      <c r="D5452" s="516"/>
      <c r="E5452" s="366"/>
      <c r="G5452" s="507"/>
      <c r="I5452" s="507"/>
      <c r="J5452" s="137"/>
      <c r="K5452" s="507"/>
      <c r="L5452" s="507"/>
      <c r="M5452" s="508"/>
      <c r="N5452" s="507"/>
      <c r="O5452" s="508"/>
    </row>
    <row r="5453" spans="4:15" x14ac:dyDescent="0.2">
      <c r="D5453" s="516"/>
      <c r="E5453" s="366"/>
      <c r="G5453" s="507"/>
      <c r="I5453" s="507"/>
      <c r="J5453" s="137"/>
      <c r="K5453" s="507"/>
      <c r="L5453" s="507"/>
      <c r="M5453" s="508"/>
      <c r="N5453" s="507"/>
      <c r="O5453" s="508"/>
    </row>
    <row r="5454" spans="4:15" x14ac:dyDescent="0.2">
      <c r="D5454" s="516"/>
      <c r="E5454" s="366"/>
      <c r="G5454" s="507"/>
      <c r="I5454" s="507"/>
      <c r="J5454" s="137"/>
      <c r="K5454" s="507"/>
      <c r="L5454" s="507"/>
      <c r="M5454" s="508"/>
      <c r="N5454" s="507"/>
      <c r="O5454" s="508"/>
    </row>
    <row r="5455" spans="4:15" x14ac:dyDescent="0.2">
      <c r="D5455" s="516"/>
      <c r="E5455" s="366"/>
      <c r="G5455" s="507"/>
      <c r="I5455" s="507"/>
      <c r="J5455" s="137"/>
      <c r="K5455" s="507"/>
      <c r="L5455" s="507"/>
      <c r="M5455" s="508"/>
      <c r="N5455" s="507"/>
      <c r="O5455" s="508"/>
    </row>
    <row r="5456" spans="4:15" x14ac:dyDescent="0.2">
      <c r="D5456" s="516"/>
      <c r="E5456" s="366"/>
      <c r="G5456" s="507"/>
      <c r="I5456" s="507"/>
      <c r="J5456" s="137"/>
      <c r="K5456" s="507"/>
      <c r="L5456" s="507"/>
      <c r="M5456" s="508"/>
      <c r="N5456" s="507"/>
      <c r="O5456" s="508"/>
    </row>
    <row r="5457" spans="4:15" x14ac:dyDescent="0.2">
      <c r="D5457" s="516"/>
      <c r="E5457" s="366"/>
      <c r="G5457" s="507"/>
      <c r="I5457" s="507"/>
      <c r="J5457" s="137"/>
      <c r="K5457" s="507"/>
      <c r="L5457" s="507"/>
      <c r="M5457" s="508"/>
      <c r="N5457" s="507"/>
      <c r="O5457" s="508"/>
    </row>
    <row r="5458" spans="4:15" x14ac:dyDescent="0.2">
      <c r="D5458" s="516"/>
      <c r="E5458" s="366"/>
      <c r="G5458" s="507"/>
      <c r="I5458" s="507"/>
      <c r="J5458" s="137"/>
      <c r="K5458" s="507"/>
      <c r="L5458" s="507"/>
      <c r="M5458" s="508"/>
      <c r="N5458" s="507"/>
      <c r="O5458" s="508"/>
    </row>
    <row r="5459" spans="4:15" x14ac:dyDescent="0.2">
      <c r="D5459" s="516"/>
      <c r="E5459" s="366"/>
      <c r="G5459" s="507"/>
      <c r="I5459" s="507"/>
      <c r="J5459" s="137"/>
      <c r="K5459" s="507"/>
      <c r="L5459" s="507"/>
      <c r="M5459" s="508"/>
      <c r="N5459" s="507"/>
      <c r="O5459" s="508"/>
    </row>
    <row r="5460" spans="4:15" x14ac:dyDescent="0.2">
      <c r="D5460" s="516"/>
      <c r="E5460" s="366"/>
      <c r="G5460" s="507"/>
      <c r="I5460" s="507"/>
      <c r="J5460" s="137"/>
      <c r="K5460" s="507"/>
      <c r="L5460" s="507"/>
      <c r="M5460" s="508"/>
      <c r="N5460" s="507"/>
      <c r="O5460" s="508"/>
    </row>
    <row r="5461" spans="4:15" x14ac:dyDescent="0.2">
      <c r="D5461" s="516"/>
      <c r="E5461" s="366"/>
      <c r="G5461" s="507"/>
      <c r="I5461" s="507"/>
      <c r="J5461" s="137"/>
      <c r="K5461" s="507"/>
      <c r="L5461" s="507"/>
      <c r="M5461" s="508"/>
      <c r="N5461" s="507"/>
      <c r="O5461" s="508"/>
    </row>
    <row r="5462" spans="4:15" x14ac:dyDescent="0.2">
      <c r="D5462" s="516"/>
      <c r="E5462" s="366"/>
      <c r="G5462" s="507"/>
      <c r="I5462" s="507"/>
      <c r="J5462" s="137"/>
      <c r="K5462" s="507"/>
      <c r="L5462" s="507"/>
      <c r="M5462" s="508"/>
      <c r="N5462" s="507"/>
      <c r="O5462" s="508"/>
    </row>
    <row r="5463" spans="4:15" x14ac:dyDescent="0.2">
      <c r="D5463" s="516"/>
      <c r="E5463" s="366"/>
      <c r="G5463" s="507"/>
      <c r="I5463" s="507"/>
      <c r="J5463" s="137"/>
      <c r="K5463" s="507"/>
      <c r="L5463" s="507"/>
      <c r="M5463" s="508"/>
      <c r="N5463" s="507"/>
      <c r="O5463" s="508"/>
    </row>
    <row r="5464" spans="4:15" x14ac:dyDescent="0.2">
      <c r="D5464" s="516"/>
      <c r="E5464" s="366"/>
      <c r="G5464" s="507"/>
      <c r="I5464" s="507"/>
      <c r="J5464" s="137"/>
      <c r="K5464" s="507"/>
      <c r="L5464" s="507"/>
      <c r="M5464" s="508"/>
      <c r="N5464" s="507"/>
      <c r="O5464" s="508"/>
    </row>
    <row r="5465" spans="4:15" x14ac:dyDescent="0.2">
      <c r="D5465" s="516"/>
      <c r="E5465" s="366"/>
      <c r="G5465" s="507"/>
      <c r="I5465" s="507"/>
      <c r="J5465" s="137"/>
      <c r="K5465" s="507"/>
      <c r="L5465" s="507"/>
      <c r="M5465" s="508"/>
      <c r="N5465" s="507"/>
      <c r="O5465" s="508"/>
    </row>
    <row r="5466" spans="4:15" x14ac:dyDescent="0.2">
      <c r="D5466" s="516"/>
      <c r="E5466" s="366"/>
      <c r="G5466" s="507"/>
      <c r="I5466" s="507"/>
      <c r="J5466" s="137"/>
      <c r="K5466" s="507"/>
      <c r="L5466" s="507"/>
      <c r="M5466" s="508"/>
      <c r="N5466" s="507"/>
      <c r="O5466" s="508"/>
    </row>
    <row r="5467" spans="4:15" x14ac:dyDescent="0.2">
      <c r="D5467" s="516"/>
      <c r="E5467" s="366"/>
      <c r="G5467" s="507"/>
      <c r="I5467" s="507"/>
      <c r="J5467" s="137"/>
      <c r="K5467" s="507"/>
      <c r="L5467" s="507"/>
      <c r="M5467" s="508"/>
      <c r="N5467" s="507"/>
      <c r="O5467" s="508"/>
    </row>
    <row r="5468" spans="4:15" x14ac:dyDescent="0.2">
      <c r="D5468" s="516"/>
      <c r="E5468" s="366"/>
      <c r="G5468" s="507"/>
      <c r="I5468" s="507"/>
      <c r="J5468" s="137"/>
      <c r="K5468" s="507"/>
      <c r="L5468" s="507"/>
      <c r="M5468" s="508"/>
      <c r="N5468" s="507"/>
      <c r="O5468" s="508"/>
    </row>
    <row r="5469" spans="4:15" x14ac:dyDescent="0.2">
      <c r="D5469" s="516"/>
      <c r="E5469" s="366"/>
      <c r="G5469" s="507"/>
      <c r="I5469" s="507"/>
      <c r="J5469" s="137"/>
      <c r="K5469" s="507"/>
      <c r="L5469" s="507"/>
      <c r="M5469" s="508"/>
      <c r="N5469" s="507"/>
      <c r="O5469" s="508"/>
    </row>
    <row r="5470" spans="4:15" x14ac:dyDescent="0.2">
      <c r="D5470" s="516"/>
      <c r="E5470" s="366"/>
      <c r="G5470" s="507"/>
      <c r="I5470" s="507"/>
      <c r="J5470" s="137"/>
      <c r="K5470" s="507"/>
      <c r="L5470" s="507"/>
      <c r="M5470" s="508"/>
      <c r="N5470" s="507"/>
      <c r="O5470" s="508"/>
    </row>
    <row r="5471" spans="4:15" x14ac:dyDescent="0.2">
      <c r="D5471" s="516"/>
      <c r="E5471" s="366"/>
      <c r="G5471" s="507"/>
      <c r="I5471" s="507"/>
      <c r="J5471" s="137"/>
      <c r="K5471" s="507"/>
      <c r="L5471" s="507"/>
      <c r="M5471" s="508"/>
      <c r="N5471" s="507"/>
      <c r="O5471" s="508"/>
    </row>
    <row r="5472" spans="4:15" x14ac:dyDescent="0.2">
      <c r="D5472" s="516"/>
      <c r="E5472" s="366"/>
      <c r="G5472" s="507"/>
      <c r="I5472" s="507"/>
      <c r="J5472" s="137"/>
      <c r="K5472" s="507"/>
      <c r="L5472" s="507"/>
      <c r="M5472" s="508"/>
      <c r="N5472" s="507"/>
      <c r="O5472" s="508"/>
    </row>
    <row r="5473" spans="4:15" x14ac:dyDescent="0.2">
      <c r="D5473" s="516"/>
      <c r="E5473" s="366"/>
      <c r="G5473" s="507"/>
      <c r="I5473" s="507"/>
      <c r="J5473" s="137"/>
      <c r="K5473" s="507"/>
      <c r="L5473" s="507"/>
      <c r="M5473" s="508"/>
      <c r="N5473" s="507"/>
      <c r="O5473" s="508"/>
    </row>
    <row r="5474" spans="4:15" x14ac:dyDescent="0.2">
      <c r="D5474" s="516"/>
      <c r="E5474" s="366"/>
      <c r="G5474" s="507"/>
      <c r="I5474" s="507"/>
      <c r="J5474" s="137"/>
      <c r="K5474" s="507"/>
      <c r="L5474" s="507"/>
      <c r="M5474" s="508"/>
      <c r="N5474" s="507"/>
      <c r="O5474" s="508"/>
    </row>
    <row r="5475" spans="4:15" x14ac:dyDescent="0.2">
      <c r="D5475" s="516"/>
      <c r="E5475" s="366"/>
      <c r="G5475" s="507"/>
      <c r="I5475" s="507"/>
      <c r="J5475" s="137"/>
      <c r="K5475" s="507"/>
      <c r="L5475" s="507"/>
      <c r="M5475" s="508"/>
      <c r="N5475" s="507"/>
      <c r="O5475" s="508"/>
    </row>
    <row r="5476" spans="4:15" x14ac:dyDescent="0.2">
      <c r="D5476" s="516"/>
      <c r="E5476" s="366"/>
      <c r="G5476" s="507"/>
      <c r="I5476" s="507"/>
      <c r="J5476" s="137"/>
      <c r="K5476" s="507"/>
      <c r="L5476" s="507"/>
      <c r="M5476" s="508"/>
      <c r="N5476" s="507"/>
      <c r="O5476" s="508"/>
    </row>
    <row r="5477" spans="4:15" x14ac:dyDescent="0.2">
      <c r="D5477" s="516"/>
      <c r="E5477" s="366"/>
      <c r="G5477" s="507"/>
      <c r="I5477" s="507"/>
      <c r="J5477" s="137"/>
      <c r="K5477" s="507"/>
      <c r="L5477" s="507"/>
      <c r="M5477" s="508"/>
      <c r="N5477" s="507"/>
      <c r="O5477" s="508"/>
    </row>
    <row r="5478" spans="4:15" x14ac:dyDescent="0.2">
      <c r="D5478" s="516"/>
      <c r="E5478" s="366"/>
      <c r="G5478" s="507"/>
      <c r="I5478" s="507"/>
      <c r="J5478" s="137"/>
      <c r="K5478" s="507"/>
      <c r="L5478" s="507"/>
      <c r="M5478" s="508"/>
      <c r="N5478" s="507"/>
      <c r="O5478" s="508"/>
    </row>
    <row r="5479" spans="4:15" x14ac:dyDescent="0.2">
      <c r="D5479" s="516"/>
      <c r="E5479" s="366"/>
      <c r="G5479" s="507"/>
      <c r="I5479" s="507"/>
      <c r="J5479" s="137"/>
      <c r="K5479" s="507"/>
      <c r="L5479" s="507"/>
      <c r="M5479" s="508"/>
      <c r="N5479" s="507"/>
      <c r="O5479" s="508"/>
    </row>
    <row r="5480" spans="4:15" x14ac:dyDescent="0.2">
      <c r="D5480" s="516"/>
      <c r="E5480" s="366"/>
      <c r="G5480" s="507"/>
      <c r="I5480" s="507"/>
      <c r="J5480" s="137"/>
      <c r="K5480" s="507"/>
      <c r="L5480" s="507"/>
      <c r="M5480" s="508"/>
      <c r="N5480" s="507"/>
      <c r="O5480" s="508"/>
    </row>
    <row r="5481" spans="4:15" x14ac:dyDescent="0.2">
      <c r="D5481" s="516"/>
      <c r="E5481" s="366"/>
      <c r="G5481" s="507"/>
      <c r="I5481" s="507"/>
      <c r="J5481" s="137"/>
      <c r="K5481" s="507"/>
      <c r="L5481" s="507"/>
      <c r="M5481" s="508"/>
      <c r="N5481" s="507"/>
      <c r="O5481" s="508"/>
    </row>
    <row r="5482" spans="4:15" x14ac:dyDescent="0.2">
      <c r="D5482" s="516"/>
      <c r="E5482" s="366"/>
      <c r="G5482" s="507"/>
      <c r="I5482" s="507"/>
      <c r="J5482" s="137"/>
      <c r="K5482" s="507"/>
      <c r="L5482" s="507"/>
      <c r="M5482" s="508"/>
      <c r="N5482" s="507"/>
      <c r="O5482" s="508"/>
    </row>
    <row r="5483" spans="4:15" x14ac:dyDescent="0.2">
      <c r="D5483" s="516"/>
      <c r="E5483" s="366"/>
      <c r="G5483" s="507"/>
      <c r="I5483" s="507"/>
      <c r="J5483" s="137"/>
      <c r="K5483" s="507"/>
      <c r="L5483" s="507"/>
      <c r="M5483" s="508"/>
      <c r="N5483" s="507"/>
      <c r="O5483" s="508"/>
    </row>
    <row r="5484" spans="4:15" x14ac:dyDescent="0.2">
      <c r="D5484" s="516"/>
      <c r="E5484" s="366"/>
      <c r="G5484" s="507"/>
      <c r="I5484" s="507"/>
      <c r="J5484" s="137"/>
      <c r="K5484" s="507"/>
      <c r="L5484" s="507"/>
      <c r="M5484" s="508"/>
      <c r="N5484" s="507"/>
      <c r="O5484" s="508"/>
    </row>
    <row r="5485" spans="4:15" x14ac:dyDescent="0.2">
      <c r="D5485" s="516"/>
      <c r="E5485" s="366"/>
      <c r="G5485" s="507"/>
      <c r="I5485" s="507"/>
      <c r="J5485" s="137"/>
      <c r="K5485" s="507"/>
      <c r="L5485" s="507"/>
      <c r="M5485" s="508"/>
      <c r="N5485" s="507"/>
      <c r="O5485" s="508"/>
    </row>
    <row r="5486" spans="4:15" x14ac:dyDescent="0.2">
      <c r="D5486" s="516"/>
      <c r="E5486" s="366"/>
      <c r="G5486" s="507"/>
      <c r="I5486" s="507"/>
      <c r="J5486" s="137"/>
      <c r="K5486" s="507"/>
      <c r="L5486" s="507"/>
      <c r="M5486" s="508"/>
      <c r="N5486" s="507"/>
      <c r="O5486" s="508"/>
    </row>
    <row r="5487" spans="4:15" x14ac:dyDescent="0.2">
      <c r="D5487" s="516"/>
      <c r="E5487" s="366"/>
      <c r="G5487" s="507"/>
      <c r="I5487" s="507"/>
      <c r="J5487" s="137"/>
      <c r="K5487" s="507"/>
      <c r="L5487" s="507"/>
      <c r="M5487" s="508"/>
      <c r="N5487" s="507"/>
      <c r="O5487" s="508"/>
    </row>
    <row r="5488" spans="4:15" x14ac:dyDescent="0.2">
      <c r="D5488" s="516"/>
      <c r="E5488" s="366"/>
      <c r="G5488" s="507"/>
      <c r="I5488" s="507"/>
      <c r="J5488" s="137"/>
      <c r="K5488" s="507"/>
      <c r="L5488" s="507"/>
      <c r="M5488" s="508"/>
      <c r="N5488" s="507"/>
      <c r="O5488" s="508"/>
    </row>
    <row r="5489" spans="4:15" x14ac:dyDescent="0.2">
      <c r="D5489" s="516"/>
      <c r="E5489" s="366"/>
      <c r="G5489" s="507"/>
      <c r="I5489" s="507"/>
      <c r="J5489" s="137"/>
      <c r="K5489" s="507"/>
      <c r="L5489" s="507"/>
      <c r="M5489" s="508"/>
      <c r="N5489" s="507"/>
      <c r="O5489" s="508"/>
    </row>
    <row r="5490" spans="4:15" x14ac:dyDescent="0.2">
      <c r="D5490" s="516"/>
      <c r="E5490" s="366"/>
      <c r="G5490" s="507"/>
      <c r="I5490" s="507"/>
      <c r="J5490" s="137"/>
      <c r="K5490" s="507"/>
      <c r="L5490" s="507"/>
      <c r="M5490" s="508"/>
      <c r="N5490" s="507"/>
      <c r="O5490" s="508"/>
    </row>
    <row r="5491" spans="4:15" x14ac:dyDescent="0.2">
      <c r="D5491" s="516"/>
      <c r="E5491" s="366"/>
      <c r="G5491" s="507"/>
      <c r="I5491" s="507"/>
      <c r="J5491" s="137"/>
      <c r="K5491" s="507"/>
      <c r="L5491" s="507"/>
      <c r="M5491" s="508"/>
      <c r="N5491" s="507"/>
      <c r="O5491" s="508"/>
    </row>
    <row r="5492" spans="4:15" x14ac:dyDescent="0.2">
      <c r="D5492" s="516"/>
      <c r="E5492" s="366"/>
      <c r="G5492" s="507"/>
      <c r="I5492" s="507"/>
      <c r="J5492" s="137"/>
      <c r="K5492" s="507"/>
      <c r="L5492" s="507"/>
      <c r="M5492" s="508"/>
      <c r="N5492" s="507"/>
      <c r="O5492" s="508"/>
    </row>
    <row r="5493" spans="4:15" x14ac:dyDescent="0.2">
      <c r="D5493" s="516"/>
      <c r="E5493" s="366"/>
      <c r="G5493" s="507"/>
      <c r="I5493" s="507"/>
      <c r="J5493" s="137"/>
      <c r="K5493" s="507"/>
      <c r="L5493" s="507"/>
      <c r="M5493" s="508"/>
      <c r="N5493" s="507"/>
      <c r="O5493" s="508"/>
    </row>
    <row r="5494" spans="4:15" x14ac:dyDescent="0.2">
      <c r="D5494" s="516"/>
      <c r="E5494" s="366"/>
      <c r="G5494" s="507"/>
      <c r="I5494" s="507"/>
      <c r="J5494" s="137"/>
      <c r="K5494" s="507"/>
      <c r="L5494" s="507"/>
      <c r="M5494" s="508"/>
      <c r="N5494" s="507"/>
      <c r="O5494" s="508"/>
    </row>
    <row r="5495" spans="4:15" x14ac:dyDescent="0.2">
      <c r="D5495" s="516"/>
      <c r="E5495" s="366"/>
      <c r="G5495" s="507"/>
      <c r="I5495" s="507"/>
      <c r="J5495" s="137"/>
      <c r="K5495" s="507"/>
      <c r="L5495" s="507"/>
      <c r="M5495" s="508"/>
      <c r="N5495" s="507"/>
      <c r="O5495" s="508"/>
    </row>
    <row r="5496" spans="4:15" x14ac:dyDescent="0.2">
      <c r="D5496" s="516"/>
      <c r="E5496" s="366"/>
      <c r="G5496" s="507"/>
      <c r="I5496" s="507"/>
      <c r="J5496" s="137"/>
      <c r="K5496" s="507"/>
      <c r="L5496" s="507"/>
      <c r="M5496" s="508"/>
      <c r="N5496" s="507"/>
      <c r="O5496" s="508"/>
    </row>
    <row r="5497" spans="4:15" x14ac:dyDescent="0.2">
      <c r="D5497" s="516"/>
      <c r="E5497" s="366"/>
      <c r="G5497" s="507"/>
      <c r="I5497" s="507"/>
      <c r="J5497" s="137"/>
      <c r="K5497" s="507"/>
      <c r="L5497" s="507"/>
      <c r="M5497" s="508"/>
      <c r="N5497" s="507"/>
      <c r="O5497" s="508"/>
    </row>
    <row r="5498" spans="4:15" x14ac:dyDescent="0.2">
      <c r="D5498" s="516"/>
      <c r="E5498" s="366"/>
      <c r="G5498" s="507"/>
      <c r="I5498" s="507"/>
      <c r="J5498" s="137"/>
      <c r="K5498" s="507"/>
      <c r="L5498" s="507"/>
      <c r="M5498" s="508"/>
      <c r="N5498" s="507"/>
      <c r="O5498" s="508"/>
    </row>
    <row r="5499" spans="4:15" x14ac:dyDescent="0.2">
      <c r="D5499" s="516"/>
      <c r="E5499" s="366"/>
      <c r="G5499" s="507"/>
      <c r="I5499" s="507"/>
      <c r="J5499" s="137"/>
      <c r="K5499" s="507"/>
      <c r="L5499" s="507"/>
      <c r="M5499" s="508"/>
      <c r="N5499" s="507"/>
      <c r="O5499" s="508"/>
    </row>
    <row r="5500" spans="4:15" x14ac:dyDescent="0.2">
      <c r="D5500" s="516"/>
      <c r="E5500" s="366"/>
      <c r="G5500" s="507"/>
      <c r="I5500" s="507"/>
      <c r="J5500" s="137"/>
      <c r="K5500" s="507"/>
      <c r="L5500" s="507"/>
      <c r="M5500" s="508"/>
      <c r="N5500" s="507"/>
      <c r="O5500" s="508"/>
    </row>
    <row r="5501" spans="4:15" x14ac:dyDescent="0.2">
      <c r="D5501" s="516"/>
      <c r="E5501" s="366"/>
      <c r="G5501" s="507"/>
      <c r="I5501" s="507"/>
      <c r="J5501" s="137"/>
      <c r="K5501" s="507"/>
      <c r="L5501" s="507"/>
      <c r="M5501" s="508"/>
      <c r="N5501" s="507"/>
      <c r="O5501" s="508"/>
    </row>
    <row r="5502" spans="4:15" x14ac:dyDescent="0.2">
      <c r="D5502" s="516"/>
      <c r="E5502" s="366"/>
      <c r="G5502" s="507"/>
      <c r="I5502" s="507"/>
      <c r="J5502" s="137"/>
      <c r="K5502" s="507"/>
      <c r="L5502" s="507"/>
      <c r="M5502" s="508"/>
      <c r="N5502" s="507"/>
      <c r="O5502" s="508"/>
    </row>
    <row r="5503" spans="4:15" x14ac:dyDescent="0.2">
      <c r="D5503" s="516"/>
      <c r="E5503" s="366"/>
      <c r="G5503" s="507"/>
      <c r="I5503" s="507"/>
      <c r="J5503" s="137"/>
      <c r="K5503" s="507"/>
      <c r="L5503" s="507"/>
      <c r="M5503" s="508"/>
      <c r="N5503" s="507"/>
      <c r="O5503" s="508"/>
    </row>
    <row r="5504" spans="4:15" x14ac:dyDescent="0.2">
      <c r="D5504" s="516"/>
      <c r="E5504" s="366"/>
      <c r="G5504" s="507"/>
      <c r="I5504" s="507"/>
      <c r="J5504" s="137"/>
      <c r="K5504" s="507"/>
      <c r="L5504" s="507"/>
      <c r="M5504" s="508"/>
      <c r="N5504" s="507"/>
      <c r="O5504" s="508"/>
    </row>
    <row r="5505" spans="4:15" x14ac:dyDescent="0.2">
      <c r="D5505" s="516"/>
      <c r="E5505" s="366"/>
      <c r="G5505" s="507"/>
      <c r="I5505" s="507"/>
      <c r="J5505" s="137"/>
      <c r="K5505" s="507"/>
      <c r="L5505" s="507"/>
      <c r="M5505" s="508"/>
      <c r="N5505" s="507"/>
      <c r="O5505" s="508"/>
    </row>
    <row r="5506" spans="4:15" x14ac:dyDescent="0.2">
      <c r="D5506" s="516"/>
      <c r="E5506" s="366"/>
      <c r="G5506" s="507"/>
      <c r="I5506" s="507"/>
      <c r="J5506" s="137"/>
      <c r="K5506" s="507"/>
      <c r="L5506" s="507"/>
      <c r="M5506" s="508"/>
      <c r="N5506" s="507"/>
      <c r="O5506" s="508"/>
    </row>
    <row r="5507" spans="4:15" x14ac:dyDescent="0.2">
      <c r="D5507" s="516"/>
      <c r="E5507" s="366"/>
      <c r="G5507" s="507"/>
      <c r="I5507" s="507"/>
      <c r="J5507" s="137"/>
      <c r="K5507" s="507"/>
      <c r="L5507" s="507"/>
      <c r="M5507" s="508"/>
      <c r="N5507" s="507"/>
      <c r="O5507" s="508"/>
    </row>
    <row r="5508" spans="4:15" x14ac:dyDescent="0.2">
      <c r="D5508" s="516"/>
      <c r="E5508" s="366"/>
      <c r="G5508" s="507"/>
      <c r="I5508" s="507"/>
      <c r="J5508" s="137"/>
      <c r="K5508" s="507"/>
      <c r="L5508" s="507"/>
      <c r="M5508" s="508"/>
      <c r="N5508" s="507"/>
      <c r="O5508" s="508"/>
    </row>
    <row r="5509" spans="4:15" x14ac:dyDescent="0.2">
      <c r="D5509" s="516"/>
      <c r="E5509" s="366"/>
      <c r="G5509" s="507"/>
      <c r="I5509" s="507"/>
      <c r="J5509" s="137"/>
      <c r="K5509" s="507"/>
      <c r="L5509" s="507"/>
      <c r="M5509" s="508"/>
      <c r="N5509" s="507"/>
      <c r="O5509" s="508"/>
    </row>
    <row r="5510" spans="4:15" x14ac:dyDescent="0.2">
      <c r="D5510" s="516"/>
      <c r="E5510" s="366"/>
      <c r="G5510" s="507"/>
      <c r="I5510" s="507"/>
      <c r="J5510" s="137"/>
      <c r="K5510" s="507"/>
      <c r="L5510" s="507"/>
      <c r="M5510" s="508"/>
      <c r="N5510" s="507"/>
      <c r="O5510" s="508"/>
    </row>
    <row r="5511" spans="4:15" x14ac:dyDescent="0.2">
      <c r="D5511" s="516"/>
      <c r="E5511" s="366"/>
      <c r="G5511" s="507"/>
      <c r="I5511" s="507"/>
      <c r="J5511" s="137"/>
      <c r="K5511" s="507"/>
      <c r="L5511" s="507"/>
      <c r="M5511" s="508"/>
      <c r="N5511" s="507"/>
      <c r="O5511" s="508"/>
    </row>
    <row r="5512" spans="4:15" x14ac:dyDescent="0.2">
      <c r="D5512" s="516"/>
      <c r="E5512" s="366"/>
      <c r="G5512" s="507"/>
      <c r="I5512" s="507"/>
      <c r="J5512" s="137"/>
      <c r="K5512" s="507"/>
      <c r="L5512" s="507"/>
      <c r="M5512" s="508"/>
      <c r="N5512" s="507"/>
      <c r="O5512" s="508"/>
    </row>
    <row r="5513" spans="4:15" x14ac:dyDescent="0.2">
      <c r="D5513" s="516"/>
      <c r="E5513" s="366"/>
      <c r="G5513" s="507"/>
      <c r="I5513" s="507"/>
      <c r="J5513" s="137"/>
      <c r="K5513" s="507"/>
      <c r="L5513" s="507"/>
      <c r="M5513" s="508"/>
      <c r="N5513" s="507"/>
      <c r="O5513" s="508"/>
    </row>
    <row r="5514" spans="4:15" x14ac:dyDescent="0.2">
      <c r="D5514" s="516"/>
      <c r="E5514" s="366"/>
      <c r="G5514" s="507"/>
      <c r="I5514" s="507"/>
      <c r="J5514" s="137"/>
      <c r="K5514" s="507"/>
      <c r="L5514" s="507"/>
      <c r="M5514" s="508"/>
      <c r="N5514" s="507"/>
      <c r="O5514" s="508"/>
    </row>
    <row r="5515" spans="4:15" x14ac:dyDescent="0.2">
      <c r="D5515" s="516"/>
      <c r="E5515" s="366"/>
      <c r="G5515" s="507"/>
      <c r="I5515" s="507"/>
      <c r="J5515" s="137"/>
      <c r="K5515" s="507"/>
      <c r="L5515" s="507"/>
      <c r="M5515" s="508"/>
      <c r="N5515" s="507"/>
      <c r="O5515" s="508"/>
    </row>
    <row r="5516" spans="4:15" x14ac:dyDescent="0.2">
      <c r="D5516" s="516"/>
      <c r="E5516" s="366"/>
      <c r="G5516" s="507"/>
      <c r="I5516" s="507"/>
      <c r="J5516" s="137"/>
      <c r="K5516" s="507"/>
      <c r="L5516" s="507"/>
      <c r="M5516" s="508"/>
      <c r="N5516" s="507"/>
      <c r="O5516" s="508"/>
    </row>
    <row r="5517" spans="4:15" x14ac:dyDescent="0.2">
      <c r="D5517" s="516"/>
      <c r="E5517" s="366"/>
      <c r="G5517" s="507"/>
      <c r="I5517" s="507"/>
      <c r="J5517" s="137"/>
      <c r="K5517" s="507"/>
      <c r="L5517" s="507"/>
      <c r="M5517" s="508"/>
      <c r="N5517" s="507"/>
      <c r="O5517" s="508"/>
    </row>
    <row r="5518" spans="4:15" x14ac:dyDescent="0.2">
      <c r="D5518" s="516"/>
      <c r="E5518" s="366"/>
      <c r="G5518" s="507"/>
      <c r="I5518" s="507"/>
      <c r="J5518" s="137"/>
      <c r="K5518" s="507"/>
      <c r="L5518" s="507"/>
      <c r="M5518" s="508"/>
      <c r="N5518" s="507"/>
      <c r="O5518" s="508"/>
    </row>
    <row r="5519" spans="4:15" x14ac:dyDescent="0.2">
      <c r="D5519" s="516"/>
      <c r="E5519" s="366"/>
      <c r="G5519" s="507"/>
      <c r="I5519" s="507"/>
      <c r="J5519" s="137"/>
      <c r="K5519" s="507"/>
      <c r="L5519" s="507"/>
      <c r="M5519" s="508"/>
      <c r="N5519" s="507"/>
      <c r="O5519" s="508"/>
    </row>
    <row r="5520" spans="4:15" x14ac:dyDescent="0.2">
      <c r="D5520" s="516"/>
      <c r="E5520" s="366"/>
      <c r="G5520" s="507"/>
      <c r="I5520" s="507"/>
      <c r="J5520" s="137"/>
      <c r="K5520" s="507"/>
      <c r="L5520" s="507"/>
      <c r="M5520" s="508"/>
      <c r="N5520" s="507"/>
      <c r="O5520" s="508"/>
    </row>
    <row r="5521" spans="4:15" x14ac:dyDescent="0.2">
      <c r="D5521" s="516"/>
      <c r="E5521" s="366"/>
      <c r="G5521" s="507"/>
      <c r="I5521" s="507"/>
      <c r="J5521" s="137"/>
      <c r="K5521" s="507"/>
      <c r="L5521" s="507"/>
      <c r="M5521" s="508"/>
      <c r="N5521" s="507"/>
      <c r="O5521" s="508"/>
    </row>
    <row r="5522" spans="4:15" x14ac:dyDescent="0.2">
      <c r="D5522" s="516"/>
      <c r="E5522" s="366"/>
      <c r="G5522" s="507"/>
      <c r="I5522" s="507"/>
      <c r="J5522" s="137"/>
      <c r="K5522" s="507"/>
      <c r="L5522" s="507"/>
      <c r="M5522" s="508"/>
      <c r="N5522" s="507"/>
      <c r="O5522" s="508"/>
    </row>
    <row r="5523" spans="4:15" x14ac:dyDescent="0.2">
      <c r="D5523" s="516"/>
      <c r="E5523" s="366"/>
      <c r="G5523" s="507"/>
      <c r="I5523" s="507"/>
      <c r="J5523" s="137"/>
      <c r="K5523" s="507"/>
      <c r="L5523" s="507"/>
      <c r="M5523" s="508"/>
      <c r="N5523" s="507"/>
      <c r="O5523" s="508"/>
    </row>
    <row r="5524" spans="4:15" x14ac:dyDescent="0.2">
      <c r="D5524" s="516"/>
      <c r="E5524" s="366"/>
      <c r="G5524" s="507"/>
      <c r="I5524" s="507"/>
      <c r="J5524" s="137"/>
      <c r="K5524" s="507"/>
      <c r="L5524" s="507"/>
      <c r="M5524" s="508"/>
      <c r="N5524" s="507"/>
      <c r="O5524" s="508"/>
    </row>
    <row r="5525" spans="4:15" x14ac:dyDescent="0.2">
      <c r="D5525" s="516"/>
      <c r="E5525" s="366"/>
      <c r="G5525" s="507"/>
      <c r="I5525" s="507"/>
      <c r="J5525" s="137"/>
      <c r="K5525" s="507"/>
      <c r="L5525" s="507"/>
      <c r="M5525" s="508"/>
      <c r="N5525" s="507"/>
      <c r="O5525" s="508"/>
    </row>
    <row r="5526" spans="4:15" x14ac:dyDescent="0.2">
      <c r="D5526" s="516"/>
      <c r="E5526" s="366"/>
      <c r="G5526" s="507"/>
      <c r="I5526" s="507"/>
      <c r="J5526" s="137"/>
      <c r="K5526" s="507"/>
      <c r="L5526" s="507"/>
      <c r="M5526" s="508"/>
      <c r="N5526" s="507"/>
      <c r="O5526" s="508"/>
    </row>
    <row r="5527" spans="4:15" x14ac:dyDescent="0.2">
      <c r="D5527" s="516"/>
      <c r="E5527" s="366"/>
      <c r="G5527" s="507"/>
      <c r="I5527" s="507"/>
      <c r="J5527" s="137"/>
      <c r="K5527" s="507"/>
      <c r="L5527" s="507"/>
      <c r="M5527" s="508"/>
      <c r="N5527" s="507"/>
      <c r="O5527" s="508"/>
    </row>
    <row r="5528" spans="4:15" x14ac:dyDescent="0.2">
      <c r="D5528" s="516"/>
      <c r="E5528" s="366"/>
      <c r="G5528" s="507"/>
      <c r="I5528" s="507"/>
      <c r="J5528" s="137"/>
      <c r="K5528" s="507"/>
      <c r="L5528" s="507"/>
      <c r="M5528" s="508"/>
      <c r="N5528" s="507"/>
      <c r="O5528" s="508"/>
    </row>
    <row r="5529" spans="4:15" x14ac:dyDescent="0.2">
      <c r="D5529" s="516"/>
      <c r="E5529" s="366"/>
      <c r="G5529" s="507"/>
      <c r="I5529" s="507"/>
      <c r="J5529" s="137"/>
      <c r="K5529" s="507"/>
      <c r="L5529" s="507"/>
      <c r="M5529" s="508"/>
      <c r="N5529" s="507"/>
      <c r="O5529" s="508"/>
    </row>
    <row r="5530" spans="4:15" x14ac:dyDescent="0.2">
      <c r="D5530" s="516"/>
      <c r="E5530" s="366"/>
      <c r="G5530" s="507"/>
      <c r="I5530" s="507"/>
      <c r="J5530" s="137"/>
      <c r="K5530" s="507"/>
      <c r="L5530" s="507"/>
      <c r="M5530" s="508"/>
      <c r="N5530" s="507"/>
      <c r="O5530" s="508"/>
    </row>
    <row r="5531" spans="4:15" x14ac:dyDescent="0.2">
      <c r="D5531" s="516"/>
      <c r="E5531" s="366"/>
      <c r="G5531" s="507"/>
      <c r="I5531" s="507"/>
      <c r="J5531" s="137"/>
      <c r="K5531" s="507"/>
      <c r="L5531" s="507"/>
      <c r="M5531" s="508"/>
      <c r="N5531" s="507"/>
      <c r="O5531" s="508"/>
    </row>
    <row r="5532" spans="4:15" x14ac:dyDescent="0.2">
      <c r="D5532" s="516"/>
      <c r="E5532" s="366"/>
      <c r="G5532" s="507"/>
      <c r="I5532" s="507"/>
      <c r="J5532" s="137"/>
      <c r="K5532" s="507"/>
      <c r="L5532" s="507"/>
      <c r="M5532" s="508"/>
      <c r="N5532" s="507"/>
      <c r="O5532" s="508"/>
    </row>
    <row r="5533" spans="4:15" x14ac:dyDescent="0.2">
      <c r="D5533" s="516"/>
      <c r="E5533" s="366"/>
      <c r="G5533" s="507"/>
      <c r="I5533" s="507"/>
      <c r="J5533" s="137"/>
      <c r="K5533" s="507"/>
      <c r="L5533" s="507"/>
      <c r="M5533" s="508"/>
      <c r="N5533" s="507"/>
      <c r="O5533" s="508"/>
    </row>
    <row r="5534" spans="4:15" x14ac:dyDescent="0.2">
      <c r="D5534" s="516"/>
      <c r="E5534" s="366"/>
      <c r="G5534" s="507"/>
      <c r="I5534" s="507"/>
      <c r="J5534" s="137"/>
      <c r="K5534" s="507"/>
      <c r="L5534" s="507"/>
      <c r="M5534" s="508"/>
      <c r="N5534" s="507"/>
      <c r="O5534" s="508"/>
    </row>
    <row r="5535" spans="4:15" x14ac:dyDescent="0.2">
      <c r="D5535" s="516"/>
      <c r="E5535" s="366"/>
      <c r="G5535" s="507"/>
      <c r="I5535" s="507"/>
      <c r="J5535" s="137"/>
      <c r="K5535" s="507"/>
      <c r="L5535" s="507"/>
      <c r="M5535" s="508"/>
      <c r="N5535" s="507"/>
      <c r="O5535" s="508"/>
    </row>
    <row r="5536" spans="4:15" x14ac:dyDescent="0.2">
      <c r="D5536" s="516"/>
      <c r="E5536" s="366"/>
      <c r="G5536" s="507"/>
      <c r="I5536" s="507"/>
      <c r="J5536" s="137"/>
      <c r="K5536" s="507"/>
      <c r="L5536" s="507"/>
      <c r="M5536" s="508"/>
      <c r="N5536" s="507"/>
      <c r="O5536" s="508"/>
    </row>
    <row r="5537" spans="4:15" x14ac:dyDescent="0.2">
      <c r="D5537" s="516"/>
      <c r="E5537" s="366"/>
      <c r="G5537" s="507"/>
      <c r="I5537" s="507"/>
      <c r="J5537" s="137"/>
      <c r="K5537" s="507"/>
      <c r="L5537" s="507"/>
      <c r="M5537" s="508"/>
      <c r="N5537" s="507"/>
      <c r="O5537" s="508"/>
    </row>
    <row r="5538" spans="4:15" x14ac:dyDescent="0.2">
      <c r="D5538" s="516"/>
      <c r="E5538" s="366"/>
      <c r="G5538" s="507"/>
      <c r="I5538" s="507"/>
      <c r="J5538" s="137"/>
      <c r="K5538" s="507"/>
      <c r="L5538" s="507"/>
      <c r="M5538" s="508"/>
      <c r="N5538" s="507"/>
      <c r="O5538" s="508"/>
    </row>
    <row r="5539" spans="4:15" x14ac:dyDescent="0.2">
      <c r="D5539" s="516"/>
      <c r="E5539" s="366"/>
      <c r="G5539" s="507"/>
      <c r="I5539" s="507"/>
      <c r="J5539" s="137"/>
      <c r="K5539" s="507"/>
      <c r="L5539" s="507"/>
      <c r="M5539" s="508"/>
      <c r="N5539" s="507"/>
      <c r="O5539" s="508"/>
    </row>
    <row r="5540" spans="4:15" x14ac:dyDescent="0.2">
      <c r="D5540" s="516"/>
      <c r="E5540" s="366"/>
      <c r="G5540" s="507"/>
      <c r="I5540" s="507"/>
      <c r="J5540" s="137"/>
      <c r="K5540" s="507"/>
      <c r="L5540" s="507"/>
      <c r="M5540" s="508"/>
      <c r="N5540" s="507"/>
      <c r="O5540" s="508"/>
    </row>
    <row r="5541" spans="4:15" x14ac:dyDescent="0.2">
      <c r="D5541" s="516"/>
      <c r="E5541" s="366"/>
      <c r="G5541" s="507"/>
      <c r="I5541" s="507"/>
      <c r="J5541" s="137"/>
      <c r="K5541" s="507"/>
      <c r="L5541" s="507"/>
      <c r="M5541" s="508"/>
      <c r="N5541" s="507"/>
      <c r="O5541" s="508"/>
    </row>
    <row r="5542" spans="4:15" x14ac:dyDescent="0.2">
      <c r="D5542" s="516"/>
      <c r="E5542" s="366"/>
      <c r="G5542" s="507"/>
      <c r="I5542" s="507"/>
      <c r="J5542" s="137"/>
      <c r="K5542" s="507"/>
      <c r="L5542" s="507"/>
      <c r="M5542" s="508"/>
      <c r="N5542" s="507"/>
      <c r="O5542" s="508"/>
    </row>
    <row r="5543" spans="4:15" x14ac:dyDescent="0.2">
      <c r="D5543" s="516"/>
      <c r="E5543" s="366"/>
      <c r="G5543" s="507"/>
      <c r="I5543" s="507"/>
      <c r="J5543" s="137"/>
      <c r="K5543" s="507"/>
      <c r="L5543" s="507"/>
      <c r="M5543" s="508"/>
      <c r="N5543" s="507"/>
      <c r="O5543" s="508"/>
    </row>
    <row r="5544" spans="4:15" x14ac:dyDescent="0.2">
      <c r="D5544" s="516"/>
      <c r="E5544" s="366"/>
      <c r="G5544" s="507"/>
      <c r="I5544" s="507"/>
      <c r="J5544" s="137"/>
      <c r="K5544" s="507"/>
      <c r="L5544" s="507"/>
      <c r="M5544" s="508"/>
      <c r="N5544" s="507"/>
      <c r="O5544" s="508"/>
    </row>
    <row r="5545" spans="4:15" x14ac:dyDescent="0.2">
      <c r="D5545" s="516"/>
      <c r="E5545" s="366"/>
      <c r="G5545" s="507"/>
      <c r="I5545" s="507"/>
      <c r="J5545" s="137"/>
      <c r="K5545" s="507"/>
      <c r="L5545" s="507"/>
      <c r="M5545" s="508"/>
      <c r="N5545" s="507"/>
      <c r="O5545" s="508"/>
    </row>
    <row r="5546" spans="4:15" x14ac:dyDescent="0.2">
      <c r="D5546" s="516"/>
      <c r="E5546" s="366"/>
      <c r="G5546" s="507"/>
      <c r="I5546" s="507"/>
      <c r="J5546" s="137"/>
      <c r="K5546" s="507"/>
      <c r="L5546" s="507"/>
      <c r="M5546" s="508"/>
      <c r="N5546" s="507"/>
      <c r="O5546" s="508"/>
    </row>
    <row r="5547" spans="4:15" x14ac:dyDescent="0.2">
      <c r="D5547" s="516"/>
      <c r="E5547" s="366"/>
      <c r="G5547" s="507"/>
      <c r="I5547" s="507"/>
      <c r="J5547" s="137"/>
      <c r="K5547" s="507"/>
      <c r="L5547" s="507"/>
      <c r="M5547" s="508"/>
      <c r="N5547" s="507"/>
      <c r="O5547" s="508"/>
    </row>
    <row r="5548" spans="4:15" x14ac:dyDescent="0.2">
      <c r="D5548" s="516"/>
      <c r="E5548" s="366"/>
      <c r="G5548" s="507"/>
      <c r="I5548" s="507"/>
      <c r="J5548" s="137"/>
      <c r="K5548" s="507"/>
      <c r="L5548" s="507"/>
      <c r="M5548" s="508"/>
      <c r="N5548" s="507"/>
      <c r="O5548" s="508"/>
    </row>
    <row r="5549" spans="4:15" x14ac:dyDescent="0.2">
      <c r="D5549" s="516"/>
      <c r="E5549" s="366"/>
      <c r="G5549" s="507"/>
      <c r="I5549" s="507"/>
      <c r="J5549" s="137"/>
      <c r="K5549" s="507"/>
      <c r="L5549" s="507"/>
      <c r="M5549" s="508"/>
      <c r="N5549" s="507"/>
      <c r="O5549" s="508"/>
    </row>
    <row r="5550" spans="4:15" x14ac:dyDescent="0.2">
      <c r="D5550" s="516"/>
      <c r="E5550" s="366"/>
      <c r="G5550" s="507"/>
      <c r="I5550" s="507"/>
      <c r="J5550" s="137"/>
      <c r="K5550" s="507"/>
      <c r="L5550" s="507"/>
      <c r="M5550" s="508"/>
      <c r="N5550" s="507"/>
      <c r="O5550" s="508"/>
    </row>
    <row r="5551" spans="4:15" x14ac:dyDescent="0.2">
      <c r="D5551" s="516"/>
      <c r="E5551" s="366"/>
      <c r="G5551" s="507"/>
      <c r="I5551" s="507"/>
      <c r="J5551" s="137"/>
      <c r="K5551" s="507"/>
      <c r="L5551" s="507"/>
      <c r="M5551" s="508"/>
      <c r="N5551" s="507"/>
      <c r="O5551" s="508"/>
    </row>
    <row r="5552" spans="4:15" x14ac:dyDescent="0.2">
      <c r="D5552" s="516"/>
      <c r="E5552" s="366"/>
      <c r="G5552" s="507"/>
      <c r="I5552" s="507"/>
      <c r="J5552" s="137"/>
      <c r="K5552" s="507"/>
      <c r="L5552" s="507"/>
      <c r="M5552" s="508"/>
      <c r="N5552" s="507"/>
      <c r="O5552" s="508"/>
    </row>
    <row r="5553" spans="4:15" x14ac:dyDescent="0.2">
      <c r="D5553" s="516"/>
      <c r="E5553" s="366"/>
      <c r="G5553" s="507"/>
      <c r="I5553" s="507"/>
      <c r="J5553" s="137"/>
      <c r="K5553" s="507"/>
      <c r="L5553" s="507"/>
      <c r="M5553" s="508"/>
      <c r="N5553" s="507"/>
      <c r="O5553" s="508"/>
    </row>
    <row r="5554" spans="4:15" x14ac:dyDescent="0.2">
      <c r="D5554" s="516"/>
      <c r="E5554" s="366"/>
      <c r="G5554" s="507"/>
      <c r="I5554" s="507"/>
      <c r="J5554" s="137"/>
      <c r="K5554" s="507"/>
      <c r="L5554" s="507"/>
      <c r="M5554" s="508"/>
      <c r="N5554" s="507"/>
      <c r="O5554" s="508"/>
    </row>
    <row r="5555" spans="4:15" x14ac:dyDescent="0.2">
      <c r="D5555" s="516"/>
      <c r="E5555" s="366"/>
      <c r="G5555" s="507"/>
      <c r="I5555" s="507"/>
      <c r="J5555" s="137"/>
      <c r="K5555" s="507"/>
      <c r="L5555" s="507"/>
      <c r="M5555" s="508"/>
      <c r="N5555" s="507"/>
      <c r="O5555" s="508"/>
    </row>
    <row r="5556" spans="4:15" x14ac:dyDescent="0.2">
      <c r="D5556" s="516"/>
      <c r="E5556" s="366"/>
      <c r="G5556" s="507"/>
      <c r="I5556" s="507"/>
      <c r="J5556" s="137"/>
      <c r="K5556" s="507"/>
      <c r="L5556" s="507"/>
      <c r="M5556" s="508"/>
      <c r="N5556" s="507"/>
      <c r="O5556" s="508"/>
    </row>
    <row r="5557" spans="4:15" x14ac:dyDescent="0.2">
      <c r="D5557" s="516"/>
      <c r="E5557" s="366"/>
      <c r="G5557" s="507"/>
      <c r="I5557" s="507"/>
      <c r="J5557" s="137"/>
      <c r="K5557" s="507"/>
      <c r="L5557" s="507"/>
      <c r="M5557" s="508"/>
      <c r="N5557" s="507"/>
      <c r="O5557" s="508"/>
    </row>
    <row r="5558" spans="4:15" x14ac:dyDescent="0.2">
      <c r="D5558" s="516"/>
      <c r="E5558" s="366"/>
      <c r="G5558" s="507"/>
      <c r="I5558" s="507"/>
      <c r="J5558" s="137"/>
      <c r="K5558" s="507"/>
      <c r="L5558" s="507"/>
      <c r="M5558" s="508"/>
      <c r="N5558" s="507"/>
      <c r="O5558" s="508"/>
    </row>
    <row r="5559" spans="4:15" x14ac:dyDescent="0.2">
      <c r="D5559" s="516"/>
      <c r="E5559" s="366"/>
      <c r="G5559" s="507"/>
      <c r="I5559" s="507"/>
      <c r="J5559" s="137"/>
      <c r="K5559" s="507"/>
      <c r="L5559" s="507"/>
      <c r="M5559" s="508"/>
      <c r="N5559" s="507"/>
      <c r="O5559" s="508"/>
    </row>
    <row r="5560" spans="4:15" x14ac:dyDescent="0.2">
      <c r="D5560" s="516"/>
      <c r="E5560" s="366"/>
      <c r="G5560" s="507"/>
      <c r="I5560" s="507"/>
      <c r="J5560" s="137"/>
      <c r="K5560" s="507"/>
      <c r="L5560" s="507"/>
      <c r="M5560" s="508"/>
      <c r="N5560" s="507"/>
      <c r="O5560" s="508"/>
    </row>
    <row r="5561" spans="4:15" x14ac:dyDescent="0.2">
      <c r="D5561" s="516"/>
      <c r="E5561" s="366"/>
      <c r="G5561" s="507"/>
      <c r="I5561" s="507"/>
      <c r="J5561" s="137"/>
      <c r="K5561" s="507"/>
      <c r="L5561" s="507"/>
      <c r="M5561" s="508"/>
      <c r="N5561" s="507"/>
      <c r="O5561" s="508"/>
    </row>
    <row r="5562" spans="4:15" x14ac:dyDescent="0.2">
      <c r="D5562" s="516"/>
      <c r="E5562" s="366"/>
      <c r="G5562" s="507"/>
      <c r="I5562" s="507"/>
      <c r="J5562" s="137"/>
      <c r="K5562" s="507"/>
      <c r="L5562" s="507"/>
      <c r="M5562" s="508"/>
      <c r="N5562" s="507"/>
      <c r="O5562" s="508"/>
    </row>
    <row r="5563" spans="4:15" x14ac:dyDescent="0.2">
      <c r="D5563" s="516"/>
      <c r="E5563" s="366"/>
      <c r="G5563" s="507"/>
      <c r="I5563" s="507"/>
      <c r="J5563" s="137"/>
      <c r="K5563" s="507"/>
      <c r="L5563" s="507"/>
      <c r="M5563" s="508"/>
      <c r="N5563" s="507"/>
      <c r="O5563" s="508"/>
    </row>
    <row r="5564" spans="4:15" x14ac:dyDescent="0.2">
      <c r="D5564" s="516"/>
      <c r="E5564" s="366"/>
      <c r="G5564" s="507"/>
      <c r="I5564" s="507"/>
      <c r="J5564" s="137"/>
      <c r="K5564" s="507"/>
      <c r="L5564" s="507"/>
      <c r="M5564" s="508"/>
      <c r="N5564" s="507"/>
      <c r="O5564" s="508"/>
    </row>
    <row r="5565" spans="4:15" x14ac:dyDescent="0.2">
      <c r="D5565" s="516"/>
      <c r="E5565" s="366"/>
      <c r="G5565" s="507"/>
      <c r="I5565" s="507"/>
      <c r="J5565" s="137"/>
      <c r="K5565" s="507"/>
      <c r="L5565" s="507"/>
      <c r="M5565" s="508"/>
      <c r="N5565" s="507"/>
      <c r="O5565" s="508"/>
    </row>
    <row r="5566" spans="4:15" x14ac:dyDescent="0.2">
      <c r="D5566" s="516"/>
      <c r="E5566" s="366"/>
      <c r="G5566" s="507"/>
      <c r="I5566" s="507"/>
      <c r="J5566" s="137"/>
      <c r="K5566" s="507"/>
      <c r="L5566" s="507"/>
      <c r="M5566" s="508"/>
      <c r="N5566" s="507"/>
      <c r="O5566" s="508"/>
    </row>
    <row r="5567" spans="4:15" x14ac:dyDescent="0.2">
      <c r="D5567" s="516"/>
      <c r="E5567" s="366"/>
      <c r="G5567" s="507"/>
      <c r="I5567" s="507"/>
      <c r="J5567" s="137"/>
      <c r="K5567" s="507"/>
      <c r="L5567" s="507"/>
      <c r="M5567" s="508"/>
      <c r="N5567" s="507"/>
      <c r="O5567" s="508"/>
    </row>
    <row r="5568" spans="4:15" x14ac:dyDescent="0.2">
      <c r="D5568" s="516"/>
      <c r="E5568" s="366"/>
      <c r="G5568" s="507"/>
      <c r="I5568" s="507"/>
      <c r="J5568" s="137"/>
      <c r="K5568" s="507"/>
      <c r="L5568" s="507"/>
      <c r="M5568" s="508"/>
      <c r="N5568" s="507"/>
      <c r="O5568" s="508"/>
    </row>
    <row r="5569" spans="4:15" x14ac:dyDescent="0.2">
      <c r="D5569" s="516"/>
      <c r="E5569" s="366"/>
      <c r="G5569" s="507"/>
      <c r="I5569" s="507"/>
      <c r="J5569" s="137"/>
      <c r="K5569" s="507"/>
      <c r="L5569" s="507"/>
      <c r="M5569" s="508"/>
      <c r="N5569" s="507"/>
      <c r="O5569" s="508"/>
    </row>
    <row r="5570" spans="4:15" x14ac:dyDescent="0.2">
      <c r="D5570" s="516"/>
      <c r="E5570" s="366"/>
      <c r="G5570" s="507"/>
      <c r="I5570" s="507"/>
      <c r="J5570" s="137"/>
      <c r="K5570" s="507"/>
      <c r="L5570" s="507"/>
      <c r="M5570" s="508"/>
      <c r="N5570" s="507"/>
      <c r="O5570" s="508"/>
    </row>
    <row r="5571" spans="4:15" x14ac:dyDescent="0.2">
      <c r="D5571" s="516"/>
      <c r="E5571" s="366"/>
      <c r="G5571" s="507"/>
      <c r="I5571" s="507"/>
      <c r="J5571" s="137"/>
      <c r="K5571" s="507"/>
      <c r="L5571" s="507"/>
      <c r="M5571" s="508"/>
      <c r="N5571" s="507"/>
      <c r="O5571" s="508"/>
    </row>
    <row r="5572" spans="4:15" x14ac:dyDescent="0.2">
      <c r="D5572" s="516"/>
      <c r="E5572" s="366"/>
      <c r="G5572" s="507"/>
      <c r="I5572" s="507"/>
      <c r="J5572" s="137"/>
      <c r="K5572" s="507"/>
      <c r="L5572" s="507"/>
      <c r="M5572" s="508"/>
      <c r="N5572" s="507"/>
      <c r="O5572" s="508"/>
    </row>
    <row r="5573" spans="4:15" x14ac:dyDescent="0.2">
      <c r="D5573" s="516"/>
      <c r="E5573" s="366"/>
      <c r="G5573" s="507"/>
      <c r="I5573" s="507"/>
      <c r="J5573" s="137"/>
      <c r="K5573" s="507"/>
      <c r="L5573" s="507"/>
      <c r="M5573" s="508"/>
      <c r="N5573" s="507"/>
      <c r="O5573" s="508"/>
    </row>
    <row r="5574" spans="4:15" x14ac:dyDescent="0.2">
      <c r="D5574" s="516"/>
      <c r="E5574" s="366"/>
      <c r="G5574" s="507"/>
      <c r="I5574" s="507"/>
      <c r="J5574" s="137"/>
      <c r="K5574" s="507"/>
      <c r="L5574" s="507"/>
      <c r="M5574" s="508"/>
      <c r="N5574" s="507"/>
      <c r="O5574" s="508"/>
    </row>
    <row r="5575" spans="4:15" x14ac:dyDescent="0.2">
      <c r="D5575" s="516"/>
      <c r="E5575" s="366"/>
      <c r="G5575" s="507"/>
      <c r="I5575" s="507"/>
      <c r="J5575" s="137"/>
      <c r="K5575" s="507"/>
      <c r="L5575" s="507"/>
      <c r="M5575" s="508"/>
      <c r="N5575" s="507"/>
      <c r="O5575" s="508"/>
    </row>
    <row r="5576" spans="4:15" x14ac:dyDescent="0.2">
      <c r="D5576" s="516"/>
      <c r="E5576" s="366"/>
      <c r="G5576" s="507"/>
      <c r="I5576" s="507"/>
      <c r="J5576" s="137"/>
      <c r="K5576" s="507"/>
      <c r="L5576" s="507"/>
      <c r="M5576" s="508"/>
      <c r="N5576" s="507"/>
      <c r="O5576" s="508"/>
    </row>
    <row r="5577" spans="4:15" x14ac:dyDescent="0.2">
      <c r="D5577" s="516"/>
      <c r="E5577" s="366"/>
      <c r="G5577" s="507"/>
      <c r="I5577" s="507"/>
      <c r="J5577" s="137"/>
      <c r="K5577" s="507"/>
      <c r="L5577" s="507"/>
      <c r="M5577" s="508"/>
      <c r="N5577" s="507"/>
      <c r="O5577" s="508"/>
    </row>
    <row r="5578" spans="4:15" x14ac:dyDescent="0.2">
      <c r="D5578" s="516"/>
      <c r="E5578" s="366"/>
      <c r="G5578" s="507"/>
      <c r="I5578" s="507"/>
      <c r="J5578" s="137"/>
      <c r="K5578" s="507"/>
      <c r="L5578" s="507"/>
      <c r="M5578" s="508"/>
      <c r="N5578" s="507"/>
      <c r="O5578" s="508"/>
    </row>
    <row r="5579" spans="4:15" x14ac:dyDescent="0.2">
      <c r="D5579" s="516"/>
      <c r="E5579" s="366"/>
      <c r="G5579" s="507"/>
      <c r="I5579" s="507"/>
      <c r="J5579" s="137"/>
      <c r="K5579" s="507"/>
      <c r="L5579" s="507"/>
      <c r="M5579" s="508"/>
      <c r="N5579" s="507"/>
      <c r="O5579" s="508"/>
    </row>
    <row r="5580" spans="4:15" x14ac:dyDescent="0.2">
      <c r="D5580" s="516"/>
      <c r="E5580" s="366"/>
      <c r="G5580" s="507"/>
      <c r="I5580" s="507"/>
      <c r="J5580" s="137"/>
      <c r="K5580" s="507"/>
      <c r="L5580" s="507"/>
      <c r="M5580" s="508"/>
      <c r="N5580" s="507"/>
      <c r="O5580" s="508"/>
    </row>
    <row r="5581" spans="4:15" x14ac:dyDescent="0.2">
      <c r="D5581" s="516"/>
      <c r="E5581" s="366"/>
      <c r="G5581" s="507"/>
      <c r="I5581" s="507"/>
      <c r="J5581" s="137"/>
      <c r="K5581" s="507"/>
      <c r="L5581" s="507"/>
      <c r="M5581" s="508"/>
      <c r="N5581" s="507"/>
      <c r="O5581" s="508"/>
    </row>
    <row r="5582" spans="4:15" x14ac:dyDescent="0.2">
      <c r="D5582" s="516"/>
      <c r="E5582" s="366"/>
      <c r="G5582" s="507"/>
      <c r="I5582" s="507"/>
      <c r="J5582" s="137"/>
      <c r="K5582" s="507"/>
      <c r="L5582" s="507"/>
      <c r="M5582" s="508"/>
      <c r="N5582" s="507"/>
      <c r="O5582" s="508"/>
    </row>
    <row r="5583" spans="4:15" x14ac:dyDescent="0.2">
      <c r="D5583" s="516"/>
      <c r="E5583" s="366"/>
      <c r="G5583" s="507"/>
      <c r="I5583" s="507"/>
      <c r="J5583" s="137"/>
      <c r="K5583" s="507"/>
      <c r="L5583" s="507"/>
      <c r="M5583" s="508"/>
      <c r="N5583" s="507"/>
      <c r="O5583" s="508"/>
    </row>
    <row r="5584" spans="4:15" x14ac:dyDescent="0.2">
      <c r="D5584" s="516"/>
      <c r="E5584" s="366"/>
      <c r="G5584" s="507"/>
      <c r="I5584" s="507"/>
      <c r="J5584" s="137"/>
      <c r="K5584" s="507"/>
      <c r="L5584" s="507"/>
      <c r="M5584" s="508"/>
      <c r="N5584" s="507"/>
      <c r="O5584" s="508"/>
    </row>
    <row r="5585" spans="4:15" x14ac:dyDescent="0.2">
      <c r="D5585" s="516"/>
      <c r="E5585" s="366"/>
      <c r="G5585" s="507"/>
      <c r="I5585" s="507"/>
      <c r="J5585" s="137"/>
      <c r="K5585" s="507"/>
      <c r="L5585" s="507"/>
      <c r="M5585" s="508"/>
      <c r="N5585" s="507"/>
      <c r="O5585" s="508"/>
    </row>
    <row r="5586" spans="4:15" x14ac:dyDescent="0.2">
      <c r="D5586" s="516"/>
      <c r="E5586" s="366"/>
      <c r="G5586" s="507"/>
      <c r="I5586" s="507"/>
      <c r="J5586" s="137"/>
      <c r="K5586" s="507"/>
      <c r="L5586" s="507"/>
      <c r="M5586" s="508"/>
      <c r="N5586" s="507"/>
      <c r="O5586" s="508"/>
    </row>
    <row r="5587" spans="4:15" x14ac:dyDescent="0.2">
      <c r="D5587" s="516"/>
      <c r="E5587" s="366"/>
      <c r="G5587" s="507"/>
      <c r="I5587" s="507"/>
      <c r="J5587" s="137"/>
      <c r="K5587" s="507"/>
      <c r="L5587" s="507"/>
      <c r="M5587" s="508"/>
      <c r="N5587" s="507"/>
      <c r="O5587" s="508"/>
    </row>
    <row r="5588" spans="4:15" x14ac:dyDescent="0.2">
      <c r="D5588" s="516"/>
      <c r="E5588" s="366"/>
      <c r="G5588" s="507"/>
      <c r="I5588" s="507"/>
      <c r="J5588" s="137"/>
      <c r="K5588" s="507"/>
      <c r="L5588" s="507"/>
      <c r="M5588" s="508"/>
      <c r="N5588" s="507"/>
      <c r="O5588" s="508"/>
    </row>
    <row r="5589" spans="4:15" x14ac:dyDescent="0.2">
      <c r="D5589" s="516"/>
      <c r="E5589" s="366"/>
      <c r="G5589" s="507"/>
      <c r="I5589" s="507"/>
      <c r="J5589" s="137"/>
      <c r="K5589" s="507"/>
      <c r="L5589" s="507"/>
      <c r="M5589" s="508"/>
      <c r="N5589" s="507"/>
      <c r="O5589" s="508"/>
    </row>
    <row r="5590" spans="4:15" x14ac:dyDescent="0.2">
      <c r="D5590" s="516"/>
      <c r="E5590" s="366"/>
      <c r="G5590" s="507"/>
      <c r="I5590" s="507"/>
      <c r="J5590" s="137"/>
      <c r="K5590" s="507"/>
      <c r="L5590" s="507"/>
      <c r="M5590" s="508"/>
      <c r="N5590" s="507"/>
      <c r="O5590" s="508"/>
    </row>
    <row r="5591" spans="4:15" x14ac:dyDescent="0.2">
      <c r="D5591" s="516"/>
      <c r="E5591" s="366"/>
      <c r="G5591" s="507"/>
      <c r="I5591" s="507"/>
      <c r="J5591" s="137"/>
      <c r="K5591" s="507"/>
      <c r="L5591" s="507"/>
      <c r="M5591" s="508"/>
      <c r="N5591" s="507"/>
      <c r="O5591" s="508"/>
    </row>
    <row r="5592" spans="4:15" x14ac:dyDescent="0.2">
      <c r="D5592" s="516"/>
      <c r="E5592" s="366"/>
      <c r="G5592" s="507"/>
      <c r="I5592" s="507"/>
      <c r="J5592" s="137"/>
      <c r="K5592" s="507"/>
      <c r="L5592" s="507"/>
      <c r="M5592" s="508"/>
      <c r="N5592" s="507"/>
      <c r="O5592" s="508"/>
    </row>
    <row r="5593" spans="4:15" x14ac:dyDescent="0.2">
      <c r="D5593" s="516"/>
      <c r="E5593" s="366"/>
      <c r="G5593" s="507"/>
      <c r="I5593" s="507"/>
      <c r="J5593" s="137"/>
      <c r="K5593" s="507"/>
      <c r="L5593" s="507"/>
      <c r="M5593" s="508"/>
      <c r="N5593" s="507"/>
      <c r="O5593" s="508"/>
    </row>
    <row r="5594" spans="4:15" x14ac:dyDescent="0.2">
      <c r="D5594" s="516"/>
      <c r="E5594" s="366"/>
      <c r="G5594" s="507"/>
      <c r="I5594" s="507"/>
      <c r="J5594" s="137"/>
      <c r="K5594" s="507"/>
      <c r="L5594" s="507"/>
      <c r="M5594" s="508"/>
      <c r="N5594" s="507"/>
      <c r="O5594" s="508"/>
    </row>
    <row r="5595" spans="4:15" x14ac:dyDescent="0.2">
      <c r="D5595" s="516"/>
      <c r="E5595" s="366"/>
      <c r="G5595" s="507"/>
      <c r="I5595" s="507"/>
      <c r="J5595" s="137"/>
      <c r="K5595" s="507"/>
      <c r="L5595" s="507"/>
      <c r="M5595" s="508"/>
      <c r="N5595" s="507"/>
      <c r="O5595" s="508"/>
    </row>
    <row r="5596" spans="4:15" x14ac:dyDescent="0.2">
      <c r="D5596" s="516"/>
      <c r="E5596" s="366"/>
      <c r="G5596" s="507"/>
      <c r="I5596" s="507"/>
      <c r="J5596" s="137"/>
      <c r="K5596" s="507"/>
      <c r="L5596" s="507"/>
      <c r="M5596" s="508"/>
      <c r="N5596" s="507"/>
      <c r="O5596" s="508"/>
    </row>
    <row r="5597" spans="4:15" x14ac:dyDescent="0.2">
      <c r="D5597" s="516"/>
      <c r="E5597" s="366"/>
      <c r="G5597" s="507"/>
      <c r="I5597" s="507"/>
      <c r="J5597" s="137"/>
      <c r="K5597" s="507"/>
      <c r="L5597" s="507"/>
      <c r="M5597" s="508"/>
      <c r="N5597" s="507"/>
      <c r="O5597" s="508"/>
    </row>
    <row r="5598" spans="4:15" x14ac:dyDescent="0.2">
      <c r="D5598" s="516"/>
      <c r="E5598" s="366"/>
      <c r="G5598" s="507"/>
      <c r="I5598" s="507"/>
      <c r="J5598" s="137"/>
      <c r="K5598" s="507"/>
      <c r="L5598" s="507"/>
      <c r="M5598" s="508"/>
      <c r="N5598" s="507"/>
      <c r="O5598" s="508"/>
    </row>
    <row r="5599" spans="4:15" x14ac:dyDescent="0.2">
      <c r="D5599" s="516"/>
      <c r="E5599" s="366"/>
      <c r="G5599" s="507"/>
      <c r="I5599" s="507"/>
      <c r="J5599" s="137"/>
      <c r="K5599" s="507"/>
      <c r="L5599" s="507"/>
      <c r="M5599" s="508"/>
      <c r="N5599" s="507"/>
      <c r="O5599" s="508"/>
    </row>
    <row r="5600" spans="4:15" x14ac:dyDescent="0.2">
      <c r="D5600" s="516"/>
      <c r="E5600" s="366"/>
      <c r="G5600" s="507"/>
      <c r="I5600" s="507"/>
      <c r="J5600" s="137"/>
      <c r="K5600" s="507"/>
      <c r="L5600" s="507"/>
      <c r="M5600" s="508"/>
      <c r="N5600" s="507"/>
      <c r="O5600" s="508"/>
    </row>
    <row r="5601" spans="4:15" x14ac:dyDescent="0.2">
      <c r="D5601" s="516"/>
      <c r="E5601" s="366"/>
      <c r="G5601" s="507"/>
      <c r="I5601" s="507"/>
      <c r="J5601" s="137"/>
      <c r="K5601" s="507"/>
      <c r="L5601" s="507"/>
      <c r="M5601" s="508"/>
      <c r="N5601" s="507"/>
      <c r="O5601" s="508"/>
    </row>
    <row r="5602" spans="4:15" x14ac:dyDescent="0.2">
      <c r="D5602" s="516"/>
      <c r="E5602" s="366"/>
      <c r="G5602" s="507"/>
      <c r="I5602" s="507"/>
      <c r="J5602" s="137"/>
      <c r="K5602" s="507"/>
      <c r="L5602" s="507"/>
      <c r="M5602" s="508"/>
      <c r="N5602" s="507"/>
      <c r="O5602" s="508"/>
    </row>
    <row r="5603" spans="4:15" x14ac:dyDescent="0.2">
      <c r="D5603" s="516"/>
      <c r="E5603" s="366"/>
      <c r="G5603" s="507"/>
      <c r="I5603" s="507"/>
      <c r="J5603" s="137"/>
      <c r="K5603" s="507"/>
      <c r="L5603" s="507"/>
      <c r="M5603" s="508"/>
      <c r="N5603" s="507"/>
      <c r="O5603" s="508"/>
    </row>
    <row r="5604" spans="4:15" x14ac:dyDescent="0.2">
      <c r="D5604" s="516"/>
      <c r="E5604" s="366"/>
      <c r="G5604" s="507"/>
      <c r="I5604" s="507"/>
      <c r="J5604" s="137"/>
      <c r="K5604" s="507"/>
      <c r="L5604" s="507"/>
      <c r="M5604" s="508"/>
      <c r="N5604" s="507"/>
      <c r="O5604" s="508"/>
    </row>
    <row r="5605" spans="4:15" x14ac:dyDescent="0.2">
      <c r="D5605" s="516"/>
      <c r="E5605" s="366"/>
      <c r="G5605" s="507"/>
      <c r="I5605" s="507"/>
      <c r="J5605" s="137"/>
      <c r="K5605" s="507"/>
      <c r="L5605" s="507"/>
      <c r="M5605" s="508"/>
      <c r="N5605" s="507"/>
      <c r="O5605" s="508"/>
    </row>
    <row r="5606" spans="4:15" x14ac:dyDescent="0.2">
      <c r="D5606" s="516"/>
      <c r="E5606" s="366"/>
      <c r="G5606" s="507"/>
      <c r="I5606" s="507"/>
      <c r="J5606" s="137"/>
      <c r="K5606" s="507"/>
      <c r="L5606" s="507"/>
      <c r="M5606" s="508"/>
      <c r="N5606" s="507"/>
      <c r="O5606" s="508"/>
    </row>
    <row r="5607" spans="4:15" x14ac:dyDescent="0.2">
      <c r="D5607" s="516"/>
      <c r="E5607" s="366"/>
      <c r="G5607" s="507"/>
      <c r="I5607" s="507"/>
      <c r="J5607" s="137"/>
      <c r="K5607" s="507"/>
      <c r="L5607" s="507"/>
      <c r="M5607" s="508"/>
      <c r="N5607" s="507"/>
      <c r="O5607" s="508"/>
    </row>
    <row r="5608" spans="4:15" x14ac:dyDescent="0.2">
      <c r="D5608" s="516"/>
      <c r="E5608" s="366"/>
      <c r="G5608" s="507"/>
      <c r="I5608" s="507"/>
      <c r="J5608" s="137"/>
      <c r="K5608" s="507"/>
      <c r="L5608" s="507"/>
      <c r="M5608" s="508"/>
      <c r="N5608" s="507"/>
      <c r="O5608" s="508"/>
    </row>
    <row r="5609" spans="4:15" x14ac:dyDescent="0.2">
      <c r="D5609" s="516"/>
      <c r="E5609" s="366"/>
      <c r="G5609" s="507"/>
      <c r="I5609" s="507"/>
      <c r="J5609" s="137"/>
      <c r="K5609" s="507"/>
      <c r="L5609" s="507"/>
      <c r="M5609" s="508"/>
      <c r="N5609" s="507"/>
      <c r="O5609" s="508"/>
    </row>
    <row r="5610" spans="4:15" x14ac:dyDescent="0.2">
      <c r="D5610" s="516"/>
      <c r="E5610" s="366"/>
      <c r="G5610" s="507"/>
      <c r="I5610" s="507"/>
      <c r="J5610" s="137"/>
      <c r="K5610" s="507"/>
      <c r="L5610" s="507"/>
      <c r="M5610" s="508"/>
      <c r="N5610" s="507"/>
      <c r="O5610" s="508"/>
    </row>
    <row r="5611" spans="4:15" x14ac:dyDescent="0.2">
      <c r="D5611" s="516"/>
      <c r="E5611" s="366"/>
      <c r="G5611" s="507"/>
      <c r="I5611" s="507"/>
      <c r="J5611" s="137"/>
      <c r="K5611" s="507"/>
      <c r="L5611" s="507"/>
      <c r="M5611" s="508"/>
      <c r="N5611" s="507"/>
      <c r="O5611" s="508"/>
    </row>
    <row r="5612" spans="4:15" x14ac:dyDescent="0.2">
      <c r="D5612" s="516"/>
      <c r="E5612" s="366"/>
      <c r="G5612" s="507"/>
      <c r="I5612" s="507"/>
      <c r="J5612" s="137"/>
      <c r="K5612" s="507"/>
      <c r="L5612" s="507"/>
      <c r="M5612" s="508"/>
      <c r="N5612" s="507"/>
      <c r="O5612" s="508"/>
    </row>
    <row r="5613" spans="4:15" x14ac:dyDescent="0.2">
      <c r="D5613" s="516"/>
      <c r="E5613" s="366"/>
      <c r="G5613" s="507"/>
      <c r="I5613" s="507"/>
      <c r="J5613" s="137"/>
      <c r="K5613" s="507"/>
      <c r="L5613" s="507"/>
      <c r="M5613" s="508"/>
      <c r="N5613" s="507"/>
      <c r="O5613" s="508"/>
    </row>
    <row r="5614" spans="4:15" x14ac:dyDescent="0.2">
      <c r="D5614" s="516"/>
      <c r="E5614" s="366"/>
      <c r="G5614" s="507"/>
      <c r="I5614" s="507"/>
      <c r="J5614" s="137"/>
      <c r="K5614" s="507"/>
      <c r="L5614" s="507"/>
      <c r="M5614" s="508"/>
      <c r="N5614" s="507"/>
      <c r="O5614" s="508"/>
    </row>
    <row r="5615" spans="4:15" x14ac:dyDescent="0.2">
      <c r="D5615" s="516"/>
      <c r="E5615" s="366"/>
      <c r="G5615" s="507"/>
      <c r="I5615" s="507"/>
      <c r="J5615" s="137"/>
      <c r="K5615" s="507"/>
      <c r="L5615" s="507"/>
      <c r="M5615" s="508"/>
      <c r="N5615" s="507"/>
      <c r="O5615" s="508"/>
    </row>
    <row r="5616" spans="4:15" x14ac:dyDescent="0.2">
      <c r="D5616" s="516"/>
      <c r="E5616" s="366"/>
      <c r="G5616" s="507"/>
      <c r="I5616" s="507"/>
      <c r="J5616" s="137"/>
      <c r="K5616" s="507"/>
      <c r="L5616" s="507"/>
      <c r="M5616" s="508"/>
      <c r="N5616" s="507"/>
      <c r="O5616" s="508"/>
    </row>
    <row r="5617" spans="4:15" x14ac:dyDescent="0.2">
      <c r="D5617" s="516"/>
      <c r="E5617" s="366"/>
      <c r="G5617" s="507"/>
      <c r="I5617" s="507"/>
      <c r="J5617" s="137"/>
      <c r="K5617" s="507"/>
      <c r="L5617" s="507"/>
      <c r="M5617" s="508"/>
      <c r="N5617" s="507"/>
      <c r="O5617" s="508"/>
    </row>
    <row r="5618" spans="4:15" x14ac:dyDescent="0.2">
      <c r="D5618" s="516"/>
      <c r="E5618" s="366"/>
      <c r="G5618" s="507"/>
      <c r="I5618" s="507"/>
      <c r="J5618" s="137"/>
      <c r="K5618" s="507"/>
      <c r="L5618" s="507"/>
      <c r="M5618" s="508"/>
      <c r="N5618" s="507"/>
      <c r="O5618" s="508"/>
    </row>
    <row r="5619" spans="4:15" x14ac:dyDescent="0.2">
      <c r="D5619" s="516"/>
      <c r="E5619" s="366"/>
      <c r="G5619" s="507"/>
      <c r="I5619" s="507"/>
      <c r="J5619" s="137"/>
      <c r="K5619" s="507"/>
      <c r="L5619" s="507"/>
      <c r="M5619" s="508"/>
      <c r="N5619" s="507"/>
      <c r="O5619" s="508"/>
    </row>
    <row r="5620" spans="4:15" x14ac:dyDescent="0.2">
      <c r="D5620" s="516"/>
      <c r="E5620" s="366"/>
      <c r="G5620" s="507"/>
      <c r="I5620" s="507"/>
      <c r="J5620" s="137"/>
      <c r="K5620" s="507"/>
      <c r="L5620" s="507"/>
      <c r="M5620" s="508"/>
      <c r="N5620" s="507"/>
      <c r="O5620" s="508"/>
    </row>
    <row r="5621" spans="4:15" x14ac:dyDescent="0.2">
      <c r="D5621" s="516"/>
      <c r="E5621" s="366"/>
      <c r="G5621" s="507"/>
      <c r="I5621" s="507"/>
      <c r="J5621" s="137"/>
      <c r="K5621" s="507"/>
      <c r="L5621" s="507"/>
      <c r="M5621" s="508"/>
      <c r="N5621" s="507"/>
      <c r="O5621" s="508"/>
    </row>
    <row r="5622" spans="4:15" x14ac:dyDescent="0.2">
      <c r="D5622" s="516"/>
      <c r="E5622" s="366"/>
      <c r="G5622" s="507"/>
      <c r="I5622" s="507"/>
      <c r="J5622" s="137"/>
      <c r="K5622" s="507"/>
      <c r="L5622" s="507"/>
      <c r="M5622" s="508"/>
      <c r="N5622" s="507"/>
      <c r="O5622" s="508"/>
    </row>
    <row r="5623" spans="4:15" x14ac:dyDescent="0.2">
      <c r="D5623" s="516"/>
      <c r="E5623" s="366"/>
      <c r="G5623" s="507"/>
      <c r="I5623" s="507"/>
      <c r="J5623" s="137"/>
      <c r="K5623" s="507"/>
      <c r="L5623" s="507"/>
      <c r="M5623" s="508"/>
      <c r="N5623" s="507"/>
      <c r="O5623" s="508"/>
    </row>
    <row r="5624" spans="4:15" x14ac:dyDescent="0.2">
      <c r="D5624" s="516"/>
      <c r="E5624" s="366"/>
      <c r="G5624" s="507"/>
      <c r="I5624" s="507"/>
      <c r="J5624" s="137"/>
      <c r="K5624" s="507"/>
      <c r="L5624" s="507"/>
      <c r="M5624" s="508"/>
      <c r="N5624" s="507"/>
      <c r="O5624" s="508"/>
    </row>
    <row r="5625" spans="4:15" x14ac:dyDescent="0.2">
      <c r="D5625" s="516"/>
      <c r="E5625" s="366"/>
      <c r="G5625" s="507"/>
      <c r="I5625" s="507"/>
      <c r="J5625" s="137"/>
      <c r="K5625" s="507"/>
      <c r="L5625" s="507"/>
      <c r="M5625" s="508"/>
      <c r="N5625" s="507"/>
      <c r="O5625" s="508"/>
    </row>
    <row r="5626" spans="4:15" x14ac:dyDescent="0.2">
      <c r="D5626" s="516"/>
      <c r="E5626" s="366"/>
      <c r="G5626" s="507"/>
      <c r="I5626" s="507"/>
      <c r="J5626" s="137"/>
      <c r="K5626" s="507"/>
      <c r="L5626" s="507"/>
      <c r="M5626" s="508"/>
      <c r="N5626" s="507"/>
      <c r="O5626" s="508"/>
    </row>
    <row r="5627" spans="4:15" x14ac:dyDescent="0.2">
      <c r="D5627" s="516"/>
      <c r="E5627" s="366"/>
      <c r="G5627" s="507"/>
      <c r="I5627" s="507"/>
      <c r="J5627" s="137"/>
      <c r="K5627" s="507"/>
      <c r="L5627" s="507"/>
      <c r="M5627" s="508"/>
      <c r="N5627" s="507"/>
      <c r="O5627" s="508"/>
    </row>
    <row r="5628" spans="4:15" x14ac:dyDescent="0.2">
      <c r="D5628" s="516"/>
      <c r="E5628" s="366"/>
      <c r="G5628" s="507"/>
      <c r="I5628" s="507"/>
      <c r="J5628" s="137"/>
      <c r="K5628" s="507"/>
      <c r="L5628" s="507"/>
      <c r="M5628" s="508"/>
      <c r="N5628" s="507"/>
      <c r="O5628" s="508"/>
    </row>
    <row r="5629" spans="4:15" x14ac:dyDescent="0.2">
      <c r="D5629" s="516"/>
      <c r="E5629" s="366"/>
      <c r="G5629" s="507"/>
      <c r="I5629" s="507"/>
      <c r="J5629" s="137"/>
      <c r="K5629" s="507"/>
      <c r="L5629" s="507"/>
      <c r="M5629" s="508"/>
      <c r="N5629" s="507"/>
      <c r="O5629" s="508"/>
    </row>
    <row r="5630" spans="4:15" x14ac:dyDescent="0.2">
      <c r="D5630" s="516"/>
      <c r="E5630" s="366"/>
      <c r="G5630" s="507"/>
      <c r="I5630" s="507"/>
      <c r="J5630" s="137"/>
      <c r="K5630" s="507"/>
      <c r="L5630" s="507"/>
      <c r="M5630" s="508"/>
      <c r="N5630" s="507"/>
      <c r="O5630" s="508"/>
    </row>
    <row r="5631" spans="4:15" x14ac:dyDescent="0.2">
      <c r="D5631" s="516"/>
      <c r="E5631" s="366"/>
      <c r="G5631" s="507"/>
      <c r="I5631" s="507"/>
      <c r="J5631" s="137"/>
      <c r="K5631" s="507"/>
      <c r="L5631" s="507"/>
      <c r="M5631" s="508"/>
      <c r="N5631" s="507"/>
      <c r="O5631" s="508"/>
    </row>
    <row r="5632" spans="4:15" x14ac:dyDescent="0.2">
      <c r="D5632" s="516"/>
      <c r="E5632" s="366"/>
      <c r="G5632" s="507"/>
      <c r="I5632" s="507"/>
      <c r="J5632" s="137"/>
      <c r="K5632" s="507"/>
      <c r="L5632" s="507"/>
      <c r="M5632" s="508"/>
      <c r="N5632" s="507"/>
      <c r="O5632" s="508"/>
    </row>
    <row r="5633" spans="4:15" x14ac:dyDescent="0.2">
      <c r="D5633" s="516"/>
      <c r="E5633" s="366"/>
      <c r="G5633" s="507"/>
      <c r="I5633" s="507"/>
      <c r="J5633" s="137"/>
      <c r="K5633" s="507"/>
      <c r="L5633" s="507"/>
      <c r="M5633" s="508"/>
      <c r="N5633" s="507"/>
      <c r="O5633" s="508"/>
    </row>
    <row r="5634" spans="4:15" x14ac:dyDescent="0.2">
      <c r="D5634" s="516"/>
      <c r="E5634" s="366"/>
      <c r="G5634" s="507"/>
      <c r="I5634" s="507"/>
      <c r="J5634" s="137"/>
      <c r="K5634" s="507"/>
      <c r="L5634" s="507"/>
      <c r="M5634" s="508"/>
      <c r="N5634" s="507"/>
      <c r="O5634" s="508"/>
    </row>
    <row r="5635" spans="4:15" x14ac:dyDescent="0.2">
      <c r="D5635" s="516"/>
      <c r="E5635" s="366"/>
      <c r="G5635" s="507"/>
      <c r="I5635" s="507"/>
      <c r="J5635" s="137"/>
      <c r="K5635" s="507"/>
      <c r="L5635" s="507"/>
      <c r="M5635" s="508"/>
      <c r="N5635" s="507"/>
      <c r="O5635" s="508"/>
    </row>
    <row r="5636" spans="4:15" x14ac:dyDescent="0.2">
      <c r="D5636" s="516"/>
      <c r="E5636" s="366"/>
      <c r="G5636" s="507"/>
      <c r="I5636" s="507"/>
      <c r="J5636" s="137"/>
      <c r="K5636" s="507"/>
      <c r="L5636" s="507"/>
      <c r="M5636" s="508"/>
      <c r="N5636" s="507"/>
      <c r="O5636" s="508"/>
    </row>
    <row r="5637" spans="4:15" x14ac:dyDescent="0.2">
      <c r="D5637" s="516"/>
      <c r="E5637" s="366"/>
      <c r="G5637" s="507"/>
      <c r="I5637" s="507"/>
      <c r="J5637" s="137"/>
      <c r="K5637" s="507"/>
      <c r="L5637" s="507"/>
      <c r="M5637" s="508"/>
      <c r="N5637" s="507"/>
      <c r="O5637" s="508"/>
    </row>
    <row r="5638" spans="4:15" x14ac:dyDescent="0.2">
      <c r="D5638" s="516"/>
      <c r="E5638" s="366"/>
      <c r="G5638" s="507"/>
      <c r="I5638" s="507"/>
      <c r="J5638" s="137"/>
      <c r="K5638" s="507"/>
      <c r="L5638" s="507"/>
      <c r="M5638" s="508"/>
      <c r="N5638" s="507"/>
      <c r="O5638" s="508"/>
    </row>
    <row r="5639" spans="4:15" x14ac:dyDescent="0.2">
      <c r="D5639" s="516"/>
      <c r="E5639" s="366"/>
      <c r="G5639" s="507"/>
      <c r="I5639" s="507"/>
      <c r="J5639" s="137"/>
      <c r="K5639" s="507"/>
      <c r="L5639" s="507"/>
      <c r="M5639" s="508"/>
      <c r="N5639" s="507"/>
      <c r="O5639" s="508"/>
    </row>
    <row r="5640" spans="4:15" x14ac:dyDescent="0.2">
      <c r="D5640" s="516"/>
      <c r="E5640" s="366"/>
      <c r="G5640" s="507"/>
      <c r="I5640" s="507"/>
      <c r="J5640" s="137"/>
      <c r="K5640" s="507"/>
      <c r="L5640" s="507"/>
      <c r="M5640" s="508"/>
      <c r="N5640" s="507"/>
      <c r="O5640" s="508"/>
    </row>
    <row r="5641" spans="4:15" x14ac:dyDescent="0.2">
      <c r="D5641" s="516"/>
      <c r="E5641" s="366"/>
      <c r="G5641" s="507"/>
      <c r="I5641" s="507"/>
      <c r="J5641" s="137"/>
      <c r="K5641" s="507"/>
      <c r="L5641" s="507"/>
      <c r="M5641" s="508"/>
      <c r="N5641" s="507"/>
      <c r="O5641" s="508"/>
    </row>
    <row r="5642" spans="4:15" x14ac:dyDescent="0.2">
      <c r="D5642" s="516"/>
      <c r="E5642" s="366"/>
      <c r="G5642" s="507"/>
      <c r="I5642" s="507"/>
      <c r="J5642" s="137"/>
      <c r="K5642" s="507"/>
      <c r="L5642" s="507"/>
      <c r="M5642" s="508"/>
      <c r="N5642" s="507"/>
      <c r="O5642" s="508"/>
    </row>
    <row r="5643" spans="4:15" x14ac:dyDescent="0.2">
      <c r="D5643" s="516"/>
      <c r="E5643" s="366"/>
      <c r="G5643" s="507"/>
      <c r="I5643" s="507"/>
      <c r="J5643" s="137"/>
      <c r="K5643" s="507"/>
      <c r="L5643" s="507"/>
      <c r="M5643" s="508"/>
      <c r="N5643" s="507"/>
      <c r="O5643" s="508"/>
    </row>
    <row r="5644" spans="4:15" x14ac:dyDescent="0.2">
      <c r="D5644" s="516"/>
      <c r="E5644" s="366"/>
      <c r="G5644" s="507"/>
      <c r="I5644" s="507"/>
      <c r="J5644" s="137"/>
      <c r="K5644" s="507"/>
      <c r="L5644" s="507"/>
      <c r="M5644" s="508"/>
      <c r="N5644" s="507"/>
      <c r="O5644" s="508"/>
    </row>
    <row r="5645" spans="4:15" x14ac:dyDescent="0.2">
      <c r="D5645" s="516"/>
      <c r="E5645" s="366"/>
      <c r="G5645" s="507"/>
      <c r="I5645" s="507"/>
      <c r="J5645" s="137"/>
      <c r="K5645" s="507"/>
      <c r="L5645" s="507"/>
      <c r="M5645" s="508"/>
      <c r="N5645" s="507"/>
      <c r="O5645" s="508"/>
    </row>
    <row r="5646" spans="4:15" x14ac:dyDescent="0.2">
      <c r="D5646" s="516"/>
      <c r="E5646" s="366"/>
      <c r="G5646" s="507"/>
      <c r="I5646" s="507"/>
      <c r="J5646" s="137"/>
      <c r="K5646" s="507"/>
      <c r="L5646" s="507"/>
      <c r="M5646" s="508"/>
      <c r="N5646" s="507"/>
      <c r="O5646" s="508"/>
    </row>
    <row r="5647" spans="4:15" x14ac:dyDescent="0.2">
      <c r="D5647" s="516"/>
      <c r="E5647" s="366"/>
      <c r="G5647" s="507"/>
      <c r="I5647" s="507"/>
      <c r="J5647" s="137"/>
      <c r="K5647" s="507"/>
      <c r="L5647" s="507"/>
      <c r="M5647" s="508"/>
      <c r="N5647" s="507"/>
      <c r="O5647" s="508"/>
    </row>
    <row r="5648" spans="4:15" x14ac:dyDescent="0.2">
      <c r="D5648" s="516"/>
      <c r="E5648" s="366"/>
      <c r="G5648" s="507"/>
      <c r="I5648" s="507"/>
      <c r="J5648" s="137"/>
      <c r="K5648" s="507"/>
      <c r="L5648" s="507"/>
      <c r="M5648" s="508"/>
      <c r="N5648" s="507"/>
      <c r="O5648" s="508"/>
    </row>
    <row r="5649" spans="4:15" x14ac:dyDescent="0.2">
      <c r="D5649" s="516"/>
      <c r="E5649" s="366"/>
      <c r="G5649" s="507"/>
      <c r="I5649" s="507"/>
      <c r="J5649" s="137"/>
      <c r="K5649" s="507"/>
      <c r="L5649" s="507"/>
      <c r="M5649" s="508"/>
      <c r="N5649" s="507"/>
      <c r="O5649" s="508"/>
    </row>
    <row r="5650" spans="4:15" x14ac:dyDescent="0.2">
      <c r="D5650" s="516"/>
      <c r="E5650" s="366"/>
      <c r="G5650" s="507"/>
      <c r="I5650" s="507"/>
      <c r="J5650" s="137"/>
      <c r="K5650" s="507"/>
      <c r="L5650" s="507"/>
      <c r="M5650" s="508"/>
      <c r="N5650" s="507"/>
      <c r="O5650" s="508"/>
    </row>
    <row r="5651" spans="4:15" x14ac:dyDescent="0.2">
      <c r="D5651" s="516"/>
      <c r="E5651" s="366"/>
      <c r="G5651" s="507"/>
      <c r="I5651" s="507"/>
      <c r="J5651" s="137"/>
      <c r="K5651" s="507"/>
      <c r="L5651" s="507"/>
      <c r="M5651" s="508"/>
      <c r="N5651" s="507"/>
      <c r="O5651" s="508"/>
    </row>
    <row r="5652" spans="4:15" x14ac:dyDescent="0.2">
      <c r="D5652" s="516"/>
      <c r="E5652" s="366"/>
      <c r="G5652" s="507"/>
      <c r="I5652" s="507"/>
      <c r="J5652" s="137"/>
      <c r="K5652" s="507"/>
      <c r="L5652" s="507"/>
      <c r="M5652" s="508"/>
      <c r="N5652" s="507"/>
      <c r="O5652" s="508"/>
    </row>
    <row r="5653" spans="4:15" x14ac:dyDescent="0.2">
      <c r="D5653" s="516"/>
      <c r="E5653" s="366"/>
      <c r="G5653" s="507"/>
      <c r="I5653" s="507"/>
      <c r="J5653" s="137"/>
      <c r="K5653" s="507"/>
      <c r="L5653" s="507"/>
      <c r="M5653" s="508"/>
      <c r="N5653" s="507"/>
      <c r="O5653" s="508"/>
    </row>
    <row r="5654" spans="4:15" x14ac:dyDescent="0.2">
      <c r="D5654" s="516"/>
      <c r="E5654" s="366"/>
      <c r="G5654" s="507"/>
      <c r="I5654" s="507"/>
      <c r="J5654" s="137"/>
      <c r="K5654" s="507"/>
      <c r="L5654" s="507"/>
      <c r="M5654" s="508"/>
      <c r="N5654" s="507"/>
      <c r="O5654" s="508"/>
    </row>
    <row r="5655" spans="4:15" x14ac:dyDescent="0.2">
      <c r="D5655" s="516"/>
      <c r="E5655" s="366"/>
      <c r="G5655" s="507"/>
      <c r="I5655" s="507"/>
      <c r="J5655" s="137"/>
      <c r="K5655" s="507"/>
      <c r="L5655" s="507"/>
      <c r="M5655" s="508"/>
      <c r="N5655" s="507"/>
      <c r="O5655" s="508"/>
    </row>
    <row r="5656" spans="4:15" x14ac:dyDescent="0.2">
      <c r="D5656" s="516"/>
      <c r="E5656" s="366"/>
      <c r="G5656" s="507"/>
      <c r="I5656" s="507"/>
      <c r="J5656" s="137"/>
      <c r="K5656" s="507"/>
      <c r="L5656" s="507"/>
      <c r="M5656" s="508"/>
      <c r="N5656" s="507"/>
      <c r="O5656" s="508"/>
    </row>
    <row r="5657" spans="4:15" x14ac:dyDescent="0.2">
      <c r="D5657" s="516"/>
      <c r="E5657" s="366"/>
      <c r="G5657" s="507"/>
      <c r="I5657" s="507"/>
      <c r="J5657" s="137"/>
      <c r="K5657" s="507"/>
      <c r="L5657" s="507"/>
      <c r="M5657" s="508"/>
      <c r="N5657" s="507"/>
      <c r="O5657" s="508"/>
    </row>
    <row r="5658" spans="4:15" x14ac:dyDescent="0.2">
      <c r="D5658" s="516"/>
      <c r="E5658" s="366"/>
      <c r="G5658" s="507"/>
      <c r="I5658" s="507"/>
      <c r="J5658" s="137"/>
      <c r="K5658" s="507"/>
      <c r="L5658" s="507"/>
      <c r="M5658" s="508"/>
      <c r="N5658" s="507"/>
      <c r="O5658" s="508"/>
    </row>
    <row r="5659" spans="4:15" x14ac:dyDescent="0.2">
      <c r="D5659" s="516"/>
      <c r="E5659" s="366"/>
      <c r="G5659" s="507"/>
      <c r="I5659" s="507"/>
      <c r="J5659" s="137"/>
      <c r="K5659" s="507"/>
      <c r="L5659" s="507"/>
      <c r="M5659" s="508"/>
      <c r="N5659" s="507"/>
      <c r="O5659" s="508"/>
    </row>
    <row r="5660" spans="4:15" x14ac:dyDescent="0.2">
      <c r="D5660" s="516"/>
      <c r="E5660" s="366"/>
      <c r="G5660" s="507"/>
      <c r="I5660" s="507"/>
      <c r="J5660" s="137"/>
      <c r="K5660" s="507"/>
      <c r="L5660" s="507"/>
      <c r="M5660" s="508"/>
      <c r="N5660" s="507"/>
      <c r="O5660" s="508"/>
    </row>
    <row r="5661" spans="4:15" x14ac:dyDescent="0.2">
      <c r="D5661" s="516"/>
      <c r="E5661" s="366"/>
      <c r="G5661" s="507"/>
      <c r="I5661" s="507"/>
      <c r="J5661" s="137"/>
      <c r="K5661" s="507"/>
      <c r="L5661" s="507"/>
      <c r="M5661" s="508"/>
      <c r="N5661" s="507"/>
      <c r="O5661" s="508"/>
    </row>
    <row r="5662" spans="4:15" x14ac:dyDescent="0.2">
      <c r="D5662" s="516"/>
      <c r="E5662" s="366"/>
      <c r="G5662" s="507"/>
      <c r="I5662" s="507"/>
      <c r="J5662" s="137"/>
      <c r="K5662" s="507"/>
      <c r="L5662" s="507"/>
      <c r="M5662" s="508"/>
      <c r="N5662" s="507"/>
      <c r="O5662" s="508"/>
    </row>
    <row r="5663" spans="4:15" x14ac:dyDescent="0.2">
      <c r="D5663" s="516"/>
      <c r="E5663" s="366"/>
      <c r="G5663" s="507"/>
      <c r="I5663" s="507"/>
      <c r="J5663" s="137"/>
      <c r="K5663" s="507"/>
      <c r="L5663" s="507"/>
      <c r="M5663" s="508"/>
      <c r="N5663" s="507"/>
      <c r="O5663" s="508"/>
    </row>
    <row r="5664" spans="4:15" x14ac:dyDescent="0.2">
      <c r="D5664" s="516"/>
      <c r="E5664" s="366"/>
      <c r="G5664" s="507"/>
      <c r="I5664" s="507"/>
      <c r="J5664" s="137"/>
      <c r="K5664" s="507"/>
      <c r="L5664" s="507"/>
      <c r="M5664" s="508"/>
      <c r="N5664" s="507"/>
      <c r="O5664" s="508"/>
    </row>
    <row r="5665" spans="4:15" x14ac:dyDescent="0.2">
      <c r="D5665" s="516"/>
      <c r="E5665" s="366"/>
      <c r="G5665" s="507"/>
      <c r="I5665" s="507"/>
      <c r="J5665" s="137"/>
      <c r="K5665" s="507"/>
      <c r="L5665" s="507"/>
      <c r="M5665" s="508"/>
      <c r="N5665" s="507"/>
      <c r="O5665" s="508"/>
    </row>
    <row r="5666" spans="4:15" x14ac:dyDescent="0.2">
      <c r="D5666" s="516"/>
      <c r="E5666" s="366"/>
      <c r="G5666" s="507"/>
      <c r="I5666" s="507"/>
      <c r="J5666" s="137"/>
      <c r="K5666" s="507"/>
      <c r="L5666" s="507"/>
      <c r="M5666" s="508"/>
      <c r="N5666" s="507"/>
      <c r="O5666" s="508"/>
    </row>
    <row r="5667" spans="4:15" x14ac:dyDescent="0.2">
      <c r="D5667" s="516"/>
      <c r="E5667" s="366"/>
      <c r="G5667" s="507"/>
      <c r="I5667" s="507"/>
      <c r="J5667" s="137"/>
      <c r="K5667" s="507"/>
      <c r="L5667" s="507"/>
      <c r="M5667" s="508"/>
      <c r="N5667" s="507"/>
      <c r="O5667" s="508"/>
    </row>
    <row r="5668" spans="4:15" x14ac:dyDescent="0.2">
      <c r="D5668" s="516"/>
      <c r="E5668" s="366"/>
      <c r="G5668" s="507"/>
      <c r="I5668" s="507"/>
      <c r="J5668" s="137"/>
      <c r="K5668" s="507"/>
      <c r="L5668" s="507"/>
      <c r="M5668" s="508"/>
      <c r="N5668" s="507"/>
      <c r="O5668" s="508"/>
    </row>
    <row r="5669" spans="4:15" x14ac:dyDescent="0.2">
      <c r="D5669" s="516"/>
      <c r="E5669" s="366"/>
      <c r="G5669" s="507"/>
      <c r="I5669" s="507"/>
      <c r="J5669" s="137"/>
      <c r="K5669" s="507"/>
      <c r="L5669" s="507"/>
      <c r="M5669" s="508"/>
      <c r="N5669" s="507"/>
      <c r="O5669" s="508"/>
    </row>
    <row r="5670" spans="4:15" x14ac:dyDescent="0.2">
      <c r="D5670" s="516"/>
      <c r="E5670" s="366"/>
      <c r="G5670" s="507"/>
      <c r="I5670" s="507"/>
      <c r="J5670" s="137"/>
      <c r="K5670" s="507"/>
      <c r="L5670" s="507"/>
      <c r="M5670" s="508"/>
      <c r="N5670" s="507"/>
      <c r="O5670" s="508"/>
    </row>
    <row r="5671" spans="4:15" x14ac:dyDescent="0.2">
      <c r="D5671" s="516"/>
      <c r="E5671" s="366"/>
      <c r="G5671" s="507"/>
      <c r="I5671" s="507"/>
      <c r="J5671" s="137"/>
      <c r="K5671" s="507"/>
      <c r="L5671" s="507"/>
      <c r="M5671" s="508"/>
      <c r="N5671" s="507"/>
      <c r="O5671" s="508"/>
    </row>
    <row r="5672" spans="4:15" x14ac:dyDescent="0.2">
      <c r="D5672" s="516"/>
      <c r="E5672" s="366"/>
      <c r="G5672" s="507"/>
      <c r="I5672" s="507"/>
      <c r="J5672" s="137"/>
      <c r="K5672" s="507"/>
      <c r="L5672" s="507"/>
      <c r="M5672" s="508"/>
      <c r="N5672" s="507"/>
      <c r="O5672" s="508"/>
    </row>
    <row r="5673" spans="4:15" x14ac:dyDescent="0.2">
      <c r="D5673" s="516"/>
      <c r="E5673" s="366"/>
      <c r="G5673" s="507"/>
      <c r="I5673" s="507"/>
      <c r="J5673" s="137"/>
      <c r="K5673" s="507"/>
      <c r="L5673" s="507"/>
      <c r="M5673" s="508"/>
      <c r="N5673" s="507"/>
      <c r="O5673" s="508"/>
    </row>
    <row r="5674" spans="4:15" x14ac:dyDescent="0.2">
      <c r="D5674" s="516"/>
      <c r="E5674" s="366"/>
      <c r="G5674" s="507"/>
      <c r="I5674" s="507"/>
      <c r="J5674" s="137"/>
      <c r="K5674" s="507"/>
      <c r="L5674" s="507"/>
      <c r="M5674" s="508"/>
      <c r="N5674" s="507"/>
      <c r="O5674" s="508"/>
    </row>
    <row r="5675" spans="4:15" x14ac:dyDescent="0.2">
      <c r="D5675" s="516"/>
      <c r="E5675" s="366"/>
      <c r="G5675" s="507"/>
      <c r="I5675" s="507"/>
      <c r="J5675" s="137"/>
      <c r="K5675" s="507"/>
      <c r="L5675" s="507"/>
      <c r="M5675" s="508"/>
      <c r="N5675" s="507"/>
      <c r="O5675" s="508"/>
    </row>
    <row r="5676" spans="4:15" x14ac:dyDescent="0.2">
      <c r="D5676" s="516"/>
      <c r="E5676" s="366"/>
      <c r="G5676" s="507"/>
      <c r="I5676" s="507"/>
      <c r="J5676" s="137"/>
      <c r="K5676" s="507"/>
      <c r="L5676" s="507"/>
      <c r="M5676" s="508"/>
      <c r="N5676" s="507"/>
      <c r="O5676" s="508"/>
    </row>
    <row r="5677" spans="4:15" x14ac:dyDescent="0.2">
      <c r="D5677" s="516"/>
      <c r="E5677" s="366"/>
      <c r="G5677" s="507"/>
      <c r="I5677" s="507"/>
      <c r="J5677" s="137"/>
      <c r="K5677" s="507"/>
      <c r="L5677" s="507"/>
      <c r="M5677" s="508"/>
      <c r="N5677" s="507"/>
      <c r="O5677" s="508"/>
    </row>
    <row r="5678" spans="4:15" x14ac:dyDescent="0.2">
      <c r="D5678" s="516"/>
      <c r="E5678" s="366"/>
      <c r="G5678" s="507"/>
      <c r="I5678" s="507"/>
      <c r="J5678" s="137"/>
      <c r="K5678" s="507"/>
      <c r="L5678" s="507"/>
      <c r="M5678" s="508"/>
      <c r="N5678" s="507"/>
      <c r="O5678" s="508"/>
    </row>
    <row r="5679" spans="4:15" x14ac:dyDescent="0.2">
      <c r="D5679" s="516"/>
      <c r="E5679" s="366"/>
      <c r="G5679" s="507"/>
      <c r="I5679" s="507"/>
      <c r="J5679" s="137"/>
      <c r="K5679" s="507"/>
      <c r="L5679" s="507"/>
      <c r="M5679" s="508"/>
      <c r="N5679" s="507"/>
      <c r="O5679" s="508"/>
    </row>
    <row r="5680" spans="4:15" x14ac:dyDescent="0.2">
      <c r="D5680" s="516"/>
      <c r="E5680" s="366"/>
      <c r="G5680" s="507"/>
      <c r="I5680" s="507"/>
      <c r="J5680" s="137"/>
      <c r="K5680" s="507"/>
      <c r="L5680" s="507"/>
      <c r="M5680" s="508"/>
      <c r="N5680" s="507"/>
      <c r="O5680" s="508"/>
    </row>
    <row r="5681" spans="4:15" x14ac:dyDescent="0.2">
      <c r="D5681" s="516"/>
      <c r="E5681" s="366"/>
      <c r="G5681" s="507"/>
      <c r="I5681" s="507"/>
      <c r="J5681" s="137"/>
      <c r="K5681" s="507"/>
      <c r="L5681" s="507"/>
      <c r="M5681" s="508"/>
      <c r="N5681" s="507"/>
      <c r="O5681" s="508"/>
    </row>
    <row r="5682" spans="4:15" x14ac:dyDescent="0.2">
      <c r="D5682" s="516"/>
      <c r="E5682" s="366"/>
      <c r="G5682" s="507"/>
      <c r="I5682" s="507"/>
      <c r="J5682" s="137"/>
      <c r="K5682" s="507"/>
      <c r="L5682" s="507"/>
      <c r="M5682" s="508"/>
      <c r="N5682" s="507"/>
      <c r="O5682" s="508"/>
    </row>
    <row r="5683" spans="4:15" x14ac:dyDescent="0.2">
      <c r="D5683" s="516"/>
      <c r="E5683" s="366"/>
      <c r="G5683" s="507"/>
      <c r="I5683" s="507"/>
      <c r="J5683" s="137"/>
      <c r="K5683" s="507"/>
      <c r="L5683" s="507"/>
      <c r="M5683" s="508"/>
      <c r="N5683" s="507"/>
      <c r="O5683" s="508"/>
    </row>
    <row r="5684" spans="4:15" x14ac:dyDescent="0.2">
      <c r="D5684" s="516"/>
      <c r="E5684" s="366"/>
      <c r="G5684" s="507"/>
      <c r="I5684" s="507"/>
      <c r="J5684" s="137"/>
      <c r="K5684" s="507"/>
      <c r="L5684" s="507"/>
      <c r="M5684" s="508"/>
      <c r="N5684" s="507"/>
      <c r="O5684" s="508"/>
    </row>
    <row r="5685" spans="4:15" x14ac:dyDescent="0.2">
      <c r="D5685" s="516"/>
      <c r="E5685" s="366"/>
      <c r="G5685" s="507"/>
      <c r="I5685" s="507"/>
      <c r="J5685" s="137"/>
      <c r="K5685" s="507"/>
      <c r="L5685" s="507"/>
      <c r="M5685" s="508"/>
      <c r="N5685" s="507"/>
      <c r="O5685" s="508"/>
    </row>
    <row r="5686" spans="4:15" x14ac:dyDescent="0.2">
      <c r="D5686" s="516"/>
      <c r="E5686" s="366"/>
      <c r="G5686" s="507"/>
      <c r="I5686" s="507"/>
      <c r="J5686" s="137"/>
      <c r="K5686" s="507"/>
      <c r="L5686" s="507"/>
      <c r="M5686" s="508"/>
      <c r="N5686" s="507"/>
      <c r="O5686" s="508"/>
    </row>
    <row r="5687" spans="4:15" x14ac:dyDescent="0.2">
      <c r="D5687" s="516"/>
      <c r="E5687" s="366"/>
      <c r="G5687" s="507"/>
      <c r="I5687" s="507"/>
      <c r="J5687" s="137"/>
      <c r="K5687" s="507"/>
      <c r="L5687" s="507"/>
      <c r="M5687" s="508"/>
      <c r="N5687" s="507"/>
      <c r="O5687" s="508"/>
    </row>
    <row r="5688" spans="4:15" x14ac:dyDescent="0.2">
      <c r="D5688" s="516"/>
      <c r="E5688" s="366"/>
      <c r="G5688" s="507"/>
      <c r="I5688" s="507"/>
      <c r="J5688" s="137"/>
      <c r="K5688" s="507"/>
      <c r="L5688" s="507"/>
      <c r="M5688" s="508"/>
      <c r="N5688" s="507"/>
      <c r="O5688" s="508"/>
    </row>
    <row r="5689" spans="4:15" x14ac:dyDescent="0.2">
      <c r="D5689" s="516"/>
      <c r="E5689" s="366"/>
      <c r="G5689" s="507"/>
      <c r="I5689" s="507"/>
      <c r="J5689" s="137"/>
      <c r="K5689" s="507"/>
      <c r="L5689" s="507"/>
      <c r="M5689" s="508"/>
      <c r="N5689" s="507"/>
      <c r="O5689" s="508"/>
    </row>
    <row r="5690" spans="4:15" x14ac:dyDescent="0.2">
      <c r="D5690" s="516"/>
      <c r="E5690" s="366"/>
      <c r="G5690" s="507"/>
      <c r="I5690" s="507"/>
      <c r="J5690" s="137"/>
      <c r="K5690" s="507"/>
      <c r="L5690" s="507"/>
      <c r="M5690" s="508"/>
      <c r="N5690" s="507"/>
      <c r="O5690" s="508"/>
    </row>
    <row r="5691" spans="4:15" x14ac:dyDescent="0.2">
      <c r="D5691" s="516"/>
      <c r="E5691" s="366"/>
      <c r="G5691" s="507"/>
      <c r="I5691" s="507"/>
      <c r="J5691" s="137"/>
      <c r="K5691" s="507"/>
      <c r="L5691" s="507"/>
      <c r="M5691" s="508"/>
      <c r="N5691" s="507"/>
      <c r="O5691" s="508"/>
    </row>
    <row r="5692" spans="4:15" x14ac:dyDescent="0.2">
      <c r="D5692" s="516"/>
      <c r="E5692" s="366"/>
      <c r="G5692" s="507"/>
      <c r="I5692" s="507"/>
      <c r="J5692" s="137"/>
      <c r="K5692" s="507"/>
      <c r="L5692" s="507"/>
      <c r="M5692" s="508"/>
      <c r="N5692" s="507"/>
      <c r="O5692" s="508"/>
    </row>
    <row r="5693" spans="4:15" x14ac:dyDescent="0.2">
      <c r="D5693" s="516"/>
      <c r="E5693" s="366"/>
      <c r="G5693" s="507"/>
      <c r="I5693" s="507"/>
      <c r="J5693" s="137"/>
      <c r="K5693" s="507"/>
      <c r="L5693" s="507"/>
      <c r="M5693" s="508"/>
      <c r="N5693" s="507"/>
      <c r="O5693" s="508"/>
    </row>
    <row r="5694" spans="4:15" x14ac:dyDescent="0.2">
      <c r="D5694" s="516"/>
      <c r="E5694" s="366"/>
      <c r="G5694" s="507"/>
      <c r="I5694" s="507"/>
      <c r="J5694" s="137"/>
      <c r="K5694" s="507"/>
      <c r="L5694" s="507"/>
      <c r="M5694" s="508"/>
      <c r="N5694" s="507"/>
      <c r="O5694" s="508"/>
    </row>
    <row r="5695" spans="4:15" x14ac:dyDescent="0.2">
      <c r="D5695" s="516"/>
      <c r="E5695" s="366"/>
      <c r="G5695" s="507"/>
      <c r="I5695" s="507"/>
      <c r="J5695" s="137"/>
      <c r="K5695" s="507"/>
      <c r="L5695" s="507"/>
      <c r="M5695" s="508"/>
      <c r="N5695" s="507"/>
      <c r="O5695" s="508"/>
    </row>
    <row r="5696" spans="4:15" x14ac:dyDescent="0.2">
      <c r="D5696" s="516"/>
      <c r="E5696" s="366"/>
      <c r="G5696" s="507"/>
      <c r="I5696" s="507"/>
      <c r="J5696" s="137"/>
      <c r="K5696" s="507"/>
      <c r="L5696" s="507"/>
      <c r="M5696" s="508"/>
      <c r="N5696" s="507"/>
      <c r="O5696" s="508"/>
    </row>
    <row r="5697" spans="4:15" x14ac:dyDescent="0.2">
      <c r="D5697" s="516"/>
      <c r="E5697" s="366"/>
      <c r="G5697" s="507"/>
      <c r="I5697" s="507"/>
      <c r="J5697" s="137"/>
      <c r="K5697" s="507"/>
      <c r="L5697" s="507"/>
      <c r="M5697" s="508"/>
      <c r="N5697" s="507"/>
      <c r="O5697" s="508"/>
    </row>
    <row r="5698" spans="4:15" x14ac:dyDescent="0.2">
      <c r="D5698" s="516"/>
      <c r="E5698" s="366"/>
      <c r="G5698" s="507"/>
      <c r="I5698" s="507"/>
      <c r="J5698" s="137"/>
      <c r="K5698" s="507"/>
      <c r="L5698" s="507"/>
      <c r="M5698" s="508"/>
      <c r="N5698" s="507"/>
      <c r="O5698" s="508"/>
    </row>
    <row r="5699" spans="4:15" x14ac:dyDescent="0.2">
      <c r="D5699" s="516"/>
      <c r="E5699" s="366"/>
      <c r="G5699" s="507"/>
      <c r="I5699" s="507"/>
      <c r="J5699" s="137"/>
      <c r="K5699" s="507"/>
      <c r="L5699" s="507"/>
      <c r="M5699" s="508"/>
      <c r="N5699" s="507"/>
      <c r="O5699" s="508"/>
    </row>
    <row r="5700" spans="4:15" x14ac:dyDescent="0.2">
      <c r="D5700" s="516"/>
      <c r="E5700" s="366"/>
      <c r="G5700" s="507"/>
      <c r="I5700" s="507"/>
      <c r="J5700" s="137"/>
      <c r="K5700" s="507"/>
      <c r="L5700" s="507"/>
      <c r="M5700" s="508"/>
      <c r="N5700" s="507"/>
      <c r="O5700" s="508"/>
    </row>
    <row r="5701" spans="4:15" x14ac:dyDescent="0.2">
      <c r="D5701" s="516"/>
      <c r="E5701" s="366"/>
      <c r="G5701" s="507"/>
      <c r="I5701" s="507"/>
      <c r="J5701" s="137"/>
      <c r="K5701" s="507"/>
      <c r="L5701" s="507"/>
      <c r="M5701" s="508"/>
      <c r="N5701" s="507"/>
      <c r="O5701" s="508"/>
    </row>
    <row r="5702" spans="4:15" x14ac:dyDescent="0.2">
      <c r="D5702" s="516"/>
      <c r="E5702" s="366"/>
      <c r="G5702" s="507"/>
      <c r="I5702" s="507"/>
      <c r="J5702" s="137"/>
      <c r="K5702" s="507"/>
      <c r="L5702" s="507"/>
      <c r="M5702" s="508"/>
      <c r="N5702" s="507"/>
      <c r="O5702" s="508"/>
    </row>
    <row r="5703" spans="4:15" x14ac:dyDescent="0.2">
      <c r="D5703" s="516"/>
      <c r="E5703" s="366"/>
      <c r="G5703" s="507"/>
      <c r="I5703" s="507"/>
      <c r="J5703" s="137"/>
      <c r="K5703" s="507"/>
      <c r="L5703" s="507"/>
      <c r="M5703" s="508"/>
      <c r="N5703" s="507"/>
      <c r="O5703" s="508"/>
    </row>
    <row r="5704" spans="4:15" x14ac:dyDescent="0.2">
      <c r="D5704" s="516"/>
      <c r="E5704" s="366"/>
      <c r="G5704" s="507"/>
      <c r="I5704" s="507"/>
      <c r="J5704" s="137"/>
      <c r="K5704" s="507"/>
      <c r="L5704" s="507"/>
      <c r="M5704" s="508"/>
      <c r="N5704" s="507"/>
      <c r="O5704" s="508"/>
    </row>
    <row r="5705" spans="4:15" x14ac:dyDescent="0.2">
      <c r="D5705" s="516"/>
      <c r="E5705" s="366"/>
      <c r="G5705" s="507"/>
      <c r="I5705" s="507"/>
      <c r="J5705" s="137"/>
      <c r="K5705" s="507"/>
      <c r="L5705" s="507"/>
      <c r="M5705" s="508"/>
      <c r="N5705" s="507"/>
      <c r="O5705" s="508"/>
    </row>
    <row r="5706" spans="4:15" x14ac:dyDescent="0.2">
      <c r="D5706" s="516"/>
      <c r="E5706" s="366"/>
      <c r="G5706" s="507"/>
      <c r="I5706" s="507"/>
      <c r="J5706" s="137"/>
      <c r="K5706" s="507"/>
      <c r="L5706" s="507"/>
      <c r="M5706" s="508"/>
      <c r="N5706" s="507"/>
      <c r="O5706" s="508"/>
    </row>
    <row r="5707" spans="4:15" x14ac:dyDescent="0.2">
      <c r="D5707" s="516"/>
      <c r="E5707" s="366"/>
      <c r="G5707" s="507"/>
      <c r="I5707" s="507"/>
      <c r="J5707" s="137"/>
      <c r="K5707" s="507"/>
      <c r="L5707" s="507"/>
      <c r="M5707" s="508"/>
      <c r="N5707" s="507"/>
      <c r="O5707" s="508"/>
    </row>
    <row r="5708" spans="4:15" x14ac:dyDescent="0.2">
      <c r="D5708" s="516"/>
      <c r="E5708" s="366"/>
      <c r="G5708" s="507"/>
      <c r="I5708" s="507"/>
      <c r="J5708" s="137"/>
      <c r="K5708" s="507"/>
      <c r="L5708" s="507"/>
      <c r="M5708" s="508"/>
      <c r="N5708" s="507"/>
      <c r="O5708" s="508"/>
    </row>
    <row r="5709" spans="4:15" x14ac:dyDescent="0.2">
      <c r="D5709" s="516"/>
      <c r="E5709" s="366"/>
      <c r="G5709" s="507"/>
      <c r="I5709" s="507"/>
      <c r="J5709" s="137"/>
      <c r="K5709" s="507"/>
      <c r="L5709" s="507"/>
      <c r="M5709" s="508"/>
      <c r="N5709" s="507"/>
      <c r="O5709" s="508"/>
    </row>
    <row r="5710" spans="4:15" x14ac:dyDescent="0.2">
      <c r="D5710" s="516"/>
      <c r="E5710" s="366"/>
      <c r="G5710" s="507"/>
      <c r="I5710" s="507"/>
      <c r="J5710" s="137"/>
      <c r="K5710" s="507"/>
      <c r="L5710" s="507"/>
      <c r="M5710" s="508"/>
      <c r="N5710" s="507"/>
      <c r="O5710" s="508"/>
    </row>
    <row r="5711" spans="4:15" x14ac:dyDescent="0.2">
      <c r="D5711" s="516"/>
      <c r="E5711" s="366"/>
      <c r="G5711" s="507"/>
      <c r="I5711" s="507"/>
      <c r="J5711" s="137"/>
      <c r="K5711" s="507"/>
      <c r="L5711" s="507"/>
      <c r="M5711" s="508"/>
      <c r="N5711" s="507"/>
      <c r="O5711" s="508"/>
    </row>
    <row r="5712" spans="4:15" x14ac:dyDescent="0.2">
      <c r="D5712" s="516"/>
      <c r="E5712" s="366"/>
      <c r="G5712" s="507"/>
      <c r="I5712" s="507"/>
      <c r="J5712" s="137"/>
      <c r="K5712" s="507"/>
      <c r="L5712" s="507"/>
      <c r="M5712" s="508"/>
      <c r="N5712" s="507"/>
      <c r="O5712" s="508"/>
    </row>
    <row r="5713" spans="4:15" x14ac:dyDescent="0.2">
      <c r="D5713" s="516"/>
      <c r="E5713" s="366"/>
      <c r="G5713" s="507"/>
      <c r="I5713" s="507"/>
      <c r="J5713" s="137"/>
      <c r="K5713" s="507"/>
      <c r="L5713" s="507"/>
      <c r="M5713" s="508"/>
      <c r="N5713" s="507"/>
      <c r="O5713" s="508"/>
    </row>
    <row r="5714" spans="4:15" x14ac:dyDescent="0.2">
      <c r="D5714" s="516"/>
      <c r="E5714" s="366"/>
      <c r="G5714" s="507"/>
      <c r="I5714" s="507"/>
      <c r="J5714" s="137"/>
      <c r="K5714" s="507"/>
      <c r="L5714" s="507"/>
      <c r="M5714" s="508"/>
      <c r="N5714" s="507"/>
      <c r="O5714" s="508"/>
    </row>
    <row r="5715" spans="4:15" x14ac:dyDescent="0.2">
      <c r="D5715" s="516"/>
      <c r="E5715" s="366"/>
      <c r="G5715" s="507"/>
      <c r="I5715" s="507"/>
      <c r="J5715" s="137"/>
      <c r="K5715" s="507"/>
      <c r="L5715" s="507"/>
      <c r="M5715" s="508"/>
      <c r="N5715" s="507"/>
      <c r="O5715" s="508"/>
    </row>
    <row r="5716" spans="4:15" x14ac:dyDescent="0.2">
      <c r="D5716" s="516"/>
      <c r="E5716" s="366"/>
      <c r="G5716" s="507"/>
      <c r="I5716" s="507"/>
      <c r="J5716" s="137"/>
      <c r="K5716" s="507"/>
      <c r="L5716" s="507"/>
      <c r="M5716" s="508"/>
      <c r="N5716" s="507"/>
      <c r="O5716" s="508"/>
    </row>
    <row r="5717" spans="4:15" x14ac:dyDescent="0.2">
      <c r="D5717" s="516"/>
      <c r="E5717" s="366"/>
      <c r="G5717" s="507"/>
      <c r="I5717" s="507"/>
      <c r="J5717" s="137"/>
      <c r="K5717" s="507"/>
      <c r="L5717" s="507"/>
      <c r="M5717" s="508"/>
      <c r="N5717" s="507"/>
      <c r="O5717" s="508"/>
    </row>
    <row r="5718" spans="4:15" x14ac:dyDescent="0.2">
      <c r="D5718" s="516"/>
      <c r="E5718" s="366"/>
      <c r="G5718" s="507"/>
      <c r="I5718" s="507"/>
      <c r="J5718" s="137"/>
      <c r="K5718" s="507"/>
      <c r="L5718" s="507"/>
      <c r="M5718" s="508"/>
      <c r="N5718" s="507"/>
      <c r="O5718" s="508"/>
    </row>
    <row r="5719" spans="4:15" x14ac:dyDescent="0.2">
      <c r="D5719" s="516"/>
      <c r="E5719" s="366"/>
      <c r="G5719" s="507"/>
      <c r="I5719" s="507"/>
      <c r="J5719" s="137"/>
      <c r="K5719" s="507"/>
      <c r="L5719" s="507"/>
      <c r="M5719" s="508"/>
      <c r="N5719" s="507"/>
      <c r="O5719" s="508"/>
    </row>
    <row r="5720" spans="4:15" x14ac:dyDescent="0.2">
      <c r="D5720" s="516"/>
      <c r="E5720" s="366"/>
      <c r="G5720" s="507"/>
      <c r="I5720" s="507"/>
      <c r="J5720" s="137"/>
      <c r="K5720" s="507"/>
      <c r="L5720" s="507"/>
      <c r="M5720" s="508"/>
      <c r="N5720" s="507"/>
      <c r="O5720" s="508"/>
    </row>
    <row r="5721" spans="4:15" x14ac:dyDescent="0.2">
      <c r="D5721" s="516"/>
      <c r="E5721" s="366"/>
      <c r="G5721" s="507"/>
      <c r="I5721" s="507"/>
      <c r="J5721" s="137"/>
      <c r="K5721" s="507"/>
      <c r="L5721" s="507"/>
      <c r="M5721" s="508"/>
      <c r="N5721" s="507"/>
      <c r="O5721" s="508"/>
    </row>
    <row r="5722" spans="4:15" x14ac:dyDescent="0.2">
      <c r="D5722" s="516"/>
      <c r="E5722" s="366"/>
      <c r="G5722" s="507"/>
      <c r="I5722" s="507"/>
      <c r="J5722" s="137"/>
      <c r="K5722" s="507"/>
      <c r="L5722" s="507"/>
      <c r="M5722" s="508"/>
      <c r="N5722" s="507"/>
      <c r="O5722" s="508"/>
    </row>
    <row r="5723" spans="4:15" x14ac:dyDescent="0.2">
      <c r="D5723" s="516"/>
      <c r="E5723" s="366"/>
      <c r="G5723" s="507"/>
      <c r="I5723" s="507"/>
      <c r="J5723" s="137"/>
      <c r="K5723" s="507"/>
      <c r="L5723" s="507"/>
      <c r="M5723" s="508"/>
      <c r="N5723" s="507"/>
      <c r="O5723" s="508"/>
    </row>
    <row r="5724" spans="4:15" x14ac:dyDescent="0.2">
      <c r="D5724" s="516"/>
      <c r="E5724" s="366"/>
      <c r="G5724" s="507"/>
      <c r="I5724" s="507"/>
      <c r="J5724" s="137"/>
      <c r="K5724" s="507"/>
      <c r="L5724" s="507"/>
      <c r="M5724" s="508"/>
      <c r="N5724" s="507"/>
      <c r="O5724" s="508"/>
    </row>
    <row r="5725" spans="4:15" x14ac:dyDescent="0.2">
      <c r="D5725" s="516"/>
      <c r="E5725" s="366"/>
      <c r="G5725" s="507"/>
      <c r="I5725" s="507"/>
      <c r="J5725" s="137"/>
      <c r="K5725" s="507"/>
      <c r="L5725" s="507"/>
      <c r="M5725" s="508"/>
      <c r="N5725" s="507"/>
      <c r="O5725" s="508"/>
    </row>
    <row r="5726" spans="4:15" x14ac:dyDescent="0.2">
      <c r="D5726" s="516"/>
      <c r="E5726" s="366"/>
      <c r="G5726" s="507"/>
      <c r="I5726" s="507"/>
      <c r="J5726" s="137"/>
      <c r="K5726" s="507"/>
      <c r="L5726" s="507"/>
      <c r="M5726" s="508"/>
      <c r="N5726" s="507"/>
      <c r="O5726" s="508"/>
    </row>
    <row r="5727" spans="4:15" x14ac:dyDescent="0.2">
      <c r="D5727" s="516"/>
      <c r="E5727" s="366"/>
      <c r="G5727" s="507"/>
      <c r="I5727" s="507"/>
      <c r="J5727" s="137"/>
      <c r="K5727" s="507"/>
      <c r="L5727" s="507"/>
      <c r="M5727" s="508"/>
      <c r="N5727" s="507"/>
      <c r="O5727" s="508"/>
    </row>
    <row r="5728" spans="4:15" x14ac:dyDescent="0.2">
      <c r="D5728" s="516"/>
      <c r="E5728" s="366"/>
      <c r="G5728" s="507"/>
      <c r="I5728" s="507"/>
      <c r="J5728" s="137"/>
      <c r="K5728" s="507"/>
      <c r="L5728" s="507"/>
      <c r="M5728" s="508"/>
      <c r="N5728" s="507"/>
      <c r="O5728" s="508"/>
    </row>
    <row r="5729" spans="4:15" x14ac:dyDescent="0.2">
      <c r="D5729" s="516"/>
      <c r="E5729" s="366"/>
      <c r="G5729" s="507"/>
      <c r="I5729" s="507"/>
      <c r="J5729" s="137"/>
      <c r="K5729" s="507"/>
      <c r="L5729" s="507"/>
      <c r="M5729" s="508"/>
      <c r="N5729" s="507"/>
      <c r="O5729" s="508"/>
    </row>
    <row r="5730" spans="4:15" x14ac:dyDescent="0.2">
      <c r="D5730" s="516"/>
      <c r="E5730" s="366"/>
      <c r="G5730" s="507"/>
      <c r="I5730" s="507"/>
      <c r="J5730" s="137"/>
      <c r="K5730" s="507"/>
      <c r="L5730" s="507"/>
      <c r="M5730" s="508"/>
      <c r="N5730" s="507"/>
      <c r="O5730" s="508"/>
    </row>
    <row r="5731" spans="4:15" x14ac:dyDescent="0.2">
      <c r="D5731" s="516"/>
      <c r="E5731" s="366"/>
      <c r="G5731" s="507"/>
      <c r="I5731" s="507"/>
      <c r="J5731" s="137"/>
      <c r="K5731" s="507"/>
      <c r="L5731" s="507"/>
      <c r="M5731" s="508"/>
      <c r="N5731" s="507"/>
      <c r="O5731" s="508"/>
    </row>
    <row r="5732" spans="4:15" x14ac:dyDescent="0.2">
      <c r="D5732" s="516"/>
      <c r="E5732" s="366"/>
      <c r="G5732" s="507"/>
      <c r="I5732" s="507"/>
      <c r="J5732" s="137"/>
      <c r="K5732" s="507"/>
      <c r="L5732" s="507"/>
      <c r="M5732" s="508"/>
      <c r="N5732" s="507"/>
      <c r="O5732" s="508"/>
    </row>
    <row r="5733" spans="4:15" x14ac:dyDescent="0.2">
      <c r="D5733" s="516"/>
      <c r="E5733" s="366"/>
      <c r="G5733" s="507"/>
      <c r="I5733" s="507"/>
      <c r="J5733" s="137"/>
      <c r="K5733" s="507"/>
      <c r="L5733" s="507"/>
      <c r="M5733" s="508"/>
      <c r="N5733" s="507"/>
      <c r="O5733" s="508"/>
    </row>
    <row r="5734" spans="4:15" x14ac:dyDescent="0.2">
      <c r="D5734" s="516"/>
      <c r="E5734" s="366"/>
      <c r="G5734" s="507"/>
      <c r="I5734" s="507"/>
      <c r="J5734" s="137"/>
      <c r="K5734" s="507"/>
      <c r="L5734" s="507"/>
      <c r="M5734" s="508"/>
      <c r="N5734" s="507"/>
      <c r="O5734" s="508"/>
    </row>
    <row r="5735" spans="4:15" x14ac:dyDescent="0.2">
      <c r="D5735" s="516"/>
      <c r="E5735" s="366"/>
      <c r="G5735" s="507"/>
      <c r="I5735" s="507"/>
      <c r="J5735" s="137"/>
      <c r="K5735" s="507"/>
      <c r="L5735" s="507"/>
      <c r="M5735" s="508"/>
      <c r="N5735" s="507"/>
      <c r="O5735" s="508"/>
    </row>
    <row r="5736" spans="4:15" x14ac:dyDescent="0.2">
      <c r="D5736" s="516"/>
      <c r="E5736" s="366"/>
      <c r="G5736" s="507"/>
      <c r="I5736" s="507"/>
      <c r="J5736" s="137"/>
      <c r="K5736" s="507"/>
      <c r="L5736" s="507"/>
      <c r="M5736" s="508"/>
      <c r="N5736" s="507"/>
      <c r="O5736" s="508"/>
    </row>
    <row r="5737" spans="4:15" x14ac:dyDescent="0.2">
      <c r="D5737" s="516"/>
      <c r="E5737" s="366"/>
      <c r="G5737" s="507"/>
      <c r="I5737" s="507"/>
      <c r="J5737" s="137"/>
      <c r="K5737" s="507"/>
      <c r="L5737" s="507"/>
      <c r="M5737" s="508"/>
      <c r="N5737" s="507"/>
      <c r="O5737" s="508"/>
    </row>
    <row r="5738" spans="4:15" x14ac:dyDescent="0.2">
      <c r="D5738" s="516"/>
      <c r="E5738" s="366"/>
      <c r="G5738" s="507"/>
      <c r="I5738" s="507"/>
      <c r="J5738" s="137"/>
      <c r="K5738" s="507"/>
      <c r="L5738" s="507"/>
      <c r="M5738" s="508"/>
      <c r="N5738" s="507"/>
      <c r="O5738" s="508"/>
    </row>
    <row r="5739" spans="4:15" x14ac:dyDescent="0.2">
      <c r="D5739" s="516"/>
      <c r="E5739" s="366"/>
      <c r="G5739" s="507"/>
      <c r="I5739" s="507"/>
      <c r="J5739" s="137"/>
      <c r="K5739" s="507"/>
      <c r="L5739" s="507"/>
      <c r="M5739" s="508"/>
      <c r="N5739" s="507"/>
      <c r="O5739" s="508"/>
    </row>
    <row r="5740" spans="4:15" x14ac:dyDescent="0.2">
      <c r="D5740" s="516"/>
      <c r="E5740" s="366"/>
      <c r="G5740" s="507"/>
      <c r="I5740" s="507"/>
      <c r="J5740" s="137"/>
      <c r="K5740" s="507"/>
      <c r="L5740" s="507"/>
      <c r="M5740" s="508"/>
      <c r="N5740" s="507"/>
      <c r="O5740" s="508"/>
    </row>
    <row r="5741" spans="4:15" x14ac:dyDescent="0.2">
      <c r="D5741" s="516"/>
      <c r="E5741" s="366"/>
      <c r="G5741" s="507"/>
      <c r="I5741" s="507"/>
      <c r="J5741" s="137"/>
      <c r="K5741" s="507"/>
      <c r="L5741" s="507"/>
      <c r="M5741" s="508"/>
      <c r="N5741" s="507"/>
      <c r="O5741" s="508"/>
    </row>
    <row r="5742" spans="4:15" x14ac:dyDescent="0.2">
      <c r="D5742" s="516"/>
      <c r="E5742" s="366"/>
      <c r="G5742" s="507"/>
      <c r="I5742" s="507"/>
      <c r="J5742" s="137"/>
      <c r="K5742" s="507"/>
      <c r="L5742" s="507"/>
      <c r="M5742" s="508"/>
      <c r="N5742" s="507"/>
      <c r="O5742" s="508"/>
    </row>
    <row r="5743" spans="4:15" x14ac:dyDescent="0.2">
      <c r="D5743" s="516"/>
      <c r="E5743" s="366"/>
      <c r="G5743" s="507"/>
      <c r="I5743" s="507"/>
      <c r="J5743" s="137"/>
      <c r="K5743" s="507"/>
      <c r="L5743" s="507"/>
      <c r="M5743" s="508"/>
      <c r="N5743" s="507"/>
      <c r="O5743" s="508"/>
    </row>
    <row r="5744" spans="4:15" x14ac:dyDescent="0.2">
      <c r="D5744" s="516"/>
      <c r="E5744" s="366"/>
      <c r="G5744" s="507"/>
      <c r="I5744" s="507"/>
      <c r="J5744" s="137"/>
      <c r="K5744" s="507"/>
      <c r="L5744" s="507"/>
      <c r="M5744" s="508"/>
      <c r="N5744" s="507"/>
      <c r="O5744" s="508"/>
    </row>
    <row r="5745" spans="4:15" x14ac:dyDescent="0.2">
      <c r="D5745" s="516"/>
      <c r="E5745" s="366"/>
      <c r="G5745" s="507"/>
      <c r="I5745" s="507"/>
      <c r="J5745" s="137"/>
      <c r="K5745" s="507"/>
      <c r="L5745" s="507"/>
      <c r="M5745" s="508"/>
      <c r="N5745" s="507"/>
      <c r="O5745" s="508"/>
    </row>
    <row r="5746" spans="4:15" x14ac:dyDescent="0.2">
      <c r="D5746" s="516"/>
      <c r="E5746" s="366"/>
      <c r="G5746" s="507"/>
      <c r="I5746" s="507"/>
      <c r="J5746" s="137"/>
      <c r="K5746" s="507"/>
      <c r="L5746" s="507"/>
      <c r="M5746" s="508"/>
      <c r="N5746" s="507"/>
      <c r="O5746" s="508"/>
    </row>
    <row r="5747" spans="4:15" x14ac:dyDescent="0.2">
      <c r="D5747" s="516"/>
      <c r="E5747" s="366"/>
      <c r="G5747" s="507"/>
      <c r="I5747" s="507"/>
      <c r="J5747" s="137"/>
      <c r="K5747" s="507"/>
      <c r="L5747" s="507"/>
      <c r="M5747" s="508"/>
      <c r="N5747" s="507"/>
      <c r="O5747" s="508"/>
    </row>
    <row r="5748" spans="4:15" x14ac:dyDescent="0.2">
      <c r="D5748" s="516"/>
      <c r="E5748" s="366"/>
      <c r="G5748" s="507"/>
      <c r="I5748" s="507"/>
      <c r="J5748" s="137"/>
      <c r="K5748" s="507"/>
      <c r="L5748" s="507"/>
      <c r="M5748" s="508"/>
      <c r="N5748" s="507"/>
      <c r="O5748" s="508"/>
    </row>
    <row r="5749" spans="4:15" x14ac:dyDescent="0.2">
      <c r="D5749" s="516"/>
      <c r="E5749" s="366"/>
      <c r="G5749" s="507"/>
      <c r="I5749" s="507"/>
      <c r="J5749" s="137"/>
      <c r="K5749" s="507"/>
      <c r="L5749" s="507"/>
      <c r="M5749" s="508"/>
      <c r="N5749" s="507"/>
      <c r="O5749" s="508"/>
    </row>
    <row r="5750" spans="4:15" x14ac:dyDescent="0.2">
      <c r="D5750" s="516"/>
      <c r="E5750" s="366"/>
      <c r="G5750" s="507"/>
      <c r="I5750" s="507"/>
      <c r="J5750" s="137"/>
      <c r="K5750" s="507"/>
      <c r="L5750" s="507"/>
      <c r="M5750" s="508"/>
      <c r="N5750" s="507"/>
      <c r="O5750" s="508"/>
    </row>
    <row r="5751" spans="4:15" x14ac:dyDescent="0.2">
      <c r="D5751" s="516"/>
      <c r="E5751" s="366"/>
      <c r="G5751" s="507"/>
      <c r="I5751" s="507"/>
      <c r="J5751" s="137"/>
      <c r="K5751" s="507"/>
      <c r="L5751" s="507"/>
      <c r="M5751" s="508"/>
      <c r="N5751" s="507"/>
      <c r="O5751" s="508"/>
    </row>
    <row r="5752" spans="4:15" x14ac:dyDescent="0.2">
      <c r="D5752" s="516"/>
      <c r="E5752" s="366"/>
      <c r="G5752" s="507"/>
      <c r="I5752" s="507"/>
      <c r="J5752" s="137"/>
      <c r="K5752" s="507"/>
      <c r="L5752" s="507"/>
      <c r="M5752" s="508"/>
      <c r="N5752" s="507"/>
      <c r="O5752" s="508"/>
    </row>
    <row r="5753" spans="4:15" x14ac:dyDescent="0.2">
      <c r="D5753" s="516"/>
      <c r="E5753" s="366"/>
      <c r="G5753" s="507"/>
      <c r="I5753" s="507"/>
      <c r="J5753" s="137"/>
      <c r="K5753" s="507"/>
      <c r="L5753" s="507"/>
      <c r="M5753" s="508"/>
      <c r="N5753" s="507"/>
      <c r="O5753" s="508"/>
    </row>
    <row r="5754" spans="4:15" x14ac:dyDescent="0.2">
      <c r="D5754" s="516"/>
      <c r="E5754" s="366"/>
      <c r="G5754" s="507"/>
      <c r="I5754" s="507"/>
      <c r="J5754" s="137"/>
      <c r="K5754" s="507"/>
      <c r="L5754" s="507"/>
      <c r="M5754" s="508"/>
      <c r="N5754" s="507"/>
      <c r="O5754" s="508"/>
    </row>
    <row r="5755" spans="4:15" x14ac:dyDescent="0.2">
      <c r="D5755" s="516"/>
      <c r="E5755" s="366"/>
      <c r="G5755" s="507"/>
      <c r="I5755" s="507"/>
      <c r="J5755" s="137"/>
      <c r="K5755" s="507"/>
      <c r="L5755" s="507"/>
      <c r="M5755" s="508"/>
      <c r="N5755" s="507"/>
      <c r="O5755" s="508"/>
    </row>
    <row r="5756" spans="4:15" x14ac:dyDescent="0.2">
      <c r="D5756" s="516"/>
      <c r="E5756" s="366"/>
      <c r="G5756" s="507"/>
      <c r="I5756" s="507"/>
      <c r="J5756" s="137"/>
      <c r="K5756" s="507"/>
      <c r="L5756" s="507"/>
      <c r="M5756" s="508"/>
      <c r="N5756" s="507"/>
      <c r="O5756" s="508"/>
    </row>
    <row r="5757" spans="4:15" x14ac:dyDescent="0.2">
      <c r="D5757" s="516"/>
      <c r="E5757" s="366"/>
      <c r="G5757" s="507"/>
      <c r="I5757" s="507"/>
      <c r="J5757" s="137"/>
      <c r="K5757" s="507"/>
      <c r="L5757" s="507"/>
      <c r="M5757" s="508"/>
      <c r="N5757" s="507"/>
      <c r="O5757" s="508"/>
    </row>
    <row r="5758" spans="4:15" x14ac:dyDescent="0.2">
      <c r="D5758" s="516"/>
      <c r="E5758" s="366"/>
      <c r="G5758" s="507"/>
      <c r="I5758" s="507"/>
      <c r="J5758" s="137"/>
      <c r="K5758" s="507"/>
      <c r="L5758" s="507"/>
      <c r="M5758" s="508"/>
      <c r="N5758" s="507"/>
      <c r="O5758" s="508"/>
    </row>
    <row r="5759" spans="4:15" x14ac:dyDescent="0.2">
      <c r="D5759" s="516"/>
      <c r="E5759" s="366"/>
      <c r="G5759" s="507"/>
      <c r="I5759" s="507"/>
      <c r="J5759" s="137"/>
      <c r="K5759" s="507"/>
      <c r="L5759" s="507"/>
      <c r="M5759" s="508"/>
      <c r="N5759" s="507"/>
      <c r="O5759" s="508"/>
    </row>
    <row r="5760" spans="4:15" x14ac:dyDescent="0.2">
      <c r="D5760" s="516"/>
      <c r="E5760" s="366"/>
      <c r="G5760" s="507"/>
      <c r="I5760" s="507"/>
      <c r="J5760" s="137"/>
      <c r="K5760" s="507"/>
      <c r="L5760" s="507"/>
      <c r="M5760" s="508"/>
      <c r="N5760" s="507"/>
      <c r="O5760" s="508"/>
    </row>
    <row r="5761" spans="4:15" x14ac:dyDescent="0.2">
      <c r="D5761" s="516"/>
      <c r="E5761" s="366"/>
      <c r="G5761" s="507"/>
      <c r="I5761" s="507"/>
      <c r="J5761" s="137"/>
      <c r="K5761" s="507"/>
      <c r="L5761" s="507"/>
      <c r="M5761" s="508"/>
      <c r="N5761" s="507"/>
      <c r="O5761" s="508"/>
    </row>
    <row r="5762" spans="4:15" x14ac:dyDescent="0.2">
      <c r="D5762" s="516"/>
      <c r="E5762" s="366"/>
      <c r="G5762" s="507"/>
      <c r="I5762" s="507"/>
      <c r="J5762" s="137"/>
      <c r="K5762" s="507"/>
      <c r="L5762" s="507"/>
      <c r="M5762" s="508"/>
      <c r="N5762" s="507"/>
      <c r="O5762" s="508"/>
    </row>
    <row r="5763" spans="4:15" x14ac:dyDescent="0.2">
      <c r="D5763" s="516"/>
      <c r="E5763" s="366"/>
      <c r="G5763" s="507"/>
      <c r="I5763" s="507"/>
      <c r="J5763" s="137"/>
      <c r="K5763" s="507"/>
      <c r="L5763" s="507"/>
      <c r="M5763" s="508"/>
      <c r="N5763" s="507"/>
      <c r="O5763" s="508"/>
    </row>
    <row r="5764" spans="4:15" x14ac:dyDescent="0.2">
      <c r="D5764" s="516"/>
      <c r="E5764" s="366"/>
      <c r="G5764" s="507"/>
      <c r="I5764" s="507"/>
      <c r="J5764" s="137"/>
      <c r="K5764" s="507"/>
      <c r="L5764" s="507"/>
      <c r="M5764" s="508"/>
      <c r="N5764" s="507"/>
      <c r="O5764" s="508"/>
    </row>
    <row r="5765" spans="4:15" x14ac:dyDescent="0.2">
      <c r="D5765" s="516"/>
      <c r="E5765" s="366"/>
      <c r="G5765" s="507"/>
      <c r="I5765" s="507"/>
      <c r="J5765" s="137"/>
      <c r="K5765" s="507"/>
      <c r="L5765" s="507"/>
      <c r="M5765" s="508"/>
      <c r="N5765" s="507"/>
      <c r="O5765" s="508"/>
    </row>
    <row r="5766" spans="4:15" x14ac:dyDescent="0.2">
      <c r="D5766" s="516"/>
      <c r="E5766" s="366"/>
      <c r="G5766" s="507"/>
      <c r="I5766" s="507"/>
      <c r="J5766" s="137"/>
      <c r="K5766" s="507"/>
      <c r="L5766" s="507"/>
      <c r="M5766" s="508"/>
      <c r="N5766" s="507"/>
      <c r="O5766" s="508"/>
    </row>
    <row r="5767" spans="4:15" x14ac:dyDescent="0.2">
      <c r="D5767" s="516"/>
      <c r="E5767" s="366"/>
      <c r="G5767" s="507"/>
      <c r="I5767" s="507"/>
      <c r="J5767" s="137"/>
      <c r="K5767" s="507"/>
      <c r="L5767" s="507"/>
      <c r="M5767" s="508"/>
      <c r="N5767" s="507"/>
      <c r="O5767" s="508"/>
    </row>
    <row r="5768" spans="4:15" x14ac:dyDescent="0.2">
      <c r="D5768" s="516"/>
      <c r="E5768" s="366"/>
      <c r="G5768" s="507"/>
      <c r="I5768" s="507"/>
      <c r="J5768" s="137"/>
      <c r="K5768" s="507"/>
      <c r="L5768" s="507"/>
      <c r="M5768" s="508"/>
      <c r="N5768" s="507"/>
      <c r="O5768" s="508"/>
    </row>
    <row r="5769" spans="4:15" x14ac:dyDescent="0.2">
      <c r="D5769" s="516"/>
      <c r="E5769" s="366"/>
      <c r="G5769" s="507"/>
      <c r="I5769" s="507"/>
      <c r="J5769" s="137"/>
      <c r="K5769" s="507"/>
      <c r="L5769" s="507"/>
      <c r="M5769" s="508"/>
      <c r="N5769" s="507"/>
      <c r="O5769" s="508"/>
    </row>
    <row r="5770" spans="4:15" x14ac:dyDescent="0.2">
      <c r="D5770" s="516"/>
      <c r="E5770" s="366"/>
      <c r="G5770" s="507"/>
      <c r="I5770" s="507"/>
      <c r="J5770" s="137"/>
      <c r="K5770" s="507"/>
      <c r="L5770" s="507"/>
      <c r="M5770" s="508"/>
      <c r="N5770" s="507"/>
      <c r="O5770" s="508"/>
    </row>
    <row r="5771" spans="4:15" x14ac:dyDescent="0.2">
      <c r="D5771" s="516"/>
      <c r="E5771" s="366"/>
      <c r="G5771" s="507"/>
      <c r="I5771" s="507"/>
      <c r="J5771" s="137"/>
      <c r="K5771" s="507"/>
      <c r="L5771" s="507"/>
      <c r="M5771" s="508"/>
      <c r="N5771" s="507"/>
      <c r="O5771" s="508"/>
    </row>
    <row r="5772" spans="4:15" x14ac:dyDescent="0.2">
      <c r="D5772" s="516"/>
      <c r="E5772" s="366"/>
      <c r="G5772" s="507"/>
      <c r="I5772" s="507"/>
      <c r="J5772" s="137"/>
      <c r="K5772" s="507"/>
      <c r="L5772" s="507"/>
      <c r="M5772" s="508"/>
      <c r="N5772" s="507"/>
      <c r="O5772" s="508"/>
    </row>
    <row r="5773" spans="4:15" x14ac:dyDescent="0.2">
      <c r="D5773" s="516"/>
      <c r="E5773" s="366"/>
      <c r="G5773" s="507"/>
      <c r="I5773" s="507"/>
      <c r="J5773" s="137"/>
      <c r="K5773" s="507"/>
      <c r="L5773" s="507"/>
      <c r="M5773" s="508"/>
      <c r="N5773" s="507"/>
      <c r="O5773" s="508"/>
    </row>
    <row r="5774" spans="4:15" x14ac:dyDescent="0.2">
      <c r="D5774" s="516"/>
      <c r="E5774" s="366"/>
      <c r="G5774" s="507"/>
      <c r="I5774" s="507"/>
      <c r="J5774" s="137"/>
      <c r="K5774" s="507"/>
      <c r="L5774" s="507"/>
      <c r="M5774" s="508"/>
      <c r="N5774" s="507"/>
      <c r="O5774" s="508"/>
    </row>
    <row r="5775" spans="4:15" x14ac:dyDescent="0.2">
      <c r="D5775" s="516"/>
      <c r="E5775" s="366"/>
      <c r="G5775" s="507"/>
      <c r="I5775" s="507"/>
      <c r="J5775" s="137"/>
      <c r="K5775" s="507"/>
      <c r="L5775" s="507"/>
      <c r="M5775" s="508"/>
      <c r="N5775" s="507"/>
      <c r="O5775" s="508"/>
    </row>
    <row r="5776" spans="4:15" x14ac:dyDescent="0.2">
      <c r="D5776" s="516"/>
      <c r="E5776" s="366"/>
      <c r="G5776" s="507"/>
      <c r="I5776" s="507"/>
      <c r="J5776" s="137"/>
      <c r="K5776" s="507"/>
      <c r="L5776" s="507"/>
      <c r="M5776" s="508"/>
      <c r="N5776" s="507"/>
      <c r="O5776" s="508"/>
    </row>
    <row r="5777" spans="4:15" x14ac:dyDescent="0.2">
      <c r="D5777" s="516"/>
      <c r="E5777" s="366"/>
      <c r="G5777" s="507"/>
      <c r="I5777" s="507"/>
      <c r="J5777" s="137"/>
      <c r="K5777" s="507"/>
      <c r="L5777" s="507"/>
      <c r="M5777" s="508"/>
      <c r="N5777" s="507"/>
      <c r="O5777" s="508"/>
    </row>
    <row r="5778" spans="4:15" x14ac:dyDescent="0.2">
      <c r="D5778" s="516"/>
      <c r="E5778" s="366"/>
      <c r="G5778" s="507"/>
      <c r="I5778" s="507"/>
      <c r="J5778" s="137"/>
      <c r="K5778" s="507"/>
      <c r="L5778" s="507"/>
      <c r="M5778" s="508"/>
      <c r="N5778" s="507"/>
      <c r="O5778" s="508"/>
    </row>
    <row r="5779" spans="4:15" x14ac:dyDescent="0.2">
      <c r="D5779" s="516"/>
      <c r="E5779" s="366"/>
      <c r="G5779" s="507"/>
      <c r="I5779" s="507"/>
      <c r="J5779" s="137"/>
      <c r="K5779" s="507"/>
      <c r="L5779" s="507"/>
      <c r="M5779" s="508"/>
      <c r="N5779" s="507"/>
      <c r="O5779" s="508"/>
    </row>
    <row r="5780" spans="4:15" x14ac:dyDescent="0.2">
      <c r="D5780" s="516"/>
      <c r="E5780" s="366"/>
      <c r="G5780" s="507"/>
      <c r="I5780" s="507"/>
      <c r="J5780" s="137"/>
      <c r="K5780" s="507"/>
      <c r="L5780" s="507"/>
      <c r="M5780" s="508"/>
      <c r="N5780" s="507"/>
      <c r="O5780" s="508"/>
    </row>
    <row r="5781" spans="4:15" x14ac:dyDescent="0.2">
      <c r="D5781" s="516"/>
      <c r="E5781" s="366"/>
      <c r="G5781" s="507"/>
      <c r="I5781" s="507"/>
      <c r="J5781" s="137"/>
      <c r="K5781" s="507"/>
      <c r="L5781" s="507"/>
      <c r="M5781" s="508"/>
      <c r="N5781" s="507"/>
      <c r="O5781" s="508"/>
    </row>
    <row r="5782" spans="4:15" x14ac:dyDescent="0.2">
      <c r="D5782" s="516"/>
      <c r="E5782" s="366"/>
      <c r="G5782" s="507"/>
      <c r="I5782" s="507"/>
      <c r="J5782" s="137"/>
      <c r="K5782" s="507"/>
      <c r="L5782" s="507"/>
      <c r="M5782" s="508"/>
      <c r="N5782" s="507"/>
      <c r="O5782" s="508"/>
    </row>
    <row r="5783" spans="4:15" x14ac:dyDescent="0.2">
      <c r="D5783" s="516"/>
      <c r="E5783" s="366"/>
      <c r="G5783" s="507"/>
      <c r="I5783" s="507"/>
      <c r="J5783" s="137"/>
      <c r="K5783" s="507"/>
      <c r="L5783" s="507"/>
      <c r="M5783" s="508"/>
      <c r="N5783" s="507"/>
      <c r="O5783" s="508"/>
    </row>
    <row r="5784" spans="4:15" x14ac:dyDescent="0.2">
      <c r="D5784" s="516"/>
      <c r="E5784" s="366"/>
      <c r="G5784" s="507"/>
      <c r="I5784" s="507"/>
      <c r="J5784" s="137"/>
      <c r="K5784" s="507"/>
      <c r="L5784" s="507"/>
      <c r="M5784" s="508"/>
      <c r="N5784" s="507"/>
      <c r="O5784" s="508"/>
    </row>
    <row r="5785" spans="4:15" x14ac:dyDescent="0.2">
      <c r="D5785" s="516"/>
      <c r="E5785" s="366"/>
      <c r="G5785" s="507"/>
      <c r="I5785" s="507"/>
      <c r="J5785" s="137"/>
      <c r="K5785" s="507"/>
      <c r="L5785" s="507"/>
      <c r="M5785" s="508"/>
      <c r="N5785" s="507"/>
      <c r="O5785" s="508"/>
    </row>
    <row r="5786" spans="4:15" x14ac:dyDescent="0.2">
      <c r="D5786" s="516"/>
      <c r="E5786" s="366"/>
      <c r="G5786" s="507"/>
      <c r="I5786" s="507"/>
      <c r="J5786" s="137"/>
      <c r="K5786" s="507"/>
      <c r="L5786" s="507"/>
      <c r="M5786" s="508"/>
      <c r="N5786" s="507"/>
      <c r="O5786" s="508"/>
    </row>
    <row r="5787" spans="4:15" x14ac:dyDescent="0.2">
      <c r="D5787" s="516"/>
      <c r="E5787" s="366"/>
      <c r="G5787" s="507"/>
      <c r="I5787" s="507"/>
      <c r="J5787" s="137"/>
      <c r="K5787" s="507"/>
      <c r="L5787" s="507"/>
      <c r="M5787" s="508"/>
      <c r="N5787" s="507"/>
      <c r="O5787" s="508"/>
    </row>
    <row r="5788" spans="4:15" x14ac:dyDescent="0.2">
      <c r="D5788" s="516"/>
      <c r="E5788" s="366"/>
      <c r="G5788" s="507"/>
      <c r="I5788" s="507"/>
      <c r="J5788" s="137"/>
      <c r="K5788" s="507"/>
      <c r="L5788" s="507"/>
      <c r="M5788" s="508"/>
      <c r="N5788" s="507"/>
      <c r="O5788" s="508"/>
    </row>
    <row r="5789" spans="4:15" x14ac:dyDescent="0.2">
      <c r="D5789" s="516"/>
      <c r="E5789" s="366"/>
      <c r="G5789" s="507"/>
      <c r="I5789" s="507"/>
      <c r="J5789" s="137"/>
      <c r="K5789" s="507"/>
      <c r="L5789" s="507"/>
      <c r="M5789" s="508"/>
      <c r="N5789" s="507"/>
      <c r="O5789" s="508"/>
    </row>
    <row r="5790" spans="4:15" x14ac:dyDescent="0.2">
      <c r="D5790" s="516"/>
      <c r="E5790" s="366"/>
      <c r="G5790" s="507"/>
      <c r="I5790" s="507"/>
      <c r="J5790" s="137"/>
      <c r="K5790" s="507"/>
      <c r="L5790" s="507"/>
      <c r="M5790" s="508"/>
      <c r="N5790" s="507"/>
      <c r="O5790" s="508"/>
    </row>
    <row r="5791" spans="4:15" x14ac:dyDescent="0.2">
      <c r="D5791" s="516"/>
      <c r="E5791" s="366"/>
      <c r="G5791" s="507"/>
      <c r="I5791" s="507"/>
      <c r="J5791" s="137"/>
      <c r="K5791" s="507"/>
      <c r="L5791" s="507"/>
      <c r="M5791" s="508"/>
      <c r="N5791" s="507"/>
      <c r="O5791" s="508"/>
    </row>
    <row r="5792" spans="4:15" x14ac:dyDescent="0.2">
      <c r="D5792" s="516"/>
      <c r="E5792" s="366"/>
      <c r="G5792" s="507"/>
      <c r="I5792" s="507"/>
      <c r="J5792" s="137"/>
      <c r="K5792" s="507"/>
      <c r="L5792" s="507"/>
      <c r="M5792" s="508"/>
      <c r="N5792" s="507"/>
      <c r="O5792" s="508"/>
    </row>
    <row r="5793" spans="4:15" x14ac:dyDescent="0.2">
      <c r="D5793" s="516"/>
      <c r="E5793" s="366"/>
      <c r="G5793" s="507"/>
      <c r="I5793" s="507"/>
      <c r="J5793" s="137"/>
      <c r="K5793" s="507"/>
      <c r="L5793" s="507"/>
      <c r="M5793" s="508"/>
      <c r="N5793" s="507"/>
      <c r="O5793" s="508"/>
    </row>
    <row r="5794" spans="4:15" x14ac:dyDescent="0.2">
      <c r="D5794" s="516"/>
      <c r="E5794" s="366"/>
      <c r="G5794" s="507"/>
      <c r="I5794" s="507"/>
      <c r="J5794" s="137"/>
      <c r="K5794" s="507"/>
      <c r="L5794" s="507"/>
      <c r="M5794" s="508"/>
      <c r="N5794" s="507"/>
      <c r="O5794" s="508"/>
    </row>
    <row r="5795" spans="4:15" x14ac:dyDescent="0.2">
      <c r="D5795" s="516"/>
      <c r="E5795" s="366"/>
      <c r="G5795" s="507"/>
      <c r="I5795" s="507"/>
      <c r="J5795" s="137"/>
      <c r="K5795" s="507"/>
      <c r="L5795" s="507"/>
      <c r="M5795" s="508"/>
      <c r="N5795" s="507"/>
      <c r="O5795" s="508"/>
    </row>
    <row r="5796" spans="4:15" x14ac:dyDescent="0.2">
      <c r="D5796" s="516"/>
      <c r="E5796" s="366"/>
      <c r="G5796" s="507"/>
      <c r="I5796" s="507"/>
      <c r="J5796" s="137"/>
      <c r="K5796" s="507"/>
      <c r="L5796" s="507"/>
      <c r="M5796" s="508"/>
      <c r="N5796" s="507"/>
      <c r="O5796" s="508"/>
    </row>
    <row r="5797" spans="4:15" x14ac:dyDescent="0.2">
      <c r="D5797" s="516"/>
      <c r="E5797" s="366"/>
      <c r="G5797" s="507"/>
      <c r="I5797" s="507"/>
      <c r="J5797" s="137"/>
      <c r="K5797" s="507"/>
      <c r="L5797" s="507"/>
      <c r="M5797" s="508"/>
      <c r="N5797" s="507"/>
      <c r="O5797" s="508"/>
    </row>
    <row r="5798" spans="4:15" x14ac:dyDescent="0.2">
      <c r="D5798" s="516"/>
      <c r="E5798" s="366"/>
      <c r="G5798" s="507"/>
      <c r="I5798" s="507"/>
      <c r="J5798" s="137"/>
      <c r="K5798" s="507"/>
      <c r="L5798" s="507"/>
      <c r="M5798" s="508"/>
      <c r="N5798" s="507"/>
      <c r="O5798" s="508"/>
    </row>
    <row r="5799" spans="4:15" x14ac:dyDescent="0.2">
      <c r="D5799" s="516"/>
      <c r="E5799" s="366"/>
      <c r="G5799" s="507"/>
      <c r="I5799" s="507"/>
      <c r="J5799" s="137"/>
      <c r="K5799" s="507"/>
      <c r="L5799" s="507"/>
      <c r="M5799" s="508"/>
      <c r="N5799" s="507"/>
      <c r="O5799" s="508"/>
    </row>
    <row r="5800" spans="4:15" x14ac:dyDescent="0.2">
      <c r="D5800" s="516"/>
      <c r="E5800" s="366"/>
      <c r="G5800" s="507"/>
      <c r="I5800" s="507"/>
      <c r="J5800" s="137"/>
      <c r="K5800" s="507"/>
      <c r="L5800" s="507"/>
      <c r="M5800" s="508"/>
      <c r="N5800" s="507"/>
      <c r="O5800" s="508"/>
    </row>
    <row r="5801" spans="4:15" x14ac:dyDescent="0.2">
      <c r="D5801" s="516"/>
      <c r="E5801" s="366"/>
      <c r="G5801" s="507"/>
      <c r="I5801" s="507"/>
      <c r="J5801" s="137"/>
      <c r="K5801" s="507"/>
      <c r="L5801" s="507"/>
      <c r="M5801" s="508"/>
      <c r="N5801" s="507"/>
      <c r="O5801" s="508"/>
    </row>
    <row r="5802" spans="4:15" x14ac:dyDescent="0.2">
      <c r="D5802" s="516"/>
      <c r="E5802" s="366"/>
      <c r="G5802" s="507"/>
      <c r="I5802" s="507"/>
      <c r="J5802" s="137"/>
      <c r="K5802" s="507"/>
      <c r="L5802" s="507"/>
      <c r="M5802" s="508"/>
      <c r="N5802" s="507"/>
      <c r="O5802" s="508"/>
    </row>
    <row r="5803" spans="4:15" x14ac:dyDescent="0.2">
      <c r="D5803" s="516"/>
      <c r="E5803" s="366"/>
      <c r="G5803" s="507"/>
      <c r="I5803" s="507"/>
      <c r="J5803" s="137"/>
      <c r="K5803" s="507"/>
      <c r="L5803" s="507"/>
      <c r="M5803" s="508"/>
      <c r="N5803" s="507"/>
      <c r="O5803" s="508"/>
    </row>
    <row r="5804" spans="4:15" x14ac:dyDescent="0.2">
      <c r="D5804" s="516"/>
      <c r="E5804" s="366"/>
      <c r="G5804" s="507"/>
      <c r="I5804" s="507"/>
      <c r="J5804" s="137"/>
      <c r="K5804" s="507"/>
      <c r="L5804" s="507"/>
      <c r="M5804" s="508"/>
      <c r="N5804" s="507"/>
      <c r="O5804" s="508"/>
    </row>
    <row r="5805" spans="4:15" x14ac:dyDescent="0.2">
      <c r="D5805" s="516"/>
      <c r="E5805" s="366"/>
      <c r="G5805" s="507"/>
      <c r="I5805" s="507"/>
      <c r="J5805" s="137"/>
      <c r="K5805" s="507"/>
      <c r="L5805" s="507"/>
      <c r="M5805" s="508"/>
      <c r="N5805" s="507"/>
      <c r="O5805" s="508"/>
    </row>
    <row r="5806" spans="4:15" x14ac:dyDescent="0.2">
      <c r="D5806" s="516"/>
      <c r="E5806" s="366"/>
      <c r="G5806" s="507"/>
      <c r="I5806" s="507"/>
      <c r="J5806" s="137"/>
      <c r="K5806" s="507"/>
      <c r="L5806" s="507"/>
      <c r="M5806" s="508"/>
      <c r="N5806" s="507"/>
      <c r="O5806" s="508"/>
    </row>
    <row r="5807" spans="4:15" x14ac:dyDescent="0.2">
      <c r="D5807" s="516"/>
      <c r="E5807" s="366"/>
      <c r="G5807" s="507"/>
      <c r="I5807" s="507"/>
      <c r="J5807" s="137"/>
      <c r="K5807" s="507"/>
      <c r="L5807" s="507"/>
      <c r="M5807" s="508"/>
      <c r="N5807" s="507"/>
      <c r="O5807" s="508"/>
    </row>
    <row r="5808" spans="4:15" x14ac:dyDescent="0.2">
      <c r="D5808" s="516"/>
      <c r="E5808" s="366"/>
      <c r="G5808" s="507"/>
      <c r="I5808" s="507"/>
      <c r="J5808" s="137"/>
      <c r="K5808" s="507"/>
      <c r="L5808" s="507"/>
      <c r="M5808" s="508"/>
      <c r="N5808" s="507"/>
      <c r="O5808" s="508"/>
    </row>
    <row r="5809" spans="4:15" x14ac:dyDescent="0.2">
      <c r="D5809" s="516"/>
      <c r="E5809" s="366"/>
      <c r="G5809" s="507"/>
      <c r="I5809" s="507"/>
      <c r="J5809" s="137"/>
      <c r="K5809" s="507"/>
      <c r="L5809" s="507"/>
      <c r="M5809" s="508"/>
      <c r="N5809" s="507"/>
      <c r="O5809" s="508"/>
    </row>
    <row r="5810" spans="4:15" x14ac:dyDescent="0.2">
      <c r="D5810" s="516"/>
      <c r="E5810" s="366"/>
      <c r="G5810" s="507"/>
      <c r="I5810" s="507"/>
      <c r="J5810" s="137"/>
      <c r="K5810" s="507"/>
      <c r="L5810" s="507"/>
      <c r="M5810" s="508"/>
      <c r="N5810" s="507"/>
      <c r="O5810" s="508"/>
    </row>
    <row r="5811" spans="4:15" x14ac:dyDescent="0.2">
      <c r="D5811" s="516"/>
      <c r="E5811" s="366"/>
      <c r="G5811" s="507"/>
      <c r="I5811" s="507"/>
      <c r="J5811" s="137"/>
      <c r="K5811" s="507"/>
      <c r="L5811" s="507"/>
      <c r="M5811" s="508"/>
      <c r="N5811" s="507"/>
      <c r="O5811" s="508"/>
    </row>
    <row r="5812" spans="4:15" x14ac:dyDescent="0.2">
      <c r="D5812" s="516"/>
      <c r="E5812" s="366"/>
      <c r="G5812" s="507"/>
      <c r="I5812" s="507"/>
      <c r="J5812" s="137"/>
      <c r="K5812" s="507"/>
      <c r="L5812" s="507"/>
      <c r="M5812" s="508"/>
      <c r="N5812" s="507"/>
      <c r="O5812" s="508"/>
    </row>
    <row r="5813" spans="4:15" x14ac:dyDescent="0.2">
      <c r="D5813" s="516"/>
      <c r="E5813" s="366"/>
      <c r="G5813" s="507"/>
      <c r="I5813" s="507"/>
      <c r="J5813" s="137"/>
      <c r="K5813" s="507"/>
      <c r="L5813" s="507"/>
      <c r="M5813" s="508"/>
      <c r="N5813" s="507"/>
      <c r="O5813" s="508"/>
    </row>
    <row r="5814" spans="4:15" x14ac:dyDescent="0.2">
      <c r="D5814" s="516"/>
      <c r="E5814" s="366"/>
      <c r="G5814" s="507"/>
      <c r="I5814" s="507"/>
      <c r="J5814" s="137"/>
      <c r="K5814" s="507"/>
      <c r="L5814" s="507"/>
      <c r="M5814" s="508"/>
      <c r="N5814" s="507"/>
      <c r="O5814" s="508"/>
    </row>
    <row r="5815" spans="4:15" x14ac:dyDescent="0.2">
      <c r="D5815" s="516"/>
      <c r="E5815" s="366"/>
      <c r="G5815" s="507"/>
      <c r="I5815" s="507"/>
      <c r="J5815" s="137"/>
      <c r="K5815" s="507"/>
      <c r="L5815" s="507"/>
      <c r="M5815" s="508"/>
      <c r="N5815" s="507"/>
      <c r="O5815" s="508"/>
    </row>
    <row r="5816" spans="4:15" x14ac:dyDescent="0.2">
      <c r="D5816" s="516"/>
      <c r="E5816" s="366"/>
      <c r="G5816" s="507"/>
      <c r="I5816" s="507"/>
      <c r="J5816" s="137"/>
      <c r="K5816" s="507"/>
      <c r="L5816" s="507"/>
      <c r="M5816" s="508"/>
      <c r="N5816" s="507"/>
      <c r="O5816" s="508"/>
    </row>
    <row r="5817" spans="4:15" x14ac:dyDescent="0.2">
      <c r="D5817" s="516"/>
      <c r="E5817" s="366"/>
      <c r="G5817" s="507"/>
      <c r="I5817" s="507"/>
      <c r="J5817" s="137"/>
      <c r="K5817" s="507"/>
      <c r="L5817" s="507"/>
      <c r="M5817" s="508"/>
      <c r="N5817" s="507"/>
      <c r="O5817" s="508"/>
    </row>
    <row r="5818" spans="4:15" x14ac:dyDescent="0.2">
      <c r="D5818" s="516"/>
      <c r="E5818" s="366"/>
      <c r="G5818" s="507"/>
      <c r="I5818" s="507"/>
      <c r="J5818" s="137"/>
      <c r="K5818" s="507"/>
      <c r="L5818" s="507"/>
      <c r="M5818" s="508"/>
      <c r="N5818" s="507"/>
      <c r="O5818" s="508"/>
    </row>
    <row r="5819" spans="4:15" x14ac:dyDescent="0.2">
      <c r="D5819" s="516"/>
      <c r="E5819" s="366"/>
      <c r="G5819" s="507"/>
      <c r="I5819" s="507"/>
      <c r="J5819" s="137"/>
      <c r="K5819" s="507"/>
      <c r="L5819" s="507"/>
      <c r="M5819" s="508"/>
      <c r="N5819" s="507"/>
      <c r="O5819" s="508"/>
    </row>
    <row r="5820" spans="4:15" x14ac:dyDescent="0.2">
      <c r="D5820" s="516"/>
      <c r="E5820" s="366"/>
      <c r="G5820" s="507"/>
      <c r="I5820" s="507"/>
      <c r="J5820" s="137"/>
      <c r="K5820" s="507"/>
      <c r="L5820" s="507"/>
      <c r="M5820" s="508"/>
      <c r="N5820" s="507"/>
      <c r="O5820" s="508"/>
    </row>
    <row r="5821" spans="4:15" x14ac:dyDescent="0.2">
      <c r="D5821" s="516"/>
      <c r="E5821" s="366"/>
      <c r="G5821" s="507"/>
      <c r="I5821" s="507"/>
      <c r="J5821" s="137"/>
      <c r="K5821" s="507"/>
      <c r="L5821" s="507"/>
      <c r="M5821" s="508"/>
      <c r="N5821" s="507"/>
      <c r="O5821" s="508"/>
    </row>
    <row r="5822" spans="4:15" x14ac:dyDescent="0.2">
      <c r="D5822" s="516"/>
      <c r="E5822" s="366"/>
      <c r="G5822" s="507"/>
      <c r="I5822" s="507"/>
      <c r="J5822" s="137"/>
      <c r="K5822" s="507"/>
      <c r="L5822" s="507"/>
      <c r="M5822" s="508"/>
      <c r="N5822" s="507"/>
      <c r="O5822" s="508"/>
    </row>
    <row r="5823" spans="4:15" x14ac:dyDescent="0.2">
      <c r="D5823" s="516"/>
      <c r="E5823" s="366"/>
      <c r="G5823" s="507"/>
      <c r="I5823" s="507"/>
      <c r="J5823" s="137"/>
      <c r="K5823" s="507"/>
      <c r="L5823" s="507"/>
      <c r="M5823" s="508"/>
      <c r="N5823" s="507"/>
      <c r="O5823" s="508"/>
    </row>
    <row r="5824" spans="4:15" x14ac:dyDescent="0.2">
      <c r="D5824" s="516"/>
      <c r="E5824" s="366"/>
      <c r="G5824" s="507"/>
      <c r="I5824" s="507"/>
      <c r="J5824" s="137"/>
      <c r="K5824" s="507"/>
      <c r="L5824" s="507"/>
      <c r="M5824" s="508"/>
      <c r="N5824" s="507"/>
      <c r="O5824" s="508"/>
    </row>
    <row r="5825" spans="4:15" x14ac:dyDescent="0.2">
      <c r="D5825" s="516"/>
      <c r="E5825" s="366"/>
      <c r="G5825" s="507"/>
      <c r="I5825" s="507"/>
      <c r="J5825" s="137"/>
      <c r="K5825" s="507"/>
      <c r="L5825" s="507"/>
      <c r="M5825" s="508"/>
      <c r="N5825" s="507"/>
      <c r="O5825" s="508"/>
    </row>
    <row r="5826" spans="4:15" x14ac:dyDescent="0.2">
      <c r="D5826" s="516"/>
      <c r="E5826" s="366"/>
      <c r="G5826" s="507"/>
      <c r="I5826" s="507"/>
      <c r="J5826" s="137"/>
      <c r="K5826" s="507"/>
      <c r="L5826" s="507"/>
      <c r="M5826" s="508"/>
      <c r="N5826" s="507"/>
      <c r="O5826" s="508"/>
    </row>
    <row r="5827" spans="4:15" x14ac:dyDescent="0.2">
      <c r="D5827" s="516"/>
      <c r="E5827" s="366"/>
      <c r="G5827" s="507"/>
      <c r="I5827" s="507"/>
      <c r="J5827" s="137"/>
      <c r="K5827" s="507"/>
      <c r="L5827" s="507"/>
      <c r="M5827" s="508"/>
      <c r="N5827" s="507"/>
      <c r="O5827" s="508"/>
    </row>
    <row r="5828" spans="4:15" x14ac:dyDescent="0.2">
      <c r="D5828" s="516"/>
      <c r="E5828" s="366"/>
      <c r="G5828" s="507"/>
      <c r="I5828" s="507"/>
      <c r="J5828" s="137"/>
      <c r="K5828" s="507"/>
      <c r="L5828" s="507"/>
      <c r="M5828" s="508"/>
      <c r="N5828" s="507"/>
      <c r="O5828" s="508"/>
    </row>
    <row r="5829" spans="4:15" x14ac:dyDescent="0.2">
      <c r="D5829" s="516"/>
      <c r="E5829" s="366"/>
      <c r="G5829" s="507"/>
      <c r="I5829" s="507"/>
      <c r="J5829" s="137"/>
      <c r="K5829" s="507"/>
      <c r="L5829" s="507"/>
      <c r="M5829" s="508"/>
      <c r="N5829" s="507"/>
      <c r="O5829" s="508"/>
    </row>
    <row r="5830" spans="4:15" x14ac:dyDescent="0.2">
      <c r="D5830" s="516"/>
      <c r="E5830" s="366"/>
      <c r="G5830" s="507"/>
      <c r="I5830" s="507"/>
      <c r="J5830" s="137"/>
      <c r="K5830" s="507"/>
      <c r="L5830" s="507"/>
      <c r="M5830" s="508"/>
      <c r="N5830" s="507"/>
      <c r="O5830" s="508"/>
    </row>
    <row r="5831" spans="4:15" x14ac:dyDescent="0.2">
      <c r="D5831" s="516"/>
      <c r="E5831" s="366"/>
      <c r="G5831" s="507"/>
      <c r="I5831" s="507"/>
      <c r="J5831" s="137"/>
      <c r="K5831" s="507"/>
      <c r="L5831" s="507"/>
      <c r="M5831" s="508"/>
      <c r="N5831" s="507"/>
      <c r="O5831" s="508"/>
    </row>
    <row r="5832" spans="4:15" x14ac:dyDescent="0.2">
      <c r="D5832" s="516"/>
      <c r="E5832" s="366"/>
      <c r="G5832" s="507"/>
      <c r="I5832" s="507"/>
      <c r="J5832" s="137"/>
      <c r="K5832" s="507"/>
      <c r="L5832" s="507"/>
      <c r="M5832" s="508"/>
      <c r="N5832" s="507"/>
      <c r="O5832" s="508"/>
    </row>
    <row r="5833" spans="4:15" x14ac:dyDescent="0.2">
      <c r="D5833" s="516"/>
      <c r="E5833" s="366"/>
      <c r="G5833" s="507"/>
      <c r="I5833" s="507"/>
      <c r="J5833" s="137"/>
      <c r="K5833" s="507"/>
      <c r="L5833" s="507"/>
      <c r="M5833" s="508"/>
      <c r="N5833" s="507"/>
      <c r="O5833" s="508"/>
    </row>
    <row r="5834" spans="4:15" x14ac:dyDescent="0.2">
      <c r="D5834" s="516"/>
      <c r="E5834" s="366"/>
      <c r="G5834" s="507"/>
      <c r="I5834" s="507"/>
      <c r="J5834" s="137"/>
      <c r="K5834" s="507"/>
      <c r="L5834" s="507"/>
      <c r="M5834" s="508"/>
      <c r="N5834" s="507"/>
      <c r="O5834" s="508"/>
    </row>
    <row r="5835" spans="4:15" x14ac:dyDescent="0.2">
      <c r="D5835" s="516"/>
      <c r="E5835" s="366"/>
      <c r="G5835" s="507"/>
      <c r="I5835" s="507"/>
      <c r="J5835" s="137"/>
      <c r="K5835" s="507"/>
      <c r="L5835" s="507"/>
      <c r="M5835" s="508"/>
      <c r="N5835" s="507"/>
      <c r="O5835" s="508"/>
    </row>
    <row r="5836" spans="4:15" x14ac:dyDescent="0.2">
      <c r="D5836" s="516"/>
      <c r="E5836" s="366"/>
      <c r="G5836" s="507"/>
      <c r="I5836" s="507"/>
      <c r="J5836" s="137"/>
      <c r="K5836" s="507"/>
      <c r="L5836" s="507"/>
      <c r="M5836" s="508"/>
      <c r="N5836" s="507"/>
      <c r="O5836" s="508"/>
    </row>
    <row r="5837" spans="4:15" x14ac:dyDescent="0.2">
      <c r="D5837" s="516"/>
      <c r="E5837" s="366"/>
      <c r="G5837" s="507"/>
      <c r="I5837" s="507"/>
      <c r="J5837" s="137"/>
      <c r="K5837" s="507"/>
      <c r="L5837" s="507"/>
      <c r="M5837" s="508"/>
      <c r="N5837" s="507"/>
      <c r="O5837" s="508"/>
    </row>
    <row r="5838" spans="4:15" x14ac:dyDescent="0.2">
      <c r="D5838" s="516"/>
      <c r="E5838" s="366"/>
      <c r="G5838" s="507"/>
      <c r="I5838" s="507"/>
      <c r="J5838" s="137"/>
      <c r="K5838" s="507"/>
      <c r="L5838" s="507"/>
      <c r="M5838" s="508"/>
      <c r="N5838" s="507"/>
      <c r="O5838" s="508"/>
    </row>
    <row r="5839" spans="4:15" x14ac:dyDescent="0.2">
      <c r="D5839" s="516"/>
      <c r="E5839" s="366"/>
      <c r="G5839" s="507"/>
      <c r="I5839" s="507"/>
      <c r="J5839" s="137"/>
      <c r="K5839" s="507"/>
      <c r="L5839" s="507"/>
      <c r="M5839" s="508"/>
      <c r="N5839" s="507"/>
      <c r="O5839" s="508"/>
    </row>
    <row r="5840" spans="4:15" x14ac:dyDescent="0.2">
      <c r="D5840" s="516"/>
      <c r="E5840" s="366"/>
      <c r="G5840" s="507"/>
      <c r="I5840" s="507"/>
      <c r="J5840" s="137"/>
      <c r="K5840" s="507"/>
      <c r="L5840" s="507"/>
      <c r="M5840" s="508"/>
      <c r="N5840" s="507"/>
      <c r="O5840" s="508"/>
    </row>
    <row r="5841" spans="4:15" x14ac:dyDescent="0.2">
      <c r="D5841" s="516"/>
      <c r="E5841" s="366"/>
      <c r="G5841" s="507"/>
      <c r="I5841" s="507"/>
      <c r="J5841" s="137"/>
      <c r="K5841" s="507"/>
      <c r="L5841" s="507"/>
      <c r="M5841" s="508"/>
      <c r="N5841" s="507"/>
      <c r="O5841" s="508"/>
    </row>
    <row r="5842" spans="4:15" x14ac:dyDescent="0.2">
      <c r="D5842" s="516"/>
      <c r="E5842" s="366"/>
      <c r="G5842" s="507"/>
      <c r="I5842" s="507"/>
      <c r="J5842" s="137"/>
      <c r="K5842" s="507"/>
      <c r="L5842" s="507"/>
      <c r="M5842" s="508"/>
      <c r="N5842" s="507"/>
      <c r="O5842" s="508"/>
    </row>
    <row r="5843" spans="4:15" x14ac:dyDescent="0.2">
      <c r="D5843" s="516"/>
      <c r="E5843" s="366"/>
      <c r="G5843" s="507"/>
      <c r="I5843" s="507"/>
      <c r="J5843" s="137"/>
      <c r="K5843" s="507"/>
      <c r="L5843" s="507"/>
      <c r="M5843" s="508"/>
      <c r="N5843" s="507"/>
      <c r="O5843" s="508"/>
    </row>
    <row r="5844" spans="4:15" x14ac:dyDescent="0.2">
      <c r="D5844" s="516"/>
      <c r="E5844" s="366"/>
      <c r="G5844" s="507"/>
      <c r="I5844" s="507"/>
      <c r="J5844" s="137"/>
      <c r="K5844" s="507"/>
      <c r="L5844" s="507"/>
      <c r="M5844" s="508"/>
      <c r="N5844" s="507"/>
      <c r="O5844" s="508"/>
    </row>
    <row r="5845" spans="4:15" x14ac:dyDescent="0.2">
      <c r="D5845" s="516"/>
      <c r="E5845" s="366"/>
      <c r="G5845" s="507"/>
      <c r="I5845" s="507"/>
      <c r="J5845" s="137"/>
      <c r="K5845" s="507"/>
      <c r="L5845" s="507"/>
      <c r="M5845" s="508"/>
      <c r="N5845" s="507"/>
      <c r="O5845" s="508"/>
    </row>
    <row r="5846" spans="4:15" x14ac:dyDescent="0.2">
      <c r="D5846" s="516"/>
      <c r="E5846" s="366"/>
      <c r="G5846" s="507"/>
      <c r="I5846" s="507"/>
      <c r="J5846" s="137"/>
      <c r="K5846" s="507"/>
      <c r="L5846" s="507"/>
      <c r="M5846" s="508"/>
      <c r="N5846" s="507"/>
      <c r="O5846" s="508"/>
    </row>
    <row r="5847" spans="4:15" x14ac:dyDescent="0.2">
      <c r="D5847" s="516"/>
      <c r="E5847" s="366"/>
      <c r="G5847" s="507"/>
      <c r="I5847" s="507"/>
      <c r="J5847" s="137"/>
      <c r="K5847" s="507"/>
      <c r="L5847" s="507"/>
      <c r="M5847" s="508"/>
      <c r="N5847" s="507"/>
      <c r="O5847" s="508"/>
    </row>
    <row r="5848" spans="4:15" x14ac:dyDescent="0.2">
      <c r="D5848" s="516"/>
      <c r="E5848" s="366"/>
      <c r="G5848" s="507"/>
      <c r="I5848" s="507"/>
      <c r="J5848" s="137"/>
      <c r="K5848" s="507"/>
      <c r="L5848" s="507"/>
      <c r="M5848" s="508"/>
      <c r="N5848" s="507"/>
      <c r="O5848" s="508"/>
    </row>
    <row r="5849" spans="4:15" x14ac:dyDescent="0.2">
      <c r="D5849" s="516"/>
      <c r="E5849" s="366"/>
      <c r="G5849" s="507"/>
      <c r="I5849" s="507"/>
      <c r="J5849" s="137"/>
      <c r="K5849" s="507"/>
      <c r="L5849" s="507"/>
      <c r="M5849" s="508"/>
      <c r="N5849" s="507"/>
      <c r="O5849" s="508"/>
    </row>
    <row r="5850" spans="4:15" x14ac:dyDescent="0.2">
      <c r="D5850" s="516"/>
      <c r="E5850" s="366"/>
      <c r="G5850" s="507"/>
      <c r="I5850" s="507"/>
      <c r="J5850" s="137"/>
      <c r="K5850" s="507"/>
      <c r="L5850" s="507"/>
      <c r="M5850" s="508"/>
      <c r="N5850" s="507"/>
      <c r="O5850" s="508"/>
    </row>
    <row r="5851" spans="4:15" x14ac:dyDescent="0.2">
      <c r="D5851" s="516"/>
      <c r="E5851" s="366"/>
      <c r="G5851" s="507"/>
      <c r="I5851" s="507"/>
      <c r="J5851" s="137"/>
      <c r="K5851" s="507"/>
      <c r="L5851" s="507"/>
      <c r="M5851" s="508"/>
      <c r="N5851" s="507"/>
      <c r="O5851" s="508"/>
    </row>
    <row r="5852" spans="4:15" x14ac:dyDescent="0.2">
      <c r="D5852" s="516"/>
      <c r="E5852" s="366"/>
      <c r="G5852" s="507"/>
      <c r="I5852" s="507"/>
      <c r="J5852" s="137"/>
      <c r="K5852" s="507"/>
      <c r="L5852" s="507"/>
      <c r="M5852" s="508"/>
      <c r="N5852" s="507"/>
      <c r="O5852" s="508"/>
    </row>
    <row r="5853" spans="4:15" x14ac:dyDescent="0.2">
      <c r="D5853" s="516"/>
      <c r="E5853" s="366"/>
      <c r="G5853" s="507"/>
      <c r="I5853" s="507"/>
      <c r="J5853" s="137"/>
      <c r="K5853" s="507"/>
      <c r="L5853" s="507"/>
      <c r="M5853" s="508"/>
      <c r="N5853" s="507"/>
      <c r="O5853" s="508"/>
    </row>
    <row r="5854" spans="4:15" x14ac:dyDescent="0.2">
      <c r="D5854" s="516"/>
      <c r="E5854" s="366"/>
      <c r="G5854" s="507"/>
      <c r="I5854" s="507"/>
      <c r="J5854" s="137"/>
      <c r="K5854" s="507"/>
      <c r="L5854" s="507"/>
      <c r="M5854" s="508"/>
      <c r="N5854" s="507"/>
      <c r="O5854" s="508"/>
    </row>
    <row r="5855" spans="4:15" x14ac:dyDescent="0.2">
      <c r="D5855" s="516"/>
      <c r="E5855" s="366"/>
      <c r="G5855" s="507"/>
      <c r="I5855" s="507"/>
      <c r="J5855" s="137"/>
      <c r="K5855" s="507"/>
      <c r="L5855" s="507"/>
      <c r="M5855" s="508"/>
      <c r="N5855" s="507"/>
      <c r="O5855" s="508"/>
    </row>
    <row r="5856" spans="4:15" x14ac:dyDescent="0.2">
      <c r="D5856" s="516"/>
      <c r="E5856" s="366"/>
      <c r="G5856" s="507"/>
      <c r="I5856" s="507"/>
      <c r="J5856" s="137"/>
      <c r="K5856" s="507"/>
      <c r="L5856" s="507"/>
      <c r="M5856" s="508"/>
      <c r="N5856" s="507"/>
      <c r="O5856" s="508"/>
    </row>
    <row r="5857" spans="4:15" x14ac:dyDescent="0.2">
      <c r="D5857" s="516"/>
      <c r="E5857" s="366"/>
      <c r="G5857" s="507"/>
      <c r="I5857" s="507"/>
      <c r="J5857" s="137"/>
      <c r="K5857" s="507"/>
      <c r="L5857" s="507"/>
      <c r="M5857" s="508"/>
      <c r="N5857" s="507"/>
      <c r="O5857" s="508"/>
    </row>
    <row r="5858" spans="4:15" x14ac:dyDescent="0.2">
      <c r="D5858" s="516"/>
      <c r="E5858" s="366"/>
      <c r="G5858" s="507"/>
      <c r="I5858" s="507"/>
      <c r="J5858" s="137"/>
      <c r="K5858" s="507"/>
      <c r="L5858" s="507"/>
      <c r="M5858" s="508"/>
      <c r="N5858" s="507"/>
      <c r="O5858" s="508"/>
    </row>
    <row r="5859" spans="4:15" x14ac:dyDescent="0.2">
      <c r="D5859" s="516"/>
      <c r="E5859" s="366"/>
      <c r="G5859" s="507"/>
      <c r="I5859" s="507"/>
      <c r="J5859" s="137"/>
      <c r="K5859" s="507"/>
      <c r="L5859" s="507"/>
      <c r="M5859" s="508"/>
      <c r="N5859" s="507"/>
      <c r="O5859" s="508"/>
    </row>
    <row r="5860" spans="4:15" x14ac:dyDescent="0.2">
      <c r="D5860" s="516"/>
      <c r="E5860" s="366"/>
      <c r="G5860" s="507"/>
      <c r="I5860" s="507"/>
      <c r="J5860" s="137"/>
      <c r="K5860" s="507"/>
      <c r="L5860" s="507"/>
      <c r="M5860" s="508"/>
      <c r="N5860" s="507"/>
      <c r="O5860" s="508"/>
    </row>
    <row r="5861" spans="4:15" x14ac:dyDescent="0.2">
      <c r="D5861" s="516"/>
      <c r="E5861" s="366"/>
      <c r="G5861" s="507"/>
      <c r="I5861" s="507"/>
      <c r="J5861" s="137"/>
      <c r="K5861" s="507"/>
      <c r="L5861" s="507"/>
      <c r="M5861" s="508"/>
      <c r="N5861" s="507"/>
      <c r="O5861" s="508"/>
    </row>
    <row r="5862" spans="4:15" x14ac:dyDescent="0.2">
      <c r="D5862" s="516"/>
      <c r="E5862" s="366"/>
      <c r="G5862" s="507"/>
      <c r="I5862" s="507"/>
      <c r="J5862" s="137"/>
      <c r="K5862" s="507"/>
      <c r="L5862" s="507"/>
      <c r="M5862" s="508"/>
      <c r="N5862" s="507"/>
      <c r="O5862" s="508"/>
    </row>
    <row r="5863" spans="4:15" x14ac:dyDescent="0.2">
      <c r="D5863" s="516"/>
      <c r="E5863" s="366"/>
      <c r="G5863" s="507"/>
      <c r="I5863" s="507"/>
      <c r="J5863" s="137"/>
      <c r="K5863" s="507"/>
      <c r="L5863" s="507"/>
      <c r="M5863" s="508"/>
      <c r="N5863" s="507"/>
      <c r="O5863" s="508"/>
    </row>
    <row r="5864" spans="4:15" x14ac:dyDescent="0.2">
      <c r="D5864" s="516"/>
      <c r="E5864" s="366"/>
      <c r="G5864" s="507"/>
      <c r="I5864" s="507"/>
      <c r="J5864" s="137"/>
      <c r="K5864" s="507"/>
      <c r="L5864" s="507"/>
      <c r="M5864" s="508"/>
      <c r="N5864" s="507"/>
      <c r="O5864" s="508"/>
    </row>
    <row r="5865" spans="4:15" x14ac:dyDescent="0.2">
      <c r="D5865" s="516"/>
      <c r="E5865" s="366"/>
      <c r="G5865" s="507"/>
      <c r="I5865" s="507"/>
      <c r="J5865" s="137"/>
      <c r="K5865" s="507"/>
      <c r="L5865" s="507"/>
      <c r="M5865" s="508"/>
      <c r="N5865" s="507"/>
      <c r="O5865" s="508"/>
    </row>
    <row r="5866" spans="4:15" x14ac:dyDescent="0.2">
      <c r="D5866" s="516"/>
      <c r="E5866" s="366"/>
      <c r="G5866" s="507"/>
      <c r="I5866" s="507"/>
      <c r="J5866" s="137"/>
      <c r="K5866" s="507"/>
      <c r="L5866" s="507"/>
      <c r="M5866" s="508"/>
      <c r="N5866" s="507"/>
      <c r="O5866" s="508"/>
    </row>
    <row r="5867" spans="4:15" x14ac:dyDescent="0.2">
      <c r="D5867" s="516"/>
      <c r="E5867" s="366"/>
      <c r="G5867" s="507"/>
      <c r="I5867" s="507"/>
      <c r="J5867" s="137"/>
      <c r="K5867" s="507"/>
      <c r="L5867" s="507"/>
      <c r="M5867" s="508"/>
      <c r="N5867" s="507"/>
      <c r="O5867" s="508"/>
    </row>
    <row r="5868" spans="4:15" x14ac:dyDescent="0.2">
      <c r="D5868" s="516"/>
      <c r="E5868" s="366"/>
      <c r="G5868" s="507"/>
      <c r="I5868" s="507"/>
      <c r="J5868" s="137"/>
      <c r="K5868" s="507"/>
      <c r="L5868" s="507"/>
      <c r="M5868" s="508"/>
      <c r="N5868" s="507"/>
      <c r="O5868" s="508"/>
    </row>
    <row r="5869" spans="4:15" x14ac:dyDescent="0.2">
      <c r="D5869" s="516"/>
      <c r="E5869" s="366"/>
      <c r="G5869" s="507"/>
      <c r="I5869" s="507"/>
      <c r="J5869" s="137"/>
      <c r="K5869" s="507"/>
      <c r="L5869" s="507"/>
      <c r="M5869" s="508"/>
      <c r="N5869" s="507"/>
      <c r="O5869" s="508"/>
    </row>
    <row r="5870" spans="4:15" x14ac:dyDescent="0.2">
      <c r="D5870" s="516"/>
      <c r="E5870" s="366"/>
      <c r="G5870" s="507"/>
      <c r="I5870" s="507"/>
      <c r="J5870" s="137"/>
      <c r="K5870" s="507"/>
      <c r="L5870" s="507"/>
      <c r="M5870" s="508"/>
      <c r="N5870" s="507"/>
      <c r="O5870" s="508"/>
    </row>
    <row r="5871" spans="4:15" x14ac:dyDescent="0.2">
      <c r="D5871" s="516"/>
      <c r="E5871" s="366"/>
      <c r="G5871" s="507"/>
      <c r="I5871" s="507"/>
      <c r="J5871" s="137"/>
      <c r="K5871" s="507"/>
      <c r="L5871" s="507"/>
      <c r="M5871" s="508"/>
      <c r="N5871" s="507"/>
      <c r="O5871" s="508"/>
    </row>
    <row r="5872" spans="4:15" x14ac:dyDescent="0.2">
      <c r="D5872" s="516"/>
      <c r="E5872" s="366"/>
      <c r="G5872" s="507"/>
      <c r="I5872" s="507"/>
      <c r="J5872" s="137"/>
      <c r="K5872" s="507"/>
      <c r="L5872" s="507"/>
      <c r="M5872" s="508"/>
      <c r="N5872" s="507"/>
      <c r="O5872" s="508"/>
    </row>
    <row r="5873" spans="4:15" x14ac:dyDescent="0.2">
      <c r="D5873" s="516"/>
      <c r="E5873" s="366"/>
      <c r="G5873" s="507"/>
      <c r="I5873" s="507"/>
      <c r="J5873" s="137"/>
      <c r="K5873" s="507"/>
      <c r="L5873" s="507"/>
      <c r="M5873" s="508"/>
      <c r="N5873" s="507"/>
      <c r="O5873" s="508"/>
    </row>
    <row r="5874" spans="4:15" x14ac:dyDescent="0.2">
      <c r="D5874" s="516"/>
      <c r="E5874" s="366"/>
      <c r="G5874" s="507"/>
      <c r="I5874" s="507"/>
      <c r="J5874" s="137"/>
      <c r="K5874" s="507"/>
      <c r="L5874" s="507"/>
      <c r="M5874" s="508"/>
      <c r="N5874" s="507"/>
      <c r="O5874" s="508"/>
    </row>
    <row r="5875" spans="4:15" x14ac:dyDescent="0.2">
      <c r="D5875" s="516"/>
      <c r="E5875" s="366"/>
      <c r="G5875" s="507"/>
      <c r="I5875" s="507"/>
      <c r="J5875" s="137"/>
      <c r="K5875" s="507"/>
      <c r="L5875" s="507"/>
      <c r="M5875" s="508"/>
      <c r="N5875" s="507"/>
      <c r="O5875" s="508"/>
    </row>
    <row r="5876" spans="4:15" x14ac:dyDescent="0.2">
      <c r="D5876" s="516"/>
      <c r="E5876" s="366"/>
      <c r="G5876" s="507"/>
      <c r="I5876" s="507"/>
      <c r="J5876" s="137"/>
      <c r="K5876" s="507"/>
      <c r="L5876" s="507"/>
      <c r="M5876" s="508"/>
      <c r="N5876" s="507"/>
      <c r="O5876" s="508"/>
    </row>
    <row r="5877" spans="4:15" x14ac:dyDescent="0.2">
      <c r="D5877" s="516"/>
      <c r="E5877" s="366"/>
      <c r="G5877" s="507"/>
      <c r="I5877" s="507"/>
      <c r="J5877" s="137"/>
      <c r="K5877" s="507"/>
      <c r="L5877" s="507"/>
      <c r="M5877" s="508"/>
      <c r="N5877" s="507"/>
      <c r="O5877" s="508"/>
    </row>
    <row r="5878" spans="4:15" x14ac:dyDescent="0.2">
      <c r="D5878" s="516"/>
      <c r="E5878" s="366"/>
      <c r="G5878" s="507"/>
      <c r="I5878" s="507"/>
      <c r="J5878" s="137"/>
      <c r="K5878" s="507"/>
      <c r="L5878" s="507"/>
      <c r="M5878" s="508"/>
      <c r="N5878" s="507"/>
      <c r="O5878" s="508"/>
    </row>
    <row r="5879" spans="4:15" x14ac:dyDescent="0.2">
      <c r="D5879" s="516"/>
      <c r="E5879" s="366"/>
      <c r="G5879" s="507"/>
      <c r="I5879" s="507"/>
      <c r="J5879" s="137"/>
      <c r="K5879" s="507"/>
      <c r="L5879" s="507"/>
      <c r="M5879" s="508"/>
      <c r="N5879" s="507"/>
      <c r="O5879" s="508"/>
    </row>
    <row r="5880" spans="4:15" x14ac:dyDescent="0.2">
      <c r="D5880" s="516"/>
      <c r="E5880" s="366"/>
      <c r="G5880" s="507"/>
      <c r="I5880" s="507"/>
      <c r="J5880" s="137"/>
      <c r="K5880" s="507"/>
      <c r="L5880" s="507"/>
      <c r="M5880" s="508"/>
      <c r="N5880" s="507"/>
      <c r="O5880" s="508"/>
    </row>
    <row r="5881" spans="4:15" x14ac:dyDescent="0.2">
      <c r="D5881" s="516"/>
      <c r="E5881" s="366"/>
      <c r="G5881" s="507"/>
      <c r="I5881" s="507"/>
      <c r="J5881" s="137"/>
      <c r="K5881" s="507"/>
      <c r="L5881" s="507"/>
      <c r="M5881" s="508"/>
      <c r="N5881" s="507"/>
      <c r="O5881" s="508"/>
    </row>
    <row r="5882" spans="4:15" x14ac:dyDescent="0.2">
      <c r="D5882" s="516"/>
      <c r="E5882" s="366"/>
      <c r="G5882" s="507"/>
      <c r="I5882" s="507"/>
      <c r="J5882" s="137"/>
      <c r="K5882" s="507"/>
      <c r="L5882" s="507"/>
      <c r="M5882" s="508"/>
      <c r="N5882" s="507"/>
      <c r="O5882" s="508"/>
    </row>
    <row r="5883" spans="4:15" x14ac:dyDescent="0.2">
      <c r="D5883" s="516"/>
      <c r="E5883" s="366"/>
      <c r="G5883" s="507"/>
      <c r="I5883" s="507"/>
      <c r="J5883" s="137"/>
      <c r="K5883" s="507"/>
      <c r="L5883" s="507"/>
      <c r="M5883" s="508"/>
      <c r="N5883" s="507"/>
      <c r="O5883" s="508"/>
    </row>
    <row r="5884" spans="4:15" x14ac:dyDescent="0.2">
      <c r="D5884" s="516"/>
      <c r="E5884" s="366"/>
      <c r="G5884" s="507"/>
      <c r="I5884" s="507"/>
      <c r="J5884" s="137"/>
      <c r="K5884" s="507"/>
      <c r="L5884" s="507"/>
      <c r="M5884" s="508"/>
      <c r="N5884" s="507"/>
      <c r="O5884" s="508"/>
    </row>
    <row r="5885" spans="4:15" x14ac:dyDescent="0.2">
      <c r="D5885" s="516"/>
      <c r="E5885" s="366"/>
      <c r="G5885" s="507"/>
      <c r="I5885" s="507"/>
      <c r="J5885" s="137"/>
      <c r="K5885" s="507"/>
      <c r="L5885" s="507"/>
      <c r="M5885" s="508"/>
      <c r="N5885" s="507"/>
      <c r="O5885" s="508"/>
    </row>
    <row r="5886" spans="4:15" x14ac:dyDescent="0.2">
      <c r="D5886" s="516"/>
      <c r="E5886" s="366"/>
      <c r="G5886" s="507"/>
      <c r="I5886" s="507"/>
      <c r="J5886" s="137"/>
      <c r="K5886" s="507"/>
      <c r="L5886" s="507"/>
      <c r="M5886" s="508"/>
      <c r="N5886" s="507"/>
      <c r="O5886" s="508"/>
    </row>
    <row r="5887" spans="4:15" x14ac:dyDescent="0.2">
      <c r="D5887" s="516"/>
      <c r="E5887" s="366"/>
      <c r="G5887" s="507"/>
      <c r="I5887" s="507"/>
      <c r="J5887" s="137"/>
      <c r="K5887" s="507"/>
      <c r="L5887" s="507"/>
      <c r="M5887" s="508"/>
      <c r="N5887" s="507"/>
      <c r="O5887" s="508"/>
    </row>
    <row r="5888" spans="4:15" x14ac:dyDescent="0.2">
      <c r="D5888" s="516"/>
      <c r="E5888" s="366"/>
      <c r="G5888" s="507"/>
      <c r="I5888" s="507"/>
      <c r="J5888" s="137"/>
      <c r="K5888" s="507"/>
      <c r="L5888" s="507"/>
      <c r="M5888" s="508"/>
      <c r="N5888" s="507"/>
      <c r="O5888" s="508"/>
    </row>
    <row r="5889" spans="4:15" x14ac:dyDescent="0.2">
      <c r="D5889" s="516"/>
      <c r="E5889" s="366"/>
      <c r="G5889" s="507"/>
      <c r="I5889" s="507"/>
      <c r="J5889" s="137"/>
      <c r="K5889" s="507"/>
      <c r="L5889" s="507"/>
      <c r="M5889" s="508"/>
      <c r="N5889" s="507"/>
      <c r="O5889" s="508"/>
    </row>
    <row r="5890" spans="4:15" x14ac:dyDescent="0.2">
      <c r="D5890" s="516"/>
      <c r="E5890" s="366"/>
      <c r="G5890" s="507"/>
      <c r="I5890" s="507"/>
      <c r="J5890" s="137"/>
      <c r="K5890" s="507"/>
      <c r="L5890" s="507"/>
      <c r="M5890" s="508"/>
      <c r="N5890" s="507"/>
      <c r="O5890" s="508"/>
    </row>
    <row r="5891" spans="4:15" x14ac:dyDescent="0.2">
      <c r="D5891" s="516"/>
      <c r="E5891" s="366"/>
      <c r="G5891" s="507"/>
      <c r="I5891" s="507"/>
      <c r="J5891" s="137"/>
      <c r="K5891" s="507"/>
      <c r="L5891" s="507"/>
      <c r="M5891" s="508"/>
      <c r="N5891" s="507"/>
      <c r="O5891" s="508"/>
    </row>
    <row r="5892" spans="4:15" x14ac:dyDescent="0.2">
      <c r="D5892" s="516"/>
      <c r="E5892" s="366"/>
      <c r="G5892" s="507"/>
      <c r="I5892" s="507"/>
      <c r="J5892" s="137"/>
      <c r="K5892" s="507"/>
      <c r="L5892" s="507"/>
      <c r="M5892" s="508"/>
      <c r="N5892" s="507"/>
      <c r="O5892" s="508"/>
    </row>
    <row r="5893" spans="4:15" x14ac:dyDescent="0.2">
      <c r="D5893" s="516"/>
      <c r="E5893" s="366"/>
      <c r="G5893" s="507"/>
      <c r="I5893" s="507"/>
      <c r="J5893" s="137"/>
      <c r="K5893" s="507"/>
      <c r="L5893" s="507"/>
      <c r="M5893" s="508"/>
      <c r="N5893" s="507"/>
      <c r="O5893" s="508"/>
    </row>
    <row r="5894" spans="4:15" x14ac:dyDescent="0.2">
      <c r="D5894" s="516"/>
      <c r="E5894" s="366"/>
      <c r="G5894" s="507"/>
      <c r="I5894" s="507"/>
      <c r="J5894" s="137"/>
      <c r="K5894" s="507"/>
      <c r="L5894" s="507"/>
      <c r="M5894" s="508"/>
      <c r="N5894" s="507"/>
      <c r="O5894" s="508"/>
    </row>
    <row r="5895" spans="4:15" x14ac:dyDescent="0.2">
      <c r="D5895" s="516"/>
      <c r="E5895" s="366"/>
      <c r="G5895" s="507"/>
      <c r="I5895" s="507"/>
      <c r="J5895" s="137"/>
      <c r="K5895" s="507"/>
      <c r="L5895" s="507"/>
      <c r="M5895" s="508"/>
      <c r="N5895" s="507"/>
      <c r="O5895" s="508"/>
    </row>
    <row r="5896" spans="4:15" x14ac:dyDescent="0.2">
      <c r="D5896" s="516"/>
      <c r="E5896" s="366"/>
      <c r="G5896" s="507"/>
      <c r="I5896" s="507"/>
      <c r="J5896" s="137"/>
      <c r="K5896" s="507"/>
      <c r="L5896" s="507"/>
      <c r="M5896" s="508"/>
      <c r="N5896" s="507"/>
      <c r="O5896" s="508"/>
    </row>
    <row r="5897" spans="4:15" x14ac:dyDescent="0.2">
      <c r="D5897" s="516"/>
      <c r="E5897" s="366"/>
      <c r="G5897" s="507"/>
      <c r="I5897" s="507"/>
      <c r="J5897" s="137"/>
      <c r="K5897" s="507"/>
      <c r="L5897" s="507"/>
      <c r="M5897" s="508"/>
      <c r="N5897" s="507"/>
      <c r="O5897" s="508"/>
    </row>
    <row r="5898" spans="4:15" x14ac:dyDescent="0.2">
      <c r="D5898" s="516"/>
      <c r="E5898" s="366"/>
      <c r="G5898" s="507"/>
      <c r="I5898" s="507"/>
      <c r="J5898" s="137"/>
      <c r="K5898" s="507"/>
      <c r="L5898" s="507"/>
      <c r="M5898" s="508"/>
      <c r="N5898" s="507"/>
      <c r="O5898" s="508"/>
    </row>
    <row r="5899" spans="4:15" x14ac:dyDescent="0.2">
      <c r="D5899" s="516"/>
      <c r="E5899" s="366"/>
      <c r="G5899" s="507"/>
      <c r="I5899" s="507"/>
      <c r="J5899" s="137"/>
      <c r="K5899" s="507"/>
      <c r="L5899" s="507"/>
      <c r="M5899" s="508"/>
      <c r="N5899" s="507"/>
      <c r="O5899" s="508"/>
    </row>
    <row r="5900" spans="4:15" x14ac:dyDescent="0.2">
      <c r="D5900" s="516"/>
      <c r="E5900" s="366"/>
      <c r="G5900" s="507"/>
      <c r="I5900" s="507"/>
      <c r="J5900" s="137"/>
      <c r="K5900" s="507"/>
      <c r="L5900" s="507"/>
      <c r="M5900" s="508"/>
      <c r="N5900" s="507"/>
      <c r="O5900" s="508"/>
    </row>
    <row r="5901" spans="4:15" x14ac:dyDescent="0.2">
      <c r="D5901" s="516"/>
      <c r="E5901" s="366"/>
      <c r="G5901" s="507"/>
      <c r="I5901" s="507"/>
      <c r="J5901" s="137"/>
      <c r="K5901" s="507"/>
      <c r="L5901" s="507"/>
      <c r="M5901" s="508"/>
      <c r="N5901" s="507"/>
      <c r="O5901" s="508"/>
    </row>
    <row r="5902" spans="4:15" x14ac:dyDescent="0.2">
      <c r="D5902" s="516"/>
      <c r="E5902" s="366"/>
      <c r="G5902" s="507"/>
      <c r="I5902" s="507"/>
      <c r="J5902" s="137"/>
      <c r="K5902" s="507"/>
      <c r="L5902" s="507"/>
      <c r="M5902" s="508"/>
      <c r="N5902" s="507"/>
      <c r="O5902" s="508"/>
    </row>
    <row r="5903" spans="4:15" x14ac:dyDescent="0.2">
      <c r="D5903" s="516"/>
      <c r="E5903" s="366"/>
      <c r="G5903" s="507"/>
      <c r="I5903" s="507"/>
      <c r="J5903" s="137"/>
      <c r="K5903" s="507"/>
      <c r="L5903" s="507"/>
      <c r="M5903" s="508"/>
      <c r="N5903" s="507"/>
      <c r="O5903" s="508"/>
    </row>
    <row r="5904" spans="4:15" x14ac:dyDescent="0.2">
      <c r="D5904" s="516"/>
      <c r="E5904" s="366"/>
      <c r="G5904" s="507"/>
      <c r="I5904" s="507"/>
      <c r="J5904" s="137"/>
      <c r="K5904" s="507"/>
      <c r="L5904" s="507"/>
      <c r="M5904" s="508"/>
      <c r="N5904" s="507"/>
      <c r="O5904" s="508"/>
    </row>
    <row r="5905" spans="4:15" x14ac:dyDescent="0.2">
      <c r="D5905" s="516"/>
      <c r="E5905" s="366"/>
      <c r="G5905" s="507"/>
      <c r="I5905" s="507"/>
      <c r="J5905" s="137"/>
      <c r="K5905" s="507"/>
      <c r="L5905" s="507"/>
      <c r="M5905" s="508"/>
      <c r="N5905" s="507"/>
      <c r="O5905" s="508"/>
    </row>
    <row r="5906" spans="4:15" x14ac:dyDescent="0.2">
      <c r="D5906" s="516"/>
      <c r="E5906" s="366"/>
      <c r="G5906" s="507"/>
      <c r="I5906" s="507"/>
      <c r="J5906" s="137"/>
      <c r="K5906" s="507"/>
      <c r="L5906" s="507"/>
      <c r="M5906" s="508"/>
      <c r="N5906" s="507"/>
      <c r="O5906" s="508"/>
    </row>
    <row r="5907" spans="4:15" x14ac:dyDescent="0.2">
      <c r="D5907" s="516"/>
      <c r="E5907" s="366"/>
      <c r="G5907" s="507"/>
      <c r="I5907" s="507"/>
      <c r="J5907" s="137"/>
      <c r="K5907" s="507"/>
      <c r="L5907" s="507"/>
      <c r="M5907" s="508"/>
      <c r="N5907" s="507"/>
      <c r="O5907" s="508"/>
    </row>
    <row r="5908" spans="4:15" x14ac:dyDescent="0.2">
      <c r="D5908" s="516"/>
      <c r="E5908" s="366"/>
      <c r="G5908" s="507"/>
      <c r="I5908" s="507"/>
      <c r="J5908" s="137"/>
      <c r="K5908" s="507"/>
      <c r="L5908" s="507"/>
      <c r="M5908" s="508"/>
      <c r="N5908" s="507"/>
      <c r="O5908" s="508"/>
    </row>
    <row r="5909" spans="4:15" x14ac:dyDescent="0.2">
      <c r="D5909" s="516"/>
      <c r="E5909" s="366"/>
      <c r="G5909" s="507"/>
      <c r="I5909" s="507"/>
      <c r="J5909" s="137"/>
      <c r="K5909" s="507"/>
      <c r="L5909" s="507"/>
      <c r="M5909" s="508"/>
      <c r="N5909" s="507"/>
      <c r="O5909" s="508"/>
    </row>
    <row r="5910" spans="4:15" x14ac:dyDescent="0.2">
      <c r="D5910" s="516"/>
      <c r="E5910" s="366"/>
      <c r="G5910" s="507"/>
      <c r="I5910" s="507"/>
      <c r="J5910" s="137"/>
      <c r="K5910" s="507"/>
      <c r="L5910" s="507"/>
      <c r="M5910" s="508"/>
      <c r="N5910" s="507"/>
      <c r="O5910" s="508"/>
    </row>
    <row r="5911" spans="4:15" x14ac:dyDescent="0.2">
      <c r="D5911" s="516"/>
      <c r="E5911" s="366"/>
      <c r="G5911" s="507"/>
      <c r="I5911" s="507"/>
      <c r="J5911" s="137"/>
      <c r="K5911" s="507"/>
      <c r="L5911" s="507"/>
      <c r="M5911" s="508"/>
      <c r="N5911" s="507"/>
      <c r="O5911" s="508"/>
    </row>
    <row r="5912" spans="4:15" x14ac:dyDescent="0.2">
      <c r="D5912" s="516"/>
      <c r="E5912" s="366"/>
      <c r="G5912" s="507"/>
      <c r="I5912" s="507"/>
      <c r="J5912" s="137"/>
      <c r="K5912" s="507"/>
      <c r="L5912" s="507"/>
      <c r="M5912" s="508"/>
      <c r="N5912" s="507"/>
      <c r="O5912" s="508"/>
    </row>
    <row r="5913" spans="4:15" x14ac:dyDescent="0.2">
      <c r="D5913" s="516"/>
      <c r="E5913" s="366"/>
      <c r="G5913" s="507"/>
      <c r="I5913" s="507"/>
      <c r="J5913" s="137"/>
      <c r="K5913" s="507"/>
      <c r="L5913" s="507"/>
      <c r="M5913" s="508"/>
      <c r="N5913" s="507"/>
      <c r="O5913" s="508"/>
    </row>
  </sheetData>
  <autoFilter ref="A1:O107"/>
  <dataValidations count="4">
    <dataValidation type="list" allowBlank="1" showInputMessage="1" showErrorMessage="1" sqref="J1:J1048576">
      <formula1>Adj_Service</formula1>
    </dataValidation>
    <dataValidation type="list" allowBlank="1" showInputMessage="1" showErrorMessage="1" sqref="F1:F1048576">
      <formula1>Adj_Weight</formula1>
    </dataValidation>
    <dataValidation type="list" allowBlank="1" showInputMessage="1" showErrorMessage="1" sqref="H1:H1048576">
      <formula1>Adj_Evidence</formula1>
    </dataValidation>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4"/>
  <sheetViews>
    <sheetView workbookViewId="0">
      <selection activeCell="N28" sqref="N28"/>
    </sheetView>
  </sheetViews>
  <sheetFormatPr defaultRowHeight="15" x14ac:dyDescent="0.2"/>
  <sheetData>
    <row r="4" spans="2:2" x14ac:dyDescent="0.2">
      <c r="B4" t="s">
        <v>587</v>
      </c>
    </row>
  </sheetData>
  <pageMargins left="0.70866141732283472" right="0.70866141732283472" top="0.74803149606299213" bottom="0.74803149606299213" header="0.31496062992125984" footer="0.31496062992125984"/>
  <pageSetup orientation="landscape" r:id="rId1"/>
  <headerFooter>
    <oddHeader>&amp;A</oddHeader>
    <oddFoote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pageSetUpPr fitToPage="1"/>
  </sheetPr>
  <dimension ref="A1:J33"/>
  <sheetViews>
    <sheetView zoomScale="82" zoomScaleNormal="82" workbookViewId="0">
      <selection activeCell="A27" sqref="A27"/>
    </sheetView>
  </sheetViews>
  <sheetFormatPr defaultColWidth="8.77734375" defaultRowHeight="15" x14ac:dyDescent="0.2"/>
  <cols>
    <col min="1" max="1" width="110" style="349" customWidth="1"/>
    <col min="2" max="2" width="51.5546875" style="348" customWidth="1"/>
    <col min="3" max="16384" width="8.77734375" style="348"/>
  </cols>
  <sheetData>
    <row r="1" spans="1:10" s="295" customFormat="1" ht="15.75" x14ac:dyDescent="0.25">
      <c r="A1" s="592" t="s">
        <v>647</v>
      </c>
      <c r="B1" s="592"/>
      <c r="C1" s="592"/>
      <c r="D1" s="592"/>
      <c r="E1" s="592"/>
      <c r="F1" s="592"/>
      <c r="G1" s="521"/>
    </row>
    <row r="2" spans="1:10" ht="23.25" customHeight="1" x14ac:dyDescent="0.2">
      <c r="A2" s="439" t="s">
        <v>648</v>
      </c>
    </row>
    <row r="3" spans="1:10" x14ac:dyDescent="0.2">
      <c r="A3" s="440"/>
    </row>
    <row r="4" spans="1:10" ht="86.25" customHeight="1" x14ac:dyDescent="0.2">
      <c r="A4" s="535" t="s">
        <v>687</v>
      </c>
    </row>
    <row r="5" spans="1:10" ht="257.25" customHeight="1" x14ac:dyDescent="0.2">
      <c r="A5" s="548" t="s">
        <v>800</v>
      </c>
      <c r="B5" s="547"/>
      <c r="C5" s="537"/>
      <c r="D5" s="537"/>
      <c r="E5" s="537"/>
      <c r="F5" s="537"/>
    </row>
    <row r="6" spans="1:10" ht="103.5" customHeight="1" x14ac:dyDescent="0.2">
      <c r="A6" s="536" t="s">
        <v>657</v>
      </c>
    </row>
    <row r="7" spans="1:10" ht="399.75" customHeight="1" x14ac:dyDescent="0.2">
      <c r="A7" s="441" t="s">
        <v>797</v>
      </c>
    </row>
    <row r="8" spans="1:10" ht="152.25" customHeight="1" x14ac:dyDescent="0.2">
      <c r="A8" s="441" t="s">
        <v>705</v>
      </c>
      <c r="B8" s="529"/>
      <c r="G8" s="470"/>
      <c r="H8" s="470"/>
      <c r="I8" s="470"/>
      <c r="J8" s="470"/>
    </row>
    <row r="9" spans="1:10" ht="143.25" customHeight="1" x14ac:dyDescent="0.2">
      <c r="A9" s="442" t="s">
        <v>706</v>
      </c>
      <c r="B9" s="530"/>
      <c r="C9" s="470"/>
      <c r="D9" s="470"/>
      <c r="E9" s="470"/>
      <c r="F9" s="470"/>
    </row>
    <row r="10" spans="1:10" ht="60" customHeight="1" x14ac:dyDescent="0.2">
      <c r="A10" s="443" t="s">
        <v>403</v>
      </c>
      <c r="B10" s="470"/>
    </row>
    <row r="11" spans="1:10" ht="66" customHeight="1" x14ac:dyDescent="0.2">
      <c r="A11" s="440" t="s">
        <v>401</v>
      </c>
    </row>
    <row r="12" spans="1:10" ht="102" customHeight="1" x14ac:dyDescent="0.2">
      <c r="A12" s="531" t="s">
        <v>659</v>
      </c>
      <c r="B12" s="471"/>
    </row>
    <row r="13" spans="1:10" ht="138.75" customHeight="1" x14ac:dyDescent="0.2">
      <c r="A13" s="544" t="s">
        <v>707</v>
      </c>
      <c r="B13" s="532"/>
      <c r="C13" s="470"/>
      <c r="D13" s="470"/>
      <c r="E13" s="470"/>
      <c r="F13" s="470"/>
      <c r="G13" s="471"/>
      <c r="H13" s="471"/>
      <c r="I13" s="471"/>
      <c r="J13" s="471"/>
    </row>
    <row r="14" spans="1:10" ht="89.25" customHeight="1" x14ac:dyDescent="0.2">
      <c r="A14" s="517" t="s">
        <v>651</v>
      </c>
      <c r="B14" s="472"/>
      <c r="C14" s="471"/>
      <c r="D14" s="471"/>
      <c r="E14" s="471"/>
      <c r="F14" s="471"/>
      <c r="G14" s="471"/>
      <c r="H14" s="471"/>
    </row>
    <row r="15" spans="1:10" ht="81.75" customHeight="1" x14ac:dyDescent="0.2">
      <c r="A15" s="445" t="s">
        <v>658</v>
      </c>
      <c r="B15" s="472"/>
      <c r="C15" s="470"/>
      <c r="D15" s="470"/>
      <c r="E15" s="470"/>
      <c r="F15" s="470"/>
    </row>
    <row r="16" spans="1:10" ht="84.75" customHeight="1" x14ac:dyDescent="0.2">
      <c r="A16" s="445" t="s">
        <v>708</v>
      </c>
      <c r="B16" s="472"/>
      <c r="C16" s="470"/>
    </row>
    <row r="17" spans="1:10" ht="75" customHeight="1" x14ac:dyDescent="0.2">
      <c r="A17" s="444" t="s">
        <v>626</v>
      </c>
      <c r="B17" s="472"/>
    </row>
    <row r="18" spans="1:10" ht="57" customHeight="1" x14ac:dyDescent="0.2">
      <c r="A18" s="445" t="s">
        <v>589</v>
      </c>
      <c r="B18" s="471"/>
    </row>
    <row r="19" spans="1:10" ht="67.5" customHeight="1" x14ac:dyDescent="0.2">
      <c r="A19" s="444" t="s">
        <v>588</v>
      </c>
      <c r="B19" s="471"/>
    </row>
    <row r="20" spans="1:10" ht="64.5" customHeight="1" x14ac:dyDescent="0.2">
      <c r="A20" s="444" t="s">
        <v>590</v>
      </c>
    </row>
    <row r="21" spans="1:10" ht="60.75" customHeight="1" x14ac:dyDescent="0.2">
      <c r="A21" s="444" t="s">
        <v>660</v>
      </c>
    </row>
    <row r="22" spans="1:10" ht="81.75" customHeight="1" x14ac:dyDescent="0.2">
      <c r="A22" s="446" t="s">
        <v>632</v>
      </c>
      <c r="G22" s="471"/>
      <c r="H22" s="471"/>
      <c r="I22" s="471"/>
      <c r="J22" s="471"/>
    </row>
    <row r="23" spans="1:10" ht="60.75" customHeight="1" x14ac:dyDescent="0.2">
      <c r="A23" s="446" t="s">
        <v>631</v>
      </c>
      <c r="B23" s="472"/>
      <c r="C23" s="471"/>
      <c r="D23" s="471"/>
      <c r="E23" s="471"/>
      <c r="F23" s="471"/>
      <c r="G23" s="471"/>
      <c r="H23" s="471"/>
      <c r="I23" s="471"/>
      <c r="J23" s="471"/>
    </row>
    <row r="24" spans="1:10" ht="48" customHeight="1" x14ac:dyDescent="0.2">
      <c r="A24" s="446" t="s">
        <v>627</v>
      </c>
      <c r="B24" s="472"/>
      <c r="C24" s="471"/>
      <c r="D24" s="471"/>
      <c r="E24" s="471"/>
      <c r="F24" s="471"/>
      <c r="G24" s="471"/>
      <c r="H24" s="471"/>
      <c r="I24" s="471"/>
      <c r="J24" s="471"/>
    </row>
    <row r="25" spans="1:10" ht="89.25" customHeight="1" x14ac:dyDescent="0.2">
      <c r="A25" s="447" t="s">
        <v>661</v>
      </c>
      <c r="B25" s="472"/>
      <c r="C25" s="471"/>
      <c r="D25" s="471"/>
      <c r="E25" s="471"/>
      <c r="F25" s="471"/>
    </row>
    <row r="26" spans="1:10" ht="118.5" customHeight="1" x14ac:dyDescent="0.2">
      <c r="A26" s="447" t="s">
        <v>628</v>
      </c>
      <c r="B26" s="471"/>
    </row>
    <row r="27" spans="1:10" ht="116.25" customHeight="1" x14ac:dyDescent="0.2">
      <c r="A27" s="448" t="s">
        <v>662</v>
      </c>
      <c r="B27" s="474"/>
    </row>
    <row r="28" spans="1:10" ht="41.25" customHeight="1" x14ac:dyDescent="0.2">
      <c r="A28" s="449" t="s">
        <v>580</v>
      </c>
    </row>
    <row r="29" spans="1:10" ht="51.75" customHeight="1" x14ac:dyDescent="0.2">
      <c r="A29" s="443" t="s">
        <v>566</v>
      </c>
    </row>
    <row r="30" spans="1:10" ht="60.75" customHeight="1" x14ac:dyDescent="0.2">
      <c r="A30" s="443" t="s">
        <v>633</v>
      </c>
    </row>
    <row r="31" spans="1:10" ht="124.5" customHeight="1" x14ac:dyDescent="0.2">
      <c r="A31" s="443" t="s">
        <v>567</v>
      </c>
    </row>
    <row r="32" spans="1:10" ht="49.5" customHeight="1" x14ac:dyDescent="0.2">
      <c r="A32" s="443" t="s">
        <v>663</v>
      </c>
      <c r="B32" s="471"/>
    </row>
    <row r="33" spans="1:1" ht="30" x14ac:dyDescent="0.2">
      <c r="A33" s="443" t="s">
        <v>568</v>
      </c>
    </row>
  </sheetData>
  <mergeCells count="1">
    <mergeCell ref="A1:F1"/>
  </mergeCells>
  <phoneticPr fontId="17" type="noConversion"/>
  <pageMargins left="0.70866141732283472" right="0.70866141732283472" top="0.74803149606299213" bottom="0.74803149606299213" header="0.31496062992125984" footer="0.31496062992125984"/>
  <pageSetup paperSize="8" fitToHeight="0" orientation="landscape" r:id="rId1"/>
  <headerFooter>
    <oddHeader>&amp;A&amp;RPage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B24"/>
  <sheetViews>
    <sheetView zoomScale="110" zoomScaleNormal="110" workbookViewId="0">
      <selection activeCell="A2" sqref="A2"/>
    </sheetView>
  </sheetViews>
  <sheetFormatPr defaultRowHeight="12.75" x14ac:dyDescent="0.2"/>
  <cols>
    <col min="1" max="1" width="103.77734375" style="1" customWidth="1"/>
    <col min="2" max="2" width="40.6640625" style="1" customWidth="1"/>
    <col min="3" max="3" width="48.5546875" style="1" customWidth="1"/>
    <col min="4" max="16384" width="8.88671875" style="1"/>
  </cols>
  <sheetData>
    <row r="1" spans="1:2" ht="78.75" customHeight="1" x14ac:dyDescent="0.2">
      <c r="A1" s="338" t="s">
        <v>664</v>
      </c>
    </row>
    <row r="2" spans="1:2" ht="153" x14ac:dyDescent="0.2">
      <c r="A2" s="42" t="s">
        <v>591</v>
      </c>
      <c r="B2" s="473"/>
    </row>
    <row r="3" spans="1:2" x14ac:dyDescent="0.2">
      <c r="A3" s="28"/>
    </row>
    <row r="4" spans="1:2" x14ac:dyDescent="0.2">
      <c r="A4" s="502" t="s">
        <v>402</v>
      </c>
    </row>
    <row r="5" spans="1:2" x14ac:dyDescent="0.2">
      <c r="A5" s="503" t="s">
        <v>399</v>
      </c>
    </row>
    <row r="6" spans="1:2" x14ac:dyDescent="0.2">
      <c r="A6" s="503" t="s">
        <v>634</v>
      </c>
      <c r="B6" s="473"/>
    </row>
    <row r="7" spans="1:2" x14ac:dyDescent="0.2">
      <c r="A7" s="503" t="s">
        <v>400</v>
      </c>
    </row>
    <row r="8" spans="1:2" x14ac:dyDescent="0.2">
      <c r="A8" s="28"/>
    </row>
    <row r="9" spans="1:2" x14ac:dyDescent="0.2">
      <c r="A9" s="28"/>
    </row>
    <row r="10" spans="1:2" x14ac:dyDescent="0.2">
      <c r="A10" s="503" t="s">
        <v>317</v>
      </c>
    </row>
    <row r="11" spans="1:2" x14ac:dyDescent="0.2">
      <c r="A11" s="28"/>
    </row>
    <row r="12" spans="1:2" ht="234" customHeight="1" x14ac:dyDescent="0.2">
      <c r="A12" s="42" t="s">
        <v>798</v>
      </c>
      <c r="B12" s="473"/>
    </row>
    <row r="13" spans="1:2" ht="313.5" customHeight="1" x14ac:dyDescent="0.2">
      <c r="A13" s="36" t="s">
        <v>833</v>
      </c>
      <c r="B13" s="499"/>
    </row>
    <row r="14" spans="1:2" ht="153.75" customHeight="1" x14ac:dyDescent="0.2">
      <c r="A14" s="353" t="s">
        <v>635</v>
      </c>
      <c r="B14" s="499"/>
    </row>
    <row r="15" spans="1:2" ht="102.75" customHeight="1" x14ac:dyDescent="0.2">
      <c r="A15" s="353" t="s">
        <v>642</v>
      </c>
      <c r="B15" s="499"/>
    </row>
    <row r="16" spans="1:2" ht="66" customHeight="1" x14ac:dyDescent="0.2">
      <c r="A16" s="353" t="s">
        <v>629</v>
      </c>
      <c r="B16" s="500"/>
    </row>
    <row r="17" spans="1:2" ht="75" customHeight="1" x14ac:dyDescent="0.2">
      <c r="A17" s="42" t="s">
        <v>630</v>
      </c>
      <c r="B17" s="501"/>
    </row>
    <row r="18" spans="1:2" x14ac:dyDescent="0.2">
      <c r="A18" s="28"/>
    </row>
    <row r="19" spans="1:2" ht="51.75" customHeight="1" x14ac:dyDescent="0.2">
      <c r="A19" s="495" t="s">
        <v>623</v>
      </c>
      <c r="B19" s="501"/>
    </row>
    <row r="20" spans="1:2" ht="51" customHeight="1" x14ac:dyDescent="0.2">
      <c r="A20" s="315" t="s">
        <v>624</v>
      </c>
      <c r="B20" s="500"/>
    </row>
    <row r="21" spans="1:2" ht="25.5" x14ac:dyDescent="0.2">
      <c r="A21" s="122" t="s">
        <v>709</v>
      </c>
      <c r="B21" s="499"/>
    </row>
    <row r="22" spans="1:2" ht="51" x14ac:dyDescent="0.2">
      <c r="A22" s="354" t="s">
        <v>710</v>
      </c>
      <c r="B22" s="473"/>
    </row>
    <row r="23" spans="1:2" ht="39" customHeight="1" x14ac:dyDescent="0.2">
      <c r="A23" s="40" t="s">
        <v>404</v>
      </c>
    </row>
    <row r="24" spans="1:2" ht="89.25" x14ac:dyDescent="0.2">
      <c r="A24" s="122" t="s">
        <v>711</v>
      </c>
      <c r="B24" s="500"/>
    </row>
  </sheetData>
  <phoneticPr fontId="17" type="noConversion"/>
  <pageMargins left="0.70866141732283472" right="0.70866141732283472" top="0.74803149606299213" bottom="0.74803149606299213" header="0.31496062992125984" footer="0.31496062992125984"/>
  <pageSetup paperSize="9" orientation="portrait" r:id="rId1"/>
  <headerFooter>
    <oddHeader>&amp;A</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39997558519241921"/>
    <pageSetUpPr fitToPage="1"/>
  </sheetPr>
  <dimension ref="A1:I50"/>
  <sheetViews>
    <sheetView workbookViewId="0">
      <selection sqref="A1:F1"/>
    </sheetView>
  </sheetViews>
  <sheetFormatPr defaultRowHeight="15" x14ac:dyDescent="0.2"/>
  <cols>
    <col min="1" max="1" width="15.44140625" style="295" customWidth="1"/>
    <col min="2" max="2" width="21.33203125" style="295" customWidth="1"/>
    <col min="3" max="3" width="11.44140625" style="295" customWidth="1"/>
    <col min="4" max="4" width="16.6640625" style="295" customWidth="1"/>
    <col min="5" max="5" width="15.6640625" style="295" customWidth="1"/>
    <col min="6" max="6" width="34.6640625" style="295" customWidth="1"/>
    <col min="7" max="7" width="11.77734375" style="295" customWidth="1"/>
    <col min="8" max="8" width="2.44140625" style="295" customWidth="1"/>
    <col min="9" max="9" width="23.109375" style="295" customWidth="1"/>
    <col min="10" max="16384" width="8.88671875" style="295"/>
  </cols>
  <sheetData>
    <row r="1" spans="1:9" ht="15.75" x14ac:dyDescent="0.25">
      <c r="A1" s="590" t="s">
        <v>643</v>
      </c>
      <c r="B1" s="590"/>
      <c r="C1" s="590"/>
      <c r="D1" s="590"/>
      <c r="E1" s="590"/>
      <c r="F1" s="590"/>
      <c r="G1" s="521"/>
    </row>
    <row r="2" spans="1:9" ht="16.5" thickBot="1" x14ac:dyDescent="0.3">
      <c r="A2" s="522"/>
      <c r="B2" s="522"/>
      <c r="C2" s="522"/>
      <c r="D2" s="522"/>
      <c r="E2" s="522"/>
      <c r="F2" s="522"/>
      <c r="G2" s="521"/>
    </row>
    <row r="3" spans="1:9" ht="244.5" customHeight="1" thickBot="1" x14ac:dyDescent="0.25">
      <c r="A3" s="596" t="s">
        <v>801</v>
      </c>
      <c r="B3" s="597"/>
      <c r="C3" s="597"/>
      <c r="D3" s="597"/>
      <c r="E3" s="597"/>
      <c r="F3" s="598"/>
      <c r="G3" s="521"/>
    </row>
    <row r="4" spans="1:9" ht="15.75" x14ac:dyDescent="0.25">
      <c r="A4" s="522"/>
      <c r="B4" s="522"/>
      <c r="C4" s="522"/>
      <c r="D4" s="522"/>
      <c r="E4" s="522"/>
      <c r="F4" s="522"/>
      <c r="G4" s="521"/>
    </row>
    <row r="5" spans="1:9" ht="15.75" x14ac:dyDescent="0.25">
      <c r="A5" s="523" t="s">
        <v>644</v>
      </c>
      <c r="B5" s="522"/>
      <c r="C5" s="522"/>
      <c r="D5" s="522"/>
      <c r="E5" s="522"/>
      <c r="F5" s="522"/>
      <c r="G5" s="521"/>
    </row>
    <row r="6" spans="1:9" ht="15.75" x14ac:dyDescent="0.25">
      <c r="A6" s="523" t="s">
        <v>665</v>
      </c>
      <c r="B6" s="522"/>
      <c r="C6" s="522"/>
      <c r="D6" s="522"/>
      <c r="E6" s="522"/>
      <c r="F6" s="522"/>
      <c r="G6" s="521"/>
    </row>
    <row r="7" spans="1:9" ht="15.75" x14ac:dyDescent="0.25">
      <c r="A7" s="523" t="s">
        <v>645</v>
      </c>
      <c r="B7" s="522"/>
      <c r="C7" s="522"/>
      <c r="D7" s="522"/>
      <c r="E7" s="522"/>
      <c r="F7" s="522"/>
      <c r="G7" s="521"/>
    </row>
    <row r="8" spans="1:9" ht="15.75" x14ac:dyDescent="0.25">
      <c r="A8" s="523"/>
      <c r="B8" s="522"/>
      <c r="C8" s="522"/>
      <c r="D8" s="522"/>
      <c r="E8" s="522"/>
      <c r="F8" s="522"/>
      <c r="G8" s="521"/>
    </row>
    <row r="9" spans="1:9" ht="36.75" customHeight="1" x14ac:dyDescent="0.2">
      <c r="A9" s="595" t="s">
        <v>652</v>
      </c>
      <c r="B9" s="595"/>
      <c r="C9" s="595"/>
      <c r="D9" s="595"/>
      <c r="E9" s="595"/>
      <c r="F9" s="595"/>
      <c r="G9" s="521"/>
    </row>
    <row r="10" spans="1:9" ht="72" customHeight="1" x14ac:dyDescent="0.2">
      <c r="A10" s="595" t="s">
        <v>712</v>
      </c>
      <c r="B10" s="595"/>
      <c r="C10" s="595"/>
      <c r="D10" s="595"/>
      <c r="E10" s="595"/>
      <c r="F10" s="595"/>
      <c r="G10" s="538"/>
    </row>
    <row r="11" spans="1:9" ht="16.5" thickBot="1" x14ac:dyDescent="0.3">
      <c r="A11" s="392"/>
      <c r="C11" s="520"/>
      <c r="D11" s="520"/>
    </row>
    <row r="12" spans="1:9" s="394" customFormat="1" ht="48.75" customHeight="1" x14ac:dyDescent="0.2">
      <c r="A12" s="393" t="s">
        <v>95</v>
      </c>
      <c r="B12" s="593"/>
      <c r="C12" s="594"/>
      <c r="D12" s="594"/>
      <c r="E12" s="594"/>
      <c r="I12" s="437"/>
    </row>
    <row r="13" spans="1:9" x14ac:dyDescent="0.2">
      <c r="A13" s="395" t="s">
        <v>98</v>
      </c>
      <c r="I13" s="348"/>
    </row>
    <row r="14" spans="1:9" x14ac:dyDescent="0.2">
      <c r="A14" s="396" t="s">
        <v>96</v>
      </c>
      <c r="I14" s="438"/>
    </row>
    <row r="15" spans="1:9" ht="15.75" thickBot="1" x14ac:dyDescent="0.25">
      <c r="A15" s="397" t="s">
        <v>97</v>
      </c>
      <c r="C15" s="504"/>
      <c r="D15" s="504"/>
      <c r="E15" s="504"/>
      <c r="F15" s="504"/>
      <c r="G15" s="504"/>
    </row>
    <row r="18" spans="1:6" x14ac:dyDescent="0.2">
      <c r="D18" s="398"/>
      <c r="E18" s="398"/>
    </row>
    <row r="19" spans="1:6" x14ac:dyDescent="0.2">
      <c r="D19" s="398"/>
      <c r="E19" s="398"/>
    </row>
    <row r="20" spans="1:6" ht="15.75" thickBot="1" x14ac:dyDescent="0.25">
      <c r="A20" s="295" t="s">
        <v>253</v>
      </c>
      <c r="D20" s="295" t="s">
        <v>252</v>
      </c>
    </row>
    <row r="21" spans="1:6" ht="26.25" thickBot="1" x14ac:dyDescent="0.25">
      <c r="A21" s="399" t="s">
        <v>12</v>
      </c>
      <c r="B21" s="400" t="s">
        <v>13</v>
      </c>
      <c r="D21" s="399" t="s">
        <v>12</v>
      </c>
      <c r="E21" s="400" t="s">
        <v>13</v>
      </c>
      <c r="F21" s="400" t="s">
        <v>463</v>
      </c>
    </row>
    <row r="22" spans="1:6" ht="22.5" x14ac:dyDescent="0.2">
      <c r="A22" s="401" t="s">
        <v>62</v>
      </c>
      <c r="B22" s="423">
        <v>2</v>
      </c>
      <c r="D22" s="401" t="s">
        <v>21</v>
      </c>
      <c r="E22" s="426">
        <v>0</v>
      </c>
      <c r="F22" s="402" t="s">
        <v>457</v>
      </c>
    </row>
    <row r="23" spans="1:6" ht="22.5" x14ac:dyDescent="0.2">
      <c r="A23" s="403" t="s">
        <v>63</v>
      </c>
      <c r="B23" s="424">
        <v>2</v>
      </c>
      <c r="D23" s="403" t="s">
        <v>78</v>
      </c>
      <c r="E23" s="424">
        <v>1</v>
      </c>
      <c r="F23" s="404" t="s">
        <v>458</v>
      </c>
    </row>
    <row r="24" spans="1:6" ht="22.5" x14ac:dyDescent="0.2">
      <c r="A24" s="403" t="s">
        <v>61</v>
      </c>
      <c r="B24" s="424">
        <v>4</v>
      </c>
      <c r="D24" s="403" t="s">
        <v>62</v>
      </c>
      <c r="E24" s="424">
        <v>2</v>
      </c>
      <c r="F24" s="404" t="s">
        <v>459</v>
      </c>
    </row>
    <row r="25" spans="1:6" ht="33.75" x14ac:dyDescent="0.2">
      <c r="A25" s="403" t="s">
        <v>20</v>
      </c>
      <c r="B25" s="424">
        <v>6</v>
      </c>
      <c r="D25" s="403" t="s">
        <v>18</v>
      </c>
      <c r="E25" s="424">
        <v>2</v>
      </c>
      <c r="F25" s="404" t="s">
        <v>460</v>
      </c>
    </row>
    <row r="26" spans="1:6" ht="22.5" x14ac:dyDescent="0.2">
      <c r="A26" s="403" t="s">
        <v>19</v>
      </c>
      <c r="B26" s="424">
        <v>5</v>
      </c>
      <c r="D26" s="403" t="s">
        <v>63</v>
      </c>
      <c r="E26" s="424">
        <v>2</v>
      </c>
      <c r="F26" s="404" t="s">
        <v>475</v>
      </c>
    </row>
    <row r="27" spans="1:6" ht="45" x14ac:dyDescent="0.2">
      <c r="A27" s="403" t="s">
        <v>21</v>
      </c>
      <c r="B27" s="424">
        <v>1</v>
      </c>
      <c r="D27" s="403" t="s">
        <v>131</v>
      </c>
      <c r="E27" s="424">
        <v>3</v>
      </c>
      <c r="F27" s="404" t="s">
        <v>569</v>
      </c>
    </row>
    <row r="28" spans="1:6" ht="45" x14ac:dyDescent="0.2">
      <c r="A28" s="403" t="s">
        <v>78</v>
      </c>
      <c r="B28" s="424">
        <v>1</v>
      </c>
      <c r="D28" s="403" t="s">
        <v>61</v>
      </c>
      <c r="E28" s="424">
        <v>4</v>
      </c>
      <c r="F28" s="404" t="s">
        <v>462</v>
      </c>
    </row>
    <row r="29" spans="1:6" ht="33.75" x14ac:dyDescent="0.2">
      <c r="A29" s="403" t="s">
        <v>18</v>
      </c>
      <c r="B29" s="424">
        <v>2</v>
      </c>
      <c r="D29" s="403" t="s">
        <v>19</v>
      </c>
      <c r="E29" s="424">
        <v>5</v>
      </c>
      <c r="F29" s="404" t="s">
        <v>474</v>
      </c>
    </row>
    <row r="30" spans="1:6" ht="34.5" thickBot="1" x14ac:dyDescent="0.25">
      <c r="A30" s="405" t="s">
        <v>131</v>
      </c>
      <c r="B30" s="425">
        <v>3</v>
      </c>
      <c r="D30" s="405" t="s">
        <v>20</v>
      </c>
      <c r="E30" s="425">
        <v>6</v>
      </c>
      <c r="F30" s="406" t="s">
        <v>461</v>
      </c>
    </row>
    <row r="33" spans="1:6" ht="15.75" thickBot="1" x14ac:dyDescent="0.25">
      <c r="A33" s="295" t="s">
        <v>253</v>
      </c>
      <c r="D33" s="295" t="s">
        <v>252</v>
      </c>
    </row>
    <row r="34" spans="1:6" ht="26.25" thickBot="1" x14ac:dyDescent="0.25">
      <c r="A34" s="407" t="s">
        <v>15</v>
      </c>
      <c r="B34" s="408" t="s">
        <v>16</v>
      </c>
      <c r="D34" s="407" t="s">
        <v>15</v>
      </c>
      <c r="E34" s="408" t="s">
        <v>16</v>
      </c>
      <c r="F34" s="408" t="s">
        <v>463</v>
      </c>
    </row>
    <row r="35" spans="1:6" x14ac:dyDescent="0.2">
      <c r="A35" s="409" t="s">
        <v>476</v>
      </c>
      <c r="B35" s="427">
        <v>2</v>
      </c>
      <c r="D35" s="409" t="s">
        <v>21</v>
      </c>
      <c r="E35" s="430">
        <v>1E-4</v>
      </c>
      <c r="F35" s="410" t="s">
        <v>457</v>
      </c>
    </row>
    <row r="36" spans="1:6" ht="22.5" x14ac:dyDescent="0.2">
      <c r="A36" s="411" t="s">
        <v>99</v>
      </c>
      <c r="B36" s="428">
        <v>0</v>
      </c>
      <c r="D36" s="411" t="s">
        <v>99</v>
      </c>
      <c r="E36" s="428">
        <v>1</v>
      </c>
      <c r="F36" s="412" t="s">
        <v>464</v>
      </c>
    </row>
    <row r="37" spans="1:6" ht="33.75" x14ac:dyDescent="0.2">
      <c r="A37" s="411" t="s">
        <v>102</v>
      </c>
      <c r="B37" s="428">
        <v>6</v>
      </c>
      <c r="D37" s="411" t="s">
        <v>100</v>
      </c>
      <c r="E37" s="428">
        <v>1</v>
      </c>
      <c r="F37" s="412" t="s">
        <v>468</v>
      </c>
    </row>
    <row r="38" spans="1:6" x14ac:dyDescent="0.2">
      <c r="A38" s="411" t="s">
        <v>103</v>
      </c>
      <c r="B38" s="428">
        <v>4</v>
      </c>
      <c r="D38" s="411" t="s">
        <v>476</v>
      </c>
      <c r="E38" s="428">
        <v>2</v>
      </c>
      <c r="F38" s="412" t="s">
        <v>465</v>
      </c>
    </row>
    <row r="39" spans="1:6" ht="33.75" x14ac:dyDescent="0.2">
      <c r="A39" s="411" t="s">
        <v>100</v>
      </c>
      <c r="B39" s="428">
        <v>1</v>
      </c>
      <c r="D39" s="411" t="s">
        <v>103</v>
      </c>
      <c r="E39" s="428">
        <v>4</v>
      </c>
      <c r="F39" s="412" t="s">
        <v>466</v>
      </c>
    </row>
    <row r="40" spans="1:6" ht="34.5" thickBot="1" x14ac:dyDescent="0.25">
      <c r="A40" s="413" t="s">
        <v>21</v>
      </c>
      <c r="B40" s="429">
        <v>1E-4</v>
      </c>
      <c r="D40" s="413" t="s">
        <v>102</v>
      </c>
      <c r="E40" s="431">
        <v>6</v>
      </c>
      <c r="F40" s="414" t="s">
        <v>467</v>
      </c>
    </row>
    <row r="43" spans="1:6" ht="15.75" thickBot="1" x14ac:dyDescent="0.25">
      <c r="A43" s="295" t="s">
        <v>253</v>
      </c>
      <c r="D43" s="295" t="s">
        <v>252</v>
      </c>
    </row>
    <row r="44" spans="1:6" ht="26.25" thickBot="1" x14ac:dyDescent="0.25">
      <c r="A44" s="415" t="s">
        <v>107</v>
      </c>
      <c r="B44" s="416" t="s">
        <v>17</v>
      </c>
      <c r="D44" s="415" t="s">
        <v>107</v>
      </c>
      <c r="E44" s="416" t="s">
        <v>17</v>
      </c>
      <c r="F44" s="416" t="s">
        <v>463</v>
      </c>
    </row>
    <row r="45" spans="1:6" x14ac:dyDescent="0.2">
      <c r="A45" s="417" t="s">
        <v>110</v>
      </c>
      <c r="B45" s="432">
        <v>5</v>
      </c>
      <c r="D45" s="417" t="s">
        <v>21</v>
      </c>
      <c r="E45" s="436">
        <v>1.0000000000000001E-5</v>
      </c>
      <c r="F45" s="418" t="s">
        <v>457</v>
      </c>
    </row>
    <row r="46" spans="1:6" x14ac:dyDescent="0.2">
      <c r="A46" s="419" t="s">
        <v>109</v>
      </c>
      <c r="B46" s="433">
        <v>10</v>
      </c>
      <c r="D46" s="419" t="s">
        <v>112</v>
      </c>
      <c r="E46" s="433">
        <v>1</v>
      </c>
      <c r="F46" s="420" t="s">
        <v>469</v>
      </c>
    </row>
    <row r="47" spans="1:6" ht="33.75" x14ac:dyDescent="0.2">
      <c r="A47" s="419" t="s">
        <v>108</v>
      </c>
      <c r="B47" s="433">
        <v>8</v>
      </c>
      <c r="D47" s="419" t="s">
        <v>111</v>
      </c>
      <c r="E47" s="433">
        <v>3</v>
      </c>
      <c r="F47" s="420" t="s">
        <v>471</v>
      </c>
    </row>
    <row r="48" spans="1:6" ht="33.75" x14ac:dyDescent="0.2">
      <c r="A48" s="419" t="s">
        <v>111</v>
      </c>
      <c r="B48" s="433">
        <v>3</v>
      </c>
      <c r="D48" s="419" t="s">
        <v>110</v>
      </c>
      <c r="E48" s="433">
        <v>5</v>
      </c>
      <c r="F48" s="420" t="s">
        <v>473</v>
      </c>
    </row>
    <row r="49" spans="1:6" x14ac:dyDescent="0.2">
      <c r="A49" s="419" t="s">
        <v>21</v>
      </c>
      <c r="B49" s="434">
        <v>1.0000000000000001E-5</v>
      </c>
      <c r="D49" s="419" t="s">
        <v>108</v>
      </c>
      <c r="E49" s="433">
        <v>8</v>
      </c>
      <c r="F49" s="420" t="s">
        <v>472</v>
      </c>
    </row>
    <row r="50" spans="1:6" ht="23.25" thickBot="1" x14ac:dyDescent="0.25">
      <c r="A50" s="421" t="s">
        <v>112</v>
      </c>
      <c r="B50" s="435">
        <v>1</v>
      </c>
      <c r="D50" s="421" t="s">
        <v>109</v>
      </c>
      <c r="E50" s="435">
        <v>10</v>
      </c>
      <c r="F50" s="422" t="s">
        <v>470</v>
      </c>
    </row>
  </sheetData>
  <mergeCells count="5">
    <mergeCell ref="B12:E12"/>
    <mergeCell ref="A1:F1"/>
    <mergeCell ref="A9:F9"/>
    <mergeCell ref="A3:F3"/>
    <mergeCell ref="A10:F10"/>
  </mergeCells>
  <phoneticPr fontId="17" type="noConversion"/>
  <pageMargins left="0.70866141732283472" right="0.70866141732283472" top="0.74803149606299213" bottom="0.74803149606299213" header="0.31496062992125984" footer="0.31496062992125984"/>
  <pageSetup paperSize="9" scale="47" fitToHeight="0" orientation="portrait" r:id="rId1"/>
  <headerFooter>
    <oddHeader>&amp;A</oddHeader>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D63"/>
  <sheetViews>
    <sheetView workbookViewId="0">
      <selection activeCell="C41" sqref="C41"/>
    </sheetView>
  </sheetViews>
  <sheetFormatPr defaultRowHeight="12.75" x14ac:dyDescent="0.2"/>
  <cols>
    <col min="1" max="1" width="37.109375" style="383" customWidth="1"/>
    <col min="2" max="2" width="49.44140625" style="383" customWidth="1"/>
    <col min="3" max="3" width="58.21875" style="388" customWidth="1"/>
    <col min="4" max="4" width="25.44140625" style="389" customWidth="1"/>
    <col min="5" max="16384" width="8.88671875" style="388"/>
  </cols>
  <sheetData>
    <row r="1" spans="1:3" ht="23.25" customHeight="1" x14ac:dyDescent="0.2">
      <c r="A1" s="599" t="s">
        <v>441</v>
      </c>
      <c r="B1" s="599"/>
      <c r="C1" s="459"/>
    </row>
    <row r="2" spans="1:3" ht="18" x14ac:dyDescent="0.2">
      <c r="A2" s="600" t="s">
        <v>443</v>
      </c>
      <c r="B2" s="601"/>
      <c r="C2" s="459"/>
    </row>
    <row r="3" spans="1:3" x14ac:dyDescent="0.2">
      <c r="A3" s="384" t="s">
        <v>442</v>
      </c>
      <c r="B3" s="386" t="s">
        <v>529</v>
      </c>
      <c r="C3" s="459"/>
    </row>
    <row r="4" spans="1:3" ht="25.5" x14ac:dyDescent="0.2">
      <c r="A4" s="25" t="s">
        <v>444</v>
      </c>
      <c r="B4" s="386" t="s">
        <v>530</v>
      </c>
      <c r="C4" s="459"/>
    </row>
    <row r="5" spans="1:3" x14ac:dyDescent="0.2">
      <c r="A5" s="384" t="s">
        <v>445</v>
      </c>
      <c r="B5" s="452" t="s">
        <v>531</v>
      </c>
      <c r="C5" s="459"/>
    </row>
    <row r="6" spans="1:3" x14ac:dyDescent="0.2">
      <c r="A6" s="384" t="s">
        <v>446</v>
      </c>
      <c r="B6" s="452" t="s">
        <v>532</v>
      </c>
      <c r="C6" s="459"/>
    </row>
    <row r="7" spans="1:3" x14ac:dyDescent="0.2">
      <c r="A7" s="384" t="s">
        <v>447</v>
      </c>
      <c r="B7" s="452" t="s">
        <v>533</v>
      </c>
      <c r="C7" s="459"/>
    </row>
    <row r="8" spans="1:3" x14ac:dyDescent="0.2">
      <c r="A8" s="384" t="s">
        <v>516</v>
      </c>
      <c r="B8" s="452" t="s">
        <v>522</v>
      </c>
      <c r="C8" s="460"/>
    </row>
    <row r="9" spans="1:3" ht="38.25" x14ac:dyDescent="0.2">
      <c r="A9" s="385" t="s">
        <v>419</v>
      </c>
      <c r="B9" s="453" t="s">
        <v>534</v>
      </c>
      <c r="C9" s="460"/>
    </row>
    <row r="10" spans="1:3" ht="38.25" x14ac:dyDescent="0.2">
      <c r="A10" s="385" t="s">
        <v>420</v>
      </c>
      <c r="B10" s="453" t="s">
        <v>535</v>
      </c>
      <c r="C10" s="459"/>
    </row>
    <row r="11" spans="1:3" x14ac:dyDescent="0.2">
      <c r="A11" s="384" t="s">
        <v>495</v>
      </c>
      <c r="B11" s="452" t="s">
        <v>496</v>
      </c>
      <c r="C11" s="461"/>
    </row>
    <row r="12" spans="1:3" x14ac:dyDescent="0.2">
      <c r="A12" s="384" t="s">
        <v>448</v>
      </c>
      <c r="B12" s="452" t="s">
        <v>536</v>
      </c>
      <c r="C12" s="459"/>
    </row>
    <row r="13" spans="1:3" ht="25.5" x14ac:dyDescent="0.2">
      <c r="A13" s="384" t="s">
        <v>517</v>
      </c>
      <c r="B13" s="453" t="s">
        <v>537</v>
      </c>
      <c r="C13" s="459"/>
    </row>
    <row r="14" spans="1:3" x14ac:dyDescent="0.2">
      <c r="A14" s="384" t="s">
        <v>505</v>
      </c>
      <c r="B14" s="452" t="s">
        <v>538</v>
      </c>
      <c r="C14" s="459"/>
    </row>
    <row r="15" spans="1:3" x14ac:dyDescent="0.2">
      <c r="A15" s="384" t="s">
        <v>491</v>
      </c>
      <c r="B15" s="452" t="s">
        <v>571</v>
      </c>
      <c r="C15" s="459"/>
    </row>
    <row r="16" spans="1:3" ht="25.5" x14ac:dyDescent="0.2">
      <c r="A16" s="384" t="s">
        <v>498</v>
      </c>
      <c r="B16" s="452" t="s">
        <v>539</v>
      </c>
      <c r="C16" s="459"/>
    </row>
    <row r="17" spans="1:4" x14ac:dyDescent="0.2">
      <c r="A17" s="384" t="s">
        <v>449</v>
      </c>
      <c r="B17" s="386" t="s">
        <v>540</v>
      </c>
      <c r="C17" s="459"/>
    </row>
    <row r="18" spans="1:4" ht="25.5" x14ac:dyDescent="0.2">
      <c r="A18" s="25" t="s">
        <v>450</v>
      </c>
      <c r="B18" s="386" t="s">
        <v>541</v>
      </c>
      <c r="C18" s="459"/>
    </row>
    <row r="19" spans="1:4" x14ac:dyDescent="0.2">
      <c r="A19" s="25" t="s">
        <v>520</v>
      </c>
      <c r="B19" s="386" t="s">
        <v>521</v>
      </c>
      <c r="C19" s="459"/>
    </row>
    <row r="20" spans="1:4" x14ac:dyDescent="0.2">
      <c r="A20" s="384" t="s">
        <v>451</v>
      </c>
      <c r="B20" s="386" t="s">
        <v>542</v>
      </c>
      <c r="C20" s="459"/>
    </row>
    <row r="21" spans="1:4" x14ac:dyDescent="0.2">
      <c r="A21" s="384" t="s">
        <v>452</v>
      </c>
      <c r="B21" s="452" t="s">
        <v>543</v>
      </c>
      <c r="C21" s="461"/>
    </row>
    <row r="22" spans="1:4" x14ac:dyDescent="0.2">
      <c r="A22" s="384" t="s">
        <v>453</v>
      </c>
      <c r="B22" s="452" t="s">
        <v>544</v>
      </c>
      <c r="C22" s="459"/>
    </row>
    <row r="23" spans="1:4" x14ac:dyDescent="0.2">
      <c r="A23" s="384" t="s">
        <v>484</v>
      </c>
      <c r="B23" s="452" t="s">
        <v>545</v>
      </c>
      <c r="C23" s="459"/>
    </row>
    <row r="24" spans="1:4" x14ac:dyDescent="0.2">
      <c r="A24" s="384" t="s">
        <v>492</v>
      </c>
      <c r="B24" s="452" t="s">
        <v>546</v>
      </c>
      <c r="C24" s="459"/>
    </row>
    <row r="25" spans="1:4" x14ac:dyDescent="0.2">
      <c r="A25" s="384" t="s">
        <v>527</v>
      </c>
      <c r="B25" s="452" t="s">
        <v>528</v>
      </c>
      <c r="C25" s="459"/>
    </row>
    <row r="26" spans="1:4" x14ac:dyDescent="0.2">
      <c r="A26" s="384" t="s">
        <v>454</v>
      </c>
      <c r="B26" s="452" t="s">
        <v>547</v>
      </c>
      <c r="C26" s="459"/>
    </row>
    <row r="27" spans="1:4" x14ac:dyDescent="0.2">
      <c r="A27" s="386"/>
      <c r="B27" s="454"/>
      <c r="C27" s="459"/>
    </row>
    <row r="28" spans="1:4" ht="18" x14ac:dyDescent="0.2">
      <c r="A28" s="602" t="s">
        <v>417</v>
      </c>
      <c r="B28" s="603"/>
      <c r="C28" s="459"/>
    </row>
    <row r="29" spans="1:4" ht="140.25" customHeight="1" x14ac:dyDescent="0.2">
      <c r="A29" s="385" t="s">
        <v>418</v>
      </c>
      <c r="B29" s="453" t="s">
        <v>548</v>
      </c>
      <c r="C29" s="462"/>
    </row>
    <row r="30" spans="1:4" s="390" customFormat="1" ht="154.5" customHeight="1" x14ac:dyDescent="0.2">
      <c r="A30" s="133" t="s">
        <v>493</v>
      </c>
      <c r="B30" s="579" t="s">
        <v>837</v>
      </c>
      <c r="C30" s="463"/>
      <c r="D30" s="391"/>
    </row>
    <row r="31" spans="1:4" ht="114.75" x14ac:dyDescent="0.2">
      <c r="A31" s="385" t="s">
        <v>421</v>
      </c>
      <c r="B31" s="453" t="s">
        <v>549</v>
      </c>
      <c r="C31" s="459"/>
    </row>
    <row r="32" spans="1:4" ht="51" x14ac:dyDescent="0.2">
      <c r="A32" s="385" t="s">
        <v>422</v>
      </c>
      <c r="B32" s="453" t="s">
        <v>550</v>
      </c>
      <c r="C32" s="459"/>
    </row>
    <row r="33" spans="1:3" ht="51" x14ac:dyDescent="0.2">
      <c r="A33" s="385" t="s">
        <v>423</v>
      </c>
      <c r="B33" s="453" t="s">
        <v>551</v>
      </c>
      <c r="C33" s="460"/>
    </row>
    <row r="34" spans="1:3" ht="153" x14ac:dyDescent="0.2">
      <c r="A34" s="133" t="s">
        <v>226</v>
      </c>
      <c r="B34" s="580" t="s">
        <v>839</v>
      </c>
      <c r="C34" s="459"/>
    </row>
    <row r="35" spans="1:3" ht="96" customHeight="1" x14ac:dyDescent="0.2">
      <c r="A35" s="385" t="s">
        <v>424</v>
      </c>
      <c r="B35" s="578" t="s">
        <v>838</v>
      </c>
      <c r="C35" s="460"/>
    </row>
    <row r="36" spans="1:3" ht="39" customHeight="1" x14ac:dyDescent="0.2">
      <c r="A36" s="133" t="s">
        <v>141</v>
      </c>
      <c r="B36" s="455" t="s">
        <v>519</v>
      </c>
      <c r="C36" s="459"/>
    </row>
    <row r="37" spans="1:3" ht="140.25" x14ac:dyDescent="0.2">
      <c r="A37" s="385" t="s">
        <v>425</v>
      </c>
      <c r="B37" s="453" t="s">
        <v>552</v>
      </c>
      <c r="C37" s="459"/>
    </row>
    <row r="38" spans="1:3" ht="51" x14ac:dyDescent="0.2">
      <c r="A38" s="385" t="s">
        <v>426</v>
      </c>
      <c r="B38" s="453" t="s">
        <v>553</v>
      </c>
      <c r="C38" s="459"/>
    </row>
    <row r="39" spans="1:3" ht="51" x14ac:dyDescent="0.2">
      <c r="A39" s="385" t="s">
        <v>427</v>
      </c>
      <c r="B39" s="453" t="s">
        <v>554</v>
      </c>
      <c r="C39" s="459"/>
    </row>
    <row r="40" spans="1:3" ht="167.25" customHeight="1" x14ac:dyDescent="0.2">
      <c r="A40" s="385" t="s">
        <v>428</v>
      </c>
      <c r="B40" s="18" t="s">
        <v>841</v>
      </c>
      <c r="C40" s="582"/>
    </row>
    <row r="41" spans="1:3" ht="174.75" customHeight="1" x14ac:dyDescent="0.2">
      <c r="A41" s="385" t="s">
        <v>807</v>
      </c>
      <c r="B41" s="453" t="s">
        <v>843</v>
      </c>
      <c r="C41" s="459"/>
    </row>
    <row r="42" spans="1:3" ht="89.25" x14ac:dyDescent="0.2">
      <c r="A42" s="385" t="s">
        <v>429</v>
      </c>
      <c r="B42" s="453" t="s">
        <v>556</v>
      </c>
      <c r="C42" s="459"/>
    </row>
    <row r="43" spans="1:3" ht="165.75" x14ac:dyDescent="0.2">
      <c r="A43" s="385" t="s">
        <v>430</v>
      </c>
      <c r="B43" s="581" t="s">
        <v>555</v>
      </c>
    </row>
    <row r="44" spans="1:3" ht="153" x14ac:dyDescent="0.2">
      <c r="A44" s="385" t="s">
        <v>804</v>
      </c>
      <c r="B44" s="18" t="s">
        <v>842</v>
      </c>
      <c r="C44" s="459"/>
    </row>
    <row r="45" spans="1:3" ht="63.75" x14ac:dyDescent="0.2">
      <c r="A45" s="384" t="s">
        <v>431</v>
      </c>
      <c r="B45" s="452" t="s">
        <v>557</v>
      </c>
      <c r="C45" s="459"/>
    </row>
    <row r="46" spans="1:3" ht="63.75" x14ac:dyDescent="0.2">
      <c r="A46" s="384" t="s">
        <v>432</v>
      </c>
      <c r="B46" s="452" t="s">
        <v>558</v>
      </c>
      <c r="C46" s="459"/>
    </row>
    <row r="47" spans="1:3" ht="63.75" x14ac:dyDescent="0.2">
      <c r="A47" s="385" t="s">
        <v>433</v>
      </c>
      <c r="B47" s="453" t="s">
        <v>559</v>
      </c>
      <c r="C47" s="459"/>
    </row>
    <row r="48" spans="1:3" ht="25.5" x14ac:dyDescent="0.2">
      <c r="A48" s="133" t="s">
        <v>258</v>
      </c>
      <c r="B48" s="455" t="s">
        <v>257</v>
      </c>
      <c r="C48" s="460"/>
    </row>
    <row r="49" spans="1:3" x14ac:dyDescent="0.2">
      <c r="A49" s="133" t="s">
        <v>255</v>
      </c>
      <c r="B49" s="455" t="s">
        <v>256</v>
      </c>
      <c r="C49" s="459"/>
    </row>
    <row r="50" spans="1:3" ht="25.5" x14ac:dyDescent="0.2">
      <c r="A50" s="385" t="s">
        <v>434</v>
      </c>
      <c r="B50" s="452" t="s">
        <v>579</v>
      </c>
      <c r="C50" s="459"/>
    </row>
    <row r="51" spans="1:3" x14ac:dyDescent="0.2">
      <c r="A51" s="133" t="s">
        <v>121</v>
      </c>
      <c r="B51" s="455" t="s">
        <v>523</v>
      </c>
      <c r="C51" s="459"/>
    </row>
    <row r="52" spans="1:3" ht="102" x14ac:dyDescent="0.2">
      <c r="A52" s="385" t="s">
        <v>435</v>
      </c>
      <c r="B52" s="453" t="s">
        <v>570</v>
      </c>
      <c r="C52" s="459"/>
    </row>
    <row r="53" spans="1:3" ht="25.5" x14ac:dyDescent="0.2">
      <c r="A53" s="385" t="s">
        <v>436</v>
      </c>
      <c r="B53" s="453" t="s">
        <v>560</v>
      </c>
      <c r="C53" s="459"/>
    </row>
    <row r="54" spans="1:3" ht="38.25" x14ac:dyDescent="0.2">
      <c r="A54" s="385" t="s">
        <v>437</v>
      </c>
      <c r="B54" s="453" t="s">
        <v>561</v>
      </c>
      <c r="C54" s="459"/>
    </row>
    <row r="55" spans="1:3" ht="63.75" x14ac:dyDescent="0.2">
      <c r="A55" s="384" t="s">
        <v>438</v>
      </c>
      <c r="B55" s="452" t="s">
        <v>562</v>
      </c>
      <c r="C55" s="459"/>
    </row>
    <row r="56" spans="1:3" ht="76.5" customHeight="1" x14ac:dyDescent="0.2">
      <c r="A56" s="385" t="s">
        <v>439</v>
      </c>
      <c r="B56" s="453" t="s">
        <v>564</v>
      </c>
      <c r="C56" s="459"/>
    </row>
    <row r="57" spans="1:3" ht="229.5" x14ac:dyDescent="0.2">
      <c r="A57" s="385" t="s">
        <v>440</v>
      </c>
      <c r="B57" s="453" t="s">
        <v>565</v>
      </c>
      <c r="C57" s="459"/>
    </row>
    <row r="58" spans="1:3" ht="25.5" x14ac:dyDescent="0.2">
      <c r="A58" s="133" t="s">
        <v>242</v>
      </c>
      <c r="B58" s="455" t="s">
        <v>285</v>
      </c>
      <c r="C58" s="459"/>
    </row>
    <row r="59" spans="1:3" ht="152.25" customHeight="1" x14ac:dyDescent="0.2">
      <c r="A59" s="133" t="s">
        <v>806</v>
      </c>
      <c r="B59" s="580" t="s">
        <v>840</v>
      </c>
      <c r="C59" s="460"/>
    </row>
    <row r="60" spans="1:3" x14ac:dyDescent="0.2">
      <c r="A60" s="387" t="s">
        <v>207</v>
      </c>
      <c r="B60" s="455" t="s">
        <v>208</v>
      </c>
      <c r="C60" s="459"/>
    </row>
    <row r="61" spans="1:3" ht="76.5" x14ac:dyDescent="0.2">
      <c r="A61" s="385" t="s">
        <v>526</v>
      </c>
      <c r="B61" s="453" t="s">
        <v>563</v>
      </c>
      <c r="C61" s="459"/>
    </row>
    <row r="62" spans="1:3" ht="25.5" x14ac:dyDescent="0.2">
      <c r="A62" s="133" t="s">
        <v>241</v>
      </c>
      <c r="B62" s="133" t="s">
        <v>284</v>
      </c>
    </row>
    <row r="63" spans="1:3" ht="38.25" x14ac:dyDescent="0.2">
      <c r="A63" s="46" t="s">
        <v>486</v>
      </c>
      <c r="B63" s="581" t="s">
        <v>506</v>
      </c>
    </row>
  </sheetData>
  <mergeCells count="3">
    <mergeCell ref="A1:B1"/>
    <mergeCell ref="A2:B2"/>
    <mergeCell ref="A28:B28"/>
  </mergeCells>
  <pageMargins left="0.70866141732283472" right="0.70866141732283472" top="0.74803149606299213" bottom="0.74803149606299213" header="0.31496062992125984" footer="0.31496062992125984"/>
  <pageSetup scale="63" fitToHeight="0" orientation="landscape" r:id="rId1"/>
  <headerFooter>
    <oddHeader>&amp;A</oddHeader>
    <oddFoote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15"/>
  <sheetViews>
    <sheetView showGridLines="0" workbookViewId="0">
      <selection activeCell="B13" sqref="B13"/>
    </sheetView>
  </sheetViews>
  <sheetFormatPr defaultRowHeight="12.75" x14ac:dyDescent="0.2"/>
  <cols>
    <col min="1" max="1" width="2.77734375" style="4" customWidth="1"/>
    <col min="2" max="2" width="86.44140625" style="4" customWidth="1"/>
    <col min="3" max="3" width="37.88671875" style="4" customWidth="1"/>
    <col min="4" max="4" width="22.6640625" style="4" customWidth="1"/>
    <col min="5" max="5" width="45.5546875" style="4" customWidth="1"/>
    <col min="6" max="16384" width="8.88671875" style="4"/>
  </cols>
  <sheetData>
    <row r="1" spans="1:4" ht="25.5" x14ac:dyDescent="0.2">
      <c r="B1" s="524" t="s">
        <v>649</v>
      </c>
    </row>
    <row r="2" spans="1:4" x14ac:dyDescent="0.2">
      <c r="B2" s="1"/>
      <c r="C2" s="456"/>
    </row>
    <row r="3" spans="1:4" x14ac:dyDescent="0.2">
      <c r="B3" s="140"/>
    </row>
    <row r="4" spans="1:4" ht="41.25" customHeight="1" x14ac:dyDescent="0.2">
      <c r="B4" s="525" t="s">
        <v>581</v>
      </c>
      <c r="C4" s="321"/>
    </row>
    <row r="5" spans="1:4" ht="32.25" customHeight="1" x14ac:dyDescent="0.2">
      <c r="B5" s="524" t="s">
        <v>713</v>
      </c>
    </row>
    <row r="6" spans="1:4" s="67" customFormat="1" x14ac:dyDescent="0.2">
      <c r="A6" s="138"/>
      <c r="B6" s="21" t="s">
        <v>79</v>
      </c>
      <c r="C6" s="457"/>
      <c r="D6" s="52"/>
    </row>
    <row r="7" spans="1:4" s="61" customFormat="1" x14ac:dyDescent="0.2">
      <c r="B7" s="21" t="s">
        <v>32</v>
      </c>
    </row>
    <row r="8" spans="1:4" s="61" customFormat="1" ht="17.25" customHeight="1" x14ac:dyDescent="0.2">
      <c r="B8" s="21" t="s">
        <v>714</v>
      </c>
      <c r="C8" s="91"/>
    </row>
    <row r="9" spans="1:4" s="61" customFormat="1" ht="38.25" x14ac:dyDescent="0.2">
      <c r="B9" s="21" t="s">
        <v>715</v>
      </c>
      <c r="C9" s="91"/>
    </row>
    <row r="10" spans="1:4" s="61" customFormat="1" ht="38.25" x14ac:dyDescent="0.2">
      <c r="B10" s="21" t="s">
        <v>206</v>
      </c>
    </row>
    <row r="11" spans="1:4" ht="25.5" x14ac:dyDescent="0.2">
      <c r="B11" s="25" t="s">
        <v>205</v>
      </c>
    </row>
    <row r="13" spans="1:4" x14ac:dyDescent="0.2">
      <c r="B13" s="51"/>
    </row>
    <row r="15" spans="1:4" x14ac:dyDescent="0.2">
      <c r="B15" s="141"/>
    </row>
  </sheetData>
  <phoneticPr fontId="17" type="noConversion"/>
  <pageMargins left="0.70866141732283472" right="0.70866141732283472" top="0.74803149606299213" bottom="0.74803149606299213" header="0.31496062992125984" footer="0.31496062992125984"/>
  <pageSetup paperSize="9" scale="73" fitToHeight="0" orientation="landscape" r:id="rId1"/>
  <headerFooter>
    <oddHeader>&amp;A</oddHeader>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U57"/>
  <sheetViews>
    <sheetView zoomScale="75" zoomScaleNormal="75" workbookViewId="0">
      <selection sqref="A1:IV65536"/>
    </sheetView>
  </sheetViews>
  <sheetFormatPr defaultRowHeight="12.75" x14ac:dyDescent="0.2"/>
  <cols>
    <col min="1" max="1" width="9.6640625" style="61" customWidth="1"/>
    <col min="2" max="2" width="11.109375" style="66" customWidth="1"/>
    <col min="3" max="3" width="46.33203125" style="61" customWidth="1"/>
    <col min="4" max="4" width="10.6640625" style="66" customWidth="1"/>
    <col min="5" max="5" width="11" style="79" customWidth="1"/>
    <col min="6" max="6" width="9.33203125" style="66" customWidth="1"/>
    <col min="7" max="7" width="11" style="79" customWidth="1"/>
    <col min="8" max="8" width="49.77734375" style="61" customWidth="1"/>
    <col min="9" max="9" width="11.88671875" style="91" customWidth="1"/>
    <col min="10" max="11" width="13.109375" style="79" customWidth="1"/>
    <col min="12" max="12" width="11" style="88" customWidth="1"/>
    <col min="13" max="13" width="11" style="79" customWidth="1"/>
    <col min="14" max="14" width="11" style="85" customWidth="1"/>
    <col min="15" max="15" width="22.33203125" style="50" customWidth="1"/>
    <col min="16" max="16" width="26.21875" style="60" customWidth="1"/>
    <col min="17" max="17" width="31.33203125" style="11" customWidth="1"/>
    <col min="18" max="16384" width="8.88671875" style="3"/>
  </cols>
  <sheetData>
    <row r="1" spans="1:21" s="67" customFormat="1" ht="52.5" x14ac:dyDescent="0.2">
      <c r="A1" s="6" t="s">
        <v>4</v>
      </c>
      <c r="B1" s="7" t="s">
        <v>94</v>
      </c>
      <c r="C1" s="20" t="s">
        <v>104</v>
      </c>
      <c r="D1" s="7" t="s">
        <v>107</v>
      </c>
      <c r="E1" s="76" t="s">
        <v>17</v>
      </c>
      <c r="F1" s="7" t="s">
        <v>12</v>
      </c>
      <c r="G1" s="76" t="s">
        <v>13</v>
      </c>
      <c r="H1" s="7" t="s">
        <v>106</v>
      </c>
      <c r="I1" s="43" t="s">
        <v>23</v>
      </c>
      <c r="J1" s="76" t="s">
        <v>14</v>
      </c>
      <c r="K1" s="76" t="s">
        <v>22</v>
      </c>
      <c r="L1" s="86" t="s">
        <v>25</v>
      </c>
      <c r="M1" s="76" t="s">
        <v>24</v>
      </c>
      <c r="N1" s="83" t="s">
        <v>26</v>
      </c>
      <c r="O1" s="62" t="s">
        <v>105</v>
      </c>
      <c r="P1" s="74" t="s">
        <v>55</v>
      </c>
      <c r="Q1" s="75" t="s">
        <v>124</v>
      </c>
      <c r="T1" s="45"/>
      <c r="U1" s="59"/>
    </row>
    <row r="2" spans="1:21" s="82" customFormat="1" x14ac:dyDescent="0.2">
      <c r="A2" s="69"/>
      <c r="B2" s="69"/>
      <c r="C2" s="9"/>
      <c r="D2" s="69" t="s">
        <v>21</v>
      </c>
      <c r="E2" s="77">
        <f>VLOOKUP(D2,Lists!$A$45:$B$50,2,FALSE)</f>
        <v>1.0000000000000001E-5</v>
      </c>
      <c r="F2" s="69" t="s">
        <v>21</v>
      </c>
      <c r="G2" s="77">
        <f>VLOOKUP(F2,Lists!$A$22:$B$30,2,FALSE)</f>
        <v>1</v>
      </c>
      <c r="H2" s="70"/>
      <c r="I2" s="70" t="s">
        <v>21</v>
      </c>
      <c r="J2" s="77">
        <f>VLOOKUP(I2,Lists!$A$35:$B$40,2,FALSE)</f>
        <v>1E-4</v>
      </c>
      <c r="K2" s="77">
        <f>J2*G2*E2</f>
        <v>1.0000000000000001E-9</v>
      </c>
      <c r="L2" s="71">
        <f>K2/N2</f>
        <v>1.6666666666666664E-5</v>
      </c>
      <c r="M2" s="77">
        <f>Lists!$E$40</f>
        <v>6</v>
      </c>
      <c r="N2" s="77">
        <f>E2*G2*M2</f>
        <v>6.0000000000000008E-5</v>
      </c>
      <c r="O2" s="92"/>
      <c r="P2" s="92"/>
      <c r="Q2" s="81"/>
    </row>
    <row r="3" spans="1:21" s="2" customFormat="1" x14ac:dyDescent="0.2">
      <c r="A3" s="6"/>
      <c r="B3" s="19" t="s">
        <v>98</v>
      </c>
      <c r="C3" s="17"/>
      <c r="D3" s="19" t="s">
        <v>21</v>
      </c>
      <c r="E3" s="78">
        <f>VLOOKUP(D3,Lists!$A$45:$B$50,2,FALSE)</f>
        <v>1.0000000000000001E-5</v>
      </c>
      <c r="F3" s="19" t="s">
        <v>78</v>
      </c>
      <c r="G3" s="78">
        <f>VLOOKUP(F3,Lists!$A$22:$B$30,2,FALSE)</f>
        <v>1</v>
      </c>
      <c r="H3" s="14"/>
      <c r="I3" s="21" t="s">
        <v>21</v>
      </c>
      <c r="J3" s="78">
        <f>VLOOKUP(I3,Lists!$A$35:$B$40,2,FALSE)</f>
        <v>1E-4</v>
      </c>
      <c r="K3" s="78">
        <f>J3*G3*E3</f>
        <v>1.0000000000000001E-9</v>
      </c>
      <c r="L3" s="87">
        <f>K3/N3</f>
        <v>1.6666666666666664E-5</v>
      </c>
      <c r="M3" s="78">
        <f>Lists!$E$40</f>
        <v>6</v>
      </c>
      <c r="N3" s="84">
        <f>E3*G3*M3</f>
        <v>6.0000000000000008E-5</v>
      </c>
      <c r="O3" s="38"/>
      <c r="P3" s="53"/>
      <c r="Q3" s="10"/>
    </row>
    <row r="4" spans="1:21" s="82" customFormat="1" x14ac:dyDescent="0.2">
      <c r="A4" s="69"/>
      <c r="B4" s="69"/>
      <c r="C4" s="9"/>
      <c r="D4" s="69" t="s">
        <v>21</v>
      </c>
      <c r="E4" s="77">
        <f>VLOOKUP(D4,Lists!$A$45:$B$50,2,FALSE)</f>
        <v>1.0000000000000001E-5</v>
      </c>
      <c r="F4" s="69" t="s">
        <v>21</v>
      </c>
      <c r="G4" s="77">
        <f>VLOOKUP(F4,Lists!$A$22:$B$30,2,FALSE)</f>
        <v>1</v>
      </c>
      <c r="H4" s="70"/>
      <c r="I4" s="70" t="s">
        <v>21</v>
      </c>
      <c r="J4" s="77">
        <f>VLOOKUP(I4,Lists!$A$35:$B$40,2,FALSE)</f>
        <v>1E-4</v>
      </c>
      <c r="K4" s="77">
        <f>J4*G4*E4</f>
        <v>1.0000000000000001E-9</v>
      </c>
      <c r="L4" s="71">
        <f>K4/N4</f>
        <v>1.6666666666666664E-5</v>
      </c>
      <c r="M4" s="77">
        <f>Lists!$E$40</f>
        <v>6</v>
      </c>
      <c r="N4" s="77">
        <f>E4*G4*M4</f>
        <v>6.0000000000000008E-5</v>
      </c>
      <c r="O4" s="92"/>
      <c r="P4" s="92"/>
      <c r="Q4" s="81"/>
    </row>
    <row r="5" spans="1:21" s="2" customFormat="1" x14ac:dyDescent="0.2">
      <c r="A5" s="6"/>
      <c r="B5" s="19"/>
      <c r="C5" s="21"/>
      <c r="D5" s="19" t="s">
        <v>21</v>
      </c>
      <c r="E5" s="78">
        <f>VLOOKUP(D5,Lists!$A$45:$B$50,2,FALSE)</f>
        <v>1.0000000000000001E-5</v>
      </c>
      <c r="F5" s="19" t="s">
        <v>78</v>
      </c>
      <c r="G5" s="78">
        <f>VLOOKUP(F5,Lists!$A$22:$B$30,2,FALSE)</f>
        <v>1</v>
      </c>
      <c r="H5" s="14"/>
      <c r="I5" s="21" t="s">
        <v>21</v>
      </c>
      <c r="J5" s="78">
        <f>VLOOKUP(I5,Lists!$A$35:$B$40,2,FALSE)</f>
        <v>1E-4</v>
      </c>
      <c r="K5" s="78">
        <f t="shared" ref="K5:K57" si="0">J5*G5*E5</f>
        <v>1.0000000000000001E-9</v>
      </c>
      <c r="L5" s="87">
        <f t="shared" ref="L5:L57" si="1">K5/N5</f>
        <v>1.6666666666666664E-5</v>
      </c>
      <c r="M5" s="78">
        <f>Lists!$E$40</f>
        <v>6</v>
      </c>
      <c r="N5" s="84">
        <f t="shared" ref="N5:N57" si="2">E5*G5*M5</f>
        <v>6.0000000000000008E-5</v>
      </c>
      <c r="O5" s="38"/>
      <c r="P5" s="53"/>
      <c r="Q5" s="10"/>
    </row>
    <row r="6" spans="1:21" s="2" customFormat="1" x14ac:dyDescent="0.2">
      <c r="A6" s="20"/>
      <c r="B6" s="19"/>
      <c r="C6" s="21"/>
      <c r="D6" s="19" t="s">
        <v>21</v>
      </c>
      <c r="E6" s="78">
        <f>VLOOKUP(D6,Lists!$A$45:$B$50,2,FALSE)</f>
        <v>1.0000000000000001E-5</v>
      </c>
      <c r="F6" s="19" t="s">
        <v>78</v>
      </c>
      <c r="G6" s="78">
        <f>VLOOKUP(F6,Lists!$A$22:$B$30,2,FALSE)</f>
        <v>1</v>
      </c>
      <c r="H6" s="14"/>
      <c r="I6" s="21" t="s">
        <v>21</v>
      </c>
      <c r="J6" s="78">
        <f>VLOOKUP(I6,Lists!$A$35:$B$40,2,FALSE)</f>
        <v>1E-4</v>
      </c>
      <c r="K6" s="78">
        <f t="shared" si="0"/>
        <v>1.0000000000000001E-9</v>
      </c>
      <c r="L6" s="87">
        <f t="shared" si="1"/>
        <v>1.6666666666666664E-5</v>
      </c>
      <c r="M6" s="78">
        <f>Lists!$E$40</f>
        <v>6</v>
      </c>
      <c r="N6" s="84">
        <f t="shared" si="2"/>
        <v>6.0000000000000008E-5</v>
      </c>
      <c r="O6" s="38"/>
      <c r="P6" s="53"/>
      <c r="Q6" s="10"/>
    </row>
    <row r="7" spans="1:21" s="2" customFormat="1" x14ac:dyDescent="0.2">
      <c r="A7" s="6"/>
      <c r="B7" s="19"/>
      <c r="C7" s="21"/>
      <c r="D7" s="19" t="s">
        <v>21</v>
      </c>
      <c r="E7" s="78">
        <f>VLOOKUP(D7,Lists!$A$45:$B$50,2,FALSE)</f>
        <v>1.0000000000000001E-5</v>
      </c>
      <c r="F7" s="19" t="s">
        <v>78</v>
      </c>
      <c r="G7" s="78">
        <f>VLOOKUP(F7,Lists!$A$22:$B$30,2,FALSE)</f>
        <v>1</v>
      </c>
      <c r="H7" s="14"/>
      <c r="I7" s="21" t="s">
        <v>21</v>
      </c>
      <c r="J7" s="78">
        <f>VLOOKUP(I7,Lists!$A$35:$B$40,2,FALSE)</f>
        <v>1E-4</v>
      </c>
      <c r="K7" s="78">
        <f t="shared" si="0"/>
        <v>1.0000000000000001E-9</v>
      </c>
      <c r="L7" s="87">
        <f t="shared" si="1"/>
        <v>1.6666666666666664E-5</v>
      </c>
      <c r="M7" s="78">
        <f>Lists!$E$40</f>
        <v>6</v>
      </c>
      <c r="N7" s="84">
        <f t="shared" si="2"/>
        <v>6.0000000000000008E-5</v>
      </c>
      <c r="O7" s="38"/>
      <c r="P7" s="53"/>
      <c r="Q7" s="10"/>
    </row>
    <row r="8" spans="1:21" s="2" customFormat="1" x14ac:dyDescent="0.2">
      <c r="A8" s="6"/>
      <c r="B8" s="19"/>
      <c r="C8" s="36"/>
      <c r="D8" s="19" t="s">
        <v>21</v>
      </c>
      <c r="E8" s="78">
        <f>VLOOKUP(D8,Lists!$A$45:$B$50,2,FALSE)</f>
        <v>1.0000000000000001E-5</v>
      </c>
      <c r="F8" s="19" t="s">
        <v>78</v>
      </c>
      <c r="G8" s="78">
        <f>VLOOKUP(F8,Lists!$A$22:$B$30,2,FALSE)</f>
        <v>1</v>
      </c>
      <c r="H8" s="14"/>
      <c r="I8" s="21" t="s">
        <v>21</v>
      </c>
      <c r="J8" s="78">
        <f>VLOOKUP(I8,Lists!$A$35:$B$40,2,FALSE)</f>
        <v>1E-4</v>
      </c>
      <c r="K8" s="78">
        <f t="shared" si="0"/>
        <v>1.0000000000000001E-9</v>
      </c>
      <c r="L8" s="87">
        <f t="shared" si="1"/>
        <v>1.6666666666666664E-5</v>
      </c>
      <c r="M8" s="78">
        <f>Lists!$E$40</f>
        <v>6</v>
      </c>
      <c r="N8" s="84">
        <f t="shared" si="2"/>
        <v>6.0000000000000008E-5</v>
      </c>
      <c r="O8" s="111"/>
      <c r="P8" s="53"/>
      <c r="Q8" s="10"/>
    </row>
    <row r="9" spans="1:21" s="2" customFormat="1" x14ac:dyDescent="0.2">
      <c r="A9" s="6"/>
      <c r="B9" s="19"/>
      <c r="C9" s="29"/>
      <c r="D9" s="19" t="s">
        <v>21</v>
      </c>
      <c r="E9" s="78">
        <f>VLOOKUP(D9,Lists!$A$45:$B$50,2,FALSE)</f>
        <v>1.0000000000000001E-5</v>
      </c>
      <c r="F9" s="19" t="s">
        <v>78</v>
      </c>
      <c r="G9" s="78">
        <f>VLOOKUP(F9,Lists!$A$22:$B$30,2,FALSE)</f>
        <v>1</v>
      </c>
      <c r="H9" s="14"/>
      <c r="I9" s="21" t="s">
        <v>21</v>
      </c>
      <c r="J9" s="78">
        <f>VLOOKUP(I9,Lists!$A$35:$B$40,2,FALSE)</f>
        <v>1E-4</v>
      </c>
      <c r="K9" s="78">
        <f t="shared" si="0"/>
        <v>1.0000000000000001E-9</v>
      </c>
      <c r="L9" s="87">
        <f t="shared" si="1"/>
        <v>1.6666666666666664E-5</v>
      </c>
      <c r="M9" s="78">
        <f>Lists!$E$40</f>
        <v>6</v>
      </c>
      <c r="N9" s="84">
        <f t="shared" si="2"/>
        <v>6.0000000000000008E-5</v>
      </c>
      <c r="O9" s="49"/>
      <c r="P9" s="112"/>
      <c r="Q9" s="10"/>
    </row>
    <row r="10" spans="1:21" s="82" customFormat="1" x14ac:dyDescent="0.2">
      <c r="A10" s="69"/>
      <c r="B10" s="69"/>
      <c r="C10" s="9"/>
      <c r="D10" s="69" t="s">
        <v>21</v>
      </c>
      <c r="E10" s="77">
        <f>VLOOKUP(D10,Lists!$A$45:$B$50,2,FALSE)</f>
        <v>1.0000000000000001E-5</v>
      </c>
      <c r="F10" s="69" t="s">
        <v>21</v>
      </c>
      <c r="G10" s="77">
        <f>VLOOKUP(F10,Lists!$A$22:$B$30,2,FALSE)</f>
        <v>1</v>
      </c>
      <c r="H10" s="70"/>
      <c r="I10" s="70" t="s">
        <v>21</v>
      </c>
      <c r="J10" s="77">
        <f>VLOOKUP(I10,Lists!$A$35:$B$40,2,FALSE)</f>
        <v>1E-4</v>
      </c>
      <c r="K10" s="77">
        <f>J10*G10*E10</f>
        <v>1.0000000000000001E-9</v>
      </c>
      <c r="L10" s="71">
        <f>K10/N10</f>
        <v>1.6666666666666664E-5</v>
      </c>
      <c r="M10" s="77">
        <f>Lists!$E$40</f>
        <v>6</v>
      </c>
      <c r="N10" s="77">
        <f>E10*G10*M10</f>
        <v>6.0000000000000008E-5</v>
      </c>
      <c r="O10" s="92"/>
      <c r="P10" s="92"/>
      <c r="Q10" s="81"/>
    </row>
    <row r="11" spans="1:21" s="102" customFormat="1" x14ac:dyDescent="0.2">
      <c r="A11" s="99"/>
      <c r="B11" s="99"/>
      <c r="C11" s="21"/>
      <c r="D11" s="99" t="s">
        <v>21</v>
      </c>
      <c r="E11" s="84">
        <f>VLOOKUP(D11,Lists!$A$45:$B$50,2,FALSE)</f>
        <v>1.0000000000000001E-5</v>
      </c>
      <c r="F11" s="99" t="s">
        <v>78</v>
      </c>
      <c r="G11" s="84">
        <f>VLOOKUP(F11,Lists!$A$22:$B$30,2,FALSE)</f>
        <v>1</v>
      </c>
      <c r="H11" s="99"/>
      <c r="I11" s="99" t="s">
        <v>21</v>
      </c>
      <c r="J11" s="84">
        <f>VLOOKUP(I11,Lists!$A$35:$B$40,2,FALSE)</f>
        <v>1E-4</v>
      </c>
      <c r="K11" s="84">
        <f>J11*G11*E11</f>
        <v>1.0000000000000001E-9</v>
      </c>
      <c r="L11" s="95">
        <f>K11/N11</f>
        <v>1.6666666666666664E-5</v>
      </c>
      <c r="M11" s="84">
        <f>Lists!$E$40</f>
        <v>6</v>
      </c>
      <c r="N11" s="84">
        <f>E11*G11*M11</f>
        <v>6.0000000000000008E-5</v>
      </c>
      <c r="O11" s="100"/>
      <c r="P11" s="100"/>
      <c r="Q11" s="101"/>
    </row>
    <row r="12" spans="1:21" s="2" customFormat="1" x14ac:dyDescent="0.2">
      <c r="A12" s="6"/>
      <c r="B12" s="19"/>
      <c r="C12" s="46"/>
      <c r="D12" s="19" t="s">
        <v>21</v>
      </c>
      <c r="E12" s="78">
        <f>VLOOKUP(D12,Lists!$A$45:$B$50,2,FALSE)</f>
        <v>1.0000000000000001E-5</v>
      </c>
      <c r="F12" s="19" t="s">
        <v>78</v>
      </c>
      <c r="G12" s="78">
        <f>VLOOKUP(F12,Lists!$A$22:$B$30,2,FALSE)</f>
        <v>1</v>
      </c>
      <c r="H12" s="14"/>
      <c r="I12" s="21" t="s">
        <v>21</v>
      </c>
      <c r="J12" s="78">
        <f>VLOOKUP(I12,Lists!$A$35:$B$40,2,FALSE)</f>
        <v>1E-4</v>
      </c>
      <c r="K12" s="78">
        <f t="shared" si="0"/>
        <v>1.0000000000000001E-9</v>
      </c>
      <c r="L12" s="87">
        <f t="shared" si="1"/>
        <v>1.6666666666666664E-5</v>
      </c>
      <c r="M12" s="78">
        <f>Lists!$E$40</f>
        <v>6</v>
      </c>
      <c r="N12" s="84">
        <f t="shared" si="2"/>
        <v>6.0000000000000008E-5</v>
      </c>
      <c r="O12" s="30"/>
      <c r="P12" s="40"/>
      <c r="Q12" s="10"/>
    </row>
    <row r="13" spans="1:21" s="2" customFormat="1" x14ac:dyDescent="0.2">
      <c r="A13" s="6"/>
      <c r="B13" s="19"/>
      <c r="C13" s="16"/>
      <c r="D13" s="19" t="s">
        <v>21</v>
      </c>
      <c r="E13" s="78">
        <f>VLOOKUP(D13,Lists!$A$45:$B$50,2,FALSE)</f>
        <v>1.0000000000000001E-5</v>
      </c>
      <c r="F13" s="19" t="s">
        <v>78</v>
      </c>
      <c r="G13" s="78">
        <f>VLOOKUP(F13,Lists!$A$22:$B$30,2,FALSE)</f>
        <v>1</v>
      </c>
      <c r="H13" s="14"/>
      <c r="I13" s="21" t="s">
        <v>21</v>
      </c>
      <c r="J13" s="78">
        <f>VLOOKUP(I13,Lists!$A$35:$B$40,2,FALSE)</f>
        <v>1E-4</v>
      </c>
      <c r="K13" s="78">
        <f t="shared" si="0"/>
        <v>1.0000000000000001E-9</v>
      </c>
      <c r="L13" s="87">
        <f t="shared" si="1"/>
        <v>1.6666666666666664E-5</v>
      </c>
      <c r="M13" s="78">
        <f>Lists!$E$40</f>
        <v>6</v>
      </c>
      <c r="N13" s="84">
        <f t="shared" si="2"/>
        <v>6.0000000000000008E-5</v>
      </c>
      <c r="O13" s="30"/>
      <c r="P13" s="40"/>
      <c r="Q13" s="10"/>
    </row>
    <row r="14" spans="1:21" s="2" customFormat="1" x14ac:dyDescent="0.2">
      <c r="A14" s="65"/>
      <c r="B14" s="19"/>
      <c r="C14" s="16"/>
      <c r="D14" s="19" t="s">
        <v>21</v>
      </c>
      <c r="E14" s="78">
        <f>VLOOKUP(D14,Lists!$A$45:$B$50,2,FALSE)</f>
        <v>1.0000000000000001E-5</v>
      </c>
      <c r="F14" s="19" t="s">
        <v>78</v>
      </c>
      <c r="G14" s="78">
        <f>VLOOKUP(F14,Lists!$A$22:$B$30,2,FALSE)</f>
        <v>1</v>
      </c>
      <c r="H14" s="14"/>
      <c r="I14" s="21" t="s">
        <v>21</v>
      </c>
      <c r="J14" s="78">
        <f>VLOOKUP(I14,Lists!$A$35:$B$40,2,FALSE)</f>
        <v>1E-4</v>
      </c>
      <c r="K14" s="78">
        <f t="shared" si="0"/>
        <v>1.0000000000000001E-9</v>
      </c>
      <c r="L14" s="87">
        <f t="shared" si="1"/>
        <v>1.6666666666666664E-5</v>
      </c>
      <c r="M14" s="78">
        <f>Lists!$E$40</f>
        <v>6</v>
      </c>
      <c r="N14" s="84">
        <f t="shared" si="2"/>
        <v>6.0000000000000008E-5</v>
      </c>
      <c r="O14" s="30"/>
      <c r="P14" s="40"/>
      <c r="Q14" s="10"/>
    </row>
    <row r="15" spans="1:21" s="102" customFormat="1" x14ac:dyDescent="0.2">
      <c r="A15" s="99"/>
      <c r="B15" s="99"/>
      <c r="C15" s="21"/>
      <c r="D15" s="99" t="s">
        <v>21</v>
      </c>
      <c r="E15" s="84">
        <f>VLOOKUP(D15,Lists!$A$45:$B$50,2,FALSE)</f>
        <v>1.0000000000000001E-5</v>
      </c>
      <c r="F15" s="99" t="s">
        <v>78</v>
      </c>
      <c r="G15" s="84">
        <f>VLOOKUP(F15,Lists!$A$22:$B$30,2,FALSE)</f>
        <v>1</v>
      </c>
      <c r="H15" s="99"/>
      <c r="I15" s="99" t="s">
        <v>21</v>
      </c>
      <c r="J15" s="84">
        <f>VLOOKUP(I15,Lists!$A$35:$B$40,2,FALSE)</f>
        <v>1E-4</v>
      </c>
      <c r="K15" s="84">
        <f>J15*G15*E15</f>
        <v>1.0000000000000001E-9</v>
      </c>
      <c r="L15" s="95">
        <f>K15/N15</f>
        <v>1.6666666666666664E-5</v>
      </c>
      <c r="M15" s="84">
        <f>Lists!$E$40</f>
        <v>6</v>
      </c>
      <c r="N15" s="84">
        <f>E15*G15*M15</f>
        <v>6.0000000000000008E-5</v>
      </c>
      <c r="O15" s="100"/>
      <c r="P15" s="100"/>
      <c r="Q15" s="101"/>
    </row>
    <row r="16" spans="1:21" x14ac:dyDescent="0.2">
      <c r="A16" s="14"/>
      <c r="B16" s="19"/>
      <c r="C16" s="15"/>
      <c r="D16" s="19" t="s">
        <v>21</v>
      </c>
      <c r="E16" s="78">
        <f>VLOOKUP(D16,Lists!$A$45:$B$50,2,FALSE)</f>
        <v>1.0000000000000001E-5</v>
      </c>
      <c r="F16" s="19" t="s">
        <v>78</v>
      </c>
      <c r="G16" s="78">
        <f>VLOOKUP(F16,Lists!$A$22:$B$30,2,FALSE)</f>
        <v>1</v>
      </c>
      <c r="H16" s="18"/>
      <c r="I16" s="21" t="s">
        <v>21</v>
      </c>
      <c r="J16" s="78">
        <f>VLOOKUP(I16,Lists!$A$35:$B$40,2,FALSE)</f>
        <v>1E-4</v>
      </c>
      <c r="K16" s="78">
        <f t="shared" si="0"/>
        <v>1.0000000000000001E-9</v>
      </c>
      <c r="L16" s="87">
        <f t="shared" si="1"/>
        <v>1.6666666666666664E-5</v>
      </c>
      <c r="M16" s="78">
        <f>Lists!$E$40</f>
        <v>6</v>
      </c>
      <c r="N16" s="84">
        <f t="shared" si="2"/>
        <v>6.0000000000000008E-5</v>
      </c>
      <c r="O16" s="30"/>
      <c r="P16" s="40"/>
    </row>
    <row r="17" spans="1:17" s="5" customFormat="1" x14ac:dyDescent="0.2">
      <c r="A17" s="14"/>
      <c r="B17" s="19"/>
      <c r="C17" s="113"/>
      <c r="D17" s="19" t="s">
        <v>21</v>
      </c>
      <c r="E17" s="78">
        <f>VLOOKUP(D17,Lists!$A$45:$B$50,2,FALSE)</f>
        <v>1.0000000000000001E-5</v>
      </c>
      <c r="F17" s="19" t="s">
        <v>78</v>
      </c>
      <c r="G17" s="78">
        <f>VLOOKUP(F17,Lists!$A$22:$B$30,2,FALSE)</f>
        <v>1</v>
      </c>
      <c r="H17" s="18"/>
      <c r="I17" s="21" t="s">
        <v>21</v>
      </c>
      <c r="J17" s="78">
        <f>VLOOKUP(I17,Lists!$A$35:$B$40,2,FALSE)</f>
        <v>1E-4</v>
      </c>
      <c r="K17" s="78">
        <f t="shared" si="0"/>
        <v>1.0000000000000001E-9</v>
      </c>
      <c r="L17" s="95">
        <f t="shared" si="1"/>
        <v>1.6666666666666664E-5</v>
      </c>
      <c r="M17" s="78">
        <f>Lists!$E$40</f>
        <v>6</v>
      </c>
      <c r="N17" s="84">
        <f t="shared" si="2"/>
        <v>6.0000000000000008E-5</v>
      </c>
      <c r="O17" s="38"/>
      <c r="P17" s="53"/>
      <c r="Q17" s="12"/>
    </row>
    <row r="18" spans="1:17" s="2" customFormat="1" x14ac:dyDescent="0.2">
      <c r="A18" s="14"/>
      <c r="B18" s="19"/>
      <c r="C18" s="16"/>
      <c r="D18" s="19" t="s">
        <v>21</v>
      </c>
      <c r="E18" s="78">
        <f>VLOOKUP(D18,Lists!$A$45:$B$50,2,FALSE)</f>
        <v>1.0000000000000001E-5</v>
      </c>
      <c r="F18" s="19" t="s">
        <v>78</v>
      </c>
      <c r="G18" s="78">
        <f>VLOOKUP(F18,Lists!$A$22:$B$30,2,FALSE)</f>
        <v>1</v>
      </c>
      <c r="H18" s="14"/>
      <c r="I18" s="21" t="s">
        <v>21</v>
      </c>
      <c r="J18" s="78">
        <f>VLOOKUP(I18,Lists!$A$35:$B$40,2,FALSE)</f>
        <v>1E-4</v>
      </c>
      <c r="K18" s="78">
        <f t="shared" si="0"/>
        <v>1.0000000000000001E-9</v>
      </c>
      <c r="L18" s="87">
        <f t="shared" si="1"/>
        <v>1.6666666666666664E-5</v>
      </c>
      <c r="M18" s="78">
        <f>Lists!$E$40</f>
        <v>6</v>
      </c>
      <c r="N18" s="84">
        <f t="shared" si="2"/>
        <v>6.0000000000000008E-5</v>
      </c>
      <c r="O18" s="30"/>
      <c r="P18" s="40"/>
      <c r="Q18" s="10"/>
    </row>
    <row r="19" spans="1:17" s="2" customFormat="1" x14ac:dyDescent="0.2">
      <c r="A19" s="14"/>
      <c r="B19" s="19"/>
      <c r="C19" s="17"/>
      <c r="D19" s="19" t="s">
        <v>21</v>
      </c>
      <c r="E19" s="78">
        <f>VLOOKUP(D19,Lists!$A$45:$B$50,2,FALSE)</f>
        <v>1.0000000000000001E-5</v>
      </c>
      <c r="F19" s="19" t="s">
        <v>78</v>
      </c>
      <c r="G19" s="78">
        <f>VLOOKUP(F19,Lists!$A$22:$B$30,2,FALSE)</f>
        <v>1</v>
      </c>
      <c r="H19" s="14"/>
      <c r="I19" s="21" t="s">
        <v>21</v>
      </c>
      <c r="J19" s="78">
        <f>VLOOKUP(I19,Lists!$A$35:$B$40,2,FALSE)</f>
        <v>1E-4</v>
      </c>
      <c r="K19" s="78">
        <f t="shared" si="0"/>
        <v>1.0000000000000001E-9</v>
      </c>
      <c r="L19" s="87">
        <f t="shared" si="1"/>
        <v>1.6666666666666664E-5</v>
      </c>
      <c r="M19" s="78">
        <f>Lists!$E$40</f>
        <v>6</v>
      </c>
      <c r="N19" s="84">
        <f t="shared" si="2"/>
        <v>6.0000000000000008E-5</v>
      </c>
      <c r="O19" s="38"/>
      <c r="P19" s="53"/>
      <c r="Q19" s="10"/>
    </row>
    <row r="20" spans="1:17" s="2" customFormat="1" x14ac:dyDescent="0.2">
      <c r="A20" s="14"/>
      <c r="B20" s="19"/>
      <c r="C20" s="34"/>
      <c r="D20" s="19" t="s">
        <v>21</v>
      </c>
      <c r="E20" s="78">
        <f>VLOOKUP(D20,Lists!$A$45:$B$50,2,FALSE)</f>
        <v>1.0000000000000001E-5</v>
      </c>
      <c r="F20" s="19" t="s">
        <v>78</v>
      </c>
      <c r="G20" s="78">
        <f>VLOOKUP(F20,Lists!$A$22:$B$30,2,FALSE)</f>
        <v>1</v>
      </c>
      <c r="H20" s="14"/>
      <c r="I20" s="21" t="s">
        <v>21</v>
      </c>
      <c r="J20" s="78">
        <f>VLOOKUP(I20,Lists!$A$35:$B$40,2,FALSE)</f>
        <v>1E-4</v>
      </c>
      <c r="K20" s="78">
        <f t="shared" si="0"/>
        <v>1.0000000000000001E-9</v>
      </c>
      <c r="L20" s="87">
        <f t="shared" si="1"/>
        <v>1.6666666666666664E-5</v>
      </c>
      <c r="M20" s="78">
        <f>Lists!$E$40</f>
        <v>6</v>
      </c>
      <c r="N20" s="84">
        <f t="shared" si="2"/>
        <v>6.0000000000000008E-5</v>
      </c>
      <c r="O20" s="30"/>
      <c r="P20" s="40"/>
      <c r="Q20" s="10"/>
    </row>
    <row r="21" spans="1:17" s="2" customFormat="1" x14ac:dyDescent="0.2">
      <c r="A21" s="14"/>
      <c r="B21" s="19"/>
      <c r="C21" s="29"/>
      <c r="D21" s="19" t="s">
        <v>21</v>
      </c>
      <c r="E21" s="78">
        <f>VLOOKUP(D21,Lists!$A$45:$B$50,2,FALSE)</f>
        <v>1.0000000000000001E-5</v>
      </c>
      <c r="F21" s="19" t="s">
        <v>78</v>
      </c>
      <c r="G21" s="78">
        <f>VLOOKUP(F21,Lists!$A$22:$B$30,2,FALSE)</f>
        <v>1</v>
      </c>
      <c r="H21" s="14"/>
      <c r="I21" s="21" t="s">
        <v>21</v>
      </c>
      <c r="J21" s="78">
        <f>VLOOKUP(I21,Lists!$A$35:$B$40,2,FALSE)</f>
        <v>1E-4</v>
      </c>
      <c r="K21" s="78">
        <f t="shared" si="0"/>
        <v>1.0000000000000001E-9</v>
      </c>
      <c r="L21" s="87">
        <f t="shared" si="1"/>
        <v>1.6666666666666664E-5</v>
      </c>
      <c r="M21" s="78">
        <f>Lists!$E$40</f>
        <v>6</v>
      </c>
      <c r="N21" s="84">
        <f t="shared" si="2"/>
        <v>6.0000000000000008E-5</v>
      </c>
      <c r="O21" s="38"/>
      <c r="P21" s="53"/>
      <c r="Q21" s="10"/>
    </row>
    <row r="22" spans="1:17" s="82" customFormat="1" x14ac:dyDescent="0.2">
      <c r="A22" s="69"/>
      <c r="B22" s="69"/>
      <c r="C22" s="9"/>
      <c r="D22" s="69" t="s">
        <v>21</v>
      </c>
      <c r="E22" s="77">
        <f>VLOOKUP(D22,Lists!$A$45:$B$50,2,FALSE)</f>
        <v>1.0000000000000001E-5</v>
      </c>
      <c r="F22" s="69" t="s">
        <v>21</v>
      </c>
      <c r="G22" s="77">
        <f>VLOOKUP(F22,Lists!$A$22:$B$30,2,FALSE)</f>
        <v>1</v>
      </c>
      <c r="H22" s="70"/>
      <c r="I22" s="70" t="s">
        <v>21</v>
      </c>
      <c r="J22" s="77">
        <f>VLOOKUP(I22,Lists!$A$35:$B$40,2,FALSE)</f>
        <v>1E-4</v>
      </c>
      <c r="K22" s="77">
        <f>J22*G22*E22</f>
        <v>1.0000000000000001E-9</v>
      </c>
      <c r="L22" s="71">
        <f>K22/N22</f>
        <v>1.6666666666666664E-5</v>
      </c>
      <c r="M22" s="77">
        <f>Lists!$E$40</f>
        <v>6</v>
      </c>
      <c r="N22" s="77">
        <f>E22*G22*M22</f>
        <v>6.0000000000000008E-5</v>
      </c>
      <c r="O22" s="92"/>
      <c r="P22" s="92"/>
      <c r="Q22" s="81"/>
    </row>
    <row r="23" spans="1:17" s="2" customFormat="1" x14ac:dyDescent="0.2">
      <c r="A23" s="14"/>
      <c r="B23" s="19"/>
      <c r="C23" s="34"/>
      <c r="D23" s="19" t="s">
        <v>21</v>
      </c>
      <c r="E23" s="78">
        <f>VLOOKUP(D23,Lists!$A$45:$B$50,2,FALSE)</f>
        <v>1.0000000000000001E-5</v>
      </c>
      <c r="F23" s="19" t="s">
        <v>78</v>
      </c>
      <c r="G23" s="78">
        <f>VLOOKUP(F23,Lists!$A$22:$B$30,2,FALSE)</f>
        <v>1</v>
      </c>
      <c r="H23" s="14"/>
      <c r="I23" s="21" t="s">
        <v>21</v>
      </c>
      <c r="J23" s="78">
        <f>VLOOKUP(I23,Lists!$A$35:$B$40,2,FALSE)</f>
        <v>1E-4</v>
      </c>
      <c r="K23" s="78">
        <f t="shared" si="0"/>
        <v>1.0000000000000001E-9</v>
      </c>
      <c r="L23" s="87">
        <f t="shared" si="1"/>
        <v>1.6666666666666664E-5</v>
      </c>
      <c r="M23" s="78">
        <f>Lists!$E$40</f>
        <v>6</v>
      </c>
      <c r="N23" s="84">
        <f t="shared" si="2"/>
        <v>6.0000000000000008E-5</v>
      </c>
      <c r="O23" s="31"/>
      <c r="P23" s="40"/>
      <c r="Q23" s="10"/>
    </row>
    <row r="24" spans="1:17" s="98" customFormat="1" x14ac:dyDescent="0.2">
      <c r="A24" s="21"/>
      <c r="B24" s="21"/>
      <c r="C24" s="103"/>
      <c r="D24" s="99" t="s">
        <v>21</v>
      </c>
      <c r="E24" s="84">
        <f>VLOOKUP(D24,Lists!$A$45:$B$50,2,FALSE)</f>
        <v>1.0000000000000001E-5</v>
      </c>
      <c r="F24" s="99" t="s">
        <v>21</v>
      </c>
      <c r="G24" s="84">
        <f>VLOOKUP(F24,Lists!$A$22:$B$30,2,FALSE)</f>
        <v>1</v>
      </c>
      <c r="H24" s="99"/>
      <c r="I24" s="99" t="s">
        <v>21</v>
      </c>
      <c r="J24" s="84">
        <f>VLOOKUP(I24,Lists!$A$35:$B$40,2,FALSE)</f>
        <v>1E-4</v>
      </c>
      <c r="K24" s="84">
        <f>J24*G24*E24</f>
        <v>1.0000000000000001E-9</v>
      </c>
      <c r="L24" s="95">
        <f>K24/N24</f>
        <v>1.6666666666666664E-5</v>
      </c>
      <c r="M24" s="84">
        <f>Lists!$E$40</f>
        <v>6</v>
      </c>
      <c r="N24" s="84">
        <f>E24*G24*M24</f>
        <v>6.0000000000000008E-5</v>
      </c>
      <c r="O24" s="39"/>
      <c r="P24" s="96"/>
      <c r="Q24" s="97"/>
    </row>
    <row r="25" spans="1:17" s="2" customFormat="1" x14ac:dyDescent="0.2">
      <c r="A25" s="14"/>
      <c r="B25" s="19"/>
      <c r="C25" s="47"/>
      <c r="D25" s="19" t="s">
        <v>21</v>
      </c>
      <c r="E25" s="78">
        <f>VLOOKUP(D25,Lists!$A$45:$B$50,2,FALSE)</f>
        <v>1.0000000000000001E-5</v>
      </c>
      <c r="F25" s="19" t="s">
        <v>78</v>
      </c>
      <c r="G25" s="78">
        <f>VLOOKUP(F25,Lists!$A$22:$B$30,2,FALSE)</f>
        <v>1</v>
      </c>
      <c r="H25" s="14"/>
      <c r="I25" s="21" t="s">
        <v>21</v>
      </c>
      <c r="J25" s="78">
        <f>VLOOKUP(I25,Lists!$A$35:$B$40,2,FALSE)</f>
        <v>1E-4</v>
      </c>
      <c r="K25" s="78">
        <f t="shared" si="0"/>
        <v>1.0000000000000001E-9</v>
      </c>
      <c r="L25" s="87">
        <f t="shared" si="1"/>
        <v>1.6666666666666664E-5</v>
      </c>
      <c r="M25" s="78">
        <f>Lists!$E$40</f>
        <v>6</v>
      </c>
      <c r="N25" s="84">
        <f t="shared" si="2"/>
        <v>6.0000000000000008E-5</v>
      </c>
      <c r="O25" s="33"/>
      <c r="P25" s="40"/>
      <c r="Q25" s="10"/>
    </row>
    <row r="26" spans="1:17" s="73" customFormat="1" x14ac:dyDescent="0.2">
      <c r="A26" s="14"/>
      <c r="B26" s="19"/>
      <c r="C26" s="29"/>
      <c r="D26" s="19" t="s">
        <v>21</v>
      </c>
      <c r="E26" s="78">
        <f>VLOOKUP(D26,Lists!$A$45:$B$50,2,FALSE)</f>
        <v>1.0000000000000001E-5</v>
      </c>
      <c r="F26" s="19" t="s">
        <v>78</v>
      </c>
      <c r="G26" s="78">
        <f>VLOOKUP(F26,Lists!$A$22:$B$30,2,FALSE)</f>
        <v>1</v>
      </c>
      <c r="H26" s="14"/>
      <c r="I26" s="21" t="s">
        <v>21</v>
      </c>
      <c r="J26" s="78">
        <f>VLOOKUP(I26,Lists!$A$35:$B$40,2,FALSE)</f>
        <v>1E-4</v>
      </c>
      <c r="K26" s="78">
        <f t="shared" si="0"/>
        <v>1.0000000000000001E-9</v>
      </c>
      <c r="L26" s="87">
        <f t="shared" si="1"/>
        <v>1.6666666666666664E-5</v>
      </c>
      <c r="M26" s="78">
        <f>Lists!$E$40</f>
        <v>6</v>
      </c>
      <c r="N26" s="84">
        <f t="shared" si="2"/>
        <v>6.0000000000000008E-5</v>
      </c>
      <c r="O26" s="35"/>
      <c r="P26" s="53"/>
      <c r="Q26" s="72"/>
    </row>
    <row r="27" spans="1:17" s="2" customFormat="1" ht="57.75" customHeight="1" x14ac:dyDescent="0.2">
      <c r="A27" s="14"/>
      <c r="B27" s="32"/>
      <c r="C27" s="29"/>
      <c r="D27" s="19" t="s">
        <v>21</v>
      </c>
      <c r="E27" s="78">
        <f>VLOOKUP(D27,Lists!$A$45:$B$50,2,FALSE)</f>
        <v>1.0000000000000001E-5</v>
      </c>
      <c r="F27" s="19" t="s">
        <v>78</v>
      </c>
      <c r="G27" s="78">
        <f>VLOOKUP(F27,Lists!$A$22:$B$30,2,FALSE)</f>
        <v>1</v>
      </c>
      <c r="H27" s="14"/>
      <c r="I27" s="21" t="s">
        <v>21</v>
      </c>
      <c r="J27" s="78">
        <f>VLOOKUP(I27,Lists!$A$35:$B$40,2,FALSE)</f>
        <v>1E-4</v>
      </c>
      <c r="K27" s="78">
        <f t="shared" si="0"/>
        <v>1.0000000000000001E-9</v>
      </c>
      <c r="L27" s="87">
        <f t="shared" si="1"/>
        <v>1.6666666666666664E-5</v>
      </c>
      <c r="M27" s="78">
        <f>Lists!$E$40</f>
        <v>6</v>
      </c>
      <c r="N27" s="84">
        <f t="shared" si="2"/>
        <v>6.0000000000000008E-5</v>
      </c>
      <c r="O27" s="35"/>
      <c r="P27" s="53"/>
      <c r="Q27" s="10"/>
    </row>
    <row r="28" spans="1:17" s="2" customFormat="1" ht="72.75" customHeight="1" x14ac:dyDescent="0.2">
      <c r="A28" s="14"/>
      <c r="B28" s="19"/>
      <c r="C28" s="44"/>
      <c r="D28" s="19" t="s">
        <v>21</v>
      </c>
      <c r="E28" s="78">
        <f>VLOOKUP(D28,Lists!$A$45:$B$50,2,FALSE)</f>
        <v>1.0000000000000001E-5</v>
      </c>
      <c r="F28" s="19" t="s">
        <v>78</v>
      </c>
      <c r="G28" s="78">
        <f>VLOOKUP(F28,Lists!$A$22:$B$30,2,FALSE)</f>
        <v>1</v>
      </c>
      <c r="H28" s="14"/>
      <c r="I28" s="21" t="s">
        <v>21</v>
      </c>
      <c r="J28" s="78">
        <f>VLOOKUP(I28,Lists!$A$35:$B$40,2,FALSE)</f>
        <v>1E-4</v>
      </c>
      <c r="K28" s="78">
        <f t="shared" si="0"/>
        <v>1.0000000000000001E-9</v>
      </c>
      <c r="L28" s="87">
        <f t="shared" si="1"/>
        <v>1.6666666666666664E-5</v>
      </c>
      <c r="M28" s="78">
        <f>Lists!$E$40</f>
        <v>6</v>
      </c>
      <c r="N28" s="84">
        <f t="shared" si="2"/>
        <v>6.0000000000000008E-5</v>
      </c>
      <c r="O28" s="33"/>
      <c r="P28" s="40"/>
      <c r="Q28" s="10"/>
    </row>
    <row r="29" spans="1:17" s="5" customFormat="1" x14ac:dyDescent="0.2">
      <c r="A29" s="14"/>
      <c r="B29" s="19"/>
      <c r="C29" s="39"/>
      <c r="D29" s="19" t="s">
        <v>21</v>
      </c>
      <c r="E29" s="78">
        <f>VLOOKUP(D29,Lists!$A$45:$B$50,2,FALSE)</f>
        <v>1.0000000000000001E-5</v>
      </c>
      <c r="F29" s="19" t="s">
        <v>78</v>
      </c>
      <c r="G29" s="78">
        <f>VLOOKUP(F29,Lists!$A$22:$B$30,2,FALSE)</f>
        <v>1</v>
      </c>
      <c r="H29" s="14"/>
      <c r="I29" s="21" t="s">
        <v>21</v>
      </c>
      <c r="J29" s="78">
        <f>VLOOKUP(I29,Lists!$A$35:$B$40,2,FALSE)</f>
        <v>1E-4</v>
      </c>
      <c r="K29" s="78">
        <f t="shared" si="0"/>
        <v>1.0000000000000001E-9</v>
      </c>
      <c r="L29" s="95">
        <f t="shared" si="1"/>
        <v>1.6666666666666664E-5</v>
      </c>
      <c r="M29" s="78">
        <f>Lists!$E$40</f>
        <v>6</v>
      </c>
      <c r="N29" s="84">
        <f t="shared" si="2"/>
        <v>6.0000000000000008E-5</v>
      </c>
      <c r="O29" s="49"/>
      <c r="P29" s="53"/>
      <c r="Q29" s="12"/>
    </row>
    <row r="30" spans="1:17" s="82" customFormat="1" x14ac:dyDescent="0.2">
      <c r="A30" s="69"/>
      <c r="B30" s="69"/>
      <c r="C30" s="9"/>
      <c r="D30" s="69" t="s">
        <v>21</v>
      </c>
      <c r="E30" s="77">
        <f>VLOOKUP(D30,Lists!$A$45:$B$50,2,FALSE)</f>
        <v>1.0000000000000001E-5</v>
      </c>
      <c r="F30" s="69" t="s">
        <v>21</v>
      </c>
      <c r="G30" s="77">
        <f>VLOOKUP(F30,Lists!$A$22:$B$30,2,FALSE)</f>
        <v>1</v>
      </c>
      <c r="H30" s="70"/>
      <c r="I30" s="70" t="s">
        <v>21</v>
      </c>
      <c r="J30" s="77">
        <f>VLOOKUP(I30,Lists!$A$35:$B$40,2,FALSE)</f>
        <v>1E-4</v>
      </c>
      <c r="K30" s="77">
        <f>J30*G30*E30</f>
        <v>1.0000000000000001E-9</v>
      </c>
      <c r="L30" s="71">
        <f>K30/N30</f>
        <v>1.6666666666666664E-5</v>
      </c>
      <c r="M30" s="77">
        <f>Lists!$E$40</f>
        <v>6</v>
      </c>
      <c r="N30" s="77">
        <f>E30*G30*M30</f>
        <v>6.0000000000000008E-5</v>
      </c>
      <c r="O30" s="92"/>
      <c r="P30" s="92"/>
      <c r="Q30" s="81"/>
    </row>
    <row r="31" spans="1:17" s="102" customFormat="1" x14ac:dyDescent="0.2">
      <c r="A31" s="99"/>
      <c r="B31" s="99"/>
      <c r="C31" s="22"/>
      <c r="D31" s="99" t="s">
        <v>21</v>
      </c>
      <c r="E31" s="84">
        <f>VLOOKUP(D31,Lists!$A$45:$B$50,2,FALSE)</f>
        <v>1.0000000000000001E-5</v>
      </c>
      <c r="F31" s="99" t="s">
        <v>21</v>
      </c>
      <c r="G31" s="84">
        <f>VLOOKUP(F31,Lists!$A$22:$B$30,2,FALSE)</f>
        <v>1</v>
      </c>
      <c r="H31" s="99"/>
      <c r="I31" s="99" t="s">
        <v>21</v>
      </c>
      <c r="J31" s="84">
        <f>VLOOKUP(I31,Lists!$A$35:$B$40,2,FALSE)</f>
        <v>1E-4</v>
      </c>
      <c r="K31" s="84">
        <f>J31*G31*E31</f>
        <v>1.0000000000000001E-9</v>
      </c>
      <c r="L31" s="95">
        <f>K31/N31</f>
        <v>1.6666666666666664E-5</v>
      </c>
      <c r="M31" s="84">
        <f>Lists!$E$40</f>
        <v>6</v>
      </c>
      <c r="N31" s="84">
        <f>E31*G31*M31</f>
        <v>6.0000000000000008E-5</v>
      </c>
      <c r="O31" s="100"/>
      <c r="P31" s="100"/>
      <c r="Q31" s="101"/>
    </row>
    <row r="32" spans="1:17" x14ac:dyDescent="0.2">
      <c r="A32" s="14"/>
      <c r="B32" s="19"/>
      <c r="C32" s="33"/>
      <c r="D32" s="19" t="s">
        <v>21</v>
      </c>
      <c r="E32" s="78">
        <f>VLOOKUP(D32,Lists!$A$45:$B$50,2,FALSE)</f>
        <v>1.0000000000000001E-5</v>
      </c>
      <c r="F32" s="19" t="s">
        <v>78</v>
      </c>
      <c r="G32" s="78">
        <f>VLOOKUP(F32,Lists!$A$22:$B$30,2,FALSE)</f>
        <v>1</v>
      </c>
      <c r="H32" s="89"/>
      <c r="I32" s="90" t="s">
        <v>21</v>
      </c>
      <c r="J32" s="78">
        <f>VLOOKUP(I32,Lists!$A$35:$B$40,2,FALSE)</f>
        <v>1E-4</v>
      </c>
      <c r="K32" s="78">
        <f t="shared" si="0"/>
        <v>1.0000000000000001E-9</v>
      </c>
      <c r="L32" s="87">
        <f t="shared" si="1"/>
        <v>1.6666666666666664E-5</v>
      </c>
      <c r="M32" s="78">
        <f>Lists!$E$40</f>
        <v>6</v>
      </c>
      <c r="N32" s="84">
        <f t="shared" si="2"/>
        <v>6.0000000000000008E-5</v>
      </c>
      <c r="O32" s="38"/>
      <c r="P32" s="41"/>
    </row>
    <row r="33" spans="1:17" x14ac:dyDescent="0.2">
      <c r="A33" s="14"/>
      <c r="B33" s="19"/>
      <c r="C33" s="48"/>
      <c r="D33" s="19" t="s">
        <v>21</v>
      </c>
      <c r="E33" s="78">
        <f>VLOOKUP(D33,Lists!$A$45:$B$50,2,FALSE)</f>
        <v>1.0000000000000001E-5</v>
      </c>
      <c r="F33" s="19" t="s">
        <v>78</v>
      </c>
      <c r="G33" s="78">
        <f>VLOOKUP(F33,Lists!$A$22:$B$30,2,FALSE)</f>
        <v>1</v>
      </c>
      <c r="H33" s="89"/>
      <c r="I33" s="90" t="s">
        <v>21</v>
      </c>
      <c r="J33" s="78">
        <f>VLOOKUP(I33,Lists!$A$35:$B$40,2,FALSE)</f>
        <v>1E-4</v>
      </c>
      <c r="K33" s="78">
        <f t="shared" si="0"/>
        <v>1.0000000000000001E-9</v>
      </c>
      <c r="L33" s="87">
        <f t="shared" si="1"/>
        <v>1.6666666666666664E-5</v>
      </c>
      <c r="M33" s="78">
        <f>Lists!$E$40</f>
        <v>6</v>
      </c>
      <c r="N33" s="84">
        <f t="shared" si="2"/>
        <v>6.0000000000000008E-5</v>
      </c>
      <c r="O33" s="35"/>
      <c r="P33" s="40"/>
    </row>
    <row r="34" spans="1:17" x14ac:dyDescent="0.2">
      <c r="A34" s="14"/>
      <c r="B34" s="19"/>
      <c r="C34" s="114"/>
      <c r="D34" s="19" t="s">
        <v>21</v>
      </c>
      <c r="E34" s="78">
        <f>VLOOKUP(D34,Lists!$A$45:$B$50,2,FALSE)</f>
        <v>1.0000000000000001E-5</v>
      </c>
      <c r="F34" s="19" t="s">
        <v>78</v>
      </c>
      <c r="G34" s="78">
        <f>VLOOKUP(F34,Lists!$A$22:$B$30,2,FALSE)</f>
        <v>1</v>
      </c>
      <c r="H34" s="89"/>
      <c r="I34" s="90" t="s">
        <v>21</v>
      </c>
      <c r="J34" s="78">
        <f>VLOOKUP(I34,Lists!$A$35:$B$40,2,FALSE)</f>
        <v>1E-4</v>
      </c>
      <c r="K34" s="78">
        <f t="shared" si="0"/>
        <v>1.0000000000000001E-9</v>
      </c>
      <c r="L34" s="87">
        <f t="shared" si="1"/>
        <v>1.6666666666666664E-5</v>
      </c>
      <c r="M34" s="78">
        <f>Lists!$E$40</f>
        <v>6</v>
      </c>
      <c r="N34" s="84">
        <f t="shared" si="2"/>
        <v>6.0000000000000008E-5</v>
      </c>
      <c r="O34" s="38"/>
      <c r="P34" s="115"/>
    </row>
    <row r="35" spans="1:17" x14ac:dyDescent="0.2">
      <c r="A35" s="14"/>
      <c r="B35" s="19"/>
      <c r="C35" s="56"/>
      <c r="D35" s="19" t="s">
        <v>21</v>
      </c>
      <c r="E35" s="78">
        <f>VLOOKUP(D35,Lists!$A$45:$B$50,2,FALSE)</f>
        <v>1.0000000000000001E-5</v>
      </c>
      <c r="F35" s="19" t="s">
        <v>78</v>
      </c>
      <c r="G35" s="78">
        <f>VLOOKUP(F35,Lists!$A$22:$B$30,2,FALSE)</f>
        <v>1</v>
      </c>
      <c r="H35" s="89"/>
      <c r="I35" s="90" t="s">
        <v>21</v>
      </c>
      <c r="J35" s="78">
        <f>VLOOKUP(I35,Lists!$A$35:$B$40,2,FALSE)</f>
        <v>1E-4</v>
      </c>
      <c r="K35" s="78">
        <f t="shared" si="0"/>
        <v>1.0000000000000001E-9</v>
      </c>
      <c r="L35" s="87">
        <f t="shared" si="1"/>
        <v>1.6666666666666664E-5</v>
      </c>
      <c r="M35" s="78">
        <f>Lists!$E$40</f>
        <v>6</v>
      </c>
      <c r="N35" s="84">
        <f t="shared" si="2"/>
        <v>6.0000000000000008E-5</v>
      </c>
      <c r="O35" s="35"/>
      <c r="P35" s="40"/>
    </row>
    <row r="36" spans="1:17" s="102" customFormat="1" x14ac:dyDescent="0.2">
      <c r="A36" s="99"/>
      <c r="B36" s="99"/>
      <c r="C36" s="22"/>
      <c r="D36" s="99" t="s">
        <v>21</v>
      </c>
      <c r="E36" s="84">
        <f>VLOOKUP(D36,Lists!$A$45:$B$50,2,FALSE)</f>
        <v>1.0000000000000001E-5</v>
      </c>
      <c r="F36" s="99" t="s">
        <v>21</v>
      </c>
      <c r="G36" s="84">
        <f>VLOOKUP(F36,Lists!$A$22:$B$30,2,FALSE)</f>
        <v>1</v>
      </c>
      <c r="H36" s="99"/>
      <c r="I36" s="99" t="s">
        <v>21</v>
      </c>
      <c r="J36" s="84">
        <f>VLOOKUP(I36,Lists!$A$35:$B$40,2,FALSE)</f>
        <v>1E-4</v>
      </c>
      <c r="K36" s="84">
        <f>J36*G36*E36</f>
        <v>1.0000000000000001E-9</v>
      </c>
      <c r="L36" s="95">
        <f>K36/N36</f>
        <v>1.6666666666666664E-5</v>
      </c>
      <c r="M36" s="84">
        <f>Lists!$E$40</f>
        <v>6</v>
      </c>
      <c r="N36" s="84">
        <f>E36*G36*M36</f>
        <v>6.0000000000000008E-5</v>
      </c>
      <c r="O36" s="100"/>
      <c r="P36" s="100"/>
      <c r="Q36" s="101"/>
    </row>
    <row r="37" spans="1:17" x14ac:dyDescent="0.2">
      <c r="A37" s="14"/>
      <c r="B37" s="19"/>
      <c r="C37" s="18"/>
      <c r="D37" s="19" t="s">
        <v>21</v>
      </c>
      <c r="E37" s="78">
        <f>VLOOKUP(D37,Lists!$A$45:$B$50,2,FALSE)</f>
        <v>1.0000000000000001E-5</v>
      </c>
      <c r="F37" s="14" t="s">
        <v>78</v>
      </c>
      <c r="G37" s="78">
        <f>VLOOKUP(F37,Lists!$A$22:$B$30,2,FALSE)</f>
        <v>1</v>
      </c>
      <c r="H37" s="89"/>
      <c r="I37" s="21" t="s">
        <v>21</v>
      </c>
      <c r="J37" s="78">
        <f>VLOOKUP(I37,Lists!$A$35:$B$40,2,FALSE)</f>
        <v>1E-4</v>
      </c>
      <c r="K37" s="78">
        <f t="shared" si="0"/>
        <v>1.0000000000000001E-9</v>
      </c>
      <c r="L37" s="87">
        <f t="shared" si="1"/>
        <v>1.6666666666666664E-5</v>
      </c>
      <c r="M37" s="78">
        <f>Lists!$E$40</f>
        <v>6</v>
      </c>
      <c r="N37" s="84">
        <f t="shared" si="2"/>
        <v>6.0000000000000008E-5</v>
      </c>
      <c r="O37" s="30"/>
      <c r="P37" s="40"/>
    </row>
    <row r="38" spans="1:17" s="82" customFormat="1" x14ac:dyDescent="0.2">
      <c r="A38" s="69"/>
      <c r="B38" s="69"/>
      <c r="C38" s="9"/>
      <c r="D38" s="69" t="s">
        <v>21</v>
      </c>
      <c r="E38" s="77">
        <f>VLOOKUP(D38,Lists!$A$45:$B$50,2,FALSE)</f>
        <v>1.0000000000000001E-5</v>
      </c>
      <c r="F38" s="69" t="s">
        <v>21</v>
      </c>
      <c r="G38" s="77">
        <f>VLOOKUP(F38,Lists!$A$22:$B$30,2,FALSE)</f>
        <v>1</v>
      </c>
      <c r="H38" s="70"/>
      <c r="I38" s="70" t="s">
        <v>21</v>
      </c>
      <c r="J38" s="77">
        <f>VLOOKUP(I38,Lists!$A$35:$B$40,2,FALSE)</f>
        <v>1E-4</v>
      </c>
      <c r="K38" s="77">
        <f>J38*G38*E38</f>
        <v>1.0000000000000001E-9</v>
      </c>
      <c r="L38" s="71">
        <f>K38/N38</f>
        <v>1.6666666666666664E-5</v>
      </c>
      <c r="M38" s="77">
        <f>Lists!$E$40</f>
        <v>6</v>
      </c>
      <c r="N38" s="77">
        <f>E38*G38*M38</f>
        <v>6.0000000000000008E-5</v>
      </c>
      <c r="O38" s="92"/>
      <c r="P38" s="92"/>
      <c r="Q38" s="81"/>
    </row>
    <row r="39" spans="1:17" s="109" customFormat="1" x14ac:dyDescent="0.2">
      <c r="A39" s="43"/>
      <c r="B39" s="43"/>
      <c r="C39" s="21"/>
      <c r="D39" s="104" t="s">
        <v>21</v>
      </c>
      <c r="E39" s="116">
        <f>VLOOKUP(D39,Lists!$A$45:$B$50,2,FALSE)</f>
        <v>1.0000000000000001E-5</v>
      </c>
      <c r="F39" s="105" t="s">
        <v>21</v>
      </c>
      <c r="G39" s="117">
        <f>VLOOKUP(F39,Lists!$A$22:$B$30,2,FALSE)</f>
        <v>1</v>
      </c>
      <c r="H39" s="106"/>
      <c r="I39" s="106" t="s">
        <v>21</v>
      </c>
      <c r="J39" s="117">
        <f>VLOOKUP(I39,Lists!$A$35:$B$40,2,FALSE)</f>
        <v>1E-4</v>
      </c>
      <c r="K39" s="117">
        <f>J39*G39*E39</f>
        <v>1.0000000000000001E-9</v>
      </c>
      <c r="L39" s="93">
        <f>K39/N39</f>
        <v>1.6666666666666664E-5</v>
      </c>
      <c r="M39" s="117">
        <f>Lists!$E$40</f>
        <v>6</v>
      </c>
      <c r="N39" s="117">
        <f>E39*G39*M39</f>
        <v>6.0000000000000008E-5</v>
      </c>
      <c r="O39" s="107"/>
      <c r="P39" s="107"/>
      <c r="Q39" s="108"/>
    </row>
    <row r="40" spans="1:17" s="82" customFormat="1" x14ac:dyDescent="0.2">
      <c r="A40" s="69"/>
      <c r="B40" s="69"/>
      <c r="C40" s="9"/>
      <c r="D40" s="69" t="s">
        <v>21</v>
      </c>
      <c r="E40" s="77">
        <f>VLOOKUP(D40,Lists!$A$45:$B$50,2,FALSE)</f>
        <v>1.0000000000000001E-5</v>
      </c>
      <c r="F40" s="69" t="s">
        <v>21</v>
      </c>
      <c r="G40" s="77">
        <f>VLOOKUP(F40,Lists!$A$22:$B$30,2,FALSE)</f>
        <v>1</v>
      </c>
      <c r="H40" s="70"/>
      <c r="I40" s="70" t="s">
        <v>21</v>
      </c>
      <c r="J40" s="77">
        <f>VLOOKUP(I40,Lists!$A$35:$B$40,2,FALSE)</f>
        <v>1E-4</v>
      </c>
      <c r="K40" s="77">
        <f>J40*G40*E40</f>
        <v>1.0000000000000001E-9</v>
      </c>
      <c r="L40" s="71">
        <f>K40/N40</f>
        <v>1.6666666666666664E-5</v>
      </c>
      <c r="M40" s="77">
        <f>Lists!$E$40</f>
        <v>6</v>
      </c>
      <c r="N40" s="77">
        <f>E40*G40*M40</f>
        <v>6.0000000000000008E-5</v>
      </c>
      <c r="O40" s="92"/>
      <c r="P40" s="92"/>
      <c r="Q40" s="81"/>
    </row>
    <row r="41" spans="1:17" x14ac:dyDescent="0.2">
      <c r="A41" s="12"/>
      <c r="B41" s="13"/>
      <c r="C41" s="21"/>
      <c r="D41" s="19" t="s">
        <v>21</v>
      </c>
      <c r="E41" s="78">
        <f>VLOOKUP(D41,Lists!$A$45:$B$50,2,FALSE)</f>
        <v>1.0000000000000001E-5</v>
      </c>
      <c r="F41" s="19" t="s">
        <v>78</v>
      </c>
      <c r="G41" s="78">
        <f>VLOOKUP(F41,Lists!$A$22:$B$30,2,FALSE)</f>
        <v>1</v>
      </c>
      <c r="I41" s="90" t="s">
        <v>21</v>
      </c>
      <c r="J41" s="78">
        <f>VLOOKUP(I41,Lists!$A$35:$B$40,2,FALSE)</f>
        <v>1E-4</v>
      </c>
      <c r="K41" s="78">
        <f t="shared" si="0"/>
        <v>1.0000000000000001E-9</v>
      </c>
      <c r="L41" s="87">
        <f t="shared" si="1"/>
        <v>1.6666666666666664E-5</v>
      </c>
      <c r="M41" s="78">
        <f>Lists!$E$40</f>
        <v>6</v>
      </c>
      <c r="N41" s="84">
        <f t="shared" si="2"/>
        <v>6.0000000000000008E-5</v>
      </c>
      <c r="O41" s="30"/>
      <c r="P41" s="40"/>
    </row>
    <row r="42" spans="1:17" x14ac:dyDescent="0.2">
      <c r="A42" s="12"/>
      <c r="B42" s="13"/>
      <c r="C42" s="50"/>
      <c r="D42" s="19" t="s">
        <v>21</v>
      </c>
      <c r="E42" s="78">
        <f>VLOOKUP(D42,Lists!$A$45:$B$50,2,FALSE)</f>
        <v>1.0000000000000001E-5</v>
      </c>
      <c r="F42" s="19" t="s">
        <v>78</v>
      </c>
      <c r="G42" s="78">
        <f>VLOOKUP(F42,Lists!$A$22:$B$30,2,FALSE)</f>
        <v>1</v>
      </c>
      <c r="I42" s="90" t="s">
        <v>21</v>
      </c>
      <c r="J42" s="78">
        <f>VLOOKUP(I42,Lists!$A$35:$B$40,2,FALSE)</f>
        <v>1E-4</v>
      </c>
      <c r="K42" s="78">
        <f t="shared" si="0"/>
        <v>1.0000000000000001E-9</v>
      </c>
      <c r="L42" s="87">
        <f t="shared" si="1"/>
        <v>1.6666666666666664E-5</v>
      </c>
      <c r="M42" s="78">
        <f>Lists!$E$40</f>
        <v>6</v>
      </c>
      <c r="N42" s="84">
        <f t="shared" si="2"/>
        <v>6.0000000000000008E-5</v>
      </c>
    </row>
    <row r="43" spans="1:17" x14ac:dyDescent="0.2">
      <c r="A43" s="12"/>
      <c r="B43" s="13"/>
      <c r="C43" s="50"/>
      <c r="D43" s="19" t="s">
        <v>21</v>
      </c>
      <c r="E43" s="78">
        <f>VLOOKUP(D43,Lists!$A$45:$B$50,2,FALSE)</f>
        <v>1.0000000000000001E-5</v>
      </c>
      <c r="F43" s="19" t="s">
        <v>78</v>
      </c>
      <c r="G43" s="78">
        <f>VLOOKUP(F43,Lists!$A$22:$B$30,2,FALSE)</f>
        <v>1</v>
      </c>
      <c r="I43" s="90" t="s">
        <v>21</v>
      </c>
      <c r="J43" s="78">
        <f>VLOOKUP(I43,Lists!$A$35:$B$40,2,FALSE)</f>
        <v>1E-4</v>
      </c>
      <c r="K43" s="78">
        <f t="shared" si="0"/>
        <v>1.0000000000000001E-9</v>
      </c>
      <c r="L43" s="87">
        <f t="shared" si="1"/>
        <v>1.6666666666666664E-5</v>
      </c>
      <c r="M43" s="78">
        <f>Lists!$E$40</f>
        <v>6</v>
      </c>
      <c r="N43" s="84">
        <f t="shared" si="2"/>
        <v>6.0000000000000008E-5</v>
      </c>
    </row>
    <row r="44" spans="1:17" s="82" customFormat="1" x14ac:dyDescent="0.2">
      <c r="A44" s="69"/>
      <c r="B44" s="69"/>
      <c r="C44" s="9"/>
      <c r="D44" s="69" t="s">
        <v>21</v>
      </c>
      <c r="E44" s="77">
        <f>VLOOKUP(D44,Lists!$A$45:$B$50,2,FALSE)</f>
        <v>1.0000000000000001E-5</v>
      </c>
      <c r="F44" s="69" t="s">
        <v>21</v>
      </c>
      <c r="G44" s="77">
        <f>VLOOKUP(F44,Lists!$A$22:$B$30,2,FALSE)</f>
        <v>1</v>
      </c>
      <c r="H44" s="70"/>
      <c r="I44" s="70" t="s">
        <v>21</v>
      </c>
      <c r="J44" s="77">
        <f>VLOOKUP(I44,Lists!$A$35:$B$40,2,FALSE)</f>
        <v>1E-4</v>
      </c>
      <c r="K44" s="77">
        <f>J44*G44*E44</f>
        <v>1.0000000000000001E-9</v>
      </c>
      <c r="L44" s="71">
        <f>K44/N44</f>
        <v>1.6666666666666664E-5</v>
      </c>
      <c r="M44" s="77">
        <f>Lists!$E$40</f>
        <v>6</v>
      </c>
      <c r="N44" s="77">
        <f>E44*G44*M44</f>
        <v>6.0000000000000008E-5</v>
      </c>
      <c r="O44" s="92"/>
      <c r="P44" s="92"/>
      <c r="Q44" s="81"/>
    </row>
    <row r="45" spans="1:17" x14ac:dyDescent="0.2">
      <c r="A45" s="12"/>
      <c r="B45" s="13"/>
      <c r="C45" s="57"/>
      <c r="D45" s="19" t="s">
        <v>21</v>
      </c>
      <c r="E45" s="78">
        <f>VLOOKUP(D45,Lists!$A$45:$B$50,2,FALSE)</f>
        <v>1.0000000000000001E-5</v>
      </c>
      <c r="F45" s="19" t="s">
        <v>78</v>
      </c>
      <c r="G45" s="78">
        <f>VLOOKUP(F45,Lists!$A$22:$B$30,2,FALSE)</f>
        <v>1</v>
      </c>
      <c r="I45" s="90" t="s">
        <v>21</v>
      </c>
      <c r="J45" s="78">
        <f>VLOOKUP(I45,Lists!$A$35:$B$40,2,FALSE)</f>
        <v>1E-4</v>
      </c>
      <c r="K45" s="78">
        <f t="shared" si="0"/>
        <v>1.0000000000000001E-9</v>
      </c>
      <c r="L45" s="87">
        <f t="shared" si="1"/>
        <v>1.6666666666666664E-5</v>
      </c>
      <c r="M45" s="78">
        <f>Lists!$E$40</f>
        <v>6</v>
      </c>
      <c r="N45" s="84">
        <f t="shared" si="2"/>
        <v>6.0000000000000008E-5</v>
      </c>
      <c r="O45" s="33"/>
      <c r="P45" s="40"/>
    </row>
    <row r="46" spans="1:17" s="102" customFormat="1" x14ac:dyDescent="0.2">
      <c r="A46" s="99"/>
      <c r="B46" s="99"/>
      <c r="C46" s="110"/>
      <c r="D46" s="99" t="s">
        <v>21</v>
      </c>
      <c r="E46" s="84">
        <f>VLOOKUP(D46,Lists!$A$45:$B$50,2,FALSE)</f>
        <v>1.0000000000000001E-5</v>
      </c>
      <c r="F46" s="99" t="s">
        <v>21</v>
      </c>
      <c r="G46" s="84">
        <f>VLOOKUP(F46,Lists!$A$22:$B$30,2,FALSE)</f>
        <v>1</v>
      </c>
      <c r="H46" s="99"/>
      <c r="I46" s="99" t="s">
        <v>21</v>
      </c>
      <c r="J46" s="84">
        <f>VLOOKUP(I46,Lists!$A$35:$B$40,2,FALSE)</f>
        <v>1E-4</v>
      </c>
      <c r="K46" s="84">
        <f>J46*G46*E46</f>
        <v>1.0000000000000001E-9</v>
      </c>
      <c r="L46" s="95">
        <f>K46/N46</f>
        <v>1.6666666666666664E-5</v>
      </c>
      <c r="M46" s="84">
        <f>Lists!$E$40</f>
        <v>6</v>
      </c>
      <c r="N46" s="84">
        <f>E46*G46*M46</f>
        <v>6.0000000000000008E-5</v>
      </c>
      <c r="O46" s="100"/>
      <c r="P46" s="100"/>
      <c r="Q46" s="101"/>
    </row>
    <row r="47" spans="1:17" s="82" customFormat="1" x14ac:dyDescent="0.2">
      <c r="A47" s="69"/>
      <c r="B47" s="69"/>
      <c r="C47" s="9"/>
      <c r="D47" s="69" t="s">
        <v>21</v>
      </c>
      <c r="E47" s="77">
        <f>VLOOKUP(D47,Lists!$A$45:$B$50,2,FALSE)</f>
        <v>1.0000000000000001E-5</v>
      </c>
      <c r="F47" s="69" t="s">
        <v>21</v>
      </c>
      <c r="G47" s="77">
        <f>VLOOKUP(F47,Lists!$A$22:$B$30,2,FALSE)</f>
        <v>1</v>
      </c>
      <c r="H47" s="70"/>
      <c r="I47" s="70" t="s">
        <v>21</v>
      </c>
      <c r="J47" s="77">
        <f>VLOOKUP(I47,Lists!$A$35:$B$40,2,FALSE)</f>
        <v>1E-4</v>
      </c>
      <c r="K47" s="77">
        <f>J47*G47*E47</f>
        <v>1.0000000000000001E-9</v>
      </c>
      <c r="L47" s="71">
        <f>K47/N47</f>
        <v>1.6666666666666664E-5</v>
      </c>
      <c r="M47" s="77">
        <f>Lists!$E$40</f>
        <v>6</v>
      </c>
      <c r="N47" s="77">
        <f>E47*G47*M47</f>
        <v>6.0000000000000008E-5</v>
      </c>
      <c r="O47" s="92"/>
      <c r="P47" s="92"/>
      <c r="Q47" s="81"/>
    </row>
    <row r="48" spans="1:17" x14ac:dyDescent="0.2">
      <c r="A48" s="14"/>
      <c r="B48" s="19"/>
      <c r="C48" s="50"/>
      <c r="D48" s="19" t="s">
        <v>21</v>
      </c>
      <c r="E48" s="78">
        <f>VLOOKUP(D48,Lists!$A$45:$B$50,2,FALSE)</f>
        <v>1.0000000000000001E-5</v>
      </c>
      <c r="F48" s="19" t="s">
        <v>78</v>
      </c>
      <c r="G48" s="78">
        <f>VLOOKUP(F48,Lists!$A$22:$B$30,2,FALSE)</f>
        <v>1</v>
      </c>
      <c r="I48" s="90" t="s">
        <v>21</v>
      </c>
      <c r="J48" s="78">
        <f>VLOOKUP(I48,Lists!$A$35:$B$40,2,FALSE)</f>
        <v>1E-4</v>
      </c>
      <c r="K48" s="78">
        <f t="shared" si="0"/>
        <v>1.0000000000000001E-9</v>
      </c>
      <c r="L48" s="87">
        <f t="shared" si="1"/>
        <v>1.6666666666666664E-5</v>
      </c>
      <c r="M48" s="78">
        <f>Lists!$E$40</f>
        <v>6</v>
      </c>
      <c r="N48" s="84">
        <f t="shared" si="2"/>
        <v>6.0000000000000008E-5</v>
      </c>
    </row>
    <row r="49" spans="1:17" s="82" customFormat="1" x14ac:dyDescent="0.2">
      <c r="A49" s="69"/>
      <c r="B49" s="69"/>
      <c r="C49" s="9"/>
      <c r="D49" s="69" t="s">
        <v>21</v>
      </c>
      <c r="E49" s="77">
        <f>VLOOKUP(D49,Lists!$A$45:$B$50,2,FALSE)</f>
        <v>1.0000000000000001E-5</v>
      </c>
      <c r="F49" s="69" t="s">
        <v>21</v>
      </c>
      <c r="G49" s="77">
        <f>VLOOKUP(F49,Lists!$A$22:$B$30,2,FALSE)</f>
        <v>1</v>
      </c>
      <c r="H49" s="70"/>
      <c r="I49" s="70" t="s">
        <v>21</v>
      </c>
      <c r="J49" s="77">
        <f>VLOOKUP(I49,Lists!$A$35:$B$40,2,FALSE)</f>
        <v>1E-4</v>
      </c>
      <c r="K49" s="77">
        <f>J49*G49*E49</f>
        <v>1.0000000000000001E-9</v>
      </c>
      <c r="L49" s="71">
        <f>K49/N49</f>
        <v>1.6666666666666664E-5</v>
      </c>
      <c r="M49" s="77">
        <f>Lists!$E$40</f>
        <v>6</v>
      </c>
      <c r="N49" s="77">
        <f>E49*G49*M49</f>
        <v>6.0000000000000008E-5</v>
      </c>
      <c r="O49" s="92"/>
      <c r="P49" s="92"/>
      <c r="Q49" s="81"/>
    </row>
    <row r="50" spans="1:17" s="102" customFormat="1" x14ac:dyDescent="0.2">
      <c r="A50" s="99"/>
      <c r="B50" s="99"/>
      <c r="C50" s="22"/>
      <c r="D50" s="99" t="s">
        <v>21</v>
      </c>
      <c r="E50" s="84">
        <f>VLOOKUP(D50,Lists!$A$45:$B$50,2,FALSE)</f>
        <v>1.0000000000000001E-5</v>
      </c>
      <c r="F50" s="99" t="s">
        <v>21</v>
      </c>
      <c r="G50" s="84">
        <f>VLOOKUP(F50,Lists!$A$22:$B$30,2,FALSE)</f>
        <v>1</v>
      </c>
      <c r="H50" s="99"/>
      <c r="I50" s="99" t="s">
        <v>21</v>
      </c>
      <c r="J50" s="84">
        <f>VLOOKUP(I50,Lists!$A$35:$B$40,2,FALSE)</f>
        <v>1E-4</v>
      </c>
      <c r="K50" s="84">
        <f>J50*G50*E50</f>
        <v>1.0000000000000001E-9</v>
      </c>
      <c r="L50" s="95">
        <f>K50/N50</f>
        <v>1.6666666666666664E-5</v>
      </c>
      <c r="M50" s="84">
        <f>Lists!$E$40</f>
        <v>6</v>
      </c>
      <c r="N50" s="84">
        <f>E50*G50*M50</f>
        <v>6.0000000000000008E-5</v>
      </c>
      <c r="O50" s="99"/>
      <c r="P50" s="99"/>
      <c r="Q50" s="101"/>
    </row>
    <row r="51" spans="1:17" x14ac:dyDescent="0.2">
      <c r="A51" s="14"/>
      <c r="B51" s="19"/>
      <c r="D51" s="19" t="s">
        <v>21</v>
      </c>
      <c r="E51" s="78">
        <f>VLOOKUP(D51,Lists!$A$45:$B$50,2,FALSE)</f>
        <v>1.0000000000000001E-5</v>
      </c>
      <c r="F51" s="19" t="s">
        <v>78</v>
      </c>
      <c r="G51" s="78">
        <f>VLOOKUP(F51,Lists!$A$22:$B$30,2,FALSE)</f>
        <v>1</v>
      </c>
      <c r="I51" s="90" t="s">
        <v>21</v>
      </c>
      <c r="J51" s="78">
        <f>VLOOKUP(I51,Lists!$A$35:$B$40,2,FALSE)</f>
        <v>1E-4</v>
      </c>
      <c r="K51" s="78">
        <f t="shared" si="0"/>
        <v>1.0000000000000001E-9</v>
      </c>
      <c r="L51" s="87">
        <f t="shared" si="1"/>
        <v>1.6666666666666664E-5</v>
      </c>
      <c r="M51" s="78">
        <f>Lists!$E$40</f>
        <v>6</v>
      </c>
      <c r="N51" s="84">
        <f t="shared" si="2"/>
        <v>6.0000000000000008E-5</v>
      </c>
      <c r="O51" s="66"/>
      <c r="P51" s="64"/>
    </row>
    <row r="52" spans="1:17" x14ac:dyDescent="0.2">
      <c r="A52" s="14"/>
      <c r="B52" s="19"/>
      <c r="C52" s="14"/>
      <c r="D52" s="19" t="s">
        <v>21</v>
      </c>
      <c r="E52" s="78">
        <f>VLOOKUP(D52,Lists!$A$45:$B$50,2,FALSE)</f>
        <v>1.0000000000000001E-5</v>
      </c>
      <c r="F52" s="19" t="s">
        <v>78</v>
      </c>
      <c r="G52" s="78">
        <f>VLOOKUP(F52,Lists!$A$22:$B$30,2,FALSE)</f>
        <v>1</v>
      </c>
      <c r="I52" s="90" t="s">
        <v>21</v>
      </c>
      <c r="J52" s="78">
        <f>VLOOKUP(I52,Lists!$A$35:$B$40,2,FALSE)</f>
        <v>1E-4</v>
      </c>
      <c r="K52" s="78">
        <f t="shared" si="0"/>
        <v>1.0000000000000001E-9</v>
      </c>
      <c r="L52" s="87">
        <f t="shared" si="1"/>
        <v>1.6666666666666664E-5</v>
      </c>
      <c r="M52" s="78">
        <f>Lists!$E$40</f>
        <v>6</v>
      </c>
      <c r="N52" s="84">
        <f t="shared" si="2"/>
        <v>6.0000000000000008E-5</v>
      </c>
      <c r="O52" s="19"/>
      <c r="P52" s="63"/>
    </row>
    <row r="53" spans="1:17" x14ac:dyDescent="0.2">
      <c r="A53" s="14"/>
      <c r="B53" s="19"/>
      <c r="C53" s="22"/>
      <c r="D53" s="19" t="s">
        <v>21</v>
      </c>
      <c r="E53" s="78">
        <f>VLOOKUP(D53,Lists!$A$45:$B$50,2,FALSE)</f>
        <v>1.0000000000000001E-5</v>
      </c>
      <c r="F53" s="19" t="s">
        <v>78</v>
      </c>
      <c r="G53" s="78">
        <f>VLOOKUP(F53,Lists!$A$22:$B$30,2,FALSE)</f>
        <v>1</v>
      </c>
      <c r="I53" s="90" t="s">
        <v>21</v>
      </c>
      <c r="J53" s="78">
        <f>VLOOKUP(I53,Lists!$A$35:$B$40,2,FALSE)</f>
        <v>1E-4</v>
      </c>
      <c r="K53" s="78">
        <f t="shared" si="0"/>
        <v>1.0000000000000001E-9</v>
      </c>
      <c r="L53" s="87">
        <f t="shared" si="1"/>
        <v>1.6666666666666664E-5</v>
      </c>
      <c r="M53" s="78">
        <f>Lists!$E$40</f>
        <v>6</v>
      </c>
      <c r="N53" s="84">
        <f t="shared" si="2"/>
        <v>6.0000000000000008E-5</v>
      </c>
      <c r="O53" s="19"/>
      <c r="P53" s="63"/>
    </row>
    <row r="54" spans="1:17" s="82" customFormat="1" x14ac:dyDescent="0.2">
      <c r="A54" s="69"/>
      <c r="B54" s="69"/>
      <c r="C54" s="9"/>
      <c r="D54" s="69" t="s">
        <v>21</v>
      </c>
      <c r="E54" s="77">
        <f>VLOOKUP(D54,Lists!$A$45:$B$50,2,FALSE)</f>
        <v>1.0000000000000001E-5</v>
      </c>
      <c r="F54" s="69" t="s">
        <v>21</v>
      </c>
      <c r="G54" s="77">
        <f>VLOOKUP(F54,Lists!$A$22:$B$30,2,FALSE)</f>
        <v>1</v>
      </c>
      <c r="H54" s="70"/>
      <c r="I54" s="70" t="s">
        <v>21</v>
      </c>
      <c r="J54" s="77">
        <f>VLOOKUP(I54,Lists!$A$35:$B$40,2,FALSE)</f>
        <v>1E-4</v>
      </c>
      <c r="K54" s="77">
        <f>J54*G54*E54</f>
        <v>1.0000000000000001E-9</v>
      </c>
      <c r="L54" s="71">
        <f>K54/N54</f>
        <v>1.6666666666666664E-5</v>
      </c>
      <c r="M54" s="77">
        <f>Lists!$E$40</f>
        <v>6</v>
      </c>
      <c r="N54" s="77">
        <f>E54*G54*M54</f>
        <v>6.0000000000000008E-5</v>
      </c>
      <c r="O54" s="92"/>
      <c r="P54" s="92"/>
      <c r="Q54" s="81"/>
    </row>
    <row r="55" spans="1:17" s="102" customFormat="1" x14ac:dyDescent="0.2">
      <c r="A55" s="12"/>
      <c r="B55" s="99"/>
      <c r="C55" s="22"/>
      <c r="D55" s="99" t="s">
        <v>21</v>
      </c>
      <c r="E55" s="84">
        <f>VLOOKUP(D55,Lists!$A$45:$B$50,2,FALSE)</f>
        <v>1.0000000000000001E-5</v>
      </c>
      <c r="F55" s="99" t="s">
        <v>21</v>
      </c>
      <c r="G55" s="84">
        <f>VLOOKUP(F55,Lists!$A$22:$B$30,2,FALSE)</f>
        <v>1</v>
      </c>
      <c r="H55" s="99"/>
      <c r="I55" s="99" t="s">
        <v>21</v>
      </c>
      <c r="J55" s="84">
        <f>VLOOKUP(I55,Lists!$A$35:$B$40,2,FALSE)</f>
        <v>1E-4</v>
      </c>
      <c r="K55" s="84">
        <f>J55*G55*E55</f>
        <v>1.0000000000000001E-9</v>
      </c>
      <c r="L55" s="95">
        <f>K55/N55</f>
        <v>1.6666666666666664E-5</v>
      </c>
      <c r="M55" s="84">
        <f>Lists!$E$40</f>
        <v>6</v>
      </c>
      <c r="N55" s="84">
        <f>E55*G55*M55</f>
        <v>6.0000000000000008E-5</v>
      </c>
      <c r="O55" s="99"/>
      <c r="P55" s="94"/>
      <c r="Q55" s="101"/>
    </row>
    <row r="56" spans="1:17" x14ac:dyDescent="0.2">
      <c r="A56" s="12"/>
      <c r="B56" s="19"/>
      <c r="C56" s="26"/>
      <c r="D56" s="19" t="s">
        <v>21</v>
      </c>
      <c r="E56" s="78">
        <f>VLOOKUP(D56,Lists!$A$45:$B$50,2,FALSE)</f>
        <v>1.0000000000000001E-5</v>
      </c>
      <c r="F56" s="19" t="s">
        <v>78</v>
      </c>
      <c r="G56" s="78">
        <f>VLOOKUP(F56,Lists!$A$22:$B$30,2,FALSE)</f>
        <v>1</v>
      </c>
      <c r="I56" s="90" t="s">
        <v>21</v>
      </c>
      <c r="J56" s="78">
        <f>VLOOKUP(I56,Lists!$A$35:$B$40,2,FALSE)</f>
        <v>1E-4</v>
      </c>
      <c r="K56" s="78">
        <f t="shared" si="0"/>
        <v>1.0000000000000001E-9</v>
      </c>
      <c r="L56" s="87">
        <f t="shared" si="1"/>
        <v>1.6666666666666664E-5</v>
      </c>
      <c r="M56" s="78">
        <f>Lists!$E$40</f>
        <v>6</v>
      </c>
      <c r="N56" s="84">
        <f t="shared" si="2"/>
        <v>6.0000000000000008E-5</v>
      </c>
      <c r="O56" s="15"/>
      <c r="P56" s="68"/>
    </row>
    <row r="57" spans="1:17" x14ac:dyDescent="0.2">
      <c r="A57" s="12"/>
      <c r="B57" s="19"/>
      <c r="C57" s="13"/>
      <c r="D57" s="19" t="s">
        <v>21</v>
      </c>
      <c r="E57" s="78">
        <f>VLOOKUP(D57,Lists!$A$45:$B$50,2,FALSE)</f>
        <v>1.0000000000000001E-5</v>
      </c>
      <c r="F57" s="19" t="s">
        <v>78</v>
      </c>
      <c r="G57" s="78">
        <f>VLOOKUP(F57,Lists!$A$22:$B$30,2,FALSE)</f>
        <v>1</v>
      </c>
      <c r="H57" s="14"/>
      <c r="I57" s="21" t="s">
        <v>21</v>
      </c>
      <c r="J57" s="78">
        <f>VLOOKUP(I57,Lists!$A$35:$B$40,2,FALSE)</f>
        <v>1E-4</v>
      </c>
      <c r="K57" s="78">
        <f t="shared" si="0"/>
        <v>1.0000000000000001E-9</v>
      </c>
      <c r="L57" s="87">
        <f t="shared" si="1"/>
        <v>1.6666666666666664E-5</v>
      </c>
      <c r="M57" s="78">
        <f>Lists!$E$40</f>
        <v>6</v>
      </c>
      <c r="N57" s="84">
        <f t="shared" si="2"/>
        <v>6.0000000000000008E-5</v>
      </c>
      <c r="O57" s="11"/>
      <c r="P57" s="68"/>
    </row>
  </sheetData>
  <autoFilter ref="A1:U57"/>
  <phoneticPr fontId="17" type="noConversion"/>
  <dataValidations count="4">
    <dataValidation type="list" allowBlank="1" showInputMessage="1" showErrorMessage="1" sqref="B1:B1048576">
      <formula1>Spec_Compl_Adj</formula1>
    </dataValidation>
    <dataValidation type="list" allowBlank="1" showInputMessage="1" showErrorMessage="1" sqref="F2:F65536">
      <formula1>Adj_Evidence</formula1>
    </dataValidation>
    <dataValidation type="list" allowBlank="1" showInputMessage="1" showErrorMessage="1" sqref="O57 O52:O53 O50 D1:D1048576">
      <formula1>Adj_Weight</formula1>
    </dataValidation>
    <dataValidation type="list" allowBlank="1" showInputMessage="1" showErrorMessage="1" sqref="H28:H29 I2:I65536">
      <formula1>Adj_Service</formula1>
    </dataValidation>
  </dataValidation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pageSetUpPr fitToPage="1"/>
  </sheetPr>
  <dimension ref="A1:O27711"/>
  <sheetViews>
    <sheetView zoomScale="90" zoomScaleNormal="90" workbookViewId="0">
      <pane ySplit="1" topLeftCell="A2" activePane="bottomLeft" state="frozen"/>
      <selection pane="bottomLeft" activeCell="B1" sqref="B1:B1048576"/>
    </sheetView>
  </sheetViews>
  <sheetFormatPr defaultRowHeight="12.75" x14ac:dyDescent="0.2"/>
  <cols>
    <col min="1" max="1" width="12.33203125" style="256" customWidth="1"/>
    <col min="2" max="2" width="13.6640625" style="257" bestFit="1" customWidth="1"/>
    <col min="3" max="3" width="49.77734375" style="267" customWidth="1"/>
    <col min="4" max="4" width="18.44140625" style="266" customWidth="1"/>
    <col min="5" max="5" width="25" style="359" customWidth="1"/>
    <col min="6" max="6" width="10.6640625" style="257" customWidth="1"/>
    <col min="7" max="7" width="11" style="259" customWidth="1"/>
    <col min="8" max="8" width="9.33203125" style="257" customWidth="1"/>
    <col min="9" max="9" width="11" style="260" customWidth="1"/>
    <col min="10" max="10" width="11.88671875" style="358" customWidth="1"/>
    <col min="11" max="11" width="13.109375" style="263" customWidth="1"/>
    <col min="12" max="12" width="13.109375" style="264" customWidth="1"/>
    <col min="13" max="13" width="11" style="269" customWidth="1"/>
    <col min="14" max="14" width="11" style="264" customWidth="1"/>
    <col min="15" max="15" width="11" style="265" customWidth="1"/>
    <col min="16" max="16384" width="8.88671875" style="261"/>
  </cols>
  <sheetData>
    <row r="1" spans="1:15" s="271" customFormat="1" ht="51" x14ac:dyDescent="0.2">
      <c r="A1" s="217" t="s">
        <v>650</v>
      </c>
      <c r="B1" s="218" t="s">
        <v>94</v>
      </c>
      <c r="C1" s="219" t="s">
        <v>104</v>
      </c>
      <c r="D1" s="223" t="s">
        <v>395</v>
      </c>
      <c r="E1" s="347" t="s">
        <v>397</v>
      </c>
      <c r="F1" s="218" t="s">
        <v>107</v>
      </c>
      <c r="G1" s="350" t="s">
        <v>17</v>
      </c>
      <c r="H1" s="218" t="s">
        <v>12</v>
      </c>
      <c r="I1" s="351" t="s">
        <v>13</v>
      </c>
      <c r="J1" s="217" t="s">
        <v>23</v>
      </c>
      <c r="K1" s="352" t="s">
        <v>14</v>
      </c>
      <c r="L1" s="222" t="s">
        <v>22</v>
      </c>
      <c r="M1" s="221" t="s">
        <v>25</v>
      </c>
      <c r="N1" s="222" t="s">
        <v>293</v>
      </c>
      <c r="O1" s="222" t="s">
        <v>26</v>
      </c>
    </row>
    <row r="2" spans="1:15" s="318" customFormat="1" ht="92.25" customHeight="1" x14ac:dyDescent="0.2">
      <c r="A2" s="217"/>
      <c r="B2" s="217" t="s">
        <v>96</v>
      </c>
      <c r="C2" s="13" t="s">
        <v>688</v>
      </c>
      <c r="D2" s="239"/>
      <c r="E2" s="518"/>
      <c r="F2" s="231" t="s">
        <v>109</v>
      </c>
      <c r="G2" s="232">
        <f>VLOOKUP(F2,Lists!$A$45:$B$50,2,FALSE)</f>
        <v>10</v>
      </c>
      <c r="H2" s="231" t="s">
        <v>61</v>
      </c>
      <c r="I2" s="233">
        <f>VLOOKUP(H2,Lists!$A$22:$B$30,2,FALSE)</f>
        <v>4</v>
      </c>
      <c r="J2" s="355" t="s">
        <v>476</v>
      </c>
      <c r="K2" s="235">
        <f>VLOOKUP(J2,Lists!$A$35:$B$40,2,FALSE)</f>
        <v>2</v>
      </c>
      <c r="L2" s="236">
        <f>K2*I2*G2</f>
        <v>80</v>
      </c>
      <c r="M2" s="237">
        <f>L2/O2</f>
        <v>0.33333333333333331</v>
      </c>
      <c r="N2" s="236">
        <f>IF(B2=Lists!$A$13,Lists!$E$35)+IF(B2=Lists!$A$14,Lists!$E$40)+IF(B2=Lists!$A$15,Lists!$E$40)</f>
        <v>6</v>
      </c>
      <c r="O2" s="238">
        <f>G2*I2*N2</f>
        <v>240</v>
      </c>
    </row>
    <row r="3" spans="1:15" s="317" customFormat="1" x14ac:dyDescent="0.2">
      <c r="A3" s="526"/>
      <c r="B3" s="224"/>
      <c r="C3" s="226" t="s">
        <v>113</v>
      </c>
      <c r="D3" s="230"/>
      <c r="E3" s="230"/>
      <c r="F3" s="224" t="s">
        <v>21</v>
      </c>
      <c r="G3" s="224">
        <f>VLOOKUP(F3,Lists!$A$45:$B$50,2,FALSE)</f>
        <v>1.0000000000000001E-5</v>
      </c>
      <c r="H3" s="224" t="s">
        <v>21</v>
      </c>
      <c r="I3" s="224">
        <f>VLOOKUP(H3,Lists!$A$22:$B$30,2,FALSE)</f>
        <v>1</v>
      </c>
      <c r="J3" s="356" t="s">
        <v>21</v>
      </c>
      <c r="K3" s="224">
        <f>VLOOKUP(J3,Lists!$A$35:$B$40,2,FALSE)</f>
        <v>1E-4</v>
      </c>
      <c r="L3" s="228">
        <f t="shared" ref="L3:L8" si="0">K3*I3*G3</f>
        <v>1.0000000000000001E-9</v>
      </c>
      <c r="M3" s="229">
        <f>L3/O3</f>
        <v>1.6666666666666664E-5</v>
      </c>
      <c r="N3" s="228">
        <f>Lists!$E$40</f>
        <v>6</v>
      </c>
      <c r="O3" s="228">
        <f t="shared" ref="O3:O8" si="1">G3*I3*N3</f>
        <v>6.0000000000000008E-5</v>
      </c>
    </row>
    <row r="4" spans="1:15" s="318" customFormat="1" ht="207" customHeight="1" x14ac:dyDescent="0.2">
      <c r="A4" s="217"/>
      <c r="B4" s="231" t="s">
        <v>98</v>
      </c>
      <c r="C4" s="13" t="s">
        <v>606</v>
      </c>
      <c r="D4" s="239" t="s">
        <v>270</v>
      </c>
      <c r="E4" s="360" t="s">
        <v>398</v>
      </c>
      <c r="F4" s="231" t="s">
        <v>21</v>
      </c>
      <c r="G4" s="232">
        <f>VLOOKUP(F4,Lists!$A$45:$B$50,2,FALSE)</f>
        <v>1.0000000000000001E-5</v>
      </c>
      <c r="H4" s="231" t="s">
        <v>21</v>
      </c>
      <c r="I4" s="233">
        <f>VLOOKUP(H4,Lists!$A$22:$B$30,2,FALSE)</f>
        <v>1</v>
      </c>
      <c r="J4" s="355" t="s">
        <v>21</v>
      </c>
      <c r="K4" s="235">
        <f>VLOOKUP(J4,Lists!$A$35:$B$40,2,FALSE)</f>
        <v>1E-4</v>
      </c>
      <c r="L4" s="236">
        <f t="shared" si="0"/>
        <v>1.0000000000000001E-9</v>
      </c>
      <c r="M4" s="237">
        <f t="shared" ref="M4:M43" si="2">L4/O4</f>
        <v>1</v>
      </c>
      <c r="N4" s="236">
        <f>IF(B4=Lists!$A$13,Lists!$E$35)+IF(B4=Lists!$A$14,Lists!$E$40)+IF(B4=Lists!$A$15,Lists!$E$40)</f>
        <v>1E-4</v>
      </c>
      <c r="O4" s="238">
        <f t="shared" si="1"/>
        <v>1.0000000000000001E-9</v>
      </c>
    </row>
    <row r="5" spans="1:15" s="318" customFormat="1" ht="76.5" x14ac:dyDescent="0.2">
      <c r="A5" s="217"/>
      <c r="B5" s="231" t="s">
        <v>98</v>
      </c>
      <c r="C5" s="13" t="s">
        <v>811</v>
      </c>
      <c r="D5" s="239"/>
      <c r="E5" s="360" t="s">
        <v>398</v>
      </c>
      <c r="F5" s="231" t="s">
        <v>21</v>
      </c>
      <c r="G5" s="232">
        <f>VLOOKUP(F5,Lists!$A$45:$B$50,2,FALSE)</f>
        <v>1.0000000000000001E-5</v>
      </c>
      <c r="H5" s="231" t="s">
        <v>21</v>
      </c>
      <c r="I5" s="233">
        <f>VLOOKUP(H5,Lists!$A$22:$B$30,2,FALSE)</f>
        <v>1</v>
      </c>
      <c r="J5" s="355" t="s">
        <v>21</v>
      </c>
      <c r="K5" s="235">
        <f>VLOOKUP(J5,Lists!$A$35:$B$40,2,FALSE)</f>
        <v>1E-4</v>
      </c>
      <c r="L5" s="236">
        <f t="shared" si="0"/>
        <v>1.0000000000000001E-9</v>
      </c>
      <c r="M5" s="237">
        <f t="shared" si="2"/>
        <v>1</v>
      </c>
      <c r="N5" s="236">
        <f>IF(B5=Lists!$A$13,Lists!$E$35)+IF(B5=Lists!$A$14,Lists!$E$40)+IF(B5=Lists!$A$15,Lists!$E$40)</f>
        <v>1E-4</v>
      </c>
      <c r="O5" s="238">
        <f t="shared" si="1"/>
        <v>1.0000000000000001E-9</v>
      </c>
    </row>
    <row r="6" spans="1:15" ht="51" x14ac:dyDescent="0.2">
      <c r="A6" s="217"/>
      <c r="B6" s="231" t="s">
        <v>98</v>
      </c>
      <c r="C6" s="13" t="s">
        <v>234</v>
      </c>
      <c r="D6" s="239"/>
      <c r="E6" s="360" t="s">
        <v>398</v>
      </c>
      <c r="F6" s="231" t="s">
        <v>21</v>
      </c>
      <c r="G6" s="232">
        <f>VLOOKUP(F6,Lists!$A$45:$B$50,2,FALSE)</f>
        <v>1.0000000000000001E-5</v>
      </c>
      <c r="H6" s="231" t="s">
        <v>21</v>
      </c>
      <c r="I6" s="233">
        <f>VLOOKUP(H6,Lists!$A$22:$B$30,2,FALSE)</f>
        <v>1</v>
      </c>
      <c r="J6" s="355" t="s">
        <v>21</v>
      </c>
      <c r="K6" s="235">
        <f>VLOOKUP(J6,Lists!$A$35:$B$40,2,FALSE)</f>
        <v>1E-4</v>
      </c>
      <c r="L6" s="236">
        <f t="shared" si="0"/>
        <v>1.0000000000000001E-9</v>
      </c>
      <c r="M6" s="237">
        <f t="shared" si="2"/>
        <v>1</v>
      </c>
      <c r="N6" s="236">
        <f>IF(B6=Lists!$A$13,Lists!$E$35)+IF(B6=Lists!$A$14,Lists!$E$40)+IF(B6=Lists!$A$15,Lists!$E$40)</f>
        <v>1E-4</v>
      </c>
      <c r="O6" s="238">
        <f t="shared" si="1"/>
        <v>1.0000000000000001E-9</v>
      </c>
    </row>
    <row r="7" spans="1:15" s="318" customFormat="1" ht="57.75" customHeight="1" x14ac:dyDescent="0.2">
      <c r="A7" s="217"/>
      <c r="B7" s="231" t="s">
        <v>98</v>
      </c>
      <c r="C7" s="13" t="s">
        <v>60</v>
      </c>
      <c r="D7" s="239"/>
      <c r="E7" s="360" t="s">
        <v>398</v>
      </c>
      <c r="F7" s="231" t="s">
        <v>21</v>
      </c>
      <c r="G7" s="232">
        <f>VLOOKUP(F7,Lists!$A$45:$B$50,2,FALSE)</f>
        <v>1.0000000000000001E-5</v>
      </c>
      <c r="H7" s="231" t="s">
        <v>21</v>
      </c>
      <c r="I7" s="233">
        <f>VLOOKUP(H7,Lists!$A$22:$B$30,2,FALSE)</f>
        <v>1</v>
      </c>
      <c r="J7" s="355" t="s">
        <v>21</v>
      </c>
      <c r="K7" s="235">
        <f>VLOOKUP(J7,Lists!$A$35:$B$40,2,FALSE)</f>
        <v>1E-4</v>
      </c>
      <c r="L7" s="236">
        <f t="shared" si="0"/>
        <v>1.0000000000000001E-9</v>
      </c>
      <c r="M7" s="237">
        <f t="shared" si="2"/>
        <v>1</v>
      </c>
      <c r="N7" s="236">
        <f>IF(B7=Lists!$A$13,Lists!$E$35)+IF(B7=Lists!$A$14,Lists!$E$40)+IF(B7=Lists!$A$15,Lists!$E$40)</f>
        <v>1E-4</v>
      </c>
      <c r="O7" s="238">
        <f t="shared" si="1"/>
        <v>1.0000000000000001E-9</v>
      </c>
    </row>
    <row r="8" spans="1:15" s="318" customFormat="1" ht="166.5" customHeight="1" x14ac:dyDescent="0.2">
      <c r="A8" s="255"/>
      <c r="B8" s="231" t="s">
        <v>98</v>
      </c>
      <c r="C8" s="240" t="s">
        <v>339</v>
      </c>
      <c r="D8" s="239" t="s">
        <v>689</v>
      </c>
      <c r="E8" s="360" t="s">
        <v>398</v>
      </c>
      <c r="F8" s="231" t="s">
        <v>21</v>
      </c>
      <c r="G8" s="232">
        <f>VLOOKUP(F8,Lists!$A$45:$B$50,2,FALSE)</f>
        <v>1.0000000000000001E-5</v>
      </c>
      <c r="H8" s="231" t="s">
        <v>21</v>
      </c>
      <c r="I8" s="233">
        <f>VLOOKUP(H8,Lists!$A$22:$B$30,2,FALSE)</f>
        <v>1</v>
      </c>
      <c r="J8" s="287" t="s">
        <v>21</v>
      </c>
      <c r="K8" s="235">
        <f>VLOOKUP(J8,Lists!$A$35:$B$40,2,FALSE)</f>
        <v>1E-4</v>
      </c>
      <c r="L8" s="534">
        <f t="shared" si="0"/>
        <v>1.0000000000000001E-9</v>
      </c>
      <c r="M8" s="283">
        <f t="shared" si="2"/>
        <v>1</v>
      </c>
      <c r="N8" s="236">
        <f>IF(B8=Lists!$A$13,Lists!$E$35)+IF(B8=Lists!$A$14,Lists!$E$40)+IF(B8=Lists!$A$15,Lists!$E$40)</f>
        <v>1E-4</v>
      </c>
      <c r="O8" s="533">
        <f t="shared" si="1"/>
        <v>1.0000000000000001E-9</v>
      </c>
    </row>
    <row r="9" spans="1:15" s="318" customFormat="1" ht="247.5" customHeight="1" x14ac:dyDescent="0.2">
      <c r="A9" s="255"/>
      <c r="B9" s="231" t="s">
        <v>98</v>
      </c>
      <c r="C9" s="240" t="s">
        <v>477</v>
      </c>
      <c r="D9" s="239" t="s">
        <v>259</v>
      </c>
      <c r="E9" s="360" t="s">
        <v>398</v>
      </c>
      <c r="F9" s="231" t="s">
        <v>21</v>
      </c>
      <c r="G9" s="232">
        <f>VLOOKUP(F9,Lists!$A$45:$B$50,2,FALSE)</f>
        <v>1.0000000000000001E-5</v>
      </c>
      <c r="H9" s="231" t="s">
        <v>21</v>
      </c>
      <c r="I9" s="233">
        <f>VLOOKUP(H9,Lists!$A$22:$B$30,2,FALSE)</f>
        <v>1</v>
      </c>
      <c r="J9" s="287" t="s">
        <v>21</v>
      </c>
      <c r="K9" s="235">
        <f>VLOOKUP(J9,Lists!$A$35:$B$40,2,FALSE)</f>
        <v>1E-4</v>
      </c>
      <c r="L9" s="534">
        <f t="shared" ref="L9:L17" si="3">K9*I9*G9</f>
        <v>1.0000000000000001E-9</v>
      </c>
      <c r="M9" s="283">
        <f>L9/O9</f>
        <v>1</v>
      </c>
      <c r="N9" s="236">
        <f>IF(B9=Lists!$A$13,Lists!$E$35)+IF(B9=Lists!$A$14,Lists!$E$40)+IF(B9=Lists!$A$15,Lists!$E$40)</f>
        <v>1E-4</v>
      </c>
      <c r="O9" s="533">
        <f t="shared" ref="O9:O17" si="4">G9*I9*N9</f>
        <v>1.0000000000000001E-9</v>
      </c>
    </row>
    <row r="10" spans="1:15" s="318" customFormat="1" ht="59.25" customHeight="1" x14ac:dyDescent="0.2">
      <c r="A10" s="217"/>
      <c r="B10" s="217" t="s">
        <v>97</v>
      </c>
      <c r="C10" s="324" t="s">
        <v>343</v>
      </c>
      <c r="D10" s="540"/>
      <c r="E10" s="342"/>
      <c r="F10" s="231" t="s">
        <v>108</v>
      </c>
      <c r="G10" s="232">
        <f>VLOOKUP(F10,Lists!$A$45:$B$50,2,FALSE)</f>
        <v>8</v>
      </c>
      <c r="H10" s="231" t="s">
        <v>18</v>
      </c>
      <c r="I10" s="233">
        <f>VLOOKUP(H10,Lists!$A$22:$B$30,2,FALSE)</f>
        <v>2</v>
      </c>
      <c r="J10" s="287" t="s">
        <v>100</v>
      </c>
      <c r="K10" s="235">
        <f>VLOOKUP(J10,Lists!$A$35:$B$40,2,FALSE)</f>
        <v>1</v>
      </c>
      <c r="L10" s="534">
        <f t="shared" si="3"/>
        <v>16</v>
      </c>
      <c r="M10" s="283">
        <f t="shared" si="2"/>
        <v>0.16666666666666666</v>
      </c>
      <c r="N10" s="236">
        <f>IF(B10=Lists!$A$13,Lists!$E$35)+IF(B10=Lists!$A$14,Lists!$E$40)+IF(B10=Lists!$A$15,Lists!$E$40)</f>
        <v>6</v>
      </c>
      <c r="O10" s="533">
        <f t="shared" si="4"/>
        <v>96</v>
      </c>
    </row>
    <row r="11" spans="1:15" s="318" customFormat="1" ht="395.25" x14ac:dyDescent="0.2">
      <c r="A11" s="217"/>
      <c r="B11" s="231" t="s">
        <v>98</v>
      </c>
      <c r="C11" s="13" t="s">
        <v>478</v>
      </c>
      <c r="D11" s="239" t="s">
        <v>716</v>
      </c>
      <c r="E11" s="360" t="s">
        <v>398</v>
      </c>
      <c r="F11" s="231" t="s">
        <v>21</v>
      </c>
      <c r="G11" s="232">
        <f>VLOOKUP(F11,Lists!$A$45:$B$50,2,FALSE)</f>
        <v>1.0000000000000001E-5</v>
      </c>
      <c r="H11" s="231" t="s">
        <v>21</v>
      </c>
      <c r="I11" s="233">
        <f>VLOOKUP(H11,Lists!$A$22:$B$30,2,FALSE)</f>
        <v>1</v>
      </c>
      <c r="J11" s="355" t="s">
        <v>21</v>
      </c>
      <c r="K11" s="235">
        <f>VLOOKUP(J11,Lists!$A$35:$B$40,2,FALSE)</f>
        <v>1E-4</v>
      </c>
      <c r="L11" s="236">
        <f t="shared" si="3"/>
        <v>1.0000000000000001E-9</v>
      </c>
      <c r="M11" s="237">
        <f t="shared" si="2"/>
        <v>1</v>
      </c>
      <c r="N11" s="236">
        <f>IF(B11=Lists!$A$13,Lists!$E$35)+IF(B11=Lists!$A$14,Lists!$E$40)+IF(B11=Lists!$A$15,Lists!$E$40)</f>
        <v>1E-4</v>
      </c>
      <c r="O11" s="238">
        <f t="shared" si="4"/>
        <v>1.0000000000000001E-9</v>
      </c>
    </row>
    <row r="12" spans="1:15" s="318" customFormat="1" ht="52.5" customHeight="1" x14ac:dyDescent="0.2">
      <c r="A12" s="217"/>
      <c r="B12" s="231" t="s">
        <v>98</v>
      </c>
      <c r="C12" s="13" t="s">
        <v>717</v>
      </c>
      <c r="D12" s="239"/>
      <c r="E12" s="360" t="s">
        <v>398</v>
      </c>
      <c r="F12" s="231" t="s">
        <v>21</v>
      </c>
      <c r="G12" s="232">
        <f>VLOOKUP(F12,Lists!$A$45:$B$50,2,FALSE)</f>
        <v>1.0000000000000001E-5</v>
      </c>
      <c r="H12" s="231" t="s">
        <v>21</v>
      </c>
      <c r="I12" s="233">
        <f>VLOOKUP(H12,Lists!$A$22:$B$30,2,FALSE)</f>
        <v>1</v>
      </c>
      <c r="J12" s="355" t="s">
        <v>21</v>
      </c>
      <c r="K12" s="235">
        <f>VLOOKUP(J12,Lists!$A$35:$B$40,2,FALSE)</f>
        <v>1E-4</v>
      </c>
      <c r="L12" s="236">
        <f t="shared" si="3"/>
        <v>1.0000000000000001E-9</v>
      </c>
      <c r="M12" s="237">
        <f t="shared" si="2"/>
        <v>1</v>
      </c>
      <c r="N12" s="236">
        <f>IF(B12=Lists!$A$13,Lists!$E$35)+IF(B12=Lists!$A$14,Lists!$E$40)+IF(B12=Lists!$A$15,Lists!$E$40)</f>
        <v>1E-4</v>
      </c>
      <c r="O12" s="238">
        <f t="shared" si="4"/>
        <v>1.0000000000000001E-9</v>
      </c>
    </row>
    <row r="13" spans="1:15" s="318" customFormat="1" ht="117.75" customHeight="1" x14ac:dyDescent="0.2">
      <c r="A13" s="217"/>
      <c r="B13" s="231" t="s">
        <v>98</v>
      </c>
      <c r="C13" s="13" t="s">
        <v>344</v>
      </c>
      <c r="D13" s="239"/>
      <c r="E13" s="360" t="s">
        <v>398</v>
      </c>
      <c r="F13" s="231" t="s">
        <v>21</v>
      </c>
      <c r="G13" s="232">
        <f>VLOOKUP(F13,Lists!$A$45:$B$50,2,FALSE)</f>
        <v>1.0000000000000001E-5</v>
      </c>
      <c r="H13" s="231" t="s">
        <v>21</v>
      </c>
      <c r="I13" s="233">
        <f>VLOOKUP(H13,Lists!$A$22:$B$30,2,FALSE)</f>
        <v>1</v>
      </c>
      <c r="J13" s="355" t="s">
        <v>21</v>
      </c>
      <c r="K13" s="235">
        <f>VLOOKUP(J13,Lists!$A$35:$B$40,2,FALSE)</f>
        <v>1E-4</v>
      </c>
      <c r="L13" s="236">
        <f t="shared" si="3"/>
        <v>1.0000000000000001E-9</v>
      </c>
      <c r="M13" s="237">
        <f t="shared" si="2"/>
        <v>1</v>
      </c>
      <c r="N13" s="236">
        <f>IF(B13=Lists!$A$13,Lists!$E$35)+IF(B13=Lists!$A$14,Lists!$E$40)+IF(B13=Lists!$A$15,Lists!$E$40)</f>
        <v>1E-4</v>
      </c>
      <c r="O13" s="238">
        <f t="shared" si="4"/>
        <v>1.0000000000000001E-9</v>
      </c>
    </row>
    <row r="14" spans="1:15" s="318" customFormat="1" ht="62.25" customHeight="1" x14ac:dyDescent="0.2">
      <c r="A14" s="217"/>
      <c r="B14" s="217" t="s">
        <v>97</v>
      </c>
      <c r="C14" s="41" t="s">
        <v>345</v>
      </c>
      <c r="D14" s="239"/>
      <c r="E14" s="342"/>
      <c r="F14" s="231" t="s">
        <v>110</v>
      </c>
      <c r="G14" s="232">
        <f>VLOOKUP(F14,Lists!$A$45:$B$50,2,FALSE)</f>
        <v>5</v>
      </c>
      <c r="H14" s="231" t="s">
        <v>62</v>
      </c>
      <c r="I14" s="233">
        <f>VLOOKUP(H14,Lists!$A$22:$B$30,2,FALSE)</f>
        <v>2</v>
      </c>
      <c r="J14" s="355" t="s">
        <v>100</v>
      </c>
      <c r="K14" s="235">
        <f>VLOOKUP(J14,Lists!$A$35:$B$40,2,FALSE)</f>
        <v>1</v>
      </c>
      <c r="L14" s="236">
        <f t="shared" si="3"/>
        <v>10</v>
      </c>
      <c r="M14" s="237">
        <f t="shared" si="2"/>
        <v>0.16666666666666666</v>
      </c>
      <c r="N14" s="236">
        <f>IF(B14=Lists!$A$13,Lists!$E$35)+IF(B14=Lists!$A$14,Lists!$E$40)+IF(B14=Lists!$A$15,Lists!$E$40)</f>
        <v>6</v>
      </c>
      <c r="O14" s="238">
        <f t="shared" si="4"/>
        <v>60</v>
      </c>
    </row>
    <row r="15" spans="1:15" s="318" customFormat="1" ht="339" customHeight="1" x14ac:dyDescent="0.2">
      <c r="A15" s="527"/>
      <c r="B15" s="231" t="s">
        <v>98</v>
      </c>
      <c r="C15" s="13" t="s">
        <v>346</v>
      </c>
      <c r="D15" s="239" t="s">
        <v>340</v>
      </c>
      <c r="E15" s="360" t="s">
        <v>398</v>
      </c>
      <c r="F15" s="231" t="s">
        <v>21</v>
      </c>
      <c r="G15" s="232">
        <f>VLOOKUP(F15,Lists!$A$45:$B$50,2,FALSE)</f>
        <v>1.0000000000000001E-5</v>
      </c>
      <c r="H15" s="231" t="s">
        <v>21</v>
      </c>
      <c r="I15" s="233">
        <f>VLOOKUP(H15,Lists!$A$22:$B$30,2,FALSE)</f>
        <v>1</v>
      </c>
      <c r="J15" s="355" t="s">
        <v>21</v>
      </c>
      <c r="K15" s="235">
        <f>VLOOKUP(J15,Lists!$A$35:$B$40,2,FALSE)</f>
        <v>1E-4</v>
      </c>
      <c r="L15" s="236">
        <f t="shared" si="3"/>
        <v>1.0000000000000001E-9</v>
      </c>
      <c r="M15" s="237">
        <f>L15/O15</f>
        <v>1</v>
      </c>
      <c r="N15" s="236">
        <f>IF(B15=Lists!$A$13,Lists!$E$35)+IF(B15=Lists!$A$14,Lists!$E$40)+IF(B15=Lists!$A$15,Lists!$E$40)</f>
        <v>1E-4</v>
      </c>
      <c r="O15" s="238">
        <f t="shared" si="4"/>
        <v>1.0000000000000001E-9</v>
      </c>
    </row>
    <row r="16" spans="1:15" s="267" customFormat="1" ht="183" customHeight="1" x14ac:dyDescent="0.2">
      <c r="A16" s="217"/>
      <c r="B16" s="217" t="s">
        <v>97</v>
      </c>
      <c r="C16" s="41" t="s">
        <v>347</v>
      </c>
      <c r="D16" s="239"/>
      <c r="E16" s="342"/>
      <c r="F16" s="231" t="s">
        <v>110</v>
      </c>
      <c r="G16" s="232">
        <f>VLOOKUP(F16,Lists!$A$45:$B$50,2,FALSE)</f>
        <v>5</v>
      </c>
      <c r="H16" s="231" t="s">
        <v>19</v>
      </c>
      <c r="I16" s="233">
        <f>VLOOKUP(H16,Lists!$A$22:$B$30,2,FALSE)</f>
        <v>5</v>
      </c>
      <c r="J16" s="355" t="s">
        <v>100</v>
      </c>
      <c r="K16" s="235">
        <f>VLOOKUP(J16,Lists!$A$35:$B$40,2,FALSE)</f>
        <v>1</v>
      </c>
      <c r="L16" s="236">
        <f t="shared" si="3"/>
        <v>25</v>
      </c>
      <c r="M16" s="237">
        <f t="shared" si="2"/>
        <v>0.16666666666666666</v>
      </c>
      <c r="N16" s="236">
        <f>IF(B16=Lists!$A$13,Lists!$E$35)+IF(B16=Lists!$A$14,Lists!$E$40)+IF(B16=Lists!$A$15,Lists!$E$40)</f>
        <v>6</v>
      </c>
      <c r="O16" s="238">
        <f t="shared" si="4"/>
        <v>150</v>
      </c>
    </row>
    <row r="17" spans="1:15" s="267" customFormat="1" ht="66" customHeight="1" x14ac:dyDescent="0.2">
      <c r="A17" s="217"/>
      <c r="B17" s="231" t="s">
        <v>98</v>
      </c>
      <c r="C17" s="13" t="s">
        <v>338</v>
      </c>
      <c r="D17" s="239"/>
      <c r="E17" s="360" t="s">
        <v>398</v>
      </c>
      <c r="F17" s="231" t="s">
        <v>21</v>
      </c>
      <c r="G17" s="232">
        <f>VLOOKUP(F17,Lists!$A$45:$B$50,2,FALSE)</f>
        <v>1.0000000000000001E-5</v>
      </c>
      <c r="H17" s="231" t="s">
        <v>21</v>
      </c>
      <c r="I17" s="233">
        <f>VLOOKUP(H17,Lists!$A$22:$B$30,2,FALSE)</f>
        <v>1</v>
      </c>
      <c r="J17" s="355" t="s">
        <v>21</v>
      </c>
      <c r="K17" s="235">
        <f>VLOOKUP(J17,Lists!$A$35:$B$40,2,FALSE)</f>
        <v>1E-4</v>
      </c>
      <c r="L17" s="236">
        <f t="shared" si="3"/>
        <v>1.0000000000000001E-9</v>
      </c>
      <c r="M17" s="237">
        <f>L17/O17</f>
        <v>1</v>
      </c>
      <c r="N17" s="236">
        <f>IF(B17=Lists!$A$13,Lists!$E$35)+IF(B17=Lists!$A$14,Lists!$E$40)+IF(B17=Lists!$A$15,Lists!$E$40)</f>
        <v>1E-4</v>
      </c>
      <c r="O17" s="238">
        <f t="shared" si="4"/>
        <v>1.0000000000000001E-9</v>
      </c>
    </row>
    <row r="18" spans="1:15" s="267" customFormat="1" ht="96.75" customHeight="1" x14ac:dyDescent="0.2">
      <c r="A18" s="255"/>
      <c r="B18" s="231" t="s">
        <v>98</v>
      </c>
      <c r="C18" s="34" t="s">
        <v>499</v>
      </c>
      <c r="D18" s="239"/>
      <c r="E18" s="360" t="s">
        <v>398</v>
      </c>
      <c r="F18" s="231" t="s">
        <v>21</v>
      </c>
      <c r="G18" s="232">
        <f>VLOOKUP(F18,Lists!$A$45:$B$50,2,FALSE)</f>
        <v>1.0000000000000001E-5</v>
      </c>
      <c r="H18" s="231" t="s">
        <v>21</v>
      </c>
      <c r="I18" s="233">
        <f>VLOOKUP(H18,Lists!$A$22:$B$30,2,FALSE)</f>
        <v>1</v>
      </c>
      <c r="J18" s="355" t="s">
        <v>21</v>
      </c>
      <c r="K18" s="235">
        <f>VLOOKUP(J18,Lists!$A$35:$B$40,2,FALSE)</f>
        <v>1E-4</v>
      </c>
      <c r="L18" s="236">
        <f t="shared" ref="L18:L28" si="5">K18*I18*G18</f>
        <v>1.0000000000000001E-9</v>
      </c>
      <c r="M18" s="237">
        <f t="shared" si="2"/>
        <v>1</v>
      </c>
      <c r="N18" s="236">
        <f>IF(B18=Lists!$A$13,Lists!$E$35)+IF(B18=Lists!$A$14,Lists!$E$40)+IF(B18=Lists!$A$15,Lists!$E$40)</f>
        <v>1E-4</v>
      </c>
      <c r="O18" s="238">
        <f t="shared" ref="O18:O28" si="6">G18*I18*N18</f>
        <v>1.0000000000000001E-9</v>
      </c>
    </row>
    <row r="19" spans="1:15" s="317" customFormat="1" x14ac:dyDescent="0.2">
      <c r="A19" s="526"/>
      <c r="B19" s="224"/>
      <c r="C19" s="226" t="s">
        <v>59</v>
      </c>
      <c r="D19" s="230"/>
      <c r="E19" s="230"/>
      <c r="F19" s="224" t="s">
        <v>21</v>
      </c>
      <c r="G19" s="224">
        <f>VLOOKUP(F19,Lists!$A$45:$B$50,2,FALSE)</f>
        <v>1.0000000000000001E-5</v>
      </c>
      <c r="H19" s="224" t="s">
        <v>21</v>
      </c>
      <c r="I19" s="224">
        <f>VLOOKUP(H19,Lists!$A$22:$B$30,2,FALSE)</f>
        <v>1</v>
      </c>
      <c r="J19" s="356" t="s">
        <v>21</v>
      </c>
      <c r="K19" s="224">
        <f>VLOOKUP(J19,Lists!$A$35:$B$40,2,FALSE)</f>
        <v>1E-4</v>
      </c>
      <c r="L19" s="228">
        <f t="shared" si="5"/>
        <v>1.0000000000000001E-9</v>
      </c>
      <c r="M19" s="229">
        <f t="shared" si="2"/>
        <v>1.6666666666666664E-5</v>
      </c>
      <c r="N19" s="228">
        <f>Lists!$E$40</f>
        <v>6</v>
      </c>
      <c r="O19" s="228">
        <f t="shared" si="6"/>
        <v>6.0000000000000008E-5</v>
      </c>
    </row>
    <row r="20" spans="1:15" s="318" customFormat="1" ht="169.5" customHeight="1" x14ac:dyDescent="0.2">
      <c r="A20" s="255"/>
      <c r="B20" s="217" t="s">
        <v>96</v>
      </c>
      <c r="C20" s="13" t="s">
        <v>636</v>
      </c>
      <c r="D20" s="239" t="s">
        <v>209</v>
      </c>
      <c r="E20" s="518"/>
      <c r="F20" s="231" t="s">
        <v>109</v>
      </c>
      <c r="G20" s="232">
        <f>VLOOKUP(F20,Lists!$A$45:$B$50,2,FALSE)</f>
        <v>10</v>
      </c>
      <c r="H20" s="231" t="s">
        <v>62</v>
      </c>
      <c r="I20" s="233">
        <f>VLOOKUP(H20,Lists!$A$22:$B$30,2,FALSE)</f>
        <v>2</v>
      </c>
      <c r="J20" s="355" t="s">
        <v>99</v>
      </c>
      <c r="K20" s="235">
        <f>VLOOKUP(J20,Lists!$A$35:$B$40,2,FALSE)</f>
        <v>0</v>
      </c>
      <c r="L20" s="236">
        <f t="shared" si="5"/>
        <v>0</v>
      </c>
      <c r="M20" s="237">
        <f t="shared" si="2"/>
        <v>0</v>
      </c>
      <c r="N20" s="236">
        <f>IF(B20=Lists!$A$13,Lists!$E$35)+IF(B20=Lists!$A$14,Lists!$E$40)+IF(B20=Lists!$A$15,Lists!$E$40)</f>
        <v>6</v>
      </c>
      <c r="O20" s="238">
        <f t="shared" si="6"/>
        <v>120</v>
      </c>
    </row>
    <row r="21" spans="1:15" s="318" customFormat="1" ht="306" customHeight="1" x14ac:dyDescent="0.2">
      <c r="A21" s="255"/>
      <c r="B21" s="217" t="s">
        <v>96</v>
      </c>
      <c r="C21" s="13" t="s">
        <v>637</v>
      </c>
      <c r="D21" s="239" t="s">
        <v>805</v>
      </c>
      <c r="E21" s="518"/>
      <c r="F21" s="231" t="s">
        <v>108</v>
      </c>
      <c r="G21" s="232">
        <f>VLOOKUP(F21,Lists!$A$45:$B$50,2,FALSE)</f>
        <v>8</v>
      </c>
      <c r="H21" s="231" t="s">
        <v>62</v>
      </c>
      <c r="I21" s="233">
        <f>VLOOKUP(H21,Lists!$A$22:$B$30,2,FALSE)</f>
        <v>2</v>
      </c>
      <c r="J21" s="355" t="s">
        <v>99</v>
      </c>
      <c r="K21" s="235">
        <f>VLOOKUP(J21,Lists!$A$35:$B$40,2,FALSE)</f>
        <v>0</v>
      </c>
      <c r="L21" s="236">
        <f t="shared" si="5"/>
        <v>0</v>
      </c>
      <c r="M21" s="237">
        <f t="shared" si="2"/>
        <v>0</v>
      </c>
      <c r="N21" s="236">
        <f>IF(B21=Lists!$A$13,Lists!$E$35)+IF(B21=Lists!$A$14,Lists!$E$40)+IF(B21=Lists!$A$15,Lists!$E$40)</f>
        <v>6</v>
      </c>
      <c r="O21" s="238">
        <f t="shared" si="6"/>
        <v>96</v>
      </c>
    </row>
    <row r="22" spans="1:15" s="318" customFormat="1" ht="153" x14ac:dyDescent="0.2">
      <c r="A22" s="217"/>
      <c r="B22" s="217" t="s">
        <v>96</v>
      </c>
      <c r="C22" s="103" t="s">
        <v>406</v>
      </c>
      <c r="D22" s="284" t="s">
        <v>318</v>
      </c>
      <c r="E22" s="518"/>
      <c r="F22" s="231" t="s">
        <v>109</v>
      </c>
      <c r="G22" s="232">
        <f>VLOOKUP(F22,Lists!$A$45:$B$50,2,FALSE)</f>
        <v>10</v>
      </c>
      <c r="H22" s="231" t="s">
        <v>62</v>
      </c>
      <c r="I22" s="233">
        <f>VLOOKUP(H22,Lists!$A$22:$B$30,2,FALSE)</f>
        <v>2</v>
      </c>
      <c r="J22" s="355" t="s">
        <v>99</v>
      </c>
      <c r="K22" s="235">
        <f>VLOOKUP(J22,Lists!$A$35:$B$40,2,FALSE)</f>
        <v>0</v>
      </c>
      <c r="L22" s="236">
        <f t="shared" si="5"/>
        <v>0</v>
      </c>
      <c r="M22" s="237">
        <f t="shared" si="2"/>
        <v>0</v>
      </c>
      <c r="N22" s="236">
        <f>IF(B22=Lists!$A$13,Lists!$E$35)+IF(B22=Lists!$A$14,Lists!$E$40)+IF(B22=Lists!$A$15,Lists!$E$40)</f>
        <v>6</v>
      </c>
      <c r="O22" s="238">
        <f t="shared" si="6"/>
        <v>120</v>
      </c>
    </row>
    <row r="23" spans="1:15" s="317" customFormat="1" x14ac:dyDescent="0.2">
      <c r="A23" s="526"/>
      <c r="B23" s="224"/>
      <c r="C23" s="226" t="s">
        <v>116</v>
      </c>
      <c r="D23" s="230"/>
      <c r="E23" s="230"/>
      <c r="F23" s="224" t="s">
        <v>21</v>
      </c>
      <c r="G23" s="224">
        <f>VLOOKUP(F23,Lists!$A$45:$B$50,2,FALSE)</f>
        <v>1.0000000000000001E-5</v>
      </c>
      <c r="H23" s="224" t="s">
        <v>21</v>
      </c>
      <c r="I23" s="224">
        <f>VLOOKUP(H23,Lists!$A$22:$B$30,2,FALSE)</f>
        <v>1</v>
      </c>
      <c r="J23" s="356" t="s">
        <v>21</v>
      </c>
      <c r="K23" s="224">
        <f>VLOOKUP(J23,Lists!$A$35:$B$40,2,FALSE)</f>
        <v>1E-4</v>
      </c>
      <c r="L23" s="228">
        <f t="shared" si="5"/>
        <v>1.0000000000000001E-9</v>
      </c>
      <c r="M23" s="229">
        <f t="shared" si="2"/>
        <v>1.6666666666666664E-5</v>
      </c>
      <c r="N23" s="228">
        <f>Lists!$E$40</f>
        <v>6</v>
      </c>
      <c r="O23" s="228">
        <f t="shared" si="6"/>
        <v>6.0000000000000008E-5</v>
      </c>
    </row>
    <row r="24" spans="1:15" ht="114.75" x14ac:dyDescent="0.2">
      <c r="A24" s="255"/>
      <c r="B24" s="231" t="s">
        <v>98</v>
      </c>
      <c r="C24" s="292" t="s">
        <v>332</v>
      </c>
      <c r="D24" s="239" t="s">
        <v>117</v>
      </c>
      <c r="E24" s="360" t="s">
        <v>398</v>
      </c>
      <c r="F24" s="231" t="s">
        <v>21</v>
      </c>
      <c r="G24" s="232">
        <f>VLOOKUP(F24,Lists!$A$45:$B$50,2,FALSE)</f>
        <v>1.0000000000000001E-5</v>
      </c>
      <c r="H24" s="231" t="s">
        <v>21</v>
      </c>
      <c r="I24" s="233">
        <f>VLOOKUP(H24,Lists!$A$22:$B$30,2,FALSE)</f>
        <v>1</v>
      </c>
      <c r="J24" s="355" t="s">
        <v>21</v>
      </c>
      <c r="K24" s="235">
        <f>VLOOKUP(J24,Lists!$A$35:$B$40,2,FALSE)</f>
        <v>1E-4</v>
      </c>
      <c r="L24" s="236">
        <f t="shared" si="5"/>
        <v>1.0000000000000001E-9</v>
      </c>
      <c r="M24" s="237">
        <f t="shared" si="2"/>
        <v>1</v>
      </c>
      <c r="N24" s="236">
        <f>IF(B24=Lists!$A$13,Lists!$E$35)+IF(B24=Lists!$A$14,Lists!$E$40)+IF(B24=Lists!$A$15,Lists!$E$40)</f>
        <v>1E-4</v>
      </c>
      <c r="O24" s="238">
        <f t="shared" si="6"/>
        <v>1.0000000000000001E-9</v>
      </c>
    </row>
    <row r="25" spans="1:15" s="267" customFormat="1" ht="108.75" customHeight="1" x14ac:dyDescent="0.2">
      <c r="A25" s="255"/>
      <c r="B25" s="231" t="s">
        <v>98</v>
      </c>
      <c r="C25" s="110" t="s">
        <v>690</v>
      </c>
      <c r="D25" s="322" t="s">
        <v>333</v>
      </c>
      <c r="E25" s="360" t="s">
        <v>398</v>
      </c>
      <c r="F25" s="231" t="s">
        <v>21</v>
      </c>
      <c r="G25" s="232">
        <f>VLOOKUP(F25,Lists!$A$45:$B$50,2,FALSE)</f>
        <v>1.0000000000000001E-5</v>
      </c>
      <c r="H25" s="231" t="s">
        <v>21</v>
      </c>
      <c r="I25" s="233">
        <f>VLOOKUP(H25,Lists!$A$22:$B$30,2,FALSE)</f>
        <v>1</v>
      </c>
      <c r="J25" s="287" t="s">
        <v>21</v>
      </c>
      <c r="K25" s="235">
        <f>VLOOKUP(J25,Lists!$A$35:$B$40,2,FALSE)</f>
        <v>1E-4</v>
      </c>
      <c r="L25" s="236">
        <f t="shared" si="5"/>
        <v>1.0000000000000001E-9</v>
      </c>
      <c r="M25" s="237">
        <f t="shared" si="2"/>
        <v>1</v>
      </c>
      <c r="N25" s="236">
        <f>IF(B25=Lists!$A$13,Lists!$E$35)+IF(B25=Lists!$A$14,Lists!$E$40)+IF(B25=Lists!$A$15,Lists!$E$40)</f>
        <v>1E-4</v>
      </c>
      <c r="O25" s="238">
        <f t="shared" si="6"/>
        <v>1.0000000000000001E-9</v>
      </c>
    </row>
    <row r="26" spans="1:15" s="318" customFormat="1" ht="168.75" customHeight="1" x14ac:dyDescent="0.2">
      <c r="A26" s="217"/>
      <c r="B26" s="231" t="s">
        <v>98</v>
      </c>
      <c r="C26" s="559" t="s">
        <v>691</v>
      </c>
      <c r="D26" s="239" t="s">
        <v>718</v>
      </c>
      <c r="E26" s="360" t="s">
        <v>398</v>
      </c>
      <c r="F26" s="231" t="s">
        <v>21</v>
      </c>
      <c r="G26" s="232">
        <f>VLOOKUP(F26,Lists!$A$45:$B$50,2,FALSE)</f>
        <v>1.0000000000000001E-5</v>
      </c>
      <c r="H26" s="231" t="s">
        <v>21</v>
      </c>
      <c r="I26" s="233">
        <f>VLOOKUP(H26,Lists!$A$22:$B$30,2,FALSE)</f>
        <v>1</v>
      </c>
      <c r="J26" s="355" t="s">
        <v>21</v>
      </c>
      <c r="K26" s="235">
        <f>VLOOKUP(J26,Lists!$A$35:$B$40,2,FALSE)</f>
        <v>1E-4</v>
      </c>
      <c r="L26" s="236">
        <f t="shared" si="5"/>
        <v>1.0000000000000001E-9</v>
      </c>
      <c r="M26" s="237">
        <f t="shared" si="2"/>
        <v>1</v>
      </c>
      <c r="N26" s="236">
        <f>IF(B26=Lists!$A$13,Lists!$E$35)+IF(B26=Lists!$A$14,Lists!$E$40)+IF(B26=Lists!$A$15,Lists!$E$40)</f>
        <v>1E-4</v>
      </c>
      <c r="O26" s="238">
        <f t="shared" si="6"/>
        <v>1.0000000000000001E-9</v>
      </c>
    </row>
    <row r="27" spans="1:15" s="318" customFormat="1" ht="183" customHeight="1" x14ac:dyDescent="0.2">
      <c r="A27" s="368"/>
      <c r="B27" s="231" t="s">
        <v>98</v>
      </c>
      <c r="C27" s="242" t="s">
        <v>692</v>
      </c>
      <c r="D27" s="239" t="s">
        <v>115</v>
      </c>
      <c r="E27" s="360" t="s">
        <v>398</v>
      </c>
      <c r="F27" s="231" t="s">
        <v>21</v>
      </c>
      <c r="G27" s="232">
        <f>VLOOKUP(F27,Lists!$A$45:$B$50,2,FALSE)</f>
        <v>1.0000000000000001E-5</v>
      </c>
      <c r="H27" s="231" t="s">
        <v>21</v>
      </c>
      <c r="I27" s="233">
        <f>VLOOKUP(H27,Lists!$A$22:$B$30,2,FALSE)</f>
        <v>1</v>
      </c>
      <c r="J27" s="355" t="s">
        <v>21</v>
      </c>
      <c r="K27" s="235">
        <f>VLOOKUP(J27,Lists!$A$35:$B$40,2,FALSE)</f>
        <v>1E-4</v>
      </c>
      <c r="L27" s="236">
        <f t="shared" si="5"/>
        <v>1.0000000000000001E-9</v>
      </c>
      <c r="M27" s="237">
        <f t="shared" si="2"/>
        <v>1</v>
      </c>
      <c r="N27" s="236">
        <f>IF(B27=Lists!$A$13,Lists!$E$35)+IF(B27=Lists!$A$14,Lists!$E$40)+IF(B27=Lists!$A$15,Lists!$E$40)</f>
        <v>1E-4</v>
      </c>
      <c r="O27" s="238">
        <f t="shared" si="6"/>
        <v>1.0000000000000001E-9</v>
      </c>
    </row>
    <row r="28" spans="1:15" s="318" customFormat="1" ht="126" customHeight="1" x14ac:dyDescent="0.2">
      <c r="A28" s="255"/>
      <c r="B28" s="231" t="s">
        <v>98</v>
      </c>
      <c r="C28" s="242" t="s">
        <v>694</v>
      </c>
      <c r="D28" s="239" t="s">
        <v>693</v>
      </c>
      <c r="E28" s="360" t="s">
        <v>398</v>
      </c>
      <c r="F28" s="231" t="s">
        <v>21</v>
      </c>
      <c r="G28" s="232">
        <f>VLOOKUP(F28,Lists!$A$45:$B$50,2,FALSE)</f>
        <v>1.0000000000000001E-5</v>
      </c>
      <c r="H28" s="231" t="s">
        <v>21</v>
      </c>
      <c r="I28" s="233">
        <f>VLOOKUP(H28,Lists!$A$22:$B$30,2,FALSE)</f>
        <v>1</v>
      </c>
      <c r="J28" s="355" t="s">
        <v>21</v>
      </c>
      <c r="K28" s="235">
        <f>VLOOKUP(J28,Lists!$A$35:$B$40,2,FALSE)</f>
        <v>1E-4</v>
      </c>
      <c r="L28" s="236">
        <f t="shared" si="5"/>
        <v>1.0000000000000001E-9</v>
      </c>
      <c r="M28" s="237">
        <f t="shared" si="2"/>
        <v>1</v>
      </c>
      <c r="N28" s="236">
        <f>IF(B28=Lists!$A$13,Lists!$E$35)+IF(B28=Lists!$A$14,Lists!$E$40)+IF(B28=Lists!$A$15,Lists!$E$40)</f>
        <v>1E-4</v>
      </c>
      <c r="O28" s="238">
        <f t="shared" si="6"/>
        <v>1.0000000000000001E-9</v>
      </c>
    </row>
    <row r="29" spans="1:15" s="318" customFormat="1" ht="239.25" customHeight="1" x14ac:dyDescent="0.2">
      <c r="A29" s="255"/>
      <c r="B29" s="231" t="s">
        <v>98</v>
      </c>
      <c r="C29" s="292" t="s">
        <v>341</v>
      </c>
      <c r="D29" s="239" t="s">
        <v>479</v>
      </c>
      <c r="E29" s="360" t="s">
        <v>398</v>
      </c>
      <c r="F29" s="231" t="s">
        <v>21</v>
      </c>
      <c r="G29" s="232">
        <f>VLOOKUP(F29,Lists!$A$45:$B$50,2,FALSE)</f>
        <v>1.0000000000000001E-5</v>
      </c>
      <c r="H29" s="231" t="s">
        <v>21</v>
      </c>
      <c r="I29" s="233">
        <f>VLOOKUP(H29,Lists!$A$22:$B$30,2,FALSE)</f>
        <v>1</v>
      </c>
      <c r="J29" s="355" t="s">
        <v>21</v>
      </c>
      <c r="K29" s="235">
        <f>VLOOKUP(J29,Lists!$A$35:$B$40,2,FALSE)</f>
        <v>1E-4</v>
      </c>
      <c r="L29" s="236">
        <f t="shared" ref="L29:L39" si="7">K29*I29*G29</f>
        <v>1.0000000000000001E-9</v>
      </c>
      <c r="M29" s="237">
        <f>L29/O29</f>
        <v>1</v>
      </c>
      <c r="N29" s="236">
        <f>IF(B29=Lists!$A$13,Lists!$E$35)+IF(B29=Lists!$A$14,Lists!$E$40)+IF(B29=Lists!$A$15,Lists!$E$40)</f>
        <v>1E-4</v>
      </c>
      <c r="O29" s="238">
        <f t="shared" ref="O29:O39" si="8">G29*I29*N29</f>
        <v>1.0000000000000001E-9</v>
      </c>
    </row>
    <row r="30" spans="1:15" s="318" customFormat="1" ht="255" x14ac:dyDescent="0.2">
      <c r="A30" s="368"/>
      <c r="B30" s="217" t="s">
        <v>97</v>
      </c>
      <c r="C30" s="291" t="s">
        <v>342</v>
      </c>
      <c r="D30" s="239" t="s">
        <v>334</v>
      </c>
      <c r="E30" s="342"/>
      <c r="F30" s="231" t="s">
        <v>110</v>
      </c>
      <c r="G30" s="232">
        <f>VLOOKUP(F30,Lists!$A$45:$B$50,2,FALSE)</f>
        <v>5</v>
      </c>
      <c r="H30" s="231" t="s">
        <v>131</v>
      </c>
      <c r="I30" s="233">
        <f>VLOOKUP(H30,Lists!$A$22:$B$30,2,FALSE)</f>
        <v>3</v>
      </c>
      <c r="J30" s="355" t="s">
        <v>100</v>
      </c>
      <c r="K30" s="235">
        <f>VLOOKUP(J30,Lists!$A$35:$B$40,2,FALSE)</f>
        <v>1</v>
      </c>
      <c r="L30" s="236">
        <f t="shared" si="7"/>
        <v>15</v>
      </c>
      <c r="M30" s="237">
        <f t="shared" si="2"/>
        <v>0.16666666666666666</v>
      </c>
      <c r="N30" s="236">
        <f>IF(B30=Lists!$A$13,Lists!$E$35)+IF(B30=Lists!$A$14,Lists!$E$40)+IF(B30=Lists!$A$15,Lists!$E$40)</f>
        <v>6</v>
      </c>
      <c r="O30" s="238">
        <f t="shared" si="8"/>
        <v>90</v>
      </c>
    </row>
    <row r="31" spans="1:15" s="318" customFormat="1" ht="69.75" customHeight="1" x14ac:dyDescent="0.2">
      <c r="A31" s="368"/>
      <c r="B31" s="231" t="s">
        <v>98</v>
      </c>
      <c r="C31" s="292" t="s">
        <v>695</v>
      </c>
      <c r="D31" s="239"/>
      <c r="E31" s="360" t="s">
        <v>398</v>
      </c>
      <c r="F31" s="231" t="s">
        <v>21</v>
      </c>
      <c r="G31" s="232">
        <f>VLOOKUP(F31,Lists!$A$45:$B$50,2,FALSE)</f>
        <v>1.0000000000000001E-5</v>
      </c>
      <c r="H31" s="231" t="s">
        <v>21</v>
      </c>
      <c r="I31" s="233">
        <f>VLOOKUP(H31,Lists!$A$22:$B$30,2,FALSE)</f>
        <v>1</v>
      </c>
      <c r="J31" s="355" t="s">
        <v>21</v>
      </c>
      <c r="K31" s="235">
        <f>VLOOKUP(J31,Lists!$A$35:$B$40,2,FALSE)</f>
        <v>1E-4</v>
      </c>
      <c r="L31" s="236">
        <f t="shared" si="7"/>
        <v>1.0000000000000001E-9</v>
      </c>
      <c r="M31" s="237">
        <f>L31/O31</f>
        <v>1</v>
      </c>
      <c r="N31" s="236">
        <f>IF(B31=Lists!$A$13,Lists!$E$35)+IF(B31=Lists!$A$14,Lists!$E$40)+IF(B31=Lists!$A$15,Lists!$E$40)</f>
        <v>1E-4</v>
      </c>
      <c r="O31" s="238">
        <f t="shared" si="8"/>
        <v>1.0000000000000001E-9</v>
      </c>
    </row>
    <row r="32" spans="1:15" s="318" customFormat="1" ht="27.75" customHeight="1" x14ac:dyDescent="0.2">
      <c r="A32" s="217"/>
      <c r="B32" s="217" t="s">
        <v>97</v>
      </c>
      <c r="C32" s="254" t="s">
        <v>670</v>
      </c>
      <c r="D32" s="239"/>
      <c r="E32" s="342"/>
      <c r="F32" s="231" t="s">
        <v>110</v>
      </c>
      <c r="G32" s="232">
        <f>VLOOKUP(F32,Lists!$A$45:$B$50,2,FALSE)</f>
        <v>5</v>
      </c>
      <c r="H32" s="231" t="s">
        <v>18</v>
      </c>
      <c r="I32" s="233">
        <f>VLOOKUP(H32,Lists!$A$22:$B$30,2,FALSE)</f>
        <v>2</v>
      </c>
      <c r="J32" s="355" t="s">
        <v>100</v>
      </c>
      <c r="K32" s="235">
        <f>VLOOKUP(J32,Lists!$A$35:$B$40,2,FALSE)</f>
        <v>1</v>
      </c>
      <c r="L32" s="236">
        <f t="shared" si="7"/>
        <v>10</v>
      </c>
      <c r="M32" s="237">
        <f t="shared" si="2"/>
        <v>0.16666666666666666</v>
      </c>
      <c r="N32" s="236">
        <f>IF(B32=Lists!$A$13,Lists!$E$35)+IF(B32=Lists!$A$14,Lists!$E$40)+IF(B32=Lists!$A$15,Lists!$E$40)</f>
        <v>6</v>
      </c>
      <c r="O32" s="238">
        <f t="shared" si="8"/>
        <v>60</v>
      </c>
    </row>
    <row r="33" spans="1:15" s="318" customFormat="1" ht="56.25" customHeight="1" x14ac:dyDescent="0.2">
      <c r="A33" s="217"/>
      <c r="B33" s="231" t="s">
        <v>98</v>
      </c>
      <c r="C33" s="242" t="s">
        <v>210</v>
      </c>
      <c r="D33" s="239"/>
      <c r="E33" s="360" t="s">
        <v>398</v>
      </c>
      <c r="F33" s="231" t="s">
        <v>21</v>
      </c>
      <c r="G33" s="232">
        <f>VLOOKUP(F33,Lists!$A$45:$B$50,2,FALSE)</f>
        <v>1.0000000000000001E-5</v>
      </c>
      <c r="H33" s="231" t="s">
        <v>21</v>
      </c>
      <c r="I33" s="233">
        <f>VLOOKUP(H33,Lists!$A$22:$B$30,2,FALSE)</f>
        <v>1</v>
      </c>
      <c r="J33" s="355" t="s">
        <v>21</v>
      </c>
      <c r="K33" s="235">
        <f>VLOOKUP(J33,Lists!$A$35:$B$40,2,FALSE)</f>
        <v>1E-4</v>
      </c>
      <c r="L33" s="236">
        <f t="shared" si="7"/>
        <v>1.0000000000000001E-9</v>
      </c>
      <c r="M33" s="237">
        <f>L33/O33</f>
        <v>1</v>
      </c>
      <c r="N33" s="236">
        <f>IF(B33=Lists!$A$13,Lists!$E$35)+IF(B33=Lists!$A$14,Lists!$E$40)+IF(B33=Lists!$A$15,Lists!$E$40)</f>
        <v>1E-4</v>
      </c>
      <c r="O33" s="238">
        <f t="shared" si="8"/>
        <v>1.0000000000000001E-9</v>
      </c>
    </row>
    <row r="34" spans="1:15" s="318" customFormat="1" ht="38.25" x14ac:dyDescent="0.2">
      <c r="A34" s="217"/>
      <c r="B34" s="217" t="s">
        <v>97</v>
      </c>
      <c r="C34" s="325" t="s">
        <v>342</v>
      </c>
      <c r="D34" s="239"/>
      <c r="E34" s="342"/>
      <c r="F34" s="231" t="s">
        <v>108</v>
      </c>
      <c r="G34" s="232">
        <f>VLOOKUP(F34,Lists!$A$45:$B$50,2,FALSE)</f>
        <v>8</v>
      </c>
      <c r="H34" s="231" t="s">
        <v>18</v>
      </c>
      <c r="I34" s="233">
        <f>VLOOKUP(H34,Lists!$A$22:$B$30,2,FALSE)</f>
        <v>2</v>
      </c>
      <c r="J34" s="355" t="s">
        <v>100</v>
      </c>
      <c r="K34" s="235">
        <f>VLOOKUP(J34,Lists!$A$35:$B$40,2,FALSE)</f>
        <v>1</v>
      </c>
      <c r="L34" s="236">
        <f t="shared" si="7"/>
        <v>16</v>
      </c>
      <c r="M34" s="237">
        <f t="shared" si="2"/>
        <v>0.16666666666666666</v>
      </c>
      <c r="N34" s="236">
        <f>IF(B34=Lists!$A$13,Lists!$E$35)+IF(B34=Lists!$A$14,Lists!$E$40)+IF(B34=Lists!$A$15,Lists!$E$40)</f>
        <v>6</v>
      </c>
      <c r="O34" s="238">
        <f t="shared" si="8"/>
        <v>96</v>
      </c>
    </row>
    <row r="35" spans="1:15" s="317" customFormat="1" x14ac:dyDescent="0.2">
      <c r="A35" s="224"/>
      <c r="B35" s="224"/>
      <c r="C35" s="226" t="s">
        <v>129</v>
      </c>
      <c r="D35" s="230"/>
      <c r="E35" s="230"/>
      <c r="F35" s="224" t="s">
        <v>21</v>
      </c>
      <c r="G35" s="224">
        <f>VLOOKUP(F35,Lists!$A$45:$B$50,2,FALSE)</f>
        <v>1.0000000000000001E-5</v>
      </c>
      <c r="H35" s="224" t="s">
        <v>21</v>
      </c>
      <c r="I35" s="224">
        <f>VLOOKUP(H35,Lists!$A$22:$B$30,2,FALSE)</f>
        <v>1</v>
      </c>
      <c r="J35" s="356" t="s">
        <v>21</v>
      </c>
      <c r="K35" s="224">
        <f>VLOOKUP(J35,Lists!$A$35:$B$40,2,FALSE)</f>
        <v>1E-4</v>
      </c>
      <c r="L35" s="228">
        <f t="shared" si="7"/>
        <v>1.0000000000000001E-9</v>
      </c>
      <c r="M35" s="229">
        <f t="shared" si="2"/>
        <v>1.6666666666666664E-5</v>
      </c>
      <c r="N35" s="228">
        <f>Lists!$E$40</f>
        <v>6</v>
      </c>
      <c r="O35" s="228">
        <f t="shared" si="8"/>
        <v>6.0000000000000008E-5</v>
      </c>
    </row>
    <row r="36" spans="1:15" s="318" customFormat="1" ht="25.5" x14ac:dyDescent="0.2">
      <c r="A36" s="217"/>
      <c r="B36" s="231" t="s">
        <v>98</v>
      </c>
      <c r="C36" s="13" t="s">
        <v>89</v>
      </c>
      <c r="D36" s="239"/>
      <c r="E36" s="360" t="s">
        <v>398</v>
      </c>
      <c r="F36" s="231" t="s">
        <v>21</v>
      </c>
      <c r="G36" s="232">
        <f>VLOOKUP(F36,Lists!$A$45:$B$50,2,FALSE)</f>
        <v>1.0000000000000001E-5</v>
      </c>
      <c r="H36" s="231" t="s">
        <v>21</v>
      </c>
      <c r="I36" s="233">
        <f>VLOOKUP(H36,Lists!$A$22:$B$30,2,FALSE)</f>
        <v>1</v>
      </c>
      <c r="J36" s="355" t="s">
        <v>21</v>
      </c>
      <c r="K36" s="235">
        <f>VLOOKUP(J36,Lists!$A$35:$B$40,2,FALSE)</f>
        <v>1E-4</v>
      </c>
      <c r="L36" s="236">
        <f t="shared" si="7"/>
        <v>1.0000000000000001E-9</v>
      </c>
      <c r="M36" s="237">
        <f t="shared" si="2"/>
        <v>1</v>
      </c>
      <c r="N36" s="236">
        <f>IF(B36=Lists!$A$13,Lists!$E$35)+IF(B36=Lists!$A$14,Lists!$E$40)+IF(B36=Lists!$A$15,Lists!$E$40)</f>
        <v>1E-4</v>
      </c>
      <c r="O36" s="238">
        <f t="shared" si="8"/>
        <v>1.0000000000000001E-9</v>
      </c>
    </row>
    <row r="37" spans="1:15" s="319" customFormat="1" ht="63.75" x14ac:dyDescent="0.2">
      <c r="A37" s="217"/>
      <c r="B37" s="243" t="s">
        <v>98</v>
      </c>
      <c r="C37" s="127" t="s">
        <v>3</v>
      </c>
      <c r="D37" s="245" t="s">
        <v>130</v>
      </c>
      <c r="E37" s="360" t="s">
        <v>398</v>
      </c>
      <c r="F37" s="243" t="s">
        <v>21</v>
      </c>
      <c r="G37" s="232">
        <f>VLOOKUP(F37,Lists!$A$45:$B$50,2,FALSE)</f>
        <v>1.0000000000000001E-5</v>
      </c>
      <c r="H37" s="231" t="s">
        <v>21</v>
      </c>
      <c r="I37" s="233">
        <f>VLOOKUP(H37,Lists!$A$22:$B$30,2,FALSE)</f>
        <v>1</v>
      </c>
      <c r="J37" s="357" t="s">
        <v>21</v>
      </c>
      <c r="K37" s="235">
        <f>VLOOKUP(J37,Lists!$A$35:$B$40,2,FALSE)</f>
        <v>1E-4</v>
      </c>
      <c r="L37" s="236">
        <f t="shared" si="7"/>
        <v>1.0000000000000001E-9</v>
      </c>
      <c r="M37" s="237">
        <f t="shared" si="2"/>
        <v>1</v>
      </c>
      <c r="N37" s="236">
        <f>IF(B37=Lists!$A$13,Lists!$E$35)+IF(B37=Lists!$A$14,Lists!$E$40)+IF(B37=Lists!$A$15,Lists!$E$40)</f>
        <v>1E-4</v>
      </c>
      <c r="O37" s="238">
        <f t="shared" si="8"/>
        <v>1.0000000000000001E-9</v>
      </c>
    </row>
    <row r="38" spans="1:15" s="319" customFormat="1" ht="242.25" x14ac:dyDescent="0.2">
      <c r="A38" s="255"/>
      <c r="B38" s="243" t="s">
        <v>98</v>
      </c>
      <c r="C38" s="23" t="s">
        <v>696</v>
      </c>
      <c r="D38" s="245"/>
      <c r="E38" s="360" t="s">
        <v>398</v>
      </c>
      <c r="F38" s="243" t="s">
        <v>21</v>
      </c>
      <c r="G38" s="232">
        <f>VLOOKUP(F38,Lists!$A$45:$B$50,2,FALSE)</f>
        <v>1.0000000000000001E-5</v>
      </c>
      <c r="H38" s="231" t="s">
        <v>21</v>
      </c>
      <c r="I38" s="233">
        <f>VLOOKUP(H38,Lists!$A$22:$B$30,2,FALSE)</f>
        <v>1</v>
      </c>
      <c r="J38" s="357" t="s">
        <v>21</v>
      </c>
      <c r="K38" s="235">
        <f>VLOOKUP(J38,Lists!$A$35:$B$40,2,FALSE)</f>
        <v>1E-4</v>
      </c>
      <c r="L38" s="236">
        <f t="shared" si="7"/>
        <v>1.0000000000000001E-9</v>
      </c>
      <c r="M38" s="237">
        <f>L38/O38</f>
        <v>1</v>
      </c>
      <c r="N38" s="236">
        <f>IF(B38=Lists!$A$13,Lists!$E$35)+IF(B38=Lists!$A$14,Lists!$E$40)+IF(B38=Lists!$A$15,Lists!$E$40)</f>
        <v>1E-4</v>
      </c>
      <c r="O38" s="238">
        <f t="shared" si="8"/>
        <v>1.0000000000000001E-9</v>
      </c>
    </row>
    <row r="39" spans="1:15" s="318" customFormat="1" ht="38.25" x14ac:dyDescent="0.2">
      <c r="A39" s="217"/>
      <c r="B39" s="343" t="s">
        <v>97</v>
      </c>
      <c r="C39" s="326" t="s">
        <v>348</v>
      </c>
      <c r="D39" s="247"/>
      <c r="E39" s="342"/>
      <c r="F39" s="246" t="s">
        <v>108</v>
      </c>
      <c r="G39" s="232">
        <f>VLOOKUP(F39,Lists!$A$45:$B$50,2,FALSE)</f>
        <v>8</v>
      </c>
      <c r="H39" s="246" t="s">
        <v>18</v>
      </c>
      <c r="I39" s="233">
        <f>VLOOKUP(H39,Lists!$A$22:$B$30,2,FALSE)</f>
        <v>2</v>
      </c>
      <c r="J39" s="355" t="s">
        <v>100</v>
      </c>
      <c r="K39" s="235">
        <f>VLOOKUP(J39,Lists!$A$35:$B$40,2,FALSE)</f>
        <v>1</v>
      </c>
      <c r="L39" s="236">
        <f t="shared" si="7"/>
        <v>16</v>
      </c>
      <c r="M39" s="237">
        <f t="shared" si="2"/>
        <v>0.16666666666666666</v>
      </c>
      <c r="N39" s="236">
        <f>Lists!$E$40</f>
        <v>6</v>
      </c>
      <c r="O39" s="238">
        <f t="shared" si="8"/>
        <v>96</v>
      </c>
    </row>
    <row r="40" spans="1:15" s="318" customFormat="1" ht="120.75" customHeight="1" x14ac:dyDescent="0.2">
      <c r="A40" s="217"/>
      <c r="B40" s="246" t="s">
        <v>98</v>
      </c>
      <c r="C40" s="23" t="s">
        <v>697</v>
      </c>
      <c r="D40" s="247"/>
      <c r="E40" s="360" t="s">
        <v>398</v>
      </c>
      <c r="F40" s="355" t="s">
        <v>21</v>
      </c>
      <c r="G40" s="232">
        <v>0</v>
      </c>
      <c r="H40" s="246"/>
      <c r="I40" s="233"/>
      <c r="J40" s="355"/>
      <c r="K40" s="235"/>
      <c r="L40" s="236"/>
      <c r="M40" s="237"/>
      <c r="N40" s="236">
        <f>Lists!$E$40</f>
        <v>6</v>
      </c>
      <c r="O40" s="238"/>
    </row>
    <row r="41" spans="1:15" s="318" customFormat="1" ht="39.75" customHeight="1" x14ac:dyDescent="0.2">
      <c r="A41" s="255"/>
      <c r="B41" s="217" t="s">
        <v>97</v>
      </c>
      <c r="C41" s="326" t="s">
        <v>349</v>
      </c>
      <c r="D41" s="239" t="s">
        <v>81</v>
      </c>
      <c r="E41" s="342"/>
      <c r="F41" s="231" t="s">
        <v>111</v>
      </c>
      <c r="G41" s="232">
        <f>VLOOKUP(F41,Lists!$A$45:$B$50,2,FALSE)</f>
        <v>3</v>
      </c>
      <c r="H41" s="231" t="s">
        <v>131</v>
      </c>
      <c r="I41" s="233">
        <f>VLOOKUP(H41,Lists!$A$22:$B$30,2,FALSE)</f>
        <v>3</v>
      </c>
      <c r="J41" s="355" t="s">
        <v>100</v>
      </c>
      <c r="K41" s="235">
        <f>VLOOKUP(J41,Lists!$A$35:$B$40,2,FALSE)</f>
        <v>1</v>
      </c>
      <c r="L41" s="236">
        <f>K41*I41*G41</f>
        <v>9</v>
      </c>
      <c r="M41" s="237">
        <f t="shared" si="2"/>
        <v>0.16666666666666666</v>
      </c>
      <c r="N41" s="236">
        <f>IF(B41=Lists!$A$13,Lists!$E$35)+IF(B41=Lists!$A$14,Lists!$E$40)+IF(B41=Lists!$A$15,Lists!$E$40)</f>
        <v>6</v>
      </c>
      <c r="O41" s="238">
        <f>G41*I41*N41</f>
        <v>54</v>
      </c>
    </row>
    <row r="42" spans="1:15" s="318" customFormat="1" ht="122.25" customHeight="1" x14ac:dyDescent="0.2">
      <c r="A42" s="255"/>
      <c r="B42" s="231" t="s">
        <v>98</v>
      </c>
      <c r="C42" s="110" t="s">
        <v>719</v>
      </c>
      <c r="D42" s="239" t="s">
        <v>196</v>
      </c>
      <c r="E42" s="360" t="s">
        <v>398</v>
      </c>
      <c r="F42" s="231" t="s">
        <v>21</v>
      </c>
      <c r="G42" s="232">
        <f>VLOOKUP(F42,Lists!$A$45:$B$50,2,FALSE)</f>
        <v>1.0000000000000001E-5</v>
      </c>
      <c r="H42" s="231" t="s">
        <v>21</v>
      </c>
      <c r="I42" s="233">
        <f>VLOOKUP(H42,Lists!$A$22:$B$30,2,FALSE)</f>
        <v>1</v>
      </c>
      <c r="J42" s="355" t="s">
        <v>21</v>
      </c>
      <c r="K42" s="235">
        <f>VLOOKUP(J42,Lists!$A$35:$B$40,2,FALSE)</f>
        <v>1E-4</v>
      </c>
      <c r="L42" s="236">
        <f>K42*I42*G42</f>
        <v>1.0000000000000001E-9</v>
      </c>
      <c r="M42" s="237">
        <f t="shared" si="2"/>
        <v>1</v>
      </c>
      <c r="N42" s="236">
        <f>IF(B42=Lists!$A$13,Lists!$E$35)+IF(B42=Lists!$A$14,Lists!$E$40)+IF(B42=Lists!$A$15,Lists!$E$40)</f>
        <v>1E-4</v>
      </c>
      <c r="O42" s="238">
        <f>G42*I42*N42</f>
        <v>1.0000000000000001E-9</v>
      </c>
    </row>
    <row r="43" spans="1:15" s="319" customFormat="1" ht="102.75" customHeight="1" x14ac:dyDescent="0.2">
      <c r="A43" s="217"/>
      <c r="B43" s="255" t="s">
        <v>97</v>
      </c>
      <c r="C43" s="244" t="s">
        <v>350</v>
      </c>
      <c r="E43" s="342"/>
      <c r="F43" s="243" t="s">
        <v>108</v>
      </c>
      <c r="G43" s="232">
        <f>VLOOKUP(F43,Lists!$A$45:$B$50,2,FALSE)</f>
        <v>8</v>
      </c>
      <c r="H43" s="243" t="s">
        <v>131</v>
      </c>
      <c r="I43" s="233">
        <f>VLOOKUP(H43,Lists!$A$22:$B$30,2,FALSE)</f>
        <v>3</v>
      </c>
      <c r="J43" s="355" t="s">
        <v>100</v>
      </c>
      <c r="K43" s="235">
        <f>VLOOKUP(J43,Lists!$A$35:$B$40,2,FALSE)</f>
        <v>1</v>
      </c>
      <c r="L43" s="236">
        <f t="shared" ref="L43:L49" si="9">K43*I43*G43</f>
        <v>24</v>
      </c>
      <c r="M43" s="237">
        <f t="shared" si="2"/>
        <v>0.16666666666666666</v>
      </c>
      <c r="N43" s="236">
        <f>IF(B43=Lists!$A$13,Lists!$E$35)+IF(B43=Lists!$A$14,Lists!$E$40)+IF(B43=Lists!$A$15,Lists!$E$40)</f>
        <v>6</v>
      </c>
      <c r="O43" s="238">
        <f t="shared" ref="O43:O49" si="10">G43*I43*N43</f>
        <v>144</v>
      </c>
    </row>
    <row r="44" spans="1:15" s="318" customFormat="1" ht="96.75" customHeight="1" x14ac:dyDescent="0.2">
      <c r="A44" s="217"/>
      <c r="B44" s="231" t="s">
        <v>98</v>
      </c>
      <c r="C44" s="241" t="s">
        <v>88</v>
      </c>
      <c r="D44" s="239" t="s">
        <v>288</v>
      </c>
      <c r="E44" s="360" t="s">
        <v>398</v>
      </c>
      <c r="F44" s="231" t="s">
        <v>21</v>
      </c>
      <c r="G44" s="232">
        <f>VLOOKUP(F44,Lists!$A$45:$B$50,2,FALSE)</f>
        <v>1.0000000000000001E-5</v>
      </c>
      <c r="H44" s="231" t="s">
        <v>21</v>
      </c>
      <c r="I44" s="233">
        <f>VLOOKUP(H44,Lists!$A$22:$B$30,2,FALSE)</f>
        <v>1</v>
      </c>
      <c r="J44" s="355" t="s">
        <v>21</v>
      </c>
      <c r="K44" s="235">
        <f>VLOOKUP(J44,Lists!$A$35:$B$40,2,FALSE)</f>
        <v>1E-4</v>
      </c>
      <c r="L44" s="236">
        <f t="shared" si="9"/>
        <v>1.0000000000000001E-9</v>
      </c>
      <c r="M44" s="237">
        <f t="shared" ref="M44:M69" si="11">L44/O44</f>
        <v>1</v>
      </c>
      <c r="N44" s="236">
        <f>IF(B44=Lists!$A$13,Lists!$E$35)+IF(B44=Lists!$A$14,Lists!$E$40)+IF(B44=Lists!$A$15,Lists!$E$40)</f>
        <v>1E-4</v>
      </c>
      <c r="O44" s="238">
        <f t="shared" si="10"/>
        <v>1.0000000000000001E-9</v>
      </c>
    </row>
    <row r="45" spans="1:15" s="317" customFormat="1" x14ac:dyDescent="0.2">
      <c r="A45" s="224"/>
      <c r="B45" s="224"/>
      <c r="C45" s="226" t="s">
        <v>75</v>
      </c>
      <c r="D45" s="230"/>
      <c r="E45" s="230"/>
      <c r="F45" s="224" t="s">
        <v>21</v>
      </c>
      <c r="G45" s="224">
        <f>VLOOKUP(F45,Lists!$A$45:$B$50,2,FALSE)</f>
        <v>1.0000000000000001E-5</v>
      </c>
      <c r="H45" s="224" t="s">
        <v>21</v>
      </c>
      <c r="I45" s="224">
        <f>VLOOKUP(H45,Lists!$A$22:$B$30,2,FALSE)</f>
        <v>1</v>
      </c>
      <c r="J45" s="356" t="s">
        <v>21</v>
      </c>
      <c r="K45" s="224">
        <f>VLOOKUP(J45,Lists!$A$35:$B$40,2,FALSE)</f>
        <v>1E-4</v>
      </c>
      <c r="L45" s="228">
        <f t="shared" si="9"/>
        <v>1.0000000000000001E-9</v>
      </c>
      <c r="M45" s="229">
        <f t="shared" si="11"/>
        <v>1.6666666666666664E-5</v>
      </c>
      <c r="N45" s="228">
        <f>Lists!$E$40</f>
        <v>6</v>
      </c>
      <c r="O45" s="228">
        <f t="shared" si="10"/>
        <v>6.0000000000000008E-5</v>
      </c>
    </row>
    <row r="46" spans="1:15" s="318" customFormat="1" ht="84" customHeight="1" x14ac:dyDescent="0.2">
      <c r="A46" s="217"/>
      <c r="B46" s="231" t="s">
        <v>98</v>
      </c>
      <c r="C46" s="242" t="s">
        <v>275</v>
      </c>
      <c r="D46" s="249" t="s">
        <v>319</v>
      </c>
      <c r="E46" s="360" t="s">
        <v>398</v>
      </c>
      <c r="F46" s="231" t="s">
        <v>21</v>
      </c>
      <c r="G46" s="232">
        <f>VLOOKUP(F46,Lists!$A$45:$B$50,2,FALSE)</f>
        <v>1.0000000000000001E-5</v>
      </c>
      <c r="H46" s="231" t="s">
        <v>21</v>
      </c>
      <c r="I46" s="233">
        <f>VLOOKUP(H46,Lists!$A$22:$B$30,2,FALSE)</f>
        <v>1</v>
      </c>
      <c r="J46" s="355" t="s">
        <v>21</v>
      </c>
      <c r="K46" s="235">
        <f>VLOOKUP(J46,Lists!$A$35:$B$40,2,FALSE)</f>
        <v>1E-4</v>
      </c>
      <c r="L46" s="236">
        <f t="shared" si="9"/>
        <v>1.0000000000000001E-9</v>
      </c>
      <c r="M46" s="237">
        <f t="shared" si="11"/>
        <v>1</v>
      </c>
      <c r="N46" s="236">
        <f>IF(B46=Lists!$A$13,Lists!$E$35)+IF(B46=Lists!$A$14,Lists!$E$40)+IF(B46=Lists!$A$15,Lists!$E$40)</f>
        <v>1E-4</v>
      </c>
      <c r="O46" s="238">
        <f t="shared" si="10"/>
        <v>1.0000000000000001E-9</v>
      </c>
    </row>
    <row r="47" spans="1:15" s="318" customFormat="1" ht="166.5" customHeight="1" x14ac:dyDescent="0.2">
      <c r="A47" s="255"/>
      <c r="B47" s="231" t="s">
        <v>98</v>
      </c>
      <c r="C47" s="23" t="s">
        <v>276</v>
      </c>
      <c r="D47" s="249" t="s">
        <v>326</v>
      </c>
      <c r="E47" s="360" t="s">
        <v>398</v>
      </c>
      <c r="F47" s="231" t="s">
        <v>21</v>
      </c>
      <c r="G47" s="232">
        <f>VLOOKUP(F47,Lists!$A$45:$B$50,2,FALSE)</f>
        <v>1.0000000000000001E-5</v>
      </c>
      <c r="H47" s="231" t="s">
        <v>21</v>
      </c>
      <c r="I47" s="233">
        <f>VLOOKUP(H47,Lists!$A$22:$B$30,2,FALSE)</f>
        <v>1</v>
      </c>
      <c r="J47" s="355" t="s">
        <v>21</v>
      </c>
      <c r="K47" s="235">
        <f>VLOOKUP(J47,Lists!$A$35:$B$40,2,FALSE)</f>
        <v>1E-4</v>
      </c>
      <c r="L47" s="236">
        <f t="shared" si="9"/>
        <v>1.0000000000000001E-9</v>
      </c>
      <c r="M47" s="237">
        <f t="shared" si="11"/>
        <v>1</v>
      </c>
      <c r="N47" s="236">
        <f>IF(B47=Lists!$A$13,Lists!$E$35)+IF(B47=Lists!$A$14,Lists!$E$40)+IF(B47=Lists!$A$15,Lists!$E$40)</f>
        <v>1E-4</v>
      </c>
      <c r="O47" s="238">
        <f t="shared" si="10"/>
        <v>1.0000000000000001E-9</v>
      </c>
    </row>
    <row r="48" spans="1:15" s="318" customFormat="1" ht="38.25" x14ac:dyDescent="0.2">
      <c r="A48" s="217"/>
      <c r="B48" s="231" t="s">
        <v>98</v>
      </c>
      <c r="C48" s="13" t="s">
        <v>274</v>
      </c>
      <c r="E48" s="360" t="s">
        <v>398</v>
      </c>
      <c r="F48" s="231" t="s">
        <v>21</v>
      </c>
      <c r="G48" s="232">
        <f>VLOOKUP(F48,Lists!$A$45:$B$50,2,FALSE)</f>
        <v>1.0000000000000001E-5</v>
      </c>
      <c r="H48" s="231" t="s">
        <v>21</v>
      </c>
      <c r="I48" s="233">
        <f>VLOOKUP(H48,Lists!$A$22:$B$30,2,FALSE)</f>
        <v>1</v>
      </c>
      <c r="J48" s="355" t="s">
        <v>21</v>
      </c>
      <c r="K48" s="235">
        <f>VLOOKUP(J48,Lists!$A$35:$B$40,2,FALSE)</f>
        <v>1E-4</v>
      </c>
      <c r="L48" s="236">
        <f t="shared" si="9"/>
        <v>1.0000000000000001E-9</v>
      </c>
      <c r="M48" s="237">
        <f t="shared" si="11"/>
        <v>1</v>
      </c>
      <c r="N48" s="236">
        <f>IF(B48=Lists!$A$13,Lists!$E$35)+IF(B48=Lists!$A$14,Lists!$E$40)+IF(B48=Lists!$A$15,Lists!$E$40)</f>
        <v>1E-4</v>
      </c>
      <c r="O48" s="238">
        <f t="shared" si="10"/>
        <v>1.0000000000000001E-9</v>
      </c>
    </row>
    <row r="49" spans="1:15" s="318" customFormat="1" ht="38.25" x14ac:dyDescent="0.2">
      <c r="A49" s="217"/>
      <c r="B49" s="231" t="s">
        <v>98</v>
      </c>
      <c r="C49" s="13" t="s">
        <v>283</v>
      </c>
      <c r="D49" s="249" t="s">
        <v>720</v>
      </c>
      <c r="E49" s="360" t="s">
        <v>398</v>
      </c>
      <c r="F49" s="231" t="s">
        <v>21</v>
      </c>
      <c r="G49" s="232">
        <f>VLOOKUP(F49,Lists!$A$45:$B$50,2,FALSE)</f>
        <v>1.0000000000000001E-5</v>
      </c>
      <c r="H49" s="231" t="s">
        <v>21</v>
      </c>
      <c r="I49" s="233">
        <f>VLOOKUP(H49,Lists!$A$22:$B$30,2,FALSE)</f>
        <v>1</v>
      </c>
      <c r="J49" s="355" t="s">
        <v>21</v>
      </c>
      <c r="K49" s="235">
        <f>VLOOKUP(J49,Lists!$A$35:$B$40,2,FALSE)</f>
        <v>1E-4</v>
      </c>
      <c r="L49" s="236">
        <f t="shared" si="9"/>
        <v>1.0000000000000001E-9</v>
      </c>
      <c r="M49" s="237">
        <f t="shared" si="11"/>
        <v>1</v>
      </c>
      <c r="N49" s="236">
        <f>IF(B49=Lists!$A$13,Lists!$E$35)+IF(B49=Lists!$A$14,Lists!$E$40)+IF(B49=Lists!$A$15,Lists!$E$40)</f>
        <v>1E-4</v>
      </c>
      <c r="O49" s="238">
        <f t="shared" si="10"/>
        <v>1.0000000000000001E-9</v>
      </c>
    </row>
    <row r="50" spans="1:15" s="318" customFormat="1" ht="129" customHeight="1" x14ac:dyDescent="0.2">
      <c r="A50" s="217"/>
      <c r="B50" s="231" t="s">
        <v>98</v>
      </c>
      <c r="C50" s="13" t="s">
        <v>351</v>
      </c>
      <c r="D50" s="249" t="s">
        <v>320</v>
      </c>
      <c r="E50" s="360" t="s">
        <v>398</v>
      </c>
      <c r="F50" s="231" t="s">
        <v>21</v>
      </c>
      <c r="G50" s="232">
        <f>VLOOKUP(F50,Lists!$A$45:$B$50,2,FALSE)</f>
        <v>1.0000000000000001E-5</v>
      </c>
      <c r="H50" s="231" t="s">
        <v>21</v>
      </c>
      <c r="I50" s="233">
        <f>VLOOKUP(H50,Lists!$A$22:$B$30,2,FALSE)</f>
        <v>1</v>
      </c>
      <c r="J50" s="355" t="s">
        <v>21</v>
      </c>
      <c r="K50" s="235">
        <f>VLOOKUP(J50,Lists!$A$35:$B$40,2,FALSE)</f>
        <v>1E-4</v>
      </c>
      <c r="L50" s="236">
        <f>K50*I50*G50</f>
        <v>1.0000000000000001E-9</v>
      </c>
      <c r="M50" s="237">
        <f>L50/O50</f>
        <v>1</v>
      </c>
      <c r="N50" s="236">
        <f>IF(B50=Lists!$A$13,Lists!$E$35)+IF(B50=Lists!$A$14,Lists!$E$40)+IF(B50=Lists!$A$15,Lists!$E$40)</f>
        <v>1E-4</v>
      </c>
      <c r="O50" s="238">
        <f>G50*I50*N50</f>
        <v>1.0000000000000001E-9</v>
      </c>
    </row>
    <row r="51" spans="1:15" s="318" customFormat="1" ht="77.25" customHeight="1" x14ac:dyDescent="0.2">
      <c r="A51" s="217"/>
      <c r="B51" s="217" t="s">
        <v>97</v>
      </c>
      <c r="C51" s="254" t="s">
        <v>352</v>
      </c>
      <c r="D51" s="249"/>
      <c r="E51" s="342"/>
      <c r="F51" s="231" t="s">
        <v>110</v>
      </c>
      <c r="G51" s="232">
        <f>VLOOKUP(F51,Lists!$A$45:$B$50,2,FALSE)</f>
        <v>5</v>
      </c>
      <c r="H51" s="231" t="s">
        <v>18</v>
      </c>
      <c r="I51" s="233">
        <f>VLOOKUP(H51,Lists!$A$22:$B$30,2,FALSE)</f>
        <v>2</v>
      </c>
      <c r="J51" s="355" t="s">
        <v>100</v>
      </c>
      <c r="K51" s="235">
        <f>VLOOKUP(J51,Lists!$A$35:$B$40,2,FALSE)</f>
        <v>1</v>
      </c>
      <c r="L51" s="236">
        <f>K51*I51*G51</f>
        <v>10</v>
      </c>
      <c r="M51" s="237">
        <f t="shared" si="11"/>
        <v>0.16666666666666666</v>
      </c>
      <c r="N51" s="236">
        <f>IF(B51=Lists!$A$13,Lists!$E$35)+IF(B51=Lists!$A$14,Lists!$E$40)+IF(B51=Lists!$A$15,Lists!$E$40)</f>
        <v>6</v>
      </c>
      <c r="O51" s="238">
        <f>G51*I51*N51</f>
        <v>60</v>
      </c>
    </row>
    <row r="52" spans="1:15" s="318" customFormat="1" ht="77.25" customHeight="1" x14ac:dyDescent="0.2">
      <c r="A52" s="217"/>
      <c r="B52" s="231" t="s">
        <v>98</v>
      </c>
      <c r="C52" s="110" t="s">
        <v>480</v>
      </c>
      <c r="D52" s="249" t="s">
        <v>573</v>
      </c>
      <c r="E52" s="360" t="s">
        <v>398</v>
      </c>
      <c r="F52" s="231" t="s">
        <v>21</v>
      </c>
      <c r="G52" s="232">
        <f>VLOOKUP(F52,Lists!$A$45:$B$50,2,FALSE)</f>
        <v>1.0000000000000001E-5</v>
      </c>
      <c r="H52" s="231" t="s">
        <v>21</v>
      </c>
      <c r="I52" s="233">
        <f>VLOOKUP(H52,Lists!$A$22:$B$30,2,FALSE)</f>
        <v>1</v>
      </c>
      <c r="J52" s="355" t="s">
        <v>21</v>
      </c>
      <c r="K52" s="235">
        <f>VLOOKUP(J52,Lists!$A$35:$B$40,2,FALSE)</f>
        <v>1E-4</v>
      </c>
      <c r="L52" s="236">
        <f>K52*I52*G52</f>
        <v>1.0000000000000001E-9</v>
      </c>
      <c r="M52" s="237">
        <f>L52/O52</f>
        <v>1</v>
      </c>
      <c r="N52" s="236">
        <f>IF(B52=Lists!$A$13,Lists!$E$35)+IF(B52=Lists!$A$14,Lists!$E$40)+IF(B52=Lists!$A$15,Lists!$E$40)</f>
        <v>1E-4</v>
      </c>
      <c r="O52" s="238">
        <f>G52*I52*N52</f>
        <v>1.0000000000000001E-9</v>
      </c>
    </row>
    <row r="53" spans="1:15" s="318" customFormat="1" ht="38.25" x14ac:dyDescent="0.2">
      <c r="A53" s="217"/>
      <c r="B53" s="217" t="s">
        <v>97</v>
      </c>
      <c r="C53" s="254" t="s">
        <v>353</v>
      </c>
      <c r="D53" s="249" t="s">
        <v>573</v>
      </c>
      <c r="E53" s="342"/>
      <c r="F53" s="231" t="s">
        <v>110</v>
      </c>
      <c r="G53" s="232">
        <f>VLOOKUP(F53,Lists!$A$45:$B$50,2,FALSE)</f>
        <v>5</v>
      </c>
      <c r="H53" s="231" t="s">
        <v>18</v>
      </c>
      <c r="I53" s="233">
        <f>VLOOKUP(H53,Lists!$A$22:$B$30,2,FALSE)</f>
        <v>2</v>
      </c>
      <c r="J53" s="355" t="s">
        <v>100</v>
      </c>
      <c r="K53" s="235">
        <f>VLOOKUP(J53,Lists!$A$35:$B$40,2,FALSE)</f>
        <v>1</v>
      </c>
      <c r="L53" s="236">
        <f t="shared" ref="L53:L66" si="12">K53*I53*G53</f>
        <v>10</v>
      </c>
      <c r="M53" s="237">
        <f t="shared" si="11"/>
        <v>0.16666666666666666</v>
      </c>
      <c r="N53" s="236">
        <f>IF(B53=Lists!$A$13,Lists!$E$35)+IF(B53=Lists!$A$14,Lists!$E$40)+IF(B53=Lists!$A$15,Lists!$E$40)</f>
        <v>6</v>
      </c>
      <c r="O53" s="238">
        <f t="shared" ref="O53:O66" si="13">G53*I53*N53</f>
        <v>60</v>
      </c>
    </row>
    <row r="54" spans="1:15" s="317" customFormat="1" ht="87.75" customHeight="1" x14ac:dyDescent="0.2">
      <c r="A54" s="225"/>
      <c r="B54" s="224"/>
      <c r="C54" s="226" t="s">
        <v>128</v>
      </c>
      <c r="D54" s="230"/>
      <c r="E54" s="230"/>
      <c r="F54" s="224" t="s">
        <v>21</v>
      </c>
      <c r="G54" s="224">
        <f>VLOOKUP(F54,Lists!$A$45:$B$50,2,FALSE)</f>
        <v>1.0000000000000001E-5</v>
      </c>
      <c r="H54" s="224" t="s">
        <v>21</v>
      </c>
      <c r="I54" s="224">
        <f>VLOOKUP(H54,Lists!$A$22:$B$30,2,FALSE)</f>
        <v>1</v>
      </c>
      <c r="J54" s="356" t="s">
        <v>21</v>
      </c>
      <c r="K54" s="224">
        <f>VLOOKUP(J54,Lists!$A$35:$B$40,2,FALSE)</f>
        <v>1E-4</v>
      </c>
      <c r="L54" s="228">
        <f t="shared" si="12"/>
        <v>1.0000000000000001E-9</v>
      </c>
      <c r="M54" s="229">
        <f t="shared" si="11"/>
        <v>1.6666666666666664E-5</v>
      </c>
      <c r="N54" s="228">
        <f>Lists!$E$40</f>
        <v>6</v>
      </c>
      <c r="O54" s="228">
        <f t="shared" si="13"/>
        <v>6.0000000000000008E-5</v>
      </c>
    </row>
    <row r="55" spans="1:15" ht="63.75" x14ac:dyDescent="0.2">
      <c r="A55" s="255"/>
      <c r="B55" s="231" t="s">
        <v>98</v>
      </c>
      <c r="C55" s="241" t="s">
        <v>90</v>
      </c>
      <c r="D55" s="239" t="s">
        <v>91</v>
      </c>
      <c r="E55" s="360" t="s">
        <v>398</v>
      </c>
      <c r="F55" s="231" t="s">
        <v>21</v>
      </c>
      <c r="G55" s="232">
        <f>VLOOKUP(F55,Lists!$A$45:$B$50,2,FALSE)</f>
        <v>1.0000000000000001E-5</v>
      </c>
      <c r="H55" s="231" t="s">
        <v>21</v>
      </c>
      <c r="I55" s="233">
        <f>VLOOKUP(H55,Lists!$A$22:$B$30,2,FALSE)</f>
        <v>1</v>
      </c>
      <c r="J55" s="355" t="s">
        <v>21</v>
      </c>
      <c r="K55" s="235">
        <f>VLOOKUP(J55,Lists!$A$35:$B$40,2,FALSE)</f>
        <v>1E-4</v>
      </c>
      <c r="L55" s="236">
        <f t="shared" si="12"/>
        <v>1.0000000000000001E-9</v>
      </c>
      <c r="M55" s="237">
        <f t="shared" si="11"/>
        <v>1</v>
      </c>
      <c r="N55" s="236">
        <f>IF(B55=Lists!$A$13,Lists!$E$35)+IF(B55=Lists!$A$14,Lists!$E$40)+IF(B55=Lists!$A$15,Lists!$E$40)</f>
        <v>1E-4</v>
      </c>
      <c r="O55" s="238">
        <f t="shared" si="13"/>
        <v>1.0000000000000001E-9</v>
      </c>
    </row>
    <row r="56" spans="1:15" ht="63.75" x14ac:dyDescent="0.2">
      <c r="A56" s="217"/>
      <c r="B56" s="231" t="s">
        <v>98</v>
      </c>
      <c r="C56" s="110" t="s">
        <v>211</v>
      </c>
      <c r="D56" s="239"/>
      <c r="E56" s="360" t="s">
        <v>398</v>
      </c>
      <c r="F56" s="231" t="s">
        <v>21</v>
      </c>
      <c r="G56" s="232">
        <f>VLOOKUP(F56,Lists!$A$45:$B$50,2,FALSE)</f>
        <v>1.0000000000000001E-5</v>
      </c>
      <c r="H56" s="231" t="s">
        <v>21</v>
      </c>
      <c r="I56" s="233">
        <f>VLOOKUP(H56,Lists!$A$22:$B$30,2,FALSE)</f>
        <v>1</v>
      </c>
      <c r="J56" s="355" t="s">
        <v>21</v>
      </c>
      <c r="K56" s="235">
        <f>VLOOKUP(J56,Lists!$A$35:$B$40,2,FALSE)</f>
        <v>1E-4</v>
      </c>
      <c r="L56" s="236">
        <f t="shared" si="12"/>
        <v>1.0000000000000001E-9</v>
      </c>
      <c r="M56" s="237">
        <f t="shared" si="11"/>
        <v>1</v>
      </c>
      <c r="N56" s="236">
        <f>IF(B56=Lists!$A$13,Lists!$E$35)+IF(B56=Lists!$A$14,Lists!$E$40)+IF(B56=Lists!$A$15,Lists!$E$40)</f>
        <v>1E-4</v>
      </c>
      <c r="O56" s="238">
        <f t="shared" si="13"/>
        <v>1.0000000000000001E-9</v>
      </c>
    </row>
    <row r="57" spans="1:15" ht="248.25" customHeight="1" x14ac:dyDescent="0.2">
      <c r="A57" s="255"/>
      <c r="B57" s="231" t="s">
        <v>98</v>
      </c>
      <c r="C57" s="23" t="s">
        <v>286</v>
      </c>
      <c r="D57" s="239" t="s">
        <v>481</v>
      </c>
      <c r="E57" s="360" t="s">
        <v>398</v>
      </c>
      <c r="F57" s="231" t="s">
        <v>21</v>
      </c>
      <c r="G57" s="232">
        <f>VLOOKUP(F57,Lists!$A$45:$B$50,2,FALSE)</f>
        <v>1.0000000000000001E-5</v>
      </c>
      <c r="H57" s="231" t="s">
        <v>21</v>
      </c>
      <c r="I57" s="233">
        <f>VLOOKUP(H57,Lists!$A$22:$B$30,2,FALSE)</f>
        <v>1</v>
      </c>
      <c r="J57" s="355" t="s">
        <v>21</v>
      </c>
      <c r="K57" s="235">
        <f>VLOOKUP(J57,Lists!$A$35:$B$40,2,FALSE)</f>
        <v>1E-4</v>
      </c>
      <c r="L57" s="236">
        <f t="shared" si="12"/>
        <v>1.0000000000000001E-9</v>
      </c>
      <c r="M57" s="237">
        <f t="shared" si="11"/>
        <v>1</v>
      </c>
      <c r="N57" s="236">
        <f>IF(B57=Lists!$A$13,Lists!$E$35)+IF(B57=Lists!$A$14,Lists!$E$40)+IF(B57=Lists!$A$15,Lists!$E$40)</f>
        <v>1E-4</v>
      </c>
      <c r="O57" s="238">
        <f t="shared" si="13"/>
        <v>1.0000000000000001E-9</v>
      </c>
    </row>
    <row r="58" spans="1:15" ht="114.75" x14ac:dyDescent="0.2">
      <c r="A58" s="255"/>
      <c r="B58" s="231" t="s">
        <v>98</v>
      </c>
      <c r="C58" s="110" t="s">
        <v>191</v>
      </c>
      <c r="D58" s="239"/>
      <c r="E58" s="360" t="s">
        <v>398</v>
      </c>
      <c r="F58" s="231" t="s">
        <v>21</v>
      </c>
      <c r="G58" s="232">
        <f>VLOOKUP(F58,Lists!$A$45:$B$50,2,FALSE)</f>
        <v>1.0000000000000001E-5</v>
      </c>
      <c r="H58" s="231" t="s">
        <v>21</v>
      </c>
      <c r="I58" s="233">
        <f>VLOOKUP(H58,Lists!$A$22:$B$30,2,FALSE)</f>
        <v>1</v>
      </c>
      <c r="J58" s="355" t="s">
        <v>21</v>
      </c>
      <c r="K58" s="235">
        <f>VLOOKUP(J58,Lists!$A$35:$B$40,2,FALSE)</f>
        <v>1E-4</v>
      </c>
      <c r="L58" s="236">
        <f t="shared" si="12"/>
        <v>1.0000000000000001E-9</v>
      </c>
      <c r="M58" s="237">
        <f t="shared" si="11"/>
        <v>1</v>
      </c>
      <c r="N58" s="236">
        <f>IF(B58=Lists!$A$13,Lists!$E$35)+IF(B58=Lists!$A$14,Lists!$E$40)+IF(B58=Lists!$A$15,Lists!$E$40)</f>
        <v>1E-4</v>
      </c>
      <c r="O58" s="238">
        <f t="shared" si="13"/>
        <v>1.0000000000000001E-9</v>
      </c>
    </row>
    <row r="59" spans="1:15" s="317" customFormat="1" ht="51" x14ac:dyDescent="0.2">
      <c r="A59" s="224"/>
      <c r="B59" s="224"/>
      <c r="C59" s="226" t="s">
        <v>71</v>
      </c>
      <c r="D59" s="230" t="s">
        <v>83</v>
      </c>
      <c r="E59" s="230"/>
      <c r="F59" s="224" t="s">
        <v>21</v>
      </c>
      <c r="G59" s="224">
        <f>VLOOKUP(F59,Lists!$A$45:$B$50,2,FALSE)</f>
        <v>1.0000000000000001E-5</v>
      </c>
      <c r="H59" s="224" t="s">
        <v>21</v>
      </c>
      <c r="I59" s="228">
        <f>VLOOKUP(H59,Lists!$A$22:$B$30,2,FALSE)</f>
        <v>1</v>
      </c>
      <c r="J59" s="356" t="s">
        <v>21</v>
      </c>
      <c r="K59" s="224">
        <f>VLOOKUP(J59,Lists!$A$35:$B$40,2,FALSE)</f>
        <v>1E-4</v>
      </c>
      <c r="L59" s="228">
        <f t="shared" si="12"/>
        <v>1.0000000000000001E-9</v>
      </c>
      <c r="M59" s="229">
        <f t="shared" si="11"/>
        <v>1.6666666666666664E-5</v>
      </c>
      <c r="N59" s="228">
        <f>Lists!$E$40</f>
        <v>6</v>
      </c>
      <c r="O59" s="228">
        <f t="shared" si="13"/>
        <v>6.0000000000000008E-5</v>
      </c>
    </row>
    <row r="60" spans="1:15" ht="119.25" customHeight="1" x14ac:dyDescent="0.2">
      <c r="A60" s="368"/>
      <c r="B60" s="217" t="s">
        <v>96</v>
      </c>
      <c r="C60" s="110" t="s">
        <v>638</v>
      </c>
      <c r="D60" s="239" t="s">
        <v>64</v>
      </c>
      <c r="E60" s="518"/>
      <c r="F60" s="231" t="s">
        <v>109</v>
      </c>
      <c r="G60" s="232">
        <f>VLOOKUP(F60,Lists!$A$45:$B$50,2,FALSE)</f>
        <v>10</v>
      </c>
      <c r="H60" s="231" t="s">
        <v>63</v>
      </c>
      <c r="I60" s="233">
        <f>VLOOKUP(H60,Lists!$A$22:$B$30,2,FALSE)</f>
        <v>2</v>
      </c>
      <c r="J60" s="355" t="s">
        <v>99</v>
      </c>
      <c r="K60" s="235">
        <f>VLOOKUP(J60,Lists!$A$35:$B$40,2,FALSE)</f>
        <v>0</v>
      </c>
      <c r="L60" s="236">
        <f t="shared" si="12"/>
        <v>0</v>
      </c>
      <c r="M60" s="237">
        <f t="shared" si="11"/>
        <v>0</v>
      </c>
      <c r="N60" s="236">
        <f>IF(B60=Lists!$A$13,Lists!$E$35)+IF(B60=Lists!$A$14,Lists!$E$40)+IF(B60=Lists!$A$15,Lists!$E$40)</f>
        <v>6</v>
      </c>
      <c r="O60" s="238">
        <f t="shared" si="13"/>
        <v>120</v>
      </c>
    </row>
    <row r="61" spans="1:15" ht="45.75" customHeight="1" x14ac:dyDescent="0.2">
      <c r="A61" s="255"/>
      <c r="B61" s="231" t="s">
        <v>98</v>
      </c>
      <c r="C61" s="23" t="s">
        <v>582</v>
      </c>
      <c r="D61" s="239"/>
      <c r="E61" s="360" t="s">
        <v>398</v>
      </c>
      <c r="F61" s="231" t="s">
        <v>21</v>
      </c>
      <c r="G61" s="232">
        <f>VLOOKUP(F61,Lists!$A$45:$B$50,2,FALSE)</f>
        <v>1.0000000000000001E-5</v>
      </c>
      <c r="H61" s="231" t="s">
        <v>21</v>
      </c>
      <c r="I61" s="233">
        <f>VLOOKUP(H61,Lists!$A$22:$B$30,2,FALSE)</f>
        <v>1</v>
      </c>
      <c r="J61" s="355" t="s">
        <v>21</v>
      </c>
      <c r="K61" s="235">
        <f>VLOOKUP(J61,Lists!$A$35:$B$40,2,FALSE)</f>
        <v>1E-4</v>
      </c>
      <c r="L61" s="236">
        <f t="shared" si="12"/>
        <v>1.0000000000000001E-9</v>
      </c>
      <c r="M61" s="237">
        <f t="shared" si="11"/>
        <v>1</v>
      </c>
      <c r="N61" s="236">
        <f>IF(B61=Lists!$A$13,Lists!$E$35)+IF(B61=Lists!$A$14,Lists!$E$40)+IF(B61=Lists!$A$15,Lists!$E$40)</f>
        <v>1E-4</v>
      </c>
      <c r="O61" s="238">
        <f t="shared" si="13"/>
        <v>1.0000000000000001E-9</v>
      </c>
    </row>
    <row r="62" spans="1:15" s="317" customFormat="1" x14ac:dyDescent="0.2">
      <c r="A62" s="224"/>
      <c r="B62" s="224"/>
      <c r="C62" s="226" t="s">
        <v>11</v>
      </c>
      <c r="D62" s="230"/>
      <c r="E62" s="230"/>
      <c r="F62" s="224" t="s">
        <v>21</v>
      </c>
      <c r="G62" s="224">
        <f>VLOOKUP(F62,Lists!$A$45:$B$50,2,FALSE)</f>
        <v>1.0000000000000001E-5</v>
      </c>
      <c r="H62" s="224" t="s">
        <v>21</v>
      </c>
      <c r="I62" s="224">
        <f>VLOOKUP(H62,Lists!$A$22:$B$30,2,FALSE)</f>
        <v>1</v>
      </c>
      <c r="J62" s="356" t="s">
        <v>21</v>
      </c>
      <c r="K62" s="224">
        <f>VLOOKUP(J62,Lists!$A$35:$B$40,2,FALSE)</f>
        <v>1E-4</v>
      </c>
      <c r="L62" s="228">
        <f t="shared" si="12"/>
        <v>1.0000000000000001E-9</v>
      </c>
      <c r="M62" s="229">
        <f t="shared" si="11"/>
        <v>1.6666666666666664E-5</v>
      </c>
      <c r="N62" s="228">
        <f>Lists!$E$40</f>
        <v>6</v>
      </c>
      <c r="O62" s="228">
        <f t="shared" si="13"/>
        <v>6.0000000000000008E-5</v>
      </c>
    </row>
    <row r="63" spans="1:15" ht="105" customHeight="1" x14ac:dyDescent="0.2">
      <c r="A63" s="368"/>
      <c r="B63" s="204" t="s">
        <v>98</v>
      </c>
      <c r="C63" s="23" t="s">
        <v>500</v>
      </c>
      <c r="D63" s="250" t="s">
        <v>501</v>
      </c>
      <c r="E63" s="360" t="s">
        <v>398</v>
      </c>
      <c r="F63" s="231" t="s">
        <v>21</v>
      </c>
      <c r="G63" s="232">
        <f>VLOOKUP(F63,Lists!$A$45:$B$50,2,FALSE)</f>
        <v>1.0000000000000001E-5</v>
      </c>
      <c r="H63" s="231" t="s">
        <v>21</v>
      </c>
      <c r="I63" s="233">
        <f>VLOOKUP(H63,Lists!$A$22:$B$30,2,FALSE)</f>
        <v>1</v>
      </c>
      <c r="J63" s="355" t="s">
        <v>21</v>
      </c>
      <c r="K63" s="235">
        <f>VLOOKUP(J63,Lists!$A$35:$B$40,2,FALSE)</f>
        <v>1E-4</v>
      </c>
      <c r="L63" s="236">
        <f>K63*I63*G63</f>
        <v>1.0000000000000001E-9</v>
      </c>
      <c r="M63" s="237">
        <f>L63/O63</f>
        <v>1</v>
      </c>
      <c r="N63" s="236">
        <f>IF(B63=Lists!$A$13,Lists!$E$35)+IF(B63=Lists!$A$14,Lists!$E$40)+IF(B63=Lists!$A$15,Lists!$E$40)</f>
        <v>1E-4</v>
      </c>
      <c r="O63" s="238">
        <f>G63*I63*N63</f>
        <v>1.0000000000000001E-9</v>
      </c>
    </row>
    <row r="64" spans="1:15" ht="57" customHeight="1" x14ac:dyDescent="0.2">
      <c r="A64" s="255"/>
      <c r="B64" s="347" t="s">
        <v>97</v>
      </c>
      <c r="C64" s="326" t="s">
        <v>407</v>
      </c>
      <c r="D64" s="251"/>
      <c r="E64" s="342"/>
      <c r="F64" s="231" t="s">
        <v>110</v>
      </c>
      <c r="G64" s="232">
        <f>VLOOKUP(F64,Lists!$A$45:$B$50,2,FALSE)</f>
        <v>5</v>
      </c>
      <c r="H64" s="231" t="s">
        <v>18</v>
      </c>
      <c r="I64" s="233">
        <f>VLOOKUP(H64,Lists!$A$22:$B$30,2,FALSE)</f>
        <v>2</v>
      </c>
      <c r="J64" s="355" t="s">
        <v>100</v>
      </c>
      <c r="K64" s="235">
        <f>VLOOKUP(J64,Lists!$A$35:$B$40,2,FALSE)</f>
        <v>1</v>
      </c>
      <c r="L64" s="236">
        <f>K64*I64*G64</f>
        <v>10</v>
      </c>
      <c r="M64" s="237">
        <f>L64/O64</f>
        <v>0.16666666666666666</v>
      </c>
      <c r="N64" s="236">
        <f>IF(B64=Lists!$A$13,Lists!$E$35)+IF(B64=Lists!$A$14,Lists!$E$40)+IF(B64=Lists!$A$15,Lists!$E$40)</f>
        <v>6</v>
      </c>
      <c r="O64" s="238">
        <f>G64*I64*N64</f>
        <v>60</v>
      </c>
    </row>
    <row r="65" spans="1:15" ht="108.75" customHeight="1" x14ac:dyDescent="0.2">
      <c r="A65" s="217"/>
      <c r="B65" s="204" t="s">
        <v>98</v>
      </c>
      <c r="C65" s="23" t="s">
        <v>92</v>
      </c>
      <c r="D65" s="541" t="s">
        <v>723</v>
      </c>
      <c r="E65" s="360" t="s">
        <v>398</v>
      </c>
      <c r="F65" s="231" t="s">
        <v>21</v>
      </c>
      <c r="G65" s="232">
        <f>VLOOKUP(F65,Lists!$A$45:$B$50,2,FALSE)</f>
        <v>1.0000000000000001E-5</v>
      </c>
      <c r="H65" s="231" t="s">
        <v>21</v>
      </c>
      <c r="I65" s="233">
        <f>VLOOKUP(H65,Lists!$A$22:$B$30,2,FALSE)</f>
        <v>1</v>
      </c>
      <c r="J65" s="355" t="s">
        <v>21</v>
      </c>
      <c r="K65" s="235">
        <f>VLOOKUP(J65,Lists!$A$35:$B$40,2,FALSE)</f>
        <v>1E-4</v>
      </c>
      <c r="L65" s="236">
        <f>K65*I65*G65</f>
        <v>1.0000000000000001E-9</v>
      </c>
      <c r="M65" s="237">
        <f>L65/O65</f>
        <v>1</v>
      </c>
      <c r="N65" s="236">
        <f>IF(B65=Lists!$A$13,Lists!$E$35)+IF(B65=Lists!$A$14,Lists!$E$40)+IF(B65=Lists!$A$15,Lists!$E$40)</f>
        <v>1E-4</v>
      </c>
      <c r="O65" s="238">
        <f>G65*I65*N65</f>
        <v>1.0000000000000001E-9</v>
      </c>
    </row>
    <row r="66" spans="1:15" ht="215.25" customHeight="1" x14ac:dyDescent="0.2">
      <c r="A66" s="464"/>
      <c r="B66" s="204" t="s">
        <v>98</v>
      </c>
      <c r="C66" s="13" t="s">
        <v>584</v>
      </c>
      <c r="D66" s="250" t="s">
        <v>698</v>
      </c>
      <c r="E66" s="360" t="s">
        <v>398</v>
      </c>
      <c r="F66" s="231" t="s">
        <v>21</v>
      </c>
      <c r="G66" s="232">
        <f>VLOOKUP(F66,Lists!$A$45:$B$50,2,FALSE)</f>
        <v>1.0000000000000001E-5</v>
      </c>
      <c r="H66" s="231" t="s">
        <v>21</v>
      </c>
      <c r="I66" s="233">
        <f>VLOOKUP(H66,Lists!$A$22:$B$30,2,FALSE)</f>
        <v>1</v>
      </c>
      <c r="J66" s="355" t="s">
        <v>21</v>
      </c>
      <c r="K66" s="235">
        <f>VLOOKUP(J66,Lists!$A$35:$B$40,2,FALSE)</f>
        <v>1E-4</v>
      </c>
      <c r="L66" s="236">
        <f t="shared" si="12"/>
        <v>1.0000000000000001E-9</v>
      </c>
      <c r="M66" s="237">
        <f t="shared" si="11"/>
        <v>1</v>
      </c>
      <c r="N66" s="236">
        <f>IF(B66=Lists!$A$13,Lists!$E$35)+IF(B66=Lists!$A$14,Lists!$E$40)+IF(B66=Lists!$A$15,Lists!$E$40)</f>
        <v>1E-4</v>
      </c>
      <c r="O66" s="238">
        <f t="shared" si="13"/>
        <v>1.0000000000000001E-9</v>
      </c>
    </row>
    <row r="67" spans="1:15" ht="48" customHeight="1" x14ac:dyDescent="0.2">
      <c r="A67" s="217"/>
      <c r="B67" s="347" t="s">
        <v>97</v>
      </c>
      <c r="C67" s="41" t="s">
        <v>671</v>
      </c>
      <c r="D67" s="250"/>
      <c r="E67" s="342"/>
      <c r="F67" s="231" t="s">
        <v>110</v>
      </c>
      <c r="G67" s="232">
        <f>VLOOKUP(F67,Lists!$A$45:$B$50,2,FALSE)</f>
        <v>5</v>
      </c>
      <c r="H67" s="231" t="s">
        <v>18</v>
      </c>
      <c r="I67" s="233">
        <f>VLOOKUP(H67,Lists!$A$22:$B$30,2,FALSE)</f>
        <v>2</v>
      </c>
      <c r="J67" s="355" t="s">
        <v>100</v>
      </c>
      <c r="K67" s="235">
        <f>VLOOKUP(J67,Lists!$A$35:$B$40,2,FALSE)</f>
        <v>1</v>
      </c>
      <c r="L67" s="236">
        <f t="shared" ref="L67:L70" si="14">K67*I67*G67</f>
        <v>10</v>
      </c>
      <c r="M67" s="237">
        <f>L67/O67</f>
        <v>0.16666666666666666</v>
      </c>
      <c r="N67" s="236">
        <f>IF(B67=Lists!$A$13,Lists!$E$35)+IF(B67=Lists!$A$14,Lists!$E$40)+IF(B67=Lists!$A$15,Lists!$E$40)</f>
        <v>6</v>
      </c>
      <c r="O67" s="238">
        <f t="shared" ref="O67:O70" si="15">G67*I67*N67</f>
        <v>60</v>
      </c>
    </row>
    <row r="68" spans="1:15" ht="399.95" customHeight="1" x14ac:dyDescent="0.2">
      <c r="A68" s="217"/>
      <c r="B68" s="204" t="s">
        <v>98</v>
      </c>
      <c r="C68" s="23" t="s">
        <v>724</v>
      </c>
      <c r="D68" s="250" t="s">
        <v>725</v>
      </c>
      <c r="E68" s="360" t="s">
        <v>398</v>
      </c>
      <c r="F68" s="231" t="s">
        <v>21</v>
      </c>
      <c r="G68" s="232">
        <f>VLOOKUP(F68,Lists!$A$45:$B$50,2,FALSE)</f>
        <v>1.0000000000000001E-5</v>
      </c>
      <c r="H68" s="231" t="s">
        <v>21</v>
      </c>
      <c r="I68" s="233">
        <f>VLOOKUP(H68,Lists!$A$22:$B$30,2,FALSE)</f>
        <v>1</v>
      </c>
      <c r="J68" s="355" t="s">
        <v>21</v>
      </c>
      <c r="K68" s="235">
        <f>VLOOKUP(J68,Lists!$A$35:$B$40,2,FALSE)</f>
        <v>1E-4</v>
      </c>
      <c r="L68" s="236">
        <f t="shared" si="14"/>
        <v>1.0000000000000001E-9</v>
      </c>
      <c r="M68" s="237">
        <f t="shared" si="11"/>
        <v>1</v>
      </c>
      <c r="N68" s="236">
        <f>IF(B68=Lists!$A$13,Lists!$E$35)+IF(B68=Lists!$A$14,Lists!$E$40)+IF(B68=Lists!$A$15,Lists!$E$40)</f>
        <v>1E-4</v>
      </c>
      <c r="O68" s="238">
        <f t="shared" si="15"/>
        <v>1.0000000000000001E-9</v>
      </c>
    </row>
    <row r="69" spans="1:15" s="317" customFormat="1" x14ac:dyDescent="0.2">
      <c r="A69" s="224"/>
      <c r="B69" s="224"/>
      <c r="C69" s="226" t="s">
        <v>287</v>
      </c>
      <c r="D69" s="230"/>
      <c r="E69" s="230"/>
      <c r="F69" s="224" t="s">
        <v>21</v>
      </c>
      <c r="G69" s="224">
        <f>VLOOKUP(F69,Lists!$A$45:$B$50,2,FALSE)</f>
        <v>1.0000000000000001E-5</v>
      </c>
      <c r="H69" s="224" t="s">
        <v>21</v>
      </c>
      <c r="I69" s="224">
        <f>VLOOKUP(H69,Lists!$A$22:$B$30,2,FALSE)</f>
        <v>1</v>
      </c>
      <c r="J69" s="356" t="s">
        <v>21</v>
      </c>
      <c r="K69" s="224">
        <f>VLOOKUP(J69,Lists!$A$35:$B$40,2,FALSE)</f>
        <v>1E-4</v>
      </c>
      <c r="L69" s="228">
        <f t="shared" si="14"/>
        <v>1.0000000000000001E-9</v>
      </c>
      <c r="M69" s="229">
        <f t="shared" si="11"/>
        <v>1.6666666666666664E-5</v>
      </c>
      <c r="N69" s="228">
        <f>Lists!$E$40</f>
        <v>6</v>
      </c>
      <c r="O69" s="228">
        <f t="shared" si="15"/>
        <v>6.0000000000000008E-5</v>
      </c>
    </row>
    <row r="70" spans="1:15" ht="124.5" customHeight="1" x14ac:dyDescent="0.2">
      <c r="A70" s="217"/>
      <c r="B70" s="204" t="s">
        <v>98</v>
      </c>
      <c r="C70" s="23" t="s">
        <v>354</v>
      </c>
      <c r="D70" s="251"/>
      <c r="E70" s="360" t="s">
        <v>398</v>
      </c>
      <c r="F70" s="231" t="s">
        <v>21</v>
      </c>
      <c r="G70" s="232">
        <f>VLOOKUP(F70,Lists!$A$45:$B$50,2,FALSE)</f>
        <v>1.0000000000000001E-5</v>
      </c>
      <c r="H70" s="231" t="s">
        <v>21</v>
      </c>
      <c r="I70" s="233">
        <f>VLOOKUP(H70,Lists!$A$22:$B$30,2,FALSE)</f>
        <v>1</v>
      </c>
      <c r="J70" s="355" t="s">
        <v>21</v>
      </c>
      <c r="K70" s="235">
        <f>VLOOKUP(J70,Lists!$A$35:$B$40,2,FALSE)</f>
        <v>1E-4</v>
      </c>
      <c r="L70" s="236">
        <f t="shared" si="14"/>
        <v>1.0000000000000001E-9</v>
      </c>
      <c r="M70" s="237">
        <f>L70/O70</f>
        <v>1</v>
      </c>
      <c r="N70" s="236">
        <f>IF(B70=Lists!$A$13,Lists!$E$35)+IF(B70=Lists!$A$14,Lists!$E$40)+IF(B70=Lists!$A$15,Lists!$E$40)</f>
        <v>1E-4</v>
      </c>
      <c r="O70" s="238">
        <f t="shared" si="15"/>
        <v>1.0000000000000001E-9</v>
      </c>
    </row>
    <row r="71" spans="1:15" ht="38.25" x14ac:dyDescent="0.2">
      <c r="A71" s="217"/>
      <c r="B71" s="217" t="s">
        <v>97</v>
      </c>
      <c r="C71" s="254" t="s">
        <v>360</v>
      </c>
      <c r="D71" s="239"/>
      <c r="E71" s="342"/>
      <c r="F71" s="231" t="s">
        <v>110</v>
      </c>
      <c r="G71" s="232">
        <f>VLOOKUP(F71,Lists!$A$45:$B$50,2,FALSE)</f>
        <v>5</v>
      </c>
      <c r="H71" s="231" t="s">
        <v>18</v>
      </c>
      <c r="I71" s="233">
        <f>VLOOKUP(H71,Lists!$A$22:$B$30,2,FALSE)</f>
        <v>2</v>
      </c>
      <c r="J71" s="355" t="s">
        <v>100</v>
      </c>
      <c r="K71" s="235">
        <f>VLOOKUP(J71,Lists!$A$35:$B$40,2,FALSE)</f>
        <v>1</v>
      </c>
      <c r="L71" s="236">
        <f t="shared" ref="L71:L107" si="16">K71*I71*G71</f>
        <v>10</v>
      </c>
      <c r="M71" s="237">
        <f>L71/O71</f>
        <v>0.16666666666666666</v>
      </c>
      <c r="N71" s="236">
        <f>IF(B71=Lists!$A$13,Lists!$E$35)+IF(B71=Lists!$A$14,Lists!$E$40)+IF(B71=Lists!$A$15,Lists!$E$40)</f>
        <v>6</v>
      </c>
      <c r="O71" s="238">
        <f t="shared" ref="O71:O107" si="17">G71*I71*N71</f>
        <v>60</v>
      </c>
    </row>
    <row r="72" spans="1:15" ht="165" customHeight="1" x14ac:dyDescent="0.2">
      <c r="A72" s="255"/>
      <c r="B72" s="231" t="s">
        <v>98</v>
      </c>
      <c r="C72" s="110" t="s">
        <v>726</v>
      </c>
      <c r="D72" s="239" t="s">
        <v>327</v>
      </c>
      <c r="E72" s="360" t="s">
        <v>398</v>
      </c>
      <c r="F72" s="231" t="s">
        <v>21</v>
      </c>
      <c r="G72" s="232">
        <f>VLOOKUP(F72,Lists!$A$45:$B$50,2,FALSE)</f>
        <v>1.0000000000000001E-5</v>
      </c>
      <c r="H72" s="231" t="s">
        <v>21</v>
      </c>
      <c r="I72" s="233">
        <f>VLOOKUP(H72,Lists!$A$22:$B$30,2,FALSE)</f>
        <v>1</v>
      </c>
      <c r="J72" s="355" t="s">
        <v>21</v>
      </c>
      <c r="K72" s="235">
        <f>VLOOKUP(J72,Lists!$A$35:$B$40,2,FALSE)</f>
        <v>1E-4</v>
      </c>
      <c r="L72" s="236">
        <f t="shared" si="16"/>
        <v>1.0000000000000001E-9</v>
      </c>
      <c r="M72" s="237">
        <f>L72/O72</f>
        <v>1</v>
      </c>
      <c r="N72" s="236">
        <f>IF(B72=Lists!$A$13,Lists!$E$35)+IF(B72=Lists!$A$14,Lists!$E$40)+IF(B72=Lists!$A$15,Lists!$E$40)</f>
        <v>1E-4</v>
      </c>
      <c r="O72" s="238">
        <f t="shared" si="17"/>
        <v>1.0000000000000001E-9</v>
      </c>
    </row>
    <row r="73" spans="1:15" ht="65.25" customHeight="1" x14ac:dyDescent="0.2">
      <c r="A73" s="255"/>
      <c r="B73" s="231" t="s">
        <v>98</v>
      </c>
      <c r="C73" s="110" t="s">
        <v>328</v>
      </c>
      <c r="D73" s="239" t="s">
        <v>82</v>
      </c>
      <c r="E73" s="360" t="s">
        <v>398</v>
      </c>
      <c r="F73" s="231" t="s">
        <v>21</v>
      </c>
      <c r="G73" s="232">
        <f>VLOOKUP(F73,Lists!$A$45:$B$50,2,FALSE)</f>
        <v>1.0000000000000001E-5</v>
      </c>
      <c r="H73" s="231" t="s">
        <v>21</v>
      </c>
      <c r="I73" s="233">
        <f>VLOOKUP(H73,Lists!$A$22:$B$30,2,FALSE)</f>
        <v>1</v>
      </c>
      <c r="J73" s="355" t="s">
        <v>21</v>
      </c>
      <c r="K73" s="235">
        <f>VLOOKUP(J73,Lists!$A$35:$B$40,2,FALSE)</f>
        <v>1E-4</v>
      </c>
      <c r="L73" s="236">
        <f t="shared" si="16"/>
        <v>1.0000000000000001E-9</v>
      </c>
      <c r="M73" s="237">
        <f>L73/O73</f>
        <v>1</v>
      </c>
      <c r="N73" s="236">
        <f>IF(B73=Lists!$A$13,Lists!$E$35)+IF(B73=Lists!$A$14,Lists!$E$40)+IF(B73=Lists!$A$15,Lists!$E$40)</f>
        <v>1E-4</v>
      </c>
      <c r="O73" s="238">
        <f t="shared" si="17"/>
        <v>1.0000000000000001E-9</v>
      </c>
    </row>
    <row r="74" spans="1:15" s="317" customFormat="1" x14ac:dyDescent="0.2">
      <c r="A74" s="224"/>
      <c r="B74" s="224"/>
      <c r="C74" s="226" t="s">
        <v>127</v>
      </c>
      <c r="D74" s="230"/>
      <c r="E74" s="230"/>
      <c r="F74" s="224" t="s">
        <v>21</v>
      </c>
      <c r="G74" s="224">
        <f>VLOOKUP(F74,Lists!$A$45:$B$50,2,FALSE)</f>
        <v>1.0000000000000001E-5</v>
      </c>
      <c r="H74" s="224" t="s">
        <v>21</v>
      </c>
      <c r="I74" s="224">
        <f>VLOOKUP(H74,Lists!$A$22:$B$30,2,FALSE)</f>
        <v>1</v>
      </c>
      <c r="J74" s="356" t="s">
        <v>21</v>
      </c>
      <c r="K74" s="224">
        <f>VLOOKUP(J74,Lists!$A$35:$B$40,2,FALSE)</f>
        <v>1E-4</v>
      </c>
      <c r="L74" s="228">
        <f t="shared" si="16"/>
        <v>1.0000000000000001E-9</v>
      </c>
      <c r="M74" s="229">
        <f t="shared" ref="M74:M106" si="18">L74/O74</f>
        <v>1.6666666666666664E-5</v>
      </c>
      <c r="N74" s="228">
        <f>Lists!$E$40</f>
        <v>6</v>
      </c>
      <c r="O74" s="228">
        <f t="shared" si="17"/>
        <v>6.0000000000000008E-5</v>
      </c>
    </row>
    <row r="75" spans="1:15" ht="191.25" x14ac:dyDescent="0.2">
      <c r="A75" s="217"/>
      <c r="B75" s="231" t="s">
        <v>98</v>
      </c>
      <c r="C75" s="242" t="s">
        <v>212</v>
      </c>
      <c r="D75" s="239" t="s">
        <v>192</v>
      </c>
      <c r="E75" s="360" t="s">
        <v>398</v>
      </c>
      <c r="F75" s="231" t="s">
        <v>21</v>
      </c>
      <c r="G75" s="232">
        <f>VLOOKUP(F75,Lists!$A$45:$B$50,2,FALSE)</f>
        <v>1.0000000000000001E-5</v>
      </c>
      <c r="H75" s="231" t="s">
        <v>21</v>
      </c>
      <c r="I75" s="233">
        <f>VLOOKUP(H75,Lists!$A$22:$B$30,2,FALSE)</f>
        <v>1</v>
      </c>
      <c r="J75" s="355" t="s">
        <v>21</v>
      </c>
      <c r="K75" s="235">
        <f>VLOOKUP(J75,Lists!$A$35:$B$40,2,FALSE)</f>
        <v>1E-4</v>
      </c>
      <c r="L75" s="236">
        <f>K75*I75*G75</f>
        <v>1.0000000000000001E-9</v>
      </c>
      <c r="M75" s="237">
        <f t="shared" si="18"/>
        <v>1</v>
      </c>
      <c r="N75" s="236">
        <f>IF(B75=Lists!$A$13,Lists!$E$35)+IF(B75=Lists!$A$14,Lists!$E$40)+IF(B75=Lists!$A$15,Lists!$E$40)</f>
        <v>1E-4</v>
      </c>
      <c r="O75" s="238">
        <f>G75*I75*N75</f>
        <v>1.0000000000000001E-9</v>
      </c>
    </row>
    <row r="76" spans="1:15" ht="127.5" x14ac:dyDescent="0.2">
      <c r="A76" s="217"/>
      <c r="B76" s="231" t="s">
        <v>98</v>
      </c>
      <c r="C76" s="23" t="s">
        <v>727</v>
      </c>
      <c r="D76" s="239" t="s">
        <v>197</v>
      </c>
      <c r="E76" s="360" t="s">
        <v>398</v>
      </c>
      <c r="F76" s="231" t="s">
        <v>21</v>
      </c>
      <c r="G76" s="232">
        <f>VLOOKUP(F76,Lists!$A$45:$B$50,2,FALSE)</f>
        <v>1.0000000000000001E-5</v>
      </c>
      <c r="H76" s="231" t="s">
        <v>21</v>
      </c>
      <c r="I76" s="233">
        <f>VLOOKUP(H76,Lists!$A$22:$B$30,2,FALSE)</f>
        <v>1</v>
      </c>
      <c r="J76" s="355" t="s">
        <v>21</v>
      </c>
      <c r="K76" s="235">
        <f>VLOOKUP(J76,Lists!$A$35:$B$40,2,FALSE)</f>
        <v>1E-4</v>
      </c>
      <c r="L76" s="236">
        <f t="shared" si="16"/>
        <v>1.0000000000000001E-9</v>
      </c>
      <c r="M76" s="237">
        <f t="shared" si="18"/>
        <v>1</v>
      </c>
      <c r="N76" s="236">
        <f>IF(B76=Lists!$A$13,Lists!$E$35)+IF(B76=Lists!$A$14,Lists!$E$40)+IF(B76=Lists!$A$15,Lists!$E$40)</f>
        <v>1E-4</v>
      </c>
      <c r="O76" s="238">
        <f t="shared" si="17"/>
        <v>1.0000000000000001E-9</v>
      </c>
    </row>
    <row r="77" spans="1:15" ht="89.25" x14ac:dyDescent="0.2">
      <c r="A77" s="217"/>
      <c r="B77" s="231" t="s">
        <v>98</v>
      </c>
      <c r="C77" s="23" t="s">
        <v>355</v>
      </c>
      <c r="D77" s="239" t="s">
        <v>288</v>
      </c>
      <c r="E77" s="360" t="s">
        <v>398</v>
      </c>
      <c r="F77" s="231" t="s">
        <v>21</v>
      </c>
      <c r="G77" s="232">
        <f>VLOOKUP(F77,Lists!$A$45:$B$50,2,FALSE)</f>
        <v>1.0000000000000001E-5</v>
      </c>
      <c r="H77" s="231" t="s">
        <v>21</v>
      </c>
      <c r="I77" s="233">
        <f>VLOOKUP(H77,Lists!$A$22:$B$30,2,FALSE)</f>
        <v>1</v>
      </c>
      <c r="J77" s="355" t="s">
        <v>21</v>
      </c>
      <c r="K77" s="235">
        <f>VLOOKUP(J77,Lists!$A$35:$B$40,2,FALSE)</f>
        <v>1E-4</v>
      </c>
      <c r="L77" s="236">
        <f t="shared" si="16"/>
        <v>1.0000000000000001E-9</v>
      </c>
      <c r="M77" s="237">
        <f t="shared" si="18"/>
        <v>1</v>
      </c>
      <c r="N77" s="236">
        <f>IF(B77=Lists!$A$13,Lists!$E$35)+IF(B77=Lists!$A$14,Lists!$E$40)+IF(B77=Lists!$A$15,Lists!$E$40)</f>
        <v>1E-4</v>
      </c>
      <c r="O77" s="238">
        <f t="shared" si="17"/>
        <v>1.0000000000000001E-9</v>
      </c>
    </row>
    <row r="78" spans="1:15" ht="38.25" x14ac:dyDescent="0.2">
      <c r="A78" s="217"/>
      <c r="B78" s="217" t="s">
        <v>97</v>
      </c>
      <c r="C78" s="254" t="s">
        <v>672</v>
      </c>
      <c r="D78" s="239"/>
      <c r="E78" s="342"/>
      <c r="F78" s="231" t="s">
        <v>108</v>
      </c>
      <c r="G78" s="232">
        <f>VLOOKUP(F78,Lists!$A$45:$B$50,2,FALSE)</f>
        <v>8</v>
      </c>
      <c r="H78" s="231" t="s">
        <v>19</v>
      </c>
      <c r="I78" s="233">
        <f>VLOOKUP(H78,Lists!$A$22:$B$30,2,FALSE)</f>
        <v>5</v>
      </c>
      <c r="J78" s="355" t="s">
        <v>100</v>
      </c>
      <c r="K78" s="235">
        <f>VLOOKUP(J78,Lists!$A$35:$B$40,2,FALSE)</f>
        <v>1</v>
      </c>
      <c r="L78" s="236">
        <f t="shared" si="16"/>
        <v>40</v>
      </c>
      <c r="M78" s="237">
        <f t="shared" si="18"/>
        <v>0.16666666666666666</v>
      </c>
      <c r="N78" s="236">
        <f>IF(B78=Lists!$A$13,Lists!$E$35)+IF(B78=Lists!$A$14,Lists!$E$40)+IF(B78=Lists!$A$15,Lists!$E$40)</f>
        <v>6</v>
      </c>
      <c r="O78" s="238">
        <f t="shared" si="17"/>
        <v>240</v>
      </c>
    </row>
    <row r="79" spans="1:15" s="317" customFormat="1" x14ac:dyDescent="0.2">
      <c r="A79" s="224"/>
      <c r="B79" s="224"/>
      <c r="C79" s="226" t="s">
        <v>86</v>
      </c>
      <c r="D79" s="230"/>
      <c r="E79" s="230"/>
      <c r="F79" s="224" t="s">
        <v>21</v>
      </c>
      <c r="G79" s="224">
        <f>VLOOKUP(F79,Lists!$A$45:$B$50,2,FALSE)</f>
        <v>1.0000000000000001E-5</v>
      </c>
      <c r="H79" s="224" t="s">
        <v>21</v>
      </c>
      <c r="I79" s="224">
        <f>VLOOKUP(H79,Lists!$A$22:$B$30,2,FALSE)</f>
        <v>1</v>
      </c>
      <c r="J79" s="356" t="s">
        <v>21</v>
      </c>
      <c r="K79" s="224">
        <f>VLOOKUP(J79,Lists!$A$35:$B$40,2,FALSE)</f>
        <v>1E-4</v>
      </c>
      <c r="L79" s="228">
        <f t="shared" si="16"/>
        <v>1.0000000000000001E-9</v>
      </c>
      <c r="M79" s="229">
        <f t="shared" si="18"/>
        <v>1.6666666666666664E-5</v>
      </c>
      <c r="N79" s="228">
        <f>Lists!$E$40</f>
        <v>6</v>
      </c>
      <c r="O79" s="228">
        <f t="shared" si="17"/>
        <v>6.0000000000000008E-5</v>
      </c>
    </row>
    <row r="80" spans="1:15" ht="132.75" customHeight="1" x14ac:dyDescent="0.2">
      <c r="A80" s="217"/>
      <c r="B80" s="231" t="s">
        <v>98</v>
      </c>
      <c r="C80" s="110" t="s">
        <v>728</v>
      </c>
      <c r="D80" s="239" t="s">
        <v>87</v>
      </c>
      <c r="E80" s="360" t="s">
        <v>398</v>
      </c>
      <c r="F80" s="231" t="s">
        <v>21</v>
      </c>
      <c r="G80" s="232">
        <f>VLOOKUP(F80,Lists!$A$45:$B$50,2,FALSE)</f>
        <v>1.0000000000000001E-5</v>
      </c>
      <c r="H80" s="231" t="s">
        <v>21</v>
      </c>
      <c r="I80" s="233">
        <f>VLOOKUP(H80,Lists!$A$22:$B$30,2,FALSE)</f>
        <v>1</v>
      </c>
      <c r="J80" s="355" t="s">
        <v>21</v>
      </c>
      <c r="K80" s="235">
        <f>VLOOKUP(J80,Lists!$A$35:$B$40,2,FALSE)</f>
        <v>1E-4</v>
      </c>
      <c r="L80" s="236">
        <f t="shared" si="16"/>
        <v>1.0000000000000001E-9</v>
      </c>
      <c r="M80" s="237">
        <f t="shared" si="18"/>
        <v>1</v>
      </c>
      <c r="N80" s="236">
        <f>IF(B80=Lists!$A$13,Lists!$E$35)+IF(B80=Lists!$A$14,Lists!$E$40)+IF(B80=Lists!$A$15,Lists!$E$40)</f>
        <v>1E-4</v>
      </c>
      <c r="O80" s="238">
        <f t="shared" si="17"/>
        <v>1.0000000000000001E-9</v>
      </c>
    </row>
    <row r="81" spans="1:15" ht="153" customHeight="1" x14ac:dyDescent="0.2">
      <c r="A81" s="255"/>
      <c r="B81" s="217" t="s">
        <v>96</v>
      </c>
      <c r="C81" s="242" t="s">
        <v>639</v>
      </c>
      <c r="D81" s="239" t="s">
        <v>482</v>
      </c>
      <c r="E81" s="518"/>
      <c r="F81" s="231" t="s">
        <v>109</v>
      </c>
      <c r="G81" s="232">
        <f>VLOOKUP(F81,Lists!$A$45:$B$50,2,FALSE)</f>
        <v>10</v>
      </c>
      <c r="H81" s="231" t="s">
        <v>62</v>
      </c>
      <c r="I81" s="233">
        <f>VLOOKUP(H81,Lists!$A$22:$B$30,2,FALSE)</f>
        <v>2</v>
      </c>
      <c r="J81" s="355" t="s">
        <v>99</v>
      </c>
      <c r="K81" s="235">
        <f>VLOOKUP(J81,Lists!$A$35:$B$40,2,FALSE)</f>
        <v>0</v>
      </c>
      <c r="L81" s="236">
        <f t="shared" si="16"/>
        <v>0</v>
      </c>
      <c r="M81" s="237">
        <f t="shared" si="18"/>
        <v>0</v>
      </c>
      <c r="N81" s="236">
        <f>IF(B81=Lists!$A$13,Lists!$E$35)+IF(B81=Lists!$A$14,Lists!$E$40)+IF(B81=Lists!$A$15,Lists!$E$40)</f>
        <v>6</v>
      </c>
      <c r="O81" s="238">
        <f t="shared" si="17"/>
        <v>120</v>
      </c>
    </row>
    <row r="82" spans="1:15" ht="156" customHeight="1" x14ac:dyDescent="0.2">
      <c r="A82" s="255"/>
      <c r="B82" s="217" t="s">
        <v>96</v>
      </c>
      <c r="C82" s="242" t="s">
        <v>699</v>
      </c>
      <c r="D82" s="239" t="s">
        <v>57</v>
      </c>
      <c r="E82" s="518"/>
      <c r="F82" s="231" t="s">
        <v>109</v>
      </c>
      <c r="G82" s="232">
        <f>VLOOKUP(F82,Lists!$A$45:$B$50,2,FALSE)</f>
        <v>10</v>
      </c>
      <c r="H82" s="231" t="s">
        <v>62</v>
      </c>
      <c r="I82" s="233">
        <f>VLOOKUP(H82,Lists!$A$22:$B$30,2,FALSE)</f>
        <v>2</v>
      </c>
      <c r="J82" s="355" t="s">
        <v>99</v>
      </c>
      <c r="K82" s="235">
        <f>VLOOKUP(J82,Lists!$A$35:$B$40,2,FALSE)</f>
        <v>0</v>
      </c>
      <c r="L82" s="236">
        <f t="shared" si="16"/>
        <v>0</v>
      </c>
      <c r="M82" s="237">
        <f t="shared" si="18"/>
        <v>0</v>
      </c>
      <c r="N82" s="236">
        <f>IF(B82=Lists!$A$13,Lists!$E$35)+IF(B82=Lists!$A$14,Lists!$E$40)+IF(B82=Lists!$A$15,Lists!$E$40)</f>
        <v>6</v>
      </c>
      <c r="O82" s="238">
        <f t="shared" si="17"/>
        <v>120</v>
      </c>
    </row>
    <row r="83" spans="1:15" ht="189.75" customHeight="1" x14ac:dyDescent="0.2">
      <c r="A83" s="217"/>
      <c r="B83" s="231" t="s">
        <v>98</v>
      </c>
      <c r="C83" s="242" t="s">
        <v>700</v>
      </c>
      <c r="D83" s="239" t="s">
        <v>193</v>
      </c>
      <c r="E83" s="360" t="s">
        <v>398</v>
      </c>
      <c r="F83" s="231" t="s">
        <v>21</v>
      </c>
      <c r="G83" s="232">
        <f>VLOOKUP(F83,Lists!$A$45:$B$50,2,FALSE)</f>
        <v>1.0000000000000001E-5</v>
      </c>
      <c r="H83" s="231" t="s">
        <v>21</v>
      </c>
      <c r="I83" s="233">
        <f>VLOOKUP(H83,Lists!$A$22:$B$30,2,FALSE)</f>
        <v>1</v>
      </c>
      <c r="J83" s="355" t="s">
        <v>21</v>
      </c>
      <c r="K83" s="235">
        <f>VLOOKUP(J83,Lists!$A$35:$B$40,2,FALSE)</f>
        <v>1E-4</v>
      </c>
      <c r="L83" s="236">
        <f t="shared" si="16"/>
        <v>1.0000000000000001E-9</v>
      </c>
      <c r="M83" s="237">
        <f t="shared" si="18"/>
        <v>1</v>
      </c>
      <c r="N83" s="236">
        <f>IF(B83=Lists!$A$13,Lists!$E$35)+IF(B83=Lists!$A$14,Lists!$E$40)+IF(B83=Lists!$A$15,Lists!$E$40)</f>
        <v>1E-4</v>
      </c>
      <c r="O83" s="238">
        <f t="shared" si="17"/>
        <v>1.0000000000000001E-9</v>
      </c>
    </row>
    <row r="84" spans="1:15" ht="114.75" customHeight="1" x14ac:dyDescent="0.2">
      <c r="A84" s="217"/>
      <c r="B84" s="231" t="s">
        <v>98</v>
      </c>
      <c r="C84" s="252" t="s">
        <v>85</v>
      </c>
      <c r="D84" s="239" t="s">
        <v>58</v>
      </c>
      <c r="E84" s="360" t="s">
        <v>398</v>
      </c>
      <c r="F84" s="231" t="s">
        <v>21</v>
      </c>
      <c r="G84" s="232">
        <f>VLOOKUP(F84,Lists!$A$45:$B$50,2,FALSE)</f>
        <v>1.0000000000000001E-5</v>
      </c>
      <c r="H84" s="231" t="s">
        <v>21</v>
      </c>
      <c r="I84" s="233">
        <f>VLOOKUP(H84,Lists!$A$22:$B$30,2,FALSE)</f>
        <v>1</v>
      </c>
      <c r="J84" s="355" t="s">
        <v>21</v>
      </c>
      <c r="K84" s="235">
        <f>VLOOKUP(J84,Lists!$A$35:$B$40,2,FALSE)</f>
        <v>1E-4</v>
      </c>
      <c r="L84" s="236">
        <f t="shared" si="16"/>
        <v>1.0000000000000001E-9</v>
      </c>
      <c r="M84" s="237">
        <f t="shared" si="18"/>
        <v>1</v>
      </c>
      <c r="N84" s="236">
        <f>IF(B84=Lists!$A$13,Lists!$E$35)+IF(B84=Lists!$A$14,Lists!$E$40)+IF(B84=Lists!$A$15,Lists!$E$40)</f>
        <v>1E-4</v>
      </c>
      <c r="O84" s="238">
        <f t="shared" si="17"/>
        <v>1.0000000000000001E-9</v>
      </c>
    </row>
    <row r="85" spans="1:15" ht="89.25" customHeight="1" x14ac:dyDescent="0.2">
      <c r="A85" s="217"/>
      <c r="B85" s="231" t="s">
        <v>98</v>
      </c>
      <c r="C85" s="242" t="s">
        <v>213</v>
      </c>
      <c r="D85" s="239" t="s">
        <v>84</v>
      </c>
      <c r="E85" s="360" t="s">
        <v>398</v>
      </c>
      <c r="F85" s="231" t="s">
        <v>21</v>
      </c>
      <c r="G85" s="232">
        <f>VLOOKUP(F85,Lists!$A$45:$B$50,2,FALSE)</f>
        <v>1.0000000000000001E-5</v>
      </c>
      <c r="H85" s="231" t="s">
        <v>21</v>
      </c>
      <c r="I85" s="233">
        <f>VLOOKUP(H85,Lists!$A$22:$B$30,2,FALSE)</f>
        <v>1</v>
      </c>
      <c r="J85" s="355" t="s">
        <v>21</v>
      </c>
      <c r="K85" s="235">
        <f>VLOOKUP(J85,Lists!$A$35:$B$40,2,FALSE)</f>
        <v>1E-4</v>
      </c>
      <c r="L85" s="236">
        <f t="shared" si="16"/>
        <v>1.0000000000000001E-9</v>
      </c>
      <c r="M85" s="237">
        <f t="shared" si="18"/>
        <v>1</v>
      </c>
      <c r="N85" s="236">
        <f>IF(B85=Lists!$A$13,Lists!$E$35)+IF(B85=Lists!$A$14,Lists!$E$40)+IF(B85=Lists!$A$15,Lists!$E$40)</f>
        <v>1E-4</v>
      </c>
      <c r="O85" s="238">
        <f t="shared" si="17"/>
        <v>1.0000000000000001E-9</v>
      </c>
    </row>
    <row r="86" spans="1:15" ht="279" customHeight="1" x14ac:dyDescent="0.2">
      <c r="A86" s="255"/>
      <c r="B86" s="231" t="s">
        <v>98</v>
      </c>
      <c r="C86" s="242" t="s">
        <v>729</v>
      </c>
      <c r="D86" s="239" t="s">
        <v>730</v>
      </c>
      <c r="E86" s="360" t="s">
        <v>398</v>
      </c>
      <c r="F86" s="231" t="s">
        <v>21</v>
      </c>
      <c r="G86" s="232">
        <f>VLOOKUP(F86,Lists!$A$45:$B$50,2,FALSE)</f>
        <v>1.0000000000000001E-5</v>
      </c>
      <c r="H86" s="231" t="s">
        <v>21</v>
      </c>
      <c r="I86" s="233">
        <f>VLOOKUP(H86,Lists!$A$22:$B$30,2,FALSE)</f>
        <v>1</v>
      </c>
      <c r="J86" s="287" t="s">
        <v>21</v>
      </c>
      <c r="K86" s="235">
        <f>VLOOKUP(J86,Lists!$A$35:$B$40,2,FALSE)</f>
        <v>1E-4</v>
      </c>
      <c r="L86" s="236">
        <f t="shared" si="16"/>
        <v>1.0000000000000001E-9</v>
      </c>
      <c r="M86" s="237">
        <f t="shared" si="18"/>
        <v>1</v>
      </c>
      <c r="N86" s="236">
        <f>IF(B86=Lists!$A$13,Lists!$E$35)+IF(B86=Lists!$A$14,Lists!$E$40)+IF(B86=Lists!$A$15,Lists!$E$40)</f>
        <v>1E-4</v>
      </c>
      <c r="O86" s="238">
        <f t="shared" si="17"/>
        <v>1.0000000000000001E-9</v>
      </c>
    </row>
    <row r="87" spans="1:15" ht="38.25" x14ac:dyDescent="0.2">
      <c r="A87" s="255"/>
      <c r="B87" s="231" t="s">
        <v>98</v>
      </c>
      <c r="C87" s="253" t="s">
        <v>152</v>
      </c>
      <c r="D87" s="247"/>
      <c r="E87" s="360" t="s">
        <v>398</v>
      </c>
      <c r="F87" s="231" t="s">
        <v>21</v>
      </c>
      <c r="G87" s="232">
        <f>VLOOKUP(F87,Lists!$A$45:$B$50,2,FALSE)</f>
        <v>1.0000000000000001E-5</v>
      </c>
      <c r="H87" s="231" t="s">
        <v>21</v>
      </c>
      <c r="I87" s="233">
        <f>VLOOKUP(H87,Lists!$A$22:$B$30,2,FALSE)</f>
        <v>1</v>
      </c>
      <c r="J87" s="287" t="s">
        <v>21</v>
      </c>
      <c r="K87" s="235">
        <f>VLOOKUP(J87,Lists!$A$35:$B$40,2,FALSE)</f>
        <v>1E-4</v>
      </c>
      <c r="L87" s="236">
        <f t="shared" si="16"/>
        <v>1.0000000000000001E-9</v>
      </c>
      <c r="M87" s="237">
        <f t="shared" si="18"/>
        <v>1</v>
      </c>
      <c r="N87" s="236">
        <f>IF(B87=Lists!$A$13,Lists!$E$35)+IF(B87=Lists!$A$14,Lists!$E$40)+IF(B87=Lists!$A$15,Lists!$E$40)</f>
        <v>1E-4</v>
      </c>
      <c r="O87" s="238">
        <f t="shared" si="17"/>
        <v>1.0000000000000001E-9</v>
      </c>
    </row>
    <row r="88" spans="1:15" ht="51" x14ac:dyDescent="0.2">
      <c r="A88" s="110"/>
      <c r="B88" s="231" t="s">
        <v>98</v>
      </c>
      <c r="C88" s="253" t="s">
        <v>289</v>
      </c>
      <c r="D88" s="247"/>
      <c r="E88" s="360" t="s">
        <v>398</v>
      </c>
      <c r="F88" s="231" t="s">
        <v>21</v>
      </c>
      <c r="G88" s="232">
        <f>VLOOKUP(F88,Lists!$A$45:$B$50,2,FALSE)</f>
        <v>1.0000000000000001E-5</v>
      </c>
      <c r="H88" s="231" t="s">
        <v>21</v>
      </c>
      <c r="I88" s="233">
        <f>VLOOKUP(H88,Lists!$A$22:$B$30,2,FALSE)</f>
        <v>1</v>
      </c>
      <c r="J88" s="287" t="s">
        <v>21</v>
      </c>
      <c r="K88" s="235">
        <f>VLOOKUP(J88,Lists!$A$35:$B$40,2,FALSE)</f>
        <v>1E-4</v>
      </c>
      <c r="L88" s="236">
        <f t="shared" si="16"/>
        <v>1.0000000000000001E-9</v>
      </c>
      <c r="M88" s="237">
        <f t="shared" si="18"/>
        <v>1</v>
      </c>
      <c r="N88" s="236">
        <f>IF(B88=Lists!$A$13,Lists!$E$35)+IF(B88=Lists!$A$14,Lists!$E$40)+IF(B88=Lists!$A$15,Lists!$E$40)</f>
        <v>1E-4</v>
      </c>
      <c r="O88" s="238">
        <f t="shared" si="17"/>
        <v>1.0000000000000001E-9</v>
      </c>
    </row>
    <row r="89" spans="1:15" s="317" customFormat="1" x14ac:dyDescent="0.2">
      <c r="A89" s="224"/>
      <c r="B89" s="224"/>
      <c r="C89" s="226" t="s">
        <v>5</v>
      </c>
      <c r="D89" s="230"/>
      <c r="E89" s="230"/>
      <c r="F89" s="224" t="s">
        <v>21</v>
      </c>
      <c r="G89" s="224">
        <f>VLOOKUP(F89,Lists!$A$45:$B$50,2,FALSE)</f>
        <v>1.0000000000000001E-5</v>
      </c>
      <c r="H89" s="224" t="s">
        <v>21</v>
      </c>
      <c r="I89" s="224">
        <f>VLOOKUP(H89,Lists!$A$22:$B$30,2,FALSE)</f>
        <v>1</v>
      </c>
      <c r="J89" s="356" t="s">
        <v>21</v>
      </c>
      <c r="K89" s="224">
        <f>VLOOKUP(J89,Lists!$A$35:$B$40,2,FALSE)</f>
        <v>1E-4</v>
      </c>
      <c r="L89" s="228">
        <f t="shared" si="16"/>
        <v>1.0000000000000001E-9</v>
      </c>
      <c r="M89" s="229">
        <f t="shared" si="18"/>
        <v>1.6666666666666664E-5</v>
      </c>
      <c r="N89" s="228">
        <f>Lists!$E$40</f>
        <v>6</v>
      </c>
      <c r="O89" s="228">
        <f t="shared" si="17"/>
        <v>6.0000000000000008E-5</v>
      </c>
    </row>
    <row r="90" spans="1:15" ht="69.75" customHeight="1" x14ac:dyDescent="0.2">
      <c r="A90" s="291"/>
      <c r="B90" s="231" t="s">
        <v>98</v>
      </c>
      <c r="C90" s="242" t="s">
        <v>290</v>
      </c>
      <c r="D90" s="239" t="s">
        <v>227</v>
      </c>
      <c r="E90" s="360" t="s">
        <v>398</v>
      </c>
      <c r="F90" s="231" t="s">
        <v>21</v>
      </c>
      <c r="G90" s="232">
        <f>VLOOKUP(F90,Lists!$A$45:$B$50,2,FALSE)</f>
        <v>1.0000000000000001E-5</v>
      </c>
      <c r="H90" s="231" t="s">
        <v>21</v>
      </c>
      <c r="I90" s="233">
        <f>VLOOKUP(H90,Lists!$A$22:$B$30,2,FALSE)</f>
        <v>1</v>
      </c>
      <c r="J90" s="355" t="s">
        <v>21</v>
      </c>
      <c r="K90" s="235">
        <f>VLOOKUP(J90,Lists!$A$35:$B$40,2,FALSE)</f>
        <v>1E-4</v>
      </c>
      <c r="L90" s="236">
        <f t="shared" si="16"/>
        <v>1.0000000000000001E-9</v>
      </c>
      <c r="M90" s="237">
        <f t="shared" si="18"/>
        <v>1</v>
      </c>
      <c r="N90" s="236">
        <f>IF(B90=Lists!$A$13,Lists!$E$35)+IF(B90=Lists!$A$14,Lists!$E$40)+IF(B90=Lists!$A$15,Lists!$E$40)</f>
        <v>1E-4</v>
      </c>
      <c r="O90" s="238">
        <f t="shared" si="17"/>
        <v>1.0000000000000001E-9</v>
      </c>
    </row>
    <row r="91" spans="1:15" ht="79.5" customHeight="1" x14ac:dyDescent="0.2">
      <c r="A91" s="254"/>
      <c r="B91" s="231" t="s">
        <v>98</v>
      </c>
      <c r="C91" s="242" t="s">
        <v>291</v>
      </c>
      <c r="D91" s="239" t="s">
        <v>227</v>
      </c>
      <c r="E91" s="360" t="s">
        <v>398</v>
      </c>
      <c r="F91" s="231" t="s">
        <v>21</v>
      </c>
      <c r="G91" s="232">
        <f>VLOOKUP(F91,Lists!$A$45:$B$50,2,FALSE)</f>
        <v>1.0000000000000001E-5</v>
      </c>
      <c r="H91" s="231" t="s">
        <v>21</v>
      </c>
      <c r="I91" s="233">
        <f>VLOOKUP(H91,Lists!$A$22:$B$30,2,FALSE)</f>
        <v>1</v>
      </c>
      <c r="J91" s="355" t="s">
        <v>21</v>
      </c>
      <c r="K91" s="235">
        <f>VLOOKUP(J91,Lists!$A$35:$B$40,2,FALSE)</f>
        <v>1E-4</v>
      </c>
      <c r="L91" s="236">
        <f t="shared" si="16"/>
        <v>1.0000000000000001E-9</v>
      </c>
      <c r="M91" s="237">
        <f t="shared" si="18"/>
        <v>1</v>
      </c>
      <c r="N91" s="236">
        <f>IF(B91=Lists!$A$13,Lists!$E$35)+IF(B91=Lists!$A$14,Lists!$E$40)+IF(B91=Lists!$A$15,Lists!$E$40)</f>
        <v>1E-4</v>
      </c>
      <c r="O91" s="238">
        <f t="shared" si="17"/>
        <v>1.0000000000000001E-9</v>
      </c>
    </row>
    <row r="92" spans="1:15" ht="51" x14ac:dyDescent="0.2">
      <c r="A92" s="217"/>
      <c r="B92" s="231" t="s">
        <v>98</v>
      </c>
      <c r="C92" s="242" t="s">
        <v>292</v>
      </c>
      <c r="D92" s="239" t="s">
        <v>227</v>
      </c>
      <c r="E92" s="360" t="s">
        <v>398</v>
      </c>
      <c r="F92" s="231" t="s">
        <v>21</v>
      </c>
      <c r="G92" s="232">
        <f>VLOOKUP(F92,Lists!$A$45:$B$50,2,FALSE)</f>
        <v>1.0000000000000001E-5</v>
      </c>
      <c r="H92" s="231" t="s">
        <v>21</v>
      </c>
      <c r="I92" s="233">
        <f>VLOOKUP(H92,Lists!$A$22:$B$30,2,FALSE)</f>
        <v>1</v>
      </c>
      <c r="J92" s="355" t="s">
        <v>21</v>
      </c>
      <c r="K92" s="235">
        <f>VLOOKUP(J92,Lists!$A$35:$B$40,2,FALSE)</f>
        <v>1E-4</v>
      </c>
      <c r="L92" s="236">
        <f t="shared" si="16"/>
        <v>1.0000000000000001E-9</v>
      </c>
      <c r="M92" s="237">
        <f t="shared" si="18"/>
        <v>1</v>
      </c>
      <c r="N92" s="236">
        <f>IF(B92=Lists!$A$13,Lists!$E$35)+IF(B92=Lists!$A$14,Lists!$E$40)+IF(B92=Lists!$A$15,Lists!$E$40)</f>
        <v>1E-4</v>
      </c>
      <c r="O92" s="238">
        <f t="shared" si="17"/>
        <v>1.0000000000000001E-9</v>
      </c>
    </row>
    <row r="93" spans="1:15" ht="178.5" x14ac:dyDescent="0.2">
      <c r="A93" s="255"/>
      <c r="B93" s="231" t="s">
        <v>98</v>
      </c>
      <c r="C93" s="242" t="s">
        <v>282</v>
      </c>
      <c r="D93" s="239" t="s">
        <v>250</v>
      </c>
      <c r="E93" s="360" t="s">
        <v>398</v>
      </c>
      <c r="F93" s="231" t="s">
        <v>21</v>
      </c>
      <c r="G93" s="232">
        <f>VLOOKUP(F93,Lists!$A$45:$B$50,2,FALSE)</f>
        <v>1.0000000000000001E-5</v>
      </c>
      <c r="H93" s="231" t="s">
        <v>21</v>
      </c>
      <c r="I93" s="233">
        <f>VLOOKUP(H93,Lists!$A$22:$B$30,2,FALSE)</f>
        <v>1</v>
      </c>
      <c r="J93" s="355" t="s">
        <v>21</v>
      </c>
      <c r="K93" s="235">
        <f>VLOOKUP(J93,Lists!$A$35:$B$40,2,FALSE)</f>
        <v>1E-4</v>
      </c>
      <c r="L93" s="236">
        <f t="shared" si="16"/>
        <v>1.0000000000000001E-9</v>
      </c>
      <c r="M93" s="237">
        <f t="shared" si="18"/>
        <v>1</v>
      </c>
      <c r="N93" s="236">
        <f>IF(B93=Lists!$A$13,Lists!$E$35)+IF(B93=Lists!$A$14,Lists!$E$40)+IF(B93=Lists!$A$15,Lists!$E$40)</f>
        <v>1E-4</v>
      </c>
      <c r="O93" s="238">
        <f t="shared" si="17"/>
        <v>1.0000000000000001E-9</v>
      </c>
    </row>
    <row r="94" spans="1:15" ht="38.25" x14ac:dyDescent="0.2">
      <c r="A94" s="217"/>
      <c r="B94" s="217" t="s">
        <v>97</v>
      </c>
      <c r="C94" s="325" t="s">
        <v>356</v>
      </c>
      <c r="D94" s="239"/>
      <c r="E94" s="342"/>
      <c r="F94" s="231" t="s">
        <v>108</v>
      </c>
      <c r="G94" s="232">
        <f>VLOOKUP(F94,Lists!$A$45:$B$50,2,FALSE)</f>
        <v>8</v>
      </c>
      <c r="H94" s="231" t="s">
        <v>18</v>
      </c>
      <c r="I94" s="233">
        <f>VLOOKUP(H94,Lists!$A$22:$B$30,2,FALSE)</f>
        <v>2</v>
      </c>
      <c r="J94" s="355" t="s">
        <v>100</v>
      </c>
      <c r="K94" s="235">
        <f>VLOOKUP(J94,Lists!$A$35:$B$40,2,FALSE)</f>
        <v>1</v>
      </c>
      <c r="L94" s="236">
        <f t="shared" si="16"/>
        <v>16</v>
      </c>
      <c r="M94" s="237">
        <f t="shared" si="18"/>
        <v>0.16666666666666666</v>
      </c>
      <c r="N94" s="236">
        <f>IF(B94=Lists!$A$13,Lists!$E$35)+IF(B94=Lists!$A$14,Lists!$E$40)+IF(B94=Lists!$A$15,Lists!$E$40)</f>
        <v>6</v>
      </c>
      <c r="O94" s="238">
        <f t="shared" si="17"/>
        <v>96</v>
      </c>
    </row>
    <row r="95" spans="1:15" ht="70.5" customHeight="1" x14ac:dyDescent="0.2">
      <c r="A95" s="217"/>
      <c r="B95" s="231" t="s">
        <v>98</v>
      </c>
      <c r="C95" s="13" t="s">
        <v>731</v>
      </c>
      <c r="D95" s="239"/>
      <c r="E95" s="360" t="s">
        <v>398</v>
      </c>
      <c r="F95" s="231" t="s">
        <v>21</v>
      </c>
      <c r="G95" s="232">
        <f>VLOOKUP(F95,Lists!$A$45:$B$50,2,FALSE)</f>
        <v>1.0000000000000001E-5</v>
      </c>
      <c r="H95" s="231" t="s">
        <v>21</v>
      </c>
      <c r="I95" s="233">
        <f>VLOOKUP(H95,Lists!$A$22:$B$30,2,FALSE)</f>
        <v>1</v>
      </c>
      <c r="J95" s="355" t="s">
        <v>21</v>
      </c>
      <c r="K95" s="235">
        <f>VLOOKUP(J95,Lists!$A$35:$B$40,2,FALSE)</f>
        <v>1E-4</v>
      </c>
      <c r="L95" s="236">
        <f t="shared" si="16"/>
        <v>1.0000000000000001E-9</v>
      </c>
      <c r="M95" s="237">
        <f t="shared" si="18"/>
        <v>1</v>
      </c>
      <c r="N95" s="236">
        <f>IF(B95=Lists!$A$13,Lists!$E$35)+IF(B95=Lists!$A$14,Lists!$E$40)+IF(B95=Lists!$A$15,Lists!$E$40)</f>
        <v>1E-4</v>
      </c>
      <c r="O95" s="238">
        <f t="shared" si="17"/>
        <v>1.0000000000000001E-9</v>
      </c>
    </row>
    <row r="96" spans="1:15" ht="45" customHeight="1" x14ac:dyDescent="0.2">
      <c r="A96" s="217"/>
      <c r="B96" s="231" t="s">
        <v>98</v>
      </c>
      <c r="C96" s="110" t="s">
        <v>233</v>
      </c>
      <c r="D96" s="239"/>
      <c r="E96" s="360" t="s">
        <v>398</v>
      </c>
      <c r="F96" s="231" t="s">
        <v>21</v>
      </c>
      <c r="G96" s="232">
        <f>VLOOKUP(F96,Lists!$A$45:$B$50,2,FALSE)</f>
        <v>1.0000000000000001E-5</v>
      </c>
      <c r="H96" s="231" t="s">
        <v>21</v>
      </c>
      <c r="I96" s="233">
        <f>VLOOKUP(H96,Lists!$A$22:$B$30,2,FALSE)</f>
        <v>1</v>
      </c>
      <c r="J96" s="355" t="s">
        <v>21</v>
      </c>
      <c r="K96" s="235">
        <f>VLOOKUP(J96,Lists!$A$35:$B$40,2,FALSE)</f>
        <v>1E-4</v>
      </c>
      <c r="L96" s="236">
        <f t="shared" si="16"/>
        <v>1.0000000000000001E-9</v>
      </c>
      <c r="M96" s="237">
        <f t="shared" si="18"/>
        <v>1</v>
      </c>
      <c r="N96" s="236">
        <f>IF(B96=Lists!$A$13,Lists!$E$35)+IF(B96=Lists!$A$14,Lists!$E$40)+IF(B96=Lists!$A$15,Lists!$E$40)</f>
        <v>1E-4</v>
      </c>
      <c r="O96" s="238">
        <f t="shared" si="17"/>
        <v>1.0000000000000001E-9</v>
      </c>
    </row>
    <row r="97" spans="1:15" ht="44.25" customHeight="1" x14ac:dyDescent="0.2">
      <c r="A97" s="217"/>
      <c r="B97" s="217" t="s">
        <v>97</v>
      </c>
      <c r="C97" s="254" t="s">
        <v>673</v>
      </c>
      <c r="D97" s="239"/>
      <c r="E97" s="342"/>
      <c r="F97" s="231" t="s">
        <v>108</v>
      </c>
      <c r="G97" s="232">
        <f>VLOOKUP(F97,Lists!$A$45:$B$50,2,FALSE)</f>
        <v>8</v>
      </c>
      <c r="H97" s="231" t="s">
        <v>18</v>
      </c>
      <c r="I97" s="233">
        <f>VLOOKUP(H97,Lists!$A$22:$B$30,2,FALSE)</f>
        <v>2</v>
      </c>
      <c r="J97" s="355" t="s">
        <v>100</v>
      </c>
      <c r="K97" s="235">
        <f>VLOOKUP(J97,Lists!$A$35:$B$40,2,FALSE)</f>
        <v>1</v>
      </c>
      <c r="L97" s="236">
        <f t="shared" si="16"/>
        <v>16</v>
      </c>
      <c r="M97" s="237">
        <f t="shared" si="18"/>
        <v>0.16666666666666666</v>
      </c>
      <c r="N97" s="236">
        <f>IF(B97=Lists!$A$13,Lists!$E$35)+IF(B97=Lists!$A$14,Lists!$E$40)+IF(B97=Lists!$A$15,Lists!$E$40)</f>
        <v>6</v>
      </c>
      <c r="O97" s="238">
        <f t="shared" si="17"/>
        <v>96</v>
      </c>
    </row>
    <row r="98" spans="1:15" s="317" customFormat="1" x14ac:dyDescent="0.2">
      <c r="A98" s="224"/>
      <c r="B98" s="224"/>
      <c r="C98" s="226" t="s">
        <v>125</v>
      </c>
      <c r="D98" s="230"/>
      <c r="E98" s="230"/>
      <c r="F98" s="224" t="s">
        <v>21</v>
      </c>
      <c r="G98" s="224">
        <f>VLOOKUP(F98,Lists!$A$45:$B$50,2,FALSE)</f>
        <v>1.0000000000000001E-5</v>
      </c>
      <c r="H98" s="224" t="s">
        <v>21</v>
      </c>
      <c r="I98" s="224">
        <f>VLOOKUP(H98,Lists!$A$22:$B$30,2,FALSE)</f>
        <v>1</v>
      </c>
      <c r="J98" s="356" t="s">
        <v>21</v>
      </c>
      <c r="K98" s="224">
        <f>VLOOKUP(J98,Lists!$A$35:$B$40,2,FALSE)</f>
        <v>1E-4</v>
      </c>
      <c r="L98" s="228">
        <f t="shared" si="16"/>
        <v>1.0000000000000001E-9</v>
      </c>
      <c r="M98" s="229">
        <f t="shared" si="18"/>
        <v>1.6666666666666664E-5</v>
      </c>
      <c r="N98" s="228">
        <f>Lists!$E$40</f>
        <v>6</v>
      </c>
      <c r="O98" s="228">
        <f t="shared" si="17"/>
        <v>6.0000000000000008E-5</v>
      </c>
    </row>
    <row r="99" spans="1:15" ht="62.25" customHeight="1" x14ac:dyDescent="0.2">
      <c r="A99" s="217"/>
      <c r="B99" s="231" t="s">
        <v>98</v>
      </c>
      <c r="C99" s="110" t="s">
        <v>674</v>
      </c>
      <c r="D99" s="239" t="s">
        <v>227</v>
      </c>
      <c r="E99" s="360" t="s">
        <v>398</v>
      </c>
      <c r="F99" s="231" t="s">
        <v>21</v>
      </c>
      <c r="G99" s="232">
        <f>VLOOKUP(F99,Lists!$A$45:$B$50,2,FALSE)</f>
        <v>1.0000000000000001E-5</v>
      </c>
      <c r="H99" s="231" t="s">
        <v>21</v>
      </c>
      <c r="I99" s="233">
        <f>VLOOKUP(H99,Lists!$A$22:$B$30,2,FALSE)</f>
        <v>1</v>
      </c>
      <c r="J99" s="355" t="s">
        <v>21</v>
      </c>
      <c r="K99" s="235">
        <f>VLOOKUP(J99,Lists!$A$35:$B$40,2,FALSE)</f>
        <v>1E-4</v>
      </c>
      <c r="L99" s="236">
        <f t="shared" si="16"/>
        <v>1.0000000000000001E-9</v>
      </c>
      <c r="M99" s="237">
        <f>L99/O99</f>
        <v>1</v>
      </c>
      <c r="N99" s="236">
        <f>IF(B99=Lists!$A$13,Lists!$E$35)+IF(B99=Lists!$A$14,Lists!$E$40)+IF(B99=Lists!$A$15,Lists!$E$40)</f>
        <v>1E-4</v>
      </c>
      <c r="O99" s="238">
        <f t="shared" si="17"/>
        <v>1.0000000000000001E-9</v>
      </c>
    </row>
    <row r="100" spans="1:15" ht="66" customHeight="1" x14ac:dyDescent="0.2">
      <c r="A100" s="255"/>
      <c r="B100" s="217" t="s">
        <v>97</v>
      </c>
      <c r="C100" s="41" t="s">
        <v>668</v>
      </c>
      <c r="D100" s="261"/>
      <c r="E100" s="342"/>
      <c r="F100" s="231" t="s">
        <v>110</v>
      </c>
      <c r="G100" s="232">
        <f>VLOOKUP(F100,Lists!$A$45:$B$50,2,FALSE)</f>
        <v>5</v>
      </c>
      <c r="H100" s="231" t="s">
        <v>62</v>
      </c>
      <c r="I100" s="233">
        <f>VLOOKUP(H100,Lists!$A$22:$B$30,2,FALSE)</f>
        <v>2</v>
      </c>
      <c r="J100" s="355" t="s">
        <v>100</v>
      </c>
      <c r="K100" s="235">
        <f>VLOOKUP(J100,Lists!$A$35:$B$40,2,FALSE)</f>
        <v>1</v>
      </c>
      <c r="L100" s="236">
        <f t="shared" si="16"/>
        <v>10</v>
      </c>
      <c r="M100" s="237">
        <f t="shared" si="18"/>
        <v>0.16666666666666666</v>
      </c>
      <c r="N100" s="236">
        <f>IF(B100=Lists!$A$13,Lists!$E$35)+IF(B100=Lists!$A$14,Lists!$E$40)+IF(B100=Lists!$A$15,Lists!$E$40)</f>
        <v>6</v>
      </c>
      <c r="O100" s="238">
        <f t="shared" si="17"/>
        <v>60</v>
      </c>
    </row>
    <row r="101" spans="1:15" ht="137.25" customHeight="1" x14ac:dyDescent="0.2">
      <c r="A101" s="217"/>
      <c r="B101" s="231" t="s">
        <v>98</v>
      </c>
      <c r="C101" s="110" t="s">
        <v>235</v>
      </c>
      <c r="D101" s="239" t="s">
        <v>227</v>
      </c>
      <c r="E101" s="360" t="s">
        <v>398</v>
      </c>
      <c r="F101" s="231" t="s">
        <v>21</v>
      </c>
      <c r="G101" s="232">
        <f>VLOOKUP(F101,Lists!$A$45:$B$50,2,FALSE)</f>
        <v>1.0000000000000001E-5</v>
      </c>
      <c r="H101" s="231" t="s">
        <v>21</v>
      </c>
      <c r="I101" s="233">
        <f>VLOOKUP(H101,Lists!$A$22:$B$30,2,FALSE)</f>
        <v>1</v>
      </c>
      <c r="J101" s="355" t="s">
        <v>21</v>
      </c>
      <c r="K101" s="235">
        <f>VLOOKUP(J101,Lists!$A$35:$B$40,2,FALSE)</f>
        <v>1E-4</v>
      </c>
      <c r="L101" s="236">
        <f t="shared" si="16"/>
        <v>1.0000000000000001E-9</v>
      </c>
      <c r="M101" s="237">
        <f t="shared" si="18"/>
        <v>1</v>
      </c>
      <c r="N101" s="236">
        <f>IF(B101=Lists!$A$13,Lists!$E$35)+IF(B101=Lists!$A$14,Lists!$E$40)+IF(B101=Lists!$A$15,Lists!$E$40)</f>
        <v>1E-4</v>
      </c>
      <c r="O101" s="238">
        <f t="shared" si="17"/>
        <v>1.0000000000000001E-9</v>
      </c>
    </row>
    <row r="102" spans="1:15" ht="102.75" customHeight="1" x14ac:dyDescent="0.2">
      <c r="A102" s="255"/>
      <c r="B102" s="217" t="s">
        <v>97</v>
      </c>
      <c r="C102" s="41" t="s">
        <v>675</v>
      </c>
      <c r="D102" s="239"/>
      <c r="E102" s="342"/>
      <c r="F102" s="231" t="s">
        <v>110</v>
      </c>
      <c r="G102" s="232">
        <f>VLOOKUP(F102,Lists!$A$45:$B$50,2,FALSE)</f>
        <v>5</v>
      </c>
      <c r="H102" s="231" t="s">
        <v>62</v>
      </c>
      <c r="I102" s="233">
        <f>VLOOKUP(H102,Lists!$A$22:$B$30,2,FALSE)</f>
        <v>2</v>
      </c>
      <c r="J102" s="355" t="s">
        <v>100</v>
      </c>
      <c r="K102" s="235">
        <f>VLOOKUP(J102,Lists!$A$35:$B$40,2,FALSE)</f>
        <v>1</v>
      </c>
      <c r="L102" s="236">
        <f t="shared" si="16"/>
        <v>10</v>
      </c>
      <c r="M102" s="237">
        <f t="shared" si="18"/>
        <v>0.16666666666666666</v>
      </c>
      <c r="N102" s="236">
        <f>IF(B102=Lists!$A$13,Lists!$E$35)+IF(B102=Lists!$A$14,Lists!$E$40)+IF(B102=Lists!$A$15,Lists!$E$40)</f>
        <v>6</v>
      </c>
      <c r="O102" s="238">
        <f t="shared" si="17"/>
        <v>60</v>
      </c>
    </row>
    <row r="103" spans="1:15" s="317" customFormat="1" x14ac:dyDescent="0.2">
      <c r="A103" s="224"/>
      <c r="B103" s="224"/>
      <c r="C103" s="226" t="s">
        <v>239</v>
      </c>
      <c r="D103" s="230"/>
      <c r="E103" s="230"/>
      <c r="F103" s="224" t="s">
        <v>21</v>
      </c>
      <c r="G103" s="224">
        <f>VLOOKUP(F103,Lists!$A$45:$B$50,2,FALSE)</f>
        <v>1.0000000000000001E-5</v>
      </c>
      <c r="H103" s="224" t="s">
        <v>21</v>
      </c>
      <c r="I103" s="224">
        <f>VLOOKUP(H103,Lists!$A$22:$B$30,2,FALSE)</f>
        <v>1</v>
      </c>
      <c r="J103" s="356" t="s">
        <v>21</v>
      </c>
      <c r="K103" s="224">
        <f>VLOOKUP(J103,Lists!$A$35:$B$40,2,FALSE)</f>
        <v>1E-4</v>
      </c>
      <c r="L103" s="228">
        <f t="shared" si="16"/>
        <v>1.0000000000000001E-9</v>
      </c>
      <c r="M103" s="229">
        <f t="shared" si="18"/>
        <v>1.6666666666666664E-5</v>
      </c>
      <c r="N103" s="228">
        <f>Lists!$E$40</f>
        <v>6</v>
      </c>
      <c r="O103" s="228">
        <f t="shared" si="17"/>
        <v>6.0000000000000008E-5</v>
      </c>
    </row>
    <row r="104" spans="1:15" ht="244.5" customHeight="1" x14ac:dyDescent="0.2">
      <c r="A104" s="254"/>
      <c r="B104" s="231" t="s">
        <v>98</v>
      </c>
      <c r="C104" s="242" t="s">
        <v>508</v>
      </c>
      <c r="D104" s="239" t="s">
        <v>572</v>
      </c>
      <c r="E104" s="360" t="s">
        <v>398</v>
      </c>
      <c r="F104" s="231" t="s">
        <v>21</v>
      </c>
      <c r="G104" s="232">
        <f>VLOOKUP(F104,Lists!$A$45:$B$50,2,FALSE)</f>
        <v>1.0000000000000001E-5</v>
      </c>
      <c r="H104" s="231" t="s">
        <v>21</v>
      </c>
      <c r="I104" s="233">
        <f>VLOOKUP(H104,Lists!$A$22:$B$30,2,FALSE)</f>
        <v>1</v>
      </c>
      <c r="J104" s="355" t="s">
        <v>21</v>
      </c>
      <c r="K104" s="235">
        <f>VLOOKUP(J104,Lists!$A$35:$B$40,2,FALSE)</f>
        <v>1E-4</v>
      </c>
      <c r="L104" s="236">
        <f t="shared" si="16"/>
        <v>1.0000000000000001E-9</v>
      </c>
      <c r="M104" s="237">
        <f>L104/O104</f>
        <v>1</v>
      </c>
      <c r="N104" s="236">
        <f>IF(B104=Lists!$A$13,Lists!$E$35)+IF(B104=Lists!$A$14,Lists!$E$40)+IF(B104=Lists!$A$15,Lists!$E$40)</f>
        <v>1E-4</v>
      </c>
      <c r="O104" s="238">
        <f t="shared" si="17"/>
        <v>1.0000000000000001E-9</v>
      </c>
    </row>
    <row r="105" spans="1:15" ht="48" customHeight="1" x14ac:dyDescent="0.2">
      <c r="A105" s="255"/>
      <c r="B105" s="217" t="s">
        <v>97</v>
      </c>
      <c r="C105" s="325" t="s">
        <v>669</v>
      </c>
      <c r="D105" s="261"/>
      <c r="E105" s="342"/>
      <c r="F105" s="231" t="s">
        <v>110</v>
      </c>
      <c r="G105" s="232">
        <f>VLOOKUP(F105,Lists!$A$45:$B$50,2,FALSE)</f>
        <v>5</v>
      </c>
      <c r="H105" s="231" t="s">
        <v>62</v>
      </c>
      <c r="I105" s="233">
        <f>VLOOKUP(H105,Lists!$A$22:$B$30,2,FALSE)</f>
        <v>2</v>
      </c>
      <c r="J105" s="355" t="s">
        <v>100</v>
      </c>
      <c r="K105" s="235">
        <f>VLOOKUP(J105,Lists!$A$35:$B$40,2,FALSE)</f>
        <v>1</v>
      </c>
      <c r="L105" s="236">
        <f t="shared" si="16"/>
        <v>10</v>
      </c>
      <c r="M105" s="237">
        <f t="shared" si="18"/>
        <v>0.16666666666666666</v>
      </c>
      <c r="N105" s="236">
        <f>IF(B105=Lists!$A$13,Lists!$E$35)+IF(B105=Lists!$A$14,Lists!$E$40)+IF(B105=Lists!$A$15,Lists!$E$40)</f>
        <v>6</v>
      </c>
      <c r="O105" s="238">
        <f t="shared" si="17"/>
        <v>60</v>
      </c>
    </row>
    <row r="106" spans="1:15" s="320" customFormat="1" x14ac:dyDescent="0.2">
      <c r="A106" s="224"/>
      <c r="B106" s="224"/>
      <c r="C106" s="226" t="s">
        <v>9</v>
      </c>
      <c r="D106" s="230"/>
      <c r="E106" s="230"/>
      <c r="F106" s="224" t="s">
        <v>21</v>
      </c>
      <c r="G106" s="224">
        <f>VLOOKUP(F106,Lists!$A$45:$B$50,2,FALSE)</f>
        <v>1.0000000000000001E-5</v>
      </c>
      <c r="H106" s="224" t="s">
        <v>21</v>
      </c>
      <c r="I106" s="224">
        <f>VLOOKUP(H106,Lists!$A$22:$B$30,2,FALSE)</f>
        <v>1</v>
      </c>
      <c r="J106" s="356" t="s">
        <v>21</v>
      </c>
      <c r="K106" s="224">
        <f>VLOOKUP(J106,Lists!$A$35:$B$40,2,FALSE)</f>
        <v>1E-4</v>
      </c>
      <c r="L106" s="228">
        <f t="shared" si="16"/>
        <v>1.0000000000000001E-9</v>
      </c>
      <c r="M106" s="229">
        <f t="shared" si="18"/>
        <v>1.6666666666666664E-5</v>
      </c>
      <c r="N106" s="228">
        <f>Lists!$E$40</f>
        <v>6</v>
      </c>
      <c r="O106" s="228">
        <f t="shared" si="17"/>
        <v>6.0000000000000008E-5</v>
      </c>
    </row>
    <row r="107" spans="1:15" ht="153" x14ac:dyDescent="0.2">
      <c r="A107" s="291"/>
      <c r="B107" s="231" t="s">
        <v>98</v>
      </c>
      <c r="C107" s="325" t="s">
        <v>592</v>
      </c>
      <c r="D107" s="239" t="s">
        <v>653</v>
      </c>
      <c r="E107" s="360" t="s">
        <v>398</v>
      </c>
      <c r="F107" s="231" t="s">
        <v>21</v>
      </c>
      <c r="G107" s="232">
        <f>VLOOKUP(F107,Lists!$A$45:$B$50,2,FALSE)</f>
        <v>1.0000000000000001E-5</v>
      </c>
      <c r="H107" s="231" t="s">
        <v>21</v>
      </c>
      <c r="I107" s="233">
        <f>VLOOKUP(H107,Lists!$A$22:$B$30,2,FALSE)</f>
        <v>1</v>
      </c>
      <c r="J107" s="355" t="s">
        <v>21</v>
      </c>
      <c r="K107" s="235">
        <f>VLOOKUP(J107,Lists!$A$35:$B$40,2,FALSE)</f>
        <v>1E-4</v>
      </c>
      <c r="L107" s="236">
        <f t="shared" si="16"/>
        <v>1.0000000000000001E-9</v>
      </c>
      <c r="M107" s="237">
        <f>L107/O107</f>
        <v>1</v>
      </c>
      <c r="N107" s="236">
        <f>IF(B107=Lists!$A$13,Lists!$E$35)+IF(B107=Lists!$A$14,Lists!$E$40)+IF(B107=Lists!$A$15,Lists!$E$40)</f>
        <v>1E-4</v>
      </c>
      <c r="O107" s="238">
        <f t="shared" si="17"/>
        <v>1.0000000000000001E-9</v>
      </c>
    </row>
    <row r="108" spans="1:15" x14ac:dyDescent="0.2">
      <c r="C108" s="258"/>
      <c r="G108" s="505"/>
      <c r="I108" s="505"/>
      <c r="J108" s="270"/>
      <c r="K108" s="505"/>
      <c r="L108" s="505"/>
      <c r="M108" s="283"/>
      <c r="N108" s="505"/>
      <c r="O108" s="506"/>
    </row>
    <row r="109" spans="1:15" x14ac:dyDescent="0.2">
      <c r="C109" s="258"/>
      <c r="G109" s="505"/>
      <c r="I109" s="505"/>
      <c r="J109" s="270"/>
      <c r="K109" s="505"/>
      <c r="L109" s="505"/>
      <c r="M109" s="283"/>
      <c r="N109" s="505"/>
      <c r="O109" s="506"/>
    </row>
    <row r="110" spans="1:15" x14ac:dyDescent="0.2">
      <c r="G110" s="505"/>
      <c r="I110" s="505"/>
      <c r="J110" s="270" t="s">
        <v>271</v>
      </c>
      <c r="K110" s="505"/>
      <c r="L110" s="505">
        <f>SUM(L3:L107)</f>
        <v>293.00000007799946</v>
      </c>
      <c r="M110" s="283">
        <f>L110/O110</f>
        <v>0.11939685925562518</v>
      </c>
      <c r="N110" s="505"/>
      <c r="O110" s="505">
        <f>SUM(O3:O107)</f>
        <v>2454.0009000629993</v>
      </c>
    </row>
    <row r="111" spans="1:15" x14ac:dyDescent="0.2">
      <c r="A111" s="257"/>
      <c r="B111" s="365"/>
      <c r="C111" s="261"/>
      <c r="G111" s="505"/>
      <c r="I111" s="505"/>
      <c r="J111" s="270"/>
      <c r="K111" s="505"/>
      <c r="L111" s="505"/>
      <c r="M111" s="506"/>
      <c r="N111" s="505"/>
      <c r="O111" s="506"/>
    </row>
    <row r="112" spans="1:15" x14ac:dyDescent="0.2">
      <c r="A112" s="257"/>
      <c r="B112" s="365"/>
      <c r="C112" s="261"/>
      <c r="G112" s="505"/>
      <c r="I112" s="505"/>
      <c r="J112" s="270"/>
      <c r="K112" s="505"/>
      <c r="L112" s="505"/>
      <c r="M112" s="506"/>
      <c r="N112" s="505"/>
      <c r="O112" s="506"/>
    </row>
    <row r="113" spans="1:15" x14ac:dyDescent="0.2">
      <c r="A113" s="257"/>
      <c r="B113" s="365"/>
      <c r="C113" s="261"/>
      <c r="G113" s="505"/>
      <c r="I113" s="505"/>
      <c r="J113" s="270"/>
      <c r="K113" s="505"/>
      <c r="L113" s="505"/>
      <c r="M113" s="506"/>
      <c r="N113" s="505"/>
      <c r="O113" s="506"/>
    </row>
    <row r="114" spans="1:15" x14ac:dyDescent="0.2">
      <c r="A114" s="257"/>
      <c r="B114" s="365"/>
      <c r="C114" s="261"/>
      <c r="G114" s="505"/>
      <c r="I114" s="505"/>
      <c r="J114" s="270"/>
      <c r="K114" s="505"/>
      <c r="L114" s="505"/>
      <c r="M114" s="506"/>
      <c r="N114" s="505"/>
      <c r="O114" s="506"/>
    </row>
    <row r="115" spans="1:15" x14ac:dyDescent="0.2">
      <c r="A115" s="257"/>
      <c r="B115" s="365"/>
      <c r="C115" s="261"/>
      <c r="G115" s="505"/>
      <c r="I115" s="505"/>
      <c r="J115" s="270"/>
      <c r="K115" s="505"/>
      <c r="L115" s="505"/>
      <c r="M115" s="506"/>
      <c r="N115" s="505"/>
      <c r="O115" s="506"/>
    </row>
    <row r="116" spans="1:15" x14ac:dyDescent="0.2">
      <c r="A116" s="257"/>
      <c r="B116" s="365"/>
      <c r="C116" s="261"/>
      <c r="G116" s="505"/>
      <c r="I116" s="505"/>
      <c r="J116" s="270"/>
      <c r="K116" s="505"/>
      <c r="L116" s="505"/>
      <c r="M116" s="506"/>
      <c r="N116" s="505"/>
      <c r="O116" s="506"/>
    </row>
    <row r="117" spans="1:15" x14ac:dyDescent="0.2">
      <c r="A117" s="270"/>
      <c r="B117" s="365"/>
      <c r="C117" s="261"/>
      <c r="G117" s="505"/>
      <c r="I117" s="505"/>
      <c r="J117" s="270"/>
      <c r="K117" s="505"/>
      <c r="L117" s="505"/>
      <c r="M117" s="506"/>
      <c r="N117" s="505"/>
      <c r="O117" s="506"/>
    </row>
    <row r="118" spans="1:15" x14ac:dyDescent="0.2">
      <c r="A118" s="257"/>
      <c r="B118" s="365"/>
      <c r="C118" s="261"/>
      <c r="G118" s="505"/>
      <c r="I118" s="505"/>
      <c r="J118" s="270"/>
      <c r="K118" s="505"/>
      <c r="L118" s="505"/>
      <c r="M118" s="506"/>
      <c r="N118" s="505"/>
      <c r="O118" s="506"/>
    </row>
    <row r="119" spans="1:15" x14ac:dyDescent="0.2">
      <c r="A119" s="257"/>
      <c r="B119" s="365"/>
      <c r="C119" s="261"/>
      <c r="G119" s="505"/>
      <c r="I119" s="505"/>
      <c r="J119" s="270"/>
      <c r="K119" s="505"/>
      <c r="L119" s="505"/>
      <c r="M119" s="506"/>
      <c r="N119" s="505"/>
      <c r="O119" s="506"/>
    </row>
    <row r="120" spans="1:15" x14ac:dyDescent="0.2">
      <c r="A120" s="257"/>
      <c r="B120" s="365"/>
      <c r="C120" s="261"/>
      <c r="G120" s="505"/>
      <c r="I120" s="505"/>
      <c r="J120" s="270"/>
      <c r="K120" s="505"/>
      <c r="L120" s="505"/>
      <c r="M120" s="506"/>
      <c r="N120" s="505"/>
      <c r="O120" s="506"/>
    </row>
    <row r="121" spans="1:15" x14ac:dyDescent="0.2">
      <c r="A121" s="257"/>
      <c r="B121" s="365"/>
      <c r="C121" s="261"/>
      <c r="G121" s="505"/>
      <c r="I121" s="505"/>
      <c r="J121" s="270"/>
      <c r="K121" s="505"/>
      <c r="L121" s="505"/>
      <c r="M121" s="506"/>
      <c r="N121" s="505"/>
      <c r="O121" s="506"/>
    </row>
    <row r="122" spans="1:15" x14ac:dyDescent="0.2">
      <c r="A122" s="257"/>
      <c r="B122" s="365"/>
      <c r="C122" s="261"/>
      <c r="G122" s="505"/>
      <c r="I122" s="505"/>
      <c r="J122" s="270"/>
      <c r="K122" s="505"/>
      <c r="L122" s="505"/>
      <c r="M122" s="506"/>
      <c r="N122" s="505"/>
      <c r="O122" s="506"/>
    </row>
    <row r="123" spans="1:15" x14ac:dyDescent="0.2">
      <c r="A123" s="257"/>
      <c r="B123" s="365"/>
      <c r="C123" s="261"/>
      <c r="G123" s="505"/>
      <c r="I123" s="505"/>
      <c r="J123" s="270"/>
      <c r="K123" s="505"/>
      <c r="L123" s="505"/>
      <c r="M123" s="506"/>
      <c r="N123" s="505"/>
      <c r="O123" s="506"/>
    </row>
    <row r="124" spans="1:15" x14ac:dyDescent="0.2">
      <c r="A124" s="257"/>
      <c r="B124" s="365"/>
      <c r="C124" s="261"/>
      <c r="G124" s="505"/>
      <c r="I124" s="505"/>
      <c r="J124" s="270"/>
      <c r="K124" s="505"/>
      <c r="L124" s="505"/>
      <c r="M124" s="506"/>
      <c r="N124" s="505"/>
      <c r="O124" s="506"/>
    </row>
    <row r="125" spans="1:15" x14ac:dyDescent="0.2">
      <c r="G125" s="505"/>
      <c r="I125" s="505"/>
      <c r="J125" s="270"/>
      <c r="K125" s="505"/>
      <c r="L125" s="505"/>
      <c r="M125" s="506"/>
      <c r="N125" s="505"/>
      <c r="O125" s="506"/>
    </row>
    <row r="126" spans="1:15" x14ac:dyDescent="0.2">
      <c r="G126" s="505"/>
      <c r="I126" s="505"/>
      <c r="J126" s="270"/>
      <c r="K126" s="505"/>
      <c r="L126" s="505"/>
      <c r="M126" s="506"/>
      <c r="N126" s="505"/>
      <c r="O126" s="506"/>
    </row>
    <row r="127" spans="1:15" x14ac:dyDescent="0.2">
      <c r="G127" s="505"/>
      <c r="I127" s="505"/>
      <c r="J127" s="270"/>
      <c r="K127" s="505"/>
      <c r="L127" s="505"/>
      <c r="M127" s="506"/>
      <c r="N127" s="505"/>
      <c r="O127" s="506"/>
    </row>
    <row r="128" spans="1:15" x14ac:dyDescent="0.2">
      <c r="G128" s="505"/>
      <c r="I128" s="505"/>
      <c r="J128" s="270"/>
      <c r="K128" s="505"/>
      <c r="L128" s="505"/>
      <c r="M128" s="506"/>
      <c r="N128" s="505"/>
      <c r="O128" s="506"/>
    </row>
    <row r="129" spans="7:15" x14ac:dyDescent="0.2">
      <c r="G129" s="505"/>
      <c r="I129" s="505"/>
      <c r="J129" s="270"/>
      <c r="K129" s="505"/>
      <c r="L129" s="505"/>
      <c r="M129" s="506"/>
      <c r="N129" s="505"/>
      <c r="O129" s="506"/>
    </row>
    <row r="130" spans="7:15" x14ac:dyDescent="0.2">
      <c r="G130" s="505"/>
      <c r="I130" s="505"/>
      <c r="J130" s="270"/>
      <c r="K130" s="505"/>
      <c r="L130" s="505"/>
      <c r="M130" s="506"/>
      <c r="N130" s="505"/>
      <c r="O130" s="506"/>
    </row>
    <row r="131" spans="7:15" x14ac:dyDescent="0.2">
      <c r="G131" s="505"/>
      <c r="I131" s="505"/>
      <c r="J131" s="270"/>
      <c r="K131" s="505"/>
      <c r="L131" s="505"/>
      <c r="M131" s="506"/>
      <c r="N131" s="505"/>
      <c r="O131" s="506"/>
    </row>
    <row r="132" spans="7:15" x14ac:dyDescent="0.2">
      <c r="G132" s="505"/>
      <c r="I132" s="505"/>
      <c r="J132" s="270"/>
      <c r="K132" s="505"/>
      <c r="L132" s="505"/>
      <c r="M132" s="506"/>
      <c r="N132" s="505"/>
      <c r="O132" s="506"/>
    </row>
    <row r="133" spans="7:15" x14ac:dyDescent="0.2">
      <c r="G133" s="505"/>
      <c r="I133" s="505"/>
      <c r="J133" s="270"/>
      <c r="K133" s="505"/>
      <c r="L133" s="505"/>
      <c r="M133" s="506"/>
      <c r="N133" s="505"/>
      <c r="O133" s="506"/>
    </row>
    <row r="134" spans="7:15" x14ac:dyDescent="0.2">
      <c r="G134" s="505"/>
      <c r="I134" s="505"/>
      <c r="J134" s="270"/>
      <c r="K134" s="505"/>
      <c r="L134" s="505"/>
      <c r="M134" s="506"/>
      <c r="N134" s="505"/>
      <c r="O134" s="506"/>
    </row>
    <row r="135" spans="7:15" x14ac:dyDescent="0.2">
      <c r="G135" s="505"/>
      <c r="I135" s="505"/>
      <c r="J135" s="270"/>
      <c r="K135" s="505"/>
      <c r="L135" s="505"/>
      <c r="M135" s="506"/>
      <c r="N135" s="505"/>
      <c r="O135" s="506"/>
    </row>
    <row r="136" spans="7:15" x14ac:dyDescent="0.2">
      <c r="G136" s="505"/>
      <c r="I136" s="505"/>
      <c r="J136" s="270"/>
      <c r="K136" s="505"/>
      <c r="L136" s="505"/>
      <c r="M136" s="506"/>
      <c r="N136" s="505"/>
      <c r="O136" s="506"/>
    </row>
    <row r="137" spans="7:15" x14ac:dyDescent="0.2">
      <c r="G137" s="505"/>
      <c r="I137" s="505"/>
      <c r="J137" s="270"/>
      <c r="K137" s="505"/>
      <c r="L137" s="505"/>
      <c r="M137" s="506"/>
      <c r="N137" s="505"/>
      <c r="O137" s="506"/>
    </row>
    <row r="138" spans="7:15" x14ac:dyDescent="0.2">
      <c r="G138" s="505"/>
      <c r="I138" s="505"/>
      <c r="J138" s="270"/>
      <c r="K138" s="505"/>
      <c r="L138" s="505"/>
      <c r="M138" s="506"/>
      <c r="N138" s="505"/>
      <c r="O138" s="506"/>
    </row>
    <row r="139" spans="7:15" x14ac:dyDescent="0.2">
      <c r="G139" s="505"/>
      <c r="I139" s="505"/>
      <c r="J139" s="270"/>
      <c r="K139" s="505"/>
      <c r="L139" s="505"/>
      <c r="M139" s="506"/>
      <c r="N139" s="505"/>
      <c r="O139" s="506"/>
    </row>
    <row r="140" spans="7:15" x14ac:dyDescent="0.2">
      <c r="G140" s="505"/>
      <c r="I140" s="505"/>
      <c r="J140" s="270"/>
      <c r="K140" s="505"/>
      <c r="L140" s="505"/>
      <c r="M140" s="506"/>
      <c r="N140" s="505"/>
      <c r="O140" s="506"/>
    </row>
    <row r="141" spans="7:15" x14ac:dyDescent="0.2">
      <c r="G141" s="505"/>
      <c r="I141" s="505"/>
      <c r="J141" s="270"/>
      <c r="K141" s="505"/>
      <c r="L141" s="505"/>
      <c r="M141" s="506"/>
      <c r="N141" s="505"/>
      <c r="O141" s="506"/>
    </row>
    <row r="142" spans="7:15" x14ac:dyDescent="0.2">
      <c r="G142" s="505"/>
      <c r="I142" s="505"/>
      <c r="J142" s="270"/>
      <c r="K142" s="505"/>
      <c r="L142" s="505"/>
      <c r="M142" s="506"/>
      <c r="N142" s="505"/>
      <c r="O142" s="506"/>
    </row>
    <row r="143" spans="7:15" x14ac:dyDescent="0.2">
      <c r="G143" s="505"/>
      <c r="I143" s="505"/>
      <c r="J143" s="270"/>
      <c r="K143" s="505"/>
      <c r="L143" s="505"/>
      <c r="M143" s="506"/>
      <c r="N143" s="505"/>
      <c r="O143" s="506"/>
    </row>
    <row r="144" spans="7:15" x14ac:dyDescent="0.2">
      <c r="G144" s="505"/>
      <c r="I144" s="505"/>
      <c r="J144" s="270"/>
      <c r="K144" s="505"/>
      <c r="L144" s="505"/>
      <c r="M144" s="506"/>
      <c r="N144" s="505"/>
      <c r="O144" s="506"/>
    </row>
    <row r="145" spans="7:15" x14ac:dyDescent="0.2">
      <c r="G145" s="505"/>
      <c r="I145" s="505"/>
      <c r="J145" s="270"/>
      <c r="K145" s="505"/>
      <c r="L145" s="505"/>
      <c r="M145" s="506"/>
      <c r="N145" s="505"/>
      <c r="O145" s="506"/>
    </row>
    <row r="146" spans="7:15" x14ac:dyDescent="0.2">
      <c r="G146" s="505"/>
      <c r="I146" s="505"/>
      <c r="J146" s="270"/>
      <c r="K146" s="505"/>
      <c r="L146" s="505"/>
      <c r="M146" s="506"/>
      <c r="N146" s="505"/>
      <c r="O146" s="506"/>
    </row>
    <row r="147" spans="7:15" x14ac:dyDescent="0.2">
      <c r="G147" s="505"/>
      <c r="I147" s="505"/>
      <c r="J147" s="270"/>
      <c r="K147" s="505"/>
      <c r="L147" s="505"/>
      <c r="M147" s="506"/>
      <c r="N147" s="505"/>
      <c r="O147" s="506"/>
    </row>
    <row r="148" spans="7:15" x14ac:dyDescent="0.2">
      <c r="G148" s="505"/>
      <c r="I148" s="505"/>
      <c r="J148" s="270"/>
      <c r="K148" s="505"/>
      <c r="L148" s="505"/>
      <c r="M148" s="506"/>
      <c r="N148" s="505"/>
      <c r="O148" s="506"/>
    </row>
    <row r="149" spans="7:15" x14ac:dyDescent="0.2">
      <c r="G149" s="505"/>
      <c r="I149" s="505"/>
      <c r="J149" s="270"/>
      <c r="K149" s="505"/>
      <c r="L149" s="505"/>
      <c r="M149" s="506"/>
      <c r="N149" s="505"/>
      <c r="O149" s="506"/>
    </row>
    <row r="150" spans="7:15" x14ac:dyDescent="0.2">
      <c r="G150" s="505"/>
      <c r="I150" s="505"/>
      <c r="J150" s="270"/>
      <c r="K150" s="505"/>
      <c r="L150" s="505"/>
      <c r="M150" s="506"/>
      <c r="N150" s="505"/>
      <c r="O150" s="506"/>
    </row>
    <row r="151" spans="7:15" x14ac:dyDescent="0.2">
      <c r="G151" s="505"/>
      <c r="I151" s="505"/>
      <c r="J151" s="270"/>
      <c r="K151" s="505"/>
      <c r="L151" s="505"/>
      <c r="M151" s="506"/>
      <c r="N151" s="505"/>
      <c r="O151" s="506"/>
    </row>
    <row r="152" spans="7:15" x14ac:dyDescent="0.2">
      <c r="G152" s="505"/>
      <c r="I152" s="505"/>
      <c r="J152" s="270"/>
      <c r="K152" s="505"/>
      <c r="L152" s="505"/>
      <c r="M152" s="506"/>
      <c r="N152" s="505"/>
      <c r="O152" s="506"/>
    </row>
    <row r="153" spans="7:15" x14ac:dyDescent="0.2">
      <c r="G153" s="505"/>
      <c r="I153" s="505"/>
      <c r="J153" s="270"/>
      <c r="K153" s="505"/>
      <c r="L153" s="505"/>
      <c r="M153" s="506"/>
      <c r="N153" s="505"/>
      <c r="O153" s="506"/>
    </row>
    <row r="154" spans="7:15" x14ac:dyDescent="0.2">
      <c r="G154" s="505"/>
      <c r="I154" s="505"/>
      <c r="J154" s="270"/>
      <c r="K154" s="505"/>
      <c r="L154" s="505"/>
      <c r="M154" s="506"/>
      <c r="N154" s="505"/>
      <c r="O154" s="506"/>
    </row>
    <row r="155" spans="7:15" x14ac:dyDescent="0.2">
      <c r="G155" s="505"/>
      <c r="I155" s="505"/>
      <c r="J155" s="270"/>
      <c r="K155" s="505"/>
      <c r="L155" s="505"/>
      <c r="M155" s="506"/>
      <c r="N155" s="505"/>
      <c r="O155" s="506"/>
    </row>
    <row r="156" spans="7:15" x14ac:dyDescent="0.2">
      <c r="G156" s="505"/>
      <c r="I156" s="505"/>
      <c r="J156" s="270"/>
      <c r="K156" s="505"/>
      <c r="L156" s="505"/>
      <c r="M156" s="506"/>
      <c r="N156" s="505"/>
      <c r="O156" s="506"/>
    </row>
    <row r="157" spans="7:15" x14ac:dyDescent="0.2">
      <c r="G157" s="505"/>
      <c r="I157" s="505"/>
      <c r="J157" s="270"/>
      <c r="K157" s="505"/>
      <c r="L157" s="505"/>
      <c r="M157" s="506"/>
      <c r="N157" s="505"/>
      <c r="O157" s="506"/>
    </row>
    <row r="158" spans="7:15" x14ac:dyDescent="0.2">
      <c r="G158" s="505"/>
      <c r="I158" s="505"/>
      <c r="J158" s="270"/>
      <c r="K158" s="505"/>
      <c r="L158" s="505"/>
      <c r="M158" s="506"/>
      <c r="N158" s="505"/>
      <c r="O158" s="506"/>
    </row>
    <row r="159" spans="7:15" x14ac:dyDescent="0.2">
      <c r="G159" s="505"/>
      <c r="I159" s="505"/>
      <c r="J159" s="270"/>
      <c r="K159" s="505"/>
      <c r="L159" s="505"/>
      <c r="M159" s="506"/>
      <c r="N159" s="505"/>
      <c r="O159" s="506"/>
    </row>
    <row r="160" spans="7:15" x14ac:dyDescent="0.2">
      <c r="G160" s="505"/>
      <c r="I160" s="505"/>
      <c r="J160" s="270"/>
      <c r="K160" s="505"/>
      <c r="L160" s="505"/>
      <c r="M160" s="506"/>
      <c r="N160" s="505"/>
      <c r="O160" s="506"/>
    </row>
    <row r="161" spans="7:15" x14ac:dyDescent="0.2">
      <c r="G161" s="505"/>
      <c r="I161" s="505"/>
      <c r="J161" s="270"/>
      <c r="K161" s="505"/>
      <c r="L161" s="505"/>
      <c r="M161" s="506"/>
      <c r="N161" s="505"/>
      <c r="O161" s="506"/>
    </row>
    <row r="162" spans="7:15" x14ac:dyDescent="0.2">
      <c r="G162" s="505"/>
      <c r="I162" s="505"/>
      <c r="J162" s="270"/>
      <c r="K162" s="505"/>
      <c r="L162" s="505"/>
      <c r="M162" s="506"/>
      <c r="N162" s="505"/>
      <c r="O162" s="506"/>
    </row>
    <row r="163" spans="7:15" x14ac:dyDescent="0.2">
      <c r="G163" s="505"/>
      <c r="I163" s="505"/>
      <c r="J163" s="270"/>
      <c r="K163" s="505"/>
      <c r="L163" s="505"/>
      <c r="M163" s="506"/>
      <c r="N163" s="505"/>
      <c r="O163" s="506"/>
    </row>
    <row r="164" spans="7:15" x14ac:dyDescent="0.2">
      <c r="G164" s="505"/>
      <c r="I164" s="505"/>
      <c r="J164" s="270"/>
      <c r="K164" s="505"/>
      <c r="L164" s="505"/>
      <c r="M164" s="506"/>
      <c r="N164" s="505"/>
      <c r="O164" s="506"/>
    </row>
    <row r="165" spans="7:15" x14ac:dyDescent="0.2">
      <c r="G165" s="505"/>
      <c r="I165" s="505"/>
      <c r="J165" s="270"/>
      <c r="K165" s="505"/>
      <c r="L165" s="505"/>
      <c r="M165" s="506"/>
      <c r="N165" s="505"/>
      <c r="O165" s="506"/>
    </row>
    <row r="166" spans="7:15" x14ac:dyDescent="0.2">
      <c r="G166" s="505"/>
      <c r="I166" s="505"/>
      <c r="J166" s="270"/>
      <c r="K166" s="505"/>
      <c r="L166" s="505"/>
      <c r="M166" s="506"/>
      <c r="N166" s="505"/>
      <c r="O166" s="506"/>
    </row>
    <row r="167" spans="7:15" x14ac:dyDescent="0.2">
      <c r="G167" s="505"/>
      <c r="I167" s="505"/>
      <c r="J167" s="270"/>
      <c r="K167" s="505"/>
      <c r="L167" s="505"/>
      <c r="M167" s="506"/>
      <c r="N167" s="505"/>
      <c r="O167" s="506"/>
    </row>
    <row r="168" spans="7:15" x14ac:dyDescent="0.2">
      <c r="G168" s="505"/>
      <c r="I168" s="505"/>
      <c r="J168" s="270"/>
      <c r="K168" s="505"/>
      <c r="L168" s="505"/>
      <c r="M168" s="506"/>
      <c r="N168" s="505"/>
      <c r="O168" s="506"/>
    </row>
    <row r="169" spans="7:15" x14ac:dyDescent="0.2">
      <c r="G169" s="505"/>
      <c r="I169" s="505"/>
      <c r="J169" s="270"/>
      <c r="K169" s="505"/>
      <c r="L169" s="505"/>
      <c r="M169" s="506"/>
      <c r="N169" s="505"/>
      <c r="O169" s="506"/>
    </row>
    <row r="170" spans="7:15" x14ac:dyDescent="0.2">
      <c r="G170" s="505"/>
      <c r="I170" s="505"/>
      <c r="J170" s="270"/>
      <c r="K170" s="505"/>
      <c r="L170" s="505"/>
      <c r="M170" s="506"/>
      <c r="N170" s="505"/>
      <c r="O170" s="506"/>
    </row>
    <row r="171" spans="7:15" x14ac:dyDescent="0.2">
      <c r="G171" s="505"/>
      <c r="I171" s="505"/>
      <c r="J171" s="270"/>
      <c r="K171" s="505"/>
      <c r="L171" s="505"/>
      <c r="M171" s="506"/>
      <c r="N171" s="505"/>
      <c r="O171" s="506"/>
    </row>
    <row r="172" spans="7:15" x14ac:dyDescent="0.2">
      <c r="G172" s="505"/>
      <c r="I172" s="505"/>
      <c r="J172" s="270"/>
      <c r="K172" s="505"/>
      <c r="L172" s="505"/>
      <c r="M172" s="506"/>
      <c r="N172" s="505"/>
      <c r="O172" s="506"/>
    </row>
    <row r="173" spans="7:15" x14ac:dyDescent="0.2">
      <c r="G173" s="505"/>
      <c r="I173" s="505"/>
      <c r="J173" s="270"/>
      <c r="K173" s="505"/>
      <c r="L173" s="505"/>
      <c r="M173" s="506"/>
      <c r="N173" s="505"/>
      <c r="O173" s="506"/>
    </row>
    <row r="174" spans="7:15" x14ac:dyDescent="0.2">
      <c r="G174" s="505"/>
      <c r="I174" s="505"/>
      <c r="J174" s="270"/>
      <c r="K174" s="505"/>
      <c r="L174" s="505"/>
      <c r="M174" s="506"/>
      <c r="N174" s="505"/>
      <c r="O174" s="506"/>
    </row>
    <row r="175" spans="7:15" x14ac:dyDescent="0.2">
      <c r="G175" s="505"/>
      <c r="I175" s="505"/>
      <c r="J175" s="270"/>
      <c r="K175" s="505"/>
      <c r="L175" s="505"/>
      <c r="M175" s="506"/>
      <c r="N175" s="505"/>
      <c r="O175" s="506"/>
    </row>
    <row r="176" spans="7:15" x14ac:dyDescent="0.2">
      <c r="G176" s="505"/>
      <c r="I176" s="505"/>
      <c r="J176" s="270"/>
      <c r="K176" s="505"/>
      <c r="L176" s="505"/>
      <c r="M176" s="506"/>
      <c r="N176" s="505"/>
      <c r="O176" s="506"/>
    </row>
    <row r="177" spans="7:15" x14ac:dyDescent="0.2">
      <c r="G177" s="505"/>
      <c r="I177" s="505"/>
      <c r="J177" s="270"/>
      <c r="K177" s="505"/>
      <c r="L177" s="505"/>
      <c r="M177" s="506"/>
      <c r="N177" s="505"/>
      <c r="O177" s="506"/>
    </row>
    <row r="178" spans="7:15" x14ac:dyDescent="0.2">
      <c r="G178" s="505"/>
      <c r="I178" s="505"/>
      <c r="J178" s="270"/>
      <c r="K178" s="505"/>
      <c r="L178" s="505"/>
      <c r="M178" s="506"/>
      <c r="N178" s="505"/>
      <c r="O178" s="506"/>
    </row>
    <row r="179" spans="7:15" x14ac:dyDescent="0.2">
      <c r="G179" s="505"/>
      <c r="I179" s="505"/>
      <c r="J179" s="270"/>
      <c r="K179" s="505"/>
      <c r="L179" s="505"/>
      <c r="M179" s="506"/>
      <c r="N179" s="505"/>
      <c r="O179" s="506"/>
    </row>
    <row r="180" spans="7:15" x14ac:dyDescent="0.2">
      <c r="G180" s="505"/>
      <c r="I180" s="505"/>
      <c r="J180" s="270"/>
      <c r="K180" s="505"/>
      <c r="L180" s="505"/>
      <c r="M180" s="506"/>
      <c r="N180" s="505"/>
      <c r="O180" s="506"/>
    </row>
    <row r="181" spans="7:15" x14ac:dyDescent="0.2">
      <c r="G181" s="505"/>
      <c r="I181" s="505"/>
      <c r="J181" s="270"/>
      <c r="K181" s="505"/>
      <c r="L181" s="505"/>
      <c r="M181" s="506"/>
      <c r="N181" s="505"/>
      <c r="O181" s="506"/>
    </row>
    <row r="182" spans="7:15" x14ac:dyDescent="0.2">
      <c r="G182" s="505"/>
      <c r="I182" s="505"/>
      <c r="J182" s="270"/>
      <c r="K182" s="505"/>
      <c r="L182" s="505"/>
      <c r="M182" s="506"/>
      <c r="N182" s="505"/>
      <c r="O182" s="506"/>
    </row>
    <row r="183" spans="7:15" x14ac:dyDescent="0.2">
      <c r="G183" s="505"/>
      <c r="I183" s="505"/>
      <c r="J183" s="270"/>
      <c r="K183" s="505"/>
      <c r="L183" s="505"/>
      <c r="M183" s="506"/>
      <c r="N183" s="505"/>
      <c r="O183" s="506"/>
    </row>
    <row r="184" spans="7:15" x14ac:dyDescent="0.2">
      <c r="G184" s="505"/>
      <c r="I184" s="505"/>
      <c r="J184" s="270"/>
      <c r="K184" s="505"/>
      <c r="L184" s="505"/>
      <c r="M184" s="506"/>
      <c r="N184" s="505"/>
      <c r="O184" s="506"/>
    </row>
    <row r="185" spans="7:15" x14ac:dyDescent="0.2">
      <c r="G185" s="505"/>
      <c r="I185" s="505"/>
      <c r="J185" s="270"/>
      <c r="K185" s="505"/>
      <c r="L185" s="505"/>
      <c r="M185" s="506"/>
      <c r="N185" s="505"/>
      <c r="O185" s="506"/>
    </row>
    <row r="186" spans="7:15" x14ac:dyDescent="0.2">
      <c r="G186" s="505"/>
      <c r="I186" s="505"/>
      <c r="J186" s="270"/>
      <c r="K186" s="505"/>
      <c r="L186" s="505"/>
      <c r="M186" s="506"/>
      <c r="N186" s="505"/>
      <c r="O186" s="506"/>
    </row>
    <row r="187" spans="7:15" x14ac:dyDescent="0.2">
      <c r="G187" s="505"/>
      <c r="I187" s="505"/>
      <c r="J187" s="270"/>
      <c r="K187" s="505"/>
      <c r="L187" s="505"/>
      <c r="M187" s="506"/>
      <c r="N187" s="505"/>
      <c r="O187" s="506"/>
    </row>
    <row r="188" spans="7:15" x14ac:dyDescent="0.2">
      <c r="G188" s="505"/>
      <c r="I188" s="505"/>
      <c r="J188" s="270"/>
      <c r="K188" s="505"/>
      <c r="L188" s="505"/>
      <c r="M188" s="506"/>
      <c r="N188" s="505"/>
      <c r="O188" s="506"/>
    </row>
    <row r="189" spans="7:15" x14ac:dyDescent="0.2">
      <c r="G189" s="505"/>
      <c r="I189" s="505"/>
      <c r="J189" s="270"/>
      <c r="K189" s="505"/>
      <c r="L189" s="505"/>
      <c r="M189" s="506"/>
      <c r="N189" s="505"/>
      <c r="O189" s="506"/>
    </row>
    <row r="190" spans="7:15" x14ac:dyDescent="0.2">
      <c r="G190" s="505"/>
      <c r="I190" s="505"/>
      <c r="J190" s="270"/>
      <c r="K190" s="505"/>
      <c r="L190" s="505"/>
      <c r="M190" s="506"/>
      <c r="N190" s="505"/>
      <c r="O190" s="506"/>
    </row>
    <row r="191" spans="7:15" x14ac:dyDescent="0.2">
      <c r="G191" s="505"/>
      <c r="I191" s="505"/>
      <c r="J191" s="270"/>
      <c r="K191" s="505"/>
      <c r="L191" s="505"/>
      <c r="M191" s="506"/>
      <c r="N191" s="505"/>
      <c r="O191" s="506"/>
    </row>
    <row r="192" spans="7:15" x14ac:dyDescent="0.2">
      <c r="G192" s="505"/>
      <c r="I192" s="505"/>
      <c r="J192" s="270"/>
      <c r="K192" s="505"/>
      <c r="L192" s="505"/>
      <c r="M192" s="506"/>
      <c r="N192" s="505"/>
      <c r="O192" s="506"/>
    </row>
    <row r="193" spans="7:15" x14ac:dyDescent="0.2">
      <c r="G193" s="505"/>
      <c r="I193" s="505"/>
      <c r="J193" s="270"/>
      <c r="K193" s="505"/>
      <c r="L193" s="505"/>
      <c r="M193" s="506"/>
      <c r="N193" s="505"/>
      <c r="O193" s="506"/>
    </row>
    <row r="194" spans="7:15" x14ac:dyDescent="0.2">
      <c r="G194" s="505"/>
      <c r="I194" s="505"/>
      <c r="J194" s="270"/>
      <c r="K194" s="505"/>
      <c r="L194" s="505"/>
      <c r="M194" s="506"/>
      <c r="N194" s="505"/>
      <c r="O194" s="506"/>
    </row>
    <row r="195" spans="7:15" x14ac:dyDescent="0.2">
      <c r="G195" s="505"/>
      <c r="I195" s="505"/>
      <c r="J195" s="270"/>
      <c r="K195" s="505"/>
      <c r="L195" s="505"/>
      <c r="M195" s="506"/>
      <c r="N195" s="505"/>
      <c r="O195" s="506"/>
    </row>
    <row r="196" spans="7:15" x14ac:dyDescent="0.2">
      <c r="G196" s="505"/>
      <c r="I196" s="505"/>
      <c r="J196" s="270"/>
      <c r="K196" s="505"/>
      <c r="L196" s="505"/>
      <c r="M196" s="506"/>
      <c r="N196" s="505"/>
      <c r="O196" s="506"/>
    </row>
    <row r="197" spans="7:15" x14ac:dyDescent="0.2">
      <c r="G197" s="505"/>
      <c r="I197" s="505"/>
      <c r="J197" s="270"/>
      <c r="K197" s="505"/>
      <c r="L197" s="505"/>
      <c r="M197" s="506"/>
      <c r="N197" s="505"/>
      <c r="O197" s="506"/>
    </row>
    <row r="198" spans="7:15" x14ac:dyDescent="0.2">
      <c r="G198" s="505"/>
      <c r="I198" s="505"/>
      <c r="J198" s="270"/>
      <c r="K198" s="505"/>
      <c r="L198" s="505"/>
      <c r="M198" s="506"/>
      <c r="N198" s="505"/>
      <c r="O198" s="506"/>
    </row>
    <row r="199" spans="7:15" x14ac:dyDescent="0.2">
      <c r="G199" s="505"/>
      <c r="I199" s="505"/>
      <c r="J199" s="270"/>
      <c r="K199" s="505"/>
      <c r="L199" s="505"/>
      <c r="M199" s="506"/>
      <c r="N199" s="505"/>
      <c r="O199" s="506"/>
    </row>
    <row r="200" spans="7:15" x14ac:dyDescent="0.2">
      <c r="G200" s="505"/>
      <c r="I200" s="505"/>
      <c r="J200" s="270"/>
      <c r="K200" s="505"/>
      <c r="L200" s="505"/>
      <c r="M200" s="506"/>
      <c r="N200" s="505"/>
      <c r="O200" s="506"/>
    </row>
    <row r="201" spans="7:15" x14ac:dyDescent="0.2">
      <c r="G201" s="505"/>
      <c r="I201" s="505"/>
      <c r="J201" s="270"/>
      <c r="K201" s="505"/>
      <c r="L201" s="505"/>
      <c r="M201" s="506"/>
      <c r="N201" s="505"/>
      <c r="O201" s="506"/>
    </row>
    <row r="202" spans="7:15" x14ac:dyDescent="0.2">
      <c r="G202" s="505"/>
      <c r="I202" s="505"/>
      <c r="J202" s="270"/>
      <c r="K202" s="505"/>
      <c r="L202" s="505"/>
      <c r="M202" s="506"/>
      <c r="N202" s="505"/>
      <c r="O202" s="506"/>
    </row>
    <row r="203" spans="7:15" x14ac:dyDescent="0.2">
      <c r="G203" s="505"/>
      <c r="I203" s="505"/>
      <c r="J203" s="270"/>
      <c r="K203" s="505"/>
      <c r="L203" s="505"/>
      <c r="M203" s="506"/>
      <c r="N203" s="505"/>
      <c r="O203" s="506"/>
    </row>
    <row r="204" spans="7:15" x14ac:dyDescent="0.2">
      <c r="G204" s="505"/>
      <c r="I204" s="505"/>
      <c r="J204" s="270"/>
      <c r="K204" s="505"/>
      <c r="L204" s="505"/>
      <c r="M204" s="506"/>
      <c r="N204" s="505"/>
      <c r="O204" s="506"/>
    </row>
    <row r="205" spans="7:15" x14ac:dyDescent="0.2">
      <c r="G205" s="505"/>
      <c r="I205" s="505"/>
      <c r="J205" s="270"/>
      <c r="K205" s="505"/>
      <c r="L205" s="505"/>
      <c r="M205" s="506"/>
      <c r="N205" s="505"/>
      <c r="O205" s="506"/>
    </row>
    <row r="206" spans="7:15" x14ac:dyDescent="0.2">
      <c r="G206" s="505"/>
      <c r="I206" s="505"/>
      <c r="J206" s="270"/>
      <c r="K206" s="505"/>
      <c r="L206" s="505"/>
      <c r="M206" s="506"/>
      <c r="N206" s="505"/>
      <c r="O206" s="506"/>
    </row>
    <row r="207" spans="7:15" x14ac:dyDescent="0.2">
      <c r="G207" s="505"/>
      <c r="I207" s="505"/>
      <c r="J207" s="270"/>
      <c r="K207" s="505"/>
      <c r="L207" s="505"/>
      <c r="M207" s="506"/>
      <c r="N207" s="505"/>
      <c r="O207" s="506"/>
    </row>
    <row r="208" spans="7:15" x14ac:dyDescent="0.2">
      <c r="G208" s="505"/>
      <c r="I208" s="505"/>
      <c r="J208" s="270"/>
      <c r="K208" s="505"/>
      <c r="L208" s="505"/>
      <c r="M208" s="506"/>
      <c r="N208" s="505"/>
      <c r="O208" s="506"/>
    </row>
    <row r="209" spans="7:15" x14ac:dyDescent="0.2">
      <c r="G209" s="505"/>
      <c r="I209" s="505"/>
      <c r="J209" s="270"/>
      <c r="K209" s="505"/>
      <c r="L209" s="505"/>
      <c r="M209" s="506"/>
      <c r="N209" s="505"/>
      <c r="O209" s="506"/>
    </row>
    <row r="210" spans="7:15" x14ac:dyDescent="0.2">
      <c r="G210" s="505"/>
      <c r="I210" s="505"/>
      <c r="J210" s="270"/>
      <c r="K210" s="505"/>
      <c r="L210" s="505"/>
      <c r="M210" s="506"/>
      <c r="N210" s="505"/>
      <c r="O210" s="506"/>
    </row>
    <row r="211" spans="7:15" x14ac:dyDescent="0.2">
      <c r="G211" s="505"/>
      <c r="I211" s="505"/>
      <c r="J211" s="270"/>
      <c r="K211" s="505"/>
      <c r="L211" s="505"/>
      <c r="M211" s="506"/>
      <c r="N211" s="505"/>
      <c r="O211" s="506"/>
    </row>
    <row r="212" spans="7:15" x14ac:dyDescent="0.2">
      <c r="G212" s="505"/>
      <c r="I212" s="505"/>
      <c r="J212" s="270"/>
      <c r="K212" s="505"/>
      <c r="L212" s="505"/>
      <c r="M212" s="506"/>
      <c r="N212" s="505"/>
      <c r="O212" s="506"/>
    </row>
    <row r="213" spans="7:15" x14ac:dyDescent="0.2">
      <c r="G213" s="505"/>
      <c r="I213" s="505"/>
      <c r="J213" s="270"/>
      <c r="K213" s="505"/>
      <c r="L213" s="505"/>
      <c r="M213" s="506"/>
      <c r="N213" s="505"/>
      <c r="O213" s="506"/>
    </row>
    <row r="214" spans="7:15" x14ac:dyDescent="0.2">
      <c r="G214" s="505"/>
      <c r="I214" s="505"/>
      <c r="J214" s="270"/>
      <c r="K214" s="505"/>
      <c r="L214" s="505"/>
      <c r="M214" s="506"/>
      <c r="N214" s="505"/>
      <c r="O214" s="506"/>
    </row>
    <row r="215" spans="7:15" x14ac:dyDescent="0.2">
      <c r="G215" s="505"/>
      <c r="I215" s="505"/>
      <c r="J215" s="270"/>
      <c r="K215" s="505"/>
      <c r="L215" s="505"/>
      <c r="M215" s="506"/>
      <c r="N215" s="505"/>
      <c r="O215" s="506"/>
    </row>
    <row r="216" spans="7:15" x14ac:dyDescent="0.2">
      <c r="G216" s="505"/>
      <c r="I216" s="505"/>
      <c r="J216" s="270"/>
      <c r="K216" s="505"/>
      <c r="L216" s="505"/>
      <c r="M216" s="506"/>
      <c r="N216" s="505"/>
      <c r="O216" s="506"/>
    </row>
    <row r="217" spans="7:15" x14ac:dyDescent="0.2">
      <c r="G217" s="505"/>
      <c r="I217" s="505"/>
      <c r="J217" s="270"/>
      <c r="K217" s="505"/>
      <c r="L217" s="505"/>
      <c r="M217" s="506"/>
      <c r="N217" s="505"/>
      <c r="O217" s="506"/>
    </row>
    <row r="218" spans="7:15" x14ac:dyDescent="0.2">
      <c r="G218" s="505"/>
      <c r="I218" s="505"/>
      <c r="J218" s="270"/>
      <c r="K218" s="505"/>
      <c r="L218" s="505"/>
      <c r="M218" s="506"/>
      <c r="N218" s="505"/>
      <c r="O218" s="506"/>
    </row>
    <row r="219" spans="7:15" x14ac:dyDescent="0.2">
      <c r="G219" s="505"/>
      <c r="I219" s="505"/>
      <c r="J219" s="270"/>
      <c r="K219" s="505"/>
      <c r="L219" s="505"/>
      <c r="M219" s="506"/>
      <c r="N219" s="505"/>
      <c r="O219" s="506"/>
    </row>
    <row r="220" spans="7:15" x14ac:dyDescent="0.2">
      <c r="G220" s="505"/>
      <c r="I220" s="505"/>
      <c r="J220" s="270"/>
      <c r="K220" s="505"/>
      <c r="L220" s="505"/>
      <c r="M220" s="506"/>
      <c r="N220" s="505"/>
      <c r="O220" s="506"/>
    </row>
    <row r="221" spans="7:15" x14ac:dyDescent="0.2">
      <c r="G221" s="505"/>
      <c r="I221" s="505"/>
      <c r="J221" s="270"/>
      <c r="K221" s="505"/>
      <c r="L221" s="505"/>
      <c r="M221" s="506"/>
      <c r="N221" s="505"/>
      <c r="O221" s="506"/>
    </row>
    <row r="222" spans="7:15" x14ac:dyDescent="0.2">
      <c r="G222" s="505"/>
      <c r="I222" s="505"/>
      <c r="J222" s="270"/>
      <c r="K222" s="505"/>
      <c r="L222" s="505"/>
      <c r="M222" s="506"/>
      <c r="N222" s="505"/>
      <c r="O222" s="506"/>
    </row>
    <row r="223" spans="7:15" x14ac:dyDescent="0.2">
      <c r="G223" s="505"/>
      <c r="I223" s="505"/>
      <c r="J223" s="270"/>
      <c r="K223" s="505"/>
      <c r="L223" s="505"/>
      <c r="M223" s="506"/>
      <c r="N223" s="505"/>
      <c r="O223" s="506"/>
    </row>
    <row r="224" spans="7:15" x14ac:dyDescent="0.2">
      <c r="G224" s="505"/>
      <c r="I224" s="505"/>
      <c r="J224" s="270"/>
      <c r="K224" s="505"/>
      <c r="L224" s="505"/>
      <c r="M224" s="506"/>
      <c r="N224" s="505"/>
      <c r="O224" s="506"/>
    </row>
    <row r="225" spans="7:15" x14ac:dyDescent="0.2">
      <c r="G225" s="505"/>
      <c r="I225" s="505"/>
      <c r="J225" s="270"/>
      <c r="K225" s="505"/>
      <c r="L225" s="505"/>
      <c r="M225" s="506"/>
      <c r="N225" s="505"/>
      <c r="O225" s="506"/>
    </row>
    <row r="226" spans="7:15" x14ac:dyDescent="0.2">
      <c r="G226" s="505"/>
      <c r="I226" s="505"/>
      <c r="J226" s="270"/>
      <c r="K226" s="505"/>
      <c r="L226" s="505"/>
      <c r="M226" s="506"/>
      <c r="N226" s="505"/>
      <c r="O226" s="506"/>
    </row>
    <row r="227" spans="7:15" x14ac:dyDescent="0.2">
      <c r="G227" s="505"/>
      <c r="I227" s="505"/>
      <c r="J227" s="270"/>
      <c r="K227" s="505"/>
      <c r="L227" s="505"/>
      <c r="M227" s="506"/>
      <c r="N227" s="505"/>
      <c r="O227" s="506"/>
    </row>
    <row r="228" spans="7:15" x14ac:dyDescent="0.2">
      <c r="G228" s="505"/>
      <c r="I228" s="505"/>
      <c r="J228" s="270"/>
      <c r="K228" s="505"/>
      <c r="L228" s="505"/>
      <c r="M228" s="506"/>
      <c r="N228" s="505"/>
      <c r="O228" s="506"/>
    </row>
    <row r="229" spans="7:15" x14ac:dyDescent="0.2">
      <c r="G229" s="505"/>
      <c r="I229" s="505"/>
      <c r="J229" s="270"/>
      <c r="K229" s="505"/>
      <c r="L229" s="505"/>
      <c r="M229" s="506"/>
      <c r="N229" s="505"/>
      <c r="O229" s="506"/>
    </row>
    <row r="230" spans="7:15" x14ac:dyDescent="0.2">
      <c r="G230" s="505"/>
      <c r="I230" s="505"/>
      <c r="J230" s="270"/>
      <c r="K230" s="505"/>
      <c r="L230" s="505"/>
      <c r="M230" s="506"/>
      <c r="N230" s="505"/>
      <c r="O230" s="506"/>
    </row>
    <row r="231" spans="7:15" x14ac:dyDescent="0.2">
      <c r="G231" s="505"/>
      <c r="I231" s="505"/>
      <c r="J231" s="270"/>
      <c r="K231" s="505"/>
      <c r="L231" s="505"/>
      <c r="M231" s="506"/>
      <c r="N231" s="505"/>
      <c r="O231" s="506"/>
    </row>
    <row r="232" spans="7:15" x14ac:dyDescent="0.2">
      <c r="G232" s="505"/>
      <c r="I232" s="505"/>
      <c r="J232" s="270"/>
      <c r="K232" s="505"/>
      <c r="L232" s="505"/>
      <c r="M232" s="506"/>
      <c r="N232" s="505"/>
      <c r="O232" s="506"/>
    </row>
    <row r="233" spans="7:15" x14ac:dyDescent="0.2">
      <c r="G233" s="505"/>
      <c r="I233" s="505"/>
      <c r="J233" s="270"/>
      <c r="K233" s="505"/>
      <c r="L233" s="505"/>
      <c r="M233" s="506"/>
      <c r="N233" s="505"/>
      <c r="O233" s="506"/>
    </row>
    <row r="234" spans="7:15" x14ac:dyDescent="0.2">
      <c r="G234" s="505"/>
      <c r="I234" s="505"/>
      <c r="J234" s="270"/>
      <c r="K234" s="505"/>
      <c r="L234" s="505"/>
      <c r="M234" s="506"/>
      <c r="N234" s="505"/>
      <c r="O234" s="506"/>
    </row>
    <row r="235" spans="7:15" x14ac:dyDescent="0.2">
      <c r="G235" s="505"/>
      <c r="I235" s="505"/>
      <c r="J235" s="270"/>
      <c r="K235" s="505"/>
      <c r="L235" s="505"/>
      <c r="M235" s="506"/>
      <c r="N235" s="505"/>
      <c r="O235" s="506"/>
    </row>
    <row r="236" spans="7:15" x14ac:dyDescent="0.2">
      <c r="G236" s="505"/>
      <c r="I236" s="505"/>
      <c r="J236" s="270"/>
      <c r="K236" s="505"/>
      <c r="L236" s="505"/>
      <c r="M236" s="506"/>
      <c r="N236" s="505"/>
      <c r="O236" s="506"/>
    </row>
    <row r="237" spans="7:15" x14ac:dyDescent="0.2">
      <c r="G237" s="505"/>
      <c r="I237" s="505"/>
      <c r="J237" s="270"/>
      <c r="K237" s="505"/>
      <c r="L237" s="505"/>
      <c r="M237" s="506"/>
      <c r="N237" s="505"/>
      <c r="O237" s="506"/>
    </row>
    <row r="238" spans="7:15" x14ac:dyDescent="0.2">
      <c r="G238" s="505"/>
      <c r="I238" s="505"/>
      <c r="J238" s="270"/>
      <c r="K238" s="505"/>
      <c r="L238" s="505"/>
      <c r="M238" s="506"/>
      <c r="N238" s="505"/>
      <c r="O238" s="506"/>
    </row>
    <row r="239" spans="7:15" x14ac:dyDescent="0.2">
      <c r="G239" s="505"/>
      <c r="I239" s="505"/>
      <c r="J239" s="270"/>
      <c r="K239" s="505"/>
      <c r="L239" s="505"/>
      <c r="M239" s="506"/>
      <c r="N239" s="505"/>
      <c r="O239" s="506"/>
    </row>
    <row r="240" spans="7:15" x14ac:dyDescent="0.2">
      <c r="G240" s="505"/>
      <c r="I240" s="505"/>
      <c r="J240" s="270"/>
      <c r="K240" s="505"/>
      <c r="L240" s="505"/>
      <c r="M240" s="506"/>
      <c r="N240" s="505"/>
      <c r="O240" s="506"/>
    </row>
    <row r="241" spans="7:15" x14ac:dyDescent="0.2">
      <c r="G241" s="505"/>
      <c r="I241" s="505"/>
      <c r="J241" s="270"/>
      <c r="K241" s="505"/>
      <c r="L241" s="505"/>
      <c r="M241" s="506"/>
      <c r="N241" s="505"/>
      <c r="O241" s="506"/>
    </row>
    <row r="242" spans="7:15" x14ac:dyDescent="0.2">
      <c r="G242" s="505"/>
      <c r="I242" s="505"/>
      <c r="J242" s="270"/>
      <c r="K242" s="505"/>
      <c r="L242" s="505"/>
      <c r="M242" s="506"/>
      <c r="N242" s="505"/>
      <c r="O242" s="506"/>
    </row>
    <row r="243" spans="7:15" x14ac:dyDescent="0.2">
      <c r="G243" s="505"/>
      <c r="I243" s="505"/>
      <c r="J243" s="270"/>
      <c r="K243" s="505"/>
      <c r="L243" s="505"/>
      <c r="M243" s="506"/>
      <c r="N243" s="505"/>
      <c r="O243" s="506"/>
    </row>
    <row r="244" spans="7:15" x14ac:dyDescent="0.2">
      <c r="G244" s="505"/>
      <c r="I244" s="505"/>
      <c r="J244" s="270"/>
      <c r="K244" s="505"/>
      <c r="L244" s="505"/>
      <c r="M244" s="506"/>
      <c r="N244" s="505"/>
      <c r="O244" s="506"/>
    </row>
    <row r="245" spans="7:15" x14ac:dyDescent="0.2">
      <c r="G245" s="505"/>
      <c r="I245" s="505"/>
      <c r="J245" s="270"/>
      <c r="K245" s="505"/>
      <c r="L245" s="505"/>
      <c r="M245" s="506"/>
      <c r="N245" s="505"/>
      <c r="O245" s="506"/>
    </row>
    <row r="246" spans="7:15" x14ac:dyDescent="0.2">
      <c r="G246" s="505"/>
      <c r="I246" s="505"/>
      <c r="J246" s="270"/>
      <c r="K246" s="505"/>
      <c r="L246" s="505"/>
      <c r="M246" s="506"/>
      <c r="N246" s="505"/>
      <c r="O246" s="506"/>
    </row>
    <row r="247" spans="7:15" x14ac:dyDescent="0.2">
      <c r="G247" s="505"/>
      <c r="I247" s="505"/>
      <c r="J247" s="270"/>
      <c r="K247" s="505"/>
      <c r="L247" s="505"/>
      <c r="M247" s="506"/>
      <c r="N247" s="505"/>
      <c r="O247" s="506"/>
    </row>
    <row r="248" spans="7:15" x14ac:dyDescent="0.2">
      <c r="G248" s="505"/>
      <c r="I248" s="505"/>
      <c r="J248" s="270"/>
      <c r="K248" s="505"/>
      <c r="L248" s="505"/>
      <c r="M248" s="506"/>
      <c r="N248" s="505"/>
      <c r="O248" s="506"/>
    </row>
    <row r="249" spans="7:15" x14ac:dyDescent="0.2">
      <c r="G249" s="505"/>
      <c r="I249" s="505"/>
      <c r="J249" s="270"/>
      <c r="K249" s="505"/>
      <c r="L249" s="505"/>
      <c r="M249" s="506"/>
      <c r="N249" s="505"/>
      <c r="O249" s="506"/>
    </row>
    <row r="250" spans="7:15" x14ac:dyDescent="0.2">
      <c r="G250" s="505"/>
      <c r="I250" s="505"/>
      <c r="J250" s="270"/>
      <c r="K250" s="505"/>
      <c r="L250" s="505"/>
      <c r="M250" s="506"/>
      <c r="N250" s="505"/>
      <c r="O250" s="506"/>
    </row>
    <row r="251" spans="7:15" x14ac:dyDescent="0.2">
      <c r="G251" s="505"/>
      <c r="I251" s="505"/>
      <c r="J251" s="270"/>
      <c r="K251" s="505"/>
      <c r="L251" s="505"/>
      <c r="M251" s="506"/>
      <c r="N251" s="505"/>
      <c r="O251" s="506"/>
    </row>
    <row r="252" spans="7:15" x14ac:dyDescent="0.2">
      <c r="G252" s="505"/>
      <c r="I252" s="505"/>
      <c r="J252" s="270"/>
      <c r="K252" s="505"/>
      <c r="L252" s="505"/>
      <c r="M252" s="506"/>
      <c r="N252" s="505"/>
      <c r="O252" s="506"/>
    </row>
    <row r="253" spans="7:15" x14ac:dyDescent="0.2">
      <c r="G253" s="505"/>
      <c r="I253" s="505"/>
      <c r="J253" s="270"/>
      <c r="K253" s="505"/>
      <c r="L253" s="505"/>
      <c r="M253" s="506"/>
      <c r="N253" s="505"/>
      <c r="O253" s="506"/>
    </row>
    <row r="254" spans="7:15" x14ac:dyDescent="0.2">
      <c r="G254" s="505"/>
      <c r="I254" s="505"/>
      <c r="J254" s="270"/>
      <c r="K254" s="505"/>
      <c r="L254" s="505"/>
      <c r="M254" s="506"/>
      <c r="N254" s="505"/>
      <c r="O254" s="506"/>
    </row>
    <row r="255" spans="7:15" x14ac:dyDescent="0.2">
      <c r="G255" s="505"/>
      <c r="I255" s="505"/>
      <c r="J255" s="270"/>
      <c r="K255" s="505"/>
      <c r="L255" s="505"/>
      <c r="M255" s="506"/>
      <c r="N255" s="505"/>
      <c r="O255" s="506"/>
    </row>
    <row r="256" spans="7:15" x14ac:dyDescent="0.2">
      <c r="G256" s="505"/>
      <c r="I256" s="505"/>
      <c r="J256" s="270"/>
      <c r="K256" s="505"/>
      <c r="L256" s="505"/>
      <c r="M256" s="506"/>
      <c r="N256" s="505"/>
      <c r="O256" s="506"/>
    </row>
    <row r="257" spans="7:15" x14ac:dyDescent="0.2">
      <c r="G257" s="505"/>
      <c r="I257" s="505"/>
      <c r="J257" s="270"/>
      <c r="K257" s="505"/>
      <c r="L257" s="505"/>
      <c r="M257" s="506"/>
      <c r="N257" s="505"/>
      <c r="O257" s="506"/>
    </row>
    <row r="258" spans="7:15" x14ac:dyDescent="0.2">
      <c r="G258" s="505"/>
      <c r="I258" s="505"/>
      <c r="J258" s="270"/>
      <c r="K258" s="505"/>
      <c r="L258" s="505"/>
      <c r="M258" s="506"/>
      <c r="N258" s="505"/>
      <c r="O258" s="506"/>
    </row>
    <row r="259" spans="7:15" x14ac:dyDescent="0.2">
      <c r="G259" s="505"/>
      <c r="I259" s="505"/>
      <c r="J259" s="270"/>
      <c r="K259" s="505"/>
      <c r="L259" s="505"/>
      <c r="M259" s="506"/>
      <c r="N259" s="505"/>
      <c r="O259" s="506"/>
    </row>
    <row r="260" spans="7:15" x14ac:dyDescent="0.2">
      <c r="G260" s="505"/>
      <c r="I260" s="505"/>
      <c r="J260" s="270"/>
      <c r="K260" s="505"/>
      <c r="L260" s="505"/>
      <c r="M260" s="506"/>
      <c r="N260" s="505"/>
      <c r="O260" s="506"/>
    </row>
    <row r="261" spans="7:15" x14ac:dyDescent="0.2">
      <c r="G261" s="505"/>
      <c r="I261" s="505"/>
      <c r="J261" s="270"/>
      <c r="K261" s="505"/>
      <c r="L261" s="505"/>
      <c r="M261" s="506"/>
      <c r="N261" s="505"/>
      <c r="O261" s="506"/>
    </row>
    <row r="262" spans="7:15" x14ac:dyDescent="0.2">
      <c r="G262" s="505"/>
      <c r="I262" s="505"/>
      <c r="J262" s="270"/>
      <c r="K262" s="505"/>
      <c r="L262" s="505"/>
      <c r="M262" s="506"/>
      <c r="N262" s="505"/>
      <c r="O262" s="506"/>
    </row>
    <row r="263" spans="7:15" x14ac:dyDescent="0.2">
      <c r="G263" s="505"/>
      <c r="I263" s="505"/>
      <c r="J263" s="270"/>
      <c r="K263" s="505"/>
      <c r="L263" s="505"/>
      <c r="M263" s="506"/>
      <c r="N263" s="505"/>
      <c r="O263" s="506"/>
    </row>
    <row r="264" spans="7:15" x14ac:dyDescent="0.2">
      <c r="G264" s="505"/>
      <c r="I264" s="505"/>
      <c r="J264" s="270"/>
      <c r="K264" s="505"/>
      <c r="L264" s="505"/>
      <c r="M264" s="506"/>
      <c r="N264" s="505"/>
      <c r="O264" s="506"/>
    </row>
    <row r="265" spans="7:15" x14ac:dyDescent="0.2">
      <c r="G265" s="505"/>
      <c r="I265" s="505"/>
      <c r="J265" s="270"/>
      <c r="K265" s="505"/>
      <c r="L265" s="505"/>
      <c r="M265" s="506"/>
      <c r="N265" s="505"/>
      <c r="O265" s="506"/>
    </row>
    <row r="266" spans="7:15" x14ac:dyDescent="0.2">
      <c r="G266" s="505"/>
      <c r="I266" s="505"/>
      <c r="J266" s="270"/>
      <c r="K266" s="505"/>
      <c r="L266" s="505"/>
      <c r="M266" s="506"/>
      <c r="N266" s="505"/>
      <c r="O266" s="506"/>
    </row>
    <row r="267" spans="7:15" x14ac:dyDescent="0.2">
      <c r="G267" s="505"/>
      <c r="I267" s="505"/>
      <c r="J267" s="270"/>
      <c r="K267" s="505"/>
      <c r="L267" s="505"/>
      <c r="M267" s="506"/>
      <c r="N267" s="505"/>
      <c r="O267" s="506"/>
    </row>
    <row r="268" spans="7:15" x14ac:dyDescent="0.2">
      <c r="G268" s="505"/>
      <c r="I268" s="505"/>
      <c r="J268" s="270"/>
      <c r="K268" s="505"/>
      <c r="L268" s="505"/>
      <c r="M268" s="506"/>
      <c r="N268" s="505"/>
      <c r="O268" s="506"/>
    </row>
    <row r="269" spans="7:15" x14ac:dyDescent="0.2">
      <c r="G269" s="505"/>
      <c r="I269" s="505"/>
      <c r="J269" s="270"/>
      <c r="K269" s="505"/>
      <c r="L269" s="505"/>
      <c r="M269" s="506"/>
      <c r="N269" s="505"/>
      <c r="O269" s="506"/>
    </row>
    <row r="270" spans="7:15" x14ac:dyDescent="0.2">
      <c r="G270" s="505"/>
      <c r="I270" s="505"/>
      <c r="J270" s="270"/>
      <c r="K270" s="505"/>
      <c r="L270" s="505"/>
      <c r="M270" s="506"/>
      <c r="N270" s="505"/>
      <c r="O270" s="506"/>
    </row>
    <row r="271" spans="7:15" x14ac:dyDescent="0.2">
      <c r="G271" s="505"/>
      <c r="I271" s="505"/>
      <c r="J271" s="270"/>
      <c r="K271" s="505"/>
      <c r="L271" s="505"/>
      <c r="M271" s="506"/>
      <c r="N271" s="505"/>
      <c r="O271" s="506"/>
    </row>
    <row r="272" spans="7:15" x14ac:dyDescent="0.2">
      <c r="G272" s="505"/>
      <c r="I272" s="505"/>
      <c r="J272" s="270"/>
      <c r="K272" s="505"/>
      <c r="L272" s="505"/>
      <c r="M272" s="506"/>
      <c r="N272" s="505"/>
      <c r="O272" s="506"/>
    </row>
    <row r="273" spans="7:15" x14ac:dyDescent="0.2">
      <c r="G273" s="505"/>
      <c r="I273" s="505"/>
      <c r="J273" s="270"/>
      <c r="K273" s="505"/>
      <c r="L273" s="505"/>
      <c r="M273" s="506"/>
      <c r="N273" s="505"/>
      <c r="O273" s="506"/>
    </row>
    <row r="274" spans="7:15" x14ac:dyDescent="0.2">
      <c r="G274" s="505"/>
      <c r="I274" s="505"/>
      <c r="J274" s="270"/>
      <c r="K274" s="505"/>
      <c r="L274" s="505"/>
      <c r="M274" s="506"/>
      <c r="N274" s="505"/>
      <c r="O274" s="506"/>
    </row>
    <row r="275" spans="7:15" x14ac:dyDescent="0.2">
      <c r="G275" s="505"/>
      <c r="I275" s="505"/>
      <c r="J275" s="270"/>
      <c r="K275" s="505"/>
      <c r="L275" s="505"/>
      <c r="M275" s="506"/>
      <c r="N275" s="505"/>
      <c r="O275" s="506"/>
    </row>
    <row r="276" spans="7:15" x14ac:dyDescent="0.2">
      <c r="G276" s="505"/>
      <c r="I276" s="505"/>
      <c r="J276" s="270"/>
      <c r="K276" s="505"/>
      <c r="L276" s="505"/>
      <c r="M276" s="506"/>
      <c r="N276" s="505"/>
      <c r="O276" s="506"/>
    </row>
    <row r="277" spans="7:15" x14ac:dyDescent="0.2">
      <c r="G277" s="505"/>
      <c r="I277" s="505"/>
      <c r="J277" s="270"/>
      <c r="K277" s="505"/>
      <c r="L277" s="505"/>
      <c r="M277" s="506"/>
      <c r="N277" s="505"/>
      <c r="O277" s="506"/>
    </row>
    <row r="278" spans="7:15" x14ac:dyDescent="0.2">
      <c r="G278" s="505"/>
      <c r="I278" s="505"/>
      <c r="J278" s="270"/>
      <c r="K278" s="505"/>
      <c r="L278" s="505"/>
      <c r="M278" s="506"/>
      <c r="N278" s="505"/>
      <c r="O278" s="506"/>
    </row>
    <row r="279" spans="7:15" x14ac:dyDescent="0.2">
      <c r="G279" s="505"/>
      <c r="I279" s="505"/>
      <c r="J279" s="270"/>
      <c r="K279" s="505"/>
      <c r="L279" s="505"/>
      <c r="M279" s="506"/>
      <c r="N279" s="505"/>
      <c r="O279" s="506"/>
    </row>
    <row r="280" spans="7:15" x14ac:dyDescent="0.2">
      <c r="G280" s="505"/>
      <c r="I280" s="505"/>
      <c r="J280" s="270"/>
      <c r="K280" s="505"/>
      <c r="L280" s="505"/>
      <c r="M280" s="506"/>
      <c r="N280" s="505"/>
      <c r="O280" s="506"/>
    </row>
    <row r="281" spans="7:15" x14ac:dyDescent="0.2">
      <c r="G281" s="505"/>
      <c r="I281" s="505"/>
      <c r="J281" s="270"/>
      <c r="K281" s="505"/>
      <c r="L281" s="505"/>
      <c r="M281" s="506"/>
      <c r="N281" s="505"/>
      <c r="O281" s="506"/>
    </row>
    <row r="282" spans="7:15" x14ac:dyDescent="0.2">
      <c r="G282" s="505"/>
      <c r="I282" s="505"/>
      <c r="J282" s="270"/>
      <c r="K282" s="505"/>
      <c r="L282" s="505"/>
      <c r="M282" s="506"/>
      <c r="N282" s="505"/>
      <c r="O282" s="506"/>
    </row>
    <row r="283" spans="7:15" x14ac:dyDescent="0.2">
      <c r="G283" s="505"/>
      <c r="I283" s="505"/>
      <c r="J283" s="270"/>
      <c r="K283" s="505"/>
      <c r="L283" s="505"/>
      <c r="M283" s="506"/>
      <c r="N283" s="505"/>
      <c r="O283" s="506"/>
    </row>
    <row r="284" spans="7:15" x14ac:dyDescent="0.2">
      <c r="G284" s="505"/>
      <c r="I284" s="505"/>
      <c r="J284" s="270"/>
      <c r="K284" s="505"/>
      <c r="L284" s="505"/>
      <c r="M284" s="506"/>
      <c r="N284" s="505"/>
      <c r="O284" s="506"/>
    </row>
    <row r="285" spans="7:15" x14ac:dyDescent="0.2">
      <c r="G285" s="505"/>
      <c r="I285" s="505"/>
      <c r="J285" s="270"/>
      <c r="K285" s="505"/>
      <c r="L285" s="505"/>
      <c r="M285" s="506"/>
      <c r="N285" s="505"/>
      <c r="O285" s="506"/>
    </row>
    <row r="286" spans="7:15" x14ac:dyDescent="0.2">
      <c r="G286" s="505"/>
      <c r="I286" s="505"/>
      <c r="J286" s="270"/>
      <c r="K286" s="505"/>
      <c r="L286" s="505"/>
      <c r="M286" s="506"/>
      <c r="N286" s="505"/>
      <c r="O286" s="506"/>
    </row>
    <row r="287" spans="7:15" x14ac:dyDescent="0.2">
      <c r="G287" s="505"/>
      <c r="I287" s="505"/>
      <c r="J287" s="270"/>
      <c r="K287" s="505"/>
      <c r="L287" s="505"/>
      <c r="M287" s="506"/>
      <c r="N287" s="505"/>
      <c r="O287" s="506"/>
    </row>
    <row r="288" spans="7:15" x14ac:dyDescent="0.2">
      <c r="G288" s="505"/>
      <c r="I288" s="505"/>
      <c r="J288" s="270"/>
      <c r="K288" s="505"/>
      <c r="L288" s="505"/>
      <c r="M288" s="506"/>
      <c r="N288" s="505"/>
      <c r="O288" s="506"/>
    </row>
    <row r="289" spans="7:15" x14ac:dyDescent="0.2">
      <c r="G289" s="505"/>
      <c r="I289" s="505"/>
      <c r="J289" s="270"/>
      <c r="K289" s="505"/>
      <c r="L289" s="505"/>
      <c r="M289" s="506"/>
      <c r="N289" s="505"/>
      <c r="O289" s="506"/>
    </row>
    <row r="290" spans="7:15" x14ac:dyDescent="0.2">
      <c r="G290" s="505"/>
      <c r="I290" s="505"/>
      <c r="J290" s="270"/>
      <c r="K290" s="505"/>
      <c r="L290" s="505"/>
      <c r="M290" s="506"/>
      <c r="N290" s="505"/>
      <c r="O290" s="506"/>
    </row>
    <row r="291" spans="7:15" x14ac:dyDescent="0.2">
      <c r="G291" s="505"/>
      <c r="I291" s="505"/>
      <c r="J291" s="270"/>
      <c r="K291" s="505"/>
      <c r="L291" s="505"/>
      <c r="M291" s="506"/>
      <c r="N291" s="505"/>
      <c r="O291" s="506"/>
    </row>
    <row r="292" spans="7:15" x14ac:dyDescent="0.2">
      <c r="G292" s="505"/>
      <c r="I292" s="505"/>
      <c r="J292" s="270"/>
      <c r="K292" s="505"/>
      <c r="L292" s="505"/>
      <c r="M292" s="506"/>
      <c r="N292" s="505"/>
      <c r="O292" s="506"/>
    </row>
    <row r="293" spans="7:15" x14ac:dyDescent="0.2">
      <c r="G293" s="505"/>
      <c r="I293" s="505"/>
      <c r="J293" s="270"/>
      <c r="K293" s="505"/>
      <c r="L293" s="505"/>
      <c r="M293" s="506"/>
      <c r="N293" s="505"/>
      <c r="O293" s="506"/>
    </row>
    <row r="294" spans="7:15" x14ac:dyDescent="0.2">
      <c r="G294" s="505"/>
      <c r="I294" s="505"/>
      <c r="J294" s="270"/>
      <c r="K294" s="505"/>
      <c r="L294" s="505"/>
      <c r="M294" s="506"/>
      <c r="N294" s="505"/>
      <c r="O294" s="506"/>
    </row>
    <row r="295" spans="7:15" x14ac:dyDescent="0.2">
      <c r="G295" s="505"/>
      <c r="I295" s="505"/>
      <c r="J295" s="270"/>
      <c r="K295" s="505"/>
      <c r="L295" s="505"/>
      <c r="M295" s="506"/>
      <c r="N295" s="505"/>
      <c r="O295" s="506"/>
    </row>
    <row r="296" spans="7:15" x14ac:dyDescent="0.2">
      <c r="G296" s="505"/>
      <c r="I296" s="505"/>
      <c r="J296" s="270"/>
      <c r="K296" s="505"/>
      <c r="L296" s="505"/>
      <c r="M296" s="506"/>
      <c r="N296" s="505"/>
      <c r="O296" s="506"/>
    </row>
    <row r="297" spans="7:15" x14ac:dyDescent="0.2">
      <c r="G297" s="505"/>
      <c r="I297" s="505"/>
      <c r="J297" s="270"/>
      <c r="K297" s="505"/>
      <c r="L297" s="505"/>
      <c r="M297" s="506"/>
      <c r="N297" s="505"/>
      <c r="O297" s="506"/>
    </row>
    <row r="298" spans="7:15" x14ac:dyDescent="0.2">
      <c r="G298" s="505"/>
      <c r="I298" s="505"/>
      <c r="J298" s="270"/>
      <c r="K298" s="505"/>
      <c r="L298" s="505"/>
      <c r="M298" s="506"/>
      <c r="N298" s="505"/>
      <c r="O298" s="506"/>
    </row>
    <row r="299" spans="7:15" x14ac:dyDescent="0.2">
      <c r="G299" s="505"/>
      <c r="I299" s="505"/>
      <c r="J299" s="270"/>
      <c r="K299" s="505"/>
      <c r="L299" s="505"/>
      <c r="M299" s="506"/>
      <c r="N299" s="505"/>
      <c r="O299" s="506"/>
    </row>
    <row r="300" spans="7:15" x14ac:dyDescent="0.2">
      <c r="G300" s="505"/>
      <c r="I300" s="505"/>
      <c r="J300" s="270"/>
      <c r="K300" s="505"/>
      <c r="L300" s="505"/>
      <c r="M300" s="506"/>
      <c r="N300" s="505"/>
      <c r="O300" s="506"/>
    </row>
    <row r="301" spans="7:15" x14ac:dyDescent="0.2">
      <c r="G301" s="505"/>
      <c r="I301" s="505"/>
      <c r="J301" s="270"/>
      <c r="K301" s="505"/>
      <c r="L301" s="505"/>
      <c r="M301" s="506"/>
      <c r="N301" s="505"/>
      <c r="O301" s="506"/>
    </row>
    <row r="302" spans="7:15" x14ac:dyDescent="0.2">
      <c r="G302" s="505"/>
      <c r="I302" s="505"/>
      <c r="J302" s="270"/>
      <c r="K302" s="505"/>
      <c r="L302" s="505"/>
      <c r="M302" s="506"/>
      <c r="N302" s="505"/>
      <c r="O302" s="506"/>
    </row>
    <row r="303" spans="7:15" x14ac:dyDescent="0.2">
      <c r="G303" s="505"/>
      <c r="I303" s="505"/>
      <c r="J303" s="270"/>
      <c r="K303" s="505"/>
      <c r="L303" s="505"/>
      <c r="M303" s="506"/>
      <c r="N303" s="505"/>
      <c r="O303" s="506"/>
    </row>
    <row r="304" spans="7:15" x14ac:dyDescent="0.2">
      <c r="G304" s="505"/>
      <c r="I304" s="505"/>
      <c r="J304" s="270"/>
      <c r="K304" s="505"/>
      <c r="L304" s="505"/>
      <c r="M304" s="506"/>
      <c r="N304" s="505"/>
      <c r="O304" s="506"/>
    </row>
    <row r="305" spans="7:15" x14ac:dyDescent="0.2">
      <c r="G305" s="505"/>
      <c r="I305" s="505"/>
      <c r="J305" s="270"/>
      <c r="K305" s="505"/>
      <c r="L305" s="505"/>
      <c r="M305" s="506"/>
      <c r="N305" s="505"/>
      <c r="O305" s="506"/>
    </row>
    <row r="306" spans="7:15" x14ac:dyDescent="0.2">
      <c r="G306" s="505"/>
      <c r="I306" s="505"/>
      <c r="J306" s="270"/>
      <c r="K306" s="505"/>
      <c r="L306" s="505"/>
      <c r="M306" s="506"/>
      <c r="N306" s="505"/>
      <c r="O306" s="506"/>
    </row>
    <row r="307" spans="7:15" x14ac:dyDescent="0.2">
      <c r="G307" s="505"/>
      <c r="I307" s="505"/>
      <c r="J307" s="270"/>
      <c r="K307" s="505"/>
      <c r="L307" s="505"/>
      <c r="M307" s="506"/>
      <c r="N307" s="505"/>
      <c r="O307" s="506"/>
    </row>
    <row r="308" spans="7:15" x14ac:dyDescent="0.2">
      <c r="G308" s="505"/>
      <c r="I308" s="505"/>
      <c r="J308" s="270"/>
      <c r="K308" s="505"/>
      <c r="L308" s="505"/>
      <c r="M308" s="506"/>
      <c r="N308" s="505"/>
      <c r="O308" s="506"/>
    </row>
    <row r="309" spans="7:15" x14ac:dyDescent="0.2">
      <c r="G309" s="505"/>
      <c r="I309" s="505"/>
      <c r="J309" s="270"/>
      <c r="K309" s="505"/>
      <c r="L309" s="505"/>
      <c r="M309" s="506"/>
      <c r="N309" s="505"/>
      <c r="O309" s="506"/>
    </row>
    <row r="310" spans="7:15" x14ac:dyDescent="0.2">
      <c r="G310" s="505"/>
      <c r="I310" s="505"/>
      <c r="J310" s="270"/>
      <c r="K310" s="505"/>
      <c r="L310" s="505"/>
      <c r="M310" s="506"/>
      <c r="N310" s="505"/>
      <c r="O310" s="506"/>
    </row>
    <row r="311" spans="7:15" x14ac:dyDescent="0.2">
      <c r="G311" s="505"/>
      <c r="I311" s="505"/>
      <c r="J311" s="270"/>
      <c r="K311" s="505"/>
      <c r="L311" s="505"/>
      <c r="M311" s="506"/>
      <c r="N311" s="505"/>
      <c r="O311" s="506"/>
    </row>
    <row r="312" spans="7:15" x14ac:dyDescent="0.2">
      <c r="G312" s="505"/>
      <c r="I312" s="505"/>
      <c r="J312" s="270"/>
      <c r="K312" s="505"/>
      <c r="L312" s="505"/>
      <c r="M312" s="506"/>
      <c r="N312" s="505"/>
      <c r="O312" s="506"/>
    </row>
    <row r="313" spans="7:15" x14ac:dyDescent="0.2">
      <c r="G313" s="505"/>
      <c r="I313" s="505"/>
      <c r="J313" s="270"/>
      <c r="K313" s="505"/>
      <c r="L313" s="505"/>
      <c r="M313" s="506"/>
      <c r="N313" s="505"/>
      <c r="O313" s="506"/>
    </row>
    <row r="314" spans="7:15" x14ac:dyDescent="0.2">
      <c r="G314" s="505"/>
      <c r="I314" s="505"/>
      <c r="J314" s="270"/>
      <c r="K314" s="505"/>
      <c r="L314" s="505"/>
      <c r="M314" s="506"/>
      <c r="N314" s="505"/>
      <c r="O314" s="506"/>
    </row>
    <row r="315" spans="7:15" x14ac:dyDescent="0.2">
      <c r="G315" s="505"/>
      <c r="I315" s="505"/>
      <c r="J315" s="270"/>
      <c r="K315" s="505"/>
      <c r="L315" s="505"/>
      <c r="M315" s="506"/>
      <c r="N315" s="505"/>
      <c r="O315" s="506"/>
    </row>
    <row r="316" spans="7:15" x14ac:dyDescent="0.2">
      <c r="G316" s="505"/>
      <c r="I316" s="505"/>
      <c r="J316" s="270"/>
      <c r="K316" s="505"/>
      <c r="L316" s="505"/>
      <c r="M316" s="506"/>
      <c r="N316" s="505"/>
      <c r="O316" s="506"/>
    </row>
    <row r="317" spans="7:15" x14ac:dyDescent="0.2">
      <c r="G317" s="505"/>
      <c r="I317" s="505"/>
      <c r="J317" s="270"/>
      <c r="K317" s="505"/>
      <c r="L317" s="505"/>
      <c r="M317" s="506"/>
      <c r="N317" s="505"/>
      <c r="O317" s="506"/>
    </row>
    <row r="318" spans="7:15" x14ac:dyDescent="0.2">
      <c r="G318" s="505"/>
      <c r="I318" s="505"/>
      <c r="J318" s="270"/>
      <c r="K318" s="505"/>
      <c r="L318" s="505"/>
      <c r="M318" s="506"/>
      <c r="N318" s="505"/>
      <c r="O318" s="506"/>
    </row>
    <row r="319" spans="7:15" x14ac:dyDescent="0.2">
      <c r="G319" s="505"/>
      <c r="I319" s="505"/>
      <c r="J319" s="270"/>
      <c r="K319" s="505"/>
      <c r="L319" s="505"/>
      <c r="M319" s="506"/>
      <c r="N319" s="505"/>
      <c r="O319" s="506"/>
    </row>
    <row r="320" spans="7:15" x14ac:dyDescent="0.2">
      <c r="G320" s="505"/>
      <c r="I320" s="505"/>
      <c r="J320" s="270"/>
      <c r="K320" s="505"/>
      <c r="L320" s="505"/>
      <c r="M320" s="506"/>
      <c r="N320" s="505"/>
      <c r="O320" s="506"/>
    </row>
    <row r="321" spans="7:15" x14ac:dyDescent="0.2">
      <c r="G321" s="505"/>
      <c r="I321" s="505"/>
      <c r="J321" s="270"/>
      <c r="K321" s="505"/>
      <c r="L321" s="505"/>
      <c r="M321" s="506"/>
      <c r="N321" s="505"/>
      <c r="O321" s="506"/>
    </row>
    <row r="322" spans="7:15" x14ac:dyDescent="0.2">
      <c r="G322" s="505"/>
      <c r="I322" s="505"/>
      <c r="J322" s="270"/>
      <c r="K322" s="505"/>
      <c r="L322" s="505"/>
      <c r="M322" s="506"/>
      <c r="N322" s="505"/>
      <c r="O322" s="506"/>
    </row>
    <row r="323" spans="7:15" x14ac:dyDescent="0.2">
      <c r="G323" s="505"/>
      <c r="I323" s="505"/>
      <c r="J323" s="270"/>
      <c r="K323" s="505"/>
      <c r="L323" s="505"/>
      <c r="M323" s="506"/>
      <c r="N323" s="505"/>
      <c r="O323" s="506"/>
    </row>
    <row r="324" spans="7:15" x14ac:dyDescent="0.2">
      <c r="G324" s="505"/>
      <c r="I324" s="505"/>
      <c r="J324" s="270"/>
      <c r="K324" s="505"/>
      <c r="L324" s="505"/>
      <c r="M324" s="506"/>
      <c r="N324" s="505"/>
      <c r="O324" s="506"/>
    </row>
    <row r="325" spans="7:15" x14ac:dyDescent="0.2">
      <c r="G325" s="505"/>
      <c r="I325" s="505"/>
      <c r="J325" s="270"/>
      <c r="K325" s="505"/>
      <c r="L325" s="505"/>
      <c r="M325" s="506"/>
      <c r="N325" s="505"/>
      <c r="O325" s="506"/>
    </row>
    <row r="326" spans="7:15" x14ac:dyDescent="0.2">
      <c r="G326" s="505"/>
      <c r="I326" s="505"/>
      <c r="J326" s="270"/>
      <c r="K326" s="505"/>
      <c r="L326" s="505"/>
      <c r="M326" s="506"/>
      <c r="N326" s="505"/>
      <c r="O326" s="506"/>
    </row>
    <row r="327" spans="7:15" x14ac:dyDescent="0.2">
      <c r="G327" s="505"/>
      <c r="I327" s="505"/>
      <c r="J327" s="270"/>
      <c r="K327" s="505"/>
      <c r="L327" s="505"/>
      <c r="M327" s="506"/>
      <c r="N327" s="505"/>
      <c r="O327" s="506"/>
    </row>
    <row r="328" spans="7:15" x14ac:dyDescent="0.2">
      <c r="G328" s="505"/>
      <c r="I328" s="505"/>
      <c r="J328" s="270"/>
      <c r="K328" s="505"/>
      <c r="L328" s="505"/>
      <c r="M328" s="506"/>
      <c r="N328" s="505"/>
      <c r="O328" s="506"/>
    </row>
    <row r="329" spans="7:15" x14ac:dyDescent="0.2">
      <c r="G329" s="505"/>
      <c r="I329" s="505"/>
      <c r="J329" s="270"/>
      <c r="K329" s="505"/>
      <c r="L329" s="505"/>
      <c r="M329" s="506"/>
      <c r="N329" s="505"/>
      <c r="O329" s="506"/>
    </row>
    <row r="330" spans="7:15" x14ac:dyDescent="0.2">
      <c r="G330" s="505"/>
      <c r="I330" s="505"/>
      <c r="J330" s="270"/>
      <c r="K330" s="505"/>
      <c r="L330" s="505"/>
      <c r="M330" s="506"/>
      <c r="N330" s="505"/>
      <c r="O330" s="506"/>
    </row>
    <row r="331" spans="7:15" x14ac:dyDescent="0.2">
      <c r="G331" s="505"/>
      <c r="I331" s="505"/>
      <c r="J331" s="270"/>
      <c r="K331" s="505"/>
      <c r="L331" s="505"/>
      <c r="M331" s="506"/>
      <c r="N331" s="505"/>
      <c r="O331" s="506"/>
    </row>
    <row r="332" spans="7:15" x14ac:dyDescent="0.2">
      <c r="G332" s="505"/>
      <c r="I332" s="505"/>
      <c r="J332" s="270"/>
      <c r="K332" s="505"/>
      <c r="L332" s="505"/>
      <c r="M332" s="506"/>
      <c r="N332" s="505"/>
      <c r="O332" s="506"/>
    </row>
    <row r="333" spans="7:15" x14ac:dyDescent="0.2">
      <c r="G333" s="505"/>
      <c r="I333" s="505"/>
      <c r="J333" s="270"/>
      <c r="K333" s="505"/>
      <c r="L333" s="505"/>
      <c r="M333" s="506"/>
      <c r="N333" s="505"/>
      <c r="O333" s="506"/>
    </row>
    <row r="334" spans="7:15" x14ac:dyDescent="0.2">
      <c r="G334" s="505"/>
      <c r="I334" s="505"/>
      <c r="J334" s="270"/>
      <c r="K334" s="505"/>
      <c r="L334" s="505"/>
      <c r="M334" s="506"/>
      <c r="N334" s="505"/>
      <c r="O334" s="506"/>
    </row>
    <row r="335" spans="7:15" x14ac:dyDescent="0.2">
      <c r="G335" s="505"/>
      <c r="I335" s="505"/>
      <c r="J335" s="270"/>
      <c r="K335" s="505"/>
      <c r="L335" s="505"/>
      <c r="M335" s="506"/>
      <c r="N335" s="505"/>
      <c r="O335" s="506"/>
    </row>
    <row r="336" spans="7:15" x14ac:dyDescent="0.2">
      <c r="G336" s="505"/>
      <c r="I336" s="505"/>
      <c r="J336" s="270"/>
      <c r="K336" s="505"/>
      <c r="L336" s="505"/>
      <c r="M336" s="506"/>
      <c r="N336" s="505"/>
      <c r="O336" s="506"/>
    </row>
    <row r="337" spans="7:15" x14ac:dyDescent="0.2">
      <c r="G337" s="505"/>
      <c r="I337" s="505"/>
      <c r="J337" s="270"/>
      <c r="K337" s="505"/>
      <c r="L337" s="505"/>
      <c r="M337" s="506"/>
      <c r="N337" s="505"/>
      <c r="O337" s="506"/>
    </row>
    <row r="338" spans="7:15" x14ac:dyDescent="0.2">
      <c r="G338" s="505"/>
      <c r="I338" s="505"/>
      <c r="J338" s="270"/>
      <c r="K338" s="505"/>
      <c r="L338" s="505"/>
      <c r="M338" s="506"/>
      <c r="N338" s="505"/>
      <c r="O338" s="506"/>
    </row>
    <row r="339" spans="7:15" x14ac:dyDescent="0.2">
      <c r="G339" s="505"/>
      <c r="I339" s="505"/>
      <c r="J339" s="270"/>
      <c r="K339" s="505"/>
      <c r="L339" s="505"/>
      <c r="M339" s="506"/>
      <c r="N339" s="505"/>
      <c r="O339" s="506"/>
    </row>
    <row r="340" spans="7:15" x14ac:dyDescent="0.2">
      <c r="G340" s="505"/>
      <c r="I340" s="505"/>
      <c r="J340" s="270"/>
      <c r="K340" s="505"/>
      <c r="L340" s="505"/>
      <c r="M340" s="506"/>
      <c r="N340" s="505"/>
      <c r="O340" s="506"/>
    </row>
    <row r="341" spans="7:15" x14ac:dyDescent="0.2">
      <c r="G341" s="505"/>
      <c r="I341" s="505"/>
      <c r="J341" s="270"/>
      <c r="K341" s="505"/>
      <c r="L341" s="505"/>
      <c r="M341" s="506"/>
      <c r="N341" s="505"/>
      <c r="O341" s="506"/>
    </row>
    <row r="342" spans="7:15" x14ac:dyDescent="0.2">
      <c r="G342" s="505"/>
      <c r="I342" s="505"/>
      <c r="J342" s="270"/>
      <c r="K342" s="505"/>
      <c r="L342" s="505"/>
      <c r="M342" s="506"/>
      <c r="N342" s="505"/>
      <c r="O342" s="506"/>
    </row>
    <row r="343" spans="7:15" x14ac:dyDescent="0.2">
      <c r="G343" s="505"/>
      <c r="I343" s="505"/>
      <c r="J343" s="270"/>
      <c r="K343" s="505"/>
      <c r="L343" s="505"/>
      <c r="M343" s="506"/>
      <c r="N343" s="505"/>
      <c r="O343" s="506"/>
    </row>
    <row r="344" spans="7:15" x14ac:dyDescent="0.2">
      <c r="G344" s="505"/>
      <c r="I344" s="505"/>
      <c r="J344" s="270"/>
      <c r="K344" s="505"/>
      <c r="L344" s="505"/>
      <c r="M344" s="506"/>
      <c r="N344" s="505"/>
      <c r="O344" s="506"/>
    </row>
    <row r="345" spans="7:15" x14ac:dyDescent="0.2">
      <c r="G345" s="505"/>
      <c r="I345" s="505"/>
      <c r="J345" s="270"/>
      <c r="K345" s="505"/>
      <c r="L345" s="505"/>
      <c r="M345" s="506"/>
      <c r="N345" s="505"/>
      <c r="O345" s="506"/>
    </row>
    <row r="346" spans="7:15" x14ac:dyDescent="0.2">
      <c r="G346" s="505"/>
      <c r="I346" s="505"/>
      <c r="J346" s="270"/>
      <c r="K346" s="505"/>
      <c r="L346" s="505"/>
      <c r="M346" s="506"/>
      <c r="N346" s="505"/>
      <c r="O346" s="506"/>
    </row>
    <row r="347" spans="7:15" x14ac:dyDescent="0.2">
      <c r="G347" s="505"/>
      <c r="I347" s="505"/>
      <c r="J347" s="270"/>
      <c r="K347" s="505"/>
      <c r="L347" s="505"/>
      <c r="M347" s="506"/>
      <c r="N347" s="505"/>
      <c r="O347" s="506"/>
    </row>
    <row r="348" spans="7:15" x14ac:dyDescent="0.2">
      <c r="G348" s="505"/>
      <c r="I348" s="505"/>
      <c r="J348" s="270"/>
      <c r="K348" s="505"/>
      <c r="L348" s="505"/>
      <c r="M348" s="506"/>
      <c r="N348" s="505"/>
      <c r="O348" s="506"/>
    </row>
    <row r="349" spans="7:15" x14ac:dyDescent="0.2">
      <c r="G349" s="505"/>
      <c r="I349" s="505"/>
      <c r="J349" s="270"/>
      <c r="K349" s="505"/>
      <c r="L349" s="505"/>
      <c r="M349" s="506"/>
      <c r="N349" s="505"/>
      <c r="O349" s="506"/>
    </row>
    <row r="350" spans="7:15" x14ac:dyDescent="0.2">
      <c r="G350" s="505"/>
      <c r="I350" s="505"/>
      <c r="J350" s="270"/>
      <c r="K350" s="505"/>
      <c r="L350" s="505"/>
      <c r="M350" s="506"/>
      <c r="N350" s="505"/>
      <c r="O350" s="506"/>
    </row>
    <row r="351" spans="7:15" x14ac:dyDescent="0.2">
      <c r="G351" s="505"/>
      <c r="I351" s="505"/>
      <c r="J351" s="270"/>
      <c r="K351" s="505"/>
      <c r="L351" s="505"/>
      <c r="M351" s="506"/>
      <c r="N351" s="505"/>
      <c r="O351" s="506"/>
    </row>
    <row r="352" spans="7:15" x14ac:dyDescent="0.2">
      <c r="G352" s="505"/>
      <c r="I352" s="505"/>
      <c r="J352" s="270"/>
      <c r="K352" s="505"/>
      <c r="L352" s="505"/>
      <c r="M352" s="506"/>
      <c r="N352" s="505"/>
      <c r="O352" s="506"/>
    </row>
    <row r="353" spans="7:15" x14ac:dyDescent="0.2">
      <c r="G353" s="505"/>
      <c r="I353" s="505"/>
      <c r="J353" s="270"/>
      <c r="K353" s="505"/>
      <c r="L353" s="505"/>
      <c r="M353" s="506"/>
      <c r="N353" s="505"/>
      <c r="O353" s="506"/>
    </row>
    <row r="354" spans="7:15" x14ac:dyDescent="0.2">
      <c r="G354" s="505"/>
      <c r="I354" s="505"/>
      <c r="J354" s="270"/>
      <c r="K354" s="505"/>
      <c r="L354" s="505"/>
      <c r="M354" s="506"/>
      <c r="N354" s="505"/>
      <c r="O354" s="506"/>
    </row>
    <row r="355" spans="7:15" x14ac:dyDescent="0.2">
      <c r="G355" s="505"/>
      <c r="I355" s="505"/>
      <c r="J355" s="270"/>
      <c r="K355" s="505"/>
      <c r="L355" s="505"/>
      <c r="M355" s="506"/>
      <c r="N355" s="505"/>
      <c r="O355" s="506"/>
    </row>
    <row r="356" spans="7:15" x14ac:dyDescent="0.2">
      <c r="G356" s="505"/>
      <c r="I356" s="505"/>
      <c r="J356" s="270"/>
      <c r="K356" s="505"/>
      <c r="L356" s="505"/>
      <c r="M356" s="506"/>
      <c r="N356" s="505"/>
      <c r="O356" s="506"/>
    </row>
    <row r="357" spans="7:15" x14ac:dyDescent="0.2">
      <c r="G357" s="505"/>
      <c r="I357" s="505"/>
      <c r="J357" s="270"/>
      <c r="K357" s="505"/>
      <c r="L357" s="505"/>
      <c r="M357" s="506"/>
      <c r="N357" s="505"/>
      <c r="O357" s="506"/>
    </row>
    <row r="358" spans="7:15" x14ac:dyDescent="0.2">
      <c r="G358" s="505"/>
      <c r="I358" s="505"/>
      <c r="J358" s="270"/>
      <c r="K358" s="505"/>
      <c r="L358" s="505"/>
      <c r="M358" s="506"/>
      <c r="N358" s="505"/>
      <c r="O358" s="506"/>
    </row>
    <row r="359" spans="7:15" x14ac:dyDescent="0.2">
      <c r="G359" s="505"/>
      <c r="I359" s="505"/>
      <c r="J359" s="270"/>
      <c r="K359" s="505"/>
      <c r="L359" s="505"/>
      <c r="M359" s="506"/>
      <c r="N359" s="505"/>
      <c r="O359" s="506"/>
    </row>
    <row r="360" spans="7:15" x14ac:dyDescent="0.2">
      <c r="G360" s="505"/>
      <c r="I360" s="505"/>
      <c r="J360" s="270"/>
      <c r="K360" s="505"/>
      <c r="L360" s="505"/>
      <c r="M360" s="506"/>
      <c r="N360" s="505"/>
      <c r="O360" s="506"/>
    </row>
    <row r="361" spans="7:15" x14ac:dyDescent="0.2">
      <c r="G361" s="505"/>
      <c r="I361" s="505"/>
      <c r="J361" s="270"/>
      <c r="K361" s="505"/>
      <c r="L361" s="505"/>
      <c r="M361" s="506"/>
      <c r="N361" s="505"/>
      <c r="O361" s="506"/>
    </row>
    <row r="362" spans="7:15" x14ac:dyDescent="0.2">
      <c r="G362" s="505"/>
      <c r="I362" s="505"/>
      <c r="J362" s="270"/>
      <c r="K362" s="505"/>
      <c r="L362" s="505"/>
      <c r="M362" s="506"/>
      <c r="N362" s="505"/>
      <c r="O362" s="506"/>
    </row>
    <row r="363" spans="7:15" x14ac:dyDescent="0.2">
      <c r="G363" s="505"/>
      <c r="I363" s="505"/>
      <c r="J363" s="270"/>
      <c r="K363" s="505"/>
      <c r="L363" s="505"/>
      <c r="M363" s="506"/>
      <c r="N363" s="505"/>
      <c r="O363" s="506"/>
    </row>
    <row r="364" spans="7:15" x14ac:dyDescent="0.2">
      <c r="G364" s="505"/>
      <c r="I364" s="505"/>
      <c r="J364" s="270"/>
      <c r="K364" s="505"/>
      <c r="L364" s="505"/>
      <c r="M364" s="506"/>
      <c r="N364" s="505"/>
      <c r="O364" s="506"/>
    </row>
    <row r="365" spans="7:15" x14ac:dyDescent="0.2">
      <c r="G365" s="505"/>
      <c r="I365" s="505"/>
      <c r="J365" s="270"/>
      <c r="K365" s="505"/>
      <c r="L365" s="505"/>
      <c r="M365" s="506"/>
      <c r="N365" s="505"/>
      <c r="O365" s="506"/>
    </row>
    <row r="366" spans="7:15" x14ac:dyDescent="0.2">
      <c r="G366" s="505"/>
      <c r="I366" s="505"/>
      <c r="J366" s="270"/>
      <c r="K366" s="505"/>
      <c r="L366" s="505"/>
      <c r="M366" s="506"/>
      <c r="N366" s="505"/>
      <c r="O366" s="506"/>
    </row>
    <row r="367" spans="7:15" x14ac:dyDescent="0.2">
      <c r="G367" s="505"/>
      <c r="I367" s="505"/>
      <c r="J367" s="270"/>
      <c r="K367" s="505"/>
      <c r="L367" s="505"/>
      <c r="M367" s="506"/>
      <c r="N367" s="505"/>
      <c r="O367" s="506"/>
    </row>
    <row r="368" spans="7:15" x14ac:dyDescent="0.2">
      <c r="G368" s="505"/>
      <c r="I368" s="505"/>
      <c r="J368" s="270"/>
      <c r="K368" s="505"/>
      <c r="L368" s="505"/>
      <c r="M368" s="506"/>
      <c r="N368" s="505"/>
      <c r="O368" s="506"/>
    </row>
    <row r="369" spans="7:15" x14ac:dyDescent="0.2">
      <c r="G369" s="505"/>
      <c r="I369" s="505"/>
      <c r="J369" s="270"/>
      <c r="K369" s="505"/>
      <c r="L369" s="505"/>
      <c r="M369" s="506"/>
      <c r="N369" s="505"/>
      <c r="O369" s="506"/>
    </row>
    <row r="370" spans="7:15" x14ac:dyDescent="0.2">
      <c r="G370" s="505"/>
      <c r="I370" s="505"/>
      <c r="J370" s="270"/>
      <c r="K370" s="505"/>
      <c r="L370" s="505"/>
      <c r="M370" s="506"/>
      <c r="N370" s="505"/>
      <c r="O370" s="506"/>
    </row>
    <row r="371" spans="7:15" x14ac:dyDescent="0.2">
      <c r="G371" s="505"/>
      <c r="I371" s="505"/>
      <c r="J371" s="270"/>
      <c r="K371" s="505"/>
      <c r="L371" s="505"/>
      <c r="M371" s="506"/>
      <c r="N371" s="505"/>
      <c r="O371" s="506"/>
    </row>
    <row r="372" spans="7:15" x14ac:dyDescent="0.2">
      <c r="G372" s="505"/>
      <c r="I372" s="505"/>
      <c r="J372" s="270"/>
      <c r="K372" s="505"/>
      <c r="L372" s="505"/>
      <c r="M372" s="506"/>
      <c r="N372" s="505"/>
      <c r="O372" s="506"/>
    </row>
    <row r="373" spans="7:15" x14ac:dyDescent="0.2">
      <c r="G373" s="505"/>
      <c r="I373" s="505"/>
      <c r="J373" s="270"/>
      <c r="K373" s="505"/>
      <c r="L373" s="505"/>
      <c r="M373" s="506"/>
      <c r="N373" s="505"/>
      <c r="O373" s="506"/>
    </row>
    <row r="374" spans="7:15" x14ac:dyDescent="0.2">
      <c r="G374" s="505"/>
      <c r="I374" s="505"/>
      <c r="J374" s="270"/>
      <c r="K374" s="505"/>
      <c r="L374" s="505"/>
      <c r="M374" s="506"/>
      <c r="N374" s="505"/>
      <c r="O374" s="506"/>
    </row>
    <row r="375" spans="7:15" x14ac:dyDescent="0.2">
      <c r="G375" s="505"/>
      <c r="I375" s="505"/>
      <c r="J375" s="270"/>
      <c r="K375" s="505"/>
      <c r="L375" s="505"/>
      <c r="M375" s="506"/>
      <c r="N375" s="505"/>
      <c r="O375" s="506"/>
    </row>
    <row r="376" spans="7:15" x14ac:dyDescent="0.2">
      <c r="G376" s="505"/>
      <c r="I376" s="505"/>
      <c r="J376" s="270"/>
      <c r="K376" s="505"/>
      <c r="L376" s="505"/>
      <c r="M376" s="506"/>
      <c r="N376" s="505"/>
      <c r="O376" s="506"/>
    </row>
    <row r="377" spans="7:15" x14ac:dyDescent="0.2">
      <c r="G377" s="505"/>
      <c r="I377" s="505"/>
      <c r="J377" s="270"/>
      <c r="K377" s="505"/>
      <c r="L377" s="505"/>
      <c r="M377" s="506"/>
      <c r="N377" s="505"/>
      <c r="O377" s="506"/>
    </row>
    <row r="378" spans="7:15" x14ac:dyDescent="0.2">
      <c r="G378" s="505"/>
      <c r="I378" s="505"/>
      <c r="J378" s="270"/>
      <c r="K378" s="505"/>
      <c r="L378" s="505"/>
      <c r="M378" s="506"/>
      <c r="N378" s="505"/>
      <c r="O378" s="506"/>
    </row>
    <row r="379" spans="7:15" x14ac:dyDescent="0.2">
      <c r="G379" s="505"/>
      <c r="I379" s="505"/>
      <c r="J379" s="270"/>
      <c r="K379" s="505"/>
      <c r="L379" s="505"/>
      <c r="M379" s="506"/>
      <c r="N379" s="505"/>
      <c r="O379" s="506"/>
    </row>
    <row r="380" spans="7:15" x14ac:dyDescent="0.2">
      <c r="G380" s="505"/>
      <c r="I380" s="505"/>
      <c r="J380" s="270"/>
      <c r="K380" s="505"/>
      <c r="L380" s="505"/>
      <c r="M380" s="506"/>
      <c r="N380" s="505"/>
      <c r="O380" s="506"/>
    </row>
    <row r="381" spans="7:15" x14ac:dyDescent="0.2">
      <c r="G381" s="505"/>
      <c r="I381" s="505"/>
      <c r="J381" s="270"/>
      <c r="K381" s="505"/>
      <c r="L381" s="505"/>
      <c r="M381" s="506"/>
      <c r="N381" s="505"/>
      <c r="O381" s="506"/>
    </row>
    <row r="382" spans="7:15" x14ac:dyDescent="0.2">
      <c r="G382" s="505"/>
      <c r="I382" s="505"/>
      <c r="J382" s="270"/>
      <c r="K382" s="505"/>
      <c r="L382" s="505"/>
      <c r="M382" s="506"/>
      <c r="N382" s="505"/>
      <c r="O382" s="506"/>
    </row>
    <row r="383" spans="7:15" x14ac:dyDescent="0.2">
      <c r="G383" s="505"/>
      <c r="I383" s="505"/>
      <c r="J383" s="270"/>
      <c r="K383" s="505"/>
      <c r="L383" s="505"/>
      <c r="M383" s="506"/>
      <c r="N383" s="505"/>
      <c r="O383" s="506"/>
    </row>
    <row r="384" spans="7:15" x14ac:dyDescent="0.2">
      <c r="G384" s="505"/>
      <c r="I384" s="505"/>
      <c r="J384" s="270"/>
      <c r="K384" s="505"/>
      <c r="L384" s="505"/>
      <c r="M384" s="506"/>
      <c r="N384" s="505"/>
      <c r="O384" s="506"/>
    </row>
    <row r="385" spans="7:15" x14ac:dyDescent="0.2">
      <c r="G385" s="505"/>
      <c r="I385" s="505"/>
      <c r="J385" s="270"/>
      <c r="K385" s="505"/>
      <c r="L385" s="505"/>
      <c r="M385" s="506"/>
      <c r="N385" s="505"/>
      <c r="O385" s="506"/>
    </row>
    <row r="386" spans="7:15" x14ac:dyDescent="0.2">
      <c r="G386" s="505"/>
      <c r="I386" s="505"/>
      <c r="J386" s="270"/>
      <c r="K386" s="505"/>
      <c r="L386" s="505"/>
      <c r="M386" s="506"/>
      <c r="N386" s="505"/>
      <c r="O386" s="506"/>
    </row>
    <row r="387" spans="7:15" x14ac:dyDescent="0.2">
      <c r="G387" s="505"/>
      <c r="I387" s="505"/>
      <c r="J387" s="270"/>
      <c r="K387" s="505"/>
      <c r="L387" s="505"/>
      <c r="M387" s="506"/>
      <c r="N387" s="505"/>
      <c r="O387" s="506"/>
    </row>
    <row r="388" spans="7:15" x14ac:dyDescent="0.2">
      <c r="G388" s="505"/>
      <c r="I388" s="505"/>
      <c r="J388" s="270"/>
      <c r="K388" s="505"/>
      <c r="L388" s="505"/>
      <c r="M388" s="506"/>
      <c r="N388" s="505"/>
      <c r="O388" s="506"/>
    </row>
    <row r="389" spans="7:15" x14ac:dyDescent="0.2">
      <c r="G389" s="505"/>
      <c r="I389" s="505"/>
      <c r="J389" s="270"/>
      <c r="K389" s="505"/>
      <c r="L389" s="505"/>
      <c r="M389" s="506"/>
      <c r="N389" s="505"/>
      <c r="O389" s="506"/>
    </row>
    <row r="390" spans="7:15" x14ac:dyDescent="0.2">
      <c r="G390" s="505"/>
      <c r="I390" s="505"/>
      <c r="J390" s="270"/>
      <c r="K390" s="505"/>
      <c r="L390" s="505"/>
      <c r="M390" s="506"/>
      <c r="N390" s="505"/>
      <c r="O390" s="506"/>
    </row>
    <row r="391" spans="7:15" x14ac:dyDescent="0.2">
      <c r="G391" s="505"/>
      <c r="I391" s="505"/>
      <c r="J391" s="270"/>
      <c r="K391" s="505"/>
      <c r="L391" s="505"/>
      <c r="M391" s="506"/>
      <c r="N391" s="505"/>
      <c r="O391" s="506"/>
    </row>
    <row r="392" spans="7:15" x14ac:dyDescent="0.2">
      <c r="G392" s="505"/>
      <c r="I392" s="505"/>
      <c r="J392" s="270"/>
      <c r="K392" s="505"/>
      <c r="L392" s="505"/>
      <c r="M392" s="506"/>
      <c r="N392" s="505"/>
      <c r="O392" s="506"/>
    </row>
    <row r="393" spans="7:15" x14ac:dyDescent="0.2">
      <c r="G393" s="505"/>
      <c r="I393" s="505"/>
      <c r="J393" s="270"/>
      <c r="K393" s="505"/>
      <c r="L393" s="505"/>
      <c r="M393" s="506"/>
      <c r="N393" s="505"/>
      <c r="O393" s="506"/>
    </row>
    <row r="394" spans="7:15" x14ac:dyDescent="0.2">
      <c r="G394" s="505"/>
      <c r="I394" s="505"/>
      <c r="J394" s="270"/>
      <c r="K394" s="505"/>
      <c r="L394" s="505"/>
      <c r="M394" s="506"/>
      <c r="N394" s="505"/>
      <c r="O394" s="506"/>
    </row>
    <row r="395" spans="7:15" x14ac:dyDescent="0.2">
      <c r="G395" s="505"/>
      <c r="I395" s="505"/>
      <c r="J395" s="270"/>
      <c r="K395" s="505"/>
      <c r="L395" s="505"/>
      <c r="M395" s="506"/>
      <c r="N395" s="505"/>
      <c r="O395" s="506"/>
    </row>
    <row r="396" spans="7:15" x14ac:dyDescent="0.2">
      <c r="G396" s="505"/>
      <c r="I396" s="505"/>
      <c r="J396" s="270"/>
      <c r="K396" s="505"/>
      <c r="L396" s="505"/>
      <c r="M396" s="506"/>
      <c r="N396" s="505"/>
      <c r="O396" s="506"/>
    </row>
    <row r="397" spans="7:15" x14ac:dyDescent="0.2">
      <c r="G397" s="505"/>
      <c r="I397" s="505"/>
      <c r="J397" s="270"/>
      <c r="K397" s="505"/>
      <c r="L397" s="505"/>
      <c r="M397" s="506"/>
      <c r="N397" s="505"/>
      <c r="O397" s="506"/>
    </row>
    <row r="398" spans="7:15" x14ac:dyDescent="0.2">
      <c r="G398" s="505"/>
      <c r="I398" s="505"/>
      <c r="J398" s="270"/>
      <c r="K398" s="505"/>
      <c r="L398" s="505"/>
      <c r="M398" s="506"/>
      <c r="N398" s="505"/>
      <c r="O398" s="506"/>
    </row>
    <row r="399" spans="7:15" x14ac:dyDescent="0.2">
      <c r="G399" s="505"/>
      <c r="I399" s="505"/>
      <c r="J399" s="270"/>
      <c r="K399" s="505"/>
      <c r="L399" s="505"/>
      <c r="M399" s="506"/>
      <c r="N399" s="505"/>
      <c r="O399" s="506"/>
    </row>
    <row r="400" spans="7:15" x14ac:dyDescent="0.2">
      <c r="G400" s="505"/>
      <c r="I400" s="505"/>
      <c r="J400" s="270"/>
      <c r="K400" s="505"/>
      <c r="L400" s="505"/>
      <c r="M400" s="506"/>
      <c r="N400" s="505"/>
      <c r="O400" s="506"/>
    </row>
    <row r="401" spans="7:15" x14ac:dyDescent="0.2">
      <c r="G401" s="505"/>
      <c r="I401" s="505"/>
      <c r="J401" s="270"/>
      <c r="K401" s="505"/>
      <c r="L401" s="505"/>
      <c r="M401" s="506"/>
      <c r="N401" s="505"/>
      <c r="O401" s="506"/>
    </row>
    <row r="402" spans="7:15" x14ac:dyDescent="0.2">
      <c r="G402" s="505"/>
      <c r="I402" s="505"/>
      <c r="J402" s="270"/>
      <c r="K402" s="505"/>
      <c r="L402" s="505"/>
      <c r="M402" s="506"/>
      <c r="N402" s="505"/>
      <c r="O402" s="506"/>
    </row>
    <row r="403" spans="7:15" x14ac:dyDescent="0.2">
      <c r="G403" s="505"/>
      <c r="I403" s="505"/>
      <c r="J403" s="270"/>
      <c r="K403" s="505"/>
      <c r="L403" s="505"/>
      <c r="M403" s="506"/>
      <c r="N403" s="505"/>
      <c r="O403" s="506"/>
    </row>
    <row r="404" spans="7:15" x14ac:dyDescent="0.2">
      <c r="G404" s="505"/>
      <c r="I404" s="505"/>
      <c r="J404" s="270"/>
      <c r="K404" s="505"/>
      <c r="L404" s="505"/>
      <c r="M404" s="506"/>
      <c r="N404" s="505"/>
      <c r="O404" s="506"/>
    </row>
    <row r="405" spans="7:15" x14ac:dyDescent="0.2">
      <c r="G405" s="505"/>
      <c r="I405" s="505"/>
      <c r="J405" s="270"/>
      <c r="K405" s="505"/>
      <c r="L405" s="505"/>
      <c r="M405" s="506"/>
      <c r="N405" s="505"/>
      <c r="O405" s="506"/>
    </row>
    <row r="406" spans="7:15" x14ac:dyDescent="0.2">
      <c r="G406" s="505"/>
      <c r="I406" s="505"/>
      <c r="J406" s="270"/>
      <c r="K406" s="505"/>
      <c r="L406" s="505"/>
      <c r="M406" s="506"/>
      <c r="N406" s="505"/>
      <c r="O406" s="506"/>
    </row>
    <row r="407" spans="7:15" x14ac:dyDescent="0.2">
      <c r="G407" s="505"/>
      <c r="I407" s="505"/>
      <c r="J407" s="270"/>
      <c r="K407" s="505"/>
      <c r="L407" s="505"/>
      <c r="M407" s="506"/>
      <c r="N407" s="505"/>
      <c r="O407" s="506"/>
    </row>
    <row r="408" spans="7:15" x14ac:dyDescent="0.2">
      <c r="G408" s="505"/>
      <c r="I408" s="505"/>
      <c r="J408" s="270"/>
      <c r="K408" s="505"/>
      <c r="L408" s="505"/>
      <c r="M408" s="506"/>
      <c r="N408" s="505"/>
      <c r="O408" s="506"/>
    </row>
    <row r="409" spans="7:15" x14ac:dyDescent="0.2">
      <c r="G409" s="505"/>
      <c r="I409" s="505"/>
      <c r="J409" s="270"/>
      <c r="K409" s="505"/>
      <c r="L409" s="505"/>
      <c r="M409" s="506"/>
      <c r="N409" s="505"/>
      <c r="O409" s="506"/>
    </row>
    <row r="410" spans="7:15" x14ac:dyDescent="0.2">
      <c r="G410" s="505"/>
      <c r="I410" s="505"/>
      <c r="J410" s="270"/>
      <c r="K410" s="505"/>
      <c r="L410" s="505"/>
      <c r="M410" s="506"/>
      <c r="N410" s="505"/>
      <c r="O410" s="506"/>
    </row>
    <row r="411" spans="7:15" x14ac:dyDescent="0.2">
      <c r="G411" s="505"/>
      <c r="I411" s="505"/>
      <c r="J411" s="270"/>
      <c r="K411" s="505"/>
      <c r="L411" s="505"/>
      <c r="M411" s="506"/>
      <c r="N411" s="505"/>
      <c r="O411" s="506"/>
    </row>
    <row r="412" spans="7:15" x14ac:dyDescent="0.2">
      <c r="G412" s="505"/>
      <c r="I412" s="505"/>
      <c r="J412" s="270"/>
      <c r="K412" s="505"/>
      <c r="L412" s="505"/>
      <c r="M412" s="506"/>
      <c r="N412" s="505"/>
      <c r="O412" s="506"/>
    </row>
    <row r="413" spans="7:15" x14ac:dyDescent="0.2">
      <c r="G413" s="505"/>
      <c r="I413" s="505"/>
      <c r="J413" s="270"/>
      <c r="K413" s="505"/>
      <c r="L413" s="505"/>
      <c r="M413" s="506"/>
      <c r="N413" s="505"/>
      <c r="O413" s="506"/>
    </row>
    <row r="414" spans="7:15" x14ac:dyDescent="0.2">
      <c r="G414" s="505"/>
      <c r="I414" s="505"/>
      <c r="J414" s="270"/>
      <c r="K414" s="505"/>
      <c r="L414" s="505"/>
      <c r="M414" s="506"/>
      <c r="N414" s="505"/>
      <c r="O414" s="506"/>
    </row>
    <row r="415" spans="7:15" x14ac:dyDescent="0.2">
      <c r="G415" s="505"/>
      <c r="I415" s="505"/>
      <c r="J415" s="270"/>
      <c r="K415" s="505"/>
      <c r="L415" s="505"/>
      <c r="M415" s="506"/>
      <c r="N415" s="505"/>
      <c r="O415" s="506"/>
    </row>
    <row r="416" spans="7:15" x14ac:dyDescent="0.2">
      <c r="G416" s="505"/>
      <c r="I416" s="505"/>
      <c r="J416" s="270"/>
      <c r="K416" s="505"/>
      <c r="L416" s="505"/>
      <c r="M416" s="506"/>
      <c r="N416" s="505"/>
      <c r="O416" s="506"/>
    </row>
    <row r="417" spans="7:15" x14ac:dyDescent="0.2">
      <c r="G417" s="505"/>
      <c r="I417" s="505"/>
      <c r="J417" s="270"/>
      <c r="K417" s="505"/>
      <c r="L417" s="505"/>
      <c r="M417" s="506"/>
      <c r="N417" s="505"/>
      <c r="O417" s="506"/>
    </row>
    <row r="418" spans="7:15" x14ac:dyDescent="0.2">
      <c r="G418" s="505"/>
      <c r="I418" s="505"/>
      <c r="J418" s="270"/>
      <c r="K418" s="505"/>
      <c r="L418" s="505"/>
      <c r="M418" s="506"/>
      <c r="N418" s="505"/>
      <c r="O418" s="506"/>
    </row>
    <row r="419" spans="7:15" x14ac:dyDescent="0.2">
      <c r="G419" s="505"/>
      <c r="I419" s="505"/>
      <c r="J419" s="270"/>
      <c r="K419" s="505"/>
      <c r="L419" s="505"/>
      <c r="M419" s="506"/>
      <c r="N419" s="505"/>
      <c r="O419" s="506"/>
    </row>
    <row r="420" spans="7:15" x14ac:dyDescent="0.2">
      <c r="G420" s="505"/>
      <c r="I420" s="505"/>
      <c r="J420" s="270"/>
      <c r="K420" s="505"/>
      <c r="L420" s="505"/>
      <c r="M420" s="506"/>
      <c r="N420" s="505"/>
      <c r="O420" s="506"/>
    </row>
    <row r="421" spans="7:15" x14ac:dyDescent="0.2">
      <c r="G421" s="505"/>
      <c r="I421" s="505"/>
      <c r="J421" s="270"/>
      <c r="K421" s="505"/>
      <c r="L421" s="505"/>
      <c r="M421" s="506"/>
      <c r="N421" s="505"/>
      <c r="O421" s="506"/>
    </row>
    <row r="422" spans="7:15" x14ac:dyDescent="0.2">
      <c r="G422" s="505"/>
      <c r="I422" s="505"/>
      <c r="J422" s="270"/>
      <c r="K422" s="505"/>
      <c r="L422" s="505"/>
      <c r="M422" s="506"/>
      <c r="N422" s="505"/>
      <c r="O422" s="506"/>
    </row>
    <row r="423" spans="7:15" x14ac:dyDescent="0.2">
      <c r="G423" s="505"/>
      <c r="I423" s="505"/>
      <c r="J423" s="270"/>
      <c r="K423" s="505"/>
      <c r="L423" s="505"/>
      <c r="M423" s="506"/>
      <c r="N423" s="505"/>
      <c r="O423" s="506"/>
    </row>
    <row r="424" spans="7:15" x14ac:dyDescent="0.2">
      <c r="G424" s="505"/>
      <c r="I424" s="505"/>
      <c r="J424" s="270"/>
      <c r="K424" s="505"/>
      <c r="L424" s="505"/>
      <c r="M424" s="506"/>
      <c r="N424" s="505"/>
      <c r="O424" s="506"/>
    </row>
    <row r="425" spans="7:15" x14ac:dyDescent="0.2">
      <c r="G425" s="505"/>
      <c r="I425" s="505"/>
      <c r="J425" s="270"/>
      <c r="K425" s="505"/>
      <c r="L425" s="505"/>
      <c r="M425" s="506"/>
      <c r="N425" s="505"/>
      <c r="O425" s="506"/>
    </row>
    <row r="426" spans="7:15" x14ac:dyDescent="0.2">
      <c r="G426" s="505"/>
      <c r="I426" s="505"/>
      <c r="J426" s="270"/>
      <c r="K426" s="505"/>
      <c r="L426" s="505"/>
      <c r="M426" s="506"/>
      <c r="N426" s="505"/>
      <c r="O426" s="506"/>
    </row>
    <row r="427" spans="7:15" x14ac:dyDescent="0.2">
      <c r="G427" s="505"/>
      <c r="I427" s="505"/>
      <c r="J427" s="270"/>
      <c r="K427" s="505"/>
      <c r="L427" s="505"/>
      <c r="M427" s="506"/>
      <c r="N427" s="505"/>
      <c r="O427" s="506"/>
    </row>
    <row r="428" spans="7:15" x14ac:dyDescent="0.2">
      <c r="G428" s="505"/>
      <c r="I428" s="505"/>
      <c r="J428" s="270"/>
      <c r="K428" s="505"/>
      <c r="L428" s="505"/>
      <c r="M428" s="506"/>
      <c r="N428" s="505"/>
      <c r="O428" s="506"/>
    </row>
    <row r="429" spans="7:15" x14ac:dyDescent="0.2">
      <c r="G429" s="505"/>
      <c r="I429" s="505"/>
      <c r="J429" s="270"/>
      <c r="K429" s="505"/>
      <c r="L429" s="505"/>
      <c r="M429" s="506"/>
      <c r="N429" s="505"/>
      <c r="O429" s="506"/>
    </row>
    <row r="430" spans="7:15" x14ac:dyDescent="0.2">
      <c r="G430" s="505"/>
      <c r="I430" s="505"/>
      <c r="J430" s="270"/>
      <c r="K430" s="505"/>
      <c r="L430" s="505"/>
      <c r="M430" s="506"/>
      <c r="N430" s="505"/>
      <c r="O430" s="506"/>
    </row>
    <row r="431" spans="7:15" x14ac:dyDescent="0.2">
      <c r="G431" s="505"/>
      <c r="I431" s="505"/>
      <c r="J431" s="270"/>
      <c r="K431" s="505"/>
      <c r="L431" s="505"/>
      <c r="M431" s="506"/>
      <c r="N431" s="505"/>
      <c r="O431" s="506"/>
    </row>
    <row r="432" spans="7:15" x14ac:dyDescent="0.2">
      <c r="G432" s="505"/>
      <c r="I432" s="505"/>
      <c r="J432" s="270"/>
      <c r="K432" s="505"/>
      <c r="L432" s="505"/>
      <c r="M432" s="506"/>
      <c r="N432" s="505"/>
      <c r="O432" s="506"/>
    </row>
    <row r="433" spans="7:15" x14ac:dyDescent="0.2">
      <c r="G433" s="505"/>
      <c r="I433" s="505"/>
      <c r="J433" s="270"/>
      <c r="K433" s="505"/>
      <c r="L433" s="505"/>
      <c r="M433" s="506"/>
      <c r="N433" s="505"/>
      <c r="O433" s="506"/>
    </row>
    <row r="434" spans="7:15" x14ac:dyDescent="0.2">
      <c r="G434" s="505"/>
      <c r="I434" s="505"/>
      <c r="J434" s="270"/>
      <c r="K434" s="505"/>
      <c r="L434" s="505"/>
      <c r="M434" s="506"/>
      <c r="N434" s="505"/>
      <c r="O434" s="506"/>
    </row>
    <row r="435" spans="7:15" x14ac:dyDescent="0.2">
      <c r="G435" s="505"/>
      <c r="I435" s="505"/>
      <c r="J435" s="270"/>
      <c r="K435" s="505"/>
      <c r="L435" s="505"/>
      <c r="M435" s="506"/>
      <c r="N435" s="505"/>
      <c r="O435" s="506"/>
    </row>
    <row r="436" spans="7:15" x14ac:dyDescent="0.2">
      <c r="G436" s="505"/>
      <c r="I436" s="505"/>
      <c r="J436" s="270"/>
      <c r="K436" s="505"/>
      <c r="L436" s="505"/>
      <c r="M436" s="506"/>
      <c r="N436" s="505"/>
      <c r="O436" s="506"/>
    </row>
    <row r="437" spans="7:15" x14ac:dyDescent="0.2">
      <c r="G437" s="505"/>
      <c r="I437" s="505"/>
      <c r="J437" s="270"/>
      <c r="K437" s="505"/>
      <c r="L437" s="505"/>
      <c r="M437" s="506"/>
      <c r="N437" s="505"/>
      <c r="O437" s="506"/>
    </row>
    <row r="438" spans="7:15" x14ac:dyDescent="0.2">
      <c r="G438" s="505"/>
      <c r="I438" s="505"/>
      <c r="J438" s="270"/>
      <c r="K438" s="505"/>
      <c r="L438" s="505"/>
      <c r="M438" s="506"/>
      <c r="N438" s="505"/>
      <c r="O438" s="506"/>
    </row>
    <row r="439" spans="7:15" x14ac:dyDescent="0.2">
      <c r="G439" s="505"/>
      <c r="I439" s="505"/>
      <c r="J439" s="270"/>
      <c r="K439" s="505"/>
      <c r="L439" s="505"/>
      <c r="M439" s="506"/>
      <c r="N439" s="505"/>
      <c r="O439" s="506"/>
    </row>
    <row r="440" spans="7:15" x14ac:dyDescent="0.2">
      <c r="G440" s="505"/>
      <c r="I440" s="505"/>
      <c r="J440" s="270"/>
      <c r="K440" s="505"/>
      <c r="L440" s="505"/>
      <c r="M440" s="506"/>
      <c r="N440" s="505"/>
      <c r="O440" s="506"/>
    </row>
    <row r="441" spans="7:15" x14ac:dyDescent="0.2">
      <c r="G441" s="505"/>
      <c r="I441" s="505"/>
      <c r="J441" s="270"/>
      <c r="K441" s="505"/>
      <c r="L441" s="505"/>
      <c r="M441" s="506"/>
      <c r="N441" s="505"/>
      <c r="O441" s="506"/>
    </row>
    <row r="442" spans="7:15" x14ac:dyDescent="0.2">
      <c r="G442" s="505"/>
      <c r="I442" s="505"/>
      <c r="J442" s="270"/>
      <c r="K442" s="505"/>
      <c r="L442" s="505"/>
      <c r="M442" s="506"/>
      <c r="N442" s="505"/>
      <c r="O442" s="506"/>
    </row>
    <row r="443" spans="7:15" x14ac:dyDescent="0.2">
      <c r="G443" s="505"/>
      <c r="I443" s="505"/>
      <c r="J443" s="270"/>
      <c r="K443" s="505"/>
      <c r="L443" s="505"/>
      <c r="M443" s="506"/>
      <c r="N443" s="505"/>
      <c r="O443" s="506"/>
    </row>
    <row r="444" spans="7:15" x14ac:dyDescent="0.2">
      <c r="G444" s="505"/>
      <c r="I444" s="505"/>
      <c r="J444" s="270"/>
      <c r="K444" s="505"/>
      <c r="L444" s="505"/>
      <c r="M444" s="506"/>
      <c r="N444" s="505"/>
      <c r="O444" s="506"/>
    </row>
    <row r="445" spans="7:15" x14ac:dyDescent="0.2">
      <c r="G445" s="505"/>
      <c r="I445" s="505"/>
      <c r="J445" s="270"/>
      <c r="K445" s="505"/>
      <c r="L445" s="505"/>
      <c r="M445" s="506"/>
      <c r="N445" s="505"/>
      <c r="O445" s="506"/>
    </row>
    <row r="446" spans="7:15" x14ac:dyDescent="0.2">
      <c r="G446" s="505"/>
      <c r="I446" s="505"/>
      <c r="J446" s="270"/>
      <c r="K446" s="505"/>
      <c r="L446" s="505"/>
      <c r="M446" s="506"/>
      <c r="N446" s="505"/>
      <c r="O446" s="506"/>
    </row>
    <row r="447" spans="7:15" x14ac:dyDescent="0.2">
      <c r="G447" s="505"/>
      <c r="I447" s="505"/>
      <c r="J447" s="270"/>
      <c r="K447" s="505"/>
      <c r="L447" s="505"/>
      <c r="M447" s="506"/>
      <c r="N447" s="505"/>
      <c r="O447" s="506"/>
    </row>
    <row r="448" spans="7:15" x14ac:dyDescent="0.2">
      <c r="G448" s="505"/>
      <c r="I448" s="505"/>
      <c r="J448" s="270"/>
      <c r="K448" s="505"/>
      <c r="L448" s="505"/>
      <c r="M448" s="506"/>
      <c r="N448" s="505"/>
      <c r="O448" s="506"/>
    </row>
    <row r="449" spans="7:15" x14ac:dyDescent="0.2">
      <c r="G449" s="505"/>
      <c r="I449" s="505"/>
      <c r="J449" s="270"/>
      <c r="K449" s="505"/>
      <c r="L449" s="505"/>
      <c r="M449" s="506"/>
      <c r="N449" s="505"/>
      <c r="O449" s="506"/>
    </row>
    <row r="450" spans="7:15" x14ac:dyDescent="0.2">
      <c r="G450" s="505"/>
      <c r="I450" s="505"/>
      <c r="J450" s="270"/>
      <c r="K450" s="505"/>
      <c r="L450" s="505"/>
      <c r="M450" s="506"/>
      <c r="N450" s="505"/>
      <c r="O450" s="506"/>
    </row>
    <row r="451" spans="7:15" x14ac:dyDescent="0.2">
      <c r="G451" s="505"/>
      <c r="I451" s="505"/>
      <c r="J451" s="270"/>
      <c r="K451" s="505"/>
      <c r="L451" s="505"/>
      <c r="M451" s="506"/>
      <c r="N451" s="505"/>
      <c r="O451" s="506"/>
    </row>
    <row r="452" spans="7:15" x14ac:dyDescent="0.2">
      <c r="G452" s="505"/>
      <c r="I452" s="505"/>
      <c r="J452" s="270"/>
      <c r="K452" s="505"/>
      <c r="L452" s="505"/>
      <c r="M452" s="506"/>
      <c r="N452" s="505"/>
      <c r="O452" s="506"/>
    </row>
    <row r="453" spans="7:15" x14ac:dyDescent="0.2">
      <c r="G453" s="505"/>
      <c r="I453" s="505"/>
      <c r="J453" s="270"/>
      <c r="K453" s="505"/>
      <c r="L453" s="505"/>
      <c r="M453" s="506"/>
      <c r="N453" s="505"/>
      <c r="O453" s="506"/>
    </row>
    <row r="454" spans="7:15" x14ac:dyDescent="0.2">
      <c r="G454" s="505"/>
      <c r="I454" s="505"/>
      <c r="J454" s="270"/>
      <c r="K454" s="505"/>
      <c r="L454" s="505"/>
      <c r="M454" s="506"/>
      <c r="N454" s="505"/>
      <c r="O454" s="506"/>
    </row>
    <row r="455" spans="7:15" x14ac:dyDescent="0.2">
      <c r="G455" s="505"/>
      <c r="I455" s="505"/>
      <c r="J455" s="270"/>
      <c r="K455" s="505"/>
      <c r="L455" s="505"/>
      <c r="M455" s="506"/>
      <c r="N455" s="505"/>
      <c r="O455" s="506"/>
    </row>
    <row r="456" spans="7:15" x14ac:dyDescent="0.2">
      <c r="G456" s="505"/>
      <c r="I456" s="505"/>
      <c r="J456" s="270"/>
      <c r="K456" s="505"/>
      <c r="L456" s="505"/>
      <c r="M456" s="506"/>
      <c r="N456" s="505"/>
      <c r="O456" s="506"/>
    </row>
    <row r="457" spans="7:15" x14ac:dyDescent="0.2">
      <c r="G457" s="505"/>
      <c r="I457" s="505"/>
      <c r="J457" s="270"/>
      <c r="K457" s="505"/>
      <c r="L457" s="505"/>
      <c r="M457" s="506"/>
      <c r="N457" s="505"/>
      <c r="O457" s="506"/>
    </row>
    <row r="458" spans="7:15" x14ac:dyDescent="0.2">
      <c r="G458" s="505"/>
      <c r="I458" s="505"/>
      <c r="J458" s="270"/>
      <c r="K458" s="505"/>
      <c r="L458" s="505"/>
      <c r="M458" s="506"/>
      <c r="N458" s="505"/>
      <c r="O458" s="506"/>
    </row>
    <row r="459" spans="7:15" x14ac:dyDescent="0.2">
      <c r="G459" s="505"/>
      <c r="I459" s="505"/>
      <c r="J459" s="270"/>
      <c r="K459" s="505"/>
      <c r="L459" s="505"/>
      <c r="M459" s="506"/>
      <c r="N459" s="505"/>
      <c r="O459" s="506"/>
    </row>
    <row r="460" spans="7:15" x14ac:dyDescent="0.2">
      <c r="G460" s="505"/>
      <c r="I460" s="505"/>
      <c r="J460" s="270"/>
      <c r="K460" s="505"/>
      <c r="L460" s="505"/>
      <c r="M460" s="506"/>
      <c r="N460" s="505"/>
      <c r="O460" s="506"/>
    </row>
    <row r="461" spans="7:15" x14ac:dyDescent="0.2">
      <c r="G461" s="505"/>
      <c r="I461" s="505"/>
      <c r="J461" s="270"/>
      <c r="K461" s="505"/>
      <c r="L461" s="505"/>
      <c r="M461" s="506"/>
      <c r="N461" s="505"/>
      <c r="O461" s="506"/>
    </row>
    <row r="462" spans="7:15" x14ac:dyDescent="0.2">
      <c r="G462" s="505"/>
      <c r="I462" s="505"/>
      <c r="J462" s="270"/>
      <c r="K462" s="505"/>
      <c r="L462" s="505"/>
      <c r="M462" s="506"/>
      <c r="N462" s="505"/>
      <c r="O462" s="506"/>
    </row>
    <row r="463" spans="7:15" x14ac:dyDescent="0.2">
      <c r="G463" s="505"/>
      <c r="I463" s="505"/>
      <c r="J463" s="270"/>
      <c r="K463" s="505"/>
      <c r="L463" s="505"/>
      <c r="M463" s="506"/>
      <c r="N463" s="505"/>
      <c r="O463" s="506"/>
    </row>
    <row r="464" spans="7:15" x14ac:dyDescent="0.2">
      <c r="G464" s="505"/>
      <c r="I464" s="505"/>
      <c r="J464" s="270"/>
      <c r="K464" s="505"/>
      <c r="L464" s="505"/>
      <c r="M464" s="506"/>
      <c r="N464" s="505"/>
      <c r="O464" s="506"/>
    </row>
    <row r="465" spans="7:15" x14ac:dyDescent="0.2">
      <c r="G465" s="505"/>
      <c r="I465" s="505"/>
      <c r="J465" s="270"/>
      <c r="K465" s="505"/>
      <c r="L465" s="505"/>
      <c r="M465" s="506"/>
      <c r="N465" s="505"/>
      <c r="O465" s="506"/>
    </row>
    <row r="466" spans="7:15" x14ac:dyDescent="0.2">
      <c r="G466" s="505"/>
      <c r="I466" s="505"/>
      <c r="J466" s="270"/>
      <c r="K466" s="505"/>
      <c r="L466" s="505"/>
      <c r="M466" s="506"/>
      <c r="N466" s="505"/>
      <c r="O466" s="506"/>
    </row>
    <row r="467" spans="7:15" x14ac:dyDescent="0.2">
      <c r="G467" s="505"/>
      <c r="I467" s="505"/>
      <c r="J467" s="270"/>
      <c r="K467" s="505"/>
      <c r="L467" s="505"/>
      <c r="M467" s="506"/>
      <c r="N467" s="505"/>
      <c r="O467" s="506"/>
    </row>
    <row r="468" spans="7:15" x14ac:dyDescent="0.2">
      <c r="G468" s="505"/>
      <c r="I468" s="505"/>
      <c r="J468" s="270"/>
      <c r="K468" s="505"/>
      <c r="L468" s="505"/>
      <c r="M468" s="506"/>
      <c r="N468" s="505"/>
      <c r="O468" s="506"/>
    </row>
    <row r="469" spans="7:15" x14ac:dyDescent="0.2">
      <c r="G469" s="505"/>
      <c r="I469" s="505"/>
      <c r="J469" s="270"/>
      <c r="K469" s="505"/>
      <c r="L469" s="505"/>
      <c r="M469" s="506"/>
      <c r="N469" s="505"/>
      <c r="O469" s="506"/>
    </row>
    <row r="470" spans="7:15" x14ac:dyDescent="0.2">
      <c r="G470" s="505"/>
      <c r="I470" s="505"/>
      <c r="J470" s="270"/>
      <c r="K470" s="505"/>
      <c r="L470" s="505"/>
      <c r="M470" s="506"/>
      <c r="N470" s="505"/>
      <c r="O470" s="506"/>
    </row>
    <row r="471" spans="7:15" x14ac:dyDescent="0.2">
      <c r="G471" s="505"/>
      <c r="I471" s="505"/>
      <c r="J471" s="270"/>
      <c r="K471" s="505"/>
      <c r="L471" s="505"/>
      <c r="M471" s="506"/>
      <c r="N471" s="505"/>
      <c r="O471" s="506"/>
    </row>
    <row r="472" spans="7:15" x14ac:dyDescent="0.2">
      <c r="G472" s="505"/>
      <c r="I472" s="505"/>
      <c r="J472" s="270"/>
      <c r="K472" s="505"/>
      <c r="L472" s="505"/>
      <c r="M472" s="506"/>
      <c r="N472" s="505"/>
      <c r="O472" s="506"/>
    </row>
    <row r="473" spans="7:15" x14ac:dyDescent="0.2">
      <c r="G473" s="505"/>
      <c r="I473" s="505"/>
      <c r="J473" s="270"/>
      <c r="K473" s="505"/>
      <c r="L473" s="505"/>
      <c r="M473" s="506"/>
      <c r="N473" s="505"/>
      <c r="O473" s="506"/>
    </row>
    <row r="474" spans="7:15" x14ac:dyDescent="0.2">
      <c r="G474" s="505"/>
      <c r="I474" s="505"/>
      <c r="J474" s="270"/>
      <c r="K474" s="505"/>
      <c r="L474" s="505"/>
      <c r="M474" s="506"/>
      <c r="N474" s="505"/>
      <c r="O474" s="506"/>
    </row>
    <row r="475" spans="7:15" x14ac:dyDescent="0.2">
      <c r="G475" s="505"/>
      <c r="I475" s="505"/>
      <c r="J475" s="270"/>
      <c r="K475" s="505"/>
      <c r="L475" s="505"/>
      <c r="M475" s="506"/>
      <c r="N475" s="505"/>
      <c r="O475" s="506"/>
    </row>
    <row r="476" spans="7:15" x14ac:dyDescent="0.2">
      <c r="G476" s="505"/>
      <c r="I476" s="505"/>
      <c r="J476" s="270"/>
      <c r="K476" s="505"/>
      <c r="L476" s="505"/>
      <c r="M476" s="506"/>
      <c r="N476" s="505"/>
      <c r="O476" s="506"/>
    </row>
    <row r="477" spans="7:15" x14ac:dyDescent="0.2">
      <c r="G477" s="505"/>
      <c r="I477" s="505"/>
      <c r="J477" s="270"/>
      <c r="K477" s="505"/>
      <c r="L477" s="505"/>
      <c r="M477" s="506"/>
      <c r="N477" s="505"/>
      <c r="O477" s="506"/>
    </row>
    <row r="478" spans="7:15" x14ac:dyDescent="0.2">
      <c r="G478" s="505"/>
      <c r="I478" s="505"/>
      <c r="J478" s="270"/>
      <c r="K478" s="505"/>
      <c r="L478" s="505"/>
      <c r="M478" s="506"/>
      <c r="N478" s="505"/>
      <c r="O478" s="506"/>
    </row>
    <row r="479" spans="7:15" x14ac:dyDescent="0.2">
      <c r="G479" s="505"/>
      <c r="I479" s="505"/>
      <c r="J479" s="270"/>
      <c r="K479" s="505"/>
      <c r="L479" s="505"/>
      <c r="M479" s="506"/>
      <c r="N479" s="505"/>
      <c r="O479" s="506"/>
    </row>
    <row r="480" spans="7:15" x14ac:dyDescent="0.2">
      <c r="G480" s="505"/>
      <c r="I480" s="505"/>
      <c r="J480" s="270"/>
      <c r="K480" s="505"/>
      <c r="L480" s="505"/>
      <c r="M480" s="506"/>
      <c r="N480" s="505"/>
      <c r="O480" s="506"/>
    </row>
    <row r="481" spans="7:15" x14ac:dyDescent="0.2">
      <c r="G481" s="505"/>
      <c r="I481" s="505"/>
      <c r="J481" s="270"/>
      <c r="K481" s="505"/>
      <c r="L481" s="505"/>
      <c r="M481" s="506"/>
      <c r="N481" s="505"/>
      <c r="O481" s="506"/>
    </row>
    <row r="482" spans="7:15" x14ac:dyDescent="0.2">
      <c r="G482" s="505"/>
      <c r="I482" s="505"/>
      <c r="J482" s="270"/>
      <c r="K482" s="505"/>
      <c r="L482" s="505"/>
      <c r="M482" s="506"/>
      <c r="N482" s="505"/>
      <c r="O482" s="506"/>
    </row>
    <row r="483" spans="7:15" x14ac:dyDescent="0.2">
      <c r="G483" s="505"/>
      <c r="I483" s="505"/>
      <c r="J483" s="270"/>
      <c r="K483" s="505"/>
      <c r="L483" s="505"/>
      <c r="M483" s="506"/>
      <c r="N483" s="505"/>
      <c r="O483" s="506"/>
    </row>
    <row r="484" spans="7:15" x14ac:dyDescent="0.2">
      <c r="G484" s="505"/>
      <c r="I484" s="505"/>
      <c r="J484" s="270"/>
      <c r="K484" s="505"/>
      <c r="L484" s="505"/>
      <c r="M484" s="506"/>
      <c r="N484" s="505"/>
      <c r="O484" s="506"/>
    </row>
    <row r="485" spans="7:15" x14ac:dyDescent="0.2">
      <c r="G485" s="505"/>
      <c r="I485" s="505"/>
      <c r="J485" s="270"/>
      <c r="K485" s="505"/>
      <c r="L485" s="505"/>
      <c r="M485" s="506"/>
      <c r="N485" s="505"/>
      <c r="O485" s="506"/>
    </row>
    <row r="486" spans="7:15" x14ac:dyDescent="0.2">
      <c r="G486" s="505"/>
      <c r="I486" s="505"/>
      <c r="J486" s="270"/>
      <c r="K486" s="505"/>
      <c r="L486" s="505"/>
      <c r="M486" s="506"/>
      <c r="N486" s="505"/>
      <c r="O486" s="506"/>
    </row>
    <row r="487" spans="7:15" x14ac:dyDescent="0.2">
      <c r="G487" s="505"/>
      <c r="I487" s="505"/>
      <c r="J487" s="270"/>
      <c r="K487" s="505"/>
      <c r="L487" s="505"/>
      <c r="M487" s="506"/>
      <c r="N487" s="505"/>
      <c r="O487" s="506"/>
    </row>
    <row r="488" spans="7:15" x14ac:dyDescent="0.2">
      <c r="G488" s="505"/>
      <c r="I488" s="505"/>
      <c r="J488" s="270"/>
      <c r="K488" s="505"/>
      <c r="L488" s="505"/>
      <c r="M488" s="506"/>
      <c r="N488" s="505"/>
      <c r="O488" s="506"/>
    </row>
    <row r="489" spans="7:15" x14ac:dyDescent="0.2">
      <c r="G489" s="505"/>
      <c r="I489" s="505"/>
      <c r="J489" s="270"/>
      <c r="K489" s="505"/>
      <c r="L489" s="505"/>
      <c r="M489" s="506"/>
      <c r="N489" s="505"/>
      <c r="O489" s="506"/>
    </row>
    <row r="490" spans="7:15" x14ac:dyDescent="0.2">
      <c r="G490" s="505"/>
      <c r="I490" s="505"/>
      <c r="J490" s="270"/>
      <c r="K490" s="505"/>
      <c r="L490" s="505"/>
      <c r="M490" s="506"/>
      <c r="N490" s="505"/>
      <c r="O490" s="506"/>
    </row>
    <row r="491" spans="7:15" x14ac:dyDescent="0.2">
      <c r="G491" s="505"/>
      <c r="I491" s="505"/>
      <c r="J491" s="270"/>
      <c r="K491" s="505"/>
      <c r="L491" s="505"/>
      <c r="M491" s="506"/>
      <c r="N491" s="505"/>
      <c r="O491" s="506"/>
    </row>
    <row r="492" spans="7:15" x14ac:dyDescent="0.2">
      <c r="G492" s="505"/>
      <c r="I492" s="505"/>
      <c r="J492" s="270"/>
      <c r="K492" s="505"/>
      <c r="L492" s="505"/>
      <c r="M492" s="506"/>
      <c r="N492" s="505"/>
      <c r="O492" s="506"/>
    </row>
    <row r="493" spans="7:15" x14ac:dyDescent="0.2">
      <c r="G493" s="505"/>
      <c r="I493" s="505"/>
      <c r="J493" s="270"/>
      <c r="K493" s="505"/>
      <c r="L493" s="505"/>
      <c r="M493" s="506"/>
      <c r="N493" s="505"/>
      <c r="O493" s="506"/>
    </row>
    <row r="494" spans="7:15" x14ac:dyDescent="0.2">
      <c r="G494" s="505"/>
      <c r="I494" s="505"/>
      <c r="J494" s="270"/>
      <c r="K494" s="505"/>
      <c r="L494" s="505"/>
      <c r="M494" s="506"/>
      <c r="N494" s="505"/>
      <c r="O494" s="506"/>
    </row>
    <row r="495" spans="7:15" x14ac:dyDescent="0.2">
      <c r="G495" s="505"/>
      <c r="I495" s="505"/>
      <c r="J495" s="270"/>
      <c r="K495" s="505"/>
      <c r="L495" s="505"/>
      <c r="M495" s="506"/>
      <c r="N495" s="505"/>
      <c r="O495" s="506"/>
    </row>
    <row r="496" spans="7:15" x14ac:dyDescent="0.2">
      <c r="G496" s="505"/>
      <c r="I496" s="505"/>
      <c r="J496" s="270"/>
      <c r="K496" s="505"/>
      <c r="L496" s="505"/>
      <c r="M496" s="506"/>
      <c r="N496" s="505"/>
      <c r="O496" s="506"/>
    </row>
    <row r="497" spans="7:15" x14ac:dyDescent="0.2">
      <c r="G497" s="505"/>
      <c r="I497" s="505"/>
      <c r="J497" s="270"/>
      <c r="K497" s="505"/>
      <c r="L497" s="505"/>
      <c r="M497" s="506"/>
      <c r="N497" s="505"/>
      <c r="O497" s="506"/>
    </row>
    <row r="498" spans="7:15" x14ac:dyDescent="0.2">
      <c r="G498" s="505"/>
      <c r="I498" s="505"/>
      <c r="J498" s="270"/>
      <c r="K498" s="505"/>
      <c r="L498" s="505"/>
      <c r="M498" s="506"/>
      <c r="N498" s="505"/>
      <c r="O498" s="506"/>
    </row>
    <row r="499" spans="7:15" x14ac:dyDescent="0.2">
      <c r="G499" s="505"/>
      <c r="I499" s="505"/>
      <c r="J499" s="270"/>
      <c r="K499" s="505"/>
      <c r="L499" s="505"/>
      <c r="M499" s="506"/>
      <c r="N499" s="505"/>
      <c r="O499" s="506"/>
    </row>
    <row r="500" spans="7:15" x14ac:dyDescent="0.2">
      <c r="G500" s="505"/>
      <c r="I500" s="505"/>
      <c r="J500" s="270"/>
      <c r="K500" s="505"/>
      <c r="L500" s="505"/>
      <c r="M500" s="506"/>
      <c r="N500" s="505"/>
      <c r="O500" s="506"/>
    </row>
    <row r="501" spans="7:15" x14ac:dyDescent="0.2">
      <c r="G501" s="505"/>
      <c r="I501" s="505"/>
      <c r="J501" s="270"/>
      <c r="K501" s="505"/>
      <c r="L501" s="505"/>
      <c r="M501" s="506"/>
      <c r="N501" s="505"/>
      <c r="O501" s="506"/>
    </row>
    <row r="502" spans="7:15" x14ac:dyDescent="0.2">
      <c r="G502" s="505"/>
      <c r="I502" s="505"/>
      <c r="J502" s="270"/>
      <c r="K502" s="505"/>
      <c r="L502" s="505"/>
      <c r="M502" s="506"/>
      <c r="N502" s="505"/>
      <c r="O502" s="506"/>
    </row>
    <row r="503" spans="7:15" x14ac:dyDescent="0.2">
      <c r="G503" s="505"/>
      <c r="I503" s="505"/>
      <c r="J503" s="270"/>
      <c r="K503" s="505"/>
      <c r="L503" s="505"/>
      <c r="M503" s="506"/>
      <c r="N503" s="505"/>
      <c r="O503" s="506"/>
    </row>
    <row r="504" spans="7:15" x14ac:dyDescent="0.2">
      <c r="G504" s="505"/>
      <c r="I504" s="505"/>
      <c r="J504" s="270"/>
      <c r="K504" s="505"/>
      <c r="L504" s="505"/>
      <c r="M504" s="506"/>
      <c r="N504" s="505"/>
      <c r="O504" s="506"/>
    </row>
    <row r="505" spans="7:15" x14ac:dyDescent="0.2">
      <c r="G505" s="505"/>
      <c r="I505" s="505"/>
      <c r="J505" s="270"/>
      <c r="K505" s="505"/>
      <c r="L505" s="505"/>
      <c r="M505" s="506"/>
      <c r="N505" s="505"/>
      <c r="O505" s="506"/>
    </row>
    <row r="506" spans="7:15" x14ac:dyDescent="0.2">
      <c r="G506" s="505"/>
      <c r="I506" s="505"/>
      <c r="J506" s="270"/>
      <c r="K506" s="505"/>
      <c r="L506" s="505"/>
      <c r="M506" s="506"/>
      <c r="N506" s="505"/>
      <c r="O506" s="506"/>
    </row>
    <row r="507" spans="7:15" x14ac:dyDescent="0.2">
      <c r="G507" s="505"/>
      <c r="I507" s="505"/>
      <c r="J507" s="270"/>
      <c r="K507" s="505"/>
      <c r="L507" s="505"/>
      <c r="M507" s="506"/>
      <c r="N507" s="505"/>
      <c r="O507" s="506"/>
    </row>
    <row r="508" spans="7:15" x14ac:dyDescent="0.2">
      <c r="G508" s="505"/>
      <c r="I508" s="505"/>
      <c r="J508" s="270"/>
      <c r="K508" s="505"/>
      <c r="L508" s="505"/>
      <c r="M508" s="506"/>
      <c r="N508" s="505"/>
      <c r="O508" s="506"/>
    </row>
    <row r="509" spans="7:15" x14ac:dyDescent="0.2">
      <c r="G509" s="505"/>
      <c r="I509" s="505"/>
      <c r="J509" s="270"/>
      <c r="K509" s="505"/>
      <c r="L509" s="505"/>
      <c r="M509" s="506"/>
      <c r="N509" s="505"/>
      <c r="O509" s="506"/>
    </row>
    <row r="510" spans="7:15" x14ac:dyDescent="0.2">
      <c r="G510" s="505"/>
      <c r="I510" s="505"/>
      <c r="J510" s="270"/>
      <c r="K510" s="505"/>
      <c r="L510" s="505"/>
      <c r="M510" s="506"/>
      <c r="N510" s="505"/>
      <c r="O510" s="506"/>
    </row>
    <row r="511" spans="7:15" x14ac:dyDescent="0.2">
      <c r="G511" s="505"/>
      <c r="I511" s="505"/>
      <c r="J511" s="270"/>
      <c r="K511" s="505"/>
      <c r="L511" s="505"/>
      <c r="M511" s="506"/>
      <c r="N511" s="505"/>
      <c r="O511" s="506"/>
    </row>
    <row r="512" spans="7:15" x14ac:dyDescent="0.2">
      <c r="G512" s="505"/>
      <c r="I512" s="505"/>
      <c r="J512" s="270"/>
      <c r="K512" s="505"/>
      <c r="L512" s="505"/>
      <c r="M512" s="506"/>
      <c r="N512" s="505"/>
      <c r="O512" s="506"/>
    </row>
    <row r="513" spans="7:15" x14ac:dyDescent="0.2">
      <c r="G513" s="505"/>
      <c r="I513" s="505"/>
      <c r="J513" s="270"/>
      <c r="K513" s="505"/>
      <c r="L513" s="505"/>
      <c r="M513" s="506"/>
      <c r="N513" s="505"/>
      <c r="O513" s="506"/>
    </row>
    <row r="514" spans="7:15" x14ac:dyDescent="0.2">
      <c r="G514" s="505"/>
      <c r="I514" s="505"/>
      <c r="J514" s="270"/>
      <c r="K514" s="505"/>
      <c r="L514" s="505"/>
      <c r="M514" s="506"/>
      <c r="N514" s="505"/>
      <c r="O514" s="506"/>
    </row>
    <row r="515" spans="7:15" x14ac:dyDescent="0.2">
      <c r="G515" s="505"/>
      <c r="I515" s="505"/>
      <c r="J515" s="270"/>
      <c r="K515" s="505"/>
      <c r="L515" s="505"/>
      <c r="M515" s="506"/>
      <c r="N515" s="505"/>
      <c r="O515" s="506"/>
    </row>
    <row r="516" spans="7:15" x14ac:dyDescent="0.2">
      <c r="G516" s="505"/>
      <c r="I516" s="505"/>
      <c r="J516" s="270"/>
      <c r="K516" s="505"/>
      <c r="L516" s="505"/>
      <c r="M516" s="506"/>
      <c r="N516" s="505"/>
      <c r="O516" s="506"/>
    </row>
    <row r="517" spans="7:15" x14ac:dyDescent="0.2">
      <c r="G517" s="505"/>
      <c r="I517" s="505"/>
      <c r="J517" s="270"/>
      <c r="K517" s="505"/>
      <c r="L517" s="505"/>
      <c r="M517" s="506"/>
      <c r="N517" s="505"/>
      <c r="O517" s="506"/>
    </row>
    <row r="518" spans="7:15" x14ac:dyDescent="0.2">
      <c r="G518" s="505"/>
      <c r="I518" s="505"/>
      <c r="J518" s="270"/>
      <c r="K518" s="505"/>
      <c r="L518" s="505"/>
      <c r="M518" s="506"/>
      <c r="N518" s="505"/>
      <c r="O518" s="506"/>
    </row>
    <row r="519" spans="7:15" x14ac:dyDescent="0.2">
      <c r="G519" s="505"/>
      <c r="I519" s="505"/>
      <c r="J519" s="270"/>
      <c r="K519" s="505"/>
      <c r="L519" s="505"/>
      <c r="M519" s="506"/>
      <c r="N519" s="505"/>
      <c r="O519" s="506"/>
    </row>
    <row r="520" spans="7:15" x14ac:dyDescent="0.2">
      <c r="G520" s="505"/>
      <c r="I520" s="505"/>
      <c r="J520" s="270"/>
      <c r="K520" s="505"/>
      <c r="L520" s="505"/>
      <c r="M520" s="506"/>
      <c r="N520" s="505"/>
      <c r="O520" s="506"/>
    </row>
    <row r="521" spans="7:15" x14ac:dyDescent="0.2">
      <c r="G521" s="505"/>
      <c r="I521" s="505"/>
      <c r="J521" s="270"/>
      <c r="K521" s="505"/>
      <c r="L521" s="505"/>
      <c r="M521" s="506"/>
      <c r="N521" s="505"/>
      <c r="O521" s="506"/>
    </row>
    <row r="522" spans="7:15" x14ac:dyDescent="0.2">
      <c r="G522" s="505"/>
      <c r="I522" s="505"/>
      <c r="J522" s="270"/>
      <c r="K522" s="505"/>
      <c r="L522" s="505"/>
      <c r="M522" s="506"/>
      <c r="N522" s="505"/>
      <c r="O522" s="506"/>
    </row>
    <row r="523" spans="7:15" x14ac:dyDescent="0.2">
      <c r="G523" s="505"/>
      <c r="I523" s="505"/>
      <c r="J523" s="270"/>
      <c r="K523" s="505"/>
      <c r="L523" s="505"/>
      <c r="M523" s="506"/>
      <c r="N523" s="505"/>
      <c r="O523" s="506"/>
    </row>
    <row r="524" spans="7:15" x14ac:dyDescent="0.2">
      <c r="G524" s="505"/>
      <c r="I524" s="505"/>
      <c r="J524" s="270"/>
      <c r="K524" s="505"/>
      <c r="L524" s="505"/>
      <c r="M524" s="506"/>
      <c r="N524" s="505"/>
      <c r="O524" s="506"/>
    </row>
    <row r="525" spans="7:15" x14ac:dyDescent="0.2">
      <c r="G525" s="505"/>
      <c r="I525" s="505"/>
      <c r="J525" s="270"/>
      <c r="K525" s="505"/>
      <c r="L525" s="505"/>
      <c r="M525" s="506"/>
      <c r="N525" s="505"/>
      <c r="O525" s="506"/>
    </row>
    <row r="526" spans="7:15" x14ac:dyDescent="0.2">
      <c r="G526" s="505"/>
      <c r="I526" s="505"/>
      <c r="J526" s="270"/>
      <c r="K526" s="505"/>
      <c r="L526" s="505"/>
      <c r="M526" s="506"/>
      <c r="N526" s="505"/>
      <c r="O526" s="506"/>
    </row>
    <row r="527" spans="7:15" x14ac:dyDescent="0.2">
      <c r="G527" s="505"/>
      <c r="I527" s="505"/>
      <c r="J527" s="270"/>
      <c r="K527" s="505"/>
      <c r="L527" s="505"/>
      <c r="M527" s="506"/>
      <c r="N527" s="505"/>
      <c r="O527" s="506"/>
    </row>
    <row r="528" spans="7:15" x14ac:dyDescent="0.2">
      <c r="G528" s="505"/>
      <c r="I528" s="505"/>
      <c r="J528" s="270"/>
      <c r="K528" s="505"/>
      <c r="L528" s="505"/>
      <c r="M528" s="506"/>
      <c r="N528" s="505"/>
      <c r="O528" s="506"/>
    </row>
    <row r="529" spans="7:15" x14ac:dyDescent="0.2">
      <c r="G529" s="505"/>
      <c r="I529" s="505"/>
      <c r="J529" s="270"/>
      <c r="K529" s="505"/>
      <c r="L529" s="505"/>
      <c r="M529" s="506"/>
      <c r="N529" s="505"/>
      <c r="O529" s="506"/>
    </row>
    <row r="530" spans="7:15" x14ac:dyDescent="0.2">
      <c r="G530" s="505"/>
      <c r="I530" s="505"/>
      <c r="J530" s="270"/>
      <c r="K530" s="505"/>
      <c r="L530" s="505"/>
      <c r="M530" s="506"/>
      <c r="N530" s="505"/>
      <c r="O530" s="506"/>
    </row>
    <row r="531" spans="7:15" x14ac:dyDescent="0.2">
      <c r="G531" s="505"/>
      <c r="I531" s="505"/>
      <c r="J531" s="270"/>
      <c r="K531" s="505"/>
      <c r="L531" s="505"/>
      <c r="M531" s="506"/>
      <c r="N531" s="505"/>
      <c r="O531" s="506"/>
    </row>
    <row r="532" spans="7:15" x14ac:dyDescent="0.2">
      <c r="G532" s="505"/>
      <c r="I532" s="505"/>
      <c r="J532" s="270"/>
      <c r="K532" s="505"/>
      <c r="L532" s="505"/>
      <c r="M532" s="506"/>
      <c r="N532" s="505"/>
      <c r="O532" s="506"/>
    </row>
    <row r="533" spans="7:15" x14ac:dyDescent="0.2">
      <c r="G533" s="505"/>
      <c r="I533" s="505"/>
      <c r="J533" s="270"/>
      <c r="K533" s="505"/>
      <c r="L533" s="505"/>
      <c r="M533" s="506"/>
      <c r="N533" s="505"/>
      <c r="O533" s="506"/>
    </row>
    <row r="534" spans="7:15" x14ac:dyDescent="0.2">
      <c r="G534" s="505"/>
      <c r="I534" s="505"/>
      <c r="J534" s="270"/>
      <c r="K534" s="505"/>
      <c r="L534" s="505"/>
      <c r="M534" s="506"/>
      <c r="N534" s="505"/>
      <c r="O534" s="506"/>
    </row>
    <row r="535" spans="7:15" x14ac:dyDescent="0.2">
      <c r="G535" s="505"/>
      <c r="I535" s="505"/>
      <c r="J535" s="270"/>
      <c r="K535" s="505"/>
      <c r="L535" s="505"/>
      <c r="M535" s="506"/>
      <c r="N535" s="505"/>
      <c r="O535" s="506"/>
    </row>
    <row r="536" spans="7:15" x14ac:dyDescent="0.2">
      <c r="G536" s="505"/>
      <c r="I536" s="505"/>
      <c r="J536" s="270"/>
      <c r="K536" s="505"/>
      <c r="L536" s="505"/>
      <c r="M536" s="506"/>
      <c r="N536" s="505"/>
      <c r="O536" s="506"/>
    </row>
    <row r="537" spans="7:15" x14ac:dyDescent="0.2">
      <c r="G537" s="505"/>
      <c r="I537" s="505"/>
      <c r="J537" s="270"/>
      <c r="K537" s="505"/>
      <c r="L537" s="505"/>
      <c r="M537" s="506"/>
      <c r="N537" s="505"/>
      <c r="O537" s="506"/>
    </row>
    <row r="538" spans="7:15" x14ac:dyDescent="0.2">
      <c r="G538" s="505"/>
      <c r="I538" s="505"/>
      <c r="J538" s="270"/>
      <c r="K538" s="505"/>
      <c r="L538" s="505"/>
      <c r="M538" s="506"/>
      <c r="N538" s="505"/>
      <c r="O538" s="506"/>
    </row>
    <row r="539" spans="7:15" x14ac:dyDescent="0.2">
      <c r="G539" s="505"/>
      <c r="I539" s="505"/>
      <c r="J539" s="270"/>
      <c r="K539" s="505"/>
      <c r="L539" s="505"/>
      <c r="M539" s="506"/>
      <c r="N539" s="505"/>
      <c r="O539" s="506"/>
    </row>
    <row r="540" spans="7:15" x14ac:dyDescent="0.2">
      <c r="G540" s="505"/>
      <c r="I540" s="505"/>
      <c r="J540" s="270"/>
      <c r="K540" s="505"/>
      <c r="L540" s="505"/>
      <c r="M540" s="506"/>
      <c r="N540" s="505"/>
      <c r="O540" s="506"/>
    </row>
    <row r="541" spans="7:15" x14ac:dyDescent="0.2">
      <c r="G541" s="505"/>
      <c r="I541" s="505"/>
      <c r="J541" s="270"/>
      <c r="K541" s="505"/>
      <c r="L541" s="505"/>
      <c r="M541" s="506"/>
      <c r="N541" s="505"/>
      <c r="O541" s="506"/>
    </row>
    <row r="542" spans="7:15" x14ac:dyDescent="0.2">
      <c r="G542" s="505"/>
      <c r="I542" s="505"/>
      <c r="J542" s="270"/>
      <c r="K542" s="505"/>
      <c r="L542" s="505"/>
      <c r="M542" s="506"/>
      <c r="N542" s="505"/>
      <c r="O542" s="506"/>
    </row>
    <row r="543" spans="7:15" x14ac:dyDescent="0.2">
      <c r="G543" s="505"/>
      <c r="I543" s="505"/>
      <c r="J543" s="270"/>
      <c r="K543" s="505"/>
      <c r="L543" s="505"/>
      <c r="M543" s="506"/>
      <c r="N543" s="505"/>
      <c r="O543" s="506"/>
    </row>
    <row r="544" spans="7:15" x14ac:dyDescent="0.2">
      <c r="G544" s="505"/>
      <c r="I544" s="505"/>
      <c r="J544" s="270"/>
      <c r="K544" s="505"/>
      <c r="L544" s="505"/>
      <c r="M544" s="506"/>
      <c r="N544" s="505"/>
      <c r="O544" s="506"/>
    </row>
    <row r="545" spans="7:15" x14ac:dyDescent="0.2">
      <c r="G545" s="505"/>
      <c r="I545" s="505"/>
      <c r="J545" s="270"/>
      <c r="K545" s="505"/>
      <c r="L545" s="505"/>
      <c r="M545" s="506"/>
      <c r="N545" s="505"/>
      <c r="O545" s="506"/>
    </row>
    <row r="546" spans="7:15" x14ac:dyDescent="0.2">
      <c r="G546" s="505"/>
      <c r="I546" s="505"/>
      <c r="J546" s="270"/>
      <c r="K546" s="505"/>
      <c r="L546" s="505"/>
      <c r="M546" s="506"/>
      <c r="N546" s="505"/>
      <c r="O546" s="506"/>
    </row>
    <row r="547" spans="7:15" x14ac:dyDescent="0.2">
      <c r="G547" s="505"/>
      <c r="I547" s="505"/>
      <c r="J547" s="270"/>
      <c r="K547" s="505"/>
      <c r="L547" s="505"/>
      <c r="M547" s="506"/>
      <c r="N547" s="505"/>
      <c r="O547" s="506"/>
    </row>
    <row r="548" spans="7:15" x14ac:dyDescent="0.2">
      <c r="G548" s="505"/>
      <c r="I548" s="505"/>
      <c r="J548" s="270"/>
      <c r="K548" s="505"/>
      <c r="L548" s="505"/>
      <c r="M548" s="506"/>
      <c r="N548" s="505"/>
      <c r="O548" s="506"/>
    </row>
    <row r="549" spans="7:15" x14ac:dyDescent="0.2">
      <c r="G549" s="505"/>
      <c r="I549" s="505"/>
      <c r="J549" s="270"/>
      <c r="K549" s="505"/>
      <c r="L549" s="505"/>
      <c r="M549" s="506"/>
      <c r="N549" s="505"/>
      <c r="O549" s="506"/>
    </row>
    <row r="550" spans="7:15" x14ac:dyDescent="0.2">
      <c r="G550" s="505"/>
      <c r="I550" s="505"/>
      <c r="J550" s="270"/>
      <c r="K550" s="505"/>
      <c r="L550" s="505"/>
      <c r="M550" s="506"/>
      <c r="N550" s="505"/>
      <c r="O550" s="506"/>
    </row>
    <row r="551" spans="7:15" x14ac:dyDescent="0.2">
      <c r="G551" s="505"/>
      <c r="I551" s="505"/>
      <c r="J551" s="270"/>
      <c r="K551" s="505"/>
      <c r="L551" s="505"/>
      <c r="M551" s="506"/>
      <c r="N551" s="505"/>
      <c r="O551" s="506"/>
    </row>
    <row r="552" spans="7:15" x14ac:dyDescent="0.2">
      <c r="G552" s="505"/>
      <c r="I552" s="505"/>
      <c r="J552" s="270"/>
      <c r="K552" s="505"/>
      <c r="L552" s="505"/>
      <c r="M552" s="506"/>
      <c r="N552" s="505"/>
      <c r="O552" s="506"/>
    </row>
    <row r="553" spans="7:15" x14ac:dyDescent="0.2">
      <c r="G553" s="505"/>
      <c r="I553" s="505"/>
      <c r="J553" s="270"/>
      <c r="K553" s="505"/>
      <c r="L553" s="505"/>
      <c r="M553" s="506"/>
      <c r="N553" s="505"/>
      <c r="O553" s="506"/>
    </row>
    <row r="554" spans="7:15" x14ac:dyDescent="0.2">
      <c r="G554" s="505"/>
      <c r="I554" s="505"/>
      <c r="J554" s="270"/>
      <c r="K554" s="505"/>
      <c r="L554" s="505"/>
      <c r="M554" s="506"/>
      <c r="N554" s="505"/>
      <c r="O554" s="506"/>
    </row>
    <row r="555" spans="7:15" x14ac:dyDescent="0.2">
      <c r="G555" s="505"/>
      <c r="I555" s="505"/>
      <c r="J555" s="270"/>
      <c r="K555" s="505"/>
      <c r="L555" s="505"/>
      <c r="M555" s="506"/>
      <c r="N555" s="505"/>
      <c r="O555" s="506"/>
    </row>
    <row r="556" spans="7:15" x14ac:dyDescent="0.2">
      <c r="G556" s="505"/>
      <c r="I556" s="505"/>
      <c r="J556" s="270"/>
      <c r="K556" s="505"/>
      <c r="L556" s="505"/>
      <c r="M556" s="506"/>
      <c r="N556" s="505"/>
      <c r="O556" s="506"/>
    </row>
    <row r="557" spans="7:15" x14ac:dyDescent="0.2">
      <c r="G557" s="505"/>
      <c r="I557" s="505"/>
      <c r="J557" s="270"/>
      <c r="K557" s="505"/>
      <c r="L557" s="505"/>
      <c r="M557" s="506"/>
      <c r="N557" s="505"/>
      <c r="O557" s="506"/>
    </row>
    <row r="558" spans="7:15" x14ac:dyDescent="0.2">
      <c r="G558" s="505"/>
      <c r="I558" s="505"/>
      <c r="J558" s="270"/>
      <c r="K558" s="505"/>
      <c r="L558" s="505"/>
      <c r="M558" s="506"/>
      <c r="N558" s="505"/>
      <c r="O558" s="506"/>
    </row>
    <row r="559" spans="7:15" x14ac:dyDescent="0.2">
      <c r="G559" s="505"/>
      <c r="I559" s="505"/>
      <c r="J559" s="270"/>
      <c r="K559" s="505"/>
      <c r="L559" s="505"/>
      <c r="M559" s="506"/>
      <c r="N559" s="505"/>
      <c r="O559" s="506"/>
    </row>
    <row r="560" spans="7:15" x14ac:dyDescent="0.2">
      <c r="G560" s="505"/>
      <c r="I560" s="505"/>
      <c r="J560" s="270"/>
      <c r="K560" s="505"/>
      <c r="L560" s="505"/>
      <c r="M560" s="506"/>
      <c r="N560" s="505"/>
      <c r="O560" s="506"/>
    </row>
    <row r="561" spans="7:15" x14ac:dyDescent="0.2">
      <c r="G561" s="505"/>
      <c r="I561" s="505"/>
      <c r="J561" s="270"/>
      <c r="K561" s="505"/>
      <c r="L561" s="505"/>
      <c r="M561" s="506"/>
      <c r="N561" s="505"/>
      <c r="O561" s="506"/>
    </row>
    <row r="562" spans="7:15" x14ac:dyDescent="0.2">
      <c r="G562" s="505"/>
      <c r="I562" s="505"/>
      <c r="J562" s="270"/>
      <c r="K562" s="505"/>
      <c r="L562" s="505"/>
      <c r="M562" s="506"/>
      <c r="N562" s="505"/>
      <c r="O562" s="506"/>
    </row>
    <row r="563" spans="7:15" x14ac:dyDescent="0.2">
      <c r="G563" s="505"/>
      <c r="I563" s="505"/>
      <c r="J563" s="270"/>
      <c r="K563" s="505"/>
      <c r="L563" s="505"/>
      <c r="M563" s="506"/>
      <c r="N563" s="505"/>
      <c r="O563" s="506"/>
    </row>
    <row r="564" spans="7:15" x14ac:dyDescent="0.2">
      <c r="G564" s="505"/>
      <c r="I564" s="505"/>
      <c r="J564" s="270"/>
      <c r="K564" s="505"/>
      <c r="L564" s="505"/>
      <c r="M564" s="506"/>
      <c r="N564" s="505"/>
      <c r="O564" s="506"/>
    </row>
    <row r="565" spans="7:15" x14ac:dyDescent="0.2">
      <c r="G565" s="505"/>
      <c r="I565" s="505"/>
      <c r="J565" s="270"/>
      <c r="K565" s="505"/>
      <c r="L565" s="505"/>
      <c r="M565" s="506"/>
      <c r="N565" s="505"/>
      <c r="O565" s="506"/>
    </row>
    <row r="566" spans="7:15" x14ac:dyDescent="0.2">
      <c r="G566" s="505"/>
      <c r="I566" s="505"/>
      <c r="J566" s="270"/>
      <c r="K566" s="505"/>
      <c r="L566" s="505"/>
      <c r="M566" s="506"/>
      <c r="N566" s="505"/>
      <c r="O566" s="506"/>
    </row>
    <row r="567" spans="7:15" x14ac:dyDescent="0.2">
      <c r="G567" s="505"/>
      <c r="I567" s="505"/>
      <c r="J567" s="270"/>
      <c r="K567" s="505"/>
      <c r="L567" s="505"/>
      <c r="M567" s="506"/>
      <c r="N567" s="505"/>
      <c r="O567" s="506"/>
    </row>
    <row r="568" spans="7:15" x14ac:dyDescent="0.2">
      <c r="G568" s="505"/>
      <c r="I568" s="505"/>
      <c r="J568" s="270"/>
      <c r="K568" s="505"/>
      <c r="L568" s="505"/>
      <c r="M568" s="506"/>
      <c r="N568" s="505"/>
      <c r="O568" s="506"/>
    </row>
    <row r="569" spans="7:15" x14ac:dyDescent="0.2">
      <c r="G569" s="505"/>
      <c r="I569" s="505"/>
      <c r="J569" s="270"/>
      <c r="K569" s="505"/>
      <c r="L569" s="505"/>
      <c r="M569" s="506"/>
      <c r="N569" s="505"/>
      <c r="O569" s="506"/>
    </row>
    <row r="570" spans="7:15" x14ac:dyDescent="0.2">
      <c r="G570" s="505"/>
      <c r="I570" s="505"/>
      <c r="J570" s="270"/>
      <c r="K570" s="505"/>
      <c r="L570" s="505"/>
      <c r="M570" s="506"/>
      <c r="N570" s="505"/>
      <c r="O570" s="506"/>
    </row>
    <row r="571" spans="7:15" x14ac:dyDescent="0.2">
      <c r="G571" s="505"/>
      <c r="I571" s="505"/>
      <c r="J571" s="270"/>
      <c r="K571" s="505"/>
      <c r="L571" s="505"/>
      <c r="M571" s="506"/>
      <c r="N571" s="505"/>
      <c r="O571" s="506"/>
    </row>
    <row r="572" spans="7:15" x14ac:dyDescent="0.2">
      <c r="G572" s="505"/>
      <c r="I572" s="505"/>
      <c r="J572" s="270"/>
      <c r="K572" s="505"/>
      <c r="L572" s="505"/>
      <c r="M572" s="506"/>
      <c r="N572" s="505"/>
      <c r="O572" s="506"/>
    </row>
    <row r="573" spans="7:15" x14ac:dyDescent="0.2">
      <c r="G573" s="505"/>
      <c r="I573" s="505"/>
      <c r="J573" s="270"/>
      <c r="K573" s="505"/>
      <c r="L573" s="505"/>
      <c r="M573" s="506"/>
      <c r="N573" s="505"/>
      <c r="O573" s="506"/>
    </row>
    <row r="574" spans="7:15" x14ac:dyDescent="0.2">
      <c r="G574" s="505"/>
      <c r="I574" s="505"/>
      <c r="J574" s="270"/>
      <c r="K574" s="505"/>
      <c r="L574" s="505"/>
      <c r="M574" s="506"/>
      <c r="N574" s="505"/>
      <c r="O574" s="506"/>
    </row>
    <row r="575" spans="7:15" x14ac:dyDescent="0.2">
      <c r="G575" s="505"/>
      <c r="I575" s="505"/>
      <c r="J575" s="270"/>
      <c r="K575" s="505"/>
      <c r="L575" s="505"/>
      <c r="M575" s="506"/>
      <c r="N575" s="505"/>
      <c r="O575" s="506"/>
    </row>
    <row r="576" spans="7:15" x14ac:dyDescent="0.2">
      <c r="G576" s="505"/>
      <c r="I576" s="505"/>
      <c r="J576" s="270"/>
      <c r="K576" s="505"/>
      <c r="L576" s="505"/>
      <c r="M576" s="506"/>
      <c r="N576" s="505"/>
      <c r="O576" s="506"/>
    </row>
    <row r="577" spans="7:15" x14ac:dyDescent="0.2">
      <c r="G577" s="505"/>
      <c r="I577" s="505"/>
      <c r="J577" s="270"/>
      <c r="K577" s="505"/>
      <c r="L577" s="505"/>
      <c r="M577" s="506"/>
      <c r="N577" s="505"/>
      <c r="O577" s="506"/>
    </row>
    <row r="578" spans="7:15" x14ac:dyDescent="0.2">
      <c r="G578" s="505"/>
      <c r="I578" s="505"/>
      <c r="J578" s="270"/>
      <c r="K578" s="505"/>
      <c r="L578" s="505"/>
      <c r="M578" s="506"/>
      <c r="N578" s="505"/>
      <c r="O578" s="506"/>
    </row>
    <row r="579" spans="7:15" x14ac:dyDescent="0.2">
      <c r="G579" s="505"/>
      <c r="I579" s="505"/>
      <c r="J579" s="270"/>
      <c r="K579" s="505"/>
      <c r="L579" s="505"/>
      <c r="M579" s="506"/>
      <c r="N579" s="505"/>
      <c r="O579" s="506"/>
    </row>
    <row r="580" spans="7:15" x14ac:dyDescent="0.2">
      <c r="G580" s="505"/>
      <c r="I580" s="505"/>
      <c r="J580" s="270"/>
      <c r="K580" s="505"/>
      <c r="L580" s="505"/>
      <c r="M580" s="506"/>
      <c r="N580" s="505"/>
      <c r="O580" s="506"/>
    </row>
    <row r="581" spans="7:15" x14ac:dyDescent="0.2">
      <c r="G581" s="505"/>
      <c r="I581" s="505"/>
      <c r="J581" s="270"/>
      <c r="K581" s="505"/>
      <c r="L581" s="505"/>
      <c r="M581" s="506"/>
      <c r="N581" s="505"/>
      <c r="O581" s="506"/>
    </row>
    <row r="582" spans="7:15" x14ac:dyDescent="0.2">
      <c r="G582" s="505"/>
      <c r="I582" s="505"/>
      <c r="J582" s="270"/>
      <c r="K582" s="505"/>
      <c r="L582" s="505"/>
      <c r="M582" s="506"/>
      <c r="N582" s="505"/>
      <c r="O582" s="506"/>
    </row>
    <row r="583" spans="7:15" x14ac:dyDescent="0.2">
      <c r="G583" s="505"/>
      <c r="I583" s="505"/>
      <c r="J583" s="270"/>
      <c r="K583" s="505"/>
      <c r="L583" s="505"/>
      <c r="M583" s="506"/>
      <c r="N583" s="505"/>
      <c r="O583" s="506"/>
    </row>
    <row r="584" spans="7:15" x14ac:dyDescent="0.2">
      <c r="G584" s="505"/>
      <c r="I584" s="505"/>
      <c r="J584" s="270"/>
      <c r="K584" s="505"/>
      <c r="L584" s="505"/>
      <c r="M584" s="506"/>
      <c r="N584" s="505"/>
      <c r="O584" s="506"/>
    </row>
    <row r="585" spans="7:15" x14ac:dyDescent="0.2">
      <c r="G585" s="505"/>
      <c r="I585" s="505"/>
      <c r="J585" s="270"/>
      <c r="K585" s="505"/>
      <c r="L585" s="505"/>
      <c r="M585" s="506"/>
      <c r="N585" s="505"/>
      <c r="O585" s="506"/>
    </row>
    <row r="586" spans="7:15" x14ac:dyDescent="0.2">
      <c r="G586" s="505"/>
      <c r="I586" s="505"/>
      <c r="J586" s="270"/>
      <c r="K586" s="505"/>
      <c r="L586" s="505"/>
      <c r="M586" s="506"/>
      <c r="N586" s="505"/>
      <c r="O586" s="506"/>
    </row>
    <row r="587" spans="7:15" x14ac:dyDescent="0.2">
      <c r="G587" s="505"/>
      <c r="I587" s="505"/>
      <c r="J587" s="270"/>
      <c r="K587" s="505"/>
      <c r="L587" s="505"/>
      <c r="M587" s="506"/>
      <c r="N587" s="505"/>
      <c r="O587" s="506"/>
    </row>
    <row r="588" spans="7:15" x14ac:dyDescent="0.2">
      <c r="G588" s="505"/>
      <c r="I588" s="505"/>
      <c r="J588" s="270"/>
      <c r="K588" s="505"/>
      <c r="L588" s="505"/>
      <c r="M588" s="506"/>
      <c r="N588" s="505"/>
      <c r="O588" s="506"/>
    </row>
    <row r="589" spans="7:15" x14ac:dyDescent="0.2">
      <c r="G589" s="505"/>
      <c r="I589" s="505"/>
      <c r="J589" s="270"/>
      <c r="K589" s="505"/>
      <c r="L589" s="505"/>
      <c r="M589" s="506"/>
      <c r="N589" s="505"/>
      <c r="O589" s="506"/>
    </row>
    <row r="590" spans="7:15" x14ac:dyDescent="0.2">
      <c r="G590" s="505"/>
      <c r="I590" s="505"/>
      <c r="J590" s="270"/>
      <c r="K590" s="505"/>
      <c r="L590" s="505"/>
      <c r="M590" s="506"/>
      <c r="N590" s="505"/>
      <c r="O590" s="506"/>
    </row>
    <row r="591" spans="7:15" x14ac:dyDescent="0.2">
      <c r="G591" s="505"/>
      <c r="I591" s="505"/>
      <c r="J591" s="270"/>
      <c r="K591" s="505"/>
      <c r="L591" s="505"/>
      <c r="M591" s="506"/>
      <c r="N591" s="505"/>
      <c r="O591" s="506"/>
    </row>
    <row r="592" spans="7:15" x14ac:dyDescent="0.2">
      <c r="G592" s="505"/>
      <c r="I592" s="505"/>
      <c r="J592" s="270"/>
      <c r="K592" s="505"/>
      <c r="L592" s="505"/>
      <c r="M592" s="506"/>
      <c r="N592" s="505"/>
      <c r="O592" s="506"/>
    </row>
    <row r="593" spans="7:15" x14ac:dyDescent="0.2">
      <c r="G593" s="505"/>
      <c r="I593" s="505"/>
      <c r="J593" s="270"/>
      <c r="K593" s="505"/>
      <c r="L593" s="505"/>
      <c r="M593" s="506"/>
      <c r="N593" s="505"/>
      <c r="O593" s="506"/>
    </row>
    <row r="594" spans="7:15" x14ac:dyDescent="0.2">
      <c r="G594" s="505"/>
      <c r="I594" s="505"/>
      <c r="J594" s="270"/>
      <c r="K594" s="505"/>
      <c r="L594" s="505"/>
      <c r="M594" s="506"/>
      <c r="N594" s="505"/>
      <c r="O594" s="506"/>
    </row>
    <row r="595" spans="7:15" x14ac:dyDescent="0.2">
      <c r="G595" s="505"/>
      <c r="I595" s="505"/>
      <c r="J595" s="270"/>
      <c r="K595" s="505"/>
      <c r="L595" s="505"/>
      <c r="M595" s="506"/>
      <c r="N595" s="505"/>
      <c r="O595" s="506"/>
    </row>
    <row r="596" spans="7:15" x14ac:dyDescent="0.2">
      <c r="G596" s="505"/>
      <c r="I596" s="505"/>
      <c r="J596" s="270"/>
      <c r="K596" s="505"/>
      <c r="L596" s="505"/>
      <c r="M596" s="506"/>
      <c r="N596" s="505"/>
      <c r="O596" s="506"/>
    </row>
    <row r="597" spans="7:15" x14ac:dyDescent="0.2">
      <c r="G597" s="505"/>
      <c r="I597" s="505"/>
      <c r="J597" s="270"/>
      <c r="K597" s="505"/>
      <c r="L597" s="505"/>
      <c r="M597" s="506"/>
      <c r="N597" s="505"/>
      <c r="O597" s="506"/>
    </row>
    <row r="598" spans="7:15" x14ac:dyDescent="0.2">
      <c r="G598" s="505"/>
      <c r="I598" s="505"/>
      <c r="J598" s="270"/>
      <c r="K598" s="505"/>
      <c r="L598" s="505"/>
      <c r="M598" s="506"/>
      <c r="N598" s="505"/>
      <c r="O598" s="506"/>
    </row>
    <row r="599" spans="7:15" x14ac:dyDescent="0.2">
      <c r="G599" s="505"/>
      <c r="I599" s="505"/>
      <c r="J599" s="270"/>
      <c r="K599" s="505"/>
      <c r="L599" s="505"/>
      <c r="M599" s="506"/>
      <c r="N599" s="505"/>
      <c r="O599" s="506"/>
    </row>
    <row r="600" spans="7:15" x14ac:dyDescent="0.2">
      <c r="G600" s="505"/>
      <c r="I600" s="505"/>
      <c r="J600" s="270"/>
      <c r="K600" s="505"/>
      <c r="L600" s="505"/>
      <c r="M600" s="506"/>
      <c r="N600" s="505"/>
      <c r="O600" s="506"/>
    </row>
    <row r="601" spans="7:15" x14ac:dyDescent="0.2">
      <c r="G601" s="505"/>
      <c r="I601" s="505"/>
      <c r="J601" s="270"/>
      <c r="K601" s="505"/>
      <c r="L601" s="505"/>
      <c r="M601" s="506"/>
      <c r="N601" s="505"/>
      <c r="O601" s="506"/>
    </row>
    <row r="602" spans="7:15" x14ac:dyDescent="0.2">
      <c r="G602" s="505"/>
      <c r="I602" s="505"/>
      <c r="J602" s="270"/>
      <c r="K602" s="505"/>
      <c r="L602" s="505"/>
      <c r="M602" s="506"/>
      <c r="N602" s="505"/>
      <c r="O602" s="506"/>
    </row>
    <row r="603" spans="7:15" x14ac:dyDescent="0.2">
      <c r="G603" s="505"/>
      <c r="I603" s="505"/>
      <c r="J603" s="270"/>
      <c r="K603" s="505"/>
      <c r="L603" s="505"/>
      <c r="M603" s="506"/>
      <c r="N603" s="505"/>
      <c r="O603" s="506"/>
    </row>
    <row r="604" spans="7:15" x14ac:dyDescent="0.2">
      <c r="G604" s="505"/>
      <c r="I604" s="505"/>
      <c r="J604" s="270"/>
      <c r="K604" s="505"/>
      <c r="L604" s="505"/>
      <c r="M604" s="506"/>
      <c r="N604" s="505"/>
      <c r="O604" s="506"/>
    </row>
    <row r="605" spans="7:15" x14ac:dyDescent="0.2">
      <c r="G605" s="505"/>
      <c r="I605" s="505"/>
      <c r="J605" s="270"/>
      <c r="K605" s="505"/>
      <c r="L605" s="505"/>
      <c r="M605" s="506"/>
      <c r="N605" s="505"/>
      <c r="O605" s="506"/>
    </row>
    <row r="606" spans="7:15" x14ac:dyDescent="0.2">
      <c r="G606" s="505"/>
      <c r="I606" s="505"/>
      <c r="J606" s="270"/>
      <c r="K606" s="505"/>
      <c r="L606" s="505"/>
      <c r="M606" s="506"/>
      <c r="N606" s="505"/>
      <c r="O606" s="506"/>
    </row>
    <row r="607" spans="7:15" x14ac:dyDescent="0.2">
      <c r="G607" s="505"/>
      <c r="I607" s="505"/>
      <c r="J607" s="270"/>
      <c r="K607" s="505"/>
      <c r="L607" s="505"/>
      <c r="M607" s="506"/>
      <c r="N607" s="505"/>
      <c r="O607" s="506"/>
    </row>
    <row r="608" spans="7:15" x14ac:dyDescent="0.2">
      <c r="G608" s="505"/>
      <c r="I608" s="505"/>
      <c r="J608" s="270"/>
      <c r="K608" s="505"/>
      <c r="L608" s="505"/>
      <c r="M608" s="506"/>
      <c r="N608" s="505"/>
      <c r="O608" s="506"/>
    </row>
    <row r="609" spans="7:15" x14ac:dyDescent="0.2">
      <c r="G609" s="505"/>
      <c r="I609" s="505"/>
      <c r="J609" s="270"/>
      <c r="K609" s="505"/>
      <c r="L609" s="505"/>
      <c r="M609" s="506"/>
      <c r="N609" s="505"/>
      <c r="O609" s="506"/>
    </row>
    <row r="610" spans="7:15" x14ac:dyDescent="0.2">
      <c r="G610" s="505"/>
      <c r="I610" s="505"/>
      <c r="J610" s="270"/>
      <c r="K610" s="505"/>
      <c r="L610" s="505"/>
      <c r="M610" s="506"/>
      <c r="N610" s="505"/>
      <c r="O610" s="506"/>
    </row>
    <row r="611" spans="7:15" x14ac:dyDescent="0.2">
      <c r="G611" s="505"/>
      <c r="I611" s="505"/>
      <c r="J611" s="270"/>
      <c r="K611" s="505"/>
      <c r="L611" s="505"/>
      <c r="M611" s="506"/>
      <c r="N611" s="505"/>
      <c r="O611" s="506"/>
    </row>
    <row r="612" spans="7:15" x14ac:dyDescent="0.2">
      <c r="G612" s="505"/>
      <c r="I612" s="505"/>
      <c r="J612" s="270"/>
      <c r="K612" s="505"/>
      <c r="L612" s="505"/>
      <c r="M612" s="506"/>
      <c r="N612" s="505"/>
      <c r="O612" s="506"/>
    </row>
    <row r="613" spans="7:15" x14ac:dyDescent="0.2">
      <c r="G613" s="505"/>
      <c r="I613" s="505"/>
      <c r="J613" s="270"/>
      <c r="K613" s="505"/>
      <c r="L613" s="505"/>
      <c r="M613" s="506"/>
      <c r="N613" s="505"/>
      <c r="O613" s="506"/>
    </row>
    <row r="614" spans="7:15" x14ac:dyDescent="0.2">
      <c r="G614" s="505"/>
      <c r="I614" s="505"/>
      <c r="J614" s="270"/>
      <c r="K614" s="505"/>
      <c r="L614" s="505"/>
      <c r="M614" s="506"/>
      <c r="N614" s="505"/>
      <c r="O614" s="506"/>
    </row>
    <row r="615" spans="7:15" x14ac:dyDescent="0.2">
      <c r="G615" s="505"/>
      <c r="I615" s="505"/>
      <c r="J615" s="270"/>
      <c r="K615" s="505"/>
      <c r="L615" s="505"/>
      <c r="M615" s="506"/>
      <c r="N615" s="505"/>
      <c r="O615" s="506"/>
    </row>
    <row r="616" spans="7:15" x14ac:dyDescent="0.2">
      <c r="G616" s="505"/>
      <c r="I616" s="505"/>
      <c r="J616" s="270"/>
      <c r="K616" s="505"/>
      <c r="L616" s="505"/>
      <c r="M616" s="506"/>
      <c r="N616" s="505"/>
      <c r="O616" s="506"/>
    </row>
    <row r="617" spans="7:15" x14ac:dyDescent="0.2">
      <c r="G617" s="505"/>
      <c r="I617" s="505"/>
      <c r="J617" s="270"/>
      <c r="K617" s="505"/>
      <c r="L617" s="505"/>
      <c r="M617" s="506"/>
      <c r="N617" s="505"/>
      <c r="O617" s="506"/>
    </row>
    <row r="618" spans="7:15" x14ac:dyDescent="0.2">
      <c r="G618" s="505"/>
      <c r="I618" s="505"/>
      <c r="J618" s="270"/>
      <c r="K618" s="505"/>
      <c r="L618" s="505"/>
      <c r="M618" s="506"/>
      <c r="N618" s="505"/>
      <c r="O618" s="506"/>
    </row>
    <row r="619" spans="7:15" x14ac:dyDescent="0.2">
      <c r="G619" s="505"/>
      <c r="I619" s="505"/>
      <c r="J619" s="270"/>
      <c r="K619" s="505"/>
      <c r="L619" s="505"/>
      <c r="M619" s="506"/>
      <c r="N619" s="505"/>
      <c r="O619" s="506"/>
    </row>
    <row r="620" spans="7:15" x14ac:dyDescent="0.2">
      <c r="G620" s="505"/>
      <c r="I620" s="505"/>
      <c r="J620" s="270"/>
      <c r="K620" s="505"/>
      <c r="L620" s="505"/>
      <c r="M620" s="506"/>
      <c r="N620" s="505"/>
      <c r="O620" s="506"/>
    </row>
    <row r="621" spans="7:15" x14ac:dyDescent="0.2">
      <c r="G621" s="505"/>
      <c r="I621" s="505"/>
      <c r="J621" s="270"/>
      <c r="K621" s="505"/>
      <c r="L621" s="505"/>
      <c r="M621" s="506"/>
      <c r="N621" s="505"/>
      <c r="O621" s="506"/>
    </row>
    <row r="622" spans="7:15" x14ac:dyDescent="0.2">
      <c r="G622" s="505"/>
      <c r="I622" s="505"/>
      <c r="J622" s="270"/>
      <c r="K622" s="505"/>
      <c r="L622" s="505"/>
      <c r="M622" s="506"/>
      <c r="N622" s="505"/>
      <c r="O622" s="506"/>
    </row>
    <row r="623" spans="7:15" x14ac:dyDescent="0.2">
      <c r="G623" s="505"/>
      <c r="I623" s="505"/>
      <c r="J623" s="270"/>
      <c r="K623" s="505"/>
      <c r="L623" s="505"/>
      <c r="M623" s="506"/>
      <c r="N623" s="505"/>
      <c r="O623" s="506"/>
    </row>
    <row r="624" spans="7:15" x14ac:dyDescent="0.2">
      <c r="G624" s="505"/>
      <c r="I624" s="505"/>
      <c r="J624" s="270"/>
      <c r="K624" s="505"/>
      <c r="L624" s="505"/>
      <c r="M624" s="506"/>
      <c r="N624" s="505"/>
      <c r="O624" s="506"/>
    </row>
    <row r="625" spans="7:15" x14ac:dyDescent="0.2">
      <c r="G625" s="505"/>
      <c r="I625" s="505"/>
      <c r="J625" s="270"/>
      <c r="K625" s="505"/>
      <c r="L625" s="505"/>
      <c r="M625" s="506"/>
      <c r="N625" s="505"/>
      <c r="O625" s="506"/>
    </row>
    <row r="626" spans="7:15" x14ac:dyDescent="0.2">
      <c r="G626" s="505"/>
      <c r="I626" s="505"/>
      <c r="J626" s="270"/>
      <c r="K626" s="505"/>
      <c r="L626" s="505"/>
      <c r="M626" s="506"/>
      <c r="N626" s="505"/>
      <c r="O626" s="506"/>
    </row>
    <row r="627" spans="7:15" x14ac:dyDescent="0.2">
      <c r="G627" s="505"/>
      <c r="I627" s="505"/>
      <c r="J627" s="270"/>
      <c r="K627" s="505"/>
      <c r="L627" s="505"/>
      <c r="M627" s="506"/>
      <c r="N627" s="505"/>
      <c r="O627" s="506"/>
    </row>
    <row r="628" spans="7:15" x14ac:dyDescent="0.2">
      <c r="G628" s="505"/>
      <c r="I628" s="505"/>
      <c r="J628" s="270"/>
      <c r="K628" s="505"/>
      <c r="L628" s="505"/>
      <c r="M628" s="506"/>
      <c r="N628" s="505"/>
      <c r="O628" s="506"/>
    </row>
    <row r="629" spans="7:15" x14ac:dyDescent="0.2">
      <c r="G629" s="505"/>
      <c r="I629" s="505"/>
      <c r="J629" s="270"/>
      <c r="K629" s="505"/>
      <c r="L629" s="505"/>
      <c r="M629" s="506"/>
      <c r="N629" s="505"/>
      <c r="O629" s="506"/>
    </row>
    <row r="630" spans="7:15" x14ac:dyDescent="0.2">
      <c r="G630" s="505"/>
      <c r="I630" s="505"/>
      <c r="J630" s="270"/>
      <c r="K630" s="505"/>
      <c r="L630" s="505"/>
      <c r="M630" s="506"/>
      <c r="N630" s="505"/>
      <c r="O630" s="506"/>
    </row>
    <row r="631" spans="7:15" x14ac:dyDescent="0.2">
      <c r="G631" s="505"/>
      <c r="I631" s="505"/>
      <c r="J631" s="270"/>
      <c r="K631" s="505"/>
      <c r="L631" s="505"/>
      <c r="M631" s="506"/>
      <c r="N631" s="505"/>
      <c r="O631" s="506"/>
    </row>
    <row r="632" spans="7:15" x14ac:dyDescent="0.2">
      <c r="G632" s="505"/>
      <c r="I632" s="505"/>
      <c r="J632" s="270"/>
      <c r="K632" s="505"/>
      <c r="L632" s="505"/>
      <c r="M632" s="506"/>
      <c r="N632" s="505"/>
      <c r="O632" s="506"/>
    </row>
    <row r="633" spans="7:15" x14ac:dyDescent="0.2">
      <c r="G633" s="505"/>
      <c r="I633" s="505"/>
      <c r="J633" s="270"/>
      <c r="K633" s="505"/>
      <c r="L633" s="505"/>
      <c r="M633" s="506"/>
      <c r="N633" s="505"/>
      <c r="O633" s="506"/>
    </row>
    <row r="634" spans="7:15" x14ac:dyDescent="0.2">
      <c r="G634" s="505"/>
      <c r="I634" s="505"/>
      <c r="J634" s="270"/>
      <c r="K634" s="505"/>
      <c r="L634" s="505"/>
      <c r="M634" s="506"/>
      <c r="N634" s="505"/>
      <c r="O634" s="506"/>
    </row>
    <row r="635" spans="7:15" x14ac:dyDescent="0.2">
      <c r="G635" s="505"/>
      <c r="I635" s="505"/>
      <c r="J635" s="270"/>
      <c r="K635" s="505"/>
      <c r="L635" s="505"/>
      <c r="M635" s="506"/>
      <c r="N635" s="505"/>
      <c r="O635" s="506"/>
    </row>
    <row r="636" spans="7:15" x14ac:dyDescent="0.2">
      <c r="G636" s="505"/>
      <c r="I636" s="505"/>
      <c r="J636" s="270"/>
      <c r="K636" s="505"/>
      <c r="L636" s="505"/>
      <c r="M636" s="506"/>
      <c r="N636" s="505"/>
      <c r="O636" s="506"/>
    </row>
    <row r="637" spans="7:15" x14ac:dyDescent="0.2">
      <c r="G637" s="505"/>
      <c r="I637" s="505"/>
      <c r="J637" s="270"/>
      <c r="K637" s="505"/>
      <c r="L637" s="505"/>
      <c r="M637" s="506"/>
      <c r="N637" s="505"/>
      <c r="O637" s="506"/>
    </row>
    <row r="638" spans="7:15" x14ac:dyDescent="0.2">
      <c r="G638" s="505"/>
      <c r="I638" s="505"/>
      <c r="J638" s="270"/>
      <c r="K638" s="505"/>
      <c r="L638" s="505"/>
      <c r="M638" s="506"/>
      <c r="N638" s="505"/>
      <c r="O638" s="506"/>
    </row>
    <row r="639" spans="7:15" x14ac:dyDescent="0.2">
      <c r="G639" s="505"/>
      <c r="I639" s="505"/>
      <c r="J639" s="270"/>
      <c r="K639" s="505"/>
      <c r="L639" s="505"/>
      <c r="M639" s="506"/>
      <c r="N639" s="505"/>
      <c r="O639" s="506"/>
    </row>
    <row r="640" spans="7:15" x14ac:dyDescent="0.2">
      <c r="G640" s="505"/>
      <c r="I640" s="505"/>
      <c r="J640" s="270"/>
      <c r="K640" s="505"/>
      <c r="L640" s="505"/>
      <c r="M640" s="506"/>
      <c r="N640" s="505"/>
      <c r="O640" s="506"/>
    </row>
    <row r="641" spans="7:15" x14ac:dyDescent="0.2">
      <c r="G641" s="505"/>
      <c r="I641" s="505"/>
      <c r="J641" s="270"/>
      <c r="K641" s="505"/>
      <c r="L641" s="505"/>
      <c r="M641" s="506"/>
      <c r="N641" s="505"/>
      <c r="O641" s="506"/>
    </row>
    <row r="642" spans="7:15" x14ac:dyDescent="0.2">
      <c r="G642" s="505"/>
      <c r="I642" s="505"/>
      <c r="J642" s="270"/>
      <c r="K642" s="505"/>
      <c r="L642" s="505"/>
      <c r="M642" s="506"/>
      <c r="N642" s="505"/>
      <c r="O642" s="506"/>
    </row>
    <row r="643" spans="7:15" x14ac:dyDescent="0.2">
      <c r="G643" s="505"/>
      <c r="I643" s="505"/>
      <c r="J643" s="270"/>
      <c r="K643" s="505"/>
      <c r="L643" s="505"/>
      <c r="M643" s="506"/>
      <c r="N643" s="505"/>
      <c r="O643" s="506"/>
    </row>
    <row r="644" spans="7:15" x14ac:dyDescent="0.2">
      <c r="G644" s="505"/>
      <c r="I644" s="505"/>
      <c r="J644" s="270"/>
      <c r="K644" s="505"/>
      <c r="L644" s="505"/>
      <c r="M644" s="506"/>
      <c r="N644" s="505"/>
      <c r="O644" s="506"/>
    </row>
    <row r="645" spans="7:15" x14ac:dyDescent="0.2">
      <c r="G645" s="505"/>
      <c r="I645" s="505"/>
      <c r="J645" s="270"/>
      <c r="K645" s="505"/>
      <c r="L645" s="505"/>
      <c r="M645" s="506"/>
      <c r="N645" s="505"/>
      <c r="O645" s="506"/>
    </row>
    <row r="646" spans="7:15" x14ac:dyDescent="0.2">
      <c r="G646" s="505"/>
      <c r="I646" s="505"/>
      <c r="J646" s="270"/>
      <c r="K646" s="505"/>
      <c r="L646" s="505"/>
      <c r="M646" s="506"/>
      <c r="N646" s="505"/>
      <c r="O646" s="506"/>
    </row>
    <row r="647" spans="7:15" x14ac:dyDescent="0.2">
      <c r="G647" s="505"/>
      <c r="I647" s="505"/>
      <c r="J647" s="270"/>
      <c r="K647" s="505"/>
      <c r="L647" s="505"/>
      <c r="M647" s="506"/>
      <c r="N647" s="505"/>
      <c r="O647" s="506"/>
    </row>
    <row r="648" spans="7:15" x14ac:dyDescent="0.2">
      <c r="G648" s="505"/>
      <c r="I648" s="505"/>
      <c r="J648" s="270"/>
      <c r="K648" s="505"/>
      <c r="L648" s="505"/>
      <c r="M648" s="506"/>
      <c r="N648" s="505"/>
      <c r="O648" s="506"/>
    </row>
    <row r="649" spans="7:15" x14ac:dyDescent="0.2">
      <c r="G649" s="505"/>
      <c r="I649" s="505"/>
      <c r="J649" s="270"/>
      <c r="K649" s="505"/>
      <c r="L649" s="505"/>
      <c r="M649" s="506"/>
      <c r="N649" s="505"/>
      <c r="O649" s="506"/>
    </row>
    <row r="650" spans="7:15" x14ac:dyDescent="0.2">
      <c r="G650" s="505"/>
      <c r="I650" s="505"/>
      <c r="J650" s="270"/>
      <c r="K650" s="505"/>
      <c r="L650" s="505"/>
      <c r="M650" s="506"/>
      <c r="N650" s="505"/>
      <c r="O650" s="506"/>
    </row>
    <row r="651" spans="7:15" x14ac:dyDescent="0.2">
      <c r="G651" s="505"/>
      <c r="I651" s="505"/>
      <c r="J651" s="270"/>
      <c r="K651" s="505"/>
      <c r="L651" s="505"/>
      <c r="M651" s="506"/>
      <c r="N651" s="505"/>
      <c r="O651" s="506"/>
    </row>
    <row r="652" spans="7:15" x14ac:dyDescent="0.2">
      <c r="G652" s="505"/>
      <c r="I652" s="505"/>
      <c r="J652" s="270"/>
      <c r="K652" s="505"/>
      <c r="L652" s="505"/>
      <c r="M652" s="506"/>
      <c r="N652" s="505"/>
      <c r="O652" s="506"/>
    </row>
    <row r="653" spans="7:15" x14ac:dyDescent="0.2">
      <c r="G653" s="505"/>
      <c r="I653" s="505"/>
      <c r="J653" s="270"/>
      <c r="K653" s="505"/>
      <c r="L653" s="505"/>
      <c r="M653" s="506"/>
      <c r="N653" s="505"/>
      <c r="O653" s="506"/>
    </row>
    <row r="654" spans="7:15" x14ac:dyDescent="0.2">
      <c r="G654" s="505"/>
      <c r="I654" s="505"/>
      <c r="J654" s="270"/>
      <c r="K654" s="505"/>
      <c r="L654" s="505"/>
      <c r="M654" s="506"/>
      <c r="N654" s="505"/>
      <c r="O654" s="506"/>
    </row>
    <row r="655" spans="7:15" x14ac:dyDescent="0.2">
      <c r="G655" s="505"/>
      <c r="I655" s="505"/>
      <c r="J655" s="270"/>
      <c r="K655" s="505"/>
      <c r="L655" s="505"/>
      <c r="M655" s="506"/>
      <c r="N655" s="505"/>
      <c r="O655" s="506"/>
    </row>
    <row r="656" spans="7:15" x14ac:dyDescent="0.2">
      <c r="G656" s="505"/>
      <c r="I656" s="505"/>
      <c r="J656" s="270"/>
      <c r="K656" s="505"/>
      <c r="L656" s="505"/>
      <c r="M656" s="506"/>
      <c r="N656" s="505"/>
      <c r="O656" s="506"/>
    </row>
    <row r="657" spans="7:15" x14ac:dyDescent="0.2">
      <c r="G657" s="505"/>
      <c r="I657" s="505"/>
      <c r="J657" s="270"/>
      <c r="K657" s="505"/>
      <c r="L657" s="505"/>
      <c r="M657" s="506"/>
      <c r="N657" s="505"/>
      <c r="O657" s="506"/>
    </row>
    <row r="658" spans="7:15" x14ac:dyDescent="0.2">
      <c r="G658" s="505"/>
      <c r="I658" s="505"/>
      <c r="J658" s="270"/>
      <c r="K658" s="505"/>
      <c r="L658" s="505"/>
      <c r="M658" s="506"/>
      <c r="N658" s="505"/>
      <c r="O658" s="506"/>
    </row>
    <row r="659" spans="7:15" x14ac:dyDescent="0.2">
      <c r="G659" s="505"/>
      <c r="I659" s="505"/>
      <c r="J659" s="270"/>
      <c r="K659" s="505"/>
      <c r="L659" s="505"/>
      <c r="M659" s="506"/>
      <c r="N659" s="505"/>
      <c r="O659" s="506"/>
    </row>
    <row r="660" spans="7:15" x14ac:dyDescent="0.2">
      <c r="G660" s="505"/>
      <c r="I660" s="505"/>
      <c r="J660" s="270"/>
      <c r="K660" s="505"/>
      <c r="L660" s="505"/>
      <c r="M660" s="506"/>
      <c r="N660" s="505"/>
      <c r="O660" s="506"/>
    </row>
    <row r="661" spans="7:15" x14ac:dyDescent="0.2">
      <c r="G661" s="505"/>
      <c r="I661" s="505"/>
      <c r="J661" s="270"/>
      <c r="K661" s="505"/>
      <c r="L661" s="505"/>
      <c r="M661" s="506"/>
      <c r="N661" s="505"/>
      <c r="O661" s="506"/>
    </row>
    <row r="662" spans="7:15" x14ac:dyDescent="0.2">
      <c r="G662" s="505"/>
      <c r="I662" s="505"/>
      <c r="J662" s="270"/>
      <c r="K662" s="505"/>
      <c r="L662" s="505"/>
      <c r="M662" s="506"/>
      <c r="N662" s="505"/>
      <c r="O662" s="506"/>
    </row>
    <row r="663" spans="7:15" x14ac:dyDescent="0.2">
      <c r="G663" s="505"/>
      <c r="I663" s="505"/>
      <c r="J663" s="270"/>
      <c r="K663" s="505"/>
      <c r="L663" s="505"/>
      <c r="M663" s="506"/>
      <c r="N663" s="505"/>
      <c r="O663" s="506"/>
    </row>
    <row r="664" spans="7:15" x14ac:dyDescent="0.2">
      <c r="G664" s="505"/>
      <c r="I664" s="505"/>
      <c r="J664" s="270"/>
      <c r="K664" s="505"/>
      <c r="L664" s="505"/>
      <c r="M664" s="506"/>
      <c r="N664" s="505"/>
      <c r="O664" s="506"/>
    </row>
    <row r="665" spans="7:15" x14ac:dyDescent="0.2">
      <c r="G665" s="505"/>
      <c r="I665" s="505"/>
      <c r="J665" s="270"/>
      <c r="K665" s="505"/>
      <c r="L665" s="505"/>
      <c r="M665" s="506"/>
      <c r="N665" s="505"/>
      <c r="O665" s="506"/>
    </row>
    <row r="666" spans="7:15" x14ac:dyDescent="0.2">
      <c r="G666" s="505"/>
      <c r="I666" s="505"/>
      <c r="J666" s="270"/>
      <c r="K666" s="505"/>
      <c r="L666" s="505"/>
      <c r="M666" s="506"/>
      <c r="N666" s="505"/>
      <c r="O666" s="506"/>
    </row>
    <row r="667" spans="7:15" x14ac:dyDescent="0.2">
      <c r="G667" s="505"/>
      <c r="I667" s="505"/>
      <c r="J667" s="270"/>
      <c r="K667" s="505"/>
      <c r="L667" s="505"/>
      <c r="M667" s="506"/>
      <c r="N667" s="505"/>
      <c r="O667" s="506"/>
    </row>
    <row r="668" spans="7:15" x14ac:dyDescent="0.2">
      <c r="G668" s="505"/>
      <c r="I668" s="505"/>
      <c r="J668" s="270"/>
      <c r="K668" s="505"/>
      <c r="L668" s="505"/>
      <c r="M668" s="506"/>
      <c r="N668" s="505"/>
      <c r="O668" s="506"/>
    </row>
    <row r="669" spans="7:15" x14ac:dyDescent="0.2">
      <c r="G669" s="505"/>
      <c r="I669" s="505"/>
      <c r="J669" s="270"/>
      <c r="K669" s="505"/>
      <c r="L669" s="505"/>
      <c r="M669" s="506"/>
      <c r="N669" s="505"/>
      <c r="O669" s="506"/>
    </row>
    <row r="670" spans="7:15" x14ac:dyDescent="0.2">
      <c r="G670" s="505"/>
      <c r="I670" s="505"/>
      <c r="J670" s="270"/>
      <c r="K670" s="505"/>
      <c r="L670" s="505"/>
      <c r="M670" s="506"/>
      <c r="N670" s="505"/>
      <c r="O670" s="506"/>
    </row>
    <row r="671" spans="7:15" x14ac:dyDescent="0.2">
      <c r="G671" s="505"/>
      <c r="I671" s="505"/>
      <c r="J671" s="270"/>
      <c r="K671" s="505"/>
      <c r="L671" s="505"/>
      <c r="M671" s="506"/>
      <c r="N671" s="505"/>
      <c r="O671" s="506"/>
    </row>
    <row r="672" spans="7:15" x14ac:dyDescent="0.2">
      <c r="G672" s="505"/>
      <c r="I672" s="505"/>
      <c r="J672" s="270"/>
      <c r="K672" s="505"/>
      <c r="L672" s="505"/>
      <c r="M672" s="506"/>
      <c r="N672" s="505"/>
      <c r="O672" s="506"/>
    </row>
    <row r="673" spans="7:15" x14ac:dyDescent="0.2">
      <c r="G673" s="505"/>
      <c r="I673" s="505"/>
      <c r="J673" s="270"/>
      <c r="K673" s="505"/>
      <c r="L673" s="505"/>
      <c r="M673" s="506"/>
      <c r="N673" s="505"/>
      <c r="O673" s="506"/>
    </row>
    <row r="674" spans="7:15" x14ac:dyDescent="0.2">
      <c r="G674" s="505"/>
      <c r="I674" s="505"/>
      <c r="J674" s="270"/>
      <c r="K674" s="505"/>
      <c r="L674" s="505"/>
      <c r="M674" s="506"/>
      <c r="N674" s="505"/>
      <c r="O674" s="506"/>
    </row>
    <row r="675" spans="7:15" x14ac:dyDescent="0.2">
      <c r="G675" s="505"/>
      <c r="I675" s="505"/>
      <c r="J675" s="270"/>
      <c r="K675" s="505"/>
      <c r="L675" s="505"/>
      <c r="M675" s="506"/>
      <c r="N675" s="505"/>
      <c r="O675" s="506"/>
    </row>
    <row r="676" spans="7:15" x14ac:dyDescent="0.2">
      <c r="G676" s="505"/>
      <c r="I676" s="505"/>
      <c r="J676" s="270"/>
      <c r="K676" s="505"/>
      <c r="L676" s="505"/>
      <c r="M676" s="506"/>
      <c r="N676" s="505"/>
      <c r="O676" s="506"/>
    </row>
    <row r="677" spans="7:15" x14ac:dyDescent="0.2">
      <c r="G677" s="505"/>
      <c r="I677" s="505"/>
      <c r="J677" s="270"/>
      <c r="K677" s="505"/>
      <c r="L677" s="505"/>
      <c r="M677" s="506"/>
      <c r="N677" s="505"/>
      <c r="O677" s="506"/>
    </row>
    <row r="678" spans="7:15" x14ac:dyDescent="0.2">
      <c r="G678" s="505"/>
      <c r="I678" s="505"/>
      <c r="J678" s="270"/>
      <c r="K678" s="505"/>
      <c r="L678" s="505"/>
      <c r="M678" s="506"/>
      <c r="N678" s="505"/>
      <c r="O678" s="506"/>
    </row>
    <row r="679" spans="7:15" x14ac:dyDescent="0.2">
      <c r="G679" s="505"/>
      <c r="I679" s="505"/>
      <c r="J679" s="270"/>
      <c r="K679" s="505"/>
      <c r="L679" s="505"/>
      <c r="M679" s="506"/>
      <c r="N679" s="505"/>
      <c r="O679" s="506"/>
    </row>
    <row r="680" spans="7:15" x14ac:dyDescent="0.2">
      <c r="G680" s="505"/>
      <c r="I680" s="505"/>
      <c r="J680" s="270"/>
      <c r="K680" s="505"/>
      <c r="L680" s="505"/>
      <c r="M680" s="506"/>
      <c r="N680" s="505"/>
      <c r="O680" s="506"/>
    </row>
    <row r="681" spans="7:15" x14ac:dyDescent="0.2">
      <c r="G681" s="505"/>
      <c r="I681" s="505"/>
      <c r="J681" s="270"/>
      <c r="K681" s="505"/>
      <c r="L681" s="505"/>
      <c r="M681" s="506"/>
      <c r="N681" s="505"/>
      <c r="O681" s="506"/>
    </row>
    <row r="682" spans="7:15" x14ac:dyDescent="0.2">
      <c r="G682" s="505"/>
      <c r="I682" s="505"/>
      <c r="J682" s="270"/>
      <c r="K682" s="505"/>
      <c r="L682" s="505"/>
      <c r="M682" s="506"/>
      <c r="N682" s="505"/>
      <c r="O682" s="506"/>
    </row>
    <row r="683" spans="7:15" x14ac:dyDescent="0.2">
      <c r="G683" s="505"/>
      <c r="I683" s="505"/>
      <c r="J683" s="270"/>
      <c r="K683" s="505"/>
      <c r="L683" s="505"/>
      <c r="M683" s="506"/>
      <c r="N683" s="505"/>
      <c r="O683" s="506"/>
    </row>
    <row r="684" spans="7:15" x14ac:dyDescent="0.2">
      <c r="G684" s="505"/>
      <c r="I684" s="505"/>
      <c r="J684" s="270"/>
      <c r="K684" s="505"/>
      <c r="L684" s="505"/>
      <c r="M684" s="506"/>
      <c r="N684" s="505"/>
      <c r="O684" s="506"/>
    </row>
    <row r="685" spans="7:15" x14ac:dyDescent="0.2">
      <c r="G685" s="505"/>
      <c r="I685" s="505"/>
      <c r="J685" s="270"/>
      <c r="K685" s="505"/>
      <c r="L685" s="505"/>
      <c r="M685" s="506"/>
      <c r="N685" s="505"/>
      <c r="O685" s="506"/>
    </row>
    <row r="686" spans="7:15" x14ac:dyDescent="0.2">
      <c r="G686" s="505"/>
      <c r="I686" s="505"/>
      <c r="J686" s="270"/>
      <c r="K686" s="505"/>
      <c r="L686" s="505"/>
      <c r="M686" s="506"/>
      <c r="N686" s="505"/>
      <c r="O686" s="506"/>
    </row>
    <row r="687" spans="7:15" x14ac:dyDescent="0.2">
      <c r="G687" s="505"/>
      <c r="I687" s="505"/>
      <c r="J687" s="270"/>
      <c r="K687" s="505"/>
      <c r="L687" s="505"/>
      <c r="M687" s="506"/>
      <c r="N687" s="505"/>
      <c r="O687" s="506"/>
    </row>
    <row r="688" spans="7:15" x14ac:dyDescent="0.2">
      <c r="G688" s="505"/>
      <c r="I688" s="505"/>
      <c r="J688" s="270"/>
      <c r="K688" s="505"/>
      <c r="L688" s="505"/>
      <c r="M688" s="506"/>
      <c r="N688" s="505"/>
      <c r="O688" s="506"/>
    </row>
    <row r="689" spans="7:15" x14ac:dyDescent="0.2">
      <c r="G689" s="505"/>
      <c r="I689" s="505"/>
      <c r="J689" s="270"/>
      <c r="K689" s="505"/>
      <c r="L689" s="505"/>
      <c r="M689" s="506"/>
      <c r="N689" s="505"/>
      <c r="O689" s="506"/>
    </row>
    <row r="690" spans="7:15" x14ac:dyDescent="0.2">
      <c r="G690" s="505"/>
      <c r="I690" s="505"/>
      <c r="J690" s="270"/>
      <c r="K690" s="505"/>
      <c r="L690" s="505"/>
      <c r="M690" s="506"/>
      <c r="N690" s="505"/>
      <c r="O690" s="506"/>
    </row>
    <row r="691" spans="7:15" x14ac:dyDescent="0.2">
      <c r="G691" s="505"/>
      <c r="I691" s="505"/>
      <c r="J691" s="270"/>
      <c r="K691" s="505"/>
      <c r="L691" s="505"/>
      <c r="M691" s="506"/>
      <c r="N691" s="505"/>
      <c r="O691" s="506"/>
    </row>
    <row r="692" spans="7:15" x14ac:dyDescent="0.2">
      <c r="G692" s="505"/>
      <c r="I692" s="505"/>
      <c r="J692" s="270"/>
      <c r="K692" s="505"/>
      <c r="L692" s="505"/>
      <c r="M692" s="506"/>
      <c r="N692" s="505"/>
      <c r="O692" s="506"/>
    </row>
    <row r="693" spans="7:15" x14ac:dyDescent="0.2">
      <c r="G693" s="505"/>
      <c r="I693" s="505"/>
      <c r="J693" s="270"/>
      <c r="K693" s="505"/>
      <c r="L693" s="505"/>
      <c r="M693" s="506"/>
      <c r="N693" s="505"/>
      <c r="O693" s="506"/>
    </row>
    <row r="694" spans="7:15" x14ac:dyDescent="0.2">
      <c r="G694" s="505"/>
      <c r="I694" s="505"/>
      <c r="J694" s="270"/>
      <c r="K694" s="505"/>
      <c r="L694" s="505"/>
      <c r="M694" s="506"/>
      <c r="N694" s="505"/>
      <c r="O694" s="506"/>
    </row>
    <row r="695" spans="7:15" x14ac:dyDescent="0.2">
      <c r="G695" s="505"/>
      <c r="I695" s="505"/>
      <c r="J695" s="270"/>
      <c r="K695" s="505"/>
      <c r="L695" s="505"/>
      <c r="M695" s="506"/>
      <c r="N695" s="505"/>
      <c r="O695" s="506"/>
    </row>
    <row r="696" spans="7:15" x14ac:dyDescent="0.2">
      <c r="G696" s="505"/>
      <c r="I696" s="505"/>
      <c r="J696" s="270"/>
      <c r="K696" s="505"/>
      <c r="L696" s="505"/>
      <c r="M696" s="506"/>
      <c r="N696" s="505"/>
      <c r="O696" s="506"/>
    </row>
    <row r="697" spans="7:15" x14ac:dyDescent="0.2">
      <c r="G697" s="505"/>
      <c r="I697" s="505"/>
      <c r="J697" s="270"/>
      <c r="K697" s="505"/>
      <c r="L697" s="505"/>
      <c r="M697" s="506"/>
      <c r="N697" s="505"/>
      <c r="O697" s="506"/>
    </row>
    <row r="698" spans="7:15" x14ac:dyDescent="0.2">
      <c r="G698" s="505"/>
      <c r="I698" s="505"/>
      <c r="J698" s="270"/>
      <c r="K698" s="505"/>
      <c r="L698" s="505"/>
      <c r="M698" s="506"/>
      <c r="N698" s="505"/>
      <c r="O698" s="506"/>
    </row>
    <row r="699" spans="7:15" x14ac:dyDescent="0.2">
      <c r="G699" s="505"/>
      <c r="I699" s="505"/>
      <c r="J699" s="270"/>
      <c r="K699" s="505"/>
      <c r="L699" s="505"/>
      <c r="M699" s="506"/>
      <c r="N699" s="505"/>
      <c r="O699" s="506"/>
    </row>
    <row r="700" spans="7:15" x14ac:dyDescent="0.2">
      <c r="G700" s="505"/>
      <c r="I700" s="505"/>
      <c r="J700" s="270"/>
      <c r="K700" s="505"/>
      <c r="L700" s="505"/>
      <c r="M700" s="506"/>
      <c r="N700" s="505"/>
      <c r="O700" s="506"/>
    </row>
    <row r="701" spans="7:15" x14ac:dyDescent="0.2">
      <c r="G701" s="505"/>
      <c r="I701" s="505"/>
      <c r="J701" s="270"/>
      <c r="K701" s="505"/>
      <c r="L701" s="505"/>
      <c r="M701" s="506"/>
      <c r="N701" s="505"/>
      <c r="O701" s="506"/>
    </row>
    <row r="702" spans="7:15" x14ac:dyDescent="0.2">
      <c r="G702" s="505"/>
      <c r="I702" s="505"/>
      <c r="J702" s="270"/>
      <c r="K702" s="505"/>
      <c r="L702" s="505"/>
      <c r="M702" s="506"/>
      <c r="N702" s="505"/>
      <c r="O702" s="506"/>
    </row>
    <row r="703" spans="7:15" x14ac:dyDescent="0.2">
      <c r="G703" s="505"/>
      <c r="I703" s="505"/>
      <c r="J703" s="270"/>
      <c r="K703" s="505"/>
      <c r="L703" s="505"/>
      <c r="M703" s="506"/>
      <c r="N703" s="505"/>
      <c r="O703" s="506"/>
    </row>
    <row r="704" spans="7:15" x14ac:dyDescent="0.2">
      <c r="G704" s="505"/>
      <c r="I704" s="505"/>
      <c r="J704" s="270"/>
      <c r="K704" s="505"/>
      <c r="L704" s="505"/>
      <c r="M704" s="506"/>
      <c r="N704" s="505"/>
      <c r="O704" s="506"/>
    </row>
    <row r="705" spans="7:15" x14ac:dyDescent="0.2">
      <c r="G705" s="505"/>
      <c r="I705" s="505"/>
      <c r="J705" s="270"/>
      <c r="K705" s="505"/>
      <c r="L705" s="505"/>
      <c r="M705" s="506"/>
      <c r="N705" s="505"/>
      <c r="O705" s="506"/>
    </row>
    <row r="706" spans="7:15" x14ac:dyDescent="0.2">
      <c r="G706" s="505"/>
      <c r="I706" s="505"/>
      <c r="J706" s="270"/>
      <c r="K706" s="505"/>
      <c r="L706" s="505"/>
      <c r="M706" s="506"/>
      <c r="N706" s="505"/>
      <c r="O706" s="506"/>
    </row>
    <row r="707" spans="7:15" x14ac:dyDescent="0.2">
      <c r="G707" s="505"/>
      <c r="I707" s="505"/>
      <c r="J707" s="270"/>
      <c r="K707" s="505"/>
      <c r="L707" s="505"/>
      <c r="M707" s="506"/>
      <c r="N707" s="505"/>
      <c r="O707" s="506"/>
    </row>
    <row r="708" spans="7:15" x14ac:dyDescent="0.2">
      <c r="G708" s="505"/>
      <c r="I708" s="505"/>
      <c r="J708" s="270"/>
      <c r="K708" s="505"/>
      <c r="L708" s="505"/>
      <c r="M708" s="506"/>
      <c r="N708" s="505"/>
      <c r="O708" s="506"/>
    </row>
    <row r="709" spans="7:15" x14ac:dyDescent="0.2">
      <c r="G709" s="505"/>
      <c r="I709" s="505"/>
      <c r="J709" s="270"/>
      <c r="K709" s="505"/>
      <c r="L709" s="505"/>
      <c r="M709" s="506"/>
      <c r="N709" s="505"/>
      <c r="O709" s="506"/>
    </row>
    <row r="710" spans="7:15" x14ac:dyDescent="0.2">
      <c r="G710" s="505"/>
      <c r="I710" s="505"/>
      <c r="J710" s="270"/>
      <c r="K710" s="505"/>
      <c r="L710" s="505"/>
      <c r="M710" s="506"/>
      <c r="N710" s="505"/>
      <c r="O710" s="506"/>
    </row>
    <row r="711" spans="7:15" x14ac:dyDescent="0.2">
      <c r="G711" s="505"/>
      <c r="I711" s="505"/>
      <c r="J711" s="270"/>
      <c r="K711" s="505"/>
      <c r="L711" s="505"/>
      <c r="M711" s="506"/>
      <c r="N711" s="505"/>
      <c r="O711" s="506"/>
    </row>
    <row r="712" spans="7:15" x14ac:dyDescent="0.2">
      <c r="G712" s="505"/>
      <c r="I712" s="505"/>
      <c r="J712" s="270"/>
      <c r="K712" s="505"/>
      <c r="L712" s="505"/>
      <c r="M712" s="506"/>
      <c r="N712" s="505"/>
      <c r="O712" s="506"/>
    </row>
    <row r="713" spans="7:15" x14ac:dyDescent="0.2">
      <c r="G713" s="505"/>
      <c r="I713" s="505"/>
      <c r="J713" s="270"/>
      <c r="K713" s="505"/>
      <c r="L713" s="505"/>
      <c r="M713" s="506"/>
      <c r="N713" s="505"/>
      <c r="O713" s="506"/>
    </row>
    <row r="714" spans="7:15" x14ac:dyDescent="0.2">
      <c r="G714" s="505"/>
      <c r="I714" s="505"/>
      <c r="J714" s="270"/>
      <c r="K714" s="505"/>
      <c r="L714" s="505"/>
      <c r="M714" s="506"/>
      <c r="N714" s="505"/>
      <c r="O714" s="506"/>
    </row>
    <row r="715" spans="7:15" x14ac:dyDescent="0.2">
      <c r="G715" s="505"/>
      <c r="I715" s="505"/>
      <c r="J715" s="270"/>
      <c r="K715" s="505"/>
      <c r="L715" s="505"/>
      <c r="M715" s="506"/>
      <c r="N715" s="505"/>
      <c r="O715" s="506"/>
    </row>
    <row r="716" spans="7:15" x14ac:dyDescent="0.2">
      <c r="G716" s="505"/>
      <c r="I716" s="505"/>
      <c r="J716" s="270"/>
      <c r="K716" s="505"/>
      <c r="L716" s="505"/>
      <c r="M716" s="506"/>
      <c r="N716" s="505"/>
      <c r="O716" s="506"/>
    </row>
    <row r="717" spans="7:15" x14ac:dyDescent="0.2">
      <c r="G717" s="505"/>
      <c r="I717" s="505"/>
      <c r="J717" s="270"/>
      <c r="K717" s="505"/>
      <c r="L717" s="505"/>
      <c r="M717" s="506"/>
      <c r="N717" s="505"/>
      <c r="O717" s="506"/>
    </row>
    <row r="718" spans="7:15" x14ac:dyDescent="0.2">
      <c r="G718" s="505"/>
      <c r="I718" s="505"/>
      <c r="J718" s="270"/>
      <c r="K718" s="505"/>
      <c r="L718" s="505"/>
      <c r="M718" s="506"/>
      <c r="N718" s="505"/>
      <c r="O718" s="506"/>
    </row>
    <row r="719" spans="7:15" x14ac:dyDescent="0.2">
      <c r="G719" s="505"/>
      <c r="I719" s="505"/>
      <c r="J719" s="270"/>
      <c r="K719" s="505"/>
      <c r="L719" s="505"/>
      <c r="M719" s="506"/>
      <c r="N719" s="505"/>
      <c r="O719" s="506"/>
    </row>
    <row r="720" spans="7:15" x14ac:dyDescent="0.2">
      <c r="G720" s="505"/>
      <c r="I720" s="505"/>
      <c r="J720" s="270"/>
      <c r="K720" s="505"/>
      <c r="L720" s="505"/>
      <c r="M720" s="506"/>
      <c r="N720" s="505"/>
      <c r="O720" s="506"/>
    </row>
    <row r="721" spans="7:15" x14ac:dyDescent="0.2">
      <c r="G721" s="505"/>
      <c r="I721" s="505"/>
      <c r="J721" s="270"/>
      <c r="K721" s="505"/>
      <c r="L721" s="505"/>
      <c r="M721" s="506"/>
      <c r="N721" s="505"/>
      <c r="O721" s="506"/>
    </row>
    <row r="722" spans="7:15" x14ac:dyDescent="0.2">
      <c r="G722" s="505"/>
      <c r="I722" s="505"/>
      <c r="J722" s="270"/>
      <c r="K722" s="505"/>
      <c r="L722" s="505"/>
      <c r="M722" s="506"/>
      <c r="N722" s="505"/>
      <c r="O722" s="506"/>
    </row>
    <row r="723" spans="7:15" x14ac:dyDescent="0.2">
      <c r="G723" s="505"/>
      <c r="I723" s="505"/>
      <c r="J723" s="270"/>
      <c r="K723" s="505"/>
      <c r="L723" s="505"/>
      <c r="M723" s="506"/>
      <c r="N723" s="505"/>
      <c r="O723" s="506"/>
    </row>
    <row r="724" spans="7:15" x14ac:dyDescent="0.2">
      <c r="G724" s="505"/>
      <c r="I724" s="505"/>
      <c r="J724" s="270"/>
      <c r="K724" s="505"/>
      <c r="L724" s="505"/>
      <c r="M724" s="506"/>
      <c r="N724" s="505"/>
      <c r="O724" s="506"/>
    </row>
    <row r="725" spans="7:15" x14ac:dyDescent="0.2">
      <c r="G725" s="505"/>
      <c r="I725" s="505"/>
      <c r="J725" s="270"/>
      <c r="K725" s="505"/>
      <c r="L725" s="505"/>
      <c r="M725" s="506"/>
      <c r="N725" s="505"/>
      <c r="O725" s="506"/>
    </row>
    <row r="726" spans="7:15" x14ac:dyDescent="0.2">
      <c r="G726" s="505"/>
      <c r="I726" s="505"/>
      <c r="J726" s="270"/>
      <c r="K726" s="505"/>
      <c r="L726" s="505"/>
      <c r="M726" s="506"/>
      <c r="N726" s="505"/>
      <c r="O726" s="506"/>
    </row>
    <row r="727" spans="7:15" x14ac:dyDescent="0.2">
      <c r="G727" s="505"/>
      <c r="I727" s="505"/>
      <c r="J727" s="270"/>
      <c r="K727" s="505"/>
      <c r="L727" s="505"/>
      <c r="M727" s="506"/>
      <c r="N727" s="505"/>
      <c r="O727" s="506"/>
    </row>
    <row r="728" spans="7:15" x14ac:dyDescent="0.2">
      <c r="G728" s="505"/>
      <c r="I728" s="505"/>
      <c r="J728" s="270"/>
      <c r="K728" s="505"/>
      <c r="L728" s="505"/>
      <c r="M728" s="506"/>
      <c r="N728" s="505"/>
      <c r="O728" s="506"/>
    </row>
    <row r="729" spans="7:15" x14ac:dyDescent="0.2">
      <c r="G729" s="505"/>
      <c r="I729" s="505"/>
      <c r="J729" s="270"/>
      <c r="K729" s="505"/>
      <c r="L729" s="505"/>
      <c r="M729" s="506"/>
      <c r="N729" s="505"/>
      <c r="O729" s="506"/>
    </row>
    <row r="730" spans="7:15" x14ac:dyDescent="0.2">
      <c r="G730" s="505"/>
      <c r="I730" s="505"/>
      <c r="J730" s="270"/>
      <c r="K730" s="505"/>
      <c r="L730" s="505"/>
      <c r="M730" s="506"/>
      <c r="N730" s="505"/>
      <c r="O730" s="506"/>
    </row>
    <row r="731" spans="7:15" x14ac:dyDescent="0.2">
      <c r="G731" s="505"/>
      <c r="I731" s="505"/>
      <c r="J731" s="270"/>
      <c r="K731" s="505"/>
      <c r="L731" s="505"/>
      <c r="M731" s="506"/>
      <c r="N731" s="505"/>
      <c r="O731" s="506"/>
    </row>
    <row r="732" spans="7:15" x14ac:dyDescent="0.2">
      <c r="G732" s="505"/>
      <c r="I732" s="505"/>
      <c r="J732" s="270"/>
      <c r="K732" s="505"/>
      <c r="L732" s="505"/>
      <c r="M732" s="506"/>
      <c r="N732" s="505"/>
      <c r="O732" s="506"/>
    </row>
    <row r="733" spans="7:15" x14ac:dyDescent="0.2">
      <c r="G733" s="505"/>
      <c r="I733" s="505"/>
      <c r="J733" s="270"/>
      <c r="K733" s="505"/>
      <c r="L733" s="505"/>
      <c r="M733" s="506"/>
      <c r="N733" s="505"/>
      <c r="O733" s="506"/>
    </row>
    <row r="734" spans="7:15" x14ac:dyDescent="0.2">
      <c r="G734" s="505"/>
      <c r="I734" s="505"/>
      <c r="J734" s="270"/>
      <c r="K734" s="505"/>
      <c r="L734" s="505"/>
      <c r="M734" s="506"/>
      <c r="N734" s="505"/>
      <c r="O734" s="506"/>
    </row>
    <row r="735" spans="7:15" x14ac:dyDescent="0.2">
      <c r="G735" s="505"/>
      <c r="I735" s="505"/>
      <c r="J735" s="270"/>
      <c r="K735" s="505"/>
      <c r="L735" s="505"/>
      <c r="M735" s="506"/>
      <c r="N735" s="505"/>
      <c r="O735" s="506"/>
    </row>
    <row r="736" spans="7:15" x14ac:dyDescent="0.2">
      <c r="G736" s="505"/>
      <c r="I736" s="505"/>
      <c r="J736" s="270"/>
      <c r="K736" s="505"/>
      <c r="L736" s="505"/>
      <c r="M736" s="506"/>
      <c r="N736" s="505"/>
      <c r="O736" s="506"/>
    </row>
    <row r="737" spans="7:15" x14ac:dyDescent="0.2">
      <c r="G737" s="505"/>
      <c r="I737" s="505"/>
      <c r="J737" s="270"/>
      <c r="K737" s="505"/>
      <c r="L737" s="505"/>
      <c r="M737" s="506"/>
      <c r="N737" s="505"/>
      <c r="O737" s="506"/>
    </row>
    <row r="738" spans="7:15" x14ac:dyDescent="0.2">
      <c r="G738" s="505"/>
      <c r="I738" s="505"/>
      <c r="J738" s="270"/>
      <c r="K738" s="505"/>
      <c r="L738" s="505"/>
      <c r="M738" s="506"/>
      <c r="N738" s="505"/>
      <c r="O738" s="506"/>
    </row>
    <row r="739" spans="7:15" x14ac:dyDescent="0.2">
      <c r="G739" s="505"/>
      <c r="I739" s="505"/>
      <c r="J739" s="270"/>
      <c r="K739" s="505"/>
      <c r="L739" s="505"/>
      <c r="M739" s="506"/>
      <c r="N739" s="505"/>
      <c r="O739" s="506"/>
    </row>
    <row r="740" spans="7:15" x14ac:dyDescent="0.2">
      <c r="G740" s="505"/>
      <c r="I740" s="505"/>
      <c r="J740" s="270"/>
      <c r="K740" s="505"/>
      <c r="L740" s="505"/>
      <c r="M740" s="506"/>
      <c r="N740" s="505"/>
      <c r="O740" s="506"/>
    </row>
    <row r="741" spans="7:15" x14ac:dyDescent="0.2">
      <c r="G741" s="505"/>
      <c r="I741" s="505"/>
      <c r="J741" s="270"/>
      <c r="K741" s="505"/>
      <c r="L741" s="505"/>
      <c r="M741" s="506"/>
      <c r="N741" s="505"/>
      <c r="O741" s="506"/>
    </row>
    <row r="742" spans="7:15" x14ac:dyDescent="0.2">
      <c r="G742" s="505"/>
      <c r="I742" s="505"/>
      <c r="J742" s="270"/>
      <c r="K742" s="505"/>
      <c r="L742" s="505"/>
      <c r="M742" s="506"/>
      <c r="N742" s="505"/>
      <c r="O742" s="506"/>
    </row>
    <row r="743" spans="7:15" x14ac:dyDescent="0.2">
      <c r="G743" s="505"/>
      <c r="I743" s="505"/>
      <c r="J743" s="270"/>
      <c r="K743" s="505"/>
      <c r="L743" s="505"/>
      <c r="M743" s="506"/>
      <c r="N743" s="505"/>
      <c r="O743" s="506"/>
    </row>
    <row r="744" spans="7:15" x14ac:dyDescent="0.2">
      <c r="G744" s="505"/>
      <c r="I744" s="505"/>
      <c r="J744" s="270"/>
      <c r="K744" s="505"/>
      <c r="L744" s="505"/>
      <c r="M744" s="506"/>
      <c r="N744" s="505"/>
      <c r="O744" s="506"/>
    </row>
    <row r="745" spans="7:15" x14ac:dyDescent="0.2">
      <c r="G745" s="505"/>
      <c r="I745" s="505"/>
      <c r="J745" s="270"/>
      <c r="K745" s="505"/>
      <c r="L745" s="505"/>
      <c r="M745" s="506"/>
      <c r="N745" s="505"/>
      <c r="O745" s="506"/>
    </row>
    <row r="746" spans="7:15" x14ac:dyDescent="0.2">
      <c r="G746" s="505"/>
      <c r="I746" s="505"/>
      <c r="J746" s="270"/>
      <c r="K746" s="505"/>
      <c r="L746" s="505"/>
      <c r="M746" s="506"/>
      <c r="N746" s="505"/>
      <c r="O746" s="506"/>
    </row>
    <row r="747" spans="7:15" x14ac:dyDescent="0.2">
      <c r="G747" s="505"/>
      <c r="I747" s="505"/>
      <c r="J747" s="270"/>
      <c r="K747" s="505"/>
      <c r="L747" s="505"/>
      <c r="M747" s="506"/>
      <c r="N747" s="505"/>
      <c r="O747" s="506"/>
    </row>
    <row r="748" spans="7:15" x14ac:dyDescent="0.2">
      <c r="G748" s="505"/>
      <c r="I748" s="505"/>
      <c r="J748" s="270"/>
      <c r="K748" s="505"/>
      <c r="L748" s="505"/>
      <c r="M748" s="506"/>
      <c r="N748" s="505"/>
      <c r="O748" s="506"/>
    </row>
    <row r="749" spans="7:15" x14ac:dyDescent="0.2">
      <c r="G749" s="505"/>
      <c r="I749" s="505"/>
      <c r="J749" s="270"/>
      <c r="K749" s="505"/>
      <c r="L749" s="505"/>
      <c r="M749" s="506"/>
      <c r="N749" s="505"/>
      <c r="O749" s="506"/>
    </row>
    <row r="750" spans="7:15" x14ac:dyDescent="0.2">
      <c r="G750" s="505"/>
      <c r="I750" s="505"/>
      <c r="J750" s="270"/>
      <c r="K750" s="505"/>
      <c r="L750" s="505"/>
      <c r="M750" s="506"/>
      <c r="N750" s="505"/>
      <c r="O750" s="506"/>
    </row>
    <row r="751" spans="7:15" x14ac:dyDescent="0.2">
      <c r="G751" s="505"/>
      <c r="I751" s="505"/>
      <c r="J751" s="270"/>
      <c r="K751" s="505"/>
      <c r="L751" s="505"/>
      <c r="M751" s="506"/>
      <c r="N751" s="505"/>
      <c r="O751" s="506"/>
    </row>
    <row r="752" spans="7:15" x14ac:dyDescent="0.2">
      <c r="G752" s="505"/>
      <c r="I752" s="505"/>
      <c r="J752" s="270"/>
      <c r="K752" s="505"/>
      <c r="L752" s="505"/>
      <c r="M752" s="506"/>
      <c r="N752" s="505"/>
      <c r="O752" s="506"/>
    </row>
    <row r="753" spans="7:15" x14ac:dyDescent="0.2">
      <c r="G753" s="505"/>
      <c r="I753" s="505"/>
      <c r="J753" s="270"/>
      <c r="K753" s="505"/>
      <c r="L753" s="505"/>
      <c r="M753" s="506"/>
      <c r="N753" s="505"/>
      <c r="O753" s="506"/>
    </row>
    <row r="754" spans="7:15" x14ac:dyDescent="0.2">
      <c r="G754" s="505"/>
      <c r="I754" s="505"/>
      <c r="J754" s="270"/>
      <c r="K754" s="505"/>
      <c r="L754" s="505"/>
      <c r="M754" s="506"/>
      <c r="N754" s="505"/>
      <c r="O754" s="506"/>
    </row>
    <row r="755" spans="7:15" x14ac:dyDescent="0.2">
      <c r="G755" s="505"/>
      <c r="I755" s="505"/>
      <c r="J755" s="270"/>
      <c r="K755" s="505"/>
      <c r="L755" s="505"/>
      <c r="M755" s="506"/>
      <c r="N755" s="505"/>
      <c r="O755" s="506"/>
    </row>
    <row r="756" spans="7:15" x14ac:dyDescent="0.2">
      <c r="G756" s="505"/>
      <c r="I756" s="505"/>
      <c r="J756" s="270"/>
      <c r="K756" s="505"/>
      <c r="L756" s="505"/>
      <c r="M756" s="506"/>
      <c r="N756" s="505"/>
      <c r="O756" s="506"/>
    </row>
    <row r="757" spans="7:15" x14ac:dyDescent="0.2">
      <c r="G757" s="505"/>
      <c r="I757" s="505"/>
      <c r="J757" s="270"/>
      <c r="K757" s="505"/>
      <c r="L757" s="505"/>
      <c r="M757" s="506"/>
      <c r="N757" s="505"/>
      <c r="O757" s="506"/>
    </row>
    <row r="758" spans="7:15" x14ac:dyDescent="0.2">
      <c r="G758" s="505"/>
      <c r="I758" s="505"/>
      <c r="J758" s="270"/>
      <c r="K758" s="505"/>
      <c r="L758" s="505"/>
      <c r="M758" s="506"/>
      <c r="N758" s="505"/>
      <c r="O758" s="506"/>
    </row>
    <row r="759" spans="7:15" x14ac:dyDescent="0.2">
      <c r="G759" s="505"/>
      <c r="I759" s="505"/>
      <c r="J759" s="270"/>
      <c r="K759" s="505"/>
      <c r="L759" s="505"/>
      <c r="M759" s="506"/>
      <c r="N759" s="505"/>
      <c r="O759" s="506"/>
    </row>
    <row r="760" spans="7:15" x14ac:dyDescent="0.2">
      <c r="G760" s="505"/>
      <c r="I760" s="505"/>
      <c r="J760" s="270"/>
      <c r="K760" s="505"/>
      <c r="L760" s="505"/>
      <c r="M760" s="506"/>
      <c r="N760" s="505"/>
      <c r="O760" s="506"/>
    </row>
    <row r="761" spans="7:15" x14ac:dyDescent="0.2">
      <c r="G761" s="505"/>
      <c r="I761" s="505"/>
      <c r="J761" s="270"/>
      <c r="K761" s="505"/>
      <c r="L761" s="505"/>
      <c r="M761" s="506"/>
      <c r="N761" s="505"/>
      <c r="O761" s="506"/>
    </row>
    <row r="762" spans="7:15" x14ac:dyDescent="0.2">
      <c r="G762" s="505"/>
      <c r="I762" s="505"/>
      <c r="J762" s="270"/>
      <c r="K762" s="505"/>
      <c r="L762" s="505"/>
      <c r="M762" s="506"/>
      <c r="N762" s="505"/>
      <c r="O762" s="506"/>
    </row>
    <row r="763" spans="7:15" x14ac:dyDescent="0.2">
      <c r="G763" s="505"/>
      <c r="I763" s="505"/>
      <c r="J763" s="270"/>
      <c r="K763" s="505"/>
      <c r="L763" s="505"/>
      <c r="M763" s="506"/>
      <c r="N763" s="505"/>
      <c r="O763" s="506"/>
    </row>
    <row r="764" spans="7:15" x14ac:dyDescent="0.2">
      <c r="G764" s="505"/>
      <c r="I764" s="505"/>
      <c r="J764" s="270"/>
      <c r="K764" s="505"/>
      <c r="L764" s="505"/>
      <c r="M764" s="506"/>
      <c r="N764" s="505"/>
      <c r="O764" s="506"/>
    </row>
    <row r="765" spans="7:15" x14ac:dyDescent="0.2">
      <c r="G765" s="505"/>
      <c r="I765" s="505"/>
      <c r="J765" s="270"/>
      <c r="K765" s="505"/>
      <c r="L765" s="505"/>
      <c r="M765" s="506"/>
      <c r="N765" s="505"/>
      <c r="O765" s="506"/>
    </row>
    <row r="766" spans="7:15" x14ac:dyDescent="0.2">
      <c r="G766" s="505"/>
      <c r="I766" s="505"/>
      <c r="J766" s="270"/>
      <c r="K766" s="505"/>
      <c r="L766" s="505"/>
      <c r="M766" s="506"/>
      <c r="N766" s="505"/>
      <c r="O766" s="506"/>
    </row>
    <row r="767" spans="7:15" x14ac:dyDescent="0.2">
      <c r="G767" s="505"/>
      <c r="I767" s="505"/>
      <c r="J767" s="270"/>
      <c r="K767" s="505"/>
      <c r="L767" s="505"/>
      <c r="M767" s="506"/>
      <c r="N767" s="505"/>
      <c r="O767" s="506"/>
    </row>
    <row r="768" spans="7:15" x14ac:dyDescent="0.2">
      <c r="G768" s="505"/>
      <c r="I768" s="505"/>
      <c r="J768" s="270"/>
      <c r="K768" s="505"/>
      <c r="L768" s="505"/>
      <c r="M768" s="506"/>
      <c r="N768" s="505"/>
      <c r="O768" s="506"/>
    </row>
    <row r="769" spans="7:15" x14ac:dyDescent="0.2">
      <c r="G769" s="505"/>
      <c r="I769" s="505"/>
      <c r="J769" s="270"/>
      <c r="K769" s="505"/>
      <c r="L769" s="505"/>
      <c r="M769" s="506"/>
      <c r="N769" s="505"/>
      <c r="O769" s="506"/>
    </row>
    <row r="770" spans="7:15" x14ac:dyDescent="0.2">
      <c r="G770" s="505"/>
      <c r="I770" s="505"/>
      <c r="J770" s="270"/>
      <c r="K770" s="505"/>
      <c r="L770" s="505"/>
      <c r="M770" s="506"/>
      <c r="N770" s="505"/>
      <c r="O770" s="506"/>
    </row>
    <row r="771" spans="7:15" x14ac:dyDescent="0.2">
      <c r="G771" s="505"/>
      <c r="I771" s="505"/>
      <c r="J771" s="270"/>
      <c r="K771" s="505"/>
      <c r="L771" s="505"/>
      <c r="M771" s="506"/>
      <c r="N771" s="505"/>
      <c r="O771" s="506"/>
    </row>
    <row r="772" spans="7:15" x14ac:dyDescent="0.2">
      <c r="G772" s="505"/>
      <c r="I772" s="505"/>
      <c r="J772" s="270"/>
      <c r="K772" s="505"/>
      <c r="L772" s="505"/>
      <c r="M772" s="506"/>
      <c r="N772" s="505"/>
      <c r="O772" s="506"/>
    </row>
    <row r="773" spans="7:15" x14ac:dyDescent="0.2">
      <c r="G773" s="505"/>
      <c r="I773" s="505"/>
      <c r="J773" s="270"/>
      <c r="K773" s="505"/>
      <c r="L773" s="505"/>
      <c r="M773" s="506"/>
      <c r="N773" s="505"/>
      <c r="O773" s="506"/>
    </row>
    <row r="774" spans="7:15" x14ac:dyDescent="0.2">
      <c r="G774" s="505"/>
      <c r="I774" s="505"/>
      <c r="J774" s="270"/>
      <c r="K774" s="505"/>
      <c r="L774" s="505"/>
      <c r="M774" s="506"/>
      <c r="N774" s="505"/>
      <c r="O774" s="506"/>
    </row>
    <row r="775" spans="7:15" x14ac:dyDescent="0.2">
      <c r="G775" s="505"/>
      <c r="I775" s="505"/>
      <c r="J775" s="270"/>
      <c r="K775" s="505"/>
      <c r="L775" s="505"/>
      <c r="M775" s="506"/>
      <c r="N775" s="505"/>
      <c r="O775" s="506"/>
    </row>
    <row r="776" spans="7:15" x14ac:dyDescent="0.2">
      <c r="G776" s="505"/>
      <c r="I776" s="505"/>
      <c r="J776" s="270"/>
      <c r="K776" s="505"/>
      <c r="L776" s="505"/>
      <c r="M776" s="506"/>
      <c r="N776" s="505"/>
      <c r="O776" s="506"/>
    </row>
    <row r="777" spans="7:15" x14ac:dyDescent="0.2">
      <c r="G777" s="505"/>
      <c r="I777" s="505"/>
      <c r="J777" s="270"/>
      <c r="K777" s="505"/>
      <c r="L777" s="505"/>
      <c r="M777" s="506"/>
      <c r="N777" s="505"/>
      <c r="O777" s="506"/>
    </row>
    <row r="778" spans="7:15" x14ac:dyDescent="0.2">
      <c r="G778" s="505"/>
      <c r="I778" s="505"/>
      <c r="J778" s="270"/>
      <c r="K778" s="505"/>
      <c r="L778" s="505"/>
      <c r="M778" s="506"/>
      <c r="N778" s="505"/>
      <c r="O778" s="506"/>
    </row>
    <row r="779" spans="7:15" x14ac:dyDescent="0.2">
      <c r="G779" s="505"/>
      <c r="I779" s="505"/>
      <c r="J779" s="270"/>
      <c r="K779" s="505"/>
      <c r="L779" s="505"/>
      <c r="M779" s="506"/>
      <c r="N779" s="505"/>
      <c r="O779" s="506"/>
    </row>
    <row r="780" spans="7:15" x14ac:dyDescent="0.2">
      <c r="G780" s="505"/>
      <c r="I780" s="505"/>
      <c r="J780" s="270"/>
      <c r="K780" s="505"/>
      <c r="L780" s="505"/>
      <c r="M780" s="506"/>
      <c r="N780" s="505"/>
      <c r="O780" s="506"/>
    </row>
    <row r="781" spans="7:15" x14ac:dyDescent="0.2">
      <c r="G781" s="505"/>
      <c r="I781" s="505"/>
      <c r="J781" s="270"/>
      <c r="K781" s="505"/>
      <c r="L781" s="505"/>
      <c r="M781" s="506"/>
      <c r="N781" s="505"/>
      <c r="O781" s="506"/>
    </row>
    <row r="782" spans="7:15" x14ac:dyDescent="0.2">
      <c r="G782" s="505"/>
      <c r="I782" s="505"/>
      <c r="J782" s="270"/>
      <c r="K782" s="505"/>
      <c r="L782" s="505"/>
      <c r="M782" s="506"/>
      <c r="N782" s="505"/>
      <c r="O782" s="506"/>
    </row>
    <row r="783" spans="7:15" x14ac:dyDescent="0.2">
      <c r="G783" s="505"/>
      <c r="I783" s="505"/>
      <c r="J783" s="270"/>
      <c r="K783" s="505"/>
      <c r="L783" s="505"/>
      <c r="M783" s="506"/>
      <c r="N783" s="505"/>
      <c r="O783" s="506"/>
    </row>
    <row r="784" spans="7:15" x14ac:dyDescent="0.2">
      <c r="G784" s="505"/>
      <c r="I784" s="505"/>
      <c r="J784" s="270"/>
      <c r="K784" s="505"/>
      <c r="L784" s="505"/>
      <c r="M784" s="506"/>
      <c r="N784" s="505"/>
      <c r="O784" s="506"/>
    </row>
    <row r="785" spans="7:15" x14ac:dyDescent="0.2">
      <c r="G785" s="505"/>
      <c r="I785" s="505"/>
      <c r="J785" s="270"/>
      <c r="K785" s="505"/>
      <c r="L785" s="505"/>
      <c r="M785" s="506"/>
      <c r="N785" s="505"/>
      <c r="O785" s="506"/>
    </row>
    <row r="786" spans="7:15" x14ac:dyDescent="0.2">
      <c r="G786" s="505"/>
      <c r="I786" s="505"/>
      <c r="J786" s="270"/>
      <c r="K786" s="505"/>
      <c r="L786" s="505"/>
      <c r="M786" s="506"/>
      <c r="N786" s="505"/>
      <c r="O786" s="506"/>
    </row>
    <row r="787" spans="7:15" x14ac:dyDescent="0.2">
      <c r="G787" s="505"/>
      <c r="I787" s="505"/>
      <c r="J787" s="270"/>
      <c r="K787" s="505"/>
      <c r="L787" s="505"/>
      <c r="M787" s="506"/>
      <c r="N787" s="505"/>
      <c r="O787" s="506"/>
    </row>
    <row r="788" spans="7:15" x14ac:dyDescent="0.2">
      <c r="G788" s="505"/>
      <c r="I788" s="505"/>
      <c r="J788" s="270"/>
      <c r="K788" s="505"/>
      <c r="L788" s="505"/>
      <c r="M788" s="506"/>
      <c r="N788" s="505"/>
      <c r="O788" s="506"/>
    </row>
    <row r="789" spans="7:15" x14ac:dyDescent="0.2">
      <c r="G789" s="505"/>
      <c r="I789" s="505"/>
      <c r="J789" s="270"/>
      <c r="K789" s="505"/>
      <c r="L789" s="505"/>
      <c r="M789" s="506"/>
      <c r="N789" s="505"/>
      <c r="O789" s="506"/>
    </row>
    <row r="790" spans="7:15" x14ac:dyDescent="0.2">
      <c r="G790" s="505"/>
      <c r="I790" s="505"/>
      <c r="J790" s="270"/>
      <c r="K790" s="505"/>
      <c r="L790" s="505"/>
      <c r="M790" s="506"/>
      <c r="N790" s="505"/>
      <c r="O790" s="506"/>
    </row>
    <row r="791" spans="7:15" x14ac:dyDescent="0.2">
      <c r="G791" s="505"/>
      <c r="I791" s="505"/>
      <c r="J791" s="270"/>
      <c r="K791" s="505"/>
      <c r="L791" s="505"/>
      <c r="M791" s="506"/>
      <c r="N791" s="505"/>
      <c r="O791" s="506"/>
    </row>
    <row r="792" spans="7:15" x14ac:dyDescent="0.2">
      <c r="G792" s="505"/>
      <c r="I792" s="505"/>
      <c r="J792" s="270"/>
      <c r="K792" s="505"/>
      <c r="L792" s="505"/>
      <c r="M792" s="506"/>
      <c r="N792" s="505"/>
      <c r="O792" s="506"/>
    </row>
    <row r="793" spans="7:15" x14ac:dyDescent="0.2">
      <c r="G793" s="505"/>
      <c r="I793" s="505"/>
      <c r="J793" s="270"/>
      <c r="K793" s="505"/>
      <c r="L793" s="505"/>
      <c r="M793" s="506"/>
      <c r="N793" s="505"/>
      <c r="O793" s="506"/>
    </row>
    <row r="794" spans="7:15" x14ac:dyDescent="0.2">
      <c r="G794" s="505"/>
      <c r="I794" s="505"/>
      <c r="J794" s="270"/>
      <c r="K794" s="505"/>
      <c r="L794" s="505"/>
      <c r="M794" s="506"/>
      <c r="N794" s="505"/>
      <c r="O794" s="506"/>
    </row>
    <row r="795" spans="7:15" x14ac:dyDescent="0.2">
      <c r="G795" s="505"/>
      <c r="I795" s="505"/>
      <c r="J795" s="270"/>
      <c r="K795" s="505"/>
      <c r="L795" s="505"/>
      <c r="M795" s="506"/>
      <c r="N795" s="505"/>
      <c r="O795" s="506"/>
    </row>
    <row r="796" spans="7:15" x14ac:dyDescent="0.2">
      <c r="G796" s="505"/>
      <c r="I796" s="505"/>
      <c r="J796" s="270"/>
      <c r="K796" s="505"/>
      <c r="L796" s="505"/>
      <c r="M796" s="506"/>
      <c r="N796" s="505"/>
      <c r="O796" s="506"/>
    </row>
    <row r="797" spans="7:15" x14ac:dyDescent="0.2">
      <c r="G797" s="505"/>
      <c r="I797" s="505"/>
      <c r="J797" s="270"/>
      <c r="K797" s="505"/>
      <c r="L797" s="505"/>
      <c r="M797" s="506"/>
      <c r="N797" s="505"/>
      <c r="O797" s="506"/>
    </row>
    <row r="798" spans="7:15" x14ac:dyDescent="0.2">
      <c r="G798" s="505"/>
      <c r="I798" s="505"/>
      <c r="J798" s="270"/>
      <c r="K798" s="505"/>
      <c r="L798" s="505"/>
      <c r="M798" s="506"/>
      <c r="N798" s="505"/>
      <c r="O798" s="506"/>
    </row>
    <row r="799" spans="7:15" x14ac:dyDescent="0.2">
      <c r="G799" s="505"/>
      <c r="I799" s="505"/>
      <c r="J799" s="270"/>
      <c r="K799" s="505"/>
      <c r="L799" s="505"/>
      <c r="M799" s="506"/>
      <c r="N799" s="505"/>
      <c r="O799" s="506"/>
    </row>
    <row r="800" spans="7:15" x14ac:dyDescent="0.2">
      <c r="G800" s="505"/>
      <c r="I800" s="505"/>
      <c r="J800" s="270"/>
      <c r="K800" s="505"/>
      <c r="L800" s="505"/>
      <c r="M800" s="506"/>
      <c r="N800" s="505"/>
      <c r="O800" s="506"/>
    </row>
    <row r="801" spans="7:15" x14ac:dyDescent="0.2">
      <c r="G801" s="505"/>
      <c r="I801" s="505"/>
      <c r="J801" s="270"/>
      <c r="K801" s="505"/>
      <c r="L801" s="505"/>
      <c r="M801" s="506"/>
      <c r="N801" s="505"/>
      <c r="O801" s="506"/>
    </row>
    <row r="802" spans="7:15" x14ac:dyDescent="0.2">
      <c r="G802" s="505"/>
      <c r="I802" s="505"/>
      <c r="J802" s="270"/>
      <c r="K802" s="505"/>
      <c r="L802" s="505"/>
      <c r="M802" s="506"/>
      <c r="N802" s="505"/>
      <c r="O802" s="506"/>
    </row>
    <row r="803" spans="7:15" x14ac:dyDescent="0.2">
      <c r="G803" s="505"/>
      <c r="I803" s="505"/>
      <c r="J803" s="270"/>
      <c r="K803" s="505"/>
      <c r="L803" s="505"/>
      <c r="M803" s="506"/>
      <c r="N803" s="505"/>
      <c r="O803" s="506"/>
    </row>
    <row r="804" spans="7:15" x14ac:dyDescent="0.2">
      <c r="G804" s="505"/>
      <c r="I804" s="505"/>
      <c r="J804" s="270"/>
      <c r="K804" s="505"/>
      <c r="L804" s="505"/>
      <c r="M804" s="506"/>
      <c r="N804" s="505"/>
      <c r="O804" s="506"/>
    </row>
    <row r="805" spans="7:15" x14ac:dyDescent="0.2">
      <c r="G805" s="505"/>
      <c r="I805" s="505"/>
      <c r="J805" s="270"/>
      <c r="K805" s="505"/>
      <c r="L805" s="505"/>
      <c r="M805" s="506"/>
      <c r="N805" s="505"/>
      <c r="O805" s="506"/>
    </row>
    <row r="806" spans="7:15" x14ac:dyDescent="0.2">
      <c r="G806" s="505"/>
      <c r="I806" s="505"/>
      <c r="J806" s="270"/>
      <c r="K806" s="505"/>
      <c r="L806" s="505"/>
      <c r="M806" s="506"/>
      <c r="N806" s="505"/>
      <c r="O806" s="506"/>
    </row>
    <row r="807" spans="7:15" x14ac:dyDescent="0.2">
      <c r="G807" s="505"/>
      <c r="I807" s="505"/>
      <c r="J807" s="270"/>
      <c r="K807" s="505"/>
      <c r="L807" s="505"/>
      <c r="M807" s="506"/>
      <c r="N807" s="505"/>
      <c r="O807" s="506"/>
    </row>
    <row r="808" spans="7:15" x14ac:dyDescent="0.2">
      <c r="G808" s="505"/>
      <c r="I808" s="505"/>
      <c r="J808" s="270"/>
      <c r="K808" s="505"/>
      <c r="L808" s="505"/>
      <c r="M808" s="506"/>
      <c r="N808" s="505"/>
      <c r="O808" s="506"/>
    </row>
    <row r="809" spans="7:15" x14ac:dyDescent="0.2">
      <c r="G809" s="505"/>
      <c r="I809" s="505"/>
      <c r="J809" s="270"/>
      <c r="K809" s="505"/>
      <c r="L809" s="505"/>
      <c r="M809" s="506"/>
      <c r="N809" s="505"/>
      <c r="O809" s="506"/>
    </row>
    <row r="810" spans="7:15" x14ac:dyDescent="0.2">
      <c r="G810" s="505"/>
      <c r="I810" s="505"/>
      <c r="J810" s="270"/>
      <c r="K810" s="505"/>
      <c r="L810" s="505"/>
      <c r="M810" s="506"/>
      <c r="N810" s="505"/>
      <c r="O810" s="506"/>
    </row>
    <row r="811" spans="7:15" x14ac:dyDescent="0.2">
      <c r="G811" s="505"/>
      <c r="I811" s="505"/>
      <c r="J811" s="270"/>
      <c r="K811" s="505"/>
      <c r="L811" s="505"/>
      <c r="M811" s="506"/>
      <c r="N811" s="505"/>
      <c r="O811" s="506"/>
    </row>
    <row r="812" spans="7:15" x14ac:dyDescent="0.2">
      <c r="G812" s="505"/>
      <c r="I812" s="505"/>
      <c r="J812" s="270"/>
      <c r="K812" s="505"/>
      <c r="L812" s="505"/>
      <c r="M812" s="506"/>
      <c r="N812" s="505"/>
      <c r="O812" s="506"/>
    </row>
    <row r="813" spans="7:15" x14ac:dyDescent="0.2">
      <c r="G813" s="505"/>
      <c r="I813" s="505"/>
      <c r="J813" s="270"/>
      <c r="K813" s="505"/>
      <c r="L813" s="505"/>
      <c r="M813" s="506"/>
      <c r="N813" s="505"/>
      <c r="O813" s="506"/>
    </row>
    <row r="814" spans="7:15" x14ac:dyDescent="0.2">
      <c r="G814" s="505"/>
      <c r="I814" s="505"/>
      <c r="J814" s="270"/>
      <c r="K814" s="505"/>
      <c r="L814" s="505"/>
      <c r="M814" s="506"/>
      <c r="N814" s="505"/>
      <c r="O814" s="506"/>
    </row>
    <row r="815" spans="7:15" x14ac:dyDescent="0.2">
      <c r="G815" s="505"/>
      <c r="I815" s="505"/>
      <c r="J815" s="270"/>
      <c r="K815" s="505"/>
      <c r="L815" s="505"/>
      <c r="M815" s="506"/>
      <c r="N815" s="505"/>
      <c r="O815" s="506"/>
    </row>
    <row r="816" spans="7:15" x14ac:dyDescent="0.2">
      <c r="G816" s="505"/>
      <c r="I816" s="505"/>
      <c r="J816" s="270"/>
      <c r="K816" s="505"/>
      <c r="L816" s="505"/>
      <c r="M816" s="506"/>
      <c r="N816" s="505"/>
      <c r="O816" s="506"/>
    </row>
    <row r="817" spans="7:15" x14ac:dyDescent="0.2">
      <c r="G817" s="505"/>
      <c r="I817" s="505"/>
      <c r="J817" s="270"/>
      <c r="K817" s="505"/>
      <c r="L817" s="505"/>
      <c r="M817" s="506"/>
      <c r="N817" s="505"/>
      <c r="O817" s="506"/>
    </row>
    <row r="818" spans="7:15" x14ac:dyDescent="0.2">
      <c r="G818" s="505"/>
      <c r="I818" s="505"/>
      <c r="J818" s="270"/>
      <c r="K818" s="505"/>
      <c r="L818" s="505"/>
      <c r="M818" s="506"/>
      <c r="N818" s="505"/>
      <c r="O818" s="506"/>
    </row>
    <row r="819" spans="7:15" x14ac:dyDescent="0.2">
      <c r="G819" s="505"/>
      <c r="I819" s="505"/>
      <c r="J819" s="270"/>
      <c r="K819" s="505"/>
      <c r="L819" s="505"/>
      <c r="M819" s="506"/>
      <c r="N819" s="505"/>
      <c r="O819" s="506"/>
    </row>
    <row r="820" spans="7:15" x14ac:dyDescent="0.2">
      <c r="G820" s="505"/>
      <c r="I820" s="505"/>
      <c r="J820" s="270"/>
      <c r="K820" s="505"/>
      <c r="L820" s="505"/>
      <c r="M820" s="506"/>
      <c r="N820" s="505"/>
      <c r="O820" s="506"/>
    </row>
    <row r="821" spans="7:15" x14ac:dyDescent="0.2">
      <c r="G821" s="505"/>
      <c r="I821" s="505"/>
      <c r="J821" s="270"/>
      <c r="K821" s="505"/>
      <c r="L821" s="505"/>
      <c r="M821" s="506"/>
      <c r="N821" s="505"/>
      <c r="O821" s="506"/>
    </row>
    <row r="822" spans="7:15" x14ac:dyDescent="0.2">
      <c r="G822" s="505"/>
      <c r="I822" s="505"/>
      <c r="J822" s="270"/>
      <c r="K822" s="505"/>
      <c r="L822" s="505"/>
      <c r="M822" s="506"/>
      <c r="N822" s="505"/>
      <c r="O822" s="506"/>
    </row>
    <row r="823" spans="7:15" x14ac:dyDescent="0.2">
      <c r="G823" s="505"/>
      <c r="I823" s="505"/>
      <c r="J823" s="270"/>
      <c r="K823" s="505"/>
      <c r="L823" s="505"/>
      <c r="M823" s="506"/>
      <c r="N823" s="505"/>
      <c r="O823" s="506"/>
    </row>
    <row r="824" spans="7:15" x14ac:dyDescent="0.2">
      <c r="G824" s="505"/>
      <c r="I824" s="505"/>
      <c r="J824" s="270"/>
      <c r="K824" s="505"/>
      <c r="L824" s="505"/>
      <c r="M824" s="506"/>
      <c r="N824" s="505"/>
      <c r="O824" s="506"/>
    </row>
    <row r="825" spans="7:15" x14ac:dyDescent="0.2">
      <c r="G825" s="505"/>
      <c r="I825" s="505"/>
      <c r="J825" s="270"/>
      <c r="K825" s="505"/>
      <c r="L825" s="505"/>
      <c r="M825" s="506"/>
      <c r="N825" s="505"/>
      <c r="O825" s="506"/>
    </row>
    <row r="826" spans="7:15" x14ac:dyDescent="0.2">
      <c r="G826" s="505"/>
      <c r="I826" s="505"/>
      <c r="J826" s="270"/>
      <c r="K826" s="505"/>
      <c r="L826" s="505"/>
      <c r="M826" s="506"/>
      <c r="N826" s="505"/>
      <c r="O826" s="506"/>
    </row>
    <row r="827" spans="7:15" x14ac:dyDescent="0.2">
      <c r="G827" s="505"/>
      <c r="I827" s="505"/>
      <c r="J827" s="270"/>
      <c r="K827" s="505"/>
      <c r="L827" s="505"/>
      <c r="M827" s="506"/>
      <c r="N827" s="505"/>
      <c r="O827" s="506"/>
    </row>
    <row r="828" spans="7:15" x14ac:dyDescent="0.2">
      <c r="G828" s="505"/>
      <c r="I828" s="505"/>
      <c r="J828" s="270"/>
      <c r="K828" s="505"/>
      <c r="L828" s="505"/>
      <c r="M828" s="506"/>
      <c r="N828" s="505"/>
      <c r="O828" s="506"/>
    </row>
    <row r="829" spans="7:15" x14ac:dyDescent="0.2">
      <c r="G829" s="505"/>
      <c r="I829" s="505"/>
      <c r="J829" s="270"/>
      <c r="K829" s="505"/>
      <c r="L829" s="505"/>
      <c r="M829" s="506"/>
      <c r="N829" s="505"/>
      <c r="O829" s="506"/>
    </row>
    <row r="830" spans="7:15" x14ac:dyDescent="0.2">
      <c r="G830" s="505"/>
      <c r="I830" s="505"/>
      <c r="J830" s="270"/>
      <c r="K830" s="505"/>
      <c r="L830" s="505"/>
      <c r="M830" s="506"/>
      <c r="N830" s="505"/>
      <c r="O830" s="506"/>
    </row>
    <row r="831" spans="7:15" x14ac:dyDescent="0.2">
      <c r="G831" s="505"/>
      <c r="I831" s="505"/>
      <c r="J831" s="270"/>
      <c r="K831" s="505"/>
      <c r="L831" s="505"/>
      <c r="M831" s="506"/>
      <c r="N831" s="505"/>
      <c r="O831" s="506"/>
    </row>
    <row r="832" spans="7:15" x14ac:dyDescent="0.2">
      <c r="G832" s="505"/>
      <c r="I832" s="505"/>
      <c r="J832" s="270"/>
      <c r="K832" s="505"/>
      <c r="L832" s="505"/>
      <c r="M832" s="506"/>
      <c r="N832" s="505"/>
      <c r="O832" s="506"/>
    </row>
    <row r="833" spans="7:15" x14ac:dyDescent="0.2">
      <c r="G833" s="505"/>
      <c r="I833" s="505"/>
      <c r="J833" s="270"/>
      <c r="K833" s="505"/>
      <c r="L833" s="505"/>
      <c r="M833" s="506"/>
      <c r="N833" s="505"/>
      <c r="O833" s="506"/>
    </row>
    <row r="834" spans="7:15" x14ac:dyDescent="0.2">
      <c r="G834" s="505"/>
      <c r="I834" s="505"/>
      <c r="J834" s="270"/>
      <c r="K834" s="505"/>
      <c r="L834" s="505"/>
      <c r="M834" s="506"/>
      <c r="N834" s="505"/>
      <c r="O834" s="506"/>
    </row>
    <row r="835" spans="7:15" x14ac:dyDescent="0.2">
      <c r="G835" s="505"/>
      <c r="I835" s="505"/>
      <c r="J835" s="270"/>
      <c r="K835" s="505"/>
      <c r="L835" s="505"/>
      <c r="M835" s="506"/>
      <c r="N835" s="505"/>
      <c r="O835" s="506"/>
    </row>
    <row r="836" spans="7:15" x14ac:dyDescent="0.2">
      <c r="G836" s="505"/>
      <c r="I836" s="505"/>
      <c r="J836" s="270"/>
      <c r="K836" s="505"/>
      <c r="L836" s="505"/>
      <c r="M836" s="506"/>
      <c r="N836" s="505"/>
      <c r="O836" s="506"/>
    </row>
    <row r="837" spans="7:15" x14ac:dyDescent="0.2">
      <c r="G837" s="505"/>
      <c r="I837" s="505"/>
      <c r="J837" s="270"/>
      <c r="K837" s="505"/>
      <c r="L837" s="505"/>
      <c r="M837" s="506"/>
      <c r="N837" s="505"/>
      <c r="O837" s="506"/>
    </row>
    <row r="838" spans="7:15" x14ac:dyDescent="0.2">
      <c r="G838" s="505"/>
      <c r="I838" s="505"/>
      <c r="J838" s="270"/>
      <c r="K838" s="505"/>
      <c r="L838" s="505"/>
      <c r="M838" s="506"/>
      <c r="N838" s="505"/>
      <c r="O838" s="506"/>
    </row>
    <row r="839" spans="7:15" x14ac:dyDescent="0.2">
      <c r="G839" s="505"/>
      <c r="I839" s="505"/>
      <c r="J839" s="270"/>
      <c r="K839" s="505"/>
      <c r="L839" s="505"/>
      <c r="M839" s="506"/>
      <c r="N839" s="505"/>
      <c r="O839" s="506"/>
    </row>
    <row r="840" spans="7:15" x14ac:dyDescent="0.2">
      <c r="G840" s="505"/>
      <c r="I840" s="505"/>
      <c r="J840" s="270"/>
      <c r="K840" s="505"/>
      <c r="L840" s="505"/>
      <c r="M840" s="506"/>
      <c r="N840" s="505"/>
      <c r="O840" s="506"/>
    </row>
    <row r="841" spans="7:15" x14ac:dyDescent="0.2">
      <c r="G841" s="505"/>
      <c r="I841" s="505"/>
      <c r="J841" s="270"/>
      <c r="K841" s="505"/>
      <c r="L841" s="505"/>
      <c r="M841" s="506"/>
      <c r="N841" s="505"/>
      <c r="O841" s="506"/>
    </row>
    <row r="842" spans="7:15" x14ac:dyDescent="0.2">
      <c r="G842" s="505"/>
      <c r="I842" s="505"/>
      <c r="J842" s="270"/>
      <c r="K842" s="505"/>
      <c r="L842" s="505"/>
      <c r="M842" s="506"/>
      <c r="N842" s="505"/>
      <c r="O842" s="506"/>
    </row>
    <row r="843" spans="7:15" x14ac:dyDescent="0.2">
      <c r="G843" s="505"/>
      <c r="I843" s="505"/>
      <c r="J843" s="270"/>
      <c r="K843" s="505"/>
      <c r="L843" s="505"/>
      <c r="M843" s="506"/>
      <c r="N843" s="505"/>
      <c r="O843" s="506"/>
    </row>
    <row r="844" spans="7:15" x14ac:dyDescent="0.2">
      <c r="G844" s="505"/>
      <c r="I844" s="505"/>
      <c r="J844" s="270"/>
      <c r="K844" s="505"/>
      <c r="L844" s="505"/>
      <c r="M844" s="506"/>
      <c r="N844" s="505"/>
      <c r="O844" s="506"/>
    </row>
    <row r="845" spans="7:15" x14ac:dyDescent="0.2">
      <c r="G845" s="505"/>
      <c r="I845" s="505"/>
      <c r="J845" s="270"/>
      <c r="K845" s="505"/>
      <c r="L845" s="505"/>
      <c r="M845" s="506"/>
      <c r="N845" s="505"/>
      <c r="O845" s="506"/>
    </row>
    <row r="846" spans="7:15" x14ac:dyDescent="0.2">
      <c r="G846" s="505"/>
      <c r="I846" s="505"/>
      <c r="J846" s="270"/>
      <c r="K846" s="505"/>
      <c r="L846" s="505"/>
      <c r="M846" s="506"/>
      <c r="N846" s="505"/>
      <c r="O846" s="506"/>
    </row>
    <row r="847" spans="7:15" x14ac:dyDescent="0.2">
      <c r="G847" s="505"/>
      <c r="I847" s="505"/>
      <c r="J847" s="270"/>
      <c r="K847" s="505"/>
      <c r="L847" s="505"/>
      <c r="M847" s="506"/>
      <c r="N847" s="505"/>
      <c r="O847" s="506"/>
    </row>
    <row r="848" spans="7:15" x14ac:dyDescent="0.2">
      <c r="G848" s="505"/>
      <c r="I848" s="505"/>
      <c r="J848" s="270"/>
      <c r="K848" s="505"/>
      <c r="L848" s="505"/>
      <c r="M848" s="506"/>
      <c r="N848" s="505"/>
      <c r="O848" s="506"/>
    </row>
    <row r="849" spans="7:15" x14ac:dyDescent="0.2">
      <c r="G849" s="505"/>
      <c r="I849" s="505"/>
      <c r="J849" s="270"/>
      <c r="K849" s="505"/>
      <c r="L849" s="505"/>
      <c r="M849" s="506"/>
      <c r="N849" s="505"/>
      <c r="O849" s="506"/>
    </row>
    <row r="850" spans="7:15" x14ac:dyDescent="0.2">
      <c r="G850" s="505"/>
      <c r="I850" s="505"/>
      <c r="J850" s="270"/>
      <c r="K850" s="505"/>
      <c r="L850" s="505"/>
      <c r="M850" s="506"/>
      <c r="N850" s="505"/>
      <c r="O850" s="506"/>
    </row>
    <row r="851" spans="7:15" x14ac:dyDescent="0.2">
      <c r="G851" s="505"/>
      <c r="I851" s="505"/>
      <c r="J851" s="270"/>
      <c r="K851" s="505"/>
      <c r="L851" s="505"/>
      <c r="M851" s="506"/>
      <c r="N851" s="505"/>
      <c r="O851" s="506"/>
    </row>
    <row r="852" spans="7:15" x14ac:dyDescent="0.2">
      <c r="G852" s="505"/>
      <c r="I852" s="505"/>
      <c r="J852" s="270"/>
      <c r="K852" s="505"/>
      <c r="L852" s="505"/>
      <c r="M852" s="506"/>
      <c r="N852" s="505"/>
      <c r="O852" s="506"/>
    </row>
    <row r="853" spans="7:15" x14ac:dyDescent="0.2">
      <c r="G853" s="505"/>
      <c r="I853" s="505"/>
      <c r="J853" s="270"/>
      <c r="K853" s="505"/>
      <c r="L853" s="505"/>
      <c r="M853" s="506"/>
      <c r="N853" s="505"/>
      <c r="O853" s="506"/>
    </row>
    <row r="854" spans="7:15" x14ac:dyDescent="0.2">
      <c r="G854" s="505"/>
      <c r="I854" s="505"/>
      <c r="J854" s="270"/>
      <c r="K854" s="505"/>
      <c r="L854" s="505"/>
      <c r="M854" s="506"/>
      <c r="N854" s="505"/>
      <c r="O854" s="506"/>
    </row>
    <row r="855" spans="7:15" x14ac:dyDescent="0.2">
      <c r="G855" s="505"/>
      <c r="I855" s="505"/>
      <c r="J855" s="270"/>
      <c r="K855" s="505"/>
      <c r="L855" s="505"/>
      <c r="M855" s="506"/>
      <c r="N855" s="505"/>
      <c r="O855" s="506"/>
    </row>
    <row r="856" spans="7:15" x14ac:dyDescent="0.2">
      <c r="G856" s="505"/>
      <c r="I856" s="505"/>
      <c r="J856" s="270"/>
      <c r="K856" s="505"/>
      <c r="L856" s="505"/>
      <c r="M856" s="506"/>
      <c r="N856" s="505"/>
      <c r="O856" s="506"/>
    </row>
    <row r="857" spans="7:15" x14ac:dyDescent="0.2">
      <c r="G857" s="505"/>
      <c r="I857" s="505"/>
      <c r="J857" s="270"/>
      <c r="K857" s="505"/>
      <c r="L857" s="505"/>
      <c r="M857" s="506"/>
      <c r="N857" s="505"/>
      <c r="O857" s="506"/>
    </row>
    <row r="858" spans="7:15" x14ac:dyDescent="0.2">
      <c r="G858" s="505"/>
      <c r="I858" s="505"/>
      <c r="J858" s="270"/>
      <c r="K858" s="505"/>
      <c r="L858" s="505"/>
      <c r="M858" s="506"/>
      <c r="N858" s="505"/>
      <c r="O858" s="506"/>
    </row>
    <row r="859" spans="7:15" x14ac:dyDescent="0.2">
      <c r="G859" s="505"/>
      <c r="I859" s="505"/>
      <c r="J859" s="270"/>
      <c r="K859" s="505"/>
      <c r="L859" s="505"/>
      <c r="M859" s="506"/>
      <c r="N859" s="505"/>
      <c r="O859" s="506"/>
    </row>
    <row r="860" spans="7:15" x14ac:dyDescent="0.2">
      <c r="G860" s="505"/>
      <c r="I860" s="505"/>
      <c r="J860" s="270"/>
      <c r="K860" s="505"/>
      <c r="L860" s="505"/>
      <c r="M860" s="506"/>
      <c r="N860" s="505"/>
      <c r="O860" s="506"/>
    </row>
    <row r="861" spans="7:15" x14ac:dyDescent="0.2">
      <c r="G861" s="505"/>
      <c r="I861" s="505"/>
      <c r="J861" s="270"/>
      <c r="K861" s="505"/>
      <c r="L861" s="505"/>
      <c r="M861" s="506"/>
      <c r="N861" s="505"/>
      <c r="O861" s="506"/>
    </row>
    <row r="862" spans="7:15" x14ac:dyDescent="0.2">
      <c r="G862" s="505"/>
      <c r="I862" s="505"/>
      <c r="J862" s="270"/>
      <c r="K862" s="505"/>
      <c r="L862" s="505"/>
      <c r="M862" s="506"/>
      <c r="N862" s="505"/>
      <c r="O862" s="506"/>
    </row>
    <row r="863" spans="7:15" x14ac:dyDescent="0.2">
      <c r="G863" s="505"/>
      <c r="I863" s="505"/>
      <c r="J863" s="270"/>
      <c r="K863" s="505"/>
      <c r="L863" s="505"/>
      <c r="M863" s="506"/>
      <c r="N863" s="505"/>
      <c r="O863" s="506"/>
    </row>
    <row r="864" spans="7:15" x14ac:dyDescent="0.2">
      <c r="G864" s="505"/>
      <c r="I864" s="505"/>
      <c r="J864" s="270"/>
      <c r="K864" s="505"/>
      <c r="L864" s="505"/>
      <c r="M864" s="506"/>
      <c r="N864" s="505"/>
      <c r="O864" s="506"/>
    </row>
    <row r="865" spans="7:15" x14ac:dyDescent="0.2">
      <c r="G865" s="505"/>
      <c r="I865" s="505"/>
      <c r="J865" s="270"/>
      <c r="K865" s="505"/>
      <c r="L865" s="505"/>
      <c r="M865" s="506"/>
      <c r="N865" s="505"/>
      <c r="O865" s="506"/>
    </row>
    <row r="866" spans="7:15" x14ac:dyDescent="0.2">
      <c r="G866" s="505"/>
      <c r="I866" s="505"/>
      <c r="J866" s="270"/>
      <c r="K866" s="505"/>
      <c r="L866" s="505"/>
      <c r="M866" s="506"/>
      <c r="N866" s="505"/>
      <c r="O866" s="506"/>
    </row>
    <row r="867" spans="7:15" x14ac:dyDescent="0.2">
      <c r="G867" s="505"/>
      <c r="I867" s="505"/>
      <c r="J867" s="270"/>
      <c r="K867" s="505"/>
      <c r="L867" s="505"/>
      <c r="M867" s="506"/>
      <c r="N867" s="505"/>
      <c r="O867" s="506"/>
    </row>
    <row r="868" spans="7:15" x14ac:dyDescent="0.2">
      <c r="G868" s="505"/>
      <c r="I868" s="505"/>
      <c r="J868" s="270"/>
      <c r="K868" s="505"/>
      <c r="L868" s="505"/>
      <c r="M868" s="506"/>
      <c r="N868" s="505"/>
      <c r="O868" s="506"/>
    </row>
    <row r="869" spans="7:15" x14ac:dyDescent="0.2">
      <c r="G869" s="505"/>
      <c r="I869" s="505"/>
      <c r="J869" s="270"/>
      <c r="K869" s="505"/>
      <c r="L869" s="505"/>
      <c r="M869" s="506"/>
      <c r="N869" s="505"/>
      <c r="O869" s="506"/>
    </row>
    <row r="870" spans="7:15" x14ac:dyDescent="0.2">
      <c r="G870" s="505"/>
      <c r="I870" s="505"/>
      <c r="J870" s="270"/>
      <c r="K870" s="505"/>
      <c r="L870" s="505"/>
      <c r="M870" s="506"/>
      <c r="N870" s="505"/>
      <c r="O870" s="506"/>
    </row>
    <row r="871" spans="7:15" x14ac:dyDescent="0.2">
      <c r="G871" s="505"/>
      <c r="I871" s="505"/>
      <c r="J871" s="270"/>
      <c r="K871" s="505"/>
      <c r="L871" s="505"/>
      <c r="M871" s="506"/>
      <c r="N871" s="505"/>
      <c r="O871" s="506"/>
    </row>
    <row r="872" spans="7:15" x14ac:dyDescent="0.2">
      <c r="G872" s="505"/>
      <c r="I872" s="505"/>
      <c r="J872" s="270"/>
      <c r="K872" s="505"/>
      <c r="L872" s="505"/>
      <c r="M872" s="506"/>
      <c r="N872" s="505"/>
      <c r="O872" s="506"/>
    </row>
    <row r="873" spans="7:15" x14ac:dyDescent="0.2">
      <c r="G873" s="505"/>
      <c r="I873" s="505"/>
      <c r="J873" s="270"/>
      <c r="K873" s="505"/>
      <c r="L873" s="505"/>
      <c r="M873" s="506"/>
      <c r="N873" s="505"/>
      <c r="O873" s="506"/>
    </row>
    <row r="874" spans="7:15" x14ac:dyDescent="0.2">
      <c r="G874" s="505"/>
      <c r="I874" s="505"/>
      <c r="J874" s="270"/>
      <c r="K874" s="505"/>
      <c r="L874" s="505"/>
      <c r="M874" s="506"/>
      <c r="N874" s="505"/>
      <c r="O874" s="506"/>
    </row>
    <row r="875" spans="7:15" x14ac:dyDescent="0.2">
      <c r="G875" s="505"/>
      <c r="I875" s="505"/>
      <c r="J875" s="270"/>
      <c r="K875" s="505"/>
      <c r="L875" s="505"/>
      <c r="M875" s="506"/>
      <c r="N875" s="505"/>
      <c r="O875" s="506"/>
    </row>
    <row r="876" spans="7:15" x14ac:dyDescent="0.2">
      <c r="G876" s="505"/>
      <c r="I876" s="505"/>
      <c r="J876" s="270"/>
      <c r="K876" s="505"/>
      <c r="L876" s="505"/>
      <c r="M876" s="506"/>
      <c r="N876" s="505"/>
      <c r="O876" s="506"/>
    </row>
    <row r="877" spans="7:15" x14ac:dyDescent="0.2">
      <c r="G877" s="505"/>
      <c r="I877" s="505"/>
      <c r="J877" s="270"/>
      <c r="K877" s="505"/>
      <c r="L877" s="505"/>
      <c r="M877" s="506"/>
      <c r="N877" s="505"/>
      <c r="O877" s="506"/>
    </row>
    <row r="878" spans="7:15" x14ac:dyDescent="0.2">
      <c r="G878" s="505"/>
      <c r="I878" s="505"/>
      <c r="J878" s="270"/>
      <c r="K878" s="505"/>
      <c r="L878" s="505"/>
      <c r="M878" s="506"/>
      <c r="N878" s="505"/>
      <c r="O878" s="506"/>
    </row>
    <row r="879" spans="7:15" x14ac:dyDescent="0.2">
      <c r="G879" s="505"/>
      <c r="I879" s="505"/>
      <c r="J879" s="270"/>
      <c r="K879" s="505"/>
      <c r="L879" s="505"/>
      <c r="M879" s="506"/>
      <c r="N879" s="505"/>
      <c r="O879" s="506"/>
    </row>
    <row r="880" spans="7:15" x14ac:dyDescent="0.2">
      <c r="G880" s="505"/>
      <c r="I880" s="505"/>
      <c r="J880" s="270"/>
      <c r="K880" s="505"/>
      <c r="L880" s="505"/>
      <c r="M880" s="506"/>
      <c r="N880" s="505"/>
      <c r="O880" s="506"/>
    </row>
    <row r="881" spans="7:15" x14ac:dyDescent="0.2">
      <c r="G881" s="505"/>
      <c r="I881" s="505"/>
      <c r="J881" s="270"/>
      <c r="K881" s="505"/>
      <c r="L881" s="505"/>
      <c r="M881" s="506"/>
      <c r="N881" s="505"/>
      <c r="O881" s="506"/>
    </row>
    <row r="882" spans="7:15" x14ac:dyDescent="0.2">
      <c r="G882" s="505"/>
      <c r="I882" s="505"/>
      <c r="J882" s="270"/>
      <c r="K882" s="505"/>
      <c r="L882" s="505"/>
      <c r="M882" s="506"/>
      <c r="N882" s="505"/>
      <c r="O882" s="506"/>
    </row>
    <row r="883" spans="7:15" x14ac:dyDescent="0.2">
      <c r="G883" s="505"/>
      <c r="I883" s="505"/>
      <c r="J883" s="270"/>
      <c r="K883" s="505"/>
      <c r="L883" s="505"/>
      <c r="M883" s="506"/>
      <c r="N883" s="505"/>
      <c r="O883" s="506"/>
    </row>
    <row r="884" spans="7:15" x14ac:dyDescent="0.2">
      <c r="G884" s="505"/>
      <c r="I884" s="505"/>
      <c r="J884" s="270"/>
      <c r="K884" s="505"/>
      <c r="L884" s="505"/>
      <c r="M884" s="506"/>
      <c r="N884" s="505"/>
      <c r="O884" s="506"/>
    </row>
    <row r="885" spans="7:15" x14ac:dyDescent="0.2">
      <c r="G885" s="505"/>
      <c r="I885" s="505"/>
      <c r="J885" s="270"/>
      <c r="K885" s="505"/>
      <c r="L885" s="505"/>
      <c r="M885" s="506"/>
      <c r="N885" s="505"/>
      <c r="O885" s="506"/>
    </row>
    <row r="886" spans="7:15" x14ac:dyDescent="0.2">
      <c r="G886" s="505"/>
      <c r="I886" s="505"/>
      <c r="J886" s="270"/>
      <c r="K886" s="505"/>
      <c r="L886" s="505"/>
      <c r="M886" s="506"/>
      <c r="N886" s="505"/>
      <c r="O886" s="506"/>
    </row>
    <row r="887" spans="7:15" x14ac:dyDescent="0.2">
      <c r="G887" s="505"/>
      <c r="I887" s="505"/>
      <c r="J887" s="270"/>
      <c r="K887" s="505"/>
      <c r="L887" s="505"/>
      <c r="M887" s="506"/>
      <c r="N887" s="505"/>
      <c r="O887" s="506"/>
    </row>
    <row r="888" spans="7:15" x14ac:dyDescent="0.2">
      <c r="G888" s="505"/>
      <c r="I888" s="505"/>
      <c r="J888" s="270"/>
      <c r="K888" s="505"/>
      <c r="L888" s="505"/>
      <c r="M888" s="506"/>
      <c r="N888" s="505"/>
      <c r="O888" s="506"/>
    </row>
    <row r="889" spans="7:15" x14ac:dyDescent="0.2">
      <c r="G889" s="505"/>
      <c r="I889" s="505"/>
      <c r="J889" s="270"/>
      <c r="K889" s="505"/>
      <c r="L889" s="505"/>
      <c r="M889" s="506"/>
      <c r="N889" s="505"/>
      <c r="O889" s="506"/>
    </row>
    <row r="890" spans="7:15" x14ac:dyDescent="0.2">
      <c r="G890" s="505"/>
      <c r="I890" s="505"/>
      <c r="J890" s="270"/>
      <c r="K890" s="505"/>
      <c r="L890" s="505"/>
      <c r="M890" s="506"/>
      <c r="N890" s="505"/>
      <c r="O890" s="506"/>
    </row>
    <row r="891" spans="7:15" x14ac:dyDescent="0.2">
      <c r="G891" s="505"/>
      <c r="I891" s="505"/>
      <c r="J891" s="270"/>
      <c r="K891" s="505"/>
      <c r="L891" s="505"/>
      <c r="M891" s="506"/>
      <c r="N891" s="505"/>
      <c r="O891" s="506"/>
    </row>
    <row r="892" spans="7:15" x14ac:dyDescent="0.2">
      <c r="G892" s="505"/>
      <c r="I892" s="505"/>
      <c r="J892" s="270"/>
      <c r="K892" s="505"/>
      <c r="L892" s="505"/>
      <c r="M892" s="506"/>
      <c r="N892" s="505"/>
      <c r="O892" s="506"/>
    </row>
    <row r="893" spans="7:15" x14ac:dyDescent="0.2">
      <c r="G893" s="505"/>
      <c r="I893" s="505"/>
      <c r="J893" s="270"/>
      <c r="K893" s="505"/>
      <c r="L893" s="505"/>
      <c r="M893" s="506"/>
      <c r="N893" s="505"/>
      <c r="O893" s="506"/>
    </row>
    <row r="894" spans="7:15" x14ac:dyDescent="0.2">
      <c r="G894" s="505"/>
      <c r="I894" s="505"/>
      <c r="J894" s="270"/>
      <c r="K894" s="505"/>
      <c r="L894" s="505"/>
      <c r="M894" s="506"/>
      <c r="N894" s="505"/>
      <c r="O894" s="506"/>
    </row>
    <row r="895" spans="7:15" x14ac:dyDescent="0.2">
      <c r="G895" s="505"/>
      <c r="I895" s="505"/>
      <c r="J895" s="270"/>
      <c r="K895" s="505"/>
      <c r="L895" s="505"/>
      <c r="M895" s="506"/>
      <c r="N895" s="505"/>
      <c r="O895" s="506"/>
    </row>
    <row r="896" spans="7:15" x14ac:dyDescent="0.2">
      <c r="G896" s="505"/>
      <c r="I896" s="505"/>
      <c r="J896" s="270"/>
      <c r="K896" s="505"/>
      <c r="L896" s="505"/>
      <c r="M896" s="506"/>
      <c r="N896" s="505"/>
      <c r="O896" s="506"/>
    </row>
    <row r="897" spans="7:15" x14ac:dyDescent="0.2">
      <c r="G897" s="505"/>
      <c r="I897" s="505"/>
      <c r="J897" s="270"/>
      <c r="K897" s="505"/>
      <c r="L897" s="505"/>
      <c r="M897" s="506"/>
      <c r="N897" s="505"/>
      <c r="O897" s="506"/>
    </row>
    <row r="898" spans="7:15" x14ac:dyDescent="0.2">
      <c r="G898" s="505"/>
      <c r="I898" s="505"/>
      <c r="J898" s="270"/>
      <c r="K898" s="505"/>
      <c r="L898" s="505"/>
      <c r="M898" s="506"/>
      <c r="N898" s="505"/>
      <c r="O898" s="506"/>
    </row>
    <row r="899" spans="7:15" x14ac:dyDescent="0.2">
      <c r="G899" s="505"/>
      <c r="I899" s="505"/>
      <c r="J899" s="270"/>
      <c r="K899" s="505"/>
      <c r="L899" s="505"/>
      <c r="M899" s="506"/>
      <c r="N899" s="505"/>
      <c r="O899" s="506"/>
    </row>
    <row r="900" spans="7:15" x14ac:dyDescent="0.2">
      <c r="G900" s="505"/>
      <c r="I900" s="505"/>
      <c r="J900" s="270"/>
      <c r="K900" s="505"/>
      <c r="L900" s="505"/>
      <c r="M900" s="506"/>
      <c r="N900" s="505"/>
      <c r="O900" s="506"/>
    </row>
    <row r="901" spans="7:15" x14ac:dyDescent="0.2">
      <c r="G901" s="505"/>
      <c r="I901" s="505"/>
      <c r="J901" s="270"/>
      <c r="K901" s="505"/>
      <c r="L901" s="505"/>
      <c r="M901" s="506"/>
      <c r="N901" s="505"/>
      <c r="O901" s="506"/>
    </row>
    <row r="902" spans="7:15" x14ac:dyDescent="0.2">
      <c r="G902" s="505"/>
      <c r="I902" s="505"/>
      <c r="J902" s="270"/>
      <c r="K902" s="505"/>
      <c r="L902" s="505"/>
      <c r="M902" s="506"/>
      <c r="N902" s="505"/>
      <c r="O902" s="506"/>
    </row>
    <row r="903" spans="7:15" x14ac:dyDescent="0.2">
      <c r="G903" s="505"/>
      <c r="I903" s="505"/>
      <c r="J903" s="270"/>
      <c r="K903" s="505"/>
      <c r="L903" s="505"/>
      <c r="M903" s="506"/>
      <c r="N903" s="505"/>
      <c r="O903" s="506"/>
    </row>
    <row r="904" spans="7:15" x14ac:dyDescent="0.2">
      <c r="G904" s="505"/>
      <c r="I904" s="505"/>
      <c r="J904" s="270"/>
      <c r="K904" s="505"/>
      <c r="L904" s="505"/>
      <c r="M904" s="506"/>
      <c r="N904" s="505"/>
      <c r="O904" s="506"/>
    </row>
    <row r="905" spans="7:15" x14ac:dyDescent="0.2">
      <c r="G905" s="505"/>
      <c r="I905" s="505"/>
      <c r="J905" s="270"/>
      <c r="K905" s="505"/>
      <c r="L905" s="505"/>
      <c r="M905" s="506"/>
      <c r="N905" s="505"/>
      <c r="O905" s="506"/>
    </row>
    <row r="906" spans="7:15" x14ac:dyDescent="0.2">
      <c r="G906" s="505"/>
      <c r="I906" s="505"/>
      <c r="J906" s="270"/>
      <c r="K906" s="505"/>
      <c r="L906" s="505"/>
      <c r="M906" s="506"/>
      <c r="N906" s="505"/>
      <c r="O906" s="506"/>
    </row>
    <row r="907" spans="7:15" x14ac:dyDescent="0.2">
      <c r="G907" s="505"/>
      <c r="I907" s="505"/>
      <c r="J907" s="270"/>
      <c r="K907" s="505"/>
      <c r="L907" s="505"/>
      <c r="M907" s="506"/>
      <c r="N907" s="505"/>
      <c r="O907" s="506"/>
    </row>
    <row r="908" spans="7:15" x14ac:dyDescent="0.2">
      <c r="G908" s="505"/>
      <c r="I908" s="505"/>
      <c r="J908" s="270"/>
      <c r="K908" s="505"/>
      <c r="L908" s="505"/>
      <c r="M908" s="506"/>
      <c r="N908" s="505"/>
      <c r="O908" s="506"/>
    </row>
    <row r="909" spans="7:15" x14ac:dyDescent="0.2">
      <c r="G909" s="505"/>
      <c r="I909" s="505"/>
      <c r="J909" s="270"/>
      <c r="K909" s="505"/>
      <c r="L909" s="505"/>
      <c r="M909" s="506"/>
      <c r="N909" s="505"/>
      <c r="O909" s="506"/>
    </row>
    <row r="910" spans="7:15" x14ac:dyDescent="0.2">
      <c r="G910" s="505"/>
      <c r="I910" s="505"/>
      <c r="J910" s="270"/>
      <c r="K910" s="505"/>
      <c r="L910" s="505"/>
      <c r="M910" s="506"/>
      <c r="N910" s="505"/>
      <c r="O910" s="506"/>
    </row>
    <row r="911" spans="7:15" x14ac:dyDescent="0.2">
      <c r="G911" s="505"/>
      <c r="I911" s="505"/>
      <c r="J911" s="270"/>
      <c r="K911" s="505"/>
      <c r="L911" s="505"/>
      <c r="M911" s="506"/>
      <c r="N911" s="505"/>
      <c r="O911" s="506"/>
    </row>
    <row r="912" spans="7:15" x14ac:dyDescent="0.2">
      <c r="G912" s="505"/>
      <c r="I912" s="505"/>
      <c r="J912" s="270"/>
      <c r="K912" s="505"/>
      <c r="L912" s="505"/>
      <c r="M912" s="506"/>
      <c r="N912" s="505"/>
      <c r="O912" s="506"/>
    </row>
    <row r="913" spans="7:15" x14ac:dyDescent="0.2">
      <c r="G913" s="505"/>
      <c r="I913" s="505"/>
      <c r="J913" s="270"/>
      <c r="K913" s="505"/>
      <c r="L913" s="505"/>
      <c r="M913" s="506"/>
      <c r="N913" s="505"/>
      <c r="O913" s="506"/>
    </row>
    <row r="914" spans="7:15" x14ac:dyDescent="0.2">
      <c r="G914" s="505"/>
      <c r="I914" s="505"/>
      <c r="J914" s="270"/>
      <c r="K914" s="505"/>
      <c r="L914" s="505"/>
      <c r="M914" s="506"/>
      <c r="N914" s="505"/>
      <c r="O914" s="506"/>
    </row>
    <row r="915" spans="7:15" x14ac:dyDescent="0.2">
      <c r="G915" s="505"/>
      <c r="I915" s="505"/>
      <c r="J915" s="270"/>
      <c r="K915" s="505"/>
      <c r="L915" s="505"/>
      <c r="M915" s="506"/>
      <c r="N915" s="505"/>
      <c r="O915" s="506"/>
    </row>
    <row r="916" spans="7:15" x14ac:dyDescent="0.2">
      <c r="G916" s="505"/>
      <c r="I916" s="505"/>
      <c r="J916" s="270"/>
      <c r="K916" s="505"/>
      <c r="L916" s="505"/>
      <c r="M916" s="506"/>
      <c r="N916" s="505"/>
      <c r="O916" s="506"/>
    </row>
    <row r="917" spans="7:15" x14ac:dyDescent="0.2">
      <c r="G917" s="505"/>
      <c r="I917" s="505"/>
      <c r="J917" s="270"/>
      <c r="K917" s="505"/>
      <c r="L917" s="505"/>
      <c r="M917" s="506"/>
      <c r="N917" s="505"/>
      <c r="O917" s="506"/>
    </row>
    <row r="918" spans="7:15" x14ac:dyDescent="0.2">
      <c r="G918" s="505"/>
      <c r="I918" s="505"/>
      <c r="J918" s="270"/>
      <c r="K918" s="505"/>
      <c r="L918" s="505"/>
      <c r="M918" s="506"/>
      <c r="N918" s="505"/>
      <c r="O918" s="506"/>
    </row>
    <row r="919" spans="7:15" x14ac:dyDescent="0.2">
      <c r="G919" s="505"/>
      <c r="I919" s="505"/>
      <c r="J919" s="270"/>
      <c r="K919" s="505"/>
      <c r="L919" s="505"/>
      <c r="M919" s="506"/>
      <c r="N919" s="505"/>
      <c r="O919" s="506"/>
    </row>
    <row r="920" spans="7:15" x14ac:dyDescent="0.2">
      <c r="G920" s="505"/>
      <c r="I920" s="505"/>
      <c r="J920" s="270"/>
      <c r="K920" s="505"/>
      <c r="L920" s="505"/>
      <c r="M920" s="506"/>
      <c r="N920" s="505"/>
      <c r="O920" s="506"/>
    </row>
    <row r="921" spans="7:15" x14ac:dyDescent="0.2">
      <c r="G921" s="505"/>
      <c r="I921" s="505"/>
      <c r="J921" s="270"/>
      <c r="K921" s="505"/>
      <c r="L921" s="505"/>
      <c r="M921" s="506"/>
      <c r="N921" s="505"/>
      <c r="O921" s="506"/>
    </row>
    <row r="922" spans="7:15" x14ac:dyDescent="0.2">
      <c r="G922" s="505"/>
      <c r="I922" s="505"/>
      <c r="J922" s="270"/>
      <c r="K922" s="505"/>
      <c r="L922" s="505"/>
      <c r="M922" s="506"/>
      <c r="N922" s="505"/>
      <c r="O922" s="506"/>
    </row>
    <row r="923" spans="7:15" x14ac:dyDescent="0.2">
      <c r="G923" s="505"/>
      <c r="I923" s="505"/>
      <c r="J923" s="270"/>
      <c r="K923" s="505"/>
      <c r="L923" s="505"/>
      <c r="M923" s="506"/>
      <c r="N923" s="505"/>
      <c r="O923" s="506"/>
    </row>
    <row r="924" spans="7:15" x14ac:dyDescent="0.2">
      <c r="G924" s="505"/>
      <c r="I924" s="505"/>
      <c r="J924" s="270"/>
      <c r="K924" s="505"/>
      <c r="L924" s="505"/>
      <c r="M924" s="506"/>
      <c r="N924" s="505"/>
      <c r="O924" s="506"/>
    </row>
    <row r="925" spans="7:15" x14ac:dyDescent="0.2">
      <c r="G925" s="505"/>
      <c r="I925" s="505"/>
      <c r="J925" s="270"/>
      <c r="K925" s="505"/>
      <c r="L925" s="505"/>
      <c r="M925" s="506"/>
      <c r="N925" s="505"/>
      <c r="O925" s="506"/>
    </row>
    <row r="926" spans="7:15" x14ac:dyDescent="0.2">
      <c r="G926" s="505"/>
      <c r="I926" s="505"/>
      <c r="J926" s="270"/>
      <c r="K926" s="505"/>
      <c r="L926" s="505"/>
      <c r="M926" s="506"/>
      <c r="N926" s="505"/>
      <c r="O926" s="506"/>
    </row>
    <row r="927" spans="7:15" x14ac:dyDescent="0.2">
      <c r="G927" s="505"/>
      <c r="I927" s="505"/>
      <c r="J927" s="270"/>
      <c r="K927" s="505"/>
      <c r="L927" s="505"/>
      <c r="M927" s="506"/>
      <c r="N927" s="505"/>
      <c r="O927" s="506"/>
    </row>
    <row r="928" spans="7:15" x14ac:dyDescent="0.2">
      <c r="G928" s="505"/>
      <c r="I928" s="505"/>
      <c r="J928" s="270"/>
      <c r="K928" s="505"/>
      <c r="L928" s="505"/>
      <c r="M928" s="506"/>
      <c r="N928" s="505"/>
      <c r="O928" s="506"/>
    </row>
    <row r="929" spans="7:15" x14ac:dyDescent="0.2">
      <c r="G929" s="505"/>
      <c r="I929" s="505"/>
      <c r="J929" s="270"/>
      <c r="K929" s="505"/>
      <c r="L929" s="505"/>
      <c r="M929" s="506"/>
      <c r="N929" s="505"/>
      <c r="O929" s="506"/>
    </row>
    <row r="930" spans="7:15" x14ac:dyDescent="0.2">
      <c r="G930" s="505"/>
      <c r="I930" s="505"/>
      <c r="J930" s="270"/>
      <c r="K930" s="505"/>
      <c r="L930" s="505"/>
      <c r="M930" s="506"/>
      <c r="N930" s="505"/>
      <c r="O930" s="506"/>
    </row>
    <row r="931" spans="7:15" x14ac:dyDescent="0.2">
      <c r="G931" s="505"/>
      <c r="I931" s="505"/>
      <c r="J931" s="270"/>
      <c r="K931" s="505"/>
      <c r="L931" s="505"/>
      <c r="M931" s="506"/>
      <c r="N931" s="505"/>
      <c r="O931" s="506"/>
    </row>
    <row r="932" spans="7:15" x14ac:dyDescent="0.2">
      <c r="G932" s="505"/>
      <c r="I932" s="505"/>
      <c r="J932" s="270"/>
      <c r="K932" s="505"/>
      <c r="L932" s="505"/>
      <c r="M932" s="506"/>
      <c r="N932" s="505"/>
      <c r="O932" s="506"/>
    </row>
    <row r="933" spans="7:15" x14ac:dyDescent="0.2">
      <c r="G933" s="505"/>
      <c r="I933" s="505"/>
      <c r="J933" s="270"/>
      <c r="K933" s="505"/>
      <c r="L933" s="505"/>
      <c r="M933" s="506"/>
      <c r="N933" s="505"/>
      <c r="O933" s="506"/>
    </row>
    <row r="934" spans="7:15" x14ac:dyDescent="0.2">
      <c r="G934" s="505"/>
      <c r="I934" s="505"/>
      <c r="J934" s="270"/>
      <c r="K934" s="505"/>
      <c r="L934" s="505"/>
      <c r="M934" s="506"/>
      <c r="N934" s="505"/>
      <c r="O934" s="506"/>
    </row>
    <row r="935" spans="7:15" x14ac:dyDescent="0.2">
      <c r="G935" s="505"/>
      <c r="I935" s="505"/>
      <c r="J935" s="270"/>
      <c r="K935" s="505"/>
      <c r="L935" s="505"/>
      <c r="M935" s="506"/>
      <c r="N935" s="505"/>
      <c r="O935" s="506"/>
    </row>
    <row r="936" spans="7:15" x14ac:dyDescent="0.2">
      <c r="G936" s="505"/>
      <c r="I936" s="505"/>
      <c r="J936" s="270"/>
      <c r="K936" s="505"/>
      <c r="L936" s="505"/>
      <c r="M936" s="506"/>
      <c r="N936" s="505"/>
      <c r="O936" s="506"/>
    </row>
    <row r="937" spans="7:15" x14ac:dyDescent="0.2">
      <c r="G937" s="505"/>
      <c r="I937" s="505"/>
      <c r="J937" s="270"/>
      <c r="K937" s="505"/>
      <c r="L937" s="505"/>
      <c r="M937" s="506"/>
      <c r="N937" s="505"/>
      <c r="O937" s="506"/>
    </row>
    <row r="938" spans="7:15" x14ac:dyDescent="0.2">
      <c r="G938" s="505"/>
      <c r="I938" s="505"/>
      <c r="J938" s="270"/>
      <c r="K938" s="505"/>
      <c r="L938" s="505"/>
      <c r="M938" s="506"/>
      <c r="N938" s="505"/>
      <c r="O938" s="506"/>
    </row>
    <row r="939" spans="7:15" x14ac:dyDescent="0.2">
      <c r="G939" s="505"/>
      <c r="I939" s="505"/>
      <c r="J939" s="270"/>
      <c r="K939" s="505"/>
      <c r="L939" s="505"/>
      <c r="M939" s="506"/>
      <c r="N939" s="505"/>
      <c r="O939" s="506"/>
    </row>
    <row r="940" spans="7:15" x14ac:dyDescent="0.2">
      <c r="G940" s="505"/>
      <c r="I940" s="505"/>
      <c r="J940" s="270"/>
      <c r="K940" s="505"/>
      <c r="L940" s="505"/>
      <c r="M940" s="506"/>
      <c r="N940" s="505"/>
      <c r="O940" s="506"/>
    </row>
    <row r="941" spans="7:15" x14ac:dyDescent="0.2">
      <c r="G941" s="505"/>
      <c r="I941" s="505"/>
      <c r="J941" s="270"/>
      <c r="K941" s="505"/>
      <c r="L941" s="505"/>
      <c r="M941" s="506"/>
      <c r="N941" s="505"/>
      <c r="O941" s="506"/>
    </row>
    <row r="942" spans="7:15" x14ac:dyDescent="0.2">
      <c r="G942" s="505"/>
      <c r="I942" s="505"/>
      <c r="J942" s="270"/>
      <c r="K942" s="505"/>
      <c r="L942" s="505"/>
      <c r="M942" s="506"/>
      <c r="N942" s="505"/>
      <c r="O942" s="506"/>
    </row>
    <row r="943" spans="7:15" x14ac:dyDescent="0.2">
      <c r="G943" s="505"/>
      <c r="I943" s="505"/>
      <c r="J943" s="270"/>
      <c r="K943" s="505"/>
      <c r="L943" s="505"/>
      <c r="M943" s="506"/>
      <c r="N943" s="505"/>
      <c r="O943" s="506"/>
    </row>
    <row r="944" spans="7:15" x14ac:dyDescent="0.2">
      <c r="G944" s="505"/>
      <c r="I944" s="505"/>
      <c r="J944" s="270"/>
      <c r="K944" s="505"/>
      <c r="L944" s="505"/>
      <c r="M944" s="506"/>
      <c r="N944" s="505"/>
      <c r="O944" s="506"/>
    </row>
    <row r="945" spans="7:15" x14ac:dyDescent="0.2">
      <c r="G945" s="505"/>
      <c r="I945" s="505"/>
      <c r="J945" s="270"/>
      <c r="K945" s="505"/>
      <c r="L945" s="505"/>
      <c r="M945" s="506"/>
      <c r="N945" s="505"/>
      <c r="O945" s="506"/>
    </row>
    <row r="946" spans="7:15" x14ac:dyDescent="0.2">
      <c r="G946" s="505"/>
      <c r="I946" s="505"/>
      <c r="J946" s="270"/>
      <c r="K946" s="505"/>
      <c r="L946" s="505"/>
      <c r="M946" s="506"/>
      <c r="N946" s="505"/>
      <c r="O946" s="506"/>
    </row>
    <row r="947" spans="7:15" x14ac:dyDescent="0.2">
      <c r="G947" s="505"/>
      <c r="I947" s="505"/>
      <c r="J947" s="270"/>
      <c r="K947" s="505"/>
      <c r="L947" s="505"/>
      <c r="M947" s="506"/>
      <c r="N947" s="505"/>
      <c r="O947" s="506"/>
    </row>
    <row r="948" spans="7:15" x14ac:dyDescent="0.2">
      <c r="G948" s="505"/>
      <c r="I948" s="505"/>
      <c r="J948" s="270"/>
      <c r="K948" s="505"/>
      <c r="L948" s="505"/>
      <c r="M948" s="506"/>
      <c r="N948" s="505"/>
      <c r="O948" s="506"/>
    </row>
    <row r="949" spans="7:15" x14ac:dyDescent="0.2">
      <c r="G949" s="505"/>
      <c r="I949" s="505"/>
      <c r="J949" s="270"/>
      <c r="K949" s="505"/>
      <c r="L949" s="505"/>
      <c r="M949" s="506"/>
      <c r="N949" s="505"/>
      <c r="O949" s="506"/>
    </row>
    <row r="950" spans="7:15" x14ac:dyDescent="0.2">
      <c r="G950" s="505"/>
      <c r="I950" s="505"/>
      <c r="J950" s="270"/>
      <c r="K950" s="505"/>
      <c r="L950" s="505"/>
      <c r="M950" s="506"/>
      <c r="N950" s="505"/>
      <c r="O950" s="506"/>
    </row>
    <row r="951" spans="7:15" x14ac:dyDescent="0.2">
      <c r="G951" s="505"/>
      <c r="I951" s="505"/>
      <c r="J951" s="270"/>
      <c r="K951" s="505"/>
      <c r="L951" s="505"/>
      <c r="M951" s="506"/>
      <c r="N951" s="505"/>
      <c r="O951" s="506"/>
    </row>
    <row r="952" spans="7:15" x14ac:dyDescent="0.2">
      <c r="G952" s="505"/>
      <c r="I952" s="505"/>
      <c r="J952" s="270"/>
      <c r="K952" s="505"/>
      <c r="L952" s="505"/>
      <c r="M952" s="506"/>
      <c r="N952" s="505"/>
      <c r="O952" s="506"/>
    </row>
    <row r="953" spans="7:15" x14ac:dyDescent="0.2">
      <c r="G953" s="505"/>
      <c r="I953" s="505"/>
      <c r="J953" s="270"/>
      <c r="K953" s="505"/>
      <c r="L953" s="505"/>
      <c r="M953" s="506"/>
      <c r="N953" s="505"/>
      <c r="O953" s="506"/>
    </row>
    <row r="954" spans="7:15" x14ac:dyDescent="0.2">
      <c r="G954" s="505"/>
      <c r="I954" s="505"/>
      <c r="J954" s="270"/>
      <c r="K954" s="505"/>
      <c r="L954" s="505"/>
      <c r="M954" s="506"/>
      <c r="N954" s="505"/>
      <c r="O954" s="506"/>
    </row>
    <row r="955" spans="7:15" x14ac:dyDescent="0.2">
      <c r="G955" s="505"/>
      <c r="I955" s="505"/>
      <c r="J955" s="270"/>
      <c r="K955" s="505"/>
      <c r="L955" s="505"/>
      <c r="M955" s="506"/>
      <c r="N955" s="505"/>
      <c r="O955" s="506"/>
    </row>
    <row r="956" spans="7:15" x14ac:dyDescent="0.2">
      <c r="G956" s="505"/>
      <c r="I956" s="505"/>
      <c r="J956" s="270"/>
      <c r="K956" s="505"/>
      <c r="L956" s="505"/>
      <c r="M956" s="506"/>
      <c r="N956" s="505"/>
      <c r="O956" s="506"/>
    </row>
    <row r="957" spans="7:15" x14ac:dyDescent="0.2">
      <c r="G957" s="505"/>
      <c r="I957" s="505"/>
      <c r="J957" s="270"/>
      <c r="K957" s="505"/>
      <c r="L957" s="505"/>
      <c r="M957" s="506"/>
      <c r="N957" s="505"/>
      <c r="O957" s="506"/>
    </row>
    <row r="958" spans="7:15" x14ac:dyDescent="0.2">
      <c r="G958" s="505"/>
      <c r="I958" s="505"/>
      <c r="J958" s="270"/>
      <c r="K958" s="505"/>
      <c r="L958" s="505"/>
      <c r="M958" s="506"/>
      <c r="N958" s="505"/>
      <c r="O958" s="506"/>
    </row>
    <row r="959" spans="7:15" x14ac:dyDescent="0.2">
      <c r="G959" s="505"/>
      <c r="I959" s="505"/>
      <c r="J959" s="270"/>
      <c r="K959" s="505"/>
      <c r="L959" s="505"/>
      <c r="M959" s="506"/>
      <c r="N959" s="505"/>
      <c r="O959" s="506"/>
    </row>
    <row r="960" spans="7:15" x14ac:dyDescent="0.2">
      <c r="G960" s="505"/>
      <c r="I960" s="505"/>
      <c r="J960" s="270"/>
      <c r="K960" s="505"/>
      <c r="L960" s="505"/>
      <c r="M960" s="506"/>
      <c r="N960" s="505"/>
      <c r="O960" s="506"/>
    </row>
    <row r="961" spans="7:15" x14ac:dyDescent="0.2">
      <c r="G961" s="505"/>
      <c r="I961" s="505"/>
      <c r="J961" s="270"/>
      <c r="K961" s="505"/>
      <c r="L961" s="505"/>
      <c r="M961" s="506"/>
      <c r="N961" s="505"/>
      <c r="O961" s="506"/>
    </row>
    <row r="962" spans="7:15" x14ac:dyDescent="0.2">
      <c r="G962" s="505"/>
      <c r="I962" s="505"/>
      <c r="J962" s="270"/>
      <c r="K962" s="505"/>
      <c r="L962" s="505"/>
      <c r="M962" s="506"/>
      <c r="N962" s="505"/>
      <c r="O962" s="506"/>
    </row>
    <row r="963" spans="7:15" x14ac:dyDescent="0.2">
      <c r="G963" s="505"/>
      <c r="I963" s="505"/>
      <c r="J963" s="270"/>
      <c r="K963" s="505"/>
      <c r="L963" s="505"/>
      <c r="M963" s="506"/>
      <c r="N963" s="505"/>
      <c r="O963" s="506"/>
    </row>
    <row r="964" spans="7:15" x14ac:dyDescent="0.2">
      <c r="G964" s="505"/>
      <c r="I964" s="505"/>
      <c r="J964" s="270"/>
      <c r="K964" s="505"/>
      <c r="L964" s="505"/>
      <c r="M964" s="506"/>
      <c r="N964" s="505"/>
      <c r="O964" s="506"/>
    </row>
    <row r="965" spans="7:15" x14ac:dyDescent="0.2">
      <c r="G965" s="505"/>
      <c r="I965" s="505"/>
      <c r="J965" s="270"/>
      <c r="K965" s="505"/>
      <c r="L965" s="505"/>
      <c r="M965" s="506"/>
      <c r="N965" s="505"/>
      <c r="O965" s="506"/>
    </row>
    <row r="966" spans="7:15" x14ac:dyDescent="0.2">
      <c r="G966" s="505"/>
      <c r="I966" s="505"/>
      <c r="J966" s="270"/>
      <c r="K966" s="505"/>
      <c r="L966" s="505"/>
      <c r="M966" s="506"/>
      <c r="N966" s="505"/>
      <c r="O966" s="506"/>
    </row>
    <row r="967" spans="7:15" x14ac:dyDescent="0.2">
      <c r="G967" s="505"/>
      <c r="I967" s="505"/>
      <c r="J967" s="270"/>
      <c r="K967" s="505"/>
      <c r="L967" s="505"/>
      <c r="M967" s="506"/>
      <c r="N967" s="505"/>
      <c r="O967" s="506"/>
    </row>
    <row r="968" spans="7:15" x14ac:dyDescent="0.2">
      <c r="G968" s="505"/>
      <c r="I968" s="505"/>
      <c r="J968" s="270"/>
      <c r="K968" s="505"/>
      <c r="L968" s="505"/>
      <c r="M968" s="506"/>
      <c r="N968" s="505"/>
      <c r="O968" s="506"/>
    </row>
    <row r="969" spans="7:15" x14ac:dyDescent="0.2">
      <c r="G969" s="505"/>
      <c r="I969" s="505"/>
      <c r="J969" s="270"/>
      <c r="K969" s="505"/>
      <c r="L969" s="505"/>
      <c r="M969" s="506"/>
      <c r="N969" s="505"/>
      <c r="O969" s="506"/>
    </row>
    <row r="970" spans="7:15" x14ac:dyDescent="0.2">
      <c r="G970" s="505"/>
      <c r="I970" s="505"/>
      <c r="J970" s="270"/>
      <c r="K970" s="505"/>
      <c r="L970" s="505"/>
      <c r="M970" s="506"/>
      <c r="N970" s="505"/>
      <c r="O970" s="506"/>
    </row>
    <row r="971" spans="7:15" x14ac:dyDescent="0.2">
      <c r="G971" s="505"/>
      <c r="I971" s="505"/>
      <c r="J971" s="270"/>
      <c r="K971" s="505"/>
      <c r="L971" s="505"/>
      <c r="M971" s="506"/>
      <c r="N971" s="505"/>
      <c r="O971" s="506"/>
    </row>
    <row r="972" spans="7:15" x14ac:dyDescent="0.2">
      <c r="G972" s="505"/>
      <c r="I972" s="505"/>
      <c r="J972" s="270"/>
      <c r="K972" s="505"/>
      <c r="L972" s="505"/>
      <c r="M972" s="506"/>
      <c r="N972" s="505"/>
      <c r="O972" s="506"/>
    </row>
    <row r="973" spans="7:15" x14ac:dyDescent="0.2">
      <c r="G973" s="505"/>
      <c r="I973" s="505"/>
      <c r="J973" s="270"/>
      <c r="K973" s="505"/>
      <c r="L973" s="505"/>
      <c r="M973" s="506"/>
      <c r="N973" s="505"/>
      <c r="O973" s="506"/>
    </row>
    <row r="974" spans="7:15" x14ac:dyDescent="0.2">
      <c r="G974" s="505"/>
      <c r="I974" s="505"/>
      <c r="J974" s="270"/>
      <c r="K974" s="505"/>
      <c r="L974" s="505"/>
      <c r="M974" s="506"/>
      <c r="N974" s="505"/>
      <c r="O974" s="506"/>
    </row>
    <row r="975" spans="7:15" x14ac:dyDescent="0.2">
      <c r="G975" s="505"/>
      <c r="I975" s="505"/>
      <c r="J975" s="270"/>
      <c r="K975" s="505"/>
      <c r="L975" s="505"/>
      <c r="M975" s="506"/>
      <c r="N975" s="505"/>
      <c r="O975" s="506"/>
    </row>
    <row r="976" spans="7:15" x14ac:dyDescent="0.2">
      <c r="G976" s="505"/>
      <c r="I976" s="505"/>
      <c r="J976" s="270"/>
      <c r="K976" s="505"/>
      <c r="L976" s="505"/>
      <c r="M976" s="506"/>
      <c r="N976" s="505"/>
      <c r="O976" s="506"/>
    </row>
    <row r="977" spans="7:15" x14ac:dyDescent="0.2">
      <c r="G977" s="505"/>
      <c r="I977" s="505"/>
      <c r="J977" s="270"/>
      <c r="K977" s="505"/>
      <c r="L977" s="505"/>
      <c r="M977" s="506"/>
      <c r="N977" s="505"/>
      <c r="O977" s="506"/>
    </row>
    <row r="978" spans="7:15" x14ac:dyDescent="0.2">
      <c r="G978" s="505"/>
      <c r="I978" s="505"/>
      <c r="J978" s="270"/>
      <c r="K978" s="505"/>
      <c r="L978" s="505"/>
      <c r="M978" s="506"/>
      <c r="N978" s="505"/>
      <c r="O978" s="506"/>
    </row>
    <row r="979" spans="7:15" x14ac:dyDescent="0.2">
      <c r="G979" s="505"/>
      <c r="I979" s="505"/>
      <c r="J979" s="270"/>
      <c r="K979" s="505"/>
      <c r="L979" s="505"/>
      <c r="M979" s="506"/>
      <c r="N979" s="505"/>
      <c r="O979" s="506"/>
    </row>
    <row r="980" spans="7:15" x14ac:dyDescent="0.2">
      <c r="G980" s="505"/>
      <c r="I980" s="505"/>
      <c r="J980" s="270"/>
      <c r="K980" s="505"/>
      <c r="L980" s="505"/>
      <c r="M980" s="506"/>
      <c r="N980" s="505"/>
      <c r="O980" s="506"/>
    </row>
    <row r="981" spans="7:15" x14ac:dyDescent="0.2">
      <c r="G981" s="505"/>
      <c r="I981" s="505"/>
      <c r="J981" s="270"/>
      <c r="K981" s="505"/>
      <c r="L981" s="505"/>
      <c r="M981" s="506"/>
      <c r="N981" s="505"/>
      <c r="O981" s="506"/>
    </row>
    <row r="982" spans="7:15" x14ac:dyDescent="0.2">
      <c r="G982" s="505"/>
      <c r="I982" s="505"/>
      <c r="J982" s="270"/>
      <c r="K982" s="505"/>
      <c r="L982" s="505"/>
      <c r="M982" s="506"/>
      <c r="N982" s="505"/>
      <c r="O982" s="506"/>
    </row>
    <row r="983" spans="7:15" x14ac:dyDescent="0.2">
      <c r="G983" s="505"/>
      <c r="I983" s="505"/>
      <c r="J983" s="270"/>
      <c r="K983" s="505"/>
      <c r="L983" s="505"/>
      <c r="M983" s="506"/>
      <c r="N983" s="505"/>
      <c r="O983" s="506"/>
    </row>
    <row r="984" spans="7:15" x14ac:dyDescent="0.2">
      <c r="G984" s="505"/>
      <c r="I984" s="505"/>
      <c r="J984" s="270"/>
      <c r="K984" s="505"/>
      <c r="L984" s="505"/>
      <c r="M984" s="506"/>
      <c r="N984" s="505"/>
      <c r="O984" s="506"/>
    </row>
    <row r="985" spans="7:15" x14ac:dyDescent="0.2">
      <c r="G985" s="505"/>
      <c r="I985" s="505"/>
      <c r="J985" s="270"/>
      <c r="K985" s="505"/>
      <c r="L985" s="505"/>
      <c r="M985" s="506"/>
      <c r="N985" s="505"/>
      <c r="O985" s="506"/>
    </row>
    <row r="986" spans="7:15" x14ac:dyDescent="0.2">
      <c r="G986" s="505"/>
      <c r="I986" s="505"/>
      <c r="J986" s="270"/>
      <c r="K986" s="505"/>
      <c r="L986" s="505"/>
      <c r="M986" s="506"/>
      <c r="N986" s="505"/>
      <c r="O986" s="506"/>
    </row>
    <row r="987" spans="7:15" x14ac:dyDescent="0.2">
      <c r="G987" s="505"/>
      <c r="I987" s="505"/>
      <c r="J987" s="270"/>
      <c r="K987" s="505"/>
      <c r="L987" s="505"/>
      <c r="M987" s="506"/>
      <c r="N987" s="505"/>
      <c r="O987" s="506"/>
    </row>
    <row r="988" spans="7:15" x14ac:dyDescent="0.2">
      <c r="G988" s="505"/>
      <c r="I988" s="505"/>
      <c r="J988" s="270"/>
      <c r="K988" s="505"/>
      <c r="L988" s="505"/>
      <c r="M988" s="506"/>
      <c r="N988" s="505"/>
      <c r="O988" s="506"/>
    </row>
    <row r="989" spans="7:15" x14ac:dyDescent="0.2">
      <c r="G989" s="505"/>
      <c r="I989" s="505"/>
      <c r="J989" s="270"/>
      <c r="K989" s="505"/>
      <c r="L989" s="505"/>
      <c r="M989" s="506"/>
      <c r="N989" s="505"/>
      <c r="O989" s="506"/>
    </row>
    <row r="990" spans="7:15" x14ac:dyDescent="0.2">
      <c r="G990" s="505"/>
      <c r="I990" s="505"/>
      <c r="J990" s="270"/>
      <c r="K990" s="505"/>
      <c r="L990" s="505"/>
      <c r="M990" s="506"/>
      <c r="N990" s="505"/>
      <c r="O990" s="506"/>
    </row>
    <row r="991" spans="7:15" x14ac:dyDescent="0.2">
      <c r="G991" s="505"/>
      <c r="I991" s="505"/>
      <c r="J991" s="270"/>
      <c r="K991" s="505"/>
      <c r="L991" s="505"/>
      <c r="M991" s="506"/>
      <c r="N991" s="505"/>
      <c r="O991" s="506"/>
    </row>
    <row r="992" spans="7:15" x14ac:dyDescent="0.2">
      <c r="G992" s="505"/>
      <c r="I992" s="505"/>
      <c r="J992" s="270"/>
      <c r="K992" s="505"/>
      <c r="L992" s="505"/>
      <c r="M992" s="506"/>
      <c r="N992" s="505"/>
      <c r="O992" s="506"/>
    </row>
    <row r="993" spans="7:15" x14ac:dyDescent="0.2">
      <c r="G993" s="505"/>
      <c r="I993" s="505"/>
      <c r="J993" s="270"/>
      <c r="K993" s="505"/>
      <c r="L993" s="505"/>
      <c r="M993" s="506"/>
      <c r="N993" s="505"/>
      <c r="O993" s="506"/>
    </row>
    <row r="994" spans="7:15" x14ac:dyDescent="0.2">
      <c r="G994" s="505"/>
      <c r="I994" s="505"/>
      <c r="J994" s="270"/>
      <c r="K994" s="505"/>
      <c r="L994" s="505"/>
      <c r="M994" s="506"/>
      <c r="N994" s="505"/>
      <c r="O994" s="506"/>
    </row>
    <row r="995" spans="7:15" x14ac:dyDescent="0.2">
      <c r="G995" s="505"/>
      <c r="I995" s="505"/>
      <c r="J995" s="270"/>
      <c r="K995" s="505"/>
      <c r="L995" s="505"/>
      <c r="M995" s="506"/>
      <c r="N995" s="505"/>
      <c r="O995" s="506"/>
    </row>
    <row r="996" spans="7:15" x14ac:dyDescent="0.2">
      <c r="G996" s="505"/>
      <c r="I996" s="505"/>
      <c r="J996" s="270"/>
      <c r="K996" s="505"/>
      <c r="L996" s="505"/>
      <c r="M996" s="506"/>
      <c r="N996" s="505"/>
      <c r="O996" s="506"/>
    </row>
    <row r="997" spans="7:15" x14ac:dyDescent="0.2">
      <c r="G997" s="505"/>
      <c r="I997" s="505"/>
      <c r="J997" s="270"/>
      <c r="K997" s="505"/>
      <c r="L997" s="505"/>
      <c r="M997" s="506"/>
      <c r="N997" s="505"/>
      <c r="O997" s="506"/>
    </row>
    <row r="998" spans="7:15" x14ac:dyDescent="0.2">
      <c r="G998" s="505"/>
      <c r="I998" s="505"/>
      <c r="J998" s="270"/>
      <c r="K998" s="505"/>
      <c r="L998" s="505"/>
      <c r="M998" s="506"/>
      <c r="N998" s="505"/>
      <c r="O998" s="506"/>
    </row>
    <row r="999" spans="7:15" x14ac:dyDescent="0.2">
      <c r="G999" s="505"/>
      <c r="I999" s="505"/>
      <c r="J999" s="270"/>
      <c r="K999" s="505"/>
      <c r="L999" s="505"/>
      <c r="M999" s="506"/>
      <c r="N999" s="505"/>
      <c r="O999" s="506"/>
    </row>
    <row r="1000" spans="7:15" x14ac:dyDescent="0.2">
      <c r="G1000" s="505"/>
      <c r="I1000" s="505"/>
      <c r="J1000" s="270"/>
      <c r="K1000" s="505"/>
      <c r="L1000" s="505"/>
      <c r="M1000" s="506"/>
      <c r="N1000" s="505"/>
      <c r="O1000" s="506"/>
    </row>
    <row r="1001" spans="7:15" x14ac:dyDescent="0.2">
      <c r="G1001" s="505"/>
      <c r="I1001" s="505"/>
      <c r="J1001" s="270"/>
      <c r="K1001" s="505"/>
      <c r="L1001" s="505"/>
      <c r="M1001" s="506"/>
      <c r="N1001" s="505"/>
      <c r="O1001" s="506"/>
    </row>
    <row r="1002" spans="7:15" x14ac:dyDescent="0.2">
      <c r="G1002" s="505"/>
      <c r="I1002" s="505"/>
      <c r="J1002" s="270"/>
      <c r="K1002" s="505"/>
      <c r="L1002" s="505"/>
      <c r="M1002" s="506"/>
      <c r="N1002" s="505"/>
      <c r="O1002" s="506"/>
    </row>
    <row r="1003" spans="7:15" x14ac:dyDescent="0.2">
      <c r="G1003" s="505"/>
      <c r="I1003" s="505"/>
      <c r="J1003" s="270"/>
      <c r="K1003" s="505"/>
      <c r="L1003" s="505"/>
      <c r="M1003" s="506"/>
      <c r="N1003" s="505"/>
      <c r="O1003" s="506"/>
    </row>
    <row r="1004" spans="7:15" x14ac:dyDescent="0.2">
      <c r="G1004" s="505"/>
      <c r="I1004" s="505"/>
      <c r="J1004" s="270"/>
      <c r="K1004" s="505"/>
      <c r="L1004" s="505"/>
      <c r="M1004" s="506"/>
      <c r="N1004" s="505"/>
      <c r="O1004" s="506"/>
    </row>
    <row r="1005" spans="7:15" x14ac:dyDescent="0.2">
      <c r="G1005" s="505"/>
      <c r="I1005" s="505"/>
      <c r="J1005" s="270"/>
      <c r="K1005" s="505"/>
      <c r="L1005" s="505"/>
      <c r="M1005" s="506"/>
      <c r="N1005" s="505"/>
      <c r="O1005" s="506"/>
    </row>
    <row r="1006" spans="7:15" x14ac:dyDescent="0.2">
      <c r="G1006" s="505"/>
      <c r="I1006" s="505"/>
      <c r="J1006" s="270"/>
      <c r="K1006" s="505"/>
      <c r="L1006" s="505"/>
      <c r="M1006" s="506"/>
      <c r="N1006" s="505"/>
      <c r="O1006" s="506"/>
    </row>
    <row r="1007" spans="7:15" x14ac:dyDescent="0.2">
      <c r="G1007" s="505"/>
      <c r="I1007" s="505"/>
      <c r="J1007" s="270"/>
      <c r="K1007" s="505"/>
      <c r="L1007" s="505"/>
      <c r="M1007" s="506"/>
      <c r="N1007" s="505"/>
      <c r="O1007" s="506"/>
    </row>
    <row r="1008" spans="7:15" x14ac:dyDescent="0.2">
      <c r="G1008" s="505"/>
      <c r="I1008" s="505"/>
      <c r="J1008" s="270"/>
      <c r="K1008" s="505"/>
      <c r="L1008" s="505"/>
      <c r="M1008" s="506"/>
      <c r="N1008" s="505"/>
      <c r="O1008" s="506"/>
    </row>
    <row r="1009" spans="7:15" x14ac:dyDescent="0.2">
      <c r="G1009" s="505"/>
      <c r="I1009" s="505"/>
      <c r="J1009" s="270"/>
      <c r="K1009" s="505"/>
      <c r="L1009" s="505"/>
      <c r="M1009" s="506"/>
      <c r="N1009" s="505"/>
      <c r="O1009" s="506"/>
    </row>
    <row r="1010" spans="7:15" x14ac:dyDescent="0.2">
      <c r="G1010" s="505"/>
      <c r="I1010" s="505"/>
      <c r="J1010" s="270"/>
      <c r="K1010" s="505"/>
      <c r="L1010" s="505"/>
      <c r="M1010" s="506"/>
      <c r="N1010" s="505"/>
      <c r="O1010" s="506"/>
    </row>
    <row r="1011" spans="7:15" x14ac:dyDescent="0.2">
      <c r="G1011" s="505"/>
      <c r="I1011" s="505"/>
      <c r="J1011" s="270"/>
      <c r="K1011" s="505"/>
      <c r="L1011" s="505"/>
      <c r="M1011" s="506"/>
      <c r="N1011" s="505"/>
      <c r="O1011" s="506"/>
    </row>
    <row r="1012" spans="7:15" x14ac:dyDescent="0.2">
      <c r="G1012" s="505"/>
      <c r="I1012" s="505"/>
      <c r="J1012" s="270"/>
      <c r="K1012" s="505"/>
      <c r="L1012" s="505"/>
      <c r="M1012" s="506"/>
      <c r="N1012" s="505"/>
      <c r="O1012" s="506"/>
    </row>
    <row r="1013" spans="7:15" x14ac:dyDescent="0.2">
      <c r="G1013" s="505"/>
      <c r="I1013" s="505"/>
      <c r="J1013" s="270"/>
      <c r="K1013" s="505"/>
      <c r="L1013" s="505"/>
      <c r="M1013" s="506"/>
      <c r="N1013" s="505"/>
      <c r="O1013" s="506"/>
    </row>
    <row r="1014" spans="7:15" x14ac:dyDescent="0.2">
      <c r="G1014" s="505"/>
      <c r="I1014" s="505"/>
      <c r="J1014" s="270"/>
      <c r="K1014" s="505"/>
      <c r="L1014" s="505"/>
      <c r="M1014" s="506"/>
      <c r="N1014" s="505"/>
      <c r="O1014" s="506"/>
    </row>
    <row r="1015" spans="7:15" x14ac:dyDescent="0.2">
      <c r="G1015" s="505"/>
      <c r="I1015" s="505"/>
      <c r="J1015" s="270"/>
      <c r="K1015" s="505"/>
      <c r="L1015" s="505"/>
      <c r="M1015" s="506"/>
      <c r="N1015" s="505"/>
      <c r="O1015" s="506"/>
    </row>
    <row r="1016" spans="7:15" x14ac:dyDescent="0.2">
      <c r="G1016" s="505"/>
      <c r="I1016" s="505"/>
      <c r="J1016" s="270"/>
      <c r="K1016" s="505"/>
      <c r="L1016" s="505"/>
      <c r="M1016" s="506"/>
      <c r="N1016" s="505"/>
      <c r="O1016" s="506"/>
    </row>
    <row r="1017" spans="7:15" x14ac:dyDescent="0.2">
      <c r="G1017" s="505"/>
      <c r="I1017" s="505"/>
      <c r="J1017" s="270"/>
      <c r="K1017" s="505"/>
      <c r="L1017" s="505"/>
      <c r="M1017" s="506"/>
      <c r="N1017" s="505"/>
      <c r="O1017" s="506"/>
    </row>
    <row r="1018" spans="7:15" x14ac:dyDescent="0.2">
      <c r="G1018" s="505"/>
      <c r="I1018" s="505"/>
      <c r="J1018" s="270"/>
      <c r="K1018" s="505"/>
      <c r="L1018" s="505"/>
      <c r="M1018" s="506"/>
      <c r="N1018" s="505"/>
      <c r="O1018" s="506"/>
    </row>
    <row r="1019" spans="7:15" x14ac:dyDescent="0.2">
      <c r="G1019" s="505"/>
      <c r="I1019" s="505"/>
      <c r="J1019" s="270"/>
      <c r="K1019" s="505"/>
      <c r="L1019" s="505"/>
      <c r="M1019" s="506"/>
      <c r="N1019" s="505"/>
      <c r="O1019" s="506"/>
    </row>
    <row r="1020" spans="7:15" x14ac:dyDescent="0.2">
      <c r="G1020" s="505"/>
      <c r="I1020" s="505"/>
      <c r="J1020" s="270"/>
      <c r="K1020" s="505"/>
      <c r="L1020" s="505"/>
      <c r="M1020" s="506"/>
      <c r="N1020" s="505"/>
      <c r="O1020" s="506"/>
    </row>
    <row r="1021" spans="7:15" x14ac:dyDescent="0.2">
      <c r="G1021" s="505"/>
      <c r="I1021" s="505"/>
      <c r="J1021" s="270"/>
      <c r="K1021" s="505"/>
      <c r="L1021" s="505"/>
      <c r="M1021" s="506"/>
      <c r="N1021" s="505"/>
      <c r="O1021" s="506"/>
    </row>
    <row r="1022" spans="7:15" x14ac:dyDescent="0.2">
      <c r="G1022" s="505"/>
      <c r="I1022" s="505"/>
      <c r="J1022" s="270"/>
      <c r="K1022" s="505"/>
      <c r="L1022" s="505"/>
      <c r="M1022" s="506"/>
      <c r="N1022" s="505"/>
      <c r="O1022" s="506"/>
    </row>
    <row r="1023" spans="7:15" x14ac:dyDescent="0.2">
      <c r="G1023" s="505"/>
      <c r="I1023" s="505"/>
      <c r="J1023" s="270"/>
      <c r="K1023" s="505"/>
      <c r="L1023" s="505"/>
      <c r="M1023" s="506"/>
      <c r="N1023" s="505"/>
      <c r="O1023" s="506"/>
    </row>
    <row r="1024" spans="7:15" x14ac:dyDescent="0.2">
      <c r="G1024" s="505"/>
      <c r="I1024" s="505"/>
      <c r="J1024" s="270"/>
      <c r="K1024" s="505"/>
      <c r="L1024" s="505"/>
      <c r="M1024" s="506"/>
      <c r="N1024" s="505"/>
      <c r="O1024" s="506"/>
    </row>
    <row r="1025" spans="7:15" x14ac:dyDescent="0.2">
      <c r="G1025" s="505"/>
      <c r="I1025" s="505"/>
      <c r="J1025" s="270"/>
      <c r="K1025" s="505"/>
      <c r="L1025" s="505"/>
      <c r="M1025" s="506"/>
      <c r="N1025" s="505"/>
      <c r="O1025" s="506"/>
    </row>
    <row r="1026" spans="7:15" x14ac:dyDescent="0.2">
      <c r="G1026" s="505"/>
      <c r="I1026" s="505"/>
      <c r="J1026" s="270"/>
      <c r="K1026" s="505"/>
      <c r="L1026" s="505"/>
      <c r="M1026" s="506"/>
      <c r="N1026" s="505"/>
      <c r="O1026" s="506"/>
    </row>
    <row r="1027" spans="7:15" x14ac:dyDescent="0.2">
      <c r="G1027" s="505"/>
      <c r="I1027" s="505"/>
      <c r="J1027" s="270"/>
      <c r="K1027" s="505"/>
      <c r="L1027" s="505"/>
      <c r="M1027" s="506"/>
      <c r="N1027" s="505"/>
      <c r="O1027" s="506"/>
    </row>
    <row r="1028" spans="7:15" x14ac:dyDescent="0.2">
      <c r="G1028" s="505"/>
      <c r="I1028" s="505"/>
      <c r="J1028" s="270"/>
      <c r="K1028" s="505"/>
      <c r="L1028" s="505"/>
      <c r="M1028" s="506"/>
      <c r="N1028" s="505"/>
      <c r="O1028" s="506"/>
    </row>
    <row r="1029" spans="7:15" x14ac:dyDescent="0.2">
      <c r="G1029" s="505"/>
      <c r="I1029" s="505"/>
      <c r="J1029" s="270"/>
      <c r="K1029" s="505"/>
      <c r="L1029" s="505"/>
      <c r="M1029" s="506"/>
      <c r="N1029" s="505"/>
      <c r="O1029" s="506"/>
    </row>
    <row r="1030" spans="7:15" x14ac:dyDescent="0.2">
      <c r="G1030" s="505"/>
      <c r="I1030" s="505"/>
      <c r="J1030" s="270"/>
      <c r="K1030" s="505"/>
      <c r="L1030" s="505"/>
      <c r="M1030" s="506"/>
      <c r="N1030" s="505"/>
      <c r="O1030" s="506"/>
    </row>
    <row r="1031" spans="7:15" x14ac:dyDescent="0.2">
      <c r="G1031" s="505"/>
      <c r="I1031" s="505"/>
      <c r="J1031" s="270"/>
      <c r="K1031" s="505"/>
      <c r="L1031" s="505"/>
      <c r="M1031" s="506"/>
      <c r="N1031" s="505"/>
      <c r="O1031" s="506"/>
    </row>
    <row r="1032" spans="7:15" x14ac:dyDescent="0.2">
      <c r="G1032" s="505"/>
      <c r="I1032" s="505"/>
      <c r="J1032" s="270"/>
      <c r="K1032" s="505"/>
      <c r="L1032" s="505"/>
      <c r="M1032" s="506"/>
      <c r="N1032" s="505"/>
      <c r="O1032" s="506"/>
    </row>
    <row r="1033" spans="7:15" x14ac:dyDescent="0.2">
      <c r="G1033" s="505"/>
      <c r="I1033" s="505"/>
      <c r="J1033" s="270"/>
      <c r="K1033" s="505"/>
      <c r="L1033" s="505"/>
      <c r="M1033" s="506"/>
      <c r="N1033" s="505"/>
      <c r="O1033" s="506"/>
    </row>
    <row r="1034" spans="7:15" x14ac:dyDescent="0.2">
      <c r="G1034" s="505"/>
      <c r="I1034" s="505"/>
      <c r="J1034" s="270"/>
      <c r="K1034" s="505"/>
      <c r="L1034" s="505"/>
      <c r="M1034" s="506"/>
      <c r="N1034" s="505"/>
      <c r="O1034" s="506"/>
    </row>
    <row r="1035" spans="7:15" x14ac:dyDescent="0.2">
      <c r="G1035" s="505"/>
      <c r="I1035" s="505"/>
      <c r="J1035" s="270"/>
      <c r="K1035" s="505"/>
      <c r="L1035" s="505"/>
      <c r="M1035" s="506"/>
      <c r="N1035" s="505"/>
      <c r="O1035" s="506"/>
    </row>
    <row r="1036" spans="7:15" x14ac:dyDescent="0.2">
      <c r="G1036" s="505"/>
      <c r="I1036" s="505"/>
      <c r="J1036" s="270"/>
      <c r="K1036" s="505"/>
      <c r="L1036" s="505"/>
      <c r="M1036" s="506"/>
      <c r="N1036" s="505"/>
      <c r="O1036" s="506"/>
    </row>
    <row r="1037" spans="7:15" x14ac:dyDescent="0.2">
      <c r="G1037" s="505"/>
      <c r="I1037" s="505"/>
      <c r="J1037" s="270"/>
      <c r="K1037" s="505"/>
      <c r="L1037" s="505"/>
      <c r="M1037" s="506"/>
      <c r="N1037" s="505"/>
      <c r="O1037" s="506"/>
    </row>
    <row r="1038" spans="7:15" x14ac:dyDescent="0.2">
      <c r="G1038" s="505"/>
      <c r="I1038" s="505"/>
      <c r="J1038" s="270"/>
      <c r="K1038" s="505"/>
      <c r="L1038" s="505"/>
      <c r="M1038" s="506"/>
      <c r="N1038" s="505"/>
      <c r="O1038" s="506"/>
    </row>
    <row r="1039" spans="7:15" x14ac:dyDescent="0.2">
      <c r="G1039" s="505"/>
      <c r="I1039" s="505"/>
      <c r="J1039" s="270"/>
      <c r="K1039" s="505"/>
      <c r="L1039" s="505"/>
      <c r="M1039" s="506"/>
      <c r="N1039" s="505"/>
      <c r="O1039" s="506"/>
    </row>
    <row r="1040" spans="7:15" x14ac:dyDescent="0.2">
      <c r="G1040" s="505"/>
      <c r="I1040" s="505"/>
      <c r="J1040" s="270"/>
      <c r="K1040" s="505"/>
      <c r="L1040" s="505"/>
      <c r="M1040" s="506"/>
      <c r="N1040" s="505"/>
      <c r="O1040" s="506"/>
    </row>
    <row r="1041" spans="7:15" x14ac:dyDescent="0.2">
      <c r="G1041" s="505"/>
      <c r="I1041" s="505"/>
      <c r="J1041" s="270"/>
      <c r="K1041" s="505"/>
      <c r="L1041" s="505"/>
      <c r="M1041" s="506"/>
      <c r="N1041" s="505"/>
      <c r="O1041" s="506"/>
    </row>
    <row r="1042" spans="7:15" x14ac:dyDescent="0.2">
      <c r="G1042" s="505"/>
      <c r="I1042" s="505"/>
      <c r="J1042" s="270"/>
      <c r="K1042" s="505"/>
      <c r="L1042" s="505"/>
      <c r="M1042" s="506"/>
      <c r="N1042" s="505"/>
      <c r="O1042" s="506"/>
    </row>
    <row r="1043" spans="7:15" x14ac:dyDescent="0.2">
      <c r="G1043" s="505"/>
      <c r="I1043" s="505"/>
      <c r="J1043" s="270"/>
      <c r="K1043" s="505"/>
      <c r="L1043" s="505"/>
      <c r="M1043" s="506"/>
      <c r="N1043" s="505"/>
      <c r="O1043" s="506"/>
    </row>
    <row r="1044" spans="7:15" x14ac:dyDescent="0.2">
      <c r="G1044" s="505"/>
      <c r="I1044" s="505"/>
      <c r="J1044" s="270"/>
      <c r="K1044" s="505"/>
      <c r="L1044" s="505"/>
      <c r="M1044" s="506"/>
      <c r="N1044" s="505"/>
      <c r="O1044" s="506"/>
    </row>
    <row r="1045" spans="7:15" x14ac:dyDescent="0.2">
      <c r="G1045" s="505"/>
      <c r="I1045" s="505"/>
      <c r="J1045" s="270"/>
      <c r="K1045" s="505"/>
      <c r="L1045" s="505"/>
      <c r="M1045" s="506"/>
      <c r="N1045" s="505"/>
      <c r="O1045" s="506"/>
    </row>
    <row r="1046" spans="7:15" x14ac:dyDescent="0.2">
      <c r="G1046" s="505"/>
      <c r="I1046" s="505"/>
      <c r="J1046" s="270"/>
      <c r="K1046" s="505"/>
      <c r="L1046" s="505"/>
      <c r="M1046" s="506"/>
      <c r="N1046" s="505"/>
      <c r="O1046" s="506"/>
    </row>
    <row r="1047" spans="7:15" x14ac:dyDescent="0.2">
      <c r="G1047" s="505"/>
      <c r="I1047" s="505"/>
      <c r="J1047" s="270"/>
      <c r="K1047" s="505"/>
      <c r="L1047" s="505"/>
      <c r="M1047" s="506"/>
      <c r="N1047" s="505"/>
      <c r="O1047" s="506"/>
    </row>
    <row r="1048" spans="7:15" x14ac:dyDescent="0.2">
      <c r="G1048" s="505"/>
      <c r="I1048" s="505"/>
      <c r="J1048" s="270"/>
      <c r="K1048" s="505"/>
      <c r="L1048" s="505"/>
      <c r="M1048" s="506"/>
      <c r="N1048" s="505"/>
      <c r="O1048" s="506"/>
    </row>
    <row r="1049" spans="7:15" x14ac:dyDescent="0.2">
      <c r="G1049" s="505"/>
      <c r="I1049" s="505"/>
      <c r="J1049" s="270"/>
      <c r="K1049" s="505"/>
      <c r="L1049" s="505"/>
      <c r="M1049" s="506"/>
      <c r="N1049" s="505"/>
      <c r="O1049" s="506"/>
    </row>
    <row r="1050" spans="7:15" x14ac:dyDescent="0.2">
      <c r="G1050" s="505"/>
      <c r="I1050" s="505"/>
      <c r="J1050" s="270"/>
      <c r="K1050" s="505"/>
      <c r="L1050" s="505"/>
      <c r="M1050" s="506"/>
      <c r="N1050" s="505"/>
      <c r="O1050" s="506"/>
    </row>
    <row r="1051" spans="7:15" x14ac:dyDescent="0.2">
      <c r="G1051" s="505"/>
      <c r="I1051" s="505"/>
      <c r="J1051" s="270"/>
      <c r="K1051" s="505"/>
      <c r="L1051" s="505"/>
      <c r="M1051" s="506"/>
      <c r="N1051" s="505"/>
      <c r="O1051" s="506"/>
    </row>
    <row r="1052" spans="7:15" x14ac:dyDescent="0.2">
      <c r="G1052" s="505"/>
      <c r="I1052" s="505"/>
      <c r="J1052" s="270"/>
      <c r="K1052" s="505"/>
      <c r="L1052" s="505"/>
      <c r="M1052" s="506"/>
      <c r="N1052" s="505"/>
      <c r="O1052" s="506"/>
    </row>
    <row r="1053" spans="7:15" x14ac:dyDescent="0.2">
      <c r="G1053" s="505"/>
      <c r="I1053" s="505"/>
      <c r="J1053" s="270"/>
      <c r="K1053" s="505"/>
      <c r="L1053" s="505"/>
      <c r="M1053" s="506"/>
      <c r="N1053" s="505"/>
      <c r="O1053" s="506"/>
    </row>
    <row r="1054" spans="7:15" x14ac:dyDescent="0.2">
      <c r="G1054" s="505"/>
      <c r="I1054" s="505"/>
      <c r="J1054" s="270"/>
      <c r="K1054" s="505"/>
      <c r="L1054" s="505"/>
      <c r="M1054" s="506"/>
      <c r="N1054" s="505"/>
      <c r="O1054" s="506"/>
    </row>
    <row r="1055" spans="7:15" x14ac:dyDescent="0.2">
      <c r="G1055" s="505"/>
      <c r="I1055" s="505"/>
      <c r="J1055" s="270"/>
      <c r="K1055" s="505"/>
      <c r="L1055" s="505"/>
      <c r="M1055" s="506"/>
      <c r="N1055" s="505"/>
      <c r="O1055" s="506"/>
    </row>
    <row r="1056" spans="7:15" x14ac:dyDescent="0.2">
      <c r="G1056" s="505"/>
      <c r="I1056" s="505"/>
      <c r="J1056" s="270"/>
      <c r="K1056" s="505"/>
      <c r="L1056" s="505"/>
      <c r="M1056" s="506"/>
      <c r="N1056" s="505"/>
      <c r="O1056" s="506"/>
    </row>
    <row r="1057" spans="7:15" x14ac:dyDescent="0.2">
      <c r="G1057" s="505"/>
      <c r="I1057" s="505"/>
      <c r="J1057" s="270"/>
      <c r="K1057" s="505"/>
      <c r="L1057" s="505"/>
      <c r="M1057" s="506"/>
      <c r="N1057" s="505"/>
      <c r="O1057" s="506"/>
    </row>
    <row r="1058" spans="7:15" x14ac:dyDescent="0.2">
      <c r="G1058" s="505"/>
      <c r="I1058" s="505"/>
      <c r="J1058" s="270"/>
      <c r="K1058" s="505"/>
      <c r="L1058" s="505"/>
      <c r="M1058" s="506"/>
      <c r="N1058" s="505"/>
      <c r="O1058" s="506"/>
    </row>
    <row r="1059" spans="7:15" x14ac:dyDescent="0.2">
      <c r="G1059" s="505"/>
      <c r="I1059" s="505"/>
      <c r="J1059" s="270"/>
      <c r="K1059" s="505"/>
      <c r="L1059" s="505"/>
      <c r="M1059" s="506"/>
      <c r="N1059" s="505"/>
      <c r="O1059" s="506"/>
    </row>
    <row r="1060" spans="7:15" x14ac:dyDescent="0.2">
      <c r="G1060" s="505"/>
      <c r="I1060" s="505"/>
      <c r="J1060" s="270"/>
      <c r="K1060" s="505"/>
      <c r="L1060" s="505"/>
      <c r="M1060" s="506"/>
      <c r="N1060" s="505"/>
      <c r="O1060" s="506"/>
    </row>
    <row r="1061" spans="7:15" x14ac:dyDescent="0.2">
      <c r="G1061" s="505"/>
      <c r="I1061" s="505"/>
      <c r="J1061" s="270"/>
      <c r="K1061" s="505"/>
      <c r="L1061" s="505"/>
      <c r="M1061" s="506"/>
      <c r="N1061" s="505"/>
      <c r="O1061" s="506"/>
    </row>
    <row r="1062" spans="7:15" x14ac:dyDescent="0.2">
      <c r="G1062" s="505"/>
      <c r="I1062" s="505"/>
      <c r="J1062" s="270"/>
      <c r="K1062" s="505"/>
      <c r="L1062" s="505"/>
      <c r="M1062" s="506"/>
      <c r="N1062" s="505"/>
      <c r="O1062" s="506"/>
    </row>
    <row r="1063" spans="7:15" x14ac:dyDescent="0.2">
      <c r="G1063" s="505"/>
      <c r="I1063" s="505"/>
      <c r="J1063" s="270"/>
      <c r="K1063" s="505"/>
      <c r="L1063" s="505"/>
      <c r="M1063" s="506"/>
      <c r="N1063" s="505"/>
      <c r="O1063" s="506"/>
    </row>
    <row r="1064" spans="7:15" x14ac:dyDescent="0.2">
      <c r="G1064" s="505"/>
      <c r="I1064" s="505"/>
      <c r="J1064" s="270"/>
      <c r="K1064" s="505"/>
      <c r="L1064" s="505"/>
      <c r="M1064" s="506"/>
      <c r="N1064" s="505"/>
      <c r="O1064" s="506"/>
    </row>
    <row r="1065" spans="7:15" x14ac:dyDescent="0.2">
      <c r="G1065" s="505"/>
      <c r="I1065" s="505"/>
      <c r="J1065" s="270"/>
      <c r="K1065" s="505"/>
      <c r="L1065" s="505"/>
      <c r="M1065" s="506"/>
      <c r="N1065" s="505"/>
      <c r="O1065" s="506"/>
    </row>
    <row r="1066" spans="7:15" x14ac:dyDescent="0.2">
      <c r="G1066" s="505"/>
      <c r="I1066" s="505"/>
      <c r="J1066" s="270"/>
      <c r="K1066" s="505"/>
      <c r="L1066" s="505"/>
      <c r="M1066" s="506"/>
      <c r="N1066" s="505"/>
      <c r="O1066" s="506"/>
    </row>
    <row r="1067" spans="7:15" x14ac:dyDescent="0.2">
      <c r="G1067" s="505"/>
      <c r="I1067" s="505"/>
      <c r="J1067" s="270"/>
      <c r="K1067" s="505"/>
      <c r="L1067" s="505"/>
      <c r="M1067" s="506"/>
      <c r="N1067" s="505"/>
      <c r="O1067" s="506"/>
    </row>
    <row r="1068" spans="7:15" x14ac:dyDescent="0.2">
      <c r="G1068" s="505"/>
      <c r="I1068" s="505"/>
      <c r="J1068" s="270"/>
      <c r="K1068" s="505"/>
      <c r="L1068" s="505"/>
      <c r="M1068" s="506"/>
      <c r="N1068" s="505"/>
      <c r="O1068" s="506"/>
    </row>
    <row r="1069" spans="7:15" x14ac:dyDescent="0.2">
      <c r="G1069" s="505"/>
      <c r="I1069" s="505"/>
      <c r="J1069" s="270"/>
      <c r="K1069" s="505"/>
      <c r="L1069" s="505"/>
      <c r="M1069" s="506"/>
      <c r="N1069" s="505"/>
      <c r="O1069" s="506"/>
    </row>
    <row r="1070" spans="7:15" x14ac:dyDescent="0.2">
      <c r="G1070" s="505"/>
      <c r="I1070" s="505"/>
      <c r="J1070" s="270"/>
      <c r="K1070" s="505"/>
      <c r="L1070" s="505"/>
      <c r="M1070" s="506"/>
      <c r="N1070" s="505"/>
      <c r="O1070" s="506"/>
    </row>
    <row r="1071" spans="7:15" x14ac:dyDescent="0.2">
      <c r="G1071" s="505"/>
      <c r="I1071" s="505"/>
      <c r="J1071" s="270"/>
      <c r="K1071" s="505"/>
      <c r="L1071" s="505"/>
      <c r="M1071" s="506"/>
      <c r="N1071" s="505"/>
      <c r="O1071" s="506"/>
    </row>
    <row r="1072" spans="7:15" x14ac:dyDescent="0.2">
      <c r="G1072" s="505"/>
      <c r="I1072" s="505"/>
      <c r="J1072" s="270"/>
      <c r="K1072" s="505"/>
      <c r="L1072" s="505"/>
      <c r="M1072" s="506"/>
      <c r="N1072" s="505"/>
      <c r="O1072" s="506"/>
    </row>
    <row r="1073" spans="7:15" x14ac:dyDescent="0.2">
      <c r="G1073" s="505"/>
      <c r="I1073" s="505"/>
      <c r="J1073" s="270"/>
      <c r="K1073" s="505"/>
      <c r="L1073" s="505"/>
      <c r="M1073" s="506"/>
      <c r="N1073" s="505"/>
      <c r="O1073" s="506"/>
    </row>
    <row r="1074" spans="7:15" x14ac:dyDescent="0.2">
      <c r="G1074" s="505"/>
      <c r="I1074" s="505"/>
      <c r="J1074" s="270"/>
      <c r="K1074" s="505"/>
      <c r="L1074" s="505"/>
      <c r="M1074" s="506"/>
      <c r="N1074" s="505"/>
      <c r="O1074" s="506"/>
    </row>
    <row r="1075" spans="7:15" x14ac:dyDescent="0.2">
      <c r="G1075" s="505"/>
      <c r="I1075" s="505"/>
      <c r="J1075" s="270"/>
      <c r="K1075" s="505"/>
      <c r="L1075" s="505"/>
      <c r="M1075" s="506"/>
      <c r="N1075" s="505"/>
      <c r="O1075" s="506"/>
    </row>
    <row r="1076" spans="7:15" x14ac:dyDescent="0.2">
      <c r="G1076" s="505"/>
      <c r="I1076" s="505"/>
      <c r="J1076" s="270"/>
      <c r="K1076" s="505"/>
      <c r="L1076" s="505"/>
      <c r="M1076" s="506"/>
      <c r="N1076" s="505"/>
      <c r="O1076" s="506"/>
    </row>
    <row r="1077" spans="7:15" x14ac:dyDescent="0.2">
      <c r="G1077" s="505"/>
      <c r="I1077" s="505"/>
      <c r="J1077" s="270"/>
      <c r="K1077" s="505"/>
      <c r="L1077" s="505"/>
      <c r="M1077" s="506"/>
      <c r="N1077" s="505"/>
      <c r="O1077" s="506"/>
    </row>
    <row r="1078" spans="7:15" x14ac:dyDescent="0.2">
      <c r="G1078" s="505"/>
      <c r="I1078" s="505"/>
      <c r="J1078" s="270"/>
      <c r="K1078" s="505"/>
      <c r="L1078" s="505"/>
      <c r="M1078" s="506"/>
      <c r="N1078" s="505"/>
      <c r="O1078" s="506"/>
    </row>
    <row r="1079" spans="7:15" x14ac:dyDescent="0.2">
      <c r="G1079" s="505"/>
      <c r="I1079" s="505"/>
      <c r="J1079" s="270"/>
      <c r="K1079" s="505"/>
      <c r="L1079" s="505"/>
      <c r="M1079" s="506"/>
      <c r="N1079" s="505"/>
      <c r="O1079" s="506"/>
    </row>
    <row r="1080" spans="7:15" x14ac:dyDescent="0.2">
      <c r="G1080" s="505"/>
      <c r="I1080" s="505"/>
      <c r="J1080" s="270"/>
      <c r="K1080" s="505"/>
      <c r="L1080" s="505"/>
      <c r="M1080" s="506"/>
      <c r="N1080" s="505"/>
      <c r="O1080" s="506"/>
    </row>
    <row r="1081" spans="7:15" x14ac:dyDescent="0.2">
      <c r="G1081" s="505"/>
      <c r="I1081" s="505"/>
      <c r="J1081" s="270"/>
      <c r="K1081" s="505"/>
      <c r="L1081" s="505"/>
      <c r="M1081" s="506"/>
      <c r="N1081" s="505"/>
      <c r="O1081" s="506"/>
    </row>
    <row r="1082" spans="7:15" x14ac:dyDescent="0.2">
      <c r="G1082" s="505"/>
      <c r="I1082" s="505"/>
      <c r="J1082" s="270"/>
      <c r="K1082" s="505"/>
      <c r="L1082" s="505"/>
      <c r="M1082" s="506"/>
      <c r="N1082" s="505"/>
      <c r="O1082" s="506"/>
    </row>
    <row r="1083" spans="7:15" x14ac:dyDescent="0.2">
      <c r="G1083" s="505"/>
      <c r="I1083" s="505"/>
      <c r="J1083" s="270"/>
      <c r="K1083" s="505"/>
      <c r="L1083" s="505"/>
      <c r="M1083" s="506"/>
      <c r="N1083" s="505"/>
      <c r="O1083" s="506"/>
    </row>
    <row r="1084" spans="7:15" x14ac:dyDescent="0.2">
      <c r="G1084" s="505"/>
      <c r="I1084" s="505"/>
      <c r="J1084" s="270"/>
      <c r="K1084" s="505"/>
      <c r="L1084" s="505"/>
      <c r="M1084" s="506"/>
      <c r="N1084" s="505"/>
      <c r="O1084" s="506"/>
    </row>
    <row r="1085" spans="7:15" x14ac:dyDescent="0.2">
      <c r="G1085" s="505"/>
      <c r="I1085" s="505"/>
      <c r="J1085" s="270"/>
      <c r="K1085" s="505"/>
      <c r="L1085" s="505"/>
      <c r="M1085" s="506"/>
      <c r="N1085" s="505"/>
      <c r="O1085" s="506"/>
    </row>
    <row r="1086" spans="7:15" x14ac:dyDescent="0.2">
      <c r="G1086" s="505"/>
      <c r="I1086" s="505"/>
      <c r="J1086" s="270"/>
      <c r="K1086" s="505"/>
      <c r="L1086" s="505"/>
      <c r="M1086" s="506"/>
      <c r="N1086" s="505"/>
      <c r="O1086" s="506"/>
    </row>
    <row r="1087" spans="7:15" x14ac:dyDescent="0.2">
      <c r="G1087" s="505"/>
      <c r="I1087" s="505"/>
      <c r="J1087" s="270"/>
      <c r="K1087" s="505"/>
      <c r="L1087" s="505"/>
      <c r="M1087" s="506"/>
      <c r="N1087" s="505"/>
      <c r="O1087" s="506"/>
    </row>
    <row r="1088" spans="7:15" x14ac:dyDescent="0.2">
      <c r="G1088" s="505"/>
      <c r="I1088" s="505"/>
      <c r="J1088" s="270"/>
      <c r="K1088" s="505"/>
      <c r="L1088" s="505"/>
      <c r="M1088" s="506"/>
      <c r="N1088" s="505"/>
      <c r="O1088" s="506"/>
    </row>
    <row r="1089" spans="7:15" x14ac:dyDescent="0.2">
      <c r="G1089" s="505"/>
      <c r="I1089" s="505"/>
      <c r="J1089" s="270"/>
      <c r="K1089" s="505"/>
      <c r="L1089" s="505"/>
      <c r="M1089" s="506"/>
      <c r="N1089" s="505"/>
      <c r="O1089" s="506"/>
    </row>
    <row r="1090" spans="7:15" x14ac:dyDescent="0.2">
      <c r="G1090" s="505"/>
      <c r="I1090" s="505"/>
      <c r="J1090" s="270"/>
      <c r="K1090" s="505"/>
      <c r="L1090" s="505"/>
      <c r="M1090" s="506"/>
      <c r="N1090" s="505"/>
      <c r="O1090" s="506"/>
    </row>
    <row r="1091" spans="7:15" x14ac:dyDescent="0.2">
      <c r="G1091" s="505"/>
      <c r="I1091" s="505"/>
      <c r="J1091" s="270"/>
      <c r="K1091" s="505"/>
      <c r="L1091" s="505"/>
      <c r="M1091" s="506"/>
      <c r="N1091" s="505"/>
      <c r="O1091" s="506"/>
    </row>
    <row r="1092" spans="7:15" x14ac:dyDescent="0.2">
      <c r="G1092" s="505"/>
      <c r="I1092" s="505"/>
      <c r="J1092" s="270"/>
      <c r="K1092" s="505"/>
      <c r="L1092" s="505"/>
      <c r="M1092" s="506"/>
      <c r="N1092" s="505"/>
      <c r="O1092" s="506"/>
    </row>
    <row r="1093" spans="7:15" x14ac:dyDescent="0.2">
      <c r="G1093" s="505"/>
      <c r="I1093" s="505"/>
      <c r="J1093" s="270"/>
      <c r="K1093" s="505"/>
      <c r="L1093" s="505"/>
      <c r="M1093" s="506"/>
      <c r="N1093" s="505"/>
      <c r="O1093" s="506"/>
    </row>
    <row r="1094" spans="7:15" x14ac:dyDescent="0.2">
      <c r="G1094" s="505"/>
      <c r="I1094" s="505"/>
      <c r="J1094" s="270"/>
      <c r="K1094" s="505"/>
      <c r="L1094" s="505"/>
      <c r="M1094" s="506"/>
      <c r="N1094" s="505"/>
      <c r="O1094" s="506"/>
    </row>
    <row r="1095" spans="7:15" x14ac:dyDescent="0.2">
      <c r="G1095" s="505"/>
      <c r="I1095" s="505"/>
      <c r="J1095" s="270"/>
      <c r="K1095" s="505"/>
      <c r="L1095" s="505"/>
      <c r="M1095" s="506"/>
      <c r="N1095" s="505"/>
      <c r="O1095" s="506"/>
    </row>
    <row r="1096" spans="7:15" x14ac:dyDescent="0.2">
      <c r="G1096" s="505"/>
      <c r="I1096" s="505"/>
      <c r="J1096" s="270"/>
      <c r="K1096" s="505"/>
      <c r="L1096" s="505"/>
      <c r="M1096" s="506"/>
      <c r="N1096" s="505"/>
      <c r="O1096" s="506"/>
    </row>
    <row r="1097" spans="7:15" x14ac:dyDescent="0.2">
      <c r="G1097" s="505"/>
      <c r="I1097" s="505"/>
      <c r="J1097" s="270"/>
      <c r="K1097" s="505"/>
      <c r="L1097" s="505"/>
      <c r="M1097" s="506"/>
      <c r="N1097" s="505"/>
      <c r="O1097" s="506"/>
    </row>
    <row r="1098" spans="7:15" x14ac:dyDescent="0.2">
      <c r="G1098" s="505"/>
      <c r="I1098" s="505"/>
      <c r="J1098" s="270"/>
      <c r="K1098" s="505"/>
      <c r="L1098" s="505"/>
      <c r="M1098" s="506"/>
      <c r="N1098" s="505"/>
      <c r="O1098" s="506"/>
    </row>
    <row r="1099" spans="7:15" x14ac:dyDescent="0.2">
      <c r="G1099" s="505"/>
      <c r="I1099" s="505"/>
      <c r="J1099" s="270"/>
      <c r="K1099" s="505"/>
      <c r="L1099" s="505"/>
      <c r="M1099" s="506"/>
      <c r="N1099" s="505"/>
      <c r="O1099" s="506"/>
    </row>
    <row r="1100" spans="7:15" x14ac:dyDescent="0.2">
      <c r="G1100" s="505"/>
      <c r="I1100" s="505"/>
      <c r="J1100" s="270"/>
      <c r="K1100" s="505"/>
      <c r="L1100" s="505"/>
      <c r="M1100" s="506"/>
      <c r="N1100" s="505"/>
      <c r="O1100" s="506"/>
    </row>
    <row r="1101" spans="7:15" x14ac:dyDescent="0.2">
      <c r="G1101" s="505"/>
      <c r="I1101" s="505"/>
      <c r="J1101" s="270"/>
      <c r="K1101" s="505"/>
      <c r="L1101" s="505"/>
      <c r="M1101" s="506"/>
      <c r="N1101" s="505"/>
      <c r="O1101" s="506"/>
    </row>
    <row r="1102" spans="7:15" x14ac:dyDescent="0.2">
      <c r="G1102" s="505"/>
      <c r="I1102" s="505"/>
      <c r="J1102" s="270"/>
      <c r="K1102" s="505"/>
      <c r="L1102" s="505"/>
      <c r="M1102" s="506"/>
      <c r="N1102" s="505"/>
      <c r="O1102" s="506"/>
    </row>
    <row r="1103" spans="7:15" x14ac:dyDescent="0.2">
      <c r="G1103" s="505"/>
      <c r="I1103" s="505"/>
      <c r="J1103" s="270"/>
      <c r="K1103" s="505"/>
      <c r="L1103" s="505"/>
      <c r="M1103" s="506"/>
      <c r="N1103" s="505"/>
      <c r="O1103" s="506"/>
    </row>
    <row r="1104" spans="7:15" x14ac:dyDescent="0.2">
      <c r="G1104" s="505"/>
      <c r="I1104" s="505"/>
      <c r="J1104" s="270"/>
      <c r="K1104" s="505"/>
      <c r="L1104" s="505"/>
      <c r="M1104" s="506"/>
      <c r="N1104" s="505"/>
      <c r="O1104" s="506"/>
    </row>
    <row r="1105" spans="7:15" x14ac:dyDescent="0.2">
      <c r="G1105" s="505"/>
      <c r="I1105" s="505"/>
      <c r="J1105" s="270"/>
      <c r="K1105" s="505"/>
      <c r="L1105" s="505"/>
      <c r="M1105" s="506"/>
      <c r="N1105" s="505"/>
      <c r="O1105" s="506"/>
    </row>
    <row r="1106" spans="7:15" x14ac:dyDescent="0.2">
      <c r="G1106" s="505"/>
      <c r="I1106" s="505"/>
      <c r="J1106" s="270"/>
      <c r="K1106" s="505"/>
      <c r="L1106" s="505"/>
      <c r="M1106" s="506"/>
      <c r="N1106" s="505"/>
      <c r="O1106" s="506"/>
    </row>
    <row r="1107" spans="7:15" x14ac:dyDescent="0.2">
      <c r="G1107" s="505"/>
      <c r="I1107" s="505"/>
      <c r="J1107" s="270"/>
      <c r="K1107" s="505"/>
      <c r="L1107" s="505"/>
      <c r="M1107" s="506"/>
      <c r="N1107" s="505"/>
      <c r="O1107" s="506"/>
    </row>
    <row r="1108" spans="7:15" x14ac:dyDescent="0.2">
      <c r="G1108" s="505"/>
      <c r="I1108" s="505"/>
      <c r="J1108" s="270"/>
      <c r="K1108" s="505"/>
      <c r="L1108" s="505"/>
      <c r="M1108" s="506"/>
      <c r="N1108" s="505"/>
      <c r="O1108" s="506"/>
    </row>
    <row r="1109" spans="7:15" x14ac:dyDescent="0.2">
      <c r="G1109" s="505"/>
      <c r="I1109" s="505"/>
      <c r="J1109" s="270"/>
      <c r="K1109" s="505"/>
      <c r="L1109" s="505"/>
      <c r="M1109" s="506"/>
      <c r="N1109" s="505"/>
      <c r="O1109" s="506"/>
    </row>
    <row r="1110" spans="7:15" x14ac:dyDescent="0.2">
      <c r="G1110" s="505"/>
      <c r="I1110" s="505"/>
      <c r="J1110" s="270"/>
      <c r="K1110" s="505"/>
      <c r="L1110" s="505"/>
      <c r="M1110" s="506"/>
      <c r="N1110" s="505"/>
      <c r="O1110" s="506"/>
    </row>
    <row r="1111" spans="7:15" x14ac:dyDescent="0.2">
      <c r="G1111" s="505"/>
      <c r="I1111" s="505"/>
      <c r="J1111" s="270"/>
      <c r="K1111" s="505"/>
      <c r="L1111" s="505"/>
      <c r="M1111" s="506"/>
      <c r="N1111" s="505"/>
      <c r="O1111" s="506"/>
    </row>
    <row r="1112" spans="7:15" x14ac:dyDescent="0.2">
      <c r="G1112" s="505"/>
      <c r="I1112" s="505"/>
      <c r="J1112" s="270"/>
      <c r="K1112" s="505"/>
      <c r="L1112" s="505"/>
      <c r="M1112" s="506"/>
      <c r="N1112" s="505"/>
      <c r="O1112" s="506"/>
    </row>
    <row r="1113" spans="7:15" x14ac:dyDescent="0.2">
      <c r="G1113" s="505"/>
      <c r="I1113" s="505"/>
      <c r="J1113" s="270"/>
      <c r="K1113" s="505"/>
      <c r="L1113" s="505"/>
      <c r="M1113" s="506"/>
      <c r="N1113" s="505"/>
      <c r="O1113" s="506"/>
    </row>
    <row r="1114" spans="7:15" x14ac:dyDescent="0.2">
      <c r="G1114" s="505"/>
      <c r="I1114" s="505"/>
      <c r="J1114" s="270"/>
      <c r="K1114" s="505"/>
      <c r="L1114" s="505"/>
      <c r="M1114" s="506"/>
      <c r="N1114" s="505"/>
      <c r="O1114" s="506"/>
    </row>
    <row r="1115" spans="7:15" x14ac:dyDescent="0.2">
      <c r="G1115" s="505"/>
      <c r="I1115" s="505"/>
      <c r="J1115" s="270"/>
      <c r="K1115" s="505"/>
      <c r="L1115" s="505"/>
      <c r="M1115" s="506"/>
      <c r="N1115" s="505"/>
      <c r="O1115" s="506"/>
    </row>
    <row r="1116" spans="7:15" x14ac:dyDescent="0.2">
      <c r="G1116" s="505"/>
      <c r="I1116" s="505"/>
      <c r="J1116" s="270"/>
      <c r="K1116" s="505"/>
      <c r="L1116" s="505"/>
      <c r="M1116" s="506"/>
      <c r="N1116" s="505"/>
      <c r="O1116" s="506"/>
    </row>
    <row r="1117" spans="7:15" x14ac:dyDescent="0.2">
      <c r="G1117" s="505"/>
      <c r="I1117" s="505"/>
      <c r="J1117" s="270"/>
      <c r="K1117" s="505"/>
      <c r="L1117" s="505"/>
      <c r="M1117" s="506"/>
      <c r="N1117" s="505"/>
      <c r="O1117" s="506"/>
    </row>
    <row r="1118" spans="7:15" x14ac:dyDescent="0.2">
      <c r="G1118" s="505"/>
      <c r="I1118" s="505"/>
      <c r="J1118" s="270"/>
      <c r="K1118" s="505"/>
      <c r="L1118" s="505"/>
      <c r="M1118" s="506"/>
      <c r="N1118" s="505"/>
      <c r="O1118" s="506"/>
    </row>
    <row r="1119" spans="7:15" x14ac:dyDescent="0.2">
      <c r="G1119" s="505"/>
      <c r="I1119" s="505"/>
      <c r="J1119" s="270"/>
      <c r="K1119" s="505"/>
      <c r="L1119" s="505"/>
      <c r="M1119" s="506"/>
      <c r="N1119" s="505"/>
      <c r="O1119" s="506"/>
    </row>
    <row r="1120" spans="7:15" x14ac:dyDescent="0.2">
      <c r="G1120" s="505"/>
      <c r="I1120" s="505"/>
      <c r="J1120" s="270"/>
      <c r="K1120" s="505"/>
      <c r="L1120" s="505"/>
      <c r="M1120" s="506"/>
      <c r="N1120" s="505"/>
      <c r="O1120" s="506"/>
    </row>
    <row r="1121" spans="7:15" x14ac:dyDescent="0.2">
      <c r="G1121" s="505"/>
      <c r="I1121" s="505"/>
      <c r="J1121" s="270"/>
      <c r="K1121" s="505"/>
      <c r="L1121" s="505"/>
      <c r="M1121" s="506"/>
      <c r="N1121" s="505"/>
      <c r="O1121" s="506"/>
    </row>
    <row r="1122" spans="7:15" x14ac:dyDescent="0.2">
      <c r="G1122" s="505"/>
      <c r="I1122" s="505"/>
      <c r="J1122" s="270"/>
      <c r="K1122" s="505"/>
      <c r="L1122" s="505"/>
      <c r="M1122" s="506"/>
      <c r="N1122" s="505"/>
      <c r="O1122" s="506"/>
    </row>
    <row r="1123" spans="7:15" x14ac:dyDescent="0.2">
      <c r="G1123" s="505"/>
      <c r="I1123" s="505"/>
      <c r="J1123" s="270"/>
      <c r="K1123" s="505"/>
      <c r="L1123" s="505"/>
      <c r="M1123" s="506"/>
      <c r="N1123" s="505"/>
      <c r="O1123" s="506"/>
    </row>
    <row r="1124" spans="7:15" x14ac:dyDescent="0.2">
      <c r="G1124" s="505"/>
      <c r="I1124" s="505"/>
      <c r="J1124" s="270"/>
      <c r="K1124" s="505"/>
      <c r="L1124" s="505"/>
      <c r="M1124" s="506"/>
      <c r="N1124" s="505"/>
      <c r="O1124" s="506"/>
    </row>
    <row r="1125" spans="7:15" x14ac:dyDescent="0.2">
      <c r="G1125" s="505"/>
      <c r="I1125" s="505"/>
      <c r="J1125" s="270"/>
      <c r="K1125" s="505"/>
      <c r="L1125" s="505"/>
      <c r="M1125" s="506"/>
      <c r="N1125" s="505"/>
      <c r="O1125" s="506"/>
    </row>
    <row r="1126" spans="7:15" x14ac:dyDescent="0.2">
      <c r="G1126" s="505"/>
      <c r="I1126" s="505"/>
      <c r="J1126" s="270"/>
      <c r="K1126" s="505"/>
      <c r="L1126" s="505"/>
      <c r="M1126" s="506"/>
      <c r="N1126" s="505"/>
      <c r="O1126" s="506"/>
    </row>
    <row r="1127" spans="7:15" x14ac:dyDescent="0.2">
      <c r="G1127" s="505"/>
      <c r="I1127" s="505"/>
      <c r="J1127" s="270"/>
      <c r="K1127" s="505"/>
      <c r="L1127" s="505"/>
      <c r="M1127" s="506"/>
      <c r="N1127" s="505"/>
      <c r="O1127" s="506"/>
    </row>
    <row r="1128" spans="7:15" x14ac:dyDescent="0.2">
      <c r="G1128" s="505"/>
      <c r="I1128" s="505"/>
      <c r="J1128" s="270"/>
      <c r="K1128" s="505"/>
      <c r="L1128" s="505"/>
      <c r="M1128" s="506"/>
      <c r="N1128" s="505"/>
      <c r="O1128" s="506"/>
    </row>
    <row r="1129" spans="7:15" x14ac:dyDescent="0.2">
      <c r="G1129" s="505"/>
      <c r="I1129" s="505"/>
      <c r="J1129" s="270"/>
      <c r="K1129" s="505"/>
      <c r="L1129" s="505"/>
      <c r="M1129" s="506"/>
      <c r="N1129" s="505"/>
      <c r="O1129" s="506"/>
    </row>
    <row r="1130" spans="7:15" x14ac:dyDescent="0.2">
      <c r="G1130" s="505"/>
      <c r="I1130" s="505"/>
      <c r="J1130" s="270"/>
      <c r="K1130" s="505"/>
      <c r="L1130" s="505"/>
      <c r="M1130" s="506"/>
      <c r="N1130" s="505"/>
      <c r="O1130" s="506"/>
    </row>
    <row r="1131" spans="7:15" x14ac:dyDescent="0.2">
      <c r="G1131" s="505"/>
      <c r="I1131" s="505"/>
      <c r="J1131" s="270"/>
      <c r="K1131" s="505"/>
      <c r="L1131" s="505"/>
      <c r="M1131" s="506"/>
      <c r="N1131" s="505"/>
      <c r="O1131" s="506"/>
    </row>
    <row r="1132" spans="7:15" x14ac:dyDescent="0.2">
      <c r="G1132" s="505"/>
      <c r="I1132" s="505"/>
      <c r="J1132" s="270"/>
      <c r="K1132" s="505"/>
      <c r="L1132" s="505"/>
      <c r="M1132" s="506"/>
      <c r="N1132" s="505"/>
      <c r="O1132" s="506"/>
    </row>
    <row r="1133" spans="7:15" x14ac:dyDescent="0.2">
      <c r="G1133" s="505"/>
      <c r="I1133" s="505"/>
      <c r="J1133" s="270"/>
      <c r="K1133" s="505"/>
      <c r="L1133" s="505"/>
      <c r="M1133" s="506"/>
      <c r="N1133" s="505"/>
      <c r="O1133" s="506"/>
    </row>
    <row r="1134" spans="7:15" x14ac:dyDescent="0.2">
      <c r="G1134" s="505"/>
      <c r="I1134" s="505"/>
      <c r="J1134" s="270"/>
      <c r="K1134" s="505"/>
      <c r="L1134" s="505"/>
      <c r="M1134" s="506"/>
      <c r="N1134" s="505"/>
      <c r="O1134" s="506"/>
    </row>
    <row r="1135" spans="7:15" x14ac:dyDescent="0.2">
      <c r="G1135" s="505"/>
      <c r="I1135" s="505"/>
      <c r="J1135" s="270"/>
      <c r="K1135" s="505"/>
      <c r="L1135" s="505"/>
      <c r="M1135" s="506"/>
      <c r="N1135" s="505"/>
      <c r="O1135" s="506"/>
    </row>
    <row r="1136" spans="7:15" x14ac:dyDescent="0.2">
      <c r="G1136" s="505"/>
      <c r="I1136" s="505"/>
      <c r="J1136" s="270"/>
      <c r="K1136" s="505"/>
      <c r="L1136" s="505"/>
      <c r="M1136" s="506"/>
      <c r="N1136" s="505"/>
      <c r="O1136" s="506"/>
    </row>
    <row r="1137" spans="7:15" x14ac:dyDescent="0.2">
      <c r="G1137" s="505"/>
      <c r="I1137" s="505"/>
      <c r="J1137" s="270"/>
      <c r="K1137" s="505"/>
      <c r="L1137" s="505"/>
      <c r="M1137" s="506"/>
      <c r="N1137" s="505"/>
      <c r="O1137" s="506"/>
    </row>
    <row r="1138" spans="7:15" x14ac:dyDescent="0.2">
      <c r="G1138" s="505"/>
      <c r="I1138" s="505"/>
      <c r="J1138" s="270"/>
      <c r="K1138" s="505"/>
      <c r="L1138" s="505"/>
      <c r="M1138" s="506"/>
      <c r="N1138" s="505"/>
      <c r="O1138" s="506"/>
    </row>
    <row r="1139" spans="7:15" x14ac:dyDescent="0.2">
      <c r="G1139" s="505"/>
      <c r="I1139" s="505"/>
      <c r="J1139" s="270"/>
      <c r="K1139" s="505"/>
      <c r="L1139" s="505"/>
      <c r="M1139" s="506"/>
      <c r="N1139" s="505"/>
      <c r="O1139" s="506"/>
    </row>
    <row r="1140" spans="7:15" x14ac:dyDescent="0.2">
      <c r="G1140" s="505"/>
      <c r="I1140" s="505"/>
      <c r="J1140" s="270"/>
      <c r="K1140" s="505"/>
      <c r="L1140" s="505"/>
      <c r="M1140" s="506"/>
      <c r="N1140" s="505"/>
      <c r="O1140" s="506"/>
    </row>
    <row r="1141" spans="7:15" x14ac:dyDescent="0.2">
      <c r="G1141" s="505"/>
      <c r="I1141" s="505"/>
      <c r="J1141" s="270"/>
      <c r="K1141" s="505"/>
      <c r="L1141" s="505"/>
      <c r="M1141" s="506"/>
      <c r="N1141" s="505"/>
      <c r="O1141" s="506"/>
    </row>
    <row r="1142" spans="7:15" x14ac:dyDescent="0.2">
      <c r="G1142" s="505"/>
      <c r="I1142" s="505"/>
      <c r="J1142" s="270"/>
      <c r="K1142" s="505"/>
      <c r="L1142" s="505"/>
      <c r="M1142" s="506"/>
      <c r="N1142" s="505"/>
      <c r="O1142" s="506"/>
    </row>
    <row r="1143" spans="7:15" x14ac:dyDescent="0.2">
      <c r="G1143" s="505"/>
      <c r="I1143" s="505"/>
      <c r="J1143" s="270"/>
      <c r="K1143" s="505"/>
      <c r="L1143" s="505"/>
      <c r="M1143" s="506"/>
      <c r="N1143" s="505"/>
      <c r="O1143" s="506"/>
    </row>
    <row r="1144" spans="7:15" x14ac:dyDescent="0.2">
      <c r="G1144" s="505"/>
      <c r="I1144" s="505"/>
      <c r="J1144" s="270"/>
      <c r="K1144" s="505"/>
      <c r="L1144" s="505"/>
      <c r="M1144" s="506"/>
      <c r="N1144" s="505"/>
      <c r="O1144" s="506"/>
    </row>
    <row r="1145" spans="7:15" x14ac:dyDescent="0.2">
      <c r="G1145" s="505"/>
      <c r="I1145" s="505"/>
      <c r="J1145" s="270"/>
      <c r="K1145" s="505"/>
      <c r="L1145" s="505"/>
      <c r="M1145" s="506"/>
      <c r="N1145" s="505"/>
      <c r="O1145" s="506"/>
    </row>
    <row r="1146" spans="7:15" x14ac:dyDescent="0.2">
      <c r="G1146" s="505"/>
      <c r="I1146" s="505"/>
      <c r="J1146" s="270"/>
      <c r="K1146" s="505"/>
      <c r="L1146" s="505"/>
      <c r="M1146" s="506"/>
      <c r="N1146" s="505"/>
      <c r="O1146" s="506"/>
    </row>
    <row r="1147" spans="7:15" x14ac:dyDescent="0.2">
      <c r="G1147" s="505"/>
      <c r="I1147" s="505"/>
      <c r="J1147" s="270"/>
      <c r="K1147" s="505"/>
      <c r="L1147" s="505"/>
      <c r="M1147" s="506"/>
      <c r="N1147" s="505"/>
      <c r="O1147" s="506"/>
    </row>
    <row r="1148" spans="7:15" x14ac:dyDescent="0.2">
      <c r="G1148" s="505"/>
      <c r="I1148" s="505"/>
      <c r="J1148" s="270"/>
      <c r="K1148" s="505"/>
      <c r="L1148" s="505"/>
      <c r="M1148" s="506"/>
      <c r="N1148" s="505"/>
      <c r="O1148" s="506"/>
    </row>
    <row r="1149" spans="7:15" x14ac:dyDescent="0.2">
      <c r="G1149" s="505"/>
      <c r="I1149" s="505"/>
      <c r="J1149" s="270"/>
      <c r="K1149" s="505"/>
      <c r="L1149" s="505"/>
      <c r="M1149" s="506"/>
      <c r="N1149" s="505"/>
      <c r="O1149" s="506"/>
    </row>
    <row r="1150" spans="7:15" x14ac:dyDescent="0.2">
      <c r="G1150" s="505"/>
      <c r="I1150" s="505"/>
      <c r="J1150" s="270"/>
      <c r="K1150" s="505"/>
      <c r="L1150" s="505"/>
      <c r="M1150" s="506"/>
      <c r="N1150" s="505"/>
      <c r="O1150" s="506"/>
    </row>
    <row r="1151" spans="7:15" x14ac:dyDescent="0.2">
      <c r="G1151" s="505"/>
      <c r="I1151" s="505"/>
      <c r="J1151" s="270"/>
      <c r="K1151" s="505"/>
      <c r="L1151" s="505"/>
      <c r="M1151" s="506"/>
      <c r="N1151" s="505"/>
      <c r="O1151" s="506"/>
    </row>
    <row r="1152" spans="7:15" x14ac:dyDescent="0.2">
      <c r="G1152" s="505"/>
      <c r="I1152" s="505"/>
      <c r="J1152" s="270"/>
      <c r="K1152" s="505"/>
      <c r="L1152" s="505"/>
      <c r="M1152" s="506"/>
      <c r="N1152" s="505"/>
      <c r="O1152" s="506"/>
    </row>
    <row r="1153" spans="7:15" x14ac:dyDescent="0.2">
      <c r="G1153" s="505"/>
      <c r="I1153" s="505"/>
      <c r="J1153" s="270"/>
      <c r="K1153" s="505"/>
      <c r="L1153" s="505"/>
      <c r="M1153" s="506"/>
      <c r="N1153" s="505"/>
      <c r="O1153" s="506"/>
    </row>
    <row r="1154" spans="7:15" x14ac:dyDescent="0.2">
      <c r="G1154" s="505"/>
      <c r="I1154" s="505"/>
      <c r="J1154" s="270"/>
      <c r="K1154" s="505"/>
      <c r="L1154" s="505"/>
      <c r="M1154" s="506"/>
      <c r="N1154" s="505"/>
      <c r="O1154" s="506"/>
    </row>
    <row r="1155" spans="7:15" x14ac:dyDescent="0.2">
      <c r="G1155" s="505"/>
      <c r="I1155" s="505"/>
      <c r="J1155" s="270"/>
      <c r="K1155" s="505"/>
      <c r="L1155" s="505"/>
      <c r="M1155" s="506"/>
      <c r="N1155" s="505"/>
      <c r="O1155" s="506"/>
    </row>
    <row r="1156" spans="7:15" x14ac:dyDescent="0.2">
      <c r="G1156" s="505"/>
      <c r="I1156" s="505"/>
      <c r="J1156" s="270"/>
      <c r="K1156" s="505"/>
      <c r="L1156" s="505"/>
      <c r="M1156" s="506"/>
      <c r="N1156" s="505"/>
      <c r="O1156" s="506"/>
    </row>
    <row r="1157" spans="7:15" x14ac:dyDescent="0.2">
      <c r="G1157" s="505"/>
      <c r="I1157" s="505"/>
      <c r="J1157" s="270"/>
      <c r="K1157" s="505"/>
      <c r="L1157" s="505"/>
      <c r="M1157" s="506"/>
      <c r="N1157" s="505"/>
      <c r="O1157" s="506"/>
    </row>
    <row r="1158" spans="7:15" x14ac:dyDescent="0.2">
      <c r="G1158" s="505"/>
      <c r="I1158" s="505"/>
      <c r="J1158" s="270"/>
      <c r="K1158" s="505"/>
      <c r="L1158" s="505"/>
      <c r="M1158" s="506"/>
      <c r="N1158" s="505"/>
      <c r="O1158" s="506"/>
    </row>
    <row r="1159" spans="7:15" x14ac:dyDescent="0.2">
      <c r="G1159" s="505"/>
      <c r="I1159" s="505"/>
      <c r="J1159" s="270"/>
      <c r="K1159" s="505"/>
      <c r="L1159" s="505"/>
      <c r="M1159" s="506"/>
      <c r="N1159" s="505"/>
      <c r="O1159" s="506"/>
    </row>
    <row r="1160" spans="7:15" x14ac:dyDescent="0.2">
      <c r="G1160" s="505"/>
      <c r="I1160" s="505"/>
      <c r="J1160" s="270"/>
      <c r="K1160" s="505"/>
      <c r="L1160" s="505"/>
      <c r="M1160" s="506"/>
      <c r="N1160" s="505"/>
      <c r="O1160" s="506"/>
    </row>
    <row r="1161" spans="7:15" x14ac:dyDescent="0.2">
      <c r="G1161" s="505"/>
      <c r="I1161" s="505"/>
      <c r="J1161" s="270"/>
      <c r="K1161" s="505"/>
      <c r="L1161" s="505"/>
      <c r="M1161" s="506"/>
      <c r="N1161" s="505"/>
      <c r="O1161" s="506"/>
    </row>
    <row r="1162" spans="7:15" x14ac:dyDescent="0.2">
      <c r="G1162" s="505"/>
      <c r="I1162" s="505"/>
      <c r="J1162" s="270"/>
      <c r="K1162" s="505"/>
      <c r="L1162" s="505"/>
      <c r="M1162" s="506"/>
      <c r="N1162" s="505"/>
      <c r="O1162" s="506"/>
    </row>
    <row r="1163" spans="7:15" x14ac:dyDescent="0.2">
      <c r="G1163" s="505"/>
      <c r="I1163" s="505"/>
      <c r="J1163" s="270"/>
      <c r="K1163" s="505"/>
      <c r="L1163" s="505"/>
      <c r="M1163" s="506"/>
      <c r="N1163" s="505"/>
      <c r="O1163" s="506"/>
    </row>
    <row r="1164" spans="7:15" x14ac:dyDescent="0.2">
      <c r="G1164" s="505"/>
      <c r="I1164" s="505"/>
      <c r="J1164" s="270"/>
      <c r="K1164" s="505"/>
      <c r="L1164" s="505"/>
      <c r="M1164" s="506"/>
      <c r="N1164" s="505"/>
      <c r="O1164" s="506"/>
    </row>
    <row r="1165" spans="7:15" x14ac:dyDescent="0.2">
      <c r="G1165" s="505"/>
      <c r="I1165" s="505"/>
      <c r="J1165" s="270"/>
      <c r="K1165" s="505"/>
      <c r="L1165" s="505"/>
      <c r="M1165" s="506"/>
      <c r="N1165" s="505"/>
      <c r="O1165" s="506"/>
    </row>
    <row r="1166" spans="7:15" x14ac:dyDescent="0.2">
      <c r="G1166" s="505"/>
      <c r="I1166" s="505"/>
      <c r="J1166" s="270"/>
      <c r="K1166" s="505"/>
      <c r="L1166" s="505"/>
      <c r="M1166" s="506"/>
      <c r="N1166" s="505"/>
      <c r="O1166" s="506"/>
    </row>
    <row r="1167" spans="7:15" x14ac:dyDescent="0.2">
      <c r="G1167" s="505"/>
      <c r="I1167" s="505"/>
      <c r="J1167" s="270"/>
      <c r="K1167" s="505"/>
      <c r="L1167" s="505"/>
      <c r="M1167" s="506"/>
      <c r="N1167" s="505"/>
      <c r="O1167" s="506"/>
    </row>
    <row r="1168" spans="7:15" x14ac:dyDescent="0.2">
      <c r="G1168" s="505"/>
      <c r="I1168" s="505"/>
      <c r="J1168" s="270"/>
      <c r="K1168" s="505"/>
      <c r="L1168" s="505"/>
      <c r="M1168" s="506"/>
      <c r="N1168" s="505"/>
      <c r="O1168" s="506"/>
    </row>
    <row r="1169" spans="7:15" x14ac:dyDescent="0.2">
      <c r="G1169" s="505"/>
      <c r="I1169" s="505"/>
      <c r="J1169" s="270"/>
      <c r="K1169" s="505"/>
      <c r="L1169" s="505"/>
      <c r="M1169" s="506"/>
      <c r="N1169" s="505"/>
      <c r="O1169" s="506"/>
    </row>
    <row r="1170" spans="7:15" x14ac:dyDescent="0.2">
      <c r="G1170" s="505"/>
      <c r="I1170" s="505"/>
      <c r="J1170" s="270"/>
      <c r="K1170" s="505"/>
      <c r="L1170" s="505"/>
      <c r="M1170" s="506"/>
      <c r="N1170" s="505"/>
      <c r="O1170" s="506"/>
    </row>
    <row r="1171" spans="7:15" x14ac:dyDescent="0.2">
      <c r="G1171" s="505"/>
      <c r="I1171" s="505"/>
      <c r="J1171" s="270"/>
      <c r="K1171" s="505"/>
      <c r="L1171" s="505"/>
      <c r="M1171" s="506"/>
      <c r="N1171" s="505"/>
      <c r="O1171" s="506"/>
    </row>
    <row r="1172" spans="7:15" x14ac:dyDescent="0.2">
      <c r="G1172" s="505"/>
      <c r="I1172" s="505"/>
      <c r="J1172" s="270"/>
      <c r="K1172" s="505"/>
      <c r="L1172" s="505"/>
      <c r="M1172" s="506"/>
      <c r="N1172" s="505"/>
      <c r="O1172" s="506"/>
    </row>
    <row r="1173" spans="7:15" x14ac:dyDescent="0.2">
      <c r="G1173" s="505"/>
      <c r="I1173" s="505"/>
      <c r="J1173" s="270"/>
      <c r="K1173" s="505"/>
      <c r="L1173" s="505"/>
      <c r="M1173" s="506"/>
      <c r="N1173" s="505"/>
      <c r="O1173" s="506"/>
    </row>
    <row r="1174" spans="7:15" x14ac:dyDescent="0.2">
      <c r="G1174" s="505"/>
      <c r="I1174" s="505"/>
      <c r="J1174" s="270"/>
      <c r="K1174" s="505"/>
      <c r="L1174" s="505"/>
      <c r="M1174" s="506"/>
      <c r="N1174" s="505"/>
      <c r="O1174" s="506"/>
    </row>
    <row r="1175" spans="7:15" x14ac:dyDescent="0.2">
      <c r="G1175" s="505"/>
      <c r="I1175" s="505"/>
      <c r="J1175" s="270"/>
      <c r="K1175" s="505"/>
      <c r="L1175" s="505"/>
      <c r="M1175" s="506"/>
      <c r="N1175" s="505"/>
      <c r="O1175" s="506"/>
    </row>
    <row r="1176" spans="7:15" x14ac:dyDescent="0.2">
      <c r="G1176" s="505"/>
      <c r="I1176" s="505"/>
      <c r="J1176" s="270"/>
      <c r="K1176" s="505"/>
      <c r="L1176" s="505"/>
      <c r="M1176" s="506"/>
      <c r="N1176" s="505"/>
      <c r="O1176" s="506"/>
    </row>
    <row r="1177" spans="7:15" x14ac:dyDescent="0.2">
      <c r="G1177" s="505"/>
      <c r="I1177" s="505"/>
      <c r="J1177" s="270"/>
      <c r="K1177" s="505"/>
      <c r="L1177" s="505"/>
      <c r="M1177" s="506"/>
      <c r="N1177" s="505"/>
      <c r="O1177" s="506"/>
    </row>
    <row r="1178" spans="7:15" x14ac:dyDescent="0.2">
      <c r="G1178" s="505"/>
      <c r="I1178" s="505"/>
      <c r="J1178" s="270"/>
      <c r="K1178" s="505"/>
      <c r="L1178" s="505"/>
      <c r="M1178" s="506"/>
      <c r="N1178" s="505"/>
      <c r="O1178" s="506"/>
    </row>
    <row r="1179" spans="7:15" x14ac:dyDescent="0.2">
      <c r="G1179" s="505"/>
      <c r="I1179" s="505"/>
      <c r="J1179" s="270"/>
      <c r="K1179" s="505"/>
      <c r="L1179" s="505"/>
      <c r="M1179" s="506"/>
      <c r="N1179" s="505"/>
      <c r="O1179" s="506"/>
    </row>
    <row r="1180" spans="7:15" x14ac:dyDescent="0.2">
      <c r="G1180" s="505"/>
      <c r="I1180" s="505"/>
      <c r="J1180" s="270"/>
      <c r="K1180" s="505"/>
      <c r="L1180" s="505"/>
      <c r="M1180" s="506"/>
      <c r="N1180" s="505"/>
      <c r="O1180" s="506"/>
    </row>
    <row r="1181" spans="7:15" x14ac:dyDescent="0.2">
      <c r="G1181" s="505"/>
      <c r="I1181" s="505"/>
      <c r="J1181" s="270"/>
      <c r="K1181" s="505"/>
      <c r="L1181" s="505"/>
      <c r="M1181" s="506"/>
      <c r="N1181" s="505"/>
      <c r="O1181" s="506"/>
    </row>
    <row r="1182" spans="7:15" x14ac:dyDescent="0.2">
      <c r="G1182" s="505"/>
      <c r="I1182" s="505"/>
      <c r="J1182" s="270"/>
      <c r="K1182" s="505"/>
      <c r="L1182" s="505"/>
      <c r="M1182" s="506"/>
      <c r="N1182" s="505"/>
      <c r="O1182" s="506"/>
    </row>
    <row r="1183" spans="7:15" x14ac:dyDescent="0.2">
      <c r="G1183" s="505"/>
      <c r="I1183" s="505"/>
      <c r="J1183" s="270"/>
      <c r="K1183" s="505"/>
      <c r="L1183" s="505"/>
      <c r="M1183" s="506"/>
      <c r="N1183" s="505"/>
      <c r="O1183" s="506"/>
    </row>
    <row r="1184" spans="7:15" x14ac:dyDescent="0.2">
      <c r="G1184" s="505"/>
      <c r="I1184" s="505"/>
      <c r="J1184" s="270"/>
      <c r="K1184" s="505"/>
      <c r="L1184" s="505"/>
      <c r="M1184" s="506"/>
      <c r="N1184" s="505"/>
      <c r="O1184" s="506"/>
    </row>
    <row r="1185" spans="7:15" x14ac:dyDescent="0.2">
      <c r="G1185" s="505"/>
      <c r="I1185" s="505"/>
      <c r="J1185" s="270"/>
      <c r="K1185" s="505"/>
      <c r="L1185" s="505"/>
      <c r="M1185" s="506"/>
      <c r="N1185" s="505"/>
      <c r="O1185" s="506"/>
    </row>
    <row r="1186" spans="7:15" x14ac:dyDescent="0.2">
      <c r="G1186" s="505"/>
      <c r="I1186" s="505"/>
      <c r="J1186" s="270"/>
      <c r="K1186" s="505"/>
      <c r="L1186" s="505"/>
      <c r="M1186" s="506"/>
      <c r="N1186" s="505"/>
      <c r="O1186" s="506"/>
    </row>
    <row r="1187" spans="7:15" x14ac:dyDescent="0.2">
      <c r="G1187" s="505"/>
      <c r="I1187" s="505"/>
      <c r="J1187" s="270"/>
      <c r="K1187" s="505"/>
      <c r="L1187" s="505"/>
      <c r="M1187" s="506"/>
      <c r="N1187" s="505"/>
      <c r="O1187" s="506"/>
    </row>
    <row r="1188" spans="7:15" x14ac:dyDescent="0.2">
      <c r="G1188" s="505"/>
      <c r="I1188" s="505"/>
      <c r="J1188" s="270"/>
      <c r="K1188" s="505"/>
      <c r="L1188" s="505"/>
      <c r="M1188" s="506"/>
      <c r="N1188" s="505"/>
      <c r="O1188" s="506"/>
    </row>
    <row r="1189" spans="7:15" x14ac:dyDescent="0.2">
      <c r="G1189" s="505"/>
      <c r="I1189" s="505"/>
      <c r="J1189" s="270"/>
      <c r="K1189" s="505"/>
      <c r="L1189" s="505"/>
      <c r="M1189" s="506"/>
      <c r="N1189" s="505"/>
      <c r="O1189" s="506"/>
    </row>
    <row r="1190" spans="7:15" x14ac:dyDescent="0.2">
      <c r="G1190" s="505"/>
      <c r="I1190" s="505"/>
      <c r="J1190" s="270"/>
      <c r="K1190" s="505"/>
      <c r="L1190" s="505"/>
      <c r="M1190" s="506"/>
      <c r="N1190" s="505"/>
      <c r="O1190" s="506"/>
    </row>
    <row r="1191" spans="7:15" x14ac:dyDescent="0.2">
      <c r="G1191" s="505"/>
      <c r="I1191" s="505"/>
      <c r="J1191" s="270"/>
      <c r="K1191" s="505"/>
      <c r="L1191" s="505"/>
      <c r="M1191" s="506"/>
      <c r="N1191" s="505"/>
      <c r="O1191" s="506"/>
    </row>
    <row r="1192" spans="7:15" x14ac:dyDescent="0.2">
      <c r="G1192" s="505"/>
      <c r="I1192" s="505"/>
      <c r="J1192" s="270"/>
      <c r="K1192" s="505"/>
      <c r="L1192" s="505"/>
      <c r="M1192" s="506"/>
      <c r="N1192" s="505"/>
      <c r="O1192" s="506"/>
    </row>
    <row r="1193" spans="7:15" x14ac:dyDescent="0.2">
      <c r="G1193" s="505"/>
      <c r="I1193" s="505"/>
      <c r="J1193" s="270"/>
      <c r="K1193" s="505"/>
      <c r="L1193" s="505"/>
      <c r="M1193" s="506"/>
      <c r="N1193" s="505"/>
      <c r="O1193" s="506"/>
    </row>
    <row r="1194" spans="7:15" x14ac:dyDescent="0.2">
      <c r="G1194" s="505"/>
      <c r="I1194" s="505"/>
      <c r="J1194" s="270"/>
      <c r="K1194" s="505"/>
      <c r="L1194" s="505"/>
      <c r="M1194" s="506"/>
      <c r="N1194" s="505"/>
      <c r="O1194" s="506"/>
    </row>
    <row r="1195" spans="7:15" x14ac:dyDescent="0.2">
      <c r="G1195" s="505"/>
      <c r="I1195" s="505"/>
      <c r="J1195" s="270"/>
      <c r="K1195" s="505"/>
      <c r="L1195" s="505"/>
      <c r="M1195" s="506"/>
      <c r="N1195" s="505"/>
      <c r="O1195" s="506"/>
    </row>
    <row r="1196" spans="7:15" x14ac:dyDescent="0.2">
      <c r="G1196" s="505"/>
      <c r="I1196" s="505"/>
      <c r="J1196" s="270"/>
      <c r="K1196" s="505"/>
      <c r="L1196" s="505"/>
      <c r="M1196" s="506"/>
      <c r="N1196" s="505"/>
      <c r="O1196" s="506"/>
    </row>
    <row r="1197" spans="7:15" x14ac:dyDescent="0.2">
      <c r="G1197" s="505"/>
      <c r="I1197" s="505"/>
      <c r="J1197" s="270"/>
      <c r="K1197" s="505"/>
      <c r="L1197" s="505"/>
      <c r="M1197" s="506"/>
      <c r="N1197" s="505"/>
      <c r="O1197" s="506"/>
    </row>
    <row r="1198" spans="7:15" x14ac:dyDescent="0.2">
      <c r="G1198" s="505"/>
      <c r="I1198" s="505"/>
      <c r="J1198" s="270"/>
      <c r="K1198" s="505"/>
      <c r="L1198" s="505"/>
      <c r="M1198" s="506"/>
      <c r="N1198" s="505"/>
      <c r="O1198" s="506"/>
    </row>
    <row r="1199" spans="7:15" x14ac:dyDescent="0.2">
      <c r="G1199" s="505"/>
      <c r="I1199" s="505"/>
      <c r="J1199" s="270"/>
      <c r="K1199" s="505"/>
      <c r="L1199" s="505"/>
      <c r="M1199" s="506"/>
      <c r="N1199" s="505"/>
      <c r="O1199" s="506"/>
    </row>
    <row r="1200" spans="7:15" x14ac:dyDescent="0.2">
      <c r="G1200" s="505"/>
      <c r="I1200" s="505"/>
      <c r="J1200" s="270"/>
      <c r="K1200" s="505"/>
      <c r="L1200" s="505"/>
      <c r="M1200" s="506"/>
      <c r="N1200" s="505"/>
      <c r="O1200" s="506"/>
    </row>
    <row r="1201" spans="7:15" x14ac:dyDescent="0.2">
      <c r="G1201" s="505"/>
      <c r="I1201" s="505"/>
      <c r="J1201" s="270"/>
      <c r="K1201" s="505"/>
      <c r="L1201" s="505"/>
      <c r="M1201" s="506"/>
      <c r="N1201" s="505"/>
      <c r="O1201" s="506"/>
    </row>
    <row r="1202" spans="7:15" x14ac:dyDescent="0.2">
      <c r="G1202" s="505"/>
      <c r="I1202" s="505"/>
      <c r="J1202" s="270"/>
      <c r="K1202" s="505"/>
      <c r="L1202" s="505"/>
      <c r="M1202" s="506"/>
      <c r="N1202" s="505"/>
      <c r="O1202" s="506"/>
    </row>
    <row r="1203" spans="7:15" x14ac:dyDescent="0.2">
      <c r="G1203" s="505"/>
      <c r="I1203" s="505"/>
      <c r="J1203" s="270"/>
      <c r="K1203" s="505"/>
      <c r="L1203" s="505"/>
      <c r="M1203" s="506"/>
      <c r="N1203" s="505"/>
      <c r="O1203" s="506"/>
    </row>
    <row r="1204" spans="7:15" x14ac:dyDescent="0.2">
      <c r="G1204" s="505"/>
      <c r="I1204" s="505"/>
      <c r="J1204" s="270"/>
      <c r="K1204" s="505"/>
      <c r="L1204" s="505"/>
      <c r="M1204" s="506"/>
      <c r="N1204" s="505"/>
      <c r="O1204" s="506"/>
    </row>
    <row r="1205" spans="7:15" x14ac:dyDescent="0.2">
      <c r="G1205" s="505"/>
      <c r="I1205" s="505"/>
      <c r="J1205" s="270"/>
      <c r="K1205" s="505"/>
      <c r="L1205" s="505"/>
      <c r="M1205" s="506"/>
      <c r="N1205" s="505"/>
      <c r="O1205" s="506"/>
    </row>
    <row r="1206" spans="7:15" x14ac:dyDescent="0.2">
      <c r="G1206" s="505"/>
      <c r="I1206" s="505"/>
      <c r="J1206" s="270"/>
      <c r="K1206" s="505"/>
      <c r="L1206" s="505"/>
      <c r="M1206" s="506"/>
      <c r="N1206" s="505"/>
      <c r="O1206" s="506"/>
    </row>
    <row r="1207" spans="7:15" x14ac:dyDescent="0.2">
      <c r="G1207" s="505"/>
      <c r="I1207" s="505"/>
      <c r="J1207" s="270"/>
      <c r="K1207" s="505"/>
      <c r="L1207" s="505"/>
      <c r="M1207" s="506"/>
      <c r="N1207" s="505"/>
      <c r="O1207" s="506"/>
    </row>
    <row r="1208" spans="7:15" x14ac:dyDescent="0.2">
      <c r="G1208" s="505"/>
      <c r="I1208" s="505"/>
      <c r="J1208" s="270"/>
      <c r="K1208" s="505"/>
      <c r="L1208" s="505"/>
      <c r="M1208" s="506"/>
      <c r="N1208" s="505"/>
      <c r="O1208" s="506"/>
    </row>
    <row r="1209" spans="7:15" x14ac:dyDescent="0.2">
      <c r="G1209" s="505"/>
      <c r="I1209" s="505"/>
      <c r="J1209" s="270"/>
      <c r="K1209" s="505"/>
      <c r="L1209" s="505"/>
      <c r="M1209" s="506"/>
      <c r="N1209" s="505"/>
      <c r="O1209" s="506"/>
    </row>
    <row r="1210" spans="7:15" x14ac:dyDescent="0.2">
      <c r="G1210" s="505"/>
      <c r="I1210" s="505"/>
      <c r="J1210" s="270"/>
      <c r="K1210" s="505"/>
      <c r="L1210" s="505"/>
      <c r="M1210" s="506"/>
      <c r="N1210" s="505"/>
      <c r="O1210" s="506"/>
    </row>
    <row r="1211" spans="7:15" x14ac:dyDescent="0.2">
      <c r="G1211" s="505"/>
      <c r="I1211" s="505"/>
      <c r="J1211" s="270"/>
      <c r="K1211" s="505"/>
      <c r="L1211" s="505"/>
      <c r="M1211" s="506"/>
      <c r="N1211" s="505"/>
      <c r="O1211" s="506"/>
    </row>
    <row r="1212" spans="7:15" x14ac:dyDescent="0.2">
      <c r="G1212" s="505"/>
      <c r="I1212" s="505"/>
      <c r="J1212" s="270"/>
      <c r="K1212" s="505"/>
      <c r="L1212" s="505"/>
      <c r="M1212" s="506"/>
      <c r="N1212" s="505"/>
      <c r="O1212" s="506"/>
    </row>
    <row r="1213" spans="7:15" x14ac:dyDescent="0.2">
      <c r="G1213" s="505"/>
      <c r="I1213" s="505"/>
      <c r="J1213" s="270"/>
      <c r="K1213" s="505"/>
      <c r="L1213" s="505"/>
      <c r="M1213" s="506"/>
      <c r="N1213" s="505"/>
      <c r="O1213" s="506"/>
    </row>
    <row r="1214" spans="7:15" x14ac:dyDescent="0.2">
      <c r="G1214" s="505"/>
      <c r="I1214" s="505"/>
      <c r="J1214" s="270"/>
      <c r="K1214" s="505"/>
      <c r="L1214" s="505"/>
      <c r="M1214" s="506"/>
      <c r="N1214" s="505"/>
      <c r="O1214" s="506"/>
    </row>
    <row r="1215" spans="7:15" x14ac:dyDescent="0.2">
      <c r="G1215" s="505"/>
      <c r="I1215" s="505"/>
      <c r="J1215" s="270"/>
      <c r="K1215" s="505"/>
      <c r="L1215" s="505"/>
      <c r="M1215" s="506"/>
      <c r="N1215" s="505"/>
      <c r="O1215" s="506"/>
    </row>
    <row r="1216" spans="7:15" x14ac:dyDescent="0.2">
      <c r="G1216" s="505"/>
      <c r="I1216" s="505"/>
      <c r="J1216" s="270"/>
      <c r="K1216" s="505"/>
      <c r="L1216" s="505"/>
      <c r="M1216" s="506"/>
      <c r="N1216" s="505"/>
      <c r="O1216" s="506"/>
    </row>
    <row r="1217" spans="7:15" x14ac:dyDescent="0.2">
      <c r="G1217" s="505"/>
      <c r="I1217" s="505"/>
      <c r="J1217" s="270"/>
      <c r="K1217" s="505"/>
      <c r="L1217" s="505"/>
      <c r="M1217" s="506"/>
      <c r="N1217" s="505"/>
      <c r="O1217" s="506"/>
    </row>
    <row r="1218" spans="7:15" x14ac:dyDescent="0.2">
      <c r="G1218" s="505"/>
      <c r="I1218" s="505"/>
      <c r="J1218" s="270"/>
      <c r="K1218" s="505"/>
      <c r="L1218" s="505"/>
      <c r="M1218" s="506"/>
      <c r="N1218" s="505"/>
      <c r="O1218" s="506"/>
    </row>
    <row r="1219" spans="7:15" x14ac:dyDescent="0.2">
      <c r="G1219" s="505"/>
      <c r="I1219" s="505"/>
      <c r="J1219" s="270"/>
      <c r="K1219" s="505"/>
      <c r="L1219" s="505"/>
      <c r="M1219" s="506"/>
      <c r="N1219" s="505"/>
      <c r="O1219" s="506"/>
    </row>
    <row r="1220" spans="7:15" x14ac:dyDescent="0.2">
      <c r="G1220" s="505"/>
      <c r="I1220" s="505"/>
      <c r="J1220" s="270"/>
      <c r="K1220" s="505"/>
      <c r="L1220" s="505"/>
      <c r="M1220" s="506"/>
      <c r="N1220" s="505"/>
      <c r="O1220" s="506"/>
    </row>
    <row r="1221" spans="7:15" x14ac:dyDescent="0.2">
      <c r="G1221" s="505"/>
      <c r="I1221" s="505"/>
      <c r="J1221" s="270"/>
      <c r="K1221" s="505"/>
      <c r="L1221" s="505"/>
      <c r="M1221" s="506"/>
      <c r="N1221" s="505"/>
      <c r="O1221" s="506"/>
    </row>
    <row r="1222" spans="7:15" x14ac:dyDescent="0.2">
      <c r="G1222" s="505"/>
      <c r="I1222" s="505"/>
      <c r="J1222" s="270"/>
      <c r="K1222" s="505"/>
      <c r="L1222" s="505"/>
      <c r="M1222" s="506"/>
      <c r="N1222" s="505"/>
      <c r="O1222" s="506"/>
    </row>
    <row r="1223" spans="7:15" x14ac:dyDescent="0.2">
      <c r="G1223" s="505"/>
      <c r="I1223" s="505"/>
      <c r="J1223" s="270"/>
      <c r="K1223" s="505"/>
      <c r="L1223" s="505"/>
      <c r="M1223" s="506"/>
      <c r="N1223" s="505"/>
      <c r="O1223" s="506"/>
    </row>
    <row r="1224" spans="7:15" x14ac:dyDescent="0.2">
      <c r="G1224" s="505"/>
      <c r="I1224" s="505"/>
      <c r="J1224" s="270"/>
      <c r="K1224" s="505"/>
      <c r="L1224" s="505"/>
      <c r="M1224" s="506"/>
      <c r="N1224" s="505"/>
      <c r="O1224" s="506"/>
    </row>
    <row r="1225" spans="7:15" x14ac:dyDescent="0.2">
      <c r="G1225" s="505"/>
      <c r="I1225" s="505"/>
      <c r="J1225" s="270"/>
      <c r="K1225" s="505"/>
      <c r="L1225" s="505"/>
      <c r="M1225" s="506"/>
      <c r="N1225" s="505"/>
      <c r="O1225" s="506"/>
    </row>
    <row r="1226" spans="7:15" x14ac:dyDescent="0.2">
      <c r="G1226" s="505"/>
      <c r="I1226" s="505"/>
      <c r="J1226" s="270"/>
      <c r="K1226" s="505"/>
      <c r="L1226" s="505"/>
      <c r="M1226" s="506"/>
      <c r="N1226" s="505"/>
      <c r="O1226" s="506"/>
    </row>
    <row r="1227" spans="7:15" x14ac:dyDescent="0.2">
      <c r="G1227" s="505"/>
      <c r="I1227" s="505"/>
      <c r="J1227" s="270"/>
      <c r="K1227" s="505"/>
      <c r="L1227" s="505"/>
      <c r="M1227" s="506"/>
      <c r="N1227" s="505"/>
      <c r="O1227" s="506"/>
    </row>
    <row r="1228" spans="7:15" x14ac:dyDescent="0.2">
      <c r="G1228" s="505"/>
      <c r="I1228" s="505"/>
      <c r="J1228" s="270"/>
      <c r="K1228" s="505"/>
      <c r="L1228" s="505"/>
      <c r="M1228" s="506"/>
      <c r="N1228" s="505"/>
      <c r="O1228" s="506"/>
    </row>
    <row r="1229" spans="7:15" x14ac:dyDescent="0.2">
      <c r="G1229" s="505"/>
      <c r="I1229" s="505"/>
      <c r="J1229" s="270"/>
      <c r="K1229" s="505"/>
      <c r="L1229" s="505"/>
      <c r="M1229" s="506"/>
      <c r="N1229" s="505"/>
      <c r="O1229" s="506"/>
    </row>
    <row r="1230" spans="7:15" x14ac:dyDescent="0.2">
      <c r="G1230" s="505"/>
      <c r="I1230" s="505"/>
      <c r="J1230" s="270"/>
      <c r="K1230" s="505"/>
      <c r="L1230" s="505"/>
      <c r="M1230" s="506"/>
      <c r="N1230" s="505"/>
      <c r="O1230" s="506"/>
    </row>
    <row r="1231" spans="7:15" x14ac:dyDescent="0.2">
      <c r="G1231" s="505"/>
      <c r="I1231" s="505"/>
      <c r="J1231" s="270"/>
      <c r="K1231" s="505"/>
      <c r="L1231" s="505"/>
      <c r="M1231" s="506"/>
      <c r="N1231" s="505"/>
      <c r="O1231" s="506"/>
    </row>
    <row r="1232" spans="7:15" x14ac:dyDescent="0.2">
      <c r="G1232" s="505"/>
      <c r="I1232" s="505"/>
      <c r="J1232" s="270"/>
      <c r="K1232" s="505"/>
      <c r="L1232" s="505"/>
      <c r="M1232" s="506"/>
      <c r="N1232" s="505"/>
      <c r="O1232" s="506"/>
    </row>
    <row r="1233" spans="7:15" x14ac:dyDescent="0.2">
      <c r="G1233" s="505"/>
      <c r="I1233" s="505"/>
      <c r="J1233" s="270"/>
      <c r="K1233" s="505"/>
      <c r="L1233" s="505"/>
      <c r="M1233" s="506"/>
      <c r="N1233" s="505"/>
      <c r="O1233" s="506"/>
    </row>
    <row r="1234" spans="7:15" x14ac:dyDescent="0.2">
      <c r="G1234" s="505"/>
      <c r="I1234" s="505"/>
      <c r="J1234" s="270"/>
      <c r="K1234" s="505"/>
      <c r="L1234" s="505"/>
      <c r="M1234" s="506"/>
      <c r="N1234" s="505"/>
      <c r="O1234" s="506"/>
    </row>
    <row r="1235" spans="7:15" x14ac:dyDescent="0.2">
      <c r="G1235" s="505"/>
      <c r="I1235" s="505"/>
      <c r="J1235" s="270"/>
      <c r="K1235" s="505"/>
      <c r="L1235" s="505"/>
      <c r="M1235" s="506"/>
      <c r="N1235" s="505"/>
      <c r="O1235" s="506"/>
    </row>
    <row r="1236" spans="7:15" x14ac:dyDescent="0.2">
      <c r="G1236" s="505"/>
      <c r="I1236" s="505"/>
      <c r="J1236" s="270"/>
      <c r="K1236" s="505"/>
      <c r="L1236" s="505"/>
      <c r="M1236" s="506"/>
      <c r="N1236" s="505"/>
      <c r="O1236" s="506"/>
    </row>
    <row r="1237" spans="7:15" x14ac:dyDescent="0.2">
      <c r="G1237" s="505"/>
      <c r="I1237" s="505"/>
      <c r="J1237" s="270"/>
      <c r="K1237" s="505"/>
      <c r="L1237" s="505"/>
      <c r="M1237" s="506"/>
      <c r="N1237" s="505"/>
      <c r="O1237" s="506"/>
    </row>
    <row r="1238" spans="7:15" x14ac:dyDescent="0.2">
      <c r="G1238" s="505"/>
      <c r="I1238" s="505"/>
      <c r="J1238" s="270"/>
      <c r="K1238" s="505"/>
      <c r="L1238" s="505"/>
      <c r="M1238" s="506"/>
      <c r="N1238" s="505"/>
      <c r="O1238" s="506"/>
    </row>
    <row r="1239" spans="7:15" x14ac:dyDescent="0.2">
      <c r="G1239" s="505"/>
      <c r="I1239" s="505"/>
      <c r="J1239" s="270"/>
      <c r="K1239" s="505"/>
      <c r="L1239" s="505"/>
      <c r="M1239" s="506"/>
      <c r="N1239" s="505"/>
      <c r="O1239" s="506"/>
    </row>
    <row r="1240" spans="7:15" x14ac:dyDescent="0.2">
      <c r="G1240" s="505"/>
      <c r="I1240" s="505"/>
      <c r="J1240" s="270"/>
      <c r="K1240" s="505"/>
      <c r="L1240" s="505"/>
      <c r="M1240" s="506"/>
      <c r="N1240" s="505"/>
      <c r="O1240" s="506"/>
    </row>
    <row r="1241" spans="7:15" x14ac:dyDescent="0.2">
      <c r="G1241" s="505"/>
      <c r="I1241" s="505"/>
      <c r="J1241" s="270"/>
      <c r="K1241" s="505"/>
      <c r="L1241" s="505"/>
      <c r="M1241" s="506"/>
      <c r="N1241" s="505"/>
      <c r="O1241" s="506"/>
    </row>
    <row r="1242" spans="7:15" x14ac:dyDescent="0.2">
      <c r="G1242" s="505"/>
      <c r="I1242" s="505"/>
      <c r="J1242" s="270"/>
      <c r="K1242" s="505"/>
      <c r="L1242" s="505"/>
      <c r="M1242" s="506"/>
      <c r="N1242" s="505"/>
      <c r="O1242" s="506"/>
    </row>
    <row r="1243" spans="7:15" x14ac:dyDescent="0.2">
      <c r="G1243" s="505"/>
      <c r="I1243" s="505"/>
      <c r="J1243" s="270"/>
      <c r="K1243" s="505"/>
      <c r="L1243" s="505"/>
      <c r="M1243" s="506"/>
      <c r="N1243" s="505"/>
      <c r="O1243" s="506"/>
    </row>
    <row r="1244" spans="7:15" x14ac:dyDescent="0.2">
      <c r="G1244" s="505"/>
      <c r="I1244" s="505"/>
      <c r="J1244" s="270"/>
      <c r="K1244" s="505"/>
      <c r="L1244" s="505"/>
      <c r="M1244" s="506"/>
      <c r="N1244" s="505"/>
      <c r="O1244" s="506"/>
    </row>
    <row r="1245" spans="7:15" x14ac:dyDescent="0.2">
      <c r="G1245" s="505"/>
      <c r="I1245" s="505"/>
      <c r="J1245" s="270"/>
      <c r="K1245" s="505"/>
      <c r="L1245" s="505"/>
      <c r="M1245" s="506"/>
      <c r="N1245" s="505"/>
      <c r="O1245" s="506"/>
    </row>
    <row r="1246" spans="7:15" x14ac:dyDescent="0.2">
      <c r="G1246" s="505"/>
      <c r="I1246" s="505"/>
      <c r="J1246" s="270"/>
      <c r="K1246" s="505"/>
      <c r="L1246" s="505"/>
      <c r="M1246" s="506"/>
      <c r="N1246" s="505"/>
      <c r="O1246" s="506"/>
    </row>
    <row r="1247" spans="7:15" x14ac:dyDescent="0.2">
      <c r="G1247" s="505"/>
      <c r="I1247" s="505"/>
      <c r="J1247" s="270"/>
      <c r="K1247" s="505"/>
      <c r="L1247" s="505"/>
      <c r="M1247" s="506"/>
      <c r="N1247" s="505"/>
      <c r="O1247" s="506"/>
    </row>
    <row r="1248" spans="7:15" x14ac:dyDescent="0.2">
      <c r="G1248" s="505"/>
      <c r="I1248" s="505"/>
      <c r="J1248" s="270"/>
      <c r="K1248" s="505"/>
      <c r="L1248" s="505"/>
      <c r="M1248" s="506"/>
      <c r="N1248" s="505"/>
      <c r="O1248" s="506"/>
    </row>
    <row r="1249" spans="7:15" x14ac:dyDescent="0.2">
      <c r="G1249" s="505"/>
      <c r="I1249" s="505"/>
      <c r="J1249" s="270"/>
      <c r="K1249" s="505"/>
      <c r="L1249" s="505"/>
      <c r="M1249" s="506"/>
      <c r="N1249" s="505"/>
      <c r="O1249" s="506"/>
    </row>
    <row r="1250" spans="7:15" x14ac:dyDescent="0.2">
      <c r="G1250" s="505"/>
      <c r="I1250" s="505"/>
      <c r="J1250" s="270"/>
      <c r="K1250" s="505"/>
      <c r="L1250" s="505"/>
      <c r="M1250" s="506"/>
      <c r="N1250" s="505"/>
      <c r="O1250" s="506"/>
    </row>
    <row r="1251" spans="7:15" x14ac:dyDescent="0.2">
      <c r="G1251" s="505"/>
      <c r="I1251" s="505"/>
      <c r="J1251" s="270"/>
      <c r="K1251" s="505"/>
      <c r="L1251" s="505"/>
      <c r="M1251" s="506"/>
      <c r="N1251" s="505"/>
      <c r="O1251" s="506"/>
    </row>
    <row r="1252" spans="7:15" x14ac:dyDescent="0.2">
      <c r="G1252" s="505"/>
      <c r="I1252" s="505"/>
      <c r="J1252" s="270"/>
      <c r="K1252" s="505"/>
      <c r="L1252" s="505"/>
      <c r="M1252" s="506"/>
      <c r="N1252" s="505"/>
      <c r="O1252" s="506"/>
    </row>
    <row r="1253" spans="7:15" x14ac:dyDescent="0.2">
      <c r="G1253" s="505"/>
      <c r="I1253" s="505"/>
      <c r="J1253" s="270"/>
      <c r="K1253" s="505"/>
      <c r="L1253" s="505"/>
      <c r="M1253" s="506"/>
      <c r="N1253" s="505"/>
      <c r="O1253" s="506"/>
    </row>
    <row r="1254" spans="7:15" x14ac:dyDescent="0.2">
      <c r="G1254" s="505"/>
      <c r="I1254" s="505"/>
      <c r="J1254" s="270"/>
      <c r="K1254" s="505"/>
      <c r="L1254" s="505"/>
      <c r="M1254" s="506"/>
      <c r="N1254" s="505"/>
      <c r="O1254" s="506"/>
    </row>
    <row r="1255" spans="7:15" x14ac:dyDescent="0.2">
      <c r="G1255" s="505"/>
      <c r="I1255" s="505"/>
      <c r="J1255" s="270"/>
      <c r="K1255" s="505"/>
      <c r="L1255" s="505"/>
      <c r="M1255" s="506"/>
      <c r="N1255" s="505"/>
      <c r="O1255" s="506"/>
    </row>
    <row r="1256" spans="7:15" x14ac:dyDescent="0.2">
      <c r="G1256" s="505"/>
      <c r="I1256" s="505"/>
      <c r="J1256" s="270"/>
      <c r="K1256" s="505"/>
      <c r="L1256" s="505"/>
      <c r="M1256" s="506"/>
      <c r="N1256" s="505"/>
      <c r="O1256" s="506"/>
    </row>
    <row r="1257" spans="7:15" x14ac:dyDescent="0.2">
      <c r="G1257" s="505"/>
      <c r="I1257" s="505"/>
      <c r="J1257" s="270"/>
      <c r="K1257" s="505"/>
      <c r="L1257" s="505"/>
      <c r="M1257" s="506"/>
      <c r="N1257" s="505"/>
      <c r="O1257" s="506"/>
    </row>
    <row r="1258" spans="7:15" x14ac:dyDescent="0.2">
      <c r="G1258" s="505"/>
      <c r="I1258" s="505"/>
      <c r="J1258" s="270"/>
      <c r="K1258" s="505"/>
      <c r="L1258" s="505"/>
      <c r="M1258" s="506"/>
      <c r="N1258" s="505"/>
      <c r="O1258" s="506"/>
    </row>
    <row r="1259" spans="7:15" x14ac:dyDescent="0.2">
      <c r="G1259" s="505"/>
      <c r="I1259" s="505"/>
      <c r="J1259" s="270"/>
      <c r="K1259" s="505"/>
      <c r="L1259" s="505"/>
      <c r="M1259" s="506"/>
      <c r="N1259" s="505"/>
      <c r="O1259" s="506"/>
    </row>
    <row r="1260" spans="7:15" x14ac:dyDescent="0.2">
      <c r="G1260" s="505"/>
      <c r="I1260" s="505"/>
      <c r="J1260" s="270"/>
      <c r="K1260" s="505"/>
      <c r="L1260" s="505"/>
      <c r="M1260" s="506"/>
      <c r="N1260" s="505"/>
      <c r="O1260" s="506"/>
    </row>
    <row r="1261" spans="7:15" x14ac:dyDescent="0.2">
      <c r="G1261" s="505"/>
      <c r="I1261" s="505"/>
      <c r="J1261" s="270"/>
      <c r="K1261" s="505"/>
      <c r="L1261" s="505"/>
      <c r="M1261" s="506"/>
      <c r="N1261" s="505"/>
      <c r="O1261" s="506"/>
    </row>
    <row r="1262" spans="7:15" x14ac:dyDescent="0.2">
      <c r="G1262" s="505"/>
      <c r="I1262" s="505"/>
      <c r="J1262" s="270"/>
      <c r="K1262" s="505"/>
      <c r="L1262" s="505"/>
      <c r="M1262" s="506"/>
      <c r="N1262" s="505"/>
      <c r="O1262" s="506"/>
    </row>
    <row r="1263" spans="7:15" x14ac:dyDescent="0.2">
      <c r="G1263" s="505"/>
      <c r="I1263" s="505"/>
      <c r="J1263" s="270"/>
      <c r="K1263" s="505"/>
      <c r="L1263" s="505"/>
      <c r="M1263" s="506"/>
      <c r="N1263" s="505"/>
      <c r="O1263" s="506"/>
    </row>
    <row r="1264" spans="7:15" x14ac:dyDescent="0.2">
      <c r="G1264" s="505"/>
      <c r="I1264" s="505"/>
      <c r="J1264" s="270"/>
      <c r="K1264" s="505"/>
      <c r="L1264" s="505"/>
      <c r="M1264" s="506"/>
      <c r="N1264" s="505"/>
      <c r="O1264" s="506"/>
    </row>
    <row r="1265" spans="7:15" x14ac:dyDescent="0.2">
      <c r="G1265" s="505"/>
      <c r="I1265" s="505"/>
      <c r="J1265" s="270"/>
      <c r="K1265" s="505"/>
      <c r="L1265" s="505"/>
      <c r="M1265" s="506"/>
      <c r="N1265" s="505"/>
      <c r="O1265" s="506"/>
    </row>
    <row r="1266" spans="7:15" x14ac:dyDescent="0.2">
      <c r="G1266" s="505"/>
      <c r="I1266" s="505"/>
      <c r="J1266" s="270"/>
      <c r="K1266" s="505"/>
      <c r="L1266" s="505"/>
      <c r="M1266" s="506"/>
      <c r="N1266" s="505"/>
      <c r="O1266" s="506"/>
    </row>
    <row r="1267" spans="7:15" x14ac:dyDescent="0.2">
      <c r="G1267" s="505"/>
      <c r="I1267" s="505"/>
      <c r="J1267" s="270"/>
      <c r="K1267" s="505"/>
      <c r="L1267" s="505"/>
      <c r="M1267" s="506"/>
      <c r="N1267" s="505"/>
      <c r="O1267" s="506"/>
    </row>
    <row r="1268" spans="7:15" x14ac:dyDescent="0.2">
      <c r="G1268" s="505"/>
      <c r="I1268" s="505"/>
      <c r="J1268" s="270"/>
      <c r="K1268" s="505"/>
      <c r="L1268" s="505"/>
      <c r="M1268" s="506"/>
      <c r="N1268" s="505"/>
      <c r="O1268" s="506"/>
    </row>
    <row r="1269" spans="7:15" x14ac:dyDescent="0.2">
      <c r="G1269" s="505"/>
      <c r="I1269" s="505"/>
      <c r="J1269" s="270"/>
      <c r="K1269" s="505"/>
      <c r="L1269" s="505"/>
      <c r="M1269" s="506"/>
      <c r="N1269" s="505"/>
      <c r="O1269" s="506"/>
    </row>
    <row r="1270" spans="7:15" x14ac:dyDescent="0.2">
      <c r="G1270" s="505"/>
      <c r="I1270" s="505"/>
      <c r="J1270" s="270"/>
      <c r="K1270" s="505"/>
      <c r="L1270" s="505"/>
      <c r="M1270" s="506"/>
      <c r="N1270" s="505"/>
      <c r="O1270" s="506"/>
    </row>
    <row r="1271" spans="7:15" x14ac:dyDescent="0.2">
      <c r="G1271" s="505"/>
      <c r="I1271" s="505"/>
      <c r="J1271" s="270"/>
      <c r="K1271" s="505"/>
      <c r="L1271" s="505"/>
      <c r="M1271" s="506"/>
      <c r="N1271" s="505"/>
      <c r="O1271" s="506"/>
    </row>
    <row r="1272" spans="7:15" x14ac:dyDescent="0.2">
      <c r="G1272" s="505"/>
      <c r="I1272" s="505"/>
      <c r="J1272" s="270"/>
      <c r="K1272" s="505"/>
      <c r="L1272" s="505"/>
      <c r="M1272" s="506"/>
      <c r="N1272" s="505"/>
      <c r="O1272" s="506"/>
    </row>
    <row r="1273" spans="7:15" x14ac:dyDescent="0.2">
      <c r="G1273" s="505"/>
      <c r="I1273" s="505"/>
      <c r="J1273" s="270"/>
      <c r="K1273" s="505"/>
      <c r="L1273" s="505"/>
      <c r="M1273" s="506"/>
      <c r="N1273" s="505"/>
      <c r="O1273" s="506"/>
    </row>
    <row r="1274" spans="7:15" x14ac:dyDescent="0.2">
      <c r="G1274" s="505"/>
      <c r="I1274" s="505"/>
      <c r="J1274" s="270"/>
      <c r="K1274" s="505"/>
      <c r="L1274" s="505"/>
      <c r="M1274" s="506"/>
      <c r="N1274" s="505"/>
      <c r="O1274" s="506"/>
    </row>
    <row r="1275" spans="7:15" x14ac:dyDescent="0.2">
      <c r="G1275" s="505"/>
      <c r="I1275" s="505"/>
      <c r="J1275" s="270"/>
      <c r="K1275" s="505"/>
      <c r="L1275" s="505"/>
      <c r="M1275" s="506"/>
      <c r="N1275" s="505"/>
      <c r="O1275" s="506"/>
    </row>
    <row r="1276" spans="7:15" x14ac:dyDescent="0.2">
      <c r="G1276" s="505"/>
      <c r="I1276" s="505"/>
      <c r="J1276" s="270"/>
      <c r="K1276" s="505"/>
      <c r="L1276" s="505"/>
      <c r="M1276" s="506"/>
      <c r="N1276" s="505"/>
      <c r="O1276" s="506"/>
    </row>
    <row r="1277" spans="7:15" x14ac:dyDescent="0.2">
      <c r="G1277" s="505"/>
      <c r="I1277" s="505"/>
      <c r="J1277" s="270"/>
      <c r="K1277" s="505"/>
      <c r="L1277" s="505"/>
      <c r="M1277" s="506"/>
      <c r="N1277" s="505"/>
      <c r="O1277" s="506"/>
    </row>
    <row r="1278" spans="7:15" x14ac:dyDescent="0.2">
      <c r="G1278" s="505"/>
      <c r="I1278" s="505"/>
      <c r="J1278" s="270"/>
      <c r="K1278" s="505"/>
      <c r="L1278" s="505"/>
      <c r="M1278" s="506"/>
      <c r="N1278" s="505"/>
      <c r="O1278" s="506"/>
    </row>
    <row r="1279" spans="7:15" x14ac:dyDescent="0.2">
      <c r="G1279" s="505"/>
      <c r="I1279" s="505"/>
      <c r="J1279" s="270"/>
      <c r="K1279" s="505"/>
      <c r="L1279" s="505"/>
      <c r="M1279" s="506"/>
      <c r="N1279" s="505"/>
      <c r="O1279" s="506"/>
    </row>
    <row r="1280" spans="7:15" x14ac:dyDescent="0.2">
      <c r="G1280" s="505"/>
      <c r="I1280" s="505"/>
      <c r="J1280" s="270"/>
      <c r="K1280" s="505"/>
      <c r="L1280" s="505"/>
      <c r="M1280" s="506"/>
      <c r="N1280" s="505"/>
      <c r="O1280" s="506"/>
    </row>
    <row r="1281" spans="7:15" x14ac:dyDescent="0.2">
      <c r="G1281" s="505"/>
      <c r="I1281" s="505"/>
      <c r="J1281" s="270"/>
      <c r="K1281" s="505"/>
      <c r="L1281" s="505"/>
      <c r="M1281" s="506"/>
      <c r="N1281" s="505"/>
      <c r="O1281" s="506"/>
    </row>
    <row r="1282" spans="7:15" x14ac:dyDescent="0.2">
      <c r="G1282" s="505"/>
      <c r="I1282" s="505"/>
      <c r="J1282" s="270"/>
      <c r="K1282" s="505"/>
      <c r="L1282" s="505"/>
      <c r="M1282" s="506"/>
      <c r="N1282" s="505"/>
      <c r="O1282" s="506"/>
    </row>
    <row r="1283" spans="7:15" x14ac:dyDescent="0.2">
      <c r="G1283" s="505"/>
      <c r="I1283" s="505"/>
      <c r="J1283" s="270"/>
      <c r="K1283" s="505"/>
      <c r="L1283" s="505"/>
      <c r="M1283" s="506"/>
      <c r="N1283" s="505"/>
      <c r="O1283" s="506"/>
    </row>
    <row r="1284" spans="7:15" x14ac:dyDescent="0.2">
      <c r="G1284" s="505"/>
      <c r="I1284" s="505"/>
      <c r="J1284" s="270"/>
      <c r="K1284" s="505"/>
      <c r="L1284" s="505"/>
      <c r="M1284" s="506"/>
      <c r="N1284" s="505"/>
      <c r="O1284" s="506"/>
    </row>
    <row r="1285" spans="7:15" x14ac:dyDescent="0.2">
      <c r="G1285" s="505"/>
      <c r="I1285" s="505"/>
      <c r="J1285" s="270"/>
      <c r="K1285" s="505"/>
      <c r="L1285" s="505"/>
      <c r="M1285" s="506"/>
      <c r="N1285" s="505"/>
      <c r="O1285" s="506"/>
    </row>
    <row r="1286" spans="7:15" x14ac:dyDescent="0.2">
      <c r="G1286" s="505"/>
      <c r="I1286" s="505"/>
      <c r="J1286" s="270"/>
      <c r="K1286" s="505"/>
      <c r="L1286" s="505"/>
      <c r="M1286" s="506"/>
      <c r="N1286" s="505"/>
      <c r="O1286" s="506"/>
    </row>
    <row r="1287" spans="7:15" x14ac:dyDescent="0.2">
      <c r="G1287" s="505"/>
      <c r="I1287" s="505"/>
      <c r="J1287" s="270"/>
      <c r="K1287" s="505"/>
      <c r="L1287" s="505"/>
      <c r="M1287" s="506"/>
      <c r="N1287" s="505"/>
      <c r="O1287" s="506"/>
    </row>
    <row r="1288" spans="7:15" x14ac:dyDescent="0.2">
      <c r="G1288" s="505"/>
      <c r="I1288" s="505"/>
      <c r="J1288" s="270"/>
      <c r="K1288" s="505"/>
      <c r="L1288" s="505"/>
      <c r="M1288" s="506"/>
      <c r="N1288" s="505"/>
      <c r="O1288" s="506"/>
    </row>
    <row r="1289" spans="7:15" x14ac:dyDescent="0.2">
      <c r="G1289" s="505"/>
      <c r="I1289" s="505"/>
      <c r="J1289" s="270"/>
      <c r="K1289" s="505"/>
      <c r="L1289" s="505"/>
      <c r="M1289" s="506"/>
      <c r="N1289" s="505"/>
      <c r="O1289" s="506"/>
    </row>
    <row r="1290" spans="7:15" x14ac:dyDescent="0.2">
      <c r="G1290" s="505"/>
      <c r="I1290" s="505"/>
      <c r="J1290" s="270"/>
      <c r="K1290" s="505"/>
      <c r="L1290" s="505"/>
      <c r="M1290" s="506"/>
      <c r="N1290" s="505"/>
      <c r="O1290" s="506"/>
    </row>
    <row r="1291" spans="7:15" x14ac:dyDescent="0.2">
      <c r="G1291" s="505"/>
      <c r="I1291" s="505"/>
      <c r="J1291" s="270"/>
      <c r="K1291" s="505"/>
      <c r="L1291" s="505"/>
      <c r="M1291" s="506"/>
      <c r="N1291" s="505"/>
      <c r="O1291" s="506"/>
    </row>
    <row r="1292" spans="7:15" x14ac:dyDescent="0.2">
      <c r="G1292" s="505"/>
      <c r="I1292" s="505"/>
      <c r="J1292" s="270"/>
      <c r="K1292" s="505"/>
      <c r="L1292" s="505"/>
      <c r="M1292" s="506"/>
      <c r="N1292" s="505"/>
      <c r="O1292" s="506"/>
    </row>
    <row r="1293" spans="7:15" x14ac:dyDescent="0.2">
      <c r="G1293" s="505"/>
      <c r="I1293" s="505"/>
      <c r="J1293" s="270"/>
      <c r="K1293" s="505"/>
      <c r="L1293" s="505"/>
      <c r="M1293" s="506"/>
      <c r="N1293" s="505"/>
      <c r="O1293" s="506"/>
    </row>
    <row r="1294" spans="7:15" x14ac:dyDescent="0.2">
      <c r="G1294" s="505"/>
      <c r="I1294" s="505"/>
      <c r="J1294" s="270"/>
      <c r="K1294" s="505"/>
      <c r="L1294" s="505"/>
      <c r="M1294" s="506"/>
      <c r="N1294" s="505"/>
      <c r="O1294" s="506"/>
    </row>
    <row r="1295" spans="7:15" x14ac:dyDescent="0.2">
      <c r="G1295" s="505"/>
      <c r="I1295" s="505"/>
      <c r="J1295" s="270"/>
      <c r="K1295" s="505"/>
      <c r="L1295" s="505"/>
      <c r="M1295" s="506"/>
      <c r="N1295" s="505"/>
      <c r="O1295" s="506"/>
    </row>
    <row r="1296" spans="7:15" x14ac:dyDescent="0.2">
      <c r="G1296" s="505"/>
      <c r="I1296" s="505"/>
      <c r="J1296" s="270"/>
      <c r="K1296" s="505"/>
      <c r="L1296" s="505"/>
      <c r="M1296" s="506"/>
      <c r="N1296" s="505"/>
      <c r="O1296" s="506"/>
    </row>
    <row r="1297" spans="7:15" x14ac:dyDescent="0.2">
      <c r="G1297" s="505"/>
      <c r="I1297" s="505"/>
      <c r="J1297" s="270"/>
      <c r="K1297" s="505"/>
      <c r="L1297" s="505"/>
      <c r="M1297" s="506"/>
      <c r="N1297" s="505"/>
      <c r="O1297" s="506"/>
    </row>
    <row r="1298" spans="7:15" x14ac:dyDescent="0.2">
      <c r="G1298" s="505"/>
      <c r="I1298" s="505"/>
      <c r="J1298" s="270"/>
      <c r="K1298" s="505"/>
      <c r="L1298" s="505"/>
      <c r="M1298" s="506"/>
      <c r="N1298" s="505"/>
      <c r="O1298" s="506"/>
    </row>
    <row r="1299" spans="7:15" x14ac:dyDescent="0.2">
      <c r="G1299" s="505"/>
      <c r="I1299" s="505"/>
      <c r="J1299" s="270"/>
      <c r="K1299" s="505"/>
      <c r="L1299" s="505"/>
      <c r="M1299" s="506"/>
      <c r="N1299" s="505"/>
      <c r="O1299" s="506"/>
    </row>
    <row r="1300" spans="7:15" x14ac:dyDescent="0.2">
      <c r="G1300" s="505"/>
      <c r="I1300" s="505"/>
      <c r="J1300" s="270"/>
      <c r="K1300" s="505"/>
      <c r="L1300" s="505"/>
      <c r="M1300" s="506"/>
      <c r="N1300" s="505"/>
      <c r="O1300" s="506"/>
    </row>
    <row r="1301" spans="7:15" x14ac:dyDescent="0.2">
      <c r="G1301" s="505"/>
      <c r="I1301" s="505"/>
      <c r="J1301" s="270"/>
      <c r="K1301" s="505"/>
      <c r="L1301" s="505"/>
      <c r="M1301" s="506"/>
      <c r="N1301" s="505"/>
      <c r="O1301" s="506"/>
    </row>
    <row r="1302" spans="7:15" x14ac:dyDescent="0.2">
      <c r="G1302" s="505"/>
      <c r="I1302" s="505"/>
      <c r="J1302" s="270"/>
      <c r="K1302" s="505"/>
      <c r="L1302" s="505"/>
      <c r="M1302" s="506"/>
      <c r="N1302" s="505"/>
      <c r="O1302" s="506"/>
    </row>
    <row r="1303" spans="7:15" x14ac:dyDescent="0.2">
      <c r="G1303" s="505"/>
      <c r="I1303" s="505"/>
      <c r="J1303" s="270"/>
      <c r="K1303" s="505"/>
      <c r="L1303" s="505"/>
      <c r="M1303" s="506"/>
      <c r="N1303" s="505"/>
      <c r="O1303" s="506"/>
    </row>
    <row r="1304" spans="7:15" x14ac:dyDescent="0.2">
      <c r="G1304" s="505"/>
      <c r="I1304" s="505"/>
      <c r="J1304" s="270"/>
      <c r="K1304" s="505"/>
      <c r="L1304" s="505"/>
      <c r="M1304" s="506"/>
      <c r="N1304" s="505"/>
      <c r="O1304" s="506"/>
    </row>
    <row r="1305" spans="7:15" x14ac:dyDescent="0.2">
      <c r="G1305" s="505"/>
      <c r="I1305" s="505"/>
      <c r="J1305" s="270"/>
      <c r="K1305" s="505"/>
      <c r="L1305" s="505"/>
      <c r="M1305" s="506"/>
      <c r="N1305" s="505"/>
      <c r="O1305" s="506"/>
    </row>
    <row r="1306" spans="7:15" x14ac:dyDescent="0.2">
      <c r="G1306" s="505"/>
      <c r="I1306" s="505"/>
      <c r="J1306" s="270"/>
      <c r="K1306" s="505"/>
      <c r="L1306" s="505"/>
      <c r="M1306" s="506"/>
      <c r="N1306" s="505"/>
      <c r="O1306" s="506"/>
    </row>
    <row r="1307" spans="7:15" x14ac:dyDescent="0.2">
      <c r="G1307" s="505"/>
      <c r="I1307" s="505"/>
      <c r="J1307" s="270"/>
      <c r="K1307" s="505"/>
      <c r="L1307" s="505"/>
      <c r="M1307" s="506"/>
      <c r="N1307" s="505"/>
      <c r="O1307" s="506"/>
    </row>
    <row r="1308" spans="7:15" x14ac:dyDescent="0.2">
      <c r="G1308" s="505"/>
      <c r="I1308" s="505"/>
      <c r="J1308" s="270"/>
      <c r="K1308" s="505"/>
      <c r="L1308" s="505"/>
      <c r="M1308" s="506"/>
      <c r="N1308" s="505"/>
      <c r="O1308" s="506"/>
    </row>
    <row r="1309" spans="7:15" x14ac:dyDescent="0.2">
      <c r="G1309" s="505"/>
      <c r="I1309" s="505"/>
      <c r="J1309" s="270"/>
      <c r="K1309" s="505"/>
      <c r="L1309" s="505"/>
      <c r="M1309" s="506"/>
      <c r="N1309" s="505"/>
      <c r="O1309" s="506"/>
    </row>
    <row r="1310" spans="7:15" x14ac:dyDescent="0.2">
      <c r="G1310" s="505"/>
      <c r="I1310" s="505"/>
      <c r="J1310" s="270"/>
      <c r="K1310" s="505"/>
      <c r="L1310" s="505"/>
      <c r="M1310" s="506"/>
      <c r="N1310" s="505"/>
      <c r="O1310" s="506"/>
    </row>
    <row r="1311" spans="7:15" x14ac:dyDescent="0.2">
      <c r="G1311" s="505"/>
      <c r="I1311" s="505"/>
      <c r="J1311" s="270"/>
      <c r="K1311" s="505"/>
      <c r="L1311" s="505"/>
      <c r="M1311" s="506"/>
      <c r="N1311" s="505"/>
      <c r="O1311" s="506"/>
    </row>
    <row r="1312" spans="7:15" x14ac:dyDescent="0.2">
      <c r="G1312" s="505"/>
      <c r="I1312" s="505"/>
      <c r="J1312" s="270"/>
      <c r="K1312" s="505"/>
      <c r="L1312" s="505"/>
      <c r="M1312" s="506"/>
      <c r="N1312" s="505"/>
      <c r="O1312" s="506"/>
    </row>
    <row r="1313" spans="7:15" x14ac:dyDescent="0.2">
      <c r="G1313" s="505"/>
      <c r="I1313" s="505"/>
      <c r="J1313" s="270"/>
      <c r="K1313" s="505"/>
      <c r="L1313" s="505"/>
      <c r="M1313" s="506"/>
      <c r="N1313" s="505"/>
      <c r="O1313" s="506"/>
    </row>
    <row r="1314" spans="7:15" x14ac:dyDescent="0.2">
      <c r="G1314" s="505"/>
      <c r="I1314" s="505"/>
      <c r="J1314" s="270"/>
      <c r="K1314" s="505"/>
      <c r="L1314" s="505"/>
      <c r="M1314" s="506"/>
      <c r="N1314" s="505"/>
      <c r="O1314" s="506"/>
    </row>
    <row r="1315" spans="7:15" x14ac:dyDescent="0.2">
      <c r="G1315" s="505"/>
      <c r="I1315" s="505"/>
      <c r="J1315" s="270"/>
      <c r="K1315" s="505"/>
      <c r="L1315" s="505"/>
      <c r="M1315" s="506"/>
      <c r="N1315" s="505"/>
      <c r="O1315" s="506"/>
    </row>
    <row r="1316" spans="7:15" x14ac:dyDescent="0.2">
      <c r="G1316" s="505"/>
      <c r="I1316" s="505"/>
      <c r="J1316" s="270"/>
      <c r="K1316" s="505"/>
      <c r="L1316" s="505"/>
      <c r="M1316" s="506"/>
      <c r="N1316" s="505"/>
      <c r="O1316" s="506"/>
    </row>
    <row r="1317" spans="7:15" x14ac:dyDescent="0.2">
      <c r="G1317" s="505"/>
      <c r="I1317" s="505"/>
      <c r="J1317" s="270"/>
      <c r="K1317" s="505"/>
      <c r="L1317" s="505"/>
      <c r="M1317" s="506"/>
      <c r="N1317" s="505"/>
      <c r="O1317" s="506"/>
    </row>
    <row r="1318" spans="7:15" x14ac:dyDescent="0.2">
      <c r="G1318" s="505"/>
      <c r="I1318" s="505"/>
      <c r="J1318" s="270"/>
      <c r="K1318" s="505"/>
      <c r="L1318" s="505"/>
      <c r="M1318" s="506"/>
      <c r="N1318" s="505"/>
      <c r="O1318" s="506"/>
    </row>
    <row r="1319" spans="7:15" x14ac:dyDescent="0.2">
      <c r="G1319" s="505"/>
      <c r="I1319" s="505"/>
      <c r="J1319" s="270"/>
      <c r="K1319" s="505"/>
      <c r="L1319" s="505"/>
      <c r="M1319" s="506"/>
      <c r="N1319" s="505"/>
      <c r="O1319" s="506"/>
    </row>
    <row r="1320" spans="7:15" x14ac:dyDescent="0.2">
      <c r="G1320" s="505"/>
      <c r="I1320" s="505"/>
      <c r="J1320" s="270"/>
      <c r="K1320" s="505"/>
      <c r="L1320" s="505"/>
      <c r="M1320" s="506"/>
      <c r="N1320" s="505"/>
      <c r="O1320" s="506"/>
    </row>
    <row r="1321" spans="7:15" x14ac:dyDescent="0.2">
      <c r="G1321" s="505"/>
      <c r="I1321" s="505"/>
      <c r="J1321" s="270"/>
      <c r="K1321" s="505"/>
      <c r="L1321" s="505"/>
      <c r="M1321" s="506"/>
      <c r="N1321" s="505"/>
      <c r="O1321" s="506"/>
    </row>
    <row r="1322" spans="7:15" x14ac:dyDescent="0.2">
      <c r="G1322" s="505"/>
      <c r="I1322" s="505"/>
      <c r="J1322" s="270"/>
      <c r="K1322" s="505"/>
      <c r="L1322" s="505"/>
      <c r="M1322" s="506"/>
      <c r="N1322" s="505"/>
      <c r="O1322" s="506"/>
    </row>
    <row r="1323" spans="7:15" x14ac:dyDescent="0.2">
      <c r="G1323" s="505"/>
      <c r="I1323" s="505"/>
      <c r="J1323" s="270"/>
      <c r="K1323" s="505"/>
      <c r="L1323" s="505"/>
      <c r="M1323" s="506"/>
      <c r="N1323" s="505"/>
      <c r="O1323" s="506"/>
    </row>
    <row r="1324" spans="7:15" x14ac:dyDescent="0.2">
      <c r="G1324" s="505"/>
      <c r="I1324" s="505"/>
      <c r="J1324" s="270"/>
      <c r="K1324" s="505"/>
      <c r="L1324" s="505"/>
      <c r="M1324" s="506"/>
      <c r="N1324" s="505"/>
      <c r="O1324" s="506"/>
    </row>
    <row r="1325" spans="7:15" x14ac:dyDescent="0.2">
      <c r="G1325" s="505"/>
      <c r="I1325" s="505"/>
      <c r="J1325" s="270"/>
      <c r="K1325" s="505"/>
      <c r="L1325" s="505"/>
      <c r="M1325" s="506"/>
      <c r="N1325" s="505"/>
      <c r="O1325" s="506"/>
    </row>
    <row r="1326" spans="7:15" x14ac:dyDescent="0.2">
      <c r="G1326" s="505"/>
      <c r="I1326" s="505"/>
      <c r="J1326" s="270"/>
      <c r="K1326" s="505"/>
      <c r="L1326" s="505"/>
      <c r="M1326" s="506"/>
      <c r="N1326" s="505"/>
      <c r="O1326" s="506"/>
    </row>
    <row r="1327" spans="7:15" x14ac:dyDescent="0.2">
      <c r="G1327" s="505"/>
      <c r="I1327" s="505"/>
      <c r="J1327" s="270"/>
      <c r="K1327" s="505"/>
      <c r="L1327" s="505"/>
      <c r="M1327" s="506"/>
      <c r="N1327" s="505"/>
      <c r="O1327" s="506"/>
    </row>
    <row r="1328" spans="7:15" x14ac:dyDescent="0.2">
      <c r="G1328" s="505"/>
      <c r="I1328" s="505"/>
      <c r="J1328" s="270"/>
      <c r="K1328" s="505"/>
      <c r="L1328" s="505"/>
      <c r="M1328" s="506"/>
      <c r="N1328" s="505"/>
      <c r="O1328" s="506"/>
    </row>
    <row r="1329" spans="7:15" x14ac:dyDescent="0.2">
      <c r="G1329" s="505"/>
      <c r="I1329" s="505"/>
      <c r="J1329" s="270"/>
      <c r="K1329" s="505"/>
      <c r="L1329" s="505"/>
      <c r="M1329" s="506"/>
      <c r="N1329" s="505"/>
      <c r="O1329" s="506"/>
    </row>
    <row r="1330" spans="7:15" x14ac:dyDescent="0.2">
      <c r="G1330" s="505"/>
      <c r="I1330" s="505"/>
      <c r="J1330" s="270"/>
      <c r="K1330" s="505"/>
      <c r="L1330" s="505"/>
      <c r="M1330" s="506"/>
      <c r="N1330" s="505"/>
      <c r="O1330" s="506"/>
    </row>
    <row r="1331" spans="7:15" x14ac:dyDescent="0.2">
      <c r="G1331" s="505"/>
      <c r="I1331" s="505"/>
      <c r="J1331" s="270"/>
      <c r="K1331" s="505"/>
      <c r="L1331" s="505"/>
      <c r="M1331" s="506"/>
      <c r="N1331" s="505"/>
      <c r="O1331" s="506"/>
    </row>
    <row r="1332" spans="7:15" x14ac:dyDescent="0.2">
      <c r="G1332" s="505"/>
      <c r="I1332" s="505"/>
      <c r="J1332" s="270"/>
      <c r="K1332" s="505"/>
      <c r="L1332" s="505"/>
      <c r="M1332" s="506"/>
      <c r="N1332" s="505"/>
      <c r="O1332" s="506"/>
    </row>
    <row r="1333" spans="7:15" x14ac:dyDescent="0.2">
      <c r="G1333" s="505"/>
      <c r="I1333" s="505"/>
      <c r="J1333" s="270"/>
      <c r="K1333" s="505"/>
      <c r="L1333" s="505"/>
      <c r="M1333" s="506"/>
      <c r="N1333" s="505"/>
      <c r="O1333" s="506"/>
    </row>
    <row r="1334" spans="7:15" x14ac:dyDescent="0.2">
      <c r="G1334" s="505"/>
      <c r="I1334" s="505"/>
      <c r="J1334" s="270"/>
      <c r="K1334" s="505"/>
      <c r="L1334" s="505"/>
      <c r="M1334" s="506"/>
      <c r="N1334" s="505"/>
      <c r="O1334" s="506"/>
    </row>
    <row r="1335" spans="7:15" x14ac:dyDescent="0.2">
      <c r="G1335" s="505"/>
      <c r="I1335" s="505"/>
      <c r="J1335" s="270"/>
      <c r="K1335" s="505"/>
      <c r="L1335" s="505"/>
      <c r="M1335" s="506"/>
      <c r="N1335" s="505"/>
      <c r="O1335" s="506"/>
    </row>
    <row r="1336" spans="7:15" x14ac:dyDescent="0.2">
      <c r="G1336" s="505"/>
      <c r="I1336" s="505"/>
      <c r="J1336" s="270"/>
      <c r="K1336" s="505"/>
      <c r="L1336" s="505"/>
      <c r="M1336" s="506"/>
      <c r="N1336" s="505"/>
      <c r="O1336" s="506"/>
    </row>
    <row r="1337" spans="7:15" x14ac:dyDescent="0.2">
      <c r="G1337" s="505"/>
      <c r="I1337" s="505"/>
      <c r="J1337" s="270"/>
      <c r="K1337" s="505"/>
      <c r="L1337" s="505"/>
      <c r="M1337" s="506"/>
      <c r="N1337" s="505"/>
      <c r="O1337" s="506"/>
    </row>
    <row r="1338" spans="7:15" x14ac:dyDescent="0.2">
      <c r="G1338" s="505"/>
      <c r="I1338" s="505"/>
      <c r="J1338" s="270"/>
      <c r="K1338" s="505"/>
      <c r="L1338" s="505"/>
      <c r="M1338" s="506"/>
      <c r="N1338" s="505"/>
      <c r="O1338" s="506"/>
    </row>
    <row r="1339" spans="7:15" x14ac:dyDescent="0.2">
      <c r="G1339" s="505"/>
      <c r="I1339" s="505"/>
      <c r="J1339" s="270"/>
      <c r="K1339" s="505"/>
      <c r="L1339" s="505"/>
      <c r="M1339" s="506"/>
      <c r="N1339" s="505"/>
      <c r="O1339" s="506"/>
    </row>
    <row r="1340" spans="7:15" x14ac:dyDescent="0.2">
      <c r="G1340" s="505"/>
      <c r="I1340" s="505"/>
      <c r="J1340" s="270"/>
      <c r="K1340" s="505"/>
      <c r="L1340" s="505"/>
      <c r="M1340" s="506"/>
      <c r="N1340" s="505"/>
      <c r="O1340" s="506"/>
    </row>
    <row r="1341" spans="7:15" x14ac:dyDescent="0.2">
      <c r="G1341" s="505"/>
      <c r="I1341" s="505"/>
      <c r="J1341" s="270"/>
      <c r="K1341" s="505"/>
      <c r="L1341" s="505"/>
      <c r="M1341" s="506"/>
      <c r="N1341" s="505"/>
      <c r="O1341" s="506"/>
    </row>
    <row r="1342" spans="7:15" x14ac:dyDescent="0.2">
      <c r="G1342" s="505"/>
      <c r="I1342" s="505"/>
      <c r="J1342" s="270"/>
      <c r="K1342" s="505"/>
      <c r="L1342" s="505"/>
      <c r="M1342" s="506"/>
      <c r="N1342" s="505"/>
      <c r="O1342" s="506"/>
    </row>
    <row r="1343" spans="7:15" x14ac:dyDescent="0.2">
      <c r="G1343" s="505"/>
      <c r="I1343" s="505"/>
      <c r="J1343" s="270"/>
      <c r="K1343" s="505"/>
      <c r="L1343" s="505"/>
      <c r="M1343" s="506"/>
      <c r="N1343" s="505"/>
      <c r="O1343" s="506"/>
    </row>
    <row r="1344" spans="7:15" x14ac:dyDescent="0.2">
      <c r="G1344" s="505"/>
      <c r="I1344" s="505"/>
      <c r="J1344" s="270"/>
      <c r="K1344" s="505"/>
      <c r="L1344" s="505"/>
      <c r="M1344" s="506"/>
      <c r="N1344" s="505"/>
      <c r="O1344" s="506"/>
    </row>
    <row r="1345" spans="7:15" x14ac:dyDescent="0.2">
      <c r="G1345" s="505"/>
      <c r="I1345" s="505"/>
      <c r="J1345" s="270"/>
      <c r="K1345" s="505"/>
      <c r="L1345" s="505"/>
      <c r="M1345" s="506"/>
      <c r="N1345" s="505"/>
      <c r="O1345" s="506"/>
    </row>
    <row r="1346" spans="7:15" x14ac:dyDescent="0.2">
      <c r="G1346" s="505"/>
      <c r="I1346" s="505"/>
      <c r="J1346" s="270"/>
      <c r="K1346" s="505"/>
      <c r="L1346" s="505"/>
      <c r="M1346" s="506"/>
      <c r="N1346" s="505"/>
      <c r="O1346" s="506"/>
    </row>
    <row r="1347" spans="7:15" x14ac:dyDescent="0.2">
      <c r="G1347" s="505"/>
      <c r="I1347" s="505"/>
      <c r="J1347" s="270"/>
      <c r="K1347" s="505"/>
      <c r="L1347" s="505"/>
      <c r="M1347" s="506"/>
      <c r="N1347" s="505"/>
      <c r="O1347" s="506"/>
    </row>
    <row r="1348" spans="7:15" x14ac:dyDescent="0.2">
      <c r="G1348" s="505"/>
      <c r="I1348" s="505"/>
      <c r="J1348" s="270"/>
      <c r="K1348" s="505"/>
      <c r="L1348" s="505"/>
      <c r="M1348" s="506"/>
      <c r="N1348" s="505"/>
      <c r="O1348" s="506"/>
    </row>
    <row r="1349" spans="7:15" x14ac:dyDescent="0.2">
      <c r="G1349" s="505"/>
      <c r="I1349" s="505"/>
      <c r="J1349" s="270"/>
      <c r="K1349" s="505"/>
      <c r="L1349" s="505"/>
      <c r="M1349" s="506"/>
      <c r="N1349" s="505"/>
      <c r="O1349" s="506"/>
    </row>
    <row r="1350" spans="7:15" x14ac:dyDescent="0.2">
      <c r="G1350" s="505"/>
      <c r="I1350" s="505"/>
      <c r="J1350" s="270"/>
      <c r="K1350" s="505"/>
      <c r="L1350" s="505"/>
      <c r="M1350" s="506"/>
      <c r="N1350" s="505"/>
      <c r="O1350" s="506"/>
    </row>
    <row r="1351" spans="7:15" x14ac:dyDescent="0.2">
      <c r="G1351" s="505"/>
      <c r="I1351" s="505"/>
      <c r="J1351" s="270"/>
      <c r="K1351" s="505"/>
      <c r="L1351" s="505"/>
      <c r="M1351" s="506"/>
      <c r="N1351" s="505"/>
      <c r="O1351" s="506"/>
    </row>
    <row r="1352" spans="7:15" x14ac:dyDescent="0.2">
      <c r="G1352" s="505"/>
      <c r="I1352" s="505"/>
      <c r="J1352" s="270"/>
      <c r="K1352" s="505"/>
      <c r="L1352" s="505"/>
      <c r="M1352" s="506"/>
      <c r="N1352" s="505"/>
      <c r="O1352" s="506"/>
    </row>
    <row r="1353" spans="7:15" x14ac:dyDescent="0.2">
      <c r="G1353" s="505"/>
      <c r="I1353" s="505"/>
      <c r="J1353" s="270"/>
      <c r="K1353" s="505"/>
      <c r="L1353" s="505"/>
      <c r="M1353" s="506"/>
      <c r="N1353" s="505"/>
      <c r="O1353" s="506"/>
    </row>
    <row r="1354" spans="7:15" x14ac:dyDescent="0.2">
      <c r="G1354" s="505"/>
      <c r="I1354" s="505"/>
      <c r="J1354" s="270"/>
      <c r="K1354" s="505"/>
      <c r="L1354" s="505"/>
      <c r="M1354" s="506"/>
      <c r="N1354" s="505"/>
      <c r="O1354" s="506"/>
    </row>
    <row r="1355" spans="7:15" x14ac:dyDescent="0.2">
      <c r="G1355" s="505"/>
      <c r="I1355" s="505"/>
      <c r="J1355" s="270"/>
      <c r="K1355" s="505"/>
      <c r="L1355" s="505"/>
      <c r="M1355" s="506"/>
      <c r="N1355" s="505"/>
      <c r="O1355" s="506"/>
    </row>
    <row r="1356" spans="7:15" x14ac:dyDescent="0.2">
      <c r="G1356" s="505"/>
      <c r="I1356" s="505"/>
      <c r="J1356" s="270"/>
      <c r="K1356" s="505"/>
      <c r="L1356" s="505"/>
      <c r="M1356" s="506"/>
      <c r="N1356" s="505"/>
      <c r="O1356" s="506"/>
    </row>
    <row r="1357" spans="7:15" x14ac:dyDescent="0.2">
      <c r="G1357" s="505"/>
      <c r="I1357" s="505"/>
      <c r="J1357" s="270"/>
      <c r="K1357" s="505"/>
      <c r="L1357" s="505"/>
      <c r="M1357" s="506"/>
      <c r="N1357" s="505"/>
      <c r="O1357" s="506"/>
    </row>
    <row r="1358" spans="7:15" x14ac:dyDescent="0.2">
      <c r="G1358" s="505"/>
      <c r="I1358" s="505"/>
      <c r="J1358" s="270"/>
      <c r="K1358" s="505"/>
      <c r="L1358" s="505"/>
      <c r="M1358" s="506"/>
      <c r="N1358" s="505"/>
      <c r="O1358" s="506"/>
    </row>
    <row r="1359" spans="7:15" x14ac:dyDescent="0.2">
      <c r="G1359" s="505"/>
      <c r="I1359" s="505"/>
      <c r="J1359" s="270"/>
      <c r="K1359" s="505"/>
      <c r="L1359" s="505"/>
      <c r="M1359" s="506"/>
      <c r="N1359" s="505"/>
      <c r="O1359" s="506"/>
    </row>
    <row r="1360" spans="7:15" x14ac:dyDescent="0.2">
      <c r="G1360" s="505"/>
      <c r="I1360" s="505"/>
      <c r="J1360" s="270"/>
      <c r="K1360" s="505"/>
      <c r="L1360" s="505"/>
      <c r="M1360" s="506"/>
      <c r="N1360" s="505"/>
      <c r="O1360" s="506"/>
    </row>
    <row r="1361" spans="7:15" x14ac:dyDescent="0.2">
      <c r="G1361" s="505"/>
      <c r="I1361" s="505"/>
      <c r="J1361" s="270"/>
      <c r="K1361" s="505"/>
      <c r="L1361" s="505"/>
      <c r="M1361" s="506"/>
      <c r="N1361" s="505"/>
      <c r="O1361" s="506"/>
    </row>
    <row r="1362" spans="7:15" x14ac:dyDescent="0.2">
      <c r="G1362" s="505"/>
      <c r="I1362" s="505"/>
      <c r="J1362" s="270"/>
      <c r="K1362" s="505"/>
      <c r="L1362" s="505"/>
      <c r="M1362" s="506"/>
      <c r="N1362" s="505"/>
      <c r="O1362" s="506"/>
    </row>
    <row r="1363" spans="7:15" x14ac:dyDescent="0.2">
      <c r="G1363" s="505"/>
      <c r="I1363" s="505"/>
      <c r="J1363" s="270"/>
      <c r="K1363" s="505"/>
      <c r="L1363" s="505"/>
      <c r="M1363" s="506"/>
      <c r="N1363" s="505"/>
      <c r="O1363" s="506"/>
    </row>
    <row r="1364" spans="7:15" x14ac:dyDescent="0.2">
      <c r="G1364" s="505"/>
      <c r="I1364" s="505"/>
      <c r="J1364" s="270"/>
      <c r="K1364" s="505"/>
      <c r="L1364" s="505"/>
      <c r="M1364" s="506"/>
      <c r="N1364" s="505"/>
      <c r="O1364" s="506"/>
    </row>
    <row r="1365" spans="7:15" x14ac:dyDescent="0.2">
      <c r="G1365" s="505"/>
      <c r="I1365" s="505"/>
      <c r="J1365" s="270"/>
      <c r="K1365" s="505"/>
      <c r="L1365" s="505"/>
      <c r="M1365" s="506"/>
      <c r="N1365" s="505"/>
      <c r="O1365" s="506"/>
    </row>
    <row r="1366" spans="7:15" x14ac:dyDescent="0.2">
      <c r="G1366" s="505"/>
      <c r="I1366" s="505"/>
      <c r="J1366" s="270"/>
      <c r="K1366" s="505"/>
      <c r="L1366" s="505"/>
      <c r="M1366" s="506"/>
      <c r="N1366" s="505"/>
      <c r="O1366" s="506"/>
    </row>
    <row r="1367" spans="7:15" x14ac:dyDescent="0.2">
      <c r="G1367" s="505"/>
      <c r="I1367" s="505"/>
      <c r="J1367" s="270"/>
      <c r="K1367" s="505"/>
      <c r="L1367" s="505"/>
      <c r="M1367" s="506"/>
      <c r="N1367" s="505"/>
      <c r="O1367" s="506"/>
    </row>
    <row r="1368" spans="7:15" x14ac:dyDescent="0.2">
      <c r="G1368" s="505"/>
      <c r="I1368" s="505"/>
      <c r="J1368" s="270"/>
      <c r="K1368" s="505"/>
      <c r="L1368" s="505"/>
      <c r="M1368" s="506"/>
      <c r="N1368" s="505"/>
      <c r="O1368" s="506"/>
    </row>
    <row r="1369" spans="7:15" x14ac:dyDescent="0.2">
      <c r="G1369" s="505"/>
      <c r="I1369" s="505"/>
      <c r="J1369" s="270"/>
      <c r="K1369" s="505"/>
      <c r="L1369" s="505"/>
      <c r="M1369" s="506"/>
      <c r="N1369" s="505"/>
      <c r="O1369" s="506"/>
    </row>
    <row r="1370" spans="7:15" x14ac:dyDescent="0.2">
      <c r="G1370" s="505"/>
      <c r="I1370" s="505"/>
      <c r="J1370" s="270"/>
      <c r="K1370" s="505"/>
      <c r="L1370" s="505"/>
      <c r="M1370" s="506"/>
      <c r="N1370" s="505"/>
      <c r="O1370" s="506"/>
    </row>
    <row r="1371" spans="7:15" x14ac:dyDescent="0.2">
      <c r="G1371" s="505"/>
      <c r="I1371" s="505"/>
      <c r="J1371" s="270"/>
      <c r="K1371" s="505"/>
      <c r="L1371" s="505"/>
      <c r="M1371" s="506"/>
      <c r="N1371" s="505"/>
      <c r="O1371" s="506"/>
    </row>
    <row r="1372" spans="7:15" x14ac:dyDescent="0.2">
      <c r="G1372" s="505"/>
      <c r="I1372" s="505"/>
      <c r="J1372" s="270"/>
      <c r="K1372" s="505"/>
      <c r="L1372" s="505"/>
      <c r="M1372" s="506"/>
      <c r="N1372" s="505"/>
      <c r="O1372" s="506"/>
    </row>
    <row r="1373" spans="7:15" x14ac:dyDescent="0.2">
      <c r="G1373" s="505"/>
      <c r="I1373" s="505"/>
      <c r="J1373" s="270"/>
      <c r="K1373" s="505"/>
      <c r="L1373" s="505"/>
      <c r="M1373" s="506"/>
      <c r="N1373" s="505"/>
      <c r="O1373" s="506"/>
    </row>
    <row r="1374" spans="7:15" x14ac:dyDescent="0.2">
      <c r="G1374" s="505"/>
      <c r="I1374" s="505"/>
      <c r="J1374" s="270"/>
      <c r="K1374" s="505"/>
      <c r="L1374" s="505"/>
      <c r="M1374" s="506"/>
      <c r="N1374" s="505"/>
      <c r="O1374" s="506"/>
    </row>
    <row r="1375" spans="7:15" x14ac:dyDescent="0.2">
      <c r="G1375" s="505"/>
      <c r="I1375" s="505"/>
      <c r="J1375" s="270"/>
      <c r="K1375" s="505"/>
      <c r="L1375" s="505"/>
      <c r="M1375" s="506"/>
      <c r="N1375" s="505"/>
      <c r="O1375" s="506"/>
    </row>
    <row r="1376" spans="7:15" x14ac:dyDescent="0.2">
      <c r="G1376" s="505"/>
      <c r="I1376" s="505"/>
      <c r="J1376" s="270"/>
      <c r="K1376" s="505"/>
      <c r="L1376" s="505"/>
      <c r="M1376" s="506"/>
      <c r="N1376" s="505"/>
      <c r="O1376" s="506"/>
    </row>
    <row r="1377" spans="7:15" x14ac:dyDescent="0.2">
      <c r="G1377" s="505"/>
      <c r="I1377" s="505"/>
      <c r="J1377" s="270"/>
      <c r="K1377" s="505"/>
      <c r="L1377" s="505"/>
      <c r="M1377" s="506"/>
      <c r="N1377" s="505"/>
      <c r="O1377" s="506"/>
    </row>
    <row r="1378" spans="7:15" x14ac:dyDescent="0.2">
      <c r="G1378" s="505"/>
      <c r="I1378" s="505"/>
      <c r="J1378" s="270"/>
      <c r="K1378" s="505"/>
      <c r="L1378" s="505"/>
      <c r="M1378" s="506"/>
      <c r="N1378" s="505"/>
      <c r="O1378" s="506"/>
    </row>
    <row r="1379" spans="7:15" x14ac:dyDescent="0.2">
      <c r="G1379" s="505"/>
      <c r="I1379" s="505"/>
      <c r="J1379" s="270"/>
      <c r="K1379" s="505"/>
      <c r="L1379" s="505"/>
      <c r="M1379" s="506"/>
      <c r="N1379" s="505"/>
      <c r="O1379" s="506"/>
    </row>
    <row r="1380" spans="7:15" x14ac:dyDescent="0.2">
      <c r="G1380" s="505"/>
      <c r="I1380" s="505"/>
      <c r="J1380" s="270"/>
      <c r="K1380" s="505"/>
      <c r="L1380" s="505"/>
      <c r="M1380" s="506"/>
      <c r="N1380" s="505"/>
      <c r="O1380" s="506"/>
    </row>
    <row r="1381" spans="7:15" x14ac:dyDescent="0.2">
      <c r="G1381" s="505"/>
      <c r="I1381" s="505"/>
      <c r="J1381" s="270"/>
      <c r="K1381" s="505"/>
      <c r="L1381" s="505"/>
      <c r="M1381" s="506"/>
      <c r="N1381" s="505"/>
      <c r="O1381" s="506"/>
    </row>
    <row r="1382" spans="7:15" x14ac:dyDescent="0.2">
      <c r="G1382" s="505"/>
      <c r="I1382" s="505"/>
      <c r="J1382" s="270"/>
      <c r="K1382" s="505"/>
      <c r="L1382" s="505"/>
      <c r="M1382" s="506"/>
      <c r="N1382" s="505"/>
      <c r="O1382" s="506"/>
    </row>
    <row r="1383" spans="7:15" x14ac:dyDescent="0.2">
      <c r="G1383" s="505"/>
      <c r="I1383" s="505"/>
      <c r="J1383" s="270"/>
      <c r="K1383" s="505"/>
      <c r="L1383" s="505"/>
      <c r="M1383" s="506"/>
      <c r="N1383" s="505"/>
      <c r="O1383" s="506"/>
    </row>
    <row r="1384" spans="7:15" x14ac:dyDescent="0.2">
      <c r="G1384" s="505"/>
      <c r="I1384" s="505"/>
      <c r="J1384" s="270"/>
      <c r="K1384" s="505"/>
      <c r="L1384" s="505"/>
      <c r="M1384" s="506"/>
      <c r="N1384" s="505"/>
      <c r="O1384" s="506"/>
    </row>
    <row r="1385" spans="7:15" x14ac:dyDescent="0.2">
      <c r="G1385" s="505"/>
      <c r="I1385" s="505"/>
      <c r="J1385" s="270"/>
      <c r="K1385" s="505"/>
      <c r="L1385" s="505"/>
      <c r="M1385" s="506"/>
      <c r="N1385" s="505"/>
      <c r="O1385" s="506"/>
    </row>
    <row r="1386" spans="7:15" x14ac:dyDescent="0.2">
      <c r="G1386" s="505"/>
      <c r="I1386" s="505"/>
      <c r="J1386" s="270"/>
      <c r="K1386" s="505"/>
      <c r="L1386" s="505"/>
      <c r="M1386" s="506"/>
      <c r="N1386" s="505"/>
      <c r="O1386" s="506"/>
    </row>
    <row r="1387" spans="7:15" x14ac:dyDescent="0.2">
      <c r="G1387" s="505"/>
      <c r="I1387" s="505"/>
      <c r="J1387" s="270"/>
      <c r="K1387" s="505"/>
      <c r="L1387" s="505"/>
      <c r="M1387" s="506"/>
      <c r="N1387" s="505"/>
      <c r="O1387" s="506"/>
    </row>
    <row r="1388" spans="7:15" x14ac:dyDescent="0.2">
      <c r="G1388" s="505"/>
      <c r="I1388" s="505"/>
      <c r="J1388" s="270"/>
      <c r="K1388" s="505"/>
      <c r="L1388" s="505"/>
      <c r="M1388" s="506"/>
      <c r="N1388" s="505"/>
      <c r="O1388" s="506"/>
    </row>
    <row r="1389" spans="7:15" x14ac:dyDescent="0.2">
      <c r="G1389" s="505"/>
      <c r="I1389" s="505"/>
      <c r="J1389" s="270"/>
      <c r="K1389" s="505"/>
      <c r="L1389" s="505"/>
      <c r="M1389" s="506"/>
      <c r="N1389" s="505"/>
      <c r="O1389" s="506"/>
    </row>
    <row r="1390" spans="7:15" x14ac:dyDescent="0.2">
      <c r="G1390" s="505"/>
      <c r="I1390" s="505"/>
      <c r="J1390" s="270"/>
      <c r="K1390" s="505"/>
      <c r="L1390" s="505"/>
      <c r="M1390" s="506"/>
      <c r="N1390" s="505"/>
      <c r="O1390" s="506"/>
    </row>
    <row r="1391" spans="7:15" x14ac:dyDescent="0.2">
      <c r="G1391" s="505"/>
      <c r="I1391" s="505"/>
      <c r="J1391" s="270"/>
      <c r="K1391" s="505"/>
      <c r="L1391" s="505"/>
      <c r="M1391" s="506"/>
      <c r="N1391" s="505"/>
      <c r="O1391" s="506"/>
    </row>
    <row r="1392" spans="7:15" x14ac:dyDescent="0.2">
      <c r="G1392" s="505"/>
      <c r="I1392" s="505"/>
      <c r="J1392" s="270"/>
      <c r="K1392" s="505"/>
      <c r="L1392" s="505"/>
      <c r="M1392" s="506"/>
      <c r="N1392" s="505"/>
      <c r="O1392" s="506"/>
    </row>
    <row r="1393" spans="7:15" x14ac:dyDescent="0.2">
      <c r="G1393" s="505"/>
      <c r="I1393" s="505"/>
      <c r="J1393" s="270"/>
      <c r="K1393" s="505"/>
      <c r="L1393" s="505"/>
      <c r="M1393" s="506"/>
      <c r="N1393" s="505"/>
      <c r="O1393" s="506"/>
    </row>
    <row r="1394" spans="7:15" x14ac:dyDescent="0.2">
      <c r="G1394" s="505"/>
      <c r="I1394" s="505"/>
      <c r="J1394" s="270"/>
      <c r="K1394" s="505"/>
      <c r="L1394" s="505"/>
      <c r="M1394" s="506"/>
      <c r="N1394" s="505"/>
      <c r="O1394" s="506"/>
    </row>
    <row r="1395" spans="7:15" x14ac:dyDescent="0.2">
      <c r="G1395" s="505"/>
      <c r="I1395" s="505"/>
      <c r="J1395" s="270"/>
      <c r="K1395" s="505"/>
      <c r="L1395" s="505"/>
      <c r="M1395" s="506"/>
      <c r="N1395" s="505"/>
      <c r="O1395" s="506"/>
    </row>
    <row r="1396" spans="7:15" x14ac:dyDescent="0.2">
      <c r="G1396" s="505"/>
      <c r="I1396" s="505"/>
      <c r="J1396" s="270"/>
      <c r="K1396" s="505"/>
      <c r="L1396" s="505"/>
      <c r="M1396" s="506"/>
      <c r="N1396" s="505"/>
      <c r="O1396" s="506"/>
    </row>
    <row r="1397" spans="7:15" x14ac:dyDescent="0.2">
      <c r="G1397" s="505"/>
      <c r="I1397" s="505"/>
      <c r="J1397" s="270"/>
      <c r="K1397" s="505"/>
      <c r="L1397" s="505"/>
      <c r="M1397" s="506"/>
      <c r="N1397" s="505"/>
      <c r="O1397" s="506"/>
    </row>
    <row r="1398" spans="7:15" x14ac:dyDescent="0.2">
      <c r="G1398" s="505"/>
      <c r="I1398" s="505"/>
      <c r="J1398" s="270"/>
      <c r="K1398" s="505"/>
      <c r="L1398" s="505"/>
      <c r="M1398" s="506"/>
      <c r="N1398" s="505"/>
      <c r="O1398" s="506"/>
    </row>
    <row r="1399" spans="7:15" x14ac:dyDescent="0.2">
      <c r="G1399" s="505"/>
      <c r="I1399" s="505"/>
      <c r="J1399" s="270"/>
      <c r="K1399" s="505"/>
      <c r="L1399" s="505"/>
      <c r="M1399" s="506"/>
      <c r="N1399" s="505"/>
      <c r="O1399" s="506"/>
    </row>
    <row r="1400" spans="7:15" x14ac:dyDescent="0.2">
      <c r="G1400" s="505"/>
      <c r="I1400" s="505"/>
      <c r="J1400" s="270"/>
      <c r="K1400" s="505"/>
      <c r="L1400" s="505"/>
      <c r="M1400" s="506"/>
      <c r="N1400" s="505"/>
      <c r="O1400" s="506"/>
    </row>
    <row r="1401" spans="7:15" x14ac:dyDescent="0.2">
      <c r="G1401" s="505"/>
      <c r="I1401" s="505"/>
      <c r="J1401" s="270"/>
      <c r="K1401" s="505"/>
      <c r="L1401" s="505"/>
      <c r="M1401" s="506"/>
      <c r="N1401" s="505"/>
      <c r="O1401" s="506"/>
    </row>
    <row r="1402" spans="7:15" x14ac:dyDescent="0.2">
      <c r="G1402" s="505"/>
      <c r="I1402" s="505"/>
      <c r="J1402" s="270"/>
      <c r="K1402" s="505"/>
      <c r="L1402" s="505"/>
      <c r="M1402" s="506"/>
      <c r="N1402" s="505"/>
      <c r="O1402" s="506"/>
    </row>
    <row r="1403" spans="7:15" x14ac:dyDescent="0.2">
      <c r="G1403" s="505"/>
      <c r="I1403" s="505"/>
      <c r="J1403" s="270"/>
      <c r="K1403" s="505"/>
      <c r="L1403" s="505"/>
      <c r="M1403" s="506"/>
      <c r="N1403" s="505"/>
      <c r="O1403" s="506"/>
    </row>
    <row r="1404" spans="7:15" x14ac:dyDescent="0.2">
      <c r="G1404" s="505"/>
      <c r="I1404" s="505"/>
      <c r="J1404" s="270"/>
      <c r="K1404" s="505"/>
      <c r="L1404" s="505"/>
      <c r="M1404" s="506"/>
      <c r="N1404" s="505"/>
      <c r="O1404" s="506"/>
    </row>
    <row r="1405" spans="7:15" x14ac:dyDescent="0.2">
      <c r="G1405" s="505"/>
      <c r="I1405" s="505"/>
      <c r="J1405" s="270"/>
      <c r="K1405" s="505"/>
      <c r="L1405" s="505"/>
      <c r="M1405" s="506"/>
      <c r="N1405" s="505"/>
      <c r="O1405" s="506"/>
    </row>
    <row r="1406" spans="7:15" x14ac:dyDescent="0.2">
      <c r="G1406" s="505"/>
      <c r="I1406" s="505"/>
      <c r="J1406" s="270"/>
      <c r="K1406" s="505"/>
      <c r="L1406" s="505"/>
      <c r="M1406" s="506"/>
      <c r="N1406" s="505"/>
      <c r="O1406" s="506"/>
    </row>
    <row r="1407" spans="7:15" x14ac:dyDescent="0.2">
      <c r="G1407" s="505"/>
      <c r="I1407" s="505"/>
      <c r="J1407" s="270"/>
      <c r="K1407" s="505"/>
      <c r="L1407" s="505"/>
      <c r="M1407" s="506"/>
      <c r="N1407" s="505"/>
      <c r="O1407" s="506"/>
    </row>
    <row r="1408" spans="7:15" x14ac:dyDescent="0.2">
      <c r="G1408" s="505"/>
      <c r="I1408" s="505"/>
      <c r="J1408" s="270"/>
      <c r="K1408" s="505"/>
      <c r="L1408" s="505"/>
      <c r="M1408" s="506"/>
      <c r="N1408" s="505"/>
      <c r="O1408" s="506"/>
    </row>
    <row r="1409" spans="7:15" x14ac:dyDescent="0.2">
      <c r="G1409" s="505"/>
      <c r="I1409" s="505"/>
      <c r="J1409" s="270"/>
      <c r="K1409" s="505"/>
      <c r="L1409" s="505"/>
      <c r="M1409" s="506"/>
      <c r="N1409" s="505"/>
      <c r="O1409" s="506"/>
    </row>
    <row r="1410" spans="7:15" x14ac:dyDescent="0.2">
      <c r="G1410" s="505"/>
      <c r="I1410" s="505"/>
      <c r="J1410" s="270"/>
      <c r="K1410" s="505"/>
      <c r="L1410" s="505"/>
      <c r="M1410" s="506"/>
      <c r="N1410" s="505"/>
      <c r="O1410" s="506"/>
    </row>
    <row r="1411" spans="7:15" x14ac:dyDescent="0.2">
      <c r="G1411" s="505"/>
      <c r="I1411" s="505"/>
      <c r="J1411" s="270"/>
      <c r="K1411" s="505"/>
      <c r="L1411" s="505"/>
      <c r="M1411" s="506"/>
      <c r="N1411" s="505"/>
      <c r="O1411" s="506"/>
    </row>
    <row r="1412" spans="7:15" x14ac:dyDescent="0.2">
      <c r="G1412" s="505"/>
      <c r="I1412" s="505"/>
      <c r="J1412" s="270"/>
      <c r="K1412" s="505"/>
      <c r="L1412" s="505"/>
      <c r="M1412" s="506"/>
      <c r="N1412" s="505"/>
      <c r="O1412" s="506"/>
    </row>
    <row r="1413" spans="7:15" x14ac:dyDescent="0.2">
      <c r="G1413" s="505"/>
      <c r="I1413" s="505"/>
      <c r="J1413" s="270"/>
      <c r="K1413" s="505"/>
      <c r="L1413" s="505"/>
      <c r="M1413" s="506"/>
      <c r="N1413" s="505"/>
      <c r="O1413" s="506"/>
    </row>
    <row r="1414" spans="7:15" x14ac:dyDescent="0.2">
      <c r="G1414" s="505"/>
      <c r="I1414" s="505"/>
      <c r="J1414" s="270"/>
      <c r="K1414" s="505"/>
      <c r="L1414" s="505"/>
      <c r="M1414" s="506"/>
      <c r="N1414" s="505"/>
      <c r="O1414" s="506"/>
    </row>
    <row r="1415" spans="7:15" x14ac:dyDescent="0.2">
      <c r="G1415" s="505"/>
      <c r="I1415" s="505"/>
      <c r="J1415" s="270"/>
      <c r="K1415" s="505"/>
      <c r="L1415" s="505"/>
      <c r="M1415" s="506"/>
      <c r="N1415" s="505"/>
      <c r="O1415" s="506"/>
    </row>
    <row r="1416" spans="7:15" x14ac:dyDescent="0.2">
      <c r="G1416" s="505"/>
      <c r="I1416" s="505"/>
      <c r="J1416" s="270"/>
      <c r="K1416" s="505"/>
      <c r="L1416" s="505"/>
      <c r="M1416" s="506"/>
      <c r="N1416" s="505"/>
      <c r="O1416" s="506"/>
    </row>
    <row r="1417" spans="7:15" x14ac:dyDescent="0.2">
      <c r="G1417" s="505"/>
      <c r="I1417" s="505"/>
      <c r="J1417" s="270"/>
      <c r="K1417" s="505"/>
      <c r="L1417" s="505"/>
      <c r="M1417" s="506"/>
      <c r="N1417" s="505"/>
      <c r="O1417" s="506"/>
    </row>
    <row r="1418" spans="7:15" x14ac:dyDescent="0.2">
      <c r="G1418" s="505"/>
      <c r="I1418" s="505"/>
      <c r="J1418" s="270"/>
      <c r="K1418" s="505"/>
      <c r="L1418" s="505"/>
      <c r="M1418" s="506"/>
      <c r="N1418" s="505"/>
      <c r="O1418" s="506"/>
    </row>
    <row r="1419" spans="7:15" x14ac:dyDescent="0.2">
      <c r="G1419" s="505"/>
      <c r="I1419" s="505"/>
      <c r="J1419" s="270"/>
      <c r="K1419" s="505"/>
      <c r="L1419" s="505"/>
      <c r="M1419" s="506"/>
      <c r="N1419" s="505"/>
      <c r="O1419" s="506"/>
    </row>
    <row r="1420" spans="7:15" x14ac:dyDescent="0.2">
      <c r="G1420" s="505"/>
      <c r="I1420" s="505"/>
      <c r="J1420" s="270"/>
      <c r="K1420" s="505"/>
      <c r="L1420" s="505"/>
      <c r="M1420" s="506"/>
      <c r="N1420" s="505"/>
      <c r="O1420" s="506"/>
    </row>
    <row r="1421" spans="7:15" x14ac:dyDescent="0.2">
      <c r="G1421" s="505"/>
      <c r="I1421" s="505"/>
      <c r="J1421" s="270"/>
      <c r="K1421" s="505"/>
      <c r="L1421" s="505"/>
      <c r="M1421" s="506"/>
      <c r="N1421" s="505"/>
      <c r="O1421" s="506"/>
    </row>
    <row r="1422" spans="7:15" x14ac:dyDescent="0.2">
      <c r="G1422" s="505"/>
      <c r="I1422" s="505"/>
      <c r="J1422" s="270"/>
      <c r="K1422" s="505"/>
      <c r="L1422" s="505"/>
      <c r="M1422" s="506"/>
      <c r="N1422" s="505"/>
      <c r="O1422" s="506"/>
    </row>
    <row r="1423" spans="7:15" x14ac:dyDescent="0.2">
      <c r="G1423" s="505"/>
      <c r="I1423" s="505"/>
      <c r="J1423" s="270"/>
      <c r="K1423" s="505"/>
      <c r="L1423" s="505"/>
      <c r="M1423" s="506"/>
      <c r="N1423" s="505"/>
      <c r="O1423" s="506"/>
    </row>
    <row r="1424" spans="7:15" x14ac:dyDescent="0.2">
      <c r="G1424" s="505"/>
      <c r="I1424" s="505"/>
      <c r="J1424" s="270"/>
      <c r="K1424" s="505"/>
      <c r="L1424" s="505"/>
      <c r="M1424" s="506"/>
      <c r="N1424" s="505"/>
      <c r="O1424" s="506"/>
    </row>
    <row r="1425" spans="7:15" x14ac:dyDescent="0.2">
      <c r="G1425" s="505"/>
      <c r="I1425" s="505"/>
      <c r="J1425" s="270"/>
      <c r="K1425" s="505"/>
      <c r="L1425" s="505"/>
      <c r="M1425" s="506"/>
      <c r="N1425" s="505"/>
      <c r="O1425" s="506"/>
    </row>
    <row r="1426" spans="7:15" x14ac:dyDescent="0.2">
      <c r="G1426" s="505"/>
      <c r="I1426" s="505"/>
      <c r="J1426" s="270"/>
      <c r="K1426" s="505"/>
      <c r="L1426" s="505"/>
      <c r="M1426" s="506"/>
      <c r="N1426" s="505"/>
      <c r="O1426" s="506"/>
    </row>
    <row r="1427" spans="7:15" x14ac:dyDescent="0.2">
      <c r="G1427" s="505"/>
      <c r="I1427" s="505"/>
      <c r="J1427" s="270"/>
      <c r="K1427" s="505"/>
      <c r="L1427" s="505"/>
      <c r="M1427" s="506"/>
      <c r="N1427" s="505"/>
      <c r="O1427" s="506"/>
    </row>
    <row r="1428" spans="7:15" x14ac:dyDescent="0.2">
      <c r="G1428" s="505"/>
      <c r="I1428" s="505"/>
      <c r="J1428" s="270"/>
      <c r="K1428" s="505"/>
      <c r="L1428" s="505"/>
      <c r="M1428" s="506"/>
      <c r="N1428" s="505"/>
      <c r="O1428" s="506"/>
    </row>
    <row r="1429" spans="7:15" x14ac:dyDescent="0.2">
      <c r="G1429" s="505"/>
      <c r="I1429" s="505"/>
      <c r="J1429" s="270"/>
      <c r="K1429" s="505"/>
      <c r="L1429" s="505"/>
      <c r="M1429" s="506"/>
      <c r="N1429" s="505"/>
      <c r="O1429" s="506"/>
    </row>
    <row r="1430" spans="7:15" x14ac:dyDescent="0.2">
      <c r="G1430" s="505"/>
      <c r="I1430" s="505"/>
      <c r="J1430" s="270"/>
      <c r="K1430" s="505"/>
      <c r="L1430" s="505"/>
      <c r="M1430" s="506"/>
      <c r="N1430" s="505"/>
      <c r="O1430" s="506"/>
    </row>
    <row r="1431" spans="7:15" x14ac:dyDescent="0.2">
      <c r="G1431" s="505"/>
      <c r="I1431" s="505"/>
      <c r="J1431" s="270"/>
      <c r="K1431" s="505"/>
      <c r="L1431" s="505"/>
      <c r="M1431" s="506"/>
      <c r="N1431" s="505"/>
      <c r="O1431" s="506"/>
    </row>
    <row r="1432" spans="7:15" x14ac:dyDescent="0.2">
      <c r="G1432" s="505"/>
      <c r="I1432" s="505"/>
      <c r="J1432" s="270"/>
      <c r="K1432" s="505"/>
      <c r="L1432" s="505"/>
      <c r="M1432" s="506"/>
      <c r="N1432" s="505"/>
      <c r="O1432" s="506"/>
    </row>
    <row r="1433" spans="7:15" x14ac:dyDescent="0.2">
      <c r="G1433" s="505"/>
      <c r="I1433" s="505"/>
      <c r="J1433" s="270"/>
      <c r="K1433" s="505"/>
      <c r="L1433" s="505"/>
      <c r="M1433" s="506"/>
      <c r="N1433" s="505"/>
      <c r="O1433" s="506"/>
    </row>
    <row r="1434" spans="7:15" x14ac:dyDescent="0.2">
      <c r="G1434" s="505"/>
      <c r="I1434" s="505"/>
      <c r="J1434" s="270"/>
      <c r="K1434" s="505"/>
      <c r="L1434" s="505"/>
      <c r="M1434" s="506"/>
      <c r="N1434" s="505"/>
      <c r="O1434" s="506"/>
    </row>
    <row r="1435" spans="7:15" x14ac:dyDescent="0.2">
      <c r="G1435" s="505"/>
      <c r="I1435" s="505"/>
      <c r="J1435" s="270"/>
      <c r="K1435" s="505"/>
      <c r="L1435" s="505"/>
      <c r="M1435" s="506"/>
      <c r="N1435" s="505"/>
      <c r="O1435" s="506"/>
    </row>
    <row r="1436" spans="7:15" x14ac:dyDescent="0.2">
      <c r="G1436" s="505"/>
      <c r="I1436" s="505"/>
      <c r="J1436" s="270"/>
      <c r="K1436" s="505"/>
      <c r="L1436" s="505"/>
      <c r="M1436" s="506"/>
      <c r="N1436" s="505"/>
      <c r="O1436" s="506"/>
    </row>
    <row r="1437" spans="7:15" x14ac:dyDescent="0.2">
      <c r="G1437" s="505"/>
      <c r="I1437" s="505"/>
      <c r="J1437" s="270"/>
      <c r="K1437" s="505"/>
      <c r="L1437" s="505"/>
      <c r="M1437" s="506"/>
      <c r="N1437" s="505"/>
      <c r="O1437" s="506"/>
    </row>
    <row r="1438" spans="7:15" x14ac:dyDescent="0.2">
      <c r="G1438" s="505"/>
      <c r="I1438" s="505"/>
      <c r="J1438" s="270"/>
      <c r="K1438" s="505"/>
      <c r="L1438" s="505"/>
      <c r="M1438" s="506"/>
      <c r="N1438" s="505"/>
      <c r="O1438" s="506"/>
    </row>
    <row r="1439" spans="7:15" x14ac:dyDescent="0.2">
      <c r="G1439" s="505"/>
      <c r="I1439" s="505"/>
      <c r="J1439" s="270"/>
      <c r="K1439" s="505"/>
      <c r="L1439" s="505"/>
      <c r="M1439" s="506"/>
      <c r="N1439" s="505"/>
      <c r="O1439" s="506"/>
    </row>
    <row r="1440" spans="7:15" x14ac:dyDescent="0.2">
      <c r="G1440" s="505"/>
      <c r="I1440" s="505"/>
      <c r="J1440" s="270"/>
      <c r="K1440" s="505"/>
      <c r="L1440" s="505"/>
      <c r="M1440" s="506"/>
      <c r="N1440" s="505"/>
      <c r="O1440" s="506"/>
    </row>
    <row r="1441" spans="7:15" x14ac:dyDescent="0.2">
      <c r="G1441" s="505"/>
      <c r="I1441" s="505"/>
      <c r="J1441" s="270"/>
      <c r="K1441" s="505"/>
      <c r="L1441" s="505"/>
      <c r="M1441" s="506"/>
      <c r="N1441" s="505"/>
      <c r="O1441" s="506"/>
    </row>
    <row r="1442" spans="7:15" x14ac:dyDescent="0.2">
      <c r="G1442" s="505"/>
      <c r="I1442" s="505"/>
      <c r="J1442" s="270"/>
      <c r="K1442" s="505"/>
      <c r="L1442" s="505"/>
      <c r="M1442" s="506"/>
      <c r="N1442" s="505"/>
      <c r="O1442" s="506"/>
    </row>
    <row r="1443" spans="7:15" x14ac:dyDescent="0.2">
      <c r="G1443" s="505"/>
      <c r="I1443" s="505"/>
      <c r="J1443" s="270"/>
      <c r="K1443" s="505"/>
      <c r="L1443" s="505"/>
      <c r="M1443" s="506"/>
      <c r="N1443" s="505"/>
      <c r="O1443" s="506"/>
    </row>
    <row r="1444" spans="7:15" x14ac:dyDescent="0.2">
      <c r="G1444" s="505"/>
      <c r="I1444" s="505"/>
      <c r="J1444" s="270"/>
      <c r="K1444" s="505"/>
      <c r="L1444" s="505"/>
      <c r="M1444" s="506"/>
      <c r="N1444" s="505"/>
      <c r="O1444" s="506"/>
    </row>
    <row r="1445" spans="7:15" x14ac:dyDescent="0.2">
      <c r="G1445" s="505"/>
      <c r="I1445" s="505"/>
      <c r="J1445" s="270"/>
      <c r="K1445" s="505"/>
      <c r="L1445" s="505"/>
      <c r="M1445" s="506"/>
      <c r="N1445" s="505"/>
      <c r="O1445" s="506"/>
    </row>
    <row r="1446" spans="7:15" x14ac:dyDescent="0.2">
      <c r="G1446" s="505"/>
      <c r="I1446" s="505"/>
      <c r="J1446" s="270"/>
      <c r="K1446" s="505"/>
      <c r="L1446" s="505"/>
      <c r="M1446" s="506"/>
      <c r="N1446" s="505"/>
      <c r="O1446" s="506"/>
    </row>
    <row r="1447" spans="7:15" x14ac:dyDescent="0.2">
      <c r="G1447" s="505"/>
      <c r="I1447" s="505"/>
      <c r="J1447" s="270"/>
      <c r="K1447" s="505"/>
      <c r="L1447" s="505"/>
      <c r="M1447" s="506"/>
      <c r="N1447" s="505"/>
      <c r="O1447" s="506"/>
    </row>
    <row r="1448" spans="7:15" x14ac:dyDescent="0.2">
      <c r="G1448" s="505"/>
      <c r="I1448" s="505"/>
      <c r="J1448" s="270"/>
      <c r="K1448" s="505"/>
      <c r="L1448" s="505"/>
      <c r="M1448" s="506"/>
      <c r="N1448" s="505"/>
      <c r="O1448" s="506"/>
    </row>
    <row r="1449" spans="7:15" x14ac:dyDescent="0.2">
      <c r="G1449" s="505"/>
      <c r="I1449" s="505"/>
      <c r="J1449" s="270"/>
      <c r="K1449" s="505"/>
      <c r="L1449" s="505"/>
      <c r="M1449" s="506"/>
      <c r="N1449" s="505"/>
      <c r="O1449" s="506"/>
    </row>
    <row r="1450" spans="7:15" x14ac:dyDescent="0.2">
      <c r="G1450" s="505"/>
      <c r="I1450" s="505"/>
      <c r="J1450" s="270"/>
      <c r="K1450" s="505"/>
      <c r="L1450" s="505"/>
      <c r="M1450" s="506"/>
      <c r="N1450" s="505"/>
      <c r="O1450" s="506"/>
    </row>
    <row r="1451" spans="7:15" x14ac:dyDescent="0.2">
      <c r="G1451" s="505"/>
      <c r="I1451" s="505"/>
      <c r="J1451" s="270"/>
      <c r="K1451" s="505"/>
      <c r="L1451" s="505"/>
      <c r="M1451" s="506"/>
      <c r="N1451" s="505"/>
      <c r="O1451" s="506"/>
    </row>
    <row r="1452" spans="7:15" x14ac:dyDescent="0.2">
      <c r="G1452" s="505"/>
      <c r="I1452" s="505"/>
      <c r="J1452" s="270"/>
      <c r="K1452" s="505"/>
      <c r="L1452" s="505"/>
      <c r="M1452" s="506"/>
      <c r="N1452" s="505"/>
      <c r="O1452" s="506"/>
    </row>
    <row r="1453" spans="7:15" x14ac:dyDescent="0.2">
      <c r="G1453" s="505"/>
      <c r="I1453" s="505"/>
      <c r="J1453" s="270"/>
      <c r="K1453" s="505"/>
      <c r="L1453" s="505"/>
      <c r="M1453" s="506"/>
      <c r="N1453" s="505"/>
      <c r="O1453" s="506"/>
    </row>
    <row r="1454" spans="7:15" x14ac:dyDescent="0.2">
      <c r="G1454" s="505"/>
      <c r="I1454" s="505"/>
      <c r="J1454" s="270"/>
      <c r="K1454" s="505"/>
      <c r="L1454" s="505"/>
      <c r="M1454" s="506"/>
      <c r="N1454" s="505"/>
      <c r="O1454" s="506"/>
    </row>
    <row r="1455" spans="7:15" x14ac:dyDescent="0.2">
      <c r="G1455" s="505"/>
      <c r="I1455" s="505"/>
      <c r="J1455" s="270"/>
      <c r="K1455" s="505"/>
      <c r="L1455" s="505"/>
      <c r="M1455" s="506"/>
      <c r="N1455" s="505"/>
      <c r="O1455" s="506"/>
    </row>
    <row r="1456" spans="7:15" x14ac:dyDescent="0.2">
      <c r="G1456" s="505"/>
      <c r="I1456" s="505"/>
      <c r="J1456" s="270"/>
      <c r="K1456" s="505"/>
      <c r="L1456" s="505"/>
      <c r="M1456" s="506"/>
      <c r="N1456" s="505"/>
      <c r="O1456" s="506"/>
    </row>
    <row r="1457" spans="7:15" x14ac:dyDescent="0.2">
      <c r="G1457" s="505"/>
      <c r="I1457" s="505"/>
      <c r="J1457" s="270"/>
      <c r="K1457" s="505"/>
      <c r="L1457" s="505"/>
      <c r="M1457" s="506"/>
      <c r="N1457" s="505"/>
      <c r="O1457" s="506"/>
    </row>
    <row r="1458" spans="7:15" x14ac:dyDescent="0.2">
      <c r="G1458" s="505"/>
      <c r="I1458" s="505"/>
      <c r="J1458" s="270"/>
      <c r="K1458" s="505"/>
      <c r="L1458" s="505"/>
      <c r="M1458" s="506"/>
      <c r="N1458" s="505"/>
      <c r="O1458" s="506"/>
    </row>
    <row r="1459" spans="7:15" x14ac:dyDescent="0.2">
      <c r="G1459" s="505"/>
      <c r="I1459" s="505"/>
      <c r="J1459" s="270"/>
      <c r="K1459" s="505"/>
      <c r="L1459" s="505"/>
      <c r="M1459" s="506"/>
      <c r="N1459" s="505"/>
      <c r="O1459" s="506"/>
    </row>
    <row r="1460" spans="7:15" x14ac:dyDescent="0.2">
      <c r="G1460" s="505"/>
      <c r="I1460" s="505"/>
      <c r="J1460" s="270"/>
      <c r="K1460" s="505"/>
      <c r="L1460" s="505"/>
      <c r="M1460" s="506"/>
      <c r="N1460" s="505"/>
      <c r="O1460" s="506"/>
    </row>
    <row r="1461" spans="7:15" x14ac:dyDescent="0.2">
      <c r="G1461" s="505"/>
      <c r="I1461" s="505"/>
      <c r="J1461" s="270"/>
      <c r="K1461" s="505"/>
      <c r="L1461" s="505"/>
      <c r="M1461" s="506"/>
      <c r="N1461" s="505"/>
      <c r="O1461" s="506"/>
    </row>
    <row r="1462" spans="7:15" x14ac:dyDescent="0.2">
      <c r="G1462" s="505"/>
      <c r="I1462" s="505"/>
      <c r="J1462" s="270"/>
      <c r="K1462" s="505"/>
      <c r="L1462" s="505"/>
      <c r="M1462" s="506"/>
      <c r="N1462" s="505"/>
      <c r="O1462" s="506"/>
    </row>
    <row r="1463" spans="7:15" x14ac:dyDescent="0.2">
      <c r="G1463" s="505"/>
      <c r="I1463" s="505"/>
      <c r="J1463" s="270"/>
      <c r="K1463" s="505"/>
      <c r="L1463" s="505"/>
      <c r="M1463" s="506"/>
      <c r="N1463" s="505"/>
      <c r="O1463" s="506"/>
    </row>
    <row r="1464" spans="7:15" x14ac:dyDescent="0.2">
      <c r="G1464" s="505"/>
      <c r="I1464" s="505"/>
      <c r="J1464" s="270"/>
      <c r="K1464" s="505"/>
      <c r="L1464" s="505"/>
      <c r="M1464" s="506"/>
      <c r="N1464" s="505"/>
      <c r="O1464" s="506"/>
    </row>
    <row r="1465" spans="7:15" x14ac:dyDescent="0.2">
      <c r="G1465" s="505"/>
      <c r="I1465" s="505"/>
      <c r="J1465" s="270"/>
      <c r="K1465" s="505"/>
      <c r="L1465" s="505"/>
      <c r="M1465" s="506"/>
      <c r="N1465" s="505"/>
      <c r="O1465" s="506"/>
    </row>
    <row r="1466" spans="7:15" x14ac:dyDescent="0.2">
      <c r="G1466" s="505"/>
      <c r="I1466" s="505"/>
      <c r="J1466" s="270"/>
      <c r="K1466" s="505"/>
      <c r="L1466" s="505"/>
      <c r="M1466" s="506"/>
      <c r="N1466" s="505"/>
      <c r="O1466" s="506"/>
    </row>
    <row r="1467" spans="7:15" x14ac:dyDescent="0.2">
      <c r="G1467" s="505"/>
      <c r="I1467" s="505"/>
      <c r="J1467" s="270"/>
      <c r="K1467" s="505"/>
      <c r="L1467" s="505"/>
      <c r="M1467" s="506"/>
      <c r="N1467" s="505"/>
      <c r="O1467" s="506"/>
    </row>
    <row r="1468" spans="7:15" x14ac:dyDescent="0.2">
      <c r="G1468" s="505"/>
      <c r="I1468" s="505"/>
      <c r="J1468" s="270"/>
      <c r="K1468" s="505"/>
      <c r="L1468" s="505"/>
      <c r="M1468" s="506"/>
      <c r="N1468" s="505"/>
      <c r="O1468" s="506"/>
    </row>
    <row r="1469" spans="7:15" x14ac:dyDescent="0.2">
      <c r="G1469" s="505"/>
      <c r="I1469" s="505"/>
      <c r="J1469" s="270"/>
      <c r="K1469" s="505"/>
      <c r="L1469" s="505"/>
      <c r="M1469" s="506"/>
      <c r="N1469" s="505"/>
      <c r="O1469" s="506"/>
    </row>
    <row r="1470" spans="7:15" x14ac:dyDescent="0.2">
      <c r="G1470" s="505"/>
      <c r="I1470" s="505"/>
      <c r="J1470" s="270"/>
      <c r="K1470" s="505"/>
      <c r="L1470" s="505"/>
      <c r="M1470" s="506"/>
      <c r="N1470" s="505"/>
      <c r="O1470" s="506"/>
    </row>
    <row r="1471" spans="7:15" x14ac:dyDescent="0.2">
      <c r="G1471" s="505"/>
      <c r="I1471" s="505"/>
      <c r="J1471" s="270"/>
      <c r="K1471" s="505"/>
      <c r="L1471" s="505"/>
      <c r="M1471" s="506"/>
      <c r="N1471" s="505"/>
      <c r="O1471" s="506"/>
    </row>
    <row r="1472" spans="7:15" x14ac:dyDescent="0.2">
      <c r="G1472" s="505"/>
      <c r="I1472" s="505"/>
      <c r="J1472" s="270"/>
      <c r="K1472" s="505"/>
      <c r="L1472" s="505"/>
      <c r="M1472" s="506"/>
      <c r="N1472" s="505"/>
      <c r="O1472" s="506"/>
    </row>
    <row r="1473" spans="7:15" x14ac:dyDescent="0.2">
      <c r="G1473" s="505"/>
      <c r="I1473" s="505"/>
      <c r="J1473" s="270"/>
      <c r="K1473" s="505"/>
      <c r="L1473" s="505"/>
      <c r="M1473" s="506"/>
      <c r="N1473" s="505"/>
      <c r="O1473" s="506"/>
    </row>
    <row r="1474" spans="7:15" x14ac:dyDescent="0.2">
      <c r="G1474" s="505"/>
      <c r="I1474" s="505"/>
      <c r="J1474" s="270"/>
      <c r="K1474" s="505"/>
      <c r="L1474" s="505"/>
      <c r="M1474" s="506"/>
      <c r="N1474" s="505"/>
      <c r="O1474" s="506"/>
    </row>
    <row r="1475" spans="7:15" x14ac:dyDescent="0.2">
      <c r="G1475" s="505"/>
      <c r="I1475" s="505"/>
      <c r="J1475" s="270"/>
      <c r="K1475" s="505"/>
      <c r="L1475" s="505"/>
      <c r="M1475" s="506"/>
      <c r="N1475" s="505"/>
      <c r="O1475" s="506"/>
    </row>
    <row r="1476" spans="7:15" x14ac:dyDescent="0.2">
      <c r="G1476" s="505"/>
      <c r="I1476" s="505"/>
      <c r="J1476" s="270"/>
      <c r="K1476" s="505"/>
      <c r="L1476" s="505"/>
      <c r="M1476" s="506"/>
      <c r="N1476" s="505"/>
      <c r="O1476" s="506"/>
    </row>
    <row r="1477" spans="7:15" x14ac:dyDescent="0.2">
      <c r="G1477" s="505"/>
      <c r="I1477" s="505"/>
      <c r="J1477" s="270"/>
      <c r="K1477" s="505"/>
      <c r="L1477" s="505"/>
      <c r="M1477" s="506"/>
      <c r="N1477" s="505"/>
      <c r="O1477" s="506"/>
    </row>
    <row r="1478" spans="7:15" x14ac:dyDescent="0.2">
      <c r="G1478" s="505"/>
      <c r="I1478" s="505"/>
      <c r="J1478" s="270"/>
      <c r="K1478" s="505"/>
      <c r="L1478" s="505"/>
      <c r="M1478" s="506"/>
      <c r="N1478" s="505"/>
      <c r="O1478" s="506"/>
    </row>
    <row r="1479" spans="7:15" x14ac:dyDescent="0.2">
      <c r="G1479" s="505"/>
      <c r="I1479" s="505"/>
      <c r="J1479" s="270"/>
      <c r="K1479" s="505"/>
      <c r="L1479" s="505"/>
      <c r="M1479" s="506"/>
      <c r="N1479" s="505"/>
      <c r="O1479" s="506"/>
    </row>
    <row r="1480" spans="7:15" x14ac:dyDescent="0.2">
      <c r="G1480" s="505"/>
      <c r="I1480" s="505"/>
      <c r="J1480" s="270"/>
      <c r="K1480" s="505"/>
      <c r="L1480" s="505"/>
      <c r="M1480" s="506"/>
      <c r="N1480" s="505"/>
      <c r="O1480" s="506"/>
    </row>
    <row r="1481" spans="7:15" x14ac:dyDescent="0.2">
      <c r="G1481" s="505"/>
      <c r="I1481" s="505"/>
      <c r="J1481" s="270"/>
      <c r="K1481" s="505"/>
      <c r="L1481" s="505"/>
      <c r="M1481" s="506"/>
      <c r="N1481" s="505"/>
      <c r="O1481" s="506"/>
    </row>
    <row r="1482" spans="7:15" x14ac:dyDescent="0.2">
      <c r="G1482" s="505"/>
      <c r="I1482" s="505"/>
      <c r="J1482" s="270"/>
      <c r="K1482" s="505"/>
      <c r="L1482" s="505"/>
      <c r="M1482" s="506"/>
      <c r="N1482" s="505"/>
      <c r="O1482" s="506"/>
    </row>
    <row r="1483" spans="7:15" x14ac:dyDescent="0.2">
      <c r="G1483" s="505"/>
      <c r="I1483" s="505"/>
      <c r="J1483" s="270"/>
      <c r="K1483" s="505"/>
      <c r="L1483" s="505"/>
      <c r="M1483" s="506"/>
      <c r="N1483" s="505"/>
      <c r="O1483" s="506"/>
    </row>
    <row r="1484" spans="7:15" x14ac:dyDescent="0.2">
      <c r="G1484" s="505"/>
      <c r="I1484" s="505"/>
      <c r="J1484" s="270"/>
      <c r="K1484" s="505"/>
      <c r="L1484" s="505"/>
      <c r="M1484" s="506"/>
      <c r="N1484" s="505"/>
      <c r="O1484" s="506"/>
    </row>
    <row r="1485" spans="7:15" x14ac:dyDescent="0.2">
      <c r="G1485" s="505"/>
      <c r="I1485" s="505"/>
      <c r="J1485" s="270"/>
      <c r="K1485" s="505"/>
      <c r="L1485" s="505"/>
      <c r="M1485" s="506"/>
      <c r="N1485" s="505"/>
      <c r="O1485" s="506"/>
    </row>
    <row r="1486" spans="7:15" x14ac:dyDescent="0.2">
      <c r="G1486" s="505"/>
      <c r="I1486" s="505"/>
      <c r="J1486" s="270"/>
      <c r="K1486" s="505"/>
      <c r="L1486" s="505"/>
      <c r="M1486" s="506"/>
      <c r="N1486" s="505"/>
      <c r="O1486" s="506"/>
    </row>
    <row r="1487" spans="7:15" x14ac:dyDescent="0.2">
      <c r="G1487" s="505"/>
      <c r="I1487" s="505"/>
      <c r="J1487" s="270"/>
      <c r="K1487" s="505"/>
      <c r="L1487" s="505"/>
      <c r="M1487" s="506"/>
      <c r="N1487" s="505"/>
      <c r="O1487" s="506"/>
    </row>
    <row r="1488" spans="7:15" x14ac:dyDescent="0.2">
      <c r="G1488" s="505"/>
      <c r="I1488" s="505"/>
      <c r="J1488" s="270"/>
      <c r="K1488" s="505"/>
      <c r="L1488" s="505"/>
      <c r="M1488" s="506"/>
      <c r="N1488" s="505"/>
      <c r="O1488" s="506"/>
    </row>
    <row r="1489" spans="7:15" x14ac:dyDescent="0.2">
      <c r="G1489" s="505"/>
      <c r="I1489" s="505"/>
      <c r="J1489" s="270"/>
      <c r="K1489" s="505"/>
      <c r="L1489" s="505"/>
      <c r="M1489" s="506"/>
      <c r="N1489" s="505"/>
      <c r="O1489" s="506"/>
    </row>
    <row r="1490" spans="7:15" x14ac:dyDescent="0.2">
      <c r="G1490" s="505"/>
      <c r="I1490" s="505"/>
      <c r="J1490" s="270"/>
      <c r="K1490" s="505"/>
      <c r="L1490" s="505"/>
      <c r="M1490" s="506"/>
      <c r="N1490" s="505"/>
      <c r="O1490" s="506"/>
    </row>
    <row r="1491" spans="7:15" x14ac:dyDescent="0.2">
      <c r="G1491" s="505"/>
      <c r="I1491" s="505"/>
      <c r="J1491" s="270"/>
      <c r="K1491" s="505"/>
      <c r="L1491" s="505"/>
      <c r="M1491" s="506"/>
      <c r="N1491" s="505"/>
      <c r="O1491" s="506"/>
    </row>
    <row r="1492" spans="7:15" x14ac:dyDescent="0.2">
      <c r="G1492" s="505"/>
      <c r="I1492" s="505"/>
      <c r="J1492" s="270"/>
      <c r="K1492" s="505"/>
      <c r="L1492" s="505"/>
      <c r="M1492" s="506"/>
      <c r="N1492" s="505"/>
      <c r="O1492" s="506"/>
    </row>
    <row r="1493" spans="7:15" x14ac:dyDescent="0.2">
      <c r="G1493" s="505"/>
      <c r="I1493" s="505"/>
      <c r="J1493" s="270"/>
      <c r="K1493" s="505"/>
      <c r="L1493" s="505"/>
      <c r="M1493" s="506"/>
      <c r="N1493" s="505"/>
      <c r="O1493" s="506"/>
    </row>
    <row r="1494" spans="7:15" x14ac:dyDescent="0.2">
      <c r="G1494" s="505"/>
      <c r="I1494" s="505"/>
      <c r="J1494" s="270"/>
      <c r="K1494" s="505"/>
      <c r="L1494" s="505"/>
      <c r="M1494" s="506"/>
      <c r="N1494" s="505"/>
      <c r="O1494" s="506"/>
    </row>
    <row r="1495" spans="7:15" x14ac:dyDescent="0.2">
      <c r="G1495" s="505"/>
      <c r="I1495" s="505"/>
      <c r="J1495" s="270"/>
      <c r="K1495" s="505"/>
      <c r="L1495" s="505"/>
      <c r="M1495" s="506"/>
      <c r="N1495" s="505"/>
      <c r="O1495" s="506"/>
    </row>
    <row r="1496" spans="7:15" x14ac:dyDescent="0.2">
      <c r="G1496" s="505"/>
      <c r="I1496" s="505"/>
      <c r="J1496" s="270"/>
      <c r="K1496" s="505"/>
      <c r="L1496" s="505"/>
      <c r="M1496" s="506"/>
      <c r="N1496" s="505"/>
      <c r="O1496" s="506"/>
    </row>
    <row r="1497" spans="7:15" x14ac:dyDescent="0.2">
      <c r="G1497" s="505"/>
      <c r="I1497" s="505"/>
      <c r="J1497" s="270"/>
      <c r="K1497" s="505"/>
      <c r="L1497" s="505"/>
      <c r="M1497" s="506"/>
      <c r="N1497" s="505"/>
      <c r="O1497" s="506"/>
    </row>
    <row r="1498" spans="7:15" x14ac:dyDescent="0.2">
      <c r="G1498" s="505"/>
      <c r="I1498" s="505"/>
      <c r="J1498" s="270"/>
      <c r="K1498" s="505"/>
      <c r="L1498" s="505"/>
      <c r="M1498" s="506"/>
      <c r="N1498" s="505"/>
      <c r="O1498" s="506"/>
    </row>
    <row r="1499" spans="7:15" x14ac:dyDescent="0.2">
      <c r="G1499" s="505"/>
      <c r="I1499" s="505"/>
      <c r="J1499" s="270"/>
      <c r="K1499" s="505"/>
      <c r="L1499" s="505"/>
      <c r="M1499" s="506"/>
      <c r="N1499" s="505"/>
      <c r="O1499" s="506"/>
    </row>
    <row r="1500" spans="7:15" x14ac:dyDescent="0.2">
      <c r="G1500" s="505"/>
      <c r="I1500" s="505"/>
      <c r="J1500" s="270"/>
      <c r="K1500" s="505"/>
      <c r="L1500" s="505"/>
      <c r="M1500" s="506"/>
      <c r="N1500" s="505"/>
      <c r="O1500" s="506"/>
    </row>
    <row r="1501" spans="7:15" x14ac:dyDescent="0.2">
      <c r="G1501" s="505"/>
      <c r="I1501" s="505"/>
      <c r="J1501" s="270"/>
      <c r="K1501" s="505"/>
      <c r="L1501" s="505"/>
      <c r="M1501" s="506"/>
      <c r="N1501" s="505"/>
      <c r="O1501" s="506"/>
    </row>
    <row r="1502" spans="7:15" x14ac:dyDescent="0.2">
      <c r="G1502" s="505"/>
      <c r="I1502" s="505"/>
      <c r="J1502" s="270"/>
      <c r="K1502" s="505"/>
      <c r="L1502" s="505"/>
      <c r="M1502" s="506"/>
      <c r="N1502" s="505"/>
      <c r="O1502" s="506"/>
    </row>
    <row r="1503" spans="7:15" x14ac:dyDescent="0.2">
      <c r="G1503" s="505"/>
      <c r="I1503" s="505"/>
      <c r="J1503" s="270"/>
      <c r="K1503" s="505"/>
      <c r="L1503" s="505"/>
      <c r="M1503" s="506"/>
      <c r="N1503" s="505"/>
      <c r="O1503" s="506"/>
    </row>
    <row r="1504" spans="7:15" x14ac:dyDescent="0.2">
      <c r="G1504" s="505"/>
      <c r="I1504" s="505"/>
      <c r="J1504" s="270"/>
      <c r="K1504" s="505"/>
      <c r="L1504" s="505"/>
      <c r="M1504" s="506"/>
      <c r="N1504" s="505"/>
      <c r="O1504" s="506"/>
    </row>
    <row r="1505" spans="7:15" x14ac:dyDescent="0.2">
      <c r="G1505" s="505"/>
      <c r="I1505" s="505"/>
      <c r="J1505" s="270"/>
      <c r="K1505" s="505"/>
      <c r="L1505" s="505"/>
      <c r="M1505" s="506"/>
      <c r="N1505" s="505"/>
      <c r="O1505" s="506"/>
    </row>
    <row r="1506" spans="7:15" x14ac:dyDescent="0.2">
      <c r="G1506" s="505"/>
      <c r="I1506" s="505"/>
      <c r="J1506" s="270"/>
      <c r="K1506" s="505"/>
      <c r="L1506" s="505"/>
      <c r="M1506" s="506"/>
      <c r="N1506" s="505"/>
      <c r="O1506" s="506"/>
    </row>
    <row r="1507" spans="7:15" x14ac:dyDescent="0.2">
      <c r="G1507" s="505"/>
      <c r="I1507" s="505"/>
      <c r="J1507" s="270"/>
      <c r="K1507" s="505"/>
      <c r="L1507" s="505"/>
      <c r="M1507" s="506"/>
      <c r="N1507" s="505"/>
      <c r="O1507" s="506"/>
    </row>
    <row r="1508" spans="7:15" x14ac:dyDescent="0.2">
      <c r="G1508" s="505"/>
      <c r="I1508" s="505"/>
      <c r="J1508" s="270"/>
      <c r="K1508" s="505"/>
      <c r="L1508" s="505"/>
      <c r="M1508" s="506"/>
      <c r="N1508" s="505"/>
      <c r="O1508" s="506"/>
    </row>
    <row r="1509" spans="7:15" x14ac:dyDescent="0.2">
      <c r="G1509" s="505"/>
      <c r="I1509" s="505"/>
      <c r="J1509" s="270"/>
      <c r="K1509" s="505"/>
      <c r="L1509" s="505"/>
      <c r="M1509" s="506"/>
      <c r="N1509" s="505"/>
      <c r="O1509" s="506"/>
    </row>
    <row r="1510" spans="7:15" x14ac:dyDescent="0.2">
      <c r="G1510" s="505"/>
      <c r="I1510" s="505"/>
      <c r="J1510" s="270"/>
      <c r="K1510" s="505"/>
      <c r="L1510" s="505"/>
      <c r="M1510" s="506"/>
      <c r="N1510" s="505"/>
      <c r="O1510" s="506"/>
    </row>
    <row r="1511" spans="7:15" x14ac:dyDescent="0.2">
      <c r="G1511" s="505"/>
      <c r="I1511" s="505"/>
      <c r="J1511" s="270"/>
      <c r="K1511" s="505"/>
      <c r="L1511" s="505"/>
      <c r="M1511" s="506"/>
      <c r="N1511" s="505"/>
      <c r="O1511" s="506"/>
    </row>
    <row r="1512" spans="7:15" x14ac:dyDescent="0.2">
      <c r="G1512" s="505"/>
      <c r="I1512" s="505"/>
      <c r="J1512" s="270"/>
      <c r="K1512" s="505"/>
      <c r="L1512" s="505"/>
      <c r="M1512" s="506"/>
      <c r="N1512" s="505"/>
      <c r="O1512" s="506"/>
    </row>
    <row r="1513" spans="7:15" x14ac:dyDescent="0.2">
      <c r="G1513" s="505"/>
      <c r="I1513" s="505"/>
      <c r="J1513" s="270"/>
      <c r="K1513" s="505"/>
      <c r="L1513" s="505"/>
      <c r="M1513" s="506"/>
      <c r="N1513" s="505"/>
      <c r="O1513" s="506"/>
    </row>
    <row r="1514" spans="7:15" x14ac:dyDescent="0.2">
      <c r="G1514" s="505"/>
      <c r="I1514" s="505"/>
      <c r="J1514" s="270"/>
      <c r="K1514" s="505"/>
      <c r="L1514" s="505"/>
      <c r="M1514" s="506"/>
      <c r="N1514" s="505"/>
      <c r="O1514" s="506"/>
    </row>
    <row r="1515" spans="7:15" x14ac:dyDescent="0.2">
      <c r="G1515" s="505"/>
      <c r="I1515" s="505"/>
      <c r="J1515" s="270"/>
      <c r="K1515" s="505"/>
      <c r="L1515" s="505"/>
      <c r="M1515" s="506"/>
      <c r="N1515" s="505"/>
      <c r="O1515" s="506"/>
    </row>
    <row r="1516" spans="7:15" x14ac:dyDescent="0.2">
      <c r="G1516" s="505"/>
      <c r="I1516" s="505"/>
      <c r="J1516" s="270"/>
      <c r="K1516" s="505"/>
      <c r="L1516" s="505"/>
      <c r="M1516" s="506"/>
      <c r="N1516" s="505"/>
      <c r="O1516" s="506"/>
    </row>
    <row r="1517" spans="7:15" x14ac:dyDescent="0.2">
      <c r="G1517" s="505"/>
      <c r="I1517" s="505"/>
      <c r="J1517" s="270"/>
      <c r="K1517" s="505"/>
      <c r="L1517" s="505"/>
      <c r="M1517" s="506"/>
      <c r="N1517" s="505"/>
      <c r="O1517" s="506"/>
    </row>
    <row r="1518" spans="7:15" x14ac:dyDescent="0.2">
      <c r="G1518" s="505"/>
      <c r="I1518" s="505"/>
      <c r="J1518" s="270"/>
      <c r="K1518" s="505"/>
      <c r="L1518" s="505"/>
      <c r="M1518" s="506"/>
      <c r="N1518" s="505"/>
      <c r="O1518" s="506"/>
    </row>
    <row r="1519" spans="7:15" x14ac:dyDescent="0.2">
      <c r="G1519" s="505"/>
      <c r="I1519" s="505"/>
      <c r="J1519" s="270"/>
      <c r="K1519" s="505"/>
      <c r="L1519" s="505"/>
      <c r="M1519" s="506"/>
      <c r="N1519" s="505"/>
      <c r="O1519" s="506"/>
    </row>
    <row r="1520" spans="7:15" x14ac:dyDescent="0.2">
      <c r="G1520" s="505"/>
      <c r="I1520" s="505"/>
      <c r="J1520" s="270"/>
      <c r="K1520" s="505"/>
      <c r="L1520" s="505"/>
      <c r="M1520" s="506"/>
      <c r="N1520" s="505"/>
      <c r="O1520" s="506"/>
    </row>
    <row r="1521" spans="7:15" x14ac:dyDescent="0.2">
      <c r="G1521" s="505"/>
      <c r="I1521" s="505"/>
      <c r="J1521" s="270"/>
      <c r="K1521" s="505"/>
      <c r="L1521" s="505"/>
      <c r="M1521" s="506"/>
      <c r="N1521" s="505"/>
      <c r="O1521" s="506"/>
    </row>
    <row r="1522" spans="7:15" x14ac:dyDescent="0.2">
      <c r="G1522" s="505"/>
      <c r="I1522" s="505"/>
      <c r="J1522" s="270"/>
      <c r="K1522" s="505"/>
      <c r="L1522" s="505"/>
      <c r="M1522" s="506"/>
      <c r="N1522" s="505"/>
      <c r="O1522" s="506"/>
    </row>
    <row r="1523" spans="7:15" x14ac:dyDescent="0.2">
      <c r="G1523" s="505"/>
      <c r="I1523" s="505"/>
      <c r="J1523" s="270"/>
      <c r="K1523" s="505"/>
      <c r="L1523" s="505"/>
      <c r="M1523" s="506"/>
      <c r="N1523" s="505"/>
      <c r="O1523" s="506"/>
    </row>
    <row r="1524" spans="7:15" x14ac:dyDescent="0.2">
      <c r="G1524" s="505"/>
      <c r="I1524" s="505"/>
      <c r="J1524" s="270"/>
      <c r="K1524" s="505"/>
      <c r="L1524" s="505"/>
      <c r="M1524" s="506"/>
      <c r="N1524" s="505"/>
      <c r="O1524" s="506"/>
    </row>
    <row r="1525" spans="7:15" x14ac:dyDescent="0.2">
      <c r="G1525" s="505"/>
      <c r="I1525" s="505"/>
      <c r="J1525" s="270"/>
      <c r="K1525" s="505"/>
      <c r="L1525" s="505"/>
      <c r="M1525" s="506"/>
      <c r="N1525" s="505"/>
      <c r="O1525" s="506"/>
    </row>
    <row r="1526" spans="7:15" x14ac:dyDescent="0.2">
      <c r="G1526" s="505"/>
      <c r="I1526" s="505"/>
      <c r="J1526" s="270"/>
      <c r="K1526" s="505"/>
      <c r="L1526" s="505"/>
      <c r="M1526" s="506"/>
      <c r="N1526" s="505"/>
      <c r="O1526" s="506"/>
    </row>
    <row r="1527" spans="7:15" x14ac:dyDescent="0.2">
      <c r="G1527" s="505"/>
      <c r="I1527" s="505"/>
      <c r="J1527" s="270"/>
      <c r="K1527" s="505"/>
      <c r="L1527" s="505"/>
      <c r="M1527" s="506"/>
      <c r="N1527" s="505"/>
      <c r="O1527" s="506"/>
    </row>
    <row r="1528" spans="7:15" x14ac:dyDescent="0.2">
      <c r="G1528" s="505"/>
      <c r="I1528" s="505"/>
      <c r="J1528" s="270"/>
      <c r="K1528" s="505"/>
      <c r="L1528" s="505"/>
      <c r="M1528" s="506"/>
      <c r="N1528" s="505"/>
      <c r="O1528" s="506"/>
    </row>
    <row r="1529" spans="7:15" x14ac:dyDescent="0.2">
      <c r="G1529" s="505"/>
      <c r="I1529" s="505"/>
      <c r="J1529" s="270"/>
      <c r="K1529" s="505"/>
      <c r="L1529" s="505"/>
      <c r="M1529" s="506"/>
      <c r="N1529" s="505"/>
      <c r="O1529" s="506"/>
    </row>
    <row r="1530" spans="7:15" x14ac:dyDescent="0.2">
      <c r="G1530" s="505"/>
      <c r="I1530" s="505"/>
      <c r="J1530" s="270"/>
      <c r="K1530" s="505"/>
      <c r="L1530" s="505"/>
      <c r="M1530" s="506"/>
      <c r="N1530" s="505"/>
      <c r="O1530" s="506"/>
    </row>
    <row r="1531" spans="7:15" x14ac:dyDescent="0.2">
      <c r="G1531" s="505"/>
      <c r="I1531" s="505"/>
      <c r="J1531" s="270"/>
      <c r="K1531" s="505"/>
      <c r="L1531" s="505"/>
      <c r="M1531" s="506"/>
      <c r="N1531" s="505"/>
      <c r="O1531" s="506"/>
    </row>
    <row r="1532" spans="7:15" x14ac:dyDescent="0.2">
      <c r="G1532" s="505"/>
      <c r="I1532" s="505"/>
      <c r="J1532" s="270"/>
      <c r="K1532" s="505"/>
      <c r="L1532" s="505"/>
      <c r="M1532" s="506"/>
      <c r="N1532" s="505"/>
      <c r="O1532" s="506"/>
    </row>
    <row r="1533" spans="7:15" x14ac:dyDescent="0.2">
      <c r="G1533" s="505"/>
      <c r="I1533" s="505"/>
      <c r="J1533" s="270"/>
      <c r="K1533" s="505"/>
      <c r="L1533" s="505"/>
      <c r="M1533" s="506"/>
      <c r="N1533" s="505"/>
      <c r="O1533" s="506"/>
    </row>
    <row r="1534" spans="7:15" x14ac:dyDescent="0.2">
      <c r="G1534" s="505"/>
      <c r="I1534" s="505"/>
      <c r="J1534" s="270"/>
      <c r="K1534" s="505"/>
      <c r="L1534" s="505"/>
      <c r="M1534" s="506"/>
      <c r="N1534" s="505"/>
      <c r="O1534" s="506"/>
    </row>
    <row r="1535" spans="7:15" x14ac:dyDescent="0.2">
      <c r="G1535" s="505"/>
      <c r="I1535" s="505"/>
      <c r="J1535" s="270"/>
      <c r="K1535" s="505"/>
      <c r="L1535" s="505"/>
      <c r="M1535" s="506"/>
      <c r="N1535" s="505"/>
      <c r="O1535" s="506"/>
    </row>
    <row r="1536" spans="7:15" x14ac:dyDescent="0.2">
      <c r="G1536" s="505"/>
      <c r="I1536" s="505"/>
      <c r="J1536" s="270"/>
      <c r="K1536" s="505"/>
      <c r="L1536" s="505"/>
      <c r="M1536" s="506"/>
      <c r="N1536" s="505"/>
      <c r="O1536" s="506"/>
    </row>
    <row r="1537" spans="7:15" x14ac:dyDescent="0.2">
      <c r="G1537" s="505"/>
      <c r="I1537" s="505"/>
      <c r="J1537" s="270"/>
      <c r="K1537" s="505"/>
      <c r="L1537" s="505"/>
      <c r="M1537" s="506"/>
      <c r="N1537" s="505"/>
      <c r="O1537" s="506"/>
    </row>
    <row r="1538" spans="7:15" x14ac:dyDescent="0.2">
      <c r="G1538" s="505"/>
      <c r="I1538" s="505"/>
      <c r="J1538" s="270"/>
      <c r="K1538" s="505"/>
      <c r="L1538" s="505"/>
      <c r="M1538" s="506"/>
      <c r="N1538" s="505"/>
      <c r="O1538" s="506"/>
    </row>
    <row r="1539" spans="7:15" x14ac:dyDescent="0.2">
      <c r="G1539" s="505"/>
      <c r="I1539" s="505"/>
      <c r="J1539" s="270"/>
      <c r="K1539" s="505"/>
      <c r="L1539" s="505"/>
      <c r="M1539" s="506"/>
      <c r="N1539" s="505"/>
      <c r="O1539" s="506"/>
    </row>
    <row r="1540" spans="7:15" x14ac:dyDescent="0.2">
      <c r="G1540" s="505"/>
      <c r="I1540" s="505"/>
      <c r="J1540" s="270"/>
      <c r="K1540" s="505"/>
      <c r="L1540" s="505"/>
      <c r="M1540" s="506"/>
      <c r="N1540" s="505"/>
      <c r="O1540" s="506"/>
    </row>
    <row r="1541" spans="7:15" x14ac:dyDescent="0.2">
      <c r="G1541" s="505"/>
      <c r="I1541" s="505"/>
      <c r="J1541" s="270"/>
      <c r="K1541" s="505"/>
      <c r="L1541" s="505"/>
      <c r="M1541" s="506"/>
      <c r="N1541" s="505"/>
      <c r="O1541" s="506"/>
    </row>
    <row r="1542" spans="7:15" x14ac:dyDescent="0.2">
      <c r="G1542" s="505"/>
      <c r="I1542" s="505"/>
      <c r="J1542" s="270"/>
      <c r="K1542" s="505"/>
      <c r="L1542" s="505"/>
      <c r="M1542" s="506"/>
      <c r="N1542" s="505"/>
      <c r="O1542" s="506"/>
    </row>
    <row r="1543" spans="7:15" x14ac:dyDescent="0.2">
      <c r="G1543" s="505"/>
      <c r="I1543" s="505"/>
      <c r="J1543" s="270"/>
      <c r="K1543" s="505"/>
      <c r="L1543" s="505"/>
      <c r="M1543" s="506"/>
      <c r="N1543" s="505"/>
      <c r="O1543" s="506"/>
    </row>
    <row r="1544" spans="7:15" x14ac:dyDescent="0.2">
      <c r="G1544" s="505"/>
      <c r="I1544" s="505"/>
      <c r="J1544" s="270"/>
      <c r="K1544" s="505"/>
      <c r="L1544" s="505"/>
      <c r="M1544" s="506"/>
      <c r="N1544" s="505"/>
      <c r="O1544" s="506"/>
    </row>
    <row r="1545" spans="7:15" x14ac:dyDescent="0.2">
      <c r="G1545" s="505"/>
      <c r="I1545" s="505"/>
      <c r="J1545" s="270"/>
      <c r="K1545" s="505"/>
      <c r="L1545" s="505"/>
      <c r="M1545" s="506"/>
      <c r="N1545" s="505"/>
      <c r="O1545" s="506"/>
    </row>
    <row r="1546" spans="7:15" x14ac:dyDescent="0.2">
      <c r="G1546" s="505"/>
      <c r="I1546" s="505"/>
      <c r="J1546" s="270"/>
      <c r="K1546" s="505"/>
      <c r="L1546" s="505"/>
      <c r="M1546" s="506"/>
      <c r="N1546" s="505"/>
      <c r="O1546" s="506"/>
    </row>
    <row r="1547" spans="7:15" x14ac:dyDescent="0.2">
      <c r="G1547" s="505"/>
      <c r="I1547" s="505"/>
      <c r="J1547" s="270"/>
      <c r="K1547" s="505"/>
      <c r="L1547" s="505"/>
      <c r="M1547" s="506"/>
      <c r="N1547" s="505"/>
      <c r="O1547" s="506"/>
    </row>
    <row r="1548" spans="7:15" x14ac:dyDescent="0.2">
      <c r="G1548" s="505"/>
      <c r="I1548" s="505"/>
      <c r="J1548" s="270"/>
      <c r="K1548" s="505"/>
      <c r="L1548" s="505"/>
      <c r="M1548" s="506"/>
      <c r="N1548" s="505"/>
      <c r="O1548" s="506"/>
    </row>
    <row r="1549" spans="7:15" x14ac:dyDescent="0.2">
      <c r="G1549" s="505"/>
      <c r="I1549" s="505"/>
      <c r="J1549" s="270"/>
      <c r="K1549" s="505"/>
      <c r="L1549" s="505"/>
      <c r="M1549" s="506"/>
      <c r="N1549" s="505"/>
      <c r="O1549" s="506"/>
    </row>
    <row r="1550" spans="7:15" x14ac:dyDescent="0.2">
      <c r="G1550" s="505"/>
      <c r="I1550" s="505"/>
      <c r="J1550" s="270"/>
      <c r="K1550" s="505"/>
      <c r="L1550" s="505"/>
      <c r="M1550" s="506"/>
      <c r="N1550" s="505"/>
      <c r="O1550" s="506"/>
    </row>
    <row r="1551" spans="7:15" x14ac:dyDescent="0.2">
      <c r="G1551" s="505"/>
      <c r="I1551" s="505"/>
      <c r="J1551" s="270"/>
      <c r="K1551" s="505"/>
      <c r="L1551" s="505"/>
      <c r="M1551" s="506"/>
      <c r="N1551" s="505"/>
      <c r="O1551" s="506"/>
    </row>
    <row r="1552" spans="7:15" x14ac:dyDescent="0.2">
      <c r="G1552" s="505"/>
      <c r="I1552" s="505"/>
      <c r="J1552" s="270"/>
      <c r="K1552" s="505"/>
      <c r="L1552" s="505"/>
      <c r="M1552" s="506"/>
      <c r="N1552" s="505"/>
      <c r="O1552" s="506"/>
    </row>
    <row r="1553" spans="7:15" x14ac:dyDescent="0.2">
      <c r="G1553" s="505"/>
      <c r="I1553" s="505"/>
      <c r="J1553" s="270"/>
      <c r="K1553" s="505"/>
      <c r="L1553" s="505"/>
      <c r="M1553" s="506"/>
      <c r="N1553" s="505"/>
      <c r="O1553" s="506"/>
    </row>
    <row r="1554" spans="7:15" x14ac:dyDescent="0.2">
      <c r="G1554" s="505"/>
      <c r="I1554" s="505"/>
      <c r="J1554" s="270"/>
      <c r="K1554" s="505"/>
      <c r="L1554" s="505"/>
      <c r="M1554" s="506"/>
      <c r="N1554" s="505"/>
      <c r="O1554" s="506"/>
    </row>
    <row r="1555" spans="7:15" x14ac:dyDescent="0.2">
      <c r="G1555" s="505"/>
      <c r="I1555" s="505"/>
      <c r="J1555" s="270"/>
      <c r="K1555" s="505"/>
      <c r="L1555" s="505"/>
      <c r="M1555" s="506"/>
      <c r="N1555" s="505"/>
      <c r="O1555" s="506"/>
    </row>
    <row r="1556" spans="7:15" x14ac:dyDescent="0.2">
      <c r="G1556" s="505"/>
      <c r="I1556" s="505"/>
      <c r="J1556" s="270"/>
      <c r="K1556" s="505"/>
      <c r="L1556" s="505"/>
      <c r="M1556" s="506"/>
      <c r="N1556" s="505"/>
      <c r="O1556" s="506"/>
    </row>
    <row r="1557" spans="7:15" x14ac:dyDescent="0.2">
      <c r="G1557" s="505"/>
      <c r="I1557" s="505"/>
      <c r="J1557" s="270"/>
      <c r="K1557" s="505"/>
      <c r="L1557" s="505"/>
      <c r="M1557" s="506"/>
      <c r="N1557" s="505"/>
      <c r="O1557" s="506"/>
    </row>
    <row r="1558" spans="7:15" x14ac:dyDescent="0.2">
      <c r="G1558" s="505"/>
      <c r="I1558" s="505"/>
      <c r="J1558" s="270"/>
      <c r="K1558" s="505"/>
      <c r="L1558" s="505"/>
      <c r="M1558" s="506"/>
      <c r="N1558" s="505"/>
      <c r="O1558" s="506"/>
    </row>
    <row r="1559" spans="7:15" x14ac:dyDescent="0.2">
      <c r="G1559" s="505"/>
      <c r="I1559" s="505"/>
      <c r="J1559" s="270"/>
      <c r="K1559" s="505"/>
      <c r="L1559" s="505"/>
      <c r="M1559" s="506"/>
      <c r="N1559" s="505"/>
      <c r="O1559" s="506"/>
    </row>
    <row r="1560" spans="7:15" x14ac:dyDescent="0.2">
      <c r="G1560" s="505"/>
      <c r="I1560" s="505"/>
      <c r="J1560" s="270"/>
      <c r="K1560" s="505"/>
      <c r="L1560" s="505"/>
      <c r="M1560" s="506"/>
      <c r="N1560" s="505"/>
      <c r="O1560" s="506"/>
    </row>
    <row r="1561" spans="7:15" x14ac:dyDescent="0.2">
      <c r="G1561" s="505"/>
      <c r="I1561" s="505"/>
      <c r="J1561" s="270"/>
      <c r="K1561" s="505"/>
      <c r="L1561" s="505"/>
      <c r="M1561" s="506"/>
      <c r="N1561" s="505"/>
      <c r="O1561" s="506"/>
    </row>
    <row r="1562" spans="7:15" x14ac:dyDescent="0.2">
      <c r="G1562" s="505"/>
      <c r="I1562" s="505"/>
      <c r="J1562" s="270"/>
      <c r="K1562" s="505"/>
      <c r="L1562" s="505"/>
      <c r="M1562" s="506"/>
      <c r="N1562" s="505"/>
      <c r="O1562" s="506"/>
    </row>
    <row r="1563" spans="7:15" x14ac:dyDescent="0.2">
      <c r="G1563" s="505"/>
      <c r="I1563" s="505"/>
      <c r="J1563" s="270"/>
      <c r="K1563" s="505"/>
      <c r="L1563" s="505"/>
      <c r="M1563" s="506"/>
      <c r="N1563" s="505"/>
      <c r="O1563" s="506"/>
    </row>
    <row r="1564" spans="7:15" x14ac:dyDescent="0.2">
      <c r="G1564" s="505"/>
      <c r="I1564" s="505"/>
      <c r="J1564" s="270"/>
      <c r="K1564" s="505"/>
      <c r="L1564" s="505"/>
      <c r="M1564" s="506"/>
      <c r="N1564" s="505"/>
      <c r="O1564" s="506"/>
    </row>
    <row r="1565" spans="7:15" x14ac:dyDescent="0.2">
      <c r="G1565" s="505"/>
      <c r="I1565" s="505"/>
      <c r="J1565" s="270"/>
      <c r="K1565" s="505"/>
      <c r="L1565" s="505"/>
      <c r="M1565" s="506"/>
      <c r="N1565" s="505"/>
      <c r="O1565" s="506"/>
    </row>
    <row r="1566" spans="7:15" x14ac:dyDescent="0.2">
      <c r="G1566" s="505"/>
      <c r="I1566" s="505"/>
      <c r="J1566" s="270"/>
      <c r="K1566" s="505"/>
      <c r="L1566" s="505"/>
      <c r="M1566" s="506"/>
      <c r="N1566" s="505"/>
      <c r="O1566" s="506"/>
    </row>
    <row r="1567" spans="7:15" x14ac:dyDescent="0.2">
      <c r="G1567" s="505"/>
      <c r="I1567" s="505"/>
      <c r="J1567" s="270"/>
      <c r="K1567" s="505"/>
      <c r="L1567" s="505"/>
      <c r="M1567" s="506"/>
      <c r="N1567" s="505"/>
      <c r="O1567" s="506"/>
    </row>
    <row r="1568" spans="7:15" x14ac:dyDescent="0.2">
      <c r="G1568" s="505"/>
      <c r="I1568" s="505"/>
      <c r="J1568" s="270"/>
      <c r="K1568" s="505"/>
      <c r="L1568" s="505"/>
      <c r="M1568" s="506"/>
      <c r="N1568" s="505"/>
      <c r="O1568" s="506"/>
    </row>
    <row r="1569" spans="7:15" x14ac:dyDescent="0.2">
      <c r="G1569" s="505"/>
      <c r="I1569" s="505"/>
      <c r="J1569" s="270"/>
      <c r="K1569" s="505"/>
      <c r="L1569" s="505"/>
      <c r="M1569" s="506"/>
      <c r="N1569" s="505"/>
      <c r="O1569" s="506"/>
    </row>
    <row r="1570" spans="7:15" x14ac:dyDescent="0.2">
      <c r="G1570" s="505"/>
      <c r="I1570" s="505"/>
      <c r="J1570" s="270"/>
      <c r="K1570" s="505"/>
      <c r="L1570" s="505"/>
      <c r="M1570" s="506"/>
      <c r="N1570" s="505"/>
      <c r="O1570" s="506"/>
    </row>
    <row r="1571" spans="7:15" x14ac:dyDescent="0.2">
      <c r="G1571" s="505"/>
      <c r="I1571" s="505"/>
      <c r="J1571" s="270"/>
      <c r="K1571" s="505"/>
      <c r="L1571" s="505"/>
      <c r="M1571" s="506"/>
      <c r="N1571" s="505"/>
      <c r="O1571" s="506"/>
    </row>
    <row r="1572" spans="7:15" x14ac:dyDescent="0.2">
      <c r="G1572" s="505"/>
      <c r="I1572" s="505"/>
      <c r="J1572" s="270"/>
      <c r="K1572" s="505"/>
      <c r="L1572" s="505"/>
      <c r="M1572" s="506"/>
      <c r="N1572" s="505"/>
      <c r="O1572" s="506"/>
    </row>
    <row r="1573" spans="7:15" x14ac:dyDescent="0.2">
      <c r="G1573" s="505"/>
      <c r="I1573" s="505"/>
      <c r="J1573" s="270"/>
      <c r="K1573" s="505"/>
      <c r="L1573" s="505"/>
      <c r="M1573" s="506"/>
      <c r="N1573" s="505"/>
      <c r="O1573" s="506"/>
    </row>
    <row r="1574" spans="7:15" x14ac:dyDescent="0.2">
      <c r="G1574" s="505"/>
      <c r="I1574" s="505"/>
      <c r="J1574" s="270"/>
      <c r="K1574" s="505"/>
      <c r="L1574" s="505"/>
      <c r="M1574" s="506"/>
      <c r="N1574" s="505"/>
      <c r="O1574" s="506"/>
    </row>
    <row r="1575" spans="7:15" x14ac:dyDescent="0.2">
      <c r="G1575" s="505"/>
      <c r="I1575" s="505"/>
      <c r="J1575" s="270"/>
      <c r="K1575" s="505"/>
      <c r="L1575" s="505"/>
      <c r="M1575" s="506"/>
      <c r="N1575" s="505"/>
      <c r="O1575" s="506"/>
    </row>
    <row r="1576" spans="7:15" x14ac:dyDescent="0.2">
      <c r="G1576" s="505"/>
      <c r="I1576" s="505"/>
      <c r="J1576" s="270"/>
      <c r="K1576" s="505"/>
      <c r="L1576" s="505"/>
      <c r="M1576" s="506"/>
      <c r="N1576" s="505"/>
      <c r="O1576" s="506"/>
    </row>
    <row r="1577" spans="7:15" x14ac:dyDescent="0.2">
      <c r="G1577" s="505"/>
      <c r="I1577" s="505"/>
      <c r="J1577" s="270"/>
      <c r="K1577" s="505"/>
      <c r="L1577" s="505"/>
      <c r="M1577" s="506"/>
      <c r="N1577" s="505"/>
      <c r="O1577" s="506"/>
    </row>
    <row r="1578" spans="7:15" x14ac:dyDescent="0.2">
      <c r="G1578" s="505"/>
      <c r="I1578" s="505"/>
      <c r="J1578" s="270"/>
      <c r="K1578" s="505"/>
      <c r="L1578" s="505"/>
      <c r="M1578" s="506"/>
      <c r="N1578" s="505"/>
      <c r="O1578" s="506"/>
    </row>
    <row r="1579" spans="7:15" x14ac:dyDescent="0.2">
      <c r="G1579" s="505"/>
      <c r="I1579" s="505"/>
      <c r="J1579" s="270"/>
      <c r="K1579" s="505"/>
      <c r="L1579" s="505"/>
      <c r="M1579" s="506"/>
      <c r="N1579" s="505"/>
      <c r="O1579" s="506"/>
    </row>
    <row r="1580" spans="7:15" x14ac:dyDescent="0.2">
      <c r="G1580" s="505"/>
      <c r="I1580" s="505"/>
      <c r="J1580" s="270"/>
      <c r="K1580" s="505"/>
      <c r="L1580" s="505"/>
      <c r="M1580" s="506"/>
      <c r="N1580" s="505"/>
      <c r="O1580" s="506"/>
    </row>
    <row r="1581" spans="7:15" x14ac:dyDescent="0.2">
      <c r="G1581" s="505"/>
      <c r="I1581" s="505"/>
      <c r="J1581" s="270"/>
      <c r="K1581" s="505"/>
      <c r="L1581" s="505"/>
      <c r="M1581" s="506"/>
      <c r="N1581" s="505"/>
      <c r="O1581" s="506"/>
    </row>
    <row r="1582" spans="7:15" x14ac:dyDescent="0.2">
      <c r="G1582" s="505"/>
      <c r="I1582" s="505"/>
      <c r="J1582" s="270"/>
      <c r="K1582" s="505"/>
      <c r="L1582" s="505"/>
      <c r="M1582" s="506"/>
      <c r="N1582" s="505"/>
      <c r="O1582" s="506"/>
    </row>
    <row r="1583" spans="7:15" x14ac:dyDescent="0.2">
      <c r="G1583" s="505"/>
      <c r="I1583" s="505"/>
      <c r="J1583" s="270"/>
      <c r="K1583" s="505"/>
      <c r="L1583" s="505"/>
      <c r="M1583" s="506"/>
      <c r="N1583" s="505"/>
      <c r="O1583" s="506"/>
    </row>
    <row r="1584" spans="7:15" x14ac:dyDescent="0.2">
      <c r="G1584" s="505"/>
      <c r="I1584" s="505"/>
      <c r="J1584" s="270"/>
      <c r="K1584" s="505"/>
      <c r="L1584" s="505"/>
      <c r="M1584" s="506"/>
      <c r="N1584" s="505"/>
      <c r="O1584" s="506"/>
    </row>
    <row r="1585" spans="7:15" x14ac:dyDescent="0.2">
      <c r="G1585" s="505"/>
      <c r="I1585" s="505"/>
      <c r="J1585" s="270"/>
      <c r="K1585" s="505"/>
      <c r="L1585" s="505"/>
      <c r="M1585" s="506"/>
      <c r="N1585" s="505"/>
      <c r="O1585" s="506"/>
    </row>
    <row r="1586" spans="7:15" x14ac:dyDescent="0.2">
      <c r="G1586" s="505"/>
      <c r="I1586" s="505"/>
      <c r="J1586" s="270"/>
      <c r="K1586" s="505"/>
      <c r="L1586" s="505"/>
      <c r="M1586" s="506"/>
      <c r="N1586" s="505"/>
      <c r="O1586" s="506"/>
    </row>
    <row r="1587" spans="7:15" x14ac:dyDescent="0.2">
      <c r="G1587" s="505"/>
      <c r="I1587" s="505"/>
      <c r="J1587" s="270"/>
      <c r="K1587" s="505"/>
      <c r="L1587" s="505"/>
      <c r="M1587" s="506"/>
      <c r="N1587" s="505"/>
      <c r="O1587" s="506"/>
    </row>
    <row r="1588" spans="7:15" x14ac:dyDescent="0.2">
      <c r="G1588" s="505"/>
      <c r="I1588" s="505"/>
      <c r="J1588" s="270"/>
      <c r="K1588" s="505"/>
      <c r="L1588" s="505"/>
      <c r="M1588" s="506"/>
      <c r="N1588" s="505"/>
      <c r="O1588" s="506"/>
    </row>
    <row r="1589" spans="7:15" x14ac:dyDescent="0.2">
      <c r="G1589" s="505"/>
      <c r="I1589" s="505"/>
      <c r="J1589" s="270"/>
      <c r="K1589" s="505"/>
      <c r="L1589" s="505"/>
      <c r="M1589" s="506"/>
      <c r="N1589" s="505"/>
      <c r="O1589" s="506"/>
    </row>
    <row r="1590" spans="7:15" x14ac:dyDescent="0.2">
      <c r="G1590" s="505"/>
      <c r="I1590" s="505"/>
      <c r="J1590" s="270"/>
      <c r="K1590" s="505"/>
      <c r="L1590" s="505"/>
      <c r="M1590" s="506"/>
      <c r="N1590" s="505"/>
      <c r="O1590" s="506"/>
    </row>
    <row r="1591" spans="7:15" x14ac:dyDescent="0.2">
      <c r="G1591" s="505"/>
      <c r="I1591" s="505"/>
      <c r="J1591" s="270"/>
      <c r="K1591" s="505"/>
      <c r="L1591" s="505"/>
      <c r="M1591" s="506"/>
      <c r="N1591" s="505"/>
      <c r="O1591" s="506"/>
    </row>
    <row r="1592" spans="7:15" x14ac:dyDescent="0.2">
      <c r="G1592" s="505"/>
      <c r="I1592" s="505"/>
      <c r="J1592" s="270"/>
      <c r="K1592" s="505"/>
      <c r="L1592" s="505"/>
      <c r="M1592" s="506"/>
      <c r="N1592" s="505"/>
      <c r="O1592" s="506"/>
    </row>
    <row r="1593" spans="7:15" x14ac:dyDescent="0.2">
      <c r="G1593" s="505"/>
      <c r="I1593" s="505"/>
      <c r="J1593" s="270"/>
      <c r="K1593" s="505"/>
      <c r="L1593" s="505"/>
      <c r="M1593" s="506"/>
      <c r="N1593" s="505"/>
      <c r="O1593" s="506"/>
    </row>
    <row r="1594" spans="7:15" x14ac:dyDescent="0.2">
      <c r="G1594" s="505"/>
      <c r="I1594" s="505"/>
      <c r="J1594" s="270"/>
      <c r="K1594" s="505"/>
      <c r="L1594" s="505"/>
      <c r="M1594" s="506"/>
      <c r="N1594" s="505"/>
      <c r="O1594" s="506"/>
    </row>
    <row r="1595" spans="7:15" x14ac:dyDescent="0.2">
      <c r="G1595" s="505"/>
      <c r="I1595" s="505"/>
      <c r="J1595" s="270"/>
      <c r="K1595" s="505"/>
      <c r="L1595" s="505"/>
      <c r="M1595" s="506"/>
      <c r="N1595" s="505"/>
      <c r="O1595" s="506"/>
    </row>
    <row r="1596" spans="7:15" x14ac:dyDescent="0.2">
      <c r="G1596" s="505"/>
      <c r="I1596" s="505"/>
      <c r="J1596" s="270"/>
      <c r="K1596" s="505"/>
      <c r="L1596" s="505"/>
      <c r="M1596" s="506"/>
      <c r="N1596" s="505"/>
      <c r="O1596" s="506"/>
    </row>
    <row r="1597" spans="7:15" x14ac:dyDescent="0.2">
      <c r="G1597" s="505"/>
      <c r="I1597" s="505"/>
      <c r="J1597" s="270"/>
      <c r="K1597" s="505"/>
      <c r="L1597" s="505"/>
      <c r="M1597" s="506"/>
      <c r="N1597" s="505"/>
      <c r="O1597" s="506"/>
    </row>
    <row r="1598" spans="7:15" x14ac:dyDescent="0.2">
      <c r="G1598" s="505"/>
      <c r="I1598" s="505"/>
      <c r="J1598" s="270"/>
      <c r="K1598" s="505"/>
      <c r="L1598" s="505"/>
      <c r="M1598" s="506"/>
      <c r="N1598" s="505"/>
      <c r="O1598" s="506"/>
    </row>
    <row r="1599" spans="7:15" x14ac:dyDescent="0.2">
      <c r="G1599" s="505"/>
      <c r="I1599" s="505"/>
      <c r="J1599" s="270"/>
      <c r="K1599" s="505"/>
      <c r="L1599" s="505"/>
      <c r="M1599" s="506"/>
      <c r="N1599" s="505"/>
      <c r="O1599" s="506"/>
    </row>
    <row r="1600" spans="7:15" x14ac:dyDescent="0.2">
      <c r="G1600" s="505"/>
      <c r="I1600" s="505"/>
      <c r="J1600" s="270"/>
      <c r="K1600" s="505"/>
      <c r="L1600" s="505"/>
      <c r="M1600" s="506"/>
      <c r="N1600" s="505"/>
      <c r="O1600" s="506"/>
    </row>
    <row r="1601" spans="7:15" x14ac:dyDescent="0.2">
      <c r="G1601" s="505"/>
      <c r="I1601" s="505"/>
      <c r="J1601" s="270"/>
      <c r="K1601" s="505"/>
      <c r="L1601" s="505"/>
      <c r="M1601" s="506"/>
      <c r="N1601" s="505"/>
      <c r="O1601" s="506"/>
    </row>
    <row r="1602" spans="7:15" x14ac:dyDescent="0.2">
      <c r="G1602" s="505"/>
      <c r="I1602" s="505"/>
      <c r="J1602" s="270"/>
      <c r="K1602" s="505"/>
      <c r="L1602" s="505"/>
      <c r="M1602" s="506"/>
      <c r="N1602" s="505"/>
      <c r="O1602" s="506"/>
    </row>
    <row r="1603" spans="7:15" x14ac:dyDescent="0.2">
      <c r="G1603" s="505"/>
      <c r="I1603" s="505"/>
      <c r="J1603" s="270"/>
      <c r="K1603" s="505"/>
      <c r="L1603" s="505"/>
      <c r="M1603" s="506"/>
      <c r="N1603" s="505"/>
      <c r="O1603" s="506"/>
    </row>
    <row r="1604" spans="7:15" x14ac:dyDescent="0.2">
      <c r="G1604" s="505"/>
      <c r="I1604" s="505"/>
      <c r="J1604" s="270"/>
      <c r="K1604" s="505"/>
      <c r="L1604" s="505"/>
      <c r="M1604" s="506"/>
      <c r="N1604" s="505"/>
      <c r="O1604" s="506"/>
    </row>
    <row r="1605" spans="7:15" x14ac:dyDescent="0.2">
      <c r="G1605" s="505"/>
      <c r="I1605" s="505"/>
      <c r="J1605" s="270"/>
      <c r="K1605" s="505"/>
      <c r="L1605" s="505"/>
      <c r="M1605" s="506"/>
      <c r="N1605" s="505"/>
      <c r="O1605" s="506"/>
    </row>
    <row r="1606" spans="7:15" x14ac:dyDescent="0.2">
      <c r="G1606" s="505"/>
      <c r="I1606" s="505"/>
      <c r="J1606" s="270"/>
      <c r="K1606" s="505"/>
      <c r="L1606" s="505"/>
      <c r="M1606" s="506"/>
      <c r="N1606" s="505"/>
      <c r="O1606" s="506"/>
    </row>
    <row r="1607" spans="7:15" x14ac:dyDescent="0.2">
      <c r="G1607" s="505"/>
      <c r="I1607" s="505"/>
      <c r="J1607" s="270"/>
      <c r="K1607" s="505"/>
      <c r="L1607" s="505"/>
      <c r="M1607" s="506"/>
      <c r="N1607" s="505"/>
      <c r="O1607" s="506"/>
    </row>
    <row r="1608" spans="7:15" x14ac:dyDescent="0.2">
      <c r="G1608" s="505"/>
      <c r="I1608" s="505"/>
      <c r="J1608" s="270"/>
      <c r="K1608" s="505"/>
      <c r="L1608" s="505"/>
      <c r="M1608" s="506"/>
      <c r="N1608" s="505"/>
      <c r="O1608" s="506"/>
    </row>
    <row r="1609" spans="7:15" x14ac:dyDescent="0.2">
      <c r="G1609" s="505"/>
      <c r="I1609" s="505"/>
      <c r="J1609" s="270"/>
      <c r="K1609" s="505"/>
      <c r="L1609" s="505"/>
      <c r="M1609" s="506"/>
      <c r="N1609" s="505"/>
      <c r="O1609" s="506"/>
    </row>
    <row r="1610" spans="7:15" x14ac:dyDescent="0.2">
      <c r="G1610" s="505"/>
      <c r="I1610" s="505"/>
      <c r="J1610" s="270"/>
      <c r="K1610" s="505"/>
      <c r="L1610" s="505"/>
      <c r="M1610" s="506"/>
      <c r="N1610" s="505"/>
      <c r="O1610" s="506"/>
    </row>
    <row r="1611" spans="7:15" x14ac:dyDescent="0.2">
      <c r="G1611" s="505"/>
      <c r="I1611" s="505"/>
      <c r="J1611" s="270"/>
      <c r="K1611" s="505"/>
      <c r="L1611" s="505"/>
      <c r="M1611" s="506"/>
      <c r="N1611" s="505"/>
      <c r="O1611" s="506"/>
    </row>
    <row r="1612" spans="7:15" x14ac:dyDescent="0.2">
      <c r="G1612" s="505"/>
      <c r="I1612" s="505"/>
      <c r="J1612" s="270"/>
      <c r="K1612" s="505"/>
      <c r="L1612" s="505"/>
      <c r="M1612" s="506"/>
      <c r="N1612" s="505"/>
      <c r="O1612" s="506"/>
    </row>
    <row r="1613" spans="7:15" x14ac:dyDescent="0.2">
      <c r="G1613" s="505"/>
      <c r="I1613" s="505"/>
      <c r="J1613" s="270"/>
      <c r="K1613" s="505"/>
      <c r="L1613" s="505"/>
      <c r="M1613" s="506"/>
      <c r="N1613" s="505"/>
      <c r="O1613" s="506"/>
    </row>
    <row r="1614" spans="7:15" x14ac:dyDescent="0.2">
      <c r="G1614" s="505"/>
      <c r="I1614" s="505"/>
      <c r="J1614" s="270"/>
      <c r="K1614" s="505"/>
      <c r="L1614" s="505"/>
      <c r="M1614" s="506"/>
      <c r="N1614" s="505"/>
      <c r="O1614" s="506"/>
    </row>
    <row r="1615" spans="7:15" x14ac:dyDescent="0.2">
      <c r="G1615" s="505"/>
      <c r="I1615" s="505"/>
      <c r="J1615" s="270"/>
      <c r="K1615" s="505"/>
      <c r="L1615" s="505"/>
      <c r="M1615" s="506"/>
      <c r="N1615" s="505"/>
      <c r="O1615" s="506"/>
    </row>
    <row r="1616" spans="7:15" x14ac:dyDescent="0.2">
      <c r="G1616" s="505"/>
      <c r="I1616" s="505"/>
      <c r="J1616" s="270"/>
      <c r="K1616" s="505"/>
      <c r="L1616" s="505"/>
      <c r="M1616" s="506"/>
      <c r="N1616" s="505"/>
      <c r="O1616" s="506"/>
    </row>
    <row r="1617" spans="7:15" x14ac:dyDescent="0.2">
      <c r="G1617" s="505"/>
      <c r="I1617" s="505"/>
      <c r="J1617" s="270"/>
      <c r="K1617" s="505"/>
      <c r="L1617" s="505"/>
      <c r="M1617" s="506"/>
      <c r="N1617" s="505"/>
      <c r="O1617" s="506"/>
    </row>
    <row r="1618" spans="7:15" x14ac:dyDescent="0.2">
      <c r="G1618" s="505"/>
      <c r="I1618" s="505"/>
      <c r="J1618" s="270"/>
      <c r="K1618" s="505"/>
      <c r="L1618" s="505"/>
      <c r="M1618" s="506"/>
      <c r="N1618" s="505"/>
      <c r="O1618" s="506"/>
    </row>
    <row r="1619" spans="7:15" x14ac:dyDescent="0.2">
      <c r="G1619" s="505"/>
      <c r="I1619" s="505"/>
      <c r="J1619" s="270"/>
      <c r="K1619" s="505"/>
      <c r="L1619" s="505"/>
      <c r="M1619" s="506"/>
      <c r="N1619" s="505"/>
      <c r="O1619" s="506"/>
    </row>
    <row r="1620" spans="7:15" x14ac:dyDescent="0.2">
      <c r="G1620" s="505"/>
      <c r="I1620" s="505"/>
      <c r="J1620" s="270"/>
      <c r="K1620" s="505"/>
      <c r="L1620" s="505"/>
      <c r="M1620" s="506"/>
      <c r="N1620" s="505"/>
      <c r="O1620" s="506"/>
    </row>
    <row r="1621" spans="7:15" x14ac:dyDescent="0.2">
      <c r="G1621" s="505"/>
      <c r="I1621" s="505"/>
      <c r="J1621" s="270"/>
      <c r="K1621" s="505"/>
      <c r="L1621" s="505"/>
      <c r="M1621" s="506"/>
      <c r="N1621" s="505"/>
      <c r="O1621" s="506"/>
    </row>
    <row r="1622" spans="7:15" x14ac:dyDescent="0.2">
      <c r="G1622" s="505"/>
      <c r="I1622" s="505"/>
      <c r="J1622" s="270"/>
      <c r="K1622" s="505"/>
      <c r="L1622" s="505"/>
      <c r="M1622" s="506"/>
      <c r="N1622" s="505"/>
      <c r="O1622" s="506"/>
    </row>
    <row r="1623" spans="7:15" x14ac:dyDescent="0.2">
      <c r="G1623" s="505"/>
      <c r="I1623" s="505"/>
      <c r="J1623" s="270"/>
      <c r="K1623" s="505"/>
      <c r="L1623" s="505"/>
      <c r="M1623" s="506"/>
      <c r="N1623" s="505"/>
      <c r="O1623" s="506"/>
    </row>
    <row r="1624" spans="7:15" x14ac:dyDescent="0.2">
      <c r="G1624" s="505"/>
      <c r="I1624" s="505"/>
      <c r="J1624" s="270"/>
      <c r="K1624" s="505"/>
      <c r="L1624" s="505"/>
      <c r="M1624" s="506"/>
      <c r="N1624" s="505"/>
      <c r="O1624" s="506"/>
    </row>
    <row r="1625" spans="7:15" x14ac:dyDescent="0.2">
      <c r="G1625" s="505"/>
      <c r="I1625" s="505"/>
      <c r="J1625" s="270"/>
      <c r="K1625" s="505"/>
      <c r="L1625" s="505"/>
      <c r="M1625" s="506"/>
      <c r="N1625" s="505"/>
      <c r="O1625" s="506"/>
    </row>
    <row r="1626" spans="7:15" x14ac:dyDescent="0.2">
      <c r="G1626" s="505"/>
      <c r="I1626" s="505"/>
      <c r="J1626" s="270"/>
      <c r="K1626" s="505"/>
      <c r="L1626" s="505"/>
      <c r="M1626" s="506"/>
      <c r="N1626" s="505"/>
      <c r="O1626" s="506"/>
    </row>
    <row r="1627" spans="7:15" x14ac:dyDescent="0.2">
      <c r="G1627" s="505"/>
      <c r="I1627" s="505"/>
      <c r="J1627" s="270"/>
      <c r="K1627" s="505"/>
      <c r="L1627" s="505"/>
      <c r="M1627" s="506"/>
      <c r="N1627" s="505"/>
      <c r="O1627" s="506"/>
    </row>
    <row r="1628" spans="7:15" x14ac:dyDescent="0.2">
      <c r="G1628" s="505"/>
      <c r="I1628" s="505"/>
      <c r="J1628" s="270"/>
      <c r="K1628" s="505"/>
      <c r="L1628" s="505"/>
      <c r="M1628" s="506"/>
      <c r="N1628" s="505"/>
      <c r="O1628" s="506"/>
    </row>
    <row r="1629" spans="7:15" x14ac:dyDescent="0.2">
      <c r="G1629" s="505"/>
      <c r="I1629" s="505"/>
      <c r="J1629" s="270"/>
      <c r="K1629" s="505"/>
      <c r="L1629" s="505"/>
      <c r="M1629" s="506"/>
      <c r="N1629" s="505"/>
      <c r="O1629" s="506"/>
    </row>
    <row r="1630" spans="7:15" x14ac:dyDescent="0.2">
      <c r="G1630" s="505"/>
      <c r="I1630" s="505"/>
      <c r="J1630" s="270"/>
      <c r="K1630" s="505"/>
      <c r="L1630" s="505"/>
      <c r="M1630" s="506"/>
      <c r="N1630" s="505"/>
      <c r="O1630" s="506"/>
    </row>
    <row r="1631" spans="7:15" x14ac:dyDescent="0.2">
      <c r="G1631" s="505"/>
      <c r="I1631" s="505"/>
      <c r="J1631" s="270"/>
      <c r="K1631" s="505"/>
      <c r="L1631" s="505"/>
      <c r="M1631" s="506"/>
      <c r="N1631" s="505"/>
      <c r="O1631" s="506"/>
    </row>
    <row r="1632" spans="7:15" x14ac:dyDescent="0.2">
      <c r="G1632" s="505"/>
      <c r="I1632" s="505"/>
      <c r="J1632" s="270"/>
      <c r="K1632" s="505"/>
      <c r="L1632" s="505"/>
      <c r="M1632" s="506"/>
      <c r="N1632" s="505"/>
      <c r="O1632" s="506"/>
    </row>
    <row r="1633" spans="7:15" x14ac:dyDescent="0.2">
      <c r="G1633" s="505"/>
      <c r="I1633" s="505"/>
      <c r="J1633" s="270"/>
      <c r="K1633" s="505"/>
      <c r="L1633" s="505"/>
      <c r="M1633" s="506"/>
      <c r="N1633" s="505"/>
      <c r="O1633" s="506"/>
    </row>
    <row r="1634" spans="7:15" x14ac:dyDescent="0.2">
      <c r="G1634" s="505"/>
      <c r="I1634" s="505"/>
      <c r="J1634" s="270"/>
      <c r="K1634" s="505"/>
      <c r="L1634" s="505"/>
      <c r="M1634" s="506"/>
      <c r="N1634" s="505"/>
      <c r="O1634" s="506"/>
    </row>
    <row r="1635" spans="7:15" x14ac:dyDescent="0.2">
      <c r="G1635" s="505"/>
      <c r="I1635" s="505"/>
      <c r="J1635" s="270"/>
      <c r="K1635" s="505"/>
      <c r="L1635" s="505"/>
      <c r="M1635" s="506"/>
      <c r="N1635" s="505"/>
      <c r="O1635" s="506"/>
    </row>
    <row r="1636" spans="7:15" x14ac:dyDescent="0.2">
      <c r="G1636" s="505"/>
      <c r="I1636" s="505"/>
      <c r="J1636" s="270"/>
      <c r="K1636" s="505"/>
      <c r="L1636" s="505"/>
      <c r="M1636" s="506"/>
      <c r="N1636" s="505"/>
      <c r="O1636" s="506"/>
    </row>
    <row r="1637" spans="7:15" x14ac:dyDescent="0.2">
      <c r="G1637" s="505"/>
      <c r="I1637" s="505"/>
      <c r="J1637" s="270"/>
      <c r="K1637" s="505"/>
      <c r="L1637" s="505"/>
      <c r="M1637" s="506"/>
      <c r="N1637" s="505"/>
      <c r="O1637" s="506"/>
    </row>
    <row r="1638" spans="7:15" x14ac:dyDescent="0.2">
      <c r="G1638" s="505"/>
      <c r="I1638" s="505"/>
      <c r="J1638" s="270"/>
      <c r="K1638" s="505"/>
      <c r="L1638" s="505"/>
      <c r="M1638" s="506"/>
      <c r="N1638" s="505"/>
      <c r="O1638" s="506"/>
    </row>
    <row r="1639" spans="7:15" x14ac:dyDescent="0.2">
      <c r="G1639" s="505"/>
      <c r="I1639" s="505"/>
      <c r="J1639" s="270"/>
      <c r="K1639" s="505"/>
      <c r="L1639" s="505"/>
      <c r="M1639" s="506"/>
      <c r="N1639" s="505"/>
      <c r="O1639" s="506"/>
    </row>
    <row r="1640" spans="7:15" x14ac:dyDescent="0.2">
      <c r="G1640" s="505"/>
      <c r="I1640" s="505"/>
      <c r="J1640" s="270"/>
      <c r="K1640" s="505"/>
      <c r="L1640" s="505"/>
      <c r="M1640" s="506"/>
      <c r="N1640" s="505"/>
      <c r="O1640" s="506"/>
    </row>
    <row r="1641" spans="7:15" x14ac:dyDescent="0.2">
      <c r="G1641" s="505"/>
      <c r="I1641" s="505"/>
      <c r="J1641" s="270"/>
      <c r="K1641" s="505"/>
      <c r="L1641" s="505"/>
      <c r="M1641" s="506"/>
      <c r="N1641" s="505"/>
      <c r="O1641" s="506"/>
    </row>
    <row r="1642" spans="7:15" x14ac:dyDescent="0.2">
      <c r="G1642" s="505"/>
      <c r="I1642" s="505"/>
      <c r="J1642" s="270"/>
      <c r="K1642" s="505"/>
      <c r="L1642" s="505"/>
      <c r="M1642" s="506"/>
      <c r="N1642" s="505"/>
      <c r="O1642" s="506"/>
    </row>
    <row r="1643" spans="7:15" x14ac:dyDescent="0.2">
      <c r="G1643" s="505"/>
      <c r="I1643" s="505"/>
      <c r="J1643" s="270"/>
      <c r="K1643" s="505"/>
      <c r="L1643" s="505"/>
      <c r="M1643" s="506"/>
      <c r="N1643" s="505"/>
      <c r="O1643" s="506"/>
    </row>
    <row r="1644" spans="7:15" x14ac:dyDescent="0.2">
      <c r="G1644" s="505"/>
      <c r="I1644" s="505"/>
      <c r="J1644" s="270"/>
      <c r="K1644" s="505"/>
      <c r="L1644" s="505"/>
      <c r="M1644" s="506"/>
      <c r="N1644" s="505"/>
      <c r="O1644" s="506"/>
    </row>
    <row r="1645" spans="7:15" x14ac:dyDescent="0.2">
      <c r="G1645" s="505"/>
      <c r="I1645" s="505"/>
      <c r="J1645" s="270"/>
      <c r="K1645" s="505"/>
      <c r="L1645" s="505"/>
      <c r="M1645" s="506"/>
      <c r="N1645" s="505"/>
      <c r="O1645" s="506"/>
    </row>
    <row r="1646" spans="7:15" x14ac:dyDescent="0.2">
      <c r="G1646" s="505"/>
      <c r="I1646" s="505"/>
      <c r="J1646" s="270"/>
      <c r="K1646" s="505"/>
      <c r="L1646" s="505"/>
      <c r="M1646" s="506"/>
      <c r="N1646" s="505"/>
      <c r="O1646" s="506"/>
    </row>
    <row r="1647" spans="7:15" x14ac:dyDescent="0.2">
      <c r="G1647" s="505"/>
      <c r="I1647" s="505"/>
      <c r="J1647" s="270"/>
      <c r="K1647" s="505"/>
      <c r="L1647" s="505"/>
      <c r="M1647" s="506"/>
      <c r="N1647" s="505"/>
      <c r="O1647" s="506"/>
    </row>
    <row r="1648" spans="7:15" x14ac:dyDescent="0.2">
      <c r="G1648" s="505"/>
      <c r="I1648" s="505"/>
      <c r="J1648" s="270"/>
      <c r="K1648" s="505"/>
      <c r="L1648" s="505"/>
      <c r="M1648" s="506"/>
      <c r="N1648" s="505"/>
      <c r="O1648" s="506"/>
    </row>
    <row r="1649" spans="7:15" x14ac:dyDescent="0.2">
      <c r="G1649" s="505"/>
      <c r="I1649" s="505"/>
      <c r="J1649" s="270"/>
      <c r="K1649" s="505"/>
      <c r="L1649" s="505"/>
      <c r="M1649" s="506"/>
      <c r="N1649" s="505"/>
      <c r="O1649" s="506"/>
    </row>
    <row r="1650" spans="7:15" x14ac:dyDescent="0.2">
      <c r="G1650" s="505"/>
      <c r="I1650" s="505"/>
      <c r="J1650" s="270"/>
      <c r="K1650" s="505"/>
      <c r="L1650" s="505"/>
      <c r="M1650" s="506"/>
      <c r="N1650" s="505"/>
      <c r="O1650" s="506"/>
    </row>
    <row r="1651" spans="7:15" x14ac:dyDescent="0.2">
      <c r="G1651" s="505"/>
      <c r="I1651" s="505"/>
      <c r="J1651" s="270"/>
      <c r="K1651" s="505"/>
      <c r="L1651" s="505"/>
      <c r="M1651" s="506"/>
      <c r="N1651" s="505"/>
      <c r="O1651" s="506"/>
    </row>
    <row r="1652" spans="7:15" x14ac:dyDescent="0.2">
      <c r="G1652" s="505"/>
      <c r="I1652" s="505"/>
      <c r="J1652" s="270"/>
      <c r="K1652" s="505"/>
      <c r="L1652" s="505"/>
      <c r="M1652" s="506"/>
      <c r="N1652" s="505"/>
      <c r="O1652" s="506"/>
    </row>
    <row r="1653" spans="7:15" x14ac:dyDescent="0.2">
      <c r="G1653" s="505"/>
      <c r="I1653" s="505"/>
      <c r="J1653" s="270"/>
      <c r="K1653" s="505"/>
      <c r="L1653" s="505"/>
      <c r="M1653" s="506"/>
      <c r="N1653" s="505"/>
      <c r="O1653" s="506"/>
    </row>
    <row r="1654" spans="7:15" x14ac:dyDescent="0.2">
      <c r="G1654" s="505"/>
      <c r="I1654" s="505"/>
      <c r="J1654" s="270"/>
      <c r="K1654" s="505"/>
      <c r="L1654" s="505"/>
      <c r="M1654" s="506"/>
      <c r="N1654" s="505"/>
      <c r="O1654" s="506"/>
    </row>
    <row r="1655" spans="7:15" x14ac:dyDescent="0.2">
      <c r="G1655" s="505"/>
      <c r="I1655" s="505"/>
      <c r="J1655" s="270"/>
      <c r="K1655" s="505"/>
      <c r="L1655" s="505"/>
      <c r="M1655" s="506"/>
      <c r="N1655" s="505"/>
      <c r="O1655" s="506"/>
    </row>
    <row r="1656" spans="7:15" x14ac:dyDescent="0.2">
      <c r="G1656" s="505"/>
      <c r="I1656" s="505"/>
      <c r="J1656" s="270"/>
      <c r="K1656" s="505"/>
      <c r="L1656" s="505"/>
      <c r="M1656" s="506"/>
      <c r="N1656" s="505"/>
      <c r="O1656" s="506"/>
    </row>
    <row r="1657" spans="7:15" x14ac:dyDescent="0.2">
      <c r="G1657" s="505"/>
      <c r="I1657" s="505"/>
      <c r="J1657" s="270"/>
      <c r="K1657" s="505"/>
      <c r="L1657" s="505"/>
      <c r="M1657" s="506"/>
      <c r="N1657" s="505"/>
      <c r="O1657" s="506"/>
    </row>
    <row r="1658" spans="7:15" x14ac:dyDescent="0.2">
      <c r="G1658" s="505"/>
      <c r="I1658" s="505"/>
      <c r="J1658" s="270"/>
      <c r="K1658" s="505"/>
      <c r="L1658" s="505"/>
      <c r="M1658" s="506"/>
      <c r="N1658" s="505"/>
      <c r="O1658" s="506"/>
    </row>
    <row r="1659" spans="7:15" x14ac:dyDescent="0.2">
      <c r="G1659" s="505"/>
      <c r="I1659" s="505"/>
      <c r="J1659" s="270"/>
      <c r="K1659" s="505"/>
      <c r="L1659" s="505"/>
      <c r="M1659" s="506"/>
      <c r="N1659" s="505"/>
      <c r="O1659" s="506"/>
    </row>
    <row r="1660" spans="7:15" x14ac:dyDescent="0.2">
      <c r="G1660" s="505"/>
      <c r="I1660" s="505"/>
      <c r="J1660" s="270"/>
      <c r="K1660" s="505"/>
      <c r="L1660" s="505"/>
      <c r="M1660" s="506"/>
      <c r="N1660" s="505"/>
      <c r="O1660" s="506"/>
    </row>
    <row r="1661" spans="7:15" x14ac:dyDescent="0.2">
      <c r="G1661" s="505"/>
      <c r="I1661" s="505"/>
      <c r="J1661" s="270"/>
      <c r="K1661" s="505"/>
      <c r="L1661" s="505"/>
      <c r="M1661" s="506"/>
      <c r="N1661" s="505"/>
      <c r="O1661" s="506"/>
    </row>
    <row r="1662" spans="7:15" x14ac:dyDescent="0.2">
      <c r="G1662" s="505"/>
      <c r="I1662" s="505"/>
      <c r="J1662" s="270"/>
      <c r="K1662" s="505"/>
      <c r="L1662" s="505"/>
      <c r="M1662" s="506"/>
      <c r="N1662" s="505"/>
      <c r="O1662" s="506"/>
    </row>
    <row r="1663" spans="7:15" x14ac:dyDescent="0.2">
      <c r="G1663" s="505"/>
      <c r="I1663" s="505"/>
      <c r="J1663" s="270"/>
      <c r="K1663" s="505"/>
      <c r="L1663" s="505"/>
      <c r="M1663" s="506"/>
      <c r="N1663" s="505"/>
      <c r="O1663" s="506"/>
    </row>
    <row r="1664" spans="7:15" x14ac:dyDescent="0.2">
      <c r="G1664" s="505"/>
      <c r="I1664" s="505"/>
      <c r="J1664" s="270"/>
      <c r="K1664" s="505"/>
      <c r="L1664" s="505"/>
      <c r="M1664" s="506"/>
      <c r="N1664" s="505"/>
      <c r="O1664" s="506"/>
    </row>
    <row r="1665" spans="7:15" x14ac:dyDescent="0.2">
      <c r="G1665" s="505"/>
      <c r="I1665" s="505"/>
      <c r="J1665" s="270"/>
      <c r="K1665" s="505"/>
      <c r="L1665" s="505"/>
      <c r="M1665" s="506"/>
      <c r="N1665" s="505"/>
      <c r="O1665" s="506"/>
    </row>
    <row r="1666" spans="7:15" x14ac:dyDescent="0.2">
      <c r="G1666" s="505"/>
      <c r="I1666" s="505"/>
      <c r="J1666" s="270"/>
      <c r="K1666" s="505"/>
      <c r="L1666" s="505"/>
      <c r="M1666" s="506"/>
      <c r="N1666" s="505"/>
      <c r="O1666" s="506"/>
    </row>
    <row r="1667" spans="7:15" x14ac:dyDescent="0.2">
      <c r="G1667" s="505"/>
      <c r="I1667" s="505"/>
      <c r="J1667" s="270"/>
      <c r="K1667" s="505"/>
      <c r="L1667" s="505"/>
      <c r="M1667" s="506"/>
      <c r="N1667" s="505"/>
      <c r="O1667" s="506"/>
    </row>
    <row r="1668" spans="7:15" x14ac:dyDescent="0.2">
      <c r="G1668" s="505"/>
      <c r="I1668" s="505"/>
      <c r="J1668" s="270"/>
      <c r="K1668" s="505"/>
      <c r="L1668" s="505"/>
      <c r="M1668" s="506"/>
      <c r="N1668" s="505"/>
      <c r="O1668" s="506"/>
    </row>
    <row r="1669" spans="7:15" x14ac:dyDescent="0.2">
      <c r="G1669" s="505"/>
      <c r="I1669" s="505"/>
      <c r="J1669" s="270"/>
      <c r="K1669" s="505"/>
      <c r="L1669" s="505"/>
      <c r="M1669" s="506"/>
      <c r="N1669" s="505"/>
      <c r="O1669" s="506"/>
    </row>
    <row r="1670" spans="7:15" x14ac:dyDescent="0.2">
      <c r="G1670" s="505"/>
      <c r="I1670" s="505"/>
      <c r="J1670" s="270"/>
      <c r="K1670" s="505"/>
      <c r="L1670" s="505"/>
      <c r="M1670" s="506"/>
      <c r="N1670" s="505"/>
      <c r="O1670" s="506"/>
    </row>
    <row r="1671" spans="7:15" x14ac:dyDescent="0.2">
      <c r="G1671" s="505"/>
      <c r="I1671" s="505"/>
      <c r="J1671" s="270"/>
      <c r="K1671" s="505"/>
      <c r="L1671" s="505"/>
      <c r="M1671" s="506"/>
      <c r="N1671" s="505"/>
      <c r="O1671" s="506"/>
    </row>
    <row r="1672" spans="7:15" x14ac:dyDescent="0.2">
      <c r="G1672" s="505"/>
      <c r="I1672" s="505"/>
      <c r="J1672" s="270"/>
      <c r="K1672" s="505"/>
      <c r="L1672" s="505"/>
      <c r="M1672" s="506"/>
      <c r="N1672" s="505"/>
      <c r="O1672" s="506"/>
    </row>
    <row r="1673" spans="7:15" x14ac:dyDescent="0.2">
      <c r="G1673" s="505"/>
      <c r="I1673" s="505"/>
      <c r="J1673" s="270"/>
      <c r="K1673" s="505"/>
      <c r="L1673" s="505"/>
      <c r="M1673" s="506"/>
      <c r="N1673" s="505"/>
      <c r="O1673" s="506"/>
    </row>
    <row r="1674" spans="7:15" x14ac:dyDescent="0.2">
      <c r="G1674" s="505"/>
      <c r="I1674" s="505"/>
      <c r="J1674" s="270"/>
      <c r="K1674" s="505"/>
      <c r="L1674" s="505"/>
      <c r="M1674" s="506"/>
      <c r="N1674" s="505"/>
      <c r="O1674" s="506"/>
    </row>
    <row r="1675" spans="7:15" x14ac:dyDescent="0.2">
      <c r="G1675" s="505"/>
      <c r="I1675" s="505"/>
      <c r="J1675" s="270"/>
      <c r="K1675" s="505"/>
      <c r="L1675" s="505"/>
      <c r="M1675" s="506"/>
      <c r="N1675" s="505"/>
      <c r="O1675" s="506"/>
    </row>
    <row r="1676" spans="7:15" x14ac:dyDescent="0.2">
      <c r="G1676" s="505"/>
      <c r="I1676" s="505"/>
      <c r="J1676" s="270"/>
      <c r="K1676" s="505"/>
      <c r="L1676" s="505"/>
      <c r="M1676" s="506"/>
      <c r="N1676" s="505"/>
      <c r="O1676" s="506"/>
    </row>
    <row r="1677" spans="7:15" x14ac:dyDescent="0.2">
      <c r="G1677" s="505"/>
      <c r="I1677" s="505"/>
      <c r="J1677" s="270"/>
      <c r="K1677" s="505"/>
      <c r="L1677" s="505"/>
      <c r="M1677" s="506"/>
      <c r="N1677" s="505"/>
      <c r="O1677" s="506"/>
    </row>
    <row r="1678" spans="7:15" x14ac:dyDescent="0.2">
      <c r="G1678" s="505"/>
      <c r="I1678" s="505"/>
      <c r="J1678" s="270"/>
      <c r="K1678" s="505"/>
      <c r="L1678" s="505"/>
      <c r="M1678" s="506"/>
      <c r="N1678" s="505"/>
      <c r="O1678" s="506"/>
    </row>
    <row r="1679" spans="7:15" x14ac:dyDescent="0.2">
      <c r="G1679" s="505"/>
      <c r="I1679" s="505"/>
      <c r="J1679" s="270"/>
      <c r="K1679" s="505"/>
      <c r="L1679" s="505"/>
      <c r="M1679" s="506"/>
      <c r="N1679" s="505"/>
      <c r="O1679" s="506"/>
    </row>
    <row r="1680" spans="7:15" x14ac:dyDescent="0.2">
      <c r="G1680" s="505"/>
      <c r="I1680" s="505"/>
      <c r="J1680" s="270"/>
      <c r="K1680" s="505"/>
      <c r="L1680" s="505"/>
      <c r="M1680" s="506"/>
      <c r="N1680" s="505"/>
      <c r="O1680" s="506"/>
    </row>
    <row r="1681" spans="7:15" x14ac:dyDescent="0.2">
      <c r="G1681" s="505"/>
      <c r="I1681" s="505"/>
      <c r="J1681" s="270"/>
      <c r="K1681" s="505"/>
      <c r="L1681" s="505"/>
      <c r="M1681" s="506"/>
      <c r="N1681" s="505"/>
      <c r="O1681" s="506"/>
    </row>
    <row r="1682" spans="7:15" x14ac:dyDescent="0.2">
      <c r="G1682" s="505"/>
      <c r="I1682" s="505"/>
      <c r="J1682" s="270"/>
      <c r="K1682" s="505"/>
      <c r="L1682" s="505"/>
      <c r="M1682" s="506"/>
      <c r="N1682" s="505"/>
      <c r="O1682" s="506"/>
    </row>
    <row r="1683" spans="7:15" x14ac:dyDescent="0.2">
      <c r="G1683" s="505"/>
      <c r="I1683" s="505"/>
      <c r="J1683" s="270"/>
      <c r="K1683" s="505"/>
      <c r="L1683" s="505"/>
      <c r="M1683" s="506"/>
      <c r="N1683" s="505"/>
      <c r="O1683" s="506"/>
    </row>
    <row r="1684" spans="7:15" x14ac:dyDescent="0.2">
      <c r="G1684" s="505"/>
      <c r="I1684" s="505"/>
      <c r="J1684" s="270"/>
      <c r="K1684" s="505"/>
      <c r="L1684" s="505"/>
      <c r="M1684" s="506"/>
      <c r="N1684" s="505"/>
      <c r="O1684" s="506"/>
    </row>
    <row r="1685" spans="7:15" x14ac:dyDescent="0.2">
      <c r="G1685" s="505"/>
      <c r="I1685" s="505"/>
      <c r="J1685" s="270"/>
      <c r="K1685" s="505"/>
      <c r="L1685" s="505"/>
      <c r="M1685" s="506"/>
      <c r="N1685" s="505"/>
      <c r="O1685" s="506"/>
    </row>
    <row r="1686" spans="7:15" x14ac:dyDescent="0.2">
      <c r="G1686" s="505"/>
      <c r="I1686" s="505"/>
      <c r="J1686" s="270"/>
      <c r="K1686" s="505"/>
      <c r="L1686" s="505"/>
      <c r="M1686" s="506"/>
      <c r="N1686" s="505"/>
      <c r="O1686" s="506"/>
    </row>
    <row r="1687" spans="7:15" x14ac:dyDescent="0.2">
      <c r="G1687" s="505"/>
      <c r="I1687" s="505"/>
      <c r="J1687" s="270"/>
      <c r="K1687" s="505"/>
      <c r="L1687" s="505"/>
      <c r="M1687" s="506"/>
      <c r="N1687" s="505"/>
      <c r="O1687" s="506"/>
    </row>
    <row r="1688" spans="7:15" x14ac:dyDescent="0.2">
      <c r="G1688" s="505"/>
      <c r="I1688" s="505"/>
      <c r="J1688" s="270"/>
      <c r="K1688" s="505"/>
      <c r="L1688" s="505"/>
      <c r="M1688" s="506"/>
      <c r="N1688" s="505"/>
      <c r="O1688" s="506"/>
    </row>
    <row r="1689" spans="7:15" x14ac:dyDescent="0.2">
      <c r="G1689" s="505"/>
      <c r="I1689" s="505"/>
      <c r="J1689" s="270"/>
      <c r="K1689" s="505"/>
      <c r="L1689" s="505"/>
      <c r="M1689" s="506"/>
      <c r="N1689" s="505"/>
      <c r="O1689" s="506"/>
    </row>
    <row r="1690" spans="7:15" x14ac:dyDescent="0.2">
      <c r="G1690" s="505"/>
      <c r="I1690" s="505"/>
      <c r="J1690" s="270"/>
      <c r="K1690" s="505"/>
      <c r="L1690" s="505"/>
      <c r="M1690" s="506"/>
      <c r="N1690" s="505"/>
      <c r="O1690" s="506"/>
    </row>
    <row r="1691" spans="7:15" x14ac:dyDescent="0.2">
      <c r="G1691" s="505"/>
      <c r="I1691" s="505"/>
      <c r="J1691" s="270"/>
      <c r="K1691" s="505"/>
      <c r="L1691" s="505"/>
      <c r="M1691" s="506"/>
      <c r="N1691" s="505"/>
      <c r="O1691" s="506"/>
    </row>
    <row r="1692" spans="7:15" x14ac:dyDescent="0.2">
      <c r="G1692" s="505"/>
      <c r="I1692" s="505"/>
      <c r="J1692" s="270"/>
      <c r="K1692" s="505"/>
      <c r="L1692" s="505"/>
      <c r="M1692" s="506"/>
      <c r="N1692" s="505"/>
      <c r="O1692" s="506"/>
    </row>
    <row r="1693" spans="7:15" x14ac:dyDescent="0.2">
      <c r="G1693" s="505"/>
      <c r="I1693" s="505"/>
      <c r="J1693" s="270"/>
      <c r="K1693" s="505"/>
      <c r="L1693" s="505"/>
      <c r="M1693" s="506"/>
      <c r="N1693" s="505"/>
      <c r="O1693" s="506"/>
    </row>
    <row r="1694" spans="7:15" x14ac:dyDescent="0.2">
      <c r="G1694" s="505"/>
      <c r="I1694" s="505"/>
      <c r="J1694" s="270"/>
      <c r="K1694" s="505"/>
      <c r="L1694" s="505"/>
      <c r="M1694" s="506"/>
      <c r="N1694" s="505"/>
      <c r="O1694" s="506"/>
    </row>
    <row r="1695" spans="7:15" x14ac:dyDescent="0.2">
      <c r="G1695" s="505"/>
      <c r="I1695" s="505"/>
      <c r="J1695" s="270"/>
      <c r="K1695" s="505"/>
      <c r="L1695" s="505"/>
      <c r="M1695" s="506"/>
      <c r="N1695" s="505"/>
      <c r="O1695" s="506"/>
    </row>
    <row r="1696" spans="7:15" x14ac:dyDescent="0.2">
      <c r="G1696" s="505"/>
      <c r="I1696" s="505"/>
      <c r="J1696" s="270"/>
      <c r="K1696" s="505"/>
      <c r="L1696" s="505"/>
      <c r="M1696" s="506"/>
      <c r="N1696" s="505"/>
      <c r="O1696" s="506"/>
    </row>
    <row r="1697" spans="7:15" x14ac:dyDescent="0.2">
      <c r="G1697" s="505"/>
      <c r="I1697" s="505"/>
      <c r="J1697" s="270"/>
      <c r="K1697" s="505"/>
      <c r="L1697" s="505"/>
      <c r="M1697" s="506"/>
      <c r="N1697" s="505"/>
      <c r="O1697" s="506"/>
    </row>
    <row r="1698" spans="7:15" x14ac:dyDescent="0.2">
      <c r="G1698" s="505"/>
      <c r="I1698" s="505"/>
      <c r="J1698" s="270"/>
      <c r="K1698" s="505"/>
      <c r="L1698" s="505"/>
      <c r="M1698" s="506"/>
      <c r="N1698" s="505"/>
      <c r="O1698" s="506"/>
    </row>
    <row r="1699" spans="7:15" x14ac:dyDescent="0.2">
      <c r="G1699" s="505"/>
      <c r="I1699" s="505"/>
      <c r="J1699" s="270"/>
      <c r="K1699" s="505"/>
      <c r="L1699" s="505"/>
      <c r="M1699" s="506"/>
      <c r="N1699" s="505"/>
      <c r="O1699" s="506"/>
    </row>
    <row r="1700" spans="7:15" x14ac:dyDescent="0.2">
      <c r="G1700" s="505"/>
      <c r="I1700" s="505"/>
      <c r="J1700" s="270"/>
      <c r="K1700" s="505"/>
      <c r="L1700" s="505"/>
      <c r="M1700" s="506"/>
      <c r="N1700" s="505"/>
      <c r="O1700" s="506"/>
    </row>
    <row r="1701" spans="7:15" x14ac:dyDescent="0.2">
      <c r="G1701" s="505"/>
      <c r="I1701" s="505"/>
      <c r="J1701" s="270"/>
      <c r="K1701" s="505"/>
      <c r="L1701" s="505"/>
      <c r="M1701" s="506"/>
      <c r="N1701" s="505"/>
      <c r="O1701" s="506"/>
    </row>
    <row r="1702" spans="7:15" x14ac:dyDescent="0.2">
      <c r="G1702" s="505"/>
      <c r="I1702" s="505"/>
      <c r="J1702" s="270"/>
      <c r="K1702" s="505"/>
      <c r="L1702" s="505"/>
      <c r="M1702" s="506"/>
      <c r="N1702" s="505"/>
      <c r="O1702" s="506"/>
    </row>
    <row r="1703" spans="7:15" x14ac:dyDescent="0.2">
      <c r="G1703" s="505"/>
      <c r="I1703" s="505"/>
      <c r="J1703" s="270"/>
      <c r="K1703" s="505"/>
      <c r="L1703" s="505"/>
      <c r="M1703" s="506"/>
      <c r="N1703" s="505"/>
      <c r="O1703" s="506"/>
    </row>
    <row r="1704" spans="7:15" x14ac:dyDescent="0.2">
      <c r="G1704" s="505"/>
      <c r="I1704" s="505"/>
      <c r="J1704" s="270"/>
      <c r="K1704" s="505"/>
      <c r="L1704" s="505"/>
      <c r="M1704" s="506"/>
      <c r="N1704" s="505"/>
      <c r="O1704" s="506"/>
    </row>
    <row r="1705" spans="7:15" x14ac:dyDescent="0.2">
      <c r="G1705" s="505"/>
      <c r="I1705" s="505"/>
      <c r="J1705" s="270"/>
      <c r="K1705" s="505"/>
      <c r="L1705" s="505"/>
      <c r="M1705" s="506"/>
      <c r="N1705" s="505"/>
      <c r="O1705" s="506"/>
    </row>
    <row r="1706" spans="7:15" x14ac:dyDescent="0.2">
      <c r="G1706" s="505"/>
      <c r="I1706" s="505"/>
      <c r="J1706" s="270"/>
      <c r="K1706" s="505"/>
      <c r="L1706" s="505"/>
      <c r="M1706" s="506"/>
      <c r="N1706" s="505"/>
      <c r="O1706" s="506"/>
    </row>
    <row r="1707" spans="7:15" x14ac:dyDescent="0.2">
      <c r="G1707" s="505"/>
      <c r="I1707" s="505"/>
      <c r="J1707" s="270"/>
      <c r="K1707" s="505"/>
      <c r="L1707" s="505"/>
      <c r="M1707" s="506"/>
      <c r="N1707" s="505"/>
      <c r="O1707" s="506"/>
    </row>
    <row r="1708" spans="7:15" x14ac:dyDescent="0.2">
      <c r="G1708" s="505"/>
      <c r="I1708" s="505"/>
      <c r="J1708" s="270"/>
      <c r="K1708" s="505"/>
      <c r="L1708" s="505"/>
      <c r="M1708" s="506"/>
      <c r="N1708" s="505"/>
      <c r="O1708" s="506"/>
    </row>
    <row r="1709" spans="7:15" x14ac:dyDescent="0.2">
      <c r="G1709" s="505"/>
      <c r="I1709" s="505"/>
      <c r="J1709" s="270"/>
      <c r="K1709" s="505"/>
      <c r="L1709" s="505"/>
      <c r="M1709" s="506"/>
      <c r="N1709" s="505"/>
      <c r="O1709" s="506"/>
    </row>
    <row r="1710" spans="7:15" x14ac:dyDescent="0.2">
      <c r="G1710" s="505"/>
      <c r="I1710" s="505"/>
      <c r="J1710" s="270"/>
      <c r="K1710" s="505"/>
      <c r="L1710" s="505"/>
      <c r="M1710" s="506"/>
      <c r="N1710" s="505"/>
      <c r="O1710" s="506"/>
    </row>
    <row r="1711" spans="7:15" x14ac:dyDescent="0.2">
      <c r="G1711" s="505"/>
      <c r="I1711" s="505"/>
      <c r="J1711" s="270"/>
      <c r="K1711" s="505"/>
      <c r="L1711" s="505"/>
      <c r="M1711" s="506"/>
      <c r="N1711" s="505"/>
      <c r="O1711" s="506"/>
    </row>
    <row r="1712" spans="7:15" x14ac:dyDescent="0.2">
      <c r="G1712" s="505"/>
      <c r="I1712" s="505"/>
      <c r="J1712" s="270"/>
      <c r="K1712" s="505"/>
      <c r="L1712" s="505"/>
      <c r="M1712" s="506"/>
      <c r="N1712" s="505"/>
      <c r="O1712" s="506"/>
    </row>
    <row r="1713" spans="7:15" x14ac:dyDescent="0.2">
      <c r="G1713" s="505"/>
      <c r="I1713" s="505"/>
      <c r="J1713" s="270"/>
      <c r="K1713" s="505"/>
      <c r="L1713" s="505"/>
      <c r="M1713" s="506"/>
      <c r="N1713" s="505"/>
      <c r="O1713" s="506"/>
    </row>
    <row r="1714" spans="7:15" x14ac:dyDescent="0.2">
      <c r="G1714" s="505"/>
      <c r="I1714" s="505"/>
      <c r="J1714" s="270"/>
      <c r="K1714" s="505"/>
      <c r="L1714" s="505"/>
      <c r="M1714" s="506"/>
      <c r="N1714" s="505"/>
      <c r="O1714" s="506"/>
    </row>
    <row r="1715" spans="7:15" x14ac:dyDescent="0.2">
      <c r="G1715" s="505"/>
      <c r="I1715" s="505"/>
      <c r="J1715" s="270"/>
      <c r="K1715" s="505"/>
      <c r="L1715" s="505"/>
      <c r="M1715" s="506"/>
      <c r="N1715" s="505"/>
      <c r="O1715" s="506"/>
    </row>
    <row r="1716" spans="7:15" x14ac:dyDescent="0.2">
      <c r="G1716" s="505"/>
      <c r="I1716" s="505"/>
      <c r="J1716" s="270"/>
      <c r="K1716" s="505"/>
      <c r="L1716" s="505"/>
      <c r="M1716" s="506"/>
      <c r="N1716" s="505"/>
      <c r="O1716" s="506"/>
    </row>
    <row r="1717" spans="7:15" x14ac:dyDescent="0.2">
      <c r="G1717" s="505"/>
      <c r="I1717" s="505"/>
      <c r="J1717" s="270"/>
      <c r="K1717" s="505"/>
      <c r="L1717" s="505"/>
      <c r="M1717" s="506"/>
      <c r="N1717" s="505"/>
      <c r="O1717" s="506"/>
    </row>
    <row r="1718" spans="7:15" x14ac:dyDescent="0.2">
      <c r="G1718" s="505"/>
      <c r="I1718" s="505"/>
      <c r="J1718" s="270"/>
      <c r="K1718" s="505"/>
      <c r="L1718" s="505"/>
      <c r="M1718" s="506"/>
      <c r="N1718" s="505"/>
      <c r="O1718" s="506"/>
    </row>
    <row r="1719" spans="7:15" x14ac:dyDescent="0.2">
      <c r="G1719" s="505"/>
      <c r="I1719" s="505"/>
      <c r="J1719" s="270"/>
      <c r="K1719" s="505"/>
      <c r="L1719" s="505"/>
      <c r="M1719" s="506"/>
      <c r="N1719" s="505"/>
      <c r="O1719" s="506"/>
    </row>
    <row r="1720" spans="7:15" x14ac:dyDescent="0.2">
      <c r="G1720" s="505"/>
      <c r="I1720" s="505"/>
      <c r="J1720" s="270"/>
      <c r="K1720" s="505"/>
      <c r="L1720" s="505"/>
      <c r="M1720" s="506"/>
      <c r="N1720" s="505"/>
      <c r="O1720" s="506"/>
    </row>
    <row r="1721" spans="7:15" x14ac:dyDescent="0.2">
      <c r="G1721" s="505"/>
      <c r="I1721" s="505"/>
      <c r="J1721" s="270"/>
      <c r="K1721" s="505"/>
      <c r="L1721" s="505"/>
      <c r="M1721" s="506"/>
      <c r="N1721" s="505"/>
      <c r="O1721" s="506"/>
    </row>
    <row r="1722" spans="7:15" x14ac:dyDescent="0.2">
      <c r="G1722" s="505"/>
      <c r="I1722" s="505"/>
      <c r="J1722" s="270"/>
      <c r="K1722" s="505"/>
      <c r="L1722" s="505"/>
      <c r="M1722" s="506"/>
      <c r="N1722" s="505"/>
      <c r="O1722" s="506"/>
    </row>
    <row r="1723" spans="7:15" x14ac:dyDescent="0.2">
      <c r="G1723" s="505"/>
      <c r="I1723" s="505"/>
      <c r="J1723" s="270"/>
      <c r="K1723" s="505"/>
      <c r="L1723" s="505"/>
      <c r="M1723" s="506"/>
      <c r="N1723" s="505"/>
      <c r="O1723" s="506"/>
    </row>
    <row r="1724" spans="7:15" x14ac:dyDescent="0.2">
      <c r="G1724" s="505"/>
      <c r="I1724" s="505"/>
      <c r="J1724" s="270"/>
      <c r="K1724" s="505"/>
      <c r="L1724" s="505"/>
      <c r="M1724" s="506"/>
      <c r="N1724" s="505"/>
      <c r="O1724" s="506"/>
    </row>
    <row r="1725" spans="7:15" x14ac:dyDescent="0.2">
      <c r="G1725" s="505"/>
      <c r="I1725" s="505"/>
      <c r="J1725" s="270"/>
      <c r="K1725" s="505"/>
      <c r="L1725" s="505"/>
      <c r="M1725" s="506"/>
      <c r="N1725" s="505"/>
      <c r="O1725" s="506"/>
    </row>
    <row r="1726" spans="7:15" x14ac:dyDescent="0.2">
      <c r="G1726" s="505"/>
      <c r="I1726" s="505"/>
      <c r="J1726" s="270"/>
      <c r="K1726" s="505"/>
      <c r="L1726" s="505"/>
      <c r="M1726" s="506"/>
      <c r="N1726" s="505"/>
      <c r="O1726" s="506"/>
    </row>
    <row r="1727" spans="7:15" x14ac:dyDescent="0.2">
      <c r="G1727" s="505"/>
      <c r="I1727" s="505"/>
      <c r="J1727" s="270"/>
      <c r="K1727" s="505"/>
      <c r="L1727" s="505"/>
      <c r="M1727" s="506"/>
      <c r="N1727" s="505"/>
      <c r="O1727" s="506"/>
    </row>
    <row r="1728" spans="7:15" x14ac:dyDescent="0.2">
      <c r="G1728" s="505"/>
      <c r="I1728" s="505"/>
      <c r="J1728" s="270"/>
      <c r="K1728" s="505"/>
      <c r="L1728" s="505"/>
      <c r="M1728" s="506"/>
      <c r="N1728" s="505"/>
      <c r="O1728" s="506"/>
    </row>
    <row r="1729" spans="7:15" x14ac:dyDescent="0.2">
      <c r="G1729" s="505"/>
      <c r="I1729" s="505"/>
      <c r="J1729" s="270"/>
      <c r="K1729" s="505"/>
      <c r="L1729" s="505"/>
      <c r="M1729" s="506"/>
      <c r="N1729" s="505"/>
      <c r="O1729" s="506"/>
    </row>
    <row r="1730" spans="7:15" x14ac:dyDescent="0.2">
      <c r="G1730" s="505"/>
      <c r="I1730" s="505"/>
      <c r="J1730" s="270"/>
      <c r="K1730" s="505"/>
      <c r="L1730" s="505"/>
      <c r="M1730" s="506"/>
      <c r="N1730" s="505"/>
      <c r="O1730" s="506"/>
    </row>
    <row r="1731" spans="7:15" x14ac:dyDescent="0.2">
      <c r="G1731" s="505"/>
      <c r="I1731" s="505"/>
      <c r="J1731" s="270"/>
      <c r="K1731" s="505"/>
      <c r="L1731" s="505"/>
      <c r="M1731" s="506"/>
      <c r="N1731" s="505"/>
      <c r="O1731" s="506"/>
    </row>
    <row r="1732" spans="7:15" x14ac:dyDescent="0.2">
      <c r="G1732" s="505"/>
      <c r="I1732" s="505"/>
      <c r="J1732" s="270"/>
      <c r="K1732" s="505"/>
      <c r="L1732" s="505"/>
      <c r="M1732" s="506"/>
      <c r="N1732" s="505"/>
      <c r="O1732" s="506"/>
    </row>
    <row r="1733" spans="7:15" x14ac:dyDescent="0.2">
      <c r="G1733" s="505"/>
      <c r="I1733" s="505"/>
      <c r="J1733" s="270"/>
      <c r="K1733" s="505"/>
      <c r="L1733" s="505"/>
      <c r="M1733" s="506"/>
      <c r="N1733" s="505"/>
      <c r="O1733" s="506"/>
    </row>
    <row r="1734" spans="7:15" x14ac:dyDescent="0.2">
      <c r="G1734" s="505"/>
      <c r="I1734" s="505"/>
      <c r="J1734" s="270"/>
      <c r="K1734" s="505"/>
      <c r="L1734" s="505"/>
      <c r="M1734" s="506"/>
      <c r="N1734" s="505"/>
      <c r="O1734" s="506"/>
    </row>
    <row r="1735" spans="7:15" x14ac:dyDescent="0.2">
      <c r="G1735" s="505"/>
      <c r="I1735" s="505"/>
      <c r="J1735" s="270"/>
      <c r="K1735" s="505"/>
      <c r="L1735" s="505"/>
      <c r="M1735" s="506"/>
      <c r="N1735" s="505"/>
      <c r="O1735" s="506"/>
    </row>
    <row r="1736" spans="7:15" x14ac:dyDescent="0.2">
      <c r="G1736" s="505"/>
      <c r="I1736" s="505"/>
      <c r="J1736" s="270"/>
      <c r="K1736" s="505"/>
      <c r="L1736" s="505"/>
      <c r="M1736" s="506"/>
      <c r="N1736" s="505"/>
      <c r="O1736" s="506"/>
    </row>
    <row r="1737" spans="7:15" x14ac:dyDescent="0.2">
      <c r="G1737" s="505"/>
      <c r="I1737" s="505"/>
      <c r="J1737" s="270"/>
      <c r="K1737" s="505"/>
      <c r="L1737" s="505"/>
      <c r="M1737" s="506"/>
      <c r="N1737" s="505"/>
      <c r="O1737" s="506"/>
    </row>
    <row r="1738" spans="7:15" x14ac:dyDescent="0.2">
      <c r="G1738" s="505"/>
      <c r="I1738" s="505"/>
      <c r="J1738" s="270"/>
      <c r="K1738" s="505"/>
      <c r="L1738" s="505"/>
      <c r="M1738" s="506"/>
      <c r="N1738" s="505"/>
      <c r="O1738" s="506"/>
    </row>
    <row r="1739" spans="7:15" x14ac:dyDescent="0.2">
      <c r="G1739" s="505"/>
      <c r="I1739" s="505"/>
      <c r="J1739" s="270"/>
      <c r="K1739" s="505"/>
      <c r="L1739" s="505"/>
      <c r="M1739" s="506"/>
      <c r="N1739" s="505"/>
      <c r="O1739" s="506"/>
    </row>
    <row r="1740" spans="7:15" x14ac:dyDescent="0.2">
      <c r="G1740" s="505"/>
      <c r="I1740" s="505"/>
      <c r="J1740" s="270"/>
      <c r="K1740" s="505"/>
      <c r="L1740" s="505"/>
      <c r="M1740" s="506"/>
      <c r="N1740" s="505"/>
      <c r="O1740" s="506"/>
    </row>
    <row r="1741" spans="7:15" x14ac:dyDescent="0.2">
      <c r="G1741" s="505"/>
      <c r="I1741" s="505"/>
      <c r="J1741" s="270"/>
      <c r="K1741" s="505"/>
      <c r="L1741" s="505"/>
      <c r="M1741" s="506"/>
      <c r="N1741" s="505"/>
      <c r="O1741" s="506"/>
    </row>
    <row r="1742" spans="7:15" x14ac:dyDescent="0.2">
      <c r="G1742" s="505"/>
      <c r="I1742" s="505"/>
      <c r="J1742" s="270"/>
      <c r="K1742" s="505"/>
      <c r="L1742" s="505"/>
      <c r="M1742" s="506"/>
      <c r="N1742" s="505"/>
      <c r="O1742" s="506"/>
    </row>
    <row r="1743" spans="7:15" x14ac:dyDescent="0.2">
      <c r="G1743" s="505"/>
      <c r="I1743" s="505"/>
      <c r="J1743" s="270"/>
      <c r="K1743" s="505"/>
      <c r="L1743" s="505"/>
      <c r="M1743" s="506"/>
      <c r="N1743" s="505"/>
      <c r="O1743" s="506"/>
    </row>
    <row r="1744" spans="7:15" x14ac:dyDescent="0.2">
      <c r="G1744" s="505"/>
      <c r="I1744" s="505"/>
      <c r="J1744" s="270"/>
      <c r="K1744" s="505"/>
      <c r="L1744" s="505"/>
      <c r="M1744" s="506"/>
      <c r="N1744" s="505"/>
      <c r="O1744" s="506"/>
    </row>
    <row r="1745" spans="7:15" x14ac:dyDescent="0.2">
      <c r="G1745" s="505"/>
      <c r="I1745" s="505"/>
      <c r="J1745" s="270"/>
      <c r="K1745" s="505"/>
      <c r="L1745" s="505"/>
      <c r="M1745" s="506"/>
      <c r="N1745" s="505"/>
      <c r="O1745" s="506"/>
    </row>
    <row r="1746" spans="7:15" x14ac:dyDescent="0.2">
      <c r="G1746" s="505"/>
      <c r="I1746" s="505"/>
      <c r="J1746" s="270"/>
      <c r="K1746" s="505"/>
      <c r="L1746" s="505"/>
      <c r="M1746" s="506"/>
      <c r="N1746" s="505"/>
      <c r="O1746" s="506"/>
    </row>
    <row r="1747" spans="7:15" x14ac:dyDescent="0.2">
      <c r="G1747" s="505"/>
      <c r="I1747" s="505"/>
      <c r="J1747" s="270"/>
      <c r="K1747" s="505"/>
      <c r="L1747" s="505"/>
      <c r="M1747" s="506"/>
      <c r="N1747" s="505"/>
      <c r="O1747" s="506"/>
    </row>
    <row r="1748" spans="7:15" x14ac:dyDescent="0.2">
      <c r="G1748" s="505"/>
      <c r="I1748" s="505"/>
      <c r="J1748" s="270"/>
      <c r="K1748" s="505"/>
      <c r="L1748" s="505"/>
      <c r="M1748" s="506"/>
      <c r="N1748" s="505"/>
      <c r="O1748" s="506"/>
    </row>
    <row r="1749" spans="7:15" x14ac:dyDescent="0.2">
      <c r="G1749" s="505"/>
      <c r="I1749" s="505"/>
      <c r="J1749" s="270"/>
      <c r="K1749" s="505"/>
      <c r="L1749" s="505"/>
      <c r="M1749" s="506"/>
      <c r="N1749" s="505"/>
      <c r="O1749" s="506"/>
    </row>
    <row r="1750" spans="7:15" x14ac:dyDescent="0.2">
      <c r="G1750" s="505"/>
      <c r="I1750" s="505"/>
      <c r="J1750" s="270"/>
      <c r="K1750" s="505"/>
      <c r="L1750" s="505"/>
      <c r="M1750" s="506"/>
      <c r="N1750" s="505"/>
      <c r="O1750" s="506"/>
    </row>
    <row r="1751" spans="7:15" x14ac:dyDescent="0.2">
      <c r="G1751" s="505"/>
      <c r="I1751" s="505"/>
      <c r="J1751" s="270"/>
      <c r="K1751" s="505"/>
      <c r="L1751" s="505"/>
      <c r="M1751" s="506"/>
      <c r="N1751" s="505"/>
      <c r="O1751" s="506"/>
    </row>
    <row r="1752" spans="7:15" x14ac:dyDescent="0.2">
      <c r="G1752" s="505"/>
      <c r="I1752" s="505"/>
      <c r="J1752" s="270"/>
      <c r="K1752" s="505"/>
      <c r="L1752" s="505"/>
      <c r="M1752" s="506"/>
      <c r="N1752" s="505"/>
      <c r="O1752" s="506"/>
    </row>
    <row r="1753" spans="7:15" x14ac:dyDescent="0.2">
      <c r="G1753" s="505"/>
      <c r="I1753" s="505"/>
      <c r="J1753" s="270"/>
      <c r="K1753" s="505"/>
      <c r="L1753" s="505"/>
      <c r="M1753" s="506"/>
      <c r="N1753" s="505"/>
      <c r="O1753" s="506"/>
    </row>
    <row r="1754" spans="7:15" x14ac:dyDescent="0.2">
      <c r="G1754" s="505"/>
      <c r="I1754" s="505"/>
      <c r="J1754" s="270"/>
      <c r="K1754" s="505"/>
      <c r="L1754" s="505"/>
      <c r="M1754" s="506"/>
      <c r="N1754" s="505"/>
      <c r="O1754" s="506"/>
    </row>
    <row r="1755" spans="7:15" x14ac:dyDescent="0.2">
      <c r="G1755" s="505"/>
      <c r="I1755" s="505"/>
      <c r="J1755" s="270"/>
      <c r="K1755" s="505"/>
      <c r="L1755" s="505"/>
      <c r="M1755" s="506"/>
      <c r="N1755" s="505"/>
      <c r="O1755" s="506"/>
    </row>
    <row r="1756" spans="7:15" x14ac:dyDescent="0.2">
      <c r="G1756" s="505"/>
      <c r="I1756" s="505"/>
      <c r="J1756" s="270"/>
      <c r="K1756" s="505"/>
      <c r="L1756" s="505"/>
      <c r="M1756" s="506"/>
      <c r="N1756" s="505"/>
      <c r="O1756" s="506"/>
    </row>
    <row r="1757" spans="7:15" x14ac:dyDescent="0.2">
      <c r="G1757" s="505"/>
      <c r="I1757" s="505"/>
      <c r="J1757" s="270"/>
      <c r="K1757" s="505"/>
      <c r="L1757" s="505"/>
      <c r="M1757" s="506"/>
      <c r="N1757" s="505"/>
      <c r="O1757" s="506"/>
    </row>
    <row r="1758" spans="7:15" x14ac:dyDescent="0.2">
      <c r="G1758" s="505"/>
      <c r="I1758" s="505"/>
      <c r="J1758" s="270"/>
      <c r="K1758" s="505"/>
      <c r="L1758" s="505"/>
      <c r="M1758" s="506"/>
      <c r="N1758" s="505"/>
      <c r="O1758" s="506"/>
    </row>
    <row r="1759" spans="7:15" x14ac:dyDescent="0.2">
      <c r="G1759" s="505"/>
      <c r="I1759" s="505"/>
      <c r="J1759" s="270"/>
      <c r="K1759" s="505"/>
      <c r="L1759" s="505"/>
      <c r="M1759" s="506"/>
      <c r="N1759" s="505"/>
      <c r="O1759" s="506"/>
    </row>
    <row r="1760" spans="7:15" x14ac:dyDescent="0.2">
      <c r="G1760" s="505"/>
      <c r="I1760" s="505"/>
      <c r="J1760" s="270"/>
      <c r="K1760" s="505"/>
      <c r="L1760" s="505"/>
      <c r="M1760" s="506"/>
      <c r="N1760" s="505"/>
      <c r="O1760" s="506"/>
    </row>
    <row r="1761" spans="7:15" x14ac:dyDescent="0.2">
      <c r="G1761" s="505"/>
      <c r="I1761" s="505"/>
      <c r="J1761" s="270"/>
      <c r="K1761" s="505"/>
      <c r="L1761" s="505"/>
      <c r="M1761" s="506"/>
      <c r="N1761" s="505"/>
      <c r="O1761" s="506"/>
    </row>
    <row r="1762" spans="7:15" x14ac:dyDescent="0.2">
      <c r="G1762" s="505"/>
      <c r="I1762" s="505"/>
      <c r="J1762" s="270"/>
      <c r="K1762" s="505"/>
      <c r="L1762" s="505"/>
      <c r="M1762" s="506"/>
      <c r="N1762" s="505"/>
      <c r="O1762" s="506"/>
    </row>
    <row r="1763" spans="7:15" x14ac:dyDescent="0.2">
      <c r="G1763" s="505"/>
      <c r="I1763" s="505"/>
      <c r="J1763" s="270"/>
      <c r="K1763" s="505"/>
      <c r="L1763" s="505"/>
      <c r="M1763" s="506"/>
      <c r="N1763" s="505"/>
      <c r="O1763" s="506"/>
    </row>
    <row r="1764" spans="7:15" x14ac:dyDescent="0.2">
      <c r="G1764" s="505"/>
      <c r="I1764" s="505"/>
      <c r="J1764" s="270"/>
      <c r="K1764" s="505"/>
      <c r="L1764" s="505"/>
      <c r="M1764" s="506"/>
      <c r="N1764" s="505"/>
      <c r="O1764" s="506"/>
    </row>
    <row r="1765" spans="7:15" x14ac:dyDescent="0.2">
      <c r="G1765" s="505"/>
      <c r="I1765" s="505"/>
      <c r="J1765" s="270"/>
      <c r="K1765" s="505"/>
      <c r="L1765" s="505"/>
      <c r="M1765" s="506"/>
      <c r="N1765" s="505"/>
      <c r="O1765" s="506"/>
    </row>
    <row r="1766" spans="7:15" x14ac:dyDescent="0.2">
      <c r="G1766" s="505"/>
      <c r="I1766" s="505"/>
      <c r="J1766" s="270"/>
      <c r="K1766" s="505"/>
      <c r="L1766" s="505"/>
      <c r="M1766" s="506"/>
      <c r="N1766" s="505"/>
      <c r="O1766" s="506"/>
    </row>
    <row r="1767" spans="7:15" x14ac:dyDescent="0.2">
      <c r="G1767" s="505"/>
      <c r="I1767" s="505"/>
      <c r="J1767" s="270"/>
      <c r="K1767" s="505"/>
      <c r="L1767" s="505"/>
      <c r="M1767" s="506"/>
      <c r="N1767" s="505"/>
      <c r="O1767" s="506"/>
    </row>
    <row r="1768" spans="7:15" x14ac:dyDescent="0.2">
      <c r="G1768" s="505"/>
      <c r="I1768" s="505"/>
      <c r="J1768" s="270"/>
      <c r="K1768" s="505"/>
      <c r="L1768" s="505"/>
      <c r="M1768" s="506"/>
      <c r="N1768" s="505"/>
      <c r="O1768" s="506"/>
    </row>
    <row r="1769" spans="7:15" x14ac:dyDescent="0.2">
      <c r="G1769" s="505"/>
      <c r="I1769" s="505"/>
      <c r="J1769" s="270"/>
      <c r="K1769" s="505"/>
      <c r="L1769" s="505"/>
      <c r="M1769" s="506"/>
      <c r="N1769" s="505"/>
      <c r="O1769" s="506"/>
    </row>
    <row r="1770" spans="7:15" x14ac:dyDescent="0.2">
      <c r="G1770" s="505"/>
      <c r="I1770" s="505"/>
      <c r="J1770" s="270"/>
      <c r="K1770" s="505"/>
      <c r="L1770" s="505"/>
      <c r="M1770" s="506"/>
      <c r="N1770" s="505"/>
      <c r="O1770" s="506"/>
    </row>
    <row r="1771" spans="7:15" x14ac:dyDescent="0.2">
      <c r="G1771" s="505"/>
      <c r="I1771" s="505"/>
      <c r="J1771" s="270"/>
      <c r="K1771" s="505"/>
      <c r="L1771" s="505"/>
      <c r="M1771" s="506"/>
      <c r="N1771" s="505"/>
      <c r="O1771" s="506"/>
    </row>
    <row r="1772" spans="7:15" x14ac:dyDescent="0.2">
      <c r="G1772" s="505"/>
      <c r="I1772" s="505"/>
      <c r="J1772" s="270"/>
      <c r="K1772" s="505"/>
      <c r="L1772" s="505"/>
      <c r="M1772" s="506"/>
      <c r="N1772" s="505"/>
      <c r="O1772" s="506"/>
    </row>
    <row r="1773" spans="7:15" x14ac:dyDescent="0.2">
      <c r="G1773" s="505"/>
      <c r="I1773" s="505"/>
      <c r="J1773" s="270"/>
      <c r="K1773" s="505"/>
      <c r="L1773" s="505"/>
      <c r="M1773" s="506"/>
      <c r="N1773" s="505"/>
      <c r="O1773" s="506"/>
    </row>
    <row r="1774" spans="7:15" x14ac:dyDescent="0.2">
      <c r="G1774" s="505"/>
      <c r="I1774" s="505"/>
      <c r="J1774" s="270"/>
      <c r="K1774" s="505"/>
      <c r="L1774" s="505"/>
      <c r="M1774" s="506"/>
      <c r="N1774" s="505"/>
      <c r="O1774" s="506"/>
    </row>
    <row r="1775" spans="7:15" x14ac:dyDescent="0.2">
      <c r="G1775" s="505"/>
      <c r="I1775" s="505"/>
      <c r="J1775" s="270"/>
      <c r="K1775" s="505"/>
      <c r="L1775" s="505"/>
      <c r="M1775" s="506"/>
      <c r="N1775" s="505"/>
      <c r="O1775" s="506"/>
    </row>
    <row r="1776" spans="7:15" x14ac:dyDescent="0.2">
      <c r="G1776" s="505"/>
      <c r="I1776" s="505"/>
      <c r="J1776" s="270"/>
      <c r="K1776" s="505"/>
      <c r="L1776" s="505"/>
      <c r="M1776" s="506"/>
      <c r="N1776" s="505"/>
      <c r="O1776" s="506"/>
    </row>
    <row r="1777" spans="7:15" x14ac:dyDescent="0.2">
      <c r="G1777" s="505"/>
      <c r="I1777" s="505"/>
      <c r="J1777" s="270"/>
      <c r="K1777" s="505"/>
      <c r="L1777" s="505"/>
      <c r="M1777" s="506"/>
      <c r="N1777" s="505"/>
      <c r="O1777" s="506"/>
    </row>
    <row r="1778" spans="7:15" x14ac:dyDescent="0.2">
      <c r="G1778" s="505"/>
      <c r="I1778" s="505"/>
      <c r="J1778" s="270"/>
      <c r="K1778" s="505"/>
      <c r="L1778" s="505"/>
      <c r="M1778" s="506"/>
      <c r="N1778" s="505"/>
      <c r="O1778" s="506"/>
    </row>
    <row r="1779" spans="7:15" x14ac:dyDescent="0.2">
      <c r="G1779" s="505"/>
      <c r="I1779" s="505"/>
      <c r="J1779" s="270"/>
      <c r="K1779" s="505"/>
      <c r="L1779" s="505"/>
      <c r="M1779" s="506"/>
      <c r="N1779" s="505"/>
      <c r="O1779" s="506"/>
    </row>
    <row r="1780" spans="7:15" x14ac:dyDescent="0.2">
      <c r="G1780" s="505"/>
      <c r="I1780" s="505"/>
      <c r="J1780" s="270"/>
      <c r="K1780" s="505"/>
      <c r="L1780" s="505"/>
      <c r="M1780" s="506"/>
      <c r="N1780" s="505"/>
      <c r="O1780" s="506"/>
    </row>
    <row r="1781" spans="7:15" x14ac:dyDescent="0.2">
      <c r="G1781" s="505"/>
      <c r="I1781" s="505"/>
      <c r="J1781" s="270"/>
      <c r="K1781" s="505"/>
      <c r="L1781" s="505"/>
      <c r="M1781" s="506"/>
      <c r="N1781" s="505"/>
      <c r="O1781" s="506"/>
    </row>
    <row r="1782" spans="7:15" x14ac:dyDescent="0.2">
      <c r="G1782" s="505"/>
      <c r="I1782" s="505"/>
      <c r="J1782" s="270"/>
      <c r="K1782" s="505"/>
      <c r="L1782" s="505"/>
      <c r="M1782" s="506"/>
      <c r="N1782" s="505"/>
      <c r="O1782" s="506"/>
    </row>
    <row r="1783" spans="7:15" x14ac:dyDescent="0.2">
      <c r="G1783" s="505"/>
      <c r="I1783" s="505"/>
      <c r="J1783" s="270"/>
      <c r="K1783" s="505"/>
      <c r="L1783" s="505"/>
      <c r="M1783" s="506"/>
      <c r="N1783" s="505"/>
      <c r="O1783" s="506"/>
    </row>
    <row r="1784" spans="7:15" x14ac:dyDescent="0.2">
      <c r="G1784" s="505"/>
      <c r="I1784" s="505"/>
      <c r="J1784" s="270"/>
      <c r="K1784" s="505"/>
      <c r="L1784" s="505"/>
      <c r="M1784" s="506"/>
      <c r="N1784" s="505"/>
      <c r="O1784" s="506"/>
    </row>
    <row r="1785" spans="7:15" x14ac:dyDescent="0.2">
      <c r="G1785" s="505"/>
      <c r="I1785" s="505"/>
      <c r="J1785" s="270"/>
      <c r="K1785" s="505"/>
      <c r="L1785" s="505"/>
      <c r="M1785" s="506"/>
      <c r="N1785" s="505"/>
      <c r="O1785" s="506"/>
    </row>
    <row r="1786" spans="7:15" x14ac:dyDescent="0.2">
      <c r="G1786" s="505"/>
      <c r="I1786" s="505"/>
      <c r="J1786" s="270"/>
      <c r="K1786" s="505"/>
      <c r="L1786" s="505"/>
      <c r="M1786" s="506"/>
      <c r="N1786" s="505"/>
      <c r="O1786" s="506"/>
    </row>
    <row r="1787" spans="7:15" x14ac:dyDescent="0.2">
      <c r="G1787" s="505"/>
      <c r="I1787" s="505"/>
      <c r="J1787" s="270"/>
      <c r="K1787" s="505"/>
      <c r="L1787" s="505"/>
      <c r="M1787" s="506"/>
      <c r="N1787" s="505"/>
      <c r="O1787" s="506"/>
    </row>
    <row r="1788" spans="7:15" x14ac:dyDescent="0.2">
      <c r="G1788" s="505"/>
      <c r="I1788" s="505"/>
      <c r="J1788" s="270"/>
      <c r="K1788" s="505"/>
      <c r="L1788" s="505"/>
      <c r="M1788" s="506"/>
      <c r="N1788" s="505"/>
      <c r="O1788" s="506"/>
    </row>
    <row r="1789" spans="7:15" x14ac:dyDescent="0.2">
      <c r="G1789" s="505"/>
      <c r="I1789" s="505"/>
      <c r="J1789" s="270"/>
      <c r="K1789" s="505"/>
      <c r="L1789" s="505"/>
      <c r="M1789" s="506"/>
      <c r="N1789" s="505"/>
      <c r="O1789" s="506"/>
    </row>
    <row r="1790" spans="7:15" x14ac:dyDescent="0.2">
      <c r="G1790" s="505"/>
      <c r="I1790" s="505"/>
      <c r="J1790" s="270"/>
      <c r="K1790" s="505"/>
      <c r="L1790" s="505"/>
      <c r="M1790" s="506"/>
      <c r="N1790" s="505"/>
      <c r="O1790" s="506"/>
    </row>
    <row r="1791" spans="7:15" x14ac:dyDescent="0.2">
      <c r="G1791" s="505"/>
      <c r="I1791" s="505"/>
      <c r="J1791" s="270"/>
      <c r="K1791" s="505"/>
      <c r="L1791" s="505"/>
      <c r="M1791" s="506"/>
      <c r="N1791" s="505"/>
      <c r="O1791" s="506"/>
    </row>
    <row r="1792" spans="7:15" x14ac:dyDescent="0.2">
      <c r="G1792" s="505"/>
      <c r="I1792" s="505"/>
      <c r="J1792" s="270"/>
      <c r="K1792" s="505"/>
      <c r="L1792" s="505"/>
      <c r="M1792" s="506"/>
      <c r="N1792" s="505"/>
      <c r="O1792" s="506"/>
    </row>
    <row r="1793" spans="7:15" x14ac:dyDescent="0.2">
      <c r="G1793" s="505"/>
      <c r="I1793" s="505"/>
      <c r="J1793" s="270"/>
      <c r="K1793" s="505"/>
      <c r="L1793" s="505"/>
      <c r="M1793" s="506"/>
      <c r="N1793" s="505"/>
      <c r="O1793" s="506"/>
    </row>
    <row r="1794" spans="7:15" x14ac:dyDescent="0.2">
      <c r="G1794" s="505"/>
      <c r="I1794" s="505"/>
      <c r="J1794" s="270"/>
      <c r="K1794" s="505"/>
      <c r="L1794" s="505"/>
      <c r="M1794" s="506"/>
      <c r="N1794" s="505"/>
      <c r="O1794" s="506"/>
    </row>
    <row r="1795" spans="7:15" x14ac:dyDescent="0.2">
      <c r="G1795" s="505"/>
      <c r="I1795" s="505"/>
      <c r="J1795" s="270"/>
      <c r="K1795" s="505"/>
      <c r="L1795" s="505"/>
      <c r="M1795" s="506"/>
      <c r="N1795" s="505"/>
      <c r="O1795" s="506"/>
    </row>
    <row r="1796" spans="7:15" x14ac:dyDescent="0.2">
      <c r="G1796" s="505"/>
      <c r="I1796" s="505"/>
      <c r="J1796" s="270"/>
      <c r="K1796" s="505"/>
      <c r="L1796" s="505"/>
      <c r="M1796" s="506"/>
      <c r="N1796" s="505"/>
      <c r="O1796" s="506"/>
    </row>
    <row r="1797" spans="7:15" x14ac:dyDescent="0.2">
      <c r="G1797" s="505"/>
      <c r="I1797" s="505"/>
      <c r="J1797" s="270"/>
      <c r="K1797" s="505"/>
      <c r="L1797" s="505"/>
      <c r="M1797" s="506"/>
      <c r="N1797" s="505"/>
      <c r="O1797" s="506"/>
    </row>
    <row r="1798" spans="7:15" x14ac:dyDescent="0.2">
      <c r="G1798" s="505"/>
      <c r="I1798" s="505"/>
      <c r="J1798" s="270"/>
      <c r="K1798" s="505"/>
      <c r="L1798" s="505"/>
      <c r="M1798" s="506"/>
      <c r="N1798" s="505"/>
      <c r="O1798" s="506"/>
    </row>
    <row r="1799" spans="7:15" x14ac:dyDescent="0.2">
      <c r="G1799" s="505"/>
      <c r="I1799" s="505"/>
      <c r="J1799" s="270"/>
      <c r="K1799" s="505"/>
      <c r="L1799" s="505"/>
      <c r="M1799" s="506"/>
      <c r="N1799" s="505"/>
      <c r="O1799" s="506"/>
    </row>
    <row r="1800" spans="7:15" x14ac:dyDescent="0.2">
      <c r="G1800" s="505"/>
      <c r="I1800" s="505"/>
      <c r="J1800" s="270"/>
      <c r="K1800" s="505"/>
      <c r="L1800" s="505"/>
      <c r="M1800" s="506"/>
      <c r="N1800" s="505"/>
      <c r="O1800" s="506"/>
    </row>
    <row r="1801" spans="7:15" x14ac:dyDescent="0.2">
      <c r="G1801" s="505"/>
      <c r="I1801" s="505"/>
      <c r="J1801" s="270"/>
      <c r="K1801" s="505"/>
      <c r="L1801" s="505"/>
      <c r="M1801" s="506"/>
      <c r="N1801" s="505"/>
      <c r="O1801" s="506"/>
    </row>
    <row r="1802" spans="7:15" x14ac:dyDescent="0.2">
      <c r="G1802" s="505"/>
      <c r="I1802" s="505"/>
      <c r="J1802" s="270"/>
      <c r="K1802" s="505"/>
      <c r="L1802" s="505"/>
      <c r="M1802" s="506"/>
      <c r="N1802" s="505"/>
      <c r="O1802" s="506"/>
    </row>
    <row r="1803" spans="7:15" x14ac:dyDescent="0.2">
      <c r="G1803" s="505"/>
      <c r="I1803" s="505"/>
      <c r="J1803" s="270"/>
      <c r="K1803" s="505"/>
      <c r="L1803" s="505"/>
      <c r="M1803" s="506"/>
      <c r="N1803" s="505"/>
      <c r="O1803" s="506"/>
    </row>
    <row r="1804" spans="7:15" x14ac:dyDescent="0.2">
      <c r="G1804" s="505"/>
      <c r="I1804" s="505"/>
      <c r="J1804" s="270"/>
      <c r="K1804" s="505"/>
      <c r="L1804" s="505"/>
      <c r="M1804" s="506"/>
      <c r="N1804" s="505"/>
      <c r="O1804" s="506"/>
    </row>
    <row r="1805" spans="7:15" x14ac:dyDescent="0.2">
      <c r="G1805" s="505"/>
      <c r="I1805" s="505"/>
      <c r="J1805" s="270"/>
      <c r="K1805" s="505"/>
      <c r="L1805" s="505"/>
      <c r="M1805" s="506"/>
      <c r="N1805" s="505"/>
      <c r="O1805" s="506"/>
    </row>
    <row r="1806" spans="7:15" x14ac:dyDescent="0.2">
      <c r="G1806" s="505"/>
      <c r="I1806" s="505"/>
      <c r="J1806" s="270"/>
      <c r="K1806" s="505"/>
      <c r="L1806" s="505"/>
      <c r="M1806" s="506"/>
      <c r="N1806" s="505"/>
      <c r="O1806" s="506"/>
    </row>
    <row r="1807" spans="7:15" x14ac:dyDescent="0.2">
      <c r="G1807" s="505"/>
      <c r="I1807" s="505"/>
      <c r="J1807" s="270"/>
      <c r="K1807" s="505"/>
      <c r="L1807" s="505"/>
      <c r="M1807" s="506"/>
      <c r="N1807" s="505"/>
      <c r="O1807" s="506"/>
    </row>
    <row r="1808" spans="7:15" x14ac:dyDescent="0.2">
      <c r="G1808" s="505"/>
      <c r="I1808" s="505"/>
      <c r="J1808" s="270"/>
      <c r="K1808" s="505"/>
      <c r="L1808" s="505"/>
      <c r="M1808" s="506"/>
      <c r="N1808" s="505"/>
      <c r="O1808" s="506"/>
    </row>
    <row r="1809" spans="7:15" x14ac:dyDescent="0.2">
      <c r="G1809" s="505"/>
      <c r="I1809" s="505"/>
      <c r="J1809" s="270"/>
      <c r="K1809" s="505"/>
      <c r="L1809" s="505"/>
      <c r="M1809" s="506"/>
      <c r="N1809" s="505"/>
      <c r="O1809" s="506"/>
    </row>
    <row r="1810" spans="7:15" x14ac:dyDescent="0.2">
      <c r="G1810" s="505"/>
      <c r="I1810" s="505"/>
      <c r="J1810" s="270"/>
      <c r="K1810" s="505"/>
      <c r="L1810" s="505"/>
      <c r="M1810" s="506"/>
      <c r="N1810" s="505"/>
      <c r="O1810" s="506"/>
    </row>
    <row r="1811" spans="7:15" x14ac:dyDescent="0.2">
      <c r="G1811" s="505"/>
      <c r="I1811" s="505"/>
      <c r="J1811" s="270"/>
      <c r="K1811" s="505"/>
      <c r="L1811" s="505"/>
      <c r="M1811" s="506"/>
      <c r="N1811" s="505"/>
      <c r="O1811" s="506"/>
    </row>
    <row r="1812" spans="7:15" x14ac:dyDescent="0.2">
      <c r="G1812" s="505"/>
      <c r="I1812" s="505"/>
      <c r="J1812" s="270"/>
      <c r="K1812" s="505"/>
      <c r="L1812" s="505"/>
      <c r="M1812" s="506"/>
      <c r="N1812" s="505"/>
      <c r="O1812" s="506"/>
    </row>
    <row r="1813" spans="7:15" x14ac:dyDescent="0.2">
      <c r="G1813" s="505"/>
      <c r="I1813" s="505"/>
      <c r="J1813" s="270"/>
      <c r="K1813" s="505"/>
      <c r="L1813" s="505"/>
      <c r="M1813" s="506"/>
      <c r="N1813" s="505"/>
      <c r="O1813" s="506"/>
    </row>
    <row r="1814" spans="7:15" x14ac:dyDescent="0.2">
      <c r="G1814" s="505"/>
      <c r="I1814" s="505"/>
      <c r="J1814" s="270"/>
      <c r="K1814" s="505"/>
      <c r="L1814" s="505"/>
      <c r="M1814" s="506"/>
      <c r="N1814" s="505"/>
      <c r="O1814" s="506"/>
    </row>
    <row r="1815" spans="7:15" x14ac:dyDescent="0.2">
      <c r="G1815" s="505"/>
      <c r="I1815" s="505"/>
      <c r="J1815" s="270"/>
      <c r="K1815" s="505"/>
      <c r="L1815" s="505"/>
      <c r="M1815" s="506"/>
      <c r="N1815" s="505"/>
      <c r="O1815" s="506"/>
    </row>
    <row r="1816" spans="7:15" x14ac:dyDescent="0.2">
      <c r="G1816" s="505"/>
      <c r="I1816" s="505"/>
      <c r="J1816" s="270"/>
      <c r="K1816" s="505"/>
      <c r="L1816" s="505"/>
      <c r="M1816" s="506"/>
      <c r="N1816" s="505"/>
      <c r="O1816" s="506"/>
    </row>
    <row r="1817" spans="7:15" x14ac:dyDescent="0.2">
      <c r="G1817" s="505"/>
      <c r="I1817" s="505"/>
      <c r="J1817" s="270"/>
      <c r="K1817" s="505"/>
      <c r="L1817" s="505"/>
      <c r="M1817" s="506"/>
      <c r="N1817" s="505"/>
      <c r="O1817" s="506"/>
    </row>
    <row r="1818" spans="7:15" x14ac:dyDescent="0.2">
      <c r="G1818" s="505"/>
      <c r="I1818" s="505"/>
      <c r="J1818" s="270"/>
      <c r="K1818" s="505"/>
      <c r="L1818" s="505"/>
      <c r="M1818" s="506"/>
      <c r="N1818" s="505"/>
      <c r="O1818" s="506"/>
    </row>
    <row r="1819" spans="7:15" x14ac:dyDescent="0.2">
      <c r="G1819" s="505"/>
      <c r="I1819" s="505"/>
      <c r="J1819" s="270"/>
      <c r="K1819" s="505"/>
      <c r="L1819" s="505"/>
      <c r="M1819" s="506"/>
      <c r="N1819" s="505"/>
      <c r="O1819" s="506"/>
    </row>
    <row r="1820" spans="7:15" x14ac:dyDescent="0.2">
      <c r="G1820" s="505"/>
      <c r="I1820" s="505"/>
      <c r="J1820" s="270"/>
      <c r="K1820" s="505"/>
      <c r="L1820" s="505"/>
      <c r="M1820" s="506"/>
      <c r="N1820" s="505"/>
      <c r="O1820" s="506"/>
    </row>
    <row r="1821" spans="7:15" x14ac:dyDescent="0.2">
      <c r="G1821" s="505"/>
      <c r="I1821" s="505"/>
      <c r="J1821" s="270"/>
      <c r="K1821" s="505"/>
      <c r="L1821" s="505"/>
      <c r="M1821" s="506"/>
      <c r="N1821" s="505"/>
      <c r="O1821" s="506"/>
    </row>
    <row r="1822" spans="7:15" x14ac:dyDescent="0.2">
      <c r="G1822" s="505"/>
      <c r="I1822" s="505"/>
      <c r="J1822" s="270"/>
      <c r="K1822" s="505"/>
      <c r="L1822" s="505"/>
      <c r="M1822" s="506"/>
      <c r="N1822" s="505"/>
      <c r="O1822" s="506"/>
    </row>
    <row r="1823" spans="7:15" x14ac:dyDescent="0.2">
      <c r="G1823" s="505"/>
      <c r="I1823" s="505"/>
      <c r="J1823" s="270"/>
      <c r="K1823" s="505"/>
      <c r="L1823" s="505"/>
      <c r="M1823" s="506"/>
      <c r="N1823" s="505"/>
      <c r="O1823" s="506"/>
    </row>
    <row r="1824" spans="7:15" x14ac:dyDescent="0.2">
      <c r="G1824" s="505"/>
      <c r="I1824" s="505"/>
      <c r="J1824" s="270"/>
      <c r="K1824" s="505"/>
      <c r="L1824" s="505"/>
      <c r="M1824" s="506"/>
      <c r="N1824" s="505"/>
      <c r="O1824" s="506"/>
    </row>
    <row r="1825" spans="7:15" x14ac:dyDescent="0.2">
      <c r="G1825" s="505"/>
      <c r="I1825" s="505"/>
      <c r="J1825" s="270"/>
      <c r="K1825" s="505"/>
      <c r="L1825" s="505"/>
      <c r="M1825" s="506"/>
      <c r="N1825" s="505"/>
      <c r="O1825" s="506"/>
    </row>
    <row r="1826" spans="7:15" x14ac:dyDescent="0.2">
      <c r="G1826" s="505"/>
      <c r="I1826" s="505"/>
      <c r="J1826" s="270"/>
      <c r="K1826" s="505"/>
      <c r="L1826" s="505"/>
      <c r="M1826" s="506"/>
      <c r="N1826" s="505"/>
      <c r="O1826" s="506"/>
    </row>
    <row r="1827" spans="7:15" x14ac:dyDescent="0.2">
      <c r="G1827" s="505"/>
      <c r="I1827" s="505"/>
      <c r="J1827" s="270"/>
      <c r="K1827" s="505"/>
      <c r="L1827" s="505"/>
      <c r="M1827" s="506"/>
      <c r="N1827" s="505"/>
      <c r="O1827" s="506"/>
    </row>
    <row r="1828" spans="7:15" x14ac:dyDescent="0.2">
      <c r="G1828" s="505"/>
      <c r="I1828" s="505"/>
      <c r="J1828" s="270"/>
      <c r="K1828" s="505"/>
      <c r="L1828" s="505"/>
      <c r="M1828" s="506"/>
      <c r="N1828" s="505"/>
      <c r="O1828" s="506"/>
    </row>
    <row r="1829" spans="7:15" x14ac:dyDescent="0.2">
      <c r="G1829" s="505"/>
      <c r="I1829" s="505"/>
      <c r="J1829" s="270"/>
      <c r="K1829" s="505"/>
      <c r="L1829" s="505"/>
      <c r="M1829" s="506"/>
      <c r="N1829" s="505"/>
      <c r="O1829" s="506"/>
    </row>
    <row r="1830" spans="7:15" x14ac:dyDescent="0.2">
      <c r="G1830" s="505"/>
      <c r="I1830" s="505"/>
      <c r="J1830" s="270"/>
      <c r="K1830" s="505"/>
      <c r="L1830" s="505"/>
      <c r="M1830" s="506"/>
      <c r="N1830" s="505"/>
      <c r="O1830" s="506"/>
    </row>
    <row r="1831" spans="7:15" x14ac:dyDescent="0.2">
      <c r="G1831" s="505"/>
      <c r="I1831" s="505"/>
      <c r="J1831" s="270"/>
      <c r="K1831" s="505"/>
      <c r="L1831" s="505"/>
      <c r="M1831" s="506"/>
      <c r="N1831" s="505"/>
      <c r="O1831" s="506"/>
    </row>
    <row r="1832" spans="7:15" x14ac:dyDescent="0.2">
      <c r="G1832" s="505"/>
      <c r="I1832" s="505"/>
      <c r="J1832" s="270"/>
      <c r="K1832" s="505"/>
      <c r="L1832" s="505"/>
      <c r="M1832" s="506"/>
      <c r="N1832" s="505"/>
      <c r="O1832" s="506"/>
    </row>
    <row r="1833" spans="7:15" x14ac:dyDescent="0.2">
      <c r="G1833" s="505"/>
      <c r="I1833" s="505"/>
      <c r="J1833" s="270"/>
      <c r="K1833" s="505"/>
      <c r="L1833" s="505"/>
      <c r="M1833" s="506"/>
      <c r="N1833" s="505"/>
      <c r="O1833" s="506"/>
    </row>
    <row r="1834" spans="7:15" x14ac:dyDescent="0.2">
      <c r="G1834" s="505"/>
      <c r="I1834" s="505"/>
      <c r="J1834" s="270"/>
      <c r="K1834" s="505"/>
      <c r="L1834" s="505"/>
      <c r="M1834" s="506"/>
      <c r="N1834" s="505"/>
      <c r="O1834" s="506"/>
    </row>
    <row r="1835" spans="7:15" x14ac:dyDescent="0.2">
      <c r="G1835" s="505"/>
      <c r="I1835" s="505"/>
      <c r="J1835" s="270"/>
      <c r="K1835" s="505"/>
      <c r="L1835" s="505"/>
      <c r="M1835" s="506"/>
      <c r="N1835" s="505"/>
      <c r="O1835" s="506"/>
    </row>
    <row r="1836" spans="7:15" x14ac:dyDescent="0.2">
      <c r="G1836" s="505"/>
      <c r="I1836" s="505"/>
      <c r="J1836" s="270"/>
      <c r="K1836" s="505"/>
      <c r="L1836" s="505"/>
      <c r="M1836" s="506"/>
      <c r="N1836" s="505"/>
      <c r="O1836" s="506"/>
    </row>
    <row r="1837" spans="7:15" x14ac:dyDescent="0.2">
      <c r="G1837" s="505"/>
      <c r="I1837" s="505"/>
      <c r="J1837" s="270"/>
      <c r="K1837" s="505"/>
      <c r="L1837" s="505"/>
      <c r="M1837" s="506"/>
      <c r="N1837" s="505"/>
      <c r="O1837" s="506"/>
    </row>
    <row r="1838" spans="7:15" x14ac:dyDescent="0.2">
      <c r="G1838" s="505"/>
      <c r="I1838" s="505"/>
      <c r="J1838" s="270"/>
      <c r="K1838" s="505"/>
      <c r="L1838" s="505"/>
      <c r="M1838" s="506"/>
      <c r="N1838" s="505"/>
      <c r="O1838" s="506"/>
    </row>
    <row r="1839" spans="7:15" x14ac:dyDescent="0.2">
      <c r="G1839" s="505"/>
      <c r="I1839" s="505"/>
      <c r="J1839" s="270"/>
      <c r="K1839" s="505"/>
      <c r="L1839" s="505"/>
      <c r="M1839" s="506"/>
      <c r="N1839" s="505"/>
      <c r="O1839" s="506"/>
    </row>
    <row r="1840" spans="7:15" x14ac:dyDescent="0.2">
      <c r="G1840" s="505"/>
      <c r="I1840" s="505"/>
      <c r="J1840" s="270"/>
      <c r="K1840" s="505"/>
      <c r="L1840" s="505"/>
      <c r="M1840" s="506"/>
      <c r="N1840" s="505"/>
      <c r="O1840" s="506"/>
    </row>
    <row r="1841" spans="7:15" x14ac:dyDescent="0.2">
      <c r="G1841" s="505"/>
      <c r="I1841" s="505"/>
      <c r="J1841" s="270"/>
      <c r="K1841" s="505"/>
      <c r="L1841" s="505"/>
      <c r="M1841" s="506"/>
      <c r="N1841" s="505"/>
      <c r="O1841" s="506"/>
    </row>
    <row r="1842" spans="7:15" x14ac:dyDescent="0.2">
      <c r="G1842" s="505"/>
      <c r="I1842" s="505"/>
      <c r="J1842" s="270"/>
      <c r="K1842" s="505"/>
      <c r="L1842" s="505"/>
      <c r="M1842" s="506"/>
      <c r="N1842" s="505"/>
      <c r="O1842" s="506"/>
    </row>
    <row r="1843" spans="7:15" x14ac:dyDescent="0.2">
      <c r="G1843" s="505"/>
      <c r="I1843" s="505"/>
      <c r="J1843" s="270"/>
      <c r="K1843" s="505"/>
      <c r="L1843" s="505"/>
      <c r="M1843" s="506"/>
      <c r="N1843" s="505"/>
      <c r="O1843" s="506"/>
    </row>
    <row r="1844" spans="7:15" x14ac:dyDescent="0.2">
      <c r="G1844" s="505"/>
      <c r="I1844" s="505"/>
      <c r="J1844" s="270"/>
      <c r="K1844" s="505"/>
      <c r="L1844" s="505"/>
      <c r="M1844" s="506"/>
      <c r="N1844" s="505"/>
      <c r="O1844" s="506"/>
    </row>
    <row r="1845" spans="7:15" x14ac:dyDescent="0.2">
      <c r="G1845" s="505"/>
      <c r="I1845" s="505"/>
      <c r="J1845" s="270"/>
      <c r="K1845" s="505"/>
      <c r="L1845" s="505"/>
      <c r="M1845" s="506"/>
      <c r="N1845" s="505"/>
      <c r="O1845" s="506"/>
    </row>
    <row r="1846" spans="7:15" x14ac:dyDescent="0.2">
      <c r="G1846" s="505"/>
      <c r="I1846" s="505"/>
      <c r="J1846" s="270"/>
      <c r="K1846" s="505"/>
      <c r="L1846" s="505"/>
      <c r="M1846" s="506"/>
      <c r="N1846" s="505"/>
      <c r="O1846" s="506"/>
    </row>
    <row r="1847" spans="7:15" x14ac:dyDescent="0.2">
      <c r="G1847" s="505"/>
      <c r="I1847" s="505"/>
      <c r="J1847" s="270"/>
      <c r="K1847" s="505"/>
      <c r="L1847" s="505"/>
      <c r="M1847" s="506"/>
      <c r="N1847" s="505"/>
      <c r="O1847" s="506"/>
    </row>
    <row r="1848" spans="7:15" x14ac:dyDescent="0.2">
      <c r="G1848" s="505"/>
      <c r="I1848" s="505"/>
      <c r="J1848" s="270"/>
      <c r="K1848" s="505"/>
      <c r="L1848" s="505"/>
      <c r="M1848" s="506"/>
      <c r="N1848" s="505"/>
      <c r="O1848" s="506"/>
    </row>
    <row r="1849" spans="7:15" x14ac:dyDescent="0.2">
      <c r="G1849" s="505"/>
      <c r="I1849" s="505"/>
      <c r="J1849" s="270"/>
      <c r="K1849" s="505"/>
      <c r="L1849" s="505"/>
      <c r="M1849" s="506"/>
      <c r="N1849" s="505"/>
      <c r="O1849" s="506"/>
    </row>
    <row r="1850" spans="7:15" x14ac:dyDescent="0.2">
      <c r="G1850" s="505"/>
      <c r="I1850" s="505"/>
      <c r="J1850" s="270"/>
      <c r="K1850" s="505"/>
      <c r="L1850" s="505"/>
      <c r="M1850" s="506"/>
      <c r="N1850" s="505"/>
      <c r="O1850" s="506"/>
    </row>
    <row r="1851" spans="7:15" x14ac:dyDescent="0.2">
      <c r="G1851" s="505"/>
      <c r="I1851" s="505"/>
      <c r="J1851" s="270"/>
      <c r="K1851" s="505"/>
      <c r="L1851" s="505"/>
      <c r="M1851" s="506"/>
      <c r="N1851" s="505"/>
      <c r="O1851" s="506"/>
    </row>
    <row r="1852" spans="7:15" x14ac:dyDescent="0.2">
      <c r="G1852" s="505"/>
      <c r="I1852" s="505"/>
      <c r="J1852" s="270"/>
      <c r="K1852" s="505"/>
      <c r="L1852" s="505"/>
      <c r="M1852" s="506"/>
      <c r="N1852" s="505"/>
      <c r="O1852" s="506"/>
    </row>
    <row r="1853" spans="7:15" x14ac:dyDescent="0.2">
      <c r="G1853" s="505"/>
      <c r="I1853" s="505"/>
      <c r="J1853" s="270"/>
      <c r="K1853" s="505"/>
      <c r="L1853" s="505"/>
      <c r="M1853" s="506"/>
      <c r="N1853" s="505"/>
      <c r="O1853" s="506"/>
    </row>
    <row r="1854" spans="7:15" x14ac:dyDescent="0.2">
      <c r="G1854" s="505"/>
      <c r="I1854" s="505"/>
      <c r="J1854" s="270"/>
      <c r="K1854" s="505"/>
      <c r="L1854" s="505"/>
      <c r="M1854" s="506"/>
      <c r="N1854" s="505"/>
      <c r="O1854" s="506"/>
    </row>
    <row r="1855" spans="7:15" x14ac:dyDescent="0.2">
      <c r="G1855" s="505"/>
      <c r="I1855" s="505"/>
      <c r="J1855" s="270"/>
      <c r="K1855" s="505"/>
      <c r="L1855" s="505"/>
      <c r="M1855" s="506"/>
      <c r="N1855" s="505"/>
      <c r="O1855" s="506"/>
    </row>
    <row r="1856" spans="7:15" x14ac:dyDescent="0.2">
      <c r="G1856" s="505"/>
      <c r="I1856" s="505"/>
      <c r="J1856" s="270"/>
      <c r="K1856" s="505"/>
      <c r="L1856" s="505"/>
      <c r="M1856" s="506"/>
      <c r="N1856" s="505"/>
      <c r="O1856" s="506"/>
    </row>
    <row r="1857" spans="7:15" x14ac:dyDescent="0.2">
      <c r="G1857" s="505"/>
      <c r="I1857" s="505"/>
      <c r="J1857" s="270"/>
      <c r="K1857" s="505"/>
      <c r="L1857" s="505"/>
      <c r="M1857" s="506"/>
      <c r="N1857" s="505"/>
      <c r="O1857" s="506"/>
    </row>
    <row r="1858" spans="7:15" x14ac:dyDescent="0.2">
      <c r="G1858" s="505"/>
      <c r="I1858" s="505"/>
      <c r="J1858" s="270"/>
      <c r="K1858" s="505"/>
      <c r="L1858" s="505"/>
      <c r="M1858" s="506"/>
      <c r="N1858" s="505"/>
      <c r="O1858" s="506"/>
    </row>
    <row r="1859" spans="7:15" x14ac:dyDescent="0.2">
      <c r="G1859" s="505"/>
      <c r="I1859" s="505"/>
      <c r="J1859" s="270"/>
      <c r="K1859" s="505"/>
      <c r="L1859" s="505"/>
      <c r="M1859" s="506"/>
      <c r="N1859" s="505"/>
      <c r="O1859" s="506"/>
    </row>
    <row r="1860" spans="7:15" x14ac:dyDescent="0.2">
      <c r="G1860" s="505"/>
      <c r="I1860" s="505"/>
      <c r="J1860" s="270"/>
      <c r="K1860" s="505"/>
      <c r="L1860" s="505"/>
      <c r="M1860" s="506"/>
      <c r="N1860" s="505"/>
      <c r="O1860" s="506"/>
    </row>
    <row r="1861" spans="7:15" x14ac:dyDescent="0.2">
      <c r="G1861" s="505"/>
      <c r="I1861" s="505"/>
      <c r="J1861" s="270"/>
      <c r="K1861" s="505"/>
      <c r="L1861" s="505"/>
      <c r="M1861" s="506"/>
      <c r="N1861" s="505"/>
      <c r="O1861" s="506"/>
    </row>
    <row r="1862" spans="7:15" x14ac:dyDescent="0.2">
      <c r="G1862" s="505"/>
      <c r="I1862" s="505"/>
      <c r="J1862" s="270"/>
      <c r="K1862" s="505"/>
      <c r="L1862" s="505"/>
      <c r="M1862" s="506"/>
      <c r="N1862" s="505"/>
      <c r="O1862" s="506"/>
    </row>
    <row r="1863" spans="7:15" x14ac:dyDescent="0.2">
      <c r="G1863" s="505"/>
      <c r="I1863" s="505"/>
      <c r="J1863" s="270"/>
      <c r="K1863" s="505"/>
      <c r="L1863" s="505"/>
      <c r="M1863" s="506"/>
      <c r="N1863" s="505"/>
      <c r="O1863" s="506"/>
    </row>
    <row r="1864" spans="7:15" x14ac:dyDescent="0.2">
      <c r="G1864" s="505"/>
      <c r="I1864" s="505"/>
      <c r="J1864" s="270"/>
      <c r="K1864" s="505"/>
      <c r="L1864" s="505"/>
      <c r="M1864" s="506"/>
      <c r="N1864" s="505"/>
      <c r="O1864" s="506"/>
    </row>
    <row r="1865" spans="7:15" x14ac:dyDescent="0.2">
      <c r="G1865" s="505"/>
      <c r="I1865" s="505"/>
      <c r="J1865" s="270"/>
      <c r="K1865" s="505"/>
      <c r="L1865" s="505"/>
      <c r="M1865" s="506"/>
      <c r="N1865" s="505"/>
      <c r="O1865" s="506"/>
    </row>
    <row r="1866" spans="7:15" x14ac:dyDescent="0.2">
      <c r="G1866" s="505"/>
      <c r="I1866" s="505"/>
      <c r="J1866" s="270"/>
      <c r="K1866" s="505"/>
      <c r="L1866" s="505"/>
      <c r="M1866" s="506"/>
      <c r="N1866" s="505"/>
      <c r="O1866" s="506"/>
    </row>
    <row r="1867" spans="7:15" x14ac:dyDescent="0.2">
      <c r="G1867" s="505"/>
      <c r="I1867" s="505"/>
      <c r="J1867" s="270"/>
      <c r="K1867" s="505"/>
      <c r="L1867" s="505"/>
      <c r="M1867" s="506"/>
      <c r="N1867" s="505"/>
      <c r="O1867" s="506"/>
    </row>
    <row r="1868" spans="7:15" x14ac:dyDescent="0.2">
      <c r="G1868" s="505"/>
      <c r="I1868" s="505"/>
      <c r="J1868" s="270"/>
      <c r="K1868" s="505"/>
      <c r="L1868" s="505"/>
      <c r="M1868" s="506"/>
      <c r="N1868" s="505"/>
      <c r="O1868" s="506"/>
    </row>
    <row r="1869" spans="7:15" x14ac:dyDescent="0.2">
      <c r="G1869" s="505"/>
      <c r="I1869" s="505"/>
      <c r="J1869" s="270"/>
      <c r="K1869" s="505"/>
      <c r="L1869" s="505"/>
      <c r="M1869" s="506"/>
      <c r="N1869" s="505"/>
      <c r="O1869" s="506"/>
    </row>
    <row r="1870" spans="7:15" x14ac:dyDescent="0.2">
      <c r="G1870" s="505"/>
      <c r="I1870" s="505"/>
      <c r="J1870" s="270"/>
      <c r="K1870" s="505"/>
      <c r="L1870" s="505"/>
      <c r="M1870" s="506"/>
      <c r="N1870" s="505"/>
      <c r="O1870" s="506"/>
    </row>
    <row r="1871" spans="7:15" x14ac:dyDescent="0.2">
      <c r="G1871" s="505"/>
      <c r="I1871" s="505"/>
      <c r="J1871" s="270"/>
      <c r="K1871" s="505"/>
      <c r="L1871" s="505"/>
      <c r="M1871" s="506"/>
      <c r="N1871" s="505"/>
      <c r="O1871" s="506"/>
    </row>
    <row r="1872" spans="7:15" x14ac:dyDescent="0.2">
      <c r="G1872" s="505"/>
      <c r="I1872" s="505"/>
      <c r="J1872" s="270"/>
      <c r="K1872" s="505"/>
      <c r="L1872" s="505"/>
      <c r="M1872" s="506"/>
      <c r="N1872" s="505"/>
      <c r="O1872" s="506"/>
    </row>
    <row r="1873" spans="7:15" x14ac:dyDescent="0.2">
      <c r="G1873" s="505"/>
      <c r="I1873" s="505"/>
      <c r="J1873" s="270"/>
      <c r="K1873" s="505"/>
      <c r="L1873" s="505"/>
      <c r="M1873" s="506"/>
      <c r="N1873" s="505"/>
      <c r="O1873" s="506"/>
    </row>
    <row r="1874" spans="7:15" x14ac:dyDescent="0.2">
      <c r="G1874" s="505"/>
      <c r="I1874" s="505"/>
      <c r="J1874" s="270"/>
      <c r="K1874" s="505"/>
      <c r="L1874" s="505"/>
      <c r="M1874" s="506"/>
      <c r="N1874" s="505"/>
      <c r="O1874" s="506"/>
    </row>
    <row r="1875" spans="7:15" x14ac:dyDescent="0.2">
      <c r="G1875" s="505"/>
      <c r="I1875" s="505"/>
      <c r="J1875" s="270"/>
      <c r="K1875" s="505"/>
      <c r="L1875" s="505"/>
      <c r="M1875" s="506"/>
      <c r="N1875" s="505"/>
      <c r="O1875" s="506"/>
    </row>
    <row r="1876" spans="7:15" x14ac:dyDescent="0.2">
      <c r="G1876" s="505"/>
      <c r="I1876" s="505"/>
      <c r="J1876" s="270"/>
      <c r="K1876" s="505"/>
      <c r="L1876" s="505"/>
      <c r="M1876" s="506"/>
      <c r="N1876" s="505"/>
      <c r="O1876" s="506"/>
    </row>
    <row r="1877" spans="7:15" x14ac:dyDescent="0.2">
      <c r="G1877" s="505"/>
      <c r="I1877" s="505"/>
      <c r="J1877" s="270"/>
      <c r="K1877" s="505"/>
      <c r="L1877" s="505"/>
      <c r="M1877" s="506"/>
      <c r="N1877" s="505"/>
      <c r="O1877" s="506"/>
    </row>
    <row r="1878" spans="7:15" x14ac:dyDescent="0.2">
      <c r="G1878" s="505"/>
      <c r="I1878" s="505"/>
      <c r="J1878" s="270"/>
      <c r="K1878" s="505"/>
      <c r="L1878" s="505"/>
      <c r="M1878" s="506"/>
      <c r="N1878" s="505"/>
      <c r="O1878" s="506"/>
    </row>
    <row r="1879" spans="7:15" x14ac:dyDescent="0.2">
      <c r="G1879" s="505"/>
      <c r="I1879" s="505"/>
      <c r="J1879" s="270"/>
      <c r="K1879" s="505"/>
      <c r="L1879" s="505"/>
      <c r="M1879" s="506"/>
      <c r="N1879" s="505"/>
      <c r="O1879" s="506"/>
    </row>
    <row r="1880" spans="7:15" x14ac:dyDescent="0.2">
      <c r="G1880" s="505"/>
      <c r="I1880" s="505"/>
      <c r="J1880" s="270"/>
      <c r="K1880" s="505"/>
      <c r="L1880" s="505"/>
      <c r="M1880" s="506"/>
      <c r="N1880" s="505"/>
      <c r="O1880" s="506"/>
    </row>
    <row r="1881" spans="7:15" x14ac:dyDescent="0.2">
      <c r="G1881" s="505"/>
      <c r="I1881" s="505"/>
      <c r="J1881" s="270"/>
      <c r="K1881" s="505"/>
      <c r="L1881" s="505"/>
      <c r="M1881" s="506"/>
      <c r="N1881" s="505"/>
      <c r="O1881" s="506"/>
    </row>
    <row r="1882" spans="7:15" x14ac:dyDescent="0.2">
      <c r="G1882" s="505"/>
      <c r="I1882" s="505"/>
      <c r="J1882" s="270"/>
      <c r="K1882" s="505"/>
      <c r="L1882" s="505"/>
      <c r="M1882" s="506"/>
      <c r="N1882" s="505"/>
      <c r="O1882" s="506"/>
    </row>
    <row r="1883" spans="7:15" x14ac:dyDescent="0.2">
      <c r="G1883" s="505"/>
      <c r="I1883" s="505"/>
      <c r="J1883" s="270"/>
      <c r="K1883" s="505"/>
      <c r="L1883" s="505"/>
      <c r="M1883" s="506"/>
      <c r="N1883" s="505"/>
      <c r="O1883" s="506"/>
    </row>
    <row r="1884" spans="7:15" x14ac:dyDescent="0.2">
      <c r="G1884" s="505"/>
      <c r="I1884" s="505"/>
      <c r="J1884" s="270"/>
      <c r="K1884" s="505"/>
      <c r="L1884" s="505"/>
      <c r="M1884" s="506"/>
      <c r="N1884" s="505"/>
      <c r="O1884" s="506"/>
    </row>
    <row r="1885" spans="7:15" x14ac:dyDescent="0.2">
      <c r="G1885" s="505"/>
      <c r="I1885" s="505"/>
      <c r="J1885" s="270"/>
      <c r="K1885" s="505"/>
      <c r="L1885" s="505"/>
      <c r="M1885" s="506"/>
      <c r="N1885" s="505"/>
      <c r="O1885" s="506"/>
    </row>
    <row r="1886" spans="7:15" x14ac:dyDescent="0.2">
      <c r="G1886" s="505"/>
      <c r="I1886" s="505"/>
      <c r="J1886" s="270"/>
      <c r="K1886" s="505"/>
      <c r="L1886" s="505"/>
      <c r="M1886" s="506"/>
      <c r="N1886" s="505"/>
      <c r="O1886" s="506"/>
    </row>
    <row r="1887" spans="7:15" x14ac:dyDescent="0.2">
      <c r="G1887" s="505"/>
      <c r="I1887" s="505"/>
      <c r="J1887" s="270"/>
      <c r="K1887" s="505"/>
      <c r="L1887" s="505"/>
      <c r="M1887" s="506"/>
      <c r="N1887" s="505"/>
      <c r="O1887" s="506"/>
    </row>
    <row r="1888" spans="7:15" x14ac:dyDescent="0.2">
      <c r="G1888" s="505"/>
      <c r="I1888" s="505"/>
      <c r="J1888" s="270"/>
      <c r="K1888" s="505"/>
      <c r="L1888" s="505"/>
      <c r="M1888" s="506"/>
      <c r="N1888" s="505"/>
      <c r="O1888" s="506"/>
    </row>
    <row r="1889" spans="7:15" x14ac:dyDescent="0.2">
      <c r="G1889" s="505"/>
      <c r="I1889" s="505"/>
      <c r="J1889" s="270"/>
      <c r="K1889" s="505"/>
      <c r="L1889" s="505"/>
      <c r="M1889" s="506"/>
      <c r="N1889" s="505"/>
      <c r="O1889" s="506"/>
    </row>
    <row r="1890" spans="7:15" x14ac:dyDescent="0.2">
      <c r="G1890" s="505"/>
      <c r="I1890" s="505"/>
      <c r="J1890" s="270"/>
      <c r="K1890" s="505"/>
      <c r="L1890" s="505"/>
      <c r="M1890" s="506"/>
      <c r="N1890" s="505"/>
      <c r="O1890" s="506"/>
    </row>
    <row r="1891" spans="7:15" x14ac:dyDescent="0.2">
      <c r="G1891" s="505"/>
      <c r="I1891" s="505"/>
      <c r="J1891" s="270"/>
      <c r="K1891" s="505"/>
      <c r="L1891" s="505"/>
      <c r="M1891" s="506"/>
      <c r="N1891" s="505"/>
      <c r="O1891" s="506"/>
    </row>
    <row r="1892" spans="7:15" x14ac:dyDescent="0.2">
      <c r="G1892" s="505"/>
      <c r="I1892" s="505"/>
      <c r="J1892" s="270"/>
      <c r="K1892" s="505"/>
      <c r="L1892" s="505"/>
      <c r="M1892" s="506"/>
      <c r="N1892" s="505"/>
      <c r="O1892" s="506"/>
    </row>
    <row r="1893" spans="7:15" x14ac:dyDescent="0.2">
      <c r="G1893" s="505"/>
      <c r="I1893" s="505"/>
      <c r="J1893" s="270"/>
      <c r="K1893" s="505"/>
      <c r="L1893" s="505"/>
      <c r="M1893" s="506"/>
      <c r="N1893" s="505"/>
      <c r="O1893" s="506"/>
    </row>
    <row r="1894" spans="7:15" x14ac:dyDescent="0.2">
      <c r="G1894" s="505"/>
      <c r="I1894" s="505"/>
      <c r="J1894" s="270"/>
      <c r="K1894" s="505"/>
      <c r="L1894" s="505"/>
      <c r="M1894" s="506"/>
      <c r="N1894" s="505"/>
      <c r="O1894" s="506"/>
    </row>
    <row r="1895" spans="7:15" x14ac:dyDescent="0.2">
      <c r="G1895" s="505"/>
      <c r="I1895" s="505"/>
      <c r="J1895" s="270"/>
      <c r="K1895" s="505"/>
      <c r="L1895" s="505"/>
      <c r="M1895" s="506"/>
      <c r="N1895" s="505"/>
      <c r="O1895" s="506"/>
    </row>
    <row r="1896" spans="7:15" x14ac:dyDescent="0.2">
      <c r="G1896" s="505"/>
      <c r="I1896" s="505"/>
      <c r="J1896" s="270"/>
      <c r="K1896" s="505"/>
      <c r="L1896" s="505"/>
      <c r="M1896" s="506"/>
      <c r="N1896" s="505"/>
      <c r="O1896" s="506"/>
    </row>
    <row r="1897" spans="7:15" x14ac:dyDescent="0.2">
      <c r="G1897" s="505"/>
      <c r="I1897" s="505"/>
      <c r="J1897" s="270"/>
      <c r="K1897" s="505"/>
      <c r="L1897" s="505"/>
      <c r="M1897" s="506"/>
      <c r="N1897" s="505"/>
      <c r="O1897" s="506"/>
    </row>
    <row r="1898" spans="7:15" x14ac:dyDescent="0.2">
      <c r="G1898" s="505"/>
      <c r="I1898" s="505"/>
      <c r="J1898" s="270"/>
      <c r="K1898" s="505"/>
      <c r="L1898" s="505"/>
      <c r="M1898" s="506"/>
      <c r="N1898" s="505"/>
      <c r="O1898" s="506"/>
    </row>
    <row r="1899" spans="7:15" x14ac:dyDescent="0.2">
      <c r="G1899" s="505"/>
      <c r="I1899" s="505"/>
      <c r="J1899" s="270"/>
      <c r="K1899" s="505"/>
      <c r="L1899" s="505"/>
      <c r="M1899" s="506"/>
      <c r="N1899" s="505"/>
      <c r="O1899" s="506"/>
    </row>
    <row r="1900" spans="7:15" x14ac:dyDescent="0.2">
      <c r="G1900" s="505"/>
      <c r="I1900" s="505"/>
      <c r="J1900" s="270"/>
      <c r="K1900" s="505"/>
      <c r="L1900" s="505"/>
      <c r="M1900" s="506"/>
      <c r="N1900" s="505"/>
      <c r="O1900" s="506"/>
    </row>
    <row r="1901" spans="7:15" x14ac:dyDescent="0.2">
      <c r="G1901" s="505"/>
      <c r="I1901" s="505"/>
      <c r="J1901" s="270"/>
      <c r="K1901" s="505"/>
      <c r="L1901" s="505"/>
      <c r="M1901" s="506"/>
      <c r="N1901" s="505"/>
      <c r="O1901" s="506"/>
    </row>
    <row r="1902" spans="7:15" x14ac:dyDescent="0.2">
      <c r="G1902" s="505"/>
      <c r="I1902" s="505"/>
      <c r="J1902" s="270"/>
      <c r="K1902" s="505"/>
      <c r="L1902" s="505"/>
      <c r="M1902" s="506"/>
      <c r="N1902" s="505"/>
      <c r="O1902" s="506"/>
    </row>
    <row r="1903" spans="7:15" x14ac:dyDescent="0.2">
      <c r="G1903" s="505"/>
      <c r="I1903" s="505"/>
      <c r="J1903" s="270"/>
      <c r="K1903" s="505"/>
      <c r="L1903" s="505"/>
      <c r="M1903" s="506"/>
      <c r="N1903" s="505"/>
      <c r="O1903" s="506"/>
    </row>
    <row r="1904" spans="7:15" x14ac:dyDescent="0.2">
      <c r="G1904" s="505"/>
      <c r="I1904" s="505"/>
      <c r="J1904" s="270"/>
      <c r="K1904" s="505"/>
      <c r="L1904" s="505"/>
      <c r="M1904" s="506"/>
      <c r="N1904" s="505"/>
      <c r="O1904" s="506"/>
    </row>
    <row r="1905" spans="7:15" x14ac:dyDescent="0.2">
      <c r="G1905" s="505"/>
      <c r="I1905" s="505"/>
      <c r="J1905" s="270"/>
      <c r="K1905" s="505"/>
      <c r="L1905" s="505"/>
      <c r="M1905" s="506"/>
      <c r="N1905" s="505"/>
      <c r="O1905" s="506"/>
    </row>
    <row r="1906" spans="7:15" x14ac:dyDescent="0.2">
      <c r="G1906" s="505"/>
      <c r="I1906" s="505"/>
      <c r="J1906" s="270"/>
      <c r="K1906" s="505"/>
      <c r="L1906" s="505"/>
      <c r="M1906" s="506"/>
      <c r="N1906" s="505"/>
      <c r="O1906" s="506"/>
    </row>
    <row r="1907" spans="7:15" x14ac:dyDescent="0.2">
      <c r="G1907" s="505"/>
      <c r="I1907" s="505"/>
      <c r="J1907" s="270"/>
      <c r="K1907" s="505"/>
      <c r="L1907" s="505"/>
      <c r="M1907" s="506"/>
      <c r="N1907" s="505"/>
      <c r="O1907" s="506"/>
    </row>
    <row r="1908" spans="7:15" x14ac:dyDescent="0.2">
      <c r="G1908" s="505"/>
      <c r="I1908" s="505"/>
      <c r="J1908" s="270"/>
      <c r="K1908" s="505"/>
      <c r="L1908" s="505"/>
      <c r="M1908" s="506"/>
      <c r="N1908" s="505"/>
      <c r="O1908" s="506"/>
    </row>
    <row r="1909" spans="7:15" x14ac:dyDescent="0.2">
      <c r="G1909" s="505"/>
      <c r="I1909" s="505"/>
      <c r="J1909" s="270"/>
      <c r="K1909" s="505"/>
      <c r="L1909" s="505"/>
      <c r="M1909" s="506"/>
      <c r="N1909" s="505"/>
      <c r="O1909" s="506"/>
    </row>
    <row r="1910" spans="7:15" x14ac:dyDescent="0.2">
      <c r="G1910" s="505"/>
      <c r="I1910" s="505"/>
      <c r="J1910" s="270"/>
      <c r="K1910" s="505"/>
      <c r="L1910" s="505"/>
      <c r="M1910" s="506"/>
      <c r="N1910" s="505"/>
      <c r="O1910" s="506"/>
    </row>
    <row r="1911" spans="7:15" x14ac:dyDescent="0.2">
      <c r="G1911" s="505"/>
      <c r="I1911" s="505"/>
      <c r="J1911" s="270"/>
      <c r="K1911" s="505"/>
      <c r="L1911" s="505"/>
      <c r="M1911" s="506"/>
      <c r="N1911" s="505"/>
      <c r="O1911" s="506"/>
    </row>
    <row r="1912" spans="7:15" x14ac:dyDescent="0.2">
      <c r="G1912" s="505"/>
      <c r="I1912" s="505"/>
      <c r="J1912" s="270"/>
      <c r="K1912" s="505"/>
      <c r="L1912" s="505"/>
      <c r="M1912" s="506"/>
      <c r="N1912" s="505"/>
      <c r="O1912" s="506"/>
    </row>
    <row r="1913" spans="7:15" x14ac:dyDescent="0.2">
      <c r="G1913" s="505"/>
      <c r="I1913" s="505"/>
      <c r="J1913" s="270"/>
      <c r="K1913" s="505"/>
      <c r="L1913" s="505"/>
      <c r="M1913" s="506"/>
      <c r="N1913" s="505"/>
      <c r="O1913" s="506"/>
    </row>
    <row r="1914" spans="7:15" x14ac:dyDescent="0.2">
      <c r="G1914" s="505"/>
      <c r="I1914" s="505"/>
      <c r="J1914" s="270"/>
      <c r="K1914" s="505"/>
      <c r="L1914" s="505"/>
      <c r="M1914" s="506"/>
      <c r="N1914" s="505"/>
      <c r="O1914" s="506"/>
    </row>
    <row r="1915" spans="7:15" x14ac:dyDescent="0.2">
      <c r="G1915" s="505"/>
      <c r="I1915" s="505"/>
      <c r="J1915" s="270"/>
      <c r="K1915" s="505"/>
      <c r="L1915" s="505"/>
      <c r="M1915" s="506"/>
      <c r="N1915" s="505"/>
      <c r="O1915" s="506"/>
    </row>
    <row r="1916" spans="7:15" x14ac:dyDescent="0.2">
      <c r="G1916" s="505"/>
      <c r="I1916" s="505"/>
      <c r="J1916" s="270"/>
      <c r="K1916" s="505"/>
      <c r="L1916" s="505"/>
      <c r="M1916" s="506"/>
      <c r="N1916" s="505"/>
      <c r="O1916" s="506"/>
    </row>
    <row r="1917" spans="7:15" x14ac:dyDescent="0.2">
      <c r="G1917" s="505"/>
      <c r="I1917" s="505"/>
      <c r="J1917" s="270"/>
      <c r="K1917" s="505"/>
      <c r="L1917" s="505"/>
      <c r="M1917" s="506"/>
      <c r="N1917" s="505"/>
      <c r="O1917" s="506"/>
    </row>
    <row r="1918" spans="7:15" x14ac:dyDescent="0.2">
      <c r="G1918" s="505"/>
      <c r="I1918" s="505"/>
      <c r="J1918" s="270"/>
      <c r="K1918" s="505"/>
      <c r="L1918" s="505"/>
      <c r="M1918" s="506"/>
      <c r="N1918" s="505"/>
      <c r="O1918" s="506"/>
    </row>
    <row r="1919" spans="7:15" x14ac:dyDescent="0.2">
      <c r="G1919" s="505"/>
      <c r="I1919" s="505"/>
      <c r="J1919" s="270"/>
      <c r="K1919" s="505"/>
      <c r="L1919" s="505"/>
      <c r="M1919" s="506"/>
      <c r="N1919" s="505"/>
      <c r="O1919" s="506"/>
    </row>
    <row r="1920" spans="7:15" x14ac:dyDescent="0.2">
      <c r="G1920" s="505"/>
      <c r="I1920" s="505"/>
      <c r="J1920" s="270"/>
      <c r="K1920" s="505"/>
      <c r="L1920" s="505"/>
      <c r="M1920" s="506"/>
      <c r="N1920" s="505"/>
      <c r="O1920" s="506"/>
    </row>
    <row r="1921" spans="7:15" x14ac:dyDescent="0.2">
      <c r="G1921" s="505"/>
      <c r="I1921" s="505"/>
      <c r="J1921" s="270"/>
      <c r="K1921" s="505"/>
      <c r="L1921" s="505"/>
      <c r="M1921" s="506"/>
      <c r="N1921" s="505"/>
      <c r="O1921" s="506"/>
    </row>
    <row r="1922" spans="7:15" x14ac:dyDescent="0.2">
      <c r="G1922" s="505"/>
      <c r="I1922" s="505"/>
      <c r="J1922" s="270"/>
      <c r="K1922" s="505"/>
      <c r="L1922" s="505"/>
      <c r="M1922" s="506"/>
      <c r="N1922" s="505"/>
      <c r="O1922" s="506"/>
    </row>
    <row r="1923" spans="7:15" x14ac:dyDescent="0.2">
      <c r="G1923" s="505"/>
      <c r="I1923" s="505"/>
      <c r="J1923" s="270"/>
      <c r="K1923" s="505"/>
      <c r="L1923" s="505"/>
      <c r="M1923" s="506"/>
      <c r="N1923" s="505"/>
      <c r="O1923" s="506"/>
    </row>
    <row r="1924" spans="7:15" x14ac:dyDescent="0.2">
      <c r="G1924" s="505"/>
      <c r="I1924" s="505"/>
      <c r="J1924" s="270"/>
      <c r="K1924" s="505"/>
      <c r="L1924" s="505"/>
      <c r="M1924" s="506"/>
      <c r="N1924" s="505"/>
      <c r="O1924" s="506"/>
    </row>
    <row r="1925" spans="7:15" x14ac:dyDescent="0.2">
      <c r="G1925" s="505"/>
      <c r="I1925" s="505"/>
      <c r="J1925" s="270"/>
      <c r="K1925" s="505"/>
      <c r="L1925" s="505"/>
      <c r="M1925" s="506"/>
      <c r="N1925" s="505"/>
      <c r="O1925" s="506"/>
    </row>
    <row r="1926" spans="7:15" x14ac:dyDescent="0.2">
      <c r="G1926" s="505"/>
      <c r="I1926" s="505"/>
      <c r="J1926" s="270"/>
      <c r="K1926" s="505"/>
      <c r="L1926" s="505"/>
      <c r="M1926" s="506"/>
      <c r="N1926" s="505"/>
      <c r="O1926" s="506"/>
    </row>
    <row r="1927" spans="7:15" x14ac:dyDescent="0.2">
      <c r="G1927" s="505"/>
      <c r="I1927" s="505"/>
      <c r="J1927" s="270"/>
      <c r="K1927" s="505"/>
      <c r="L1927" s="505"/>
      <c r="M1927" s="506"/>
      <c r="N1927" s="505"/>
      <c r="O1927" s="506"/>
    </row>
    <row r="1928" spans="7:15" x14ac:dyDescent="0.2">
      <c r="G1928" s="505"/>
      <c r="I1928" s="505"/>
      <c r="J1928" s="270"/>
      <c r="K1928" s="505"/>
      <c r="L1928" s="505"/>
      <c r="M1928" s="506"/>
      <c r="N1928" s="505"/>
      <c r="O1928" s="506"/>
    </row>
    <row r="1929" spans="7:15" x14ac:dyDescent="0.2">
      <c r="G1929" s="505"/>
      <c r="I1929" s="505"/>
      <c r="J1929" s="270"/>
      <c r="K1929" s="505"/>
      <c r="L1929" s="505"/>
      <c r="M1929" s="506"/>
      <c r="N1929" s="505"/>
      <c r="O1929" s="506"/>
    </row>
    <row r="1930" spans="7:15" x14ac:dyDescent="0.2">
      <c r="G1930" s="505"/>
      <c r="I1930" s="505"/>
      <c r="J1930" s="270"/>
      <c r="K1930" s="505"/>
      <c r="L1930" s="505"/>
      <c r="M1930" s="506"/>
      <c r="N1930" s="505"/>
      <c r="O1930" s="506"/>
    </row>
    <row r="1931" spans="7:15" x14ac:dyDescent="0.2">
      <c r="G1931" s="505"/>
      <c r="I1931" s="505"/>
      <c r="J1931" s="270"/>
      <c r="K1931" s="505"/>
      <c r="L1931" s="505"/>
      <c r="M1931" s="506"/>
      <c r="N1931" s="505"/>
      <c r="O1931" s="506"/>
    </row>
    <row r="1932" spans="7:15" x14ac:dyDescent="0.2">
      <c r="G1932" s="505"/>
      <c r="I1932" s="505"/>
      <c r="J1932" s="270"/>
      <c r="K1932" s="505"/>
      <c r="L1932" s="505"/>
      <c r="M1932" s="506"/>
      <c r="N1932" s="505"/>
      <c r="O1932" s="506"/>
    </row>
    <row r="1933" spans="7:15" x14ac:dyDescent="0.2">
      <c r="G1933" s="505"/>
      <c r="I1933" s="505"/>
      <c r="J1933" s="270"/>
      <c r="K1933" s="505"/>
      <c r="L1933" s="505"/>
      <c r="M1933" s="506"/>
      <c r="N1933" s="505"/>
      <c r="O1933" s="506"/>
    </row>
    <row r="1934" spans="7:15" x14ac:dyDescent="0.2">
      <c r="G1934" s="505"/>
      <c r="I1934" s="505"/>
      <c r="J1934" s="270"/>
      <c r="K1934" s="505"/>
      <c r="L1934" s="505"/>
      <c r="M1934" s="506"/>
      <c r="N1934" s="505"/>
      <c r="O1934" s="506"/>
    </row>
    <row r="1935" spans="7:15" x14ac:dyDescent="0.2">
      <c r="G1935" s="505"/>
      <c r="I1935" s="505"/>
      <c r="J1935" s="270"/>
      <c r="K1935" s="505"/>
      <c r="L1935" s="505"/>
      <c r="M1935" s="506"/>
      <c r="N1935" s="505"/>
      <c r="O1935" s="506"/>
    </row>
    <row r="1936" spans="7:15" x14ac:dyDescent="0.2">
      <c r="G1936" s="505"/>
      <c r="I1936" s="505"/>
      <c r="J1936" s="270"/>
      <c r="K1936" s="505"/>
      <c r="L1936" s="505"/>
      <c r="M1936" s="506"/>
      <c r="N1936" s="505"/>
      <c r="O1936" s="506"/>
    </row>
    <row r="1937" spans="7:15" x14ac:dyDescent="0.2">
      <c r="G1937" s="505"/>
      <c r="I1937" s="505"/>
      <c r="J1937" s="270"/>
      <c r="K1937" s="505"/>
      <c r="L1937" s="505"/>
      <c r="M1937" s="506"/>
      <c r="N1937" s="505"/>
      <c r="O1937" s="506"/>
    </row>
    <row r="1938" spans="7:15" x14ac:dyDescent="0.2">
      <c r="G1938" s="505"/>
      <c r="I1938" s="505"/>
      <c r="J1938" s="270"/>
      <c r="K1938" s="505"/>
      <c r="L1938" s="505"/>
      <c r="M1938" s="506"/>
      <c r="N1938" s="505"/>
      <c r="O1938" s="506"/>
    </row>
    <row r="1939" spans="7:15" x14ac:dyDescent="0.2">
      <c r="G1939" s="505"/>
      <c r="I1939" s="505"/>
      <c r="J1939" s="270"/>
      <c r="K1939" s="505"/>
      <c r="L1939" s="505"/>
      <c r="M1939" s="506"/>
      <c r="N1939" s="505"/>
      <c r="O1939" s="506"/>
    </row>
    <row r="1940" spans="7:15" x14ac:dyDescent="0.2">
      <c r="G1940" s="505"/>
      <c r="I1940" s="505"/>
      <c r="J1940" s="270"/>
      <c r="K1940" s="505"/>
      <c r="L1940" s="505"/>
      <c r="M1940" s="506"/>
      <c r="N1940" s="505"/>
      <c r="O1940" s="506"/>
    </row>
    <row r="1941" spans="7:15" x14ac:dyDescent="0.2">
      <c r="G1941" s="505"/>
      <c r="I1941" s="505"/>
      <c r="J1941" s="270"/>
      <c r="K1941" s="505"/>
      <c r="L1941" s="505"/>
      <c r="M1941" s="506"/>
      <c r="N1941" s="505"/>
      <c r="O1941" s="506"/>
    </row>
    <row r="1942" spans="7:15" x14ac:dyDescent="0.2">
      <c r="G1942" s="505"/>
      <c r="I1942" s="505"/>
      <c r="J1942" s="270"/>
      <c r="K1942" s="505"/>
      <c r="L1942" s="505"/>
      <c r="M1942" s="506"/>
      <c r="N1942" s="505"/>
      <c r="O1942" s="506"/>
    </row>
    <row r="1943" spans="7:15" x14ac:dyDescent="0.2">
      <c r="G1943" s="505"/>
      <c r="I1943" s="505"/>
      <c r="J1943" s="270"/>
      <c r="K1943" s="505"/>
      <c r="L1943" s="505"/>
      <c r="M1943" s="506"/>
      <c r="N1943" s="505"/>
      <c r="O1943" s="506"/>
    </row>
    <row r="1944" spans="7:15" x14ac:dyDescent="0.2">
      <c r="G1944" s="505"/>
      <c r="I1944" s="505"/>
      <c r="J1944" s="270"/>
      <c r="K1944" s="505"/>
      <c r="L1944" s="505"/>
      <c r="M1944" s="506"/>
      <c r="N1944" s="505"/>
      <c r="O1944" s="506"/>
    </row>
    <row r="1945" spans="7:15" x14ac:dyDescent="0.2">
      <c r="G1945" s="505"/>
      <c r="I1945" s="505"/>
      <c r="J1945" s="270"/>
      <c r="K1945" s="505"/>
      <c r="L1945" s="505"/>
      <c r="M1945" s="506"/>
      <c r="N1945" s="505"/>
      <c r="O1945" s="506"/>
    </row>
    <row r="1946" spans="7:15" x14ac:dyDescent="0.2">
      <c r="G1946" s="505"/>
      <c r="I1946" s="505"/>
      <c r="J1946" s="270"/>
      <c r="K1946" s="505"/>
      <c r="L1946" s="505"/>
      <c r="M1946" s="506"/>
      <c r="N1946" s="505"/>
      <c r="O1946" s="506"/>
    </row>
    <row r="1947" spans="7:15" x14ac:dyDescent="0.2">
      <c r="G1947" s="505"/>
      <c r="I1947" s="505"/>
      <c r="J1947" s="270"/>
      <c r="K1947" s="505"/>
      <c r="L1947" s="505"/>
      <c r="M1947" s="506"/>
      <c r="N1947" s="505"/>
      <c r="O1947" s="506"/>
    </row>
    <row r="1948" spans="7:15" x14ac:dyDescent="0.2">
      <c r="G1948" s="505"/>
      <c r="I1948" s="505"/>
      <c r="J1948" s="270"/>
      <c r="K1948" s="505"/>
      <c r="L1948" s="505"/>
      <c r="M1948" s="506"/>
      <c r="N1948" s="505"/>
      <c r="O1948" s="506"/>
    </row>
    <row r="1949" spans="7:15" x14ac:dyDescent="0.2">
      <c r="G1949" s="505"/>
      <c r="I1949" s="505"/>
      <c r="J1949" s="270"/>
      <c r="K1949" s="505"/>
      <c r="L1949" s="505"/>
      <c r="M1949" s="506"/>
      <c r="N1949" s="505"/>
      <c r="O1949" s="506"/>
    </row>
    <row r="1950" spans="7:15" x14ac:dyDescent="0.2">
      <c r="G1950" s="505"/>
      <c r="I1950" s="505"/>
      <c r="J1950" s="270"/>
      <c r="K1950" s="505"/>
      <c r="L1950" s="505"/>
      <c r="M1950" s="506"/>
      <c r="N1950" s="505"/>
      <c r="O1950" s="506"/>
    </row>
    <row r="1951" spans="7:15" x14ac:dyDescent="0.2">
      <c r="G1951" s="505"/>
      <c r="I1951" s="505"/>
      <c r="J1951" s="270"/>
      <c r="K1951" s="505"/>
      <c r="L1951" s="505"/>
      <c r="M1951" s="506"/>
      <c r="N1951" s="505"/>
      <c r="O1951" s="506"/>
    </row>
    <row r="1952" spans="7:15" x14ac:dyDescent="0.2">
      <c r="G1952" s="505"/>
      <c r="I1952" s="505"/>
      <c r="J1952" s="270"/>
      <c r="K1952" s="505"/>
      <c r="L1952" s="505"/>
      <c r="M1952" s="506"/>
      <c r="N1952" s="505"/>
      <c r="O1952" s="506"/>
    </row>
    <row r="1953" spans="7:15" x14ac:dyDescent="0.2">
      <c r="G1953" s="505"/>
      <c r="I1953" s="505"/>
      <c r="J1953" s="270"/>
      <c r="K1953" s="505"/>
      <c r="L1953" s="505"/>
      <c r="M1953" s="506"/>
      <c r="N1953" s="505"/>
      <c r="O1953" s="506"/>
    </row>
    <row r="1954" spans="7:15" x14ac:dyDescent="0.2">
      <c r="G1954" s="505"/>
      <c r="I1954" s="505"/>
      <c r="J1954" s="270"/>
      <c r="K1954" s="505"/>
      <c r="L1954" s="505"/>
      <c r="M1954" s="506"/>
      <c r="N1954" s="505"/>
      <c r="O1954" s="506"/>
    </row>
    <row r="1955" spans="7:15" x14ac:dyDescent="0.2">
      <c r="G1955" s="505"/>
      <c r="I1955" s="505"/>
      <c r="J1955" s="270"/>
      <c r="K1955" s="505"/>
      <c r="L1955" s="505"/>
      <c r="M1955" s="506"/>
      <c r="N1955" s="505"/>
      <c r="O1955" s="506"/>
    </row>
    <row r="1956" spans="7:15" x14ac:dyDescent="0.2">
      <c r="G1956" s="505"/>
      <c r="I1956" s="505"/>
      <c r="J1956" s="270"/>
      <c r="K1956" s="505"/>
      <c r="L1956" s="505"/>
      <c r="M1956" s="506"/>
      <c r="N1956" s="505"/>
      <c r="O1956" s="506"/>
    </row>
    <row r="1957" spans="7:15" x14ac:dyDescent="0.2">
      <c r="G1957" s="505"/>
      <c r="I1957" s="505"/>
      <c r="J1957" s="270"/>
      <c r="K1957" s="505"/>
      <c r="L1957" s="505"/>
      <c r="M1957" s="506"/>
      <c r="N1957" s="505"/>
      <c r="O1957" s="506"/>
    </row>
    <row r="1958" spans="7:15" x14ac:dyDescent="0.2">
      <c r="G1958" s="505"/>
      <c r="I1958" s="505"/>
      <c r="J1958" s="270"/>
      <c r="K1958" s="505"/>
      <c r="L1958" s="505"/>
      <c r="M1958" s="506"/>
      <c r="N1958" s="505"/>
      <c r="O1958" s="506"/>
    </row>
    <row r="1959" spans="7:15" x14ac:dyDescent="0.2">
      <c r="G1959" s="505"/>
      <c r="I1959" s="505"/>
      <c r="J1959" s="270"/>
      <c r="K1959" s="505"/>
      <c r="L1959" s="505"/>
      <c r="M1959" s="506"/>
      <c r="N1959" s="505"/>
      <c r="O1959" s="506"/>
    </row>
    <row r="1960" spans="7:15" x14ac:dyDescent="0.2">
      <c r="G1960" s="505"/>
      <c r="I1960" s="505"/>
      <c r="J1960" s="270"/>
      <c r="K1960" s="505"/>
      <c r="L1960" s="505"/>
      <c r="M1960" s="506"/>
      <c r="N1960" s="505"/>
      <c r="O1960" s="506"/>
    </row>
    <row r="1961" spans="7:15" x14ac:dyDescent="0.2">
      <c r="G1961" s="505"/>
      <c r="I1961" s="505"/>
      <c r="J1961" s="270"/>
      <c r="K1961" s="505"/>
      <c r="L1961" s="505"/>
      <c r="M1961" s="506"/>
      <c r="N1961" s="505"/>
      <c r="O1961" s="506"/>
    </row>
    <row r="1962" spans="7:15" x14ac:dyDescent="0.2">
      <c r="G1962" s="505"/>
      <c r="I1962" s="505"/>
      <c r="J1962" s="270"/>
      <c r="K1962" s="505"/>
      <c r="L1962" s="505"/>
      <c r="M1962" s="506"/>
      <c r="N1962" s="505"/>
      <c r="O1962" s="506"/>
    </row>
    <row r="1963" spans="7:15" x14ac:dyDescent="0.2">
      <c r="G1963" s="505"/>
      <c r="I1963" s="505"/>
      <c r="J1963" s="270"/>
      <c r="K1963" s="505"/>
      <c r="L1963" s="505"/>
      <c r="M1963" s="506"/>
      <c r="N1963" s="505"/>
      <c r="O1963" s="506"/>
    </row>
    <row r="1964" spans="7:15" x14ac:dyDescent="0.2">
      <c r="G1964" s="505"/>
      <c r="I1964" s="505"/>
      <c r="J1964" s="270"/>
      <c r="K1964" s="505"/>
      <c r="L1964" s="505"/>
      <c r="M1964" s="506"/>
      <c r="N1964" s="505"/>
      <c r="O1964" s="506"/>
    </row>
    <row r="1965" spans="7:15" x14ac:dyDescent="0.2">
      <c r="G1965" s="505"/>
      <c r="I1965" s="505"/>
      <c r="J1965" s="270"/>
      <c r="K1965" s="505"/>
      <c r="L1965" s="505"/>
      <c r="M1965" s="506"/>
      <c r="N1965" s="505"/>
      <c r="O1965" s="506"/>
    </row>
    <row r="1966" spans="7:15" x14ac:dyDescent="0.2">
      <c r="G1966" s="505"/>
      <c r="I1966" s="505"/>
      <c r="J1966" s="270"/>
      <c r="K1966" s="505"/>
      <c r="L1966" s="505"/>
      <c r="M1966" s="506"/>
      <c r="N1966" s="505"/>
      <c r="O1966" s="506"/>
    </row>
    <row r="1967" spans="7:15" x14ac:dyDescent="0.2">
      <c r="G1967" s="505"/>
      <c r="I1967" s="505"/>
      <c r="J1967" s="270"/>
      <c r="K1967" s="505"/>
      <c r="L1967" s="505"/>
      <c r="M1967" s="506"/>
      <c r="N1967" s="505"/>
      <c r="O1967" s="506"/>
    </row>
    <row r="1968" spans="7:15" x14ac:dyDescent="0.2">
      <c r="G1968" s="505"/>
      <c r="I1968" s="505"/>
      <c r="J1968" s="270"/>
      <c r="K1968" s="505"/>
      <c r="L1968" s="505"/>
      <c r="M1968" s="506"/>
      <c r="N1968" s="505"/>
      <c r="O1968" s="506"/>
    </row>
    <row r="1969" spans="7:15" x14ac:dyDescent="0.2">
      <c r="G1969" s="505"/>
      <c r="I1969" s="505"/>
      <c r="J1969" s="270"/>
      <c r="K1969" s="505"/>
      <c r="L1969" s="505"/>
      <c r="M1969" s="506"/>
      <c r="N1969" s="505"/>
      <c r="O1969" s="506"/>
    </row>
    <row r="1970" spans="7:15" x14ac:dyDescent="0.2">
      <c r="G1970" s="505"/>
      <c r="I1970" s="505"/>
      <c r="J1970" s="270"/>
      <c r="K1970" s="505"/>
      <c r="L1970" s="505"/>
      <c r="M1970" s="506"/>
      <c r="N1970" s="505"/>
      <c r="O1970" s="506"/>
    </row>
    <row r="1971" spans="7:15" x14ac:dyDescent="0.2">
      <c r="G1971" s="505"/>
      <c r="I1971" s="505"/>
      <c r="J1971" s="270"/>
      <c r="K1971" s="505"/>
      <c r="L1971" s="505"/>
      <c r="M1971" s="506"/>
      <c r="N1971" s="505"/>
      <c r="O1971" s="506"/>
    </row>
    <row r="1972" spans="7:15" x14ac:dyDescent="0.2">
      <c r="G1972" s="505"/>
      <c r="I1972" s="505"/>
      <c r="J1972" s="270"/>
      <c r="K1972" s="505"/>
      <c r="L1972" s="505"/>
      <c r="M1972" s="506"/>
      <c r="N1972" s="505"/>
      <c r="O1972" s="506"/>
    </row>
    <row r="1973" spans="7:15" x14ac:dyDescent="0.2">
      <c r="G1973" s="505"/>
      <c r="I1973" s="505"/>
      <c r="J1973" s="270"/>
      <c r="K1973" s="505"/>
      <c r="L1973" s="505"/>
      <c r="M1973" s="506"/>
      <c r="N1973" s="505"/>
      <c r="O1973" s="506"/>
    </row>
    <row r="1974" spans="7:15" x14ac:dyDescent="0.2">
      <c r="G1974" s="505"/>
      <c r="I1974" s="505"/>
      <c r="J1974" s="270"/>
      <c r="K1974" s="505"/>
      <c r="L1974" s="505"/>
      <c r="M1974" s="506"/>
      <c r="N1974" s="505"/>
      <c r="O1974" s="506"/>
    </row>
    <row r="1975" spans="7:15" x14ac:dyDescent="0.2">
      <c r="G1975" s="505"/>
      <c r="I1975" s="505"/>
      <c r="J1975" s="270"/>
      <c r="K1975" s="505"/>
      <c r="L1975" s="505"/>
      <c r="M1975" s="506"/>
      <c r="N1975" s="505"/>
      <c r="O1975" s="506"/>
    </row>
    <row r="1976" spans="7:15" x14ac:dyDescent="0.2">
      <c r="G1976" s="505"/>
      <c r="I1976" s="505"/>
      <c r="J1976" s="270"/>
      <c r="K1976" s="505"/>
      <c r="L1976" s="505"/>
      <c r="M1976" s="506"/>
      <c r="N1976" s="505"/>
      <c r="O1976" s="506"/>
    </row>
    <row r="1977" spans="7:15" x14ac:dyDescent="0.2">
      <c r="G1977" s="505"/>
      <c r="I1977" s="505"/>
      <c r="J1977" s="270"/>
      <c r="K1977" s="505"/>
      <c r="L1977" s="505"/>
      <c r="M1977" s="506"/>
      <c r="N1977" s="505"/>
      <c r="O1977" s="506"/>
    </row>
    <row r="1978" spans="7:15" x14ac:dyDescent="0.2">
      <c r="G1978" s="505"/>
      <c r="I1978" s="505"/>
      <c r="J1978" s="270"/>
      <c r="K1978" s="505"/>
      <c r="L1978" s="505"/>
      <c r="M1978" s="506"/>
      <c r="N1978" s="505"/>
      <c r="O1978" s="506"/>
    </row>
    <row r="1979" spans="7:15" x14ac:dyDescent="0.2">
      <c r="G1979" s="505"/>
      <c r="I1979" s="505"/>
      <c r="J1979" s="270"/>
      <c r="K1979" s="505"/>
      <c r="L1979" s="505"/>
      <c r="M1979" s="506"/>
      <c r="N1979" s="505"/>
      <c r="O1979" s="506"/>
    </row>
    <row r="1980" spans="7:15" x14ac:dyDescent="0.2">
      <c r="G1980" s="505"/>
      <c r="I1980" s="505"/>
      <c r="J1980" s="270"/>
      <c r="K1980" s="505"/>
      <c r="L1980" s="505"/>
      <c r="M1980" s="506"/>
      <c r="N1980" s="505"/>
      <c r="O1980" s="506"/>
    </row>
    <row r="1981" spans="7:15" x14ac:dyDescent="0.2">
      <c r="G1981" s="505"/>
      <c r="I1981" s="505"/>
      <c r="J1981" s="270"/>
      <c r="K1981" s="505"/>
      <c r="L1981" s="505"/>
      <c r="M1981" s="506"/>
      <c r="N1981" s="505"/>
      <c r="O1981" s="506"/>
    </row>
    <row r="1982" spans="7:15" x14ac:dyDescent="0.2">
      <c r="G1982" s="505"/>
      <c r="I1982" s="505"/>
      <c r="J1982" s="270"/>
      <c r="K1982" s="505"/>
      <c r="L1982" s="505"/>
      <c r="M1982" s="506"/>
      <c r="N1982" s="505"/>
      <c r="O1982" s="506"/>
    </row>
    <row r="1983" spans="7:15" x14ac:dyDescent="0.2">
      <c r="G1983" s="505"/>
      <c r="I1983" s="505"/>
      <c r="J1983" s="270"/>
      <c r="K1983" s="505"/>
      <c r="L1983" s="505"/>
      <c r="M1983" s="506"/>
      <c r="N1983" s="505"/>
      <c r="O1983" s="506"/>
    </row>
    <row r="1984" spans="7:15" x14ac:dyDescent="0.2">
      <c r="G1984" s="505"/>
      <c r="I1984" s="505"/>
      <c r="J1984" s="270"/>
      <c r="K1984" s="505"/>
      <c r="L1984" s="505"/>
      <c r="M1984" s="506"/>
      <c r="N1984" s="505"/>
      <c r="O1984" s="506"/>
    </row>
    <row r="1985" spans="7:15" x14ac:dyDescent="0.2">
      <c r="G1985" s="505"/>
      <c r="I1985" s="505"/>
      <c r="J1985" s="270"/>
      <c r="K1985" s="505"/>
      <c r="L1985" s="505"/>
      <c r="M1985" s="506"/>
      <c r="N1985" s="505"/>
      <c r="O1985" s="506"/>
    </row>
    <row r="1986" spans="7:15" x14ac:dyDescent="0.2">
      <c r="G1986" s="505"/>
      <c r="I1986" s="505"/>
      <c r="J1986" s="270"/>
      <c r="K1986" s="505"/>
      <c r="L1986" s="505"/>
      <c r="M1986" s="506"/>
      <c r="N1986" s="505"/>
      <c r="O1986" s="506"/>
    </row>
    <row r="1987" spans="7:15" x14ac:dyDescent="0.2">
      <c r="G1987" s="505"/>
      <c r="I1987" s="505"/>
      <c r="J1987" s="270"/>
      <c r="K1987" s="505"/>
      <c r="L1987" s="505"/>
      <c r="M1987" s="506"/>
      <c r="N1987" s="505"/>
      <c r="O1987" s="506"/>
    </row>
    <row r="1988" spans="7:15" x14ac:dyDescent="0.2">
      <c r="G1988" s="505"/>
      <c r="I1988" s="505"/>
      <c r="J1988" s="270"/>
      <c r="K1988" s="505"/>
      <c r="L1988" s="505"/>
      <c r="M1988" s="506"/>
      <c r="N1988" s="505"/>
      <c r="O1988" s="506"/>
    </row>
    <row r="1989" spans="7:15" x14ac:dyDescent="0.2">
      <c r="G1989" s="505"/>
      <c r="I1989" s="505"/>
      <c r="J1989" s="270"/>
      <c r="K1989" s="505"/>
      <c r="L1989" s="505"/>
      <c r="M1989" s="506"/>
      <c r="N1989" s="505"/>
      <c r="O1989" s="506"/>
    </row>
    <row r="1990" spans="7:15" x14ac:dyDescent="0.2">
      <c r="G1990" s="505"/>
      <c r="I1990" s="505"/>
      <c r="J1990" s="270"/>
      <c r="K1990" s="505"/>
      <c r="L1990" s="505"/>
      <c r="M1990" s="506"/>
      <c r="N1990" s="505"/>
      <c r="O1990" s="506"/>
    </row>
    <row r="1991" spans="7:15" x14ac:dyDescent="0.2">
      <c r="G1991" s="505"/>
      <c r="I1991" s="505"/>
      <c r="J1991" s="270"/>
      <c r="K1991" s="505"/>
      <c r="L1991" s="505"/>
      <c r="M1991" s="506"/>
      <c r="N1991" s="505"/>
      <c r="O1991" s="506"/>
    </row>
    <row r="1992" spans="7:15" x14ac:dyDescent="0.2">
      <c r="G1992" s="505"/>
      <c r="I1992" s="505"/>
      <c r="J1992" s="270"/>
      <c r="K1992" s="505"/>
      <c r="L1992" s="505"/>
      <c r="M1992" s="506"/>
      <c r="N1992" s="505"/>
      <c r="O1992" s="506"/>
    </row>
    <row r="1993" spans="7:15" x14ac:dyDescent="0.2">
      <c r="G1993" s="505"/>
      <c r="I1993" s="505"/>
      <c r="J1993" s="270"/>
      <c r="K1993" s="505"/>
      <c r="L1993" s="505"/>
      <c r="M1993" s="506"/>
      <c r="N1993" s="505"/>
      <c r="O1993" s="506"/>
    </row>
    <row r="1994" spans="7:15" x14ac:dyDescent="0.2">
      <c r="G1994" s="505"/>
      <c r="I1994" s="505"/>
      <c r="J1994" s="270"/>
      <c r="K1994" s="505"/>
      <c r="L1994" s="505"/>
      <c r="M1994" s="506"/>
      <c r="N1994" s="505"/>
      <c r="O1994" s="506"/>
    </row>
    <row r="1995" spans="7:15" x14ac:dyDescent="0.2">
      <c r="G1995" s="505"/>
      <c r="I1995" s="505"/>
      <c r="J1995" s="270"/>
      <c r="K1995" s="505"/>
      <c r="L1995" s="505"/>
      <c r="M1995" s="506"/>
      <c r="N1995" s="505"/>
      <c r="O1995" s="506"/>
    </row>
    <row r="1996" spans="7:15" x14ac:dyDescent="0.2">
      <c r="G1996" s="505"/>
      <c r="I1996" s="505"/>
      <c r="J1996" s="270"/>
      <c r="K1996" s="505"/>
      <c r="L1996" s="505"/>
      <c r="M1996" s="506"/>
      <c r="N1996" s="505"/>
      <c r="O1996" s="506"/>
    </row>
    <row r="1997" spans="7:15" x14ac:dyDescent="0.2">
      <c r="G1997" s="505"/>
      <c r="I1997" s="505"/>
      <c r="J1997" s="270"/>
      <c r="K1997" s="505"/>
      <c r="L1997" s="505"/>
      <c r="M1997" s="506"/>
      <c r="N1997" s="505"/>
      <c r="O1997" s="506"/>
    </row>
    <row r="1998" spans="7:15" x14ac:dyDescent="0.2">
      <c r="G1998" s="505"/>
      <c r="I1998" s="505"/>
      <c r="J1998" s="270"/>
      <c r="K1998" s="505"/>
      <c r="L1998" s="505"/>
      <c r="M1998" s="506"/>
      <c r="N1998" s="505"/>
      <c r="O1998" s="506"/>
    </row>
    <row r="1999" spans="7:15" x14ac:dyDescent="0.2">
      <c r="G1999" s="505"/>
      <c r="I1999" s="505"/>
      <c r="J1999" s="270"/>
      <c r="K1999" s="505"/>
      <c r="L1999" s="505"/>
      <c r="M1999" s="506"/>
      <c r="N1999" s="505"/>
      <c r="O1999" s="506"/>
    </row>
    <row r="2000" spans="7:15" x14ac:dyDescent="0.2">
      <c r="G2000" s="505"/>
      <c r="I2000" s="505"/>
      <c r="J2000" s="270"/>
      <c r="K2000" s="505"/>
      <c r="L2000" s="505"/>
      <c r="M2000" s="506"/>
      <c r="N2000" s="505"/>
      <c r="O2000" s="506"/>
    </row>
    <row r="2001" spans="7:15" x14ac:dyDescent="0.2">
      <c r="G2001" s="505"/>
      <c r="I2001" s="505"/>
      <c r="J2001" s="270"/>
      <c r="K2001" s="505"/>
      <c r="L2001" s="505"/>
      <c r="M2001" s="506"/>
      <c r="N2001" s="505"/>
      <c r="O2001" s="506"/>
    </row>
    <row r="2002" spans="7:15" x14ac:dyDescent="0.2">
      <c r="G2002" s="505"/>
      <c r="I2002" s="505"/>
      <c r="J2002" s="270"/>
      <c r="K2002" s="505"/>
      <c r="L2002" s="505"/>
      <c r="M2002" s="506"/>
      <c r="N2002" s="505"/>
      <c r="O2002" s="506"/>
    </row>
    <row r="2003" spans="7:15" x14ac:dyDescent="0.2">
      <c r="G2003" s="505"/>
      <c r="I2003" s="505"/>
      <c r="J2003" s="270"/>
      <c r="K2003" s="505"/>
      <c r="L2003" s="505"/>
      <c r="M2003" s="506"/>
      <c r="N2003" s="505"/>
      <c r="O2003" s="506"/>
    </row>
    <row r="2004" spans="7:15" x14ac:dyDescent="0.2">
      <c r="G2004" s="505"/>
      <c r="I2004" s="505"/>
      <c r="J2004" s="270"/>
      <c r="K2004" s="505"/>
      <c r="L2004" s="505"/>
      <c r="M2004" s="506"/>
      <c r="N2004" s="505"/>
      <c r="O2004" s="506"/>
    </row>
    <row r="2005" spans="7:15" x14ac:dyDescent="0.2">
      <c r="G2005" s="505"/>
      <c r="I2005" s="505"/>
      <c r="J2005" s="270"/>
      <c r="K2005" s="505"/>
      <c r="L2005" s="505"/>
      <c r="M2005" s="506"/>
      <c r="N2005" s="505"/>
      <c r="O2005" s="506"/>
    </row>
    <row r="2006" spans="7:15" x14ac:dyDescent="0.2">
      <c r="G2006" s="505"/>
      <c r="I2006" s="505"/>
      <c r="J2006" s="270"/>
      <c r="K2006" s="505"/>
      <c r="L2006" s="505"/>
      <c r="M2006" s="506"/>
      <c r="N2006" s="505"/>
      <c r="O2006" s="506"/>
    </row>
    <row r="2007" spans="7:15" x14ac:dyDescent="0.2">
      <c r="G2007" s="505"/>
      <c r="I2007" s="505"/>
      <c r="J2007" s="270"/>
      <c r="K2007" s="505"/>
      <c r="L2007" s="505"/>
      <c r="M2007" s="506"/>
      <c r="N2007" s="505"/>
      <c r="O2007" s="506"/>
    </row>
    <row r="2008" spans="7:15" x14ac:dyDescent="0.2">
      <c r="G2008" s="505"/>
      <c r="I2008" s="505"/>
      <c r="J2008" s="270"/>
      <c r="K2008" s="505"/>
      <c r="L2008" s="505"/>
      <c r="M2008" s="506"/>
      <c r="N2008" s="505"/>
      <c r="O2008" s="506"/>
    </row>
    <row r="2009" spans="7:15" x14ac:dyDescent="0.2">
      <c r="G2009" s="505"/>
      <c r="I2009" s="505"/>
      <c r="J2009" s="270"/>
      <c r="K2009" s="505"/>
      <c r="L2009" s="505"/>
      <c r="M2009" s="506"/>
      <c r="N2009" s="505"/>
      <c r="O2009" s="506"/>
    </row>
    <row r="2010" spans="7:15" x14ac:dyDescent="0.2">
      <c r="G2010" s="505"/>
      <c r="I2010" s="505"/>
      <c r="J2010" s="270"/>
      <c r="K2010" s="505"/>
      <c r="L2010" s="505"/>
      <c r="M2010" s="506"/>
      <c r="N2010" s="505"/>
      <c r="O2010" s="506"/>
    </row>
    <row r="2011" spans="7:15" x14ac:dyDescent="0.2">
      <c r="G2011" s="505"/>
      <c r="I2011" s="505"/>
      <c r="J2011" s="270"/>
      <c r="K2011" s="505"/>
      <c r="L2011" s="505"/>
      <c r="M2011" s="506"/>
      <c r="N2011" s="505"/>
      <c r="O2011" s="506"/>
    </row>
    <row r="2012" spans="7:15" x14ac:dyDescent="0.2">
      <c r="G2012" s="505"/>
      <c r="I2012" s="505"/>
      <c r="J2012" s="270"/>
      <c r="K2012" s="505"/>
      <c r="L2012" s="505"/>
      <c r="M2012" s="506"/>
      <c r="N2012" s="505"/>
      <c r="O2012" s="506"/>
    </row>
    <row r="2013" spans="7:15" x14ac:dyDescent="0.2">
      <c r="G2013" s="505"/>
      <c r="I2013" s="505"/>
      <c r="J2013" s="270"/>
      <c r="K2013" s="505"/>
      <c r="L2013" s="505"/>
      <c r="M2013" s="506"/>
      <c r="N2013" s="505"/>
      <c r="O2013" s="506"/>
    </row>
    <row r="2014" spans="7:15" x14ac:dyDescent="0.2">
      <c r="G2014" s="505"/>
      <c r="I2014" s="505"/>
      <c r="J2014" s="270"/>
      <c r="K2014" s="505"/>
      <c r="L2014" s="505"/>
      <c r="M2014" s="506"/>
      <c r="N2014" s="505"/>
      <c r="O2014" s="506"/>
    </row>
    <row r="2015" spans="7:15" x14ac:dyDescent="0.2">
      <c r="G2015" s="505"/>
      <c r="I2015" s="505"/>
      <c r="J2015" s="270"/>
      <c r="K2015" s="505"/>
      <c r="L2015" s="505"/>
      <c r="M2015" s="506"/>
      <c r="N2015" s="505"/>
      <c r="O2015" s="506"/>
    </row>
    <row r="2016" spans="7:15" x14ac:dyDescent="0.2">
      <c r="G2016" s="505"/>
      <c r="I2016" s="505"/>
      <c r="J2016" s="270"/>
      <c r="K2016" s="505"/>
      <c r="L2016" s="505"/>
      <c r="M2016" s="506"/>
      <c r="N2016" s="505"/>
      <c r="O2016" s="506"/>
    </row>
    <row r="2017" spans="7:15" x14ac:dyDescent="0.2">
      <c r="G2017" s="505"/>
      <c r="I2017" s="505"/>
      <c r="J2017" s="270"/>
      <c r="K2017" s="505"/>
      <c r="L2017" s="505"/>
      <c r="M2017" s="506"/>
      <c r="N2017" s="505"/>
      <c r="O2017" s="506"/>
    </row>
    <row r="2018" spans="7:15" x14ac:dyDescent="0.2">
      <c r="G2018" s="505"/>
      <c r="I2018" s="505"/>
      <c r="J2018" s="270"/>
      <c r="K2018" s="505"/>
      <c r="L2018" s="505"/>
      <c r="M2018" s="506"/>
      <c r="N2018" s="505"/>
      <c r="O2018" s="506"/>
    </row>
    <row r="2019" spans="7:15" x14ac:dyDescent="0.2">
      <c r="G2019" s="505"/>
      <c r="I2019" s="505"/>
      <c r="J2019" s="270"/>
      <c r="K2019" s="505"/>
      <c r="L2019" s="505"/>
      <c r="M2019" s="506"/>
      <c r="N2019" s="505"/>
      <c r="O2019" s="506"/>
    </row>
    <row r="2020" spans="7:15" x14ac:dyDescent="0.2">
      <c r="G2020" s="505"/>
      <c r="I2020" s="505"/>
      <c r="J2020" s="270"/>
      <c r="K2020" s="505"/>
      <c r="L2020" s="505"/>
      <c r="M2020" s="506"/>
      <c r="N2020" s="505"/>
      <c r="O2020" s="506"/>
    </row>
    <row r="2021" spans="7:15" x14ac:dyDescent="0.2">
      <c r="G2021" s="505"/>
      <c r="I2021" s="505"/>
      <c r="J2021" s="270"/>
      <c r="K2021" s="505"/>
      <c r="L2021" s="505"/>
      <c r="M2021" s="506"/>
      <c r="N2021" s="505"/>
      <c r="O2021" s="506"/>
    </row>
    <row r="2022" spans="7:15" x14ac:dyDescent="0.2">
      <c r="G2022" s="505"/>
      <c r="I2022" s="505"/>
      <c r="J2022" s="270"/>
      <c r="K2022" s="505"/>
      <c r="L2022" s="505"/>
      <c r="M2022" s="506"/>
      <c r="N2022" s="505"/>
      <c r="O2022" s="506"/>
    </row>
    <row r="2023" spans="7:15" x14ac:dyDescent="0.2">
      <c r="G2023" s="505"/>
      <c r="I2023" s="505"/>
      <c r="J2023" s="270"/>
      <c r="K2023" s="505"/>
      <c r="L2023" s="505"/>
      <c r="M2023" s="506"/>
      <c r="N2023" s="505"/>
      <c r="O2023" s="506"/>
    </row>
    <row r="2024" spans="7:15" x14ac:dyDescent="0.2">
      <c r="G2024" s="505"/>
      <c r="I2024" s="505"/>
      <c r="J2024" s="270"/>
      <c r="K2024" s="505"/>
      <c r="L2024" s="505"/>
      <c r="M2024" s="506"/>
      <c r="N2024" s="505"/>
      <c r="O2024" s="506"/>
    </row>
    <row r="2025" spans="7:15" x14ac:dyDescent="0.2">
      <c r="G2025" s="505"/>
      <c r="I2025" s="505"/>
      <c r="J2025" s="270"/>
      <c r="K2025" s="505"/>
      <c r="L2025" s="505"/>
      <c r="M2025" s="506"/>
      <c r="N2025" s="505"/>
      <c r="O2025" s="506"/>
    </row>
    <row r="2026" spans="7:15" x14ac:dyDescent="0.2">
      <c r="G2026" s="505"/>
      <c r="I2026" s="505"/>
      <c r="J2026" s="270"/>
      <c r="K2026" s="505"/>
      <c r="L2026" s="505"/>
      <c r="M2026" s="506"/>
      <c r="N2026" s="505"/>
      <c r="O2026" s="506"/>
    </row>
    <row r="2027" spans="7:15" x14ac:dyDescent="0.2">
      <c r="G2027" s="505"/>
      <c r="I2027" s="505"/>
      <c r="J2027" s="270"/>
      <c r="K2027" s="505"/>
      <c r="L2027" s="505"/>
      <c r="M2027" s="506"/>
      <c r="N2027" s="505"/>
      <c r="O2027" s="506"/>
    </row>
    <row r="2028" spans="7:15" x14ac:dyDescent="0.2">
      <c r="G2028" s="505"/>
      <c r="I2028" s="505"/>
      <c r="J2028" s="270"/>
      <c r="K2028" s="505"/>
      <c r="L2028" s="505"/>
      <c r="M2028" s="506"/>
      <c r="N2028" s="505"/>
      <c r="O2028" s="506"/>
    </row>
    <row r="2029" spans="7:15" x14ac:dyDescent="0.2">
      <c r="G2029" s="505"/>
      <c r="I2029" s="505"/>
      <c r="J2029" s="270"/>
      <c r="K2029" s="505"/>
      <c r="L2029" s="505"/>
      <c r="M2029" s="506"/>
      <c r="N2029" s="505"/>
      <c r="O2029" s="506"/>
    </row>
    <row r="2030" spans="7:15" x14ac:dyDescent="0.2">
      <c r="G2030" s="505"/>
      <c r="I2030" s="505"/>
      <c r="J2030" s="270"/>
      <c r="K2030" s="505"/>
      <c r="L2030" s="505"/>
      <c r="M2030" s="506"/>
      <c r="N2030" s="505"/>
      <c r="O2030" s="506"/>
    </row>
    <row r="2031" spans="7:15" x14ac:dyDescent="0.2">
      <c r="G2031" s="505"/>
      <c r="I2031" s="505"/>
      <c r="J2031" s="270"/>
      <c r="K2031" s="505"/>
      <c r="L2031" s="505"/>
      <c r="M2031" s="506"/>
      <c r="N2031" s="505"/>
      <c r="O2031" s="506"/>
    </row>
    <row r="2032" spans="7:15" x14ac:dyDescent="0.2">
      <c r="G2032" s="505"/>
      <c r="I2032" s="505"/>
      <c r="J2032" s="270"/>
      <c r="K2032" s="505"/>
      <c r="L2032" s="505"/>
      <c r="M2032" s="506"/>
      <c r="N2032" s="505"/>
      <c r="O2032" s="506"/>
    </row>
    <row r="2033" spans="7:15" x14ac:dyDescent="0.2">
      <c r="G2033" s="505"/>
      <c r="I2033" s="505"/>
      <c r="J2033" s="270"/>
      <c r="K2033" s="505"/>
      <c r="L2033" s="505"/>
      <c r="M2033" s="506"/>
      <c r="N2033" s="505"/>
      <c r="O2033" s="506"/>
    </row>
    <row r="2034" spans="7:15" x14ac:dyDescent="0.2">
      <c r="G2034" s="505"/>
      <c r="I2034" s="505"/>
      <c r="J2034" s="270"/>
      <c r="K2034" s="505"/>
      <c r="L2034" s="505"/>
      <c r="M2034" s="506"/>
      <c r="N2034" s="505"/>
      <c r="O2034" s="506"/>
    </row>
    <row r="2035" spans="7:15" x14ac:dyDescent="0.2">
      <c r="G2035" s="505"/>
      <c r="I2035" s="505"/>
      <c r="J2035" s="270"/>
      <c r="K2035" s="505"/>
      <c r="L2035" s="505"/>
      <c r="M2035" s="506"/>
      <c r="N2035" s="505"/>
      <c r="O2035" s="506"/>
    </row>
    <row r="2036" spans="7:15" x14ac:dyDescent="0.2">
      <c r="G2036" s="505"/>
      <c r="I2036" s="505"/>
      <c r="J2036" s="270"/>
      <c r="K2036" s="505"/>
      <c r="L2036" s="505"/>
      <c r="M2036" s="506"/>
      <c r="N2036" s="505"/>
      <c r="O2036" s="506"/>
    </row>
    <row r="2037" spans="7:15" x14ac:dyDescent="0.2">
      <c r="G2037" s="505"/>
      <c r="I2037" s="505"/>
      <c r="J2037" s="270"/>
      <c r="K2037" s="505"/>
      <c r="L2037" s="505"/>
      <c r="M2037" s="506"/>
      <c r="N2037" s="505"/>
      <c r="O2037" s="506"/>
    </row>
    <row r="2038" spans="7:15" x14ac:dyDescent="0.2">
      <c r="G2038" s="505"/>
      <c r="I2038" s="505"/>
      <c r="J2038" s="270"/>
      <c r="K2038" s="505"/>
      <c r="L2038" s="505"/>
      <c r="M2038" s="506"/>
      <c r="N2038" s="505"/>
      <c r="O2038" s="506"/>
    </row>
    <row r="2039" spans="7:15" x14ac:dyDescent="0.2">
      <c r="G2039" s="505"/>
      <c r="I2039" s="505"/>
      <c r="J2039" s="270"/>
      <c r="K2039" s="505"/>
      <c r="L2039" s="505"/>
      <c r="M2039" s="506"/>
      <c r="N2039" s="505"/>
      <c r="O2039" s="506"/>
    </row>
    <row r="2040" spans="7:15" x14ac:dyDescent="0.2">
      <c r="G2040" s="505"/>
      <c r="I2040" s="505"/>
      <c r="J2040" s="270"/>
      <c r="K2040" s="505"/>
      <c r="L2040" s="505"/>
      <c r="M2040" s="506"/>
      <c r="N2040" s="505"/>
      <c r="O2040" s="506"/>
    </row>
    <row r="2041" spans="7:15" x14ac:dyDescent="0.2">
      <c r="G2041" s="505"/>
      <c r="I2041" s="505"/>
      <c r="J2041" s="270"/>
      <c r="K2041" s="505"/>
      <c r="L2041" s="505"/>
      <c r="M2041" s="506"/>
      <c r="N2041" s="505"/>
      <c r="O2041" s="506"/>
    </row>
    <row r="2042" spans="7:15" x14ac:dyDescent="0.2">
      <c r="G2042" s="505"/>
      <c r="I2042" s="505"/>
      <c r="J2042" s="270"/>
      <c r="K2042" s="505"/>
      <c r="L2042" s="505"/>
      <c r="M2042" s="506"/>
      <c r="N2042" s="505"/>
      <c r="O2042" s="506"/>
    </row>
    <row r="2043" spans="7:15" x14ac:dyDescent="0.2">
      <c r="G2043" s="505"/>
      <c r="I2043" s="505"/>
      <c r="J2043" s="270"/>
      <c r="K2043" s="505"/>
      <c r="L2043" s="505"/>
      <c r="M2043" s="506"/>
      <c r="N2043" s="505"/>
      <c r="O2043" s="506"/>
    </row>
    <row r="2044" spans="7:15" x14ac:dyDescent="0.2">
      <c r="G2044" s="505"/>
      <c r="I2044" s="505"/>
      <c r="J2044" s="270"/>
      <c r="K2044" s="505"/>
      <c r="L2044" s="505"/>
      <c r="M2044" s="506"/>
      <c r="N2044" s="505"/>
      <c r="O2044" s="506"/>
    </row>
    <row r="2045" spans="7:15" x14ac:dyDescent="0.2">
      <c r="G2045" s="505"/>
      <c r="I2045" s="505"/>
      <c r="J2045" s="270"/>
      <c r="K2045" s="505"/>
      <c r="L2045" s="505"/>
      <c r="M2045" s="506"/>
      <c r="N2045" s="505"/>
      <c r="O2045" s="506"/>
    </row>
    <row r="2046" spans="7:15" x14ac:dyDescent="0.2">
      <c r="G2046" s="505"/>
      <c r="I2046" s="505"/>
      <c r="J2046" s="270"/>
      <c r="K2046" s="505"/>
      <c r="L2046" s="505"/>
      <c r="M2046" s="506"/>
      <c r="N2046" s="505"/>
      <c r="O2046" s="506"/>
    </row>
    <row r="2047" spans="7:15" x14ac:dyDescent="0.2">
      <c r="G2047" s="505"/>
      <c r="I2047" s="505"/>
      <c r="J2047" s="270"/>
      <c r="K2047" s="505"/>
      <c r="L2047" s="505"/>
      <c r="M2047" s="506"/>
      <c r="N2047" s="505"/>
      <c r="O2047" s="506"/>
    </row>
    <row r="2048" spans="7:15" x14ac:dyDescent="0.2">
      <c r="G2048" s="505"/>
      <c r="I2048" s="505"/>
      <c r="J2048" s="270"/>
      <c r="K2048" s="505"/>
      <c r="L2048" s="505"/>
      <c r="M2048" s="506"/>
      <c r="N2048" s="505"/>
      <c r="O2048" s="506"/>
    </row>
    <row r="2049" spans="7:15" x14ac:dyDescent="0.2">
      <c r="G2049" s="505"/>
      <c r="I2049" s="505"/>
      <c r="J2049" s="270"/>
      <c r="K2049" s="505"/>
      <c r="L2049" s="505"/>
      <c r="M2049" s="506"/>
      <c r="N2049" s="505"/>
      <c r="O2049" s="506"/>
    </row>
    <row r="2050" spans="7:15" x14ac:dyDescent="0.2">
      <c r="G2050" s="505"/>
      <c r="I2050" s="505"/>
      <c r="J2050" s="270"/>
      <c r="K2050" s="505"/>
      <c r="L2050" s="505"/>
      <c r="M2050" s="506"/>
      <c r="N2050" s="505"/>
      <c r="O2050" s="506"/>
    </row>
    <row r="2051" spans="7:15" x14ac:dyDescent="0.2">
      <c r="G2051" s="505"/>
      <c r="I2051" s="505"/>
      <c r="J2051" s="270"/>
      <c r="K2051" s="505"/>
      <c r="L2051" s="505"/>
      <c r="M2051" s="506"/>
      <c r="N2051" s="505"/>
      <c r="O2051" s="506"/>
    </row>
    <row r="2052" spans="7:15" x14ac:dyDescent="0.2">
      <c r="G2052" s="505"/>
      <c r="I2052" s="505"/>
      <c r="J2052" s="270"/>
      <c r="K2052" s="505"/>
      <c r="L2052" s="505"/>
      <c r="M2052" s="506"/>
      <c r="N2052" s="505"/>
      <c r="O2052" s="506"/>
    </row>
    <row r="2053" spans="7:15" x14ac:dyDescent="0.2">
      <c r="G2053" s="505"/>
      <c r="I2053" s="505"/>
      <c r="J2053" s="270"/>
      <c r="K2053" s="505"/>
      <c r="L2053" s="505"/>
      <c r="M2053" s="506"/>
      <c r="N2053" s="505"/>
      <c r="O2053" s="506"/>
    </row>
    <row r="2054" spans="7:15" x14ac:dyDescent="0.2">
      <c r="G2054" s="505"/>
      <c r="I2054" s="505"/>
      <c r="J2054" s="270"/>
      <c r="K2054" s="505"/>
      <c r="L2054" s="505"/>
      <c r="M2054" s="506"/>
      <c r="N2054" s="505"/>
      <c r="O2054" s="506"/>
    </row>
    <row r="2055" spans="7:15" x14ac:dyDescent="0.2">
      <c r="G2055" s="505"/>
      <c r="I2055" s="505"/>
      <c r="J2055" s="270"/>
      <c r="K2055" s="505"/>
      <c r="L2055" s="505"/>
      <c r="M2055" s="506"/>
      <c r="N2055" s="505"/>
      <c r="O2055" s="506"/>
    </row>
    <row r="2056" spans="7:15" x14ac:dyDescent="0.2">
      <c r="G2056" s="505"/>
      <c r="I2056" s="505"/>
      <c r="J2056" s="270"/>
      <c r="K2056" s="505"/>
      <c r="L2056" s="505"/>
      <c r="M2056" s="506"/>
      <c r="N2056" s="505"/>
      <c r="O2056" s="506"/>
    </row>
    <row r="2057" spans="7:15" x14ac:dyDescent="0.2">
      <c r="G2057" s="505"/>
      <c r="I2057" s="505"/>
      <c r="J2057" s="270"/>
      <c r="K2057" s="505"/>
      <c r="L2057" s="505"/>
      <c r="M2057" s="506"/>
      <c r="N2057" s="505"/>
      <c r="O2057" s="506"/>
    </row>
    <row r="2058" spans="7:15" x14ac:dyDescent="0.2">
      <c r="G2058" s="505"/>
      <c r="I2058" s="505"/>
      <c r="J2058" s="270"/>
      <c r="K2058" s="505"/>
      <c r="L2058" s="505"/>
      <c r="M2058" s="506"/>
      <c r="N2058" s="505"/>
      <c r="O2058" s="506"/>
    </row>
    <row r="2059" spans="7:15" x14ac:dyDescent="0.2">
      <c r="G2059" s="505"/>
      <c r="I2059" s="505"/>
      <c r="J2059" s="270"/>
      <c r="K2059" s="505"/>
      <c r="L2059" s="505"/>
      <c r="M2059" s="506"/>
      <c r="N2059" s="505"/>
      <c r="O2059" s="506"/>
    </row>
    <row r="2060" spans="7:15" x14ac:dyDescent="0.2">
      <c r="G2060" s="505"/>
      <c r="I2060" s="505"/>
      <c r="J2060" s="270"/>
      <c r="K2060" s="505"/>
      <c r="L2060" s="505"/>
      <c r="M2060" s="506"/>
      <c r="N2060" s="505"/>
      <c r="O2060" s="506"/>
    </row>
    <row r="2061" spans="7:15" x14ac:dyDescent="0.2">
      <c r="G2061" s="505"/>
      <c r="I2061" s="505"/>
      <c r="J2061" s="270"/>
      <c r="K2061" s="505"/>
      <c r="L2061" s="505"/>
      <c r="M2061" s="506"/>
      <c r="N2061" s="505"/>
      <c r="O2061" s="506"/>
    </row>
    <row r="2062" spans="7:15" x14ac:dyDescent="0.2">
      <c r="G2062" s="505"/>
      <c r="I2062" s="505"/>
      <c r="J2062" s="270"/>
      <c r="K2062" s="505"/>
      <c r="L2062" s="505"/>
      <c r="M2062" s="506"/>
      <c r="N2062" s="505"/>
      <c r="O2062" s="506"/>
    </row>
    <row r="2063" spans="7:15" x14ac:dyDescent="0.2">
      <c r="G2063" s="505"/>
      <c r="I2063" s="505"/>
      <c r="J2063" s="270"/>
      <c r="K2063" s="505"/>
      <c r="L2063" s="505"/>
      <c r="M2063" s="506"/>
      <c r="N2063" s="505"/>
      <c r="O2063" s="506"/>
    </row>
    <row r="2064" spans="7:15" x14ac:dyDescent="0.2">
      <c r="G2064" s="505"/>
      <c r="I2064" s="505"/>
      <c r="J2064" s="270"/>
      <c r="K2064" s="505"/>
      <c r="L2064" s="505"/>
      <c r="M2064" s="506"/>
      <c r="N2064" s="505"/>
      <c r="O2064" s="506"/>
    </row>
    <row r="2065" spans="7:15" x14ac:dyDescent="0.2">
      <c r="G2065" s="505"/>
      <c r="I2065" s="505"/>
      <c r="J2065" s="270"/>
      <c r="K2065" s="505"/>
      <c r="L2065" s="505"/>
      <c r="M2065" s="506"/>
      <c r="N2065" s="505"/>
      <c r="O2065" s="506"/>
    </row>
    <row r="2066" spans="7:15" x14ac:dyDescent="0.2">
      <c r="G2066" s="505"/>
      <c r="I2066" s="505"/>
      <c r="J2066" s="270"/>
      <c r="K2066" s="505"/>
      <c r="L2066" s="505"/>
      <c r="M2066" s="506"/>
      <c r="N2066" s="505"/>
      <c r="O2066" s="506"/>
    </row>
    <row r="2067" spans="7:15" x14ac:dyDescent="0.2">
      <c r="G2067" s="505"/>
      <c r="I2067" s="505"/>
      <c r="J2067" s="270"/>
      <c r="K2067" s="505"/>
      <c r="L2067" s="505"/>
      <c r="M2067" s="506"/>
      <c r="N2067" s="505"/>
      <c r="O2067" s="506"/>
    </row>
    <row r="2068" spans="7:15" x14ac:dyDescent="0.2">
      <c r="G2068" s="505"/>
      <c r="I2068" s="505"/>
      <c r="J2068" s="270"/>
      <c r="K2068" s="505"/>
      <c r="L2068" s="505"/>
      <c r="M2068" s="506"/>
      <c r="N2068" s="505"/>
      <c r="O2068" s="506"/>
    </row>
    <row r="2069" spans="7:15" x14ac:dyDescent="0.2">
      <c r="G2069" s="505"/>
      <c r="I2069" s="505"/>
      <c r="J2069" s="270"/>
      <c r="K2069" s="505"/>
      <c r="L2069" s="505"/>
      <c r="M2069" s="506"/>
      <c r="N2069" s="505"/>
      <c r="O2069" s="506"/>
    </row>
    <row r="2070" spans="7:15" x14ac:dyDescent="0.2">
      <c r="G2070" s="505"/>
      <c r="I2070" s="505"/>
      <c r="J2070" s="270"/>
      <c r="K2070" s="505"/>
      <c r="L2070" s="505"/>
      <c r="M2070" s="506"/>
      <c r="N2070" s="505"/>
      <c r="O2070" s="506"/>
    </row>
    <row r="2071" spans="7:15" x14ac:dyDescent="0.2">
      <c r="G2071" s="505"/>
      <c r="I2071" s="505"/>
      <c r="J2071" s="270"/>
      <c r="K2071" s="505"/>
      <c r="L2071" s="505"/>
      <c r="M2071" s="506"/>
      <c r="N2071" s="505"/>
      <c r="O2071" s="506"/>
    </row>
    <row r="2072" spans="7:15" x14ac:dyDescent="0.2">
      <c r="G2072" s="505"/>
      <c r="I2072" s="505"/>
      <c r="J2072" s="270"/>
      <c r="K2072" s="505"/>
      <c r="L2072" s="505"/>
      <c r="M2072" s="506"/>
      <c r="N2072" s="505"/>
      <c r="O2072" s="506"/>
    </row>
    <row r="2073" spans="7:15" x14ac:dyDescent="0.2">
      <c r="G2073" s="505"/>
      <c r="I2073" s="505"/>
      <c r="J2073" s="270"/>
      <c r="K2073" s="505"/>
      <c r="L2073" s="505"/>
      <c r="M2073" s="506"/>
      <c r="N2073" s="505"/>
      <c r="O2073" s="506"/>
    </row>
    <row r="2074" spans="7:15" x14ac:dyDescent="0.2">
      <c r="G2074" s="505"/>
      <c r="I2074" s="505"/>
      <c r="J2074" s="270"/>
      <c r="K2074" s="505"/>
      <c r="L2074" s="505"/>
      <c r="M2074" s="506"/>
      <c r="N2074" s="505"/>
      <c r="O2074" s="506"/>
    </row>
    <row r="2075" spans="7:15" x14ac:dyDescent="0.2">
      <c r="G2075" s="505"/>
      <c r="I2075" s="505"/>
      <c r="J2075" s="270"/>
      <c r="K2075" s="505"/>
      <c r="L2075" s="505"/>
      <c r="M2075" s="506"/>
      <c r="N2075" s="505"/>
      <c r="O2075" s="506"/>
    </row>
    <row r="2076" spans="7:15" x14ac:dyDescent="0.2">
      <c r="G2076" s="505"/>
      <c r="I2076" s="505"/>
      <c r="J2076" s="270"/>
      <c r="K2076" s="505"/>
      <c r="L2076" s="505"/>
      <c r="M2076" s="506"/>
      <c r="N2076" s="505"/>
      <c r="O2076" s="506"/>
    </row>
    <row r="2077" spans="7:15" x14ac:dyDescent="0.2">
      <c r="G2077" s="505"/>
      <c r="I2077" s="505"/>
      <c r="J2077" s="270"/>
      <c r="K2077" s="505"/>
      <c r="L2077" s="505"/>
      <c r="M2077" s="506"/>
      <c r="N2077" s="505"/>
      <c r="O2077" s="506"/>
    </row>
    <row r="2078" spans="7:15" x14ac:dyDescent="0.2">
      <c r="G2078" s="505"/>
      <c r="I2078" s="505"/>
      <c r="J2078" s="270"/>
      <c r="K2078" s="505"/>
      <c r="L2078" s="505"/>
      <c r="M2078" s="506"/>
      <c r="N2078" s="505"/>
      <c r="O2078" s="506"/>
    </row>
    <row r="2079" spans="7:15" x14ac:dyDescent="0.2">
      <c r="G2079" s="505"/>
      <c r="I2079" s="505"/>
      <c r="J2079" s="270"/>
      <c r="K2079" s="505"/>
      <c r="L2079" s="505"/>
      <c r="M2079" s="506"/>
      <c r="N2079" s="505"/>
      <c r="O2079" s="506"/>
    </row>
    <row r="2080" spans="7:15" x14ac:dyDescent="0.2">
      <c r="G2080" s="505"/>
      <c r="I2080" s="505"/>
      <c r="J2080" s="270"/>
      <c r="K2080" s="505"/>
      <c r="L2080" s="505"/>
      <c r="M2080" s="506"/>
      <c r="N2080" s="505"/>
      <c r="O2080" s="506"/>
    </row>
    <row r="2081" spans="7:15" x14ac:dyDescent="0.2">
      <c r="G2081" s="505"/>
      <c r="I2081" s="505"/>
      <c r="J2081" s="270"/>
      <c r="K2081" s="505"/>
      <c r="L2081" s="505"/>
      <c r="M2081" s="506"/>
      <c r="N2081" s="505"/>
      <c r="O2081" s="506"/>
    </row>
    <row r="2082" spans="7:15" x14ac:dyDescent="0.2">
      <c r="G2082" s="505"/>
      <c r="I2082" s="505"/>
      <c r="J2082" s="270"/>
      <c r="K2082" s="505"/>
      <c r="L2082" s="505"/>
      <c r="M2082" s="506"/>
      <c r="N2082" s="505"/>
      <c r="O2082" s="506"/>
    </row>
    <row r="2083" spans="7:15" x14ac:dyDescent="0.2">
      <c r="G2083" s="505"/>
      <c r="I2083" s="505"/>
      <c r="J2083" s="270"/>
      <c r="K2083" s="505"/>
      <c r="L2083" s="505"/>
      <c r="M2083" s="506"/>
      <c r="N2083" s="505"/>
      <c r="O2083" s="506"/>
    </row>
    <row r="2084" spans="7:15" x14ac:dyDescent="0.2">
      <c r="G2084" s="505"/>
      <c r="I2084" s="505"/>
      <c r="J2084" s="270"/>
      <c r="K2084" s="505"/>
      <c r="L2084" s="505"/>
      <c r="M2084" s="506"/>
      <c r="N2084" s="505"/>
      <c r="O2084" s="506"/>
    </row>
    <row r="2085" spans="7:15" x14ac:dyDescent="0.2">
      <c r="G2085" s="505"/>
      <c r="I2085" s="505"/>
      <c r="J2085" s="270"/>
      <c r="K2085" s="505"/>
      <c r="L2085" s="505"/>
      <c r="M2085" s="506"/>
      <c r="N2085" s="505"/>
      <c r="O2085" s="506"/>
    </row>
    <row r="2086" spans="7:15" x14ac:dyDescent="0.2">
      <c r="G2086" s="505"/>
      <c r="I2086" s="505"/>
      <c r="J2086" s="270"/>
      <c r="K2086" s="505"/>
      <c r="L2086" s="505"/>
      <c r="M2086" s="506"/>
      <c r="N2086" s="505"/>
      <c r="O2086" s="506"/>
    </row>
    <row r="2087" spans="7:15" x14ac:dyDescent="0.2">
      <c r="G2087" s="505"/>
      <c r="I2087" s="505"/>
      <c r="J2087" s="270"/>
      <c r="K2087" s="505"/>
      <c r="L2087" s="505"/>
      <c r="M2087" s="506"/>
      <c r="N2087" s="505"/>
      <c r="O2087" s="506"/>
    </row>
    <row r="2088" spans="7:15" x14ac:dyDescent="0.2">
      <c r="G2088" s="505"/>
      <c r="I2088" s="505"/>
      <c r="J2088" s="270"/>
      <c r="K2088" s="505"/>
      <c r="L2088" s="505"/>
      <c r="M2088" s="506"/>
      <c r="N2088" s="505"/>
      <c r="O2088" s="506"/>
    </row>
    <row r="2089" spans="7:15" x14ac:dyDescent="0.2">
      <c r="G2089" s="505"/>
      <c r="I2089" s="505"/>
      <c r="J2089" s="270"/>
      <c r="K2089" s="505"/>
      <c r="L2089" s="505"/>
      <c r="M2089" s="506"/>
      <c r="N2089" s="505"/>
      <c r="O2089" s="506"/>
    </row>
    <row r="2090" spans="7:15" x14ac:dyDescent="0.2">
      <c r="G2090" s="505"/>
      <c r="I2090" s="505"/>
      <c r="J2090" s="270"/>
      <c r="K2090" s="505"/>
      <c r="L2090" s="505"/>
      <c r="M2090" s="506"/>
      <c r="N2090" s="505"/>
      <c r="O2090" s="506"/>
    </row>
    <row r="2091" spans="7:15" x14ac:dyDescent="0.2">
      <c r="G2091" s="505"/>
      <c r="I2091" s="505"/>
      <c r="J2091" s="270"/>
      <c r="K2091" s="505"/>
      <c r="L2091" s="505"/>
      <c r="M2091" s="506"/>
      <c r="N2091" s="505"/>
      <c r="O2091" s="506"/>
    </row>
    <row r="2092" spans="7:15" x14ac:dyDescent="0.2">
      <c r="G2092" s="505"/>
      <c r="I2092" s="505"/>
      <c r="J2092" s="270"/>
      <c r="K2092" s="505"/>
      <c r="L2092" s="505"/>
      <c r="M2092" s="506"/>
      <c r="N2092" s="505"/>
      <c r="O2092" s="506"/>
    </row>
    <row r="2093" spans="7:15" x14ac:dyDescent="0.2">
      <c r="G2093" s="505"/>
      <c r="I2093" s="505"/>
      <c r="J2093" s="270"/>
      <c r="K2093" s="505"/>
      <c r="L2093" s="505"/>
      <c r="M2093" s="506"/>
      <c r="N2093" s="505"/>
      <c r="O2093" s="506"/>
    </row>
    <row r="2094" spans="7:15" x14ac:dyDescent="0.2">
      <c r="G2094" s="505"/>
      <c r="I2094" s="505"/>
      <c r="J2094" s="270"/>
      <c r="K2094" s="505"/>
      <c r="L2094" s="505"/>
      <c r="M2094" s="506"/>
      <c r="N2094" s="505"/>
      <c r="O2094" s="506"/>
    </row>
    <row r="2095" spans="7:15" x14ac:dyDescent="0.2">
      <c r="G2095" s="505"/>
      <c r="I2095" s="505"/>
      <c r="J2095" s="270"/>
      <c r="K2095" s="505"/>
      <c r="L2095" s="505"/>
      <c r="M2095" s="506"/>
      <c r="N2095" s="505"/>
      <c r="O2095" s="506"/>
    </row>
    <row r="2096" spans="7:15" x14ac:dyDescent="0.2">
      <c r="G2096" s="505"/>
      <c r="I2096" s="505"/>
      <c r="J2096" s="270"/>
      <c r="K2096" s="505"/>
      <c r="L2096" s="505"/>
      <c r="M2096" s="506"/>
      <c r="N2096" s="505"/>
      <c r="O2096" s="506"/>
    </row>
    <row r="2097" spans="7:15" x14ac:dyDescent="0.2">
      <c r="G2097" s="505"/>
      <c r="I2097" s="505"/>
      <c r="J2097" s="270"/>
      <c r="K2097" s="505"/>
      <c r="L2097" s="505"/>
      <c r="M2097" s="506"/>
      <c r="N2097" s="505"/>
      <c r="O2097" s="506"/>
    </row>
    <row r="2098" spans="7:15" x14ac:dyDescent="0.2">
      <c r="G2098" s="505"/>
      <c r="I2098" s="505"/>
      <c r="J2098" s="270"/>
      <c r="K2098" s="505"/>
      <c r="L2098" s="505"/>
      <c r="M2098" s="506"/>
      <c r="N2098" s="505"/>
      <c r="O2098" s="506"/>
    </row>
    <row r="2099" spans="7:15" x14ac:dyDescent="0.2">
      <c r="G2099" s="505"/>
      <c r="I2099" s="505"/>
      <c r="J2099" s="270"/>
      <c r="K2099" s="505"/>
      <c r="L2099" s="505"/>
      <c r="M2099" s="506"/>
      <c r="N2099" s="505"/>
      <c r="O2099" s="506"/>
    </row>
    <row r="2100" spans="7:15" x14ac:dyDescent="0.2">
      <c r="G2100" s="505"/>
      <c r="I2100" s="505"/>
      <c r="J2100" s="270"/>
      <c r="K2100" s="505"/>
      <c r="L2100" s="505"/>
      <c r="M2100" s="506"/>
      <c r="N2100" s="505"/>
      <c r="O2100" s="506"/>
    </row>
    <row r="2101" spans="7:15" x14ac:dyDescent="0.2">
      <c r="G2101" s="505"/>
      <c r="I2101" s="505"/>
      <c r="J2101" s="270"/>
      <c r="K2101" s="505"/>
      <c r="L2101" s="505"/>
      <c r="M2101" s="506"/>
      <c r="N2101" s="505"/>
      <c r="O2101" s="506"/>
    </row>
    <row r="2102" spans="7:15" x14ac:dyDescent="0.2">
      <c r="G2102" s="505"/>
      <c r="I2102" s="505"/>
      <c r="J2102" s="270"/>
      <c r="K2102" s="505"/>
      <c r="L2102" s="505"/>
      <c r="M2102" s="506"/>
      <c r="N2102" s="505"/>
      <c r="O2102" s="506"/>
    </row>
    <row r="2103" spans="7:15" x14ac:dyDescent="0.2">
      <c r="G2103" s="505"/>
      <c r="I2103" s="505"/>
      <c r="J2103" s="270"/>
      <c r="K2103" s="505"/>
      <c r="L2103" s="505"/>
      <c r="M2103" s="506"/>
      <c r="N2103" s="505"/>
      <c r="O2103" s="506"/>
    </row>
    <row r="2104" spans="7:15" x14ac:dyDescent="0.2">
      <c r="G2104" s="505"/>
      <c r="I2104" s="505"/>
      <c r="J2104" s="270"/>
      <c r="K2104" s="505"/>
      <c r="L2104" s="505"/>
      <c r="M2104" s="506"/>
      <c r="N2104" s="505"/>
      <c r="O2104" s="506"/>
    </row>
    <row r="2105" spans="7:15" x14ac:dyDescent="0.2">
      <c r="G2105" s="505"/>
      <c r="I2105" s="505"/>
      <c r="J2105" s="270"/>
      <c r="K2105" s="505"/>
      <c r="L2105" s="505"/>
      <c r="M2105" s="506"/>
      <c r="N2105" s="505"/>
      <c r="O2105" s="506"/>
    </row>
    <row r="2106" spans="7:15" x14ac:dyDescent="0.2">
      <c r="G2106" s="505"/>
      <c r="I2106" s="505"/>
      <c r="J2106" s="270"/>
      <c r="K2106" s="505"/>
      <c r="L2106" s="505"/>
      <c r="M2106" s="506"/>
      <c r="N2106" s="505"/>
      <c r="O2106" s="506"/>
    </row>
    <row r="2107" spans="7:15" x14ac:dyDescent="0.2">
      <c r="G2107" s="505"/>
      <c r="I2107" s="505"/>
      <c r="J2107" s="270"/>
      <c r="K2107" s="505"/>
      <c r="L2107" s="505"/>
      <c r="M2107" s="506"/>
      <c r="N2107" s="505"/>
      <c r="O2107" s="506"/>
    </row>
    <row r="2108" spans="7:15" x14ac:dyDescent="0.2">
      <c r="G2108" s="505"/>
      <c r="I2108" s="505"/>
      <c r="J2108" s="270"/>
      <c r="K2108" s="505"/>
      <c r="L2108" s="505"/>
      <c r="M2108" s="506"/>
      <c r="N2108" s="505"/>
      <c r="O2108" s="506"/>
    </row>
    <row r="2109" spans="7:15" x14ac:dyDescent="0.2">
      <c r="G2109" s="505"/>
      <c r="I2109" s="505"/>
      <c r="J2109" s="270"/>
      <c r="K2109" s="505"/>
      <c r="L2109" s="505"/>
      <c r="M2109" s="506"/>
      <c r="N2109" s="505"/>
      <c r="O2109" s="506"/>
    </row>
    <row r="2110" spans="7:15" x14ac:dyDescent="0.2">
      <c r="G2110" s="505"/>
      <c r="I2110" s="505"/>
      <c r="J2110" s="270"/>
      <c r="K2110" s="505"/>
      <c r="L2110" s="505"/>
      <c r="M2110" s="506"/>
      <c r="N2110" s="505"/>
      <c r="O2110" s="506"/>
    </row>
    <row r="2111" spans="7:15" x14ac:dyDescent="0.2">
      <c r="G2111" s="505"/>
      <c r="I2111" s="505"/>
      <c r="J2111" s="270"/>
      <c r="K2111" s="505"/>
      <c r="L2111" s="505"/>
      <c r="M2111" s="506"/>
      <c r="N2111" s="505"/>
      <c r="O2111" s="506"/>
    </row>
    <row r="2112" spans="7:15" x14ac:dyDescent="0.2">
      <c r="G2112" s="505"/>
      <c r="I2112" s="505"/>
      <c r="J2112" s="270"/>
      <c r="K2112" s="505"/>
      <c r="L2112" s="505"/>
      <c r="M2112" s="506"/>
      <c r="N2112" s="505"/>
      <c r="O2112" s="506"/>
    </row>
    <row r="2113" spans="7:15" x14ac:dyDescent="0.2">
      <c r="G2113" s="505"/>
      <c r="I2113" s="505"/>
      <c r="J2113" s="270"/>
      <c r="K2113" s="505"/>
      <c r="L2113" s="505"/>
      <c r="M2113" s="506"/>
      <c r="N2113" s="505"/>
      <c r="O2113" s="506"/>
    </row>
    <row r="2114" spans="7:15" x14ac:dyDescent="0.2">
      <c r="G2114" s="505"/>
      <c r="I2114" s="505"/>
      <c r="J2114" s="270"/>
      <c r="K2114" s="505"/>
      <c r="L2114" s="505"/>
      <c r="M2114" s="506"/>
      <c r="N2114" s="505"/>
      <c r="O2114" s="506"/>
    </row>
    <row r="2115" spans="7:15" x14ac:dyDescent="0.2">
      <c r="G2115" s="505"/>
      <c r="I2115" s="505"/>
      <c r="J2115" s="270"/>
      <c r="K2115" s="505"/>
      <c r="L2115" s="505"/>
      <c r="M2115" s="506"/>
      <c r="N2115" s="505"/>
      <c r="O2115" s="506"/>
    </row>
    <row r="2116" spans="7:15" x14ac:dyDescent="0.2">
      <c r="G2116" s="505"/>
      <c r="I2116" s="505"/>
      <c r="J2116" s="270"/>
      <c r="K2116" s="505"/>
      <c r="L2116" s="505"/>
      <c r="M2116" s="506"/>
      <c r="N2116" s="505"/>
      <c r="O2116" s="506"/>
    </row>
    <row r="2117" spans="7:15" x14ac:dyDescent="0.2">
      <c r="G2117" s="505"/>
      <c r="I2117" s="505"/>
      <c r="J2117" s="270"/>
      <c r="K2117" s="505"/>
      <c r="L2117" s="505"/>
      <c r="M2117" s="506"/>
      <c r="N2117" s="505"/>
      <c r="O2117" s="506"/>
    </row>
    <row r="2118" spans="7:15" x14ac:dyDescent="0.2">
      <c r="G2118" s="505"/>
      <c r="I2118" s="505"/>
      <c r="J2118" s="270"/>
      <c r="K2118" s="505"/>
      <c r="L2118" s="505"/>
      <c r="M2118" s="506"/>
      <c r="N2118" s="505"/>
      <c r="O2118" s="506"/>
    </row>
    <row r="2119" spans="7:15" x14ac:dyDescent="0.2">
      <c r="G2119" s="505"/>
      <c r="I2119" s="505"/>
      <c r="J2119" s="270"/>
      <c r="K2119" s="505"/>
      <c r="L2119" s="505"/>
      <c r="M2119" s="506"/>
      <c r="N2119" s="505"/>
      <c r="O2119" s="506"/>
    </row>
    <row r="2120" spans="7:15" x14ac:dyDescent="0.2">
      <c r="G2120" s="505"/>
      <c r="I2120" s="505"/>
      <c r="J2120" s="270"/>
      <c r="K2120" s="505"/>
      <c r="L2120" s="505"/>
      <c r="M2120" s="506"/>
      <c r="N2120" s="505"/>
      <c r="O2120" s="506"/>
    </row>
    <row r="2121" spans="7:15" x14ac:dyDescent="0.2">
      <c r="G2121" s="505"/>
      <c r="I2121" s="505"/>
      <c r="J2121" s="270"/>
      <c r="K2121" s="505"/>
      <c r="L2121" s="505"/>
      <c r="M2121" s="506"/>
      <c r="N2121" s="505"/>
      <c r="O2121" s="506"/>
    </row>
    <row r="2122" spans="7:15" x14ac:dyDescent="0.2">
      <c r="G2122" s="505"/>
      <c r="I2122" s="505"/>
      <c r="J2122" s="270"/>
      <c r="K2122" s="505"/>
      <c r="L2122" s="505"/>
      <c r="M2122" s="506"/>
      <c r="N2122" s="505"/>
      <c r="O2122" s="506"/>
    </row>
    <row r="2123" spans="7:15" x14ac:dyDescent="0.2">
      <c r="G2123" s="505"/>
      <c r="I2123" s="505"/>
      <c r="J2123" s="270"/>
      <c r="K2123" s="505"/>
      <c r="L2123" s="505"/>
      <c r="M2123" s="506"/>
      <c r="N2123" s="505"/>
      <c r="O2123" s="506"/>
    </row>
    <row r="2124" spans="7:15" x14ac:dyDescent="0.2">
      <c r="G2124" s="505"/>
      <c r="I2124" s="505"/>
      <c r="J2124" s="270"/>
      <c r="K2124" s="505"/>
      <c r="L2124" s="505"/>
      <c r="M2124" s="506"/>
      <c r="N2124" s="505"/>
      <c r="O2124" s="506"/>
    </row>
    <row r="2125" spans="7:15" x14ac:dyDescent="0.2">
      <c r="G2125" s="505"/>
      <c r="I2125" s="505"/>
      <c r="J2125" s="270"/>
      <c r="K2125" s="505"/>
      <c r="L2125" s="505"/>
      <c r="M2125" s="506"/>
      <c r="N2125" s="505"/>
      <c r="O2125" s="506"/>
    </row>
    <row r="2126" spans="7:15" x14ac:dyDescent="0.2">
      <c r="G2126" s="505"/>
      <c r="I2126" s="505"/>
      <c r="J2126" s="270"/>
      <c r="K2126" s="505"/>
      <c r="L2126" s="505"/>
      <c r="M2126" s="506"/>
      <c r="N2126" s="505"/>
      <c r="O2126" s="506"/>
    </row>
    <row r="2127" spans="7:15" x14ac:dyDescent="0.2">
      <c r="G2127" s="505"/>
      <c r="I2127" s="505"/>
      <c r="J2127" s="270"/>
      <c r="K2127" s="505"/>
      <c r="L2127" s="505"/>
      <c r="M2127" s="506"/>
      <c r="N2127" s="505"/>
      <c r="O2127" s="506"/>
    </row>
    <row r="2128" spans="7:15" x14ac:dyDescent="0.2">
      <c r="G2128" s="505"/>
      <c r="I2128" s="505"/>
      <c r="J2128" s="270"/>
      <c r="K2128" s="505"/>
      <c r="L2128" s="505"/>
      <c r="M2128" s="506"/>
      <c r="N2128" s="505"/>
      <c r="O2128" s="506"/>
    </row>
    <row r="2129" spans="7:15" x14ac:dyDescent="0.2">
      <c r="G2129" s="505"/>
      <c r="I2129" s="505"/>
      <c r="J2129" s="270"/>
      <c r="K2129" s="505"/>
      <c r="L2129" s="505"/>
      <c r="M2129" s="506"/>
      <c r="N2129" s="505"/>
      <c r="O2129" s="506"/>
    </row>
    <row r="2130" spans="7:15" x14ac:dyDescent="0.2">
      <c r="G2130" s="505"/>
      <c r="I2130" s="505"/>
      <c r="J2130" s="270"/>
      <c r="K2130" s="505"/>
      <c r="L2130" s="505"/>
      <c r="M2130" s="506"/>
      <c r="N2130" s="505"/>
      <c r="O2130" s="506"/>
    </row>
    <row r="2131" spans="7:15" x14ac:dyDescent="0.2">
      <c r="G2131" s="505"/>
      <c r="I2131" s="505"/>
      <c r="J2131" s="270"/>
      <c r="K2131" s="505"/>
      <c r="L2131" s="505"/>
      <c r="M2131" s="506"/>
      <c r="N2131" s="505"/>
      <c r="O2131" s="506"/>
    </row>
    <row r="2132" spans="7:15" x14ac:dyDescent="0.2">
      <c r="G2132" s="505"/>
      <c r="I2132" s="505"/>
      <c r="J2132" s="270"/>
      <c r="K2132" s="505"/>
      <c r="L2132" s="505"/>
      <c r="M2132" s="506"/>
      <c r="N2132" s="505"/>
      <c r="O2132" s="506"/>
    </row>
    <row r="2133" spans="7:15" x14ac:dyDescent="0.2">
      <c r="G2133" s="505"/>
      <c r="I2133" s="505"/>
      <c r="J2133" s="270"/>
      <c r="K2133" s="505"/>
      <c r="L2133" s="505"/>
      <c r="M2133" s="506"/>
      <c r="N2133" s="505"/>
      <c r="O2133" s="506"/>
    </row>
    <row r="2134" spans="7:15" x14ac:dyDescent="0.2">
      <c r="G2134" s="505"/>
      <c r="I2134" s="505"/>
      <c r="J2134" s="270"/>
      <c r="K2134" s="505"/>
      <c r="L2134" s="505"/>
      <c r="M2134" s="506"/>
      <c r="N2134" s="505"/>
      <c r="O2134" s="506"/>
    </row>
    <row r="2135" spans="7:15" x14ac:dyDescent="0.2">
      <c r="G2135" s="505"/>
      <c r="I2135" s="505"/>
      <c r="J2135" s="270"/>
      <c r="K2135" s="505"/>
      <c r="L2135" s="505"/>
      <c r="M2135" s="506"/>
      <c r="N2135" s="505"/>
      <c r="O2135" s="506"/>
    </row>
    <row r="2136" spans="7:15" x14ac:dyDescent="0.2">
      <c r="G2136" s="505"/>
      <c r="I2136" s="505"/>
      <c r="J2136" s="270"/>
      <c r="K2136" s="505"/>
      <c r="L2136" s="505"/>
      <c r="M2136" s="506"/>
      <c r="N2136" s="505"/>
      <c r="O2136" s="506"/>
    </row>
    <row r="2137" spans="7:15" x14ac:dyDescent="0.2">
      <c r="G2137" s="505"/>
      <c r="I2137" s="505"/>
      <c r="J2137" s="270"/>
      <c r="K2137" s="505"/>
      <c r="L2137" s="505"/>
      <c r="M2137" s="506"/>
      <c r="N2137" s="505"/>
      <c r="O2137" s="506"/>
    </row>
    <row r="2138" spans="7:15" x14ac:dyDescent="0.2">
      <c r="G2138" s="505"/>
      <c r="I2138" s="505"/>
      <c r="J2138" s="270"/>
      <c r="K2138" s="505"/>
      <c r="L2138" s="505"/>
      <c r="M2138" s="506"/>
      <c r="N2138" s="505"/>
      <c r="O2138" s="506"/>
    </row>
    <row r="2139" spans="7:15" x14ac:dyDescent="0.2">
      <c r="G2139" s="505"/>
      <c r="I2139" s="505"/>
      <c r="J2139" s="270"/>
      <c r="K2139" s="505"/>
      <c r="L2139" s="505"/>
      <c r="M2139" s="506"/>
      <c r="N2139" s="505"/>
      <c r="O2139" s="506"/>
    </row>
    <row r="2140" spans="7:15" x14ac:dyDescent="0.2">
      <c r="G2140" s="505"/>
      <c r="I2140" s="505"/>
      <c r="J2140" s="270"/>
      <c r="K2140" s="505"/>
      <c r="L2140" s="505"/>
      <c r="M2140" s="506"/>
      <c r="N2140" s="505"/>
      <c r="O2140" s="506"/>
    </row>
    <row r="2141" spans="7:15" x14ac:dyDescent="0.2">
      <c r="G2141" s="505"/>
      <c r="I2141" s="505"/>
      <c r="J2141" s="270"/>
      <c r="K2141" s="505"/>
      <c r="L2141" s="505"/>
      <c r="M2141" s="506"/>
      <c r="N2141" s="505"/>
      <c r="O2141" s="506"/>
    </row>
    <row r="2142" spans="7:15" x14ac:dyDescent="0.2">
      <c r="G2142" s="505"/>
      <c r="I2142" s="505"/>
      <c r="J2142" s="270"/>
      <c r="K2142" s="505"/>
      <c r="L2142" s="505"/>
      <c r="M2142" s="506"/>
      <c r="N2142" s="505"/>
      <c r="O2142" s="506"/>
    </row>
    <row r="2143" spans="7:15" x14ac:dyDescent="0.2">
      <c r="G2143" s="505"/>
      <c r="I2143" s="505"/>
      <c r="J2143" s="270"/>
      <c r="K2143" s="505"/>
      <c r="L2143" s="505"/>
      <c r="M2143" s="506"/>
      <c r="N2143" s="505"/>
      <c r="O2143" s="506"/>
    </row>
    <row r="2144" spans="7:15" x14ac:dyDescent="0.2">
      <c r="G2144" s="505"/>
      <c r="I2144" s="505"/>
      <c r="J2144" s="270"/>
      <c r="K2144" s="505"/>
      <c r="L2144" s="505"/>
      <c r="M2144" s="506"/>
      <c r="N2144" s="505"/>
      <c r="O2144" s="506"/>
    </row>
    <row r="2145" spans="7:15" x14ac:dyDescent="0.2">
      <c r="G2145" s="505"/>
      <c r="I2145" s="505"/>
      <c r="J2145" s="270"/>
      <c r="K2145" s="505"/>
      <c r="L2145" s="505"/>
      <c r="M2145" s="506"/>
      <c r="N2145" s="505"/>
      <c r="O2145" s="506"/>
    </row>
    <row r="2146" spans="7:15" x14ac:dyDescent="0.2">
      <c r="G2146" s="505"/>
      <c r="I2146" s="505"/>
      <c r="J2146" s="270"/>
      <c r="K2146" s="505"/>
      <c r="L2146" s="505"/>
      <c r="M2146" s="506"/>
      <c r="N2146" s="505"/>
      <c r="O2146" s="506"/>
    </row>
    <row r="2147" spans="7:15" x14ac:dyDescent="0.2">
      <c r="G2147" s="505"/>
      <c r="I2147" s="505"/>
      <c r="J2147" s="270"/>
      <c r="K2147" s="505"/>
      <c r="L2147" s="505"/>
      <c r="M2147" s="506"/>
      <c r="N2147" s="505"/>
      <c r="O2147" s="506"/>
    </row>
    <row r="2148" spans="7:15" x14ac:dyDescent="0.2">
      <c r="G2148" s="505"/>
      <c r="I2148" s="505"/>
      <c r="J2148" s="270"/>
      <c r="K2148" s="505"/>
      <c r="L2148" s="505"/>
      <c r="M2148" s="506"/>
      <c r="N2148" s="505"/>
      <c r="O2148" s="506"/>
    </row>
    <row r="2149" spans="7:15" x14ac:dyDescent="0.2">
      <c r="G2149" s="505"/>
      <c r="I2149" s="505"/>
      <c r="J2149" s="270"/>
      <c r="K2149" s="505"/>
      <c r="L2149" s="505"/>
      <c r="M2149" s="506"/>
      <c r="N2149" s="505"/>
      <c r="O2149" s="506"/>
    </row>
    <row r="2150" spans="7:15" x14ac:dyDescent="0.2">
      <c r="G2150" s="505"/>
      <c r="I2150" s="505"/>
      <c r="J2150" s="270"/>
      <c r="K2150" s="505"/>
      <c r="L2150" s="505"/>
      <c r="M2150" s="506"/>
      <c r="N2150" s="505"/>
      <c r="O2150" s="506"/>
    </row>
    <row r="2151" spans="7:15" x14ac:dyDescent="0.2">
      <c r="G2151" s="505"/>
      <c r="I2151" s="505"/>
      <c r="J2151" s="270"/>
      <c r="K2151" s="505"/>
      <c r="L2151" s="505"/>
      <c r="M2151" s="506"/>
      <c r="N2151" s="505"/>
      <c r="O2151" s="506"/>
    </row>
    <row r="2152" spans="7:15" x14ac:dyDescent="0.2">
      <c r="G2152" s="505"/>
      <c r="I2152" s="505"/>
      <c r="J2152" s="270"/>
      <c r="K2152" s="505"/>
      <c r="L2152" s="505"/>
      <c r="M2152" s="506"/>
      <c r="N2152" s="505"/>
      <c r="O2152" s="506"/>
    </row>
    <row r="2153" spans="7:15" x14ac:dyDescent="0.2">
      <c r="G2153" s="505"/>
      <c r="I2153" s="505"/>
      <c r="J2153" s="270"/>
      <c r="K2153" s="505"/>
      <c r="L2153" s="505"/>
      <c r="M2153" s="506"/>
      <c r="N2153" s="505"/>
      <c r="O2153" s="506"/>
    </row>
    <row r="2154" spans="7:15" x14ac:dyDescent="0.2">
      <c r="G2154" s="505"/>
      <c r="I2154" s="505"/>
      <c r="J2154" s="270"/>
      <c r="K2154" s="505"/>
      <c r="L2154" s="505"/>
      <c r="M2154" s="506"/>
      <c r="N2154" s="505"/>
      <c r="O2154" s="506"/>
    </row>
    <row r="2155" spans="7:15" x14ac:dyDescent="0.2">
      <c r="G2155" s="505"/>
      <c r="I2155" s="505"/>
      <c r="J2155" s="270"/>
      <c r="K2155" s="505"/>
      <c r="L2155" s="505"/>
      <c r="M2155" s="506"/>
      <c r="N2155" s="505"/>
      <c r="O2155" s="506"/>
    </row>
    <row r="2156" spans="7:15" x14ac:dyDescent="0.2">
      <c r="G2156" s="505"/>
      <c r="I2156" s="505"/>
      <c r="J2156" s="270"/>
      <c r="K2156" s="505"/>
      <c r="L2156" s="505"/>
      <c r="M2156" s="506"/>
      <c r="N2156" s="505"/>
      <c r="O2156" s="506"/>
    </row>
    <row r="2157" spans="7:15" x14ac:dyDescent="0.2">
      <c r="G2157" s="505"/>
      <c r="I2157" s="505"/>
      <c r="J2157" s="270"/>
      <c r="K2157" s="505"/>
      <c r="L2157" s="505"/>
      <c r="M2157" s="506"/>
      <c r="N2157" s="505"/>
      <c r="O2157" s="506"/>
    </row>
    <row r="2158" spans="7:15" x14ac:dyDescent="0.2">
      <c r="G2158" s="505"/>
      <c r="I2158" s="505"/>
      <c r="J2158" s="270"/>
      <c r="K2158" s="505"/>
      <c r="L2158" s="505"/>
      <c r="M2158" s="506"/>
      <c r="N2158" s="505"/>
      <c r="O2158" s="506"/>
    </row>
    <row r="2159" spans="7:15" x14ac:dyDescent="0.2">
      <c r="G2159" s="505"/>
      <c r="I2159" s="505"/>
      <c r="J2159" s="270"/>
      <c r="K2159" s="505"/>
      <c r="L2159" s="505"/>
      <c r="M2159" s="506"/>
      <c r="N2159" s="505"/>
      <c r="O2159" s="506"/>
    </row>
    <row r="2160" spans="7:15" x14ac:dyDescent="0.2">
      <c r="G2160" s="505"/>
      <c r="I2160" s="505"/>
      <c r="J2160" s="270"/>
      <c r="K2160" s="505"/>
      <c r="L2160" s="505"/>
      <c r="M2160" s="506"/>
      <c r="N2160" s="505"/>
      <c r="O2160" s="506"/>
    </row>
    <row r="2161" spans="7:15" x14ac:dyDescent="0.2">
      <c r="G2161" s="505"/>
      <c r="I2161" s="505"/>
      <c r="J2161" s="270"/>
      <c r="K2161" s="505"/>
      <c r="L2161" s="505"/>
      <c r="M2161" s="506"/>
      <c r="N2161" s="505"/>
      <c r="O2161" s="506"/>
    </row>
    <row r="2162" spans="7:15" x14ac:dyDescent="0.2">
      <c r="G2162" s="505"/>
      <c r="I2162" s="505"/>
      <c r="J2162" s="270"/>
      <c r="K2162" s="505"/>
      <c r="L2162" s="505"/>
      <c r="M2162" s="506"/>
      <c r="N2162" s="505"/>
      <c r="O2162" s="506"/>
    </row>
    <row r="2163" spans="7:15" x14ac:dyDescent="0.2">
      <c r="G2163" s="505"/>
      <c r="I2163" s="505"/>
      <c r="J2163" s="270"/>
      <c r="K2163" s="505"/>
      <c r="L2163" s="505"/>
      <c r="M2163" s="506"/>
      <c r="N2163" s="505"/>
      <c r="O2163" s="506"/>
    </row>
    <row r="2164" spans="7:15" x14ac:dyDescent="0.2">
      <c r="G2164" s="505"/>
      <c r="I2164" s="505"/>
      <c r="J2164" s="270"/>
      <c r="K2164" s="505"/>
      <c r="L2164" s="505"/>
      <c r="M2164" s="506"/>
      <c r="N2164" s="505"/>
      <c r="O2164" s="506"/>
    </row>
    <row r="2165" spans="7:15" x14ac:dyDescent="0.2">
      <c r="G2165" s="505"/>
      <c r="I2165" s="505"/>
      <c r="J2165" s="270"/>
      <c r="K2165" s="505"/>
      <c r="L2165" s="505"/>
      <c r="M2165" s="506"/>
      <c r="N2165" s="505"/>
      <c r="O2165" s="506"/>
    </row>
    <row r="2166" spans="7:15" x14ac:dyDescent="0.2">
      <c r="G2166" s="505"/>
      <c r="I2166" s="505"/>
      <c r="J2166" s="270"/>
      <c r="K2166" s="505"/>
      <c r="L2166" s="505"/>
      <c r="M2166" s="506"/>
      <c r="N2166" s="505"/>
      <c r="O2166" s="506"/>
    </row>
    <row r="2167" spans="7:15" x14ac:dyDescent="0.2">
      <c r="G2167" s="505"/>
      <c r="I2167" s="505"/>
      <c r="J2167" s="270"/>
      <c r="K2167" s="505"/>
      <c r="L2167" s="505"/>
      <c r="M2167" s="506"/>
      <c r="N2167" s="505"/>
      <c r="O2167" s="506"/>
    </row>
    <row r="2168" spans="7:15" x14ac:dyDescent="0.2">
      <c r="G2168" s="505"/>
      <c r="I2168" s="505"/>
      <c r="J2168" s="270"/>
      <c r="K2168" s="505"/>
      <c r="L2168" s="505"/>
      <c r="M2168" s="506"/>
      <c r="N2168" s="505"/>
      <c r="O2168" s="506"/>
    </row>
    <row r="2169" spans="7:15" x14ac:dyDescent="0.2">
      <c r="G2169" s="505"/>
      <c r="I2169" s="505"/>
      <c r="J2169" s="270"/>
      <c r="K2169" s="505"/>
      <c r="L2169" s="505"/>
      <c r="M2169" s="506"/>
      <c r="N2169" s="505"/>
      <c r="O2169" s="506"/>
    </row>
    <row r="2170" spans="7:15" x14ac:dyDescent="0.2">
      <c r="G2170" s="505"/>
      <c r="I2170" s="505"/>
      <c r="J2170" s="270"/>
      <c r="K2170" s="505"/>
      <c r="L2170" s="505"/>
      <c r="M2170" s="506"/>
      <c r="N2170" s="505"/>
      <c r="O2170" s="506"/>
    </row>
    <row r="2171" spans="7:15" x14ac:dyDescent="0.2">
      <c r="G2171" s="505"/>
      <c r="I2171" s="505"/>
      <c r="J2171" s="270"/>
      <c r="K2171" s="505"/>
      <c r="L2171" s="505"/>
      <c r="M2171" s="506"/>
      <c r="N2171" s="505"/>
      <c r="O2171" s="506"/>
    </row>
    <row r="2172" spans="7:15" x14ac:dyDescent="0.2">
      <c r="G2172" s="505"/>
      <c r="I2172" s="505"/>
      <c r="J2172" s="270"/>
      <c r="K2172" s="505"/>
      <c r="L2172" s="505"/>
      <c r="M2172" s="506"/>
      <c r="N2172" s="505"/>
      <c r="O2172" s="506"/>
    </row>
    <row r="2173" spans="7:15" x14ac:dyDescent="0.2">
      <c r="G2173" s="505"/>
      <c r="I2173" s="505"/>
      <c r="J2173" s="270"/>
      <c r="K2173" s="505"/>
      <c r="L2173" s="505"/>
      <c r="M2173" s="506"/>
      <c r="N2173" s="505"/>
      <c r="O2173" s="506"/>
    </row>
    <row r="2174" spans="7:15" x14ac:dyDescent="0.2">
      <c r="G2174" s="505"/>
      <c r="I2174" s="505"/>
      <c r="J2174" s="270"/>
      <c r="K2174" s="505"/>
      <c r="L2174" s="505"/>
      <c r="M2174" s="506"/>
      <c r="N2174" s="505"/>
      <c r="O2174" s="506"/>
    </row>
    <row r="2175" spans="7:15" x14ac:dyDescent="0.2">
      <c r="G2175" s="505"/>
      <c r="I2175" s="505"/>
      <c r="J2175" s="270"/>
      <c r="K2175" s="505"/>
      <c r="L2175" s="505"/>
      <c r="M2175" s="506"/>
      <c r="N2175" s="505"/>
      <c r="O2175" s="506"/>
    </row>
    <row r="2176" spans="7:15" x14ac:dyDescent="0.2">
      <c r="G2176" s="505"/>
      <c r="I2176" s="505"/>
      <c r="J2176" s="270"/>
      <c r="K2176" s="505"/>
      <c r="L2176" s="505"/>
      <c r="M2176" s="506"/>
      <c r="N2176" s="505"/>
      <c r="O2176" s="506"/>
    </row>
    <row r="2177" spans="7:15" x14ac:dyDescent="0.2">
      <c r="G2177" s="505"/>
      <c r="I2177" s="505"/>
      <c r="J2177" s="270"/>
      <c r="K2177" s="505"/>
      <c r="L2177" s="505"/>
      <c r="M2177" s="506"/>
      <c r="N2177" s="505"/>
      <c r="O2177" s="506"/>
    </row>
    <row r="2178" spans="7:15" x14ac:dyDescent="0.2">
      <c r="G2178" s="505"/>
      <c r="I2178" s="505"/>
      <c r="J2178" s="270"/>
      <c r="K2178" s="505"/>
      <c r="L2178" s="505"/>
      <c r="M2178" s="506"/>
      <c r="N2178" s="505"/>
      <c r="O2178" s="506"/>
    </row>
    <row r="2179" spans="7:15" x14ac:dyDescent="0.2">
      <c r="G2179" s="505"/>
      <c r="I2179" s="505"/>
      <c r="J2179" s="270"/>
      <c r="K2179" s="505"/>
      <c r="L2179" s="505"/>
      <c r="M2179" s="506"/>
      <c r="N2179" s="505"/>
      <c r="O2179" s="506"/>
    </row>
    <row r="2180" spans="7:15" x14ac:dyDescent="0.2">
      <c r="G2180" s="505"/>
      <c r="I2180" s="505"/>
      <c r="J2180" s="270"/>
      <c r="K2180" s="505"/>
      <c r="L2180" s="505"/>
      <c r="M2180" s="506"/>
      <c r="N2180" s="505"/>
      <c r="O2180" s="506"/>
    </row>
    <row r="2181" spans="7:15" x14ac:dyDescent="0.2">
      <c r="G2181" s="505"/>
      <c r="I2181" s="505"/>
      <c r="J2181" s="270"/>
      <c r="K2181" s="505"/>
      <c r="L2181" s="505"/>
      <c r="M2181" s="506"/>
      <c r="N2181" s="505"/>
      <c r="O2181" s="506"/>
    </row>
    <row r="2182" spans="7:15" x14ac:dyDescent="0.2">
      <c r="G2182" s="505"/>
      <c r="I2182" s="505"/>
      <c r="J2182" s="270"/>
      <c r="K2182" s="505"/>
      <c r="L2182" s="505"/>
      <c r="M2182" s="506"/>
      <c r="N2182" s="505"/>
      <c r="O2182" s="506"/>
    </row>
    <row r="2183" spans="7:15" x14ac:dyDescent="0.2">
      <c r="G2183" s="505"/>
      <c r="I2183" s="505"/>
      <c r="J2183" s="270"/>
      <c r="K2183" s="505"/>
      <c r="L2183" s="505"/>
      <c r="M2183" s="506"/>
      <c r="N2183" s="505"/>
      <c r="O2183" s="506"/>
    </row>
    <row r="2184" spans="7:15" x14ac:dyDescent="0.2">
      <c r="G2184" s="505"/>
      <c r="I2184" s="505"/>
      <c r="J2184" s="270"/>
      <c r="K2184" s="505"/>
      <c r="L2184" s="505"/>
      <c r="M2184" s="506"/>
      <c r="N2184" s="505"/>
      <c r="O2184" s="506"/>
    </row>
    <row r="2185" spans="7:15" x14ac:dyDescent="0.2">
      <c r="G2185" s="505"/>
      <c r="I2185" s="505"/>
      <c r="J2185" s="270"/>
      <c r="K2185" s="505"/>
      <c r="L2185" s="505"/>
      <c r="M2185" s="506"/>
      <c r="N2185" s="505"/>
      <c r="O2185" s="506"/>
    </row>
    <row r="2186" spans="7:15" x14ac:dyDescent="0.2">
      <c r="G2186" s="505"/>
      <c r="I2186" s="505"/>
      <c r="J2186" s="270"/>
      <c r="K2186" s="505"/>
      <c r="L2186" s="505"/>
      <c r="M2186" s="506"/>
      <c r="N2186" s="505"/>
      <c r="O2186" s="506"/>
    </row>
    <row r="2187" spans="7:15" x14ac:dyDescent="0.2">
      <c r="G2187" s="505"/>
      <c r="I2187" s="505"/>
      <c r="J2187" s="270"/>
      <c r="K2187" s="505"/>
      <c r="L2187" s="505"/>
      <c r="M2187" s="506"/>
      <c r="N2187" s="505"/>
      <c r="O2187" s="506"/>
    </row>
    <row r="2188" spans="7:15" x14ac:dyDescent="0.2">
      <c r="G2188" s="505"/>
      <c r="I2188" s="505"/>
      <c r="J2188" s="270"/>
      <c r="K2188" s="505"/>
      <c r="L2188" s="505"/>
      <c r="M2188" s="506"/>
      <c r="N2188" s="505"/>
      <c r="O2188" s="506"/>
    </row>
    <row r="2189" spans="7:15" x14ac:dyDescent="0.2">
      <c r="G2189" s="505"/>
      <c r="I2189" s="505"/>
      <c r="J2189" s="270"/>
      <c r="K2189" s="505"/>
      <c r="L2189" s="505"/>
      <c r="M2189" s="506"/>
      <c r="N2189" s="505"/>
      <c r="O2189" s="506"/>
    </row>
    <row r="2190" spans="7:15" x14ac:dyDescent="0.2">
      <c r="G2190" s="505"/>
      <c r="I2190" s="505"/>
      <c r="J2190" s="270"/>
      <c r="K2190" s="505"/>
      <c r="L2190" s="505"/>
      <c r="M2190" s="506"/>
      <c r="N2190" s="505"/>
      <c r="O2190" s="506"/>
    </row>
    <row r="2191" spans="7:15" x14ac:dyDescent="0.2">
      <c r="G2191" s="505"/>
      <c r="I2191" s="505"/>
      <c r="J2191" s="270"/>
      <c r="K2191" s="505"/>
      <c r="L2191" s="505"/>
      <c r="M2191" s="506"/>
      <c r="N2191" s="505"/>
      <c r="O2191" s="506"/>
    </row>
    <row r="2192" spans="7:15" x14ac:dyDescent="0.2">
      <c r="G2192" s="505"/>
      <c r="I2192" s="505"/>
      <c r="J2192" s="270"/>
      <c r="K2192" s="505"/>
      <c r="L2192" s="505"/>
      <c r="M2192" s="506"/>
      <c r="N2192" s="505"/>
      <c r="O2192" s="506"/>
    </row>
    <row r="2193" spans="7:15" x14ac:dyDescent="0.2">
      <c r="G2193" s="505"/>
      <c r="I2193" s="505"/>
      <c r="J2193" s="270"/>
      <c r="K2193" s="505"/>
      <c r="L2193" s="505"/>
      <c r="M2193" s="506"/>
      <c r="N2193" s="505"/>
      <c r="O2193" s="506"/>
    </row>
    <row r="2194" spans="7:15" x14ac:dyDescent="0.2">
      <c r="G2194" s="505"/>
      <c r="I2194" s="505"/>
      <c r="J2194" s="270"/>
      <c r="K2194" s="505"/>
      <c r="L2194" s="505"/>
      <c r="M2194" s="506"/>
      <c r="N2194" s="505"/>
      <c r="O2194" s="506"/>
    </row>
    <row r="2195" spans="7:15" x14ac:dyDescent="0.2">
      <c r="G2195" s="505"/>
      <c r="I2195" s="505"/>
      <c r="J2195" s="270"/>
      <c r="K2195" s="505"/>
      <c r="L2195" s="505"/>
      <c r="M2195" s="506"/>
      <c r="N2195" s="505"/>
      <c r="O2195" s="506"/>
    </row>
    <row r="2196" spans="7:15" x14ac:dyDescent="0.2">
      <c r="G2196" s="505"/>
      <c r="I2196" s="505"/>
      <c r="J2196" s="270"/>
      <c r="K2196" s="505"/>
      <c r="L2196" s="505"/>
      <c r="M2196" s="506"/>
      <c r="N2196" s="505"/>
      <c r="O2196" s="506"/>
    </row>
    <row r="2197" spans="7:15" x14ac:dyDescent="0.2">
      <c r="G2197" s="505"/>
      <c r="I2197" s="505"/>
      <c r="J2197" s="270"/>
      <c r="K2197" s="505"/>
      <c r="L2197" s="505"/>
      <c r="M2197" s="506"/>
      <c r="N2197" s="505"/>
      <c r="O2197" s="506"/>
    </row>
    <row r="2198" spans="7:15" x14ac:dyDescent="0.2">
      <c r="G2198" s="505"/>
      <c r="I2198" s="505"/>
      <c r="J2198" s="270"/>
      <c r="K2198" s="505"/>
      <c r="L2198" s="505"/>
      <c r="M2198" s="506"/>
      <c r="N2198" s="505"/>
      <c r="O2198" s="506"/>
    </row>
    <row r="2199" spans="7:15" x14ac:dyDescent="0.2">
      <c r="G2199" s="505"/>
      <c r="I2199" s="505"/>
      <c r="J2199" s="270"/>
      <c r="K2199" s="505"/>
      <c r="L2199" s="505"/>
      <c r="M2199" s="506"/>
      <c r="N2199" s="505"/>
      <c r="O2199" s="506"/>
    </row>
    <row r="2200" spans="7:15" x14ac:dyDescent="0.2">
      <c r="G2200" s="505"/>
      <c r="I2200" s="505"/>
      <c r="J2200" s="270"/>
      <c r="K2200" s="505"/>
      <c r="L2200" s="505"/>
      <c r="M2200" s="506"/>
      <c r="N2200" s="505"/>
      <c r="O2200" s="506"/>
    </row>
    <row r="2201" spans="7:15" x14ac:dyDescent="0.2">
      <c r="G2201" s="505"/>
      <c r="I2201" s="505"/>
      <c r="J2201" s="270"/>
      <c r="K2201" s="505"/>
      <c r="L2201" s="505"/>
      <c r="M2201" s="506"/>
      <c r="N2201" s="505"/>
      <c r="O2201" s="506"/>
    </row>
    <row r="2202" spans="7:15" x14ac:dyDescent="0.2">
      <c r="G2202" s="505"/>
      <c r="I2202" s="505"/>
      <c r="J2202" s="270"/>
      <c r="K2202" s="505"/>
      <c r="L2202" s="505"/>
      <c r="M2202" s="506"/>
      <c r="N2202" s="505"/>
      <c r="O2202" s="506"/>
    </row>
    <row r="2203" spans="7:15" x14ac:dyDescent="0.2">
      <c r="G2203" s="505"/>
      <c r="I2203" s="505"/>
      <c r="J2203" s="270"/>
      <c r="K2203" s="505"/>
      <c r="L2203" s="505"/>
      <c r="M2203" s="506"/>
      <c r="N2203" s="505"/>
      <c r="O2203" s="506"/>
    </row>
    <row r="2204" spans="7:15" x14ac:dyDescent="0.2">
      <c r="G2204" s="505"/>
      <c r="I2204" s="505"/>
      <c r="J2204" s="270"/>
      <c r="K2204" s="505"/>
      <c r="L2204" s="505"/>
      <c r="M2204" s="506"/>
      <c r="N2204" s="505"/>
      <c r="O2204" s="506"/>
    </row>
    <row r="2205" spans="7:15" x14ac:dyDescent="0.2">
      <c r="G2205" s="505"/>
      <c r="I2205" s="505"/>
      <c r="J2205" s="270"/>
      <c r="K2205" s="505"/>
      <c r="L2205" s="505"/>
      <c r="M2205" s="506"/>
      <c r="N2205" s="505"/>
      <c r="O2205" s="506"/>
    </row>
    <row r="2206" spans="7:15" x14ac:dyDescent="0.2">
      <c r="G2206" s="505"/>
      <c r="I2206" s="505"/>
      <c r="J2206" s="270"/>
      <c r="K2206" s="505"/>
      <c r="L2206" s="505"/>
      <c r="M2206" s="506"/>
      <c r="N2206" s="505"/>
      <c r="O2206" s="506"/>
    </row>
    <row r="2207" spans="7:15" x14ac:dyDescent="0.2">
      <c r="G2207" s="505"/>
      <c r="I2207" s="505"/>
      <c r="J2207" s="270"/>
      <c r="K2207" s="505"/>
      <c r="L2207" s="505"/>
      <c r="M2207" s="506"/>
      <c r="N2207" s="505"/>
      <c r="O2207" s="506"/>
    </row>
    <row r="2208" spans="7:15" x14ac:dyDescent="0.2">
      <c r="G2208" s="505"/>
      <c r="I2208" s="505"/>
      <c r="J2208" s="270"/>
      <c r="K2208" s="505"/>
      <c r="L2208" s="505"/>
      <c r="M2208" s="506"/>
      <c r="N2208" s="505"/>
      <c r="O2208" s="506"/>
    </row>
    <row r="2209" spans="7:15" x14ac:dyDescent="0.2">
      <c r="G2209" s="505"/>
      <c r="I2209" s="505"/>
      <c r="J2209" s="270"/>
      <c r="K2209" s="505"/>
      <c r="L2209" s="505"/>
      <c r="M2209" s="506"/>
      <c r="N2209" s="505"/>
      <c r="O2209" s="506"/>
    </row>
    <row r="2210" spans="7:15" x14ac:dyDescent="0.2">
      <c r="G2210" s="505"/>
      <c r="I2210" s="505"/>
      <c r="J2210" s="270"/>
      <c r="K2210" s="505"/>
      <c r="L2210" s="505"/>
      <c r="M2210" s="506"/>
      <c r="N2210" s="505"/>
      <c r="O2210" s="506"/>
    </row>
    <row r="2211" spans="7:15" x14ac:dyDescent="0.2">
      <c r="G2211" s="505"/>
      <c r="I2211" s="505"/>
      <c r="J2211" s="270"/>
      <c r="K2211" s="505"/>
      <c r="L2211" s="505"/>
      <c r="M2211" s="506"/>
      <c r="N2211" s="505"/>
      <c r="O2211" s="506"/>
    </row>
    <row r="2212" spans="7:15" x14ac:dyDescent="0.2">
      <c r="G2212" s="505"/>
      <c r="I2212" s="505"/>
      <c r="J2212" s="270"/>
      <c r="K2212" s="505"/>
      <c r="L2212" s="505"/>
      <c r="M2212" s="506"/>
      <c r="N2212" s="505"/>
      <c r="O2212" s="506"/>
    </row>
    <row r="2213" spans="7:15" x14ac:dyDescent="0.2">
      <c r="G2213" s="505"/>
      <c r="I2213" s="505"/>
      <c r="J2213" s="270"/>
      <c r="K2213" s="505"/>
      <c r="L2213" s="505"/>
      <c r="M2213" s="506"/>
      <c r="N2213" s="505"/>
      <c r="O2213" s="506"/>
    </row>
    <row r="2214" spans="7:15" x14ac:dyDescent="0.2">
      <c r="G2214" s="505"/>
      <c r="I2214" s="505"/>
      <c r="J2214" s="270"/>
      <c r="K2214" s="505"/>
      <c r="L2214" s="505"/>
      <c r="M2214" s="506"/>
      <c r="N2214" s="505"/>
      <c r="O2214" s="506"/>
    </row>
    <row r="2215" spans="7:15" x14ac:dyDescent="0.2">
      <c r="G2215" s="505"/>
      <c r="I2215" s="505"/>
      <c r="J2215" s="270"/>
      <c r="K2215" s="505"/>
      <c r="L2215" s="505"/>
      <c r="M2215" s="506"/>
      <c r="N2215" s="505"/>
      <c r="O2215" s="506"/>
    </row>
    <row r="2216" spans="7:15" x14ac:dyDescent="0.2">
      <c r="G2216" s="505"/>
      <c r="I2216" s="505"/>
      <c r="J2216" s="270"/>
      <c r="K2216" s="505"/>
      <c r="L2216" s="505"/>
      <c r="M2216" s="506"/>
      <c r="N2216" s="505"/>
      <c r="O2216" s="506"/>
    </row>
    <row r="2217" spans="7:15" x14ac:dyDescent="0.2">
      <c r="G2217" s="505"/>
      <c r="I2217" s="505"/>
      <c r="J2217" s="270"/>
      <c r="K2217" s="505"/>
      <c r="L2217" s="505"/>
      <c r="M2217" s="506"/>
      <c r="N2217" s="505"/>
      <c r="O2217" s="506"/>
    </row>
    <row r="2218" spans="7:15" x14ac:dyDescent="0.2">
      <c r="G2218" s="505"/>
      <c r="I2218" s="505"/>
      <c r="J2218" s="270"/>
      <c r="K2218" s="505"/>
      <c r="L2218" s="505"/>
      <c r="M2218" s="506"/>
      <c r="N2218" s="505"/>
      <c r="O2218" s="506"/>
    </row>
    <row r="2219" spans="7:15" x14ac:dyDescent="0.2">
      <c r="G2219" s="505"/>
      <c r="I2219" s="505"/>
      <c r="J2219" s="270"/>
      <c r="K2219" s="505"/>
      <c r="L2219" s="505"/>
      <c r="M2219" s="506"/>
      <c r="N2219" s="505"/>
      <c r="O2219" s="506"/>
    </row>
    <row r="2220" spans="7:15" x14ac:dyDescent="0.2">
      <c r="G2220" s="505"/>
      <c r="I2220" s="505"/>
      <c r="J2220" s="270"/>
      <c r="K2220" s="505"/>
      <c r="L2220" s="505"/>
      <c r="M2220" s="506"/>
      <c r="N2220" s="505"/>
      <c r="O2220" s="506"/>
    </row>
    <row r="2221" spans="7:15" x14ac:dyDescent="0.2">
      <c r="G2221" s="505"/>
      <c r="I2221" s="505"/>
      <c r="J2221" s="270"/>
      <c r="K2221" s="505"/>
      <c r="L2221" s="505"/>
      <c r="M2221" s="506"/>
      <c r="N2221" s="505"/>
      <c r="O2221" s="506"/>
    </row>
    <row r="2222" spans="7:15" x14ac:dyDescent="0.2">
      <c r="G2222" s="505"/>
      <c r="I2222" s="505"/>
      <c r="J2222" s="270"/>
      <c r="K2222" s="505"/>
      <c r="L2222" s="505"/>
      <c r="M2222" s="506"/>
      <c r="N2222" s="505"/>
      <c r="O2222" s="506"/>
    </row>
    <row r="2223" spans="7:15" x14ac:dyDescent="0.2">
      <c r="G2223" s="505"/>
      <c r="I2223" s="505"/>
      <c r="J2223" s="270"/>
      <c r="K2223" s="505"/>
      <c r="L2223" s="505"/>
      <c r="M2223" s="506"/>
      <c r="N2223" s="505"/>
      <c r="O2223" s="506"/>
    </row>
    <row r="2224" spans="7:15" x14ac:dyDescent="0.2">
      <c r="G2224" s="505"/>
      <c r="I2224" s="505"/>
      <c r="J2224" s="270"/>
      <c r="K2224" s="505"/>
      <c r="L2224" s="505"/>
      <c r="M2224" s="506"/>
      <c r="N2224" s="505"/>
      <c r="O2224" s="506"/>
    </row>
    <row r="2225" spans="7:15" x14ac:dyDescent="0.2">
      <c r="G2225" s="505"/>
      <c r="I2225" s="505"/>
      <c r="J2225" s="270"/>
      <c r="K2225" s="505"/>
      <c r="L2225" s="505"/>
      <c r="M2225" s="506"/>
      <c r="N2225" s="505"/>
      <c r="O2225" s="506"/>
    </row>
    <row r="2226" spans="7:15" x14ac:dyDescent="0.2">
      <c r="G2226" s="505"/>
      <c r="I2226" s="505"/>
      <c r="J2226" s="270"/>
      <c r="K2226" s="505"/>
      <c r="L2226" s="505"/>
      <c r="M2226" s="506"/>
      <c r="N2226" s="505"/>
      <c r="O2226" s="506"/>
    </row>
    <row r="2227" spans="7:15" x14ac:dyDescent="0.2">
      <c r="G2227" s="505"/>
      <c r="I2227" s="505"/>
      <c r="J2227" s="270"/>
      <c r="K2227" s="505"/>
      <c r="L2227" s="505"/>
      <c r="M2227" s="506"/>
      <c r="N2227" s="505"/>
      <c r="O2227" s="506"/>
    </row>
    <row r="2228" spans="7:15" x14ac:dyDescent="0.2">
      <c r="G2228" s="505"/>
      <c r="I2228" s="505"/>
      <c r="J2228" s="270"/>
      <c r="K2228" s="505"/>
      <c r="L2228" s="505"/>
      <c r="M2228" s="506"/>
      <c r="N2228" s="505"/>
      <c r="O2228" s="506"/>
    </row>
    <row r="2229" spans="7:15" x14ac:dyDescent="0.2">
      <c r="G2229" s="505"/>
      <c r="I2229" s="505"/>
      <c r="J2229" s="270"/>
      <c r="K2229" s="505"/>
      <c r="L2229" s="505"/>
      <c r="M2229" s="506"/>
      <c r="N2229" s="505"/>
      <c r="O2229" s="506"/>
    </row>
    <row r="2230" spans="7:15" x14ac:dyDescent="0.2">
      <c r="G2230" s="505"/>
      <c r="I2230" s="505"/>
      <c r="J2230" s="270"/>
      <c r="K2230" s="505"/>
      <c r="L2230" s="505"/>
      <c r="M2230" s="506"/>
      <c r="N2230" s="505"/>
      <c r="O2230" s="506"/>
    </row>
    <row r="2231" spans="7:15" x14ac:dyDescent="0.2">
      <c r="G2231" s="505"/>
      <c r="I2231" s="505"/>
      <c r="J2231" s="270"/>
      <c r="K2231" s="505"/>
      <c r="L2231" s="505"/>
      <c r="M2231" s="506"/>
      <c r="N2231" s="505"/>
      <c r="O2231" s="506"/>
    </row>
    <row r="2232" spans="7:15" x14ac:dyDescent="0.2">
      <c r="G2232" s="505"/>
      <c r="I2232" s="505"/>
      <c r="J2232" s="270"/>
      <c r="K2232" s="505"/>
      <c r="L2232" s="505"/>
      <c r="M2232" s="506"/>
      <c r="N2232" s="505"/>
      <c r="O2232" s="506"/>
    </row>
    <row r="2233" spans="7:15" x14ac:dyDescent="0.2">
      <c r="G2233" s="505"/>
      <c r="I2233" s="505"/>
      <c r="J2233" s="270"/>
      <c r="K2233" s="505"/>
      <c r="L2233" s="505"/>
      <c r="M2233" s="506"/>
      <c r="N2233" s="505"/>
      <c r="O2233" s="506"/>
    </row>
    <row r="2234" spans="7:15" x14ac:dyDescent="0.2">
      <c r="G2234" s="505"/>
      <c r="I2234" s="505"/>
      <c r="J2234" s="270"/>
      <c r="K2234" s="505"/>
      <c r="L2234" s="505"/>
      <c r="M2234" s="506"/>
      <c r="N2234" s="505"/>
      <c r="O2234" s="506"/>
    </row>
    <row r="2235" spans="7:15" x14ac:dyDescent="0.2">
      <c r="G2235" s="505"/>
      <c r="I2235" s="505"/>
      <c r="J2235" s="270"/>
      <c r="K2235" s="505"/>
      <c r="L2235" s="505"/>
      <c r="M2235" s="506"/>
      <c r="N2235" s="505"/>
      <c r="O2235" s="506"/>
    </row>
    <row r="2236" spans="7:15" x14ac:dyDescent="0.2">
      <c r="G2236" s="505"/>
      <c r="I2236" s="505"/>
      <c r="J2236" s="270"/>
      <c r="K2236" s="505"/>
      <c r="L2236" s="505"/>
      <c r="M2236" s="506"/>
      <c r="N2236" s="505"/>
      <c r="O2236" s="506"/>
    </row>
    <row r="2237" spans="7:15" x14ac:dyDescent="0.2">
      <c r="G2237" s="505"/>
      <c r="I2237" s="505"/>
      <c r="J2237" s="270"/>
      <c r="K2237" s="505"/>
      <c r="L2237" s="505"/>
      <c r="M2237" s="506"/>
      <c r="N2237" s="505"/>
      <c r="O2237" s="506"/>
    </row>
    <row r="2238" spans="7:15" x14ac:dyDescent="0.2">
      <c r="G2238" s="505"/>
      <c r="I2238" s="505"/>
      <c r="J2238" s="270"/>
      <c r="K2238" s="505"/>
      <c r="L2238" s="505"/>
      <c r="M2238" s="506"/>
      <c r="N2238" s="505"/>
      <c r="O2238" s="506"/>
    </row>
    <row r="2239" spans="7:15" x14ac:dyDescent="0.2">
      <c r="G2239" s="505"/>
      <c r="I2239" s="505"/>
      <c r="J2239" s="270"/>
      <c r="K2239" s="505"/>
      <c r="L2239" s="505"/>
      <c r="M2239" s="506"/>
      <c r="N2239" s="505"/>
      <c r="O2239" s="506"/>
    </row>
    <row r="2240" spans="7:15" x14ac:dyDescent="0.2">
      <c r="G2240" s="505"/>
      <c r="I2240" s="505"/>
      <c r="J2240" s="270"/>
      <c r="K2240" s="505"/>
      <c r="L2240" s="505"/>
      <c r="M2240" s="506"/>
      <c r="N2240" s="505"/>
      <c r="O2240" s="506"/>
    </row>
    <row r="2241" spans="7:15" x14ac:dyDescent="0.2">
      <c r="G2241" s="505"/>
      <c r="I2241" s="505"/>
      <c r="J2241" s="270"/>
      <c r="K2241" s="505"/>
      <c r="L2241" s="505"/>
      <c r="M2241" s="506"/>
      <c r="N2241" s="505"/>
      <c r="O2241" s="506"/>
    </row>
    <row r="2242" spans="7:15" x14ac:dyDescent="0.2">
      <c r="G2242" s="505"/>
      <c r="I2242" s="505"/>
      <c r="J2242" s="270"/>
      <c r="K2242" s="505"/>
      <c r="L2242" s="505"/>
      <c r="M2242" s="506"/>
      <c r="N2242" s="505"/>
      <c r="O2242" s="506"/>
    </row>
    <row r="2243" spans="7:15" x14ac:dyDescent="0.2">
      <c r="G2243" s="505"/>
      <c r="I2243" s="505"/>
      <c r="J2243" s="270"/>
      <c r="K2243" s="505"/>
      <c r="L2243" s="505"/>
      <c r="M2243" s="506"/>
      <c r="N2243" s="505"/>
      <c r="O2243" s="506"/>
    </row>
    <row r="2244" spans="7:15" x14ac:dyDescent="0.2">
      <c r="G2244" s="505"/>
      <c r="I2244" s="505"/>
      <c r="J2244" s="270"/>
      <c r="K2244" s="505"/>
      <c r="L2244" s="505"/>
      <c r="M2244" s="506"/>
      <c r="N2244" s="505"/>
      <c r="O2244" s="506"/>
    </row>
    <row r="2245" spans="7:15" x14ac:dyDescent="0.2">
      <c r="G2245" s="505"/>
      <c r="I2245" s="505"/>
      <c r="J2245" s="270"/>
      <c r="K2245" s="505"/>
      <c r="L2245" s="505"/>
      <c r="M2245" s="506"/>
      <c r="N2245" s="505"/>
      <c r="O2245" s="506"/>
    </row>
    <row r="2246" spans="7:15" x14ac:dyDescent="0.2">
      <c r="G2246" s="505"/>
      <c r="I2246" s="505"/>
      <c r="J2246" s="270"/>
      <c r="K2246" s="505"/>
      <c r="L2246" s="505"/>
      <c r="M2246" s="506"/>
      <c r="N2246" s="505"/>
      <c r="O2246" s="506"/>
    </row>
    <row r="2247" spans="7:15" x14ac:dyDescent="0.2">
      <c r="G2247" s="505"/>
      <c r="I2247" s="505"/>
      <c r="J2247" s="270"/>
      <c r="K2247" s="505"/>
      <c r="L2247" s="505"/>
      <c r="M2247" s="506"/>
      <c r="N2247" s="505"/>
      <c r="O2247" s="506"/>
    </row>
    <row r="2248" spans="7:15" x14ac:dyDescent="0.2">
      <c r="G2248" s="505"/>
      <c r="I2248" s="505"/>
      <c r="J2248" s="270"/>
      <c r="K2248" s="505"/>
      <c r="L2248" s="505"/>
      <c r="M2248" s="506"/>
      <c r="N2248" s="505"/>
      <c r="O2248" s="506"/>
    </row>
    <row r="2249" spans="7:15" x14ac:dyDescent="0.2">
      <c r="G2249" s="505"/>
      <c r="I2249" s="505"/>
      <c r="J2249" s="270"/>
      <c r="K2249" s="505"/>
      <c r="L2249" s="505"/>
      <c r="M2249" s="506"/>
      <c r="N2249" s="505"/>
      <c r="O2249" s="506"/>
    </row>
    <row r="2250" spans="7:15" x14ac:dyDescent="0.2">
      <c r="G2250" s="505"/>
      <c r="I2250" s="505"/>
      <c r="J2250" s="270"/>
      <c r="K2250" s="505"/>
      <c r="L2250" s="505"/>
      <c r="M2250" s="506"/>
      <c r="N2250" s="505"/>
      <c r="O2250" s="506"/>
    </row>
    <row r="2251" spans="7:15" x14ac:dyDescent="0.2">
      <c r="G2251" s="505"/>
      <c r="I2251" s="505"/>
      <c r="J2251" s="270"/>
      <c r="K2251" s="505"/>
      <c r="L2251" s="505"/>
      <c r="M2251" s="506"/>
      <c r="N2251" s="505"/>
      <c r="O2251" s="506"/>
    </row>
    <row r="2252" spans="7:15" x14ac:dyDescent="0.2">
      <c r="G2252" s="505"/>
      <c r="I2252" s="505"/>
      <c r="J2252" s="270"/>
      <c r="K2252" s="505"/>
      <c r="L2252" s="505"/>
      <c r="M2252" s="506"/>
      <c r="N2252" s="505"/>
      <c r="O2252" s="506"/>
    </row>
    <row r="2253" spans="7:15" x14ac:dyDescent="0.2">
      <c r="G2253" s="505"/>
      <c r="I2253" s="505"/>
      <c r="J2253" s="270"/>
      <c r="K2253" s="505"/>
      <c r="L2253" s="505"/>
      <c r="M2253" s="506"/>
      <c r="N2253" s="505"/>
      <c r="O2253" s="506"/>
    </row>
    <row r="2254" spans="7:15" x14ac:dyDescent="0.2">
      <c r="G2254" s="505"/>
      <c r="I2254" s="505"/>
      <c r="J2254" s="270"/>
      <c r="K2254" s="505"/>
      <c r="L2254" s="505"/>
      <c r="M2254" s="506"/>
      <c r="N2254" s="505"/>
      <c r="O2254" s="506"/>
    </row>
    <row r="2255" spans="7:15" x14ac:dyDescent="0.2">
      <c r="G2255" s="505"/>
      <c r="I2255" s="505"/>
      <c r="J2255" s="270"/>
      <c r="K2255" s="505"/>
      <c r="L2255" s="505"/>
      <c r="M2255" s="506"/>
      <c r="N2255" s="505"/>
      <c r="O2255" s="506"/>
    </row>
    <row r="2256" spans="7:15" x14ac:dyDescent="0.2">
      <c r="G2256" s="505"/>
      <c r="I2256" s="505"/>
      <c r="J2256" s="270"/>
      <c r="K2256" s="505"/>
      <c r="L2256" s="505"/>
      <c r="M2256" s="506"/>
      <c r="N2256" s="505"/>
      <c r="O2256" s="506"/>
    </row>
    <row r="2257" spans="7:15" x14ac:dyDescent="0.2">
      <c r="G2257" s="505"/>
      <c r="I2257" s="505"/>
      <c r="J2257" s="270"/>
      <c r="K2257" s="505"/>
      <c r="L2257" s="505"/>
      <c r="M2257" s="506"/>
      <c r="N2257" s="505"/>
      <c r="O2257" s="506"/>
    </row>
    <row r="2258" spans="7:15" x14ac:dyDescent="0.2">
      <c r="G2258" s="505"/>
      <c r="I2258" s="505"/>
      <c r="J2258" s="270"/>
      <c r="K2258" s="505"/>
      <c r="L2258" s="505"/>
      <c r="M2258" s="506"/>
      <c r="N2258" s="505"/>
      <c r="O2258" s="506"/>
    </row>
    <row r="2259" spans="7:15" x14ac:dyDescent="0.2">
      <c r="G2259" s="505"/>
      <c r="I2259" s="505"/>
      <c r="J2259" s="270"/>
      <c r="K2259" s="505"/>
      <c r="L2259" s="505"/>
      <c r="M2259" s="506"/>
      <c r="N2259" s="505"/>
      <c r="O2259" s="506"/>
    </row>
    <row r="2260" spans="7:15" x14ac:dyDescent="0.2">
      <c r="G2260" s="505"/>
      <c r="I2260" s="505"/>
      <c r="J2260" s="270"/>
      <c r="K2260" s="505"/>
      <c r="L2260" s="505"/>
      <c r="M2260" s="506"/>
      <c r="N2260" s="505"/>
      <c r="O2260" s="506"/>
    </row>
    <row r="2261" spans="7:15" x14ac:dyDescent="0.2">
      <c r="G2261" s="505"/>
      <c r="I2261" s="505"/>
      <c r="J2261" s="270"/>
      <c r="K2261" s="505"/>
      <c r="L2261" s="505"/>
      <c r="M2261" s="506"/>
      <c r="N2261" s="505"/>
      <c r="O2261" s="506"/>
    </row>
    <row r="2262" spans="7:15" x14ac:dyDescent="0.2">
      <c r="G2262" s="505"/>
      <c r="I2262" s="505"/>
      <c r="J2262" s="270"/>
      <c r="K2262" s="505"/>
      <c r="L2262" s="505"/>
      <c r="M2262" s="506"/>
      <c r="N2262" s="505"/>
      <c r="O2262" s="506"/>
    </row>
    <row r="2263" spans="7:15" x14ac:dyDescent="0.2">
      <c r="G2263" s="505"/>
      <c r="I2263" s="505"/>
      <c r="J2263" s="270"/>
      <c r="K2263" s="505"/>
      <c r="L2263" s="505"/>
      <c r="M2263" s="506"/>
      <c r="N2263" s="505"/>
      <c r="O2263" s="506"/>
    </row>
    <row r="2264" spans="7:15" x14ac:dyDescent="0.2">
      <c r="G2264" s="505"/>
      <c r="I2264" s="505"/>
      <c r="J2264" s="270"/>
      <c r="K2264" s="505"/>
      <c r="L2264" s="505"/>
      <c r="M2264" s="506"/>
      <c r="N2264" s="505"/>
      <c r="O2264" s="506"/>
    </row>
    <row r="2265" spans="7:15" x14ac:dyDescent="0.2">
      <c r="G2265" s="505"/>
      <c r="I2265" s="505"/>
      <c r="J2265" s="270"/>
      <c r="K2265" s="505"/>
      <c r="L2265" s="505"/>
      <c r="M2265" s="506"/>
      <c r="N2265" s="505"/>
      <c r="O2265" s="506"/>
    </row>
    <row r="2266" spans="7:15" x14ac:dyDescent="0.2">
      <c r="G2266" s="505"/>
      <c r="I2266" s="505"/>
      <c r="J2266" s="270"/>
      <c r="K2266" s="505"/>
      <c r="L2266" s="505"/>
      <c r="M2266" s="506"/>
      <c r="N2266" s="505"/>
      <c r="O2266" s="506"/>
    </row>
    <row r="2267" spans="7:15" x14ac:dyDescent="0.2">
      <c r="G2267" s="505"/>
      <c r="I2267" s="505"/>
      <c r="J2267" s="270"/>
      <c r="K2267" s="505"/>
      <c r="L2267" s="505"/>
      <c r="M2267" s="506"/>
      <c r="N2267" s="505"/>
      <c r="O2267" s="506"/>
    </row>
    <row r="2268" spans="7:15" x14ac:dyDescent="0.2">
      <c r="G2268" s="505"/>
      <c r="I2268" s="505"/>
      <c r="J2268" s="270"/>
      <c r="K2268" s="505"/>
      <c r="L2268" s="505"/>
      <c r="M2268" s="506"/>
      <c r="N2268" s="505"/>
      <c r="O2268" s="506"/>
    </row>
    <row r="2269" spans="7:15" x14ac:dyDescent="0.2">
      <c r="G2269" s="505"/>
      <c r="I2269" s="505"/>
      <c r="J2269" s="270"/>
      <c r="K2269" s="505"/>
      <c r="L2269" s="505"/>
      <c r="M2269" s="506"/>
      <c r="N2269" s="505"/>
      <c r="O2269" s="506"/>
    </row>
    <row r="2270" spans="7:15" x14ac:dyDescent="0.2">
      <c r="G2270" s="505"/>
      <c r="I2270" s="505"/>
      <c r="J2270" s="270"/>
      <c r="K2270" s="505"/>
      <c r="L2270" s="505"/>
      <c r="M2270" s="506"/>
      <c r="N2270" s="505"/>
      <c r="O2270" s="506"/>
    </row>
    <row r="2271" spans="7:15" x14ac:dyDescent="0.2">
      <c r="G2271" s="505"/>
      <c r="I2271" s="505"/>
      <c r="J2271" s="270"/>
      <c r="K2271" s="505"/>
      <c r="L2271" s="505"/>
      <c r="M2271" s="506"/>
      <c r="N2271" s="505"/>
      <c r="O2271" s="506"/>
    </row>
    <row r="2272" spans="7:15" x14ac:dyDescent="0.2">
      <c r="G2272" s="505"/>
      <c r="I2272" s="505"/>
      <c r="J2272" s="270"/>
      <c r="K2272" s="505"/>
      <c r="L2272" s="505"/>
      <c r="M2272" s="506"/>
      <c r="N2272" s="505"/>
      <c r="O2272" s="506"/>
    </row>
    <row r="2273" spans="7:15" x14ac:dyDescent="0.2">
      <c r="G2273" s="505"/>
      <c r="I2273" s="505"/>
      <c r="J2273" s="270"/>
      <c r="K2273" s="505"/>
      <c r="L2273" s="505"/>
      <c r="M2273" s="506"/>
      <c r="N2273" s="505"/>
      <c r="O2273" s="506"/>
    </row>
    <row r="2274" spans="7:15" x14ac:dyDescent="0.2">
      <c r="G2274" s="505"/>
      <c r="I2274" s="505"/>
      <c r="J2274" s="270"/>
      <c r="K2274" s="505"/>
      <c r="L2274" s="505"/>
      <c r="M2274" s="506"/>
      <c r="N2274" s="505"/>
      <c r="O2274" s="506"/>
    </row>
    <row r="2275" spans="7:15" x14ac:dyDescent="0.2">
      <c r="G2275" s="505"/>
      <c r="I2275" s="505"/>
      <c r="J2275" s="270"/>
      <c r="K2275" s="505"/>
      <c r="L2275" s="505"/>
      <c r="M2275" s="506"/>
      <c r="N2275" s="505"/>
      <c r="O2275" s="506"/>
    </row>
    <row r="2276" spans="7:15" x14ac:dyDescent="0.2">
      <c r="G2276" s="505"/>
      <c r="I2276" s="505"/>
      <c r="J2276" s="270"/>
      <c r="K2276" s="505"/>
      <c r="L2276" s="505"/>
      <c r="M2276" s="506"/>
      <c r="N2276" s="505"/>
      <c r="O2276" s="506"/>
    </row>
    <row r="2277" spans="7:15" x14ac:dyDescent="0.2">
      <c r="G2277" s="505"/>
      <c r="I2277" s="505"/>
      <c r="J2277" s="270"/>
      <c r="K2277" s="505"/>
      <c r="L2277" s="505"/>
      <c r="M2277" s="506"/>
      <c r="N2277" s="505"/>
      <c r="O2277" s="506"/>
    </row>
    <row r="2278" spans="7:15" x14ac:dyDescent="0.2">
      <c r="G2278" s="505"/>
      <c r="I2278" s="505"/>
      <c r="J2278" s="270"/>
      <c r="K2278" s="505"/>
      <c r="L2278" s="505"/>
      <c r="M2278" s="506"/>
      <c r="N2278" s="505"/>
      <c r="O2278" s="506"/>
    </row>
    <row r="2279" spans="7:15" x14ac:dyDescent="0.2">
      <c r="G2279" s="505"/>
      <c r="I2279" s="505"/>
      <c r="J2279" s="270"/>
      <c r="K2279" s="505"/>
      <c r="L2279" s="505"/>
      <c r="M2279" s="506"/>
      <c r="N2279" s="505"/>
      <c r="O2279" s="506"/>
    </row>
    <row r="2280" spans="7:15" x14ac:dyDescent="0.2">
      <c r="G2280" s="505"/>
      <c r="I2280" s="505"/>
      <c r="J2280" s="270"/>
      <c r="K2280" s="505"/>
      <c r="L2280" s="505"/>
      <c r="M2280" s="506"/>
      <c r="N2280" s="505"/>
      <c r="O2280" s="506"/>
    </row>
    <row r="2281" spans="7:15" x14ac:dyDescent="0.2">
      <c r="G2281" s="505"/>
      <c r="I2281" s="505"/>
      <c r="J2281" s="270"/>
      <c r="K2281" s="505"/>
      <c r="L2281" s="505"/>
      <c r="M2281" s="506"/>
      <c r="N2281" s="505"/>
      <c r="O2281" s="506"/>
    </row>
    <row r="2282" spans="7:15" x14ac:dyDescent="0.2">
      <c r="G2282" s="505"/>
      <c r="I2282" s="505"/>
      <c r="J2282" s="270"/>
      <c r="K2282" s="505"/>
      <c r="L2282" s="505"/>
      <c r="M2282" s="506"/>
      <c r="N2282" s="505"/>
      <c r="O2282" s="506"/>
    </row>
    <row r="2283" spans="7:15" x14ac:dyDescent="0.2">
      <c r="G2283" s="505"/>
      <c r="I2283" s="505"/>
      <c r="J2283" s="270"/>
      <c r="K2283" s="505"/>
      <c r="L2283" s="505"/>
      <c r="M2283" s="506"/>
      <c r="N2283" s="505"/>
      <c r="O2283" s="506"/>
    </row>
    <row r="2284" spans="7:15" x14ac:dyDescent="0.2">
      <c r="G2284" s="505"/>
      <c r="I2284" s="505"/>
      <c r="J2284" s="270"/>
      <c r="K2284" s="505"/>
      <c r="L2284" s="505"/>
      <c r="M2284" s="506"/>
      <c r="N2284" s="505"/>
      <c r="O2284" s="506"/>
    </row>
    <row r="2285" spans="7:15" x14ac:dyDescent="0.2">
      <c r="G2285" s="505"/>
      <c r="I2285" s="505"/>
      <c r="J2285" s="270"/>
      <c r="K2285" s="505"/>
      <c r="L2285" s="505"/>
      <c r="M2285" s="506"/>
      <c r="N2285" s="505"/>
      <c r="O2285" s="506"/>
    </row>
    <row r="2286" spans="7:15" x14ac:dyDescent="0.2">
      <c r="G2286" s="505"/>
      <c r="I2286" s="505"/>
      <c r="J2286" s="270"/>
      <c r="K2286" s="505"/>
      <c r="L2286" s="505"/>
      <c r="M2286" s="506"/>
      <c r="N2286" s="505"/>
      <c r="O2286" s="506"/>
    </row>
    <row r="2287" spans="7:15" x14ac:dyDescent="0.2">
      <c r="G2287" s="505"/>
      <c r="I2287" s="505"/>
      <c r="J2287" s="270"/>
      <c r="K2287" s="505"/>
      <c r="L2287" s="505"/>
      <c r="M2287" s="506"/>
      <c r="N2287" s="505"/>
      <c r="O2287" s="506"/>
    </row>
    <row r="2288" spans="7:15" x14ac:dyDescent="0.2">
      <c r="G2288" s="505"/>
      <c r="I2288" s="505"/>
      <c r="J2288" s="270"/>
      <c r="K2288" s="505"/>
      <c r="L2288" s="505"/>
      <c r="M2288" s="506"/>
      <c r="N2288" s="505"/>
      <c r="O2288" s="506"/>
    </row>
    <row r="2289" spans="7:15" x14ac:dyDescent="0.2">
      <c r="G2289" s="505"/>
      <c r="I2289" s="505"/>
      <c r="J2289" s="270"/>
      <c r="K2289" s="505"/>
      <c r="L2289" s="505"/>
      <c r="M2289" s="506"/>
      <c r="N2289" s="505"/>
      <c r="O2289" s="506"/>
    </row>
    <row r="2290" spans="7:15" x14ac:dyDescent="0.2">
      <c r="G2290" s="505"/>
      <c r="I2290" s="505"/>
      <c r="J2290" s="270"/>
      <c r="K2290" s="505"/>
      <c r="L2290" s="505"/>
      <c r="M2290" s="506"/>
      <c r="N2290" s="505"/>
      <c r="O2290" s="506"/>
    </row>
    <row r="2291" spans="7:15" x14ac:dyDescent="0.2">
      <c r="G2291" s="505"/>
      <c r="I2291" s="505"/>
      <c r="J2291" s="270"/>
      <c r="K2291" s="505"/>
      <c r="L2291" s="505"/>
      <c r="M2291" s="506"/>
      <c r="N2291" s="505"/>
      <c r="O2291" s="506"/>
    </row>
    <row r="2292" spans="7:15" x14ac:dyDescent="0.2">
      <c r="G2292" s="505"/>
      <c r="I2292" s="505"/>
      <c r="J2292" s="270"/>
      <c r="K2292" s="505"/>
      <c r="L2292" s="505"/>
      <c r="M2292" s="506"/>
      <c r="N2292" s="505"/>
      <c r="O2292" s="506"/>
    </row>
    <row r="2293" spans="7:15" x14ac:dyDescent="0.2">
      <c r="G2293" s="505"/>
      <c r="I2293" s="505"/>
      <c r="J2293" s="270"/>
      <c r="K2293" s="505"/>
      <c r="L2293" s="505"/>
      <c r="M2293" s="506"/>
      <c r="N2293" s="505"/>
      <c r="O2293" s="506"/>
    </row>
    <row r="2294" spans="7:15" x14ac:dyDescent="0.2">
      <c r="G2294" s="505"/>
      <c r="I2294" s="505"/>
      <c r="J2294" s="270"/>
      <c r="K2294" s="505"/>
      <c r="L2294" s="505"/>
      <c r="M2294" s="506"/>
      <c r="N2294" s="505"/>
      <c r="O2294" s="506"/>
    </row>
    <row r="2295" spans="7:15" x14ac:dyDescent="0.2">
      <c r="G2295" s="505"/>
      <c r="I2295" s="505"/>
      <c r="J2295" s="270"/>
      <c r="K2295" s="505"/>
      <c r="L2295" s="505"/>
      <c r="M2295" s="506"/>
      <c r="N2295" s="505"/>
      <c r="O2295" s="506"/>
    </row>
    <row r="2296" spans="7:15" x14ac:dyDescent="0.2">
      <c r="G2296" s="505"/>
      <c r="I2296" s="505"/>
      <c r="J2296" s="270"/>
      <c r="K2296" s="505"/>
      <c r="L2296" s="505"/>
      <c r="M2296" s="506"/>
      <c r="N2296" s="505"/>
      <c r="O2296" s="506"/>
    </row>
    <row r="2297" spans="7:15" x14ac:dyDescent="0.2">
      <c r="G2297" s="505"/>
      <c r="I2297" s="505"/>
      <c r="J2297" s="270"/>
      <c r="K2297" s="505"/>
      <c r="L2297" s="505"/>
      <c r="M2297" s="506"/>
      <c r="N2297" s="505"/>
      <c r="O2297" s="506"/>
    </row>
    <row r="2298" spans="7:15" x14ac:dyDescent="0.2">
      <c r="G2298" s="505"/>
      <c r="I2298" s="505"/>
      <c r="J2298" s="270"/>
      <c r="K2298" s="505"/>
      <c r="L2298" s="505"/>
      <c r="M2298" s="506"/>
      <c r="N2298" s="505"/>
      <c r="O2298" s="506"/>
    </row>
    <row r="2299" spans="7:15" x14ac:dyDescent="0.2">
      <c r="G2299" s="505"/>
      <c r="I2299" s="505"/>
      <c r="J2299" s="270"/>
      <c r="K2299" s="505"/>
      <c r="L2299" s="505"/>
      <c r="M2299" s="506"/>
      <c r="N2299" s="505"/>
      <c r="O2299" s="506"/>
    </row>
    <row r="2300" spans="7:15" x14ac:dyDescent="0.2">
      <c r="G2300" s="505"/>
      <c r="I2300" s="505"/>
      <c r="J2300" s="270"/>
      <c r="K2300" s="505"/>
      <c r="L2300" s="505"/>
      <c r="M2300" s="506"/>
      <c r="N2300" s="505"/>
      <c r="O2300" s="506"/>
    </row>
    <row r="2301" spans="7:15" x14ac:dyDescent="0.2">
      <c r="G2301" s="505"/>
      <c r="I2301" s="505"/>
      <c r="J2301" s="270"/>
      <c r="K2301" s="505"/>
      <c r="L2301" s="505"/>
      <c r="M2301" s="506"/>
      <c r="N2301" s="505"/>
      <c r="O2301" s="506"/>
    </row>
    <row r="2302" spans="7:15" x14ac:dyDescent="0.2">
      <c r="G2302" s="505"/>
      <c r="I2302" s="505"/>
      <c r="J2302" s="270"/>
      <c r="K2302" s="505"/>
      <c r="L2302" s="505"/>
      <c r="M2302" s="506"/>
      <c r="N2302" s="505"/>
      <c r="O2302" s="506"/>
    </row>
    <row r="2303" spans="7:15" x14ac:dyDescent="0.2">
      <c r="G2303" s="505"/>
      <c r="I2303" s="505"/>
      <c r="J2303" s="270"/>
      <c r="K2303" s="505"/>
      <c r="L2303" s="505"/>
      <c r="M2303" s="506"/>
      <c r="N2303" s="505"/>
      <c r="O2303" s="506"/>
    </row>
    <row r="2304" spans="7:15" x14ac:dyDescent="0.2">
      <c r="G2304" s="505"/>
      <c r="I2304" s="505"/>
      <c r="J2304" s="270"/>
      <c r="K2304" s="505"/>
      <c r="L2304" s="505"/>
      <c r="M2304" s="506"/>
      <c r="N2304" s="505"/>
      <c r="O2304" s="506"/>
    </row>
    <row r="2305" spans="7:15" x14ac:dyDescent="0.2">
      <c r="G2305" s="505"/>
      <c r="I2305" s="505"/>
      <c r="J2305" s="270"/>
      <c r="K2305" s="505"/>
      <c r="L2305" s="505"/>
      <c r="M2305" s="506"/>
      <c r="N2305" s="505"/>
      <c r="O2305" s="506"/>
    </row>
    <row r="2306" spans="7:15" x14ac:dyDescent="0.2">
      <c r="G2306" s="505"/>
      <c r="I2306" s="505"/>
      <c r="J2306" s="270"/>
      <c r="K2306" s="505"/>
      <c r="L2306" s="505"/>
      <c r="M2306" s="506"/>
      <c r="N2306" s="505"/>
      <c r="O2306" s="506"/>
    </row>
    <row r="2307" spans="7:15" x14ac:dyDescent="0.2">
      <c r="G2307" s="505"/>
      <c r="I2307" s="505"/>
      <c r="J2307" s="270"/>
      <c r="K2307" s="505"/>
      <c r="L2307" s="505"/>
      <c r="M2307" s="506"/>
      <c r="N2307" s="505"/>
      <c r="O2307" s="506"/>
    </row>
    <row r="2308" spans="7:15" x14ac:dyDescent="0.2">
      <c r="G2308" s="505"/>
      <c r="I2308" s="505"/>
      <c r="J2308" s="270"/>
      <c r="K2308" s="505"/>
      <c r="L2308" s="505"/>
      <c r="M2308" s="506"/>
      <c r="N2308" s="505"/>
      <c r="O2308" s="506"/>
    </row>
    <row r="2309" spans="7:15" x14ac:dyDescent="0.2">
      <c r="G2309" s="505"/>
      <c r="I2309" s="505"/>
      <c r="J2309" s="270"/>
      <c r="K2309" s="505"/>
      <c r="L2309" s="505"/>
      <c r="M2309" s="506"/>
      <c r="N2309" s="505"/>
      <c r="O2309" s="506"/>
    </row>
    <row r="2310" spans="7:15" x14ac:dyDescent="0.2">
      <c r="G2310" s="505"/>
      <c r="I2310" s="505"/>
      <c r="J2310" s="270"/>
      <c r="K2310" s="505"/>
      <c r="L2310" s="505"/>
      <c r="M2310" s="506"/>
      <c r="N2310" s="505"/>
      <c r="O2310" s="506"/>
    </row>
    <row r="2311" spans="7:15" x14ac:dyDescent="0.2">
      <c r="G2311" s="505"/>
      <c r="I2311" s="505"/>
      <c r="J2311" s="270"/>
      <c r="K2311" s="505"/>
      <c r="L2311" s="505"/>
      <c r="M2311" s="506"/>
      <c r="N2311" s="505"/>
      <c r="O2311" s="506"/>
    </row>
    <row r="2312" spans="7:15" x14ac:dyDescent="0.2">
      <c r="G2312" s="505"/>
      <c r="I2312" s="505"/>
      <c r="J2312" s="270"/>
      <c r="K2312" s="505"/>
      <c r="L2312" s="505"/>
      <c r="M2312" s="506"/>
      <c r="N2312" s="505"/>
      <c r="O2312" s="506"/>
    </row>
    <row r="2313" spans="7:15" x14ac:dyDescent="0.2">
      <c r="G2313" s="505"/>
      <c r="I2313" s="505"/>
      <c r="J2313" s="270"/>
      <c r="K2313" s="505"/>
      <c r="L2313" s="505"/>
      <c r="M2313" s="506"/>
      <c r="N2313" s="505"/>
      <c r="O2313" s="506"/>
    </row>
    <row r="2314" spans="7:15" x14ac:dyDescent="0.2">
      <c r="G2314" s="505"/>
      <c r="I2314" s="505"/>
      <c r="J2314" s="270"/>
      <c r="K2314" s="505"/>
      <c r="L2314" s="505"/>
      <c r="M2314" s="506"/>
      <c r="N2314" s="505"/>
      <c r="O2314" s="506"/>
    </row>
    <row r="2315" spans="7:15" x14ac:dyDescent="0.2">
      <c r="G2315" s="505"/>
      <c r="I2315" s="505"/>
      <c r="J2315" s="270"/>
      <c r="K2315" s="505"/>
      <c r="L2315" s="505"/>
      <c r="M2315" s="506"/>
      <c r="N2315" s="505"/>
      <c r="O2315" s="506"/>
    </row>
    <row r="2316" spans="7:15" x14ac:dyDescent="0.2">
      <c r="G2316" s="505"/>
      <c r="I2316" s="505"/>
      <c r="J2316" s="270"/>
      <c r="K2316" s="505"/>
      <c r="L2316" s="505"/>
      <c r="M2316" s="506"/>
      <c r="N2316" s="505"/>
      <c r="O2316" s="506"/>
    </row>
    <row r="2317" spans="7:15" x14ac:dyDescent="0.2">
      <c r="G2317" s="505"/>
      <c r="I2317" s="505"/>
      <c r="J2317" s="270"/>
      <c r="K2317" s="505"/>
      <c r="L2317" s="505"/>
      <c r="M2317" s="506"/>
      <c r="N2317" s="505"/>
      <c r="O2317" s="506"/>
    </row>
    <row r="2318" spans="7:15" x14ac:dyDescent="0.2">
      <c r="G2318" s="505"/>
      <c r="I2318" s="505"/>
      <c r="J2318" s="270"/>
      <c r="K2318" s="505"/>
      <c r="L2318" s="505"/>
      <c r="M2318" s="506"/>
      <c r="N2318" s="505"/>
      <c r="O2318" s="506"/>
    </row>
    <row r="2319" spans="7:15" x14ac:dyDescent="0.2">
      <c r="G2319" s="505"/>
      <c r="I2319" s="505"/>
      <c r="J2319" s="270"/>
      <c r="K2319" s="505"/>
      <c r="L2319" s="505"/>
      <c r="M2319" s="506"/>
      <c r="N2319" s="505"/>
      <c r="O2319" s="506"/>
    </row>
    <row r="2320" spans="7:15" x14ac:dyDescent="0.2">
      <c r="G2320" s="505"/>
      <c r="I2320" s="505"/>
      <c r="J2320" s="270"/>
      <c r="K2320" s="505"/>
      <c r="L2320" s="505"/>
      <c r="M2320" s="506"/>
      <c r="N2320" s="505"/>
      <c r="O2320" s="506"/>
    </row>
    <row r="2321" spans="7:15" x14ac:dyDescent="0.2">
      <c r="G2321" s="505"/>
      <c r="I2321" s="505"/>
      <c r="J2321" s="270"/>
      <c r="K2321" s="505"/>
      <c r="L2321" s="505"/>
      <c r="M2321" s="506"/>
      <c r="N2321" s="505"/>
      <c r="O2321" s="506"/>
    </row>
    <row r="2322" spans="7:15" x14ac:dyDescent="0.2">
      <c r="G2322" s="505"/>
      <c r="I2322" s="505"/>
      <c r="J2322" s="270"/>
      <c r="K2322" s="505"/>
      <c r="L2322" s="505"/>
      <c r="M2322" s="506"/>
      <c r="N2322" s="505"/>
      <c r="O2322" s="506"/>
    </row>
    <row r="2323" spans="7:15" x14ac:dyDescent="0.2">
      <c r="G2323" s="505"/>
      <c r="I2323" s="505"/>
      <c r="J2323" s="270"/>
      <c r="K2323" s="505"/>
      <c r="L2323" s="505"/>
      <c r="M2323" s="506"/>
      <c r="N2323" s="505"/>
      <c r="O2323" s="506"/>
    </row>
    <row r="2324" spans="7:15" x14ac:dyDescent="0.2">
      <c r="G2324" s="505"/>
      <c r="I2324" s="505"/>
      <c r="J2324" s="270"/>
      <c r="K2324" s="505"/>
      <c r="L2324" s="505"/>
      <c r="M2324" s="506"/>
      <c r="N2324" s="505"/>
      <c r="O2324" s="506"/>
    </row>
    <row r="2325" spans="7:15" x14ac:dyDescent="0.2">
      <c r="G2325" s="505"/>
      <c r="I2325" s="505"/>
      <c r="J2325" s="270"/>
      <c r="K2325" s="505"/>
      <c r="L2325" s="505"/>
      <c r="M2325" s="506"/>
      <c r="N2325" s="505"/>
      <c r="O2325" s="506"/>
    </row>
    <row r="2326" spans="7:15" x14ac:dyDescent="0.2">
      <c r="G2326" s="505"/>
      <c r="I2326" s="505"/>
      <c r="J2326" s="270"/>
      <c r="K2326" s="505"/>
      <c r="L2326" s="505"/>
      <c r="M2326" s="506"/>
      <c r="N2326" s="505"/>
      <c r="O2326" s="506"/>
    </row>
    <row r="2327" spans="7:15" x14ac:dyDescent="0.2">
      <c r="G2327" s="505"/>
      <c r="I2327" s="505"/>
      <c r="J2327" s="270"/>
      <c r="K2327" s="505"/>
      <c r="L2327" s="505"/>
      <c r="M2327" s="506"/>
      <c r="N2327" s="505"/>
      <c r="O2327" s="506"/>
    </row>
    <row r="2328" spans="7:15" x14ac:dyDescent="0.2">
      <c r="G2328" s="505"/>
      <c r="I2328" s="505"/>
      <c r="J2328" s="270"/>
      <c r="K2328" s="505"/>
      <c r="L2328" s="505"/>
      <c r="M2328" s="506"/>
      <c r="N2328" s="505"/>
      <c r="O2328" s="506"/>
    </row>
    <row r="2329" spans="7:15" x14ac:dyDescent="0.2">
      <c r="G2329" s="505"/>
      <c r="I2329" s="505"/>
      <c r="J2329" s="270"/>
      <c r="K2329" s="505"/>
      <c r="L2329" s="505"/>
      <c r="M2329" s="506"/>
      <c r="N2329" s="505"/>
      <c r="O2329" s="506"/>
    </row>
    <row r="2330" spans="7:15" x14ac:dyDescent="0.2">
      <c r="G2330" s="505"/>
      <c r="I2330" s="505"/>
      <c r="J2330" s="270"/>
      <c r="K2330" s="505"/>
      <c r="L2330" s="505"/>
      <c r="M2330" s="506"/>
      <c r="N2330" s="505"/>
      <c r="O2330" s="506"/>
    </row>
    <row r="2331" spans="7:15" x14ac:dyDescent="0.2">
      <c r="G2331" s="505"/>
      <c r="I2331" s="505"/>
      <c r="J2331" s="270"/>
      <c r="K2331" s="505"/>
      <c r="L2331" s="505"/>
      <c r="M2331" s="506"/>
      <c r="N2331" s="505"/>
      <c r="O2331" s="506"/>
    </row>
    <row r="2332" spans="7:15" x14ac:dyDescent="0.2">
      <c r="G2332" s="505"/>
      <c r="I2332" s="505"/>
      <c r="J2332" s="270"/>
      <c r="K2332" s="505"/>
      <c r="L2332" s="505"/>
      <c r="M2332" s="506"/>
      <c r="N2332" s="505"/>
      <c r="O2332" s="506"/>
    </row>
    <row r="2333" spans="7:15" x14ac:dyDescent="0.2">
      <c r="G2333" s="505"/>
      <c r="I2333" s="505"/>
      <c r="J2333" s="270"/>
      <c r="K2333" s="505"/>
      <c r="L2333" s="505"/>
      <c r="M2333" s="506"/>
      <c r="N2333" s="505"/>
      <c r="O2333" s="506"/>
    </row>
    <row r="2334" spans="7:15" x14ac:dyDescent="0.2">
      <c r="G2334" s="505"/>
      <c r="I2334" s="505"/>
      <c r="J2334" s="270"/>
      <c r="K2334" s="505"/>
      <c r="L2334" s="505"/>
      <c r="M2334" s="506"/>
      <c r="N2334" s="505"/>
      <c r="O2334" s="506"/>
    </row>
    <row r="2335" spans="7:15" x14ac:dyDescent="0.2">
      <c r="G2335" s="505"/>
      <c r="I2335" s="505"/>
      <c r="J2335" s="270"/>
      <c r="K2335" s="505"/>
      <c r="L2335" s="505"/>
      <c r="M2335" s="506"/>
      <c r="N2335" s="505"/>
      <c r="O2335" s="506"/>
    </row>
    <row r="2336" spans="7:15" x14ac:dyDescent="0.2">
      <c r="G2336" s="505"/>
      <c r="I2336" s="505"/>
      <c r="J2336" s="270"/>
      <c r="K2336" s="505"/>
      <c r="L2336" s="505"/>
      <c r="M2336" s="506"/>
      <c r="N2336" s="505"/>
      <c r="O2336" s="506"/>
    </row>
    <row r="2337" spans="7:15" x14ac:dyDescent="0.2">
      <c r="G2337" s="505"/>
      <c r="I2337" s="505"/>
      <c r="J2337" s="270"/>
      <c r="K2337" s="505"/>
      <c r="L2337" s="505"/>
      <c r="M2337" s="506"/>
      <c r="N2337" s="505"/>
      <c r="O2337" s="506"/>
    </row>
    <row r="2338" spans="7:15" x14ac:dyDescent="0.2">
      <c r="G2338" s="505"/>
      <c r="I2338" s="505"/>
      <c r="J2338" s="270"/>
      <c r="K2338" s="505"/>
      <c r="L2338" s="505"/>
      <c r="M2338" s="506"/>
      <c r="N2338" s="505"/>
      <c r="O2338" s="506"/>
    </row>
    <row r="2339" spans="7:15" x14ac:dyDescent="0.2">
      <c r="G2339" s="505"/>
      <c r="I2339" s="505"/>
      <c r="J2339" s="270"/>
      <c r="K2339" s="505"/>
      <c r="L2339" s="505"/>
      <c r="M2339" s="506"/>
      <c r="N2339" s="505"/>
      <c r="O2339" s="506"/>
    </row>
    <row r="2340" spans="7:15" x14ac:dyDescent="0.2">
      <c r="G2340" s="505"/>
      <c r="I2340" s="505"/>
      <c r="J2340" s="270"/>
      <c r="K2340" s="505"/>
      <c r="L2340" s="505"/>
      <c r="M2340" s="506"/>
      <c r="N2340" s="505"/>
      <c r="O2340" s="506"/>
    </row>
    <row r="2341" spans="7:15" x14ac:dyDescent="0.2">
      <c r="G2341" s="505"/>
      <c r="I2341" s="505"/>
      <c r="J2341" s="270"/>
      <c r="K2341" s="505"/>
      <c r="L2341" s="505"/>
      <c r="M2341" s="506"/>
      <c r="N2341" s="505"/>
      <c r="O2341" s="506"/>
    </row>
    <row r="2342" spans="7:15" x14ac:dyDescent="0.2">
      <c r="G2342" s="505"/>
      <c r="I2342" s="505"/>
      <c r="J2342" s="270"/>
      <c r="K2342" s="505"/>
      <c r="L2342" s="505"/>
      <c r="M2342" s="506"/>
      <c r="N2342" s="505"/>
      <c r="O2342" s="506"/>
    </row>
    <row r="2343" spans="7:15" x14ac:dyDescent="0.2">
      <c r="G2343" s="505"/>
      <c r="I2343" s="505"/>
      <c r="J2343" s="270"/>
      <c r="K2343" s="505"/>
      <c r="L2343" s="505"/>
      <c r="M2343" s="506"/>
      <c r="N2343" s="505"/>
      <c r="O2343" s="506"/>
    </row>
    <row r="2344" spans="7:15" x14ac:dyDescent="0.2">
      <c r="G2344" s="505"/>
      <c r="I2344" s="505"/>
      <c r="J2344" s="270"/>
      <c r="K2344" s="505"/>
      <c r="L2344" s="505"/>
      <c r="M2344" s="506"/>
      <c r="N2344" s="505"/>
      <c r="O2344" s="506"/>
    </row>
    <row r="2345" spans="7:15" x14ac:dyDescent="0.2">
      <c r="G2345" s="505"/>
      <c r="I2345" s="505"/>
      <c r="J2345" s="270"/>
      <c r="K2345" s="505"/>
      <c r="L2345" s="505"/>
      <c r="M2345" s="506"/>
      <c r="N2345" s="505"/>
      <c r="O2345" s="506"/>
    </row>
    <row r="2346" spans="7:15" x14ac:dyDescent="0.2">
      <c r="G2346" s="505"/>
      <c r="I2346" s="505"/>
      <c r="J2346" s="270"/>
      <c r="K2346" s="505"/>
      <c r="L2346" s="505"/>
      <c r="M2346" s="506"/>
      <c r="N2346" s="505"/>
      <c r="O2346" s="506"/>
    </row>
    <row r="2347" spans="7:15" x14ac:dyDescent="0.2">
      <c r="G2347" s="505"/>
      <c r="I2347" s="505"/>
      <c r="J2347" s="270"/>
      <c r="K2347" s="505"/>
      <c r="L2347" s="505"/>
      <c r="M2347" s="506"/>
      <c r="N2347" s="505"/>
      <c r="O2347" s="506"/>
    </row>
    <row r="2348" spans="7:15" x14ac:dyDescent="0.2">
      <c r="G2348" s="505"/>
      <c r="I2348" s="505"/>
      <c r="J2348" s="270"/>
      <c r="K2348" s="505"/>
      <c r="L2348" s="505"/>
      <c r="M2348" s="506"/>
      <c r="N2348" s="505"/>
      <c r="O2348" s="506"/>
    </row>
    <row r="2349" spans="7:15" x14ac:dyDescent="0.2">
      <c r="G2349" s="505"/>
      <c r="I2349" s="505"/>
      <c r="J2349" s="270"/>
      <c r="K2349" s="505"/>
      <c r="L2349" s="505"/>
      <c r="M2349" s="506"/>
      <c r="N2349" s="505"/>
      <c r="O2349" s="506"/>
    </row>
    <row r="2350" spans="7:15" x14ac:dyDescent="0.2">
      <c r="G2350" s="505"/>
      <c r="I2350" s="505"/>
      <c r="J2350" s="270"/>
      <c r="K2350" s="505"/>
      <c r="L2350" s="505"/>
      <c r="M2350" s="506"/>
      <c r="N2350" s="505"/>
      <c r="O2350" s="506"/>
    </row>
    <row r="2351" spans="7:15" x14ac:dyDescent="0.2">
      <c r="G2351" s="505"/>
      <c r="I2351" s="505"/>
      <c r="J2351" s="270"/>
      <c r="K2351" s="505"/>
      <c r="L2351" s="505"/>
      <c r="M2351" s="506"/>
      <c r="N2351" s="505"/>
      <c r="O2351" s="506"/>
    </row>
    <row r="2352" spans="7:15" x14ac:dyDescent="0.2">
      <c r="G2352" s="505"/>
      <c r="I2352" s="505"/>
      <c r="J2352" s="270"/>
      <c r="K2352" s="505"/>
      <c r="L2352" s="505"/>
      <c r="M2352" s="506"/>
      <c r="N2352" s="505"/>
      <c r="O2352" s="506"/>
    </row>
    <row r="2353" spans="7:15" x14ac:dyDescent="0.2">
      <c r="G2353" s="505"/>
      <c r="I2353" s="505"/>
      <c r="J2353" s="270"/>
      <c r="K2353" s="505"/>
      <c r="L2353" s="505"/>
      <c r="M2353" s="506"/>
      <c r="N2353" s="505"/>
      <c r="O2353" s="506"/>
    </row>
    <row r="2354" spans="7:15" x14ac:dyDescent="0.2">
      <c r="G2354" s="505"/>
      <c r="I2354" s="505"/>
      <c r="J2354" s="270"/>
      <c r="K2354" s="505"/>
      <c r="L2354" s="505"/>
      <c r="M2354" s="506"/>
      <c r="N2354" s="505"/>
      <c r="O2354" s="506"/>
    </row>
    <row r="2355" spans="7:15" x14ac:dyDescent="0.2">
      <c r="G2355" s="505"/>
      <c r="I2355" s="505"/>
      <c r="J2355" s="270"/>
      <c r="K2355" s="505"/>
      <c r="L2355" s="505"/>
      <c r="M2355" s="506"/>
      <c r="N2355" s="505"/>
      <c r="O2355" s="506"/>
    </row>
    <row r="2356" spans="7:15" x14ac:dyDescent="0.2">
      <c r="G2356" s="505"/>
      <c r="I2356" s="505"/>
      <c r="J2356" s="270"/>
      <c r="K2356" s="505"/>
      <c r="L2356" s="505"/>
      <c r="M2356" s="506"/>
      <c r="N2356" s="505"/>
      <c r="O2356" s="506"/>
    </row>
    <row r="2357" spans="7:15" x14ac:dyDescent="0.2">
      <c r="G2357" s="505"/>
      <c r="I2357" s="505"/>
      <c r="J2357" s="270"/>
      <c r="K2357" s="505"/>
      <c r="L2357" s="505"/>
      <c r="M2357" s="506"/>
      <c r="N2357" s="505"/>
      <c r="O2357" s="506"/>
    </row>
    <row r="2358" spans="7:15" x14ac:dyDescent="0.2">
      <c r="G2358" s="505"/>
      <c r="I2358" s="505"/>
      <c r="J2358" s="270"/>
      <c r="K2358" s="505"/>
      <c r="L2358" s="505"/>
      <c r="M2358" s="506"/>
      <c r="N2358" s="505"/>
      <c r="O2358" s="506"/>
    </row>
    <row r="2359" spans="7:15" x14ac:dyDescent="0.2">
      <c r="G2359" s="505"/>
      <c r="I2359" s="505"/>
      <c r="J2359" s="270"/>
      <c r="K2359" s="505"/>
      <c r="L2359" s="505"/>
      <c r="M2359" s="506"/>
      <c r="N2359" s="505"/>
      <c r="O2359" s="506"/>
    </row>
    <row r="2360" spans="7:15" x14ac:dyDescent="0.2">
      <c r="G2360" s="505"/>
      <c r="I2360" s="505"/>
      <c r="J2360" s="270"/>
      <c r="K2360" s="505"/>
      <c r="L2360" s="505"/>
      <c r="M2360" s="506"/>
      <c r="N2360" s="505"/>
      <c r="O2360" s="506"/>
    </row>
    <row r="2361" spans="7:15" x14ac:dyDescent="0.2">
      <c r="G2361" s="505"/>
      <c r="I2361" s="505"/>
      <c r="J2361" s="270"/>
      <c r="K2361" s="505"/>
      <c r="L2361" s="505"/>
      <c r="M2361" s="506"/>
      <c r="N2361" s="505"/>
      <c r="O2361" s="506"/>
    </row>
    <row r="2362" spans="7:15" x14ac:dyDescent="0.2">
      <c r="G2362" s="505"/>
      <c r="I2362" s="505"/>
      <c r="J2362" s="270"/>
      <c r="K2362" s="505"/>
      <c r="L2362" s="505"/>
      <c r="M2362" s="506"/>
      <c r="N2362" s="505"/>
      <c r="O2362" s="506"/>
    </row>
    <row r="2363" spans="7:15" x14ac:dyDescent="0.2">
      <c r="G2363" s="505"/>
      <c r="I2363" s="505"/>
      <c r="J2363" s="270"/>
      <c r="K2363" s="505"/>
      <c r="L2363" s="505"/>
      <c r="M2363" s="506"/>
      <c r="N2363" s="505"/>
      <c r="O2363" s="506"/>
    </row>
    <row r="2364" spans="7:15" x14ac:dyDescent="0.2">
      <c r="G2364" s="505"/>
      <c r="I2364" s="505"/>
      <c r="J2364" s="270"/>
      <c r="K2364" s="505"/>
      <c r="L2364" s="505"/>
      <c r="M2364" s="506"/>
      <c r="N2364" s="505"/>
      <c r="O2364" s="506"/>
    </row>
    <row r="2365" spans="7:15" x14ac:dyDescent="0.2">
      <c r="G2365" s="505"/>
      <c r="I2365" s="505"/>
      <c r="J2365" s="270"/>
      <c r="K2365" s="505"/>
      <c r="L2365" s="505"/>
      <c r="M2365" s="506"/>
      <c r="N2365" s="505"/>
      <c r="O2365" s="506"/>
    </row>
    <row r="2366" spans="7:15" x14ac:dyDescent="0.2">
      <c r="G2366" s="505"/>
      <c r="I2366" s="505"/>
      <c r="J2366" s="270"/>
      <c r="K2366" s="505"/>
      <c r="L2366" s="505"/>
      <c r="M2366" s="506"/>
      <c r="N2366" s="505"/>
      <c r="O2366" s="506"/>
    </row>
    <row r="2367" spans="7:15" x14ac:dyDescent="0.2">
      <c r="G2367" s="505"/>
      <c r="I2367" s="505"/>
      <c r="J2367" s="270"/>
      <c r="K2367" s="505"/>
      <c r="L2367" s="505"/>
      <c r="M2367" s="506"/>
      <c r="N2367" s="505"/>
      <c r="O2367" s="506"/>
    </row>
    <row r="2368" spans="7:15" x14ac:dyDescent="0.2">
      <c r="G2368" s="505"/>
      <c r="I2368" s="505"/>
      <c r="J2368" s="270"/>
      <c r="K2368" s="505"/>
      <c r="L2368" s="505"/>
      <c r="M2368" s="506"/>
      <c r="N2368" s="505"/>
      <c r="O2368" s="506"/>
    </row>
    <row r="2369" spans="7:15" x14ac:dyDescent="0.2">
      <c r="G2369" s="505"/>
      <c r="I2369" s="505"/>
      <c r="J2369" s="270"/>
      <c r="K2369" s="505"/>
      <c r="L2369" s="505"/>
      <c r="M2369" s="506"/>
      <c r="N2369" s="505"/>
      <c r="O2369" s="506"/>
    </row>
    <row r="2370" spans="7:15" x14ac:dyDescent="0.2">
      <c r="G2370" s="505"/>
      <c r="I2370" s="505"/>
      <c r="J2370" s="270"/>
      <c r="K2370" s="505"/>
      <c r="L2370" s="505"/>
      <c r="M2370" s="506"/>
      <c r="N2370" s="505"/>
      <c r="O2370" s="506"/>
    </row>
    <row r="2371" spans="7:15" x14ac:dyDescent="0.2">
      <c r="G2371" s="505"/>
      <c r="I2371" s="505"/>
      <c r="J2371" s="270"/>
      <c r="K2371" s="505"/>
      <c r="L2371" s="505"/>
      <c r="M2371" s="506"/>
      <c r="N2371" s="505"/>
      <c r="O2371" s="506"/>
    </row>
    <row r="2372" spans="7:15" x14ac:dyDescent="0.2">
      <c r="G2372" s="505"/>
      <c r="I2372" s="505"/>
      <c r="J2372" s="270"/>
      <c r="K2372" s="505"/>
      <c r="L2372" s="505"/>
      <c r="M2372" s="506"/>
      <c r="N2372" s="505"/>
      <c r="O2372" s="506"/>
    </row>
    <row r="2373" spans="7:15" x14ac:dyDescent="0.2">
      <c r="G2373" s="505"/>
      <c r="I2373" s="505"/>
      <c r="J2373" s="270"/>
      <c r="K2373" s="505"/>
      <c r="L2373" s="505"/>
      <c r="M2373" s="506"/>
      <c r="N2373" s="505"/>
      <c r="O2373" s="506"/>
    </row>
    <row r="2374" spans="7:15" x14ac:dyDescent="0.2">
      <c r="G2374" s="505"/>
      <c r="I2374" s="505"/>
      <c r="J2374" s="270"/>
      <c r="K2374" s="505"/>
      <c r="L2374" s="505"/>
      <c r="M2374" s="506"/>
      <c r="N2374" s="505"/>
      <c r="O2374" s="506"/>
    </row>
    <row r="2375" spans="7:15" x14ac:dyDescent="0.2">
      <c r="G2375" s="505"/>
      <c r="I2375" s="505"/>
      <c r="J2375" s="270"/>
      <c r="K2375" s="505"/>
      <c r="L2375" s="505"/>
      <c r="M2375" s="506"/>
      <c r="N2375" s="505"/>
      <c r="O2375" s="506"/>
    </row>
    <row r="2376" spans="7:15" x14ac:dyDescent="0.2">
      <c r="G2376" s="505"/>
      <c r="I2376" s="505"/>
      <c r="J2376" s="270"/>
      <c r="K2376" s="505"/>
      <c r="L2376" s="505"/>
      <c r="M2376" s="506"/>
      <c r="N2376" s="505"/>
      <c r="O2376" s="506"/>
    </row>
    <row r="2377" spans="7:15" x14ac:dyDescent="0.2">
      <c r="G2377" s="505"/>
      <c r="I2377" s="505"/>
      <c r="J2377" s="270"/>
      <c r="K2377" s="505"/>
      <c r="L2377" s="505"/>
      <c r="M2377" s="506"/>
      <c r="N2377" s="505"/>
      <c r="O2377" s="506"/>
    </row>
    <row r="2378" spans="7:15" x14ac:dyDescent="0.2">
      <c r="G2378" s="505"/>
      <c r="I2378" s="505"/>
      <c r="J2378" s="270"/>
      <c r="K2378" s="505"/>
      <c r="L2378" s="505"/>
      <c r="M2378" s="506"/>
      <c r="N2378" s="505"/>
      <c r="O2378" s="506"/>
    </row>
    <row r="2379" spans="7:15" x14ac:dyDescent="0.2">
      <c r="G2379" s="505"/>
      <c r="I2379" s="505"/>
      <c r="J2379" s="270"/>
      <c r="K2379" s="505"/>
      <c r="L2379" s="505"/>
      <c r="M2379" s="506"/>
      <c r="N2379" s="505"/>
      <c r="O2379" s="506"/>
    </row>
    <row r="2380" spans="7:15" x14ac:dyDescent="0.2">
      <c r="G2380" s="505"/>
      <c r="I2380" s="505"/>
      <c r="J2380" s="270"/>
      <c r="K2380" s="505"/>
      <c r="L2380" s="505"/>
      <c r="M2380" s="506"/>
      <c r="N2380" s="505"/>
      <c r="O2380" s="506"/>
    </row>
    <row r="2381" spans="7:15" x14ac:dyDescent="0.2">
      <c r="G2381" s="505"/>
      <c r="I2381" s="505"/>
      <c r="J2381" s="270"/>
      <c r="K2381" s="505"/>
      <c r="L2381" s="505"/>
      <c r="M2381" s="506"/>
      <c r="N2381" s="505"/>
      <c r="O2381" s="506"/>
    </row>
    <row r="2382" spans="7:15" x14ac:dyDescent="0.2">
      <c r="G2382" s="505"/>
      <c r="I2382" s="505"/>
      <c r="J2382" s="270"/>
      <c r="K2382" s="505"/>
      <c r="L2382" s="505"/>
      <c r="M2382" s="506"/>
      <c r="N2382" s="505"/>
      <c r="O2382" s="506"/>
    </row>
    <row r="2383" spans="7:15" x14ac:dyDescent="0.2">
      <c r="G2383" s="505"/>
      <c r="I2383" s="505"/>
      <c r="J2383" s="270"/>
      <c r="K2383" s="505"/>
      <c r="L2383" s="505"/>
      <c r="M2383" s="506"/>
      <c r="N2383" s="505"/>
      <c r="O2383" s="506"/>
    </row>
    <row r="2384" spans="7:15" x14ac:dyDescent="0.2">
      <c r="G2384" s="505"/>
      <c r="I2384" s="505"/>
      <c r="J2384" s="270"/>
      <c r="K2384" s="505"/>
      <c r="L2384" s="505"/>
      <c r="M2384" s="506"/>
      <c r="N2384" s="505"/>
      <c r="O2384" s="506"/>
    </row>
    <row r="2385" spans="7:15" x14ac:dyDescent="0.2">
      <c r="G2385" s="505"/>
      <c r="I2385" s="505"/>
      <c r="J2385" s="270"/>
      <c r="K2385" s="505"/>
      <c r="L2385" s="505"/>
      <c r="M2385" s="506"/>
      <c r="N2385" s="505"/>
      <c r="O2385" s="506"/>
    </row>
    <row r="2386" spans="7:15" x14ac:dyDescent="0.2">
      <c r="G2386" s="505"/>
      <c r="I2386" s="505"/>
      <c r="J2386" s="270"/>
      <c r="K2386" s="505"/>
      <c r="L2386" s="505"/>
      <c r="M2386" s="506"/>
      <c r="N2386" s="505"/>
      <c r="O2386" s="506"/>
    </row>
    <row r="2387" spans="7:15" x14ac:dyDescent="0.2">
      <c r="G2387" s="505"/>
      <c r="I2387" s="505"/>
      <c r="J2387" s="270"/>
      <c r="K2387" s="505"/>
      <c r="L2387" s="505"/>
      <c r="M2387" s="506"/>
      <c r="N2387" s="505"/>
      <c r="O2387" s="506"/>
    </row>
    <row r="2388" spans="7:15" x14ac:dyDescent="0.2">
      <c r="G2388" s="505"/>
      <c r="I2388" s="505"/>
      <c r="J2388" s="270"/>
      <c r="K2388" s="505"/>
      <c r="L2388" s="505"/>
      <c r="M2388" s="506"/>
      <c r="N2388" s="505"/>
      <c r="O2388" s="506"/>
    </row>
    <row r="2389" spans="7:15" x14ac:dyDescent="0.2">
      <c r="G2389" s="505"/>
      <c r="I2389" s="505"/>
      <c r="J2389" s="270"/>
      <c r="K2389" s="505"/>
      <c r="L2389" s="505"/>
      <c r="M2389" s="506"/>
      <c r="N2389" s="505"/>
      <c r="O2389" s="506"/>
    </row>
    <row r="2390" spans="7:15" x14ac:dyDescent="0.2">
      <c r="G2390" s="505"/>
      <c r="I2390" s="505"/>
      <c r="J2390" s="270"/>
      <c r="K2390" s="505"/>
      <c r="L2390" s="505"/>
      <c r="M2390" s="506"/>
      <c r="N2390" s="505"/>
      <c r="O2390" s="506"/>
    </row>
    <row r="2391" spans="7:15" x14ac:dyDescent="0.2">
      <c r="G2391" s="505"/>
      <c r="I2391" s="505"/>
      <c r="J2391" s="270"/>
      <c r="K2391" s="505"/>
      <c r="L2391" s="505"/>
      <c r="M2391" s="506"/>
      <c r="N2391" s="505"/>
      <c r="O2391" s="506"/>
    </row>
    <row r="2392" spans="7:15" x14ac:dyDescent="0.2">
      <c r="G2392" s="505"/>
      <c r="I2392" s="505"/>
      <c r="J2392" s="270"/>
      <c r="K2392" s="505"/>
      <c r="L2392" s="505"/>
      <c r="M2392" s="506"/>
      <c r="N2392" s="505"/>
      <c r="O2392" s="506"/>
    </row>
    <row r="2393" spans="7:15" x14ac:dyDescent="0.2">
      <c r="G2393" s="505"/>
      <c r="I2393" s="505"/>
      <c r="J2393" s="270"/>
      <c r="K2393" s="505"/>
      <c r="L2393" s="505"/>
      <c r="M2393" s="506"/>
      <c r="N2393" s="505"/>
      <c r="O2393" s="506"/>
    </row>
    <row r="2394" spans="7:15" x14ac:dyDescent="0.2">
      <c r="G2394" s="505"/>
      <c r="I2394" s="505"/>
      <c r="J2394" s="270"/>
      <c r="K2394" s="505"/>
      <c r="L2394" s="505"/>
      <c r="M2394" s="506"/>
      <c r="N2394" s="505"/>
      <c r="O2394" s="506"/>
    </row>
    <row r="2395" spans="7:15" x14ac:dyDescent="0.2">
      <c r="G2395" s="505"/>
      <c r="I2395" s="505"/>
      <c r="J2395" s="270"/>
      <c r="K2395" s="505"/>
      <c r="L2395" s="505"/>
      <c r="M2395" s="506"/>
      <c r="N2395" s="505"/>
      <c r="O2395" s="506"/>
    </row>
    <row r="2396" spans="7:15" x14ac:dyDescent="0.2">
      <c r="G2396" s="505"/>
      <c r="I2396" s="505"/>
      <c r="J2396" s="270"/>
      <c r="K2396" s="505"/>
      <c r="L2396" s="505"/>
      <c r="M2396" s="506"/>
      <c r="N2396" s="505"/>
      <c r="O2396" s="506"/>
    </row>
    <row r="2397" spans="7:15" x14ac:dyDescent="0.2">
      <c r="G2397" s="505"/>
      <c r="I2397" s="505"/>
      <c r="J2397" s="270"/>
      <c r="K2397" s="505"/>
      <c r="L2397" s="505"/>
      <c r="M2397" s="506"/>
      <c r="N2397" s="505"/>
      <c r="O2397" s="506"/>
    </row>
    <row r="2398" spans="7:15" x14ac:dyDescent="0.2">
      <c r="G2398" s="505"/>
      <c r="I2398" s="505"/>
      <c r="J2398" s="270"/>
      <c r="K2398" s="505"/>
      <c r="L2398" s="505"/>
      <c r="M2398" s="506"/>
      <c r="N2398" s="505"/>
      <c r="O2398" s="506"/>
    </row>
    <row r="2399" spans="7:15" x14ac:dyDescent="0.2">
      <c r="G2399" s="505"/>
      <c r="I2399" s="505"/>
      <c r="J2399" s="270"/>
      <c r="K2399" s="505"/>
      <c r="L2399" s="505"/>
      <c r="M2399" s="506"/>
      <c r="N2399" s="505"/>
      <c r="O2399" s="506"/>
    </row>
    <row r="2400" spans="7:15" x14ac:dyDescent="0.2">
      <c r="G2400" s="505"/>
      <c r="I2400" s="505"/>
      <c r="J2400" s="270"/>
      <c r="K2400" s="505"/>
      <c r="L2400" s="505"/>
      <c r="M2400" s="506"/>
      <c r="N2400" s="505"/>
      <c r="O2400" s="506"/>
    </row>
    <row r="2401" spans="7:15" x14ac:dyDescent="0.2">
      <c r="G2401" s="505"/>
      <c r="I2401" s="505"/>
      <c r="J2401" s="270"/>
      <c r="K2401" s="505"/>
      <c r="L2401" s="505"/>
      <c r="M2401" s="506"/>
      <c r="N2401" s="505"/>
      <c r="O2401" s="506"/>
    </row>
    <row r="2402" spans="7:15" x14ac:dyDescent="0.2">
      <c r="G2402" s="505"/>
      <c r="I2402" s="505"/>
      <c r="J2402" s="270"/>
      <c r="K2402" s="505"/>
      <c r="L2402" s="505"/>
      <c r="M2402" s="506"/>
      <c r="N2402" s="505"/>
      <c r="O2402" s="506"/>
    </row>
    <row r="2403" spans="7:15" x14ac:dyDescent="0.2">
      <c r="G2403" s="505"/>
      <c r="I2403" s="505"/>
      <c r="J2403" s="270"/>
      <c r="K2403" s="505"/>
      <c r="L2403" s="505"/>
      <c r="M2403" s="506"/>
      <c r="N2403" s="505"/>
      <c r="O2403" s="506"/>
    </row>
    <row r="2404" spans="7:15" x14ac:dyDescent="0.2">
      <c r="G2404" s="505"/>
      <c r="I2404" s="505"/>
      <c r="J2404" s="270"/>
      <c r="K2404" s="505"/>
      <c r="L2404" s="505"/>
      <c r="M2404" s="506"/>
      <c r="N2404" s="505"/>
      <c r="O2404" s="506"/>
    </row>
    <row r="2405" spans="7:15" x14ac:dyDescent="0.2">
      <c r="G2405" s="505"/>
      <c r="I2405" s="505"/>
      <c r="J2405" s="270"/>
      <c r="K2405" s="505"/>
      <c r="L2405" s="505"/>
      <c r="M2405" s="506"/>
      <c r="N2405" s="505"/>
      <c r="O2405" s="506"/>
    </row>
    <row r="2406" spans="7:15" x14ac:dyDescent="0.2">
      <c r="G2406" s="505"/>
      <c r="I2406" s="505"/>
      <c r="J2406" s="270"/>
      <c r="K2406" s="505"/>
      <c r="L2406" s="505"/>
      <c r="M2406" s="506"/>
      <c r="N2406" s="505"/>
      <c r="O2406" s="506"/>
    </row>
    <row r="2407" spans="7:15" x14ac:dyDescent="0.2">
      <c r="G2407" s="505"/>
      <c r="I2407" s="505"/>
      <c r="J2407" s="270"/>
      <c r="K2407" s="505"/>
      <c r="L2407" s="505"/>
      <c r="M2407" s="506"/>
      <c r="N2407" s="505"/>
      <c r="O2407" s="506"/>
    </row>
    <row r="2408" spans="7:15" x14ac:dyDescent="0.2">
      <c r="G2408" s="505"/>
      <c r="I2408" s="505"/>
      <c r="J2408" s="270"/>
      <c r="K2408" s="505"/>
      <c r="L2408" s="505"/>
      <c r="M2408" s="506"/>
      <c r="N2408" s="505"/>
      <c r="O2408" s="506"/>
    </row>
    <row r="2409" spans="7:15" x14ac:dyDescent="0.2">
      <c r="G2409" s="505"/>
      <c r="I2409" s="505"/>
      <c r="J2409" s="270"/>
      <c r="K2409" s="505"/>
      <c r="L2409" s="505"/>
      <c r="M2409" s="506"/>
      <c r="N2409" s="505"/>
      <c r="O2409" s="506"/>
    </row>
    <row r="2410" spans="7:15" x14ac:dyDescent="0.2">
      <c r="G2410" s="505"/>
      <c r="I2410" s="505"/>
      <c r="J2410" s="270"/>
      <c r="K2410" s="505"/>
      <c r="L2410" s="505"/>
      <c r="M2410" s="506"/>
      <c r="N2410" s="505"/>
      <c r="O2410" s="506"/>
    </row>
    <row r="2411" spans="7:15" x14ac:dyDescent="0.2">
      <c r="G2411" s="505"/>
      <c r="I2411" s="505"/>
      <c r="J2411" s="270"/>
      <c r="K2411" s="505"/>
      <c r="L2411" s="505"/>
      <c r="M2411" s="506"/>
      <c r="N2411" s="505"/>
      <c r="O2411" s="506"/>
    </row>
    <row r="2412" spans="7:15" x14ac:dyDescent="0.2">
      <c r="G2412" s="505"/>
      <c r="I2412" s="505"/>
      <c r="J2412" s="270"/>
      <c r="K2412" s="505"/>
      <c r="L2412" s="505"/>
      <c r="M2412" s="506"/>
      <c r="N2412" s="505"/>
      <c r="O2412" s="506"/>
    </row>
    <row r="2413" spans="7:15" x14ac:dyDescent="0.2">
      <c r="G2413" s="505"/>
      <c r="I2413" s="505"/>
      <c r="J2413" s="270"/>
      <c r="K2413" s="505"/>
      <c r="L2413" s="505"/>
      <c r="M2413" s="506"/>
      <c r="N2413" s="505"/>
      <c r="O2413" s="506"/>
    </row>
    <row r="2414" spans="7:15" x14ac:dyDescent="0.2">
      <c r="G2414" s="505"/>
      <c r="I2414" s="505"/>
      <c r="J2414" s="270"/>
      <c r="K2414" s="505"/>
      <c r="L2414" s="505"/>
      <c r="M2414" s="506"/>
      <c r="N2414" s="505"/>
      <c r="O2414" s="506"/>
    </row>
    <row r="2415" spans="7:15" x14ac:dyDescent="0.2">
      <c r="G2415" s="505"/>
      <c r="I2415" s="505"/>
      <c r="J2415" s="270"/>
      <c r="K2415" s="505"/>
      <c r="L2415" s="505"/>
      <c r="M2415" s="506"/>
      <c r="N2415" s="505"/>
      <c r="O2415" s="506"/>
    </row>
    <row r="2416" spans="7:15" x14ac:dyDescent="0.2">
      <c r="G2416" s="505"/>
      <c r="I2416" s="505"/>
      <c r="J2416" s="270"/>
      <c r="K2416" s="505"/>
      <c r="L2416" s="505"/>
      <c r="M2416" s="506"/>
      <c r="N2416" s="505"/>
      <c r="O2416" s="506"/>
    </row>
    <row r="2417" spans="7:15" x14ac:dyDescent="0.2">
      <c r="G2417" s="505"/>
      <c r="I2417" s="505"/>
      <c r="J2417" s="270"/>
      <c r="K2417" s="505"/>
      <c r="L2417" s="505"/>
      <c r="M2417" s="506"/>
      <c r="N2417" s="505"/>
      <c r="O2417" s="506"/>
    </row>
    <row r="2418" spans="7:15" x14ac:dyDescent="0.2">
      <c r="G2418" s="505"/>
      <c r="I2418" s="505"/>
      <c r="J2418" s="270"/>
      <c r="K2418" s="505"/>
      <c r="L2418" s="505"/>
      <c r="M2418" s="506"/>
      <c r="N2418" s="505"/>
      <c r="O2418" s="506"/>
    </row>
    <row r="2419" spans="7:15" x14ac:dyDescent="0.2">
      <c r="G2419" s="505"/>
      <c r="I2419" s="505"/>
      <c r="J2419" s="270"/>
      <c r="K2419" s="505"/>
      <c r="L2419" s="505"/>
      <c r="M2419" s="506"/>
      <c r="N2419" s="505"/>
      <c r="O2419" s="506"/>
    </row>
    <row r="2420" spans="7:15" x14ac:dyDescent="0.2">
      <c r="G2420" s="505"/>
      <c r="I2420" s="505"/>
      <c r="J2420" s="270"/>
      <c r="K2420" s="505"/>
      <c r="L2420" s="505"/>
      <c r="M2420" s="506"/>
      <c r="N2420" s="505"/>
      <c r="O2420" s="506"/>
    </row>
    <row r="2421" spans="7:15" x14ac:dyDescent="0.2">
      <c r="G2421" s="505"/>
      <c r="I2421" s="505"/>
      <c r="J2421" s="270"/>
      <c r="K2421" s="505"/>
      <c r="L2421" s="505"/>
      <c r="M2421" s="506"/>
      <c r="N2421" s="505"/>
      <c r="O2421" s="506"/>
    </row>
    <row r="2422" spans="7:15" x14ac:dyDescent="0.2">
      <c r="G2422" s="505"/>
      <c r="I2422" s="505"/>
      <c r="J2422" s="270"/>
      <c r="K2422" s="505"/>
      <c r="L2422" s="505"/>
      <c r="M2422" s="506"/>
      <c r="N2422" s="505"/>
      <c r="O2422" s="506"/>
    </row>
    <row r="2423" spans="7:15" x14ac:dyDescent="0.2">
      <c r="G2423" s="505"/>
      <c r="I2423" s="505"/>
      <c r="J2423" s="270"/>
      <c r="K2423" s="505"/>
      <c r="L2423" s="505"/>
      <c r="M2423" s="506"/>
      <c r="N2423" s="505"/>
      <c r="O2423" s="506"/>
    </row>
    <row r="2424" spans="7:15" x14ac:dyDescent="0.2">
      <c r="G2424" s="505"/>
      <c r="I2424" s="505"/>
      <c r="J2424" s="270"/>
      <c r="K2424" s="505"/>
      <c r="L2424" s="505"/>
      <c r="M2424" s="506"/>
      <c r="N2424" s="505"/>
      <c r="O2424" s="506"/>
    </row>
    <row r="2425" spans="7:15" x14ac:dyDescent="0.2">
      <c r="G2425" s="505"/>
      <c r="I2425" s="505"/>
      <c r="J2425" s="270"/>
      <c r="K2425" s="505"/>
      <c r="L2425" s="505"/>
      <c r="M2425" s="506"/>
      <c r="N2425" s="505"/>
      <c r="O2425" s="506"/>
    </row>
    <row r="2426" spans="7:15" x14ac:dyDescent="0.2">
      <c r="G2426" s="505"/>
      <c r="I2426" s="505"/>
      <c r="J2426" s="270"/>
      <c r="K2426" s="505"/>
      <c r="L2426" s="505"/>
      <c r="M2426" s="506"/>
      <c r="N2426" s="505"/>
      <c r="O2426" s="506"/>
    </row>
    <row r="2427" spans="7:15" x14ac:dyDescent="0.2">
      <c r="G2427" s="505"/>
      <c r="I2427" s="505"/>
      <c r="J2427" s="270"/>
      <c r="K2427" s="505"/>
      <c r="L2427" s="505"/>
      <c r="M2427" s="506"/>
      <c r="N2427" s="505"/>
      <c r="O2427" s="506"/>
    </row>
    <row r="2428" spans="7:15" x14ac:dyDescent="0.2">
      <c r="G2428" s="505"/>
      <c r="I2428" s="505"/>
      <c r="J2428" s="270"/>
      <c r="K2428" s="505"/>
      <c r="L2428" s="505"/>
      <c r="M2428" s="506"/>
      <c r="N2428" s="505"/>
      <c r="O2428" s="506"/>
    </row>
    <row r="2429" spans="7:15" x14ac:dyDescent="0.2">
      <c r="G2429" s="505"/>
      <c r="I2429" s="505"/>
      <c r="J2429" s="270"/>
      <c r="K2429" s="505"/>
      <c r="L2429" s="505"/>
      <c r="M2429" s="506"/>
      <c r="N2429" s="505"/>
      <c r="O2429" s="506"/>
    </row>
    <row r="2430" spans="7:15" x14ac:dyDescent="0.2">
      <c r="G2430" s="505"/>
      <c r="I2430" s="505"/>
      <c r="J2430" s="270"/>
      <c r="K2430" s="505"/>
      <c r="L2430" s="505"/>
      <c r="M2430" s="506"/>
      <c r="N2430" s="505"/>
      <c r="O2430" s="506"/>
    </row>
    <row r="2431" spans="7:15" x14ac:dyDescent="0.2">
      <c r="G2431" s="505"/>
      <c r="I2431" s="505"/>
      <c r="J2431" s="270"/>
      <c r="K2431" s="505"/>
      <c r="L2431" s="505"/>
      <c r="M2431" s="506"/>
      <c r="N2431" s="505"/>
      <c r="O2431" s="506"/>
    </row>
    <row r="2432" spans="7:15" x14ac:dyDescent="0.2">
      <c r="G2432" s="505"/>
      <c r="I2432" s="505"/>
      <c r="J2432" s="270"/>
      <c r="K2432" s="505"/>
      <c r="L2432" s="505"/>
      <c r="M2432" s="506"/>
      <c r="N2432" s="505"/>
      <c r="O2432" s="506"/>
    </row>
    <row r="2433" spans="7:15" x14ac:dyDescent="0.2">
      <c r="G2433" s="505"/>
      <c r="I2433" s="505"/>
      <c r="J2433" s="270"/>
      <c r="K2433" s="505"/>
      <c r="L2433" s="505"/>
      <c r="M2433" s="506"/>
      <c r="N2433" s="505"/>
      <c r="O2433" s="506"/>
    </row>
    <row r="2434" spans="7:15" x14ac:dyDescent="0.2">
      <c r="G2434" s="505"/>
      <c r="I2434" s="505"/>
      <c r="J2434" s="270"/>
      <c r="K2434" s="505"/>
      <c r="L2434" s="505"/>
      <c r="M2434" s="506"/>
      <c r="N2434" s="505"/>
      <c r="O2434" s="506"/>
    </row>
    <row r="2435" spans="7:15" x14ac:dyDescent="0.2">
      <c r="G2435" s="505"/>
      <c r="I2435" s="505"/>
      <c r="J2435" s="270"/>
      <c r="K2435" s="505"/>
      <c r="L2435" s="505"/>
      <c r="M2435" s="506"/>
      <c r="N2435" s="505"/>
      <c r="O2435" s="506"/>
    </row>
    <row r="2436" spans="7:15" x14ac:dyDescent="0.2">
      <c r="G2436" s="505"/>
      <c r="I2436" s="505"/>
      <c r="J2436" s="270"/>
      <c r="K2436" s="505"/>
      <c r="L2436" s="505"/>
      <c r="M2436" s="506"/>
      <c r="N2436" s="505"/>
      <c r="O2436" s="506"/>
    </row>
    <row r="2437" spans="7:15" x14ac:dyDescent="0.2">
      <c r="G2437" s="505"/>
      <c r="I2437" s="505"/>
      <c r="J2437" s="270"/>
      <c r="K2437" s="505"/>
      <c r="L2437" s="505"/>
      <c r="M2437" s="506"/>
      <c r="N2437" s="505"/>
      <c r="O2437" s="506"/>
    </row>
    <row r="2438" spans="7:15" x14ac:dyDescent="0.2">
      <c r="G2438" s="505"/>
      <c r="I2438" s="505"/>
      <c r="J2438" s="270"/>
      <c r="K2438" s="505"/>
      <c r="L2438" s="505"/>
      <c r="M2438" s="506"/>
      <c r="N2438" s="505"/>
      <c r="O2438" s="506"/>
    </row>
    <row r="2439" spans="7:15" x14ac:dyDescent="0.2">
      <c r="G2439" s="505"/>
      <c r="I2439" s="505"/>
      <c r="J2439" s="270"/>
      <c r="K2439" s="505"/>
      <c r="L2439" s="505"/>
      <c r="M2439" s="506"/>
      <c r="N2439" s="505"/>
      <c r="O2439" s="506"/>
    </row>
    <row r="2440" spans="7:15" x14ac:dyDescent="0.2">
      <c r="G2440" s="505"/>
      <c r="I2440" s="505"/>
      <c r="J2440" s="270"/>
      <c r="K2440" s="505"/>
      <c r="L2440" s="505"/>
      <c r="M2440" s="506"/>
      <c r="N2440" s="505"/>
      <c r="O2440" s="506"/>
    </row>
    <row r="2441" spans="7:15" x14ac:dyDescent="0.2">
      <c r="G2441" s="505"/>
      <c r="I2441" s="505"/>
      <c r="J2441" s="270"/>
      <c r="K2441" s="505"/>
      <c r="L2441" s="505"/>
      <c r="M2441" s="506"/>
      <c r="N2441" s="505"/>
      <c r="O2441" s="506"/>
    </row>
    <row r="2442" spans="7:15" x14ac:dyDescent="0.2">
      <c r="G2442" s="505"/>
      <c r="I2442" s="505"/>
      <c r="J2442" s="270"/>
      <c r="K2442" s="505"/>
      <c r="L2442" s="505"/>
      <c r="M2442" s="506"/>
      <c r="N2442" s="505"/>
      <c r="O2442" s="506"/>
    </row>
    <row r="2443" spans="7:15" x14ac:dyDescent="0.2">
      <c r="G2443" s="505"/>
      <c r="I2443" s="505"/>
      <c r="J2443" s="270"/>
      <c r="K2443" s="505"/>
      <c r="L2443" s="505"/>
      <c r="M2443" s="506"/>
      <c r="N2443" s="505"/>
      <c r="O2443" s="506"/>
    </row>
    <row r="2444" spans="7:15" x14ac:dyDescent="0.2">
      <c r="G2444" s="505"/>
      <c r="I2444" s="505"/>
      <c r="J2444" s="270"/>
      <c r="K2444" s="505"/>
      <c r="L2444" s="505"/>
      <c r="M2444" s="506"/>
      <c r="N2444" s="505"/>
      <c r="O2444" s="506"/>
    </row>
    <row r="2445" spans="7:15" x14ac:dyDescent="0.2">
      <c r="G2445" s="505"/>
      <c r="I2445" s="505"/>
      <c r="J2445" s="270"/>
      <c r="K2445" s="505"/>
      <c r="L2445" s="505"/>
      <c r="M2445" s="506"/>
      <c r="N2445" s="505"/>
      <c r="O2445" s="506"/>
    </row>
    <row r="2446" spans="7:15" x14ac:dyDescent="0.2">
      <c r="G2446" s="505"/>
      <c r="I2446" s="505"/>
      <c r="J2446" s="270"/>
      <c r="K2446" s="505"/>
      <c r="L2446" s="505"/>
      <c r="M2446" s="506"/>
      <c r="N2446" s="505"/>
      <c r="O2446" s="506"/>
    </row>
    <row r="2447" spans="7:15" x14ac:dyDescent="0.2">
      <c r="G2447" s="505"/>
      <c r="I2447" s="505"/>
      <c r="J2447" s="270"/>
      <c r="K2447" s="505"/>
      <c r="L2447" s="505"/>
      <c r="M2447" s="506"/>
      <c r="N2447" s="505"/>
      <c r="O2447" s="506"/>
    </row>
    <row r="2448" spans="7:15" x14ac:dyDescent="0.2">
      <c r="G2448" s="505"/>
      <c r="I2448" s="505"/>
      <c r="J2448" s="270"/>
      <c r="K2448" s="505"/>
      <c r="L2448" s="505"/>
      <c r="M2448" s="506"/>
      <c r="N2448" s="505"/>
      <c r="O2448" s="506"/>
    </row>
    <row r="2449" spans="7:15" x14ac:dyDescent="0.2">
      <c r="G2449" s="505"/>
      <c r="I2449" s="505"/>
      <c r="J2449" s="270"/>
      <c r="K2449" s="505"/>
      <c r="L2449" s="505"/>
      <c r="M2449" s="506"/>
      <c r="N2449" s="505"/>
      <c r="O2449" s="506"/>
    </row>
    <row r="2450" spans="7:15" x14ac:dyDescent="0.2">
      <c r="G2450" s="505"/>
      <c r="I2450" s="505"/>
      <c r="J2450" s="270"/>
      <c r="K2450" s="505"/>
      <c r="L2450" s="505"/>
      <c r="M2450" s="506"/>
      <c r="N2450" s="505"/>
      <c r="O2450" s="506"/>
    </row>
    <row r="2451" spans="7:15" x14ac:dyDescent="0.2">
      <c r="G2451" s="505"/>
      <c r="I2451" s="505"/>
      <c r="J2451" s="270"/>
      <c r="K2451" s="505"/>
      <c r="L2451" s="505"/>
      <c r="M2451" s="506"/>
      <c r="N2451" s="505"/>
      <c r="O2451" s="506"/>
    </row>
    <row r="2452" spans="7:15" x14ac:dyDescent="0.2">
      <c r="G2452" s="505"/>
      <c r="I2452" s="505"/>
      <c r="J2452" s="270"/>
      <c r="K2452" s="505"/>
      <c r="L2452" s="505"/>
      <c r="M2452" s="506"/>
      <c r="N2452" s="505"/>
      <c r="O2452" s="506"/>
    </row>
    <row r="2453" spans="7:15" x14ac:dyDescent="0.2">
      <c r="G2453" s="505"/>
      <c r="I2453" s="505"/>
      <c r="J2453" s="270"/>
      <c r="K2453" s="505"/>
      <c r="L2453" s="505"/>
      <c r="M2453" s="506"/>
      <c r="N2453" s="505"/>
      <c r="O2453" s="506"/>
    </row>
    <row r="2454" spans="7:15" x14ac:dyDescent="0.2">
      <c r="G2454" s="505"/>
      <c r="I2454" s="505"/>
      <c r="J2454" s="270"/>
      <c r="K2454" s="505"/>
      <c r="L2454" s="505"/>
      <c r="M2454" s="506"/>
      <c r="N2454" s="505"/>
      <c r="O2454" s="506"/>
    </row>
    <row r="2455" spans="7:15" x14ac:dyDescent="0.2">
      <c r="G2455" s="505"/>
      <c r="I2455" s="505"/>
      <c r="J2455" s="270"/>
      <c r="K2455" s="505"/>
      <c r="L2455" s="505"/>
      <c r="M2455" s="506"/>
      <c r="N2455" s="505"/>
      <c r="O2455" s="506"/>
    </row>
    <row r="2456" spans="7:15" x14ac:dyDescent="0.2">
      <c r="G2456" s="505"/>
      <c r="I2456" s="505"/>
      <c r="J2456" s="270"/>
      <c r="K2456" s="505"/>
      <c r="L2456" s="505"/>
      <c r="M2456" s="506"/>
      <c r="N2456" s="505"/>
      <c r="O2456" s="506"/>
    </row>
    <row r="2457" spans="7:15" x14ac:dyDescent="0.2">
      <c r="G2457" s="505"/>
      <c r="I2457" s="505"/>
      <c r="J2457" s="270"/>
      <c r="K2457" s="505"/>
      <c r="L2457" s="505"/>
      <c r="M2457" s="506"/>
      <c r="N2457" s="505"/>
      <c r="O2457" s="506"/>
    </row>
    <row r="2458" spans="7:15" x14ac:dyDescent="0.2">
      <c r="G2458" s="505"/>
      <c r="I2458" s="505"/>
      <c r="J2458" s="270"/>
      <c r="K2458" s="505"/>
      <c r="L2458" s="505"/>
      <c r="M2458" s="506"/>
      <c r="N2458" s="505"/>
      <c r="O2458" s="506"/>
    </row>
    <row r="2459" spans="7:15" x14ac:dyDescent="0.2">
      <c r="G2459" s="505"/>
      <c r="I2459" s="505"/>
      <c r="J2459" s="270"/>
      <c r="K2459" s="505"/>
      <c r="L2459" s="505"/>
      <c r="M2459" s="506"/>
      <c r="N2459" s="505"/>
      <c r="O2459" s="506"/>
    </row>
    <row r="2460" spans="7:15" x14ac:dyDescent="0.2">
      <c r="G2460" s="505"/>
      <c r="I2460" s="505"/>
      <c r="J2460" s="270"/>
      <c r="K2460" s="505"/>
      <c r="L2460" s="505"/>
      <c r="M2460" s="506"/>
      <c r="N2460" s="505"/>
      <c r="O2460" s="506"/>
    </row>
    <row r="2461" spans="7:15" x14ac:dyDescent="0.2">
      <c r="G2461" s="505"/>
      <c r="I2461" s="505"/>
      <c r="J2461" s="270"/>
      <c r="K2461" s="505"/>
      <c r="L2461" s="505"/>
      <c r="M2461" s="506"/>
      <c r="N2461" s="505"/>
      <c r="O2461" s="506"/>
    </row>
    <row r="2462" spans="7:15" x14ac:dyDescent="0.2">
      <c r="G2462" s="505"/>
      <c r="I2462" s="505"/>
      <c r="J2462" s="270"/>
      <c r="K2462" s="505"/>
      <c r="L2462" s="505"/>
      <c r="M2462" s="506"/>
      <c r="N2462" s="505"/>
      <c r="O2462" s="506"/>
    </row>
    <row r="2463" spans="7:15" x14ac:dyDescent="0.2">
      <c r="G2463" s="505"/>
      <c r="I2463" s="505"/>
      <c r="J2463" s="270"/>
      <c r="K2463" s="505"/>
      <c r="L2463" s="505"/>
      <c r="M2463" s="506"/>
      <c r="N2463" s="505"/>
      <c r="O2463" s="506"/>
    </row>
    <row r="2464" spans="7:15" x14ac:dyDescent="0.2">
      <c r="G2464" s="505"/>
      <c r="I2464" s="505"/>
      <c r="J2464" s="270"/>
      <c r="K2464" s="505"/>
      <c r="L2464" s="505"/>
      <c r="M2464" s="506"/>
      <c r="N2464" s="505"/>
      <c r="O2464" s="506"/>
    </row>
    <row r="2465" spans="7:15" x14ac:dyDescent="0.2">
      <c r="G2465" s="505"/>
      <c r="I2465" s="505"/>
      <c r="J2465" s="270"/>
      <c r="K2465" s="505"/>
      <c r="L2465" s="505"/>
      <c r="M2465" s="506"/>
      <c r="N2465" s="505"/>
      <c r="O2465" s="506"/>
    </row>
    <row r="2466" spans="7:15" x14ac:dyDescent="0.2">
      <c r="G2466" s="505"/>
      <c r="I2466" s="505"/>
      <c r="J2466" s="270"/>
      <c r="K2466" s="505"/>
      <c r="L2466" s="505"/>
      <c r="M2466" s="506"/>
      <c r="N2466" s="505"/>
      <c r="O2466" s="506"/>
    </row>
    <row r="2467" spans="7:15" x14ac:dyDescent="0.2">
      <c r="G2467" s="505"/>
      <c r="I2467" s="505"/>
      <c r="J2467" s="270"/>
      <c r="K2467" s="505"/>
      <c r="L2467" s="505"/>
      <c r="M2467" s="506"/>
      <c r="N2467" s="505"/>
      <c r="O2467" s="506"/>
    </row>
    <row r="2468" spans="7:15" x14ac:dyDescent="0.2">
      <c r="G2468" s="505"/>
      <c r="I2468" s="505"/>
      <c r="J2468" s="270"/>
      <c r="K2468" s="505"/>
      <c r="L2468" s="505"/>
      <c r="M2468" s="506"/>
      <c r="N2468" s="505"/>
      <c r="O2468" s="506"/>
    </row>
    <row r="2469" spans="7:15" x14ac:dyDescent="0.2">
      <c r="G2469" s="505"/>
      <c r="I2469" s="505"/>
      <c r="J2469" s="270"/>
      <c r="K2469" s="505"/>
      <c r="L2469" s="505"/>
      <c r="M2469" s="506"/>
      <c r="N2469" s="505"/>
      <c r="O2469" s="506"/>
    </row>
    <row r="2470" spans="7:15" x14ac:dyDescent="0.2">
      <c r="G2470" s="505"/>
      <c r="I2470" s="505"/>
      <c r="J2470" s="270"/>
      <c r="K2470" s="505"/>
      <c r="L2470" s="505"/>
      <c r="M2470" s="506"/>
      <c r="N2470" s="505"/>
      <c r="O2470" s="506"/>
    </row>
    <row r="2471" spans="7:15" x14ac:dyDescent="0.2">
      <c r="G2471" s="505"/>
      <c r="I2471" s="505"/>
      <c r="J2471" s="270"/>
      <c r="K2471" s="505"/>
      <c r="L2471" s="505"/>
      <c r="M2471" s="506"/>
      <c r="N2471" s="505"/>
      <c r="O2471" s="506"/>
    </row>
    <row r="2472" spans="7:15" x14ac:dyDescent="0.2">
      <c r="G2472" s="505"/>
      <c r="I2472" s="505"/>
      <c r="J2472" s="270"/>
      <c r="K2472" s="505"/>
      <c r="L2472" s="505"/>
      <c r="M2472" s="506"/>
      <c r="N2472" s="505"/>
      <c r="O2472" s="506"/>
    </row>
    <row r="2473" spans="7:15" x14ac:dyDescent="0.2">
      <c r="G2473" s="505"/>
      <c r="I2473" s="505"/>
      <c r="J2473" s="270"/>
      <c r="K2473" s="505"/>
      <c r="L2473" s="505"/>
      <c r="M2473" s="506"/>
      <c r="N2473" s="505"/>
      <c r="O2473" s="506"/>
    </row>
    <row r="2474" spans="7:15" x14ac:dyDescent="0.2">
      <c r="G2474" s="505"/>
      <c r="I2474" s="505"/>
      <c r="J2474" s="270"/>
      <c r="K2474" s="505"/>
      <c r="L2474" s="505"/>
      <c r="M2474" s="506"/>
      <c r="N2474" s="505"/>
      <c r="O2474" s="506"/>
    </row>
    <row r="2475" spans="7:15" x14ac:dyDescent="0.2">
      <c r="G2475" s="505"/>
      <c r="I2475" s="505"/>
      <c r="J2475" s="270"/>
      <c r="K2475" s="505"/>
      <c r="L2475" s="505"/>
      <c r="M2475" s="506"/>
      <c r="N2475" s="505"/>
      <c r="O2475" s="506"/>
    </row>
    <row r="2476" spans="7:15" x14ac:dyDescent="0.2">
      <c r="G2476" s="505"/>
      <c r="I2476" s="505"/>
      <c r="J2476" s="270"/>
      <c r="K2476" s="505"/>
      <c r="L2476" s="505"/>
      <c r="M2476" s="506"/>
      <c r="N2476" s="505"/>
      <c r="O2476" s="506"/>
    </row>
    <row r="2477" spans="7:15" x14ac:dyDescent="0.2">
      <c r="G2477" s="505"/>
      <c r="I2477" s="505"/>
      <c r="J2477" s="270"/>
      <c r="K2477" s="505"/>
      <c r="L2477" s="505"/>
      <c r="M2477" s="506"/>
      <c r="N2477" s="505"/>
      <c r="O2477" s="506"/>
    </row>
    <row r="2478" spans="7:15" x14ac:dyDescent="0.2">
      <c r="G2478" s="505"/>
      <c r="I2478" s="505"/>
      <c r="J2478" s="270"/>
      <c r="K2478" s="505"/>
      <c r="L2478" s="505"/>
      <c r="M2478" s="506"/>
      <c r="N2478" s="505"/>
      <c r="O2478" s="506"/>
    </row>
    <row r="2479" spans="7:15" x14ac:dyDescent="0.2">
      <c r="G2479" s="505"/>
      <c r="I2479" s="505"/>
      <c r="J2479" s="270"/>
      <c r="K2479" s="505"/>
      <c r="L2479" s="505"/>
      <c r="M2479" s="506"/>
      <c r="N2479" s="505"/>
      <c r="O2479" s="506"/>
    </row>
    <row r="2480" spans="7:15" x14ac:dyDescent="0.2">
      <c r="G2480" s="505"/>
      <c r="I2480" s="505"/>
      <c r="J2480" s="270"/>
      <c r="K2480" s="505"/>
      <c r="L2480" s="505"/>
      <c r="M2480" s="506"/>
      <c r="N2480" s="505"/>
      <c r="O2480" s="506"/>
    </row>
    <row r="2481" spans="7:15" x14ac:dyDescent="0.2">
      <c r="G2481" s="505"/>
      <c r="I2481" s="505"/>
      <c r="J2481" s="270"/>
      <c r="K2481" s="505"/>
      <c r="L2481" s="505"/>
      <c r="M2481" s="506"/>
      <c r="N2481" s="505"/>
      <c r="O2481" s="506"/>
    </row>
    <row r="2482" spans="7:15" x14ac:dyDescent="0.2">
      <c r="G2482" s="505"/>
      <c r="I2482" s="505"/>
      <c r="J2482" s="270"/>
      <c r="K2482" s="505"/>
      <c r="L2482" s="505"/>
      <c r="M2482" s="506"/>
      <c r="N2482" s="505"/>
      <c r="O2482" s="506"/>
    </row>
    <row r="2483" spans="7:15" x14ac:dyDescent="0.2">
      <c r="G2483" s="505"/>
      <c r="I2483" s="505"/>
      <c r="J2483" s="270"/>
      <c r="K2483" s="505"/>
      <c r="L2483" s="505"/>
      <c r="M2483" s="506"/>
      <c r="N2483" s="505"/>
      <c r="O2483" s="506"/>
    </row>
    <row r="2484" spans="7:15" x14ac:dyDescent="0.2">
      <c r="G2484" s="505"/>
      <c r="I2484" s="505"/>
      <c r="J2484" s="270"/>
      <c r="K2484" s="505"/>
      <c r="L2484" s="505"/>
      <c r="M2484" s="506"/>
      <c r="N2484" s="505"/>
      <c r="O2484" s="506"/>
    </row>
    <row r="2485" spans="7:15" x14ac:dyDescent="0.2">
      <c r="G2485" s="505"/>
      <c r="I2485" s="505"/>
      <c r="J2485" s="270"/>
      <c r="K2485" s="505"/>
      <c r="L2485" s="505"/>
      <c r="M2485" s="506"/>
      <c r="N2485" s="505"/>
      <c r="O2485" s="506"/>
    </row>
    <row r="2486" spans="7:15" x14ac:dyDescent="0.2">
      <c r="G2486" s="505"/>
      <c r="I2486" s="505"/>
      <c r="J2486" s="270"/>
      <c r="K2486" s="505"/>
      <c r="L2486" s="505"/>
      <c r="M2486" s="506"/>
      <c r="N2486" s="505"/>
      <c r="O2486" s="506"/>
    </row>
    <row r="2487" spans="7:15" x14ac:dyDescent="0.2">
      <c r="G2487" s="505"/>
      <c r="I2487" s="505"/>
      <c r="J2487" s="270"/>
      <c r="K2487" s="505"/>
      <c r="L2487" s="505"/>
      <c r="M2487" s="506"/>
      <c r="N2487" s="505"/>
      <c r="O2487" s="506"/>
    </row>
    <row r="2488" spans="7:15" x14ac:dyDescent="0.2">
      <c r="G2488" s="505"/>
      <c r="I2488" s="505"/>
      <c r="J2488" s="270"/>
      <c r="K2488" s="505"/>
      <c r="L2488" s="505"/>
      <c r="M2488" s="506"/>
      <c r="N2488" s="505"/>
      <c r="O2488" s="506"/>
    </row>
    <row r="2489" spans="7:15" x14ac:dyDescent="0.2">
      <c r="G2489" s="505"/>
      <c r="I2489" s="505"/>
      <c r="J2489" s="270"/>
      <c r="K2489" s="505"/>
      <c r="L2489" s="505"/>
      <c r="M2489" s="506"/>
      <c r="N2489" s="505"/>
      <c r="O2489" s="506"/>
    </row>
    <row r="2490" spans="7:15" x14ac:dyDescent="0.2">
      <c r="G2490" s="505"/>
      <c r="I2490" s="505"/>
      <c r="J2490" s="270"/>
      <c r="K2490" s="505"/>
      <c r="L2490" s="505"/>
      <c r="M2490" s="506"/>
      <c r="N2490" s="505"/>
      <c r="O2490" s="506"/>
    </row>
    <row r="2491" spans="7:15" x14ac:dyDescent="0.2">
      <c r="G2491" s="505"/>
      <c r="I2491" s="505"/>
      <c r="J2491" s="270"/>
      <c r="K2491" s="505"/>
      <c r="L2491" s="505"/>
      <c r="M2491" s="506"/>
      <c r="N2491" s="505"/>
      <c r="O2491" s="506"/>
    </row>
    <row r="2492" spans="7:15" x14ac:dyDescent="0.2">
      <c r="G2492" s="505"/>
      <c r="I2492" s="505"/>
      <c r="J2492" s="270"/>
      <c r="K2492" s="505"/>
      <c r="L2492" s="505"/>
      <c r="M2492" s="506"/>
      <c r="N2492" s="505"/>
      <c r="O2492" s="506"/>
    </row>
    <row r="2493" spans="7:15" x14ac:dyDescent="0.2">
      <c r="G2493" s="505"/>
      <c r="I2493" s="505"/>
      <c r="J2493" s="270"/>
      <c r="K2493" s="505"/>
      <c r="L2493" s="505"/>
      <c r="M2493" s="506"/>
      <c r="N2493" s="505"/>
      <c r="O2493" s="506"/>
    </row>
    <row r="2494" spans="7:15" x14ac:dyDescent="0.2">
      <c r="G2494" s="505"/>
      <c r="I2494" s="505"/>
      <c r="J2494" s="270"/>
      <c r="K2494" s="505"/>
      <c r="L2494" s="505"/>
      <c r="M2494" s="506"/>
      <c r="N2494" s="505"/>
      <c r="O2494" s="506"/>
    </row>
    <row r="2495" spans="7:15" x14ac:dyDescent="0.2">
      <c r="G2495" s="505"/>
      <c r="I2495" s="505"/>
      <c r="J2495" s="270"/>
      <c r="K2495" s="505"/>
      <c r="L2495" s="505"/>
      <c r="M2495" s="506"/>
      <c r="N2495" s="505"/>
      <c r="O2495" s="506"/>
    </row>
    <row r="2496" spans="7:15" x14ac:dyDescent="0.2">
      <c r="G2496" s="505"/>
      <c r="I2496" s="505"/>
      <c r="J2496" s="270"/>
      <c r="K2496" s="505"/>
      <c r="L2496" s="505"/>
      <c r="M2496" s="506"/>
      <c r="N2496" s="505"/>
      <c r="O2496" s="506"/>
    </row>
    <row r="2497" spans="7:15" x14ac:dyDescent="0.2">
      <c r="G2497" s="505"/>
      <c r="I2497" s="505"/>
      <c r="J2497" s="270"/>
      <c r="K2497" s="505"/>
      <c r="L2497" s="505"/>
      <c r="M2497" s="506"/>
      <c r="N2497" s="505"/>
      <c r="O2497" s="506"/>
    </row>
    <row r="2498" spans="7:15" x14ac:dyDescent="0.2">
      <c r="G2498" s="505"/>
      <c r="I2498" s="505"/>
      <c r="J2498" s="270"/>
      <c r="K2498" s="505"/>
      <c r="L2498" s="505"/>
      <c r="M2498" s="506"/>
      <c r="N2498" s="505"/>
      <c r="O2498" s="506"/>
    </row>
    <row r="2499" spans="7:15" x14ac:dyDescent="0.2">
      <c r="G2499" s="505"/>
      <c r="I2499" s="505"/>
      <c r="J2499" s="270"/>
      <c r="K2499" s="505"/>
      <c r="L2499" s="505"/>
      <c r="M2499" s="506"/>
      <c r="N2499" s="505"/>
      <c r="O2499" s="506"/>
    </row>
    <row r="2500" spans="7:15" x14ac:dyDescent="0.2">
      <c r="G2500" s="505"/>
      <c r="I2500" s="505"/>
      <c r="J2500" s="270"/>
      <c r="K2500" s="505"/>
      <c r="L2500" s="505"/>
      <c r="M2500" s="506"/>
      <c r="N2500" s="505"/>
      <c r="O2500" s="506"/>
    </row>
    <row r="2501" spans="7:15" x14ac:dyDescent="0.2">
      <c r="G2501" s="505"/>
      <c r="I2501" s="505"/>
      <c r="J2501" s="270"/>
      <c r="K2501" s="505"/>
      <c r="L2501" s="505"/>
      <c r="M2501" s="506"/>
      <c r="N2501" s="505"/>
      <c r="O2501" s="506"/>
    </row>
    <row r="2502" spans="7:15" x14ac:dyDescent="0.2">
      <c r="G2502" s="505"/>
      <c r="I2502" s="505"/>
      <c r="J2502" s="270"/>
      <c r="K2502" s="505"/>
      <c r="L2502" s="505"/>
      <c r="M2502" s="506"/>
      <c r="N2502" s="505"/>
      <c r="O2502" s="506"/>
    </row>
    <row r="2503" spans="7:15" x14ac:dyDescent="0.2">
      <c r="G2503" s="505"/>
      <c r="I2503" s="505"/>
      <c r="J2503" s="270"/>
      <c r="K2503" s="505"/>
      <c r="L2503" s="505"/>
      <c r="M2503" s="506"/>
      <c r="N2503" s="505"/>
      <c r="O2503" s="506"/>
    </row>
    <row r="2504" spans="7:15" x14ac:dyDescent="0.2">
      <c r="G2504" s="505"/>
      <c r="I2504" s="505"/>
      <c r="J2504" s="270"/>
      <c r="K2504" s="505"/>
      <c r="L2504" s="505"/>
      <c r="M2504" s="506"/>
      <c r="N2504" s="505"/>
      <c r="O2504" s="506"/>
    </row>
    <row r="2505" spans="7:15" x14ac:dyDescent="0.2">
      <c r="G2505" s="505"/>
      <c r="I2505" s="505"/>
      <c r="J2505" s="270"/>
      <c r="K2505" s="505"/>
      <c r="L2505" s="505"/>
      <c r="M2505" s="506"/>
      <c r="N2505" s="505"/>
      <c r="O2505" s="506"/>
    </row>
    <row r="2506" spans="7:15" x14ac:dyDescent="0.2">
      <c r="G2506" s="505"/>
      <c r="I2506" s="505"/>
      <c r="J2506" s="270"/>
      <c r="K2506" s="505"/>
      <c r="L2506" s="505"/>
      <c r="M2506" s="506"/>
      <c r="N2506" s="505"/>
      <c r="O2506" s="506"/>
    </row>
    <row r="2507" spans="7:15" x14ac:dyDescent="0.2">
      <c r="G2507" s="505"/>
      <c r="I2507" s="505"/>
      <c r="J2507" s="270"/>
      <c r="K2507" s="505"/>
      <c r="L2507" s="505"/>
      <c r="M2507" s="506"/>
      <c r="N2507" s="505"/>
      <c r="O2507" s="506"/>
    </row>
    <row r="2508" spans="7:15" x14ac:dyDescent="0.2">
      <c r="G2508" s="505"/>
      <c r="I2508" s="505"/>
      <c r="J2508" s="270"/>
      <c r="K2508" s="505"/>
      <c r="L2508" s="505"/>
      <c r="M2508" s="506"/>
      <c r="N2508" s="505"/>
      <c r="O2508" s="506"/>
    </row>
    <row r="2509" spans="7:15" x14ac:dyDescent="0.2">
      <c r="G2509" s="505"/>
      <c r="I2509" s="505"/>
      <c r="J2509" s="270"/>
      <c r="K2509" s="505"/>
      <c r="L2509" s="505"/>
      <c r="M2509" s="506"/>
      <c r="N2509" s="505"/>
      <c r="O2509" s="506"/>
    </row>
    <row r="2510" spans="7:15" x14ac:dyDescent="0.2">
      <c r="G2510" s="505"/>
      <c r="I2510" s="505"/>
      <c r="J2510" s="270"/>
      <c r="K2510" s="505"/>
      <c r="L2510" s="505"/>
      <c r="M2510" s="506"/>
      <c r="N2510" s="505"/>
      <c r="O2510" s="506"/>
    </row>
    <row r="2511" spans="7:15" x14ac:dyDescent="0.2">
      <c r="G2511" s="505"/>
      <c r="I2511" s="505"/>
      <c r="J2511" s="270"/>
      <c r="K2511" s="505"/>
      <c r="L2511" s="505"/>
      <c r="M2511" s="506"/>
      <c r="N2511" s="505"/>
      <c r="O2511" s="506"/>
    </row>
    <row r="2512" spans="7:15" x14ac:dyDescent="0.2">
      <c r="G2512" s="505"/>
      <c r="I2512" s="505"/>
      <c r="J2512" s="270"/>
      <c r="K2512" s="505"/>
      <c r="L2512" s="505"/>
      <c r="M2512" s="506"/>
      <c r="N2512" s="505"/>
      <c r="O2512" s="506"/>
    </row>
    <row r="2513" spans="7:15" x14ac:dyDescent="0.2">
      <c r="G2513" s="505"/>
      <c r="I2513" s="505"/>
      <c r="J2513" s="270"/>
      <c r="K2513" s="505"/>
      <c r="L2513" s="505"/>
      <c r="M2513" s="506"/>
      <c r="N2513" s="505"/>
      <c r="O2513" s="506"/>
    </row>
    <row r="2514" spans="7:15" x14ac:dyDescent="0.2">
      <c r="G2514" s="505"/>
      <c r="I2514" s="505"/>
      <c r="J2514" s="270"/>
      <c r="K2514" s="505"/>
      <c r="L2514" s="505"/>
      <c r="M2514" s="506"/>
      <c r="N2514" s="505"/>
      <c r="O2514" s="506"/>
    </row>
    <row r="2515" spans="7:15" x14ac:dyDescent="0.2">
      <c r="G2515" s="505"/>
      <c r="I2515" s="505"/>
      <c r="J2515" s="270"/>
      <c r="K2515" s="505"/>
      <c r="L2515" s="505"/>
      <c r="M2515" s="506"/>
      <c r="N2515" s="505"/>
      <c r="O2515" s="506"/>
    </row>
    <row r="2516" spans="7:15" x14ac:dyDescent="0.2">
      <c r="G2516" s="505"/>
      <c r="I2516" s="505"/>
      <c r="J2516" s="270"/>
      <c r="K2516" s="505"/>
      <c r="L2516" s="505"/>
      <c r="M2516" s="506"/>
      <c r="N2516" s="505"/>
      <c r="O2516" s="506"/>
    </row>
    <row r="2517" spans="7:15" x14ac:dyDescent="0.2">
      <c r="G2517" s="505"/>
      <c r="I2517" s="505"/>
      <c r="J2517" s="270"/>
      <c r="K2517" s="505"/>
      <c r="L2517" s="505"/>
      <c r="M2517" s="506"/>
      <c r="N2517" s="505"/>
      <c r="O2517" s="506"/>
    </row>
    <row r="2518" spans="7:15" x14ac:dyDescent="0.2">
      <c r="G2518" s="505"/>
      <c r="I2518" s="505"/>
      <c r="J2518" s="270"/>
      <c r="K2518" s="505"/>
      <c r="L2518" s="505"/>
      <c r="M2518" s="506"/>
      <c r="N2518" s="505"/>
      <c r="O2518" s="506"/>
    </row>
    <row r="2519" spans="7:15" x14ac:dyDescent="0.2">
      <c r="G2519" s="505"/>
      <c r="I2519" s="505"/>
      <c r="J2519" s="270"/>
      <c r="K2519" s="505"/>
      <c r="L2519" s="505"/>
      <c r="M2519" s="506"/>
      <c r="N2519" s="505"/>
      <c r="O2519" s="506"/>
    </row>
    <row r="2520" spans="7:15" x14ac:dyDescent="0.2">
      <c r="G2520" s="505"/>
      <c r="I2520" s="505"/>
      <c r="J2520" s="270"/>
      <c r="K2520" s="505"/>
      <c r="L2520" s="505"/>
      <c r="M2520" s="506"/>
      <c r="N2520" s="505"/>
      <c r="O2520" s="506"/>
    </row>
    <row r="2521" spans="7:15" x14ac:dyDescent="0.2">
      <c r="G2521" s="505"/>
      <c r="I2521" s="505"/>
      <c r="J2521" s="270"/>
      <c r="K2521" s="505"/>
      <c r="L2521" s="505"/>
      <c r="M2521" s="506"/>
      <c r="N2521" s="505"/>
      <c r="O2521" s="506"/>
    </row>
    <row r="2522" spans="7:15" x14ac:dyDescent="0.2">
      <c r="G2522" s="505"/>
      <c r="I2522" s="505"/>
      <c r="J2522" s="270"/>
      <c r="K2522" s="505"/>
      <c r="L2522" s="505"/>
      <c r="M2522" s="506"/>
      <c r="N2522" s="505"/>
      <c r="O2522" s="506"/>
    </row>
    <row r="2523" spans="7:15" x14ac:dyDescent="0.2">
      <c r="G2523" s="505"/>
      <c r="I2523" s="505"/>
      <c r="J2523" s="270"/>
      <c r="K2523" s="505"/>
      <c r="L2523" s="505"/>
      <c r="M2523" s="506"/>
      <c r="N2523" s="505"/>
      <c r="O2523" s="506"/>
    </row>
    <row r="2524" spans="7:15" x14ac:dyDescent="0.2">
      <c r="G2524" s="505"/>
      <c r="I2524" s="505"/>
      <c r="J2524" s="270"/>
      <c r="K2524" s="505"/>
      <c r="L2524" s="505"/>
      <c r="M2524" s="506"/>
      <c r="N2524" s="505"/>
      <c r="O2524" s="506"/>
    </row>
    <row r="2525" spans="7:15" x14ac:dyDescent="0.2">
      <c r="G2525" s="505"/>
      <c r="I2525" s="505"/>
      <c r="J2525" s="270"/>
      <c r="K2525" s="505"/>
      <c r="L2525" s="505"/>
      <c r="M2525" s="506"/>
      <c r="N2525" s="505"/>
      <c r="O2525" s="506"/>
    </row>
    <row r="2526" spans="7:15" x14ac:dyDescent="0.2">
      <c r="G2526" s="505"/>
      <c r="I2526" s="505"/>
      <c r="J2526" s="270"/>
      <c r="K2526" s="505"/>
      <c r="L2526" s="505"/>
      <c r="M2526" s="506"/>
      <c r="N2526" s="505"/>
      <c r="O2526" s="506"/>
    </row>
    <row r="2527" spans="7:15" x14ac:dyDescent="0.2">
      <c r="G2527" s="505"/>
      <c r="I2527" s="505"/>
      <c r="J2527" s="270"/>
      <c r="K2527" s="505"/>
      <c r="L2527" s="505"/>
      <c r="M2527" s="506"/>
      <c r="N2527" s="505"/>
      <c r="O2527" s="506"/>
    </row>
    <row r="2528" spans="7:15" x14ac:dyDescent="0.2">
      <c r="G2528" s="505"/>
      <c r="I2528" s="505"/>
      <c r="J2528" s="270"/>
      <c r="K2528" s="505"/>
      <c r="L2528" s="505"/>
      <c r="M2528" s="506"/>
      <c r="N2528" s="505"/>
      <c r="O2528" s="506"/>
    </row>
    <row r="2529" spans="7:15" x14ac:dyDescent="0.2">
      <c r="G2529" s="505"/>
      <c r="I2529" s="505"/>
      <c r="J2529" s="270"/>
      <c r="K2529" s="505"/>
      <c r="L2529" s="505"/>
      <c r="M2529" s="506"/>
      <c r="N2529" s="505"/>
      <c r="O2529" s="506"/>
    </row>
    <row r="2530" spans="7:15" x14ac:dyDescent="0.2">
      <c r="G2530" s="505"/>
      <c r="I2530" s="505"/>
      <c r="J2530" s="270"/>
      <c r="K2530" s="505"/>
      <c r="L2530" s="505"/>
      <c r="M2530" s="506"/>
      <c r="N2530" s="505"/>
      <c r="O2530" s="506"/>
    </row>
    <row r="2531" spans="7:15" x14ac:dyDescent="0.2">
      <c r="G2531" s="505"/>
      <c r="I2531" s="505"/>
      <c r="J2531" s="270"/>
      <c r="K2531" s="505"/>
      <c r="L2531" s="505"/>
      <c r="M2531" s="506"/>
      <c r="N2531" s="505"/>
      <c r="O2531" s="506"/>
    </row>
    <row r="2532" spans="7:15" x14ac:dyDescent="0.2">
      <c r="G2532" s="505"/>
      <c r="I2532" s="505"/>
      <c r="J2532" s="270"/>
      <c r="K2532" s="505"/>
      <c r="L2532" s="505"/>
      <c r="M2532" s="506"/>
      <c r="N2532" s="505"/>
      <c r="O2532" s="506"/>
    </row>
    <row r="2533" spans="7:15" x14ac:dyDescent="0.2">
      <c r="G2533" s="505"/>
      <c r="I2533" s="505"/>
      <c r="J2533" s="270"/>
      <c r="K2533" s="505"/>
      <c r="L2533" s="505"/>
      <c r="M2533" s="506"/>
      <c r="N2533" s="505"/>
      <c r="O2533" s="506"/>
    </row>
    <row r="2534" spans="7:15" x14ac:dyDescent="0.2">
      <c r="G2534" s="505"/>
      <c r="I2534" s="505"/>
      <c r="J2534" s="270"/>
      <c r="K2534" s="505"/>
      <c r="L2534" s="505"/>
      <c r="M2534" s="506"/>
      <c r="N2534" s="505"/>
      <c r="O2534" s="506"/>
    </row>
    <row r="2535" spans="7:15" x14ac:dyDescent="0.2">
      <c r="G2535" s="505"/>
      <c r="I2535" s="505"/>
      <c r="J2535" s="270"/>
      <c r="K2535" s="505"/>
      <c r="L2535" s="505"/>
      <c r="M2535" s="506"/>
      <c r="N2535" s="505"/>
      <c r="O2535" s="506"/>
    </row>
    <row r="2536" spans="7:15" x14ac:dyDescent="0.2">
      <c r="G2536" s="505"/>
      <c r="I2536" s="505"/>
      <c r="J2536" s="270"/>
      <c r="K2536" s="505"/>
      <c r="L2536" s="505"/>
      <c r="M2536" s="506"/>
      <c r="N2536" s="505"/>
      <c r="O2536" s="506"/>
    </row>
    <row r="2537" spans="7:15" x14ac:dyDescent="0.2">
      <c r="G2537" s="505"/>
      <c r="I2537" s="505"/>
      <c r="J2537" s="270"/>
      <c r="K2537" s="505"/>
      <c r="L2537" s="505"/>
      <c r="M2537" s="506"/>
      <c r="N2537" s="505"/>
      <c r="O2537" s="506"/>
    </row>
    <row r="2538" spans="7:15" x14ac:dyDescent="0.2">
      <c r="G2538" s="505"/>
      <c r="I2538" s="505"/>
      <c r="J2538" s="270"/>
      <c r="K2538" s="505"/>
      <c r="L2538" s="505"/>
      <c r="M2538" s="506"/>
      <c r="N2538" s="505"/>
      <c r="O2538" s="506"/>
    </row>
    <row r="2539" spans="7:15" x14ac:dyDescent="0.2">
      <c r="G2539" s="505"/>
      <c r="I2539" s="505"/>
      <c r="J2539" s="270"/>
      <c r="K2539" s="505"/>
      <c r="L2539" s="505"/>
      <c r="M2539" s="506"/>
      <c r="N2539" s="505"/>
      <c r="O2539" s="506"/>
    </row>
    <row r="2540" spans="7:15" x14ac:dyDescent="0.2">
      <c r="G2540" s="505"/>
      <c r="I2540" s="505"/>
      <c r="J2540" s="270"/>
      <c r="K2540" s="505"/>
      <c r="L2540" s="505"/>
      <c r="M2540" s="506"/>
      <c r="N2540" s="505"/>
      <c r="O2540" s="506"/>
    </row>
    <row r="2541" spans="7:15" x14ac:dyDescent="0.2">
      <c r="G2541" s="505"/>
      <c r="I2541" s="505"/>
      <c r="J2541" s="270"/>
      <c r="K2541" s="505"/>
      <c r="L2541" s="505"/>
      <c r="M2541" s="506"/>
      <c r="N2541" s="505"/>
      <c r="O2541" s="506"/>
    </row>
    <row r="2542" spans="7:15" x14ac:dyDescent="0.2">
      <c r="G2542" s="505"/>
      <c r="I2542" s="505"/>
      <c r="J2542" s="270"/>
      <c r="K2542" s="505"/>
      <c r="L2542" s="505"/>
      <c r="M2542" s="506"/>
      <c r="N2542" s="505"/>
      <c r="O2542" s="506"/>
    </row>
    <row r="2543" spans="7:15" x14ac:dyDescent="0.2">
      <c r="G2543" s="505"/>
      <c r="I2543" s="505"/>
      <c r="J2543" s="270"/>
      <c r="K2543" s="505"/>
      <c r="L2543" s="505"/>
      <c r="M2543" s="506"/>
      <c r="N2543" s="505"/>
      <c r="O2543" s="506"/>
    </row>
    <row r="2544" spans="7:15" x14ac:dyDescent="0.2">
      <c r="G2544" s="505"/>
      <c r="I2544" s="505"/>
      <c r="J2544" s="270"/>
      <c r="K2544" s="505"/>
      <c r="L2544" s="505"/>
      <c r="M2544" s="506"/>
      <c r="N2544" s="505"/>
      <c r="O2544" s="506"/>
    </row>
    <row r="2545" spans="7:15" x14ac:dyDescent="0.2">
      <c r="G2545" s="505"/>
      <c r="I2545" s="505"/>
      <c r="J2545" s="270"/>
      <c r="K2545" s="505"/>
      <c r="L2545" s="505"/>
      <c r="M2545" s="506"/>
      <c r="N2545" s="505"/>
      <c r="O2545" s="506"/>
    </row>
    <row r="2546" spans="7:15" x14ac:dyDescent="0.2">
      <c r="G2546" s="505"/>
      <c r="I2546" s="505"/>
      <c r="J2546" s="270"/>
      <c r="K2546" s="505"/>
      <c r="L2546" s="505"/>
      <c r="M2546" s="506"/>
      <c r="N2546" s="505"/>
      <c r="O2546" s="506"/>
    </row>
    <row r="2547" spans="7:15" x14ac:dyDescent="0.2">
      <c r="G2547" s="505"/>
      <c r="I2547" s="505"/>
      <c r="J2547" s="270"/>
      <c r="K2547" s="505"/>
      <c r="L2547" s="505"/>
      <c r="M2547" s="506"/>
      <c r="N2547" s="505"/>
      <c r="O2547" s="506"/>
    </row>
    <row r="2548" spans="7:15" x14ac:dyDescent="0.2">
      <c r="G2548" s="505"/>
      <c r="I2548" s="505"/>
      <c r="J2548" s="270"/>
      <c r="K2548" s="505"/>
      <c r="L2548" s="505"/>
      <c r="M2548" s="506"/>
      <c r="N2548" s="505"/>
      <c r="O2548" s="506"/>
    </row>
    <row r="2549" spans="7:15" x14ac:dyDescent="0.2">
      <c r="G2549" s="505"/>
      <c r="I2549" s="505"/>
      <c r="J2549" s="270"/>
      <c r="K2549" s="505"/>
      <c r="L2549" s="505"/>
      <c r="M2549" s="506"/>
      <c r="N2549" s="505"/>
      <c r="O2549" s="506"/>
    </row>
    <row r="2550" spans="7:15" x14ac:dyDescent="0.2">
      <c r="G2550" s="505"/>
      <c r="I2550" s="505"/>
      <c r="J2550" s="270"/>
      <c r="K2550" s="505"/>
      <c r="L2550" s="505"/>
      <c r="M2550" s="506"/>
      <c r="N2550" s="505"/>
      <c r="O2550" s="506"/>
    </row>
    <row r="2551" spans="7:15" x14ac:dyDescent="0.2">
      <c r="G2551" s="505"/>
      <c r="I2551" s="505"/>
      <c r="J2551" s="270"/>
      <c r="K2551" s="505"/>
      <c r="L2551" s="505"/>
      <c r="M2551" s="506"/>
      <c r="N2551" s="505"/>
      <c r="O2551" s="506"/>
    </row>
    <row r="2552" spans="7:15" x14ac:dyDescent="0.2">
      <c r="G2552" s="505"/>
      <c r="I2552" s="505"/>
      <c r="J2552" s="270"/>
      <c r="K2552" s="505"/>
      <c r="L2552" s="505"/>
      <c r="M2552" s="506"/>
      <c r="N2552" s="505"/>
      <c r="O2552" s="506"/>
    </row>
    <row r="2553" spans="7:15" x14ac:dyDescent="0.2">
      <c r="G2553" s="505"/>
      <c r="I2553" s="505"/>
      <c r="J2553" s="270"/>
      <c r="K2553" s="505"/>
      <c r="L2553" s="505"/>
      <c r="M2553" s="506"/>
      <c r="N2553" s="505"/>
      <c r="O2553" s="506"/>
    </row>
    <row r="2554" spans="7:15" x14ac:dyDescent="0.2">
      <c r="G2554" s="505"/>
      <c r="I2554" s="505"/>
      <c r="J2554" s="270"/>
      <c r="K2554" s="505"/>
      <c r="L2554" s="505"/>
      <c r="M2554" s="506"/>
      <c r="N2554" s="505"/>
      <c r="O2554" s="506"/>
    </row>
    <row r="2555" spans="7:15" x14ac:dyDescent="0.2">
      <c r="G2555" s="505"/>
      <c r="I2555" s="505"/>
      <c r="J2555" s="270"/>
      <c r="K2555" s="505"/>
      <c r="L2555" s="505"/>
      <c r="M2555" s="506"/>
      <c r="N2555" s="505"/>
      <c r="O2555" s="506"/>
    </row>
    <row r="2556" spans="7:15" x14ac:dyDescent="0.2">
      <c r="G2556" s="505"/>
      <c r="I2556" s="505"/>
      <c r="J2556" s="270"/>
      <c r="K2556" s="505"/>
      <c r="L2556" s="505"/>
      <c r="M2556" s="506"/>
      <c r="N2556" s="505"/>
      <c r="O2556" s="506"/>
    </row>
    <row r="2557" spans="7:15" x14ac:dyDescent="0.2">
      <c r="G2557" s="505"/>
      <c r="I2557" s="505"/>
      <c r="J2557" s="270"/>
      <c r="K2557" s="505"/>
      <c r="L2557" s="505"/>
      <c r="M2557" s="506"/>
      <c r="N2557" s="505"/>
      <c r="O2557" s="506"/>
    </row>
    <row r="2558" spans="7:15" x14ac:dyDescent="0.2">
      <c r="G2558" s="505"/>
      <c r="I2558" s="505"/>
      <c r="J2558" s="270"/>
      <c r="K2558" s="505"/>
      <c r="L2558" s="505"/>
      <c r="M2558" s="506"/>
      <c r="N2558" s="505"/>
      <c r="O2558" s="506"/>
    </row>
    <row r="2559" spans="7:15" x14ac:dyDescent="0.2">
      <c r="G2559" s="505"/>
      <c r="I2559" s="505"/>
      <c r="J2559" s="270"/>
      <c r="K2559" s="505"/>
      <c r="L2559" s="505"/>
      <c r="M2559" s="506"/>
      <c r="N2559" s="505"/>
      <c r="O2559" s="506"/>
    </row>
    <row r="2560" spans="7:15" x14ac:dyDescent="0.2">
      <c r="G2560" s="505"/>
      <c r="I2560" s="505"/>
      <c r="J2560" s="270"/>
      <c r="K2560" s="505"/>
      <c r="L2560" s="505"/>
      <c r="M2560" s="506"/>
      <c r="N2560" s="505"/>
      <c r="O2560" s="506"/>
    </row>
    <row r="2561" spans="7:15" x14ac:dyDescent="0.2">
      <c r="G2561" s="505"/>
      <c r="I2561" s="505"/>
      <c r="J2561" s="270"/>
      <c r="K2561" s="505"/>
      <c r="L2561" s="505"/>
      <c r="M2561" s="506"/>
      <c r="N2561" s="505"/>
      <c r="O2561" s="506"/>
    </row>
    <row r="2562" spans="7:15" x14ac:dyDescent="0.2">
      <c r="G2562" s="505"/>
      <c r="I2562" s="505"/>
      <c r="J2562" s="270"/>
      <c r="K2562" s="505"/>
      <c r="L2562" s="505"/>
      <c r="M2562" s="506"/>
      <c r="N2562" s="505"/>
      <c r="O2562" s="506"/>
    </row>
    <row r="2563" spans="7:15" x14ac:dyDescent="0.2">
      <c r="G2563" s="505"/>
      <c r="I2563" s="505"/>
      <c r="J2563" s="270"/>
      <c r="K2563" s="505"/>
      <c r="L2563" s="505"/>
      <c r="M2563" s="506"/>
      <c r="N2563" s="505"/>
      <c r="O2563" s="506"/>
    </row>
    <row r="2564" spans="7:15" x14ac:dyDescent="0.2">
      <c r="G2564" s="505"/>
      <c r="I2564" s="505"/>
      <c r="J2564" s="270"/>
      <c r="K2564" s="505"/>
      <c r="L2564" s="505"/>
      <c r="M2564" s="506"/>
      <c r="N2564" s="505"/>
      <c r="O2564" s="506"/>
    </row>
    <row r="2565" spans="7:15" x14ac:dyDescent="0.2">
      <c r="G2565" s="505"/>
      <c r="I2565" s="505"/>
      <c r="J2565" s="270"/>
      <c r="K2565" s="505"/>
      <c r="L2565" s="505"/>
      <c r="M2565" s="506"/>
      <c r="N2565" s="505"/>
      <c r="O2565" s="506"/>
    </row>
    <row r="2566" spans="7:15" x14ac:dyDescent="0.2">
      <c r="G2566" s="505"/>
      <c r="I2566" s="505"/>
      <c r="J2566" s="270"/>
      <c r="K2566" s="505"/>
      <c r="L2566" s="505"/>
      <c r="M2566" s="506"/>
      <c r="N2566" s="505"/>
      <c r="O2566" s="506"/>
    </row>
    <row r="2567" spans="7:15" x14ac:dyDescent="0.2">
      <c r="G2567" s="505"/>
      <c r="I2567" s="505"/>
      <c r="J2567" s="270"/>
      <c r="K2567" s="505"/>
      <c r="L2567" s="505"/>
      <c r="M2567" s="506"/>
      <c r="N2567" s="505"/>
      <c r="O2567" s="506"/>
    </row>
    <row r="2568" spans="7:15" x14ac:dyDescent="0.2">
      <c r="G2568" s="505"/>
      <c r="I2568" s="505"/>
      <c r="J2568" s="270"/>
      <c r="K2568" s="505"/>
      <c r="L2568" s="505"/>
      <c r="M2568" s="506"/>
      <c r="N2568" s="505"/>
      <c r="O2568" s="506"/>
    </row>
    <row r="2569" spans="7:15" x14ac:dyDescent="0.2">
      <c r="G2569" s="505"/>
      <c r="I2569" s="505"/>
      <c r="J2569" s="270"/>
      <c r="K2569" s="505"/>
      <c r="L2569" s="505"/>
      <c r="M2569" s="506"/>
      <c r="N2569" s="505"/>
      <c r="O2569" s="506"/>
    </row>
    <row r="2570" spans="7:15" x14ac:dyDescent="0.2">
      <c r="G2570" s="505"/>
      <c r="I2570" s="505"/>
      <c r="J2570" s="270"/>
      <c r="K2570" s="505"/>
      <c r="L2570" s="505"/>
      <c r="M2570" s="506"/>
      <c r="N2570" s="505"/>
      <c r="O2570" s="506"/>
    </row>
    <row r="2571" spans="7:15" x14ac:dyDescent="0.2">
      <c r="G2571" s="505"/>
      <c r="I2571" s="505"/>
      <c r="J2571" s="270"/>
      <c r="K2571" s="505"/>
      <c r="L2571" s="505"/>
      <c r="M2571" s="506"/>
      <c r="N2571" s="505"/>
      <c r="O2571" s="506"/>
    </row>
    <row r="2572" spans="7:15" x14ac:dyDescent="0.2">
      <c r="G2572" s="505"/>
      <c r="I2572" s="505"/>
      <c r="J2572" s="270"/>
      <c r="K2572" s="505"/>
      <c r="L2572" s="505"/>
      <c r="M2572" s="506"/>
      <c r="N2572" s="505"/>
      <c r="O2572" s="506"/>
    </row>
    <row r="2573" spans="7:15" x14ac:dyDescent="0.2">
      <c r="G2573" s="505"/>
      <c r="I2573" s="505"/>
      <c r="J2573" s="270"/>
      <c r="K2573" s="505"/>
      <c r="L2573" s="505"/>
      <c r="M2573" s="506"/>
      <c r="N2573" s="505"/>
      <c r="O2573" s="506"/>
    </row>
    <row r="2574" spans="7:15" x14ac:dyDescent="0.2">
      <c r="G2574" s="505"/>
      <c r="I2574" s="505"/>
      <c r="J2574" s="270"/>
      <c r="K2574" s="505"/>
      <c r="L2574" s="505"/>
      <c r="M2574" s="506"/>
      <c r="N2574" s="505"/>
      <c r="O2574" s="506"/>
    </row>
    <row r="2575" spans="7:15" x14ac:dyDescent="0.2">
      <c r="G2575" s="505"/>
      <c r="I2575" s="505"/>
      <c r="J2575" s="270"/>
      <c r="K2575" s="505"/>
      <c r="L2575" s="505"/>
      <c r="M2575" s="506"/>
      <c r="N2575" s="505"/>
      <c r="O2575" s="506"/>
    </row>
    <row r="2576" spans="7:15" x14ac:dyDescent="0.2">
      <c r="G2576" s="505"/>
      <c r="I2576" s="505"/>
      <c r="J2576" s="270"/>
      <c r="K2576" s="505"/>
      <c r="L2576" s="505"/>
      <c r="M2576" s="506"/>
      <c r="N2576" s="505"/>
      <c r="O2576" s="506"/>
    </row>
    <row r="2577" spans="7:15" x14ac:dyDescent="0.2">
      <c r="G2577" s="505"/>
      <c r="I2577" s="505"/>
      <c r="J2577" s="270"/>
      <c r="K2577" s="505"/>
      <c r="L2577" s="505"/>
      <c r="M2577" s="506"/>
      <c r="N2577" s="505"/>
      <c r="O2577" s="506"/>
    </row>
    <row r="2578" spans="7:15" x14ac:dyDescent="0.2">
      <c r="G2578" s="505"/>
      <c r="I2578" s="505"/>
      <c r="J2578" s="270"/>
      <c r="K2578" s="505"/>
      <c r="L2578" s="505"/>
      <c r="M2578" s="506"/>
      <c r="N2578" s="505"/>
      <c r="O2578" s="506"/>
    </row>
    <row r="2579" spans="7:15" x14ac:dyDescent="0.2">
      <c r="G2579" s="505"/>
      <c r="I2579" s="505"/>
      <c r="J2579" s="270"/>
      <c r="K2579" s="505"/>
      <c r="L2579" s="505"/>
      <c r="M2579" s="506"/>
      <c r="N2579" s="505"/>
      <c r="O2579" s="506"/>
    </row>
    <row r="2580" spans="7:15" x14ac:dyDescent="0.2">
      <c r="G2580" s="505"/>
      <c r="I2580" s="505"/>
      <c r="J2580" s="270"/>
      <c r="K2580" s="505"/>
      <c r="L2580" s="505"/>
      <c r="M2580" s="506"/>
      <c r="N2580" s="505"/>
      <c r="O2580" s="506"/>
    </row>
    <row r="2581" spans="7:15" x14ac:dyDescent="0.2">
      <c r="G2581" s="505"/>
      <c r="I2581" s="505"/>
      <c r="J2581" s="270"/>
      <c r="K2581" s="505"/>
      <c r="L2581" s="505"/>
      <c r="M2581" s="506"/>
      <c r="N2581" s="505"/>
      <c r="O2581" s="506"/>
    </row>
    <row r="2582" spans="7:15" x14ac:dyDescent="0.2">
      <c r="G2582" s="505"/>
      <c r="I2582" s="505"/>
      <c r="J2582" s="270"/>
      <c r="K2582" s="505"/>
      <c r="L2582" s="505"/>
      <c r="M2582" s="506"/>
      <c r="N2582" s="505"/>
      <c r="O2582" s="506"/>
    </row>
    <row r="2583" spans="7:15" x14ac:dyDescent="0.2">
      <c r="G2583" s="505"/>
      <c r="I2583" s="505"/>
      <c r="J2583" s="270"/>
      <c r="K2583" s="505"/>
      <c r="L2583" s="505"/>
      <c r="M2583" s="506"/>
      <c r="N2583" s="505"/>
      <c r="O2583" s="506"/>
    </row>
    <row r="2584" spans="7:15" x14ac:dyDescent="0.2">
      <c r="G2584" s="505"/>
      <c r="I2584" s="505"/>
      <c r="J2584" s="270"/>
      <c r="K2584" s="505"/>
      <c r="L2584" s="505"/>
      <c r="M2584" s="506"/>
      <c r="N2584" s="505"/>
      <c r="O2584" s="506"/>
    </row>
    <row r="2585" spans="7:15" x14ac:dyDescent="0.2">
      <c r="G2585" s="505"/>
      <c r="I2585" s="505"/>
      <c r="J2585" s="270"/>
      <c r="K2585" s="505"/>
      <c r="L2585" s="505"/>
      <c r="M2585" s="506"/>
      <c r="N2585" s="505"/>
      <c r="O2585" s="506"/>
    </row>
    <row r="2586" spans="7:15" x14ac:dyDescent="0.2">
      <c r="G2586" s="505"/>
      <c r="I2586" s="505"/>
      <c r="J2586" s="270"/>
      <c r="K2586" s="505"/>
      <c r="L2586" s="505"/>
      <c r="M2586" s="506"/>
      <c r="N2586" s="505"/>
      <c r="O2586" s="506"/>
    </row>
    <row r="2587" spans="7:15" x14ac:dyDescent="0.2">
      <c r="G2587" s="505"/>
      <c r="I2587" s="505"/>
      <c r="J2587" s="270"/>
      <c r="K2587" s="505"/>
      <c r="L2587" s="505"/>
      <c r="M2587" s="506"/>
      <c r="N2587" s="505"/>
      <c r="O2587" s="506"/>
    </row>
    <row r="2588" spans="7:15" x14ac:dyDescent="0.2">
      <c r="G2588" s="505"/>
      <c r="I2588" s="505"/>
      <c r="J2588" s="270"/>
      <c r="K2588" s="505"/>
      <c r="L2588" s="505"/>
      <c r="M2588" s="506"/>
      <c r="N2588" s="505"/>
      <c r="O2588" s="506"/>
    </row>
    <row r="2589" spans="7:15" x14ac:dyDescent="0.2">
      <c r="G2589" s="505"/>
      <c r="I2589" s="505"/>
      <c r="J2589" s="270"/>
      <c r="K2589" s="505"/>
      <c r="L2589" s="505"/>
      <c r="M2589" s="506"/>
      <c r="N2589" s="505"/>
      <c r="O2589" s="506"/>
    </row>
    <row r="2590" spans="7:15" x14ac:dyDescent="0.2">
      <c r="G2590" s="505"/>
      <c r="I2590" s="505"/>
      <c r="J2590" s="270"/>
      <c r="K2590" s="505"/>
      <c r="L2590" s="505"/>
      <c r="M2590" s="506"/>
      <c r="N2590" s="505"/>
      <c r="O2590" s="506"/>
    </row>
    <row r="2591" spans="7:15" x14ac:dyDescent="0.2">
      <c r="G2591" s="505"/>
      <c r="I2591" s="505"/>
      <c r="J2591" s="270"/>
      <c r="K2591" s="505"/>
      <c r="L2591" s="505"/>
      <c r="M2591" s="506"/>
      <c r="N2591" s="505"/>
      <c r="O2591" s="506"/>
    </row>
    <row r="2592" spans="7:15" x14ac:dyDescent="0.2">
      <c r="G2592" s="505"/>
      <c r="I2592" s="505"/>
      <c r="J2592" s="270"/>
      <c r="K2592" s="505"/>
      <c r="L2592" s="505"/>
      <c r="M2592" s="506"/>
      <c r="N2592" s="505"/>
      <c r="O2592" s="506"/>
    </row>
    <row r="2593" spans="7:15" x14ac:dyDescent="0.2">
      <c r="G2593" s="505"/>
      <c r="I2593" s="505"/>
      <c r="J2593" s="270"/>
      <c r="K2593" s="505"/>
      <c r="L2593" s="505"/>
      <c r="M2593" s="506"/>
      <c r="N2593" s="505"/>
      <c r="O2593" s="506"/>
    </row>
    <row r="2594" spans="7:15" x14ac:dyDescent="0.2">
      <c r="G2594" s="505"/>
      <c r="I2594" s="505"/>
      <c r="J2594" s="270"/>
      <c r="K2594" s="505"/>
      <c r="L2594" s="505"/>
      <c r="M2594" s="506"/>
      <c r="N2594" s="505"/>
      <c r="O2594" s="506"/>
    </row>
    <row r="2595" spans="7:15" x14ac:dyDescent="0.2">
      <c r="G2595" s="505"/>
      <c r="I2595" s="505"/>
      <c r="J2595" s="270"/>
      <c r="K2595" s="505"/>
      <c r="L2595" s="505"/>
      <c r="M2595" s="506"/>
      <c r="N2595" s="505"/>
      <c r="O2595" s="506"/>
    </row>
    <row r="2596" spans="7:15" x14ac:dyDescent="0.2">
      <c r="G2596" s="505"/>
      <c r="I2596" s="505"/>
      <c r="J2596" s="270"/>
      <c r="K2596" s="505"/>
      <c r="L2596" s="505"/>
      <c r="M2596" s="506"/>
      <c r="N2596" s="505"/>
      <c r="O2596" s="506"/>
    </row>
    <row r="2597" spans="7:15" x14ac:dyDescent="0.2">
      <c r="G2597" s="505"/>
      <c r="I2597" s="505"/>
      <c r="J2597" s="270"/>
      <c r="K2597" s="505"/>
      <c r="L2597" s="505"/>
      <c r="M2597" s="506"/>
      <c r="N2597" s="505"/>
      <c r="O2597" s="506"/>
    </row>
    <row r="2598" spans="7:15" x14ac:dyDescent="0.2">
      <c r="G2598" s="505"/>
      <c r="I2598" s="505"/>
      <c r="J2598" s="270"/>
      <c r="K2598" s="505"/>
      <c r="L2598" s="505"/>
      <c r="M2598" s="506"/>
      <c r="N2598" s="505"/>
      <c r="O2598" s="506"/>
    </row>
    <row r="2599" spans="7:15" x14ac:dyDescent="0.2">
      <c r="G2599" s="505"/>
      <c r="I2599" s="505"/>
      <c r="J2599" s="270"/>
      <c r="K2599" s="505"/>
      <c r="L2599" s="505"/>
      <c r="M2599" s="506"/>
      <c r="N2599" s="505"/>
      <c r="O2599" s="506"/>
    </row>
    <row r="2600" spans="7:15" x14ac:dyDescent="0.2">
      <c r="G2600" s="505"/>
      <c r="I2600" s="505"/>
      <c r="J2600" s="270"/>
      <c r="K2600" s="505"/>
      <c r="L2600" s="505"/>
      <c r="M2600" s="506"/>
      <c r="N2600" s="505"/>
      <c r="O2600" s="506"/>
    </row>
    <row r="2601" spans="7:15" x14ac:dyDescent="0.2">
      <c r="G2601" s="505"/>
      <c r="I2601" s="505"/>
      <c r="J2601" s="270"/>
      <c r="K2601" s="505"/>
      <c r="L2601" s="505"/>
      <c r="M2601" s="506"/>
      <c r="N2601" s="505"/>
      <c r="O2601" s="506"/>
    </row>
    <row r="2602" spans="7:15" x14ac:dyDescent="0.2">
      <c r="G2602" s="505"/>
      <c r="I2602" s="505"/>
      <c r="J2602" s="270"/>
      <c r="K2602" s="505"/>
      <c r="L2602" s="505"/>
      <c r="M2602" s="506"/>
      <c r="N2602" s="505"/>
      <c r="O2602" s="506"/>
    </row>
    <row r="2603" spans="7:15" x14ac:dyDescent="0.2">
      <c r="G2603" s="505"/>
      <c r="I2603" s="505"/>
      <c r="J2603" s="270"/>
      <c r="K2603" s="505"/>
      <c r="L2603" s="505"/>
      <c r="M2603" s="506"/>
      <c r="N2603" s="505"/>
      <c r="O2603" s="506"/>
    </row>
    <row r="2604" spans="7:15" x14ac:dyDescent="0.2">
      <c r="G2604" s="505"/>
      <c r="I2604" s="505"/>
      <c r="J2604" s="270"/>
      <c r="K2604" s="505"/>
      <c r="L2604" s="505"/>
      <c r="M2604" s="506"/>
      <c r="N2604" s="505"/>
      <c r="O2604" s="506"/>
    </row>
    <row r="2605" spans="7:15" x14ac:dyDescent="0.2">
      <c r="G2605" s="505"/>
      <c r="I2605" s="505"/>
      <c r="J2605" s="270"/>
      <c r="K2605" s="505"/>
      <c r="L2605" s="505"/>
      <c r="M2605" s="506"/>
      <c r="N2605" s="505"/>
      <c r="O2605" s="506"/>
    </row>
    <row r="2606" spans="7:15" x14ac:dyDescent="0.2">
      <c r="G2606" s="505"/>
      <c r="I2606" s="505"/>
      <c r="J2606" s="270"/>
      <c r="K2606" s="505"/>
      <c r="L2606" s="505"/>
      <c r="M2606" s="506"/>
      <c r="N2606" s="505"/>
      <c r="O2606" s="506"/>
    </row>
    <row r="2607" spans="7:15" x14ac:dyDescent="0.2">
      <c r="G2607" s="505"/>
      <c r="I2607" s="505"/>
      <c r="J2607" s="270"/>
      <c r="K2607" s="505"/>
      <c r="L2607" s="505"/>
      <c r="M2607" s="506"/>
      <c r="N2607" s="505"/>
      <c r="O2607" s="506"/>
    </row>
    <row r="2608" spans="7:15" x14ac:dyDescent="0.2">
      <c r="G2608" s="505"/>
      <c r="I2608" s="505"/>
      <c r="J2608" s="270"/>
      <c r="K2608" s="505"/>
      <c r="L2608" s="505"/>
      <c r="M2608" s="506"/>
      <c r="N2608" s="505"/>
      <c r="O2608" s="506"/>
    </row>
    <row r="2609" spans="7:15" x14ac:dyDescent="0.2">
      <c r="G2609" s="505"/>
      <c r="I2609" s="505"/>
      <c r="J2609" s="270"/>
      <c r="K2609" s="505"/>
      <c r="L2609" s="505"/>
      <c r="M2609" s="506"/>
      <c r="N2609" s="505"/>
      <c r="O2609" s="506"/>
    </row>
    <row r="2610" spans="7:15" x14ac:dyDescent="0.2">
      <c r="G2610" s="505"/>
      <c r="I2610" s="505"/>
      <c r="J2610" s="270"/>
      <c r="K2610" s="505"/>
      <c r="L2610" s="505"/>
      <c r="M2610" s="506"/>
      <c r="N2610" s="505"/>
      <c r="O2610" s="506"/>
    </row>
    <row r="2611" spans="7:15" x14ac:dyDescent="0.2">
      <c r="G2611" s="505"/>
      <c r="I2611" s="505"/>
      <c r="J2611" s="270"/>
      <c r="K2611" s="505"/>
      <c r="L2611" s="505"/>
      <c r="M2611" s="506"/>
      <c r="N2611" s="505"/>
      <c r="O2611" s="506"/>
    </row>
    <row r="2612" spans="7:15" x14ac:dyDescent="0.2">
      <c r="G2612" s="505"/>
      <c r="I2612" s="505"/>
      <c r="J2612" s="270"/>
      <c r="K2612" s="505"/>
      <c r="L2612" s="505"/>
      <c r="M2612" s="506"/>
      <c r="N2612" s="505"/>
      <c r="O2612" s="506"/>
    </row>
    <row r="2613" spans="7:15" x14ac:dyDescent="0.2">
      <c r="G2613" s="505"/>
      <c r="I2613" s="505"/>
      <c r="J2613" s="270"/>
      <c r="K2613" s="505"/>
      <c r="L2613" s="505"/>
      <c r="M2613" s="506"/>
      <c r="N2613" s="505"/>
      <c r="O2613" s="506"/>
    </row>
    <row r="2614" spans="7:15" x14ac:dyDescent="0.2">
      <c r="G2614" s="505"/>
      <c r="I2614" s="505"/>
      <c r="J2614" s="270"/>
      <c r="K2614" s="505"/>
      <c r="L2614" s="505"/>
      <c r="M2614" s="506"/>
      <c r="N2614" s="505"/>
      <c r="O2614" s="506"/>
    </row>
    <row r="2615" spans="7:15" x14ac:dyDescent="0.2">
      <c r="G2615" s="505"/>
      <c r="I2615" s="505"/>
      <c r="J2615" s="270"/>
      <c r="K2615" s="505"/>
      <c r="L2615" s="505"/>
      <c r="M2615" s="506"/>
      <c r="N2615" s="505"/>
      <c r="O2615" s="506"/>
    </row>
    <row r="2616" spans="7:15" x14ac:dyDescent="0.2">
      <c r="G2616" s="505"/>
      <c r="I2616" s="505"/>
      <c r="J2616" s="270"/>
      <c r="K2616" s="505"/>
      <c r="L2616" s="505"/>
      <c r="M2616" s="506"/>
      <c r="N2616" s="505"/>
      <c r="O2616" s="506"/>
    </row>
    <row r="2617" spans="7:15" x14ac:dyDescent="0.2">
      <c r="G2617" s="505"/>
      <c r="I2617" s="505"/>
      <c r="J2617" s="270"/>
      <c r="K2617" s="505"/>
      <c r="L2617" s="505"/>
      <c r="M2617" s="506"/>
      <c r="N2617" s="505"/>
      <c r="O2617" s="506"/>
    </row>
    <row r="2618" spans="7:15" x14ac:dyDescent="0.2">
      <c r="G2618" s="505"/>
      <c r="I2618" s="505"/>
      <c r="J2618" s="270"/>
      <c r="K2618" s="505"/>
      <c r="L2618" s="505"/>
      <c r="M2618" s="506"/>
      <c r="N2618" s="505"/>
      <c r="O2618" s="506"/>
    </row>
    <row r="2619" spans="7:15" x14ac:dyDescent="0.2">
      <c r="G2619" s="505"/>
      <c r="I2619" s="505"/>
      <c r="J2619" s="270"/>
      <c r="K2619" s="505"/>
      <c r="L2619" s="505"/>
      <c r="M2619" s="506"/>
      <c r="N2619" s="505"/>
      <c r="O2619" s="506"/>
    </row>
    <row r="2620" spans="7:15" x14ac:dyDescent="0.2">
      <c r="G2620" s="505"/>
      <c r="I2620" s="505"/>
      <c r="J2620" s="270"/>
      <c r="K2620" s="505"/>
      <c r="L2620" s="505"/>
      <c r="M2620" s="506"/>
      <c r="N2620" s="505"/>
      <c r="O2620" s="506"/>
    </row>
    <row r="2621" spans="7:15" x14ac:dyDescent="0.2">
      <c r="G2621" s="505"/>
      <c r="I2621" s="505"/>
      <c r="J2621" s="270"/>
      <c r="K2621" s="505"/>
      <c r="L2621" s="505"/>
      <c r="M2621" s="506"/>
      <c r="N2621" s="505"/>
      <c r="O2621" s="506"/>
    </row>
    <row r="2622" spans="7:15" x14ac:dyDescent="0.2">
      <c r="G2622" s="505"/>
      <c r="I2622" s="505"/>
      <c r="J2622" s="270"/>
      <c r="K2622" s="505"/>
      <c r="L2622" s="505"/>
      <c r="M2622" s="506"/>
      <c r="N2622" s="505"/>
      <c r="O2622" s="506"/>
    </row>
    <row r="2623" spans="7:15" x14ac:dyDescent="0.2">
      <c r="G2623" s="505"/>
      <c r="I2623" s="505"/>
      <c r="J2623" s="270"/>
      <c r="K2623" s="505"/>
      <c r="L2623" s="505"/>
      <c r="M2623" s="506"/>
      <c r="N2623" s="505"/>
      <c r="O2623" s="506"/>
    </row>
    <row r="2624" spans="7:15" x14ac:dyDescent="0.2">
      <c r="G2624" s="505"/>
      <c r="I2624" s="505"/>
      <c r="J2624" s="270"/>
      <c r="K2624" s="505"/>
      <c r="L2624" s="505"/>
      <c r="M2624" s="506"/>
      <c r="N2624" s="505"/>
      <c r="O2624" s="506"/>
    </row>
    <row r="2625" spans="7:15" x14ac:dyDescent="0.2">
      <c r="G2625" s="505"/>
      <c r="I2625" s="505"/>
      <c r="J2625" s="270"/>
      <c r="K2625" s="505"/>
      <c r="L2625" s="505"/>
      <c r="M2625" s="506"/>
      <c r="N2625" s="505"/>
      <c r="O2625" s="506"/>
    </row>
    <row r="2626" spans="7:15" x14ac:dyDescent="0.2">
      <c r="G2626" s="505"/>
      <c r="I2626" s="505"/>
      <c r="J2626" s="270"/>
      <c r="K2626" s="505"/>
      <c r="L2626" s="505"/>
      <c r="M2626" s="506"/>
      <c r="N2626" s="505"/>
      <c r="O2626" s="506"/>
    </row>
    <row r="2627" spans="7:15" x14ac:dyDescent="0.2">
      <c r="G2627" s="505"/>
      <c r="I2627" s="505"/>
      <c r="J2627" s="270"/>
      <c r="K2627" s="505"/>
      <c r="L2627" s="505"/>
      <c r="M2627" s="506"/>
      <c r="N2627" s="505"/>
      <c r="O2627" s="506"/>
    </row>
    <row r="2628" spans="7:15" x14ac:dyDescent="0.2">
      <c r="G2628" s="505"/>
      <c r="I2628" s="505"/>
      <c r="J2628" s="270"/>
      <c r="K2628" s="505"/>
      <c r="L2628" s="505"/>
      <c r="M2628" s="506"/>
      <c r="N2628" s="505"/>
      <c r="O2628" s="506"/>
    </row>
    <row r="2629" spans="7:15" x14ac:dyDescent="0.2">
      <c r="G2629" s="505"/>
      <c r="I2629" s="505"/>
      <c r="J2629" s="270"/>
      <c r="K2629" s="505"/>
      <c r="L2629" s="505"/>
      <c r="M2629" s="506"/>
      <c r="N2629" s="505"/>
      <c r="O2629" s="506"/>
    </row>
    <row r="2630" spans="7:15" x14ac:dyDescent="0.2">
      <c r="G2630" s="505"/>
      <c r="I2630" s="505"/>
      <c r="J2630" s="270"/>
      <c r="K2630" s="505"/>
      <c r="L2630" s="505"/>
      <c r="M2630" s="506"/>
      <c r="N2630" s="505"/>
      <c r="O2630" s="506"/>
    </row>
    <row r="2631" spans="7:15" x14ac:dyDescent="0.2">
      <c r="G2631" s="505"/>
      <c r="I2631" s="505"/>
      <c r="J2631" s="270"/>
      <c r="K2631" s="505"/>
      <c r="L2631" s="505"/>
      <c r="M2631" s="506"/>
      <c r="N2631" s="505"/>
      <c r="O2631" s="506"/>
    </row>
    <row r="2632" spans="7:15" x14ac:dyDescent="0.2">
      <c r="G2632" s="505"/>
      <c r="I2632" s="505"/>
      <c r="J2632" s="270"/>
      <c r="K2632" s="505"/>
      <c r="L2632" s="505"/>
      <c r="M2632" s="506"/>
      <c r="N2632" s="505"/>
      <c r="O2632" s="506"/>
    </row>
    <row r="2633" spans="7:15" x14ac:dyDescent="0.2">
      <c r="G2633" s="505"/>
      <c r="I2633" s="505"/>
      <c r="J2633" s="270"/>
      <c r="K2633" s="505"/>
      <c r="L2633" s="505"/>
      <c r="M2633" s="506"/>
      <c r="N2633" s="505"/>
      <c r="O2633" s="506"/>
    </row>
    <row r="2634" spans="7:15" x14ac:dyDescent="0.2">
      <c r="G2634" s="505"/>
      <c r="I2634" s="505"/>
      <c r="J2634" s="270"/>
      <c r="K2634" s="505"/>
      <c r="L2634" s="505"/>
      <c r="M2634" s="506"/>
      <c r="N2634" s="505"/>
      <c r="O2634" s="506"/>
    </row>
    <row r="2635" spans="7:15" x14ac:dyDescent="0.2">
      <c r="G2635" s="505"/>
      <c r="I2635" s="505"/>
      <c r="J2635" s="270"/>
      <c r="K2635" s="505"/>
      <c r="L2635" s="505"/>
      <c r="M2635" s="506"/>
      <c r="N2635" s="505"/>
      <c r="O2635" s="506"/>
    </row>
    <row r="2636" spans="7:15" x14ac:dyDescent="0.2">
      <c r="G2636" s="505"/>
      <c r="I2636" s="505"/>
      <c r="J2636" s="270"/>
      <c r="K2636" s="505"/>
      <c r="L2636" s="505"/>
      <c r="M2636" s="506"/>
      <c r="N2636" s="505"/>
      <c r="O2636" s="506"/>
    </row>
    <row r="2637" spans="7:15" x14ac:dyDescent="0.2">
      <c r="G2637" s="505"/>
      <c r="I2637" s="505"/>
      <c r="J2637" s="270"/>
      <c r="K2637" s="505"/>
      <c r="L2637" s="505"/>
      <c r="M2637" s="506"/>
      <c r="N2637" s="505"/>
      <c r="O2637" s="506"/>
    </row>
    <row r="2638" spans="7:15" x14ac:dyDescent="0.2">
      <c r="G2638" s="505"/>
      <c r="I2638" s="505"/>
      <c r="J2638" s="270"/>
      <c r="K2638" s="505"/>
      <c r="L2638" s="505"/>
      <c r="M2638" s="506"/>
      <c r="N2638" s="505"/>
      <c r="O2638" s="506"/>
    </row>
    <row r="2639" spans="7:15" x14ac:dyDescent="0.2">
      <c r="G2639" s="505"/>
      <c r="I2639" s="505"/>
      <c r="J2639" s="270"/>
      <c r="K2639" s="505"/>
      <c r="L2639" s="505"/>
      <c r="M2639" s="506"/>
      <c r="N2639" s="505"/>
      <c r="O2639" s="506"/>
    </row>
    <row r="2640" spans="7:15" x14ac:dyDescent="0.2">
      <c r="G2640" s="505"/>
      <c r="I2640" s="505"/>
      <c r="J2640" s="270"/>
      <c r="K2640" s="505"/>
      <c r="L2640" s="505"/>
      <c r="M2640" s="506"/>
      <c r="N2640" s="505"/>
      <c r="O2640" s="506"/>
    </row>
    <row r="2641" spans="7:15" x14ac:dyDescent="0.2">
      <c r="G2641" s="505"/>
      <c r="I2641" s="505"/>
      <c r="J2641" s="270"/>
      <c r="K2641" s="505"/>
      <c r="L2641" s="505"/>
      <c r="M2641" s="506"/>
      <c r="N2641" s="505"/>
      <c r="O2641" s="506"/>
    </row>
    <row r="2642" spans="7:15" x14ac:dyDescent="0.2">
      <c r="G2642" s="505"/>
      <c r="I2642" s="505"/>
      <c r="J2642" s="270"/>
      <c r="K2642" s="505"/>
      <c r="L2642" s="505"/>
      <c r="M2642" s="506"/>
      <c r="N2642" s="505"/>
      <c r="O2642" s="506"/>
    </row>
    <row r="2643" spans="7:15" x14ac:dyDescent="0.2">
      <c r="G2643" s="505"/>
      <c r="I2643" s="505"/>
      <c r="J2643" s="270"/>
      <c r="K2643" s="505"/>
      <c r="L2643" s="505"/>
      <c r="M2643" s="506"/>
      <c r="N2643" s="505"/>
      <c r="O2643" s="506"/>
    </row>
    <row r="2644" spans="7:15" x14ac:dyDescent="0.2">
      <c r="G2644" s="505"/>
      <c r="I2644" s="505"/>
      <c r="J2644" s="270"/>
      <c r="K2644" s="505"/>
      <c r="L2644" s="505"/>
      <c r="M2644" s="506"/>
      <c r="N2644" s="505"/>
      <c r="O2644" s="506"/>
    </row>
    <row r="2645" spans="7:15" x14ac:dyDescent="0.2">
      <c r="G2645" s="505"/>
      <c r="I2645" s="505"/>
      <c r="J2645" s="270"/>
      <c r="K2645" s="505"/>
      <c r="L2645" s="505"/>
      <c r="M2645" s="506"/>
      <c r="N2645" s="505"/>
      <c r="O2645" s="506"/>
    </row>
    <row r="2646" spans="7:15" x14ac:dyDescent="0.2">
      <c r="G2646" s="505"/>
      <c r="I2646" s="505"/>
      <c r="J2646" s="270"/>
      <c r="K2646" s="505"/>
      <c r="L2646" s="505"/>
      <c r="M2646" s="506"/>
      <c r="N2646" s="505"/>
      <c r="O2646" s="506"/>
    </row>
    <row r="2647" spans="7:15" x14ac:dyDescent="0.2">
      <c r="G2647" s="505"/>
      <c r="I2647" s="505"/>
      <c r="J2647" s="270"/>
      <c r="K2647" s="505"/>
      <c r="L2647" s="505"/>
      <c r="M2647" s="506"/>
      <c r="N2647" s="505"/>
      <c r="O2647" s="506"/>
    </row>
    <row r="2648" spans="7:15" x14ac:dyDescent="0.2">
      <c r="G2648" s="505"/>
      <c r="I2648" s="505"/>
      <c r="J2648" s="270"/>
      <c r="K2648" s="505"/>
      <c r="L2648" s="505"/>
      <c r="M2648" s="506"/>
      <c r="N2648" s="505"/>
      <c r="O2648" s="506"/>
    </row>
    <row r="2649" spans="7:15" x14ac:dyDescent="0.2">
      <c r="G2649" s="505"/>
      <c r="I2649" s="505"/>
      <c r="J2649" s="270"/>
      <c r="K2649" s="505"/>
      <c r="L2649" s="505"/>
      <c r="M2649" s="506"/>
      <c r="N2649" s="505"/>
      <c r="O2649" s="506"/>
    </row>
    <row r="2650" spans="7:15" x14ac:dyDescent="0.2">
      <c r="G2650" s="505"/>
      <c r="I2650" s="505"/>
      <c r="J2650" s="270"/>
      <c r="K2650" s="505"/>
      <c r="L2650" s="505"/>
      <c r="M2650" s="506"/>
      <c r="N2650" s="505"/>
      <c r="O2650" s="506"/>
    </row>
    <row r="2651" spans="7:15" x14ac:dyDescent="0.2">
      <c r="G2651" s="505"/>
      <c r="I2651" s="505"/>
      <c r="J2651" s="270"/>
      <c r="K2651" s="505"/>
      <c r="L2651" s="505"/>
      <c r="M2651" s="506"/>
      <c r="N2651" s="505"/>
      <c r="O2651" s="506"/>
    </row>
    <row r="2652" spans="7:15" x14ac:dyDescent="0.2">
      <c r="G2652" s="505"/>
      <c r="I2652" s="505"/>
      <c r="J2652" s="270"/>
      <c r="K2652" s="505"/>
      <c r="L2652" s="505"/>
      <c r="M2652" s="506"/>
      <c r="N2652" s="505"/>
      <c r="O2652" s="506"/>
    </row>
    <row r="2653" spans="7:15" x14ac:dyDescent="0.2">
      <c r="G2653" s="505"/>
      <c r="I2653" s="505"/>
      <c r="J2653" s="270"/>
      <c r="K2653" s="505"/>
      <c r="L2653" s="505"/>
      <c r="M2653" s="506"/>
      <c r="N2653" s="505"/>
      <c r="O2653" s="506"/>
    </row>
    <row r="2654" spans="7:15" x14ac:dyDescent="0.2">
      <c r="G2654" s="505"/>
      <c r="I2654" s="505"/>
      <c r="J2654" s="270"/>
      <c r="K2654" s="505"/>
      <c r="L2654" s="505"/>
      <c r="M2654" s="506"/>
      <c r="N2654" s="505"/>
      <c r="O2654" s="506"/>
    </row>
    <row r="2655" spans="7:15" x14ac:dyDescent="0.2">
      <c r="G2655" s="505"/>
      <c r="I2655" s="505"/>
      <c r="J2655" s="270"/>
      <c r="K2655" s="505"/>
      <c r="L2655" s="505"/>
      <c r="M2655" s="506"/>
      <c r="N2655" s="505"/>
      <c r="O2655" s="506"/>
    </row>
    <row r="2656" spans="7:15" x14ac:dyDescent="0.2">
      <c r="G2656" s="505"/>
      <c r="I2656" s="505"/>
      <c r="J2656" s="270"/>
      <c r="K2656" s="505"/>
      <c r="L2656" s="505"/>
      <c r="M2656" s="506"/>
      <c r="N2656" s="505"/>
      <c r="O2656" s="506"/>
    </row>
    <row r="2657" spans="7:15" x14ac:dyDescent="0.2">
      <c r="G2657" s="505"/>
      <c r="I2657" s="505"/>
      <c r="J2657" s="270"/>
      <c r="K2657" s="505"/>
      <c r="L2657" s="505"/>
      <c r="M2657" s="506"/>
      <c r="N2657" s="505"/>
      <c r="O2657" s="506"/>
    </row>
    <row r="2658" spans="7:15" x14ac:dyDescent="0.2">
      <c r="G2658" s="505"/>
      <c r="I2658" s="505"/>
      <c r="J2658" s="270"/>
      <c r="K2658" s="505"/>
      <c r="L2658" s="505"/>
      <c r="M2658" s="506"/>
      <c r="N2658" s="505"/>
      <c r="O2658" s="506"/>
    </row>
    <row r="2659" spans="7:15" x14ac:dyDescent="0.2">
      <c r="G2659" s="505"/>
      <c r="I2659" s="505"/>
      <c r="J2659" s="270"/>
      <c r="K2659" s="505"/>
      <c r="L2659" s="505"/>
      <c r="M2659" s="506"/>
      <c r="N2659" s="505"/>
      <c r="O2659" s="506"/>
    </row>
    <row r="2660" spans="7:15" x14ac:dyDescent="0.2">
      <c r="G2660" s="505"/>
      <c r="I2660" s="505"/>
      <c r="J2660" s="270"/>
      <c r="K2660" s="505"/>
      <c r="L2660" s="505"/>
      <c r="M2660" s="506"/>
      <c r="N2660" s="505"/>
      <c r="O2660" s="506"/>
    </row>
    <row r="2661" spans="7:15" x14ac:dyDescent="0.2">
      <c r="G2661" s="505"/>
      <c r="I2661" s="505"/>
      <c r="J2661" s="270"/>
      <c r="K2661" s="505"/>
      <c r="L2661" s="505"/>
      <c r="M2661" s="506"/>
      <c r="N2661" s="505"/>
      <c r="O2661" s="506"/>
    </row>
    <row r="2662" spans="7:15" x14ac:dyDescent="0.2">
      <c r="G2662" s="505"/>
      <c r="I2662" s="505"/>
      <c r="J2662" s="270"/>
      <c r="K2662" s="505"/>
      <c r="L2662" s="505"/>
      <c r="M2662" s="506"/>
      <c r="N2662" s="505"/>
      <c r="O2662" s="506"/>
    </row>
    <row r="2663" spans="7:15" x14ac:dyDescent="0.2">
      <c r="G2663" s="505"/>
      <c r="I2663" s="505"/>
      <c r="J2663" s="270"/>
      <c r="K2663" s="505"/>
      <c r="L2663" s="505"/>
      <c r="M2663" s="506"/>
      <c r="N2663" s="505"/>
      <c r="O2663" s="506"/>
    </row>
    <row r="2664" spans="7:15" x14ac:dyDescent="0.2">
      <c r="G2664" s="505"/>
      <c r="I2664" s="505"/>
      <c r="J2664" s="270"/>
      <c r="K2664" s="505"/>
      <c r="L2664" s="505"/>
      <c r="M2664" s="506"/>
      <c r="N2664" s="505"/>
      <c r="O2664" s="506"/>
    </row>
    <row r="2665" spans="7:15" x14ac:dyDescent="0.2">
      <c r="G2665" s="505"/>
      <c r="I2665" s="505"/>
      <c r="J2665" s="270"/>
      <c r="K2665" s="505"/>
      <c r="L2665" s="505"/>
      <c r="M2665" s="506"/>
      <c r="N2665" s="505"/>
      <c r="O2665" s="506"/>
    </row>
    <row r="2666" spans="7:15" x14ac:dyDescent="0.2">
      <c r="G2666" s="505"/>
      <c r="I2666" s="505"/>
      <c r="J2666" s="270"/>
      <c r="K2666" s="505"/>
      <c r="L2666" s="505"/>
      <c r="M2666" s="506"/>
      <c r="N2666" s="505"/>
      <c r="O2666" s="506"/>
    </row>
    <row r="2667" spans="7:15" x14ac:dyDescent="0.2">
      <c r="G2667" s="505"/>
      <c r="I2667" s="505"/>
      <c r="J2667" s="270"/>
      <c r="K2667" s="505"/>
      <c r="L2667" s="505"/>
      <c r="M2667" s="506"/>
      <c r="N2667" s="505"/>
      <c r="O2667" s="506"/>
    </row>
    <row r="2668" spans="7:15" x14ac:dyDescent="0.2">
      <c r="G2668" s="505"/>
      <c r="I2668" s="505"/>
      <c r="J2668" s="270"/>
      <c r="K2668" s="505"/>
      <c r="L2668" s="505"/>
      <c r="M2668" s="506"/>
      <c r="N2668" s="505"/>
      <c r="O2668" s="506"/>
    </row>
    <row r="2669" spans="7:15" x14ac:dyDescent="0.2">
      <c r="G2669" s="505"/>
      <c r="I2669" s="505"/>
      <c r="J2669" s="270"/>
      <c r="K2669" s="505"/>
      <c r="L2669" s="505"/>
      <c r="M2669" s="506"/>
      <c r="N2669" s="505"/>
      <c r="O2669" s="506"/>
    </row>
    <row r="2670" spans="7:15" x14ac:dyDescent="0.2">
      <c r="G2670" s="505"/>
      <c r="I2670" s="505"/>
      <c r="J2670" s="270"/>
      <c r="K2670" s="505"/>
      <c r="L2670" s="505"/>
      <c r="M2670" s="506"/>
      <c r="N2670" s="505"/>
      <c r="O2670" s="506"/>
    </row>
    <row r="2671" spans="7:15" x14ac:dyDescent="0.2">
      <c r="G2671" s="505"/>
      <c r="I2671" s="505"/>
      <c r="J2671" s="270"/>
      <c r="K2671" s="505"/>
      <c r="L2671" s="505"/>
      <c r="M2671" s="506"/>
      <c r="N2671" s="505"/>
      <c r="O2671" s="506"/>
    </row>
    <row r="2672" spans="7:15" x14ac:dyDescent="0.2">
      <c r="G2672" s="505"/>
      <c r="I2672" s="505"/>
      <c r="J2672" s="270"/>
      <c r="K2672" s="505"/>
      <c r="L2672" s="505"/>
      <c r="M2672" s="506"/>
      <c r="N2672" s="505"/>
      <c r="O2672" s="506"/>
    </row>
    <row r="2673" spans="7:15" x14ac:dyDescent="0.2">
      <c r="G2673" s="505"/>
      <c r="I2673" s="505"/>
      <c r="J2673" s="270"/>
      <c r="K2673" s="505"/>
      <c r="L2673" s="505"/>
      <c r="M2673" s="506"/>
      <c r="N2673" s="505"/>
      <c r="O2673" s="506"/>
    </row>
    <row r="2674" spans="7:15" x14ac:dyDescent="0.2">
      <c r="G2674" s="505"/>
      <c r="I2674" s="505"/>
      <c r="J2674" s="270"/>
      <c r="K2674" s="505"/>
      <c r="L2674" s="505"/>
      <c r="M2674" s="506"/>
      <c r="N2674" s="505"/>
      <c r="O2674" s="506"/>
    </row>
    <row r="2675" spans="7:15" x14ac:dyDescent="0.2">
      <c r="G2675" s="505"/>
      <c r="I2675" s="505"/>
      <c r="J2675" s="270"/>
      <c r="K2675" s="505"/>
      <c r="L2675" s="505"/>
      <c r="M2675" s="506"/>
      <c r="N2675" s="505"/>
      <c r="O2675" s="506"/>
    </row>
    <row r="2676" spans="7:15" x14ac:dyDescent="0.2">
      <c r="G2676" s="505"/>
      <c r="I2676" s="505"/>
      <c r="J2676" s="270"/>
      <c r="K2676" s="505"/>
      <c r="L2676" s="505"/>
      <c r="M2676" s="506"/>
      <c r="N2676" s="505"/>
      <c r="O2676" s="506"/>
    </row>
    <row r="2677" spans="7:15" x14ac:dyDescent="0.2">
      <c r="G2677" s="505"/>
      <c r="I2677" s="505"/>
      <c r="J2677" s="270"/>
      <c r="K2677" s="505"/>
      <c r="L2677" s="505"/>
      <c r="M2677" s="506"/>
      <c r="N2677" s="505"/>
      <c r="O2677" s="506"/>
    </row>
    <row r="2678" spans="7:15" x14ac:dyDescent="0.2">
      <c r="G2678" s="505"/>
      <c r="I2678" s="505"/>
      <c r="J2678" s="270"/>
      <c r="K2678" s="505"/>
      <c r="L2678" s="505"/>
      <c r="M2678" s="506"/>
      <c r="N2678" s="505"/>
      <c r="O2678" s="506"/>
    </row>
    <row r="2679" spans="7:15" x14ac:dyDescent="0.2">
      <c r="G2679" s="505"/>
      <c r="I2679" s="505"/>
      <c r="J2679" s="270"/>
      <c r="K2679" s="505"/>
      <c r="L2679" s="505"/>
      <c r="M2679" s="506"/>
      <c r="N2679" s="505"/>
      <c r="O2679" s="506"/>
    </row>
    <row r="2680" spans="7:15" x14ac:dyDescent="0.2">
      <c r="G2680" s="505"/>
      <c r="I2680" s="505"/>
      <c r="J2680" s="270"/>
      <c r="K2680" s="505"/>
      <c r="L2680" s="505"/>
      <c r="M2680" s="506"/>
      <c r="N2680" s="505"/>
      <c r="O2680" s="506"/>
    </row>
    <row r="2681" spans="7:15" x14ac:dyDescent="0.2">
      <c r="G2681" s="505"/>
      <c r="I2681" s="505"/>
      <c r="J2681" s="270"/>
      <c r="K2681" s="505"/>
      <c r="L2681" s="505"/>
      <c r="M2681" s="506"/>
      <c r="N2681" s="505"/>
      <c r="O2681" s="506"/>
    </row>
    <row r="2682" spans="7:15" x14ac:dyDescent="0.2">
      <c r="G2682" s="505"/>
      <c r="I2682" s="505"/>
      <c r="J2682" s="270"/>
      <c r="K2682" s="505"/>
      <c r="L2682" s="505"/>
      <c r="M2682" s="506"/>
      <c r="N2682" s="505"/>
      <c r="O2682" s="506"/>
    </row>
    <row r="2683" spans="7:15" x14ac:dyDescent="0.2">
      <c r="G2683" s="505"/>
      <c r="I2683" s="505"/>
      <c r="J2683" s="270"/>
      <c r="K2683" s="505"/>
      <c r="L2683" s="505"/>
      <c r="M2683" s="506"/>
      <c r="N2683" s="505"/>
      <c r="O2683" s="506"/>
    </row>
    <row r="2684" spans="7:15" x14ac:dyDescent="0.2">
      <c r="G2684" s="505"/>
      <c r="I2684" s="505"/>
      <c r="J2684" s="270"/>
      <c r="K2684" s="505"/>
      <c r="L2684" s="505"/>
      <c r="M2684" s="506"/>
      <c r="N2684" s="505"/>
      <c r="O2684" s="506"/>
    </row>
    <row r="2685" spans="7:15" x14ac:dyDescent="0.2">
      <c r="G2685" s="505"/>
      <c r="I2685" s="505"/>
      <c r="J2685" s="270"/>
      <c r="K2685" s="505"/>
      <c r="L2685" s="505"/>
      <c r="M2685" s="506"/>
      <c r="N2685" s="505"/>
      <c r="O2685" s="506"/>
    </row>
    <row r="2686" spans="7:15" x14ac:dyDescent="0.2">
      <c r="G2686" s="505"/>
      <c r="I2686" s="505"/>
      <c r="J2686" s="270"/>
      <c r="K2686" s="505"/>
      <c r="L2686" s="505"/>
      <c r="M2686" s="506"/>
      <c r="N2686" s="505"/>
      <c r="O2686" s="506"/>
    </row>
    <row r="2687" spans="7:15" x14ac:dyDescent="0.2">
      <c r="G2687" s="505"/>
      <c r="I2687" s="505"/>
      <c r="J2687" s="270"/>
      <c r="K2687" s="505"/>
      <c r="L2687" s="505"/>
      <c r="M2687" s="506"/>
      <c r="N2687" s="505"/>
      <c r="O2687" s="506"/>
    </row>
    <row r="2688" spans="7:15" x14ac:dyDescent="0.2">
      <c r="G2688" s="505"/>
      <c r="I2688" s="505"/>
      <c r="J2688" s="270"/>
      <c r="K2688" s="505"/>
      <c r="L2688" s="505"/>
      <c r="M2688" s="506"/>
      <c r="N2688" s="505"/>
      <c r="O2688" s="506"/>
    </row>
    <row r="2689" spans="7:15" x14ac:dyDescent="0.2">
      <c r="G2689" s="505"/>
      <c r="I2689" s="505"/>
      <c r="J2689" s="270"/>
      <c r="K2689" s="505"/>
      <c r="L2689" s="505"/>
      <c r="M2689" s="506"/>
      <c r="N2689" s="505"/>
      <c r="O2689" s="506"/>
    </row>
    <row r="2690" spans="7:15" x14ac:dyDescent="0.2">
      <c r="G2690" s="505"/>
      <c r="I2690" s="505"/>
      <c r="J2690" s="270"/>
      <c r="K2690" s="505"/>
      <c r="L2690" s="505"/>
      <c r="M2690" s="506"/>
      <c r="N2690" s="505"/>
      <c r="O2690" s="506"/>
    </row>
    <row r="2691" spans="7:15" x14ac:dyDescent="0.2">
      <c r="G2691" s="505"/>
      <c r="I2691" s="505"/>
      <c r="J2691" s="270"/>
      <c r="K2691" s="505"/>
      <c r="L2691" s="505"/>
      <c r="M2691" s="506"/>
      <c r="N2691" s="505"/>
      <c r="O2691" s="506"/>
    </row>
    <row r="2692" spans="7:15" x14ac:dyDescent="0.2">
      <c r="G2692" s="505"/>
      <c r="I2692" s="505"/>
      <c r="J2692" s="270"/>
      <c r="K2692" s="505"/>
      <c r="L2692" s="505"/>
      <c r="M2692" s="506"/>
      <c r="N2692" s="505"/>
      <c r="O2692" s="506"/>
    </row>
    <row r="2693" spans="7:15" x14ac:dyDescent="0.2">
      <c r="G2693" s="505"/>
      <c r="I2693" s="505"/>
      <c r="J2693" s="270"/>
      <c r="K2693" s="505"/>
      <c r="L2693" s="505"/>
      <c r="M2693" s="506"/>
      <c r="N2693" s="505"/>
      <c r="O2693" s="506"/>
    </row>
    <row r="2694" spans="7:15" x14ac:dyDescent="0.2">
      <c r="G2694" s="505"/>
      <c r="I2694" s="505"/>
      <c r="J2694" s="270"/>
      <c r="K2694" s="505"/>
      <c r="L2694" s="505"/>
      <c r="M2694" s="506"/>
      <c r="N2694" s="505"/>
      <c r="O2694" s="506"/>
    </row>
    <row r="2695" spans="7:15" x14ac:dyDescent="0.2">
      <c r="G2695" s="505"/>
      <c r="I2695" s="505"/>
      <c r="J2695" s="270"/>
      <c r="K2695" s="505"/>
      <c r="L2695" s="505"/>
      <c r="M2695" s="506"/>
      <c r="N2695" s="505"/>
      <c r="O2695" s="506"/>
    </row>
    <row r="2696" spans="7:15" x14ac:dyDescent="0.2">
      <c r="G2696" s="505"/>
      <c r="I2696" s="505"/>
      <c r="J2696" s="270"/>
      <c r="K2696" s="505"/>
      <c r="L2696" s="505"/>
      <c r="M2696" s="506"/>
      <c r="N2696" s="505"/>
      <c r="O2696" s="506"/>
    </row>
    <row r="2697" spans="7:15" x14ac:dyDescent="0.2">
      <c r="G2697" s="505"/>
      <c r="I2697" s="505"/>
      <c r="J2697" s="270"/>
      <c r="K2697" s="505"/>
      <c r="L2697" s="505"/>
      <c r="M2697" s="506"/>
      <c r="N2697" s="505"/>
      <c r="O2697" s="506"/>
    </row>
    <row r="2698" spans="7:15" x14ac:dyDescent="0.2">
      <c r="G2698" s="505"/>
      <c r="I2698" s="505"/>
      <c r="J2698" s="270"/>
      <c r="K2698" s="505"/>
      <c r="L2698" s="505"/>
      <c r="M2698" s="506"/>
      <c r="N2698" s="505"/>
      <c r="O2698" s="506"/>
    </row>
    <row r="2699" spans="7:15" x14ac:dyDescent="0.2">
      <c r="G2699" s="505"/>
      <c r="I2699" s="505"/>
      <c r="J2699" s="270"/>
      <c r="K2699" s="505"/>
      <c r="L2699" s="505"/>
      <c r="M2699" s="506"/>
      <c r="N2699" s="505"/>
      <c r="O2699" s="506"/>
    </row>
    <row r="2700" spans="7:15" x14ac:dyDescent="0.2">
      <c r="G2700" s="505"/>
      <c r="I2700" s="505"/>
      <c r="J2700" s="270"/>
      <c r="K2700" s="505"/>
      <c r="L2700" s="505"/>
      <c r="M2700" s="506"/>
      <c r="N2700" s="505"/>
      <c r="O2700" s="506"/>
    </row>
    <row r="2701" spans="7:15" x14ac:dyDescent="0.2">
      <c r="G2701" s="505"/>
      <c r="I2701" s="505"/>
      <c r="J2701" s="270"/>
      <c r="K2701" s="505"/>
      <c r="L2701" s="505"/>
      <c r="M2701" s="506"/>
      <c r="N2701" s="505"/>
      <c r="O2701" s="506"/>
    </row>
    <row r="2702" spans="7:15" x14ac:dyDescent="0.2">
      <c r="G2702" s="505"/>
      <c r="I2702" s="505"/>
      <c r="J2702" s="270"/>
      <c r="K2702" s="505"/>
      <c r="L2702" s="505"/>
      <c r="M2702" s="506"/>
      <c r="N2702" s="505"/>
      <c r="O2702" s="506"/>
    </row>
    <row r="2703" spans="7:15" x14ac:dyDescent="0.2">
      <c r="G2703" s="505"/>
      <c r="I2703" s="505"/>
      <c r="J2703" s="270"/>
      <c r="K2703" s="505"/>
      <c r="L2703" s="505"/>
      <c r="M2703" s="506"/>
      <c r="N2703" s="505"/>
      <c r="O2703" s="506"/>
    </row>
    <row r="2704" spans="7:15" x14ac:dyDescent="0.2">
      <c r="G2704" s="505"/>
      <c r="I2704" s="505"/>
      <c r="J2704" s="270"/>
      <c r="K2704" s="505"/>
      <c r="L2704" s="505"/>
      <c r="M2704" s="506"/>
      <c r="N2704" s="505"/>
      <c r="O2704" s="506"/>
    </row>
    <row r="2705" spans="7:15" x14ac:dyDescent="0.2">
      <c r="G2705" s="505"/>
      <c r="I2705" s="505"/>
      <c r="J2705" s="270"/>
      <c r="K2705" s="505"/>
      <c r="L2705" s="505"/>
      <c r="M2705" s="506"/>
      <c r="N2705" s="505"/>
      <c r="O2705" s="506"/>
    </row>
    <row r="2706" spans="7:15" x14ac:dyDescent="0.2">
      <c r="G2706" s="505"/>
      <c r="I2706" s="505"/>
      <c r="J2706" s="270"/>
      <c r="K2706" s="505"/>
      <c r="L2706" s="505"/>
      <c r="M2706" s="506"/>
      <c r="N2706" s="505"/>
      <c r="O2706" s="506"/>
    </row>
    <row r="2707" spans="7:15" x14ac:dyDescent="0.2">
      <c r="G2707" s="505"/>
      <c r="I2707" s="505"/>
      <c r="J2707" s="270"/>
      <c r="K2707" s="505"/>
      <c r="L2707" s="505"/>
      <c r="M2707" s="506"/>
      <c r="N2707" s="505"/>
      <c r="O2707" s="506"/>
    </row>
    <row r="2708" spans="7:15" x14ac:dyDescent="0.2">
      <c r="G2708" s="505"/>
      <c r="I2708" s="505"/>
      <c r="J2708" s="270"/>
      <c r="K2708" s="505"/>
      <c r="L2708" s="505"/>
      <c r="M2708" s="506"/>
      <c r="N2708" s="505"/>
      <c r="O2708" s="506"/>
    </row>
    <row r="2709" spans="7:15" x14ac:dyDescent="0.2">
      <c r="G2709" s="505"/>
      <c r="I2709" s="505"/>
      <c r="J2709" s="270"/>
      <c r="K2709" s="505"/>
      <c r="L2709" s="505"/>
      <c r="M2709" s="506"/>
      <c r="N2709" s="505"/>
      <c r="O2709" s="506"/>
    </row>
    <row r="2710" spans="7:15" x14ac:dyDescent="0.2">
      <c r="G2710" s="505"/>
      <c r="I2710" s="505"/>
      <c r="J2710" s="270"/>
      <c r="K2710" s="505"/>
      <c r="L2710" s="505"/>
      <c r="M2710" s="506"/>
      <c r="N2710" s="505"/>
      <c r="O2710" s="506"/>
    </row>
    <row r="2711" spans="7:15" x14ac:dyDescent="0.2">
      <c r="G2711" s="505"/>
      <c r="I2711" s="505"/>
      <c r="J2711" s="270"/>
      <c r="K2711" s="505"/>
      <c r="L2711" s="505"/>
      <c r="M2711" s="506"/>
      <c r="N2711" s="505"/>
      <c r="O2711" s="506"/>
    </row>
    <row r="2712" spans="7:15" x14ac:dyDescent="0.2">
      <c r="G2712" s="505"/>
      <c r="I2712" s="505"/>
      <c r="J2712" s="270"/>
      <c r="K2712" s="505"/>
      <c r="L2712" s="505"/>
      <c r="M2712" s="506"/>
      <c r="N2712" s="505"/>
      <c r="O2712" s="506"/>
    </row>
    <row r="2713" spans="7:15" x14ac:dyDescent="0.2">
      <c r="G2713" s="505"/>
      <c r="I2713" s="505"/>
      <c r="J2713" s="270"/>
      <c r="K2713" s="505"/>
      <c r="L2713" s="505"/>
      <c r="M2713" s="506"/>
      <c r="N2713" s="505"/>
      <c r="O2713" s="506"/>
    </row>
    <row r="2714" spans="7:15" x14ac:dyDescent="0.2">
      <c r="G2714" s="505"/>
      <c r="I2714" s="505"/>
      <c r="J2714" s="270"/>
      <c r="K2714" s="505"/>
      <c r="L2714" s="505"/>
      <c r="M2714" s="506"/>
      <c r="N2714" s="505"/>
      <c r="O2714" s="506"/>
    </row>
    <row r="2715" spans="7:15" x14ac:dyDescent="0.2">
      <c r="G2715" s="505"/>
      <c r="I2715" s="505"/>
      <c r="J2715" s="270"/>
      <c r="K2715" s="505"/>
      <c r="L2715" s="505"/>
      <c r="M2715" s="506"/>
      <c r="N2715" s="505"/>
      <c r="O2715" s="506"/>
    </row>
    <row r="2716" spans="7:15" x14ac:dyDescent="0.2">
      <c r="G2716" s="505"/>
      <c r="I2716" s="505"/>
      <c r="J2716" s="270"/>
      <c r="K2716" s="505"/>
      <c r="L2716" s="505"/>
      <c r="M2716" s="506"/>
      <c r="N2716" s="505"/>
      <c r="O2716" s="506"/>
    </row>
    <row r="2717" spans="7:15" x14ac:dyDescent="0.2">
      <c r="G2717" s="505"/>
      <c r="I2717" s="505"/>
      <c r="J2717" s="270"/>
      <c r="K2717" s="505"/>
      <c r="L2717" s="505"/>
      <c r="M2717" s="506"/>
      <c r="N2717" s="505"/>
      <c r="O2717" s="506"/>
    </row>
    <row r="2718" spans="7:15" x14ac:dyDescent="0.2">
      <c r="G2718" s="505"/>
      <c r="I2718" s="505"/>
      <c r="J2718" s="270"/>
      <c r="K2718" s="505"/>
      <c r="L2718" s="505"/>
      <c r="M2718" s="506"/>
      <c r="N2718" s="505"/>
      <c r="O2718" s="506"/>
    </row>
    <row r="2719" spans="7:15" x14ac:dyDescent="0.2">
      <c r="G2719" s="505"/>
      <c r="I2719" s="505"/>
      <c r="J2719" s="270"/>
      <c r="K2719" s="505"/>
      <c r="L2719" s="505"/>
      <c r="M2719" s="506"/>
      <c r="N2719" s="505"/>
      <c r="O2719" s="506"/>
    </row>
    <row r="2720" spans="7:15" x14ac:dyDescent="0.2">
      <c r="G2720" s="505"/>
      <c r="I2720" s="505"/>
      <c r="J2720" s="270"/>
      <c r="K2720" s="505"/>
      <c r="L2720" s="505"/>
      <c r="M2720" s="506"/>
      <c r="N2720" s="505"/>
      <c r="O2720" s="506"/>
    </row>
    <row r="2721" spans="7:15" x14ac:dyDescent="0.2">
      <c r="G2721" s="505"/>
      <c r="I2721" s="505"/>
      <c r="J2721" s="270"/>
      <c r="K2721" s="505"/>
      <c r="L2721" s="505"/>
      <c r="M2721" s="506"/>
      <c r="N2721" s="505"/>
      <c r="O2721" s="506"/>
    </row>
    <row r="2722" spans="7:15" x14ac:dyDescent="0.2">
      <c r="G2722" s="505"/>
      <c r="I2722" s="505"/>
      <c r="J2722" s="270"/>
      <c r="K2722" s="505"/>
      <c r="L2722" s="505"/>
      <c r="M2722" s="506"/>
      <c r="N2722" s="505"/>
      <c r="O2722" s="506"/>
    </row>
    <row r="2723" spans="7:15" x14ac:dyDescent="0.2">
      <c r="G2723" s="505"/>
      <c r="I2723" s="505"/>
      <c r="J2723" s="270"/>
      <c r="K2723" s="505"/>
      <c r="L2723" s="505"/>
      <c r="M2723" s="506"/>
      <c r="N2723" s="505"/>
      <c r="O2723" s="506"/>
    </row>
    <row r="2724" spans="7:15" x14ac:dyDescent="0.2">
      <c r="G2724" s="505"/>
      <c r="I2724" s="505"/>
      <c r="J2724" s="270"/>
      <c r="K2724" s="505"/>
      <c r="L2724" s="505"/>
      <c r="M2724" s="506"/>
      <c r="N2724" s="505"/>
      <c r="O2724" s="506"/>
    </row>
    <row r="2725" spans="7:15" x14ac:dyDescent="0.2">
      <c r="G2725" s="505"/>
      <c r="I2725" s="505"/>
      <c r="J2725" s="270"/>
      <c r="K2725" s="505"/>
      <c r="L2725" s="505"/>
      <c r="M2725" s="506"/>
      <c r="N2725" s="505"/>
      <c r="O2725" s="506"/>
    </row>
    <row r="2726" spans="7:15" x14ac:dyDescent="0.2">
      <c r="G2726" s="505"/>
      <c r="I2726" s="505"/>
      <c r="J2726" s="270"/>
      <c r="K2726" s="505"/>
      <c r="L2726" s="505"/>
      <c r="M2726" s="506"/>
      <c r="N2726" s="505"/>
      <c r="O2726" s="506"/>
    </row>
    <row r="2727" spans="7:15" x14ac:dyDescent="0.2">
      <c r="G2727" s="505"/>
      <c r="I2727" s="505"/>
      <c r="J2727" s="270"/>
      <c r="K2727" s="505"/>
      <c r="L2727" s="505"/>
      <c r="M2727" s="506"/>
      <c r="N2727" s="505"/>
      <c r="O2727" s="506"/>
    </row>
    <row r="2728" spans="7:15" x14ac:dyDescent="0.2">
      <c r="G2728" s="505"/>
      <c r="I2728" s="505"/>
      <c r="J2728" s="270"/>
      <c r="K2728" s="505"/>
      <c r="L2728" s="505"/>
      <c r="M2728" s="506"/>
      <c r="N2728" s="505"/>
      <c r="O2728" s="506"/>
    </row>
    <row r="2729" spans="7:15" x14ac:dyDescent="0.2">
      <c r="G2729" s="505"/>
      <c r="I2729" s="505"/>
      <c r="J2729" s="270"/>
      <c r="K2729" s="505"/>
      <c r="L2729" s="505"/>
      <c r="M2729" s="506"/>
      <c r="N2729" s="505"/>
      <c r="O2729" s="506"/>
    </row>
    <row r="2730" spans="7:15" x14ac:dyDescent="0.2">
      <c r="G2730" s="505"/>
      <c r="I2730" s="505"/>
      <c r="J2730" s="270"/>
      <c r="K2730" s="505"/>
      <c r="L2730" s="505"/>
      <c r="M2730" s="506"/>
      <c r="N2730" s="505"/>
      <c r="O2730" s="506"/>
    </row>
    <row r="2731" spans="7:15" x14ac:dyDescent="0.2">
      <c r="G2731" s="505"/>
      <c r="I2731" s="505"/>
      <c r="J2731" s="270"/>
      <c r="K2731" s="505"/>
      <c r="L2731" s="505"/>
      <c r="M2731" s="506"/>
      <c r="N2731" s="505"/>
      <c r="O2731" s="506"/>
    </row>
    <row r="2732" spans="7:15" x14ac:dyDescent="0.2">
      <c r="G2732" s="505"/>
      <c r="I2732" s="505"/>
      <c r="J2732" s="270"/>
      <c r="K2732" s="505"/>
      <c r="L2732" s="505"/>
      <c r="M2732" s="506"/>
      <c r="N2732" s="505"/>
      <c r="O2732" s="506"/>
    </row>
    <row r="2733" spans="7:15" x14ac:dyDescent="0.2">
      <c r="G2733" s="505"/>
      <c r="I2733" s="505"/>
      <c r="J2733" s="270"/>
      <c r="K2733" s="505"/>
      <c r="L2733" s="505"/>
      <c r="M2733" s="506"/>
      <c r="N2733" s="505"/>
      <c r="O2733" s="506"/>
    </row>
    <row r="2734" spans="7:15" x14ac:dyDescent="0.2">
      <c r="G2734" s="505"/>
      <c r="I2734" s="505"/>
      <c r="J2734" s="270"/>
      <c r="K2734" s="505"/>
      <c r="L2734" s="505"/>
      <c r="M2734" s="506"/>
      <c r="N2734" s="505"/>
      <c r="O2734" s="506"/>
    </row>
    <row r="2735" spans="7:15" x14ac:dyDescent="0.2">
      <c r="G2735" s="505"/>
      <c r="I2735" s="505"/>
      <c r="J2735" s="270"/>
      <c r="K2735" s="505"/>
      <c r="L2735" s="505"/>
      <c r="M2735" s="506"/>
      <c r="N2735" s="505"/>
      <c r="O2735" s="506"/>
    </row>
    <row r="2736" spans="7:15" x14ac:dyDescent="0.2">
      <c r="G2736" s="505"/>
      <c r="I2736" s="505"/>
      <c r="J2736" s="270"/>
      <c r="K2736" s="505"/>
      <c r="L2736" s="505"/>
      <c r="M2736" s="506"/>
      <c r="N2736" s="505"/>
      <c r="O2736" s="506"/>
    </row>
    <row r="2737" spans="7:15" x14ac:dyDescent="0.2">
      <c r="G2737" s="505"/>
      <c r="I2737" s="505"/>
      <c r="J2737" s="270"/>
      <c r="K2737" s="505"/>
      <c r="L2737" s="505"/>
      <c r="M2737" s="506"/>
      <c r="N2737" s="505"/>
      <c r="O2737" s="506"/>
    </row>
    <row r="2738" spans="7:15" x14ac:dyDescent="0.2">
      <c r="G2738" s="505"/>
      <c r="I2738" s="505"/>
      <c r="J2738" s="270"/>
      <c r="K2738" s="505"/>
      <c r="L2738" s="505"/>
      <c r="M2738" s="506"/>
      <c r="N2738" s="505"/>
      <c r="O2738" s="506"/>
    </row>
    <row r="2739" spans="7:15" x14ac:dyDescent="0.2">
      <c r="G2739" s="505"/>
      <c r="I2739" s="505"/>
      <c r="J2739" s="270"/>
      <c r="K2739" s="505"/>
      <c r="L2739" s="505"/>
      <c r="M2739" s="506"/>
      <c r="N2739" s="505"/>
      <c r="O2739" s="506"/>
    </row>
    <row r="2740" spans="7:15" x14ac:dyDescent="0.2">
      <c r="G2740" s="505"/>
      <c r="I2740" s="505"/>
      <c r="J2740" s="270"/>
      <c r="K2740" s="505"/>
      <c r="L2740" s="505"/>
      <c r="M2740" s="506"/>
      <c r="N2740" s="505"/>
      <c r="O2740" s="506"/>
    </row>
    <row r="2741" spans="7:15" x14ac:dyDescent="0.2">
      <c r="G2741" s="505"/>
      <c r="I2741" s="505"/>
      <c r="J2741" s="270"/>
      <c r="K2741" s="505"/>
      <c r="L2741" s="505"/>
      <c r="M2741" s="506"/>
      <c r="N2741" s="505"/>
      <c r="O2741" s="506"/>
    </row>
    <row r="2742" spans="7:15" x14ac:dyDescent="0.2">
      <c r="G2742" s="505"/>
      <c r="I2742" s="505"/>
      <c r="J2742" s="270"/>
      <c r="K2742" s="505"/>
      <c r="L2742" s="505"/>
      <c r="M2742" s="506"/>
      <c r="N2742" s="505"/>
      <c r="O2742" s="506"/>
    </row>
    <row r="2743" spans="7:15" x14ac:dyDescent="0.2">
      <c r="G2743" s="505"/>
      <c r="I2743" s="505"/>
      <c r="J2743" s="270"/>
      <c r="K2743" s="505"/>
      <c r="L2743" s="505"/>
      <c r="M2743" s="506"/>
      <c r="N2743" s="505"/>
      <c r="O2743" s="506"/>
    </row>
    <row r="2744" spans="7:15" x14ac:dyDescent="0.2">
      <c r="G2744" s="505"/>
      <c r="I2744" s="505"/>
      <c r="J2744" s="270"/>
      <c r="K2744" s="505"/>
      <c r="L2744" s="505"/>
      <c r="M2744" s="506"/>
      <c r="N2744" s="505"/>
      <c r="O2744" s="506"/>
    </row>
    <row r="2745" spans="7:15" x14ac:dyDescent="0.2">
      <c r="G2745" s="505"/>
      <c r="I2745" s="505"/>
      <c r="J2745" s="270"/>
      <c r="K2745" s="505"/>
      <c r="L2745" s="505"/>
      <c r="M2745" s="506"/>
      <c r="N2745" s="505"/>
      <c r="O2745" s="506"/>
    </row>
    <row r="2746" spans="7:15" x14ac:dyDescent="0.2">
      <c r="G2746" s="505"/>
      <c r="I2746" s="505"/>
      <c r="J2746" s="270"/>
      <c r="K2746" s="505"/>
      <c r="L2746" s="505"/>
      <c r="M2746" s="506"/>
      <c r="N2746" s="505"/>
      <c r="O2746" s="506"/>
    </row>
    <row r="2747" spans="7:15" x14ac:dyDescent="0.2">
      <c r="G2747" s="505"/>
      <c r="I2747" s="505"/>
      <c r="J2747" s="270"/>
      <c r="K2747" s="505"/>
      <c r="L2747" s="505"/>
      <c r="M2747" s="506"/>
      <c r="N2747" s="505"/>
      <c r="O2747" s="506"/>
    </row>
    <row r="2748" spans="7:15" x14ac:dyDescent="0.2">
      <c r="G2748" s="505"/>
      <c r="I2748" s="505"/>
      <c r="J2748" s="270"/>
      <c r="K2748" s="505"/>
      <c r="L2748" s="505"/>
      <c r="M2748" s="506"/>
      <c r="N2748" s="505"/>
      <c r="O2748" s="506"/>
    </row>
    <row r="2749" spans="7:15" x14ac:dyDescent="0.2">
      <c r="G2749" s="505"/>
      <c r="I2749" s="505"/>
      <c r="J2749" s="270"/>
      <c r="K2749" s="505"/>
      <c r="L2749" s="505"/>
      <c r="M2749" s="506"/>
      <c r="N2749" s="505"/>
      <c r="O2749" s="506"/>
    </row>
    <row r="2750" spans="7:15" x14ac:dyDescent="0.2">
      <c r="G2750" s="505"/>
      <c r="I2750" s="505"/>
      <c r="J2750" s="270"/>
      <c r="K2750" s="505"/>
      <c r="L2750" s="505"/>
      <c r="M2750" s="506"/>
      <c r="N2750" s="505"/>
      <c r="O2750" s="506"/>
    </row>
    <row r="2751" spans="7:15" x14ac:dyDescent="0.2">
      <c r="G2751" s="505"/>
      <c r="I2751" s="505"/>
      <c r="J2751" s="270"/>
      <c r="K2751" s="505"/>
      <c r="L2751" s="505"/>
      <c r="M2751" s="506"/>
      <c r="N2751" s="505"/>
      <c r="O2751" s="506"/>
    </row>
    <row r="2752" spans="7:15" x14ac:dyDescent="0.2">
      <c r="G2752" s="505"/>
      <c r="I2752" s="505"/>
      <c r="J2752" s="270"/>
      <c r="K2752" s="505"/>
      <c r="L2752" s="505"/>
      <c r="M2752" s="506"/>
      <c r="N2752" s="505"/>
      <c r="O2752" s="506"/>
    </row>
    <row r="2753" spans="7:15" x14ac:dyDescent="0.2">
      <c r="G2753" s="505"/>
      <c r="I2753" s="505"/>
      <c r="J2753" s="270"/>
      <c r="K2753" s="505"/>
      <c r="L2753" s="505"/>
      <c r="M2753" s="506"/>
      <c r="N2753" s="505"/>
      <c r="O2753" s="506"/>
    </row>
    <row r="2754" spans="7:15" x14ac:dyDescent="0.2">
      <c r="G2754" s="505"/>
      <c r="I2754" s="505"/>
      <c r="J2754" s="270"/>
      <c r="K2754" s="505"/>
      <c r="L2754" s="505"/>
      <c r="M2754" s="506"/>
      <c r="N2754" s="505"/>
      <c r="O2754" s="506"/>
    </row>
    <row r="2755" spans="7:15" x14ac:dyDescent="0.2">
      <c r="G2755" s="505"/>
      <c r="I2755" s="505"/>
      <c r="J2755" s="270"/>
      <c r="K2755" s="505"/>
      <c r="L2755" s="505"/>
      <c r="M2755" s="506"/>
      <c r="N2755" s="505"/>
      <c r="O2755" s="506"/>
    </row>
    <row r="2756" spans="7:15" x14ac:dyDescent="0.2">
      <c r="G2756" s="505"/>
      <c r="I2756" s="505"/>
      <c r="J2756" s="270"/>
      <c r="K2756" s="505"/>
      <c r="L2756" s="505"/>
      <c r="M2756" s="506"/>
      <c r="N2756" s="505"/>
      <c r="O2756" s="506"/>
    </row>
    <row r="2757" spans="7:15" x14ac:dyDescent="0.2">
      <c r="G2757" s="505"/>
      <c r="I2757" s="505"/>
      <c r="J2757" s="270"/>
      <c r="K2757" s="505"/>
      <c r="L2757" s="505"/>
      <c r="M2757" s="506"/>
      <c r="N2757" s="505"/>
      <c r="O2757" s="506"/>
    </row>
    <row r="2758" spans="7:15" x14ac:dyDescent="0.2">
      <c r="G2758" s="505"/>
      <c r="I2758" s="505"/>
      <c r="J2758" s="270"/>
      <c r="K2758" s="505"/>
      <c r="L2758" s="505"/>
      <c r="M2758" s="506"/>
      <c r="N2758" s="505"/>
      <c r="O2758" s="506"/>
    </row>
    <row r="2759" spans="7:15" x14ac:dyDescent="0.2">
      <c r="G2759" s="505"/>
      <c r="I2759" s="505"/>
      <c r="J2759" s="270"/>
      <c r="K2759" s="505"/>
      <c r="L2759" s="505"/>
      <c r="M2759" s="506"/>
      <c r="N2759" s="505"/>
      <c r="O2759" s="506"/>
    </row>
    <row r="2760" spans="7:15" x14ac:dyDescent="0.2">
      <c r="G2760" s="505"/>
      <c r="I2760" s="505"/>
      <c r="J2760" s="270"/>
      <c r="K2760" s="505"/>
      <c r="L2760" s="505"/>
      <c r="M2760" s="506"/>
      <c r="N2760" s="505"/>
      <c r="O2760" s="506"/>
    </row>
    <row r="2761" spans="7:15" x14ac:dyDescent="0.2">
      <c r="G2761" s="505"/>
      <c r="I2761" s="505"/>
      <c r="J2761" s="270"/>
      <c r="K2761" s="505"/>
      <c r="L2761" s="505"/>
      <c r="M2761" s="506"/>
      <c r="N2761" s="505"/>
      <c r="O2761" s="506"/>
    </row>
    <row r="2762" spans="7:15" x14ac:dyDescent="0.2">
      <c r="G2762" s="505"/>
      <c r="I2762" s="505"/>
      <c r="J2762" s="270"/>
      <c r="K2762" s="505"/>
      <c r="L2762" s="505"/>
      <c r="M2762" s="506"/>
      <c r="N2762" s="505"/>
      <c r="O2762" s="506"/>
    </row>
    <row r="2763" spans="7:15" x14ac:dyDescent="0.2">
      <c r="G2763" s="505"/>
      <c r="I2763" s="505"/>
      <c r="J2763" s="270"/>
      <c r="K2763" s="505"/>
      <c r="L2763" s="505"/>
      <c r="M2763" s="506"/>
      <c r="N2763" s="505"/>
      <c r="O2763" s="506"/>
    </row>
    <row r="2764" spans="7:15" x14ac:dyDescent="0.2">
      <c r="G2764" s="505"/>
      <c r="I2764" s="505"/>
      <c r="J2764" s="270"/>
      <c r="K2764" s="505"/>
      <c r="L2764" s="505"/>
      <c r="M2764" s="506"/>
      <c r="N2764" s="505"/>
      <c r="O2764" s="506"/>
    </row>
    <row r="2765" spans="7:15" x14ac:dyDescent="0.2">
      <c r="G2765" s="505"/>
      <c r="I2765" s="505"/>
      <c r="J2765" s="270"/>
      <c r="K2765" s="505"/>
      <c r="L2765" s="505"/>
      <c r="M2765" s="506"/>
      <c r="N2765" s="505"/>
      <c r="O2765" s="506"/>
    </row>
    <row r="2766" spans="7:15" x14ac:dyDescent="0.2">
      <c r="G2766" s="505"/>
      <c r="I2766" s="505"/>
      <c r="J2766" s="270"/>
      <c r="K2766" s="505"/>
      <c r="L2766" s="505"/>
      <c r="M2766" s="506"/>
      <c r="N2766" s="505"/>
      <c r="O2766" s="506"/>
    </row>
    <row r="2767" spans="7:15" x14ac:dyDescent="0.2">
      <c r="G2767" s="505"/>
      <c r="I2767" s="505"/>
      <c r="J2767" s="270"/>
      <c r="K2767" s="505"/>
      <c r="L2767" s="505"/>
      <c r="M2767" s="506"/>
      <c r="N2767" s="505"/>
      <c r="O2767" s="506"/>
    </row>
    <row r="2768" spans="7:15" x14ac:dyDescent="0.2">
      <c r="G2768" s="505"/>
      <c r="I2768" s="505"/>
      <c r="J2768" s="270"/>
      <c r="K2768" s="505"/>
      <c r="L2768" s="505"/>
      <c r="M2768" s="506"/>
      <c r="N2768" s="505"/>
      <c r="O2768" s="506"/>
    </row>
    <row r="2769" spans="7:15" x14ac:dyDescent="0.2">
      <c r="G2769" s="505"/>
      <c r="I2769" s="505"/>
      <c r="J2769" s="270"/>
      <c r="K2769" s="505"/>
      <c r="L2769" s="505"/>
      <c r="M2769" s="506"/>
      <c r="N2769" s="505"/>
      <c r="O2769" s="506"/>
    </row>
    <row r="2770" spans="7:15" x14ac:dyDescent="0.2">
      <c r="G2770" s="505"/>
      <c r="I2770" s="505"/>
      <c r="J2770" s="270"/>
      <c r="K2770" s="505"/>
      <c r="L2770" s="505"/>
      <c r="M2770" s="506"/>
      <c r="N2770" s="505"/>
      <c r="O2770" s="506"/>
    </row>
    <row r="2771" spans="7:15" x14ac:dyDescent="0.2">
      <c r="G2771" s="505"/>
      <c r="I2771" s="505"/>
      <c r="J2771" s="270"/>
      <c r="K2771" s="505"/>
      <c r="L2771" s="505"/>
      <c r="M2771" s="506"/>
      <c r="N2771" s="505"/>
      <c r="O2771" s="506"/>
    </row>
    <row r="2772" spans="7:15" x14ac:dyDescent="0.2">
      <c r="G2772" s="505"/>
      <c r="I2772" s="505"/>
      <c r="J2772" s="270"/>
      <c r="K2772" s="505"/>
      <c r="L2772" s="505"/>
      <c r="M2772" s="506"/>
      <c r="N2772" s="505"/>
      <c r="O2772" s="506"/>
    </row>
    <row r="2773" spans="7:15" x14ac:dyDescent="0.2">
      <c r="G2773" s="505"/>
      <c r="I2773" s="505"/>
      <c r="J2773" s="270"/>
      <c r="K2773" s="505"/>
      <c r="L2773" s="505"/>
      <c r="M2773" s="506"/>
      <c r="N2773" s="505"/>
      <c r="O2773" s="506"/>
    </row>
    <row r="2774" spans="7:15" x14ac:dyDescent="0.2">
      <c r="G2774" s="505"/>
      <c r="I2774" s="505"/>
      <c r="J2774" s="270"/>
      <c r="K2774" s="505"/>
      <c r="L2774" s="505"/>
      <c r="M2774" s="506"/>
      <c r="N2774" s="505"/>
      <c r="O2774" s="506"/>
    </row>
    <row r="2775" spans="7:15" x14ac:dyDescent="0.2">
      <c r="G2775" s="505"/>
      <c r="I2775" s="505"/>
      <c r="J2775" s="270"/>
      <c r="K2775" s="505"/>
      <c r="L2775" s="505"/>
      <c r="M2775" s="506"/>
      <c r="N2775" s="505"/>
      <c r="O2775" s="506"/>
    </row>
    <row r="2776" spans="7:15" x14ac:dyDescent="0.2">
      <c r="G2776" s="505"/>
      <c r="I2776" s="505"/>
      <c r="J2776" s="270"/>
      <c r="K2776" s="505"/>
      <c r="L2776" s="505"/>
      <c r="M2776" s="506"/>
      <c r="N2776" s="505"/>
      <c r="O2776" s="506"/>
    </row>
    <row r="2777" spans="7:15" x14ac:dyDescent="0.2">
      <c r="G2777" s="505"/>
      <c r="I2777" s="505"/>
      <c r="J2777" s="270"/>
      <c r="K2777" s="505"/>
      <c r="L2777" s="505"/>
      <c r="M2777" s="506"/>
      <c r="N2777" s="505"/>
      <c r="O2777" s="506"/>
    </row>
    <row r="2778" spans="7:15" x14ac:dyDescent="0.2">
      <c r="G2778" s="505"/>
      <c r="I2778" s="505"/>
      <c r="J2778" s="270"/>
      <c r="K2778" s="505"/>
      <c r="L2778" s="505"/>
      <c r="M2778" s="506"/>
      <c r="N2778" s="505"/>
      <c r="O2778" s="506"/>
    </row>
    <row r="2779" spans="7:15" x14ac:dyDescent="0.2">
      <c r="G2779" s="505"/>
      <c r="I2779" s="505"/>
      <c r="J2779" s="270"/>
      <c r="K2779" s="505"/>
      <c r="L2779" s="505"/>
      <c r="M2779" s="506"/>
      <c r="N2779" s="505"/>
      <c r="O2779" s="506"/>
    </row>
    <row r="2780" spans="7:15" x14ac:dyDescent="0.2">
      <c r="G2780" s="505"/>
      <c r="I2780" s="505"/>
      <c r="J2780" s="270"/>
      <c r="K2780" s="505"/>
      <c r="L2780" s="505"/>
      <c r="M2780" s="506"/>
      <c r="N2780" s="505"/>
      <c r="O2780" s="506"/>
    </row>
    <row r="2781" spans="7:15" x14ac:dyDescent="0.2">
      <c r="G2781" s="505"/>
      <c r="I2781" s="505"/>
      <c r="J2781" s="270"/>
      <c r="K2781" s="505"/>
      <c r="L2781" s="505"/>
      <c r="M2781" s="506"/>
      <c r="N2781" s="505"/>
      <c r="O2781" s="506"/>
    </row>
    <row r="2782" spans="7:15" x14ac:dyDescent="0.2">
      <c r="G2782" s="505"/>
      <c r="I2782" s="505"/>
      <c r="J2782" s="270"/>
      <c r="K2782" s="505"/>
      <c r="L2782" s="505"/>
      <c r="M2782" s="506"/>
      <c r="N2782" s="505"/>
      <c r="O2782" s="506"/>
    </row>
    <row r="2783" spans="7:15" x14ac:dyDescent="0.2">
      <c r="G2783" s="505"/>
      <c r="I2783" s="505"/>
      <c r="J2783" s="270"/>
      <c r="K2783" s="505"/>
      <c r="L2783" s="505"/>
      <c r="M2783" s="506"/>
      <c r="N2783" s="505"/>
      <c r="O2783" s="506"/>
    </row>
    <row r="2784" spans="7:15" x14ac:dyDescent="0.2">
      <c r="G2784" s="505"/>
      <c r="I2784" s="505"/>
      <c r="J2784" s="270"/>
      <c r="K2784" s="505"/>
      <c r="L2784" s="505"/>
      <c r="M2784" s="506"/>
      <c r="N2784" s="505"/>
      <c r="O2784" s="506"/>
    </row>
    <row r="2785" spans="7:15" x14ac:dyDescent="0.2">
      <c r="G2785" s="505"/>
      <c r="I2785" s="505"/>
      <c r="J2785" s="270"/>
      <c r="K2785" s="505"/>
      <c r="L2785" s="505"/>
      <c r="M2785" s="506"/>
      <c r="N2785" s="505"/>
      <c r="O2785" s="506"/>
    </row>
    <row r="2786" spans="7:15" x14ac:dyDescent="0.2">
      <c r="G2786" s="505"/>
      <c r="I2786" s="505"/>
      <c r="J2786" s="270"/>
      <c r="K2786" s="505"/>
      <c r="L2786" s="505"/>
      <c r="M2786" s="506"/>
      <c r="N2786" s="505"/>
      <c r="O2786" s="506"/>
    </row>
    <row r="2787" spans="7:15" x14ac:dyDescent="0.2">
      <c r="G2787" s="505"/>
      <c r="I2787" s="505"/>
      <c r="J2787" s="270"/>
      <c r="K2787" s="505"/>
      <c r="L2787" s="505"/>
      <c r="M2787" s="506"/>
      <c r="N2787" s="505"/>
      <c r="O2787" s="506"/>
    </row>
    <row r="2788" spans="7:15" x14ac:dyDescent="0.2">
      <c r="G2788" s="505"/>
      <c r="I2788" s="505"/>
      <c r="J2788" s="270"/>
      <c r="K2788" s="505"/>
      <c r="L2788" s="505"/>
      <c r="M2788" s="506"/>
      <c r="N2788" s="505"/>
      <c r="O2788" s="506"/>
    </row>
    <row r="2789" spans="7:15" x14ac:dyDescent="0.2">
      <c r="G2789" s="505"/>
      <c r="I2789" s="505"/>
      <c r="J2789" s="270"/>
      <c r="K2789" s="505"/>
      <c r="L2789" s="505"/>
      <c r="M2789" s="506"/>
      <c r="N2789" s="505"/>
      <c r="O2789" s="506"/>
    </row>
    <row r="2790" spans="7:15" x14ac:dyDescent="0.2">
      <c r="G2790" s="505"/>
      <c r="I2790" s="505"/>
      <c r="J2790" s="270"/>
      <c r="K2790" s="505"/>
      <c r="L2790" s="505"/>
      <c r="M2790" s="506"/>
      <c r="N2790" s="505"/>
      <c r="O2790" s="506"/>
    </row>
    <row r="2791" spans="7:15" x14ac:dyDescent="0.2">
      <c r="G2791" s="505"/>
      <c r="I2791" s="505"/>
      <c r="J2791" s="270"/>
      <c r="K2791" s="505"/>
      <c r="L2791" s="505"/>
      <c r="M2791" s="506"/>
      <c r="N2791" s="505"/>
      <c r="O2791" s="506"/>
    </row>
    <row r="2792" spans="7:15" x14ac:dyDescent="0.2">
      <c r="G2792" s="505"/>
      <c r="I2792" s="505"/>
      <c r="J2792" s="270"/>
      <c r="K2792" s="505"/>
      <c r="L2792" s="505"/>
      <c r="M2792" s="506"/>
      <c r="N2792" s="505"/>
      <c r="O2792" s="506"/>
    </row>
    <row r="2793" spans="7:15" x14ac:dyDescent="0.2">
      <c r="G2793" s="505"/>
      <c r="I2793" s="505"/>
      <c r="J2793" s="270"/>
      <c r="K2793" s="505"/>
      <c r="L2793" s="505"/>
      <c r="M2793" s="506"/>
      <c r="N2793" s="505"/>
      <c r="O2793" s="506"/>
    </row>
    <row r="2794" spans="7:15" x14ac:dyDescent="0.2">
      <c r="G2794" s="505"/>
      <c r="I2794" s="505"/>
      <c r="J2794" s="270"/>
      <c r="K2794" s="505"/>
      <c r="L2794" s="505"/>
      <c r="M2794" s="506"/>
      <c r="N2794" s="505"/>
      <c r="O2794" s="506"/>
    </row>
    <row r="2795" spans="7:15" x14ac:dyDescent="0.2">
      <c r="G2795" s="505"/>
      <c r="I2795" s="505"/>
      <c r="J2795" s="270"/>
      <c r="K2795" s="505"/>
      <c r="L2795" s="505"/>
      <c r="M2795" s="506"/>
      <c r="N2795" s="505"/>
      <c r="O2795" s="506"/>
    </row>
    <row r="2796" spans="7:15" x14ac:dyDescent="0.2">
      <c r="G2796" s="505"/>
      <c r="I2796" s="505"/>
      <c r="J2796" s="270"/>
      <c r="K2796" s="505"/>
      <c r="L2796" s="505"/>
      <c r="M2796" s="506"/>
      <c r="N2796" s="505"/>
      <c r="O2796" s="506"/>
    </row>
    <row r="2797" spans="7:15" x14ac:dyDescent="0.2">
      <c r="G2797" s="505"/>
      <c r="I2797" s="505"/>
      <c r="J2797" s="270"/>
      <c r="K2797" s="505"/>
      <c r="L2797" s="505"/>
      <c r="M2797" s="506"/>
      <c r="N2797" s="505"/>
      <c r="O2797" s="506"/>
    </row>
    <row r="2798" spans="7:15" x14ac:dyDescent="0.2">
      <c r="G2798" s="505"/>
      <c r="I2798" s="505"/>
      <c r="J2798" s="270"/>
      <c r="K2798" s="505"/>
      <c r="L2798" s="505"/>
      <c r="M2798" s="506"/>
      <c r="N2798" s="505"/>
      <c r="O2798" s="506"/>
    </row>
    <row r="2799" spans="7:15" x14ac:dyDescent="0.2">
      <c r="G2799" s="505"/>
      <c r="I2799" s="505"/>
      <c r="J2799" s="270"/>
      <c r="K2799" s="505"/>
      <c r="L2799" s="505"/>
      <c r="M2799" s="506"/>
      <c r="N2799" s="505"/>
      <c r="O2799" s="506"/>
    </row>
    <row r="2800" spans="7:15" x14ac:dyDescent="0.2">
      <c r="G2800" s="505"/>
      <c r="I2800" s="505"/>
      <c r="J2800" s="270"/>
      <c r="K2800" s="505"/>
      <c r="L2800" s="505"/>
      <c r="M2800" s="506"/>
      <c r="N2800" s="505"/>
      <c r="O2800" s="506"/>
    </row>
    <row r="2801" spans="7:15" x14ac:dyDescent="0.2">
      <c r="G2801" s="505"/>
      <c r="I2801" s="505"/>
      <c r="J2801" s="270"/>
      <c r="K2801" s="505"/>
      <c r="L2801" s="505"/>
      <c r="M2801" s="506"/>
      <c r="N2801" s="505"/>
      <c r="O2801" s="506"/>
    </row>
    <row r="2802" spans="7:15" x14ac:dyDescent="0.2">
      <c r="G2802" s="505"/>
      <c r="I2802" s="505"/>
      <c r="J2802" s="270"/>
      <c r="K2802" s="505"/>
      <c r="L2802" s="505"/>
      <c r="M2802" s="506"/>
      <c r="N2802" s="505"/>
      <c r="O2802" s="506"/>
    </row>
    <row r="2803" spans="7:15" x14ac:dyDescent="0.2">
      <c r="G2803" s="505"/>
      <c r="I2803" s="505"/>
      <c r="J2803" s="270"/>
      <c r="K2803" s="505"/>
      <c r="L2803" s="505"/>
      <c r="M2803" s="506"/>
      <c r="N2803" s="505"/>
      <c r="O2803" s="506"/>
    </row>
    <row r="2804" spans="7:15" x14ac:dyDescent="0.2">
      <c r="G2804" s="505"/>
      <c r="I2804" s="505"/>
      <c r="J2804" s="270"/>
      <c r="K2804" s="505"/>
      <c r="L2804" s="505"/>
      <c r="M2804" s="506"/>
      <c r="N2804" s="505"/>
      <c r="O2804" s="506"/>
    </row>
    <row r="2805" spans="7:15" x14ac:dyDescent="0.2">
      <c r="G2805" s="505"/>
      <c r="I2805" s="505"/>
      <c r="J2805" s="270"/>
      <c r="K2805" s="505"/>
      <c r="L2805" s="505"/>
      <c r="M2805" s="506"/>
      <c r="N2805" s="505"/>
      <c r="O2805" s="506"/>
    </row>
    <row r="2806" spans="7:15" x14ac:dyDescent="0.2">
      <c r="G2806" s="505"/>
      <c r="I2806" s="505"/>
      <c r="J2806" s="270"/>
      <c r="K2806" s="505"/>
      <c r="L2806" s="505"/>
      <c r="M2806" s="506"/>
      <c r="N2806" s="505"/>
      <c r="O2806" s="506"/>
    </row>
    <row r="2807" spans="7:15" x14ac:dyDescent="0.2">
      <c r="G2807" s="505"/>
      <c r="I2807" s="505"/>
      <c r="J2807" s="270"/>
      <c r="K2807" s="505"/>
      <c r="L2807" s="505"/>
      <c r="M2807" s="506"/>
      <c r="N2807" s="505"/>
      <c r="O2807" s="506"/>
    </row>
    <row r="2808" spans="7:15" x14ac:dyDescent="0.2">
      <c r="G2808" s="505"/>
      <c r="I2808" s="505"/>
      <c r="J2808" s="270"/>
      <c r="K2808" s="505"/>
      <c r="L2808" s="505"/>
      <c r="M2808" s="506"/>
      <c r="N2808" s="505"/>
      <c r="O2808" s="506"/>
    </row>
    <row r="2809" spans="7:15" x14ac:dyDescent="0.2">
      <c r="G2809" s="505"/>
      <c r="I2809" s="505"/>
      <c r="J2809" s="270"/>
      <c r="K2809" s="505"/>
      <c r="L2809" s="505"/>
      <c r="M2809" s="506"/>
      <c r="N2809" s="505"/>
      <c r="O2809" s="506"/>
    </row>
    <row r="2810" spans="7:15" x14ac:dyDescent="0.2">
      <c r="G2810" s="505"/>
      <c r="I2810" s="505"/>
      <c r="J2810" s="270"/>
      <c r="K2810" s="505"/>
      <c r="L2810" s="505"/>
      <c r="M2810" s="506"/>
      <c r="N2810" s="505"/>
      <c r="O2810" s="506"/>
    </row>
    <row r="2811" spans="7:15" x14ac:dyDescent="0.2">
      <c r="G2811" s="505"/>
      <c r="I2811" s="505"/>
      <c r="J2811" s="270"/>
      <c r="K2811" s="505"/>
      <c r="L2811" s="505"/>
      <c r="M2811" s="506"/>
      <c r="N2811" s="505"/>
      <c r="O2811" s="506"/>
    </row>
    <row r="2812" spans="7:15" x14ac:dyDescent="0.2">
      <c r="G2812" s="505"/>
      <c r="I2812" s="505"/>
      <c r="J2812" s="270"/>
      <c r="K2812" s="505"/>
      <c r="L2812" s="505"/>
      <c r="M2812" s="506"/>
      <c r="N2812" s="505"/>
      <c r="O2812" s="506"/>
    </row>
    <row r="2813" spans="7:15" x14ac:dyDescent="0.2">
      <c r="G2813" s="505"/>
      <c r="I2813" s="505"/>
      <c r="J2813" s="270"/>
      <c r="K2813" s="505"/>
      <c r="L2813" s="505"/>
      <c r="M2813" s="506"/>
      <c r="N2813" s="505"/>
      <c r="O2813" s="506"/>
    </row>
    <row r="2814" spans="7:15" x14ac:dyDescent="0.2">
      <c r="G2814" s="505"/>
      <c r="I2814" s="505"/>
      <c r="J2814" s="270"/>
      <c r="K2814" s="505"/>
      <c r="L2814" s="505"/>
      <c r="M2814" s="506"/>
      <c r="N2814" s="505"/>
      <c r="O2814" s="506"/>
    </row>
    <row r="2815" spans="7:15" x14ac:dyDescent="0.2">
      <c r="G2815" s="505"/>
      <c r="I2815" s="505"/>
      <c r="J2815" s="270"/>
      <c r="K2815" s="505"/>
      <c r="L2815" s="505"/>
      <c r="M2815" s="506"/>
      <c r="N2815" s="505"/>
      <c r="O2815" s="506"/>
    </row>
    <row r="2816" spans="7:15" x14ac:dyDescent="0.2">
      <c r="G2816" s="505"/>
      <c r="I2816" s="505"/>
      <c r="J2816" s="270"/>
      <c r="K2816" s="505"/>
      <c r="L2816" s="505"/>
      <c r="M2816" s="506"/>
      <c r="N2816" s="505"/>
      <c r="O2816" s="506"/>
    </row>
    <row r="2817" spans="7:15" x14ac:dyDescent="0.2">
      <c r="G2817" s="505"/>
      <c r="I2817" s="505"/>
      <c r="J2817" s="270"/>
      <c r="K2817" s="505"/>
      <c r="L2817" s="505"/>
      <c r="M2817" s="506"/>
      <c r="N2817" s="505"/>
      <c r="O2817" s="506"/>
    </row>
    <row r="2818" spans="7:15" x14ac:dyDescent="0.2">
      <c r="G2818" s="505"/>
      <c r="I2818" s="505"/>
      <c r="J2818" s="270"/>
      <c r="K2818" s="505"/>
      <c r="L2818" s="505"/>
      <c r="M2818" s="506"/>
      <c r="N2818" s="505"/>
      <c r="O2818" s="506"/>
    </row>
    <row r="2819" spans="7:15" x14ac:dyDescent="0.2">
      <c r="G2819" s="505"/>
      <c r="I2819" s="505"/>
      <c r="J2819" s="270"/>
      <c r="K2819" s="505"/>
      <c r="L2819" s="505"/>
      <c r="M2819" s="506"/>
      <c r="N2819" s="505"/>
      <c r="O2819" s="506"/>
    </row>
    <row r="2820" spans="7:15" x14ac:dyDescent="0.2">
      <c r="G2820" s="505"/>
      <c r="I2820" s="505"/>
      <c r="J2820" s="270"/>
      <c r="K2820" s="505"/>
      <c r="L2820" s="505"/>
      <c r="M2820" s="506"/>
      <c r="N2820" s="505"/>
      <c r="O2820" s="506"/>
    </row>
    <row r="2821" spans="7:15" x14ac:dyDescent="0.2">
      <c r="G2821" s="505"/>
      <c r="I2821" s="505"/>
      <c r="J2821" s="270"/>
      <c r="K2821" s="505"/>
      <c r="L2821" s="505"/>
      <c r="M2821" s="506"/>
      <c r="N2821" s="505"/>
      <c r="O2821" s="506"/>
    </row>
    <row r="2822" spans="7:15" x14ac:dyDescent="0.2">
      <c r="G2822" s="505"/>
      <c r="I2822" s="505"/>
      <c r="J2822" s="270"/>
      <c r="K2822" s="505"/>
      <c r="L2822" s="505"/>
      <c r="M2822" s="506"/>
      <c r="N2822" s="505"/>
      <c r="O2822" s="506"/>
    </row>
    <row r="2823" spans="7:15" x14ac:dyDescent="0.2">
      <c r="G2823" s="505"/>
      <c r="I2823" s="505"/>
      <c r="J2823" s="270"/>
      <c r="K2823" s="505"/>
      <c r="L2823" s="505"/>
      <c r="M2823" s="506"/>
      <c r="N2823" s="505"/>
      <c r="O2823" s="506"/>
    </row>
    <row r="2824" spans="7:15" x14ac:dyDescent="0.2">
      <c r="G2824" s="505"/>
      <c r="I2824" s="505"/>
      <c r="J2824" s="270"/>
      <c r="K2824" s="505"/>
      <c r="L2824" s="505"/>
      <c r="M2824" s="506"/>
      <c r="N2824" s="505"/>
      <c r="O2824" s="506"/>
    </row>
    <row r="2825" spans="7:15" x14ac:dyDescent="0.2">
      <c r="G2825" s="505"/>
      <c r="I2825" s="505"/>
      <c r="J2825" s="270"/>
      <c r="K2825" s="505"/>
      <c r="L2825" s="505"/>
      <c r="M2825" s="506"/>
      <c r="N2825" s="505"/>
      <c r="O2825" s="506"/>
    </row>
    <row r="2826" spans="7:15" x14ac:dyDescent="0.2">
      <c r="G2826" s="505"/>
      <c r="I2826" s="505"/>
      <c r="J2826" s="270"/>
      <c r="K2826" s="505"/>
      <c r="L2826" s="505"/>
      <c r="M2826" s="506"/>
      <c r="N2826" s="505"/>
      <c r="O2826" s="506"/>
    </row>
    <row r="2827" spans="7:15" x14ac:dyDescent="0.2">
      <c r="G2827" s="505"/>
      <c r="I2827" s="505"/>
      <c r="J2827" s="270"/>
      <c r="K2827" s="505"/>
      <c r="L2827" s="505"/>
      <c r="M2827" s="506"/>
      <c r="N2827" s="505"/>
      <c r="O2827" s="506"/>
    </row>
    <row r="2828" spans="7:15" x14ac:dyDescent="0.2">
      <c r="G2828" s="505"/>
      <c r="I2828" s="505"/>
      <c r="J2828" s="270"/>
      <c r="K2828" s="505"/>
      <c r="L2828" s="505"/>
      <c r="M2828" s="506"/>
      <c r="N2828" s="505"/>
      <c r="O2828" s="506"/>
    </row>
    <row r="2829" spans="7:15" x14ac:dyDescent="0.2">
      <c r="G2829" s="505"/>
      <c r="I2829" s="505"/>
      <c r="J2829" s="270"/>
      <c r="K2829" s="505"/>
      <c r="L2829" s="505"/>
      <c r="M2829" s="506"/>
      <c r="N2829" s="505"/>
      <c r="O2829" s="506"/>
    </row>
    <row r="2830" spans="7:15" x14ac:dyDescent="0.2">
      <c r="G2830" s="505"/>
      <c r="I2830" s="505"/>
      <c r="J2830" s="270"/>
      <c r="K2830" s="505"/>
      <c r="L2830" s="505"/>
      <c r="M2830" s="506"/>
      <c r="N2830" s="505"/>
      <c r="O2830" s="506"/>
    </row>
    <row r="2831" spans="7:15" x14ac:dyDescent="0.2">
      <c r="G2831" s="505"/>
      <c r="I2831" s="505"/>
      <c r="J2831" s="270"/>
      <c r="K2831" s="505"/>
      <c r="L2831" s="505"/>
      <c r="M2831" s="506"/>
      <c r="N2831" s="505"/>
      <c r="O2831" s="506"/>
    </row>
    <row r="2832" spans="7:15" x14ac:dyDescent="0.2">
      <c r="G2832" s="505"/>
      <c r="I2832" s="505"/>
      <c r="J2832" s="270"/>
      <c r="K2832" s="505"/>
      <c r="L2832" s="505"/>
      <c r="M2832" s="506"/>
      <c r="N2832" s="505"/>
      <c r="O2832" s="506"/>
    </row>
    <row r="2833" spans="7:15" x14ac:dyDescent="0.2">
      <c r="G2833" s="505"/>
      <c r="I2833" s="505"/>
      <c r="J2833" s="270"/>
      <c r="K2833" s="505"/>
      <c r="L2833" s="505"/>
      <c r="M2833" s="506"/>
      <c r="N2833" s="505"/>
      <c r="O2833" s="506"/>
    </row>
    <row r="2834" spans="7:15" x14ac:dyDescent="0.2">
      <c r="G2834" s="505"/>
      <c r="I2834" s="505"/>
      <c r="J2834" s="270"/>
      <c r="K2834" s="505"/>
      <c r="L2834" s="505"/>
      <c r="M2834" s="506"/>
      <c r="N2834" s="505"/>
      <c r="O2834" s="506"/>
    </row>
    <row r="2835" spans="7:15" x14ac:dyDescent="0.2">
      <c r="G2835" s="505"/>
      <c r="I2835" s="505"/>
      <c r="J2835" s="270"/>
      <c r="K2835" s="505"/>
      <c r="L2835" s="505"/>
      <c r="M2835" s="506"/>
      <c r="N2835" s="505"/>
      <c r="O2835" s="506"/>
    </row>
    <row r="2836" spans="7:15" x14ac:dyDescent="0.2">
      <c r="G2836" s="505"/>
      <c r="I2836" s="505"/>
      <c r="J2836" s="270"/>
      <c r="K2836" s="505"/>
      <c r="L2836" s="505"/>
      <c r="M2836" s="506"/>
      <c r="N2836" s="505"/>
      <c r="O2836" s="506"/>
    </row>
    <row r="2837" spans="7:15" x14ac:dyDescent="0.2">
      <c r="G2837" s="505"/>
      <c r="I2837" s="505"/>
      <c r="J2837" s="270"/>
      <c r="K2837" s="505"/>
      <c r="L2837" s="505"/>
      <c r="M2837" s="506"/>
      <c r="N2837" s="505"/>
      <c r="O2837" s="506"/>
    </row>
    <row r="2838" spans="7:15" x14ac:dyDescent="0.2">
      <c r="G2838" s="505"/>
      <c r="I2838" s="505"/>
      <c r="J2838" s="270"/>
      <c r="K2838" s="505"/>
      <c r="L2838" s="505"/>
      <c r="M2838" s="506"/>
      <c r="N2838" s="505"/>
      <c r="O2838" s="506"/>
    </row>
    <row r="2839" spans="7:15" x14ac:dyDescent="0.2">
      <c r="G2839" s="505"/>
      <c r="I2839" s="505"/>
      <c r="J2839" s="270"/>
      <c r="K2839" s="505"/>
      <c r="L2839" s="505"/>
      <c r="M2839" s="506"/>
      <c r="N2839" s="505"/>
      <c r="O2839" s="506"/>
    </row>
    <row r="2840" spans="7:15" x14ac:dyDescent="0.2">
      <c r="G2840" s="505"/>
      <c r="I2840" s="505"/>
      <c r="J2840" s="270"/>
      <c r="K2840" s="505"/>
      <c r="L2840" s="505"/>
      <c r="M2840" s="506"/>
      <c r="N2840" s="505"/>
      <c r="O2840" s="506"/>
    </row>
    <row r="2841" spans="7:15" x14ac:dyDescent="0.2">
      <c r="G2841" s="505"/>
      <c r="I2841" s="505"/>
      <c r="J2841" s="270"/>
      <c r="K2841" s="505"/>
      <c r="L2841" s="505"/>
      <c r="M2841" s="506"/>
      <c r="N2841" s="505"/>
      <c r="O2841" s="506"/>
    </row>
    <row r="2842" spans="7:15" x14ac:dyDescent="0.2">
      <c r="G2842" s="505"/>
      <c r="I2842" s="505"/>
      <c r="J2842" s="270"/>
      <c r="K2842" s="505"/>
      <c r="L2842" s="505"/>
      <c r="M2842" s="506"/>
      <c r="N2842" s="505"/>
      <c r="O2842" s="506"/>
    </row>
    <row r="2843" spans="7:15" x14ac:dyDescent="0.2">
      <c r="G2843" s="505"/>
      <c r="I2843" s="505"/>
      <c r="J2843" s="270"/>
      <c r="K2843" s="505"/>
      <c r="L2843" s="505"/>
      <c r="M2843" s="506"/>
      <c r="N2843" s="505"/>
      <c r="O2843" s="506"/>
    </row>
    <row r="2844" spans="7:15" x14ac:dyDescent="0.2">
      <c r="G2844" s="505"/>
      <c r="I2844" s="505"/>
      <c r="J2844" s="270"/>
      <c r="K2844" s="505"/>
      <c r="L2844" s="505"/>
      <c r="M2844" s="506"/>
      <c r="N2844" s="505"/>
      <c r="O2844" s="506"/>
    </row>
    <row r="2845" spans="7:15" x14ac:dyDescent="0.2">
      <c r="G2845" s="505"/>
      <c r="I2845" s="505"/>
      <c r="J2845" s="270"/>
      <c r="K2845" s="505"/>
      <c r="L2845" s="505"/>
      <c r="M2845" s="506"/>
      <c r="N2845" s="505"/>
      <c r="O2845" s="506"/>
    </row>
    <row r="2846" spans="7:15" x14ac:dyDescent="0.2">
      <c r="G2846" s="505"/>
      <c r="I2846" s="505"/>
      <c r="J2846" s="270"/>
      <c r="K2846" s="505"/>
      <c r="L2846" s="505"/>
      <c r="M2846" s="506"/>
      <c r="N2846" s="505"/>
      <c r="O2846" s="506"/>
    </row>
    <row r="2847" spans="7:15" x14ac:dyDescent="0.2">
      <c r="G2847" s="505"/>
      <c r="I2847" s="505"/>
      <c r="J2847" s="270"/>
      <c r="K2847" s="505"/>
      <c r="L2847" s="505"/>
      <c r="M2847" s="506"/>
      <c r="N2847" s="505"/>
      <c r="O2847" s="506"/>
    </row>
    <row r="2848" spans="7:15" x14ac:dyDescent="0.2">
      <c r="G2848" s="505"/>
      <c r="I2848" s="505"/>
      <c r="J2848" s="270"/>
      <c r="K2848" s="505"/>
      <c r="L2848" s="505"/>
      <c r="M2848" s="506"/>
      <c r="N2848" s="505"/>
      <c r="O2848" s="506"/>
    </row>
    <row r="2849" spans="7:15" x14ac:dyDescent="0.2">
      <c r="G2849" s="505"/>
      <c r="I2849" s="505"/>
      <c r="J2849" s="270"/>
      <c r="K2849" s="505"/>
      <c r="L2849" s="505"/>
      <c r="M2849" s="506"/>
      <c r="N2849" s="505"/>
      <c r="O2849" s="506"/>
    </row>
    <row r="2850" spans="7:15" x14ac:dyDescent="0.2">
      <c r="G2850" s="505"/>
      <c r="I2850" s="505"/>
      <c r="J2850" s="270"/>
      <c r="K2850" s="505"/>
      <c r="L2850" s="505"/>
      <c r="M2850" s="506"/>
      <c r="N2850" s="505"/>
      <c r="O2850" s="506"/>
    </row>
    <row r="2851" spans="7:15" x14ac:dyDescent="0.2">
      <c r="G2851" s="505"/>
      <c r="I2851" s="505"/>
      <c r="J2851" s="270"/>
      <c r="K2851" s="505"/>
      <c r="L2851" s="505"/>
      <c r="M2851" s="506"/>
      <c r="N2851" s="505"/>
      <c r="O2851" s="506"/>
    </row>
    <row r="2852" spans="7:15" x14ac:dyDescent="0.2">
      <c r="G2852" s="505"/>
      <c r="I2852" s="505"/>
      <c r="J2852" s="270"/>
      <c r="K2852" s="505"/>
      <c r="L2852" s="505"/>
      <c r="M2852" s="506"/>
      <c r="N2852" s="505"/>
      <c r="O2852" s="506"/>
    </row>
    <row r="2853" spans="7:15" x14ac:dyDescent="0.2">
      <c r="G2853" s="505"/>
      <c r="I2853" s="505"/>
      <c r="J2853" s="270"/>
      <c r="K2853" s="505"/>
      <c r="L2853" s="505"/>
      <c r="M2853" s="506"/>
      <c r="N2853" s="505"/>
      <c r="O2853" s="506"/>
    </row>
    <row r="2854" spans="7:15" x14ac:dyDescent="0.2">
      <c r="G2854" s="505"/>
      <c r="I2854" s="505"/>
      <c r="J2854" s="270"/>
      <c r="K2854" s="505"/>
      <c r="L2854" s="505"/>
      <c r="M2854" s="506"/>
      <c r="N2854" s="505"/>
      <c r="O2854" s="506"/>
    </row>
    <row r="2855" spans="7:15" x14ac:dyDescent="0.2">
      <c r="G2855" s="505"/>
      <c r="I2855" s="505"/>
      <c r="J2855" s="270"/>
      <c r="K2855" s="505"/>
      <c r="L2855" s="505"/>
      <c r="M2855" s="506"/>
      <c r="N2855" s="505"/>
      <c r="O2855" s="506"/>
    </row>
    <row r="2856" spans="7:15" x14ac:dyDescent="0.2">
      <c r="G2856" s="505"/>
      <c r="I2856" s="505"/>
      <c r="J2856" s="270"/>
      <c r="K2856" s="505"/>
      <c r="L2856" s="505"/>
      <c r="M2856" s="506"/>
      <c r="N2856" s="505"/>
      <c r="O2856" s="506"/>
    </row>
    <row r="2857" spans="7:15" x14ac:dyDescent="0.2">
      <c r="G2857" s="505"/>
      <c r="I2857" s="505"/>
      <c r="J2857" s="270"/>
      <c r="K2857" s="505"/>
      <c r="L2857" s="505"/>
      <c r="M2857" s="506"/>
      <c r="N2857" s="505"/>
      <c r="O2857" s="506"/>
    </row>
    <row r="2858" spans="7:15" x14ac:dyDescent="0.2">
      <c r="G2858" s="505"/>
      <c r="I2858" s="505"/>
      <c r="J2858" s="270"/>
      <c r="K2858" s="505"/>
      <c r="L2858" s="505"/>
      <c r="M2858" s="506"/>
      <c r="N2858" s="505"/>
      <c r="O2858" s="506"/>
    </row>
    <row r="2859" spans="7:15" x14ac:dyDescent="0.2">
      <c r="G2859" s="505"/>
      <c r="I2859" s="505"/>
      <c r="J2859" s="270"/>
      <c r="K2859" s="505"/>
      <c r="L2859" s="505"/>
      <c r="M2859" s="506"/>
      <c r="N2859" s="505"/>
      <c r="O2859" s="506"/>
    </row>
    <row r="2860" spans="7:15" x14ac:dyDescent="0.2">
      <c r="G2860" s="505"/>
      <c r="I2860" s="505"/>
      <c r="J2860" s="270"/>
      <c r="K2860" s="505"/>
      <c r="L2860" s="505"/>
      <c r="M2860" s="506"/>
      <c r="N2860" s="505"/>
      <c r="O2860" s="506"/>
    </row>
    <row r="2861" spans="7:15" x14ac:dyDescent="0.2">
      <c r="G2861" s="505"/>
      <c r="I2861" s="505"/>
      <c r="J2861" s="270"/>
      <c r="K2861" s="505"/>
      <c r="L2861" s="505"/>
      <c r="M2861" s="506"/>
      <c r="N2861" s="505"/>
      <c r="O2861" s="506"/>
    </row>
    <row r="2862" spans="7:15" x14ac:dyDescent="0.2">
      <c r="G2862" s="505"/>
      <c r="I2862" s="505"/>
      <c r="J2862" s="270"/>
      <c r="K2862" s="505"/>
      <c r="L2862" s="505"/>
      <c r="M2862" s="506"/>
      <c r="N2862" s="505"/>
      <c r="O2862" s="506"/>
    </row>
    <row r="2863" spans="7:15" x14ac:dyDescent="0.2">
      <c r="G2863" s="505"/>
      <c r="I2863" s="505"/>
      <c r="J2863" s="270"/>
      <c r="K2863" s="505"/>
      <c r="L2863" s="505"/>
      <c r="M2863" s="506"/>
      <c r="N2863" s="505"/>
      <c r="O2863" s="506"/>
    </row>
    <row r="2864" spans="7:15" x14ac:dyDescent="0.2">
      <c r="G2864" s="505"/>
      <c r="I2864" s="505"/>
      <c r="J2864" s="270"/>
      <c r="K2864" s="505"/>
      <c r="L2864" s="505"/>
      <c r="M2864" s="506"/>
      <c r="N2864" s="505"/>
      <c r="O2864" s="506"/>
    </row>
    <row r="2865" spans="7:15" x14ac:dyDescent="0.2">
      <c r="G2865" s="505"/>
      <c r="I2865" s="505"/>
      <c r="J2865" s="270"/>
      <c r="K2865" s="505"/>
      <c r="L2865" s="505"/>
      <c r="M2865" s="506"/>
      <c r="N2865" s="505"/>
      <c r="O2865" s="506"/>
    </row>
    <row r="2866" spans="7:15" x14ac:dyDescent="0.2">
      <c r="G2866" s="505"/>
      <c r="I2866" s="505"/>
      <c r="J2866" s="270"/>
      <c r="K2866" s="505"/>
      <c r="L2866" s="505"/>
      <c r="M2866" s="506"/>
      <c r="N2866" s="505"/>
      <c r="O2866" s="506"/>
    </row>
    <row r="2867" spans="7:15" x14ac:dyDescent="0.2">
      <c r="G2867" s="505"/>
      <c r="I2867" s="505"/>
      <c r="J2867" s="270"/>
      <c r="K2867" s="505"/>
      <c r="L2867" s="505"/>
      <c r="M2867" s="506"/>
      <c r="N2867" s="505"/>
      <c r="O2867" s="506"/>
    </row>
    <row r="2868" spans="7:15" x14ac:dyDescent="0.2">
      <c r="G2868" s="505"/>
      <c r="I2868" s="505"/>
      <c r="J2868" s="270"/>
      <c r="K2868" s="505"/>
      <c r="L2868" s="505"/>
      <c r="M2868" s="506"/>
      <c r="N2868" s="505"/>
      <c r="O2868" s="506"/>
    </row>
    <row r="2869" spans="7:15" x14ac:dyDescent="0.2">
      <c r="G2869" s="505"/>
      <c r="I2869" s="505"/>
      <c r="J2869" s="270"/>
      <c r="K2869" s="505"/>
      <c r="L2869" s="505"/>
      <c r="M2869" s="506"/>
      <c r="N2869" s="505"/>
      <c r="O2869" s="506"/>
    </row>
    <row r="2870" spans="7:15" x14ac:dyDescent="0.2">
      <c r="G2870" s="505"/>
      <c r="I2870" s="505"/>
      <c r="J2870" s="270"/>
      <c r="K2870" s="505"/>
      <c r="L2870" s="505"/>
      <c r="M2870" s="506"/>
      <c r="N2870" s="505"/>
      <c r="O2870" s="506"/>
    </row>
    <row r="2871" spans="7:15" x14ac:dyDescent="0.2">
      <c r="G2871" s="505"/>
      <c r="I2871" s="505"/>
      <c r="J2871" s="270"/>
      <c r="K2871" s="505"/>
      <c r="L2871" s="505"/>
      <c r="M2871" s="506"/>
      <c r="N2871" s="505"/>
      <c r="O2871" s="506"/>
    </row>
    <row r="2872" spans="7:15" x14ac:dyDescent="0.2">
      <c r="G2872" s="505"/>
      <c r="I2872" s="505"/>
      <c r="J2872" s="270"/>
      <c r="K2872" s="505"/>
      <c r="L2872" s="505"/>
      <c r="M2872" s="506"/>
      <c r="N2872" s="505"/>
      <c r="O2872" s="506"/>
    </row>
    <row r="2873" spans="7:15" x14ac:dyDescent="0.2">
      <c r="G2873" s="505"/>
      <c r="I2873" s="505"/>
      <c r="J2873" s="270"/>
      <c r="K2873" s="505"/>
      <c r="L2873" s="505"/>
      <c r="M2873" s="506"/>
      <c r="N2873" s="505"/>
      <c r="O2873" s="506"/>
    </row>
    <row r="2874" spans="7:15" x14ac:dyDescent="0.2">
      <c r="G2874" s="505"/>
      <c r="I2874" s="505"/>
      <c r="J2874" s="270"/>
      <c r="K2874" s="505"/>
      <c r="L2874" s="505"/>
      <c r="M2874" s="506"/>
      <c r="N2874" s="505"/>
      <c r="O2874" s="506"/>
    </row>
    <row r="2875" spans="7:15" x14ac:dyDescent="0.2">
      <c r="G2875" s="505"/>
      <c r="I2875" s="505"/>
      <c r="J2875" s="270"/>
      <c r="K2875" s="505"/>
      <c r="L2875" s="505"/>
      <c r="M2875" s="506"/>
      <c r="N2875" s="505"/>
      <c r="O2875" s="506"/>
    </row>
    <row r="2876" spans="7:15" x14ac:dyDescent="0.2">
      <c r="G2876" s="505"/>
      <c r="I2876" s="505"/>
      <c r="J2876" s="270"/>
      <c r="K2876" s="505"/>
      <c r="L2876" s="505"/>
      <c r="M2876" s="506"/>
      <c r="N2876" s="505"/>
      <c r="O2876" s="506"/>
    </row>
    <row r="2877" spans="7:15" x14ac:dyDescent="0.2">
      <c r="G2877" s="505"/>
      <c r="I2877" s="505"/>
      <c r="J2877" s="270"/>
      <c r="K2877" s="505"/>
      <c r="L2877" s="505"/>
      <c r="M2877" s="506"/>
      <c r="N2877" s="505"/>
      <c r="O2877" s="506"/>
    </row>
    <row r="2878" spans="7:15" x14ac:dyDescent="0.2">
      <c r="G2878" s="505"/>
      <c r="I2878" s="505"/>
      <c r="J2878" s="270"/>
      <c r="K2878" s="505"/>
      <c r="L2878" s="505"/>
      <c r="M2878" s="506"/>
      <c r="N2878" s="505"/>
      <c r="O2878" s="506"/>
    </row>
    <row r="2879" spans="7:15" x14ac:dyDescent="0.2">
      <c r="G2879" s="505"/>
      <c r="I2879" s="505"/>
      <c r="J2879" s="270"/>
      <c r="K2879" s="505"/>
      <c r="L2879" s="505"/>
      <c r="M2879" s="506"/>
      <c r="N2879" s="505"/>
      <c r="O2879" s="506"/>
    </row>
    <row r="2880" spans="7:15" x14ac:dyDescent="0.2">
      <c r="G2880" s="505"/>
      <c r="I2880" s="505"/>
      <c r="J2880" s="270"/>
      <c r="K2880" s="505"/>
      <c r="L2880" s="505"/>
      <c r="M2880" s="506"/>
      <c r="N2880" s="505"/>
      <c r="O2880" s="506"/>
    </row>
    <row r="2881" spans="7:15" x14ac:dyDescent="0.2">
      <c r="G2881" s="505"/>
      <c r="I2881" s="505"/>
      <c r="J2881" s="270"/>
      <c r="K2881" s="505"/>
      <c r="L2881" s="505"/>
      <c r="M2881" s="506"/>
      <c r="N2881" s="505"/>
      <c r="O2881" s="506"/>
    </row>
    <row r="2882" spans="7:15" x14ac:dyDescent="0.2">
      <c r="G2882" s="505"/>
      <c r="I2882" s="505"/>
      <c r="J2882" s="270"/>
      <c r="K2882" s="505"/>
      <c r="L2882" s="505"/>
      <c r="M2882" s="506"/>
      <c r="N2882" s="505"/>
      <c r="O2882" s="506"/>
    </row>
    <row r="2883" spans="7:15" x14ac:dyDescent="0.2">
      <c r="G2883" s="505"/>
      <c r="I2883" s="505"/>
      <c r="J2883" s="270"/>
      <c r="K2883" s="505"/>
      <c r="L2883" s="505"/>
      <c r="M2883" s="506"/>
      <c r="N2883" s="505"/>
      <c r="O2883" s="506"/>
    </row>
    <row r="2884" spans="7:15" x14ac:dyDescent="0.2">
      <c r="G2884" s="505"/>
      <c r="I2884" s="505"/>
      <c r="J2884" s="270"/>
      <c r="K2884" s="505"/>
      <c r="L2884" s="505"/>
      <c r="M2884" s="506"/>
      <c r="N2884" s="505"/>
      <c r="O2884" s="506"/>
    </row>
    <row r="2885" spans="7:15" x14ac:dyDescent="0.2">
      <c r="G2885" s="505"/>
      <c r="I2885" s="505"/>
      <c r="J2885" s="270"/>
      <c r="K2885" s="505"/>
      <c r="L2885" s="505"/>
      <c r="M2885" s="506"/>
      <c r="N2885" s="505"/>
      <c r="O2885" s="506"/>
    </row>
    <row r="2886" spans="7:15" x14ac:dyDescent="0.2">
      <c r="G2886" s="505"/>
      <c r="I2886" s="505"/>
      <c r="J2886" s="270"/>
      <c r="K2886" s="505"/>
      <c r="L2886" s="505"/>
      <c r="M2886" s="506"/>
      <c r="N2886" s="505"/>
      <c r="O2886" s="506"/>
    </row>
    <row r="2887" spans="7:15" x14ac:dyDescent="0.2">
      <c r="G2887" s="505"/>
      <c r="I2887" s="505"/>
      <c r="J2887" s="270"/>
      <c r="K2887" s="505"/>
      <c r="L2887" s="505"/>
      <c r="M2887" s="506"/>
      <c r="N2887" s="505"/>
      <c r="O2887" s="506"/>
    </row>
    <row r="2888" spans="7:15" x14ac:dyDescent="0.2">
      <c r="G2888" s="505"/>
      <c r="I2888" s="505"/>
      <c r="J2888" s="270"/>
      <c r="K2888" s="505"/>
      <c r="L2888" s="505"/>
      <c r="M2888" s="506"/>
      <c r="N2888" s="505"/>
      <c r="O2888" s="506"/>
    </row>
    <row r="2889" spans="7:15" x14ac:dyDescent="0.2">
      <c r="G2889" s="505"/>
      <c r="I2889" s="505"/>
      <c r="J2889" s="270"/>
      <c r="K2889" s="505"/>
      <c r="L2889" s="505"/>
      <c r="M2889" s="506"/>
      <c r="N2889" s="505"/>
      <c r="O2889" s="506"/>
    </row>
    <row r="2890" spans="7:15" x14ac:dyDescent="0.2">
      <c r="G2890" s="505"/>
      <c r="I2890" s="505"/>
      <c r="J2890" s="270"/>
      <c r="K2890" s="505"/>
      <c r="L2890" s="505"/>
      <c r="M2890" s="506"/>
      <c r="N2890" s="505"/>
      <c r="O2890" s="506"/>
    </row>
    <row r="2891" spans="7:15" x14ac:dyDescent="0.2">
      <c r="G2891" s="505"/>
      <c r="I2891" s="505"/>
      <c r="J2891" s="270"/>
      <c r="K2891" s="505"/>
      <c r="L2891" s="505"/>
      <c r="M2891" s="506"/>
      <c r="N2891" s="505"/>
      <c r="O2891" s="506"/>
    </row>
    <row r="2892" spans="7:15" x14ac:dyDescent="0.2">
      <c r="G2892" s="505"/>
      <c r="I2892" s="505"/>
      <c r="J2892" s="270"/>
      <c r="K2892" s="505"/>
      <c r="L2892" s="505"/>
      <c r="M2892" s="506"/>
      <c r="N2892" s="505"/>
      <c r="O2892" s="506"/>
    </row>
    <row r="2893" spans="7:15" x14ac:dyDescent="0.2">
      <c r="G2893" s="505"/>
      <c r="I2893" s="505"/>
      <c r="J2893" s="270"/>
      <c r="K2893" s="505"/>
      <c r="L2893" s="505"/>
      <c r="M2893" s="506"/>
      <c r="N2893" s="505"/>
      <c r="O2893" s="506"/>
    </row>
    <row r="2894" spans="7:15" x14ac:dyDescent="0.2">
      <c r="G2894" s="505"/>
      <c r="I2894" s="505"/>
      <c r="J2894" s="270"/>
      <c r="K2894" s="505"/>
      <c r="L2894" s="505"/>
      <c r="M2894" s="506"/>
      <c r="N2894" s="505"/>
      <c r="O2894" s="506"/>
    </row>
    <row r="2895" spans="7:15" x14ac:dyDescent="0.2">
      <c r="G2895" s="505"/>
      <c r="I2895" s="505"/>
      <c r="J2895" s="270"/>
      <c r="K2895" s="505"/>
      <c r="L2895" s="505"/>
      <c r="M2895" s="506"/>
      <c r="N2895" s="505"/>
      <c r="O2895" s="506"/>
    </row>
    <row r="2896" spans="7:15" x14ac:dyDescent="0.2">
      <c r="G2896" s="505"/>
      <c r="I2896" s="505"/>
      <c r="J2896" s="270"/>
      <c r="K2896" s="505"/>
      <c r="L2896" s="505"/>
      <c r="M2896" s="506"/>
      <c r="N2896" s="505"/>
      <c r="O2896" s="506"/>
    </row>
    <row r="2897" spans="7:15" x14ac:dyDescent="0.2">
      <c r="G2897" s="505"/>
      <c r="I2897" s="505"/>
      <c r="J2897" s="270"/>
      <c r="K2897" s="505"/>
      <c r="L2897" s="505"/>
      <c r="M2897" s="506"/>
      <c r="N2897" s="505"/>
      <c r="O2897" s="506"/>
    </row>
    <row r="2898" spans="7:15" x14ac:dyDescent="0.2">
      <c r="G2898" s="505"/>
      <c r="I2898" s="505"/>
      <c r="J2898" s="270"/>
      <c r="K2898" s="505"/>
      <c r="L2898" s="505"/>
      <c r="M2898" s="506"/>
      <c r="N2898" s="505"/>
      <c r="O2898" s="506"/>
    </row>
    <row r="2899" spans="7:15" x14ac:dyDescent="0.2">
      <c r="G2899" s="505"/>
      <c r="I2899" s="505"/>
      <c r="J2899" s="270"/>
      <c r="K2899" s="505"/>
      <c r="L2899" s="505"/>
      <c r="M2899" s="506"/>
      <c r="N2899" s="505"/>
      <c r="O2899" s="506"/>
    </row>
    <row r="2900" spans="7:15" x14ac:dyDescent="0.2">
      <c r="G2900" s="505"/>
      <c r="I2900" s="505"/>
      <c r="J2900" s="270"/>
      <c r="K2900" s="505"/>
      <c r="L2900" s="505"/>
      <c r="M2900" s="506"/>
      <c r="N2900" s="505"/>
      <c r="O2900" s="506"/>
    </row>
    <row r="2901" spans="7:15" x14ac:dyDescent="0.2">
      <c r="G2901" s="505"/>
      <c r="I2901" s="505"/>
      <c r="J2901" s="270"/>
      <c r="K2901" s="505"/>
      <c r="L2901" s="505"/>
      <c r="M2901" s="506"/>
      <c r="N2901" s="505"/>
      <c r="O2901" s="506"/>
    </row>
    <row r="2902" spans="7:15" x14ac:dyDescent="0.2">
      <c r="G2902" s="505"/>
      <c r="I2902" s="505"/>
      <c r="J2902" s="270"/>
      <c r="K2902" s="505"/>
      <c r="L2902" s="505"/>
      <c r="M2902" s="506"/>
      <c r="N2902" s="505"/>
      <c r="O2902" s="506"/>
    </row>
    <row r="2903" spans="7:15" x14ac:dyDescent="0.2">
      <c r="G2903" s="505"/>
      <c r="I2903" s="505"/>
      <c r="J2903" s="270"/>
      <c r="K2903" s="505"/>
      <c r="L2903" s="505"/>
      <c r="M2903" s="506"/>
      <c r="N2903" s="505"/>
      <c r="O2903" s="506"/>
    </row>
    <row r="2904" spans="7:15" x14ac:dyDescent="0.2">
      <c r="G2904" s="505"/>
      <c r="I2904" s="505"/>
      <c r="J2904" s="270"/>
      <c r="K2904" s="505"/>
      <c r="L2904" s="505"/>
      <c r="M2904" s="506"/>
      <c r="N2904" s="505"/>
      <c r="O2904" s="506"/>
    </row>
    <row r="2905" spans="7:15" x14ac:dyDescent="0.2">
      <c r="G2905" s="505"/>
      <c r="I2905" s="505"/>
      <c r="J2905" s="270"/>
      <c r="K2905" s="505"/>
      <c r="L2905" s="505"/>
      <c r="M2905" s="506"/>
      <c r="N2905" s="505"/>
      <c r="O2905" s="506"/>
    </row>
    <row r="2906" spans="7:15" x14ac:dyDescent="0.2">
      <c r="G2906" s="505"/>
      <c r="I2906" s="505"/>
      <c r="J2906" s="270"/>
      <c r="K2906" s="505"/>
      <c r="L2906" s="505"/>
      <c r="M2906" s="506"/>
      <c r="N2906" s="505"/>
      <c r="O2906" s="506"/>
    </row>
    <row r="2907" spans="7:15" x14ac:dyDescent="0.2">
      <c r="G2907" s="505"/>
      <c r="I2907" s="505"/>
      <c r="J2907" s="270"/>
      <c r="K2907" s="505"/>
      <c r="L2907" s="505"/>
      <c r="M2907" s="506"/>
      <c r="N2907" s="505"/>
      <c r="O2907" s="506"/>
    </row>
    <row r="2908" spans="7:15" x14ac:dyDescent="0.2">
      <c r="G2908" s="505"/>
      <c r="I2908" s="505"/>
      <c r="J2908" s="270"/>
      <c r="K2908" s="505"/>
      <c r="L2908" s="505"/>
      <c r="M2908" s="506"/>
      <c r="N2908" s="505"/>
      <c r="O2908" s="506"/>
    </row>
    <row r="2909" spans="7:15" x14ac:dyDescent="0.2">
      <c r="G2909" s="505"/>
      <c r="I2909" s="505"/>
      <c r="J2909" s="270"/>
      <c r="K2909" s="505"/>
      <c r="L2909" s="505"/>
      <c r="M2909" s="506"/>
      <c r="N2909" s="505"/>
      <c r="O2909" s="506"/>
    </row>
    <row r="2910" spans="7:15" x14ac:dyDescent="0.2">
      <c r="G2910" s="505"/>
      <c r="I2910" s="505"/>
      <c r="J2910" s="270"/>
      <c r="K2910" s="505"/>
      <c r="L2910" s="505"/>
      <c r="M2910" s="506"/>
      <c r="N2910" s="505"/>
      <c r="O2910" s="506"/>
    </row>
    <row r="2911" spans="7:15" x14ac:dyDescent="0.2">
      <c r="G2911" s="505"/>
      <c r="I2911" s="505"/>
      <c r="J2911" s="270"/>
      <c r="K2911" s="505"/>
      <c r="L2911" s="505"/>
      <c r="M2911" s="506"/>
      <c r="N2911" s="505"/>
      <c r="O2911" s="506"/>
    </row>
    <row r="2912" spans="7:15" x14ac:dyDescent="0.2">
      <c r="G2912" s="505"/>
      <c r="I2912" s="505"/>
      <c r="J2912" s="270"/>
      <c r="K2912" s="505"/>
      <c r="L2912" s="505"/>
      <c r="M2912" s="506"/>
      <c r="N2912" s="505"/>
      <c r="O2912" s="506"/>
    </row>
    <row r="2913" spans="7:15" x14ac:dyDescent="0.2">
      <c r="G2913" s="505"/>
      <c r="I2913" s="505"/>
      <c r="J2913" s="270"/>
      <c r="K2913" s="505"/>
      <c r="L2913" s="505"/>
      <c r="M2913" s="506"/>
      <c r="N2913" s="505"/>
      <c r="O2913" s="506"/>
    </row>
    <row r="2914" spans="7:15" x14ac:dyDescent="0.2">
      <c r="G2914" s="505"/>
      <c r="I2914" s="505"/>
      <c r="J2914" s="270"/>
      <c r="K2914" s="505"/>
      <c r="L2914" s="505"/>
      <c r="M2914" s="506"/>
      <c r="N2914" s="505"/>
      <c r="O2914" s="506"/>
    </row>
    <row r="2915" spans="7:15" x14ac:dyDescent="0.2">
      <c r="G2915" s="505"/>
      <c r="I2915" s="505"/>
      <c r="J2915" s="270"/>
      <c r="K2915" s="505"/>
      <c r="L2915" s="505"/>
      <c r="M2915" s="506"/>
      <c r="N2915" s="505"/>
      <c r="O2915" s="506"/>
    </row>
    <row r="2916" spans="7:15" x14ac:dyDescent="0.2">
      <c r="G2916" s="505"/>
      <c r="I2916" s="505"/>
      <c r="J2916" s="270"/>
      <c r="K2916" s="505"/>
      <c r="L2916" s="505"/>
      <c r="M2916" s="506"/>
      <c r="N2916" s="505"/>
      <c r="O2916" s="506"/>
    </row>
    <row r="2917" spans="7:15" x14ac:dyDescent="0.2">
      <c r="G2917" s="505"/>
      <c r="I2917" s="505"/>
      <c r="J2917" s="270"/>
      <c r="K2917" s="505"/>
      <c r="L2917" s="505"/>
      <c r="M2917" s="506"/>
      <c r="N2917" s="505"/>
      <c r="O2917" s="506"/>
    </row>
    <row r="2918" spans="7:15" x14ac:dyDescent="0.2">
      <c r="G2918" s="505"/>
      <c r="I2918" s="505"/>
      <c r="J2918" s="270"/>
      <c r="K2918" s="505"/>
      <c r="L2918" s="505"/>
      <c r="M2918" s="506"/>
      <c r="N2918" s="505"/>
      <c r="O2918" s="506"/>
    </row>
    <row r="2919" spans="7:15" x14ac:dyDescent="0.2">
      <c r="G2919" s="505"/>
      <c r="I2919" s="505"/>
      <c r="J2919" s="270"/>
      <c r="K2919" s="505"/>
      <c r="L2919" s="505"/>
      <c r="M2919" s="506"/>
      <c r="N2919" s="505"/>
      <c r="O2919" s="506"/>
    </row>
    <row r="2920" spans="7:15" x14ac:dyDescent="0.2">
      <c r="G2920" s="505"/>
      <c r="I2920" s="505"/>
      <c r="J2920" s="270"/>
      <c r="K2920" s="505"/>
      <c r="L2920" s="505"/>
      <c r="M2920" s="506"/>
      <c r="N2920" s="505"/>
      <c r="O2920" s="506"/>
    </row>
    <row r="2921" spans="7:15" x14ac:dyDescent="0.2">
      <c r="G2921" s="505"/>
      <c r="I2921" s="505"/>
      <c r="J2921" s="270"/>
      <c r="K2921" s="505"/>
      <c r="L2921" s="505"/>
      <c r="M2921" s="506"/>
      <c r="N2921" s="505"/>
      <c r="O2921" s="506"/>
    </row>
    <row r="2922" spans="7:15" x14ac:dyDescent="0.2">
      <c r="G2922" s="505"/>
      <c r="I2922" s="505"/>
      <c r="J2922" s="270"/>
      <c r="K2922" s="505"/>
      <c r="L2922" s="505"/>
      <c r="M2922" s="506"/>
      <c r="N2922" s="505"/>
      <c r="O2922" s="506"/>
    </row>
    <row r="2923" spans="7:15" x14ac:dyDescent="0.2">
      <c r="G2923" s="505"/>
      <c r="I2923" s="505"/>
      <c r="J2923" s="270"/>
      <c r="K2923" s="505"/>
      <c r="L2923" s="505"/>
      <c r="M2923" s="506"/>
      <c r="N2923" s="505"/>
      <c r="O2923" s="506"/>
    </row>
    <row r="2924" spans="7:15" x14ac:dyDescent="0.2">
      <c r="G2924" s="505"/>
      <c r="I2924" s="505"/>
      <c r="J2924" s="270"/>
      <c r="K2924" s="505"/>
      <c r="L2924" s="505"/>
      <c r="M2924" s="506"/>
      <c r="N2924" s="505"/>
      <c r="O2924" s="506"/>
    </row>
    <row r="2925" spans="7:15" x14ac:dyDescent="0.2">
      <c r="G2925" s="505"/>
      <c r="I2925" s="505"/>
      <c r="J2925" s="270"/>
      <c r="K2925" s="505"/>
      <c r="L2925" s="505"/>
      <c r="M2925" s="506"/>
      <c r="N2925" s="505"/>
      <c r="O2925" s="506"/>
    </row>
    <row r="2926" spans="7:15" x14ac:dyDescent="0.2">
      <c r="G2926" s="505"/>
      <c r="I2926" s="505"/>
      <c r="J2926" s="270"/>
      <c r="K2926" s="505"/>
      <c r="L2926" s="505"/>
      <c r="M2926" s="506"/>
      <c r="N2926" s="505"/>
      <c r="O2926" s="506"/>
    </row>
    <row r="2927" spans="7:15" x14ac:dyDescent="0.2">
      <c r="G2927" s="505"/>
      <c r="I2927" s="505"/>
      <c r="J2927" s="270"/>
      <c r="K2927" s="505"/>
      <c r="L2927" s="505"/>
      <c r="M2927" s="506"/>
      <c r="N2927" s="505"/>
      <c r="O2927" s="506"/>
    </row>
    <row r="2928" spans="7:15" x14ac:dyDescent="0.2">
      <c r="G2928" s="505"/>
      <c r="I2928" s="505"/>
      <c r="J2928" s="270"/>
      <c r="K2928" s="505"/>
      <c r="L2928" s="505"/>
      <c r="M2928" s="506"/>
      <c r="N2928" s="505"/>
      <c r="O2928" s="506"/>
    </row>
    <row r="2929" spans="7:15" x14ac:dyDescent="0.2">
      <c r="G2929" s="505"/>
      <c r="I2929" s="505"/>
      <c r="J2929" s="270"/>
      <c r="K2929" s="505"/>
      <c r="L2929" s="505"/>
      <c r="M2929" s="506"/>
      <c r="N2929" s="505"/>
      <c r="O2929" s="506"/>
    </row>
    <row r="2930" spans="7:15" x14ac:dyDescent="0.2">
      <c r="G2930" s="505"/>
      <c r="I2930" s="505"/>
      <c r="J2930" s="270"/>
      <c r="K2930" s="505"/>
      <c r="L2930" s="505"/>
      <c r="M2930" s="506"/>
      <c r="N2930" s="505"/>
      <c r="O2930" s="506"/>
    </row>
    <row r="2931" spans="7:15" x14ac:dyDescent="0.2">
      <c r="G2931" s="505"/>
      <c r="I2931" s="505"/>
      <c r="J2931" s="270"/>
      <c r="K2931" s="505"/>
      <c r="L2931" s="505"/>
      <c r="M2931" s="506"/>
      <c r="N2931" s="505"/>
      <c r="O2931" s="506"/>
    </row>
    <row r="2932" spans="7:15" x14ac:dyDescent="0.2">
      <c r="G2932" s="505"/>
      <c r="I2932" s="505"/>
      <c r="J2932" s="270"/>
      <c r="K2932" s="505"/>
      <c r="L2932" s="505"/>
      <c r="M2932" s="506"/>
      <c r="N2932" s="505"/>
      <c r="O2932" s="506"/>
    </row>
    <row r="2933" spans="7:15" x14ac:dyDescent="0.2">
      <c r="G2933" s="505"/>
      <c r="I2933" s="505"/>
      <c r="J2933" s="270"/>
      <c r="K2933" s="505"/>
      <c r="L2933" s="505"/>
      <c r="M2933" s="506"/>
      <c r="N2933" s="505"/>
      <c r="O2933" s="506"/>
    </row>
    <row r="2934" spans="7:15" x14ac:dyDescent="0.2">
      <c r="G2934" s="505"/>
      <c r="I2934" s="505"/>
      <c r="J2934" s="270"/>
      <c r="K2934" s="505"/>
      <c r="L2934" s="505"/>
      <c r="M2934" s="506"/>
      <c r="N2934" s="505"/>
      <c r="O2934" s="506"/>
    </row>
    <row r="2935" spans="7:15" x14ac:dyDescent="0.2">
      <c r="G2935" s="505"/>
      <c r="I2935" s="505"/>
      <c r="J2935" s="270"/>
      <c r="K2935" s="505"/>
      <c r="L2935" s="505"/>
      <c r="M2935" s="506"/>
      <c r="N2935" s="505"/>
      <c r="O2935" s="506"/>
    </row>
    <row r="2936" spans="7:15" x14ac:dyDescent="0.2">
      <c r="G2936" s="505"/>
      <c r="I2936" s="505"/>
      <c r="J2936" s="270"/>
      <c r="K2936" s="505"/>
      <c r="L2936" s="505"/>
      <c r="M2936" s="506"/>
      <c r="N2936" s="505"/>
      <c r="O2936" s="506"/>
    </row>
    <row r="2937" spans="7:15" x14ac:dyDescent="0.2">
      <c r="G2937" s="505"/>
      <c r="I2937" s="505"/>
      <c r="J2937" s="270"/>
      <c r="K2937" s="505"/>
      <c r="L2937" s="505"/>
      <c r="M2937" s="506"/>
      <c r="N2937" s="505"/>
      <c r="O2937" s="506"/>
    </row>
    <row r="2938" spans="7:15" x14ac:dyDescent="0.2">
      <c r="G2938" s="505"/>
      <c r="I2938" s="505"/>
      <c r="J2938" s="270"/>
      <c r="K2938" s="505"/>
      <c r="L2938" s="505"/>
      <c r="M2938" s="506"/>
      <c r="N2938" s="505"/>
      <c r="O2938" s="506"/>
    </row>
    <row r="2939" spans="7:15" x14ac:dyDescent="0.2">
      <c r="G2939" s="505"/>
      <c r="I2939" s="505"/>
      <c r="J2939" s="270"/>
      <c r="K2939" s="505"/>
      <c r="L2939" s="505"/>
      <c r="M2939" s="506"/>
      <c r="N2939" s="505"/>
      <c r="O2939" s="506"/>
    </row>
    <row r="2940" spans="7:15" x14ac:dyDescent="0.2">
      <c r="G2940" s="505"/>
      <c r="I2940" s="505"/>
      <c r="J2940" s="270"/>
      <c r="K2940" s="505"/>
      <c r="L2940" s="505"/>
      <c r="M2940" s="506"/>
      <c r="N2940" s="505"/>
      <c r="O2940" s="506"/>
    </row>
    <row r="2941" spans="7:15" x14ac:dyDescent="0.2">
      <c r="G2941" s="505"/>
      <c r="I2941" s="505"/>
      <c r="J2941" s="270"/>
      <c r="K2941" s="505"/>
      <c r="L2941" s="505"/>
      <c r="M2941" s="506"/>
      <c r="N2941" s="505"/>
      <c r="O2941" s="506"/>
    </row>
    <row r="2942" spans="7:15" x14ac:dyDescent="0.2">
      <c r="G2942" s="505"/>
      <c r="I2942" s="505"/>
      <c r="J2942" s="270"/>
      <c r="K2942" s="505"/>
      <c r="L2942" s="505"/>
      <c r="M2942" s="506"/>
      <c r="N2942" s="505"/>
      <c r="O2942" s="506"/>
    </row>
    <row r="2943" spans="7:15" x14ac:dyDescent="0.2">
      <c r="G2943" s="505"/>
      <c r="I2943" s="505"/>
      <c r="J2943" s="270"/>
      <c r="K2943" s="505"/>
      <c r="L2943" s="505"/>
      <c r="M2943" s="506"/>
      <c r="N2943" s="505"/>
      <c r="O2943" s="506"/>
    </row>
    <row r="2944" spans="7:15" x14ac:dyDescent="0.2">
      <c r="G2944" s="505"/>
      <c r="I2944" s="505"/>
      <c r="J2944" s="270"/>
      <c r="K2944" s="505"/>
      <c r="L2944" s="505"/>
      <c r="M2944" s="506"/>
      <c r="N2944" s="505"/>
      <c r="O2944" s="506"/>
    </row>
    <row r="2945" spans="7:15" x14ac:dyDescent="0.2">
      <c r="G2945" s="505"/>
      <c r="I2945" s="505"/>
      <c r="J2945" s="270"/>
      <c r="K2945" s="505"/>
      <c r="L2945" s="505"/>
      <c r="M2945" s="506"/>
      <c r="N2945" s="505"/>
      <c r="O2945" s="506"/>
    </row>
    <row r="2946" spans="7:15" x14ac:dyDescent="0.2">
      <c r="G2946" s="505"/>
      <c r="I2946" s="505"/>
      <c r="J2946" s="270"/>
      <c r="K2946" s="505"/>
      <c r="L2946" s="505"/>
      <c r="M2946" s="506"/>
      <c r="N2946" s="505"/>
      <c r="O2946" s="506"/>
    </row>
    <row r="2947" spans="7:15" x14ac:dyDescent="0.2">
      <c r="G2947" s="505"/>
      <c r="I2947" s="505"/>
      <c r="J2947" s="270"/>
      <c r="K2947" s="505"/>
      <c r="L2947" s="505"/>
      <c r="M2947" s="506"/>
      <c r="N2947" s="505"/>
      <c r="O2947" s="506"/>
    </row>
    <row r="2948" spans="7:15" x14ac:dyDescent="0.2">
      <c r="G2948" s="505"/>
      <c r="I2948" s="505"/>
      <c r="J2948" s="270"/>
      <c r="K2948" s="505"/>
      <c r="L2948" s="505"/>
      <c r="M2948" s="506"/>
      <c r="N2948" s="505"/>
      <c r="O2948" s="506"/>
    </row>
    <row r="2949" spans="7:15" x14ac:dyDescent="0.2">
      <c r="G2949" s="505"/>
      <c r="I2949" s="505"/>
      <c r="J2949" s="270"/>
      <c r="K2949" s="505"/>
      <c r="L2949" s="505"/>
      <c r="M2949" s="506"/>
      <c r="N2949" s="505"/>
      <c r="O2949" s="506"/>
    </row>
    <row r="2950" spans="7:15" x14ac:dyDescent="0.2">
      <c r="G2950" s="505"/>
      <c r="I2950" s="505"/>
      <c r="J2950" s="270"/>
      <c r="K2950" s="505"/>
      <c r="L2950" s="505"/>
      <c r="M2950" s="506"/>
      <c r="N2950" s="505"/>
      <c r="O2950" s="506"/>
    </row>
    <row r="2951" spans="7:15" x14ac:dyDescent="0.2">
      <c r="G2951" s="505"/>
      <c r="I2951" s="505"/>
      <c r="J2951" s="270"/>
      <c r="K2951" s="505"/>
      <c r="L2951" s="505"/>
      <c r="M2951" s="506"/>
      <c r="N2951" s="505"/>
      <c r="O2951" s="506"/>
    </row>
    <row r="2952" spans="7:15" x14ac:dyDescent="0.2">
      <c r="G2952" s="505"/>
      <c r="I2952" s="505"/>
      <c r="J2952" s="270"/>
      <c r="K2952" s="505"/>
      <c r="L2952" s="505"/>
      <c r="M2952" s="506"/>
      <c r="N2952" s="505"/>
      <c r="O2952" s="506"/>
    </row>
    <row r="2953" spans="7:15" x14ac:dyDescent="0.2">
      <c r="G2953" s="505"/>
      <c r="I2953" s="505"/>
      <c r="J2953" s="270"/>
      <c r="K2953" s="505"/>
      <c r="L2953" s="505"/>
      <c r="M2953" s="506"/>
      <c r="N2953" s="505"/>
      <c r="O2953" s="506"/>
    </row>
    <row r="2954" spans="7:15" x14ac:dyDescent="0.2">
      <c r="G2954" s="505"/>
      <c r="I2954" s="505"/>
      <c r="J2954" s="270"/>
      <c r="K2954" s="505"/>
      <c r="L2954" s="505"/>
      <c r="M2954" s="506"/>
      <c r="N2954" s="505"/>
      <c r="O2954" s="506"/>
    </row>
    <row r="2955" spans="7:15" x14ac:dyDescent="0.2">
      <c r="G2955" s="505"/>
      <c r="I2955" s="505"/>
      <c r="J2955" s="270"/>
      <c r="K2955" s="505"/>
      <c r="L2955" s="505"/>
      <c r="M2955" s="506"/>
      <c r="N2955" s="505"/>
      <c r="O2955" s="506"/>
    </row>
    <row r="2956" spans="7:15" x14ac:dyDescent="0.2">
      <c r="G2956" s="505"/>
      <c r="I2956" s="505"/>
      <c r="J2956" s="270"/>
      <c r="K2956" s="505"/>
      <c r="L2956" s="505"/>
      <c r="M2956" s="506"/>
      <c r="N2956" s="505"/>
      <c r="O2956" s="506"/>
    </row>
    <row r="2957" spans="7:15" x14ac:dyDescent="0.2">
      <c r="G2957" s="505"/>
      <c r="I2957" s="505"/>
      <c r="J2957" s="270"/>
      <c r="K2957" s="505"/>
      <c r="L2957" s="505"/>
      <c r="M2957" s="506"/>
      <c r="N2957" s="505"/>
      <c r="O2957" s="506"/>
    </row>
    <row r="2958" spans="7:15" x14ac:dyDescent="0.2">
      <c r="G2958" s="505"/>
      <c r="I2958" s="505"/>
      <c r="J2958" s="270"/>
      <c r="K2958" s="505"/>
      <c r="L2958" s="505"/>
      <c r="M2958" s="506"/>
      <c r="N2958" s="505"/>
      <c r="O2958" s="506"/>
    </row>
    <row r="2959" spans="7:15" x14ac:dyDescent="0.2">
      <c r="G2959" s="505"/>
      <c r="I2959" s="505"/>
      <c r="J2959" s="270"/>
      <c r="K2959" s="505"/>
      <c r="L2959" s="505"/>
      <c r="M2959" s="506"/>
      <c r="N2959" s="505"/>
      <c r="O2959" s="506"/>
    </row>
    <row r="2960" spans="7:15" x14ac:dyDescent="0.2">
      <c r="G2960" s="505"/>
      <c r="I2960" s="505"/>
      <c r="J2960" s="270"/>
      <c r="K2960" s="505"/>
      <c r="L2960" s="505"/>
      <c r="M2960" s="506"/>
      <c r="N2960" s="505"/>
      <c r="O2960" s="506"/>
    </row>
    <row r="2961" spans="7:15" x14ac:dyDescent="0.2">
      <c r="G2961" s="505"/>
      <c r="I2961" s="505"/>
      <c r="J2961" s="270"/>
      <c r="K2961" s="505"/>
      <c r="L2961" s="505"/>
      <c r="M2961" s="506"/>
      <c r="N2961" s="505"/>
      <c r="O2961" s="506"/>
    </row>
    <row r="2962" spans="7:15" x14ac:dyDescent="0.2">
      <c r="G2962" s="505"/>
      <c r="I2962" s="505"/>
      <c r="J2962" s="270"/>
      <c r="K2962" s="505"/>
      <c r="L2962" s="505"/>
      <c r="M2962" s="506"/>
      <c r="N2962" s="505"/>
      <c r="O2962" s="506"/>
    </row>
    <row r="2963" spans="7:15" x14ac:dyDescent="0.2">
      <c r="G2963" s="505"/>
      <c r="I2963" s="505"/>
      <c r="J2963" s="270"/>
      <c r="K2963" s="505"/>
      <c r="L2963" s="505"/>
      <c r="M2963" s="506"/>
      <c r="N2963" s="505"/>
      <c r="O2963" s="506"/>
    </row>
    <row r="2964" spans="7:15" x14ac:dyDescent="0.2">
      <c r="G2964" s="505"/>
      <c r="I2964" s="505"/>
      <c r="J2964" s="270"/>
      <c r="K2964" s="505"/>
      <c r="L2964" s="505"/>
      <c r="M2964" s="506"/>
      <c r="N2964" s="505"/>
      <c r="O2964" s="506"/>
    </row>
    <row r="2965" spans="7:15" x14ac:dyDescent="0.2">
      <c r="G2965" s="505"/>
      <c r="I2965" s="505"/>
      <c r="J2965" s="270"/>
      <c r="K2965" s="505"/>
      <c r="L2965" s="505"/>
      <c r="M2965" s="506"/>
      <c r="N2965" s="505"/>
      <c r="O2965" s="506"/>
    </row>
    <row r="2966" spans="7:15" x14ac:dyDescent="0.2">
      <c r="G2966" s="505"/>
      <c r="I2966" s="505"/>
      <c r="J2966" s="270"/>
      <c r="K2966" s="505"/>
      <c r="L2966" s="505"/>
      <c r="M2966" s="506"/>
      <c r="N2966" s="505"/>
      <c r="O2966" s="506"/>
    </row>
    <row r="2967" spans="7:15" x14ac:dyDescent="0.2">
      <c r="G2967" s="505"/>
      <c r="I2967" s="505"/>
      <c r="J2967" s="270"/>
      <c r="K2967" s="505"/>
      <c r="L2967" s="505"/>
      <c r="M2967" s="506"/>
      <c r="N2967" s="505"/>
      <c r="O2967" s="506"/>
    </row>
    <row r="2968" spans="7:15" x14ac:dyDescent="0.2">
      <c r="G2968" s="505"/>
      <c r="I2968" s="505"/>
      <c r="J2968" s="270"/>
      <c r="K2968" s="505"/>
      <c r="L2968" s="505"/>
      <c r="M2968" s="506"/>
      <c r="N2968" s="505"/>
      <c r="O2968" s="506"/>
    </row>
    <row r="2969" spans="7:15" x14ac:dyDescent="0.2">
      <c r="G2969" s="505"/>
      <c r="I2969" s="505"/>
      <c r="J2969" s="270"/>
      <c r="K2969" s="505"/>
      <c r="L2969" s="505"/>
      <c r="M2969" s="506"/>
      <c r="N2969" s="505"/>
      <c r="O2969" s="506"/>
    </row>
    <row r="2970" spans="7:15" x14ac:dyDescent="0.2">
      <c r="G2970" s="505"/>
      <c r="I2970" s="505"/>
      <c r="J2970" s="270"/>
      <c r="K2970" s="505"/>
      <c r="L2970" s="505"/>
      <c r="M2970" s="506"/>
      <c r="N2970" s="505"/>
      <c r="O2970" s="506"/>
    </row>
    <row r="2971" spans="7:15" x14ac:dyDescent="0.2">
      <c r="G2971" s="505"/>
      <c r="I2971" s="505"/>
      <c r="J2971" s="270"/>
      <c r="K2971" s="505"/>
      <c r="L2971" s="505"/>
      <c r="M2971" s="506"/>
      <c r="N2971" s="505"/>
      <c r="O2971" s="506"/>
    </row>
    <row r="2972" spans="7:15" x14ac:dyDescent="0.2">
      <c r="G2972" s="505"/>
      <c r="I2972" s="505"/>
      <c r="J2972" s="270"/>
      <c r="K2972" s="505"/>
      <c r="L2972" s="505"/>
      <c r="M2972" s="506"/>
      <c r="N2972" s="505"/>
      <c r="O2972" s="506"/>
    </row>
    <row r="2973" spans="7:15" x14ac:dyDescent="0.2">
      <c r="G2973" s="505"/>
      <c r="I2973" s="505"/>
      <c r="J2973" s="270"/>
      <c r="K2973" s="505"/>
      <c r="L2973" s="505"/>
      <c r="M2973" s="506"/>
      <c r="N2973" s="505"/>
      <c r="O2973" s="506"/>
    </row>
    <row r="2974" spans="7:15" x14ac:dyDescent="0.2">
      <c r="G2974" s="505"/>
      <c r="I2974" s="505"/>
      <c r="J2974" s="270"/>
      <c r="K2974" s="505"/>
      <c r="L2974" s="505"/>
      <c r="M2974" s="506"/>
      <c r="N2974" s="505"/>
      <c r="O2974" s="506"/>
    </row>
    <row r="2975" spans="7:15" x14ac:dyDescent="0.2">
      <c r="G2975" s="505"/>
      <c r="I2975" s="505"/>
      <c r="J2975" s="270"/>
      <c r="K2975" s="505"/>
      <c r="L2975" s="505"/>
      <c r="M2975" s="506"/>
      <c r="N2975" s="505"/>
      <c r="O2975" s="506"/>
    </row>
    <row r="2976" spans="7:15" x14ac:dyDescent="0.2">
      <c r="G2976" s="505"/>
      <c r="I2976" s="505"/>
      <c r="J2976" s="270"/>
      <c r="K2976" s="505"/>
      <c r="L2976" s="505"/>
      <c r="M2976" s="506"/>
      <c r="N2976" s="505"/>
      <c r="O2976" s="506"/>
    </row>
    <row r="2977" spans="7:15" x14ac:dyDescent="0.2">
      <c r="G2977" s="505"/>
      <c r="I2977" s="505"/>
      <c r="J2977" s="270"/>
      <c r="K2977" s="505"/>
      <c r="L2977" s="505"/>
      <c r="M2977" s="506"/>
      <c r="N2977" s="505"/>
      <c r="O2977" s="506"/>
    </row>
    <row r="2978" spans="7:15" x14ac:dyDescent="0.2">
      <c r="G2978" s="505"/>
      <c r="I2978" s="505"/>
      <c r="J2978" s="270"/>
      <c r="K2978" s="505"/>
      <c r="L2978" s="505"/>
      <c r="M2978" s="506"/>
      <c r="N2978" s="505"/>
      <c r="O2978" s="506"/>
    </row>
    <row r="2979" spans="7:15" x14ac:dyDescent="0.2">
      <c r="G2979" s="505"/>
      <c r="I2979" s="505"/>
      <c r="J2979" s="270"/>
      <c r="K2979" s="505"/>
      <c r="L2979" s="505"/>
      <c r="M2979" s="506"/>
      <c r="N2979" s="505"/>
      <c r="O2979" s="506"/>
    </row>
    <row r="2980" spans="7:15" x14ac:dyDescent="0.2">
      <c r="G2980" s="505"/>
      <c r="I2980" s="505"/>
      <c r="J2980" s="270"/>
      <c r="K2980" s="505"/>
      <c r="L2980" s="505"/>
      <c r="M2980" s="506"/>
      <c r="N2980" s="505"/>
      <c r="O2980" s="506"/>
    </row>
    <row r="2981" spans="7:15" x14ac:dyDescent="0.2">
      <c r="G2981" s="505"/>
      <c r="I2981" s="505"/>
      <c r="J2981" s="270"/>
      <c r="K2981" s="505"/>
      <c r="L2981" s="505"/>
      <c r="M2981" s="506"/>
      <c r="N2981" s="505"/>
      <c r="O2981" s="506"/>
    </row>
    <row r="2982" spans="7:15" x14ac:dyDescent="0.2">
      <c r="G2982" s="505"/>
      <c r="I2982" s="505"/>
      <c r="J2982" s="270"/>
      <c r="K2982" s="505"/>
      <c r="L2982" s="505"/>
      <c r="M2982" s="506"/>
      <c r="N2982" s="505"/>
      <c r="O2982" s="506"/>
    </row>
    <row r="2983" spans="7:15" x14ac:dyDescent="0.2">
      <c r="G2983" s="505"/>
      <c r="I2983" s="505"/>
      <c r="J2983" s="270"/>
      <c r="K2983" s="505"/>
      <c r="L2983" s="505"/>
      <c r="M2983" s="506"/>
      <c r="N2983" s="505"/>
      <c r="O2983" s="506"/>
    </row>
    <row r="2984" spans="7:15" x14ac:dyDescent="0.2">
      <c r="G2984" s="505"/>
      <c r="I2984" s="505"/>
      <c r="J2984" s="270"/>
      <c r="K2984" s="505"/>
      <c r="L2984" s="505"/>
      <c r="M2984" s="506"/>
      <c r="N2984" s="505"/>
      <c r="O2984" s="506"/>
    </row>
    <row r="2985" spans="7:15" x14ac:dyDescent="0.2">
      <c r="G2985" s="505"/>
      <c r="I2985" s="505"/>
      <c r="J2985" s="270"/>
      <c r="K2985" s="505"/>
      <c r="L2985" s="505"/>
      <c r="M2985" s="506"/>
      <c r="N2985" s="505"/>
      <c r="O2985" s="506"/>
    </row>
    <row r="2986" spans="7:15" x14ac:dyDescent="0.2">
      <c r="G2986" s="505"/>
      <c r="I2986" s="505"/>
      <c r="J2986" s="270"/>
      <c r="K2986" s="505"/>
      <c r="L2986" s="505"/>
      <c r="M2986" s="506"/>
      <c r="N2986" s="505"/>
      <c r="O2986" s="506"/>
    </row>
    <row r="2987" spans="7:15" x14ac:dyDescent="0.2">
      <c r="G2987" s="505"/>
      <c r="I2987" s="505"/>
      <c r="J2987" s="270"/>
      <c r="K2987" s="505"/>
      <c r="L2987" s="505"/>
      <c r="M2987" s="506"/>
      <c r="N2987" s="505"/>
      <c r="O2987" s="506"/>
    </row>
    <row r="2988" spans="7:15" x14ac:dyDescent="0.2">
      <c r="G2988" s="505"/>
      <c r="I2988" s="505"/>
      <c r="J2988" s="270"/>
      <c r="K2988" s="505"/>
      <c r="L2988" s="505"/>
      <c r="M2988" s="506"/>
      <c r="N2988" s="505"/>
      <c r="O2988" s="506"/>
    </row>
    <row r="2989" spans="7:15" x14ac:dyDescent="0.2">
      <c r="G2989" s="505"/>
      <c r="I2989" s="505"/>
      <c r="J2989" s="270"/>
      <c r="K2989" s="505"/>
      <c r="L2989" s="505"/>
      <c r="M2989" s="506"/>
      <c r="N2989" s="505"/>
      <c r="O2989" s="506"/>
    </row>
    <row r="2990" spans="7:15" x14ac:dyDescent="0.2">
      <c r="G2990" s="505"/>
      <c r="I2990" s="505"/>
      <c r="J2990" s="270"/>
      <c r="K2990" s="505"/>
      <c r="L2990" s="505"/>
      <c r="M2990" s="506"/>
      <c r="N2990" s="505"/>
      <c r="O2990" s="506"/>
    </row>
    <row r="2991" spans="7:15" x14ac:dyDescent="0.2">
      <c r="G2991" s="505"/>
      <c r="I2991" s="505"/>
      <c r="J2991" s="270"/>
      <c r="K2991" s="505"/>
      <c r="L2991" s="505"/>
      <c r="M2991" s="506"/>
      <c r="N2991" s="505"/>
      <c r="O2991" s="506"/>
    </row>
    <row r="2992" spans="7:15" x14ac:dyDescent="0.2">
      <c r="G2992" s="505"/>
      <c r="I2992" s="505"/>
      <c r="J2992" s="270"/>
      <c r="K2992" s="505"/>
      <c r="L2992" s="505"/>
      <c r="M2992" s="506"/>
      <c r="N2992" s="505"/>
      <c r="O2992" s="506"/>
    </row>
    <row r="2993" spans="7:15" x14ac:dyDescent="0.2">
      <c r="G2993" s="505"/>
      <c r="I2993" s="505"/>
      <c r="J2993" s="270"/>
      <c r="K2993" s="505"/>
      <c r="L2993" s="505"/>
      <c r="M2993" s="506"/>
      <c r="N2993" s="505"/>
      <c r="O2993" s="506"/>
    </row>
    <row r="2994" spans="7:15" x14ac:dyDescent="0.2">
      <c r="G2994" s="505"/>
      <c r="I2994" s="505"/>
      <c r="J2994" s="270"/>
      <c r="K2994" s="505"/>
      <c r="L2994" s="505"/>
      <c r="M2994" s="506"/>
      <c r="N2994" s="505"/>
      <c r="O2994" s="506"/>
    </row>
    <row r="2995" spans="7:15" x14ac:dyDescent="0.2">
      <c r="G2995" s="505"/>
      <c r="I2995" s="505"/>
      <c r="J2995" s="270"/>
      <c r="K2995" s="505"/>
      <c r="L2995" s="505"/>
      <c r="M2995" s="506"/>
      <c r="N2995" s="505"/>
      <c r="O2995" s="506"/>
    </row>
    <row r="2996" spans="7:15" x14ac:dyDescent="0.2">
      <c r="G2996" s="505"/>
      <c r="I2996" s="505"/>
      <c r="J2996" s="270"/>
      <c r="K2996" s="505"/>
      <c r="L2996" s="505"/>
      <c r="M2996" s="506"/>
      <c r="N2996" s="505"/>
      <c r="O2996" s="506"/>
    </row>
    <row r="2997" spans="7:15" x14ac:dyDescent="0.2">
      <c r="G2997" s="505"/>
      <c r="I2997" s="505"/>
      <c r="J2997" s="270"/>
      <c r="K2997" s="505"/>
      <c r="L2997" s="505"/>
      <c r="M2997" s="506"/>
      <c r="N2997" s="505"/>
      <c r="O2997" s="506"/>
    </row>
    <row r="2998" spans="7:15" x14ac:dyDescent="0.2">
      <c r="G2998" s="505"/>
      <c r="I2998" s="505"/>
      <c r="J2998" s="270"/>
      <c r="K2998" s="505"/>
      <c r="L2998" s="505"/>
      <c r="M2998" s="506"/>
      <c r="N2998" s="505"/>
      <c r="O2998" s="506"/>
    </row>
    <row r="2999" spans="7:15" x14ac:dyDescent="0.2">
      <c r="G2999" s="505"/>
      <c r="I2999" s="505"/>
      <c r="J2999" s="270"/>
      <c r="K2999" s="505"/>
      <c r="L2999" s="505"/>
      <c r="M2999" s="506"/>
      <c r="N2999" s="505"/>
      <c r="O2999" s="506"/>
    </row>
    <row r="3000" spans="7:15" x14ac:dyDescent="0.2">
      <c r="G3000" s="505"/>
      <c r="I3000" s="505"/>
      <c r="J3000" s="270"/>
      <c r="K3000" s="505"/>
      <c r="L3000" s="505"/>
      <c r="M3000" s="506"/>
      <c r="N3000" s="505"/>
      <c r="O3000" s="506"/>
    </row>
    <row r="3001" spans="7:15" x14ac:dyDescent="0.2">
      <c r="G3001" s="505"/>
      <c r="I3001" s="505"/>
      <c r="J3001" s="270"/>
      <c r="K3001" s="505"/>
      <c r="L3001" s="505"/>
      <c r="M3001" s="506"/>
      <c r="N3001" s="505"/>
      <c r="O3001" s="506"/>
    </row>
    <row r="3002" spans="7:15" x14ac:dyDescent="0.2">
      <c r="G3002" s="505"/>
      <c r="I3002" s="505"/>
      <c r="J3002" s="270"/>
      <c r="K3002" s="505"/>
      <c r="L3002" s="505"/>
      <c r="M3002" s="506"/>
      <c r="N3002" s="505"/>
      <c r="O3002" s="506"/>
    </row>
    <row r="3003" spans="7:15" x14ac:dyDescent="0.2">
      <c r="G3003" s="505"/>
      <c r="I3003" s="505"/>
      <c r="J3003" s="270"/>
      <c r="K3003" s="505"/>
      <c r="L3003" s="505"/>
      <c r="M3003" s="506"/>
      <c r="N3003" s="505"/>
      <c r="O3003" s="506"/>
    </row>
    <row r="3004" spans="7:15" x14ac:dyDescent="0.2">
      <c r="G3004" s="505"/>
      <c r="I3004" s="505"/>
      <c r="J3004" s="270"/>
      <c r="K3004" s="505"/>
      <c r="L3004" s="505"/>
      <c r="M3004" s="506"/>
      <c r="N3004" s="505"/>
      <c r="O3004" s="506"/>
    </row>
    <row r="3005" spans="7:15" x14ac:dyDescent="0.2">
      <c r="G3005" s="505"/>
      <c r="I3005" s="505"/>
      <c r="J3005" s="270"/>
      <c r="K3005" s="505"/>
      <c r="L3005" s="505"/>
      <c r="M3005" s="506"/>
      <c r="N3005" s="505"/>
      <c r="O3005" s="506"/>
    </row>
    <row r="3006" spans="7:15" x14ac:dyDescent="0.2">
      <c r="G3006" s="505"/>
      <c r="I3006" s="505"/>
      <c r="J3006" s="270"/>
      <c r="K3006" s="505"/>
      <c r="L3006" s="505"/>
      <c r="M3006" s="506"/>
      <c r="N3006" s="505"/>
      <c r="O3006" s="506"/>
    </row>
    <row r="3007" spans="7:15" x14ac:dyDescent="0.2">
      <c r="G3007" s="505"/>
      <c r="I3007" s="505"/>
      <c r="J3007" s="270"/>
      <c r="K3007" s="505"/>
      <c r="L3007" s="505"/>
      <c r="M3007" s="506"/>
      <c r="N3007" s="505"/>
      <c r="O3007" s="506"/>
    </row>
    <row r="3008" spans="7:15" x14ac:dyDescent="0.2">
      <c r="G3008" s="505"/>
      <c r="I3008" s="505"/>
      <c r="J3008" s="270"/>
      <c r="K3008" s="505"/>
      <c r="L3008" s="505"/>
      <c r="M3008" s="506"/>
      <c r="N3008" s="505"/>
      <c r="O3008" s="506"/>
    </row>
    <row r="3009" spans="7:15" x14ac:dyDescent="0.2">
      <c r="G3009" s="505"/>
      <c r="I3009" s="505"/>
      <c r="J3009" s="270"/>
      <c r="K3009" s="505"/>
      <c r="L3009" s="505"/>
      <c r="M3009" s="506"/>
      <c r="N3009" s="505"/>
      <c r="O3009" s="506"/>
    </row>
    <row r="3010" spans="7:15" x14ac:dyDescent="0.2">
      <c r="G3010" s="505"/>
      <c r="I3010" s="505"/>
      <c r="J3010" s="270"/>
      <c r="K3010" s="505"/>
      <c r="L3010" s="505"/>
      <c r="M3010" s="506"/>
      <c r="N3010" s="505"/>
      <c r="O3010" s="506"/>
    </row>
    <row r="3011" spans="7:15" x14ac:dyDescent="0.2">
      <c r="G3011" s="505"/>
      <c r="I3011" s="505"/>
      <c r="J3011" s="270"/>
      <c r="K3011" s="505"/>
      <c r="L3011" s="505"/>
      <c r="M3011" s="506"/>
      <c r="N3011" s="505"/>
      <c r="O3011" s="506"/>
    </row>
    <row r="3012" spans="7:15" x14ac:dyDescent="0.2">
      <c r="G3012" s="505"/>
      <c r="I3012" s="505"/>
      <c r="J3012" s="270"/>
      <c r="K3012" s="505"/>
      <c r="L3012" s="505"/>
      <c r="M3012" s="506"/>
      <c r="N3012" s="505"/>
      <c r="O3012" s="506"/>
    </row>
    <row r="3013" spans="7:15" x14ac:dyDescent="0.2">
      <c r="G3013" s="505"/>
      <c r="I3013" s="505"/>
      <c r="J3013" s="270"/>
      <c r="K3013" s="505"/>
      <c r="L3013" s="505"/>
      <c r="M3013" s="506"/>
      <c r="N3013" s="505"/>
      <c r="O3013" s="506"/>
    </row>
    <row r="3014" spans="7:15" x14ac:dyDescent="0.2">
      <c r="G3014" s="505"/>
      <c r="I3014" s="505"/>
      <c r="J3014" s="270"/>
      <c r="K3014" s="505"/>
      <c r="L3014" s="505"/>
      <c r="M3014" s="506"/>
      <c r="N3014" s="505"/>
      <c r="O3014" s="506"/>
    </row>
    <row r="3015" spans="7:15" x14ac:dyDescent="0.2">
      <c r="G3015" s="505"/>
      <c r="I3015" s="505"/>
      <c r="J3015" s="270"/>
      <c r="K3015" s="505"/>
      <c r="L3015" s="505"/>
      <c r="M3015" s="506"/>
      <c r="N3015" s="505"/>
      <c r="O3015" s="506"/>
    </row>
    <row r="3016" spans="7:15" x14ac:dyDescent="0.2">
      <c r="G3016" s="505"/>
      <c r="I3016" s="505"/>
      <c r="J3016" s="270"/>
      <c r="K3016" s="505"/>
      <c r="L3016" s="505"/>
      <c r="M3016" s="506"/>
      <c r="N3016" s="505"/>
      <c r="O3016" s="506"/>
    </row>
    <row r="3017" spans="7:15" x14ac:dyDescent="0.2">
      <c r="G3017" s="505"/>
      <c r="I3017" s="505"/>
      <c r="J3017" s="270"/>
      <c r="K3017" s="505"/>
      <c r="L3017" s="505"/>
      <c r="M3017" s="506"/>
      <c r="N3017" s="505"/>
      <c r="O3017" s="506"/>
    </row>
    <row r="3018" spans="7:15" x14ac:dyDescent="0.2">
      <c r="G3018" s="505"/>
      <c r="I3018" s="505"/>
      <c r="J3018" s="270"/>
      <c r="K3018" s="505"/>
      <c r="L3018" s="505"/>
      <c r="M3018" s="506"/>
      <c r="N3018" s="505"/>
      <c r="O3018" s="506"/>
    </row>
    <row r="3019" spans="7:15" x14ac:dyDescent="0.2">
      <c r="G3019" s="505"/>
      <c r="I3019" s="505"/>
      <c r="J3019" s="270"/>
      <c r="K3019" s="505"/>
      <c r="L3019" s="505"/>
      <c r="M3019" s="506"/>
      <c r="N3019" s="505"/>
      <c r="O3019" s="506"/>
    </row>
    <row r="3020" spans="7:15" x14ac:dyDescent="0.2">
      <c r="G3020" s="505"/>
      <c r="I3020" s="505"/>
      <c r="J3020" s="270"/>
      <c r="K3020" s="505"/>
      <c r="L3020" s="505"/>
      <c r="M3020" s="506"/>
      <c r="N3020" s="505"/>
      <c r="O3020" s="506"/>
    </row>
    <row r="3021" spans="7:15" x14ac:dyDescent="0.2">
      <c r="G3021" s="505"/>
      <c r="I3021" s="505"/>
      <c r="J3021" s="270"/>
      <c r="K3021" s="505"/>
      <c r="L3021" s="505"/>
      <c r="M3021" s="506"/>
      <c r="N3021" s="505"/>
      <c r="O3021" s="506"/>
    </row>
    <row r="3022" spans="7:15" x14ac:dyDescent="0.2">
      <c r="G3022" s="505"/>
      <c r="I3022" s="505"/>
      <c r="J3022" s="270"/>
      <c r="K3022" s="505"/>
      <c r="L3022" s="505"/>
      <c r="M3022" s="506"/>
      <c r="N3022" s="505"/>
      <c r="O3022" s="506"/>
    </row>
    <row r="3023" spans="7:15" x14ac:dyDescent="0.2">
      <c r="G3023" s="505"/>
      <c r="I3023" s="505"/>
      <c r="J3023" s="270"/>
      <c r="K3023" s="505"/>
      <c r="L3023" s="505"/>
      <c r="M3023" s="506"/>
      <c r="N3023" s="505"/>
      <c r="O3023" s="506"/>
    </row>
    <row r="3024" spans="7:15" x14ac:dyDescent="0.2">
      <c r="G3024" s="505"/>
      <c r="I3024" s="505"/>
      <c r="J3024" s="270"/>
      <c r="K3024" s="505"/>
      <c r="L3024" s="505"/>
      <c r="M3024" s="506"/>
      <c r="N3024" s="505"/>
      <c r="O3024" s="506"/>
    </row>
    <row r="3025" spans="7:15" x14ac:dyDescent="0.2">
      <c r="G3025" s="505"/>
      <c r="I3025" s="505"/>
      <c r="J3025" s="270"/>
      <c r="K3025" s="505"/>
      <c r="L3025" s="505"/>
      <c r="M3025" s="506"/>
      <c r="N3025" s="505"/>
      <c r="O3025" s="506"/>
    </row>
    <row r="3026" spans="7:15" x14ac:dyDescent="0.2">
      <c r="G3026" s="505"/>
      <c r="I3026" s="505"/>
      <c r="J3026" s="270"/>
      <c r="K3026" s="505"/>
      <c r="L3026" s="505"/>
      <c r="M3026" s="506"/>
      <c r="N3026" s="505"/>
      <c r="O3026" s="506"/>
    </row>
    <row r="3027" spans="7:15" x14ac:dyDescent="0.2">
      <c r="G3027" s="505"/>
      <c r="I3027" s="505"/>
      <c r="J3027" s="270"/>
      <c r="K3027" s="505"/>
      <c r="L3027" s="505"/>
      <c r="M3027" s="506"/>
      <c r="N3027" s="505"/>
      <c r="O3027" s="506"/>
    </row>
    <row r="3028" spans="7:15" x14ac:dyDescent="0.2">
      <c r="G3028" s="505"/>
      <c r="I3028" s="505"/>
      <c r="J3028" s="270"/>
      <c r="K3028" s="505"/>
      <c r="L3028" s="505"/>
      <c r="M3028" s="506"/>
      <c r="N3028" s="505"/>
      <c r="O3028" s="506"/>
    </row>
    <row r="3029" spans="7:15" x14ac:dyDescent="0.2">
      <c r="G3029" s="505"/>
      <c r="I3029" s="505"/>
      <c r="J3029" s="270"/>
      <c r="K3029" s="505"/>
      <c r="L3029" s="505"/>
      <c r="M3029" s="506"/>
      <c r="N3029" s="505"/>
      <c r="O3029" s="506"/>
    </row>
    <row r="3030" spans="7:15" x14ac:dyDescent="0.2">
      <c r="G3030" s="505"/>
      <c r="I3030" s="505"/>
      <c r="J3030" s="270"/>
      <c r="K3030" s="505"/>
      <c r="L3030" s="505"/>
      <c r="M3030" s="506"/>
      <c r="N3030" s="505"/>
      <c r="O3030" s="506"/>
    </row>
    <row r="3031" spans="7:15" x14ac:dyDescent="0.2">
      <c r="G3031" s="505"/>
      <c r="I3031" s="505"/>
      <c r="J3031" s="270"/>
      <c r="K3031" s="505"/>
      <c r="L3031" s="505"/>
      <c r="M3031" s="506"/>
      <c r="N3031" s="505"/>
      <c r="O3031" s="506"/>
    </row>
    <row r="3032" spans="7:15" x14ac:dyDescent="0.2">
      <c r="G3032" s="505"/>
      <c r="I3032" s="505"/>
      <c r="J3032" s="270"/>
      <c r="K3032" s="505"/>
      <c r="L3032" s="505"/>
      <c r="M3032" s="506"/>
      <c r="N3032" s="505"/>
      <c r="O3032" s="506"/>
    </row>
    <row r="3033" spans="7:15" x14ac:dyDescent="0.2">
      <c r="G3033" s="505"/>
      <c r="I3033" s="505"/>
      <c r="J3033" s="270"/>
      <c r="K3033" s="505"/>
      <c r="L3033" s="505"/>
      <c r="M3033" s="506"/>
      <c r="N3033" s="505"/>
      <c r="O3033" s="506"/>
    </row>
    <row r="3034" spans="7:15" x14ac:dyDescent="0.2">
      <c r="G3034" s="505"/>
      <c r="I3034" s="505"/>
      <c r="J3034" s="270"/>
      <c r="K3034" s="505"/>
      <c r="L3034" s="505"/>
      <c r="M3034" s="506"/>
      <c r="N3034" s="505"/>
      <c r="O3034" s="506"/>
    </row>
    <row r="3035" spans="7:15" x14ac:dyDescent="0.2">
      <c r="G3035" s="505"/>
      <c r="I3035" s="505"/>
      <c r="J3035" s="270"/>
      <c r="K3035" s="505"/>
      <c r="L3035" s="505"/>
      <c r="M3035" s="506"/>
      <c r="N3035" s="505"/>
      <c r="O3035" s="506"/>
    </row>
    <row r="3036" spans="7:15" x14ac:dyDescent="0.2">
      <c r="G3036" s="505"/>
      <c r="I3036" s="505"/>
      <c r="J3036" s="270"/>
      <c r="K3036" s="505"/>
      <c r="L3036" s="505"/>
      <c r="M3036" s="506"/>
      <c r="N3036" s="505"/>
      <c r="O3036" s="506"/>
    </row>
    <row r="3037" spans="7:15" x14ac:dyDescent="0.2">
      <c r="G3037" s="505"/>
      <c r="I3037" s="505"/>
      <c r="J3037" s="270"/>
      <c r="K3037" s="505"/>
      <c r="L3037" s="505"/>
      <c r="M3037" s="506"/>
      <c r="N3037" s="505"/>
      <c r="O3037" s="506"/>
    </row>
    <row r="3038" spans="7:15" x14ac:dyDescent="0.2">
      <c r="G3038" s="505"/>
      <c r="I3038" s="505"/>
      <c r="J3038" s="270"/>
      <c r="K3038" s="505"/>
      <c r="L3038" s="505"/>
      <c r="M3038" s="506"/>
      <c r="N3038" s="505"/>
      <c r="O3038" s="506"/>
    </row>
    <row r="3039" spans="7:15" x14ac:dyDescent="0.2">
      <c r="G3039" s="505"/>
      <c r="I3039" s="505"/>
      <c r="J3039" s="270"/>
      <c r="K3039" s="505"/>
      <c r="L3039" s="505"/>
      <c r="M3039" s="506"/>
      <c r="N3039" s="505"/>
      <c r="O3039" s="506"/>
    </row>
    <row r="3040" spans="7:15" x14ac:dyDescent="0.2">
      <c r="G3040" s="505"/>
      <c r="I3040" s="505"/>
      <c r="J3040" s="270"/>
      <c r="K3040" s="505"/>
      <c r="L3040" s="505"/>
      <c r="M3040" s="506"/>
      <c r="N3040" s="505"/>
      <c r="O3040" s="506"/>
    </row>
    <row r="3041" spans="7:15" x14ac:dyDescent="0.2">
      <c r="G3041" s="505"/>
      <c r="I3041" s="505"/>
      <c r="J3041" s="270"/>
      <c r="K3041" s="505"/>
      <c r="L3041" s="505"/>
      <c r="M3041" s="506"/>
      <c r="N3041" s="505"/>
      <c r="O3041" s="506"/>
    </row>
    <row r="3042" spans="7:15" x14ac:dyDescent="0.2">
      <c r="G3042" s="505"/>
      <c r="I3042" s="505"/>
      <c r="J3042" s="270"/>
      <c r="K3042" s="505"/>
      <c r="L3042" s="505"/>
      <c r="M3042" s="506"/>
      <c r="N3042" s="505"/>
      <c r="O3042" s="506"/>
    </row>
    <row r="3043" spans="7:15" x14ac:dyDescent="0.2">
      <c r="G3043" s="505"/>
      <c r="I3043" s="505"/>
      <c r="J3043" s="270"/>
      <c r="K3043" s="505"/>
      <c r="L3043" s="505"/>
      <c r="M3043" s="506"/>
      <c r="N3043" s="505"/>
      <c r="O3043" s="506"/>
    </row>
    <row r="3044" spans="7:15" x14ac:dyDescent="0.2">
      <c r="G3044" s="505"/>
      <c r="I3044" s="505"/>
      <c r="J3044" s="270"/>
      <c r="K3044" s="505"/>
      <c r="L3044" s="505"/>
      <c r="M3044" s="506"/>
      <c r="N3044" s="505"/>
      <c r="O3044" s="506"/>
    </row>
    <row r="3045" spans="7:15" x14ac:dyDescent="0.2">
      <c r="G3045" s="505"/>
      <c r="I3045" s="505"/>
      <c r="J3045" s="270"/>
      <c r="K3045" s="505"/>
      <c r="L3045" s="505"/>
      <c r="M3045" s="506"/>
      <c r="N3045" s="505"/>
      <c r="O3045" s="506"/>
    </row>
    <row r="3046" spans="7:15" x14ac:dyDescent="0.2">
      <c r="G3046" s="505"/>
      <c r="I3046" s="505"/>
      <c r="J3046" s="270"/>
      <c r="K3046" s="505"/>
      <c r="L3046" s="505"/>
      <c r="M3046" s="506"/>
      <c r="N3046" s="505"/>
      <c r="O3046" s="506"/>
    </row>
    <row r="3047" spans="7:15" x14ac:dyDescent="0.2">
      <c r="G3047" s="505"/>
      <c r="I3047" s="505"/>
      <c r="J3047" s="270"/>
      <c r="K3047" s="505"/>
      <c r="L3047" s="505"/>
      <c r="M3047" s="506"/>
      <c r="N3047" s="505"/>
      <c r="O3047" s="506"/>
    </row>
    <row r="3048" spans="7:15" x14ac:dyDescent="0.2">
      <c r="G3048" s="505"/>
      <c r="I3048" s="505"/>
      <c r="J3048" s="270"/>
      <c r="K3048" s="505"/>
      <c r="L3048" s="505"/>
      <c r="M3048" s="506"/>
      <c r="N3048" s="505"/>
      <c r="O3048" s="506"/>
    </row>
    <row r="3049" spans="7:15" x14ac:dyDescent="0.2">
      <c r="G3049" s="505"/>
      <c r="I3049" s="505"/>
      <c r="J3049" s="270"/>
      <c r="K3049" s="505"/>
      <c r="L3049" s="505"/>
      <c r="M3049" s="506"/>
      <c r="N3049" s="505"/>
      <c r="O3049" s="506"/>
    </row>
    <row r="3050" spans="7:15" x14ac:dyDescent="0.2">
      <c r="G3050" s="505"/>
      <c r="I3050" s="505"/>
      <c r="J3050" s="270"/>
      <c r="K3050" s="505"/>
      <c r="L3050" s="505"/>
      <c r="M3050" s="506"/>
      <c r="N3050" s="505"/>
      <c r="O3050" s="506"/>
    </row>
    <row r="3051" spans="7:15" x14ac:dyDescent="0.2">
      <c r="G3051" s="505"/>
      <c r="I3051" s="505"/>
      <c r="J3051" s="270"/>
      <c r="K3051" s="505"/>
      <c r="L3051" s="505"/>
      <c r="M3051" s="506"/>
      <c r="N3051" s="505"/>
      <c r="O3051" s="506"/>
    </row>
    <row r="3052" spans="7:15" x14ac:dyDescent="0.2">
      <c r="G3052" s="505"/>
      <c r="I3052" s="505"/>
      <c r="J3052" s="270"/>
      <c r="K3052" s="505"/>
      <c r="L3052" s="505"/>
      <c r="M3052" s="506"/>
      <c r="N3052" s="505"/>
      <c r="O3052" s="506"/>
    </row>
    <row r="3053" spans="7:15" x14ac:dyDescent="0.2">
      <c r="G3053" s="505"/>
      <c r="I3053" s="505"/>
      <c r="J3053" s="270"/>
      <c r="K3053" s="505"/>
      <c r="L3053" s="505"/>
      <c r="M3053" s="506"/>
      <c r="N3053" s="505"/>
      <c r="O3053" s="506"/>
    </row>
    <row r="3054" spans="7:15" x14ac:dyDescent="0.2">
      <c r="G3054" s="505"/>
      <c r="I3054" s="505"/>
      <c r="J3054" s="270"/>
      <c r="K3054" s="505"/>
      <c r="L3054" s="505"/>
      <c r="M3054" s="506"/>
      <c r="N3054" s="505"/>
      <c r="O3054" s="506"/>
    </row>
    <row r="3055" spans="7:15" x14ac:dyDescent="0.2">
      <c r="G3055" s="505"/>
      <c r="I3055" s="505"/>
      <c r="J3055" s="270"/>
      <c r="K3055" s="505"/>
      <c r="L3055" s="505"/>
      <c r="M3055" s="506"/>
      <c r="N3055" s="505"/>
      <c r="O3055" s="506"/>
    </row>
    <row r="3056" spans="7:15" x14ac:dyDescent="0.2">
      <c r="G3056" s="505"/>
      <c r="I3056" s="505"/>
      <c r="J3056" s="270"/>
      <c r="K3056" s="505"/>
      <c r="L3056" s="505"/>
      <c r="M3056" s="506"/>
      <c r="N3056" s="505"/>
      <c r="O3056" s="506"/>
    </row>
    <row r="3057" spans="7:15" x14ac:dyDescent="0.2">
      <c r="G3057" s="505"/>
      <c r="I3057" s="505"/>
      <c r="J3057" s="270"/>
      <c r="K3057" s="505"/>
      <c r="L3057" s="505"/>
      <c r="M3057" s="506"/>
      <c r="N3057" s="505"/>
      <c r="O3057" s="506"/>
    </row>
    <row r="3058" spans="7:15" x14ac:dyDescent="0.2">
      <c r="G3058" s="505"/>
      <c r="I3058" s="505"/>
      <c r="J3058" s="270"/>
      <c r="K3058" s="505"/>
      <c r="L3058" s="505"/>
      <c r="M3058" s="506"/>
      <c r="N3058" s="505"/>
      <c r="O3058" s="506"/>
    </row>
    <row r="3059" spans="7:15" x14ac:dyDescent="0.2">
      <c r="G3059" s="505"/>
      <c r="I3059" s="505"/>
      <c r="J3059" s="270"/>
      <c r="K3059" s="505"/>
      <c r="L3059" s="505"/>
      <c r="M3059" s="506"/>
      <c r="N3059" s="505"/>
      <c r="O3059" s="506"/>
    </row>
    <row r="3060" spans="7:15" x14ac:dyDescent="0.2">
      <c r="G3060" s="505"/>
      <c r="I3060" s="505"/>
      <c r="J3060" s="270"/>
      <c r="K3060" s="505"/>
      <c r="L3060" s="505"/>
      <c r="M3060" s="506"/>
      <c r="N3060" s="505"/>
      <c r="O3060" s="506"/>
    </row>
    <row r="3061" spans="7:15" x14ac:dyDescent="0.2">
      <c r="G3061" s="505"/>
      <c r="I3061" s="505"/>
      <c r="J3061" s="270"/>
      <c r="K3061" s="505"/>
      <c r="L3061" s="505"/>
      <c r="M3061" s="506"/>
      <c r="N3061" s="505"/>
      <c r="O3061" s="506"/>
    </row>
    <row r="3062" spans="7:15" x14ac:dyDescent="0.2">
      <c r="G3062" s="505"/>
      <c r="I3062" s="505"/>
      <c r="J3062" s="270"/>
      <c r="K3062" s="505"/>
      <c r="L3062" s="505"/>
      <c r="M3062" s="506"/>
      <c r="N3062" s="505"/>
      <c r="O3062" s="506"/>
    </row>
    <row r="3063" spans="7:15" x14ac:dyDescent="0.2">
      <c r="G3063" s="505"/>
      <c r="I3063" s="505"/>
      <c r="J3063" s="270"/>
      <c r="K3063" s="505"/>
      <c r="L3063" s="505"/>
      <c r="M3063" s="506"/>
      <c r="N3063" s="505"/>
      <c r="O3063" s="506"/>
    </row>
    <row r="3064" spans="7:15" x14ac:dyDescent="0.2">
      <c r="G3064" s="505"/>
      <c r="I3064" s="505"/>
      <c r="J3064" s="270"/>
      <c r="K3064" s="505"/>
      <c r="L3064" s="505"/>
      <c r="M3064" s="506"/>
      <c r="N3064" s="505"/>
      <c r="O3064" s="506"/>
    </row>
    <row r="3065" spans="7:15" x14ac:dyDescent="0.2">
      <c r="G3065" s="505"/>
      <c r="I3065" s="505"/>
      <c r="J3065" s="270"/>
      <c r="K3065" s="505"/>
      <c r="L3065" s="505"/>
      <c r="M3065" s="506"/>
      <c r="N3065" s="505"/>
      <c r="O3065" s="506"/>
    </row>
    <row r="3066" spans="7:15" x14ac:dyDescent="0.2">
      <c r="G3066" s="505"/>
      <c r="I3066" s="505"/>
      <c r="J3066" s="270"/>
      <c r="K3066" s="505"/>
      <c r="L3066" s="505"/>
      <c r="M3066" s="506"/>
      <c r="N3066" s="505"/>
      <c r="O3066" s="506"/>
    </row>
    <row r="3067" spans="7:15" x14ac:dyDescent="0.2">
      <c r="G3067" s="505"/>
      <c r="I3067" s="505"/>
      <c r="J3067" s="270"/>
      <c r="K3067" s="505"/>
      <c r="L3067" s="505"/>
      <c r="M3067" s="506"/>
      <c r="N3067" s="505"/>
      <c r="O3067" s="506"/>
    </row>
    <row r="3068" spans="7:15" x14ac:dyDescent="0.2">
      <c r="G3068" s="505"/>
      <c r="I3068" s="505"/>
      <c r="J3068" s="270"/>
      <c r="K3068" s="505"/>
      <c r="L3068" s="505"/>
      <c r="M3068" s="506"/>
      <c r="N3068" s="505"/>
      <c r="O3068" s="506"/>
    </row>
    <row r="3069" spans="7:15" x14ac:dyDescent="0.2">
      <c r="G3069" s="505"/>
      <c r="I3069" s="505"/>
      <c r="J3069" s="270"/>
      <c r="K3069" s="505"/>
      <c r="L3069" s="505"/>
      <c r="M3069" s="506"/>
      <c r="N3069" s="505"/>
      <c r="O3069" s="506"/>
    </row>
    <row r="3070" spans="7:15" x14ac:dyDescent="0.2">
      <c r="G3070" s="505"/>
      <c r="I3070" s="505"/>
      <c r="J3070" s="270"/>
      <c r="K3070" s="505"/>
      <c r="L3070" s="505"/>
      <c r="M3070" s="506"/>
      <c r="N3070" s="505"/>
      <c r="O3070" s="506"/>
    </row>
    <row r="3071" spans="7:15" x14ac:dyDescent="0.2">
      <c r="G3071" s="505"/>
      <c r="I3071" s="505"/>
      <c r="J3071" s="270"/>
      <c r="K3071" s="505"/>
      <c r="L3071" s="505"/>
      <c r="M3071" s="506"/>
      <c r="N3071" s="505"/>
      <c r="O3071" s="506"/>
    </row>
    <row r="3072" spans="7:15" x14ac:dyDescent="0.2">
      <c r="G3072" s="505"/>
      <c r="I3072" s="505"/>
      <c r="J3072" s="270"/>
      <c r="K3072" s="505"/>
      <c r="L3072" s="505"/>
      <c r="M3072" s="506"/>
      <c r="N3072" s="505"/>
      <c r="O3072" s="506"/>
    </row>
    <row r="3073" spans="7:15" x14ac:dyDescent="0.2">
      <c r="G3073" s="505"/>
      <c r="I3073" s="505"/>
      <c r="J3073" s="270"/>
      <c r="K3073" s="505"/>
      <c r="L3073" s="505"/>
      <c r="M3073" s="506"/>
      <c r="N3073" s="505"/>
      <c r="O3073" s="506"/>
    </row>
    <row r="3074" spans="7:15" x14ac:dyDescent="0.2">
      <c r="G3074" s="505"/>
      <c r="I3074" s="505"/>
      <c r="J3074" s="270"/>
      <c r="K3074" s="505"/>
      <c r="L3074" s="505"/>
      <c r="M3074" s="506"/>
      <c r="N3074" s="505"/>
      <c r="O3074" s="506"/>
    </row>
    <row r="3075" spans="7:15" x14ac:dyDescent="0.2">
      <c r="G3075" s="505"/>
      <c r="I3075" s="505"/>
      <c r="J3075" s="270"/>
      <c r="K3075" s="505"/>
      <c r="L3075" s="505"/>
      <c r="M3075" s="506"/>
      <c r="N3075" s="505"/>
      <c r="O3075" s="506"/>
    </row>
    <row r="3076" spans="7:15" x14ac:dyDescent="0.2">
      <c r="G3076" s="505"/>
      <c r="I3076" s="505"/>
      <c r="J3076" s="270"/>
      <c r="K3076" s="505"/>
      <c r="L3076" s="505"/>
      <c r="M3076" s="506"/>
      <c r="N3076" s="505"/>
      <c r="O3076" s="506"/>
    </row>
    <row r="3077" spans="7:15" x14ac:dyDescent="0.2">
      <c r="G3077" s="505"/>
      <c r="I3077" s="505"/>
      <c r="J3077" s="270"/>
      <c r="K3077" s="505"/>
      <c r="L3077" s="505"/>
      <c r="M3077" s="506"/>
      <c r="N3077" s="505"/>
      <c r="O3077" s="506"/>
    </row>
    <row r="3078" spans="7:15" x14ac:dyDescent="0.2">
      <c r="G3078" s="505"/>
      <c r="I3078" s="505"/>
      <c r="J3078" s="270"/>
      <c r="K3078" s="505"/>
      <c r="L3078" s="505"/>
      <c r="M3078" s="506"/>
      <c r="N3078" s="505"/>
      <c r="O3078" s="506"/>
    </row>
    <row r="3079" spans="7:15" x14ac:dyDescent="0.2">
      <c r="G3079" s="505"/>
      <c r="I3079" s="505"/>
      <c r="J3079" s="270"/>
      <c r="K3079" s="505"/>
      <c r="L3079" s="505"/>
      <c r="M3079" s="506"/>
      <c r="N3079" s="505"/>
      <c r="O3079" s="506"/>
    </row>
    <row r="3080" spans="7:15" x14ac:dyDescent="0.2">
      <c r="G3080" s="505"/>
      <c r="I3080" s="505"/>
      <c r="J3080" s="270"/>
      <c r="K3080" s="505"/>
      <c r="L3080" s="505"/>
      <c r="M3080" s="506"/>
      <c r="N3080" s="505"/>
      <c r="O3080" s="506"/>
    </row>
    <row r="3081" spans="7:15" x14ac:dyDescent="0.2">
      <c r="G3081" s="505"/>
      <c r="I3081" s="505"/>
      <c r="J3081" s="270"/>
      <c r="K3081" s="505"/>
      <c r="L3081" s="505"/>
      <c r="M3081" s="506"/>
      <c r="N3081" s="505"/>
      <c r="O3081" s="506"/>
    </row>
    <row r="3082" spans="7:15" x14ac:dyDescent="0.2">
      <c r="G3082" s="505"/>
      <c r="I3082" s="505"/>
      <c r="J3082" s="270"/>
      <c r="K3082" s="505"/>
      <c r="L3082" s="505"/>
      <c r="M3082" s="506"/>
      <c r="N3082" s="505"/>
      <c r="O3082" s="506"/>
    </row>
    <row r="3083" spans="7:15" x14ac:dyDescent="0.2">
      <c r="G3083" s="505"/>
      <c r="I3083" s="505"/>
      <c r="J3083" s="270"/>
      <c r="K3083" s="505"/>
      <c r="L3083" s="505"/>
      <c r="M3083" s="506"/>
      <c r="N3083" s="505"/>
      <c r="O3083" s="506"/>
    </row>
    <row r="3084" spans="7:15" x14ac:dyDescent="0.2">
      <c r="G3084" s="505"/>
      <c r="I3084" s="505"/>
      <c r="J3084" s="270"/>
      <c r="K3084" s="505"/>
      <c r="L3084" s="505"/>
      <c r="M3084" s="506"/>
      <c r="N3084" s="505"/>
      <c r="O3084" s="506"/>
    </row>
    <row r="3085" spans="7:15" x14ac:dyDescent="0.2">
      <c r="G3085" s="505"/>
      <c r="I3085" s="505"/>
      <c r="J3085" s="270"/>
      <c r="K3085" s="505"/>
      <c r="L3085" s="505"/>
      <c r="M3085" s="506"/>
      <c r="N3085" s="505"/>
      <c r="O3085" s="506"/>
    </row>
    <row r="3086" spans="7:15" x14ac:dyDescent="0.2">
      <c r="G3086" s="505"/>
      <c r="I3086" s="505"/>
      <c r="J3086" s="270"/>
      <c r="K3086" s="505"/>
      <c r="L3086" s="505"/>
      <c r="M3086" s="506"/>
      <c r="N3086" s="505"/>
      <c r="O3086" s="506"/>
    </row>
    <row r="3087" spans="7:15" x14ac:dyDescent="0.2">
      <c r="G3087" s="505"/>
      <c r="I3087" s="505"/>
      <c r="J3087" s="270"/>
      <c r="K3087" s="505"/>
      <c r="L3087" s="505"/>
      <c r="M3087" s="506"/>
      <c r="N3087" s="505"/>
      <c r="O3087" s="506"/>
    </row>
    <row r="3088" spans="7:15" x14ac:dyDescent="0.2">
      <c r="G3088" s="505"/>
      <c r="I3088" s="505"/>
      <c r="J3088" s="270"/>
      <c r="K3088" s="505"/>
      <c r="L3088" s="505"/>
      <c r="M3088" s="506"/>
      <c r="N3088" s="505"/>
      <c r="O3088" s="506"/>
    </row>
    <row r="3089" spans="7:15" x14ac:dyDescent="0.2">
      <c r="G3089" s="505"/>
      <c r="I3089" s="505"/>
      <c r="J3089" s="270"/>
      <c r="K3089" s="505"/>
      <c r="L3089" s="505"/>
      <c r="M3089" s="506"/>
      <c r="N3089" s="505"/>
      <c r="O3089" s="506"/>
    </row>
    <row r="3090" spans="7:15" x14ac:dyDescent="0.2">
      <c r="G3090" s="505"/>
      <c r="I3090" s="505"/>
      <c r="J3090" s="270"/>
      <c r="K3090" s="505"/>
      <c r="L3090" s="505"/>
      <c r="M3090" s="506"/>
      <c r="N3090" s="505"/>
      <c r="O3090" s="506"/>
    </row>
    <row r="3091" spans="7:15" x14ac:dyDescent="0.2">
      <c r="G3091" s="505"/>
      <c r="I3091" s="505"/>
      <c r="J3091" s="270"/>
      <c r="K3091" s="505"/>
      <c r="L3091" s="505"/>
      <c r="M3091" s="506"/>
      <c r="N3091" s="505"/>
      <c r="O3091" s="506"/>
    </row>
    <row r="3092" spans="7:15" x14ac:dyDescent="0.2">
      <c r="G3092" s="505"/>
      <c r="I3092" s="505"/>
      <c r="J3092" s="270"/>
      <c r="K3092" s="505"/>
      <c r="L3092" s="505"/>
      <c r="M3092" s="506"/>
      <c r="N3092" s="505"/>
      <c r="O3092" s="506"/>
    </row>
    <row r="3093" spans="7:15" x14ac:dyDescent="0.2">
      <c r="G3093" s="505"/>
      <c r="I3093" s="505"/>
      <c r="J3093" s="270"/>
      <c r="K3093" s="505"/>
      <c r="L3093" s="505"/>
      <c r="M3093" s="506"/>
      <c r="N3093" s="505"/>
      <c r="O3093" s="506"/>
    </row>
    <row r="3094" spans="7:15" x14ac:dyDescent="0.2">
      <c r="G3094" s="505"/>
      <c r="I3094" s="505"/>
      <c r="J3094" s="270"/>
      <c r="K3094" s="505"/>
      <c r="L3094" s="505"/>
      <c r="M3094" s="506"/>
      <c r="N3094" s="505"/>
      <c r="O3094" s="506"/>
    </row>
    <row r="3095" spans="7:15" x14ac:dyDescent="0.2">
      <c r="G3095" s="505"/>
      <c r="I3095" s="505"/>
      <c r="J3095" s="270"/>
      <c r="K3095" s="505"/>
      <c r="L3095" s="505"/>
      <c r="M3095" s="506"/>
      <c r="N3095" s="505"/>
      <c r="O3095" s="506"/>
    </row>
    <row r="3096" spans="7:15" x14ac:dyDescent="0.2">
      <c r="G3096" s="505"/>
      <c r="I3096" s="505"/>
      <c r="J3096" s="270"/>
      <c r="K3096" s="505"/>
      <c r="L3096" s="505"/>
      <c r="M3096" s="506"/>
      <c r="N3096" s="505"/>
      <c r="O3096" s="506"/>
    </row>
    <row r="3097" spans="7:15" x14ac:dyDescent="0.2">
      <c r="G3097" s="505"/>
      <c r="I3097" s="505"/>
      <c r="J3097" s="270"/>
      <c r="K3097" s="505"/>
      <c r="L3097" s="505"/>
      <c r="M3097" s="506"/>
      <c r="N3097" s="505"/>
      <c r="O3097" s="506"/>
    </row>
    <row r="3098" spans="7:15" x14ac:dyDescent="0.2">
      <c r="G3098" s="505"/>
      <c r="I3098" s="505"/>
      <c r="J3098" s="270"/>
      <c r="K3098" s="505"/>
      <c r="L3098" s="505"/>
      <c r="M3098" s="506"/>
      <c r="N3098" s="505"/>
      <c r="O3098" s="506"/>
    </row>
    <row r="3099" spans="7:15" x14ac:dyDescent="0.2">
      <c r="G3099" s="505"/>
      <c r="I3099" s="505"/>
      <c r="J3099" s="270"/>
      <c r="K3099" s="505"/>
      <c r="L3099" s="505"/>
      <c r="M3099" s="506"/>
      <c r="N3099" s="505"/>
      <c r="O3099" s="506"/>
    </row>
    <row r="3100" spans="7:15" x14ac:dyDescent="0.2">
      <c r="G3100" s="505"/>
      <c r="I3100" s="505"/>
      <c r="J3100" s="270"/>
      <c r="K3100" s="505"/>
      <c r="L3100" s="505"/>
      <c r="M3100" s="506"/>
      <c r="N3100" s="505"/>
      <c r="O3100" s="506"/>
    </row>
    <row r="3101" spans="7:15" x14ac:dyDescent="0.2">
      <c r="G3101" s="505"/>
      <c r="I3101" s="505"/>
      <c r="J3101" s="270"/>
      <c r="K3101" s="505"/>
      <c r="L3101" s="505"/>
      <c r="M3101" s="506"/>
      <c r="N3101" s="505"/>
      <c r="O3101" s="506"/>
    </row>
    <row r="3102" spans="7:15" x14ac:dyDescent="0.2">
      <c r="G3102" s="505"/>
      <c r="I3102" s="505"/>
      <c r="J3102" s="270"/>
      <c r="K3102" s="505"/>
      <c r="L3102" s="505"/>
      <c r="M3102" s="506"/>
      <c r="N3102" s="505"/>
      <c r="O3102" s="506"/>
    </row>
    <row r="3103" spans="7:15" x14ac:dyDescent="0.2">
      <c r="G3103" s="505"/>
      <c r="I3103" s="505"/>
      <c r="J3103" s="270"/>
      <c r="K3103" s="505"/>
      <c r="L3103" s="505"/>
      <c r="M3103" s="506"/>
      <c r="N3103" s="505"/>
      <c r="O3103" s="506"/>
    </row>
    <row r="3104" spans="7:15" x14ac:dyDescent="0.2">
      <c r="G3104" s="505"/>
      <c r="I3104" s="505"/>
      <c r="J3104" s="270"/>
      <c r="K3104" s="505"/>
      <c r="L3104" s="505"/>
      <c r="M3104" s="506"/>
      <c r="N3104" s="505"/>
      <c r="O3104" s="506"/>
    </row>
    <row r="3105" spans="7:15" x14ac:dyDescent="0.2">
      <c r="G3105" s="505"/>
      <c r="I3105" s="505"/>
      <c r="J3105" s="270"/>
      <c r="K3105" s="505"/>
      <c r="L3105" s="505"/>
      <c r="M3105" s="506"/>
      <c r="N3105" s="505"/>
      <c r="O3105" s="506"/>
    </row>
    <row r="3106" spans="7:15" x14ac:dyDescent="0.2">
      <c r="G3106" s="505"/>
      <c r="I3106" s="505"/>
      <c r="J3106" s="270"/>
      <c r="K3106" s="505"/>
      <c r="L3106" s="505"/>
      <c r="M3106" s="506"/>
      <c r="N3106" s="505"/>
      <c r="O3106" s="506"/>
    </row>
    <row r="3107" spans="7:15" x14ac:dyDescent="0.2">
      <c r="G3107" s="505"/>
      <c r="I3107" s="505"/>
      <c r="J3107" s="270"/>
      <c r="K3107" s="505"/>
      <c r="L3107" s="505"/>
      <c r="M3107" s="506"/>
      <c r="N3107" s="505"/>
      <c r="O3107" s="506"/>
    </row>
    <row r="3108" spans="7:15" x14ac:dyDescent="0.2">
      <c r="G3108" s="505"/>
      <c r="I3108" s="505"/>
      <c r="J3108" s="270"/>
      <c r="K3108" s="505"/>
      <c r="L3108" s="505"/>
      <c r="M3108" s="506"/>
      <c r="N3108" s="505"/>
      <c r="O3108" s="506"/>
    </row>
    <row r="3109" spans="7:15" x14ac:dyDescent="0.2">
      <c r="G3109" s="505"/>
      <c r="I3109" s="505"/>
      <c r="J3109" s="270"/>
      <c r="K3109" s="505"/>
      <c r="L3109" s="505"/>
      <c r="M3109" s="506"/>
      <c r="N3109" s="505"/>
      <c r="O3109" s="506"/>
    </row>
    <row r="3110" spans="7:15" x14ac:dyDescent="0.2">
      <c r="G3110" s="505"/>
      <c r="I3110" s="505"/>
      <c r="J3110" s="270"/>
      <c r="K3110" s="505"/>
      <c r="L3110" s="505"/>
      <c r="M3110" s="506"/>
      <c r="N3110" s="505"/>
      <c r="O3110" s="506"/>
    </row>
    <row r="3111" spans="7:15" x14ac:dyDescent="0.2">
      <c r="G3111" s="505"/>
      <c r="I3111" s="505"/>
      <c r="J3111" s="270"/>
      <c r="K3111" s="505"/>
      <c r="L3111" s="505"/>
      <c r="M3111" s="506"/>
      <c r="N3111" s="505"/>
      <c r="O3111" s="506"/>
    </row>
    <row r="3112" spans="7:15" x14ac:dyDescent="0.2">
      <c r="G3112" s="505"/>
      <c r="I3112" s="505"/>
      <c r="J3112" s="270"/>
      <c r="K3112" s="505"/>
      <c r="L3112" s="505"/>
      <c r="M3112" s="506"/>
      <c r="N3112" s="505"/>
      <c r="O3112" s="506"/>
    </row>
    <row r="3113" spans="7:15" x14ac:dyDescent="0.2">
      <c r="G3113" s="505"/>
      <c r="I3113" s="505"/>
      <c r="J3113" s="270"/>
      <c r="K3113" s="505"/>
      <c r="L3113" s="505"/>
      <c r="M3113" s="506"/>
      <c r="N3113" s="505"/>
      <c r="O3113" s="506"/>
    </row>
    <row r="3114" spans="7:15" x14ac:dyDescent="0.2">
      <c r="G3114" s="505"/>
      <c r="I3114" s="505"/>
      <c r="J3114" s="270"/>
      <c r="K3114" s="505"/>
      <c r="L3114" s="505"/>
      <c r="M3114" s="506"/>
      <c r="N3114" s="505"/>
      <c r="O3114" s="506"/>
    </row>
    <row r="3115" spans="7:15" x14ac:dyDescent="0.2">
      <c r="G3115" s="505"/>
      <c r="I3115" s="505"/>
      <c r="J3115" s="270"/>
      <c r="K3115" s="505"/>
      <c r="L3115" s="505"/>
      <c r="M3115" s="506"/>
      <c r="N3115" s="505"/>
      <c r="O3115" s="506"/>
    </row>
    <row r="3116" spans="7:15" x14ac:dyDescent="0.2">
      <c r="G3116" s="505"/>
      <c r="I3116" s="505"/>
      <c r="J3116" s="270"/>
      <c r="K3116" s="505"/>
      <c r="L3116" s="505"/>
      <c r="M3116" s="506"/>
      <c r="N3116" s="505"/>
      <c r="O3116" s="506"/>
    </row>
    <row r="3117" spans="7:15" x14ac:dyDescent="0.2">
      <c r="G3117" s="505"/>
      <c r="I3117" s="505"/>
      <c r="J3117" s="270"/>
      <c r="K3117" s="505"/>
      <c r="L3117" s="505"/>
      <c r="M3117" s="506"/>
      <c r="N3117" s="505"/>
      <c r="O3117" s="506"/>
    </row>
    <row r="3118" spans="7:15" x14ac:dyDescent="0.2">
      <c r="G3118" s="505"/>
      <c r="I3118" s="505"/>
      <c r="J3118" s="270"/>
      <c r="K3118" s="505"/>
      <c r="L3118" s="505"/>
      <c r="M3118" s="506"/>
      <c r="N3118" s="505"/>
      <c r="O3118" s="506"/>
    </row>
    <row r="3119" spans="7:15" x14ac:dyDescent="0.2">
      <c r="G3119" s="505"/>
      <c r="I3119" s="505"/>
      <c r="J3119" s="270"/>
      <c r="K3119" s="505"/>
      <c r="L3119" s="505"/>
      <c r="M3119" s="506"/>
      <c r="N3119" s="505"/>
      <c r="O3119" s="506"/>
    </row>
    <row r="3120" spans="7:15" x14ac:dyDescent="0.2">
      <c r="G3120" s="505"/>
      <c r="I3120" s="505"/>
      <c r="J3120" s="270"/>
      <c r="K3120" s="505"/>
      <c r="L3120" s="505"/>
      <c r="M3120" s="506"/>
      <c r="N3120" s="505"/>
      <c r="O3120" s="506"/>
    </row>
    <row r="3121" spans="7:15" x14ac:dyDescent="0.2">
      <c r="G3121" s="505"/>
      <c r="I3121" s="505"/>
      <c r="J3121" s="270"/>
      <c r="K3121" s="505"/>
      <c r="L3121" s="505"/>
      <c r="M3121" s="506"/>
      <c r="N3121" s="505"/>
      <c r="O3121" s="506"/>
    </row>
    <row r="3122" spans="7:15" x14ac:dyDescent="0.2">
      <c r="G3122" s="505"/>
      <c r="I3122" s="505"/>
      <c r="J3122" s="270"/>
      <c r="K3122" s="505"/>
      <c r="L3122" s="505"/>
      <c r="M3122" s="506"/>
      <c r="N3122" s="505"/>
      <c r="O3122" s="506"/>
    </row>
    <row r="3123" spans="7:15" x14ac:dyDescent="0.2">
      <c r="G3123" s="505"/>
      <c r="I3123" s="505"/>
      <c r="J3123" s="270"/>
      <c r="K3123" s="505"/>
      <c r="L3123" s="505"/>
      <c r="M3123" s="506"/>
      <c r="N3123" s="505"/>
      <c r="O3123" s="506"/>
    </row>
    <row r="3124" spans="7:15" x14ac:dyDescent="0.2">
      <c r="G3124" s="505"/>
      <c r="I3124" s="505"/>
      <c r="J3124" s="270"/>
      <c r="K3124" s="505"/>
      <c r="L3124" s="505"/>
      <c r="M3124" s="506"/>
      <c r="N3124" s="505"/>
      <c r="O3124" s="506"/>
    </row>
    <row r="3125" spans="7:15" x14ac:dyDescent="0.2">
      <c r="G3125" s="505"/>
      <c r="I3125" s="505"/>
      <c r="J3125" s="270"/>
      <c r="K3125" s="505"/>
      <c r="L3125" s="505"/>
      <c r="M3125" s="506"/>
      <c r="N3125" s="505"/>
      <c r="O3125" s="506"/>
    </row>
    <row r="3126" spans="7:15" x14ac:dyDescent="0.2">
      <c r="G3126" s="505"/>
      <c r="I3126" s="505"/>
      <c r="J3126" s="270"/>
      <c r="K3126" s="505"/>
      <c r="L3126" s="505"/>
      <c r="M3126" s="506"/>
      <c r="N3126" s="505"/>
      <c r="O3126" s="506"/>
    </row>
    <row r="3127" spans="7:15" x14ac:dyDescent="0.2">
      <c r="G3127" s="505"/>
      <c r="I3127" s="505"/>
      <c r="J3127" s="270"/>
      <c r="K3127" s="505"/>
      <c r="L3127" s="505"/>
      <c r="M3127" s="506"/>
      <c r="N3127" s="505"/>
      <c r="O3127" s="506"/>
    </row>
    <row r="3128" spans="7:15" x14ac:dyDescent="0.2">
      <c r="G3128" s="505"/>
      <c r="I3128" s="505"/>
      <c r="J3128" s="270"/>
      <c r="K3128" s="505"/>
      <c r="L3128" s="505"/>
      <c r="M3128" s="506"/>
      <c r="N3128" s="505"/>
      <c r="O3128" s="506"/>
    </row>
    <row r="3129" spans="7:15" x14ac:dyDescent="0.2">
      <c r="G3129" s="505"/>
      <c r="I3129" s="505"/>
      <c r="J3129" s="270"/>
      <c r="K3129" s="505"/>
      <c r="L3129" s="505"/>
      <c r="M3129" s="506"/>
      <c r="N3129" s="505"/>
      <c r="O3129" s="506"/>
    </row>
    <row r="3130" spans="7:15" x14ac:dyDescent="0.2">
      <c r="G3130" s="505"/>
      <c r="I3130" s="505"/>
      <c r="J3130" s="270"/>
      <c r="K3130" s="505"/>
      <c r="L3130" s="505"/>
      <c r="M3130" s="506"/>
      <c r="N3130" s="505"/>
      <c r="O3130" s="506"/>
    </row>
    <row r="3131" spans="7:15" x14ac:dyDescent="0.2">
      <c r="G3131" s="505"/>
      <c r="I3131" s="505"/>
      <c r="J3131" s="270"/>
      <c r="K3131" s="505"/>
      <c r="L3131" s="505"/>
      <c r="M3131" s="506"/>
      <c r="N3131" s="505"/>
      <c r="O3131" s="506"/>
    </row>
    <row r="3132" spans="7:15" x14ac:dyDescent="0.2">
      <c r="G3132" s="505"/>
      <c r="I3132" s="505"/>
      <c r="J3132" s="270"/>
      <c r="K3132" s="505"/>
      <c r="L3132" s="505"/>
      <c r="M3132" s="506"/>
      <c r="N3132" s="505"/>
      <c r="O3132" s="506"/>
    </row>
    <row r="3133" spans="7:15" x14ac:dyDescent="0.2">
      <c r="G3133" s="505"/>
      <c r="I3133" s="505"/>
      <c r="J3133" s="270"/>
      <c r="K3133" s="505"/>
      <c r="L3133" s="505"/>
      <c r="M3133" s="506"/>
      <c r="N3133" s="505"/>
      <c r="O3133" s="506"/>
    </row>
    <row r="3134" spans="7:15" x14ac:dyDescent="0.2">
      <c r="G3134" s="505"/>
      <c r="I3134" s="505"/>
      <c r="J3134" s="270"/>
      <c r="K3134" s="505"/>
      <c r="L3134" s="505"/>
      <c r="M3134" s="506"/>
      <c r="N3134" s="505"/>
      <c r="O3134" s="506"/>
    </row>
    <row r="3135" spans="7:15" x14ac:dyDescent="0.2">
      <c r="G3135" s="505"/>
      <c r="I3135" s="505"/>
      <c r="J3135" s="270"/>
      <c r="K3135" s="505"/>
      <c r="L3135" s="505"/>
      <c r="M3135" s="506"/>
      <c r="N3135" s="505"/>
      <c r="O3135" s="506"/>
    </row>
    <row r="3136" spans="7:15" x14ac:dyDescent="0.2">
      <c r="G3136" s="505"/>
      <c r="I3136" s="505"/>
      <c r="J3136" s="270"/>
      <c r="K3136" s="505"/>
      <c r="L3136" s="505"/>
      <c r="M3136" s="506"/>
      <c r="N3136" s="505"/>
      <c r="O3136" s="506"/>
    </row>
    <row r="3137" spans="7:15" x14ac:dyDescent="0.2">
      <c r="G3137" s="505"/>
      <c r="I3137" s="505"/>
      <c r="J3137" s="270"/>
      <c r="K3137" s="505"/>
      <c r="L3137" s="505"/>
      <c r="M3137" s="506"/>
      <c r="N3137" s="505"/>
      <c r="O3137" s="506"/>
    </row>
    <row r="3138" spans="7:15" x14ac:dyDescent="0.2">
      <c r="G3138" s="505"/>
      <c r="I3138" s="505"/>
      <c r="J3138" s="270"/>
      <c r="K3138" s="505"/>
      <c r="L3138" s="505"/>
      <c r="M3138" s="506"/>
      <c r="N3138" s="505"/>
      <c r="O3138" s="506"/>
    </row>
    <row r="3139" spans="7:15" x14ac:dyDescent="0.2">
      <c r="G3139" s="505"/>
      <c r="I3139" s="505"/>
      <c r="J3139" s="270"/>
      <c r="K3139" s="505"/>
      <c r="L3139" s="505"/>
      <c r="M3139" s="506"/>
      <c r="N3139" s="505"/>
      <c r="O3139" s="506"/>
    </row>
    <row r="3140" spans="7:15" x14ac:dyDescent="0.2">
      <c r="G3140" s="505"/>
      <c r="I3140" s="505"/>
      <c r="J3140" s="270"/>
      <c r="K3140" s="505"/>
      <c r="L3140" s="505"/>
      <c r="M3140" s="506"/>
      <c r="N3140" s="505"/>
      <c r="O3140" s="506"/>
    </row>
    <row r="3141" spans="7:15" x14ac:dyDescent="0.2">
      <c r="G3141" s="505"/>
      <c r="I3141" s="505"/>
      <c r="J3141" s="270"/>
      <c r="K3141" s="505"/>
      <c r="L3141" s="505"/>
      <c r="M3141" s="506"/>
      <c r="N3141" s="505"/>
      <c r="O3141" s="506"/>
    </row>
    <row r="3142" spans="7:15" x14ac:dyDescent="0.2">
      <c r="G3142" s="505"/>
      <c r="I3142" s="505"/>
      <c r="J3142" s="270"/>
      <c r="K3142" s="505"/>
      <c r="L3142" s="505"/>
      <c r="M3142" s="506"/>
      <c r="N3142" s="505"/>
      <c r="O3142" s="506"/>
    </row>
    <row r="3143" spans="7:15" x14ac:dyDescent="0.2">
      <c r="G3143" s="505"/>
      <c r="I3143" s="505"/>
      <c r="J3143" s="270"/>
      <c r="K3143" s="505"/>
      <c r="L3143" s="505"/>
      <c r="M3143" s="506"/>
      <c r="N3143" s="505"/>
      <c r="O3143" s="506"/>
    </row>
    <row r="3144" spans="7:15" x14ac:dyDescent="0.2">
      <c r="G3144" s="505"/>
      <c r="I3144" s="505"/>
      <c r="J3144" s="270"/>
      <c r="K3144" s="505"/>
      <c r="L3144" s="505"/>
      <c r="M3144" s="506"/>
      <c r="N3144" s="505"/>
      <c r="O3144" s="506"/>
    </row>
    <row r="3145" spans="7:15" x14ac:dyDescent="0.2">
      <c r="G3145" s="505"/>
      <c r="I3145" s="505"/>
      <c r="J3145" s="270"/>
      <c r="K3145" s="505"/>
      <c r="L3145" s="505"/>
      <c r="M3145" s="506"/>
      <c r="N3145" s="505"/>
      <c r="O3145" s="506"/>
    </row>
    <row r="3146" spans="7:15" x14ac:dyDescent="0.2">
      <c r="G3146" s="505"/>
      <c r="I3146" s="505"/>
      <c r="J3146" s="270"/>
      <c r="K3146" s="505"/>
      <c r="L3146" s="505"/>
      <c r="M3146" s="506"/>
      <c r="N3146" s="505"/>
      <c r="O3146" s="506"/>
    </row>
    <row r="3147" spans="7:15" x14ac:dyDescent="0.2">
      <c r="G3147" s="505"/>
      <c r="I3147" s="505"/>
      <c r="J3147" s="270"/>
      <c r="K3147" s="505"/>
      <c r="L3147" s="505"/>
      <c r="M3147" s="506"/>
      <c r="N3147" s="505"/>
      <c r="O3147" s="506"/>
    </row>
    <row r="3148" spans="7:15" x14ac:dyDescent="0.2">
      <c r="G3148" s="505"/>
      <c r="I3148" s="505"/>
      <c r="J3148" s="270"/>
      <c r="K3148" s="505"/>
      <c r="L3148" s="505"/>
      <c r="M3148" s="506"/>
      <c r="N3148" s="505"/>
      <c r="O3148" s="506"/>
    </row>
    <row r="3149" spans="7:15" x14ac:dyDescent="0.2">
      <c r="G3149" s="505"/>
      <c r="I3149" s="505"/>
      <c r="J3149" s="270"/>
      <c r="K3149" s="505"/>
      <c r="L3149" s="505"/>
      <c r="M3149" s="506"/>
      <c r="N3149" s="505"/>
      <c r="O3149" s="506"/>
    </row>
    <row r="3150" spans="7:15" x14ac:dyDescent="0.2">
      <c r="G3150" s="505"/>
      <c r="I3150" s="505"/>
      <c r="J3150" s="270"/>
      <c r="K3150" s="505"/>
      <c r="L3150" s="505"/>
      <c r="M3150" s="506"/>
      <c r="N3150" s="505"/>
      <c r="O3150" s="506"/>
    </row>
    <row r="3151" spans="7:15" x14ac:dyDescent="0.2">
      <c r="G3151" s="505"/>
      <c r="I3151" s="505"/>
      <c r="J3151" s="270"/>
      <c r="K3151" s="505"/>
      <c r="L3151" s="505"/>
      <c r="M3151" s="506"/>
      <c r="N3151" s="505"/>
      <c r="O3151" s="506"/>
    </row>
    <row r="3152" spans="7:15" x14ac:dyDescent="0.2">
      <c r="G3152" s="505"/>
      <c r="I3152" s="505"/>
      <c r="J3152" s="270"/>
      <c r="K3152" s="505"/>
      <c r="L3152" s="505"/>
      <c r="M3152" s="506"/>
      <c r="N3152" s="505"/>
      <c r="O3152" s="506"/>
    </row>
    <row r="3153" spans="7:15" x14ac:dyDescent="0.2">
      <c r="G3153" s="505"/>
      <c r="I3153" s="505"/>
      <c r="J3153" s="270"/>
      <c r="K3153" s="505"/>
      <c r="L3153" s="505"/>
      <c r="M3153" s="506"/>
      <c r="N3153" s="505"/>
      <c r="O3153" s="506"/>
    </row>
    <row r="3154" spans="7:15" x14ac:dyDescent="0.2">
      <c r="G3154" s="505"/>
      <c r="I3154" s="505"/>
      <c r="J3154" s="270"/>
      <c r="K3154" s="505"/>
      <c r="L3154" s="505"/>
      <c r="M3154" s="506"/>
      <c r="N3154" s="505"/>
      <c r="O3154" s="506"/>
    </row>
    <row r="3155" spans="7:15" x14ac:dyDescent="0.2">
      <c r="G3155" s="505"/>
      <c r="I3155" s="505"/>
      <c r="J3155" s="270"/>
      <c r="K3155" s="505"/>
      <c r="L3155" s="505"/>
      <c r="M3155" s="506"/>
      <c r="N3155" s="505"/>
      <c r="O3155" s="506"/>
    </row>
    <row r="3156" spans="7:15" x14ac:dyDescent="0.2">
      <c r="G3156" s="505"/>
      <c r="I3156" s="505"/>
      <c r="J3156" s="270"/>
      <c r="K3156" s="505"/>
      <c r="L3156" s="505"/>
      <c r="M3156" s="506"/>
      <c r="N3156" s="505"/>
      <c r="O3156" s="506"/>
    </row>
    <row r="3157" spans="7:15" x14ac:dyDescent="0.2">
      <c r="G3157" s="505"/>
      <c r="I3157" s="505"/>
      <c r="J3157" s="270"/>
      <c r="K3157" s="505"/>
      <c r="L3157" s="505"/>
      <c r="M3157" s="506"/>
      <c r="N3157" s="505"/>
      <c r="O3157" s="506"/>
    </row>
    <row r="3158" spans="7:15" x14ac:dyDescent="0.2">
      <c r="G3158" s="505"/>
      <c r="I3158" s="505"/>
      <c r="J3158" s="270"/>
      <c r="K3158" s="505"/>
      <c r="L3158" s="505"/>
      <c r="M3158" s="506"/>
      <c r="N3158" s="505"/>
      <c r="O3158" s="506"/>
    </row>
    <row r="3159" spans="7:15" x14ac:dyDescent="0.2">
      <c r="G3159" s="505"/>
      <c r="I3159" s="505"/>
      <c r="J3159" s="270"/>
      <c r="K3159" s="505"/>
      <c r="L3159" s="505"/>
      <c r="M3159" s="506"/>
      <c r="N3159" s="505"/>
      <c r="O3159" s="506"/>
    </row>
    <row r="3160" spans="7:15" x14ac:dyDescent="0.2">
      <c r="G3160" s="505"/>
      <c r="I3160" s="505"/>
      <c r="J3160" s="270"/>
      <c r="K3160" s="505"/>
      <c r="L3160" s="505"/>
      <c r="M3160" s="506"/>
      <c r="N3160" s="505"/>
      <c r="O3160" s="506"/>
    </row>
    <row r="3161" spans="7:15" x14ac:dyDescent="0.2">
      <c r="G3161" s="505"/>
      <c r="I3161" s="505"/>
      <c r="J3161" s="270"/>
      <c r="K3161" s="505"/>
      <c r="L3161" s="505"/>
      <c r="M3161" s="506"/>
      <c r="N3161" s="505"/>
      <c r="O3161" s="506"/>
    </row>
    <row r="3162" spans="7:15" x14ac:dyDescent="0.2">
      <c r="G3162" s="505"/>
      <c r="I3162" s="505"/>
      <c r="J3162" s="270"/>
      <c r="K3162" s="505"/>
      <c r="L3162" s="505"/>
      <c r="M3162" s="506"/>
      <c r="N3162" s="505"/>
      <c r="O3162" s="506"/>
    </row>
    <row r="3163" spans="7:15" x14ac:dyDescent="0.2">
      <c r="G3163" s="505"/>
      <c r="I3163" s="505"/>
      <c r="J3163" s="270"/>
      <c r="K3163" s="505"/>
      <c r="L3163" s="505"/>
      <c r="M3163" s="506"/>
      <c r="N3163" s="505"/>
      <c r="O3163" s="506"/>
    </row>
    <row r="3164" spans="7:15" x14ac:dyDescent="0.2">
      <c r="G3164" s="505"/>
      <c r="I3164" s="505"/>
      <c r="J3164" s="270"/>
      <c r="K3164" s="505"/>
      <c r="L3164" s="505"/>
      <c r="M3164" s="506"/>
      <c r="N3164" s="505"/>
      <c r="O3164" s="506"/>
    </row>
    <row r="3165" spans="7:15" x14ac:dyDescent="0.2">
      <c r="G3165" s="505"/>
      <c r="I3165" s="505"/>
      <c r="J3165" s="270"/>
      <c r="K3165" s="505"/>
      <c r="L3165" s="505"/>
      <c r="M3165" s="506"/>
      <c r="N3165" s="505"/>
      <c r="O3165" s="506"/>
    </row>
    <row r="3166" spans="7:15" x14ac:dyDescent="0.2">
      <c r="G3166" s="505"/>
      <c r="I3166" s="505"/>
      <c r="J3166" s="270"/>
      <c r="K3166" s="505"/>
      <c r="L3166" s="505"/>
      <c r="M3166" s="506"/>
      <c r="N3166" s="505"/>
      <c r="O3166" s="506"/>
    </row>
    <row r="3167" spans="7:15" x14ac:dyDescent="0.2">
      <c r="G3167" s="505"/>
      <c r="I3167" s="505"/>
      <c r="J3167" s="270"/>
      <c r="K3167" s="505"/>
      <c r="L3167" s="505"/>
      <c r="M3167" s="506"/>
      <c r="N3167" s="505"/>
      <c r="O3167" s="506"/>
    </row>
    <row r="3168" spans="7:15" x14ac:dyDescent="0.2">
      <c r="G3168" s="505"/>
      <c r="I3168" s="505"/>
      <c r="J3168" s="270"/>
      <c r="K3168" s="505"/>
      <c r="L3168" s="505"/>
      <c r="M3168" s="506"/>
      <c r="N3168" s="505"/>
      <c r="O3168" s="506"/>
    </row>
    <row r="3169" spans="7:15" x14ac:dyDescent="0.2">
      <c r="G3169" s="505"/>
      <c r="I3169" s="505"/>
      <c r="J3169" s="270"/>
      <c r="K3169" s="505"/>
      <c r="L3169" s="505"/>
      <c r="M3169" s="506"/>
      <c r="N3169" s="505"/>
      <c r="O3169" s="506"/>
    </row>
    <row r="3170" spans="7:15" x14ac:dyDescent="0.2">
      <c r="G3170" s="505"/>
      <c r="I3170" s="505"/>
      <c r="J3170" s="270"/>
      <c r="K3170" s="505"/>
      <c r="L3170" s="505"/>
      <c r="M3170" s="506"/>
      <c r="N3170" s="505"/>
      <c r="O3170" s="506"/>
    </row>
    <row r="3171" spans="7:15" x14ac:dyDescent="0.2">
      <c r="G3171" s="505"/>
      <c r="I3171" s="505"/>
      <c r="J3171" s="270"/>
      <c r="K3171" s="505"/>
      <c r="L3171" s="505"/>
      <c r="M3171" s="506"/>
      <c r="N3171" s="505"/>
      <c r="O3171" s="506"/>
    </row>
    <row r="3172" spans="7:15" x14ac:dyDescent="0.2">
      <c r="G3172" s="505"/>
      <c r="I3172" s="505"/>
      <c r="J3172" s="270"/>
      <c r="K3172" s="505"/>
      <c r="L3172" s="505"/>
      <c r="M3172" s="506"/>
      <c r="N3172" s="505"/>
      <c r="O3172" s="506"/>
    </row>
    <row r="3173" spans="7:15" x14ac:dyDescent="0.2">
      <c r="G3173" s="505"/>
      <c r="I3173" s="505"/>
      <c r="J3173" s="270"/>
      <c r="K3173" s="505"/>
      <c r="L3173" s="505"/>
      <c r="M3173" s="506"/>
      <c r="N3173" s="505"/>
      <c r="O3173" s="506"/>
    </row>
    <row r="3174" spans="7:15" x14ac:dyDescent="0.2">
      <c r="G3174" s="505"/>
      <c r="I3174" s="505"/>
      <c r="J3174" s="270"/>
      <c r="K3174" s="505"/>
      <c r="L3174" s="505"/>
      <c r="M3174" s="506"/>
      <c r="N3174" s="505"/>
      <c r="O3174" s="506"/>
    </row>
    <row r="3175" spans="7:15" x14ac:dyDescent="0.2">
      <c r="G3175" s="505"/>
      <c r="I3175" s="505"/>
      <c r="J3175" s="270"/>
      <c r="K3175" s="505"/>
      <c r="L3175" s="505"/>
      <c r="M3175" s="506"/>
      <c r="N3175" s="505"/>
      <c r="O3175" s="506"/>
    </row>
    <row r="3176" spans="7:15" x14ac:dyDescent="0.2">
      <c r="G3176" s="505"/>
      <c r="I3176" s="505"/>
      <c r="J3176" s="270"/>
      <c r="K3176" s="505"/>
      <c r="L3176" s="505"/>
      <c r="M3176" s="506"/>
      <c r="N3176" s="505"/>
      <c r="O3176" s="506"/>
    </row>
    <row r="3177" spans="7:15" x14ac:dyDescent="0.2">
      <c r="G3177" s="505"/>
      <c r="I3177" s="505"/>
      <c r="J3177" s="270"/>
      <c r="K3177" s="505"/>
      <c r="L3177" s="505"/>
      <c r="M3177" s="506"/>
      <c r="N3177" s="505"/>
      <c r="O3177" s="506"/>
    </row>
    <row r="3178" spans="7:15" x14ac:dyDescent="0.2">
      <c r="G3178" s="505"/>
      <c r="I3178" s="505"/>
      <c r="J3178" s="270"/>
      <c r="K3178" s="505"/>
      <c r="L3178" s="505"/>
      <c r="M3178" s="506"/>
      <c r="N3178" s="505"/>
      <c r="O3178" s="506"/>
    </row>
    <row r="3179" spans="7:15" x14ac:dyDescent="0.2">
      <c r="G3179" s="505"/>
      <c r="I3179" s="505"/>
      <c r="J3179" s="270"/>
      <c r="K3179" s="505"/>
      <c r="L3179" s="505"/>
      <c r="M3179" s="506"/>
      <c r="N3179" s="505"/>
      <c r="O3179" s="506"/>
    </row>
    <row r="3180" spans="7:15" x14ac:dyDescent="0.2">
      <c r="G3180" s="505"/>
      <c r="I3180" s="505"/>
      <c r="J3180" s="270"/>
      <c r="K3180" s="505"/>
      <c r="L3180" s="505"/>
      <c r="M3180" s="506"/>
      <c r="N3180" s="505"/>
      <c r="O3180" s="506"/>
    </row>
    <row r="3181" spans="7:15" x14ac:dyDescent="0.2">
      <c r="G3181" s="505"/>
      <c r="I3181" s="505"/>
      <c r="J3181" s="270"/>
      <c r="K3181" s="505"/>
      <c r="L3181" s="505"/>
      <c r="M3181" s="506"/>
      <c r="N3181" s="505"/>
      <c r="O3181" s="506"/>
    </row>
    <row r="3182" spans="7:15" x14ac:dyDescent="0.2">
      <c r="G3182" s="505"/>
      <c r="I3182" s="505"/>
      <c r="J3182" s="270"/>
      <c r="K3182" s="505"/>
      <c r="L3182" s="505"/>
      <c r="M3182" s="506"/>
      <c r="N3182" s="505"/>
      <c r="O3182" s="506"/>
    </row>
    <row r="3183" spans="7:15" x14ac:dyDescent="0.2">
      <c r="G3183" s="505"/>
      <c r="I3183" s="505"/>
      <c r="J3183" s="270"/>
      <c r="K3183" s="505"/>
      <c r="L3183" s="505"/>
      <c r="M3183" s="506"/>
      <c r="N3183" s="505"/>
      <c r="O3183" s="506"/>
    </row>
    <row r="3184" spans="7:15" x14ac:dyDescent="0.2">
      <c r="G3184" s="505"/>
      <c r="I3184" s="505"/>
      <c r="J3184" s="270"/>
      <c r="K3184" s="505"/>
      <c r="L3184" s="505"/>
      <c r="M3184" s="506"/>
      <c r="N3184" s="505"/>
      <c r="O3184" s="506"/>
    </row>
    <row r="3185" spans="7:15" x14ac:dyDescent="0.2">
      <c r="G3185" s="505"/>
      <c r="I3185" s="505"/>
      <c r="J3185" s="270"/>
      <c r="K3185" s="505"/>
      <c r="L3185" s="505"/>
      <c r="M3185" s="506"/>
      <c r="N3185" s="505"/>
      <c r="O3185" s="506"/>
    </row>
    <row r="3186" spans="7:15" x14ac:dyDescent="0.2">
      <c r="G3186" s="505"/>
      <c r="I3186" s="505"/>
      <c r="J3186" s="270"/>
      <c r="K3186" s="505"/>
      <c r="L3186" s="505"/>
      <c r="M3186" s="506"/>
      <c r="N3186" s="505"/>
      <c r="O3186" s="506"/>
    </row>
    <row r="3187" spans="7:15" x14ac:dyDescent="0.2">
      <c r="G3187" s="505"/>
      <c r="I3187" s="505"/>
      <c r="J3187" s="270"/>
      <c r="K3187" s="505"/>
      <c r="L3187" s="505"/>
      <c r="M3187" s="506"/>
      <c r="N3187" s="505"/>
      <c r="O3187" s="506"/>
    </row>
    <row r="3188" spans="7:15" x14ac:dyDescent="0.2">
      <c r="G3188" s="505"/>
      <c r="I3188" s="505"/>
      <c r="J3188" s="270"/>
      <c r="K3188" s="505"/>
      <c r="L3188" s="505"/>
      <c r="M3188" s="506"/>
      <c r="N3188" s="505"/>
      <c r="O3188" s="506"/>
    </row>
    <row r="3189" spans="7:15" x14ac:dyDescent="0.2">
      <c r="G3189" s="505"/>
      <c r="I3189" s="505"/>
      <c r="J3189" s="270"/>
      <c r="K3189" s="505"/>
      <c r="L3189" s="505"/>
      <c r="M3189" s="506"/>
      <c r="N3189" s="505"/>
      <c r="O3189" s="506"/>
    </row>
    <row r="3190" spans="7:15" x14ac:dyDescent="0.2">
      <c r="G3190" s="505"/>
      <c r="I3190" s="505"/>
      <c r="J3190" s="270"/>
      <c r="K3190" s="505"/>
      <c r="L3190" s="505"/>
      <c r="M3190" s="506"/>
      <c r="N3190" s="505"/>
      <c r="O3190" s="506"/>
    </row>
    <row r="3191" spans="7:15" x14ac:dyDescent="0.2">
      <c r="G3191" s="505"/>
      <c r="I3191" s="505"/>
      <c r="J3191" s="270"/>
      <c r="K3191" s="505"/>
      <c r="L3191" s="505"/>
      <c r="M3191" s="506"/>
      <c r="N3191" s="505"/>
      <c r="O3191" s="506"/>
    </row>
    <row r="3192" spans="7:15" x14ac:dyDescent="0.2">
      <c r="G3192" s="505"/>
      <c r="I3192" s="505"/>
      <c r="J3192" s="270"/>
      <c r="K3192" s="505"/>
      <c r="L3192" s="505"/>
      <c r="M3192" s="506"/>
      <c r="N3192" s="505"/>
      <c r="O3192" s="506"/>
    </row>
    <row r="3193" spans="7:15" x14ac:dyDescent="0.2">
      <c r="G3193" s="505"/>
      <c r="I3193" s="505"/>
      <c r="J3193" s="270"/>
      <c r="K3193" s="505"/>
      <c r="L3193" s="505"/>
      <c r="M3193" s="506"/>
      <c r="N3193" s="505"/>
      <c r="O3193" s="506"/>
    </row>
    <row r="3194" spans="7:15" x14ac:dyDescent="0.2">
      <c r="G3194" s="505"/>
      <c r="I3194" s="505"/>
      <c r="J3194" s="270"/>
      <c r="K3194" s="505"/>
      <c r="L3194" s="505"/>
      <c r="M3194" s="506"/>
      <c r="N3194" s="505"/>
      <c r="O3194" s="506"/>
    </row>
    <row r="3195" spans="7:15" x14ac:dyDescent="0.2">
      <c r="G3195" s="505"/>
      <c r="I3195" s="505"/>
      <c r="J3195" s="270"/>
      <c r="K3195" s="505"/>
      <c r="L3195" s="505"/>
      <c r="M3195" s="506"/>
      <c r="N3195" s="505"/>
      <c r="O3195" s="506"/>
    </row>
    <row r="3196" spans="7:15" x14ac:dyDescent="0.2">
      <c r="G3196" s="505"/>
      <c r="I3196" s="505"/>
      <c r="J3196" s="270"/>
      <c r="K3196" s="505"/>
      <c r="L3196" s="505"/>
      <c r="M3196" s="506"/>
      <c r="N3196" s="505"/>
      <c r="O3196" s="506"/>
    </row>
    <row r="3197" spans="7:15" x14ac:dyDescent="0.2">
      <c r="G3197" s="505"/>
      <c r="I3197" s="505"/>
      <c r="J3197" s="270"/>
      <c r="K3197" s="505"/>
      <c r="L3197" s="505"/>
      <c r="M3197" s="506"/>
      <c r="N3197" s="505"/>
      <c r="O3197" s="506"/>
    </row>
    <row r="3198" spans="7:15" x14ac:dyDescent="0.2">
      <c r="G3198" s="505"/>
      <c r="I3198" s="505"/>
      <c r="J3198" s="270"/>
      <c r="K3198" s="505"/>
      <c r="L3198" s="505"/>
      <c r="M3198" s="506"/>
      <c r="N3198" s="505"/>
      <c r="O3198" s="506"/>
    </row>
    <row r="3199" spans="7:15" x14ac:dyDescent="0.2">
      <c r="G3199" s="505"/>
      <c r="I3199" s="505"/>
      <c r="J3199" s="270"/>
      <c r="K3199" s="505"/>
      <c r="L3199" s="505"/>
      <c r="M3199" s="506"/>
      <c r="N3199" s="505"/>
      <c r="O3199" s="506"/>
    </row>
    <row r="3200" spans="7:15" x14ac:dyDescent="0.2">
      <c r="G3200" s="505"/>
      <c r="I3200" s="505"/>
      <c r="J3200" s="270"/>
      <c r="K3200" s="505"/>
      <c r="L3200" s="505"/>
      <c r="M3200" s="506"/>
      <c r="N3200" s="505"/>
      <c r="O3200" s="506"/>
    </row>
    <row r="3201" spans="7:15" x14ac:dyDescent="0.2">
      <c r="G3201" s="505"/>
      <c r="I3201" s="505"/>
      <c r="J3201" s="270"/>
      <c r="K3201" s="505"/>
      <c r="L3201" s="505"/>
      <c r="M3201" s="506"/>
      <c r="N3201" s="505"/>
      <c r="O3201" s="506"/>
    </row>
    <row r="3202" spans="7:15" x14ac:dyDescent="0.2">
      <c r="G3202" s="505"/>
      <c r="I3202" s="505"/>
      <c r="J3202" s="270"/>
      <c r="K3202" s="505"/>
      <c r="L3202" s="505"/>
      <c r="M3202" s="506"/>
      <c r="N3202" s="505"/>
      <c r="O3202" s="506"/>
    </row>
    <row r="3203" spans="7:15" x14ac:dyDescent="0.2">
      <c r="G3203" s="505"/>
      <c r="I3203" s="505"/>
      <c r="J3203" s="270"/>
      <c r="K3203" s="505"/>
      <c r="L3203" s="505"/>
      <c r="M3203" s="506"/>
      <c r="N3203" s="505"/>
      <c r="O3203" s="506"/>
    </row>
    <row r="3204" spans="7:15" x14ac:dyDescent="0.2">
      <c r="G3204" s="505"/>
      <c r="I3204" s="505"/>
      <c r="J3204" s="270"/>
      <c r="K3204" s="505"/>
      <c r="L3204" s="505"/>
      <c r="M3204" s="506"/>
      <c r="N3204" s="505"/>
      <c r="O3204" s="506"/>
    </row>
    <row r="3205" spans="7:15" x14ac:dyDescent="0.2">
      <c r="G3205" s="505"/>
      <c r="I3205" s="505"/>
      <c r="J3205" s="270"/>
      <c r="K3205" s="505"/>
      <c r="L3205" s="505"/>
      <c r="M3205" s="506"/>
      <c r="N3205" s="505"/>
      <c r="O3205" s="506"/>
    </row>
    <row r="3206" spans="7:15" x14ac:dyDescent="0.2">
      <c r="G3206" s="505"/>
      <c r="I3206" s="505"/>
      <c r="J3206" s="270"/>
      <c r="K3206" s="505"/>
      <c r="L3206" s="505"/>
      <c r="M3206" s="506"/>
      <c r="N3206" s="505"/>
      <c r="O3206" s="506"/>
    </row>
    <row r="3207" spans="7:15" x14ac:dyDescent="0.2">
      <c r="G3207" s="505"/>
      <c r="I3207" s="505"/>
      <c r="J3207" s="270"/>
      <c r="K3207" s="505"/>
      <c r="L3207" s="505"/>
      <c r="M3207" s="506"/>
      <c r="N3207" s="505"/>
      <c r="O3207" s="506"/>
    </row>
    <row r="3208" spans="7:15" x14ac:dyDescent="0.2">
      <c r="G3208" s="505"/>
      <c r="I3208" s="505"/>
      <c r="J3208" s="270"/>
      <c r="K3208" s="505"/>
      <c r="L3208" s="505"/>
      <c r="M3208" s="506"/>
      <c r="N3208" s="505"/>
      <c r="O3208" s="506"/>
    </row>
    <row r="3209" spans="7:15" x14ac:dyDescent="0.2">
      <c r="G3209" s="505"/>
      <c r="I3209" s="505"/>
      <c r="J3209" s="270"/>
      <c r="K3209" s="505"/>
      <c r="L3209" s="505"/>
      <c r="M3209" s="506"/>
      <c r="N3209" s="505"/>
      <c r="O3209" s="506"/>
    </row>
    <row r="3210" spans="7:15" x14ac:dyDescent="0.2">
      <c r="G3210" s="505"/>
      <c r="I3210" s="505"/>
      <c r="J3210" s="270"/>
      <c r="K3210" s="505"/>
      <c r="L3210" s="505"/>
      <c r="M3210" s="506"/>
      <c r="N3210" s="505"/>
      <c r="O3210" s="506"/>
    </row>
    <row r="3211" spans="7:15" x14ac:dyDescent="0.2">
      <c r="G3211" s="505"/>
      <c r="I3211" s="505"/>
      <c r="J3211" s="270"/>
      <c r="K3211" s="505"/>
      <c r="L3211" s="505"/>
      <c r="M3211" s="506"/>
      <c r="N3211" s="505"/>
      <c r="O3211" s="506"/>
    </row>
    <row r="3212" spans="7:15" x14ac:dyDescent="0.2">
      <c r="G3212" s="505"/>
      <c r="I3212" s="505"/>
      <c r="J3212" s="270"/>
      <c r="K3212" s="505"/>
      <c r="L3212" s="505"/>
      <c r="M3212" s="506"/>
      <c r="N3212" s="505"/>
      <c r="O3212" s="506"/>
    </row>
    <row r="3213" spans="7:15" x14ac:dyDescent="0.2">
      <c r="G3213" s="505"/>
      <c r="I3213" s="505"/>
      <c r="J3213" s="270"/>
      <c r="K3213" s="505"/>
      <c r="L3213" s="505"/>
      <c r="M3213" s="506"/>
      <c r="N3213" s="505"/>
      <c r="O3213" s="506"/>
    </row>
    <row r="3214" spans="7:15" x14ac:dyDescent="0.2">
      <c r="G3214" s="505"/>
      <c r="I3214" s="505"/>
      <c r="J3214" s="270"/>
      <c r="K3214" s="505"/>
      <c r="L3214" s="505"/>
      <c r="M3214" s="506"/>
      <c r="N3214" s="505"/>
      <c r="O3214" s="506"/>
    </row>
    <row r="3215" spans="7:15" x14ac:dyDescent="0.2">
      <c r="G3215" s="505"/>
      <c r="I3215" s="505"/>
      <c r="J3215" s="270"/>
      <c r="K3215" s="505"/>
      <c r="L3215" s="505"/>
      <c r="M3215" s="506"/>
      <c r="N3215" s="505"/>
      <c r="O3215" s="506"/>
    </row>
    <row r="3216" spans="7:15" x14ac:dyDescent="0.2">
      <c r="G3216" s="505"/>
      <c r="I3216" s="505"/>
      <c r="J3216" s="270"/>
      <c r="K3216" s="505"/>
      <c r="L3216" s="505"/>
      <c r="M3216" s="506"/>
      <c r="N3216" s="505"/>
      <c r="O3216" s="506"/>
    </row>
    <row r="3217" spans="7:15" x14ac:dyDescent="0.2">
      <c r="G3217" s="505"/>
      <c r="I3217" s="505"/>
      <c r="J3217" s="270"/>
      <c r="K3217" s="505"/>
      <c r="L3217" s="505"/>
      <c r="M3217" s="506"/>
      <c r="N3217" s="505"/>
      <c r="O3217" s="506"/>
    </row>
    <row r="3218" spans="7:15" x14ac:dyDescent="0.2">
      <c r="G3218" s="505"/>
      <c r="I3218" s="505"/>
      <c r="J3218" s="270"/>
      <c r="K3218" s="505"/>
      <c r="L3218" s="505"/>
      <c r="M3218" s="506"/>
      <c r="N3218" s="505"/>
      <c r="O3218" s="506"/>
    </row>
    <row r="3219" spans="7:15" x14ac:dyDescent="0.2">
      <c r="G3219" s="505"/>
      <c r="I3219" s="505"/>
      <c r="J3219" s="270"/>
      <c r="K3219" s="505"/>
      <c r="L3219" s="505"/>
      <c r="M3219" s="506"/>
      <c r="N3219" s="505"/>
      <c r="O3219" s="506"/>
    </row>
    <row r="3220" spans="7:15" x14ac:dyDescent="0.2">
      <c r="G3220" s="505"/>
      <c r="I3220" s="505"/>
      <c r="J3220" s="270"/>
      <c r="K3220" s="505"/>
      <c r="L3220" s="505"/>
      <c r="M3220" s="506"/>
      <c r="N3220" s="505"/>
      <c r="O3220" s="506"/>
    </row>
    <row r="3221" spans="7:15" x14ac:dyDescent="0.2">
      <c r="G3221" s="505"/>
      <c r="I3221" s="505"/>
      <c r="J3221" s="270"/>
      <c r="K3221" s="505"/>
      <c r="L3221" s="505"/>
      <c r="M3221" s="506"/>
      <c r="N3221" s="505"/>
      <c r="O3221" s="506"/>
    </row>
    <row r="3222" spans="7:15" x14ac:dyDescent="0.2">
      <c r="G3222" s="505"/>
      <c r="I3222" s="505"/>
      <c r="J3222" s="270"/>
      <c r="K3222" s="505"/>
      <c r="L3222" s="505"/>
      <c r="M3222" s="506"/>
      <c r="N3222" s="505"/>
      <c r="O3222" s="506"/>
    </row>
    <row r="3223" spans="7:15" x14ac:dyDescent="0.2">
      <c r="G3223" s="505"/>
      <c r="I3223" s="505"/>
      <c r="J3223" s="270"/>
      <c r="K3223" s="505"/>
      <c r="L3223" s="505"/>
      <c r="M3223" s="506"/>
      <c r="N3223" s="505"/>
      <c r="O3223" s="506"/>
    </row>
    <row r="3224" spans="7:15" x14ac:dyDescent="0.2">
      <c r="G3224" s="505"/>
      <c r="I3224" s="505"/>
      <c r="J3224" s="270"/>
      <c r="K3224" s="505"/>
      <c r="L3224" s="505"/>
      <c r="M3224" s="506"/>
      <c r="N3224" s="505"/>
      <c r="O3224" s="506"/>
    </row>
    <row r="3225" spans="7:15" x14ac:dyDescent="0.2">
      <c r="G3225" s="505"/>
      <c r="I3225" s="505"/>
      <c r="J3225" s="270"/>
      <c r="K3225" s="505"/>
      <c r="L3225" s="505"/>
      <c r="M3225" s="506"/>
      <c r="N3225" s="505"/>
      <c r="O3225" s="506"/>
    </row>
    <row r="3226" spans="7:15" x14ac:dyDescent="0.2">
      <c r="G3226" s="505"/>
      <c r="I3226" s="505"/>
      <c r="J3226" s="270"/>
      <c r="K3226" s="505"/>
      <c r="L3226" s="505"/>
      <c r="M3226" s="506"/>
      <c r="N3226" s="505"/>
      <c r="O3226" s="506"/>
    </row>
    <row r="3227" spans="7:15" x14ac:dyDescent="0.2">
      <c r="G3227" s="505"/>
      <c r="I3227" s="505"/>
      <c r="J3227" s="270"/>
      <c r="K3227" s="505"/>
      <c r="L3227" s="505"/>
      <c r="M3227" s="506"/>
      <c r="N3227" s="505"/>
      <c r="O3227" s="506"/>
    </row>
    <row r="3228" spans="7:15" x14ac:dyDescent="0.2">
      <c r="G3228" s="505"/>
      <c r="I3228" s="505"/>
      <c r="J3228" s="270"/>
      <c r="K3228" s="505"/>
      <c r="L3228" s="505"/>
      <c r="M3228" s="506"/>
      <c r="N3228" s="505"/>
      <c r="O3228" s="506"/>
    </row>
    <row r="3229" spans="7:15" x14ac:dyDescent="0.2">
      <c r="G3229" s="505"/>
      <c r="I3229" s="505"/>
      <c r="J3229" s="270"/>
      <c r="K3229" s="505"/>
      <c r="L3229" s="505"/>
      <c r="M3229" s="506"/>
      <c r="N3229" s="505"/>
      <c r="O3229" s="506"/>
    </row>
    <row r="3230" spans="7:15" x14ac:dyDescent="0.2">
      <c r="G3230" s="505"/>
      <c r="I3230" s="505"/>
      <c r="J3230" s="270"/>
      <c r="K3230" s="505"/>
      <c r="L3230" s="505"/>
      <c r="M3230" s="506"/>
      <c r="N3230" s="505"/>
      <c r="O3230" s="506"/>
    </row>
    <row r="3231" spans="7:15" x14ac:dyDescent="0.2">
      <c r="G3231" s="505"/>
      <c r="I3231" s="505"/>
      <c r="J3231" s="270"/>
      <c r="K3231" s="505"/>
      <c r="L3231" s="505"/>
      <c r="M3231" s="506"/>
      <c r="N3231" s="505"/>
      <c r="O3231" s="506"/>
    </row>
    <row r="3232" spans="7:15" x14ac:dyDescent="0.2">
      <c r="G3232" s="505"/>
      <c r="I3232" s="505"/>
      <c r="J3232" s="270"/>
      <c r="K3232" s="505"/>
      <c r="L3232" s="505"/>
      <c r="M3232" s="506"/>
      <c r="N3232" s="505"/>
      <c r="O3232" s="506"/>
    </row>
    <row r="3233" spans="7:15" x14ac:dyDescent="0.2">
      <c r="G3233" s="505"/>
      <c r="I3233" s="505"/>
      <c r="J3233" s="270"/>
      <c r="K3233" s="505"/>
      <c r="L3233" s="505"/>
      <c r="M3233" s="506"/>
      <c r="N3233" s="505"/>
      <c r="O3233" s="506"/>
    </row>
    <row r="3234" spans="7:15" x14ac:dyDescent="0.2">
      <c r="G3234" s="505"/>
      <c r="I3234" s="505"/>
      <c r="J3234" s="270"/>
      <c r="K3234" s="505"/>
      <c r="L3234" s="505"/>
      <c r="M3234" s="506"/>
      <c r="N3234" s="505"/>
      <c r="O3234" s="506"/>
    </row>
    <row r="3235" spans="7:15" x14ac:dyDescent="0.2">
      <c r="G3235" s="505"/>
      <c r="I3235" s="505"/>
      <c r="J3235" s="270"/>
      <c r="K3235" s="505"/>
      <c r="L3235" s="505"/>
      <c r="M3235" s="506"/>
      <c r="N3235" s="505"/>
      <c r="O3235" s="506"/>
    </row>
    <row r="3236" spans="7:15" x14ac:dyDescent="0.2">
      <c r="G3236" s="505"/>
      <c r="I3236" s="505"/>
      <c r="J3236" s="270"/>
      <c r="K3236" s="505"/>
      <c r="L3236" s="505"/>
      <c r="M3236" s="506"/>
      <c r="N3236" s="505"/>
      <c r="O3236" s="506"/>
    </row>
    <row r="3237" spans="7:15" x14ac:dyDescent="0.2">
      <c r="G3237" s="505"/>
      <c r="I3237" s="505"/>
      <c r="J3237" s="270"/>
      <c r="K3237" s="505"/>
      <c r="L3237" s="505"/>
      <c r="M3237" s="506"/>
      <c r="N3237" s="505"/>
      <c r="O3237" s="506"/>
    </row>
    <row r="3238" spans="7:15" x14ac:dyDescent="0.2">
      <c r="G3238" s="505"/>
      <c r="I3238" s="505"/>
      <c r="J3238" s="270"/>
      <c r="K3238" s="505"/>
      <c r="L3238" s="505"/>
      <c r="M3238" s="506"/>
      <c r="N3238" s="505"/>
      <c r="O3238" s="506"/>
    </row>
    <row r="3239" spans="7:15" x14ac:dyDescent="0.2">
      <c r="G3239" s="505"/>
      <c r="I3239" s="505"/>
      <c r="J3239" s="270"/>
      <c r="K3239" s="505"/>
      <c r="L3239" s="505"/>
      <c r="M3239" s="506"/>
      <c r="N3239" s="505"/>
      <c r="O3239" s="506"/>
    </row>
    <row r="3240" spans="7:15" x14ac:dyDescent="0.2">
      <c r="G3240" s="505"/>
      <c r="I3240" s="505"/>
      <c r="J3240" s="270"/>
      <c r="K3240" s="505"/>
      <c r="L3240" s="505"/>
      <c r="M3240" s="506"/>
      <c r="N3240" s="505"/>
      <c r="O3240" s="506"/>
    </row>
    <row r="3241" spans="7:15" x14ac:dyDescent="0.2">
      <c r="G3241" s="505"/>
      <c r="I3241" s="505"/>
      <c r="J3241" s="270"/>
      <c r="K3241" s="505"/>
      <c r="L3241" s="505"/>
      <c r="M3241" s="506"/>
      <c r="N3241" s="505"/>
      <c r="O3241" s="506"/>
    </row>
    <row r="3242" spans="7:15" x14ac:dyDescent="0.2">
      <c r="G3242" s="505"/>
      <c r="I3242" s="505"/>
      <c r="J3242" s="270"/>
      <c r="K3242" s="505"/>
      <c r="L3242" s="505"/>
      <c r="M3242" s="506"/>
      <c r="N3242" s="505"/>
      <c r="O3242" s="506"/>
    </row>
    <row r="3243" spans="7:15" x14ac:dyDescent="0.2">
      <c r="G3243" s="505"/>
      <c r="I3243" s="505"/>
      <c r="J3243" s="270"/>
      <c r="K3243" s="505"/>
      <c r="L3243" s="505"/>
      <c r="M3243" s="506"/>
      <c r="N3243" s="505"/>
      <c r="O3243" s="506"/>
    </row>
    <row r="3244" spans="7:15" x14ac:dyDescent="0.2">
      <c r="G3244" s="505"/>
      <c r="I3244" s="505"/>
      <c r="J3244" s="270"/>
      <c r="K3244" s="505"/>
      <c r="L3244" s="505"/>
      <c r="M3244" s="506"/>
      <c r="N3244" s="505"/>
      <c r="O3244" s="506"/>
    </row>
    <row r="3245" spans="7:15" x14ac:dyDescent="0.2">
      <c r="G3245" s="505"/>
      <c r="I3245" s="505"/>
      <c r="J3245" s="270"/>
      <c r="K3245" s="505"/>
      <c r="L3245" s="505"/>
      <c r="M3245" s="506"/>
      <c r="N3245" s="505"/>
      <c r="O3245" s="506"/>
    </row>
    <row r="3246" spans="7:15" x14ac:dyDescent="0.2">
      <c r="G3246" s="505"/>
      <c r="I3246" s="505"/>
      <c r="J3246" s="270"/>
      <c r="K3246" s="505"/>
      <c r="L3246" s="505"/>
      <c r="M3246" s="506"/>
      <c r="N3246" s="505"/>
      <c r="O3246" s="506"/>
    </row>
    <row r="3247" spans="7:15" x14ac:dyDescent="0.2">
      <c r="G3247" s="505"/>
      <c r="I3247" s="505"/>
      <c r="J3247" s="270"/>
      <c r="K3247" s="505"/>
      <c r="L3247" s="505"/>
      <c r="M3247" s="506"/>
      <c r="N3247" s="505"/>
      <c r="O3247" s="506"/>
    </row>
    <row r="3248" spans="7:15" x14ac:dyDescent="0.2">
      <c r="G3248" s="505"/>
      <c r="I3248" s="505"/>
      <c r="J3248" s="270"/>
      <c r="K3248" s="505"/>
      <c r="L3248" s="505"/>
      <c r="M3248" s="506"/>
      <c r="N3248" s="505"/>
      <c r="O3248" s="506"/>
    </row>
    <row r="3249" spans="7:15" x14ac:dyDescent="0.2">
      <c r="G3249" s="505"/>
      <c r="I3249" s="505"/>
      <c r="J3249" s="270"/>
      <c r="K3249" s="505"/>
      <c r="L3249" s="505"/>
      <c r="M3249" s="506"/>
      <c r="N3249" s="505"/>
      <c r="O3249" s="506"/>
    </row>
    <row r="3250" spans="7:15" x14ac:dyDescent="0.2">
      <c r="G3250" s="505"/>
      <c r="I3250" s="505"/>
      <c r="J3250" s="270"/>
      <c r="K3250" s="505"/>
      <c r="L3250" s="505"/>
      <c r="M3250" s="506"/>
      <c r="N3250" s="505"/>
      <c r="O3250" s="506"/>
    </row>
    <row r="3251" spans="7:15" x14ac:dyDescent="0.2">
      <c r="G3251" s="505"/>
      <c r="I3251" s="505"/>
      <c r="J3251" s="270"/>
      <c r="K3251" s="505"/>
      <c r="L3251" s="505"/>
      <c r="M3251" s="506"/>
      <c r="N3251" s="505"/>
      <c r="O3251" s="506"/>
    </row>
    <row r="3252" spans="7:15" x14ac:dyDescent="0.2">
      <c r="G3252" s="505"/>
      <c r="I3252" s="505"/>
      <c r="J3252" s="270"/>
      <c r="K3252" s="505"/>
      <c r="L3252" s="505"/>
      <c r="M3252" s="506"/>
      <c r="N3252" s="505"/>
      <c r="O3252" s="506"/>
    </row>
    <row r="3253" spans="7:15" x14ac:dyDescent="0.2">
      <c r="G3253" s="505"/>
      <c r="I3253" s="505"/>
      <c r="J3253" s="270"/>
      <c r="K3253" s="505"/>
      <c r="L3253" s="505"/>
      <c r="M3253" s="506"/>
      <c r="N3253" s="505"/>
      <c r="O3253" s="506"/>
    </row>
    <row r="3254" spans="7:15" x14ac:dyDescent="0.2">
      <c r="G3254" s="505"/>
      <c r="I3254" s="505"/>
      <c r="J3254" s="270"/>
      <c r="K3254" s="505"/>
      <c r="L3254" s="505"/>
      <c r="M3254" s="506"/>
      <c r="N3254" s="505"/>
      <c r="O3254" s="506"/>
    </row>
    <row r="3255" spans="7:15" x14ac:dyDescent="0.2">
      <c r="G3255" s="505"/>
      <c r="I3255" s="505"/>
      <c r="J3255" s="270"/>
      <c r="K3255" s="505"/>
      <c r="L3255" s="505"/>
      <c r="M3255" s="506"/>
      <c r="N3255" s="505"/>
      <c r="O3255" s="506"/>
    </row>
    <row r="3256" spans="7:15" x14ac:dyDescent="0.2">
      <c r="G3256" s="505"/>
      <c r="I3256" s="505"/>
      <c r="J3256" s="270"/>
      <c r="K3256" s="505"/>
      <c r="L3256" s="505"/>
      <c r="M3256" s="506"/>
      <c r="N3256" s="505"/>
      <c r="O3256" s="506"/>
    </row>
    <row r="3257" spans="7:15" x14ac:dyDescent="0.2">
      <c r="G3257" s="505"/>
      <c r="I3257" s="505"/>
      <c r="J3257" s="270"/>
      <c r="K3257" s="505"/>
      <c r="L3257" s="505"/>
      <c r="M3257" s="506"/>
      <c r="N3257" s="505"/>
      <c r="O3257" s="506"/>
    </row>
    <row r="3258" spans="7:15" x14ac:dyDescent="0.2">
      <c r="G3258" s="505"/>
      <c r="I3258" s="505"/>
      <c r="J3258" s="270"/>
      <c r="K3258" s="505"/>
      <c r="L3258" s="505"/>
      <c r="M3258" s="506"/>
      <c r="N3258" s="505"/>
      <c r="O3258" s="506"/>
    </row>
    <row r="3259" spans="7:15" x14ac:dyDescent="0.2">
      <c r="G3259" s="505"/>
      <c r="I3259" s="505"/>
      <c r="J3259" s="270"/>
      <c r="K3259" s="505"/>
      <c r="L3259" s="505"/>
      <c r="M3259" s="506"/>
      <c r="N3259" s="505"/>
      <c r="O3259" s="506"/>
    </row>
    <row r="3260" spans="7:15" x14ac:dyDescent="0.2">
      <c r="G3260" s="505"/>
      <c r="I3260" s="505"/>
      <c r="J3260" s="270"/>
      <c r="K3260" s="505"/>
      <c r="L3260" s="505"/>
      <c r="M3260" s="506"/>
      <c r="N3260" s="505"/>
      <c r="O3260" s="506"/>
    </row>
    <row r="3261" spans="7:15" x14ac:dyDescent="0.2">
      <c r="G3261" s="505"/>
      <c r="I3261" s="505"/>
      <c r="J3261" s="270"/>
      <c r="K3261" s="505"/>
      <c r="L3261" s="505"/>
      <c r="M3261" s="506"/>
      <c r="N3261" s="505"/>
      <c r="O3261" s="506"/>
    </row>
    <row r="3262" spans="7:15" x14ac:dyDescent="0.2">
      <c r="G3262" s="505"/>
      <c r="I3262" s="505"/>
      <c r="J3262" s="270"/>
      <c r="K3262" s="505"/>
      <c r="L3262" s="505"/>
      <c r="M3262" s="506"/>
      <c r="N3262" s="505"/>
      <c r="O3262" s="506"/>
    </row>
    <row r="3263" spans="7:15" x14ac:dyDescent="0.2">
      <c r="G3263" s="505"/>
      <c r="I3263" s="505"/>
      <c r="J3263" s="270"/>
      <c r="K3263" s="505"/>
      <c r="L3263" s="505"/>
      <c r="M3263" s="506"/>
      <c r="N3263" s="505"/>
      <c r="O3263" s="506"/>
    </row>
    <row r="3264" spans="7:15" x14ac:dyDescent="0.2">
      <c r="G3264" s="505"/>
      <c r="I3264" s="505"/>
      <c r="J3264" s="270"/>
      <c r="K3264" s="505"/>
      <c r="L3264" s="505"/>
      <c r="M3264" s="506"/>
      <c r="N3264" s="505"/>
      <c r="O3264" s="506"/>
    </row>
    <row r="3265" spans="7:15" x14ac:dyDescent="0.2">
      <c r="G3265" s="505"/>
      <c r="I3265" s="505"/>
      <c r="J3265" s="270"/>
      <c r="K3265" s="505"/>
      <c r="L3265" s="505"/>
      <c r="M3265" s="506"/>
      <c r="N3265" s="505"/>
      <c r="O3265" s="506"/>
    </row>
    <row r="3266" spans="7:15" x14ac:dyDescent="0.2">
      <c r="G3266" s="505"/>
      <c r="I3266" s="505"/>
      <c r="J3266" s="270"/>
      <c r="K3266" s="505"/>
      <c r="L3266" s="505"/>
      <c r="M3266" s="506"/>
      <c r="N3266" s="505"/>
      <c r="O3266" s="506"/>
    </row>
    <row r="3267" spans="7:15" x14ac:dyDescent="0.2">
      <c r="G3267" s="505"/>
      <c r="I3267" s="505"/>
      <c r="J3267" s="270"/>
      <c r="K3267" s="505"/>
      <c r="L3267" s="505"/>
      <c r="M3267" s="506"/>
      <c r="N3267" s="505"/>
      <c r="O3267" s="506"/>
    </row>
    <row r="3268" spans="7:15" x14ac:dyDescent="0.2">
      <c r="G3268" s="505"/>
      <c r="I3268" s="505"/>
      <c r="J3268" s="270"/>
      <c r="K3268" s="505"/>
      <c r="L3268" s="505"/>
      <c r="M3268" s="506"/>
      <c r="N3268" s="505"/>
      <c r="O3268" s="506"/>
    </row>
    <row r="3269" spans="7:15" x14ac:dyDescent="0.2">
      <c r="G3269" s="505"/>
      <c r="I3269" s="505"/>
      <c r="J3269" s="270"/>
      <c r="K3269" s="505"/>
      <c r="L3269" s="505"/>
      <c r="M3269" s="506"/>
      <c r="N3269" s="505"/>
      <c r="O3269" s="506"/>
    </row>
    <row r="3270" spans="7:15" x14ac:dyDescent="0.2">
      <c r="G3270" s="505"/>
      <c r="I3270" s="505"/>
      <c r="J3270" s="270"/>
      <c r="K3270" s="505"/>
      <c r="L3270" s="505"/>
      <c r="M3270" s="506"/>
      <c r="N3270" s="505"/>
      <c r="O3270" s="506"/>
    </row>
    <row r="3271" spans="7:15" x14ac:dyDescent="0.2">
      <c r="G3271" s="505"/>
      <c r="I3271" s="505"/>
      <c r="J3271" s="270"/>
      <c r="K3271" s="505"/>
      <c r="L3271" s="505"/>
      <c r="M3271" s="506"/>
      <c r="N3271" s="505"/>
      <c r="O3271" s="506"/>
    </row>
    <row r="3272" spans="7:15" x14ac:dyDescent="0.2">
      <c r="G3272" s="505"/>
      <c r="I3272" s="505"/>
      <c r="J3272" s="270"/>
      <c r="K3272" s="505"/>
      <c r="L3272" s="505"/>
      <c r="M3272" s="506"/>
      <c r="N3272" s="505"/>
      <c r="O3272" s="506"/>
    </row>
    <row r="3273" spans="7:15" x14ac:dyDescent="0.2">
      <c r="G3273" s="505"/>
      <c r="I3273" s="505"/>
      <c r="J3273" s="270"/>
      <c r="K3273" s="505"/>
      <c r="L3273" s="505"/>
      <c r="M3273" s="506"/>
      <c r="N3273" s="505"/>
      <c r="O3273" s="506"/>
    </row>
    <row r="3274" spans="7:15" x14ac:dyDescent="0.2">
      <c r="G3274" s="505"/>
      <c r="I3274" s="505"/>
      <c r="J3274" s="270"/>
      <c r="K3274" s="505"/>
      <c r="L3274" s="505"/>
      <c r="M3274" s="506"/>
      <c r="N3274" s="505"/>
      <c r="O3274" s="506"/>
    </row>
    <row r="3275" spans="7:15" x14ac:dyDescent="0.2">
      <c r="G3275" s="505"/>
      <c r="I3275" s="505"/>
      <c r="J3275" s="270"/>
      <c r="K3275" s="505"/>
      <c r="L3275" s="505"/>
      <c r="M3275" s="506"/>
      <c r="N3275" s="505"/>
      <c r="O3275" s="506"/>
    </row>
    <row r="3276" spans="7:15" x14ac:dyDescent="0.2">
      <c r="G3276" s="505"/>
      <c r="I3276" s="505"/>
      <c r="J3276" s="270"/>
      <c r="K3276" s="505"/>
      <c r="L3276" s="505"/>
      <c r="M3276" s="506"/>
      <c r="N3276" s="505"/>
      <c r="O3276" s="506"/>
    </row>
    <row r="3277" spans="7:15" x14ac:dyDescent="0.2">
      <c r="G3277" s="505"/>
      <c r="I3277" s="505"/>
      <c r="J3277" s="270"/>
      <c r="K3277" s="505"/>
      <c r="L3277" s="505"/>
      <c r="M3277" s="506"/>
      <c r="N3277" s="505"/>
      <c r="O3277" s="506"/>
    </row>
    <row r="3278" spans="7:15" x14ac:dyDescent="0.2">
      <c r="G3278" s="505"/>
      <c r="I3278" s="505"/>
      <c r="J3278" s="270"/>
      <c r="K3278" s="505"/>
      <c r="L3278" s="505"/>
      <c r="M3278" s="506"/>
      <c r="N3278" s="505"/>
      <c r="O3278" s="506"/>
    </row>
    <row r="3279" spans="7:15" x14ac:dyDescent="0.2">
      <c r="G3279" s="505"/>
      <c r="I3279" s="505"/>
      <c r="J3279" s="270"/>
      <c r="K3279" s="505"/>
      <c r="L3279" s="505"/>
      <c r="M3279" s="506"/>
      <c r="N3279" s="505"/>
      <c r="O3279" s="506"/>
    </row>
    <row r="3280" spans="7:15" x14ac:dyDescent="0.2">
      <c r="G3280" s="505"/>
      <c r="I3280" s="505"/>
      <c r="J3280" s="270"/>
      <c r="K3280" s="505"/>
      <c r="L3280" s="505"/>
      <c r="M3280" s="506"/>
      <c r="N3280" s="505"/>
      <c r="O3280" s="506"/>
    </row>
    <row r="3281" spans="7:15" x14ac:dyDescent="0.2">
      <c r="G3281" s="505"/>
      <c r="I3281" s="505"/>
      <c r="J3281" s="270"/>
      <c r="K3281" s="505"/>
      <c r="L3281" s="505"/>
      <c r="M3281" s="506"/>
      <c r="N3281" s="505"/>
      <c r="O3281" s="506"/>
    </row>
    <row r="3282" spans="7:15" x14ac:dyDescent="0.2">
      <c r="G3282" s="505"/>
      <c r="I3282" s="505"/>
      <c r="J3282" s="270"/>
      <c r="K3282" s="505"/>
      <c r="L3282" s="505"/>
      <c r="M3282" s="506"/>
      <c r="N3282" s="505"/>
      <c r="O3282" s="506"/>
    </row>
    <row r="3283" spans="7:15" x14ac:dyDescent="0.2">
      <c r="G3283" s="505"/>
      <c r="I3283" s="505"/>
      <c r="J3283" s="270"/>
      <c r="K3283" s="505"/>
      <c r="L3283" s="505"/>
      <c r="M3283" s="506"/>
      <c r="N3283" s="505"/>
      <c r="O3283" s="506"/>
    </row>
    <row r="3284" spans="7:15" x14ac:dyDescent="0.2">
      <c r="G3284" s="505"/>
      <c r="I3284" s="505"/>
      <c r="J3284" s="270"/>
      <c r="K3284" s="505"/>
      <c r="L3284" s="505"/>
      <c r="M3284" s="506"/>
      <c r="N3284" s="505"/>
      <c r="O3284" s="506"/>
    </row>
    <row r="3285" spans="7:15" x14ac:dyDescent="0.2">
      <c r="G3285" s="505"/>
      <c r="I3285" s="505"/>
      <c r="J3285" s="270"/>
      <c r="K3285" s="505"/>
      <c r="L3285" s="505"/>
      <c r="M3285" s="506"/>
      <c r="N3285" s="505"/>
      <c r="O3285" s="506"/>
    </row>
    <row r="3286" spans="7:15" x14ac:dyDescent="0.2">
      <c r="G3286" s="505"/>
      <c r="I3286" s="505"/>
      <c r="J3286" s="270"/>
      <c r="K3286" s="505"/>
      <c r="L3286" s="505"/>
      <c r="M3286" s="506"/>
      <c r="N3286" s="505"/>
      <c r="O3286" s="506"/>
    </row>
    <row r="3287" spans="7:15" x14ac:dyDescent="0.2">
      <c r="G3287" s="505"/>
      <c r="I3287" s="505"/>
      <c r="J3287" s="270"/>
      <c r="K3287" s="505"/>
      <c r="L3287" s="505"/>
      <c r="M3287" s="506"/>
      <c r="N3287" s="505"/>
      <c r="O3287" s="506"/>
    </row>
    <row r="3288" spans="7:15" x14ac:dyDescent="0.2">
      <c r="G3288" s="505"/>
      <c r="I3288" s="505"/>
      <c r="J3288" s="270"/>
      <c r="K3288" s="505"/>
      <c r="L3288" s="505"/>
      <c r="M3288" s="506"/>
      <c r="N3288" s="505"/>
      <c r="O3288" s="506"/>
    </row>
    <row r="3289" spans="7:15" x14ac:dyDescent="0.2">
      <c r="G3289" s="505"/>
      <c r="I3289" s="505"/>
      <c r="J3289" s="270"/>
      <c r="K3289" s="505"/>
      <c r="L3289" s="505"/>
      <c r="M3289" s="506"/>
      <c r="N3289" s="505"/>
      <c r="O3289" s="506"/>
    </row>
    <row r="3290" spans="7:15" x14ac:dyDescent="0.2">
      <c r="G3290" s="505"/>
      <c r="I3290" s="505"/>
      <c r="J3290" s="270"/>
      <c r="K3290" s="505"/>
      <c r="L3290" s="505"/>
      <c r="M3290" s="506"/>
      <c r="N3290" s="505"/>
      <c r="O3290" s="506"/>
    </row>
    <row r="3291" spans="7:15" x14ac:dyDescent="0.2">
      <c r="G3291" s="505"/>
      <c r="I3291" s="505"/>
      <c r="J3291" s="270"/>
      <c r="K3291" s="505"/>
      <c r="L3291" s="505"/>
      <c r="M3291" s="506"/>
      <c r="N3291" s="505"/>
      <c r="O3291" s="506"/>
    </row>
    <row r="3292" spans="7:15" x14ac:dyDescent="0.2">
      <c r="G3292" s="505"/>
      <c r="I3292" s="505"/>
      <c r="J3292" s="270"/>
      <c r="K3292" s="505"/>
      <c r="L3292" s="505"/>
      <c r="M3292" s="506"/>
      <c r="N3292" s="505"/>
      <c r="O3292" s="506"/>
    </row>
    <row r="3293" spans="7:15" x14ac:dyDescent="0.2">
      <c r="G3293" s="505"/>
      <c r="I3293" s="505"/>
      <c r="J3293" s="270"/>
      <c r="K3293" s="505"/>
      <c r="L3293" s="505"/>
      <c r="M3293" s="506"/>
      <c r="N3293" s="505"/>
      <c r="O3293" s="506"/>
    </row>
    <row r="3294" spans="7:15" x14ac:dyDescent="0.2">
      <c r="G3294" s="505"/>
      <c r="I3294" s="505"/>
      <c r="J3294" s="270"/>
      <c r="K3294" s="505"/>
      <c r="L3294" s="505"/>
      <c r="M3294" s="506"/>
      <c r="N3294" s="505"/>
      <c r="O3294" s="506"/>
    </row>
    <row r="3295" spans="7:15" x14ac:dyDescent="0.2">
      <c r="G3295" s="505"/>
      <c r="I3295" s="505"/>
      <c r="J3295" s="270"/>
      <c r="K3295" s="505"/>
      <c r="L3295" s="505"/>
      <c r="M3295" s="506"/>
      <c r="N3295" s="505"/>
      <c r="O3295" s="506"/>
    </row>
    <row r="3296" spans="7:15" x14ac:dyDescent="0.2">
      <c r="G3296" s="505"/>
      <c r="I3296" s="505"/>
      <c r="J3296" s="270"/>
      <c r="K3296" s="505"/>
      <c r="L3296" s="505"/>
      <c r="M3296" s="506"/>
      <c r="N3296" s="505"/>
      <c r="O3296" s="506"/>
    </row>
    <row r="3297" spans="7:15" x14ac:dyDescent="0.2">
      <c r="G3297" s="505"/>
      <c r="I3297" s="505"/>
      <c r="J3297" s="270"/>
      <c r="K3297" s="505"/>
      <c r="L3297" s="505"/>
      <c r="M3297" s="506"/>
      <c r="N3297" s="505"/>
      <c r="O3297" s="506"/>
    </row>
    <row r="3298" spans="7:15" x14ac:dyDescent="0.2">
      <c r="G3298" s="505"/>
      <c r="I3298" s="505"/>
      <c r="J3298" s="270"/>
      <c r="K3298" s="505"/>
      <c r="L3298" s="505"/>
      <c r="M3298" s="506"/>
      <c r="N3298" s="505"/>
      <c r="O3298" s="506"/>
    </row>
    <row r="3299" spans="7:15" x14ac:dyDescent="0.2">
      <c r="G3299" s="505"/>
      <c r="I3299" s="505"/>
      <c r="J3299" s="270"/>
      <c r="K3299" s="505"/>
      <c r="L3299" s="505"/>
      <c r="M3299" s="506"/>
      <c r="N3299" s="505"/>
      <c r="O3299" s="506"/>
    </row>
    <row r="3300" spans="7:15" x14ac:dyDescent="0.2">
      <c r="G3300" s="505"/>
      <c r="I3300" s="505"/>
      <c r="J3300" s="270"/>
      <c r="K3300" s="505"/>
      <c r="L3300" s="505"/>
      <c r="M3300" s="506"/>
      <c r="N3300" s="505"/>
      <c r="O3300" s="506"/>
    </row>
    <row r="3301" spans="7:15" x14ac:dyDescent="0.2">
      <c r="G3301" s="505"/>
      <c r="I3301" s="505"/>
      <c r="J3301" s="270"/>
      <c r="K3301" s="505"/>
      <c r="L3301" s="505"/>
      <c r="M3301" s="506"/>
      <c r="N3301" s="505"/>
      <c r="O3301" s="506"/>
    </row>
    <row r="3302" spans="7:15" x14ac:dyDescent="0.2">
      <c r="G3302" s="505"/>
      <c r="I3302" s="505"/>
      <c r="J3302" s="270"/>
      <c r="K3302" s="505"/>
      <c r="L3302" s="505"/>
      <c r="M3302" s="506"/>
      <c r="N3302" s="505"/>
      <c r="O3302" s="506"/>
    </row>
    <row r="3303" spans="7:15" x14ac:dyDescent="0.2">
      <c r="G3303" s="505"/>
      <c r="I3303" s="505"/>
      <c r="J3303" s="270"/>
      <c r="K3303" s="505"/>
      <c r="L3303" s="505"/>
      <c r="M3303" s="506"/>
      <c r="N3303" s="505"/>
      <c r="O3303" s="506"/>
    </row>
    <row r="3304" spans="7:15" x14ac:dyDescent="0.2">
      <c r="G3304" s="505"/>
      <c r="I3304" s="505"/>
      <c r="J3304" s="270"/>
      <c r="K3304" s="505"/>
      <c r="L3304" s="505"/>
      <c r="M3304" s="506"/>
      <c r="N3304" s="505"/>
      <c r="O3304" s="506"/>
    </row>
    <row r="3305" spans="7:15" x14ac:dyDescent="0.2">
      <c r="G3305" s="505"/>
      <c r="I3305" s="505"/>
      <c r="J3305" s="270"/>
      <c r="K3305" s="505"/>
      <c r="L3305" s="505"/>
      <c r="M3305" s="506"/>
      <c r="N3305" s="505"/>
      <c r="O3305" s="506"/>
    </row>
    <row r="3306" spans="7:15" x14ac:dyDescent="0.2">
      <c r="G3306" s="505"/>
      <c r="I3306" s="505"/>
      <c r="J3306" s="270"/>
      <c r="K3306" s="505"/>
      <c r="L3306" s="505"/>
      <c r="M3306" s="506"/>
      <c r="N3306" s="505"/>
      <c r="O3306" s="506"/>
    </row>
    <row r="3307" spans="7:15" x14ac:dyDescent="0.2">
      <c r="G3307" s="505"/>
      <c r="I3307" s="505"/>
      <c r="J3307" s="270"/>
      <c r="K3307" s="505"/>
      <c r="L3307" s="505"/>
      <c r="M3307" s="506"/>
      <c r="N3307" s="505"/>
      <c r="O3307" s="506"/>
    </row>
    <row r="3308" spans="7:15" x14ac:dyDescent="0.2">
      <c r="G3308" s="505"/>
      <c r="I3308" s="505"/>
      <c r="J3308" s="270"/>
      <c r="K3308" s="505"/>
      <c r="L3308" s="505"/>
      <c r="M3308" s="506"/>
      <c r="N3308" s="505"/>
      <c r="O3308" s="506"/>
    </row>
    <row r="3309" spans="7:15" x14ac:dyDescent="0.2">
      <c r="G3309" s="505"/>
      <c r="I3309" s="505"/>
      <c r="J3309" s="270"/>
      <c r="K3309" s="505"/>
      <c r="L3309" s="505"/>
      <c r="M3309" s="506"/>
      <c r="N3309" s="505"/>
      <c r="O3309" s="506"/>
    </row>
    <row r="3310" spans="7:15" x14ac:dyDescent="0.2">
      <c r="G3310" s="505"/>
      <c r="I3310" s="505"/>
      <c r="J3310" s="270"/>
      <c r="K3310" s="505"/>
      <c r="L3310" s="505"/>
      <c r="M3310" s="506"/>
      <c r="N3310" s="505"/>
      <c r="O3310" s="506"/>
    </row>
    <row r="3311" spans="7:15" x14ac:dyDescent="0.2">
      <c r="G3311" s="505"/>
      <c r="I3311" s="505"/>
      <c r="J3311" s="270"/>
      <c r="K3311" s="505"/>
      <c r="L3311" s="505"/>
      <c r="M3311" s="506"/>
      <c r="N3311" s="505"/>
      <c r="O3311" s="506"/>
    </row>
    <row r="3312" spans="7:15" x14ac:dyDescent="0.2">
      <c r="G3312" s="505"/>
      <c r="I3312" s="505"/>
      <c r="J3312" s="270"/>
      <c r="K3312" s="505"/>
      <c r="L3312" s="505"/>
      <c r="M3312" s="506"/>
      <c r="N3312" s="505"/>
      <c r="O3312" s="506"/>
    </row>
    <row r="3313" spans="7:15" x14ac:dyDescent="0.2">
      <c r="G3313" s="505"/>
      <c r="I3313" s="505"/>
      <c r="J3313" s="270"/>
      <c r="K3313" s="505"/>
      <c r="L3313" s="505"/>
      <c r="M3313" s="506"/>
      <c r="N3313" s="505"/>
      <c r="O3313" s="506"/>
    </row>
    <row r="3314" spans="7:15" x14ac:dyDescent="0.2">
      <c r="G3314" s="505"/>
      <c r="I3314" s="505"/>
      <c r="J3314" s="270"/>
      <c r="K3314" s="505"/>
      <c r="L3314" s="505"/>
      <c r="M3314" s="506"/>
      <c r="N3314" s="505"/>
      <c r="O3314" s="506"/>
    </row>
    <row r="3315" spans="7:15" x14ac:dyDescent="0.2">
      <c r="G3315" s="505"/>
      <c r="I3315" s="505"/>
      <c r="J3315" s="270"/>
      <c r="K3315" s="505"/>
      <c r="L3315" s="505"/>
      <c r="M3315" s="506"/>
      <c r="N3315" s="505"/>
      <c r="O3315" s="506"/>
    </row>
    <row r="3316" spans="7:15" x14ac:dyDescent="0.2">
      <c r="G3316" s="505"/>
      <c r="I3316" s="505"/>
      <c r="J3316" s="270"/>
      <c r="K3316" s="505"/>
      <c r="L3316" s="505"/>
      <c r="M3316" s="506"/>
      <c r="N3316" s="505"/>
      <c r="O3316" s="506"/>
    </row>
    <row r="3317" spans="7:15" x14ac:dyDescent="0.2">
      <c r="G3317" s="505"/>
      <c r="I3317" s="505"/>
      <c r="J3317" s="270"/>
      <c r="K3317" s="505"/>
      <c r="L3317" s="505"/>
      <c r="M3317" s="506"/>
      <c r="N3317" s="505"/>
      <c r="O3317" s="506"/>
    </row>
    <row r="3318" spans="7:15" x14ac:dyDescent="0.2">
      <c r="G3318" s="505"/>
      <c r="I3318" s="505"/>
      <c r="J3318" s="270"/>
      <c r="K3318" s="505"/>
      <c r="L3318" s="505"/>
      <c r="M3318" s="506"/>
      <c r="N3318" s="505"/>
      <c r="O3318" s="506"/>
    </row>
    <row r="3319" spans="7:15" x14ac:dyDescent="0.2">
      <c r="G3319" s="505"/>
      <c r="I3319" s="505"/>
      <c r="J3319" s="270"/>
      <c r="K3319" s="505"/>
      <c r="L3319" s="505"/>
      <c r="M3319" s="506"/>
      <c r="N3319" s="505"/>
      <c r="O3319" s="506"/>
    </row>
    <row r="3320" spans="7:15" x14ac:dyDescent="0.2">
      <c r="G3320" s="505"/>
      <c r="I3320" s="505"/>
      <c r="J3320" s="270"/>
      <c r="K3320" s="505"/>
      <c r="L3320" s="505"/>
      <c r="M3320" s="506"/>
      <c r="N3320" s="505"/>
      <c r="O3320" s="506"/>
    </row>
    <row r="3321" spans="7:15" x14ac:dyDescent="0.2">
      <c r="G3321" s="505"/>
      <c r="I3321" s="505"/>
      <c r="J3321" s="270"/>
      <c r="K3321" s="505"/>
      <c r="L3321" s="505"/>
      <c r="M3321" s="506"/>
      <c r="N3321" s="505"/>
      <c r="O3321" s="506"/>
    </row>
    <row r="3322" spans="7:15" x14ac:dyDescent="0.2">
      <c r="G3322" s="505"/>
      <c r="I3322" s="505"/>
      <c r="J3322" s="270"/>
      <c r="K3322" s="505"/>
      <c r="L3322" s="505"/>
      <c r="M3322" s="506"/>
      <c r="N3322" s="505"/>
      <c r="O3322" s="506"/>
    </row>
    <row r="3323" spans="7:15" x14ac:dyDescent="0.2">
      <c r="G3323" s="505"/>
      <c r="I3323" s="505"/>
      <c r="J3323" s="270"/>
      <c r="K3323" s="505"/>
      <c r="L3323" s="505"/>
      <c r="M3323" s="506"/>
      <c r="N3323" s="505"/>
      <c r="O3323" s="506"/>
    </row>
    <row r="3324" spans="7:15" x14ac:dyDescent="0.2">
      <c r="G3324" s="505"/>
      <c r="I3324" s="505"/>
      <c r="J3324" s="270"/>
      <c r="K3324" s="505"/>
      <c r="L3324" s="505"/>
      <c r="M3324" s="506"/>
      <c r="N3324" s="505"/>
      <c r="O3324" s="506"/>
    </row>
    <row r="3325" spans="7:15" x14ac:dyDescent="0.2">
      <c r="G3325" s="505"/>
      <c r="I3325" s="505"/>
      <c r="J3325" s="270"/>
      <c r="K3325" s="505"/>
      <c r="L3325" s="505"/>
      <c r="M3325" s="506"/>
      <c r="N3325" s="505"/>
      <c r="O3325" s="506"/>
    </row>
    <row r="3326" spans="7:15" x14ac:dyDescent="0.2">
      <c r="G3326" s="505"/>
      <c r="I3326" s="505"/>
      <c r="J3326" s="270"/>
      <c r="K3326" s="505"/>
      <c r="L3326" s="505"/>
      <c r="M3326" s="506"/>
      <c r="N3326" s="505"/>
      <c r="O3326" s="506"/>
    </row>
    <row r="3327" spans="7:15" x14ac:dyDescent="0.2">
      <c r="G3327" s="505"/>
      <c r="I3327" s="505"/>
      <c r="J3327" s="270"/>
      <c r="K3327" s="505"/>
      <c r="L3327" s="505"/>
      <c r="M3327" s="506"/>
      <c r="N3327" s="505"/>
      <c r="O3327" s="506"/>
    </row>
    <row r="3328" spans="7:15" x14ac:dyDescent="0.2">
      <c r="G3328" s="505"/>
      <c r="I3328" s="505"/>
      <c r="J3328" s="270"/>
      <c r="K3328" s="505"/>
      <c r="L3328" s="505"/>
      <c r="M3328" s="506"/>
      <c r="N3328" s="505"/>
      <c r="O3328" s="506"/>
    </row>
    <row r="3329" spans="7:15" x14ac:dyDescent="0.2">
      <c r="G3329" s="505"/>
      <c r="I3329" s="505"/>
      <c r="J3329" s="270"/>
      <c r="K3329" s="505"/>
      <c r="L3329" s="505"/>
      <c r="M3329" s="506"/>
      <c r="N3329" s="505"/>
      <c r="O3329" s="506"/>
    </row>
    <row r="3330" spans="7:15" x14ac:dyDescent="0.2">
      <c r="G3330" s="505"/>
      <c r="I3330" s="505"/>
      <c r="J3330" s="270"/>
      <c r="K3330" s="505"/>
      <c r="L3330" s="505"/>
      <c r="M3330" s="506"/>
      <c r="N3330" s="505"/>
      <c r="O3330" s="506"/>
    </row>
    <row r="3331" spans="7:15" x14ac:dyDescent="0.2">
      <c r="G3331" s="505"/>
      <c r="I3331" s="505"/>
      <c r="J3331" s="270"/>
      <c r="K3331" s="505"/>
      <c r="L3331" s="505"/>
      <c r="M3331" s="506"/>
      <c r="N3331" s="505"/>
      <c r="O3331" s="506"/>
    </row>
    <row r="3332" spans="7:15" x14ac:dyDescent="0.2">
      <c r="G3332" s="505"/>
      <c r="I3332" s="505"/>
      <c r="J3332" s="270"/>
      <c r="K3332" s="505"/>
      <c r="L3332" s="505"/>
      <c r="M3332" s="506"/>
      <c r="N3332" s="505"/>
      <c r="O3332" s="506"/>
    </row>
    <row r="3333" spans="7:15" x14ac:dyDescent="0.2">
      <c r="G3333" s="505"/>
      <c r="I3333" s="505"/>
      <c r="J3333" s="270"/>
      <c r="K3333" s="505"/>
      <c r="L3333" s="505"/>
      <c r="M3333" s="506"/>
      <c r="N3333" s="505"/>
      <c r="O3333" s="506"/>
    </row>
    <row r="3334" spans="7:15" x14ac:dyDescent="0.2">
      <c r="G3334" s="505"/>
      <c r="I3334" s="505"/>
      <c r="J3334" s="270"/>
      <c r="K3334" s="505"/>
      <c r="L3334" s="505"/>
      <c r="M3334" s="506"/>
      <c r="N3334" s="505"/>
      <c r="O3334" s="506"/>
    </row>
    <row r="3335" spans="7:15" x14ac:dyDescent="0.2">
      <c r="G3335" s="505"/>
      <c r="I3335" s="505"/>
      <c r="J3335" s="270"/>
      <c r="K3335" s="505"/>
      <c r="L3335" s="505"/>
      <c r="M3335" s="506"/>
      <c r="N3335" s="505"/>
      <c r="O3335" s="506"/>
    </row>
    <row r="3336" spans="7:15" x14ac:dyDescent="0.2">
      <c r="G3336" s="505"/>
      <c r="I3336" s="505"/>
      <c r="J3336" s="270"/>
      <c r="K3336" s="505"/>
      <c r="L3336" s="505"/>
      <c r="M3336" s="506"/>
      <c r="N3336" s="505"/>
      <c r="O3336" s="506"/>
    </row>
    <row r="3337" spans="7:15" x14ac:dyDescent="0.2">
      <c r="G3337" s="505"/>
      <c r="I3337" s="505"/>
      <c r="J3337" s="270"/>
      <c r="K3337" s="505"/>
      <c r="L3337" s="505"/>
      <c r="M3337" s="506"/>
      <c r="N3337" s="505"/>
      <c r="O3337" s="506"/>
    </row>
    <row r="3338" spans="7:15" x14ac:dyDescent="0.2">
      <c r="G3338" s="505"/>
      <c r="I3338" s="505"/>
      <c r="J3338" s="270"/>
      <c r="K3338" s="505"/>
      <c r="L3338" s="505"/>
      <c r="M3338" s="506"/>
      <c r="N3338" s="505"/>
      <c r="O3338" s="506"/>
    </row>
    <row r="3339" spans="7:15" x14ac:dyDescent="0.2">
      <c r="G3339" s="505"/>
      <c r="I3339" s="505"/>
      <c r="J3339" s="270"/>
      <c r="K3339" s="505"/>
      <c r="L3339" s="505"/>
      <c r="M3339" s="506"/>
      <c r="N3339" s="505"/>
      <c r="O3339" s="506"/>
    </row>
    <row r="3340" spans="7:15" x14ac:dyDescent="0.2">
      <c r="G3340" s="505"/>
      <c r="I3340" s="505"/>
      <c r="J3340" s="270"/>
      <c r="K3340" s="505"/>
      <c r="L3340" s="505"/>
      <c r="M3340" s="506"/>
      <c r="N3340" s="505"/>
      <c r="O3340" s="506"/>
    </row>
    <row r="3341" spans="7:15" x14ac:dyDescent="0.2">
      <c r="G3341" s="505"/>
      <c r="I3341" s="505"/>
      <c r="J3341" s="270"/>
      <c r="K3341" s="505"/>
      <c r="L3341" s="505"/>
      <c r="M3341" s="506"/>
      <c r="N3341" s="505"/>
      <c r="O3341" s="506"/>
    </row>
    <row r="3342" spans="7:15" x14ac:dyDescent="0.2">
      <c r="G3342" s="505"/>
      <c r="I3342" s="505"/>
      <c r="J3342" s="270"/>
      <c r="K3342" s="505"/>
      <c r="L3342" s="505"/>
      <c r="M3342" s="506"/>
      <c r="N3342" s="505"/>
      <c r="O3342" s="506"/>
    </row>
    <row r="3343" spans="7:15" x14ac:dyDescent="0.2">
      <c r="G3343" s="505"/>
      <c r="I3343" s="505"/>
      <c r="J3343" s="270"/>
      <c r="K3343" s="505"/>
      <c r="L3343" s="505"/>
      <c r="M3343" s="506"/>
      <c r="N3343" s="505"/>
      <c r="O3343" s="506"/>
    </row>
    <row r="3344" spans="7:15" x14ac:dyDescent="0.2">
      <c r="G3344" s="505"/>
      <c r="I3344" s="505"/>
      <c r="J3344" s="270"/>
      <c r="K3344" s="505"/>
      <c r="L3344" s="505"/>
      <c r="M3344" s="506"/>
      <c r="N3344" s="505"/>
      <c r="O3344" s="506"/>
    </row>
    <row r="3345" spans="7:15" x14ac:dyDescent="0.2">
      <c r="G3345" s="505"/>
      <c r="I3345" s="505"/>
      <c r="J3345" s="270"/>
      <c r="K3345" s="505"/>
      <c r="L3345" s="505"/>
      <c r="M3345" s="506"/>
      <c r="N3345" s="505"/>
      <c r="O3345" s="506"/>
    </row>
    <row r="3346" spans="7:15" x14ac:dyDescent="0.2">
      <c r="G3346" s="505"/>
      <c r="I3346" s="505"/>
      <c r="J3346" s="270"/>
      <c r="K3346" s="505"/>
      <c r="L3346" s="505"/>
      <c r="M3346" s="506"/>
      <c r="N3346" s="505"/>
      <c r="O3346" s="506"/>
    </row>
    <row r="3347" spans="7:15" x14ac:dyDescent="0.2">
      <c r="G3347" s="505"/>
      <c r="I3347" s="505"/>
      <c r="J3347" s="270"/>
      <c r="K3347" s="505"/>
      <c r="L3347" s="505"/>
      <c r="M3347" s="506"/>
      <c r="N3347" s="505"/>
      <c r="O3347" s="506"/>
    </row>
    <row r="3348" spans="7:15" x14ac:dyDescent="0.2">
      <c r="G3348" s="505"/>
      <c r="I3348" s="505"/>
      <c r="J3348" s="270"/>
      <c r="K3348" s="505"/>
      <c r="L3348" s="505"/>
      <c r="M3348" s="506"/>
      <c r="N3348" s="505"/>
      <c r="O3348" s="506"/>
    </row>
    <row r="3349" spans="7:15" x14ac:dyDescent="0.2">
      <c r="G3349" s="505"/>
      <c r="I3349" s="505"/>
      <c r="J3349" s="270"/>
      <c r="K3349" s="505"/>
      <c r="L3349" s="505"/>
      <c r="M3349" s="506"/>
      <c r="N3349" s="505"/>
      <c r="O3349" s="506"/>
    </row>
    <row r="3350" spans="7:15" x14ac:dyDescent="0.2">
      <c r="G3350" s="505"/>
      <c r="I3350" s="505"/>
      <c r="J3350" s="270"/>
      <c r="K3350" s="505"/>
      <c r="L3350" s="505"/>
      <c r="M3350" s="506"/>
      <c r="N3350" s="505"/>
      <c r="O3350" s="506"/>
    </row>
    <row r="3351" spans="7:15" x14ac:dyDescent="0.2">
      <c r="G3351" s="505"/>
      <c r="I3351" s="505"/>
      <c r="J3351" s="270"/>
      <c r="K3351" s="505"/>
      <c r="L3351" s="505"/>
      <c r="M3351" s="506"/>
      <c r="N3351" s="505"/>
      <c r="O3351" s="506"/>
    </row>
    <row r="3352" spans="7:15" x14ac:dyDescent="0.2">
      <c r="G3352" s="505"/>
      <c r="I3352" s="505"/>
      <c r="J3352" s="270"/>
      <c r="K3352" s="505"/>
      <c r="L3352" s="505"/>
      <c r="M3352" s="506"/>
      <c r="N3352" s="505"/>
      <c r="O3352" s="506"/>
    </row>
    <row r="3353" spans="7:15" x14ac:dyDescent="0.2">
      <c r="G3353" s="505"/>
      <c r="I3353" s="505"/>
      <c r="J3353" s="270"/>
      <c r="K3353" s="505"/>
      <c r="L3353" s="505"/>
      <c r="M3353" s="506"/>
      <c r="N3353" s="505"/>
      <c r="O3353" s="506"/>
    </row>
    <row r="3354" spans="7:15" x14ac:dyDescent="0.2">
      <c r="G3354" s="505"/>
      <c r="I3354" s="505"/>
      <c r="J3354" s="270"/>
      <c r="K3354" s="505"/>
      <c r="L3354" s="505"/>
      <c r="M3354" s="506"/>
      <c r="N3354" s="505"/>
      <c r="O3354" s="506"/>
    </row>
    <row r="3355" spans="7:15" x14ac:dyDescent="0.2">
      <c r="G3355" s="505"/>
      <c r="I3355" s="505"/>
      <c r="J3355" s="270"/>
      <c r="K3355" s="505"/>
      <c r="L3355" s="505"/>
      <c r="M3355" s="506"/>
      <c r="N3355" s="505"/>
      <c r="O3355" s="506"/>
    </row>
    <row r="3356" spans="7:15" x14ac:dyDescent="0.2">
      <c r="G3356" s="505"/>
      <c r="I3356" s="505"/>
      <c r="J3356" s="270"/>
      <c r="K3356" s="505"/>
      <c r="L3356" s="505"/>
      <c r="M3356" s="506"/>
      <c r="N3356" s="505"/>
      <c r="O3356" s="506"/>
    </row>
    <row r="3357" spans="7:15" x14ac:dyDescent="0.2">
      <c r="G3357" s="505"/>
      <c r="I3357" s="505"/>
      <c r="J3357" s="270"/>
      <c r="K3357" s="505"/>
      <c r="L3357" s="505"/>
      <c r="M3357" s="506"/>
      <c r="N3357" s="505"/>
      <c r="O3357" s="506"/>
    </row>
    <row r="3358" spans="7:15" x14ac:dyDescent="0.2">
      <c r="G3358" s="505"/>
      <c r="I3358" s="505"/>
      <c r="J3358" s="270"/>
      <c r="K3358" s="505"/>
      <c r="L3358" s="505"/>
      <c r="M3358" s="506"/>
      <c r="N3358" s="505"/>
      <c r="O3358" s="506"/>
    </row>
    <row r="3359" spans="7:15" x14ac:dyDescent="0.2">
      <c r="G3359" s="505"/>
      <c r="I3359" s="505"/>
      <c r="J3359" s="270"/>
      <c r="K3359" s="505"/>
      <c r="L3359" s="505"/>
      <c r="M3359" s="506"/>
      <c r="N3359" s="505"/>
      <c r="O3359" s="506"/>
    </row>
    <row r="3360" spans="7:15" x14ac:dyDescent="0.2">
      <c r="G3360" s="505"/>
      <c r="I3360" s="505"/>
      <c r="J3360" s="270"/>
      <c r="K3360" s="505"/>
      <c r="L3360" s="505"/>
      <c r="M3360" s="506"/>
      <c r="N3360" s="505"/>
      <c r="O3360" s="506"/>
    </row>
    <row r="3361" spans="7:15" x14ac:dyDescent="0.2">
      <c r="G3361" s="505"/>
      <c r="I3361" s="505"/>
      <c r="J3361" s="270"/>
      <c r="K3361" s="505"/>
      <c r="L3361" s="505"/>
      <c r="M3361" s="506"/>
      <c r="N3361" s="505"/>
      <c r="O3361" s="506"/>
    </row>
    <row r="3362" spans="7:15" x14ac:dyDescent="0.2">
      <c r="G3362" s="505"/>
      <c r="I3362" s="505"/>
      <c r="J3362" s="270"/>
      <c r="K3362" s="505"/>
      <c r="L3362" s="505"/>
      <c r="M3362" s="506"/>
      <c r="N3362" s="505"/>
      <c r="O3362" s="506"/>
    </row>
    <row r="3363" spans="7:15" x14ac:dyDescent="0.2">
      <c r="G3363" s="505"/>
      <c r="I3363" s="505"/>
      <c r="J3363" s="270"/>
      <c r="K3363" s="505"/>
      <c r="L3363" s="505"/>
      <c r="M3363" s="506"/>
      <c r="N3363" s="505"/>
      <c r="O3363" s="506"/>
    </row>
    <row r="3364" spans="7:15" x14ac:dyDescent="0.2">
      <c r="G3364" s="505"/>
      <c r="I3364" s="505"/>
      <c r="J3364" s="270"/>
      <c r="K3364" s="505"/>
      <c r="L3364" s="505"/>
      <c r="M3364" s="506"/>
      <c r="N3364" s="505"/>
      <c r="O3364" s="506"/>
    </row>
    <row r="3365" spans="7:15" x14ac:dyDescent="0.2">
      <c r="G3365" s="505"/>
      <c r="I3365" s="505"/>
      <c r="J3365" s="270"/>
      <c r="K3365" s="505"/>
      <c r="L3365" s="505"/>
      <c r="M3365" s="506"/>
      <c r="N3365" s="505"/>
      <c r="O3365" s="506"/>
    </row>
    <row r="3366" spans="7:15" x14ac:dyDescent="0.2">
      <c r="G3366" s="505"/>
      <c r="I3366" s="505"/>
      <c r="J3366" s="270"/>
      <c r="K3366" s="505"/>
      <c r="L3366" s="505"/>
      <c r="M3366" s="506"/>
      <c r="N3366" s="505"/>
      <c r="O3366" s="506"/>
    </row>
    <row r="3367" spans="7:15" x14ac:dyDescent="0.2">
      <c r="G3367" s="505"/>
      <c r="I3367" s="505"/>
      <c r="J3367" s="270"/>
      <c r="K3367" s="505"/>
      <c r="L3367" s="505"/>
      <c r="M3367" s="506"/>
      <c r="N3367" s="505"/>
      <c r="O3367" s="506"/>
    </row>
    <row r="3368" spans="7:15" x14ac:dyDescent="0.2">
      <c r="G3368" s="505"/>
      <c r="I3368" s="505"/>
      <c r="J3368" s="270"/>
      <c r="K3368" s="505"/>
      <c r="L3368" s="505"/>
      <c r="M3368" s="506"/>
      <c r="N3368" s="505"/>
      <c r="O3368" s="506"/>
    </row>
    <row r="3369" spans="7:15" x14ac:dyDescent="0.2">
      <c r="G3369" s="505"/>
      <c r="I3369" s="505"/>
      <c r="J3369" s="270"/>
      <c r="K3369" s="505"/>
      <c r="L3369" s="505"/>
      <c r="M3369" s="506"/>
      <c r="N3369" s="505"/>
      <c r="O3369" s="506"/>
    </row>
    <row r="3370" spans="7:15" x14ac:dyDescent="0.2">
      <c r="G3370" s="505"/>
      <c r="I3370" s="505"/>
      <c r="J3370" s="270"/>
      <c r="K3370" s="505"/>
      <c r="L3370" s="505"/>
      <c r="M3370" s="506"/>
      <c r="N3370" s="505"/>
      <c r="O3370" s="506"/>
    </row>
    <row r="3371" spans="7:15" x14ac:dyDescent="0.2">
      <c r="G3371" s="505"/>
      <c r="I3371" s="505"/>
      <c r="J3371" s="270"/>
      <c r="K3371" s="505"/>
      <c r="L3371" s="505"/>
      <c r="M3371" s="506"/>
      <c r="N3371" s="505"/>
      <c r="O3371" s="506"/>
    </row>
    <row r="3372" spans="7:15" x14ac:dyDescent="0.2">
      <c r="G3372" s="505"/>
      <c r="I3372" s="505"/>
      <c r="J3372" s="270"/>
      <c r="K3372" s="505"/>
      <c r="L3372" s="505"/>
      <c r="M3372" s="506"/>
      <c r="N3372" s="505"/>
      <c r="O3372" s="506"/>
    </row>
    <row r="3373" spans="7:15" x14ac:dyDescent="0.2">
      <c r="G3373" s="505"/>
      <c r="I3373" s="505"/>
      <c r="J3373" s="270"/>
      <c r="K3373" s="505"/>
      <c r="L3373" s="505"/>
      <c r="M3373" s="506"/>
      <c r="N3373" s="505"/>
      <c r="O3373" s="506"/>
    </row>
    <row r="3374" spans="7:15" x14ac:dyDescent="0.2">
      <c r="G3374" s="505"/>
      <c r="I3374" s="505"/>
      <c r="J3374" s="270"/>
      <c r="K3374" s="505"/>
      <c r="L3374" s="505"/>
      <c r="M3374" s="506"/>
      <c r="N3374" s="505"/>
      <c r="O3374" s="506"/>
    </row>
    <row r="3375" spans="7:15" x14ac:dyDescent="0.2">
      <c r="G3375" s="505"/>
      <c r="I3375" s="505"/>
      <c r="J3375" s="270"/>
      <c r="K3375" s="505"/>
      <c r="L3375" s="505"/>
      <c r="M3375" s="506"/>
      <c r="N3375" s="505"/>
      <c r="O3375" s="506"/>
    </row>
    <row r="3376" spans="7:15" x14ac:dyDescent="0.2">
      <c r="G3376" s="505"/>
      <c r="I3376" s="505"/>
      <c r="J3376" s="270"/>
      <c r="K3376" s="505"/>
      <c r="L3376" s="505"/>
      <c r="M3376" s="506"/>
      <c r="N3376" s="505"/>
      <c r="O3376" s="506"/>
    </row>
    <row r="3377" spans="7:15" x14ac:dyDescent="0.2">
      <c r="G3377" s="505"/>
      <c r="I3377" s="505"/>
      <c r="J3377" s="270"/>
      <c r="K3377" s="505"/>
      <c r="L3377" s="505"/>
      <c r="M3377" s="506"/>
      <c r="N3377" s="505"/>
      <c r="O3377" s="506"/>
    </row>
    <row r="3378" spans="7:15" x14ac:dyDescent="0.2">
      <c r="G3378" s="505"/>
      <c r="I3378" s="505"/>
      <c r="J3378" s="270"/>
      <c r="K3378" s="505"/>
      <c r="L3378" s="505"/>
      <c r="M3378" s="506"/>
      <c r="N3378" s="505"/>
      <c r="O3378" s="506"/>
    </row>
    <row r="3379" spans="7:15" x14ac:dyDescent="0.2">
      <c r="G3379" s="505"/>
      <c r="I3379" s="505"/>
      <c r="J3379" s="270"/>
      <c r="K3379" s="505"/>
      <c r="L3379" s="505"/>
      <c r="M3379" s="506"/>
      <c r="N3379" s="505"/>
      <c r="O3379" s="506"/>
    </row>
    <row r="3380" spans="7:15" x14ac:dyDescent="0.2">
      <c r="G3380" s="505"/>
      <c r="I3380" s="505"/>
      <c r="J3380" s="270"/>
      <c r="K3380" s="505"/>
      <c r="L3380" s="505"/>
      <c r="M3380" s="506"/>
      <c r="N3380" s="505"/>
      <c r="O3380" s="506"/>
    </row>
    <row r="3381" spans="7:15" x14ac:dyDescent="0.2">
      <c r="G3381" s="505"/>
      <c r="I3381" s="505"/>
      <c r="J3381" s="270"/>
      <c r="K3381" s="505"/>
      <c r="L3381" s="505"/>
      <c r="M3381" s="506"/>
      <c r="N3381" s="505"/>
      <c r="O3381" s="506"/>
    </row>
    <row r="3382" spans="7:15" x14ac:dyDescent="0.2">
      <c r="G3382" s="505"/>
      <c r="I3382" s="505"/>
      <c r="J3382" s="270"/>
      <c r="K3382" s="505"/>
      <c r="L3382" s="505"/>
      <c r="M3382" s="506"/>
      <c r="N3382" s="505"/>
      <c r="O3382" s="506"/>
    </row>
    <row r="3383" spans="7:15" x14ac:dyDescent="0.2">
      <c r="G3383" s="505"/>
      <c r="I3383" s="505"/>
      <c r="J3383" s="270"/>
      <c r="K3383" s="505"/>
      <c r="L3383" s="505"/>
      <c r="M3383" s="506"/>
      <c r="N3383" s="505"/>
      <c r="O3383" s="506"/>
    </row>
    <row r="3384" spans="7:15" x14ac:dyDescent="0.2">
      <c r="G3384" s="505"/>
      <c r="I3384" s="505"/>
      <c r="J3384" s="270"/>
      <c r="K3384" s="505"/>
      <c r="L3384" s="505"/>
      <c r="M3384" s="506"/>
      <c r="N3384" s="505"/>
      <c r="O3384" s="506"/>
    </row>
    <row r="3385" spans="7:15" x14ac:dyDescent="0.2">
      <c r="G3385" s="505"/>
      <c r="I3385" s="505"/>
      <c r="J3385" s="270"/>
      <c r="K3385" s="505"/>
      <c r="L3385" s="505"/>
      <c r="M3385" s="506"/>
      <c r="N3385" s="505"/>
      <c r="O3385" s="506"/>
    </row>
    <row r="3386" spans="7:15" x14ac:dyDescent="0.2">
      <c r="G3386" s="505"/>
      <c r="I3386" s="505"/>
      <c r="J3386" s="270"/>
      <c r="K3386" s="505"/>
      <c r="L3386" s="505"/>
      <c r="M3386" s="506"/>
      <c r="N3386" s="505"/>
      <c r="O3386" s="506"/>
    </row>
    <row r="3387" spans="7:15" x14ac:dyDescent="0.2">
      <c r="G3387" s="505"/>
      <c r="I3387" s="505"/>
      <c r="J3387" s="270"/>
      <c r="K3387" s="505"/>
      <c r="L3387" s="505"/>
      <c r="M3387" s="506"/>
      <c r="N3387" s="505"/>
      <c r="O3387" s="506"/>
    </row>
    <row r="3388" spans="7:15" x14ac:dyDescent="0.2">
      <c r="G3388" s="505"/>
      <c r="I3388" s="505"/>
      <c r="J3388" s="270"/>
      <c r="K3388" s="505"/>
      <c r="L3388" s="505"/>
      <c r="M3388" s="506"/>
      <c r="N3388" s="505"/>
      <c r="O3388" s="506"/>
    </row>
    <row r="3389" spans="7:15" x14ac:dyDescent="0.2">
      <c r="G3389" s="505"/>
      <c r="I3389" s="505"/>
      <c r="J3389" s="270"/>
      <c r="K3389" s="505"/>
      <c r="L3389" s="505"/>
      <c r="M3389" s="506"/>
      <c r="N3389" s="505"/>
      <c r="O3389" s="506"/>
    </row>
    <row r="3390" spans="7:15" x14ac:dyDescent="0.2">
      <c r="G3390" s="505"/>
      <c r="I3390" s="505"/>
      <c r="J3390" s="270"/>
      <c r="K3390" s="505"/>
      <c r="L3390" s="505"/>
      <c r="M3390" s="506"/>
      <c r="N3390" s="505"/>
      <c r="O3390" s="506"/>
    </row>
    <row r="3391" spans="7:15" x14ac:dyDescent="0.2">
      <c r="G3391" s="505"/>
      <c r="I3391" s="505"/>
      <c r="J3391" s="270"/>
      <c r="K3391" s="505"/>
      <c r="L3391" s="505"/>
      <c r="M3391" s="506"/>
      <c r="N3391" s="505"/>
      <c r="O3391" s="506"/>
    </row>
    <row r="3392" spans="7:15" x14ac:dyDescent="0.2">
      <c r="G3392" s="505"/>
      <c r="I3392" s="505"/>
      <c r="J3392" s="270"/>
      <c r="K3392" s="505"/>
      <c r="L3392" s="505"/>
      <c r="M3392" s="506"/>
      <c r="N3392" s="505"/>
      <c r="O3392" s="506"/>
    </row>
    <row r="3393" spans="7:15" x14ac:dyDescent="0.2">
      <c r="G3393" s="505"/>
      <c r="I3393" s="505"/>
      <c r="J3393" s="270"/>
      <c r="K3393" s="505"/>
      <c r="L3393" s="505"/>
      <c r="M3393" s="506"/>
      <c r="N3393" s="505"/>
      <c r="O3393" s="506"/>
    </row>
    <row r="3394" spans="7:15" x14ac:dyDescent="0.2">
      <c r="G3394" s="505"/>
      <c r="I3394" s="505"/>
      <c r="J3394" s="270"/>
      <c r="K3394" s="505"/>
      <c r="L3394" s="505"/>
      <c r="M3394" s="506"/>
      <c r="N3394" s="505"/>
      <c r="O3394" s="506"/>
    </row>
    <row r="3395" spans="7:15" x14ac:dyDescent="0.2">
      <c r="G3395" s="505"/>
      <c r="I3395" s="505"/>
      <c r="J3395" s="270"/>
      <c r="K3395" s="505"/>
      <c r="L3395" s="505"/>
      <c r="M3395" s="506"/>
      <c r="N3395" s="505"/>
      <c r="O3395" s="506"/>
    </row>
    <row r="3396" spans="7:15" x14ac:dyDescent="0.2">
      <c r="G3396" s="505"/>
      <c r="I3396" s="505"/>
      <c r="J3396" s="270"/>
      <c r="K3396" s="505"/>
      <c r="L3396" s="505"/>
      <c r="M3396" s="506"/>
      <c r="N3396" s="505"/>
      <c r="O3396" s="506"/>
    </row>
    <row r="3397" spans="7:15" x14ac:dyDescent="0.2">
      <c r="G3397" s="505"/>
      <c r="I3397" s="505"/>
      <c r="J3397" s="270"/>
      <c r="K3397" s="505"/>
      <c r="L3397" s="505"/>
      <c r="M3397" s="506"/>
      <c r="N3397" s="505"/>
      <c r="O3397" s="506"/>
    </row>
    <row r="3398" spans="7:15" x14ac:dyDescent="0.2">
      <c r="G3398" s="505"/>
      <c r="I3398" s="505"/>
      <c r="J3398" s="270"/>
      <c r="K3398" s="505"/>
      <c r="L3398" s="505"/>
      <c r="M3398" s="506"/>
      <c r="N3398" s="505"/>
      <c r="O3398" s="506"/>
    </row>
    <row r="3399" spans="7:15" x14ac:dyDescent="0.2">
      <c r="G3399" s="505"/>
      <c r="I3399" s="505"/>
      <c r="J3399" s="270"/>
      <c r="K3399" s="505"/>
      <c r="L3399" s="505"/>
      <c r="M3399" s="506"/>
      <c r="N3399" s="505"/>
      <c r="O3399" s="506"/>
    </row>
    <row r="3400" spans="7:15" x14ac:dyDescent="0.2">
      <c r="G3400" s="505"/>
      <c r="I3400" s="505"/>
      <c r="J3400" s="270"/>
      <c r="K3400" s="505"/>
      <c r="L3400" s="505"/>
      <c r="M3400" s="506"/>
      <c r="N3400" s="505"/>
      <c r="O3400" s="506"/>
    </row>
    <row r="3401" spans="7:15" x14ac:dyDescent="0.2">
      <c r="G3401" s="505"/>
      <c r="I3401" s="505"/>
      <c r="J3401" s="270"/>
      <c r="K3401" s="505"/>
      <c r="L3401" s="505"/>
      <c r="M3401" s="506"/>
      <c r="N3401" s="505"/>
      <c r="O3401" s="506"/>
    </row>
    <row r="3402" spans="7:15" x14ac:dyDescent="0.2">
      <c r="G3402" s="505"/>
      <c r="I3402" s="505"/>
      <c r="J3402" s="270"/>
      <c r="K3402" s="505"/>
      <c r="L3402" s="505"/>
      <c r="M3402" s="506"/>
      <c r="N3402" s="505"/>
      <c r="O3402" s="506"/>
    </row>
    <row r="3403" spans="7:15" x14ac:dyDescent="0.2">
      <c r="G3403" s="505"/>
      <c r="I3403" s="505"/>
      <c r="J3403" s="270"/>
      <c r="K3403" s="505"/>
      <c r="L3403" s="505"/>
      <c r="M3403" s="506"/>
      <c r="N3403" s="505"/>
      <c r="O3403" s="506"/>
    </row>
    <row r="3404" spans="7:15" x14ac:dyDescent="0.2">
      <c r="G3404" s="505"/>
      <c r="I3404" s="505"/>
      <c r="J3404" s="270"/>
      <c r="K3404" s="505"/>
      <c r="L3404" s="505"/>
      <c r="M3404" s="506"/>
      <c r="N3404" s="505"/>
      <c r="O3404" s="506"/>
    </row>
    <row r="3405" spans="7:15" x14ac:dyDescent="0.2">
      <c r="G3405" s="505"/>
      <c r="I3405" s="505"/>
      <c r="J3405" s="270"/>
      <c r="K3405" s="505"/>
      <c r="L3405" s="505"/>
      <c r="M3405" s="506"/>
      <c r="N3405" s="505"/>
      <c r="O3405" s="506"/>
    </row>
    <row r="3406" spans="7:15" x14ac:dyDescent="0.2">
      <c r="G3406" s="505"/>
      <c r="I3406" s="505"/>
      <c r="J3406" s="270"/>
      <c r="K3406" s="505"/>
      <c r="L3406" s="505"/>
      <c r="M3406" s="506"/>
      <c r="N3406" s="505"/>
      <c r="O3406" s="506"/>
    </row>
    <row r="3407" spans="7:15" x14ac:dyDescent="0.2">
      <c r="G3407" s="505"/>
      <c r="I3407" s="505"/>
      <c r="J3407" s="270"/>
      <c r="K3407" s="505"/>
      <c r="L3407" s="505"/>
      <c r="M3407" s="506"/>
      <c r="N3407" s="505"/>
      <c r="O3407" s="506"/>
    </row>
    <row r="3408" spans="7:15" x14ac:dyDescent="0.2">
      <c r="G3408" s="505"/>
      <c r="I3408" s="505"/>
      <c r="J3408" s="270"/>
      <c r="K3408" s="505"/>
      <c r="L3408" s="505"/>
      <c r="M3408" s="506"/>
      <c r="N3408" s="505"/>
      <c r="O3408" s="506"/>
    </row>
    <row r="3409" spans="7:15" x14ac:dyDescent="0.2">
      <c r="G3409" s="505"/>
      <c r="I3409" s="505"/>
      <c r="J3409" s="270"/>
      <c r="K3409" s="505"/>
      <c r="L3409" s="505"/>
      <c r="M3409" s="506"/>
      <c r="N3409" s="505"/>
      <c r="O3409" s="506"/>
    </row>
    <row r="3410" spans="7:15" x14ac:dyDescent="0.2">
      <c r="G3410" s="505"/>
      <c r="I3410" s="505"/>
      <c r="J3410" s="270"/>
      <c r="K3410" s="505"/>
      <c r="L3410" s="505"/>
      <c r="M3410" s="506"/>
      <c r="N3410" s="505"/>
      <c r="O3410" s="506"/>
    </row>
    <row r="3411" spans="7:15" x14ac:dyDescent="0.2">
      <c r="G3411" s="505"/>
      <c r="I3411" s="505"/>
      <c r="J3411" s="270"/>
      <c r="K3411" s="505"/>
      <c r="L3411" s="505"/>
      <c r="M3411" s="506"/>
      <c r="N3411" s="505"/>
      <c r="O3411" s="506"/>
    </row>
    <row r="3412" spans="7:15" x14ac:dyDescent="0.2">
      <c r="G3412" s="505"/>
      <c r="I3412" s="505"/>
      <c r="J3412" s="270"/>
      <c r="K3412" s="505"/>
      <c r="L3412" s="505"/>
      <c r="M3412" s="506"/>
      <c r="N3412" s="505"/>
      <c r="O3412" s="506"/>
    </row>
    <row r="3413" spans="7:15" x14ac:dyDescent="0.2">
      <c r="G3413" s="505"/>
      <c r="I3413" s="505"/>
      <c r="J3413" s="270"/>
      <c r="K3413" s="505"/>
      <c r="L3413" s="505"/>
      <c r="M3413" s="506"/>
      <c r="N3413" s="505"/>
      <c r="O3413" s="506"/>
    </row>
    <row r="3414" spans="7:15" x14ac:dyDescent="0.2">
      <c r="G3414" s="505"/>
      <c r="I3414" s="505"/>
      <c r="J3414" s="270"/>
      <c r="K3414" s="505"/>
      <c r="L3414" s="505"/>
      <c r="M3414" s="506"/>
      <c r="N3414" s="505"/>
      <c r="O3414" s="506"/>
    </row>
    <row r="3415" spans="7:15" x14ac:dyDescent="0.2">
      <c r="G3415" s="505"/>
      <c r="I3415" s="505"/>
      <c r="J3415" s="270"/>
      <c r="K3415" s="505"/>
      <c r="L3415" s="505"/>
      <c r="M3415" s="506"/>
      <c r="N3415" s="505"/>
      <c r="O3415" s="506"/>
    </row>
    <row r="3416" spans="7:15" x14ac:dyDescent="0.2">
      <c r="G3416" s="505"/>
      <c r="I3416" s="505"/>
      <c r="J3416" s="270"/>
      <c r="K3416" s="505"/>
      <c r="L3416" s="505"/>
      <c r="M3416" s="506"/>
      <c r="N3416" s="505"/>
      <c r="O3416" s="506"/>
    </row>
    <row r="3417" spans="7:15" x14ac:dyDescent="0.2">
      <c r="G3417" s="505"/>
      <c r="I3417" s="505"/>
      <c r="J3417" s="270"/>
      <c r="K3417" s="505"/>
      <c r="L3417" s="505"/>
      <c r="M3417" s="506"/>
      <c r="N3417" s="505"/>
      <c r="O3417" s="506"/>
    </row>
    <row r="3418" spans="7:15" x14ac:dyDescent="0.2">
      <c r="G3418" s="505"/>
      <c r="I3418" s="505"/>
      <c r="J3418" s="270"/>
      <c r="K3418" s="505"/>
      <c r="L3418" s="505"/>
      <c r="M3418" s="506"/>
      <c r="N3418" s="505"/>
      <c r="O3418" s="506"/>
    </row>
    <row r="3419" spans="7:15" x14ac:dyDescent="0.2">
      <c r="G3419" s="505"/>
      <c r="I3419" s="505"/>
      <c r="J3419" s="270"/>
      <c r="K3419" s="505"/>
      <c r="L3419" s="505"/>
      <c r="M3419" s="506"/>
      <c r="N3419" s="505"/>
      <c r="O3419" s="506"/>
    </row>
    <row r="3420" spans="7:15" x14ac:dyDescent="0.2">
      <c r="G3420" s="505"/>
      <c r="I3420" s="505"/>
      <c r="J3420" s="270"/>
      <c r="K3420" s="505"/>
      <c r="L3420" s="505"/>
      <c r="M3420" s="506"/>
      <c r="N3420" s="505"/>
      <c r="O3420" s="506"/>
    </row>
    <row r="3421" spans="7:15" x14ac:dyDescent="0.2">
      <c r="G3421" s="505"/>
      <c r="I3421" s="505"/>
      <c r="J3421" s="270"/>
      <c r="K3421" s="505"/>
      <c r="L3421" s="505"/>
      <c r="M3421" s="506"/>
      <c r="N3421" s="505"/>
      <c r="O3421" s="506"/>
    </row>
    <row r="3422" spans="7:15" x14ac:dyDescent="0.2">
      <c r="G3422" s="505"/>
      <c r="I3422" s="505"/>
      <c r="J3422" s="270"/>
      <c r="K3422" s="505"/>
      <c r="L3422" s="505"/>
      <c r="M3422" s="506"/>
      <c r="N3422" s="505"/>
      <c r="O3422" s="506"/>
    </row>
    <row r="3423" spans="7:15" x14ac:dyDescent="0.2">
      <c r="G3423" s="505"/>
      <c r="I3423" s="505"/>
      <c r="J3423" s="270"/>
      <c r="K3423" s="505"/>
      <c r="L3423" s="505"/>
      <c r="M3423" s="506"/>
      <c r="N3423" s="505"/>
      <c r="O3423" s="506"/>
    </row>
    <row r="3424" spans="7:15" x14ac:dyDescent="0.2">
      <c r="G3424" s="505"/>
      <c r="I3424" s="505"/>
      <c r="J3424" s="270"/>
      <c r="K3424" s="505"/>
      <c r="L3424" s="505"/>
      <c r="M3424" s="506"/>
      <c r="N3424" s="505"/>
      <c r="O3424" s="506"/>
    </row>
    <row r="3425" spans="7:15" x14ac:dyDescent="0.2">
      <c r="G3425" s="505"/>
      <c r="I3425" s="505"/>
      <c r="J3425" s="270"/>
      <c r="K3425" s="505"/>
      <c r="L3425" s="505"/>
      <c r="M3425" s="506"/>
      <c r="N3425" s="505"/>
      <c r="O3425" s="506"/>
    </row>
    <row r="3426" spans="7:15" x14ac:dyDescent="0.2">
      <c r="G3426" s="505"/>
      <c r="I3426" s="505"/>
      <c r="J3426" s="270"/>
      <c r="K3426" s="505"/>
      <c r="L3426" s="505"/>
      <c r="M3426" s="506"/>
      <c r="N3426" s="505"/>
      <c r="O3426" s="506"/>
    </row>
    <row r="3427" spans="7:15" x14ac:dyDescent="0.2">
      <c r="G3427" s="505"/>
      <c r="I3427" s="505"/>
      <c r="J3427" s="270"/>
      <c r="K3427" s="505"/>
      <c r="L3427" s="505"/>
      <c r="M3427" s="506"/>
      <c r="N3427" s="505"/>
      <c r="O3427" s="506"/>
    </row>
    <row r="3428" spans="7:15" x14ac:dyDescent="0.2">
      <c r="G3428" s="505"/>
      <c r="I3428" s="505"/>
      <c r="J3428" s="270"/>
      <c r="K3428" s="505"/>
      <c r="L3428" s="505"/>
      <c r="M3428" s="506"/>
      <c r="N3428" s="505"/>
      <c r="O3428" s="506"/>
    </row>
    <row r="3429" spans="7:15" x14ac:dyDescent="0.2">
      <c r="G3429" s="505"/>
      <c r="I3429" s="505"/>
      <c r="J3429" s="270"/>
      <c r="K3429" s="505"/>
      <c r="L3429" s="505"/>
      <c r="M3429" s="506"/>
      <c r="N3429" s="505"/>
      <c r="O3429" s="506"/>
    </row>
    <row r="3430" spans="7:15" x14ac:dyDescent="0.2">
      <c r="G3430" s="505"/>
      <c r="I3430" s="505"/>
      <c r="J3430" s="270"/>
      <c r="K3430" s="505"/>
      <c r="L3430" s="505"/>
      <c r="M3430" s="506"/>
      <c r="N3430" s="505"/>
      <c r="O3430" s="506"/>
    </row>
    <row r="3431" spans="7:15" x14ac:dyDescent="0.2">
      <c r="G3431" s="505"/>
      <c r="I3431" s="505"/>
      <c r="J3431" s="270"/>
      <c r="K3431" s="505"/>
      <c r="L3431" s="505"/>
      <c r="M3431" s="506"/>
      <c r="N3431" s="505"/>
      <c r="O3431" s="506"/>
    </row>
    <row r="3432" spans="7:15" x14ac:dyDescent="0.2">
      <c r="G3432" s="505"/>
      <c r="I3432" s="505"/>
      <c r="J3432" s="270"/>
      <c r="K3432" s="505"/>
      <c r="L3432" s="505"/>
      <c r="M3432" s="506"/>
      <c r="N3432" s="505"/>
      <c r="O3432" s="506"/>
    </row>
    <row r="3433" spans="7:15" x14ac:dyDescent="0.2">
      <c r="G3433" s="505"/>
      <c r="I3433" s="505"/>
      <c r="J3433" s="270"/>
      <c r="K3433" s="505"/>
      <c r="L3433" s="505"/>
      <c r="M3433" s="506"/>
      <c r="N3433" s="505"/>
      <c r="O3433" s="506"/>
    </row>
    <row r="3434" spans="7:15" x14ac:dyDescent="0.2">
      <c r="G3434" s="505"/>
      <c r="I3434" s="505"/>
      <c r="J3434" s="270"/>
      <c r="K3434" s="505"/>
      <c r="L3434" s="505"/>
      <c r="M3434" s="506"/>
      <c r="N3434" s="505"/>
      <c r="O3434" s="506"/>
    </row>
    <row r="3435" spans="7:15" x14ac:dyDescent="0.2">
      <c r="G3435" s="505"/>
      <c r="I3435" s="505"/>
      <c r="J3435" s="270"/>
      <c r="K3435" s="505"/>
      <c r="L3435" s="505"/>
      <c r="M3435" s="506"/>
      <c r="N3435" s="505"/>
      <c r="O3435" s="506"/>
    </row>
    <row r="3436" spans="7:15" x14ac:dyDescent="0.2">
      <c r="G3436" s="505"/>
      <c r="I3436" s="505"/>
      <c r="J3436" s="270"/>
      <c r="K3436" s="505"/>
      <c r="L3436" s="505"/>
      <c r="M3436" s="506"/>
      <c r="N3436" s="505"/>
      <c r="O3436" s="506"/>
    </row>
    <row r="3437" spans="7:15" x14ac:dyDescent="0.2">
      <c r="G3437" s="505"/>
      <c r="I3437" s="505"/>
      <c r="J3437" s="270"/>
      <c r="K3437" s="505"/>
      <c r="L3437" s="505"/>
      <c r="M3437" s="506"/>
      <c r="N3437" s="505"/>
      <c r="O3437" s="506"/>
    </row>
    <row r="3438" spans="7:15" x14ac:dyDescent="0.2">
      <c r="G3438" s="505"/>
      <c r="I3438" s="505"/>
      <c r="J3438" s="270"/>
      <c r="K3438" s="505"/>
      <c r="L3438" s="505"/>
      <c r="M3438" s="506"/>
      <c r="N3438" s="505"/>
      <c r="O3438" s="506"/>
    </row>
    <row r="3439" spans="7:15" x14ac:dyDescent="0.2">
      <c r="G3439" s="505"/>
      <c r="I3439" s="505"/>
      <c r="J3439" s="270"/>
      <c r="K3439" s="505"/>
      <c r="L3439" s="505"/>
      <c r="M3439" s="506"/>
      <c r="N3439" s="505"/>
      <c r="O3439" s="506"/>
    </row>
    <row r="3440" spans="7:15" x14ac:dyDescent="0.2">
      <c r="G3440" s="505"/>
      <c r="I3440" s="505"/>
      <c r="J3440" s="270"/>
      <c r="K3440" s="505"/>
      <c r="L3440" s="505"/>
      <c r="M3440" s="506"/>
      <c r="N3440" s="505"/>
      <c r="O3440" s="506"/>
    </row>
    <row r="3441" spans="7:15" x14ac:dyDescent="0.2">
      <c r="G3441" s="505"/>
      <c r="I3441" s="505"/>
      <c r="J3441" s="270"/>
      <c r="K3441" s="505"/>
      <c r="L3441" s="505"/>
      <c r="M3441" s="506"/>
      <c r="N3441" s="505"/>
      <c r="O3441" s="506"/>
    </row>
    <row r="3442" spans="7:15" x14ac:dyDescent="0.2">
      <c r="G3442" s="505"/>
      <c r="I3442" s="505"/>
      <c r="J3442" s="270"/>
      <c r="K3442" s="505"/>
      <c r="L3442" s="505"/>
      <c r="M3442" s="506"/>
      <c r="N3442" s="505"/>
      <c r="O3442" s="506"/>
    </row>
    <row r="3443" spans="7:15" x14ac:dyDescent="0.2">
      <c r="G3443" s="505"/>
      <c r="I3443" s="505"/>
      <c r="J3443" s="270"/>
      <c r="K3443" s="505"/>
      <c r="L3443" s="505"/>
      <c r="M3443" s="506"/>
      <c r="N3443" s="505"/>
      <c r="O3443" s="506"/>
    </row>
    <row r="3444" spans="7:15" x14ac:dyDescent="0.2">
      <c r="G3444" s="505"/>
      <c r="I3444" s="505"/>
      <c r="J3444" s="270"/>
      <c r="K3444" s="505"/>
      <c r="L3444" s="505"/>
      <c r="M3444" s="506"/>
      <c r="N3444" s="505"/>
      <c r="O3444" s="506"/>
    </row>
    <row r="3445" spans="7:15" x14ac:dyDescent="0.2">
      <c r="G3445" s="505"/>
      <c r="I3445" s="505"/>
      <c r="J3445" s="270"/>
      <c r="K3445" s="505"/>
      <c r="L3445" s="505"/>
      <c r="M3445" s="506"/>
      <c r="N3445" s="505"/>
      <c r="O3445" s="506"/>
    </row>
    <row r="3446" spans="7:15" x14ac:dyDescent="0.2">
      <c r="G3446" s="505"/>
      <c r="I3446" s="505"/>
      <c r="J3446" s="270"/>
      <c r="K3446" s="505"/>
      <c r="L3446" s="505"/>
      <c r="M3446" s="506"/>
      <c r="N3446" s="505"/>
      <c r="O3446" s="506"/>
    </row>
    <row r="3447" spans="7:15" x14ac:dyDescent="0.2">
      <c r="G3447" s="505"/>
      <c r="I3447" s="505"/>
      <c r="J3447" s="270"/>
      <c r="K3447" s="505"/>
      <c r="L3447" s="505"/>
      <c r="M3447" s="506"/>
      <c r="N3447" s="505"/>
      <c r="O3447" s="506"/>
    </row>
    <row r="3448" spans="7:15" x14ac:dyDescent="0.2">
      <c r="G3448" s="505"/>
      <c r="I3448" s="505"/>
      <c r="J3448" s="270"/>
      <c r="K3448" s="505"/>
      <c r="L3448" s="505"/>
      <c r="M3448" s="506"/>
      <c r="N3448" s="505"/>
      <c r="O3448" s="506"/>
    </row>
    <row r="3449" spans="7:15" x14ac:dyDescent="0.2">
      <c r="G3449" s="505"/>
      <c r="I3449" s="505"/>
      <c r="J3449" s="270"/>
      <c r="K3449" s="505"/>
      <c r="L3449" s="505"/>
      <c r="M3449" s="506"/>
      <c r="N3449" s="505"/>
      <c r="O3449" s="506"/>
    </row>
    <row r="3450" spans="7:15" x14ac:dyDescent="0.2">
      <c r="G3450" s="505"/>
      <c r="I3450" s="505"/>
      <c r="J3450" s="270"/>
      <c r="K3450" s="505"/>
      <c r="L3450" s="505"/>
      <c r="M3450" s="506"/>
      <c r="N3450" s="505"/>
      <c r="O3450" s="506"/>
    </row>
    <row r="3451" spans="7:15" x14ac:dyDescent="0.2">
      <c r="G3451" s="505"/>
      <c r="I3451" s="505"/>
      <c r="J3451" s="270"/>
      <c r="K3451" s="505"/>
      <c r="L3451" s="505"/>
      <c r="M3451" s="506"/>
      <c r="N3451" s="505"/>
      <c r="O3451" s="506"/>
    </row>
    <row r="3452" spans="7:15" x14ac:dyDescent="0.2">
      <c r="G3452" s="505"/>
      <c r="I3452" s="505"/>
      <c r="J3452" s="270"/>
      <c r="K3452" s="505"/>
      <c r="L3452" s="505"/>
      <c r="M3452" s="506"/>
      <c r="N3452" s="505"/>
      <c r="O3452" s="506"/>
    </row>
    <row r="3453" spans="7:15" x14ac:dyDescent="0.2">
      <c r="G3453" s="505"/>
      <c r="I3453" s="505"/>
      <c r="J3453" s="270"/>
      <c r="K3453" s="505"/>
      <c r="L3453" s="505"/>
      <c r="M3453" s="506"/>
      <c r="N3453" s="505"/>
      <c r="O3453" s="506"/>
    </row>
    <row r="3454" spans="7:15" x14ac:dyDescent="0.2">
      <c r="G3454" s="505"/>
      <c r="I3454" s="505"/>
      <c r="J3454" s="270"/>
      <c r="K3454" s="505"/>
      <c r="L3454" s="505"/>
      <c r="M3454" s="506"/>
      <c r="N3454" s="505"/>
      <c r="O3454" s="506"/>
    </row>
    <row r="3455" spans="7:15" x14ac:dyDescent="0.2">
      <c r="G3455" s="505"/>
      <c r="I3455" s="505"/>
      <c r="J3455" s="270"/>
      <c r="K3455" s="505"/>
      <c r="L3455" s="505"/>
      <c r="M3455" s="506"/>
      <c r="N3455" s="505"/>
      <c r="O3455" s="506"/>
    </row>
    <row r="3456" spans="7:15" x14ac:dyDescent="0.2">
      <c r="G3456" s="505"/>
      <c r="I3456" s="505"/>
      <c r="J3456" s="270"/>
      <c r="K3456" s="505"/>
      <c r="L3456" s="505"/>
      <c r="M3456" s="506"/>
      <c r="N3456" s="505"/>
      <c r="O3456" s="506"/>
    </row>
    <row r="3457" spans="7:15" x14ac:dyDescent="0.2">
      <c r="G3457" s="505"/>
      <c r="I3457" s="505"/>
      <c r="J3457" s="270"/>
      <c r="K3457" s="505"/>
      <c r="L3457" s="505"/>
      <c r="M3457" s="506"/>
      <c r="N3457" s="505"/>
      <c r="O3457" s="506"/>
    </row>
    <row r="3458" spans="7:15" x14ac:dyDescent="0.2">
      <c r="G3458" s="505"/>
      <c r="I3458" s="505"/>
      <c r="J3458" s="270"/>
      <c r="K3458" s="505"/>
      <c r="L3458" s="505"/>
      <c r="M3458" s="506"/>
      <c r="N3458" s="505"/>
      <c r="O3458" s="506"/>
    </row>
    <row r="3459" spans="7:15" x14ac:dyDescent="0.2">
      <c r="G3459" s="505"/>
      <c r="I3459" s="505"/>
      <c r="J3459" s="270"/>
      <c r="K3459" s="505"/>
      <c r="L3459" s="505"/>
      <c r="M3459" s="506"/>
      <c r="N3459" s="505"/>
      <c r="O3459" s="506"/>
    </row>
    <row r="3460" spans="7:15" x14ac:dyDescent="0.2">
      <c r="G3460" s="505"/>
      <c r="I3460" s="505"/>
      <c r="J3460" s="270"/>
      <c r="K3460" s="505"/>
      <c r="L3460" s="505"/>
      <c r="M3460" s="506"/>
      <c r="N3460" s="505"/>
      <c r="O3460" s="506"/>
    </row>
    <row r="3461" spans="7:15" x14ac:dyDescent="0.2">
      <c r="G3461" s="505"/>
      <c r="I3461" s="505"/>
      <c r="J3461" s="270"/>
      <c r="K3461" s="505"/>
      <c r="L3461" s="505"/>
      <c r="M3461" s="506"/>
      <c r="N3461" s="505"/>
      <c r="O3461" s="506"/>
    </row>
    <row r="3462" spans="7:15" x14ac:dyDescent="0.2">
      <c r="G3462" s="505"/>
      <c r="I3462" s="505"/>
      <c r="J3462" s="270"/>
      <c r="K3462" s="505"/>
      <c r="L3462" s="505"/>
      <c r="M3462" s="506"/>
      <c r="N3462" s="505"/>
      <c r="O3462" s="506"/>
    </row>
    <row r="3463" spans="7:15" x14ac:dyDescent="0.2">
      <c r="G3463" s="505"/>
      <c r="I3463" s="505"/>
      <c r="J3463" s="270"/>
      <c r="K3463" s="505"/>
      <c r="L3463" s="505"/>
      <c r="M3463" s="506"/>
      <c r="N3463" s="505"/>
      <c r="O3463" s="506"/>
    </row>
    <row r="3464" spans="7:15" x14ac:dyDescent="0.2">
      <c r="G3464" s="505"/>
      <c r="I3464" s="505"/>
      <c r="J3464" s="270"/>
      <c r="K3464" s="505"/>
      <c r="L3464" s="505"/>
      <c r="M3464" s="506"/>
      <c r="N3464" s="505"/>
      <c r="O3464" s="506"/>
    </row>
    <row r="3465" spans="7:15" x14ac:dyDescent="0.2">
      <c r="G3465" s="505"/>
      <c r="I3465" s="505"/>
      <c r="J3465" s="270"/>
      <c r="K3465" s="505"/>
      <c r="L3465" s="505"/>
      <c r="M3465" s="506"/>
      <c r="N3465" s="505"/>
      <c r="O3465" s="506"/>
    </row>
    <row r="3466" spans="7:15" x14ac:dyDescent="0.2">
      <c r="G3466" s="505"/>
      <c r="I3466" s="505"/>
      <c r="J3466" s="270"/>
      <c r="K3466" s="505"/>
      <c r="L3466" s="505"/>
      <c r="M3466" s="506"/>
      <c r="N3466" s="505"/>
      <c r="O3466" s="506"/>
    </row>
    <row r="3467" spans="7:15" x14ac:dyDescent="0.2">
      <c r="G3467" s="505"/>
      <c r="I3467" s="505"/>
      <c r="J3467" s="270"/>
      <c r="K3467" s="505"/>
      <c r="L3467" s="505"/>
      <c r="M3467" s="506"/>
      <c r="N3467" s="505"/>
      <c r="O3467" s="506"/>
    </row>
    <row r="3468" spans="7:15" x14ac:dyDescent="0.2">
      <c r="G3468" s="505"/>
      <c r="I3468" s="505"/>
      <c r="J3468" s="270"/>
      <c r="K3468" s="505"/>
      <c r="L3468" s="505"/>
      <c r="M3468" s="506"/>
      <c r="N3468" s="505"/>
      <c r="O3468" s="506"/>
    </row>
    <row r="3469" spans="7:15" x14ac:dyDescent="0.2">
      <c r="G3469" s="505"/>
      <c r="I3469" s="505"/>
      <c r="J3469" s="270"/>
      <c r="K3469" s="505"/>
      <c r="L3469" s="505"/>
      <c r="M3469" s="506"/>
      <c r="N3469" s="505"/>
      <c r="O3469" s="506"/>
    </row>
    <row r="3470" spans="7:15" x14ac:dyDescent="0.2">
      <c r="G3470" s="505"/>
      <c r="I3470" s="505"/>
      <c r="J3470" s="270"/>
      <c r="K3470" s="505"/>
      <c r="L3470" s="505"/>
      <c r="M3470" s="506"/>
      <c r="N3470" s="505"/>
      <c r="O3470" s="506"/>
    </row>
    <row r="3471" spans="7:15" x14ac:dyDescent="0.2">
      <c r="G3471" s="505"/>
      <c r="I3471" s="505"/>
      <c r="J3471" s="270"/>
      <c r="K3471" s="505"/>
      <c r="L3471" s="505"/>
      <c r="M3471" s="506"/>
      <c r="N3471" s="505"/>
      <c r="O3471" s="506"/>
    </row>
    <row r="3472" spans="7:15" x14ac:dyDescent="0.2">
      <c r="G3472" s="505"/>
      <c r="I3472" s="505"/>
      <c r="J3472" s="270"/>
      <c r="K3472" s="505"/>
      <c r="L3472" s="505"/>
      <c r="M3472" s="506"/>
      <c r="N3472" s="505"/>
      <c r="O3472" s="506"/>
    </row>
    <row r="3473" spans="7:15" x14ac:dyDescent="0.2">
      <c r="G3473" s="505"/>
      <c r="I3473" s="505"/>
      <c r="J3473" s="270"/>
      <c r="K3473" s="505"/>
      <c r="L3473" s="505"/>
      <c r="M3473" s="506"/>
      <c r="N3473" s="505"/>
      <c r="O3473" s="506"/>
    </row>
    <row r="3474" spans="7:15" x14ac:dyDescent="0.2">
      <c r="G3474" s="505"/>
      <c r="I3474" s="505"/>
      <c r="J3474" s="270"/>
      <c r="K3474" s="505"/>
      <c r="L3474" s="505"/>
      <c r="M3474" s="506"/>
      <c r="N3474" s="505"/>
      <c r="O3474" s="506"/>
    </row>
    <row r="3475" spans="7:15" x14ac:dyDescent="0.2">
      <c r="G3475" s="505"/>
      <c r="I3475" s="505"/>
      <c r="J3475" s="270"/>
      <c r="K3475" s="505"/>
      <c r="L3475" s="505"/>
      <c r="M3475" s="506"/>
      <c r="N3475" s="505"/>
      <c r="O3475" s="506"/>
    </row>
    <row r="3476" spans="7:15" x14ac:dyDescent="0.2">
      <c r="G3476" s="505"/>
      <c r="I3476" s="505"/>
      <c r="J3476" s="270"/>
      <c r="K3476" s="505"/>
      <c r="L3476" s="505"/>
      <c r="M3476" s="506"/>
      <c r="N3476" s="505"/>
      <c r="O3476" s="506"/>
    </row>
    <row r="3477" spans="7:15" x14ac:dyDescent="0.2">
      <c r="G3477" s="505"/>
      <c r="I3477" s="505"/>
      <c r="J3477" s="270"/>
      <c r="K3477" s="505"/>
      <c r="L3477" s="505"/>
      <c r="M3477" s="506"/>
      <c r="N3477" s="505"/>
      <c r="O3477" s="506"/>
    </row>
    <row r="3478" spans="7:15" x14ac:dyDescent="0.2">
      <c r="G3478" s="505"/>
      <c r="I3478" s="505"/>
      <c r="J3478" s="270"/>
      <c r="K3478" s="505"/>
      <c r="L3478" s="505"/>
      <c r="M3478" s="506"/>
      <c r="N3478" s="505"/>
      <c r="O3478" s="506"/>
    </row>
    <row r="3479" spans="7:15" x14ac:dyDescent="0.2">
      <c r="G3479" s="505"/>
      <c r="I3479" s="505"/>
      <c r="J3479" s="270"/>
      <c r="K3479" s="505"/>
      <c r="L3479" s="505"/>
      <c r="M3479" s="506"/>
      <c r="N3479" s="505"/>
      <c r="O3479" s="506"/>
    </row>
    <row r="3480" spans="7:15" x14ac:dyDescent="0.2">
      <c r="G3480" s="505"/>
      <c r="I3480" s="505"/>
      <c r="J3480" s="270"/>
      <c r="K3480" s="505"/>
      <c r="L3480" s="505"/>
      <c r="M3480" s="506"/>
      <c r="N3480" s="505"/>
      <c r="O3480" s="506"/>
    </row>
    <row r="3481" spans="7:15" x14ac:dyDescent="0.2">
      <c r="G3481" s="505"/>
      <c r="I3481" s="505"/>
      <c r="J3481" s="270"/>
      <c r="K3481" s="505"/>
      <c r="L3481" s="505"/>
      <c r="M3481" s="506"/>
      <c r="N3481" s="505"/>
      <c r="O3481" s="506"/>
    </row>
    <row r="3482" spans="7:15" x14ac:dyDescent="0.2">
      <c r="G3482" s="505"/>
      <c r="I3482" s="505"/>
      <c r="J3482" s="270"/>
      <c r="K3482" s="505"/>
      <c r="L3482" s="505"/>
      <c r="M3482" s="506"/>
      <c r="N3482" s="505"/>
      <c r="O3482" s="506"/>
    </row>
    <row r="3483" spans="7:15" x14ac:dyDescent="0.2">
      <c r="G3483" s="505"/>
      <c r="I3483" s="505"/>
      <c r="J3483" s="270"/>
      <c r="K3483" s="505"/>
      <c r="L3483" s="505"/>
      <c r="M3483" s="506"/>
      <c r="N3483" s="505"/>
      <c r="O3483" s="506"/>
    </row>
    <row r="3484" spans="7:15" x14ac:dyDescent="0.2">
      <c r="G3484" s="505"/>
      <c r="I3484" s="505"/>
      <c r="J3484" s="270"/>
      <c r="K3484" s="505"/>
      <c r="L3484" s="505"/>
      <c r="M3484" s="506"/>
      <c r="N3484" s="505"/>
      <c r="O3484" s="506"/>
    </row>
    <row r="3485" spans="7:15" x14ac:dyDescent="0.2">
      <c r="G3485" s="505"/>
      <c r="I3485" s="505"/>
      <c r="J3485" s="270"/>
      <c r="K3485" s="505"/>
      <c r="L3485" s="505"/>
      <c r="M3485" s="506"/>
      <c r="N3485" s="505"/>
      <c r="O3485" s="506"/>
    </row>
    <row r="3486" spans="7:15" x14ac:dyDescent="0.2">
      <c r="G3486" s="505"/>
      <c r="I3486" s="505"/>
      <c r="J3486" s="270"/>
      <c r="K3486" s="505"/>
      <c r="L3486" s="505"/>
      <c r="M3486" s="506"/>
      <c r="N3486" s="505"/>
      <c r="O3486" s="506"/>
    </row>
    <row r="3487" spans="7:15" x14ac:dyDescent="0.2">
      <c r="G3487" s="505"/>
      <c r="I3487" s="505"/>
      <c r="J3487" s="270"/>
      <c r="K3487" s="505"/>
      <c r="L3487" s="505"/>
      <c r="M3487" s="506"/>
      <c r="N3487" s="505"/>
      <c r="O3487" s="506"/>
    </row>
    <row r="3488" spans="7:15" x14ac:dyDescent="0.2">
      <c r="G3488" s="505"/>
      <c r="I3488" s="505"/>
      <c r="J3488" s="270"/>
      <c r="K3488" s="505"/>
      <c r="L3488" s="505"/>
      <c r="M3488" s="506"/>
      <c r="N3488" s="505"/>
      <c r="O3488" s="506"/>
    </row>
    <row r="3489" spans="7:15" x14ac:dyDescent="0.2">
      <c r="G3489" s="505"/>
      <c r="I3489" s="505"/>
      <c r="J3489" s="270"/>
      <c r="K3489" s="505"/>
      <c r="L3489" s="505"/>
      <c r="M3489" s="506"/>
      <c r="N3489" s="505"/>
      <c r="O3489" s="506"/>
    </row>
    <row r="3490" spans="7:15" x14ac:dyDescent="0.2">
      <c r="G3490" s="505"/>
      <c r="I3490" s="505"/>
      <c r="J3490" s="270"/>
      <c r="K3490" s="505"/>
      <c r="L3490" s="505"/>
      <c r="M3490" s="506"/>
      <c r="N3490" s="505"/>
      <c r="O3490" s="506"/>
    </row>
    <row r="3491" spans="7:15" x14ac:dyDescent="0.2">
      <c r="G3491" s="505"/>
      <c r="I3491" s="505"/>
      <c r="J3491" s="270"/>
      <c r="K3491" s="505"/>
      <c r="L3491" s="505"/>
      <c r="M3491" s="506"/>
      <c r="N3491" s="505"/>
      <c r="O3491" s="506"/>
    </row>
    <row r="3492" spans="7:15" x14ac:dyDescent="0.2">
      <c r="G3492" s="505"/>
      <c r="I3492" s="505"/>
      <c r="J3492" s="270"/>
      <c r="K3492" s="505"/>
      <c r="L3492" s="505"/>
      <c r="M3492" s="506"/>
      <c r="N3492" s="505"/>
      <c r="O3492" s="506"/>
    </row>
    <row r="3493" spans="7:15" x14ac:dyDescent="0.2">
      <c r="G3493" s="505"/>
      <c r="I3493" s="505"/>
      <c r="J3493" s="270"/>
      <c r="K3493" s="505"/>
      <c r="L3493" s="505"/>
      <c r="M3493" s="506"/>
      <c r="N3493" s="505"/>
      <c r="O3493" s="506"/>
    </row>
    <row r="3494" spans="7:15" x14ac:dyDescent="0.2">
      <c r="G3494" s="505"/>
      <c r="I3494" s="505"/>
      <c r="J3494" s="270"/>
      <c r="K3494" s="505"/>
      <c r="L3494" s="505"/>
      <c r="M3494" s="506"/>
      <c r="N3494" s="505"/>
      <c r="O3494" s="506"/>
    </row>
    <row r="3495" spans="7:15" x14ac:dyDescent="0.2">
      <c r="G3495" s="505"/>
      <c r="I3495" s="505"/>
      <c r="J3495" s="270"/>
      <c r="K3495" s="505"/>
      <c r="L3495" s="505"/>
      <c r="M3495" s="506"/>
      <c r="N3495" s="505"/>
      <c r="O3495" s="506"/>
    </row>
    <row r="3496" spans="7:15" x14ac:dyDescent="0.2">
      <c r="G3496" s="505"/>
      <c r="I3496" s="505"/>
      <c r="J3496" s="270"/>
      <c r="K3496" s="505"/>
      <c r="L3496" s="505"/>
      <c r="M3496" s="506"/>
      <c r="N3496" s="505"/>
      <c r="O3496" s="506"/>
    </row>
    <row r="3497" spans="7:15" x14ac:dyDescent="0.2">
      <c r="G3497" s="505"/>
      <c r="I3497" s="505"/>
      <c r="J3497" s="270"/>
      <c r="K3497" s="505"/>
      <c r="L3497" s="505"/>
      <c r="M3497" s="506"/>
      <c r="N3497" s="505"/>
      <c r="O3497" s="506"/>
    </row>
    <row r="3498" spans="7:15" x14ac:dyDescent="0.2">
      <c r="G3498" s="505"/>
      <c r="I3498" s="505"/>
      <c r="J3498" s="270"/>
      <c r="K3498" s="505"/>
      <c r="L3498" s="505"/>
      <c r="M3498" s="506"/>
      <c r="N3498" s="505"/>
      <c r="O3498" s="506"/>
    </row>
    <row r="3499" spans="7:15" x14ac:dyDescent="0.2">
      <c r="G3499" s="505"/>
      <c r="I3499" s="505"/>
      <c r="J3499" s="270"/>
      <c r="K3499" s="505"/>
      <c r="L3499" s="505"/>
      <c r="M3499" s="506"/>
      <c r="N3499" s="505"/>
      <c r="O3499" s="506"/>
    </row>
    <row r="3500" spans="7:15" x14ac:dyDescent="0.2">
      <c r="G3500" s="505"/>
      <c r="I3500" s="505"/>
      <c r="J3500" s="270"/>
      <c r="K3500" s="505"/>
      <c r="L3500" s="505"/>
      <c r="M3500" s="506"/>
      <c r="N3500" s="505"/>
      <c r="O3500" s="506"/>
    </row>
    <row r="3501" spans="7:15" x14ac:dyDescent="0.2">
      <c r="G3501" s="505"/>
      <c r="I3501" s="505"/>
      <c r="J3501" s="270"/>
      <c r="K3501" s="505"/>
      <c r="L3501" s="505"/>
      <c r="M3501" s="506"/>
      <c r="N3501" s="505"/>
      <c r="O3501" s="506"/>
    </row>
    <row r="3502" spans="7:15" x14ac:dyDescent="0.2">
      <c r="G3502" s="505"/>
      <c r="I3502" s="505"/>
      <c r="J3502" s="270"/>
      <c r="K3502" s="505"/>
      <c r="L3502" s="505"/>
      <c r="M3502" s="506"/>
      <c r="N3502" s="505"/>
      <c r="O3502" s="506"/>
    </row>
    <row r="3503" spans="7:15" x14ac:dyDescent="0.2">
      <c r="G3503" s="505"/>
      <c r="I3503" s="505"/>
      <c r="J3503" s="270"/>
      <c r="K3503" s="505"/>
      <c r="L3503" s="505"/>
      <c r="M3503" s="506"/>
      <c r="N3503" s="505"/>
      <c r="O3503" s="506"/>
    </row>
    <row r="3504" spans="7:15" x14ac:dyDescent="0.2">
      <c r="G3504" s="505"/>
      <c r="I3504" s="505"/>
      <c r="J3504" s="270"/>
      <c r="K3504" s="505"/>
      <c r="L3504" s="505"/>
      <c r="M3504" s="506"/>
      <c r="N3504" s="505"/>
      <c r="O3504" s="506"/>
    </row>
    <row r="3505" spans="7:15" x14ac:dyDescent="0.2">
      <c r="G3505" s="505"/>
      <c r="I3505" s="505"/>
      <c r="J3505" s="270"/>
      <c r="K3505" s="505"/>
      <c r="L3505" s="505"/>
      <c r="M3505" s="506"/>
      <c r="N3505" s="505"/>
      <c r="O3505" s="506"/>
    </row>
    <row r="3506" spans="7:15" x14ac:dyDescent="0.2">
      <c r="G3506" s="505"/>
      <c r="I3506" s="505"/>
      <c r="J3506" s="270"/>
      <c r="K3506" s="505"/>
      <c r="L3506" s="505"/>
      <c r="M3506" s="506"/>
      <c r="N3506" s="505"/>
      <c r="O3506" s="506"/>
    </row>
    <row r="3507" spans="7:15" x14ac:dyDescent="0.2">
      <c r="G3507" s="505"/>
      <c r="I3507" s="505"/>
      <c r="J3507" s="270"/>
      <c r="K3507" s="505"/>
      <c r="L3507" s="505"/>
      <c r="M3507" s="506"/>
      <c r="N3507" s="505"/>
      <c r="O3507" s="506"/>
    </row>
    <row r="3508" spans="7:15" x14ac:dyDescent="0.2">
      <c r="G3508" s="505"/>
      <c r="I3508" s="505"/>
      <c r="J3508" s="270"/>
      <c r="K3508" s="505"/>
      <c r="L3508" s="505"/>
      <c r="M3508" s="506"/>
      <c r="N3508" s="505"/>
      <c r="O3508" s="506"/>
    </row>
    <row r="3509" spans="7:15" x14ac:dyDescent="0.2">
      <c r="G3509" s="505"/>
      <c r="I3509" s="505"/>
      <c r="J3509" s="270"/>
      <c r="K3509" s="505"/>
      <c r="L3509" s="505"/>
      <c r="M3509" s="506"/>
      <c r="N3509" s="505"/>
      <c r="O3509" s="506"/>
    </row>
    <row r="3510" spans="7:15" x14ac:dyDescent="0.2">
      <c r="G3510" s="505"/>
      <c r="I3510" s="505"/>
      <c r="J3510" s="270"/>
      <c r="K3510" s="505"/>
      <c r="L3510" s="505"/>
      <c r="M3510" s="506"/>
      <c r="N3510" s="505"/>
      <c r="O3510" s="506"/>
    </row>
    <row r="3511" spans="7:15" x14ac:dyDescent="0.2">
      <c r="G3511" s="505"/>
      <c r="I3511" s="505"/>
      <c r="J3511" s="270"/>
      <c r="K3511" s="505"/>
      <c r="L3511" s="505"/>
      <c r="M3511" s="506"/>
      <c r="N3511" s="505"/>
      <c r="O3511" s="506"/>
    </row>
    <row r="3512" spans="7:15" x14ac:dyDescent="0.2">
      <c r="G3512" s="505"/>
      <c r="I3512" s="505"/>
      <c r="J3512" s="270"/>
      <c r="K3512" s="505"/>
      <c r="L3512" s="505"/>
      <c r="M3512" s="506"/>
      <c r="N3512" s="505"/>
      <c r="O3512" s="506"/>
    </row>
    <row r="3513" spans="7:15" x14ac:dyDescent="0.2">
      <c r="G3513" s="505"/>
      <c r="I3513" s="505"/>
      <c r="J3513" s="270"/>
      <c r="K3513" s="505"/>
      <c r="L3513" s="505"/>
      <c r="M3513" s="506"/>
      <c r="N3513" s="505"/>
      <c r="O3513" s="506"/>
    </row>
    <row r="3514" spans="7:15" x14ac:dyDescent="0.2">
      <c r="G3514" s="505"/>
      <c r="I3514" s="505"/>
      <c r="J3514" s="270"/>
      <c r="K3514" s="505"/>
      <c r="L3514" s="505"/>
      <c r="M3514" s="506"/>
      <c r="N3514" s="505"/>
      <c r="O3514" s="506"/>
    </row>
    <row r="3515" spans="7:15" x14ac:dyDescent="0.2">
      <c r="G3515" s="505"/>
      <c r="I3515" s="505"/>
      <c r="J3515" s="270"/>
      <c r="K3515" s="505"/>
      <c r="L3515" s="505"/>
      <c r="M3515" s="506"/>
      <c r="N3515" s="505"/>
      <c r="O3515" s="506"/>
    </row>
    <row r="3516" spans="7:15" x14ac:dyDescent="0.2">
      <c r="G3516" s="505"/>
      <c r="I3516" s="505"/>
      <c r="J3516" s="270"/>
      <c r="K3516" s="505"/>
      <c r="L3516" s="505"/>
      <c r="M3516" s="506"/>
      <c r="N3516" s="505"/>
      <c r="O3516" s="506"/>
    </row>
    <row r="3517" spans="7:15" x14ac:dyDescent="0.2">
      <c r="G3517" s="505"/>
      <c r="I3517" s="505"/>
      <c r="J3517" s="270"/>
      <c r="K3517" s="505"/>
      <c r="L3517" s="505"/>
      <c r="M3517" s="506"/>
      <c r="N3517" s="505"/>
      <c r="O3517" s="506"/>
    </row>
    <row r="3518" spans="7:15" x14ac:dyDescent="0.2">
      <c r="G3518" s="505"/>
      <c r="I3518" s="505"/>
      <c r="J3518" s="270"/>
      <c r="K3518" s="505"/>
      <c r="L3518" s="505"/>
      <c r="M3518" s="506"/>
      <c r="N3518" s="505"/>
      <c r="O3518" s="506"/>
    </row>
    <row r="3519" spans="7:15" x14ac:dyDescent="0.2">
      <c r="G3519" s="505"/>
      <c r="I3519" s="505"/>
      <c r="J3519" s="270"/>
      <c r="K3519" s="505"/>
      <c r="L3519" s="505"/>
      <c r="M3519" s="506"/>
      <c r="N3519" s="505"/>
      <c r="O3519" s="506"/>
    </row>
    <row r="3520" spans="7:15" x14ac:dyDescent="0.2">
      <c r="G3520" s="505"/>
      <c r="I3520" s="505"/>
      <c r="J3520" s="270"/>
      <c r="K3520" s="505"/>
      <c r="L3520" s="505"/>
      <c r="M3520" s="506"/>
      <c r="N3520" s="505"/>
      <c r="O3520" s="506"/>
    </row>
    <row r="3521" spans="7:15" x14ac:dyDescent="0.2">
      <c r="G3521" s="505"/>
      <c r="I3521" s="505"/>
      <c r="J3521" s="270"/>
      <c r="K3521" s="505"/>
      <c r="L3521" s="505"/>
      <c r="M3521" s="506"/>
      <c r="N3521" s="505"/>
      <c r="O3521" s="506"/>
    </row>
    <row r="3522" spans="7:15" x14ac:dyDescent="0.2">
      <c r="G3522" s="505"/>
      <c r="I3522" s="505"/>
      <c r="J3522" s="270"/>
      <c r="K3522" s="505"/>
      <c r="L3522" s="505"/>
      <c r="M3522" s="506"/>
      <c r="N3522" s="505"/>
      <c r="O3522" s="506"/>
    </row>
    <row r="3523" spans="7:15" x14ac:dyDescent="0.2">
      <c r="G3523" s="505"/>
      <c r="I3523" s="505"/>
      <c r="J3523" s="270"/>
      <c r="K3523" s="505"/>
      <c r="L3523" s="505"/>
      <c r="M3523" s="506"/>
      <c r="N3523" s="505"/>
      <c r="O3523" s="506"/>
    </row>
    <row r="3524" spans="7:15" x14ac:dyDescent="0.2">
      <c r="G3524" s="505"/>
      <c r="I3524" s="505"/>
      <c r="J3524" s="270"/>
      <c r="K3524" s="505"/>
      <c r="L3524" s="505"/>
      <c r="M3524" s="506"/>
      <c r="N3524" s="505"/>
      <c r="O3524" s="506"/>
    </row>
    <row r="3525" spans="7:15" x14ac:dyDescent="0.2">
      <c r="G3525" s="505"/>
      <c r="I3525" s="505"/>
      <c r="J3525" s="270"/>
      <c r="K3525" s="505"/>
      <c r="L3525" s="505"/>
      <c r="M3525" s="506"/>
      <c r="N3525" s="505"/>
      <c r="O3525" s="506"/>
    </row>
    <row r="3526" spans="7:15" x14ac:dyDescent="0.2">
      <c r="G3526" s="505"/>
      <c r="I3526" s="505"/>
      <c r="J3526" s="270"/>
      <c r="K3526" s="505"/>
      <c r="L3526" s="505"/>
      <c r="M3526" s="506"/>
      <c r="N3526" s="505"/>
      <c r="O3526" s="506"/>
    </row>
    <row r="3527" spans="7:15" x14ac:dyDescent="0.2">
      <c r="G3527" s="505"/>
      <c r="I3527" s="505"/>
      <c r="J3527" s="270"/>
      <c r="K3527" s="505"/>
      <c r="L3527" s="505"/>
      <c r="M3527" s="506"/>
      <c r="N3527" s="505"/>
      <c r="O3527" s="506"/>
    </row>
    <row r="3528" spans="7:15" x14ac:dyDescent="0.2">
      <c r="G3528" s="505"/>
      <c r="I3528" s="505"/>
      <c r="J3528" s="270"/>
      <c r="K3528" s="505"/>
      <c r="L3528" s="505"/>
      <c r="M3528" s="506"/>
      <c r="N3528" s="505"/>
      <c r="O3528" s="506"/>
    </row>
    <row r="3529" spans="7:15" x14ac:dyDescent="0.2">
      <c r="G3529" s="505"/>
      <c r="I3529" s="505"/>
      <c r="J3529" s="270"/>
      <c r="K3529" s="505"/>
      <c r="L3529" s="505"/>
      <c r="M3529" s="506"/>
      <c r="N3529" s="505"/>
      <c r="O3529" s="506"/>
    </row>
    <row r="3530" spans="7:15" x14ac:dyDescent="0.2">
      <c r="G3530" s="505"/>
      <c r="I3530" s="505"/>
      <c r="J3530" s="270"/>
      <c r="K3530" s="505"/>
      <c r="L3530" s="505"/>
      <c r="M3530" s="506"/>
      <c r="N3530" s="505"/>
      <c r="O3530" s="506"/>
    </row>
    <row r="3531" spans="7:15" x14ac:dyDescent="0.2">
      <c r="G3531" s="505"/>
      <c r="I3531" s="505"/>
      <c r="J3531" s="270"/>
      <c r="K3531" s="505"/>
      <c r="L3531" s="505"/>
      <c r="M3531" s="506"/>
      <c r="N3531" s="505"/>
      <c r="O3531" s="506"/>
    </row>
    <row r="3532" spans="7:15" x14ac:dyDescent="0.2">
      <c r="G3532" s="505"/>
      <c r="I3532" s="505"/>
      <c r="J3532" s="270"/>
      <c r="K3532" s="505"/>
      <c r="L3532" s="505"/>
      <c r="M3532" s="506"/>
      <c r="N3532" s="505"/>
      <c r="O3532" s="506"/>
    </row>
    <row r="3533" spans="7:15" x14ac:dyDescent="0.2">
      <c r="G3533" s="505"/>
      <c r="I3533" s="505"/>
      <c r="J3533" s="270"/>
      <c r="K3533" s="505"/>
      <c r="L3533" s="505"/>
      <c r="M3533" s="506"/>
      <c r="N3533" s="505"/>
      <c r="O3533" s="506"/>
    </row>
    <row r="3534" spans="7:15" x14ac:dyDescent="0.2">
      <c r="G3534" s="505"/>
      <c r="I3534" s="505"/>
      <c r="J3534" s="270"/>
      <c r="K3534" s="505"/>
      <c r="L3534" s="505"/>
      <c r="M3534" s="506"/>
      <c r="N3534" s="505"/>
      <c r="O3534" s="506"/>
    </row>
    <row r="3535" spans="7:15" x14ac:dyDescent="0.2">
      <c r="G3535" s="505"/>
      <c r="I3535" s="505"/>
      <c r="J3535" s="270"/>
      <c r="K3535" s="505"/>
      <c r="L3535" s="505"/>
      <c r="M3535" s="506"/>
      <c r="N3535" s="505"/>
      <c r="O3535" s="506"/>
    </row>
    <row r="3536" spans="7:15" x14ac:dyDescent="0.2">
      <c r="G3536" s="505"/>
      <c r="I3536" s="505"/>
      <c r="J3536" s="270"/>
      <c r="K3536" s="505"/>
      <c r="L3536" s="505"/>
      <c r="M3536" s="506"/>
      <c r="N3536" s="505"/>
      <c r="O3536" s="506"/>
    </row>
    <row r="3537" spans="7:15" x14ac:dyDescent="0.2">
      <c r="G3537" s="505"/>
      <c r="I3537" s="505"/>
      <c r="J3537" s="270"/>
      <c r="K3537" s="505"/>
      <c r="L3537" s="505"/>
      <c r="M3537" s="506"/>
      <c r="N3537" s="505"/>
      <c r="O3537" s="506"/>
    </row>
    <row r="3538" spans="7:15" x14ac:dyDescent="0.2">
      <c r="G3538" s="505"/>
      <c r="I3538" s="505"/>
      <c r="J3538" s="270"/>
      <c r="K3538" s="505"/>
      <c r="L3538" s="505"/>
      <c r="M3538" s="506"/>
      <c r="N3538" s="505"/>
      <c r="O3538" s="506"/>
    </row>
    <row r="3539" spans="7:15" x14ac:dyDescent="0.2">
      <c r="G3539" s="505"/>
      <c r="I3539" s="505"/>
      <c r="J3539" s="270"/>
      <c r="K3539" s="505"/>
      <c r="L3539" s="505"/>
      <c r="M3539" s="506"/>
      <c r="N3539" s="505"/>
      <c r="O3539" s="506"/>
    </row>
    <row r="3540" spans="7:15" x14ac:dyDescent="0.2">
      <c r="G3540" s="505"/>
      <c r="I3540" s="505"/>
      <c r="J3540" s="270"/>
      <c r="K3540" s="505"/>
      <c r="L3540" s="505"/>
      <c r="M3540" s="506"/>
      <c r="N3540" s="505"/>
      <c r="O3540" s="506"/>
    </row>
    <row r="3541" spans="7:15" x14ac:dyDescent="0.2">
      <c r="G3541" s="505"/>
      <c r="I3541" s="505"/>
      <c r="J3541" s="270"/>
      <c r="K3541" s="505"/>
      <c r="L3541" s="505"/>
      <c r="M3541" s="506"/>
      <c r="N3541" s="505"/>
      <c r="O3541" s="506"/>
    </row>
    <row r="3542" spans="7:15" x14ac:dyDescent="0.2">
      <c r="G3542" s="505"/>
      <c r="I3542" s="505"/>
      <c r="J3542" s="270"/>
      <c r="K3542" s="505"/>
      <c r="L3542" s="505"/>
      <c r="M3542" s="506"/>
      <c r="N3542" s="505"/>
      <c r="O3542" s="506"/>
    </row>
    <row r="3543" spans="7:15" x14ac:dyDescent="0.2">
      <c r="G3543" s="505"/>
      <c r="I3543" s="505"/>
      <c r="J3543" s="270"/>
      <c r="K3543" s="505"/>
      <c r="L3543" s="505"/>
      <c r="M3543" s="506"/>
      <c r="N3543" s="505"/>
      <c r="O3543" s="506"/>
    </row>
    <row r="3544" spans="7:15" x14ac:dyDescent="0.2">
      <c r="G3544" s="505"/>
      <c r="I3544" s="505"/>
      <c r="J3544" s="270"/>
      <c r="K3544" s="505"/>
      <c r="L3544" s="505"/>
      <c r="M3544" s="506"/>
      <c r="N3544" s="505"/>
      <c r="O3544" s="506"/>
    </row>
    <row r="3545" spans="7:15" x14ac:dyDescent="0.2">
      <c r="G3545" s="505"/>
      <c r="I3545" s="505"/>
      <c r="J3545" s="270"/>
      <c r="K3545" s="505"/>
      <c r="L3545" s="505"/>
      <c r="M3545" s="506"/>
      <c r="N3545" s="505"/>
      <c r="O3545" s="506"/>
    </row>
    <row r="3546" spans="7:15" x14ac:dyDescent="0.2">
      <c r="G3546" s="505"/>
      <c r="I3546" s="505"/>
      <c r="J3546" s="270"/>
      <c r="K3546" s="505"/>
      <c r="L3546" s="505"/>
      <c r="M3546" s="506"/>
      <c r="N3546" s="505"/>
      <c r="O3546" s="506"/>
    </row>
    <row r="3547" spans="7:15" x14ac:dyDescent="0.2">
      <c r="G3547" s="505"/>
      <c r="I3547" s="505"/>
      <c r="J3547" s="270"/>
      <c r="K3547" s="505"/>
      <c r="L3547" s="505"/>
      <c r="M3547" s="506"/>
      <c r="N3547" s="505"/>
      <c r="O3547" s="506"/>
    </row>
    <row r="3548" spans="7:15" x14ac:dyDescent="0.2">
      <c r="G3548" s="505"/>
      <c r="I3548" s="505"/>
      <c r="J3548" s="270"/>
      <c r="K3548" s="505"/>
      <c r="L3548" s="505"/>
      <c r="M3548" s="506"/>
      <c r="N3548" s="505"/>
      <c r="O3548" s="506"/>
    </row>
    <row r="3549" spans="7:15" x14ac:dyDescent="0.2">
      <c r="G3549" s="505"/>
      <c r="I3549" s="505"/>
      <c r="J3549" s="270"/>
      <c r="K3549" s="505"/>
      <c r="L3549" s="505"/>
      <c r="M3549" s="506"/>
      <c r="N3549" s="505"/>
      <c r="O3549" s="506"/>
    </row>
    <row r="3550" spans="7:15" x14ac:dyDescent="0.2">
      <c r="G3550" s="505"/>
      <c r="I3550" s="505"/>
      <c r="J3550" s="270"/>
      <c r="K3550" s="505"/>
      <c r="L3550" s="505"/>
      <c r="M3550" s="506"/>
      <c r="N3550" s="505"/>
      <c r="O3550" s="506"/>
    </row>
    <row r="3551" spans="7:15" x14ac:dyDescent="0.2">
      <c r="G3551" s="505"/>
      <c r="I3551" s="505"/>
      <c r="J3551" s="270"/>
      <c r="K3551" s="505"/>
      <c r="L3551" s="505"/>
      <c r="M3551" s="506"/>
      <c r="N3551" s="505"/>
      <c r="O3551" s="506"/>
    </row>
    <row r="3552" spans="7:15" x14ac:dyDescent="0.2">
      <c r="G3552" s="505"/>
      <c r="I3552" s="505"/>
      <c r="J3552" s="270"/>
      <c r="K3552" s="505"/>
      <c r="L3552" s="505"/>
      <c r="M3552" s="506"/>
      <c r="N3552" s="505"/>
      <c r="O3552" s="506"/>
    </row>
    <row r="3553" spans="7:15" x14ac:dyDescent="0.2">
      <c r="G3553" s="505"/>
      <c r="I3553" s="505"/>
      <c r="J3553" s="270"/>
      <c r="K3553" s="505"/>
      <c r="L3553" s="505"/>
      <c r="M3553" s="506"/>
      <c r="N3553" s="505"/>
      <c r="O3553" s="506"/>
    </row>
    <row r="3554" spans="7:15" x14ac:dyDescent="0.2">
      <c r="G3554" s="505"/>
      <c r="I3554" s="505"/>
      <c r="J3554" s="270"/>
      <c r="K3554" s="505"/>
      <c r="L3554" s="505"/>
      <c r="M3554" s="506"/>
      <c r="N3554" s="505"/>
      <c r="O3554" s="506"/>
    </row>
    <row r="3555" spans="7:15" x14ac:dyDescent="0.2">
      <c r="G3555" s="505"/>
      <c r="I3555" s="505"/>
      <c r="J3555" s="270"/>
      <c r="K3555" s="505"/>
      <c r="L3555" s="505"/>
      <c r="M3555" s="506"/>
      <c r="N3555" s="505"/>
      <c r="O3555" s="506"/>
    </row>
    <row r="3556" spans="7:15" x14ac:dyDescent="0.2">
      <c r="G3556" s="505"/>
      <c r="I3556" s="505"/>
      <c r="J3556" s="270"/>
      <c r="K3556" s="505"/>
      <c r="L3556" s="505"/>
      <c r="M3556" s="506"/>
      <c r="N3556" s="505"/>
      <c r="O3556" s="506"/>
    </row>
    <row r="3557" spans="7:15" x14ac:dyDescent="0.2">
      <c r="G3557" s="505"/>
      <c r="I3557" s="505"/>
      <c r="J3557" s="270"/>
      <c r="K3557" s="505"/>
      <c r="L3557" s="505"/>
      <c r="M3557" s="506"/>
      <c r="N3557" s="505"/>
      <c r="O3557" s="506"/>
    </row>
    <row r="3558" spans="7:15" x14ac:dyDescent="0.2">
      <c r="G3558" s="505"/>
      <c r="I3558" s="505"/>
      <c r="J3558" s="270"/>
      <c r="K3558" s="505"/>
      <c r="L3558" s="505"/>
      <c r="M3558" s="506"/>
      <c r="N3558" s="505"/>
      <c r="O3558" s="506"/>
    </row>
    <row r="3559" spans="7:15" x14ac:dyDescent="0.2">
      <c r="G3559" s="505"/>
      <c r="I3559" s="505"/>
      <c r="J3559" s="270"/>
      <c r="K3559" s="505"/>
      <c r="L3559" s="505"/>
      <c r="M3559" s="506"/>
      <c r="N3559" s="505"/>
      <c r="O3559" s="506"/>
    </row>
    <row r="3560" spans="7:15" x14ac:dyDescent="0.2">
      <c r="G3560" s="505"/>
      <c r="I3560" s="505"/>
      <c r="J3560" s="270"/>
      <c r="K3560" s="505"/>
      <c r="L3560" s="505"/>
      <c r="M3560" s="506"/>
      <c r="N3560" s="505"/>
      <c r="O3560" s="506"/>
    </row>
    <row r="3561" spans="7:15" x14ac:dyDescent="0.2">
      <c r="G3561" s="505"/>
      <c r="I3561" s="505"/>
      <c r="J3561" s="270"/>
      <c r="K3561" s="505"/>
      <c r="L3561" s="505"/>
      <c r="M3561" s="506"/>
      <c r="N3561" s="505"/>
      <c r="O3561" s="506"/>
    </row>
    <row r="3562" spans="7:15" x14ac:dyDescent="0.2">
      <c r="G3562" s="505"/>
      <c r="I3562" s="505"/>
      <c r="J3562" s="270"/>
      <c r="K3562" s="505"/>
      <c r="L3562" s="505"/>
      <c r="M3562" s="506"/>
      <c r="N3562" s="505"/>
      <c r="O3562" s="506"/>
    </row>
    <row r="3563" spans="7:15" x14ac:dyDescent="0.2">
      <c r="G3563" s="505"/>
      <c r="I3563" s="505"/>
      <c r="J3563" s="270"/>
      <c r="K3563" s="505"/>
      <c r="L3563" s="505"/>
      <c r="M3563" s="506"/>
      <c r="N3563" s="505"/>
      <c r="O3563" s="506"/>
    </row>
    <row r="3564" spans="7:15" x14ac:dyDescent="0.2">
      <c r="G3564" s="505"/>
      <c r="I3564" s="505"/>
      <c r="J3564" s="270"/>
      <c r="K3564" s="505"/>
      <c r="L3564" s="505"/>
      <c r="M3564" s="506"/>
      <c r="N3564" s="505"/>
      <c r="O3564" s="506"/>
    </row>
    <row r="3565" spans="7:15" x14ac:dyDescent="0.2">
      <c r="G3565" s="505"/>
      <c r="I3565" s="505"/>
      <c r="J3565" s="270"/>
      <c r="K3565" s="505"/>
      <c r="L3565" s="505"/>
      <c r="M3565" s="506"/>
      <c r="N3565" s="505"/>
      <c r="O3565" s="506"/>
    </row>
    <row r="3566" spans="7:15" x14ac:dyDescent="0.2">
      <c r="G3566" s="505"/>
      <c r="I3566" s="505"/>
      <c r="J3566" s="270"/>
      <c r="K3566" s="505"/>
      <c r="L3566" s="505"/>
      <c r="M3566" s="506"/>
      <c r="N3566" s="505"/>
      <c r="O3566" s="506"/>
    </row>
    <row r="3567" spans="7:15" x14ac:dyDescent="0.2">
      <c r="G3567" s="505"/>
      <c r="I3567" s="505"/>
      <c r="J3567" s="270"/>
      <c r="K3567" s="505"/>
      <c r="L3567" s="505"/>
      <c r="M3567" s="506"/>
      <c r="N3567" s="505"/>
      <c r="O3567" s="506"/>
    </row>
    <row r="3568" spans="7:15" x14ac:dyDescent="0.2">
      <c r="G3568" s="505"/>
      <c r="I3568" s="505"/>
      <c r="J3568" s="270"/>
      <c r="K3568" s="505"/>
      <c r="L3568" s="505"/>
      <c r="M3568" s="506"/>
      <c r="N3568" s="505"/>
      <c r="O3568" s="506"/>
    </row>
    <row r="3569" spans="7:15" x14ac:dyDescent="0.2">
      <c r="G3569" s="505"/>
      <c r="I3569" s="505"/>
      <c r="J3569" s="270"/>
      <c r="K3569" s="505"/>
      <c r="L3569" s="505"/>
      <c r="M3569" s="506"/>
      <c r="N3569" s="505"/>
      <c r="O3569" s="506"/>
    </row>
    <row r="3570" spans="7:15" x14ac:dyDescent="0.2">
      <c r="G3570" s="505"/>
      <c r="I3570" s="505"/>
      <c r="J3570" s="270"/>
      <c r="K3570" s="505"/>
      <c r="L3570" s="505"/>
      <c r="M3570" s="506"/>
      <c r="N3570" s="505"/>
      <c r="O3570" s="506"/>
    </row>
    <row r="3571" spans="7:15" x14ac:dyDescent="0.2">
      <c r="G3571" s="505"/>
      <c r="I3571" s="505"/>
      <c r="J3571" s="270"/>
      <c r="K3571" s="505"/>
      <c r="L3571" s="505"/>
      <c r="M3571" s="506"/>
      <c r="N3571" s="505"/>
      <c r="O3571" s="506"/>
    </row>
    <row r="3572" spans="7:15" x14ac:dyDescent="0.2">
      <c r="G3572" s="505"/>
      <c r="I3572" s="505"/>
      <c r="J3572" s="270"/>
      <c r="K3572" s="505"/>
      <c r="L3572" s="505"/>
      <c r="M3572" s="506"/>
      <c r="N3572" s="505"/>
      <c r="O3572" s="506"/>
    </row>
    <row r="3573" spans="7:15" x14ac:dyDescent="0.2">
      <c r="G3573" s="505"/>
      <c r="I3573" s="505"/>
      <c r="J3573" s="270"/>
      <c r="K3573" s="505"/>
      <c r="L3573" s="505"/>
      <c r="M3573" s="506"/>
      <c r="N3573" s="505"/>
      <c r="O3573" s="506"/>
    </row>
    <row r="3574" spans="7:15" x14ac:dyDescent="0.2">
      <c r="G3574" s="505"/>
      <c r="I3574" s="505"/>
      <c r="J3574" s="270"/>
      <c r="K3574" s="505"/>
      <c r="L3574" s="505"/>
      <c r="M3574" s="506"/>
      <c r="N3574" s="505"/>
      <c r="O3574" s="506"/>
    </row>
    <row r="3575" spans="7:15" x14ac:dyDescent="0.2">
      <c r="G3575" s="505"/>
      <c r="I3575" s="505"/>
      <c r="J3575" s="270"/>
      <c r="K3575" s="505"/>
      <c r="L3575" s="505"/>
      <c r="M3575" s="506"/>
      <c r="N3575" s="505"/>
      <c r="O3575" s="506"/>
    </row>
    <row r="3576" spans="7:15" x14ac:dyDescent="0.2">
      <c r="G3576" s="505"/>
      <c r="I3576" s="505"/>
      <c r="J3576" s="270"/>
      <c r="K3576" s="505"/>
      <c r="L3576" s="505"/>
      <c r="M3576" s="506"/>
      <c r="N3576" s="505"/>
      <c r="O3576" s="506"/>
    </row>
    <row r="3577" spans="7:15" x14ac:dyDescent="0.2">
      <c r="G3577" s="505"/>
      <c r="I3577" s="505"/>
      <c r="J3577" s="270"/>
      <c r="K3577" s="505"/>
      <c r="L3577" s="505"/>
      <c r="M3577" s="506"/>
      <c r="N3577" s="505"/>
      <c r="O3577" s="506"/>
    </row>
    <row r="3578" spans="7:15" x14ac:dyDescent="0.2">
      <c r="G3578" s="505"/>
      <c r="I3578" s="505"/>
      <c r="J3578" s="270"/>
      <c r="K3578" s="505"/>
      <c r="L3578" s="505"/>
      <c r="M3578" s="506"/>
      <c r="N3578" s="505"/>
      <c r="O3578" s="506"/>
    </row>
    <row r="3579" spans="7:15" x14ac:dyDescent="0.2">
      <c r="G3579" s="505"/>
      <c r="I3579" s="505"/>
      <c r="J3579" s="270"/>
      <c r="K3579" s="505"/>
      <c r="L3579" s="505"/>
      <c r="M3579" s="506"/>
      <c r="N3579" s="505"/>
      <c r="O3579" s="506"/>
    </row>
    <row r="3580" spans="7:15" x14ac:dyDescent="0.2">
      <c r="G3580" s="505"/>
      <c r="I3580" s="505"/>
      <c r="J3580" s="270"/>
      <c r="K3580" s="505"/>
      <c r="L3580" s="505"/>
      <c r="M3580" s="506"/>
      <c r="N3580" s="505"/>
      <c r="O3580" s="506"/>
    </row>
    <row r="3581" spans="7:15" x14ac:dyDescent="0.2">
      <c r="G3581" s="505"/>
      <c r="I3581" s="505"/>
      <c r="J3581" s="270"/>
      <c r="K3581" s="505"/>
      <c r="L3581" s="505"/>
      <c r="M3581" s="506"/>
      <c r="N3581" s="505"/>
      <c r="O3581" s="506"/>
    </row>
    <row r="3582" spans="7:15" x14ac:dyDescent="0.2">
      <c r="G3582" s="505"/>
      <c r="I3582" s="505"/>
      <c r="J3582" s="270"/>
      <c r="K3582" s="505"/>
      <c r="L3582" s="505"/>
      <c r="M3582" s="506"/>
      <c r="N3582" s="505"/>
      <c r="O3582" s="506"/>
    </row>
    <row r="3583" spans="7:15" x14ac:dyDescent="0.2">
      <c r="G3583" s="505"/>
      <c r="I3583" s="505"/>
      <c r="J3583" s="270"/>
      <c r="K3583" s="505"/>
      <c r="L3583" s="505"/>
      <c r="M3583" s="506"/>
      <c r="N3583" s="505"/>
      <c r="O3583" s="506"/>
    </row>
    <row r="3584" spans="7:15" x14ac:dyDescent="0.2">
      <c r="G3584" s="505"/>
      <c r="I3584" s="505"/>
      <c r="J3584" s="270"/>
      <c r="K3584" s="505"/>
      <c r="L3584" s="505"/>
      <c r="M3584" s="506"/>
      <c r="N3584" s="505"/>
      <c r="O3584" s="506"/>
    </row>
    <row r="3585" spans="7:15" x14ac:dyDescent="0.2">
      <c r="G3585" s="505"/>
      <c r="I3585" s="505"/>
      <c r="J3585" s="270"/>
      <c r="K3585" s="505"/>
      <c r="L3585" s="505"/>
      <c r="M3585" s="506"/>
      <c r="N3585" s="505"/>
      <c r="O3585" s="506"/>
    </row>
    <row r="3586" spans="7:15" x14ac:dyDescent="0.2">
      <c r="G3586" s="505"/>
      <c r="I3586" s="505"/>
      <c r="J3586" s="270"/>
      <c r="K3586" s="505"/>
      <c r="L3586" s="505"/>
      <c r="M3586" s="506"/>
      <c r="N3586" s="505"/>
      <c r="O3586" s="506"/>
    </row>
    <row r="3587" spans="7:15" x14ac:dyDescent="0.2">
      <c r="G3587" s="505"/>
      <c r="I3587" s="505"/>
      <c r="J3587" s="270"/>
      <c r="K3587" s="505"/>
      <c r="L3587" s="505"/>
      <c r="M3587" s="506"/>
      <c r="N3587" s="505"/>
      <c r="O3587" s="506"/>
    </row>
    <row r="3588" spans="7:15" x14ac:dyDescent="0.2">
      <c r="G3588" s="505"/>
      <c r="I3588" s="505"/>
      <c r="J3588" s="270"/>
      <c r="K3588" s="505"/>
      <c r="L3588" s="505"/>
      <c r="M3588" s="506"/>
      <c r="N3588" s="505"/>
      <c r="O3588" s="506"/>
    </row>
    <row r="3589" spans="7:15" x14ac:dyDescent="0.2">
      <c r="G3589" s="505"/>
      <c r="I3589" s="505"/>
      <c r="J3589" s="270"/>
      <c r="K3589" s="505"/>
      <c r="L3589" s="505"/>
      <c r="M3589" s="506"/>
      <c r="N3589" s="505"/>
      <c r="O3589" s="506"/>
    </row>
    <row r="3590" spans="7:15" x14ac:dyDescent="0.2">
      <c r="G3590" s="505"/>
      <c r="I3590" s="505"/>
      <c r="J3590" s="270"/>
      <c r="K3590" s="505"/>
      <c r="L3590" s="505"/>
      <c r="M3590" s="506"/>
      <c r="N3590" s="505"/>
      <c r="O3590" s="506"/>
    </row>
    <row r="3591" spans="7:15" x14ac:dyDescent="0.2">
      <c r="G3591" s="505"/>
      <c r="I3591" s="505"/>
      <c r="J3591" s="270"/>
      <c r="K3591" s="505"/>
      <c r="L3591" s="505"/>
      <c r="M3591" s="506"/>
      <c r="N3591" s="505"/>
      <c r="O3591" s="506"/>
    </row>
    <row r="3592" spans="7:15" x14ac:dyDescent="0.2">
      <c r="G3592" s="505"/>
      <c r="I3592" s="505"/>
      <c r="J3592" s="270"/>
      <c r="K3592" s="505"/>
      <c r="L3592" s="505"/>
      <c r="M3592" s="506"/>
      <c r="N3592" s="505"/>
      <c r="O3592" s="506"/>
    </row>
    <row r="3593" spans="7:15" x14ac:dyDescent="0.2">
      <c r="G3593" s="505"/>
      <c r="I3593" s="505"/>
      <c r="J3593" s="270"/>
      <c r="K3593" s="505"/>
      <c r="L3593" s="505"/>
      <c r="M3593" s="506"/>
      <c r="N3593" s="505"/>
      <c r="O3593" s="506"/>
    </row>
    <row r="3594" spans="7:15" x14ac:dyDescent="0.2">
      <c r="G3594" s="505"/>
      <c r="I3594" s="505"/>
      <c r="J3594" s="270"/>
      <c r="K3594" s="505"/>
      <c r="L3594" s="505"/>
      <c r="M3594" s="506"/>
      <c r="N3594" s="505"/>
      <c r="O3594" s="506"/>
    </row>
    <row r="3595" spans="7:15" x14ac:dyDescent="0.2">
      <c r="G3595" s="505"/>
      <c r="I3595" s="505"/>
      <c r="J3595" s="270"/>
      <c r="K3595" s="505"/>
      <c r="L3595" s="505"/>
      <c r="M3595" s="506"/>
      <c r="N3595" s="505"/>
      <c r="O3595" s="506"/>
    </row>
    <row r="3596" spans="7:15" x14ac:dyDescent="0.2">
      <c r="G3596" s="505"/>
      <c r="I3596" s="505"/>
      <c r="J3596" s="270"/>
      <c r="K3596" s="505"/>
      <c r="L3596" s="505"/>
      <c r="M3596" s="506"/>
      <c r="N3596" s="505"/>
      <c r="O3596" s="506"/>
    </row>
    <row r="3597" spans="7:15" x14ac:dyDescent="0.2">
      <c r="G3597" s="505"/>
      <c r="I3597" s="505"/>
      <c r="J3597" s="270"/>
      <c r="K3597" s="505"/>
      <c r="L3597" s="505"/>
      <c r="M3597" s="506"/>
      <c r="N3597" s="505"/>
      <c r="O3597" s="506"/>
    </row>
    <row r="3598" spans="7:15" x14ac:dyDescent="0.2">
      <c r="G3598" s="505"/>
      <c r="I3598" s="505"/>
      <c r="J3598" s="270"/>
      <c r="K3598" s="505"/>
      <c r="L3598" s="505"/>
      <c r="M3598" s="506"/>
      <c r="N3598" s="505"/>
      <c r="O3598" s="506"/>
    </row>
    <row r="3599" spans="7:15" x14ac:dyDescent="0.2">
      <c r="G3599" s="505"/>
      <c r="I3599" s="505"/>
      <c r="J3599" s="270"/>
      <c r="K3599" s="505"/>
      <c r="L3599" s="505"/>
      <c r="M3599" s="506"/>
      <c r="N3599" s="505"/>
      <c r="O3599" s="506"/>
    </row>
    <row r="3600" spans="7:15" x14ac:dyDescent="0.2">
      <c r="G3600" s="505"/>
      <c r="I3600" s="505"/>
      <c r="J3600" s="270"/>
      <c r="K3600" s="505"/>
      <c r="L3600" s="505"/>
      <c r="M3600" s="506"/>
      <c r="N3600" s="505"/>
      <c r="O3600" s="506"/>
    </row>
    <row r="3601" spans="7:15" x14ac:dyDescent="0.2">
      <c r="G3601" s="505"/>
      <c r="I3601" s="505"/>
      <c r="J3601" s="270"/>
      <c r="K3601" s="505"/>
      <c r="L3601" s="505"/>
      <c r="M3601" s="506"/>
      <c r="N3601" s="505"/>
      <c r="O3601" s="506"/>
    </row>
    <row r="3602" spans="7:15" x14ac:dyDescent="0.2">
      <c r="G3602" s="505"/>
      <c r="I3602" s="505"/>
      <c r="J3602" s="270"/>
      <c r="K3602" s="505"/>
      <c r="L3602" s="505"/>
      <c r="M3602" s="506"/>
      <c r="N3602" s="505"/>
      <c r="O3602" s="506"/>
    </row>
    <row r="3603" spans="7:15" x14ac:dyDescent="0.2">
      <c r="G3603" s="505"/>
      <c r="I3603" s="505"/>
      <c r="J3603" s="270"/>
      <c r="K3603" s="505"/>
      <c r="L3603" s="505"/>
      <c r="M3603" s="506"/>
      <c r="N3603" s="505"/>
      <c r="O3603" s="506"/>
    </row>
    <row r="3604" spans="7:15" x14ac:dyDescent="0.2">
      <c r="G3604" s="505"/>
      <c r="I3604" s="505"/>
      <c r="J3604" s="270"/>
      <c r="K3604" s="505"/>
      <c r="L3604" s="505"/>
      <c r="M3604" s="506"/>
      <c r="N3604" s="505"/>
      <c r="O3604" s="506"/>
    </row>
    <row r="3605" spans="7:15" x14ac:dyDescent="0.2">
      <c r="G3605" s="505"/>
      <c r="I3605" s="505"/>
      <c r="J3605" s="270"/>
      <c r="K3605" s="505"/>
      <c r="L3605" s="505"/>
      <c r="M3605" s="506"/>
      <c r="N3605" s="505"/>
      <c r="O3605" s="506"/>
    </row>
    <row r="3606" spans="7:15" x14ac:dyDescent="0.2">
      <c r="G3606" s="505"/>
      <c r="I3606" s="505"/>
      <c r="J3606" s="270"/>
      <c r="K3606" s="505"/>
      <c r="L3606" s="505"/>
      <c r="M3606" s="506"/>
      <c r="N3606" s="505"/>
      <c r="O3606" s="506"/>
    </row>
    <row r="3607" spans="7:15" x14ac:dyDescent="0.2">
      <c r="G3607" s="505"/>
      <c r="I3607" s="505"/>
      <c r="J3607" s="270"/>
      <c r="K3607" s="505"/>
      <c r="L3607" s="505"/>
      <c r="M3607" s="506"/>
      <c r="N3607" s="505"/>
      <c r="O3607" s="506"/>
    </row>
    <row r="3608" spans="7:15" x14ac:dyDescent="0.2">
      <c r="G3608" s="505"/>
      <c r="I3608" s="505"/>
      <c r="J3608" s="270"/>
      <c r="K3608" s="505"/>
      <c r="L3608" s="505"/>
      <c r="M3608" s="506"/>
      <c r="N3608" s="505"/>
      <c r="O3608" s="506"/>
    </row>
    <row r="3609" spans="7:15" x14ac:dyDescent="0.2">
      <c r="G3609" s="505"/>
      <c r="I3609" s="505"/>
      <c r="J3609" s="270"/>
      <c r="K3609" s="505"/>
      <c r="L3609" s="505"/>
      <c r="M3609" s="506"/>
      <c r="N3609" s="505"/>
      <c r="O3609" s="506"/>
    </row>
    <row r="3610" spans="7:15" x14ac:dyDescent="0.2">
      <c r="G3610" s="505"/>
      <c r="I3610" s="505"/>
      <c r="J3610" s="270"/>
      <c r="K3610" s="505"/>
      <c r="L3610" s="505"/>
      <c r="M3610" s="506"/>
      <c r="N3610" s="505"/>
      <c r="O3610" s="506"/>
    </row>
    <row r="3611" spans="7:15" x14ac:dyDescent="0.2">
      <c r="G3611" s="505"/>
      <c r="I3611" s="505"/>
      <c r="J3611" s="270"/>
      <c r="K3611" s="505"/>
      <c r="L3611" s="505"/>
      <c r="M3611" s="506"/>
      <c r="N3611" s="505"/>
      <c r="O3611" s="506"/>
    </row>
    <row r="3612" spans="7:15" x14ac:dyDescent="0.2">
      <c r="G3612" s="505"/>
      <c r="I3612" s="505"/>
      <c r="J3612" s="270"/>
      <c r="K3612" s="505"/>
      <c r="L3612" s="505"/>
      <c r="M3612" s="506"/>
      <c r="N3612" s="505"/>
      <c r="O3612" s="506"/>
    </row>
    <row r="3613" spans="7:15" x14ac:dyDescent="0.2">
      <c r="G3613" s="505"/>
      <c r="I3613" s="505"/>
      <c r="J3613" s="270"/>
      <c r="K3613" s="505"/>
      <c r="L3613" s="505"/>
      <c r="M3613" s="506"/>
      <c r="N3613" s="505"/>
      <c r="O3613" s="506"/>
    </row>
    <row r="3614" spans="7:15" x14ac:dyDescent="0.2">
      <c r="G3614" s="505"/>
      <c r="I3614" s="505"/>
      <c r="J3614" s="270"/>
      <c r="K3614" s="505"/>
      <c r="L3614" s="505"/>
      <c r="M3614" s="506"/>
      <c r="N3614" s="505"/>
      <c r="O3614" s="506"/>
    </row>
    <row r="3615" spans="7:15" x14ac:dyDescent="0.2">
      <c r="G3615" s="505"/>
      <c r="I3615" s="505"/>
      <c r="J3615" s="270"/>
      <c r="K3615" s="505"/>
      <c r="L3615" s="505"/>
      <c r="M3615" s="506"/>
      <c r="N3615" s="505"/>
      <c r="O3615" s="506"/>
    </row>
    <row r="3616" spans="7:15" x14ac:dyDescent="0.2">
      <c r="G3616" s="505"/>
      <c r="I3616" s="505"/>
      <c r="J3616" s="270"/>
      <c r="K3616" s="505"/>
      <c r="L3616" s="505"/>
      <c r="M3616" s="506"/>
      <c r="N3616" s="505"/>
      <c r="O3616" s="506"/>
    </row>
    <row r="3617" spans="7:15" x14ac:dyDescent="0.2">
      <c r="G3617" s="505"/>
      <c r="I3617" s="505"/>
      <c r="J3617" s="270"/>
      <c r="K3617" s="505"/>
      <c r="L3617" s="505"/>
      <c r="M3617" s="506"/>
      <c r="N3617" s="505"/>
      <c r="O3617" s="506"/>
    </row>
    <row r="3618" spans="7:15" x14ac:dyDescent="0.2">
      <c r="G3618" s="505"/>
      <c r="I3618" s="505"/>
      <c r="J3618" s="270"/>
      <c r="K3618" s="505"/>
      <c r="L3618" s="505"/>
      <c r="M3618" s="506"/>
      <c r="N3618" s="505"/>
      <c r="O3618" s="506"/>
    </row>
    <row r="3619" spans="7:15" x14ac:dyDescent="0.2">
      <c r="G3619" s="505"/>
      <c r="I3619" s="505"/>
      <c r="J3619" s="270"/>
      <c r="K3619" s="505"/>
      <c r="L3619" s="505"/>
      <c r="M3619" s="506"/>
      <c r="N3619" s="505"/>
      <c r="O3619" s="506"/>
    </row>
    <row r="3620" spans="7:15" x14ac:dyDescent="0.2">
      <c r="G3620" s="505"/>
      <c r="I3620" s="505"/>
      <c r="J3620" s="270"/>
      <c r="K3620" s="505"/>
      <c r="L3620" s="505"/>
      <c r="M3620" s="506"/>
      <c r="N3620" s="505"/>
      <c r="O3620" s="506"/>
    </row>
    <row r="3621" spans="7:15" x14ac:dyDescent="0.2">
      <c r="G3621" s="505"/>
      <c r="I3621" s="505"/>
      <c r="J3621" s="270"/>
      <c r="K3621" s="505"/>
      <c r="L3621" s="505"/>
      <c r="M3621" s="506"/>
      <c r="N3621" s="505"/>
      <c r="O3621" s="506"/>
    </row>
    <row r="3622" spans="7:15" x14ac:dyDescent="0.2">
      <c r="G3622" s="505"/>
      <c r="I3622" s="505"/>
      <c r="J3622" s="270"/>
      <c r="K3622" s="505"/>
      <c r="L3622" s="505"/>
      <c r="M3622" s="506"/>
      <c r="N3622" s="505"/>
      <c r="O3622" s="506"/>
    </row>
    <row r="3623" spans="7:15" x14ac:dyDescent="0.2">
      <c r="G3623" s="505"/>
      <c r="I3623" s="505"/>
      <c r="J3623" s="270"/>
      <c r="K3623" s="505"/>
      <c r="L3623" s="505"/>
      <c r="M3623" s="506"/>
      <c r="N3623" s="505"/>
      <c r="O3623" s="506"/>
    </row>
    <row r="3624" spans="7:15" x14ac:dyDescent="0.2">
      <c r="G3624" s="505"/>
      <c r="I3624" s="505"/>
      <c r="J3624" s="270"/>
      <c r="K3624" s="505"/>
      <c r="L3624" s="505"/>
      <c r="M3624" s="506"/>
      <c r="N3624" s="505"/>
      <c r="O3624" s="506"/>
    </row>
    <row r="3625" spans="7:15" x14ac:dyDescent="0.2">
      <c r="G3625" s="505"/>
      <c r="I3625" s="505"/>
      <c r="J3625" s="270"/>
      <c r="K3625" s="505"/>
      <c r="L3625" s="505"/>
      <c r="M3625" s="506"/>
      <c r="N3625" s="505"/>
      <c r="O3625" s="506"/>
    </row>
    <row r="3626" spans="7:15" x14ac:dyDescent="0.2">
      <c r="G3626" s="505"/>
      <c r="I3626" s="505"/>
      <c r="J3626" s="270"/>
      <c r="K3626" s="505"/>
      <c r="L3626" s="505"/>
      <c r="M3626" s="506"/>
      <c r="N3626" s="505"/>
      <c r="O3626" s="506"/>
    </row>
    <row r="3627" spans="7:15" x14ac:dyDescent="0.2">
      <c r="G3627" s="505"/>
      <c r="I3627" s="505"/>
      <c r="J3627" s="270"/>
      <c r="K3627" s="505"/>
      <c r="L3627" s="505"/>
      <c r="M3627" s="506"/>
      <c r="N3627" s="505"/>
      <c r="O3627" s="506"/>
    </row>
    <row r="3628" spans="7:15" x14ac:dyDescent="0.2">
      <c r="G3628" s="505"/>
      <c r="I3628" s="505"/>
      <c r="J3628" s="270"/>
      <c r="K3628" s="505"/>
      <c r="L3628" s="505"/>
      <c r="M3628" s="506"/>
      <c r="N3628" s="505"/>
      <c r="O3628" s="506"/>
    </row>
    <row r="3629" spans="7:15" x14ac:dyDescent="0.2">
      <c r="G3629" s="505"/>
      <c r="I3629" s="505"/>
      <c r="J3629" s="270"/>
      <c r="K3629" s="505"/>
      <c r="L3629" s="505"/>
      <c r="M3629" s="506"/>
      <c r="N3629" s="505"/>
      <c r="O3629" s="506"/>
    </row>
    <row r="3630" spans="7:15" x14ac:dyDescent="0.2">
      <c r="G3630" s="505"/>
      <c r="I3630" s="505"/>
      <c r="J3630" s="270"/>
      <c r="K3630" s="505"/>
      <c r="L3630" s="505"/>
      <c r="M3630" s="506"/>
      <c r="N3630" s="505"/>
      <c r="O3630" s="506"/>
    </row>
    <row r="3631" spans="7:15" x14ac:dyDescent="0.2">
      <c r="G3631" s="505"/>
      <c r="I3631" s="505"/>
      <c r="J3631" s="270"/>
      <c r="K3631" s="505"/>
      <c r="L3631" s="505"/>
      <c r="M3631" s="506"/>
      <c r="N3631" s="505"/>
      <c r="O3631" s="506"/>
    </row>
    <row r="3632" spans="7:15" x14ac:dyDescent="0.2">
      <c r="G3632" s="505"/>
      <c r="I3632" s="505"/>
      <c r="J3632" s="270"/>
      <c r="K3632" s="505"/>
      <c r="L3632" s="505"/>
      <c r="M3632" s="506"/>
      <c r="N3632" s="505"/>
      <c r="O3632" s="506"/>
    </row>
    <row r="3633" spans="7:15" x14ac:dyDescent="0.2">
      <c r="G3633" s="505"/>
      <c r="I3633" s="505"/>
      <c r="J3633" s="270"/>
      <c r="K3633" s="505"/>
      <c r="L3633" s="505"/>
      <c r="M3633" s="506"/>
      <c r="N3633" s="505"/>
      <c r="O3633" s="506"/>
    </row>
    <row r="3634" spans="7:15" x14ac:dyDescent="0.2">
      <c r="G3634" s="505"/>
      <c r="I3634" s="505"/>
      <c r="J3634" s="270"/>
      <c r="K3634" s="505"/>
      <c r="L3634" s="505"/>
      <c r="M3634" s="506"/>
      <c r="N3634" s="505"/>
      <c r="O3634" s="506"/>
    </row>
    <row r="3635" spans="7:15" x14ac:dyDescent="0.2">
      <c r="G3635" s="505"/>
      <c r="I3635" s="505"/>
      <c r="J3635" s="270"/>
      <c r="K3635" s="505"/>
      <c r="L3635" s="505"/>
      <c r="M3635" s="506"/>
      <c r="N3635" s="505"/>
      <c r="O3635" s="506"/>
    </row>
    <row r="3636" spans="7:15" x14ac:dyDescent="0.2">
      <c r="G3636" s="505"/>
      <c r="I3636" s="505"/>
      <c r="J3636" s="270"/>
      <c r="K3636" s="505"/>
      <c r="L3636" s="505"/>
      <c r="M3636" s="506"/>
      <c r="N3636" s="505"/>
      <c r="O3636" s="506"/>
    </row>
    <row r="3637" spans="7:15" x14ac:dyDescent="0.2">
      <c r="G3637" s="505"/>
      <c r="I3637" s="505"/>
      <c r="J3637" s="270"/>
      <c r="K3637" s="505"/>
      <c r="L3637" s="505"/>
      <c r="M3637" s="506"/>
      <c r="N3637" s="505"/>
      <c r="O3637" s="506"/>
    </row>
    <row r="3638" spans="7:15" x14ac:dyDescent="0.2">
      <c r="G3638" s="505"/>
      <c r="I3638" s="505"/>
      <c r="J3638" s="270"/>
      <c r="K3638" s="505"/>
      <c r="L3638" s="505"/>
      <c r="M3638" s="506"/>
      <c r="N3638" s="505"/>
      <c r="O3638" s="506"/>
    </row>
    <row r="3639" spans="7:15" x14ac:dyDescent="0.2">
      <c r="G3639" s="505"/>
      <c r="I3639" s="505"/>
      <c r="J3639" s="270"/>
      <c r="K3639" s="505"/>
      <c r="L3639" s="505"/>
      <c r="M3639" s="506"/>
      <c r="N3639" s="505"/>
      <c r="O3639" s="506"/>
    </row>
    <row r="3640" spans="7:15" x14ac:dyDescent="0.2">
      <c r="G3640" s="505"/>
      <c r="I3640" s="505"/>
      <c r="J3640" s="270"/>
      <c r="K3640" s="505"/>
      <c r="L3640" s="505"/>
      <c r="M3640" s="506"/>
      <c r="N3640" s="505"/>
      <c r="O3640" s="506"/>
    </row>
    <row r="3641" spans="7:15" x14ac:dyDescent="0.2">
      <c r="G3641" s="505"/>
      <c r="I3641" s="505"/>
      <c r="J3641" s="270"/>
      <c r="K3641" s="505"/>
      <c r="L3641" s="505"/>
      <c r="M3641" s="506"/>
      <c r="N3641" s="505"/>
      <c r="O3641" s="506"/>
    </row>
    <row r="3642" spans="7:15" x14ac:dyDescent="0.2">
      <c r="G3642" s="505"/>
      <c r="I3642" s="505"/>
      <c r="J3642" s="270"/>
      <c r="K3642" s="505"/>
      <c r="L3642" s="505"/>
      <c r="M3642" s="506"/>
      <c r="N3642" s="505"/>
      <c r="O3642" s="506"/>
    </row>
    <row r="3643" spans="7:15" x14ac:dyDescent="0.2">
      <c r="G3643" s="505"/>
      <c r="I3643" s="505"/>
      <c r="J3643" s="270"/>
      <c r="K3643" s="505"/>
      <c r="L3643" s="505"/>
      <c r="M3643" s="506"/>
      <c r="N3643" s="505"/>
      <c r="O3643" s="506"/>
    </row>
    <row r="3644" spans="7:15" x14ac:dyDescent="0.2">
      <c r="G3644" s="505"/>
      <c r="I3644" s="505"/>
      <c r="J3644" s="270"/>
      <c r="K3644" s="505"/>
      <c r="L3644" s="505"/>
      <c r="M3644" s="506"/>
      <c r="N3644" s="505"/>
      <c r="O3644" s="506"/>
    </row>
    <row r="3645" spans="7:15" x14ac:dyDescent="0.2">
      <c r="G3645" s="505"/>
      <c r="I3645" s="505"/>
      <c r="J3645" s="270"/>
      <c r="K3645" s="505"/>
      <c r="L3645" s="505"/>
      <c r="M3645" s="506"/>
      <c r="N3645" s="505"/>
      <c r="O3645" s="506"/>
    </row>
    <row r="3646" spans="7:15" x14ac:dyDescent="0.2">
      <c r="G3646" s="505"/>
      <c r="I3646" s="505"/>
      <c r="J3646" s="270"/>
      <c r="K3646" s="505"/>
      <c r="L3646" s="505"/>
      <c r="M3646" s="506"/>
      <c r="N3646" s="505"/>
      <c r="O3646" s="506"/>
    </row>
    <row r="3647" spans="7:15" x14ac:dyDescent="0.2">
      <c r="G3647" s="505"/>
      <c r="I3647" s="505"/>
      <c r="J3647" s="270"/>
      <c r="K3647" s="505"/>
      <c r="L3647" s="505"/>
      <c r="M3647" s="506"/>
      <c r="N3647" s="505"/>
      <c r="O3647" s="506"/>
    </row>
    <row r="3648" spans="7:15" x14ac:dyDescent="0.2">
      <c r="G3648" s="505"/>
      <c r="I3648" s="505"/>
      <c r="J3648" s="270"/>
      <c r="K3648" s="505"/>
      <c r="L3648" s="505"/>
      <c r="M3648" s="506"/>
      <c r="N3648" s="505"/>
      <c r="O3648" s="506"/>
    </row>
    <row r="3649" spans="7:15" x14ac:dyDescent="0.2">
      <c r="G3649" s="505"/>
      <c r="I3649" s="505"/>
      <c r="J3649" s="270"/>
      <c r="K3649" s="505"/>
      <c r="L3649" s="505"/>
      <c r="M3649" s="506"/>
      <c r="N3649" s="505"/>
      <c r="O3649" s="506"/>
    </row>
    <row r="3650" spans="7:15" x14ac:dyDescent="0.2">
      <c r="G3650" s="505"/>
      <c r="I3650" s="505"/>
      <c r="J3650" s="270"/>
      <c r="K3650" s="505"/>
      <c r="L3650" s="505"/>
      <c r="M3650" s="506"/>
      <c r="N3650" s="505"/>
      <c r="O3650" s="506"/>
    </row>
    <row r="3651" spans="7:15" x14ac:dyDescent="0.2">
      <c r="G3651" s="505"/>
      <c r="I3651" s="505"/>
      <c r="J3651" s="270"/>
      <c r="K3651" s="505"/>
      <c r="L3651" s="505"/>
      <c r="M3651" s="506"/>
      <c r="N3651" s="505"/>
      <c r="O3651" s="506"/>
    </row>
    <row r="3652" spans="7:15" x14ac:dyDescent="0.2">
      <c r="G3652" s="505"/>
      <c r="I3652" s="505"/>
      <c r="J3652" s="270"/>
      <c r="K3652" s="505"/>
      <c r="L3652" s="505"/>
      <c r="M3652" s="506"/>
      <c r="N3652" s="505"/>
      <c r="O3652" s="506"/>
    </row>
    <row r="3653" spans="7:15" x14ac:dyDescent="0.2">
      <c r="G3653" s="505"/>
      <c r="I3653" s="505"/>
      <c r="J3653" s="270"/>
      <c r="K3653" s="505"/>
      <c r="L3653" s="505"/>
      <c r="M3653" s="506"/>
      <c r="N3653" s="505"/>
      <c r="O3653" s="506"/>
    </row>
    <row r="3654" spans="7:15" x14ac:dyDescent="0.2">
      <c r="G3654" s="505"/>
      <c r="I3654" s="505"/>
      <c r="J3654" s="270"/>
      <c r="K3654" s="505"/>
      <c r="L3654" s="505"/>
      <c r="M3654" s="506"/>
      <c r="N3654" s="505"/>
      <c r="O3654" s="506"/>
    </row>
    <row r="3655" spans="7:15" x14ac:dyDescent="0.2">
      <c r="G3655" s="505"/>
      <c r="I3655" s="505"/>
      <c r="J3655" s="270"/>
      <c r="K3655" s="505"/>
      <c r="L3655" s="505"/>
      <c r="M3655" s="506"/>
      <c r="N3655" s="505"/>
      <c r="O3655" s="506"/>
    </row>
    <row r="3656" spans="7:15" x14ac:dyDescent="0.2">
      <c r="G3656" s="505"/>
      <c r="I3656" s="505"/>
      <c r="J3656" s="270"/>
      <c r="K3656" s="505"/>
      <c r="L3656" s="505"/>
      <c r="M3656" s="506"/>
      <c r="N3656" s="505"/>
      <c r="O3656" s="506"/>
    </row>
    <row r="3657" spans="7:15" x14ac:dyDescent="0.2">
      <c r="G3657" s="505"/>
      <c r="I3657" s="505"/>
      <c r="J3657" s="270"/>
      <c r="K3657" s="505"/>
      <c r="L3657" s="505"/>
      <c r="M3657" s="506"/>
      <c r="N3657" s="505"/>
      <c r="O3657" s="506"/>
    </row>
    <row r="3658" spans="7:15" x14ac:dyDescent="0.2">
      <c r="G3658" s="505"/>
      <c r="I3658" s="505"/>
      <c r="J3658" s="270"/>
      <c r="K3658" s="505"/>
      <c r="L3658" s="505"/>
      <c r="M3658" s="506"/>
      <c r="N3658" s="505"/>
      <c r="O3658" s="506"/>
    </row>
    <row r="3659" spans="7:15" x14ac:dyDescent="0.2">
      <c r="G3659" s="505"/>
      <c r="I3659" s="505"/>
      <c r="J3659" s="270"/>
      <c r="K3659" s="505"/>
      <c r="L3659" s="505"/>
      <c r="M3659" s="506"/>
      <c r="N3659" s="505"/>
      <c r="O3659" s="506"/>
    </row>
    <row r="3660" spans="7:15" x14ac:dyDescent="0.2">
      <c r="G3660" s="505"/>
      <c r="I3660" s="505"/>
      <c r="J3660" s="270"/>
      <c r="K3660" s="505"/>
      <c r="L3660" s="505"/>
      <c r="M3660" s="506"/>
      <c r="N3660" s="505"/>
      <c r="O3660" s="506"/>
    </row>
    <row r="3661" spans="7:15" x14ac:dyDescent="0.2">
      <c r="G3661" s="505"/>
      <c r="I3661" s="505"/>
      <c r="J3661" s="270"/>
      <c r="K3661" s="505"/>
      <c r="L3661" s="505"/>
      <c r="M3661" s="506"/>
      <c r="N3661" s="505"/>
      <c r="O3661" s="506"/>
    </row>
    <row r="3662" spans="7:15" x14ac:dyDescent="0.2">
      <c r="G3662" s="505"/>
      <c r="I3662" s="505"/>
      <c r="J3662" s="270"/>
      <c r="K3662" s="505"/>
      <c r="L3662" s="505"/>
      <c r="M3662" s="506"/>
      <c r="N3662" s="505"/>
      <c r="O3662" s="506"/>
    </row>
    <row r="3663" spans="7:15" x14ac:dyDescent="0.2">
      <c r="G3663" s="505"/>
      <c r="I3663" s="505"/>
      <c r="J3663" s="270"/>
      <c r="K3663" s="505"/>
      <c r="L3663" s="505"/>
      <c r="M3663" s="506"/>
      <c r="N3663" s="505"/>
      <c r="O3663" s="506"/>
    </row>
    <row r="3664" spans="7:15" x14ac:dyDescent="0.2">
      <c r="G3664" s="505"/>
      <c r="I3664" s="505"/>
      <c r="J3664" s="270"/>
      <c r="K3664" s="505"/>
      <c r="L3664" s="505"/>
      <c r="M3664" s="506"/>
      <c r="N3664" s="505"/>
      <c r="O3664" s="506"/>
    </row>
    <row r="3665" spans="7:15" x14ac:dyDescent="0.2">
      <c r="G3665" s="505"/>
      <c r="I3665" s="505"/>
      <c r="J3665" s="270"/>
      <c r="K3665" s="505"/>
      <c r="L3665" s="505"/>
      <c r="M3665" s="506"/>
      <c r="N3665" s="505"/>
      <c r="O3665" s="506"/>
    </row>
    <row r="3666" spans="7:15" x14ac:dyDescent="0.2">
      <c r="G3666" s="505"/>
      <c r="I3666" s="505"/>
      <c r="J3666" s="270"/>
      <c r="K3666" s="505"/>
      <c r="L3666" s="505"/>
      <c r="M3666" s="506"/>
      <c r="N3666" s="505"/>
      <c r="O3666" s="506"/>
    </row>
    <row r="3667" spans="7:15" x14ac:dyDescent="0.2">
      <c r="G3667" s="505"/>
      <c r="I3667" s="505"/>
      <c r="J3667" s="270"/>
      <c r="K3667" s="505"/>
      <c r="L3667" s="505"/>
      <c r="M3667" s="506"/>
      <c r="N3667" s="505"/>
      <c r="O3667" s="506"/>
    </row>
    <row r="3668" spans="7:15" x14ac:dyDescent="0.2">
      <c r="G3668" s="505"/>
      <c r="I3668" s="505"/>
      <c r="J3668" s="270"/>
      <c r="K3668" s="505"/>
      <c r="L3668" s="505"/>
      <c r="M3668" s="506"/>
      <c r="N3668" s="505"/>
      <c r="O3668" s="506"/>
    </row>
    <row r="3669" spans="7:15" x14ac:dyDescent="0.2">
      <c r="G3669" s="505"/>
      <c r="I3669" s="505"/>
      <c r="J3669" s="270"/>
      <c r="K3669" s="505"/>
      <c r="L3669" s="505"/>
      <c r="M3669" s="506"/>
      <c r="N3669" s="505"/>
      <c r="O3669" s="506"/>
    </row>
    <row r="3670" spans="7:15" x14ac:dyDescent="0.2">
      <c r="G3670" s="505"/>
      <c r="I3670" s="505"/>
      <c r="J3670" s="270"/>
      <c r="K3670" s="505"/>
      <c r="L3670" s="505"/>
      <c r="M3670" s="506"/>
      <c r="N3670" s="505"/>
      <c r="O3670" s="506"/>
    </row>
    <row r="3671" spans="7:15" x14ac:dyDescent="0.2">
      <c r="G3671" s="505"/>
      <c r="I3671" s="505"/>
      <c r="J3671" s="270"/>
      <c r="K3671" s="505"/>
      <c r="L3671" s="505"/>
      <c r="M3671" s="506"/>
      <c r="N3671" s="505"/>
      <c r="O3671" s="506"/>
    </row>
    <row r="3672" spans="7:15" x14ac:dyDescent="0.2">
      <c r="G3672" s="505"/>
      <c r="I3672" s="505"/>
      <c r="J3672" s="270"/>
      <c r="K3672" s="505"/>
      <c r="L3672" s="505"/>
      <c r="M3672" s="506"/>
      <c r="N3672" s="505"/>
      <c r="O3672" s="506"/>
    </row>
    <row r="3673" spans="7:15" x14ac:dyDescent="0.2">
      <c r="G3673" s="505"/>
      <c r="I3673" s="505"/>
      <c r="J3673" s="270"/>
      <c r="K3673" s="505"/>
      <c r="L3673" s="505"/>
      <c r="M3673" s="506"/>
      <c r="N3673" s="505"/>
      <c r="O3673" s="506"/>
    </row>
    <row r="3674" spans="7:15" x14ac:dyDescent="0.2">
      <c r="G3674" s="505"/>
      <c r="I3674" s="505"/>
      <c r="J3674" s="270"/>
      <c r="K3674" s="505"/>
      <c r="L3674" s="505"/>
      <c r="M3674" s="506"/>
      <c r="N3674" s="505"/>
      <c r="O3674" s="506"/>
    </row>
    <row r="3675" spans="7:15" x14ac:dyDescent="0.2">
      <c r="G3675" s="505"/>
      <c r="I3675" s="505"/>
      <c r="J3675" s="270"/>
      <c r="K3675" s="505"/>
      <c r="L3675" s="505"/>
      <c r="M3675" s="506"/>
      <c r="N3675" s="505"/>
      <c r="O3675" s="506"/>
    </row>
    <row r="3676" spans="7:15" x14ac:dyDescent="0.2">
      <c r="G3676" s="505"/>
      <c r="I3676" s="505"/>
      <c r="J3676" s="270"/>
      <c r="K3676" s="505"/>
      <c r="L3676" s="505"/>
      <c r="M3676" s="506"/>
      <c r="N3676" s="505"/>
      <c r="O3676" s="506"/>
    </row>
    <row r="3677" spans="7:15" x14ac:dyDescent="0.2">
      <c r="G3677" s="505"/>
      <c r="I3677" s="505"/>
      <c r="J3677" s="270"/>
      <c r="K3677" s="505"/>
      <c r="L3677" s="505"/>
      <c r="M3677" s="506"/>
      <c r="N3677" s="505"/>
      <c r="O3677" s="506"/>
    </row>
    <row r="3678" spans="7:15" x14ac:dyDescent="0.2">
      <c r="G3678" s="505"/>
      <c r="I3678" s="505"/>
      <c r="J3678" s="270"/>
      <c r="K3678" s="505"/>
      <c r="L3678" s="505"/>
      <c r="M3678" s="506"/>
      <c r="N3678" s="505"/>
      <c r="O3678" s="506"/>
    </row>
    <row r="3679" spans="7:15" x14ac:dyDescent="0.2">
      <c r="G3679" s="505"/>
      <c r="I3679" s="505"/>
      <c r="J3679" s="270"/>
      <c r="K3679" s="505"/>
      <c r="L3679" s="505"/>
      <c r="M3679" s="506"/>
      <c r="N3679" s="505"/>
      <c r="O3679" s="506"/>
    </row>
    <row r="3680" spans="7:15" x14ac:dyDescent="0.2">
      <c r="G3680" s="505"/>
      <c r="I3680" s="505"/>
      <c r="J3680" s="270"/>
      <c r="K3680" s="505"/>
      <c r="L3680" s="505"/>
      <c r="M3680" s="506"/>
      <c r="N3680" s="505"/>
      <c r="O3680" s="506"/>
    </row>
    <row r="3681" spans="7:15" x14ac:dyDescent="0.2">
      <c r="G3681" s="505"/>
      <c r="I3681" s="505"/>
      <c r="J3681" s="270"/>
      <c r="K3681" s="505"/>
      <c r="L3681" s="505"/>
      <c r="M3681" s="506"/>
      <c r="N3681" s="505"/>
      <c r="O3681" s="506"/>
    </row>
    <row r="3682" spans="7:15" x14ac:dyDescent="0.2">
      <c r="G3682" s="505"/>
      <c r="I3682" s="505"/>
      <c r="J3682" s="270"/>
      <c r="K3682" s="505"/>
      <c r="L3682" s="505"/>
      <c r="M3682" s="506"/>
      <c r="N3682" s="505"/>
      <c r="O3682" s="506"/>
    </row>
    <row r="3683" spans="7:15" x14ac:dyDescent="0.2">
      <c r="G3683" s="505"/>
      <c r="I3683" s="505"/>
      <c r="J3683" s="270"/>
      <c r="K3683" s="505"/>
      <c r="L3683" s="505"/>
      <c r="M3683" s="506"/>
      <c r="N3683" s="505"/>
      <c r="O3683" s="506"/>
    </row>
    <row r="3684" spans="7:15" x14ac:dyDescent="0.2">
      <c r="G3684" s="505"/>
      <c r="I3684" s="505"/>
      <c r="J3684" s="270"/>
      <c r="K3684" s="505"/>
      <c r="L3684" s="505"/>
      <c r="M3684" s="506"/>
      <c r="N3684" s="505"/>
      <c r="O3684" s="506"/>
    </row>
    <row r="3685" spans="7:15" x14ac:dyDescent="0.2">
      <c r="G3685" s="505"/>
      <c r="I3685" s="505"/>
      <c r="J3685" s="270"/>
      <c r="K3685" s="505"/>
      <c r="L3685" s="505"/>
      <c r="M3685" s="506"/>
      <c r="N3685" s="505"/>
      <c r="O3685" s="506"/>
    </row>
    <row r="3686" spans="7:15" x14ac:dyDescent="0.2">
      <c r="G3686" s="505"/>
      <c r="I3686" s="505"/>
      <c r="J3686" s="270"/>
      <c r="K3686" s="505"/>
      <c r="L3686" s="505"/>
      <c r="M3686" s="506"/>
      <c r="N3686" s="505"/>
      <c r="O3686" s="506"/>
    </row>
    <row r="3687" spans="7:15" x14ac:dyDescent="0.2">
      <c r="G3687" s="505"/>
      <c r="I3687" s="505"/>
      <c r="J3687" s="270"/>
      <c r="K3687" s="505"/>
      <c r="L3687" s="505"/>
      <c r="M3687" s="506"/>
      <c r="N3687" s="505"/>
      <c r="O3687" s="506"/>
    </row>
    <row r="3688" spans="7:15" x14ac:dyDescent="0.2">
      <c r="G3688" s="505"/>
      <c r="I3688" s="505"/>
      <c r="J3688" s="270"/>
      <c r="K3688" s="505"/>
      <c r="L3688" s="505"/>
      <c r="M3688" s="506"/>
      <c r="N3688" s="505"/>
      <c r="O3688" s="506"/>
    </row>
    <row r="3689" spans="7:15" x14ac:dyDescent="0.2">
      <c r="G3689" s="505"/>
      <c r="I3689" s="505"/>
      <c r="J3689" s="270"/>
      <c r="K3689" s="505"/>
      <c r="L3689" s="505"/>
      <c r="M3689" s="506"/>
      <c r="N3689" s="505"/>
      <c r="O3689" s="506"/>
    </row>
    <row r="3690" spans="7:15" x14ac:dyDescent="0.2">
      <c r="G3690" s="505"/>
      <c r="I3690" s="505"/>
      <c r="J3690" s="270"/>
      <c r="K3690" s="505"/>
      <c r="L3690" s="505"/>
      <c r="M3690" s="506"/>
      <c r="N3690" s="505"/>
      <c r="O3690" s="506"/>
    </row>
    <row r="3691" spans="7:15" x14ac:dyDescent="0.2">
      <c r="G3691" s="505"/>
      <c r="I3691" s="505"/>
      <c r="J3691" s="270"/>
      <c r="K3691" s="505"/>
      <c r="L3691" s="505"/>
      <c r="M3691" s="506"/>
      <c r="N3691" s="505"/>
      <c r="O3691" s="506"/>
    </row>
    <row r="3692" spans="7:15" x14ac:dyDescent="0.2">
      <c r="G3692" s="505"/>
      <c r="I3692" s="505"/>
      <c r="J3692" s="270"/>
      <c r="K3692" s="505"/>
      <c r="L3692" s="505"/>
      <c r="M3692" s="506"/>
      <c r="N3692" s="505"/>
      <c r="O3692" s="506"/>
    </row>
    <row r="3693" spans="7:15" x14ac:dyDescent="0.2">
      <c r="G3693" s="505"/>
      <c r="I3693" s="505"/>
      <c r="J3693" s="270"/>
      <c r="K3693" s="505"/>
      <c r="L3693" s="505"/>
      <c r="M3693" s="506"/>
      <c r="N3693" s="505"/>
      <c r="O3693" s="506"/>
    </row>
    <row r="3694" spans="7:15" x14ac:dyDescent="0.2">
      <c r="G3694" s="505"/>
      <c r="I3694" s="505"/>
      <c r="J3694" s="270"/>
      <c r="K3694" s="505"/>
      <c r="L3694" s="505"/>
      <c r="M3694" s="506"/>
      <c r="N3694" s="505"/>
      <c r="O3694" s="506"/>
    </row>
    <row r="3695" spans="7:15" x14ac:dyDescent="0.2">
      <c r="G3695" s="505"/>
      <c r="I3695" s="505"/>
      <c r="J3695" s="270"/>
      <c r="K3695" s="505"/>
      <c r="L3695" s="505"/>
      <c r="M3695" s="506"/>
      <c r="N3695" s="505"/>
      <c r="O3695" s="506"/>
    </row>
    <row r="3696" spans="7:15" x14ac:dyDescent="0.2">
      <c r="G3696" s="505"/>
      <c r="I3696" s="505"/>
      <c r="J3696" s="270"/>
      <c r="K3696" s="505"/>
      <c r="L3696" s="505"/>
      <c r="M3696" s="506"/>
      <c r="N3696" s="505"/>
      <c r="O3696" s="506"/>
    </row>
    <row r="3697" spans="7:15" x14ac:dyDescent="0.2">
      <c r="G3697" s="505"/>
      <c r="I3697" s="505"/>
      <c r="J3697" s="270"/>
      <c r="K3697" s="505"/>
      <c r="L3697" s="505"/>
      <c r="M3697" s="506"/>
      <c r="N3697" s="505"/>
      <c r="O3697" s="506"/>
    </row>
    <row r="3698" spans="7:15" x14ac:dyDescent="0.2">
      <c r="G3698" s="505"/>
      <c r="I3698" s="505"/>
      <c r="J3698" s="270"/>
      <c r="K3698" s="505"/>
      <c r="L3698" s="505"/>
      <c r="M3698" s="506"/>
      <c r="N3698" s="505"/>
      <c r="O3698" s="506"/>
    </row>
    <row r="3699" spans="7:15" x14ac:dyDescent="0.2">
      <c r="G3699" s="505"/>
      <c r="I3699" s="505"/>
      <c r="J3699" s="270"/>
      <c r="K3699" s="505"/>
      <c r="L3699" s="505"/>
      <c r="M3699" s="506"/>
      <c r="N3699" s="505"/>
      <c r="O3699" s="506"/>
    </row>
    <row r="3700" spans="7:15" x14ac:dyDescent="0.2">
      <c r="G3700" s="505"/>
      <c r="I3700" s="505"/>
      <c r="J3700" s="270"/>
      <c r="K3700" s="505"/>
      <c r="L3700" s="505"/>
      <c r="M3700" s="506"/>
      <c r="N3700" s="505"/>
      <c r="O3700" s="506"/>
    </row>
    <row r="3701" spans="7:15" x14ac:dyDescent="0.2">
      <c r="G3701" s="505"/>
      <c r="I3701" s="505"/>
      <c r="J3701" s="270"/>
      <c r="K3701" s="505"/>
      <c r="L3701" s="505"/>
      <c r="M3701" s="506"/>
      <c r="N3701" s="505"/>
      <c r="O3701" s="506"/>
    </row>
    <row r="3702" spans="7:15" x14ac:dyDescent="0.2">
      <c r="G3702" s="505"/>
      <c r="I3702" s="505"/>
      <c r="J3702" s="270"/>
      <c r="K3702" s="505"/>
      <c r="L3702" s="505"/>
      <c r="M3702" s="506"/>
      <c r="N3702" s="505"/>
      <c r="O3702" s="506"/>
    </row>
    <row r="3703" spans="7:15" x14ac:dyDescent="0.2">
      <c r="G3703" s="505"/>
      <c r="I3703" s="505"/>
      <c r="J3703" s="270"/>
      <c r="K3703" s="505"/>
      <c r="L3703" s="505"/>
      <c r="M3703" s="506"/>
      <c r="N3703" s="505"/>
      <c r="O3703" s="506"/>
    </row>
    <row r="3704" spans="7:15" x14ac:dyDescent="0.2">
      <c r="G3704" s="505"/>
      <c r="I3704" s="505"/>
      <c r="J3704" s="270"/>
      <c r="K3704" s="505"/>
      <c r="L3704" s="505"/>
      <c r="M3704" s="506"/>
      <c r="N3704" s="505"/>
      <c r="O3704" s="506"/>
    </row>
    <row r="3705" spans="7:15" x14ac:dyDescent="0.2">
      <c r="G3705" s="505"/>
      <c r="I3705" s="505"/>
      <c r="J3705" s="270"/>
      <c r="K3705" s="505"/>
      <c r="L3705" s="505"/>
      <c r="M3705" s="506"/>
      <c r="N3705" s="505"/>
      <c r="O3705" s="506"/>
    </row>
    <row r="3706" spans="7:15" x14ac:dyDescent="0.2">
      <c r="G3706" s="505"/>
      <c r="I3706" s="505"/>
      <c r="J3706" s="270"/>
      <c r="K3706" s="505"/>
      <c r="L3706" s="505"/>
      <c r="M3706" s="506"/>
      <c r="N3706" s="505"/>
      <c r="O3706" s="506"/>
    </row>
    <row r="3707" spans="7:15" x14ac:dyDescent="0.2">
      <c r="G3707" s="505"/>
      <c r="I3707" s="505"/>
      <c r="J3707" s="270"/>
      <c r="K3707" s="505"/>
      <c r="L3707" s="505"/>
      <c r="M3707" s="506"/>
      <c r="N3707" s="505"/>
      <c r="O3707" s="506"/>
    </row>
    <row r="3708" spans="7:15" x14ac:dyDescent="0.2">
      <c r="G3708" s="505"/>
      <c r="I3708" s="505"/>
      <c r="J3708" s="270"/>
      <c r="K3708" s="505"/>
      <c r="L3708" s="505"/>
      <c r="M3708" s="506"/>
      <c r="N3708" s="505"/>
      <c r="O3708" s="506"/>
    </row>
    <row r="3709" spans="7:15" x14ac:dyDescent="0.2">
      <c r="G3709" s="505"/>
      <c r="I3709" s="505"/>
      <c r="J3709" s="270"/>
      <c r="K3709" s="505"/>
      <c r="L3709" s="505"/>
      <c r="M3709" s="506"/>
      <c r="N3709" s="505"/>
      <c r="O3709" s="506"/>
    </row>
    <row r="3710" spans="7:15" x14ac:dyDescent="0.2">
      <c r="G3710" s="505"/>
      <c r="I3710" s="505"/>
      <c r="J3710" s="270"/>
      <c r="K3710" s="505"/>
      <c r="L3710" s="505"/>
      <c r="M3710" s="506"/>
      <c r="N3710" s="505"/>
      <c r="O3710" s="506"/>
    </row>
    <row r="3711" spans="7:15" x14ac:dyDescent="0.2">
      <c r="G3711" s="505"/>
      <c r="I3711" s="505"/>
      <c r="J3711" s="270"/>
      <c r="K3711" s="505"/>
      <c r="L3711" s="505"/>
      <c r="M3711" s="506"/>
      <c r="N3711" s="505"/>
      <c r="O3711" s="506"/>
    </row>
    <row r="3712" spans="7:15" x14ac:dyDescent="0.2">
      <c r="G3712" s="505"/>
      <c r="I3712" s="505"/>
      <c r="J3712" s="270"/>
      <c r="K3712" s="505"/>
      <c r="L3712" s="505"/>
      <c r="M3712" s="506"/>
      <c r="N3712" s="505"/>
      <c r="O3712" s="506"/>
    </row>
    <row r="3713" spans="7:15" x14ac:dyDescent="0.2">
      <c r="G3713" s="505"/>
      <c r="I3713" s="505"/>
      <c r="J3713" s="270"/>
      <c r="K3713" s="505"/>
      <c r="L3713" s="505"/>
      <c r="M3713" s="506"/>
      <c r="N3713" s="505"/>
      <c r="O3713" s="506"/>
    </row>
    <row r="3714" spans="7:15" x14ac:dyDescent="0.2">
      <c r="G3714" s="505"/>
      <c r="I3714" s="505"/>
      <c r="J3714" s="270"/>
      <c r="K3714" s="505"/>
      <c r="L3714" s="505"/>
      <c r="M3714" s="506"/>
      <c r="N3714" s="505"/>
      <c r="O3714" s="506"/>
    </row>
    <row r="3715" spans="7:15" x14ac:dyDescent="0.2">
      <c r="G3715" s="505"/>
      <c r="I3715" s="505"/>
      <c r="J3715" s="270"/>
      <c r="K3715" s="505"/>
      <c r="L3715" s="505"/>
      <c r="M3715" s="506"/>
      <c r="N3715" s="505"/>
      <c r="O3715" s="506"/>
    </row>
    <row r="3716" spans="7:15" x14ac:dyDescent="0.2">
      <c r="G3716" s="505"/>
      <c r="I3716" s="505"/>
      <c r="J3716" s="270"/>
      <c r="K3716" s="505"/>
      <c r="L3716" s="505"/>
      <c r="M3716" s="506"/>
      <c r="N3716" s="505"/>
      <c r="O3716" s="506"/>
    </row>
    <row r="3717" spans="7:15" x14ac:dyDescent="0.2">
      <c r="G3717" s="505"/>
      <c r="I3717" s="505"/>
      <c r="J3717" s="270"/>
      <c r="K3717" s="505"/>
      <c r="L3717" s="505"/>
      <c r="M3717" s="506"/>
      <c r="N3717" s="505"/>
      <c r="O3717" s="506"/>
    </row>
    <row r="3718" spans="7:15" x14ac:dyDescent="0.2">
      <c r="G3718" s="505"/>
      <c r="I3718" s="505"/>
      <c r="J3718" s="270"/>
      <c r="K3718" s="505"/>
      <c r="L3718" s="505"/>
      <c r="M3718" s="506"/>
      <c r="N3718" s="505"/>
      <c r="O3718" s="506"/>
    </row>
    <row r="3719" spans="7:15" x14ac:dyDescent="0.2">
      <c r="G3719" s="505"/>
      <c r="I3719" s="505"/>
      <c r="J3719" s="270"/>
      <c r="K3719" s="505"/>
      <c r="L3719" s="505"/>
      <c r="M3719" s="506"/>
      <c r="N3719" s="505"/>
      <c r="O3719" s="506"/>
    </row>
    <row r="3720" spans="7:15" x14ac:dyDescent="0.2">
      <c r="G3720" s="505"/>
      <c r="I3720" s="505"/>
      <c r="J3720" s="270"/>
      <c r="K3720" s="505"/>
      <c r="L3720" s="505"/>
      <c r="M3720" s="506"/>
      <c r="N3720" s="505"/>
      <c r="O3720" s="506"/>
    </row>
    <row r="3721" spans="7:15" x14ac:dyDescent="0.2">
      <c r="G3721" s="505"/>
      <c r="I3721" s="505"/>
      <c r="J3721" s="270"/>
      <c r="K3721" s="505"/>
      <c r="L3721" s="505"/>
      <c r="M3721" s="506"/>
      <c r="N3721" s="505"/>
      <c r="O3721" s="506"/>
    </row>
    <row r="3722" spans="7:15" x14ac:dyDescent="0.2">
      <c r="G3722" s="505"/>
      <c r="I3722" s="505"/>
      <c r="J3722" s="270"/>
      <c r="K3722" s="505"/>
      <c r="L3722" s="505"/>
      <c r="M3722" s="506"/>
      <c r="N3722" s="505"/>
      <c r="O3722" s="506"/>
    </row>
    <row r="3723" spans="7:15" x14ac:dyDescent="0.2">
      <c r="G3723" s="505"/>
      <c r="I3723" s="505"/>
      <c r="J3723" s="270"/>
      <c r="K3723" s="505"/>
      <c r="L3723" s="505"/>
      <c r="M3723" s="506"/>
      <c r="N3723" s="505"/>
      <c r="O3723" s="506"/>
    </row>
    <row r="3724" spans="7:15" x14ac:dyDescent="0.2">
      <c r="G3724" s="505"/>
      <c r="I3724" s="505"/>
      <c r="J3724" s="270"/>
      <c r="K3724" s="505"/>
      <c r="L3724" s="505"/>
      <c r="M3724" s="506"/>
      <c r="N3724" s="505"/>
      <c r="O3724" s="506"/>
    </row>
    <row r="3725" spans="7:15" x14ac:dyDescent="0.2">
      <c r="G3725" s="505"/>
      <c r="I3725" s="505"/>
      <c r="J3725" s="270"/>
      <c r="K3725" s="505"/>
      <c r="L3725" s="505"/>
      <c r="M3725" s="506"/>
      <c r="N3725" s="505"/>
      <c r="O3725" s="506"/>
    </row>
    <row r="3726" spans="7:15" x14ac:dyDescent="0.2">
      <c r="G3726" s="505"/>
      <c r="I3726" s="505"/>
      <c r="J3726" s="270"/>
      <c r="K3726" s="505"/>
      <c r="L3726" s="505"/>
      <c r="M3726" s="506"/>
      <c r="N3726" s="505"/>
      <c r="O3726" s="506"/>
    </row>
    <row r="3727" spans="7:15" x14ac:dyDescent="0.2">
      <c r="G3727" s="505"/>
      <c r="I3727" s="505"/>
      <c r="J3727" s="270"/>
      <c r="K3727" s="505"/>
      <c r="L3727" s="505"/>
      <c r="M3727" s="506"/>
      <c r="N3727" s="505"/>
      <c r="O3727" s="506"/>
    </row>
    <row r="3728" spans="7:15" x14ac:dyDescent="0.2">
      <c r="G3728" s="505"/>
      <c r="I3728" s="505"/>
      <c r="J3728" s="270"/>
      <c r="K3728" s="505"/>
      <c r="L3728" s="505"/>
      <c r="M3728" s="506"/>
      <c r="N3728" s="505"/>
      <c r="O3728" s="506"/>
    </row>
    <row r="3729" spans="7:15" x14ac:dyDescent="0.2">
      <c r="G3729" s="505"/>
      <c r="I3729" s="505"/>
      <c r="J3729" s="270"/>
      <c r="K3729" s="505"/>
      <c r="L3729" s="505"/>
      <c r="M3729" s="506"/>
      <c r="N3729" s="505"/>
      <c r="O3729" s="506"/>
    </row>
    <row r="3730" spans="7:15" x14ac:dyDescent="0.2">
      <c r="G3730" s="505"/>
      <c r="I3730" s="505"/>
      <c r="J3730" s="270"/>
      <c r="K3730" s="505"/>
      <c r="L3730" s="505"/>
      <c r="M3730" s="506"/>
      <c r="N3730" s="505"/>
      <c r="O3730" s="506"/>
    </row>
    <row r="3731" spans="7:15" x14ac:dyDescent="0.2">
      <c r="G3731" s="505"/>
      <c r="I3731" s="505"/>
      <c r="J3731" s="270"/>
      <c r="K3731" s="505"/>
      <c r="L3731" s="505"/>
      <c r="M3731" s="506"/>
      <c r="N3731" s="505"/>
      <c r="O3731" s="506"/>
    </row>
    <row r="3732" spans="7:15" x14ac:dyDescent="0.2">
      <c r="G3732" s="505"/>
      <c r="I3732" s="505"/>
      <c r="J3732" s="270"/>
      <c r="K3732" s="505"/>
      <c r="L3732" s="505"/>
      <c r="M3732" s="506"/>
      <c r="N3732" s="505"/>
      <c r="O3732" s="506"/>
    </row>
    <row r="3733" spans="7:15" x14ac:dyDescent="0.2">
      <c r="G3733" s="505"/>
      <c r="I3733" s="505"/>
      <c r="J3733" s="270"/>
      <c r="K3733" s="505"/>
      <c r="L3733" s="505"/>
      <c r="M3733" s="506"/>
      <c r="N3733" s="505"/>
      <c r="O3733" s="506"/>
    </row>
    <row r="3734" spans="7:15" x14ac:dyDescent="0.2">
      <c r="G3734" s="505"/>
      <c r="I3734" s="505"/>
      <c r="J3734" s="270"/>
      <c r="K3734" s="505"/>
      <c r="L3734" s="505"/>
      <c r="M3734" s="506"/>
      <c r="N3734" s="505"/>
      <c r="O3734" s="506"/>
    </row>
    <row r="3735" spans="7:15" x14ac:dyDescent="0.2">
      <c r="G3735" s="505"/>
      <c r="I3735" s="505"/>
      <c r="J3735" s="270"/>
      <c r="K3735" s="505"/>
      <c r="L3735" s="505"/>
      <c r="M3735" s="506"/>
      <c r="N3735" s="505"/>
      <c r="O3735" s="506"/>
    </row>
    <row r="3736" spans="7:15" x14ac:dyDescent="0.2">
      <c r="G3736" s="505"/>
      <c r="I3736" s="505"/>
      <c r="J3736" s="270"/>
      <c r="K3736" s="505"/>
      <c r="L3736" s="505"/>
      <c r="M3736" s="506"/>
      <c r="N3736" s="505"/>
      <c r="O3736" s="506"/>
    </row>
    <row r="3737" spans="7:15" x14ac:dyDescent="0.2">
      <c r="G3737" s="505"/>
      <c r="I3737" s="505"/>
      <c r="J3737" s="270"/>
      <c r="K3737" s="505"/>
      <c r="L3737" s="505"/>
      <c r="M3737" s="506"/>
      <c r="N3737" s="505"/>
      <c r="O3737" s="506"/>
    </row>
    <row r="3738" spans="7:15" x14ac:dyDescent="0.2">
      <c r="G3738" s="505"/>
      <c r="I3738" s="505"/>
      <c r="J3738" s="270"/>
      <c r="K3738" s="505"/>
      <c r="L3738" s="505"/>
      <c r="M3738" s="506"/>
      <c r="N3738" s="505"/>
      <c r="O3738" s="506"/>
    </row>
    <row r="3739" spans="7:15" x14ac:dyDescent="0.2">
      <c r="G3739" s="505"/>
      <c r="I3739" s="505"/>
      <c r="J3739" s="270"/>
      <c r="K3739" s="505"/>
      <c r="L3739" s="505"/>
      <c r="M3739" s="506"/>
      <c r="N3739" s="505"/>
      <c r="O3739" s="506"/>
    </row>
    <row r="3740" spans="7:15" x14ac:dyDescent="0.2">
      <c r="G3740" s="505"/>
      <c r="I3740" s="505"/>
      <c r="J3740" s="270"/>
      <c r="K3740" s="505"/>
      <c r="L3740" s="505"/>
      <c r="M3740" s="506"/>
      <c r="N3740" s="505"/>
      <c r="O3740" s="506"/>
    </row>
    <row r="3741" spans="7:15" x14ac:dyDescent="0.2">
      <c r="G3741" s="505"/>
      <c r="I3741" s="505"/>
      <c r="J3741" s="270"/>
      <c r="K3741" s="505"/>
      <c r="L3741" s="505"/>
      <c r="M3741" s="506"/>
      <c r="N3741" s="505"/>
      <c r="O3741" s="506"/>
    </row>
    <row r="3742" spans="7:15" x14ac:dyDescent="0.2">
      <c r="G3742" s="505"/>
      <c r="I3742" s="505"/>
      <c r="J3742" s="270"/>
      <c r="K3742" s="505"/>
      <c r="L3742" s="505"/>
      <c r="M3742" s="506"/>
      <c r="N3742" s="505"/>
      <c r="O3742" s="506"/>
    </row>
    <row r="3743" spans="7:15" x14ac:dyDescent="0.2">
      <c r="G3743" s="505"/>
      <c r="I3743" s="505"/>
      <c r="J3743" s="270"/>
      <c r="K3743" s="505"/>
      <c r="L3743" s="505"/>
      <c r="M3743" s="506"/>
      <c r="N3743" s="505"/>
      <c r="O3743" s="506"/>
    </row>
    <row r="3744" spans="7:15" x14ac:dyDescent="0.2">
      <c r="G3744" s="505"/>
      <c r="I3744" s="505"/>
      <c r="J3744" s="270"/>
      <c r="K3744" s="505"/>
      <c r="L3744" s="505"/>
      <c r="M3744" s="506"/>
      <c r="N3744" s="505"/>
      <c r="O3744" s="506"/>
    </row>
    <row r="3745" spans="7:15" x14ac:dyDescent="0.2">
      <c r="G3745" s="505"/>
      <c r="I3745" s="505"/>
      <c r="J3745" s="270"/>
      <c r="K3745" s="505"/>
      <c r="L3745" s="505"/>
      <c r="M3745" s="506"/>
      <c r="N3745" s="505"/>
      <c r="O3745" s="506"/>
    </row>
    <row r="3746" spans="7:15" x14ac:dyDescent="0.2">
      <c r="G3746" s="505"/>
      <c r="I3746" s="505"/>
      <c r="J3746" s="270"/>
      <c r="K3746" s="505"/>
      <c r="L3746" s="505"/>
      <c r="M3746" s="506"/>
      <c r="N3746" s="505"/>
      <c r="O3746" s="506"/>
    </row>
    <row r="3747" spans="7:15" x14ac:dyDescent="0.2">
      <c r="G3747" s="505"/>
      <c r="I3747" s="505"/>
      <c r="J3747" s="270"/>
      <c r="K3747" s="505"/>
      <c r="L3747" s="505"/>
      <c r="M3747" s="506"/>
      <c r="N3747" s="505"/>
      <c r="O3747" s="506"/>
    </row>
    <row r="3748" spans="7:15" x14ac:dyDescent="0.2">
      <c r="G3748" s="505"/>
      <c r="I3748" s="505"/>
      <c r="J3748" s="270"/>
      <c r="K3748" s="505"/>
      <c r="L3748" s="505"/>
      <c r="M3748" s="506"/>
      <c r="N3748" s="505"/>
      <c r="O3748" s="506"/>
    </row>
    <row r="3749" spans="7:15" x14ac:dyDescent="0.2">
      <c r="G3749" s="505"/>
      <c r="I3749" s="505"/>
      <c r="J3749" s="270"/>
      <c r="K3749" s="505"/>
      <c r="L3749" s="505"/>
      <c r="M3749" s="506"/>
      <c r="N3749" s="505"/>
      <c r="O3749" s="506"/>
    </row>
    <row r="3750" spans="7:15" x14ac:dyDescent="0.2">
      <c r="G3750" s="505"/>
      <c r="I3750" s="505"/>
      <c r="J3750" s="270"/>
      <c r="K3750" s="505"/>
      <c r="L3750" s="505"/>
      <c r="M3750" s="506"/>
      <c r="N3750" s="505"/>
      <c r="O3750" s="506"/>
    </row>
    <row r="3751" spans="7:15" x14ac:dyDescent="0.2">
      <c r="G3751" s="505"/>
      <c r="I3751" s="505"/>
      <c r="J3751" s="270"/>
      <c r="K3751" s="505"/>
      <c r="L3751" s="505"/>
      <c r="M3751" s="506"/>
      <c r="N3751" s="505"/>
      <c r="O3751" s="506"/>
    </row>
    <row r="3752" spans="7:15" x14ac:dyDescent="0.2">
      <c r="G3752" s="505"/>
      <c r="I3752" s="505"/>
      <c r="J3752" s="270"/>
      <c r="K3752" s="505"/>
      <c r="L3752" s="505"/>
      <c r="M3752" s="506"/>
      <c r="N3752" s="505"/>
      <c r="O3752" s="506"/>
    </row>
    <row r="3753" spans="7:15" x14ac:dyDescent="0.2">
      <c r="G3753" s="505"/>
      <c r="I3753" s="505"/>
      <c r="J3753" s="270"/>
      <c r="K3753" s="505"/>
      <c r="L3753" s="505"/>
      <c r="M3753" s="506"/>
      <c r="N3753" s="505"/>
      <c r="O3753" s="506"/>
    </row>
    <row r="3754" spans="7:15" x14ac:dyDescent="0.2">
      <c r="G3754" s="505"/>
      <c r="I3754" s="505"/>
      <c r="J3754" s="270"/>
      <c r="K3754" s="505"/>
      <c r="L3754" s="505"/>
      <c r="M3754" s="506"/>
      <c r="N3754" s="505"/>
      <c r="O3754" s="506"/>
    </row>
    <row r="3755" spans="7:15" x14ac:dyDescent="0.2">
      <c r="G3755" s="505"/>
      <c r="I3755" s="505"/>
      <c r="J3755" s="270"/>
      <c r="K3755" s="505"/>
      <c r="L3755" s="505"/>
      <c r="M3755" s="506"/>
      <c r="N3755" s="505"/>
      <c r="O3755" s="506"/>
    </row>
    <row r="3756" spans="7:15" x14ac:dyDescent="0.2">
      <c r="G3756" s="505"/>
      <c r="I3756" s="505"/>
      <c r="J3756" s="270"/>
      <c r="K3756" s="505"/>
      <c r="L3756" s="505"/>
      <c r="M3756" s="506"/>
      <c r="N3756" s="505"/>
      <c r="O3756" s="506"/>
    </row>
    <row r="3757" spans="7:15" x14ac:dyDescent="0.2">
      <c r="G3757" s="505"/>
      <c r="I3757" s="505"/>
      <c r="J3757" s="270"/>
      <c r="K3757" s="505"/>
      <c r="L3757" s="505"/>
      <c r="M3757" s="506"/>
      <c r="N3757" s="505"/>
      <c r="O3757" s="506"/>
    </row>
    <row r="3758" spans="7:15" x14ac:dyDescent="0.2">
      <c r="G3758" s="505"/>
      <c r="I3758" s="505"/>
      <c r="J3758" s="270"/>
      <c r="K3758" s="505"/>
      <c r="L3758" s="505"/>
      <c r="M3758" s="506"/>
      <c r="N3758" s="505"/>
      <c r="O3758" s="506"/>
    </row>
    <row r="3759" spans="7:15" x14ac:dyDescent="0.2">
      <c r="G3759" s="505"/>
      <c r="I3759" s="505"/>
      <c r="J3759" s="270"/>
      <c r="K3759" s="505"/>
      <c r="L3759" s="505"/>
      <c r="M3759" s="506"/>
      <c r="N3759" s="505"/>
      <c r="O3759" s="506"/>
    </row>
    <row r="3760" spans="7:15" x14ac:dyDescent="0.2">
      <c r="G3760" s="505"/>
      <c r="I3760" s="505"/>
      <c r="J3760" s="270"/>
      <c r="K3760" s="505"/>
      <c r="L3760" s="505"/>
      <c r="M3760" s="506"/>
      <c r="N3760" s="505"/>
      <c r="O3760" s="506"/>
    </row>
    <row r="3761" spans="7:15" x14ac:dyDescent="0.2">
      <c r="G3761" s="505"/>
      <c r="I3761" s="505"/>
      <c r="J3761" s="270"/>
      <c r="K3761" s="505"/>
      <c r="L3761" s="505"/>
      <c r="M3761" s="506"/>
      <c r="N3761" s="505"/>
      <c r="O3761" s="506"/>
    </row>
    <row r="3762" spans="7:15" x14ac:dyDescent="0.2">
      <c r="G3762" s="505"/>
      <c r="I3762" s="505"/>
      <c r="J3762" s="270"/>
      <c r="K3762" s="505"/>
      <c r="L3762" s="505"/>
      <c r="M3762" s="506"/>
      <c r="N3762" s="505"/>
      <c r="O3762" s="506"/>
    </row>
    <row r="3763" spans="7:15" x14ac:dyDescent="0.2">
      <c r="G3763" s="505"/>
      <c r="I3763" s="505"/>
      <c r="J3763" s="270"/>
      <c r="K3763" s="505"/>
      <c r="L3763" s="505"/>
      <c r="M3763" s="506"/>
      <c r="N3763" s="505"/>
      <c r="O3763" s="506"/>
    </row>
    <row r="3764" spans="7:15" x14ac:dyDescent="0.2">
      <c r="G3764" s="505"/>
      <c r="I3764" s="505"/>
      <c r="J3764" s="270"/>
      <c r="K3764" s="505"/>
      <c r="L3764" s="505"/>
      <c r="M3764" s="506"/>
      <c r="N3764" s="505"/>
      <c r="O3764" s="506"/>
    </row>
    <row r="3765" spans="7:15" x14ac:dyDescent="0.2">
      <c r="G3765" s="505"/>
      <c r="I3765" s="505"/>
      <c r="J3765" s="270"/>
      <c r="K3765" s="505"/>
      <c r="L3765" s="505"/>
      <c r="M3765" s="506"/>
      <c r="N3765" s="505"/>
      <c r="O3765" s="506"/>
    </row>
    <row r="3766" spans="7:15" x14ac:dyDescent="0.2">
      <c r="G3766" s="505"/>
      <c r="I3766" s="505"/>
      <c r="J3766" s="270"/>
      <c r="K3766" s="505"/>
      <c r="L3766" s="505"/>
      <c r="M3766" s="506"/>
      <c r="N3766" s="505"/>
      <c r="O3766" s="506"/>
    </row>
    <row r="3767" spans="7:15" x14ac:dyDescent="0.2">
      <c r="G3767" s="505"/>
      <c r="I3767" s="505"/>
      <c r="J3767" s="270"/>
      <c r="K3767" s="505"/>
      <c r="L3767" s="505"/>
      <c r="M3767" s="506"/>
      <c r="N3767" s="505"/>
      <c r="O3767" s="506"/>
    </row>
    <row r="3768" spans="7:15" x14ac:dyDescent="0.2">
      <c r="G3768" s="505"/>
      <c r="I3768" s="505"/>
      <c r="J3768" s="270"/>
      <c r="K3768" s="505"/>
      <c r="L3768" s="505"/>
      <c r="M3768" s="506"/>
      <c r="N3768" s="505"/>
      <c r="O3768" s="506"/>
    </row>
    <row r="3769" spans="7:15" x14ac:dyDescent="0.2">
      <c r="G3769" s="505"/>
      <c r="I3769" s="505"/>
      <c r="J3769" s="270"/>
      <c r="K3769" s="505"/>
      <c r="L3769" s="505"/>
      <c r="M3769" s="506"/>
      <c r="N3769" s="505"/>
      <c r="O3769" s="506"/>
    </row>
    <row r="3770" spans="7:15" x14ac:dyDescent="0.2">
      <c r="G3770" s="505"/>
      <c r="I3770" s="505"/>
      <c r="J3770" s="270"/>
      <c r="K3770" s="505"/>
      <c r="L3770" s="505"/>
      <c r="M3770" s="506"/>
      <c r="N3770" s="505"/>
      <c r="O3770" s="506"/>
    </row>
    <row r="3771" spans="7:15" x14ac:dyDescent="0.2">
      <c r="G3771" s="505"/>
      <c r="I3771" s="505"/>
      <c r="J3771" s="270"/>
      <c r="K3771" s="505"/>
      <c r="L3771" s="505"/>
      <c r="M3771" s="506"/>
      <c r="N3771" s="505"/>
      <c r="O3771" s="506"/>
    </row>
    <row r="3772" spans="7:15" x14ac:dyDescent="0.2">
      <c r="G3772" s="505"/>
      <c r="I3772" s="505"/>
      <c r="J3772" s="270"/>
      <c r="K3772" s="505"/>
      <c r="L3772" s="505"/>
      <c r="M3772" s="506"/>
      <c r="N3772" s="505"/>
      <c r="O3772" s="506"/>
    </row>
    <row r="3773" spans="7:15" x14ac:dyDescent="0.2">
      <c r="G3773" s="505"/>
      <c r="I3773" s="505"/>
      <c r="J3773" s="270"/>
      <c r="K3773" s="505"/>
      <c r="L3773" s="505"/>
      <c r="M3773" s="506"/>
      <c r="N3773" s="505"/>
      <c r="O3773" s="506"/>
    </row>
    <row r="3774" spans="7:15" x14ac:dyDescent="0.2">
      <c r="G3774" s="505"/>
      <c r="I3774" s="505"/>
      <c r="J3774" s="270"/>
      <c r="K3774" s="505"/>
      <c r="L3774" s="505"/>
      <c r="M3774" s="506"/>
      <c r="N3774" s="505"/>
      <c r="O3774" s="506"/>
    </row>
    <row r="3775" spans="7:15" x14ac:dyDescent="0.2">
      <c r="G3775" s="505"/>
      <c r="I3775" s="505"/>
      <c r="J3775" s="270"/>
      <c r="K3775" s="505"/>
      <c r="L3775" s="505"/>
      <c r="M3775" s="506"/>
      <c r="N3775" s="505"/>
      <c r="O3775" s="506"/>
    </row>
    <row r="3776" spans="7:15" x14ac:dyDescent="0.2">
      <c r="G3776" s="505"/>
      <c r="I3776" s="505"/>
      <c r="J3776" s="270"/>
      <c r="K3776" s="505"/>
      <c r="L3776" s="505"/>
      <c r="M3776" s="506"/>
      <c r="N3776" s="505"/>
      <c r="O3776" s="506"/>
    </row>
    <row r="3777" spans="7:15" x14ac:dyDescent="0.2">
      <c r="G3777" s="505"/>
      <c r="I3777" s="505"/>
      <c r="J3777" s="270"/>
      <c r="K3777" s="505"/>
      <c r="L3777" s="505"/>
      <c r="M3777" s="506"/>
      <c r="N3777" s="505"/>
      <c r="O3777" s="506"/>
    </row>
    <row r="3778" spans="7:15" x14ac:dyDescent="0.2">
      <c r="G3778" s="505"/>
      <c r="I3778" s="505"/>
      <c r="J3778" s="270"/>
      <c r="K3778" s="505"/>
      <c r="L3778" s="505"/>
      <c r="M3778" s="506"/>
      <c r="N3778" s="505"/>
      <c r="O3778" s="506"/>
    </row>
    <row r="3779" spans="7:15" x14ac:dyDescent="0.2">
      <c r="G3779" s="505"/>
      <c r="I3779" s="505"/>
      <c r="J3779" s="270"/>
      <c r="K3779" s="505"/>
      <c r="L3779" s="505"/>
      <c r="M3779" s="506"/>
      <c r="N3779" s="505"/>
      <c r="O3779" s="506"/>
    </row>
    <row r="3780" spans="7:15" x14ac:dyDescent="0.2">
      <c r="G3780" s="505"/>
      <c r="I3780" s="505"/>
      <c r="J3780" s="270"/>
      <c r="K3780" s="505"/>
      <c r="L3780" s="505"/>
      <c r="M3780" s="506"/>
      <c r="N3780" s="505"/>
      <c r="O3780" s="506"/>
    </row>
    <row r="3781" spans="7:15" x14ac:dyDescent="0.2">
      <c r="G3781" s="505"/>
      <c r="I3781" s="505"/>
      <c r="J3781" s="270"/>
      <c r="K3781" s="505"/>
      <c r="L3781" s="505"/>
      <c r="M3781" s="506"/>
      <c r="N3781" s="505"/>
      <c r="O3781" s="506"/>
    </row>
    <row r="3782" spans="7:15" x14ac:dyDescent="0.2">
      <c r="G3782" s="505"/>
      <c r="I3782" s="505"/>
      <c r="J3782" s="270"/>
      <c r="K3782" s="505"/>
      <c r="L3782" s="505"/>
      <c r="M3782" s="506"/>
      <c r="N3782" s="505"/>
      <c r="O3782" s="506"/>
    </row>
    <row r="3783" spans="7:15" x14ac:dyDescent="0.2">
      <c r="G3783" s="505"/>
      <c r="I3783" s="505"/>
      <c r="J3783" s="270"/>
      <c r="K3783" s="505"/>
      <c r="L3783" s="505"/>
      <c r="M3783" s="506"/>
      <c r="N3783" s="505"/>
      <c r="O3783" s="506"/>
    </row>
    <row r="3784" spans="7:15" x14ac:dyDescent="0.2">
      <c r="G3784" s="505"/>
      <c r="I3784" s="505"/>
      <c r="J3784" s="270"/>
      <c r="K3784" s="505"/>
      <c r="L3784" s="505"/>
      <c r="M3784" s="506"/>
      <c r="N3784" s="505"/>
      <c r="O3784" s="506"/>
    </row>
    <row r="3785" spans="7:15" x14ac:dyDescent="0.2">
      <c r="G3785" s="505"/>
      <c r="I3785" s="505"/>
      <c r="J3785" s="270"/>
      <c r="K3785" s="505"/>
      <c r="L3785" s="505"/>
      <c r="M3785" s="506"/>
      <c r="N3785" s="505"/>
      <c r="O3785" s="506"/>
    </row>
    <row r="3786" spans="7:15" x14ac:dyDescent="0.2">
      <c r="G3786" s="505"/>
      <c r="I3786" s="505"/>
      <c r="J3786" s="270"/>
      <c r="K3786" s="505"/>
      <c r="L3786" s="505"/>
      <c r="M3786" s="506"/>
      <c r="N3786" s="505"/>
      <c r="O3786" s="506"/>
    </row>
    <row r="3787" spans="7:15" x14ac:dyDescent="0.2">
      <c r="G3787" s="505"/>
      <c r="I3787" s="505"/>
      <c r="J3787" s="270"/>
      <c r="K3787" s="505"/>
      <c r="L3787" s="505"/>
      <c r="M3787" s="506"/>
      <c r="N3787" s="505"/>
      <c r="O3787" s="506"/>
    </row>
    <row r="3788" spans="7:15" x14ac:dyDescent="0.2">
      <c r="G3788" s="505"/>
      <c r="I3788" s="505"/>
      <c r="J3788" s="270"/>
      <c r="K3788" s="505"/>
      <c r="L3788" s="505"/>
      <c r="M3788" s="506"/>
      <c r="N3788" s="505"/>
      <c r="O3788" s="506"/>
    </row>
    <row r="3789" spans="7:15" x14ac:dyDescent="0.2">
      <c r="G3789" s="505"/>
      <c r="I3789" s="505"/>
      <c r="J3789" s="270"/>
      <c r="K3789" s="505"/>
      <c r="L3789" s="505"/>
      <c r="M3789" s="506"/>
      <c r="N3789" s="505"/>
      <c r="O3789" s="506"/>
    </row>
    <row r="3790" spans="7:15" x14ac:dyDescent="0.2">
      <c r="G3790" s="505"/>
      <c r="I3790" s="505"/>
      <c r="J3790" s="270"/>
      <c r="K3790" s="505"/>
      <c r="L3790" s="505"/>
      <c r="M3790" s="506"/>
      <c r="N3790" s="505"/>
      <c r="O3790" s="506"/>
    </row>
    <row r="3791" spans="7:15" x14ac:dyDescent="0.2">
      <c r="G3791" s="505"/>
      <c r="I3791" s="505"/>
      <c r="J3791" s="270"/>
      <c r="K3791" s="505"/>
      <c r="L3791" s="505"/>
      <c r="M3791" s="506"/>
      <c r="N3791" s="505"/>
      <c r="O3791" s="506"/>
    </row>
    <row r="3792" spans="7:15" x14ac:dyDescent="0.2">
      <c r="G3792" s="505"/>
      <c r="I3792" s="505"/>
      <c r="J3792" s="270"/>
      <c r="K3792" s="505"/>
      <c r="L3792" s="505"/>
      <c r="M3792" s="506"/>
      <c r="N3792" s="505"/>
      <c r="O3792" s="506"/>
    </row>
    <row r="3793" spans="7:15" x14ac:dyDescent="0.2">
      <c r="G3793" s="505"/>
      <c r="I3793" s="505"/>
      <c r="J3793" s="270"/>
      <c r="K3793" s="505"/>
      <c r="L3793" s="505"/>
      <c r="M3793" s="506"/>
      <c r="N3793" s="505"/>
      <c r="O3793" s="506"/>
    </row>
    <row r="3794" spans="7:15" x14ac:dyDescent="0.2">
      <c r="G3794" s="505"/>
      <c r="I3794" s="505"/>
      <c r="J3794" s="270"/>
      <c r="K3794" s="505"/>
      <c r="L3794" s="505"/>
      <c r="M3794" s="506"/>
      <c r="N3794" s="505"/>
      <c r="O3794" s="506"/>
    </row>
    <row r="3795" spans="7:15" x14ac:dyDescent="0.2">
      <c r="G3795" s="505"/>
      <c r="I3795" s="505"/>
      <c r="J3795" s="270"/>
      <c r="K3795" s="505"/>
      <c r="L3795" s="505"/>
      <c r="M3795" s="506"/>
      <c r="N3795" s="505"/>
      <c r="O3795" s="506"/>
    </row>
    <row r="3796" spans="7:15" x14ac:dyDescent="0.2">
      <c r="G3796" s="505"/>
      <c r="I3796" s="505"/>
      <c r="J3796" s="270"/>
      <c r="K3796" s="505"/>
      <c r="L3796" s="505"/>
      <c r="M3796" s="506"/>
      <c r="N3796" s="505"/>
      <c r="O3796" s="506"/>
    </row>
    <row r="3797" spans="7:15" x14ac:dyDescent="0.2">
      <c r="G3797" s="505"/>
      <c r="I3797" s="505"/>
      <c r="J3797" s="270"/>
      <c r="K3797" s="505"/>
      <c r="L3797" s="505"/>
      <c r="M3797" s="506"/>
      <c r="N3797" s="505"/>
      <c r="O3797" s="506"/>
    </row>
    <row r="3798" spans="7:15" x14ac:dyDescent="0.2">
      <c r="G3798" s="505"/>
      <c r="I3798" s="505"/>
      <c r="J3798" s="270"/>
      <c r="K3798" s="505"/>
      <c r="L3798" s="505"/>
      <c r="M3798" s="506"/>
      <c r="N3798" s="505"/>
      <c r="O3798" s="506"/>
    </row>
    <row r="3799" spans="7:15" x14ac:dyDescent="0.2">
      <c r="G3799" s="505"/>
      <c r="I3799" s="505"/>
      <c r="J3799" s="270"/>
      <c r="K3799" s="505"/>
      <c r="L3799" s="505"/>
      <c r="M3799" s="506"/>
      <c r="N3799" s="505"/>
      <c r="O3799" s="506"/>
    </row>
    <row r="3800" spans="7:15" x14ac:dyDescent="0.2">
      <c r="G3800" s="505"/>
      <c r="I3800" s="505"/>
      <c r="J3800" s="270"/>
      <c r="K3800" s="505"/>
      <c r="L3800" s="505"/>
      <c r="M3800" s="506"/>
      <c r="N3800" s="505"/>
      <c r="O3800" s="506"/>
    </row>
    <row r="3801" spans="7:15" x14ac:dyDescent="0.2">
      <c r="G3801" s="505"/>
      <c r="I3801" s="505"/>
      <c r="J3801" s="270"/>
      <c r="K3801" s="505"/>
      <c r="L3801" s="505"/>
      <c r="M3801" s="506"/>
      <c r="N3801" s="505"/>
      <c r="O3801" s="506"/>
    </row>
    <row r="3802" spans="7:15" x14ac:dyDescent="0.2">
      <c r="G3802" s="505"/>
      <c r="I3802" s="505"/>
      <c r="J3802" s="270"/>
      <c r="K3802" s="505"/>
      <c r="L3802" s="505"/>
      <c r="M3802" s="506"/>
      <c r="N3802" s="505"/>
      <c r="O3802" s="506"/>
    </row>
    <row r="3803" spans="7:15" x14ac:dyDescent="0.2">
      <c r="G3803" s="505"/>
      <c r="I3803" s="505"/>
      <c r="J3803" s="270"/>
      <c r="K3803" s="505"/>
      <c r="L3803" s="505"/>
      <c r="M3803" s="506"/>
      <c r="N3803" s="505"/>
      <c r="O3803" s="506"/>
    </row>
    <row r="3804" spans="7:15" x14ac:dyDescent="0.2">
      <c r="G3804" s="505"/>
      <c r="I3804" s="505"/>
      <c r="J3804" s="270"/>
      <c r="K3804" s="505"/>
      <c r="L3804" s="505"/>
      <c r="M3804" s="506"/>
      <c r="N3804" s="505"/>
      <c r="O3804" s="506"/>
    </row>
    <row r="3805" spans="7:15" x14ac:dyDescent="0.2">
      <c r="G3805" s="505"/>
      <c r="I3805" s="505"/>
      <c r="J3805" s="270"/>
      <c r="K3805" s="505"/>
      <c r="L3805" s="505"/>
      <c r="M3805" s="506"/>
      <c r="N3805" s="505"/>
      <c r="O3805" s="506"/>
    </row>
    <row r="3806" spans="7:15" x14ac:dyDescent="0.2">
      <c r="G3806" s="505"/>
      <c r="I3806" s="505"/>
      <c r="J3806" s="270"/>
      <c r="K3806" s="505"/>
      <c r="L3806" s="505"/>
      <c r="M3806" s="506"/>
      <c r="N3806" s="505"/>
      <c r="O3806" s="506"/>
    </row>
    <row r="3807" spans="7:15" x14ac:dyDescent="0.2">
      <c r="G3807" s="505"/>
      <c r="I3807" s="505"/>
      <c r="J3807" s="270"/>
      <c r="K3807" s="505"/>
      <c r="L3807" s="505"/>
      <c r="M3807" s="506"/>
      <c r="N3807" s="505"/>
      <c r="O3807" s="506"/>
    </row>
    <row r="3808" spans="7:15" x14ac:dyDescent="0.2">
      <c r="G3808" s="505"/>
      <c r="I3808" s="505"/>
      <c r="J3808" s="270"/>
      <c r="K3808" s="505"/>
      <c r="L3808" s="505"/>
      <c r="M3808" s="506"/>
      <c r="N3808" s="505"/>
      <c r="O3808" s="506"/>
    </row>
    <row r="3809" spans="7:15" x14ac:dyDescent="0.2">
      <c r="G3809" s="505"/>
      <c r="I3809" s="505"/>
      <c r="J3809" s="270"/>
      <c r="K3809" s="505"/>
      <c r="L3809" s="505"/>
      <c r="M3809" s="506"/>
      <c r="N3809" s="505"/>
      <c r="O3809" s="506"/>
    </row>
    <row r="3810" spans="7:15" x14ac:dyDescent="0.2">
      <c r="G3810" s="505"/>
      <c r="I3810" s="505"/>
      <c r="J3810" s="270"/>
      <c r="K3810" s="505"/>
      <c r="L3810" s="505"/>
      <c r="M3810" s="506"/>
      <c r="N3810" s="505"/>
      <c r="O3810" s="506"/>
    </row>
    <row r="3811" spans="7:15" x14ac:dyDescent="0.2">
      <c r="G3811" s="505"/>
      <c r="I3811" s="505"/>
      <c r="J3811" s="270"/>
      <c r="K3811" s="505"/>
      <c r="L3811" s="505"/>
      <c r="M3811" s="506"/>
      <c r="N3811" s="505"/>
      <c r="O3811" s="506"/>
    </row>
    <row r="3812" spans="7:15" x14ac:dyDescent="0.2">
      <c r="G3812" s="505"/>
      <c r="I3812" s="505"/>
      <c r="J3812" s="270"/>
      <c r="K3812" s="505"/>
      <c r="L3812" s="505"/>
      <c r="M3812" s="506"/>
      <c r="N3812" s="505"/>
      <c r="O3812" s="506"/>
    </row>
    <row r="3813" spans="7:15" x14ac:dyDescent="0.2">
      <c r="G3813" s="505"/>
      <c r="I3813" s="505"/>
      <c r="J3813" s="270"/>
      <c r="K3813" s="505"/>
      <c r="L3813" s="505"/>
      <c r="M3813" s="506"/>
      <c r="N3813" s="505"/>
      <c r="O3813" s="506"/>
    </row>
    <row r="3814" spans="7:15" x14ac:dyDescent="0.2">
      <c r="G3814" s="505"/>
      <c r="I3814" s="505"/>
      <c r="J3814" s="270"/>
      <c r="K3814" s="505"/>
      <c r="L3814" s="505"/>
      <c r="M3814" s="506"/>
      <c r="N3814" s="505"/>
      <c r="O3814" s="506"/>
    </row>
    <row r="3815" spans="7:15" x14ac:dyDescent="0.2">
      <c r="G3815" s="505"/>
      <c r="I3815" s="505"/>
      <c r="J3815" s="270"/>
      <c r="K3815" s="505"/>
      <c r="L3815" s="505"/>
      <c r="M3815" s="506"/>
      <c r="N3815" s="505"/>
      <c r="O3815" s="506"/>
    </row>
    <row r="3816" spans="7:15" x14ac:dyDescent="0.2">
      <c r="G3816" s="505"/>
      <c r="I3816" s="505"/>
      <c r="J3816" s="270"/>
      <c r="K3816" s="505"/>
      <c r="L3816" s="505"/>
      <c r="M3816" s="506"/>
      <c r="N3816" s="505"/>
      <c r="O3816" s="506"/>
    </row>
    <row r="3817" spans="7:15" x14ac:dyDescent="0.2">
      <c r="G3817" s="505"/>
      <c r="I3817" s="505"/>
      <c r="J3817" s="270"/>
      <c r="K3817" s="505"/>
      <c r="L3817" s="505"/>
      <c r="M3817" s="506"/>
      <c r="N3817" s="505"/>
      <c r="O3817" s="506"/>
    </row>
    <row r="3818" spans="7:15" x14ac:dyDescent="0.2">
      <c r="G3818" s="505"/>
      <c r="I3818" s="505"/>
      <c r="J3818" s="270"/>
      <c r="K3818" s="505"/>
      <c r="L3818" s="505"/>
      <c r="M3818" s="506"/>
      <c r="N3818" s="505"/>
      <c r="O3818" s="506"/>
    </row>
    <row r="3819" spans="7:15" x14ac:dyDescent="0.2">
      <c r="G3819" s="505"/>
      <c r="I3819" s="505"/>
      <c r="J3819" s="270"/>
      <c r="K3819" s="505"/>
      <c r="L3819" s="505"/>
      <c r="M3819" s="506"/>
      <c r="N3819" s="505"/>
      <c r="O3819" s="506"/>
    </row>
    <row r="3820" spans="7:15" x14ac:dyDescent="0.2">
      <c r="G3820" s="505"/>
      <c r="I3820" s="505"/>
      <c r="J3820" s="270"/>
      <c r="K3820" s="505"/>
      <c r="L3820" s="505"/>
      <c r="M3820" s="506"/>
      <c r="N3820" s="505"/>
      <c r="O3820" s="506"/>
    </row>
    <row r="3821" spans="7:15" x14ac:dyDescent="0.2">
      <c r="G3821" s="505"/>
      <c r="I3821" s="505"/>
      <c r="J3821" s="270"/>
      <c r="K3821" s="505"/>
      <c r="L3821" s="505"/>
      <c r="M3821" s="506"/>
      <c r="N3821" s="505"/>
      <c r="O3821" s="506"/>
    </row>
    <row r="3822" spans="7:15" x14ac:dyDescent="0.2">
      <c r="G3822" s="505"/>
      <c r="I3822" s="505"/>
      <c r="J3822" s="270"/>
      <c r="K3822" s="505"/>
      <c r="L3822" s="505"/>
      <c r="M3822" s="506"/>
      <c r="N3822" s="505"/>
      <c r="O3822" s="506"/>
    </row>
    <row r="3823" spans="7:15" x14ac:dyDescent="0.2">
      <c r="G3823" s="505"/>
      <c r="I3823" s="505"/>
      <c r="J3823" s="270"/>
      <c r="K3823" s="505"/>
      <c r="L3823" s="505"/>
      <c r="M3823" s="506"/>
      <c r="N3823" s="505"/>
      <c r="O3823" s="506"/>
    </row>
    <row r="3824" spans="7:15" x14ac:dyDescent="0.2">
      <c r="G3824" s="505"/>
      <c r="I3824" s="505"/>
      <c r="J3824" s="270"/>
      <c r="K3824" s="505"/>
      <c r="L3824" s="505"/>
      <c r="M3824" s="506"/>
      <c r="N3824" s="505"/>
      <c r="O3824" s="506"/>
    </row>
    <row r="3825" spans="7:15" x14ac:dyDescent="0.2">
      <c r="G3825" s="505"/>
      <c r="I3825" s="505"/>
      <c r="J3825" s="270"/>
      <c r="K3825" s="505"/>
      <c r="L3825" s="505"/>
      <c r="M3825" s="506"/>
      <c r="N3825" s="505"/>
      <c r="O3825" s="506"/>
    </row>
    <row r="3826" spans="7:15" x14ac:dyDescent="0.2">
      <c r="G3826" s="505"/>
      <c r="I3826" s="505"/>
      <c r="J3826" s="270"/>
      <c r="K3826" s="505"/>
      <c r="L3826" s="505"/>
      <c r="M3826" s="506"/>
      <c r="N3826" s="505"/>
      <c r="O3826" s="506"/>
    </row>
    <row r="3827" spans="7:15" x14ac:dyDescent="0.2">
      <c r="G3827" s="505"/>
      <c r="I3827" s="505"/>
      <c r="J3827" s="270"/>
      <c r="K3827" s="505"/>
      <c r="L3827" s="505"/>
      <c r="M3827" s="506"/>
      <c r="N3827" s="505"/>
      <c r="O3827" s="506"/>
    </row>
    <row r="3828" spans="7:15" x14ac:dyDescent="0.2">
      <c r="G3828" s="505"/>
      <c r="I3828" s="505"/>
      <c r="J3828" s="270"/>
      <c r="K3828" s="505"/>
      <c r="L3828" s="505"/>
      <c r="M3828" s="506"/>
      <c r="N3828" s="505"/>
      <c r="O3828" s="506"/>
    </row>
    <row r="3829" spans="7:15" x14ac:dyDescent="0.2">
      <c r="G3829" s="505"/>
      <c r="I3829" s="505"/>
      <c r="J3829" s="270"/>
      <c r="K3829" s="505"/>
      <c r="L3829" s="505"/>
      <c r="M3829" s="506"/>
      <c r="N3829" s="505"/>
      <c r="O3829" s="506"/>
    </row>
    <row r="3830" spans="7:15" x14ac:dyDescent="0.2">
      <c r="G3830" s="505"/>
      <c r="I3830" s="505"/>
      <c r="J3830" s="270"/>
      <c r="K3830" s="505"/>
      <c r="L3830" s="505"/>
      <c r="M3830" s="506"/>
      <c r="N3830" s="505"/>
      <c r="O3830" s="506"/>
    </row>
    <row r="3831" spans="7:15" x14ac:dyDescent="0.2">
      <c r="G3831" s="505"/>
      <c r="I3831" s="505"/>
      <c r="J3831" s="270"/>
      <c r="K3831" s="505"/>
      <c r="L3831" s="505"/>
      <c r="M3831" s="506"/>
      <c r="N3831" s="505"/>
      <c r="O3831" s="506"/>
    </row>
    <row r="3832" spans="7:15" x14ac:dyDescent="0.2">
      <c r="G3832" s="505"/>
      <c r="I3832" s="505"/>
      <c r="J3832" s="270"/>
      <c r="K3832" s="505"/>
      <c r="L3832" s="505"/>
      <c r="M3832" s="506"/>
      <c r="N3832" s="505"/>
      <c r="O3832" s="506"/>
    </row>
    <row r="3833" spans="7:15" x14ac:dyDescent="0.2">
      <c r="G3833" s="505"/>
      <c r="I3833" s="505"/>
      <c r="J3833" s="270"/>
      <c r="K3833" s="505"/>
      <c r="L3833" s="505"/>
      <c r="M3833" s="506"/>
      <c r="N3833" s="505"/>
      <c r="O3833" s="506"/>
    </row>
    <row r="3834" spans="7:15" x14ac:dyDescent="0.2">
      <c r="G3834" s="505"/>
      <c r="I3834" s="505"/>
      <c r="J3834" s="270"/>
      <c r="K3834" s="505"/>
      <c r="L3834" s="505"/>
      <c r="M3834" s="506"/>
      <c r="N3834" s="505"/>
      <c r="O3834" s="506"/>
    </row>
    <row r="3835" spans="7:15" x14ac:dyDescent="0.2">
      <c r="G3835" s="505"/>
      <c r="I3835" s="505"/>
      <c r="J3835" s="270"/>
      <c r="K3835" s="505"/>
      <c r="L3835" s="505"/>
      <c r="M3835" s="506"/>
      <c r="N3835" s="505"/>
      <c r="O3835" s="506"/>
    </row>
    <row r="3836" spans="7:15" x14ac:dyDescent="0.2">
      <c r="G3836" s="505"/>
      <c r="I3836" s="505"/>
      <c r="J3836" s="270"/>
      <c r="K3836" s="505"/>
      <c r="L3836" s="505"/>
      <c r="M3836" s="506"/>
      <c r="N3836" s="505"/>
      <c r="O3836" s="506"/>
    </row>
    <row r="3837" spans="7:15" x14ac:dyDescent="0.2">
      <c r="G3837" s="505"/>
      <c r="I3837" s="505"/>
      <c r="J3837" s="270"/>
      <c r="K3837" s="505"/>
      <c r="L3837" s="505"/>
      <c r="M3837" s="506"/>
      <c r="N3837" s="505"/>
      <c r="O3837" s="506"/>
    </row>
    <row r="3838" spans="7:15" x14ac:dyDescent="0.2">
      <c r="G3838" s="505"/>
      <c r="I3838" s="505"/>
      <c r="J3838" s="270"/>
      <c r="K3838" s="505"/>
      <c r="L3838" s="505"/>
      <c r="M3838" s="506"/>
      <c r="N3838" s="505"/>
      <c r="O3838" s="506"/>
    </row>
    <row r="3839" spans="7:15" x14ac:dyDescent="0.2">
      <c r="G3839" s="505"/>
      <c r="I3839" s="505"/>
      <c r="J3839" s="270"/>
      <c r="K3839" s="505"/>
      <c r="L3839" s="505"/>
      <c r="M3839" s="506"/>
      <c r="N3839" s="505"/>
      <c r="O3839" s="506"/>
    </row>
    <row r="3840" spans="7:15" x14ac:dyDescent="0.2">
      <c r="G3840" s="505"/>
      <c r="I3840" s="505"/>
      <c r="J3840" s="270"/>
      <c r="K3840" s="505"/>
      <c r="L3840" s="505"/>
      <c r="M3840" s="506"/>
      <c r="N3840" s="505"/>
      <c r="O3840" s="506"/>
    </row>
    <row r="3841" spans="7:15" x14ac:dyDescent="0.2">
      <c r="G3841" s="505"/>
      <c r="I3841" s="505"/>
      <c r="J3841" s="270"/>
      <c r="K3841" s="505"/>
      <c r="L3841" s="505"/>
      <c r="M3841" s="506"/>
      <c r="N3841" s="505"/>
      <c r="O3841" s="506"/>
    </row>
    <row r="3842" spans="7:15" x14ac:dyDescent="0.2">
      <c r="G3842" s="505"/>
      <c r="I3842" s="505"/>
      <c r="J3842" s="270"/>
      <c r="K3842" s="505"/>
      <c r="L3842" s="505"/>
      <c r="M3842" s="506"/>
      <c r="N3842" s="505"/>
      <c r="O3842" s="506"/>
    </row>
    <row r="3843" spans="7:15" x14ac:dyDescent="0.2">
      <c r="G3843" s="505"/>
      <c r="I3843" s="505"/>
      <c r="J3843" s="270"/>
      <c r="K3843" s="505"/>
      <c r="L3843" s="505"/>
      <c r="M3843" s="506"/>
      <c r="N3843" s="505"/>
      <c r="O3843" s="506"/>
    </row>
    <row r="3844" spans="7:15" x14ac:dyDescent="0.2">
      <c r="G3844" s="505"/>
      <c r="I3844" s="505"/>
      <c r="J3844" s="270"/>
      <c r="K3844" s="505"/>
      <c r="L3844" s="505"/>
      <c r="M3844" s="506"/>
      <c r="N3844" s="505"/>
      <c r="O3844" s="506"/>
    </row>
    <row r="3845" spans="7:15" x14ac:dyDescent="0.2">
      <c r="G3845" s="505"/>
      <c r="I3845" s="505"/>
      <c r="J3845" s="270"/>
      <c r="K3845" s="505"/>
      <c r="L3845" s="505"/>
      <c r="M3845" s="506"/>
      <c r="N3845" s="505"/>
      <c r="O3845" s="506"/>
    </row>
    <row r="3846" spans="7:15" x14ac:dyDescent="0.2">
      <c r="G3846" s="505"/>
      <c r="I3846" s="505"/>
      <c r="J3846" s="270"/>
      <c r="K3846" s="505"/>
      <c r="L3846" s="505"/>
      <c r="M3846" s="506"/>
      <c r="N3846" s="505"/>
      <c r="O3846" s="506"/>
    </row>
    <row r="3847" spans="7:15" x14ac:dyDescent="0.2">
      <c r="G3847" s="505"/>
      <c r="I3847" s="505"/>
      <c r="J3847" s="270"/>
      <c r="K3847" s="505"/>
      <c r="L3847" s="505"/>
      <c r="M3847" s="506"/>
      <c r="N3847" s="505"/>
      <c r="O3847" s="506"/>
    </row>
    <row r="3848" spans="7:15" x14ac:dyDescent="0.2">
      <c r="G3848" s="505"/>
      <c r="I3848" s="505"/>
      <c r="J3848" s="270"/>
      <c r="K3848" s="505"/>
      <c r="L3848" s="505"/>
      <c r="M3848" s="506"/>
      <c r="N3848" s="505"/>
      <c r="O3848" s="506"/>
    </row>
    <row r="3849" spans="7:15" x14ac:dyDescent="0.2">
      <c r="G3849" s="505"/>
      <c r="I3849" s="505"/>
      <c r="J3849" s="270"/>
      <c r="K3849" s="505"/>
      <c r="L3849" s="505"/>
      <c r="M3849" s="506"/>
      <c r="N3849" s="505"/>
      <c r="O3849" s="506"/>
    </row>
    <row r="3850" spans="7:15" x14ac:dyDescent="0.2">
      <c r="G3850" s="505"/>
      <c r="I3850" s="505"/>
      <c r="J3850" s="270"/>
      <c r="K3850" s="505"/>
      <c r="L3850" s="505"/>
      <c r="M3850" s="506"/>
      <c r="N3850" s="505"/>
      <c r="O3850" s="506"/>
    </row>
    <row r="3851" spans="7:15" x14ac:dyDescent="0.2">
      <c r="G3851" s="505"/>
      <c r="I3851" s="505"/>
      <c r="J3851" s="270"/>
      <c r="K3851" s="505"/>
      <c r="L3851" s="505"/>
      <c r="M3851" s="506"/>
      <c r="N3851" s="505"/>
      <c r="O3851" s="506"/>
    </row>
    <row r="3852" spans="7:15" x14ac:dyDescent="0.2">
      <c r="G3852" s="505"/>
      <c r="I3852" s="505"/>
      <c r="J3852" s="270"/>
      <c r="K3852" s="505"/>
      <c r="L3852" s="505"/>
      <c r="M3852" s="506"/>
      <c r="N3852" s="505"/>
      <c r="O3852" s="506"/>
    </row>
    <row r="3853" spans="7:15" x14ac:dyDescent="0.2">
      <c r="G3853" s="505"/>
      <c r="I3853" s="505"/>
      <c r="J3853" s="270"/>
      <c r="K3853" s="505"/>
      <c r="L3853" s="505"/>
      <c r="M3853" s="506"/>
      <c r="N3853" s="505"/>
      <c r="O3853" s="506"/>
    </row>
    <row r="3854" spans="7:15" x14ac:dyDescent="0.2">
      <c r="G3854" s="505"/>
      <c r="I3854" s="505"/>
      <c r="J3854" s="270"/>
      <c r="K3854" s="505"/>
      <c r="L3854" s="505"/>
      <c r="M3854" s="506"/>
      <c r="N3854" s="505"/>
      <c r="O3854" s="506"/>
    </row>
    <row r="3855" spans="7:15" x14ac:dyDescent="0.2">
      <c r="G3855" s="505"/>
      <c r="I3855" s="505"/>
      <c r="J3855" s="270"/>
      <c r="K3855" s="505"/>
      <c r="L3855" s="505"/>
      <c r="M3855" s="506"/>
      <c r="N3855" s="505"/>
      <c r="O3855" s="506"/>
    </row>
    <row r="3856" spans="7:15" x14ac:dyDescent="0.2">
      <c r="G3856" s="505"/>
      <c r="I3856" s="505"/>
      <c r="J3856" s="270"/>
      <c r="K3856" s="505"/>
      <c r="L3856" s="505"/>
      <c r="M3856" s="506"/>
      <c r="N3856" s="505"/>
      <c r="O3856" s="506"/>
    </row>
    <row r="3857" spans="7:15" x14ac:dyDescent="0.2">
      <c r="G3857" s="505"/>
      <c r="I3857" s="505"/>
      <c r="J3857" s="270"/>
      <c r="K3857" s="505"/>
      <c r="L3857" s="505"/>
      <c r="M3857" s="506"/>
      <c r="N3857" s="505"/>
      <c r="O3857" s="506"/>
    </row>
    <row r="3858" spans="7:15" x14ac:dyDescent="0.2">
      <c r="G3858" s="505"/>
      <c r="I3858" s="505"/>
      <c r="J3858" s="270"/>
      <c r="K3858" s="505"/>
      <c r="L3858" s="505"/>
      <c r="M3858" s="506"/>
      <c r="N3858" s="505"/>
      <c r="O3858" s="506"/>
    </row>
    <row r="3859" spans="7:15" x14ac:dyDescent="0.2">
      <c r="G3859" s="505"/>
      <c r="I3859" s="505"/>
      <c r="J3859" s="270"/>
      <c r="K3859" s="505"/>
      <c r="L3859" s="505"/>
      <c r="M3859" s="506"/>
      <c r="N3859" s="505"/>
      <c r="O3859" s="506"/>
    </row>
    <row r="3860" spans="7:15" x14ac:dyDescent="0.2">
      <c r="G3860" s="505"/>
      <c r="I3860" s="505"/>
      <c r="J3860" s="270"/>
      <c r="K3860" s="505"/>
      <c r="L3860" s="505"/>
      <c r="M3860" s="506"/>
      <c r="N3860" s="505"/>
      <c r="O3860" s="506"/>
    </row>
    <row r="3861" spans="7:15" x14ac:dyDescent="0.2">
      <c r="G3861" s="505"/>
      <c r="I3861" s="505"/>
      <c r="J3861" s="270"/>
      <c r="K3861" s="505"/>
      <c r="L3861" s="505"/>
      <c r="M3861" s="506"/>
      <c r="N3861" s="505"/>
      <c r="O3861" s="506"/>
    </row>
    <row r="3862" spans="7:15" x14ac:dyDescent="0.2">
      <c r="G3862" s="505"/>
      <c r="I3862" s="505"/>
      <c r="J3862" s="270"/>
      <c r="K3862" s="505"/>
      <c r="L3862" s="505"/>
      <c r="M3862" s="506"/>
      <c r="N3862" s="505"/>
      <c r="O3862" s="506"/>
    </row>
    <row r="3863" spans="7:15" x14ac:dyDescent="0.2">
      <c r="G3863" s="505"/>
      <c r="I3863" s="505"/>
      <c r="J3863" s="270"/>
      <c r="K3863" s="505"/>
      <c r="L3863" s="505"/>
      <c r="M3863" s="506"/>
      <c r="N3863" s="505"/>
      <c r="O3863" s="506"/>
    </row>
    <row r="3864" spans="7:15" x14ac:dyDescent="0.2">
      <c r="G3864" s="505"/>
      <c r="I3864" s="505"/>
      <c r="J3864" s="270"/>
      <c r="K3864" s="505"/>
      <c r="L3864" s="505"/>
      <c r="M3864" s="506"/>
      <c r="N3864" s="505"/>
      <c r="O3864" s="506"/>
    </row>
    <row r="3865" spans="7:15" x14ac:dyDescent="0.2">
      <c r="G3865" s="505"/>
      <c r="I3865" s="505"/>
      <c r="J3865" s="270"/>
      <c r="K3865" s="505"/>
      <c r="L3865" s="505"/>
      <c r="M3865" s="506"/>
      <c r="N3865" s="505"/>
      <c r="O3865" s="506"/>
    </row>
    <row r="3866" spans="7:15" x14ac:dyDescent="0.2">
      <c r="G3866" s="505"/>
      <c r="I3866" s="505"/>
      <c r="J3866" s="270"/>
      <c r="K3866" s="505"/>
      <c r="L3866" s="505"/>
      <c r="M3866" s="506"/>
      <c r="N3866" s="505"/>
      <c r="O3866" s="506"/>
    </row>
    <row r="3867" spans="7:15" x14ac:dyDescent="0.2">
      <c r="G3867" s="505"/>
      <c r="I3867" s="505"/>
      <c r="J3867" s="270"/>
      <c r="K3867" s="505"/>
      <c r="L3867" s="505"/>
      <c r="M3867" s="506"/>
      <c r="N3867" s="505"/>
      <c r="O3867" s="506"/>
    </row>
    <row r="3868" spans="7:15" x14ac:dyDescent="0.2">
      <c r="G3868" s="505"/>
      <c r="I3868" s="505"/>
      <c r="J3868" s="270"/>
      <c r="K3868" s="505"/>
      <c r="L3868" s="505"/>
      <c r="M3868" s="506"/>
      <c r="N3868" s="505"/>
      <c r="O3868" s="506"/>
    </row>
    <row r="3869" spans="7:15" x14ac:dyDescent="0.2">
      <c r="G3869" s="505"/>
      <c r="I3869" s="505"/>
      <c r="J3869" s="270"/>
      <c r="K3869" s="505"/>
      <c r="L3869" s="505"/>
      <c r="M3869" s="506"/>
      <c r="N3869" s="505"/>
      <c r="O3869" s="506"/>
    </row>
    <row r="3870" spans="7:15" x14ac:dyDescent="0.2">
      <c r="G3870" s="505"/>
      <c r="I3870" s="505"/>
      <c r="J3870" s="270"/>
      <c r="K3870" s="505"/>
      <c r="L3870" s="505"/>
      <c r="M3870" s="506"/>
      <c r="N3870" s="505"/>
      <c r="O3870" s="506"/>
    </row>
    <row r="3871" spans="7:15" x14ac:dyDescent="0.2">
      <c r="G3871" s="505"/>
      <c r="I3871" s="505"/>
      <c r="J3871" s="270"/>
      <c r="K3871" s="505"/>
      <c r="L3871" s="505"/>
      <c r="M3871" s="506"/>
      <c r="N3871" s="505"/>
      <c r="O3871" s="506"/>
    </row>
    <row r="3872" spans="7:15" x14ac:dyDescent="0.2">
      <c r="G3872" s="505"/>
      <c r="I3872" s="505"/>
      <c r="J3872" s="270"/>
      <c r="K3872" s="505"/>
      <c r="L3872" s="505"/>
      <c r="M3872" s="506"/>
      <c r="N3872" s="505"/>
      <c r="O3872" s="506"/>
    </row>
    <row r="3873" spans="7:15" x14ac:dyDescent="0.2">
      <c r="G3873" s="505"/>
      <c r="I3873" s="505"/>
      <c r="J3873" s="270"/>
      <c r="K3873" s="505"/>
      <c r="L3873" s="505"/>
      <c r="M3873" s="506"/>
      <c r="N3873" s="505"/>
      <c r="O3873" s="506"/>
    </row>
    <row r="3874" spans="7:15" x14ac:dyDescent="0.2">
      <c r="G3874" s="505"/>
      <c r="I3874" s="505"/>
      <c r="J3874" s="270"/>
      <c r="K3874" s="505"/>
      <c r="L3874" s="505"/>
      <c r="M3874" s="506"/>
      <c r="N3874" s="505"/>
      <c r="O3874" s="506"/>
    </row>
    <row r="3875" spans="7:15" x14ac:dyDescent="0.2">
      <c r="G3875" s="505"/>
      <c r="I3875" s="505"/>
      <c r="J3875" s="270"/>
      <c r="K3875" s="505"/>
      <c r="L3875" s="505"/>
      <c r="M3875" s="506"/>
      <c r="N3875" s="505"/>
      <c r="O3875" s="506"/>
    </row>
    <row r="3876" spans="7:15" x14ac:dyDescent="0.2">
      <c r="G3876" s="505"/>
      <c r="I3876" s="505"/>
      <c r="J3876" s="270"/>
      <c r="K3876" s="505"/>
      <c r="L3876" s="505"/>
      <c r="M3876" s="506"/>
      <c r="N3876" s="505"/>
      <c r="O3876" s="506"/>
    </row>
    <row r="3877" spans="7:15" x14ac:dyDescent="0.2">
      <c r="G3877" s="505"/>
      <c r="I3877" s="505"/>
      <c r="J3877" s="270"/>
      <c r="K3877" s="505"/>
      <c r="L3877" s="505"/>
      <c r="M3877" s="506"/>
      <c r="N3877" s="505"/>
      <c r="O3877" s="506"/>
    </row>
    <row r="3878" spans="7:15" x14ac:dyDescent="0.2">
      <c r="G3878" s="505"/>
      <c r="I3878" s="505"/>
      <c r="J3878" s="270"/>
      <c r="K3878" s="505"/>
      <c r="L3878" s="505"/>
      <c r="M3878" s="506"/>
      <c r="N3878" s="505"/>
      <c r="O3878" s="506"/>
    </row>
    <row r="3879" spans="7:15" x14ac:dyDescent="0.2">
      <c r="G3879" s="505"/>
      <c r="I3879" s="505"/>
      <c r="J3879" s="270"/>
      <c r="K3879" s="505"/>
      <c r="L3879" s="505"/>
      <c r="M3879" s="506"/>
      <c r="N3879" s="505"/>
      <c r="O3879" s="506"/>
    </row>
    <row r="3880" spans="7:15" x14ac:dyDescent="0.2">
      <c r="G3880" s="505"/>
      <c r="I3880" s="505"/>
      <c r="J3880" s="270"/>
      <c r="K3880" s="505"/>
      <c r="L3880" s="505"/>
      <c r="M3880" s="506"/>
      <c r="N3880" s="505"/>
      <c r="O3880" s="506"/>
    </row>
    <row r="3881" spans="7:15" x14ac:dyDescent="0.2">
      <c r="G3881" s="505"/>
      <c r="I3881" s="505"/>
      <c r="J3881" s="270"/>
      <c r="K3881" s="505"/>
      <c r="L3881" s="505"/>
      <c r="M3881" s="506"/>
      <c r="N3881" s="505"/>
      <c r="O3881" s="506"/>
    </row>
    <row r="3882" spans="7:15" x14ac:dyDescent="0.2">
      <c r="G3882" s="505"/>
      <c r="I3882" s="505"/>
      <c r="J3882" s="270"/>
      <c r="K3882" s="505"/>
      <c r="L3882" s="505"/>
      <c r="M3882" s="506"/>
      <c r="N3882" s="505"/>
      <c r="O3882" s="506"/>
    </row>
    <row r="3883" spans="7:15" x14ac:dyDescent="0.2">
      <c r="G3883" s="505"/>
      <c r="I3883" s="505"/>
      <c r="J3883" s="270"/>
      <c r="K3883" s="505"/>
      <c r="L3883" s="505"/>
      <c r="M3883" s="506"/>
      <c r="N3883" s="505"/>
      <c r="O3883" s="506"/>
    </row>
    <row r="3884" spans="7:15" x14ac:dyDescent="0.2">
      <c r="G3884" s="505"/>
      <c r="I3884" s="505"/>
      <c r="J3884" s="270"/>
      <c r="K3884" s="505"/>
      <c r="L3884" s="505"/>
      <c r="M3884" s="506"/>
      <c r="N3884" s="505"/>
      <c r="O3884" s="506"/>
    </row>
    <row r="3885" spans="7:15" x14ac:dyDescent="0.2">
      <c r="G3885" s="505"/>
      <c r="I3885" s="505"/>
      <c r="J3885" s="270"/>
      <c r="K3885" s="505"/>
      <c r="L3885" s="505"/>
      <c r="M3885" s="506"/>
      <c r="N3885" s="505"/>
      <c r="O3885" s="506"/>
    </row>
    <row r="3886" spans="7:15" x14ac:dyDescent="0.2">
      <c r="G3886" s="505"/>
      <c r="I3886" s="505"/>
      <c r="J3886" s="270"/>
      <c r="K3886" s="505"/>
      <c r="L3886" s="505"/>
      <c r="M3886" s="506"/>
      <c r="N3886" s="505"/>
      <c r="O3886" s="506"/>
    </row>
    <row r="3887" spans="7:15" x14ac:dyDescent="0.2">
      <c r="G3887" s="505"/>
      <c r="I3887" s="505"/>
      <c r="J3887" s="270"/>
      <c r="K3887" s="505"/>
      <c r="L3887" s="505"/>
      <c r="M3887" s="506"/>
      <c r="N3887" s="505"/>
      <c r="O3887" s="506"/>
    </row>
    <row r="3888" spans="7:15" x14ac:dyDescent="0.2">
      <c r="G3888" s="505"/>
      <c r="I3888" s="505"/>
      <c r="J3888" s="270"/>
      <c r="K3888" s="505"/>
      <c r="L3888" s="505"/>
      <c r="M3888" s="506"/>
      <c r="N3888" s="505"/>
      <c r="O3888" s="506"/>
    </row>
    <row r="3889" spans="7:15" x14ac:dyDescent="0.2">
      <c r="G3889" s="505"/>
      <c r="I3889" s="505"/>
      <c r="J3889" s="270"/>
      <c r="K3889" s="505"/>
      <c r="L3889" s="505"/>
      <c r="M3889" s="506"/>
      <c r="N3889" s="505"/>
      <c r="O3889" s="506"/>
    </row>
    <row r="3890" spans="7:15" x14ac:dyDescent="0.2">
      <c r="G3890" s="505"/>
      <c r="I3890" s="505"/>
      <c r="J3890" s="270"/>
      <c r="K3890" s="505"/>
      <c r="L3890" s="505"/>
      <c r="M3890" s="506"/>
      <c r="N3890" s="505"/>
      <c r="O3890" s="506"/>
    </row>
    <row r="3891" spans="7:15" x14ac:dyDescent="0.2">
      <c r="G3891" s="505"/>
      <c r="I3891" s="505"/>
      <c r="J3891" s="270"/>
      <c r="K3891" s="505"/>
      <c r="L3891" s="505"/>
      <c r="M3891" s="506"/>
      <c r="N3891" s="505"/>
      <c r="O3891" s="506"/>
    </row>
    <row r="3892" spans="7:15" x14ac:dyDescent="0.2">
      <c r="G3892" s="505"/>
      <c r="I3892" s="505"/>
      <c r="J3892" s="270"/>
      <c r="K3892" s="505"/>
      <c r="L3892" s="505"/>
      <c r="M3892" s="506"/>
      <c r="N3892" s="505"/>
      <c r="O3892" s="506"/>
    </row>
    <row r="3893" spans="7:15" x14ac:dyDescent="0.2">
      <c r="G3893" s="505"/>
      <c r="I3893" s="505"/>
      <c r="J3893" s="270"/>
      <c r="K3893" s="505"/>
      <c r="L3893" s="505"/>
      <c r="M3893" s="506"/>
      <c r="N3893" s="505"/>
      <c r="O3893" s="506"/>
    </row>
    <row r="3894" spans="7:15" x14ac:dyDescent="0.2">
      <c r="G3894" s="505"/>
      <c r="I3894" s="505"/>
      <c r="J3894" s="270"/>
      <c r="K3894" s="505"/>
      <c r="L3894" s="505"/>
      <c r="M3894" s="506"/>
      <c r="N3894" s="505"/>
      <c r="O3894" s="506"/>
    </row>
    <row r="3895" spans="7:15" x14ac:dyDescent="0.2">
      <c r="G3895" s="505"/>
      <c r="I3895" s="505"/>
      <c r="J3895" s="270"/>
      <c r="K3895" s="505"/>
      <c r="L3895" s="505"/>
      <c r="M3895" s="506"/>
      <c r="N3895" s="505"/>
      <c r="O3895" s="506"/>
    </row>
    <row r="3896" spans="7:15" x14ac:dyDescent="0.2">
      <c r="G3896" s="505"/>
      <c r="I3896" s="505"/>
      <c r="J3896" s="270"/>
      <c r="K3896" s="505"/>
      <c r="L3896" s="505"/>
      <c r="M3896" s="506"/>
      <c r="N3896" s="505"/>
      <c r="O3896" s="506"/>
    </row>
    <row r="3897" spans="7:15" x14ac:dyDescent="0.2">
      <c r="G3897" s="505"/>
      <c r="I3897" s="505"/>
      <c r="J3897" s="270"/>
      <c r="K3897" s="505"/>
      <c r="L3897" s="505"/>
      <c r="M3897" s="506"/>
      <c r="N3897" s="505"/>
      <c r="O3897" s="506"/>
    </row>
    <row r="3898" spans="7:15" x14ac:dyDescent="0.2">
      <c r="G3898" s="505"/>
      <c r="I3898" s="505"/>
      <c r="J3898" s="270"/>
      <c r="K3898" s="505"/>
      <c r="L3898" s="505"/>
      <c r="M3898" s="506"/>
      <c r="N3898" s="505"/>
      <c r="O3898" s="506"/>
    </row>
    <row r="3899" spans="7:15" x14ac:dyDescent="0.2">
      <c r="G3899" s="505"/>
      <c r="I3899" s="505"/>
      <c r="J3899" s="270"/>
      <c r="K3899" s="505"/>
      <c r="L3899" s="505"/>
      <c r="M3899" s="506"/>
      <c r="N3899" s="505"/>
      <c r="O3899" s="506"/>
    </row>
    <row r="3900" spans="7:15" x14ac:dyDescent="0.2">
      <c r="G3900" s="505"/>
      <c r="I3900" s="505"/>
      <c r="J3900" s="270"/>
      <c r="K3900" s="505"/>
      <c r="L3900" s="505"/>
      <c r="M3900" s="506"/>
      <c r="N3900" s="505"/>
      <c r="O3900" s="506"/>
    </row>
    <row r="3901" spans="7:15" x14ac:dyDescent="0.2">
      <c r="G3901" s="505"/>
      <c r="I3901" s="505"/>
      <c r="J3901" s="270"/>
      <c r="K3901" s="505"/>
      <c r="L3901" s="505"/>
      <c r="M3901" s="506"/>
      <c r="N3901" s="505"/>
      <c r="O3901" s="506"/>
    </row>
    <row r="3902" spans="7:15" x14ac:dyDescent="0.2">
      <c r="G3902" s="505"/>
      <c r="I3902" s="505"/>
      <c r="J3902" s="270"/>
      <c r="K3902" s="505"/>
      <c r="L3902" s="505"/>
      <c r="M3902" s="506"/>
      <c r="N3902" s="505"/>
      <c r="O3902" s="506"/>
    </row>
    <row r="3903" spans="7:15" x14ac:dyDescent="0.2">
      <c r="G3903" s="505"/>
      <c r="I3903" s="505"/>
      <c r="J3903" s="270"/>
      <c r="K3903" s="505"/>
      <c r="L3903" s="505"/>
      <c r="M3903" s="506"/>
      <c r="N3903" s="505"/>
      <c r="O3903" s="506"/>
    </row>
    <row r="3904" spans="7:15" x14ac:dyDescent="0.2">
      <c r="G3904" s="505"/>
      <c r="I3904" s="505"/>
      <c r="J3904" s="270"/>
      <c r="K3904" s="505"/>
      <c r="L3904" s="505"/>
      <c r="M3904" s="506"/>
      <c r="N3904" s="505"/>
      <c r="O3904" s="506"/>
    </row>
    <row r="3905" spans="7:15" x14ac:dyDescent="0.2">
      <c r="G3905" s="505"/>
      <c r="I3905" s="505"/>
      <c r="J3905" s="270"/>
      <c r="K3905" s="505"/>
      <c r="L3905" s="505"/>
      <c r="M3905" s="506"/>
      <c r="N3905" s="505"/>
      <c r="O3905" s="506"/>
    </row>
    <row r="3906" spans="7:15" x14ac:dyDescent="0.2">
      <c r="G3906" s="505"/>
      <c r="I3906" s="505"/>
      <c r="J3906" s="270"/>
      <c r="K3906" s="505"/>
      <c r="L3906" s="505"/>
      <c r="M3906" s="506"/>
      <c r="N3906" s="505"/>
      <c r="O3906" s="506"/>
    </row>
    <row r="3907" spans="7:15" x14ac:dyDescent="0.2">
      <c r="G3907" s="505"/>
      <c r="I3907" s="505"/>
      <c r="J3907" s="270"/>
      <c r="K3907" s="505"/>
      <c r="L3907" s="505"/>
      <c r="M3907" s="506"/>
      <c r="N3907" s="505"/>
      <c r="O3907" s="506"/>
    </row>
    <row r="3908" spans="7:15" x14ac:dyDescent="0.2">
      <c r="G3908" s="505"/>
      <c r="I3908" s="505"/>
      <c r="J3908" s="270"/>
      <c r="K3908" s="505"/>
      <c r="L3908" s="505"/>
      <c r="M3908" s="506"/>
      <c r="N3908" s="505"/>
      <c r="O3908" s="506"/>
    </row>
    <row r="3909" spans="7:15" x14ac:dyDescent="0.2">
      <c r="G3909" s="505"/>
      <c r="I3909" s="505"/>
      <c r="J3909" s="270"/>
      <c r="K3909" s="505"/>
      <c r="L3909" s="505"/>
      <c r="M3909" s="506"/>
      <c r="N3909" s="505"/>
      <c r="O3909" s="506"/>
    </row>
    <row r="3910" spans="7:15" x14ac:dyDescent="0.2">
      <c r="G3910" s="505"/>
      <c r="I3910" s="505"/>
      <c r="J3910" s="270"/>
      <c r="K3910" s="505"/>
      <c r="L3910" s="505"/>
      <c r="M3910" s="506"/>
      <c r="N3910" s="505"/>
      <c r="O3910" s="506"/>
    </row>
    <row r="3911" spans="7:15" x14ac:dyDescent="0.2">
      <c r="G3911" s="505"/>
      <c r="I3911" s="505"/>
      <c r="J3911" s="270"/>
      <c r="K3911" s="505"/>
      <c r="L3911" s="505"/>
      <c r="M3911" s="506"/>
      <c r="N3911" s="505"/>
      <c r="O3911" s="506"/>
    </row>
    <row r="3912" spans="7:15" x14ac:dyDescent="0.2">
      <c r="G3912" s="505"/>
      <c r="I3912" s="505"/>
      <c r="J3912" s="270"/>
      <c r="K3912" s="505"/>
      <c r="L3912" s="505"/>
      <c r="M3912" s="506"/>
      <c r="N3912" s="505"/>
      <c r="O3912" s="506"/>
    </row>
    <row r="3913" spans="7:15" x14ac:dyDescent="0.2">
      <c r="G3913" s="505"/>
      <c r="I3913" s="505"/>
      <c r="J3913" s="270"/>
      <c r="K3913" s="505"/>
      <c r="L3913" s="505"/>
      <c r="M3913" s="506"/>
      <c r="N3913" s="505"/>
      <c r="O3913" s="506"/>
    </row>
    <row r="3914" spans="7:15" x14ac:dyDescent="0.2">
      <c r="G3914" s="505"/>
      <c r="I3914" s="505"/>
      <c r="J3914" s="270"/>
      <c r="K3914" s="505"/>
      <c r="L3914" s="505"/>
      <c r="M3914" s="506"/>
      <c r="N3914" s="505"/>
      <c r="O3914" s="506"/>
    </row>
    <row r="3915" spans="7:15" x14ac:dyDescent="0.2">
      <c r="G3915" s="505"/>
      <c r="I3915" s="505"/>
      <c r="J3915" s="270"/>
      <c r="K3915" s="505"/>
      <c r="L3915" s="505"/>
      <c r="M3915" s="506"/>
      <c r="N3915" s="505"/>
      <c r="O3915" s="506"/>
    </row>
    <row r="3916" spans="7:15" x14ac:dyDescent="0.2">
      <c r="G3916" s="505"/>
      <c r="I3916" s="505"/>
      <c r="J3916" s="270"/>
      <c r="K3916" s="505"/>
      <c r="L3916" s="505"/>
      <c r="M3916" s="506"/>
      <c r="N3916" s="505"/>
      <c r="O3916" s="506"/>
    </row>
    <row r="3917" spans="7:15" x14ac:dyDescent="0.2">
      <c r="G3917" s="505"/>
      <c r="I3917" s="505"/>
      <c r="J3917" s="270"/>
      <c r="K3917" s="505"/>
      <c r="L3917" s="505"/>
      <c r="M3917" s="506"/>
      <c r="N3917" s="505"/>
      <c r="O3917" s="506"/>
    </row>
    <row r="3918" spans="7:15" x14ac:dyDescent="0.2">
      <c r="G3918" s="505"/>
      <c r="I3918" s="505"/>
      <c r="J3918" s="270"/>
      <c r="K3918" s="505"/>
      <c r="L3918" s="505"/>
      <c r="M3918" s="506"/>
      <c r="N3918" s="505"/>
      <c r="O3918" s="506"/>
    </row>
    <row r="3919" spans="7:15" x14ac:dyDescent="0.2">
      <c r="G3919" s="505"/>
      <c r="I3919" s="505"/>
      <c r="J3919" s="270"/>
      <c r="K3919" s="505"/>
      <c r="L3919" s="505"/>
      <c r="M3919" s="506"/>
      <c r="N3919" s="505"/>
      <c r="O3919" s="506"/>
    </row>
    <row r="3920" spans="7:15" x14ac:dyDescent="0.2">
      <c r="G3920" s="505"/>
      <c r="I3920" s="505"/>
      <c r="J3920" s="270"/>
      <c r="K3920" s="505"/>
      <c r="L3920" s="505"/>
      <c r="M3920" s="506"/>
      <c r="N3920" s="505"/>
      <c r="O3920" s="506"/>
    </row>
    <row r="3921" spans="7:15" x14ac:dyDescent="0.2">
      <c r="G3921" s="505"/>
      <c r="I3921" s="505"/>
      <c r="J3921" s="270"/>
      <c r="K3921" s="505"/>
      <c r="L3921" s="505"/>
      <c r="M3921" s="506"/>
      <c r="N3921" s="505"/>
      <c r="O3921" s="506"/>
    </row>
    <row r="3922" spans="7:15" x14ac:dyDescent="0.2">
      <c r="G3922" s="505"/>
      <c r="I3922" s="505"/>
      <c r="J3922" s="270"/>
      <c r="K3922" s="505"/>
      <c r="L3922" s="505"/>
      <c r="M3922" s="506"/>
      <c r="N3922" s="505"/>
      <c r="O3922" s="506"/>
    </row>
    <row r="3923" spans="7:15" x14ac:dyDescent="0.2">
      <c r="G3923" s="505"/>
      <c r="I3923" s="505"/>
      <c r="J3923" s="270"/>
      <c r="K3923" s="505"/>
      <c r="L3923" s="505"/>
      <c r="M3923" s="506"/>
      <c r="N3923" s="505"/>
      <c r="O3923" s="506"/>
    </row>
    <row r="3924" spans="7:15" x14ac:dyDescent="0.2">
      <c r="G3924" s="505"/>
      <c r="I3924" s="505"/>
      <c r="J3924" s="270"/>
      <c r="K3924" s="505"/>
      <c r="L3924" s="505"/>
      <c r="M3924" s="506"/>
      <c r="N3924" s="505"/>
      <c r="O3924" s="506"/>
    </row>
    <row r="3925" spans="7:15" x14ac:dyDescent="0.2">
      <c r="G3925" s="505"/>
      <c r="I3925" s="505"/>
      <c r="J3925" s="270"/>
      <c r="K3925" s="505"/>
      <c r="L3925" s="505"/>
      <c r="M3925" s="506"/>
      <c r="N3925" s="505"/>
      <c r="O3925" s="506"/>
    </row>
    <row r="3926" spans="7:15" x14ac:dyDescent="0.2">
      <c r="G3926" s="505"/>
      <c r="I3926" s="505"/>
      <c r="J3926" s="270"/>
      <c r="K3926" s="505"/>
      <c r="L3926" s="505"/>
      <c r="M3926" s="506"/>
      <c r="N3926" s="505"/>
      <c r="O3926" s="506"/>
    </row>
    <row r="3927" spans="7:15" x14ac:dyDescent="0.2">
      <c r="G3927" s="505"/>
      <c r="I3927" s="505"/>
      <c r="J3927" s="270"/>
      <c r="K3927" s="505"/>
      <c r="L3927" s="505"/>
      <c r="M3927" s="506"/>
      <c r="N3927" s="505"/>
      <c r="O3927" s="506"/>
    </row>
    <row r="3928" spans="7:15" x14ac:dyDescent="0.2">
      <c r="G3928" s="505"/>
      <c r="I3928" s="505"/>
      <c r="J3928" s="270"/>
      <c r="K3928" s="505"/>
      <c r="L3928" s="505"/>
      <c r="M3928" s="506"/>
      <c r="N3928" s="505"/>
      <c r="O3928" s="506"/>
    </row>
    <row r="3929" spans="7:15" x14ac:dyDescent="0.2">
      <c r="G3929" s="505"/>
      <c r="I3929" s="505"/>
      <c r="J3929" s="270"/>
      <c r="K3929" s="505"/>
      <c r="L3929" s="505"/>
      <c r="M3929" s="506"/>
      <c r="N3929" s="505"/>
      <c r="O3929" s="506"/>
    </row>
    <row r="3930" spans="7:15" x14ac:dyDescent="0.2">
      <c r="G3930" s="505"/>
      <c r="I3930" s="505"/>
      <c r="J3930" s="270"/>
      <c r="K3930" s="505"/>
      <c r="L3930" s="505"/>
      <c r="M3930" s="506"/>
      <c r="N3930" s="505"/>
      <c r="O3930" s="506"/>
    </row>
    <row r="3931" spans="7:15" x14ac:dyDescent="0.2">
      <c r="G3931" s="505"/>
      <c r="I3931" s="505"/>
      <c r="J3931" s="270"/>
      <c r="K3931" s="505"/>
      <c r="L3931" s="505"/>
      <c r="M3931" s="506"/>
      <c r="N3931" s="505"/>
      <c r="O3931" s="506"/>
    </row>
    <row r="3932" spans="7:15" x14ac:dyDescent="0.2">
      <c r="G3932" s="505"/>
      <c r="I3932" s="505"/>
      <c r="J3932" s="270"/>
      <c r="K3932" s="505"/>
      <c r="L3932" s="505"/>
      <c r="M3932" s="506"/>
      <c r="N3932" s="505"/>
      <c r="O3932" s="506"/>
    </row>
    <row r="3933" spans="7:15" x14ac:dyDescent="0.2">
      <c r="G3933" s="505"/>
      <c r="I3933" s="505"/>
      <c r="J3933" s="270"/>
      <c r="K3933" s="505"/>
      <c r="L3933" s="505"/>
      <c r="M3933" s="506"/>
      <c r="N3933" s="505"/>
      <c r="O3933" s="506"/>
    </row>
    <row r="3934" spans="7:15" x14ac:dyDescent="0.2">
      <c r="G3934" s="505"/>
      <c r="I3934" s="505"/>
      <c r="J3934" s="270"/>
      <c r="K3934" s="505"/>
      <c r="L3934" s="505"/>
      <c r="M3934" s="506"/>
      <c r="N3934" s="505"/>
      <c r="O3934" s="506"/>
    </row>
    <row r="3935" spans="7:15" x14ac:dyDescent="0.2">
      <c r="G3935" s="505"/>
      <c r="I3935" s="505"/>
      <c r="J3935" s="270"/>
      <c r="K3935" s="505"/>
      <c r="L3935" s="505"/>
      <c r="M3935" s="506"/>
      <c r="N3935" s="505"/>
      <c r="O3935" s="506"/>
    </row>
    <row r="3936" spans="7:15" x14ac:dyDescent="0.2">
      <c r="G3936" s="505"/>
      <c r="I3936" s="505"/>
      <c r="J3936" s="270"/>
      <c r="K3936" s="505"/>
      <c r="L3936" s="505"/>
      <c r="M3936" s="506"/>
      <c r="N3936" s="505"/>
      <c r="O3936" s="506"/>
    </row>
    <row r="3937" spans="7:15" x14ac:dyDescent="0.2">
      <c r="G3937" s="505"/>
      <c r="I3937" s="505"/>
      <c r="J3937" s="270"/>
      <c r="K3937" s="505"/>
      <c r="L3937" s="505"/>
      <c r="M3937" s="506"/>
      <c r="N3937" s="505"/>
      <c r="O3937" s="506"/>
    </row>
    <row r="3938" spans="7:15" x14ac:dyDescent="0.2">
      <c r="G3938" s="505"/>
      <c r="I3938" s="505"/>
      <c r="J3938" s="270"/>
      <c r="K3938" s="505"/>
      <c r="L3938" s="505"/>
      <c r="M3938" s="506"/>
      <c r="N3938" s="505"/>
      <c r="O3938" s="506"/>
    </row>
    <row r="3939" spans="7:15" x14ac:dyDescent="0.2">
      <c r="G3939" s="505"/>
      <c r="I3939" s="505"/>
      <c r="J3939" s="270"/>
      <c r="K3939" s="505"/>
      <c r="L3939" s="505"/>
      <c r="M3939" s="506"/>
      <c r="N3939" s="505"/>
      <c r="O3939" s="506"/>
    </row>
    <row r="3940" spans="7:15" x14ac:dyDescent="0.2">
      <c r="G3940" s="505"/>
      <c r="I3940" s="505"/>
      <c r="J3940" s="270"/>
      <c r="K3940" s="505"/>
      <c r="L3940" s="505"/>
      <c r="M3940" s="506"/>
      <c r="N3940" s="505"/>
      <c r="O3940" s="506"/>
    </row>
    <row r="3941" spans="7:15" x14ac:dyDescent="0.2">
      <c r="G3941" s="505"/>
      <c r="I3941" s="505"/>
      <c r="J3941" s="270"/>
      <c r="K3941" s="505"/>
      <c r="L3941" s="505"/>
      <c r="M3941" s="506"/>
      <c r="N3941" s="505"/>
      <c r="O3941" s="506"/>
    </row>
    <row r="3942" spans="7:15" x14ac:dyDescent="0.2">
      <c r="G3942" s="505"/>
      <c r="I3942" s="505"/>
      <c r="J3942" s="270"/>
      <c r="K3942" s="505"/>
      <c r="L3942" s="505"/>
      <c r="M3942" s="506"/>
      <c r="N3942" s="505"/>
      <c r="O3942" s="506"/>
    </row>
    <row r="3943" spans="7:15" x14ac:dyDescent="0.2">
      <c r="G3943" s="505"/>
      <c r="I3943" s="505"/>
      <c r="J3943" s="270"/>
      <c r="K3943" s="505"/>
      <c r="L3943" s="505"/>
      <c r="M3943" s="506"/>
      <c r="N3943" s="505"/>
      <c r="O3943" s="506"/>
    </row>
    <row r="3944" spans="7:15" x14ac:dyDescent="0.2">
      <c r="G3944" s="505"/>
      <c r="I3944" s="505"/>
      <c r="J3944" s="270"/>
      <c r="K3944" s="505"/>
      <c r="L3944" s="505"/>
      <c r="M3944" s="506"/>
      <c r="N3944" s="505"/>
      <c r="O3944" s="506"/>
    </row>
    <row r="3945" spans="7:15" x14ac:dyDescent="0.2">
      <c r="G3945" s="505"/>
      <c r="I3945" s="505"/>
      <c r="J3945" s="270"/>
      <c r="K3945" s="505"/>
      <c r="L3945" s="505"/>
      <c r="M3945" s="506"/>
      <c r="N3945" s="505"/>
      <c r="O3945" s="506"/>
    </row>
    <row r="3946" spans="7:15" x14ac:dyDescent="0.2">
      <c r="G3946" s="505"/>
      <c r="I3946" s="505"/>
      <c r="J3946" s="270"/>
      <c r="K3946" s="505"/>
      <c r="L3946" s="505"/>
      <c r="M3946" s="506"/>
      <c r="N3946" s="505"/>
      <c r="O3946" s="506"/>
    </row>
    <row r="3947" spans="7:15" x14ac:dyDescent="0.2">
      <c r="G3947" s="505"/>
      <c r="I3947" s="505"/>
      <c r="J3947" s="270"/>
      <c r="K3947" s="505"/>
      <c r="L3947" s="505"/>
      <c r="M3947" s="506"/>
      <c r="N3947" s="505"/>
      <c r="O3947" s="506"/>
    </row>
    <row r="3948" spans="7:15" x14ac:dyDescent="0.2">
      <c r="G3948" s="505"/>
      <c r="I3948" s="505"/>
      <c r="J3948" s="270"/>
      <c r="K3948" s="505"/>
      <c r="L3948" s="505"/>
      <c r="M3948" s="506"/>
      <c r="N3948" s="505"/>
      <c r="O3948" s="506"/>
    </row>
    <row r="3949" spans="7:15" x14ac:dyDescent="0.2">
      <c r="G3949" s="505"/>
      <c r="I3949" s="505"/>
      <c r="J3949" s="270"/>
      <c r="K3949" s="505"/>
      <c r="L3949" s="505"/>
      <c r="M3949" s="506"/>
      <c r="N3949" s="505"/>
      <c r="O3949" s="506"/>
    </row>
    <row r="3950" spans="7:15" x14ac:dyDescent="0.2">
      <c r="G3950" s="505"/>
      <c r="I3950" s="505"/>
      <c r="J3950" s="270"/>
      <c r="K3950" s="505"/>
      <c r="L3950" s="505"/>
      <c r="M3950" s="506"/>
      <c r="N3950" s="505"/>
      <c r="O3950" s="506"/>
    </row>
    <row r="3951" spans="7:15" x14ac:dyDescent="0.2">
      <c r="G3951" s="505"/>
      <c r="I3951" s="505"/>
      <c r="J3951" s="270"/>
      <c r="K3951" s="505"/>
      <c r="L3951" s="505"/>
      <c r="M3951" s="506"/>
      <c r="N3951" s="505"/>
      <c r="O3951" s="506"/>
    </row>
    <row r="3952" spans="7:15" x14ac:dyDescent="0.2">
      <c r="G3952" s="505"/>
      <c r="I3952" s="505"/>
      <c r="J3952" s="270"/>
      <c r="K3952" s="505"/>
      <c r="L3952" s="505"/>
      <c r="M3952" s="506"/>
      <c r="N3952" s="505"/>
      <c r="O3952" s="506"/>
    </row>
    <row r="3953" spans="7:15" x14ac:dyDescent="0.2">
      <c r="G3953" s="505"/>
      <c r="I3953" s="505"/>
      <c r="J3953" s="270"/>
      <c r="K3953" s="505"/>
      <c r="L3953" s="505"/>
      <c r="M3953" s="506"/>
      <c r="N3953" s="505"/>
      <c r="O3953" s="506"/>
    </row>
    <row r="3954" spans="7:15" x14ac:dyDescent="0.2">
      <c r="G3954" s="505"/>
      <c r="I3954" s="505"/>
      <c r="J3954" s="270"/>
      <c r="K3954" s="505"/>
      <c r="L3954" s="505"/>
      <c r="M3954" s="506"/>
      <c r="N3954" s="505"/>
      <c r="O3954" s="506"/>
    </row>
    <row r="3955" spans="7:15" x14ac:dyDescent="0.2">
      <c r="G3955" s="505"/>
      <c r="I3955" s="505"/>
      <c r="J3955" s="270"/>
      <c r="K3955" s="505"/>
      <c r="L3955" s="505"/>
      <c r="M3955" s="506"/>
      <c r="N3955" s="505"/>
      <c r="O3955" s="506"/>
    </row>
    <row r="3956" spans="7:15" x14ac:dyDescent="0.2">
      <c r="G3956" s="505"/>
      <c r="I3956" s="505"/>
      <c r="J3956" s="270"/>
      <c r="K3956" s="505"/>
      <c r="L3956" s="505"/>
      <c r="M3956" s="506"/>
      <c r="N3956" s="505"/>
      <c r="O3956" s="506"/>
    </row>
    <row r="3957" spans="7:15" x14ac:dyDescent="0.2">
      <c r="G3957" s="505"/>
      <c r="I3957" s="505"/>
      <c r="J3957" s="270"/>
      <c r="K3957" s="505"/>
      <c r="L3957" s="505"/>
      <c r="M3957" s="506"/>
      <c r="N3957" s="505"/>
      <c r="O3957" s="506"/>
    </row>
    <row r="3958" spans="7:15" x14ac:dyDescent="0.2">
      <c r="G3958" s="505"/>
      <c r="I3958" s="505"/>
      <c r="J3958" s="270"/>
      <c r="K3958" s="505"/>
      <c r="L3958" s="505"/>
      <c r="M3958" s="506"/>
      <c r="N3958" s="505"/>
      <c r="O3958" s="506"/>
    </row>
    <row r="3959" spans="7:15" x14ac:dyDescent="0.2">
      <c r="G3959" s="505"/>
      <c r="I3959" s="505"/>
      <c r="J3959" s="270"/>
      <c r="K3959" s="505"/>
      <c r="L3959" s="505"/>
      <c r="M3959" s="506"/>
      <c r="N3959" s="505"/>
      <c r="O3959" s="506"/>
    </row>
    <row r="3960" spans="7:15" x14ac:dyDescent="0.2">
      <c r="G3960" s="505"/>
      <c r="I3960" s="505"/>
      <c r="J3960" s="270"/>
      <c r="K3960" s="505"/>
      <c r="L3960" s="505"/>
      <c r="M3960" s="506"/>
      <c r="N3960" s="505"/>
      <c r="O3960" s="506"/>
    </row>
    <row r="3961" spans="7:15" x14ac:dyDescent="0.2">
      <c r="G3961" s="505"/>
      <c r="I3961" s="505"/>
      <c r="J3961" s="270"/>
      <c r="K3961" s="505"/>
      <c r="L3961" s="505"/>
      <c r="M3961" s="506"/>
      <c r="N3961" s="505"/>
      <c r="O3961" s="506"/>
    </row>
    <row r="3962" spans="7:15" x14ac:dyDescent="0.2">
      <c r="G3962" s="505"/>
      <c r="I3962" s="505"/>
      <c r="J3962" s="270"/>
      <c r="K3962" s="505"/>
      <c r="L3962" s="505"/>
      <c r="M3962" s="506"/>
      <c r="N3962" s="505"/>
      <c r="O3962" s="506"/>
    </row>
    <row r="3963" spans="7:15" x14ac:dyDescent="0.2">
      <c r="G3963" s="505"/>
      <c r="I3963" s="505"/>
      <c r="J3963" s="270"/>
      <c r="K3963" s="505"/>
      <c r="L3963" s="505"/>
      <c r="M3963" s="506"/>
      <c r="N3963" s="505"/>
      <c r="O3963" s="506"/>
    </row>
    <row r="3964" spans="7:15" x14ac:dyDescent="0.2">
      <c r="G3964" s="505"/>
      <c r="I3964" s="505"/>
      <c r="J3964" s="270"/>
      <c r="K3964" s="505"/>
      <c r="L3964" s="505"/>
      <c r="M3964" s="506"/>
      <c r="N3964" s="505"/>
      <c r="O3964" s="506"/>
    </row>
    <row r="3965" spans="7:15" x14ac:dyDescent="0.2">
      <c r="G3965" s="505"/>
      <c r="I3965" s="505"/>
      <c r="J3965" s="270"/>
      <c r="K3965" s="505"/>
      <c r="L3965" s="505"/>
      <c r="M3965" s="506"/>
      <c r="N3965" s="505"/>
      <c r="O3965" s="506"/>
    </row>
    <row r="3966" spans="7:15" x14ac:dyDescent="0.2">
      <c r="G3966" s="505"/>
      <c r="I3966" s="505"/>
      <c r="J3966" s="270"/>
      <c r="K3966" s="505"/>
      <c r="L3966" s="505"/>
      <c r="M3966" s="506"/>
      <c r="N3966" s="505"/>
      <c r="O3966" s="506"/>
    </row>
    <row r="3967" spans="7:15" x14ac:dyDescent="0.2">
      <c r="G3967" s="505"/>
      <c r="I3967" s="505"/>
      <c r="J3967" s="270"/>
      <c r="K3967" s="505"/>
      <c r="L3967" s="505"/>
      <c r="M3967" s="506"/>
      <c r="N3967" s="505"/>
      <c r="O3967" s="506"/>
    </row>
    <row r="3968" spans="7:15" x14ac:dyDescent="0.2">
      <c r="G3968" s="505"/>
      <c r="I3968" s="505"/>
      <c r="J3968" s="270"/>
      <c r="K3968" s="505"/>
      <c r="L3968" s="505"/>
      <c r="M3968" s="506"/>
      <c r="N3968" s="505"/>
      <c r="O3968" s="506"/>
    </row>
    <row r="3969" spans="7:15" x14ac:dyDescent="0.2">
      <c r="G3969" s="505"/>
      <c r="I3969" s="505"/>
      <c r="J3969" s="270"/>
      <c r="K3969" s="505"/>
      <c r="L3969" s="505"/>
      <c r="M3969" s="506"/>
      <c r="N3969" s="505"/>
      <c r="O3969" s="506"/>
    </row>
    <row r="3970" spans="7:15" x14ac:dyDescent="0.2">
      <c r="G3970" s="505"/>
      <c r="I3970" s="505"/>
      <c r="J3970" s="270"/>
      <c r="K3970" s="505"/>
      <c r="L3970" s="505"/>
      <c r="M3970" s="506"/>
      <c r="N3970" s="505"/>
      <c r="O3970" s="506"/>
    </row>
    <row r="3971" spans="7:15" x14ac:dyDescent="0.2">
      <c r="G3971" s="505"/>
      <c r="I3971" s="505"/>
      <c r="J3971" s="270"/>
      <c r="K3971" s="505"/>
      <c r="L3971" s="505"/>
      <c r="M3971" s="506"/>
      <c r="N3971" s="505"/>
      <c r="O3971" s="506"/>
    </row>
    <row r="3972" spans="7:15" x14ac:dyDescent="0.2">
      <c r="G3972" s="505"/>
      <c r="I3972" s="505"/>
      <c r="J3972" s="270"/>
      <c r="K3972" s="505"/>
      <c r="L3972" s="505"/>
      <c r="M3972" s="506"/>
      <c r="N3972" s="505"/>
      <c r="O3972" s="506"/>
    </row>
    <row r="3973" spans="7:15" x14ac:dyDescent="0.2">
      <c r="G3973" s="505"/>
      <c r="I3973" s="505"/>
      <c r="J3973" s="270"/>
      <c r="K3973" s="505"/>
      <c r="L3973" s="505"/>
      <c r="M3973" s="506"/>
      <c r="N3973" s="505"/>
      <c r="O3973" s="506"/>
    </row>
    <row r="3974" spans="7:15" x14ac:dyDescent="0.2">
      <c r="G3974" s="505"/>
      <c r="I3974" s="505"/>
      <c r="J3974" s="270"/>
      <c r="K3974" s="505"/>
      <c r="L3974" s="505"/>
      <c r="M3974" s="506"/>
      <c r="N3974" s="505"/>
      <c r="O3974" s="506"/>
    </row>
    <row r="3975" spans="7:15" x14ac:dyDescent="0.2">
      <c r="G3975" s="505"/>
      <c r="I3975" s="505"/>
      <c r="J3975" s="270"/>
      <c r="K3975" s="505"/>
      <c r="L3975" s="505"/>
      <c r="M3975" s="506"/>
      <c r="N3975" s="505"/>
      <c r="O3975" s="506"/>
    </row>
    <row r="3976" spans="7:15" x14ac:dyDescent="0.2">
      <c r="G3976" s="505"/>
      <c r="I3976" s="505"/>
      <c r="J3976" s="270"/>
      <c r="K3976" s="505"/>
      <c r="L3976" s="505"/>
      <c r="M3976" s="506"/>
      <c r="N3976" s="505"/>
      <c r="O3976" s="506"/>
    </row>
    <row r="3977" spans="7:15" x14ac:dyDescent="0.2">
      <c r="G3977" s="505"/>
      <c r="I3977" s="505"/>
      <c r="J3977" s="270"/>
      <c r="K3977" s="505"/>
      <c r="L3977" s="505"/>
      <c r="M3977" s="506"/>
      <c r="N3977" s="505"/>
      <c r="O3977" s="506"/>
    </row>
    <row r="3978" spans="7:15" x14ac:dyDescent="0.2">
      <c r="G3978" s="505"/>
      <c r="I3978" s="505"/>
      <c r="J3978" s="270"/>
      <c r="K3978" s="505"/>
      <c r="L3978" s="505"/>
      <c r="M3978" s="506"/>
      <c r="N3978" s="505"/>
      <c r="O3978" s="506"/>
    </row>
    <row r="3979" spans="7:15" x14ac:dyDescent="0.2">
      <c r="G3979" s="505"/>
      <c r="I3979" s="505"/>
      <c r="J3979" s="270"/>
      <c r="K3979" s="505"/>
      <c r="L3979" s="505"/>
      <c r="M3979" s="506"/>
      <c r="N3979" s="505"/>
      <c r="O3979" s="506"/>
    </row>
    <row r="3980" spans="7:15" x14ac:dyDescent="0.2">
      <c r="G3980" s="505"/>
      <c r="I3980" s="505"/>
      <c r="J3980" s="270"/>
      <c r="K3980" s="505"/>
      <c r="L3980" s="505"/>
      <c r="M3980" s="506"/>
      <c r="N3980" s="505"/>
      <c r="O3980" s="506"/>
    </row>
    <row r="3981" spans="7:15" x14ac:dyDescent="0.2">
      <c r="G3981" s="505"/>
      <c r="I3981" s="505"/>
      <c r="J3981" s="270"/>
      <c r="K3981" s="505"/>
      <c r="L3981" s="505"/>
      <c r="M3981" s="506"/>
      <c r="N3981" s="505"/>
      <c r="O3981" s="506"/>
    </row>
    <row r="3982" spans="7:15" x14ac:dyDescent="0.2">
      <c r="G3982" s="505"/>
      <c r="I3982" s="505"/>
      <c r="J3982" s="270"/>
      <c r="K3982" s="505"/>
      <c r="L3982" s="505"/>
      <c r="M3982" s="506"/>
      <c r="N3982" s="505"/>
      <c r="O3982" s="506"/>
    </row>
    <row r="3983" spans="7:15" x14ac:dyDescent="0.2">
      <c r="G3983" s="505"/>
      <c r="I3983" s="505"/>
      <c r="J3983" s="270"/>
      <c r="K3983" s="505"/>
      <c r="L3983" s="505"/>
      <c r="M3983" s="506"/>
      <c r="N3983" s="505"/>
      <c r="O3983" s="506"/>
    </row>
    <row r="3984" spans="7:15" x14ac:dyDescent="0.2">
      <c r="G3984" s="505"/>
      <c r="I3984" s="505"/>
      <c r="J3984" s="270"/>
      <c r="K3984" s="505"/>
      <c r="L3984" s="505"/>
      <c r="M3984" s="506"/>
      <c r="N3984" s="505"/>
      <c r="O3984" s="506"/>
    </row>
    <row r="3985" spans="7:15" x14ac:dyDescent="0.2">
      <c r="G3985" s="505"/>
      <c r="I3985" s="505"/>
      <c r="J3985" s="270"/>
      <c r="K3985" s="505"/>
      <c r="L3985" s="505"/>
      <c r="M3985" s="506"/>
      <c r="N3985" s="505"/>
      <c r="O3985" s="506"/>
    </row>
    <row r="3986" spans="7:15" x14ac:dyDescent="0.2">
      <c r="G3986" s="505"/>
      <c r="I3986" s="505"/>
      <c r="J3986" s="270"/>
      <c r="K3986" s="505"/>
      <c r="L3986" s="505"/>
      <c r="M3986" s="506"/>
      <c r="N3986" s="505"/>
      <c r="O3986" s="506"/>
    </row>
    <row r="3987" spans="7:15" x14ac:dyDescent="0.2">
      <c r="G3987" s="505"/>
      <c r="I3987" s="505"/>
      <c r="J3987" s="270"/>
      <c r="K3987" s="505"/>
      <c r="L3987" s="505"/>
      <c r="M3987" s="506"/>
      <c r="N3987" s="505"/>
      <c r="O3987" s="506"/>
    </row>
    <row r="3988" spans="7:15" x14ac:dyDescent="0.2">
      <c r="G3988" s="505"/>
      <c r="I3988" s="505"/>
      <c r="J3988" s="270"/>
      <c r="K3988" s="505"/>
      <c r="L3988" s="505"/>
      <c r="M3988" s="506"/>
      <c r="N3988" s="505"/>
      <c r="O3988" s="506"/>
    </row>
    <row r="3989" spans="7:15" x14ac:dyDescent="0.2">
      <c r="G3989" s="505"/>
      <c r="I3989" s="505"/>
      <c r="J3989" s="270"/>
      <c r="K3989" s="505"/>
      <c r="L3989" s="505"/>
      <c r="M3989" s="506"/>
      <c r="N3989" s="505"/>
      <c r="O3989" s="506"/>
    </row>
    <row r="3990" spans="7:15" x14ac:dyDescent="0.2">
      <c r="G3990" s="505"/>
      <c r="I3990" s="505"/>
      <c r="J3990" s="270"/>
      <c r="K3990" s="505"/>
      <c r="L3990" s="505"/>
      <c r="M3990" s="506"/>
      <c r="N3990" s="505"/>
      <c r="O3990" s="506"/>
    </row>
    <row r="3991" spans="7:15" x14ac:dyDescent="0.2">
      <c r="G3991" s="505"/>
      <c r="I3991" s="505"/>
      <c r="J3991" s="270"/>
      <c r="K3991" s="505"/>
      <c r="L3991" s="505"/>
      <c r="M3991" s="506"/>
      <c r="N3991" s="505"/>
      <c r="O3991" s="506"/>
    </row>
    <row r="3992" spans="7:15" x14ac:dyDescent="0.2">
      <c r="G3992" s="505"/>
      <c r="I3992" s="505"/>
      <c r="J3992" s="270"/>
      <c r="K3992" s="505"/>
      <c r="L3992" s="505"/>
      <c r="M3992" s="506"/>
      <c r="N3992" s="505"/>
      <c r="O3992" s="506"/>
    </row>
    <row r="3993" spans="7:15" x14ac:dyDescent="0.2">
      <c r="G3993" s="505"/>
      <c r="I3993" s="505"/>
      <c r="J3993" s="270"/>
      <c r="K3993" s="505"/>
      <c r="L3993" s="505"/>
      <c r="M3993" s="506"/>
      <c r="N3993" s="505"/>
      <c r="O3993" s="506"/>
    </row>
    <row r="3994" spans="7:15" x14ac:dyDescent="0.2">
      <c r="G3994" s="505"/>
      <c r="I3994" s="505"/>
      <c r="J3994" s="270"/>
      <c r="K3994" s="505"/>
      <c r="L3994" s="505"/>
      <c r="M3994" s="506"/>
      <c r="N3994" s="505"/>
      <c r="O3994" s="506"/>
    </row>
    <row r="3995" spans="7:15" x14ac:dyDescent="0.2">
      <c r="G3995" s="505"/>
      <c r="I3995" s="505"/>
      <c r="J3995" s="270"/>
      <c r="K3995" s="505"/>
      <c r="L3995" s="505"/>
      <c r="M3995" s="506"/>
      <c r="N3995" s="505"/>
      <c r="O3995" s="506"/>
    </row>
    <row r="3996" spans="7:15" x14ac:dyDescent="0.2">
      <c r="G3996" s="505"/>
      <c r="I3996" s="505"/>
      <c r="J3996" s="270"/>
      <c r="K3996" s="505"/>
      <c r="L3996" s="505"/>
      <c r="M3996" s="506"/>
      <c r="N3996" s="505"/>
      <c r="O3996" s="506"/>
    </row>
    <row r="3997" spans="7:15" x14ac:dyDescent="0.2">
      <c r="G3997" s="505"/>
      <c r="I3997" s="505"/>
      <c r="J3997" s="270"/>
      <c r="K3997" s="505"/>
      <c r="L3997" s="505"/>
      <c r="M3997" s="506"/>
      <c r="N3997" s="505"/>
      <c r="O3997" s="506"/>
    </row>
    <row r="3998" spans="7:15" x14ac:dyDescent="0.2">
      <c r="G3998" s="505"/>
      <c r="I3998" s="505"/>
      <c r="J3998" s="270"/>
      <c r="K3998" s="505"/>
      <c r="L3998" s="505"/>
      <c r="M3998" s="506"/>
      <c r="N3998" s="505"/>
      <c r="O3998" s="506"/>
    </row>
    <row r="3999" spans="7:15" x14ac:dyDescent="0.2">
      <c r="G3999" s="505"/>
      <c r="I3999" s="505"/>
      <c r="J3999" s="270"/>
      <c r="K3999" s="505"/>
      <c r="L3999" s="505"/>
      <c r="M3999" s="506"/>
      <c r="N3999" s="505"/>
      <c r="O3999" s="506"/>
    </row>
    <row r="4000" spans="7:15" x14ac:dyDescent="0.2">
      <c r="G4000" s="505"/>
      <c r="I4000" s="505"/>
      <c r="J4000" s="270"/>
      <c r="K4000" s="505"/>
      <c r="L4000" s="505"/>
      <c r="M4000" s="506"/>
      <c r="N4000" s="505"/>
      <c r="O4000" s="506"/>
    </row>
    <row r="4001" spans="7:15" x14ac:dyDescent="0.2">
      <c r="G4001" s="505"/>
      <c r="I4001" s="505"/>
      <c r="J4001" s="270"/>
      <c r="K4001" s="505"/>
      <c r="L4001" s="505"/>
      <c r="M4001" s="506"/>
      <c r="N4001" s="505"/>
      <c r="O4001" s="506"/>
    </row>
    <row r="4002" spans="7:15" x14ac:dyDescent="0.2">
      <c r="G4002" s="505"/>
      <c r="I4002" s="505"/>
      <c r="J4002" s="270"/>
      <c r="K4002" s="505"/>
      <c r="L4002" s="505"/>
      <c r="M4002" s="506"/>
      <c r="N4002" s="505"/>
      <c r="O4002" s="506"/>
    </row>
    <row r="4003" spans="7:15" x14ac:dyDescent="0.2">
      <c r="G4003" s="505"/>
      <c r="I4003" s="505"/>
      <c r="J4003" s="270"/>
      <c r="K4003" s="505"/>
      <c r="L4003" s="505"/>
      <c r="M4003" s="506"/>
      <c r="N4003" s="505"/>
      <c r="O4003" s="506"/>
    </row>
    <row r="4004" spans="7:15" x14ac:dyDescent="0.2">
      <c r="G4004" s="505"/>
      <c r="I4004" s="505"/>
      <c r="J4004" s="270"/>
      <c r="K4004" s="505"/>
      <c r="L4004" s="505"/>
      <c r="M4004" s="506"/>
      <c r="N4004" s="505"/>
      <c r="O4004" s="506"/>
    </row>
    <row r="4005" spans="7:15" x14ac:dyDescent="0.2">
      <c r="G4005" s="505"/>
      <c r="I4005" s="505"/>
      <c r="J4005" s="270"/>
      <c r="K4005" s="505"/>
      <c r="L4005" s="505"/>
      <c r="M4005" s="506"/>
      <c r="N4005" s="505"/>
      <c r="O4005" s="506"/>
    </row>
    <row r="4006" spans="7:15" x14ac:dyDescent="0.2">
      <c r="G4006" s="505"/>
      <c r="I4006" s="505"/>
      <c r="J4006" s="270"/>
      <c r="K4006" s="505"/>
      <c r="L4006" s="505"/>
      <c r="M4006" s="506"/>
      <c r="N4006" s="505"/>
      <c r="O4006" s="506"/>
    </row>
    <row r="4007" spans="7:15" x14ac:dyDescent="0.2">
      <c r="G4007" s="505"/>
      <c r="I4007" s="505"/>
      <c r="J4007" s="270"/>
      <c r="K4007" s="505"/>
      <c r="L4007" s="505"/>
      <c r="M4007" s="506"/>
      <c r="N4007" s="505"/>
      <c r="O4007" s="506"/>
    </row>
    <row r="4008" spans="7:15" x14ac:dyDescent="0.2">
      <c r="G4008" s="505"/>
      <c r="I4008" s="505"/>
      <c r="J4008" s="270"/>
      <c r="K4008" s="505"/>
      <c r="L4008" s="505"/>
      <c r="M4008" s="506"/>
      <c r="N4008" s="505"/>
      <c r="O4008" s="506"/>
    </row>
    <row r="4009" spans="7:15" x14ac:dyDescent="0.2">
      <c r="G4009" s="505"/>
      <c r="I4009" s="505"/>
      <c r="J4009" s="270"/>
      <c r="K4009" s="505"/>
      <c r="L4009" s="505"/>
      <c r="M4009" s="506"/>
      <c r="N4009" s="505"/>
      <c r="O4009" s="506"/>
    </row>
    <row r="4010" spans="7:15" x14ac:dyDescent="0.2">
      <c r="G4010" s="505"/>
      <c r="I4010" s="505"/>
      <c r="J4010" s="270"/>
      <c r="K4010" s="505"/>
      <c r="L4010" s="505"/>
      <c r="M4010" s="506"/>
      <c r="N4010" s="505"/>
      <c r="O4010" s="506"/>
    </row>
    <row r="4011" spans="7:15" x14ac:dyDescent="0.2">
      <c r="G4011" s="505"/>
      <c r="I4011" s="505"/>
      <c r="J4011" s="270"/>
      <c r="K4011" s="505"/>
      <c r="L4011" s="505"/>
      <c r="M4011" s="506"/>
      <c r="N4011" s="505"/>
      <c r="O4011" s="506"/>
    </row>
    <row r="4012" spans="7:15" x14ac:dyDescent="0.2">
      <c r="G4012" s="505"/>
      <c r="I4012" s="505"/>
      <c r="J4012" s="270"/>
      <c r="K4012" s="505"/>
      <c r="L4012" s="505"/>
      <c r="M4012" s="506"/>
      <c r="N4012" s="505"/>
      <c r="O4012" s="506"/>
    </row>
    <row r="4013" spans="7:15" x14ac:dyDescent="0.2">
      <c r="G4013" s="505"/>
      <c r="I4013" s="505"/>
      <c r="J4013" s="270"/>
      <c r="K4013" s="505"/>
      <c r="L4013" s="505"/>
      <c r="M4013" s="506"/>
      <c r="N4013" s="505"/>
      <c r="O4013" s="506"/>
    </row>
    <row r="4014" spans="7:15" x14ac:dyDescent="0.2">
      <c r="G4014" s="505"/>
      <c r="I4014" s="505"/>
      <c r="J4014" s="270"/>
      <c r="K4014" s="505"/>
      <c r="L4014" s="505"/>
      <c r="M4014" s="506"/>
      <c r="N4014" s="505"/>
      <c r="O4014" s="506"/>
    </row>
    <row r="4015" spans="7:15" x14ac:dyDescent="0.2">
      <c r="G4015" s="505"/>
      <c r="I4015" s="505"/>
      <c r="J4015" s="270"/>
      <c r="K4015" s="505"/>
      <c r="L4015" s="505"/>
      <c r="M4015" s="506"/>
      <c r="N4015" s="505"/>
      <c r="O4015" s="506"/>
    </row>
    <row r="4016" spans="7:15" x14ac:dyDescent="0.2">
      <c r="G4016" s="505"/>
      <c r="I4016" s="505"/>
      <c r="J4016" s="270"/>
      <c r="K4016" s="505"/>
      <c r="L4016" s="505"/>
      <c r="M4016" s="506"/>
      <c r="N4016" s="505"/>
      <c r="O4016" s="506"/>
    </row>
    <row r="4017" spans="7:15" x14ac:dyDescent="0.2">
      <c r="G4017" s="505"/>
      <c r="I4017" s="505"/>
      <c r="J4017" s="270"/>
      <c r="K4017" s="505"/>
      <c r="L4017" s="505"/>
      <c r="M4017" s="506"/>
      <c r="N4017" s="505"/>
      <c r="O4017" s="506"/>
    </row>
    <row r="4018" spans="7:15" x14ac:dyDescent="0.2">
      <c r="G4018" s="505"/>
      <c r="I4018" s="505"/>
      <c r="J4018" s="270"/>
      <c r="K4018" s="505"/>
      <c r="L4018" s="505"/>
      <c r="M4018" s="506"/>
      <c r="N4018" s="505"/>
      <c r="O4018" s="506"/>
    </row>
    <row r="4019" spans="7:15" x14ac:dyDescent="0.2">
      <c r="G4019" s="505"/>
      <c r="I4019" s="505"/>
      <c r="J4019" s="270"/>
      <c r="K4019" s="505"/>
      <c r="L4019" s="505"/>
      <c r="M4019" s="506"/>
      <c r="N4019" s="505"/>
      <c r="O4019" s="506"/>
    </row>
    <row r="4020" spans="7:15" x14ac:dyDescent="0.2">
      <c r="G4020" s="505"/>
      <c r="I4020" s="505"/>
      <c r="J4020" s="270"/>
      <c r="K4020" s="505"/>
      <c r="L4020" s="505"/>
      <c r="M4020" s="506"/>
      <c r="N4020" s="505"/>
      <c r="O4020" s="506"/>
    </row>
    <row r="4021" spans="7:15" x14ac:dyDescent="0.2">
      <c r="G4021" s="505"/>
      <c r="I4021" s="505"/>
      <c r="J4021" s="270"/>
      <c r="K4021" s="505"/>
      <c r="L4021" s="505"/>
      <c r="M4021" s="506"/>
      <c r="N4021" s="505"/>
      <c r="O4021" s="506"/>
    </row>
    <row r="4022" spans="7:15" x14ac:dyDescent="0.2">
      <c r="G4022" s="505"/>
      <c r="I4022" s="505"/>
      <c r="J4022" s="270"/>
      <c r="K4022" s="505"/>
      <c r="L4022" s="505"/>
      <c r="M4022" s="506"/>
      <c r="N4022" s="505"/>
      <c r="O4022" s="506"/>
    </row>
    <row r="4023" spans="7:15" x14ac:dyDescent="0.2">
      <c r="G4023" s="505"/>
      <c r="I4023" s="505"/>
      <c r="J4023" s="270"/>
      <c r="K4023" s="505"/>
      <c r="L4023" s="505"/>
      <c r="M4023" s="506"/>
      <c r="N4023" s="505"/>
      <c r="O4023" s="506"/>
    </row>
    <row r="4024" spans="7:15" x14ac:dyDescent="0.2">
      <c r="G4024" s="505"/>
      <c r="I4024" s="505"/>
      <c r="J4024" s="270"/>
      <c r="K4024" s="505"/>
      <c r="L4024" s="505"/>
      <c r="M4024" s="506"/>
      <c r="N4024" s="505"/>
      <c r="O4024" s="506"/>
    </row>
    <row r="4025" spans="7:15" x14ac:dyDescent="0.2">
      <c r="G4025" s="505"/>
      <c r="I4025" s="505"/>
      <c r="J4025" s="270"/>
      <c r="K4025" s="505"/>
      <c r="L4025" s="505"/>
      <c r="M4025" s="506"/>
      <c r="N4025" s="505"/>
      <c r="O4025" s="506"/>
    </row>
    <row r="4026" spans="7:15" x14ac:dyDescent="0.2">
      <c r="G4026" s="505"/>
      <c r="I4026" s="505"/>
      <c r="J4026" s="270"/>
      <c r="K4026" s="505"/>
      <c r="L4026" s="505"/>
      <c r="M4026" s="506"/>
      <c r="N4026" s="505"/>
      <c r="O4026" s="506"/>
    </row>
    <row r="4027" spans="7:15" x14ac:dyDescent="0.2">
      <c r="G4027" s="505"/>
      <c r="I4027" s="505"/>
      <c r="J4027" s="270"/>
      <c r="K4027" s="505"/>
      <c r="L4027" s="505"/>
      <c r="M4027" s="506"/>
      <c r="N4027" s="505"/>
      <c r="O4027" s="506"/>
    </row>
    <row r="4028" spans="7:15" x14ac:dyDescent="0.2">
      <c r="G4028" s="505"/>
      <c r="I4028" s="505"/>
      <c r="J4028" s="270"/>
      <c r="K4028" s="505"/>
      <c r="L4028" s="505"/>
      <c r="M4028" s="506"/>
      <c r="N4028" s="505"/>
      <c r="O4028" s="506"/>
    </row>
    <row r="4029" spans="7:15" x14ac:dyDescent="0.2">
      <c r="G4029" s="505"/>
      <c r="I4029" s="505"/>
      <c r="J4029" s="270"/>
      <c r="K4029" s="505"/>
      <c r="L4029" s="505"/>
      <c r="M4029" s="506"/>
      <c r="N4029" s="505"/>
      <c r="O4029" s="506"/>
    </row>
    <row r="4030" spans="7:15" x14ac:dyDescent="0.2">
      <c r="G4030" s="505"/>
      <c r="I4030" s="505"/>
      <c r="J4030" s="270"/>
      <c r="K4030" s="505"/>
      <c r="L4030" s="505"/>
      <c r="M4030" s="506"/>
      <c r="N4030" s="505"/>
      <c r="O4030" s="506"/>
    </row>
    <row r="4031" spans="7:15" x14ac:dyDescent="0.2">
      <c r="G4031" s="505"/>
      <c r="I4031" s="505"/>
      <c r="J4031" s="270"/>
      <c r="K4031" s="505"/>
      <c r="L4031" s="505"/>
      <c r="M4031" s="506"/>
      <c r="N4031" s="505"/>
      <c r="O4031" s="506"/>
    </row>
    <row r="4032" spans="7:15" x14ac:dyDescent="0.2">
      <c r="G4032" s="505"/>
      <c r="I4032" s="505"/>
      <c r="J4032" s="270"/>
      <c r="K4032" s="505"/>
      <c r="L4032" s="505"/>
      <c r="M4032" s="506"/>
      <c r="N4032" s="505"/>
      <c r="O4032" s="506"/>
    </row>
    <row r="4033" spans="7:15" x14ac:dyDescent="0.2">
      <c r="G4033" s="505"/>
      <c r="I4033" s="505"/>
      <c r="J4033" s="270"/>
      <c r="K4033" s="505"/>
      <c r="L4033" s="505"/>
      <c r="M4033" s="506"/>
      <c r="N4033" s="505"/>
      <c r="O4033" s="506"/>
    </row>
    <row r="4034" spans="7:15" x14ac:dyDescent="0.2">
      <c r="G4034" s="505"/>
      <c r="I4034" s="505"/>
      <c r="J4034" s="270"/>
      <c r="K4034" s="505"/>
      <c r="L4034" s="505"/>
      <c r="M4034" s="506"/>
      <c r="N4034" s="505"/>
      <c r="O4034" s="506"/>
    </row>
    <row r="4035" spans="7:15" x14ac:dyDescent="0.2">
      <c r="G4035" s="505"/>
      <c r="I4035" s="505"/>
      <c r="J4035" s="270"/>
      <c r="K4035" s="505"/>
      <c r="L4035" s="505"/>
      <c r="M4035" s="506"/>
      <c r="N4035" s="505"/>
      <c r="O4035" s="506"/>
    </row>
    <row r="4036" spans="7:15" x14ac:dyDescent="0.2">
      <c r="G4036" s="505"/>
      <c r="I4036" s="505"/>
      <c r="J4036" s="270"/>
      <c r="K4036" s="505"/>
      <c r="L4036" s="505"/>
      <c r="M4036" s="506"/>
      <c r="N4036" s="505"/>
      <c r="O4036" s="506"/>
    </row>
    <row r="4037" spans="7:15" x14ac:dyDescent="0.2">
      <c r="G4037" s="505"/>
      <c r="I4037" s="505"/>
      <c r="J4037" s="270"/>
      <c r="K4037" s="505"/>
      <c r="L4037" s="505"/>
      <c r="M4037" s="506"/>
      <c r="N4037" s="505"/>
      <c r="O4037" s="506"/>
    </row>
    <row r="4038" spans="7:15" x14ac:dyDescent="0.2">
      <c r="G4038" s="505"/>
      <c r="I4038" s="505"/>
      <c r="J4038" s="270"/>
      <c r="K4038" s="505"/>
      <c r="L4038" s="505"/>
      <c r="M4038" s="506"/>
      <c r="N4038" s="505"/>
      <c r="O4038" s="506"/>
    </row>
    <row r="4039" spans="7:15" x14ac:dyDescent="0.2">
      <c r="G4039" s="505"/>
      <c r="I4039" s="505"/>
      <c r="J4039" s="270"/>
      <c r="K4039" s="505"/>
      <c r="L4039" s="505"/>
      <c r="M4039" s="506"/>
      <c r="N4039" s="505"/>
      <c r="O4039" s="506"/>
    </row>
    <row r="4040" spans="7:15" x14ac:dyDescent="0.2">
      <c r="G4040" s="505"/>
      <c r="I4040" s="505"/>
      <c r="J4040" s="270"/>
      <c r="K4040" s="505"/>
      <c r="L4040" s="505"/>
      <c r="M4040" s="506"/>
      <c r="N4040" s="505"/>
      <c r="O4040" s="506"/>
    </row>
    <row r="4041" spans="7:15" x14ac:dyDescent="0.2">
      <c r="G4041" s="505"/>
      <c r="I4041" s="505"/>
      <c r="J4041" s="270"/>
      <c r="K4041" s="505"/>
      <c r="L4041" s="505"/>
      <c r="M4041" s="506"/>
      <c r="N4041" s="505"/>
      <c r="O4041" s="506"/>
    </row>
    <row r="4042" spans="7:15" x14ac:dyDescent="0.2">
      <c r="G4042" s="505"/>
      <c r="I4042" s="505"/>
      <c r="J4042" s="270"/>
      <c r="K4042" s="505"/>
      <c r="L4042" s="505"/>
      <c r="M4042" s="506"/>
      <c r="N4042" s="505"/>
      <c r="O4042" s="506"/>
    </row>
    <row r="4043" spans="7:15" x14ac:dyDescent="0.2">
      <c r="G4043" s="505"/>
      <c r="I4043" s="505"/>
      <c r="J4043" s="270"/>
      <c r="K4043" s="505"/>
      <c r="L4043" s="505"/>
      <c r="M4043" s="506"/>
      <c r="N4043" s="505"/>
      <c r="O4043" s="506"/>
    </row>
    <row r="4044" spans="7:15" x14ac:dyDescent="0.2">
      <c r="G4044" s="505"/>
      <c r="I4044" s="505"/>
      <c r="J4044" s="270"/>
      <c r="K4044" s="505"/>
      <c r="L4044" s="505"/>
      <c r="M4044" s="506"/>
      <c r="N4044" s="505"/>
      <c r="O4044" s="506"/>
    </row>
    <row r="4045" spans="7:15" x14ac:dyDescent="0.2">
      <c r="G4045" s="505"/>
      <c r="I4045" s="505"/>
      <c r="J4045" s="270"/>
      <c r="K4045" s="505"/>
      <c r="L4045" s="505"/>
      <c r="M4045" s="506"/>
      <c r="N4045" s="505"/>
      <c r="O4045" s="506"/>
    </row>
    <row r="4046" spans="7:15" x14ac:dyDescent="0.2">
      <c r="G4046" s="505"/>
      <c r="I4046" s="505"/>
      <c r="J4046" s="270"/>
      <c r="K4046" s="505"/>
      <c r="L4046" s="505"/>
      <c r="M4046" s="506"/>
      <c r="N4046" s="505"/>
      <c r="O4046" s="506"/>
    </row>
    <row r="4047" spans="7:15" x14ac:dyDescent="0.2">
      <c r="G4047" s="505"/>
      <c r="I4047" s="505"/>
      <c r="J4047" s="270"/>
      <c r="K4047" s="505"/>
      <c r="L4047" s="505"/>
      <c r="M4047" s="506"/>
      <c r="N4047" s="505"/>
      <c r="O4047" s="506"/>
    </row>
    <row r="4048" spans="7:15" x14ac:dyDescent="0.2">
      <c r="G4048" s="505"/>
      <c r="I4048" s="505"/>
      <c r="J4048" s="270"/>
      <c r="K4048" s="505"/>
      <c r="L4048" s="505"/>
      <c r="M4048" s="506"/>
      <c r="N4048" s="505"/>
      <c r="O4048" s="506"/>
    </row>
    <row r="4049" spans="7:15" x14ac:dyDescent="0.2">
      <c r="G4049" s="505"/>
      <c r="I4049" s="505"/>
      <c r="J4049" s="270"/>
      <c r="K4049" s="505"/>
      <c r="L4049" s="505"/>
      <c r="M4049" s="506"/>
      <c r="N4049" s="505"/>
      <c r="O4049" s="506"/>
    </row>
    <row r="4050" spans="7:15" x14ac:dyDescent="0.2">
      <c r="G4050" s="505"/>
      <c r="I4050" s="505"/>
      <c r="J4050" s="270"/>
      <c r="K4050" s="505"/>
      <c r="L4050" s="505"/>
      <c r="M4050" s="506"/>
      <c r="N4050" s="505"/>
      <c r="O4050" s="506"/>
    </row>
    <row r="4051" spans="7:15" x14ac:dyDescent="0.2">
      <c r="G4051" s="505"/>
      <c r="I4051" s="505"/>
      <c r="J4051" s="270"/>
      <c r="K4051" s="505"/>
      <c r="L4051" s="505"/>
      <c r="M4051" s="506"/>
      <c r="N4051" s="505"/>
      <c r="O4051" s="506"/>
    </row>
    <row r="4052" spans="7:15" x14ac:dyDescent="0.2">
      <c r="G4052" s="505"/>
      <c r="I4052" s="505"/>
      <c r="J4052" s="270"/>
      <c r="K4052" s="505"/>
      <c r="L4052" s="505"/>
      <c r="M4052" s="506"/>
      <c r="N4052" s="505"/>
      <c r="O4052" s="506"/>
    </row>
    <row r="4053" spans="7:15" x14ac:dyDescent="0.2">
      <c r="G4053" s="505"/>
      <c r="I4053" s="505"/>
      <c r="J4053" s="270"/>
      <c r="K4053" s="505"/>
      <c r="L4053" s="505"/>
      <c r="M4053" s="506"/>
      <c r="N4053" s="505"/>
      <c r="O4053" s="506"/>
    </row>
    <row r="4054" spans="7:15" x14ac:dyDescent="0.2">
      <c r="G4054" s="505"/>
      <c r="I4054" s="505"/>
      <c r="J4054" s="270"/>
      <c r="K4054" s="505"/>
      <c r="L4054" s="505"/>
      <c r="M4054" s="506"/>
      <c r="N4054" s="505"/>
      <c r="O4054" s="506"/>
    </row>
    <row r="4055" spans="7:15" x14ac:dyDescent="0.2">
      <c r="G4055" s="505"/>
      <c r="I4055" s="505"/>
      <c r="J4055" s="270"/>
      <c r="K4055" s="505"/>
      <c r="L4055" s="505"/>
      <c r="M4055" s="506"/>
      <c r="N4055" s="505"/>
      <c r="O4055" s="506"/>
    </row>
    <row r="4056" spans="7:15" x14ac:dyDescent="0.2">
      <c r="G4056" s="505"/>
      <c r="I4056" s="505"/>
      <c r="J4056" s="270"/>
      <c r="K4056" s="505"/>
      <c r="L4056" s="505"/>
      <c r="M4056" s="506"/>
      <c r="N4056" s="505"/>
      <c r="O4056" s="506"/>
    </row>
    <row r="4057" spans="7:15" x14ac:dyDescent="0.2">
      <c r="G4057" s="505"/>
      <c r="I4057" s="505"/>
      <c r="J4057" s="270"/>
      <c r="K4057" s="505"/>
      <c r="L4057" s="505"/>
      <c r="M4057" s="506"/>
      <c r="N4057" s="505"/>
      <c r="O4057" s="506"/>
    </row>
    <row r="4058" spans="7:15" x14ac:dyDescent="0.2">
      <c r="G4058" s="505"/>
      <c r="I4058" s="505"/>
      <c r="J4058" s="270"/>
      <c r="K4058" s="505"/>
      <c r="L4058" s="505"/>
      <c r="M4058" s="506"/>
      <c r="N4058" s="505"/>
      <c r="O4058" s="506"/>
    </row>
    <row r="4059" spans="7:15" x14ac:dyDescent="0.2">
      <c r="G4059" s="505"/>
      <c r="I4059" s="505"/>
      <c r="J4059" s="270"/>
      <c r="K4059" s="505"/>
      <c r="L4059" s="505"/>
      <c r="M4059" s="506"/>
      <c r="N4059" s="505"/>
      <c r="O4059" s="506"/>
    </row>
    <row r="4060" spans="7:15" x14ac:dyDescent="0.2">
      <c r="G4060" s="505"/>
      <c r="I4060" s="505"/>
      <c r="J4060" s="270"/>
      <c r="K4060" s="505"/>
      <c r="L4060" s="505"/>
      <c r="M4060" s="506"/>
      <c r="N4060" s="505"/>
      <c r="O4060" s="506"/>
    </row>
    <row r="4061" spans="7:15" x14ac:dyDescent="0.2">
      <c r="G4061" s="505"/>
      <c r="I4061" s="505"/>
      <c r="J4061" s="270"/>
      <c r="K4061" s="505"/>
      <c r="L4061" s="505"/>
      <c r="M4061" s="506"/>
      <c r="N4061" s="505"/>
      <c r="O4061" s="506"/>
    </row>
    <row r="4062" spans="7:15" x14ac:dyDescent="0.2">
      <c r="G4062" s="505"/>
      <c r="I4062" s="505"/>
      <c r="J4062" s="270"/>
      <c r="K4062" s="505"/>
      <c r="L4062" s="505"/>
      <c r="M4062" s="506"/>
      <c r="N4062" s="505"/>
      <c r="O4062" s="506"/>
    </row>
    <row r="4063" spans="7:15" x14ac:dyDescent="0.2">
      <c r="G4063" s="505"/>
      <c r="I4063" s="505"/>
      <c r="J4063" s="270"/>
      <c r="K4063" s="505"/>
      <c r="L4063" s="505"/>
      <c r="M4063" s="506"/>
      <c r="N4063" s="505"/>
      <c r="O4063" s="506"/>
    </row>
    <row r="4064" spans="7:15" x14ac:dyDescent="0.2">
      <c r="G4064" s="505"/>
      <c r="I4064" s="505"/>
      <c r="J4064" s="270"/>
      <c r="K4064" s="505"/>
      <c r="L4064" s="505"/>
      <c r="M4064" s="506"/>
      <c r="N4064" s="505"/>
      <c r="O4064" s="506"/>
    </row>
    <row r="4065" spans="7:15" x14ac:dyDescent="0.2">
      <c r="G4065" s="505"/>
      <c r="I4065" s="505"/>
      <c r="J4065" s="270"/>
      <c r="K4065" s="505"/>
      <c r="L4065" s="505"/>
      <c r="M4065" s="506"/>
      <c r="N4065" s="505"/>
      <c r="O4065" s="506"/>
    </row>
    <row r="4066" spans="7:15" x14ac:dyDescent="0.2">
      <c r="G4066" s="505"/>
      <c r="I4066" s="505"/>
      <c r="J4066" s="270"/>
      <c r="K4066" s="505"/>
      <c r="L4066" s="505"/>
      <c r="M4066" s="506"/>
      <c r="N4066" s="505"/>
      <c r="O4066" s="506"/>
    </row>
    <row r="4067" spans="7:15" x14ac:dyDescent="0.2">
      <c r="G4067" s="505"/>
      <c r="I4067" s="505"/>
      <c r="J4067" s="270"/>
      <c r="K4067" s="505"/>
      <c r="L4067" s="505"/>
      <c r="M4067" s="506"/>
      <c r="N4067" s="505"/>
      <c r="O4067" s="506"/>
    </row>
    <row r="4068" spans="7:15" x14ac:dyDescent="0.2">
      <c r="G4068" s="505"/>
      <c r="I4068" s="505"/>
      <c r="J4068" s="270"/>
      <c r="K4068" s="505"/>
      <c r="L4068" s="505"/>
      <c r="M4068" s="506"/>
      <c r="N4068" s="505"/>
      <c r="O4068" s="506"/>
    </row>
    <row r="4069" spans="7:15" x14ac:dyDescent="0.2">
      <c r="G4069" s="505"/>
      <c r="I4069" s="505"/>
      <c r="J4069" s="270"/>
      <c r="K4069" s="505"/>
      <c r="L4069" s="505"/>
      <c r="M4069" s="506"/>
      <c r="N4069" s="505"/>
      <c r="O4069" s="506"/>
    </row>
    <row r="4070" spans="7:15" x14ac:dyDescent="0.2">
      <c r="G4070" s="505"/>
      <c r="I4070" s="505"/>
      <c r="J4070" s="270"/>
      <c r="K4070" s="505"/>
      <c r="L4070" s="505"/>
      <c r="M4070" s="506"/>
      <c r="N4070" s="505"/>
      <c r="O4070" s="506"/>
    </row>
    <row r="4071" spans="7:15" x14ac:dyDescent="0.2">
      <c r="G4071" s="505"/>
      <c r="I4071" s="505"/>
      <c r="J4071" s="270"/>
      <c r="K4071" s="505"/>
      <c r="L4071" s="505"/>
      <c r="M4071" s="506"/>
      <c r="N4071" s="505"/>
      <c r="O4071" s="506"/>
    </row>
    <row r="4072" spans="7:15" x14ac:dyDescent="0.2">
      <c r="G4072" s="505"/>
      <c r="I4072" s="505"/>
      <c r="J4072" s="270"/>
      <c r="K4072" s="505"/>
      <c r="L4072" s="505"/>
      <c r="M4072" s="506"/>
      <c r="N4072" s="505"/>
      <c r="O4072" s="506"/>
    </row>
    <row r="4073" spans="7:15" x14ac:dyDescent="0.2">
      <c r="G4073" s="505"/>
      <c r="I4073" s="505"/>
      <c r="J4073" s="270"/>
      <c r="K4073" s="505"/>
      <c r="L4073" s="505"/>
      <c r="M4073" s="506"/>
      <c r="N4073" s="505"/>
      <c r="O4073" s="506"/>
    </row>
    <row r="4074" spans="7:15" x14ac:dyDescent="0.2">
      <c r="G4074" s="505"/>
      <c r="I4074" s="505"/>
      <c r="J4074" s="270"/>
      <c r="K4074" s="505"/>
      <c r="L4074" s="505"/>
      <c r="M4074" s="506"/>
      <c r="N4074" s="505"/>
      <c r="O4074" s="506"/>
    </row>
    <row r="4075" spans="7:15" x14ac:dyDescent="0.2">
      <c r="G4075" s="505"/>
      <c r="I4075" s="505"/>
      <c r="J4075" s="270"/>
      <c r="K4075" s="505"/>
      <c r="L4075" s="505"/>
      <c r="M4075" s="506"/>
      <c r="N4075" s="505"/>
      <c r="O4075" s="506"/>
    </row>
    <row r="4076" spans="7:15" x14ac:dyDescent="0.2">
      <c r="G4076" s="505"/>
      <c r="I4076" s="505"/>
      <c r="J4076" s="270"/>
      <c r="K4076" s="505"/>
      <c r="L4076" s="505"/>
      <c r="M4076" s="506"/>
      <c r="N4076" s="505"/>
      <c r="O4076" s="506"/>
    </row>
    <row r="4077" spans="7:15" x14ac:dyDescent="0.2">
      <c r="G4077" s="505"/>
      <c r="I4077" s="505"/>
      <c r="J4077" s="270"/>
      <c r="K4077" s="505"/>
      <c r="L4077" s="505"/>
      <c r="M4077" s="506"/>
      <c r="N4077" s="505"/>
      <c r="O4077" s="506"/>
    </row>
    <row r="4078" spans="7:15" x14ac:dyDescent="0.2">
      <c r="G4078" s="505"/>
      <c r="I4078" s="505"/>
      <c r="J4078" s="270"/>
      <c r="K4078" s="505"/>
      <c r="L4078" s="505"/>
      <c r="M4078" s="506"/>
      <c r="N4078" s="505"/>
      <c r="O4078" s="506"/>
    </row>
    <row r="4079" spans="7:15" x14ac:dyDescent="0.2">
      <c r="G4079" s="505"/>
      <c r="I4079" s="505"/>
      <c r="J4079" s="270"/>
      <c r="K4079" s="505"/>
      <c r="L4079" s="505"/>
      <c r="M4079" s="506"/>
      <c r="N4079" s="505"/>
      <c r="O4079" s="506"/>
    </row>
    <row r="4080" spans="7:15" x14ac:dyDescent="0.2">
      <c r="G4080" s="505"/>
      <c r="I4080" s="505"/>
      <c r="J4080" s="270"/>
      <c r="K4080" s="505"/>
      <c r="L4080" s="505"/>
      <c r="M4080" s="506"/>
      <c r="N4080" s="505"/>
      <c r="O4080" s="506"/>
    </row>
    <row r="4081" spans="7:15" x14ac:dyDescent="0.2">
      <c r="G4081" s="505"/>
      <c r="I4081" s="505"/>
      <c r="J4081" s="270"/>
      <c r="K4081" s="505"/>
      <c r="L4081" s="505"/>
      <c r="M4081" s="506"/>
      <c r="N4081" s="505"/>
      <c r="O4081" s="506"/>
    </row>
    <row r="4082" spans="7:15" x14ac:dyDescent="0.2">
      <c r="G4082" s="505"/>
      <c r="I4082" s="505"/>
      <c r="J4082" s="270"/>
      <c r="K4082" s="505"/>
      <c r="L4082" s="505"/>
      <c r="M4082" s="506"/>
      <c r="N4082" s="505"/>
      <c r="O4082" s="506"/>
    </row>
    <row r="4083" spans="7:15" x14ac:dyDescent="0.2">
      <c r="G4083" s="505"/>
      <c r="I4083" s="505"/>
      <c r="J4083" s="270"/>
      <c r="K4083" s="505"/>
      <c r="L4083" s="505"/>
      <c r="M4083" s="506"/>
      <c r="N4083" s="505"/>
      <c r="O4083" s="506"/>
    </row>
    <row r="4084" spans="7:15" x14ac:dyDescent="0.2">
      <c r="G4084" s="505"/>
      <c r="I4084" s="505"/>
      <c r="J4084" s="270"/>
      <c r="K4084" s="505"/>
      <c r="L4084" s="505"/>
      <c r="M4084" s="506"/>
      <c r="N4084" s="505"/>
      <c r="O4084" s="506"/>
    </row>
    <row r="4085" spans="7:15" x14ac:dyDescent="0.2">
      <c r="G4085" s="505"/>
      <c r="I4085" s="505"/>
      <c r="J4085" s="270"/>
      <c r="K4085" s="505"/>
      <c r="L4085" s="505"/>
      <c r="M4085" s="506"/>
      <c r="N4085" s="505"/>
      <c r="O4085" s="506"/>
    </row>
    <row r="4086" spans="7:15" x14ac:dyDescent="0.2">
      <c r="G4086" s="505"/>
      <c r="I4086" s="505"/>
      <c r="J4086" s="270"/>
      <c r="K4086" s="505"/>
      <c r="L4086" s="505"/>
      <c r="M4086" s="506"/>
      <c r="N4086" s="505"/>
      <c r="O4086" s="506"/>
    </row>
    <row r="4087" spans="7:15" x14ac:dyDescent="0.2">
      <c r="G4087" s="505"/>
      <c r="I4087" s="505"/>
      <c r="J4087" s="270"/>
      <c r="K4087" s="505"/>
      <c r="L4087" s="505"/>
      <c r="M4087" s="506"/>
      <c r="N4087" s="505"/>
      <c r="O4087" s="506"/>
    </row>
    <row r="4088" spans="7:15" x14ac:dyDescent="0.2">
      <c r="G4088" s="505"/>
      <c r="I4088" s="505"/>
      <c r="J4088" s="270"/>
      <c r="K4088" s="505"/>
      <c r="L4088" s="505"/>
      <c r="M4088" s="506"/>
      <c r="N4088" s="505"/>
      <c r="O4088" s="506"/>
    </row>
    <row r="4089" spans="7:15" x14ac:dyDescent="0.2">
      <c r="G4089" s="505"/>
      <c r="I4089" s="505"/>
      <c r="J4089" s="270"/>
      <c r="K4089" s="505"/>
      <c r="L4089" s="505"/>
      <c r="M4089" s="506"/>
      <c r="N4089" s="505"/>
      <c r="O4089" s="506"/>
    </row>
    <row r="4090" spans="7:15" x14ac:dyDescent="0.2">
      <c r="G4090" s="505"/>
      <c r="I4090" s="505"/>
      <c r="J4090" s="270"/>
      <c r="K4090" s="505"/>
      <c r="L4090" s="505"/>
      <c r="M4090" s="506"/>
      <c r="N4090" s="505"/>
      <c r="O4090" s="506"/>
    </row>
    <row r="4091" spans="7:15" x14ac:dyDescent="0.2">
      <c r="G4091" s="505"/>
      <c r="I4091" s="505"/>
      <c r="J4091" s="270"/>
      <c r="K4091" s="505"/>
      <c r="L4091" s="505"/>
      <c r="M4091" s="506"/>
      <c r="N4091" s="505"/>
      <c r="O4091" s="506"/>
    </row>
    <row r="4092" spans="7:15" x14ac:dyDescent="0.2">
      <c r="G4092" s="505"/>
      <c r="I4092" s="505"/>
      <c r="J4092" s="270"/>
      <c r="K4092" s="505"/>
      <c r="L4092" s="505"/>
      <c r="M4092" s="506"/>
      <c r="N4092" s="505"/>
      <c r="O4092" s="506"/>
    </row>
    <row r="4093" spans="7:15" x14ac:dyDescent="0.2">
      <c r="G4093" s="505"/>
      <c r="I4093" s="505"/>
      <c r="J4093" s="270"/>
      <c r="K4093" s="505"/>
      <c r="L4093" s="505"/>
      <c r="M4093" s="506"/>
      <c r="N4093" s="505"/>
      <c r="O4093" s="506"/>
    </row>
    <row r="4094" spans="7:15" x14ac:dyDescent="0.2">
      <c r="G4094" s="505"/>
      <c r="I4094" s="505"/>
      <c r="J4094" s="270"/>
      <c r="K4094" s="505"/>
      <c r="L4094" s="505"/>
      <c r="M4094" s="506"/>
      <c r="N4094" s="505"/>
      <c r="O4094" s="506"/>
    </row>
    <row r="4095" spans="7:15" x14ac:dyDescent="0.2">
      <c r="G4095" s="505"/>
      <c r="I4095" s="505"/>
      <c r="J4095" s="270"/>
      <c r="K4095" s="505"/>
      <c r="L4095" s="505"/>
      <c r="M4095" s="506"/>
      <c r="N4095" s="505"/>
      <c r="O4095" s="506"/>
    </row>
    <row r="4096" spans="7:15" x14ac:dyDescent="0.2">
      <c r="G4096" s="505"/>
      <c r="I4096" s="505"/>
      <c r="J4096" s="270"/>
      <c r="K4096" s="505"/>
      <c r="L4096" s="505"/>
      <c r="M4096" s="506"/>
      <c r="N4096" s="505"/>
      <c r="O4096" s="506"/>
    </row>
    <row r="4097" spans="7:15" x14ac:dyDescent="0.2">
      <c r="G4097" s="505"/>
      <c r="I4097" s="505"/>
      <c r="J4097" s="270"/>
      <c r="K4097" s="505"/>
      <c r="L4097" s="505"/>
      <c r="M4097" s="506"/>
      <c r="N4097" s="505"/>
      <c r="O4097" s="506"/>
    </row>
    <row r="4098" spans="7:15" x14ac:dyDescent="0.2">
      <c r="G4098" s="505"/>
      <c r="I4098" s="505"/>
      <c r="J4098" s="270"/>
      <c r="K4098" s="505"/>
      <c r="L4098" s="505"/>
      <c r="M4098" s="506"/>
      <c r="N4098" s="505"/>
      <c r="O4098" s="506"/>
    </row>
    <row r="4099" spans="7:15" x14ac:dyDescent="0.2">
      <c r="G4099" s="505"/>
      <c r="I4099" s="505"/>
      <c r="J4099" s="270"/>
      <c r="K4099" s="505"/>
      <c r="L4099" s="505"/>
      <c r="M4099" s="506"/>
      <c r="N4099" s="505"/>
      <c r="O4099" s="506"/>
    </row>
    <row r="4100" spans="7:15" x14ac:dyDescent="0.2">
      <c r="G4100" s="505"/>
      <c r="I4100" s="505"/>
      <c r="J4100" s="270"/>
      <c r="K4100" s="505"/>
      <c r="L4100" s="505"/>
      <c r="M4100" s="506"/>
      <c r="N4100" s="505"/>
      <c r="O4100" s="506"/>
    </row>
    <row r="4101" spans="7:15" x14ac:dyDescent="0.2">
      <c r="G4101" s="505"/>
      <c r="I4101" s="505"/>
      <c r="J4101" s="270"/>
      <c r="K4101" s="505"/>
      <c r="L4101" s="505"/>
      <c r="M4101" s="506"/>
      <c r="N4101" s="505"/>
      <c r="O4101" s="506"/>
    </row>
    <row r="4102" spans="7:15" x14ac:dyDescent="0.2">
      <c r="G4102" s="505"/>
      <c r="I4102" s="505"/>
      <c r="J4102" s="270"/>
      <c r="K4102" s="505"/>
      <c r="L4102" s="505"/>
      <c r="M4102" s="506"/>
      <c r="N4102" s="505"/>
      <c r="O4102" s="506"/>
    </row>
    <row r="4103" spans="7:15" x14ac:dyDescent="0.2">
      <c r="G4103" s="505"/>
      <c r="I4103" s="505"/>
      <c r="J4103" s="270"/>
      <c r="K4103" s="505"/>
      <c r="L4103" s="505"/>
      <c r="M4103" s="506"/>
      <c r="N4103" s="505"/>
      <c r="O4103" s="506"/>
    </row>
    <row r="4104" spans="7:15" x14ac:dyDescent="0.2">
      <c r="G4104" s="505"/>
      <c r="I4104" s="505"/>
      <c r="J4104" s="270"/>
      <c r="K4104" s="505"/>
      <c r="L4104" s="505"/>
      <c r="M4104" s="506"/>
      <c r="N4104" s="505"/>
      <c r="O4104" s="506"/>
    </row>
    <row r="4105" spans="7:15" x14ac:dyDescent="0.2">
      <c r="G4105" s="505"/>
      <c r="I4105" s="505"/>
      <c r="J4105" s="270"/>
      <c r="K4105" s="505"/>
      <c r="L4105" s="505"/>
      <c r="M4105" s="506"/>
      <c r="N4105" s="505"/>
      <c r="O4105" s="506"/>
    </row>
    <row r="4106" spans="7:15" x14ac:dyDescent="0.2">
      <c r="G4106" s="505"/>
      <c r="I4106" s="505"/>
      <c r="J4106" s="270"/>
      <c r="K4106" s="505"/>
      <c r="L4106" s="505"/>
      <c r="M4106" s="506"/>
      <c r="N4106" s="505"/>
      <c r="O4106" s="506"/>
    </row>
    <row r="4107" spans="7:15" x14ac:dyDescent="0.2">
      <c r="G4107" s="505"/>
      <c r="I4107" s="505"/>
      <c r="J4107" s="270"/>
      <c r="K4107" s="505"/>
      <c r="L4107" s="505"/>
      <c r="M4107" s="506"/>
      <c r="N4107" s="505"/>
      <c r="O4107" s="506"/>
    </row>
    <row r="4108" spans="7:15" x14ac:dyDescent="0.2">
      <c r="G4108" s="505"/>
      <c r="I4108" s="505"/>
      <c r="J4108" s="270"/>
      <c r="K4108" s="505"/>
      <c r="L4108" s="505"/>
      <c r="M4108" s="506"/>
      <c r="N4108" s="505"/>
      <c r="O4108" s="506"/>
    </row>
    <row r="4109" spans="7:15" x14ac:dyDescent="0.2">
      <c r="G4109" s="505"/>
      <c r="I4109" s="505"/>
      <c r="J4109" s="270"/>
      <c r="K4109" s="505"/>
      <c r="L4109" s="505"/>
      <c r="M4109" s="506"/>
      <c r="N4109" s="505"/>
      <c r="O4109" s="506"/>
    </row>
    <row r="4110" spans="7:15" x14ac:dyDescent="0.2">
      <c r="G4110" s="505"/>
      <c r="I4110" s="505"/>
      <c r="J4110" s="270"/>
      <c r="K4110" s="505"/>
      <c r="L4110" s="505"/>
      <c r="M4110" s="506"/>
      <c r="N4110" s="505"/>
      <c r="O4110" s="506"/>
    </row>
    <row r="4111" spans="7:15" x14ac:dyDescent="0.2">
      <c r="G4111" s="505"/>
      <c r="I4111" s="505"/>
      <c r="J4111" s="270"/>
      <c r="K4111" s="505"/>
      <c r="L4111" s="505"/>
      <c r="M4111" s="506"/>
      <c r="N4111" s="505"/>
      <c r="O4111" s="506"/>
    </row>
    <row r="4112" spans="7:15" x14ac:dyDescent="0.2">
      <c r="G4112" s="505"/>
      <c r="I4112" s="505"/>
      <c r="J4112" s="270"/>
      <c r="K4112" s="505"/>
      <c r="L4112" s="505"/>
      <c r="M4112" s="506"/>
      <c r="N4112" s="505"/>
      <c r="O4112" s="506"/>
    </row>
    <row r="4113" spans="7:15" x14ac:dyDescent="0.2">
      <c r="G4113" s="505"/>
      <c r="I4113" s="505"/>
      <c r="J4113" s="270"/>
      <c r="K4113" s="505"/>
      <c r="L4113" s="505"/>
      <c r="M4113" s="506"/>
      <c r="N4113" s="505"/>
      <c r="O4113" s="506"/>
    </row>
    <row r="4114" spans="7:15" x14ac:dyDescent="0.2">
      <c r="G4114" s="505"/>
      <c r="I4114" s="505"/>
      <c r="J4114" s="270"/>
      <c r="K4114" s="505"/>
      <c r="L4114" s="505"/>
      <c r="M4114" s="506"/>
      <c r="N4114" s="505"/>
      <c r="O4114" s="506"/>
    </row>
    <row r="4115" spans="7:15" x14ac:dyDescent="0.2">
      <c r="G4115" s="505"/>
      <c r="I4115" s="505"/>
      <c r="J4115" s="270"/>
      <c r="K4115" s="505"/>
      <c r="L4115" s="505"/>
      <c r="M4115" s="506"/>
      <c r="N4115" s="505"/>
      <c r="O4115" s="506"/>
    </row>
    <row r="4116" spans="7:15" x14ac:dyDescent="0.2">
      <c r="G4116" s="505"/>
      <c r="I4116" s="505"/>
      <c r="J4116" s="270"/>
      <c r="K4116" s="505"/>
      <c r="L4116" s="505"/>
      <c r="M4116" s="506"/>
      <c r="N4116" s="505"/>
      <c r="O4116" s="506"/>
    </row>
    <row r="4117" spans="7:15" x14ac:dyDescent="0.2">
      <c r="G4117" s="505"/>
      <c r="I4117" s="505"/>
      <c r="J4117" s="270"/>
      <c r="K4117" s="505"/>
      <c r="L4117" s="505"/>
      <c r="M4117" s="506"/>
      <c r="N4117" s="505"/>
      <c r="O4117" s="506"/>
    </row>
    <row r="4118" spans="7:15" x14ac:dyDescent="0.2">
      <c r="G4118" s="505"/>
      <c r="I4118" s="505"/>
      <c r="J4118" s="270"/>
      <c r="K4118" s="505"/>
      <c r="L4118" s="505"/>
      <c r="M4118" s="506"/>
      <c r="N4118" s="505"/>
      <c r="O4118" s="506"/>
    </row>
    <row r="4119" spans="7:15" x14ac:dyDescent="0.2">
      <c r="G4119" s="505"/>
      <c r="I4119" s="505"/>
      <c r="J4119" s="270"/>
      <c r="K4119" s="505"/>
      <c r="L4119" s="505"/>
      <c r="M4119" s="506"/>
      <c r="N4119" s="505"/>
      <c r="O4119" s="506"/>
    </row>
    <row r="4120" spans="7:15" x14ac:dyDescent="0.2">
      <c r="G4120" s="505"/>
      <c r="I4120" s="505"/>
      <c r="J4120" s="270"/>
      <c r="K4120" s="505"/>
      <c r="L4120" s="505"/>
      <c r="M4120" s="506"/>
      <c r="N4120" s="505"/>
      <c r="O4120" s="506"/>
    </row>
    <row r="4121" spans="7:15" x14ac:dyDescent="0.2">
      <c r="G4121" s="505"/>
      <c r="I4121" s="505"/>
      <c r="J4121" s="270"/>
      <c r="K4121" s="505"/>
      <c r="L4121" s="505"/>
      <c r="M4121" s="506"/>
      <c r="N4121" s="505"/>
      <c r="O4121" s="506"/>
    </row>
    <row r="4122" spans="7:15" x14ac:dyDescent="0.2">
      <c r="G4122" s="505"/>
      <c r="I4122" s="505"/>
      <c r="J4122" s="270"/>
      <c r="K4122" s="505"/>
      <c r="L4122" s="505"/>
      <c r="M4122" s="506"/>
      <c r="N4122" s="505"/>
      <c r="O4122" s="506"/>
    </row>
    <row r="4123" spans="7:15" x14ac:dyDescent="0.2">
      <c r="G4123" s="505"/>
      <c r="I4123" s="505"/>
      <c r="J4123" s="270"/>
      <c r="K4123" s="505"/>
      <c r="L4123" s="505"/>
      <c r="M4123" s="506"/>
      <c r="N4123" s="505"/>
      <c r="O4123" s="506"/>
    </row>
    <row r="4124" spans="7:15" x14ac:dyDescent="0.2">
      <c r="G4124" s="505"/>
      <c r="I4124" s="505"/>
      <c r="J4124" s="270"/>
      <c r="K4124" s="505"/>
      <c r="L4124" s="505"/>
      <c r="M4124" s="506"/>
      <c r="N4124" s="505"/>
      <c r="O4124" s="506"/>
    </row>
    <row r="4125" spans="7:15" x14ac:dyDescent="0.2">
      <c r="G4125" s="505"/>
      <c r="I4125" s="505"/>
      <c r="J4125" s="270"/>
      <c r="K4125" s="505"/>
      <c r="L4125" s="505"/>
      <c r="M4125" s="506"/>
      <c r="N4125" s="505"/>
      <c r="O4125" s="506"/>
    </row>
    <row r="4126" spans="7:15" x14ac:dyDescent="0.2">
      <c r="G4126" s="505"/>
      <c r="I4126" s="505"/>
      <c r="J4126" s="270"/>
      <c r="K4126" s="505"/>
      <c r="L4126" s="505"/>
      <c r="M4126" s="506"/>
      <c r="N4126" s="505"/>
      <c r="O4126" s="506"/>
    </row>
    <row r="4127" spans="7:15" x14ac:dyDescent="0.2">
      <c r="G4127" s="505"/>
      <c r="I4127" s="505"/>
      <c r="J4127" s="270"/>
      <c r="K4127" s="505"/>
      <c r="L4127" s="505"/>
      <c r="M4127" s="506"/>
      <c r="N4127" s="505"/>
      <c r="O4127" s="506"/>
    </row>
    <row r="4128" spans="7:15" x14ac:dyDescent="0.2">
      <c r="G4128" s="505"/>
      <c r="I4128" s="505"/>
      <c r="J4128" s="270"/>
      <c r="K4128" s="505"/>
      <c r="L4128" s="505"/>
      <c r="M4128" s="506"/>
      <c r="N4128" s="505"/>
      <c r="O4128" s="506"/>
    </row>
    <row r="4129" spans="7:15" x14ac:dyDescent="0.2">
      <c r="G4129" s="505"/>
      <c r="I4129" s="505"/>
      <c r="J4129" s="270"/>
      <c r="K4129" s="505"/>
      <c r="L4129" s="505"/>
      <c r="M4129" s="506"/>
      <c r="N4129" s="505"/>
      <c r="O4129" s="506"/>
    </row>
    <row r="4130" spans="7:15" x14ac:dyDescent="0.2">
      <c r="G4130" s="505"/>
      <c r="I4130" s="505"/>
      <c r="J4130" s="270"/>
      <c r="K4130" s="505"/>
      <c r="L4130" s="505"/>
      <c r="M4130" s="506"/>
      <c r="N4130" s="505"/>
      <c r="O4130" s="506"/>
    </row>
    <row r="4131" spans="7:15" x14ac:dyDescent="0.2">
      <c r="G4131" s="505"/>
      <c r="I4131" s="505"/>
      <c r="J4131" s="270"/>
      <c r="K4131" s="505"/>
      <c r="L4131" s="505"/>
      <c r="M4131" s="506"/>
      <c r="N4131" s="505"/>
      <c r="O4131" s="506"/>
    </row>
    <row r="4132" spans="7:15" x14ac:dyDescent="0.2">
      <c r="G4132" s="505"/>
      <c r="I4132" s="505"/>
      <c r="J4132" s="270"/>
      <c r="K4132" s="505"/>
      <c r="L4132" s="505"/>
      <c r="M4132" s="506"/>
      <c r="N4132" s="505"/>
      <c r="O4132" s="506"/>
    </row>
    <row r="4133" spans="7:15" x14ac:dyDescent="0.2">
      <c r="G4133" s="505"/>
      <c r="I4133" s="505"/>
      <c r="J4133" s="270"/>
      <c r="K4133" s="505"/>
      <c r="L4133" s="505"/>
      <c r="M4133" s="506"/>
      <c r="N4133" s="505"/>
      <c r="O4133" s="506"/>
    </row>
    <row r="4134" spans="7:15" x14ac:dyDescent="0.2">
      <c r="G4134" s="505"/>
      <c r="I4134" s="505"/>
      <c r="J4134" s="270"/>
      <c r="K4134" s="505"/>
      <c r="L4134" s="505"/>
      <c r="M4134" s="506"/>
      <c r="N4134" s="505"/>
      <c r="O4134" s="506"/>
    </row>
    <row r="4135" spans="7:15" x14ac:dyDescent="0.2">
      <c r="G4135" s="505"/>
      <c r="I4135" s="505"/>
      <c r="J4135" s="270"/>
      <c r="K4135" s="505"/>
      <c r="L4135" s="505"/>
      <c r="M4135" s="506"/>
      <c r="N4135" s="505"/>
      <c r="O4135" s="506"/>
    </row>
    <row r="4136" spans="7:15" x14ac:dyDescent="0.2">
      <c r="G4136" s="505"/>
      <c r="I4136" s="505"/>
      <c r="J4136" s="270"/>
      <c r="K4136" s="505"/>
      <c r="L4136" s="505"/>
      <c r="M4136" s="506"/>
      <c r="N4136" s="505"/>
      <c r="O4136" s="506"/>
    </row>
    <row r="4137" spans="7:15" x14ac:dyDescent="0.2">
      <c r="G4137" s="505"/>
      <c r="I4137" s="505"/>
      <c r="J4137" s="270"/>
      <c r="K4137" s="505"/>
      <c r="L4137" s="505"/>
      <c r="M4137" s="506"/>
      <c r="N4137" s="505"/>
      <c r="O4137" s="506"/>
    </row>
    <row r="4138" spans="7:15" x14ac:dyDescent="0.2">
      <c r="G4138" s="505"/>
      <c r="I4138" s="505"/>
      <c r="J4138" s="270"/>
      <c r="K4138" s="505"/>
      <c r="L4138" s="505"/>
      <c r="M4138" s="506"/>
      <c r="N4138" s="505"/>
      <c r="O4138" s="506"/>
    </row>
    <row r="4139" spans="7:15" x14ac:dyDescent="0.2">
      <c r="G4139" s="505"/>
      <c r="I4139" s="505"/>
      <c r="J4139" s="270"/>
      <c r="K4139" s="505"/>
      <c r="L4139" s="505"/>
      <c r="M4139" s="506"/>
      <c r="N4139" s="505"/>
      <c r="O4139" s="506"/>
    </row>
    <row r="4140" spans="7:15" x14ac:dyDescent="0.2">
      <c r="G4140" s="505"/>
      <c r="I4140" s="505"/>
      <c r="J4140" s="270"/>
      <c r="K4140" s="505"/>
      <c r="L4140" s="505"/>
      <c r="M4140" s="506"/>
      <c r="N4140" s="505"/>
      <c r="O4140" s="506"/>
    </row>
    <row r="4141" spans="7:15" x14ac:dyDescent="0.2">
      <c r="G4141" s="505"/>
      <c r="I4141" s="505"/>
      <c r="J4141" s="270"/>
      <c r="K4141" s="505"/>
      <c r="L4141" s="505"/>
      <c r="M4141" s="506"/>
      <c r="N4141" s="505"/>
      <c r="O4141" s="506"/>
    </row>
    <row r="4142" spans="7:15" x14ac:dyDescent="0.2">
      <c r="G4142" s="505"/>
      <c r="I4142" s="505"/>
      <c r="J4142" s="270"/>
      <c r="K4142" s="505"/>
      <c r="L4142" s="505"/>
      <c r="M4142" s="506"/>
      <c r="N4142" s="505"/>
      <c r="O4142" s="506"/>
    </row>
    <row r="4143" spans="7:15" x14ac:dyDescent="0.2">
      <c r="G4143" s="505"/>
      <c r="I4143" s="505"/>
      <c r="J4143" s="270"/>
      <c r="K4143" s="505"/>
      <c r="L4143" s="505"/>
      <c r="M4143" s="506"/>
      <c r="N4143" s="505"/>
      <c r="O4143" s="506"/>
    </row>
    <row r="4144" spans="7:15" x14ac:dyDescent="0.2">
      <c r="G4144" s="505"/>
      <c r="I4144" s="505"/>
      <c r="J4144" s="270"/>
      <c r="K4144" s="505"/>
      <c r="L4144" s="505"/>
      <c r="M4144" s="506"/>
      <c r="N4144" s="505"/>
      <c r="O4144" s="506"/>
    </row>
    <row r="4145" spans="7:15" x14ac:dyDescent="0.2">
      <c r="G4145" s="505"/>
      <c r="I4145" s="505"/>
      <c r="J4145" s="270"/>
      <c r="K4145" s="505"/>
      <c r="L4145" s="505"/>
      <c r="M4145" s="506"/>
      <c r="N4145" s="505"/>
      <c r="O4145" s="506"/>
    </row>
    <row r="4146" spans="7:15" x14ac:dyDescent="0.2">
      <c r="G4146" s="505"/>
      <c r="I4146" s="505"/>
      <c r="J4146" s="270"/>
      <c r="K4146" s="505"/>
      <c r="L4146" s="505"/>
      <c r="M4146" s="506"/>
      <c r="N4146" s="505"/>
      <c r="O4146" s="506"/>
    </row>
    <row r="4147" spans="7:15" x14ac:dyDescent="0.2">
      <c r="G4147" s="505"/>
      <c r="I4147" s="505"/>
      <c r="J4147" s="270"/>
      <c r="K4147" s="505"/>
      <c r="L4147" s="505"/>
      <c r="M4147" s="506"/>
      <c r="N4147" s="505"/>
      <c r="O4147" s="506"/>
    </row>
    <row r="4148" spans="7:15" x14ac:dyDescent="0.2">
      <c r="G4148" s="505"/>
      <c r="I4148" s="505"/>
      <c r="J4148" s="270"/>
      <c r="K4148" s="505"/>
      <c r="L4148" s="505"/>
      <c r="M4148" s="506"/>
      <c r="N4148" s="505"/>
      <c r="O4148" s="506"/>
    </row>
    <row r="4149" spans="7:15" x14ac:dyDescent="0.2">
      <c r="G4149" s="505"/>
      <c r="I4149" s="505"/>
      <c r="J4149" s="270"/>
      <c r="K4149" s="505"/>
      <c r="L4149" s="505"/>
      <c r="M4149" s="506"/>
      <c r="N4149" s="505"/>
      <c r="O4149" s="506"/>
    </row>
    <row r="4150" spans="7:15" x14ac:dyDescent="0.2">
      <c r="G4150" s="505"/>
      <c r="I4150" s="505"/>
      <c r="J4150" s="270"/>
      <c r="K4150" s="505"/>
      <c r="L4150" s="505"/>
      <c r="M4150" s="506"/>
      <c r="N4150" s="505"/>
      <c r="O4150" s="506"/>
    </row>
    <row r="4151" spans="7:15" x14ac:dyDescent="0.2">
      <c r="G4151" s="505"/>
      <c r="I4151" s="505"/>
      <c r="J4151" s="270"/>
      <c r="K4151" s="505"/>
      <c r="L4151" s="505"/>
      <c r="M4151" s="506"/>
      <c r="N4151" s="505"/>
      <c r="O4151" s="506"/>
    </row>
    <row r="4152" spans="7:15" x14ac:dyDescent="0.2">
      <c r="G4152" s="505"/>
      <c r="I4152" s="505"/>
      <c r="J4152" s="270"/>
      <c r="K4152" s="505"/>
      <c r="L4152" s="505"/>
      <c r="M4152" s="506"/>
      <c r="N4152" s="505"/>
      <c r="O4152" s="506"/>
    </row>
    <row r="4153" spans="7:15" x14ac:dyDescent="0.2">
      <c r="G4153" s="505"/>
      <c r="I4153" s="505"/>
      <c r="J4153" s="270"/>
      <c r="K4153" s="505"/>
      <c r="L4153" s="505"/>
      <c r="M4153" s="506"/>
      <c r="N4153" s="505"/>
      <c r="O4153" s="506"/>
    </row>
    <row r="4154" spans="7:15" x14ac:dyDescent="0.2">
      <c r="G4154" s="505"/>
      <c r="I4154" s="505"/>
      <c r="J4154" s="270"/>
      <c r="K4154" s="505"/>
      <c r="L4154" s="505"/>
      <c r="M4154" s="506"/>
      <c r="N4154" s="505"/>
      <c r="O4154" s="506"/>
    </row>
    <row r="4155" spans="7:15" x14ac:dyDescent="0.2">
      <c r="G4155" s="505"/>
      <c r="I4155" s="505"/>
      <c r="J4155" s="270"/>
      <c r="K4155" s="505"/>
      <c r="L4155" s="505"/>
      <c r="M4155" s="506"/>
      <c r="N4155" s="505"/>
      <c r="O4155" s="506"/>
    </row>
    <row r="4156" spans="7:15" x14ac:dyDescent="0.2">
      <c r="G4156" s="505"/>
      <c r="I4156" s="505"/>
      <c r="J4156" s="270"/>
      <c r="K4156" s="505"/>
      <c r="L4156" s="505"/>
      <c r="M4156" s="506"/>
      <c r="N4156" s="505"/>
      <c r="O4156" s="506"/>
    </row>
    <row r="4157" spans="7:15" x14ac:dyDescent="0.2">
      <c r="G4157" s="505"/>
      <c r="I4157" s="505"/>
      <c r="J4157" s="270"/>
      <c r="K4157" s="505"/>
      <c r="L4157" s="505"/>
      <c r="M4157" s="506"/>
      <c r="N4157" s="505"/>
      <c r="O4157" s="506"/>
    </row>
    <row r="4158" spans="7:15" x14ac:dyDescent="0.2">
      <c r="G4158" s="505"/>
      <c r="I4158" s="505"/>
      <c r="J4158" s="270"/>
      <c r="K4158" s="505"/>
      <c r="L4158" s="505"/>
      <c r="M4158" s="506"/>
      <c r="N4158" s="505"/>
      <c r="O4158" s="506"/>
    </row>
    <row r="4159" spans="7:15" x14ac:dyDescent="0.2">
      <c r="G4159" s="505"/>
      <c r="I4159" s="505"/>
      <c r="J4159" s="270"/>
      <c r="K4159" s="505"/>
      <c r="L4159" s="505"/>
      <c r="M4159" s="506"/>
      <c r="N4159" s="505"/>
      <c r="O4159" s="506"/>
    </row>
    <row r="4160" spans="7:15" x14ac:dyDescent="0.2">
      <c r="G4160" s="505"/>
      <c r="I4160" s="505"/>
      <c r="J4160" s="270"/>
      <c r="K4160" s="505"/>
      <c r="L4160" s="505"/>
      <c r="M4160" s="506"/>
      <c r="N4160" s="505"/>
      <c r="O4160" s="506"/>
    </row>
    <row r="4161" spans="7:15" x14ac:dyDescent="0.2">
      <c r="G4161" s="505"/>
      <c r="I4161" s="505"/>
      <c r="J4161" s="270"/>
      <c r="K4161" s="505"/>
      <c r="L4161" s="505"/>
      <c r="M4161" s="506"/>
      <c r="N4161" s="505"/>
      <c r="O4161" s="506"/>
    </row>
    <row r="4162" spans="7:15" x14ac:dyDescent="0.2">
      <c r="G4162" s="505"/>
      <c r="I4162" s="505"/>
      <c r="J4162" s="270"/>
      <c r="K4162" s="505"/>
      <c r="L4162" s="505"/>
      <c r="M4162" s="506"/>
      <c r="N4162" s="505"/>
      <c r="O4162" s="506"/>
    </row>
    <row r="4163" spans="7:15" x14ac:dyDescent="0.2">
      <c r="G4163" s="505"/>
      <c r="I4163" s="505"/>
      <c r="J4163" s="270"/>
      <c r="K4163" s="505"/>
      <c r="L4163" s="505"/>
      <c r="M4163" s="506"/>
      <c r="N4163" s="505"/>
      <c r="O4163" s="506"/>
    </row>
    <row r="4164" spans="7:15" x14ac:dyDescent="0.2">
      <c r="G4164" s="505"/>
      <c r="I4164" s="505"/>
      <c r="J4164" s="270"/>
      <c r="K4164" s="505"/>
      <c r="L4164" s="505"/>
      <c r="M4164" s="506"/>
      <c r="N4164" s="505"/>
      <c r="O4164" s="506"/>
    </row>
    <row r="4165" spans="7:15" x14ac:dyDescent="0.2">
      <c r="G4165" s="505"/>
      <c r="I4165" s="505"/>
      <c r="J4165" s="270"/>
      <c r="K4165" s="505"/>
      <c r="L4165" s="505"/>
      <c r="M4165" s="506"/>
      <c r="N4165" s="505"/>
      <c r="O4165" s="506"/>
    </row>
    <row r="4166" spans="7:15" x14ac:dyDescent="0.2">
      <c r="G4166" s="505"/>
      <c r="I4166" s="505"/>
      <c r="J4166" s="270"/>
      <c r="K4166" s="505"/>
      <c r="L4166" s="505"/>
      <c r="M4166" s="506"/>
      <c r="N4166" s="505"/>
      <c r="O4166" s="506"/>
    </row>
    <row r="4167" spans="7:15" x14ac:dyDescent="0.2">
      <c r="G4167" s="505"/>
      <c r="I4167" s="505"/>
      <c r="J4167" s="270"/>
      <c r="K4167" s="505"/>
      <c r="L4167" s="505"/>
      <c r="M4167" s="506"/>
      <c r="N4167" s="505"/>
      <c r="O4167" s="506"/>
    </row>
    <row r="4168" spans="7:15" x14ac:dyDescent="0.2">
      <c r="G4168" s="505"/>
      <c r="I4168" s="505"/>
      <c r="J4168" s="270"/>
      <c r="K4168" s="505"/>
      <c r="L4168" s="505"/>
      <c r="M4168" s="506"/>
      <c r="N4168" s="505"/>
      <c r="O4168" s="506"/>
    </row>
    <row r="4169" spans="7:15" x14ac:dyDescent="0.2">
      <c r="G4169" s="505"/>
      <c r="I4169" s="505"/>
      <c r="J4169" s="270"/>
      <c r="K4169" s="505"/>
      <c r="L4169" s="505"/>
      <c r="M4169" s="506"/>
      <c r="N4169" s="505"/>
      <c r="O4169" s="506"/>
    </row>
    <row r="4170" spans="7:15" x14ac:dyDescent="0.2">
      <c r="G4170" s="505"/>
      <c r="I4170" s="505"/>
      <c r="J4170" s="270"/>
      <c r="K4170" s="505"/>
      <c r="L4170" s="505"/>
      <c r="M4170" s="506"/>
      <c r="N4170" s="505"/>
      <c r="O4170" s="506"/>
    </row>
    <row r="4171" spans="7:15" x14ac:dyDescent="0.2">
      <c r="G4171" s="505"/>
      <c r="I4171" s="505"/>
      <c r="J4171" s="270"/>
      <c r="K4171" s="505"/>
      <c r="L4171" s="505"/>
      <c r="M4171" s="506"/>
      <c r="N4171" s="505"/>
      <c r="O4171" s="506"/>
    </row>
    <row r="4172" spans="7:15" x14ac:dyDescent="0.2">
      <c r="G4172" s="505"/>
      <c r="I4172" s="505"/>
      <c r="J4172" s="270"/>
      <c r="K4172" s="505"/>
      <c r="L4172" s="505"/>
      <c r="M4172" s="506"/>
      <c r="N4172" s="505"/>
      <c r="O4172" s="506"/>
    </row>
    <row r="4173" spans="7:15" x14ac:dyDescent="0.2">
      <c r="G4173" s="505"/>
      <c r="I4173" s="505"/>
      <c r="J4173" s="270"/>
      <c r="K4173" s="505"/>
      <c r="L4173" s="505"/>
      <c r="M4173" s="506"/>
      <c r="N4173" s="505"/>
      <c r="O4173" s="506"/>
    </row>
    <row r="4174" spans="7:15" x14ac:dyDescent="0.2">
      <c r="G4174" s="505"/>
      <c r="I4174" s="505"/>
      <c r="J4174" s="270"/>
      <c r="K4174" s="505"/>
      <c r="L4174" s="505"/>
      <c r="M4174" s="506"/>
      <c r="N4174" s="505"/>
      <c r="O4174" s="506"/>
    </row>
    <row r="4175" spans="7:15" x14ac:dyDescent="0.2">
      <c r="G4175" s="505"/>
      <c r="I4175" s="505"/>
      <c r="J4175" s="270"/>
      <c r="K4175" s="505"/>
      <c r="L4175" s="505"/>
      <c r="M4175" s="506"/>
      <c r="N4175" s="505"/>
      <c r="O4175" s="506"/>
    </row>
    <row r="4176" spans="7:15" x14ac:dyDescent="0.2">
      <c r="G4176" s="505"/>
      <c r="I4176" s="505"/>
      <c r="J4176" s="270"/>
      <c r="K4176" s="505"/>
      <c r="L4176" s="505"/>
      <c r="M4176" s="506"/>
      <c r="N4176" s="505"/>
      <c r="O4176" s="506"/>
    </row>
    <row r="4177" spans="7:15" x14ac:dyDescent="0.2">
      <c r="G4177" s="505"/>
      <c r="I4177" s="505"/>
      <c r="J4177" s="270"/>
      <c r="K4177" s="505"/>
      <c r="L4177" s="505"/>
      <c r="M4177" s="506"/>
      <c r="N4177" s="505"/>
      <c r="O4177" s="506"/>
    </row>
    <row r="4178" spans="7:15" x14ac:dyDescent="0.2">
      <c r="G4178" s="505"/>
      <c r="I4178" s="505"/>
      <c r="J4178" s="270"/>
      <c r="K4178" s="505"/>
      <c r="L4178" s="505"/>
      <c r="M4178" s="506"/>
      <c r="N4178" s="505"/>
      <c r="O4178" s="506"/>
    </row>
    <row r="4179" spans="7:15" x14ac:dyDescent="0.2">
      <c r="G4179" s="505"/>
      <c r="I4179" s="505"/>
      <c r="J4179" s="270"/>
      <c r="K4179" s="505"/>
      <c r="L4179" s="505"/>
      <c r="M4179" s="506"/>
      <c r="N4179" s="505"/>
      <c r="O4179" s="506"/>
    </row>
    <row r="4180" spans="7:15" x14ac:dyDescent="0.2">
      <c r="G4180" s="505"/>
      <c r="I4180" s="505"/>
      <c r="J4180" s="270"/>
      <c r="K4180" s="505"/>
      <c r="L4180" s="505"/>
      <c r="M4180" s="506"/>
      <c r="N4180" s="505"/>
      <c r="O4180" s="506"/>
    </row>
    <row r="4181" spans="7:15" x14ac:dyDescent="0.2">
      <c r="G4181" s="505"/>
      <c r="I4181" s="505"/>
      <c r="J4181" s="270"/>
      <c r="K4181" s="505"/>
      <c r="L4181" s="505"/>
      <c r="M4181" s="506"/>
      <c r="N4181" s="505"/>
      <c r="O4181" s="506"/>
    </row>
    <row r="4182" spans="7:15" x14ac:dyDescent="0.2">
      <c r="G4182" s="505"/>
      <c r="I4182" s="505"/>
      <c r="J4182" s="270"/>
      <c r="K4182" s="505"/>
      <c r="L4182" s="505"/>
      <c r="M4182" s="506"/>
      <c r="N4182" s="505"/>
      <c r="O4182" s="506"/>
    </row>
    <row r="4183" spans="7:15" x14ac:dyDescent="0.2">
      <c r="G4183" s="505"/>
      <c r="I4183" s="505"/>
      <c r="J4183" s="270"/>
      <c r="K4183" s="505"/>
      <c r="L4183" s="505"/>
      <c r="M4183" s="506"/>
      <c r="N4183" s="505"/>
      <c r="O4183" s="506"/>
    </row>
    <row r="4184" spans="7:15" x14ac:dyDescent="0.2">
      <c r="G4184" s="505"/>
      <c r="I4184" s="505"/>
      <c r="J4184" s="270"/>
      <c r="K4184" s="505"/>
      <c r="L4184" s="505"/>
      <c r="M4184" s="506"/>
      <c r="N4184" s="505"/>
      <c r="O4184" s="506"/>
    </row>
    <row r="4185" spans="7:15" x14ac:dyDescent="0.2">
      <c r="G4185" s="505"/>
      <c r="I4185" s="505"/>
      <c r="J4185" s="270"/>
      <c r="K4185" s="505"/>
      <c r="L4185" s="505"/>
      <c r="M4185" s="506"/>
      <c r="N4185" s="505"/>
      <c r="O4185" s="506"/>
    </row>
    <row r="4186" spans="7:15" x14ac:dyDescent="0.2">
      <c r="G4186" s="505"/>
      <c r="I4186" s="505"/>
      <c r="J4186" s="270"/>
      <c r="K4186" s="505"/>
      <c r="L4186" s="505"/>
      <c r="M4186" s="506"/>
      <c r="N4186" s="505"/>
      <c r="O4186" s="506"/>
    </row>
    <row r="4187" spans="7:15" x14ac:dyDescent="0.2">
      <c r="G4187" s="505"/>
      <c r="I4187" s="505"/>
      <c r="J4187" s="270"/>
      <c r="K4187" s="505"/>
      <c r="L4187" s="505"/>
      <c r="M4187" s="506"/>
      <c r="N4187" s="505"/>
      <c r="O4187" s="506"/>
    </row>
    <row r="4188" spans="7:15" x14ac:dyDescent="0.2">
      <c r="G4188" s="505"/>
      <c r="I4188" s="505"/>
      <c r="J4188" s="270"/>
      <c r="K4188" s="505"/>
      <c r="L4188" s="505"/>
      <c r="M4188" s="506"/>
      <c r="N4188" s="505"/>
      <c r="O4188" s="506"/>
    </row>
    <row r="4189" spans="7:15" x14ac:dyDescent="0.2">
      <c r="G4189" s="505"/>
      <c r="I4189" s="505"/>
      <c r="J4189" s="270"/>
      <c r="K4189" s="505"/>
      <c r="L4189" s="505"/>
      <c r="M4189" s="506"/>
      <c r="N4189" s="505"/>
      <c r="O4189" s="506"/>
    </row>
    <row r="4190" spans="7:15" x14ac:dyDescent="0.2">
      <c r="G4190" s="505"/>
      <c r="I4190" s="505"/>
      <c r="J4190" s="270"/>
      <c r="K4190" s="505"/>
      <c r="L4190" s="505"/>
      <c r="M4190" s="506"/>
      <c r="N4190" s="505"/>
      <c r="O4190" s="506"/>
    </row>
    <row r="4191" spans="7:15" x14ac:dyDescent="0.2">
      <c r="G4191" s="505"/>
      <c r="I4191" s="505"/>
      <c r="J4191" s="270"/>
      <c r="K4191" s="505"/>
      <c r="L4191" s="505"/>
      <c r="M4191" s="506"/>
      <c r="N4191" s="505"/>
      <c r="O4191" s="506"/>
    </row>
    <row r="4192" spans="7:15" x14ac:dyDescent="0.2">
      <c r="G4192" s="505"/>
      <c r="I4192" s="505"/>
      <c r="J4192" s="270"/>
      <c r="K4192" s="505"/>
      <c r="L4192" s="505"/>
      <c r="M4192" s="506"/>
      <c r="N4192" s="505"/>
      <c r="O4192" s="506"/>
    </row>
    <row r="4193" spans="7:15" x14ac:dyDescent="0.2">
      <c r="G4193" s="505"/>
      <c r="I4193" s="505"/>
      <c r="J4193" s="270"/>
      <c r="K4193" s="505"/>
      <c r="L4193" s="505"/>
      <c r="M4193" s="506"/>
      <c r="N4193" s="505"/>
      <c r="O4193" s="506"/>
    </row>
    <row r="4194" spans="7:15" x14ac:dyDescent="0.2">
      <c r="G4194" s="505"/>
      <c r="I4194" s="505"/>
      <c r="J4194" s="270"/>
      <c r="K4194" s="505"/>
      <c r="L4194" s="505"/>
      <c r="M4194" s="506"/>
      <c r="N4194" s="505"/>
      <c r="O4194" s="506"/>
    </row>
    <row r="4195" spans="7:15" x14ac:dyDescent="0.2">
      <c r="G4195" s="505"/>
      <c r="I4195" s="505"/>
      <c r="J4195" s="270"/>
      <c r="K4195" s="505"/>
      <c r="L4195" s="505"/>
      <c r="M4195" s="506"/>
      <c r="N4195" s="505"/>
      <c r="O4195" s="506"/>
    </row>
    <row r="4196" spans="7:15" x14ac:dyDescent="0.2">
      <c r="G4196" s="505"/>
      <c r="I4196" s="505"/>
      <c r="J4196" s="270"/>
      <c r="K4196" s="505"/>
      <c r="L4196" s="505"/>
      <c r="M4196" s="506"/>
      <c r="N4196" s="505"/>
      <c r="O4196" s="506"/>
    </row>
    <row r="4197" spans="7:15" x14ac:dyDescent="0.2">
      <c r="G4197" s="505"/>
      <c r="I4197" s="505"/>
      <c r="J4197" s="270"/>
      <c r="K4197" s="505"/>
      <c r="L4197" s="505"/>
      <c r="M4197" s="506"/>
      <c r="N4197" s="505"/>
      <c r="O4197" s="506"/>
    </row>
    <row r="4198" spans="7:15" x14ac:dyDescent="0.2">
      <c r="G4198" s="505"/>
      <c r="I4198" s="505"/>
      <c r="J4198" s="270"/>
      <c r="K4198" s="505"/>
      <c r="L4198" s="505"/>
      <c r="M4198" s="506"/>
      <c r="N4198" s="505"/>
      <c r="O4198" s="506"/>
    </row>
    <row r="4199" spans="7:15" x14ac:dyDescent="0.2">
      <c r="G4199" s="505"/>
      <c r="I4199" s="505"/>
      <c r="J4199" s="270"/>
      <c r="K4199" s="505"/>
      <c r="L4199" s="505"/>
      <c r="M4199" s="506"/>
      <c r="N4199" s="505"/>
      <c r="O4199" s="506"/>
    </row>
    <row r="4200" spans="7:15" x14ac:dyDescent="0.2">
      <c r="G4200" s="505"/>
      <c r="I4200" s="505"/>
      <c r="J4200" s="270"/>
      <c r="K4200" s="505"/>
      <c r="L4200" s="505"/>
      <c r="M4200" s="506"/>
      <c r="N4200" s="505"/>
      <c r="O4200" s="506"/>
    </row>
    <row r="4201" spans="7:15" x14ac:dyDescent="0.2">
      <c r="G4201" s="505"/>
      <c r="I4201" s="505"/>
      <c r="J4201" s="270"/>
      <c r="K4201" s="505"/>
      <c r="L4201" s="505"/>
      <c r="M4201" s="506"/>
      <c r="N4201" s="505"/>
      <c r="O4201" s="506"/>
    </row>
    <row r="4202" spans="7:15" x14ac:dyDescent="0.2">
      <c r="G4202" s="505"/>
      <c r="I4202" s="505"/>
      <c r="J4202" s="270"/>
      <c r="K4202" s="505"/>
      <c r="L4202" s="505"/>
      <c r="M4202" s="506"/>
      <c r="N4202" s="505"/>
      <c r="O4202" s="506"/>
    </row>
    <row r="4203" spans="7:15" x14ac:dyDescent="0.2">
      <c r="G4203" s="505"/>
      <c r="I4203" s="505"/>
      <c r="J4203" s="270"/>
      <c r="K4203" s="505"/>
      <c r="L4203" s="505"/>
      <c r="M4203" s="506"/>
      <c r="N4203" s="505"/>
      <c r="O4203" s="506"/>
    </row>
    <row r="4204" spans="7:15" x14ac:dyDescent="0.2">
      <c r="G4204" s="505"/>
      <c r="I4204" s="505"/>
      <c r="J4204" s="270"/>
      <c r="K4204" s="505"/>
      <c r="L4204" s="505"/>
      <c r="M4204" s="506"/>
      <c r="N4204" s="505"/>
      <c r="O4204" s="506"/>
    </row>
    <row r="4205" spans="7:15" x14ac:dyDescent="0.2">
      <c r="G4205" s="505"/>
      <c r="I4205" s="505"/>
      <c r="J4205" s="270"/>
      <c r="K4205" s="505"/>
      <c r="L4205" s="505"/>
      <c r="M4205" s="506"/>
      <c r="N4205" s="505"/>
      <c r="O4205" s="506"/>
    </row>
    <row r="4206" spans="7:15" x14ac:dyDescent="0.2">
      <c r="G4206" s="505"/>
      <c r="I4206" s="505"/>
      <c r="J4206" s="270"/>
      <c r="K4206" s="505"/>
      <c r="L4206" s="505"/>
      <c r="M4206" s="506"/>
      <c r="N4206" s="505"/>
      <c r="O4206" s="506"/>
    </row>
    <row r="4207" spans="7:15" x14ac:dyDescent="0.2">
      <c r="G4207" s="505"/>
      <c r="I4207" s="505"/>
      <c r="J4207" s="270"/>
      <c r="K4207" s="505"/>
      <c r="L4207" s="505"/>
      <c r="M4207" s="506"/>
      <c r="N4207" s="505"/>
      <c r="O4207" s="506"/>
    </row>
    <row r="4208" spans="7:15" x14ac:dyDescent="0.2">
      <c r="G4208" s="505"/>
      <c r="I4208" s="505"/>
      <c r="J4208" s="270"/>
      <c r="K4208" s="505"/>
      <c r="L4208" s="505"/>
      <c r="M4208" s="506"/>
      <c r="N4208" s="505"/>
      <c r="O4208" s="506"/>
    </row>
    <row r="4209" spans="7:15" x14ac:dyDescent="0.2">
      <c r="G4209" s="505"/>
      <c r="I4209" s="505"/>
      <c r="J4209" s="270"/>
      <c r="K4209" s="505"/>
      <c r="L4209" s="505"/>
      <c r="M4209" s="506"/>
      <c r="N4209" s="505"/>
      <c r="O4209" s="506"/>
    </row>
    <row r="4210" spans="7:15" x14ac:dyDescent="0.2">
      <c r="G4210" s="505"/>
      <c r="I4210" s="505"/>
      <c r="J4210" s="270"/>
      <c r="K4210" s="505"/>
      <c r="L4210" s="505"/>
      <c r="M4210" s="506"/>
      <c r="N4210" s="505"/>
      <c r="O4210" s="506"/>
    </row>
    <row r="4211" spans="7:15" x14ac:dyDescent="0.2">
      <c r="G4211" s="505"/>
      <c r="I4211" s="505"/>
      <c r="J4211" s="270"/>
      <c r="K4211" s="505"/>
      <c r="L4211" s="505"/>
      <c r="M4211" s="506"/>
      <c r="N4211" s="505"/>
      <c r="O4211" s="506"/>
    </row>
    <row r="4212" spans="7:15" x14ac:dyDescent="0.2">
      <c r="G4212" s="505"/>
      <c r="I4212" s="505"/>
      <c r="J4212" s="270"/>
      <c r="K4212" s="505"/>
      <c r="L4212" s="505"/>
      <c r="M4212" s="506"/>
      <c r="N4212" s="505"/>
      <c r="O4212" s="506"/>
    </row>
    <row r="4213" spans="7:15" x14ac:dyDescent="0.2">
      <c r="G4213" s="505"/>
      <c r="I4213" s="505"/>
      <c r="J4213" s="270"/>
      <c r="K4213" s="505"/>
      <c r="L4213" s="505"/>
      <c r="M4213" s="506"/>
      <c r="N4213" s="505"/>
      <c r="O4213" s="506"/>
    </row>
    <row r="4214" spans="7:15" x14ac:dyDescent="0.2">
      <c r="G4214" s="505"/>
      <c r="I4214" s="505"/>
      <c r="J4214" s="270"/>
      <c r="K4214" s="505"/>
      <c r="L4214" s="505"/>
      <c r="M4214" s="506"/>
      <c r="N4214" s="505"/>
      <c r="O4214" s="506"/>
    </row>
    <row r="4215" spans="7:15" x14ac:dyDescent="0.2">
      <c r="G4215" s="505"/>
      <c r="I4215" s="505"/>
      <c r="J4215" s="270"/>
      <c r="K4215" s="505"/>
      <c r="L4215" s="505"/>
      <c r="M4215" s="506"/>
      <c r="N4215" s="505"/>
      <c r="O4215" s="506"/>
    </row>
    <row r="4216" spans="7:15" x14ac:dyDescent="0.2">
      <c r="G4216" s="505"/>
      <c r="I4216" s="505"/>
      <c r="J4216" s="270"/>
      <c r="K4216" s="505"/>
      <c r="L4216" s="505"/>
      <c r="M4216" s="506"/>
      <c r="N4216" s="505"/>
      <c r="O4216" s="506"/>
    </row>
    <row r="4217" spans="7:15" x14ac:dyDescent="0.2">
      <c r="G4217" s="505"/>
      <c r="I4217" s="505"/>
      <c r="J4217" s="270"/>
      <c r="K4217" s="505"/>
      <c r="L4217" s="505"/>
      <c r="M4217" s="506"/>
      <c r="N4217" s="505"/>
      <c r="O4217" s="506"/>
    </row>
    <row r="4218" spans="7:15" x14ac:dyDescent="0.2">
      <c r="G4218" s="505"/>
      <c r="I4218" s="505"/>
      <c r="J4218" s="270"/>
      <c r="K4218" s="505"/>
      <c r="L4218" s="505"/>
      <c r="M4218" s="506"/>
      <c r="N4218" s="505"/>
      <c r="O4218" s="506"/>
    </row>
    <row r="4219" spans="7:15" x14ac:dyDescent="0.2">
      <c r="G4219" s="505"/>
      <c r="I4219" s="505"/>
      <c r="J4219" s="270"/>
      <c r="K4219" s="505"/>
      <c r="L4219" s="505"/>
      <c r="M4219" s="506"/>
      <c r="N4219" s="505"/>
      <c r="O4219" s="506"/>
    </row>
    <row r="4220" spans="7:15" x14ac:dyDescent="0.2">
      <c r="G4220" s="505"/>
      <c r="I4220" s="505"/>
      <c r="J4220" s="270"/>
      <c r="K4220" s="505"/>
      <c r="L4220" s="505"/>
      <c r="M4220" s="506"/>
      <c r="N4220" s="505"/>
      <c r="O4220" s="506"/>
    </row>
    <row r="4221" spans="7:15" x14ac:dyDescent="0.2">
      <c r="G4221" s="505"/>
      <c r="I4221" s="505"/>
      <c r="J4221" s="270"/>
      <c r="K4221" s="505"/>
      <c r="L4221" s="505"/>
      <c r="M4221" s="506"/>
      <c r="N4221" s="505"/>
      <c r="O4221" s="506"/>
    </row>
    <row r="4222" spans="7:15" x14ac:dyDescent="0.2">
      <c r="G4222" s="505"/>
      <c r="I4222" s="505"/>
      <c r="J4222" s="270"/>
      <c r="K4222" s="505"/>
      <c r="L4222" s="505"/>
      <c r="M4222" s="506"/>
      <c r="N4222" s="505"/>
      <c r="O4222" s="506"/>
    </row>
    <row r="4223" spans="7:15" x14ac:dyDescent="0.2">
      <c r="G4223" s="505"/>
      <c r="I4223" s="505"/>
      <c r="J4223" s="270"/>
      <c r="K4223" s="505"/>
      <c r="L4223" s="505"/>
      <c r="M4223" s="506"/>
      <c r="N4223" s="505"/>
      <c r="O4223" s="506"/>
    </row>
    <row r="4224" spans="7:15" x14ac:dyDescent="0.2">
      <c r="G4224" s="505"/>
      <c r="I4224" s="505"/>
      <c r="J4224" s="270"/>
      <c r="K4224" s="505"/>
      <c r="L4224" s="505"/>
      <c r="M4224" s="506"/>
      <c r="N4224" s="505"/>
      <c r="O4224" s="506"/>
    </row>
    <row r="4225" spans="7:15" x14ac:dyDescent="0.2">
      <c r="G4225" s="505"/>
      <c r="I4225" s="505"/>
      <c r="J4225" s="270"/>
      <c r="K4225" s="505"/>
      <c r="L4225" s="505"/>
      <c r="M4225" s="506"/>
      <c r="N4225" s="505"/>
      <c r="O4225" s="506"/>
    </row>
    <row r="4226" spans="7:15" x14ac:dyDescent="0.2">
      <c r="G4226" s="505"/>
      <c r="I4226" s="505"/>
      <c r="J4226" s="270"/>
      <c r="K4226" s="505"/>
      <c r="L4226" s="505"/>
      <c r="M4226" s="506"/>
      <c r="N4226" s="505"/>
      <c r="O4226" s="506"/>
    </row>
    <row r="4227" spans="7:15" x14ac:dyDescent="0.2">
      <c r="G4227" s="505"/>
      <c r="I4227" s="505"/>
      <c r="J4227" s="270"/>
      <c r="K4227" s="505"/>
      <c r="L4227" s="505"/>
      <c r="M4227" s="506"/>
      <c r="N4227" s="505"/>
      <c r="O4227" s="506"/>
    </row>
    <row r="4228" spans="7:15" x14ac:dyDescent="0.2">
      <c r="G4228" s="505"/>
      <c r="I4228" s="505"/>
      <c r="J4228" s="270"/>
      <c r="K4228" s="505"/>
      <c r="L4228" s="505"/>
      <c r="M4228" s="506"/>
      <c r="N4228" s="505"/>
      <c r="O4228" s="506"/>
    </row>
    <row r="4229" spans="7:15" x14ac:dyDescent="0.2">
      <c r="G4229" s="505"/>
      <c r="I4229" s="505"/>
      <c r="J4229" s="270"/>
      <c r="K4229" s="505"/>
      <c r="L4229" s="505"/>
      <c r="M4229" s="506"/>
      <c r="N4229" s="505"/>
      <c r="O4229" s="506"/>
    </row>
    <row r="4230" spans="7:15" x14ac:dyDescent="0.2">
      <c r="G4230" s="505"/>
      <c r="I4230" s="505"/>
      <c r="J4230" s="270"/>
      <c r="K4230" s="505"/>
      <c r="L4230" s="505"/>
      <c r="M4230" s="506"/>
      <c r="N4230" s="505"/>
      <c r="O4230" s="506"/>
    </row>
    <row r="4231" spans="7:15" x14ac:dyDescent="0.2">
      <c r="G4231" s="505"/>
      <c r="I4231" s="505"/>
      <c r="J4231" s="270"/>
      <c r="K4231" s="505"/>
      <c r="L4231" s="505"/>
      <c r="M4231" s="506"/>
      <c r="N4231" s="505"/>
      <c r="O4231" s="506"/>
    </row>
    <row r="4232" spans="7:15" x14ac:dyDescent="0.2">
      <c r="G4232" s="505"/>
      <c r="I4232" s="505"/>
      <c r="J4232" s="270"/>
      <c r="K4232" s="505"/>
      <c r="L4232" s="505"/>
      <c r="M4232" s="506"/>
      <c r="N4232" s="505"/>
      <c r="O4232" s="506"/>
    </row>
    <row r="4233" spans="7:15" x14ac:dyDescent="0.2">
      <c r="G4233" s="505"/>
      <c r="I4233" s="505"/>
      <c r="J4233" s="270"/>
      <c r="K4233" s="505"/>
      <c r="L4233" s="505"/>
      <c r="M4233" s="506"/>
      <c r="N4233" s="505"/>
      <c r="O4233" s="506"/>
    </row>
    <row r="4234" spans="7:15" x14ac:dyDescent="0.2">
      <c r="G4234" s="505"/>
      <c r="I4234" s="505"/>
      <c r="J4234" s="270"/>
      <c r="K4234" s="505"/>
      <c r="L4234" s="505"/>
      <c r="M4234" s="506"/>
      <c r="N4234" s="505"/>
      <c r="O4234" s="506"/>
    </row>
    <row r="4235" spans="7:15" x14ac:dyDescent="0.2">
      <c r="G4235" s="505"/>
      <c r="I4235" s="505"/>
      <c r="J4235" s="270"/>
      <c r="K4235" s="505"/>
      <c r="L4235" s="505"/>
      <c r="M4235" s="506"/>
      <c r="N4235" s="505"/>
      <c r="O4235" s="506"/>
    </row>
    <row r="4236" spans="7:15" x14ac:dyDescent="0.2">
      <c r="G4236" s="505"/>
      <c r="I4236" s="505"/>
      <c r="J4236" s="270"/>
      <c r="K4236" s="505"/>
      <c r="L4236" s="505"/>
      <c r="M4236" s="506"/>
      <c r="N4236" s="505"/>
      <c r="O4236" s="506"/>
    </row>
    <row r="4237" spans="7:15" x14ac:dyDescent="0.2">
      <c r="G4237" s="505"/>
      <c r="I4237" s="505"/>
      <c r="J4237" s="270"/>
      <c r="K4237" s="505"/>
      <c r="L4237" s="505"/>
      <c r="M4237" s="506"/>
      <c r="N4237" s="505"/>
      <c r="O4237" s="506"/>
    </row>
    <row r="4238" spans="7:15" x14ac:dyDescent="0.2">
      <c r="G4238" s="505"/>
      <c r="I4238" s="505"/>
      <c r="J4238" s="270"/>
      <c r="K4238" s="505"/>
      <c r="L4238" s="505"/>
      <c r="M4238" s="506"/>
      <c r="N4238" s="505"/>
      <c r="O4238" s="506"/>
    </row>
    <row r="4239" spans="7:15" x14ac:dyDescent="0.2">
      <c r="G4239" s="505"/>
      <c r="I4239" s="505"/>
      <c r="J4239" s="270"/>
      <c r="K4239" s="505"/>
      <c r="L4239" s="505"/>
      <c r="M4239" s="506"/>
      <c r="N4239" s="505"/>
      <c r="O4239" s="506"/>
    </row>
    <row r="4240" spans="7:15" x14ac:dyDescent="0.2">
      <c r="G4240" s="505"/>
      <c r="I4240" s="505"/>
      <c r="J4240" s="270"/>
      <c r="K4240" s="505"/>
      <c r="L4240" s="505"/>
      <c r="M4240" s="506"/>
      <c r="N4240" s="505"/>
      <c r="O4240" s="506"/>
    </row>
    <row r="4241" spans="7:15" x14ac:dyDescent="0.2">
      <c r="G4241" s="505"/>
      <c r="I4241" s="505"/>
      <c r="J4241" s="270"/>
      <c r="K4241" s="505"/>
      <c r="L4241" s="505"/>
      <c r="M4241" s="506"/>
      <c r="N4241" s="505"/>
      <c r="O4241" s="506"/>
    </row>
    <row r="4242" spans="7:15" x14ac:dyDescent="0.2">
      <c r="G4242" s="505"/>
      <c r="I4242" s="505"/>
      <c r="J4242" s="270"/>
      <c r="K4242" s="505"/>
      <c r="L4242" s="505"/>
      <c r="M4242" s="506"/>
      <c r="N4242" s="505"/>
      <c r="O4242" s="506"/>
    </row>
    <row r="4243" spans="7:15" x14ac:dyDescent="0.2">
      <c r="G4243" s="505"/>
      <c r="I4243" s="505"/>
      <c r="J4243" s="270"/>
      <c r="K4243" s="505"/>
      <c r="L4243" s="505"/>
      <c r="M4243" s="506"/>
      <c r="N4243" s="505"/>
      <c r="O4243" s="506"/>
    </row>
    <row r="4244" spans="7:15" x14ac:dyDescent="0.2">
      <c r="G4244" s="505"/>
      <c r="I4244" s="505"/>
      <c r="J4244" s="270"/>
      <c r="K4244" s="505"/>
      <c r="L4244" s="505"/>
      <c r="M4244" s="506"/>
      <c r="N4244" s="505"/>
      <c r="O4244" s="506"/>
    </row>
    <row r="4245" spans="7:15" x14ac:dyDescent="0.2">
      <c r="G4245" s="505"/>
      <c r="I4245" s="505"/>
      <c r="J4245" s="270"/>
      <c r="K4245" s="505"/>
      <c r="L4245" s="505"/>
      <c r="M4245" s="506"/>
      <c r="N4245" s="505"/>
      <c r="O4245" s="506"/>
    </row>
    <row r="4246" spans="7:15" x14ac:dyDescent="0.2">
      <c r="G4246" s="505"/>
      <c r="I4246" s="505"/>
      <c r="J4246" s="270"/>
      <c r="K4246" s="505"/>
      <c r="L4246" s="505"/>
      <c r="M4246" s="506"/>
      <c r="N4246" s="505"/>
      <c r="O4246" s="506"/>
    </row>
    <row r="4247" spans="7:15" x14ac:dyDescent="0.2">
      <c r="G4247" s="505"/>
      <c r="I4247" s="505"/>
      <c r="J4247" s="270"/>
      <c r="K4247" s="505"/>
      <c r="L4247" s="505"/>
      <c r="M4247" s="506"/>
      <c r="N4247" s="505"/>
      <c r="O4247" s="506"/>
    </row>
    <row r="4248" spans="7:15" x14ac:dyDescent="0.2">
      <c r="G4248" s="505"/>
      <c r="I4248" s="505"/>
      <c r="J4248" s="270"/>
      <c r="K4248" s="505"/>
      <c r="L4248" s="505"/>
      <c r="M4248" s="506"/>
      <c r="N4248" s="505"/>
      <c r="O4248" s="506"/>
    </row>
    <row r="4249" spans="7:15" x14ac:dyDescent="0.2">
      <c r="G4249" s="505"/>
      <c r="I4249" s="505"/>
      <c r="J4249" s="270"/>
      <c r="K4249" s="505"/>
      <c r="L4249" s="505"/>
      <c r="M4249" s="506"/>
      <c r="N4249" s="505"/>
      <c r="O4249" s="506"/>
    </row>
    <row r="4250" spans="7:15" x14ac:dyDescent="0.2">
      <c r="G4250" s="505"/>
      <c r="I4250" s="505"/>
      <c r="J4250" s="270"/>
      <c r="K4250" s="505"/>
      <c r="L4250" s="505"/>
      <c r="M4250" s="506"/>
      <c r="N4250" s="505"/>
      <c r="O4250" s="506"/>
    </row>
    <row r="4251" spans="7:15" x14ac:dyDescent="0.2">
      <c r="G4251" s="505"/>
      <c r="I4251" s="505"/>
      <c r="J4251" s="270"/>
      <c r="K4251" s="505"/>
      <c r="L4251" s="505"/>
      <c r="M4251" s="506"/>
      <c r="N4251" s="505"/>
      <c r="O4251" s="506"/>
    </row>
    <row r="4252" spans="7:15" x14ac:dyDescent="0.2">
      <c r="G4252" s="505"/>
      <c r="I4252" s="505"/>
      <c r="J4252" s="270"/>
      <c r="K4252" s="505"/>
      <c r="L4252" s="505"/>
      <c r="M4252" s="506"/>
      <c r="N4252" s="505"/>
      <c r="O4252" s="506"/>
    </row>
    <row r="4253" spans="7:15" x14ac:dyDescent="0.2">
      <c r="G4253" s="505"/>
      <c r="I4253" s="505"/>
      <c r="J4253" s="270"/>
      <c r="K4253" s="505"/>
      <c r="L4253" s="505"/>
      <c r="M4253" s="506"/>
      <c r="N4253" s="505"/>
      <c r="O4253" s="506"/>
    </row>
    <row r="4254" spans="7:15" x14ac:dyDescent="0.2">
      <c r="G4254" s="505"/>
      <c r="I4254" s="505"/>
      <c r="J4254" s="270"/>
      <c r="K4254" s="505"/>
      <c r="L4254" s="505"/>
      <c r="M4254" s="506"/>
      <c r="N4254" s="505"/>
      <c r="O4254" s="506"/>
    </row>
    <row r="4255" spans="7:15" x14ac:dyDescent="0.2">
      <c r="G4255" s="505"/>
      <c r="I4255" s="505"/>
      <c r="J4255" s="270"/>
      <c r="K4255" s="505"/>
      <c r="L4255" s="505"/>
      <c r="M4255" s="506"/>
      <c r="N4255" s="505"/>
      <c r="O4255" s="506"/>
    </row>
    <row r="4256" spans="7:15" x14ac:dyDescent="0.2">
      <c r="G4256" s="505"/>
      <c r="I4256" s="505"/>
      <c r="J4256" s="270"/>
      <c r="K4256" s="505"/>
      <c r="L4256" s="505"/>
      <c r="M4256" s="506"/>
      <c r="N4256" s="505"/>
      <c r="O4256" s="506"/>
    </row>
    <row r="4257" spans="7:15" x14ac:dyDescent="0.2">
      <c r="G4257" s="505"/>
      <c r="I4257" s="505"/>
      <c r="J4257" s="270"/>
      <c r="K4257" s="505"/>
      <c r="L4257" s="505"/>
      <c r="M4257" s="506"/>
      <c r="N4257" s="505"/>
      <c r="O4257" s="506"/>
    </row>
    <row r="4258" spans="7:15" x14ac:dyDescent="0.2">
      <c r="G4258" s="505"/>
      <c r="I4258" s="505"/>
      <c r="J4258" s="270"/>
      <c r="K4258" s="505"/>
      <c r="L4258" s="505"/>
      <c r="M4258" s="506"/>
      <c r="N4258" s="505"/>
      <c r="O4258" s="506"/>
    </row>
    <row r="4259" spans="7:15" x14ac:dyDescent="0.2">
      <c r="G4259" s="505"/>
      <c r="I4259" s="505"/>
      <c r="J4259" s="270"/>
      <c r="K4259" s="505"/>
      <c r="L4259" s="505"/>
      <c r="M4259" s="506"/>
      <c r="N4259" s="505"/>
      <c r="O4259" s="506"/>
    </row>
    <row r="4260" spans="7:15" x14ac:dyDescent="0.2">
      <c r="G4260" s="505"/>
      <c r="I4260" s="505"/>
      <c r="J4260" s="270"/>
      <c r="K4260" s="505"/>
      <c r="L4260" s="505"/>
      <c r="M4260" s="506"/>
      <c r="N4260" s="505"/>
      <c r="O4260" s="506"/>
    </row>
    <row r="4261" spans="7:15" x14ac:dyDescent="0.2">
      <c r="G4261" s="505"/>
      <c r="I4261" s="505"/>
      <c r="J4261" s="270"/>
      <c r="K4261" s="505"/>
      <c r="L4261" s="505"/>
      <c r="M4261" s="506"/>
      <c r="N4261" s="505"/>
      <c r="O4261" s="506"/>
    </row>
    <row r="4262" spans="7:15" x14ac:dyDescent="0.2">
      <c r="G4262" s="505"/>
      <c r="I4262" s="505"/>
      <c r="J4262" s="270"/>
      <c r="K4262" s="505"/>
      <c r="L4262" s="505"/>
      <c r="M4262" s="506"/>
      <c r="N4262" s="505"/>
      <c r="O4262" s="506"/>
    </row>
    <row r="4263" spans="7:15" x14ac:dyDescent="0.2">
      <c r="G4263" s="505"/>
      <c r="I4263" s="505"/>
      <c r="J4263" s="270"/>
      <c r="K4263" s="505"/>
      <c r="L4263" s="505"/>
      <c r="M4263" s="506"/>
      <c r="N4263" s="505"/>
      <c r="O4263" s="506"/>
    </row>
    <row r="4264" spans="7:15" x14ac:dyDescent="0.2">
      <c r="G4264" s="505"/>
      <c r="I4264" s="505"/>
      <c r="J4264" s="270"/>
      <c r="K4264" s="505"/>
      <c r="L4264" s="505"/>
      <c r="M4264" s="506"/>
      <c r="N4264" s="505"/>
      <c r="O4264" s="506"/>
    </row>
    <row r="4265" spans="7:15" x14ac:dyDescent="0.2">
      <c r="G4265" s="505"/>
      <c r="I4265" s="505"/>
      <c r="J4265" s="270"/>
      <c r="K4265" s="505"/>
      <c r="L4265" s="505"/>
      <c r="M4265" s="506"/>
      <c r="N4265" s="505"/>
      <c r="O4265" s="506"/>
    </row>
    <row r="4266" spans="7:15" x14ac:dyDescent="0.2">
      <c r="G4266" s="505"/>
      <c r="I4266" s="505"/>
      <c r="J4266" s="270"/>
      <c r="K4266" s="505"/>
      <c r="L4266" s="505"/>
      <c r="M4266" s="506"/>
      <c r="N4266" s="505"/>
      <c r="O4266" s="506"/>
    </row>
    <row r="4267" spans="7:15" x14ac:dyDescent="0.2">
      <c r="G4267" s="505"/>
      <c r="I4267" s="505"/>
      <c r="J4267" s="270"/>
      <c r="K4267" s="505"/>
      <c r="L4267" s="505"/>
      <c r="M4267" s="506"/>
      <c r="N4267" s="505"/>
      <c r="O4267" s="506"/>
    </row>
    <row r="4268" spans="7:15" x14ac:dyDescent="0.2">
      <c r="G4268" s="505"/>
      <c r="I4268" s="505"/>
      <c r="J4268" s="270"/>
      <c r="K4268" s="505"/>
      <c r="L4268" s="505"/>
      <c r="M4268" s="506"/>
      <c r="N4268" s="505"/>
      <c r="O4268" s="506"/>
    </row>
    <row r="4269" spans="7:15" x14ac:dyDescent="0.2">
      <c r="G4269" s="505"/>
      <c r="I4269" s="505"/>
      <c r="J4269" s="270"/>
      <c r="K4269" s="505"/>
      <c r="L4269" s="505"/>
      <c r="M4269" s="506"/>
      <c r="N4269" s="505"/>
      <c r="O4269" s="506"/>
    </row>
    <row r="4270" spans="7:15" x14ac:dyDescent="0.2">
      <c r="G4270" s="505"/>
      <c r="I4270" s="505"/>
      <c r="J4270" s="270"/>
      <c r="K4270" s="505"/>
      <c r="L4270" s="505"/>
      <c r="M4270" s="506"/>
      <c r="N4270" s="505"/>
      <c r="O4270" s="506"/>
    </row>
    <row r="4271" spans="7:15" x14ac:dyDescent="0.2">
      <c r="G4271" s="505"/>
      <c r="I4271" s="505"/>
      <c r="J4271" s="270"/>
      <c r="K4271" s="505"/>
      <c r="L4271" s="505"/>
      <c r="M4271" s="506"/>
      <c r="N4271" s="505"/>
      <c r="O4271" s="506"/>
    </row>
    <row r="4272" spans="7:15" x14ac:dyDescent="0.2">
      <c r="G4272" s="505"/>
      <c r="I4272" s="505"/>
      <c r="J4272" s="270"/>
      <c r="K4272" s="505"/>
      <c r="L4272" s="505"/>
      <c r="M4272" s="506"/>
      <c r="N4272" s="505"/>
      <c r="O4272" s="506"/>
    </row>
    <row r="4273" spans="7:15" x14ac:dyDescent="0.2">
      <c r="G4273" s="505"/>
      <c r="I4273" s="505"/>
      <c r="J4273" s="270"/>
      <c r="K4273" s="505"/>
      <c r="L4273" s="505"/>
      <c r="M4273" s="506"/>
      <c r="N4273" s="505"/>
      <c r="O4273" s="506"/>
    </row>
    <row r="4274" spans="7:15" x14ac:dyDescent="0.2">
      <c r="G4274" s="505"/>
      <c r="I4274" s="505"/>
      <c r="J4274" s="270"/>
      <c r="K4274" s="505"/>
      <c r="L4274" s="505"/>
      <c r="M4274" s="506"/>
      <c r="N4274" s="505"/>
      <c r="O4274" s="506"/>
    </row>
    <row r="4275" spans="7:15" x14ac:dyDescent="0.2">
      <c r="G4275" s="505"/>
      <c r="I4275" s="505"/>
      <c r="J4275" s="270"/>
      <c r="K4275" s="505"/>
      <c r="L4275" s="505"/>
      <c r="M4275" s="506"/>
      <c r="N4275" s="505"/>
      <c r="O4275" s="506"/>
    </row>
    <row r="4276" spans="7:15" x14ac:dyDescent="0.2">
      <c r="G4276" s="505"/>
      <c r="I4276" s="505"/>
      <c r="J4276" s="270"/>
      <c r="K4276" s="505"/>
      <c r="L4276" s="505"/>
      <c r="M4276" s="506"/>
      <c r="N4276" s="505"/>
      <c r="O4276" s="506"/>
    </row>
    <row r="4277" spans="7:15" x14ac:dyDescent="0.2">
      <c r="G4277" s="505"/>
      <c r="I4277" s="505"/>
      <c r="J4277" s="270"/>
      <c r="K4277" s="505"/>
      <c r="L4277" s="505"/>
      <c r="M4277" s="506"/>
      <c r="N4277" s="505"/>
      <c r="O4277" s="506"/>
    </row>
    <row r="4278" spans="7:15" x14ac:dyDescent="0.2">
      <c r="G4278" s="505"/>
      <c r="I4278" s="505"/>
      <c r="J4278" s="270"/>
      <c r="K4278" s="505"/>
      <c r="L4278" s="505"/>
      <c r="M4278" s="506"/>
      <c r="N4278" s="505"/>
      <c r="O4278" s="506"/>
    </row>
    <row r="4279" spans="7:15" x14ac:dyDescent="0.2">
      <c r="G4279" s="505"/>
      <c r="I4279" s="505"/>
      <c r="J4279" s="270"/>
      <c r="K4279" s="505"/>
      <c r="L4279" s="505"/>
      <c r="M4279" s="506"/>
      <c r="N4279" s="505"/>
      <c r="O4279" s="506"/>
    </row>
    <row r="4280" spans="7:15" x14ac:dyDescent="0.2">
      <c r="G4280" s="505"/>
      <c r="I4280" s="505"/>
      <c r="J4280" s="270"/>
      <c r="K4280" s="505"/>
      <c r="L4280" s="505"/>
      <c r="M4280" s="506"/>
      <c r="N4280" s="505"/>
      <c r="O4280" s="506"/>
    </row>
    <row r="4281" spans="7:15" x14ac:dyDescent="0.2">
      <c r="G4281" s="505"/>
      <c r="I4281" s="505"/>
      <c r="J4281" s="270"/>
      <c r="K4281" s="505"/>
      <c r="L4281" s="505"/>
      <c r="M4281" s="506"/>
      <c r="N4281" s="505"/>
      <c r="O4281" s="506"/>
    </row>
    <row r="4282" spans="7:15" x14ac:dyDescent="0.2">
      <c r="G4282" s="505"/>
      <c r="I4282" s="505"/>
      <c r="J4282" s="270"/>
      <c r="K4282" s="505"/>
      <c r="L4282" s="505"/>
      <c r="M4282" s="506"/>
      <c r="N4282" s="505"/>
      <c r="O4282" s="506"/>
    </row>
    <row r="4283" spans="7:15" x14ac:dyDescent="0.2">
      <c r="G4283" s="505"/>
      <c r="I4283" s="505"/>
      <c r="J4283" s="270"/>
      <c r="K4283" s="505"/>
      <c r="L4283" s="505"/>
      <c r="M4283" s="506"/>
      <c r="N4283" s="505"/>
      <c r="O4283" s="506"/>
    </row>
    <row r="4284" spans="7:15" x14ac:dyDescent="0.2">
      <c r="G4284" s="505"/>
      <c r="I4284" s="505"/>
      <c r="J4284" s="270"/>
      <c r="K4284" s="505"/>
      <c r="L4284" s="505"/>
      <c r="M4284" s="506"/>
      <c r="N4284" s="505"/>
      <c r="O4284" s="506"/>
    </row>
    <row r="4285" spans="7:15" x14ac:dyDescent="0.2">
      <c r="G4285" s="505"/>
      <c r="I4285" s="505"/>
      <c r="J4285" s="270"/>
      <c r="K4285" s="505"/>
      <c r="L4285" s="505"/>
      <c r="M4285" s="506"/>
      <c r="N4285" s="505"/>
      <c r="O4285" s="506"/>
    </row>
    <row r="4286" spans="7:15" x14ac:dyDescent="0.2">
      <c r="G4286" s="505"/>
      <c r="I4286" s="505"/>
      <c r="J4286" s="270"/>
      <c r="K4286" s="505"/>
      <c r="L4286" s="505"/>
      <c r="M4286" s="506"/>
      <c r="N4286" s="505"/>
      <c r="O4286" s="506"/>
    </row>
    <row r="4287" spans="7:15" x14ac:dyDescent="0.2">
      <c r="G4287" s="505"/>
      <c r="I4287" s="505"/>
      <c r="J4287" s="270"/>
      <c r="K4287" s="505"/>
      <c r="L4287" s="505"/>
      <c r="M4287" s="506"/>
      <c r="N4287" s="505"/>
      <c r="O4287" s="506"/>
    </row>
    <row r="4288" spans="7:15" x14ac:dyDescent="0.2">
      <c r="G4288" s="505"/>
      <c r="I4288" s="505"/>
      <c r="J4288" s="270"/>
      <c r="K4288" s="505"/>
      <c r="L4288" s="505"/>
      <c r="M4288" s="506"/>
      <c r="N4288" s="505"/>
      <c r="O4288" s="506"/>
    </row>
    <row r="4289" spans="7:15" x14ac:dyDescent="0.2">
      <c r="G4289" s="505"/>
      <c r="I4289" s="505"/>
      <c r="J4289" s="270"/>
      <c r="K4289" s="505"/>
      <c r="L4289" s="505"/>
      <c r="M4289" s="506"/>
      <c r="N4289" s="505"/>
      <c r="O4289" s="506"/>
    </row>
    <row r="4290" spans="7:15" x14ac:dyDescent="0.2">
      <c r="G4290" s="505"/>
      <c r="I4290" s="505"/>
      <c r="J4290" s="270"/>
      <c r="K4290" s="505"/>
      <c r="L4290" s="505"/>
      <c r="M4290" s="506"/>
      <c r="N4290" s="505"/>
      <c r="O4290" s="506"/>
    </row>
    <row r="4291" spans="7:15" x14ac:dyDescent="0.2">
      <c r="G4291" s="505"/>
      <c r="I4291" s="505"/>
      <c r="J4291" s="270"/>
      <c r="K4291" s="505"/>
      <c r="L4291" s="505"/>
      <c r="M4291" s="506"/>
      <c r="N4291" s="505"/>
      <c r="O4291" s="506"/>
    </row>
    <row r="4292" spans="7:15" x14ac:dyDescent="0.2">
      <c r="G4292" s="505"/>
      <c r="I4292" s="505"/>
      <c r="J4292" s="270"/>
      <c r="K4292" s="505"/>
      <c r="L4292" s="505"/>
      <c r="M4292" s="506"/>
      <c r="N4292" s="505"/>
      <c r="O4292" s="506"/>
    </row>
    <row r="4293" spans="7:15" x14ac:dyDescent="0.2">
      <c r="G4293" s="505"/>
      <c r="I4293" s="505"/>
      <c r="J4293" s="270"/>
      <c r="K4293" s="505"/>
      <c r="L4293" s="505"/>
      <c r="M4293" s="506"/>
      <c r="N4293" s="505"/>
      <c r="O4293" s="506"/>
    </row>
    <row r="4294" spans="7:15" x14ac:dyDescent="0.2">
      <c r="G4294" s="505"/>
      <c r="I4294" s="505"/>
      <c r="J4294" s="270"/>
      <c r="K4294" s="505"/>
      <c r="L4294" s="505"/>
      <c r="M4294" s="506"/>
      <c r="N4294" s="505"/>
      <c r="O4294" s="506"/>
    </row>
    <row r="4295" spans="7:15" x14ac:dyDescent="0.2">
      <c r="G4295" s="505"/>
      <c r="I4295" s="505"/>
      <c r="J4295" s="270"/>
      <c r="K4295" s="505"/>
      <c r="L4295" s="505"/>
      <c r="M4295" s="506"/>
      <c r="N4295" s="505"/>
      <c r="O4295" s="506"/>
    </row>
    <row r="4296" spans="7:15" x14ac:dyDescent="0.2">
      <c r="G4296" s="505"/>
      <c r="I4296" s="505"/>
      <c r="J4296" s="270"/>
      <c r="K4296" s="505"/>
      <c r="L4296" s="505"/>
      <c r="M4296" s="506"/>
      <c r="N4296" s="505"/>
      <c r="O4296" s="506"/>
    </row>
    <row r="4297" spans="7:15" x14ac:dyDescent="0.2">
      <c r="G4297" s="505"/>
      <c r="I4297" s="505"/>
      <c r="J4297" s="270"/>
      <c r="K4297" s="505"/>
      <c r="L4297" s="505"/>
      <c r="M4297" s="506"/>
      <c r="N4297" s="505"/>
      <c r="O4297" s="506"/>
    </row>
    <row r="4298" spans="7:15" x14ac:dyDescent="0.2">
      <c r="G4298" s="505"/>
      <c r="I4298" s="505"/>
      <c r="J4298" s="270"/>
      <c r="K4298" s="505"/>
      <c r="L4298" s="505"/>
      <c r="M4298" s="506"/>
      <c r="N4298" s="505"/>
      <c r="O4298" s="506"/>
    </row>
    <row r="4299" spans="7:15" x14ac:dyDescent="0.2">
      <c r="G4299" s="505"/>
      <c r="I4299" s="505"/>
      <c r="J4299" s="270"/>
      <c r="K4299" s="505"/>
      <c r="L4299" s="505"/>
      <c r="M4299" s="506"/>
      <c r="N4299" s="505"/>
      <c r="O4299" s="506"/>
    </row>
    <row r="4300" spans="7:15" x14ac:dyDescent="0.2">
      <c r="G4300" s="505"/>
      <c r="I4300" s="505"/>
      <c r="J4300" s="270"/>
      <c r="K4300" s="505"/>
      <c r="L4300" s="505"/>
      <c r="M4300" s="506"/>
      <c r="N4300" s="505"/>
      <c r="O4300" s="506"/>
    </row>
    <row r="4301" spans="7:15" x14ac:dyDescent="0.2">
      <c r="G4301" s="505"/>
      <c r="I4301" s="505"/>
      <c r="J4301" s="270"/>
      <c r="K4301" s="505"/>
      <c r="L4301" s="505"/>
      <c r="M4301" s="506"/>
      <c r="N4301" s="505"/>
      <c r="O4301" s="506"/>
    </row>
    <row r="4302" spans="7:15" x14ac:dyDescent="0.2">
      <c r="G4302" s="505"/>
      <c r="I4302" s="505"/>
      <c r="J4302" s="270"/>
      <c r="K4302" s="505"/>
      <c r="L4302" s="505"/>
      <c r="M4302" s="506"/>
      <c r="N4302" s="505"/>
      <c r="O4302" s="506"/>
    </row>
    <row r="4303" spans="7:15" x14ac:dyDescent="0.2">
      <c r="G4303" s="505"/>
      <c r="I4303" s="505"/>
      <c r="J4303" s="270"/>
      <c r="K4303" s="505"/>
      <c r="L4303" s="505"/>
      <c r="M4303" s="506"/>
      <c r="N4303" s="505"/>
      <c r="O4303" s="506"/>
    </row>
    <row r="4304" spans="7:15" x14ac:dyDescent="0.2">
      <c r="G4304" s="505"/>
      <c r="I4304" s="505"/>
      <c r="J4304" s="270"/>
      <c r="K4304" s="505"/>
      <c r="L4304" s="505"/>
      <c r="M4304" s="506"/>
      <c r="N4304" s="505"/>
      <c r="O4304" s="506"/>
    </row>
    <row r="4305" spans="7:15" x14ac:dyDescent="0.2">
      <c r="G4305" s="505"/>
      <c r="I4305" s="505"/>
      <c r="J4305" s="270"/>
      <c r="K4305" s="505"/>
      <c r="L4305" s="505"/>
      <c r="M4305" s="506"/>
      <c r="N4305" s="505"/>
      <c r="O4305" s="506"/>
    </row>
    <row r="4306" spans="7:15" x14ac:dyDescent="0.2">
      <c r="G4306" s="505"/>
      <c r="I4306" s="505"/>
      <c r="J4306" s="270"/>
      <c r="K4306" s="505"/>
      <c r="L4306" s="505"/>
      <c r="M4306" s="506"/>
      <c r="N4306" s="505"/>
      <c r="O4306" s="506"/>
    </row>
    <row r="4307" spans="7:15" x14ac:dyDescent="0.2">
      <c r="G4307" s="505"/>
      <c r="I4307" s="505"/>
      <c r="J4307" s="270"/>
      <c r="K4307" s="505"/>
      <c r="L4307" s="505"/>
      <c r="M4307" s="506"/>
      <c r="N4307" s="505"/>
      <c r="O4307" s="506"/>
    </row>
    <row r="4308" spans="7:15" x14ac:dyDescent="0.2">
      <c r="G4308" s="505"/>
      <c r="I4308" s="505"/>
      <c r="J4308" s="270"/>
      <c r="K4308" s="505"/>
      <c r="L4308" s="505"/>
      <c r="M4308" s="506"/>
      <c r="N4308" s="505"/>
      <c r="O4308" s="506"/>
    </row>
    <row r="4309" spans="7:15" x14ac:dyDescent="0.2">
      <c r="G4309" s="505"/>
      <c r="I4309" s="505"/>
      <c r="J4309" s="270"/>
      <c r="K4309" s="505"/>
      <c r="L4309" s="505"/>
      <c r="M4309" s="506"/>
      <c r="N4309" s="505"/>
      <c r="O4309" s="506"/>
    </row>
    <row r="4310" spans="7:15" x14ac:dyDescent="0.2">
      <c r="G4310" s="505"/>
      <c r="I4310" s="505"/>
      <c r="J4310" s="270"/>
      <c r="K4310" s="505"/>
      <c r="L4310" s="505"/>
      <c r="M4310" s="506"/>
      <c r="N4310" s="505"/>
      <c r="O4310" s="506"/>
    </row>
    <row r="4311" spans="7:15" x14ac:dyDescent="0.2">
      <c r="G4311" s="505"/>
      <c r="I4311" s="505"/>
      <c r="J4311" s="270"/>
      <c r="K4311" s="505"/>
      <c r="L4311" s="505"/>
      <c r="M4311" s="506"/>
      <c r="N4311" s="505"/>
      <c r="O4311" s="506"/>
    </row>
    <row r="4312" spans="7:15" x14ac:dyDescent="0.2">
      <c r="G4312" s="505"/>
      <c r="I4312" s="505"/>
      <c r="J4312" s="270"/>
      <c r="K4312" s="505"/>
      <c r="L4312" s="505"/>
      <c r="M4312" s="506"/>
      <c r="N4312" s="505"/>
      <c r="O4312" s="506"/>
    </row>
    <row r="4313" spans="7:15" x14ac:dyDescent="0.2">
      <c r="G4313" s="505"/>
      <c r="I4313" s="505"/>
      <c r="J4313" s="270"/>
      <c r="K4313" s="505"/>
      <c r="L4313" s="505"/>
      <c r="M4313" s="506"/>
      <c r="N4313" s="505"/>
      <c r="O4313" s="506"/>
    </row>
    <row r="4314" spans="7:15" x14ac:dyDescent="0.2">
      <c r="G4314" s="505"/>
      <c r="I4314" s="505"/>
      <c r="J4314" s="270"/>
      <c r="K4314" s="505"/>
      <c r="L4314" s="505"/>
      <c r="M4314" s="506"/>
      <c r="N4314" s="505"/>
      <c r="O4314" s="506"/>
    </row>
    <row r="4315" spans="7:15" x14ac:dyDescent="0.2">
      <c r="G4315" s="505"/>
      <c r="I4315" s="505"/>
      <c r="J4315" s="270"/>
      <c r="K4315" s="505"/>
      <c r="L4315" s="505"/>
      <c r="M4315" s="506"/>
      <c r="N4315" s="505"/>
      <c r="O4315" s="506"/>
    </row>
    <row r="4316" spans="7:15" x14ac:dyDescent="0.2">
      <c r="G4316" s="505"/>
      <c r="I4316" s="505"/>
      <c r="J4316" s="270"/>
      <c r="K4316" s="505"/>
      <c r="L4316" s="505"/>
      <c r="M4316" s="506"/>
      <c r="N4316" s="505"/>
      <c r="O4316" s="506"/>
    </row>
    <row r="4317" spans="7:15" x14ac:dyDescent="0.2">
      <c r="G4317" s="505"/>
      <c r="I4317" s="505"/>
      <c r="J4317" s="270"/>
      <c r="K4317" s="505"/>
      <c r="L4317" s="505"/>
      <c r="M4317" s="506"/>
      <c r="N4317" s="505"/>
      <c r="O4317" s="506"/>
    </row>
    <row r="4318" spans="7:15" x14ac:dyDescent="0.2">
      <c r="G4318" s="505"/>
      <c r="I4318" s="505"/>
      <c r="J4318" s="270"/>
      <c r="K4318" s="505"/>
      <c r="L4318" s="505"/>
      <c r="M4318" s="506"/>
      <c r="N4318" s="505"/>
      <c r="O4318" s="506"/>
    </row>
    <row r="4319" spans="7:15" x14ac:dyDescent="0.2">
      <c r="G4319" s="505"/>
      <c r="I4319" s="505"/>
      <c r="J4319" s="270"/>
      <c r="K4319" s="505"/>
      <c r="L4319" s="505"/>
      <c r="M4319" s="506"/>
      <c r="N4319" s="505"/>
      <c r="O4319" s="506"/>
    </row>
    <row r="4320" spans="7:15" x14ac:dyDescent="0.2">
      <c r="G4320" s="505"/>
      <c r="I4320" s="505"/>
      <c r="J4320" s="270"/>
      <c r="K4320" s="505"/>
      <c r="L4320" s="505"/>
      <c r="M4320" s="506"/>
      <c r="N4320" s="505"/>
      <c r="O4320" s="506"/>
    </row>
    <row r="4321" spans="7:15" x14ac:dyDescent="0.2">
      <c r="G4321" s="505"/>
      <c r="I4321" s="505"/>
      <c r="J4321" s="270"/>
      <c r="K4321" s="505"/>
      <c r="L4321" s="505"/>
      <c r="M4321" s="506"/>
      <c r="N4321" s="505"/>
      <c r="O4321" s="506"/>
    </row>
    <row r="4322" spans="7:15" x14ac:dyDescent="0.2">
      <c r="G4322" s="505"/>
      <c r="I4322" s="505"/>
      <c r="J4322" s="270"/>
      <c r="K4322" s="505"/>
      <c r="L4322" s="505"/>
      <c r="M4322" s="506"/>
      <c r="N4322" s="505"/>
      <c r="O4322" s="506"/>
    </row>
    <row r="4323" spans="7:15" x14ac:dyDescent="0.2">
      <c r="G4323" s="505"/>
      <c r="I4323" s="505"/>
      <c r="J4323" s="270"/>
      <c r="K4323" s="505"/>
      <c r="L4323" s="505"/>
      <c r="M4323" s="506"/>
      <c r="N4323" s="505"/>
      <c r="O4323" s="506"/>
    </row>
    <row r="4324" spans="7:15" x14ac:dyDescent="0.2">
      <c r="G4324" s="505"/>
      <c r="I4324" s="505"/>
      <c r="J4324" s="270"/>
      <c r="K4324" s="505"/>
      <c r="L4324" s="505"/>
      <c r="M4324" s="506"/>
      <c r="N4324" s="505"/>
      <c r="O4324" s="506"/>
    </row>
    <row r="4325" spans="7:15" x14ac:dyDescent="0.2">
      <c r="G4325" s="505"/>
      <c r="I4325" s="505"/>
      <c r="J4325" s="270"/>
      <c r="K4325" s="505"/>
      <c r="L4325" s="505"/>
      <c r="M4325" s="506"/>
      <c r="N4325" s="505"/>
      <c r="O4325" s="506"/>
    </row>
    <row r="4326" spans="7:15" x14ac:dyDescent="0.2">
      <c r="G4326" s="505"/>
      <c r="I4326" s="505"/>
      <c r="J4326" s="270"/>
      <c r="K4326" s="505"/>
      <c r="L4326" s="505"/>
      <c r="M4326" s="506"/>
      <c r="N4326" s="505"/>
      <c r="O4326" s="506"/>
    </row>
    <row r="4327" spans="7:15" x14ac:dyDescent="0.2">
      <c r="G4327" s="505"/>
      <c r="I4327" s="505"/>
      <c r="J4327" s="270"/>
      <c r="K4327" s="505"/>
      <c r="L4327" s="505"/>
      <c r="M4327" s="506"/>
      <c r="N4327" s="505"/>
      <c r="O4327" s="506"/>
    </row>
    <row r="4328" spans="7:15" x14ac:dyDescent="0.2">
      <c r="G4328" s="505"/>
      <c r="I4328" s="505"/>
      <c r="J4328" s="270"/>
      <c r="K4328" s="505"/>
      <c r="L4328" s="505"/>
      <c r="M4328" s="506"/>
      <c r="N4328" s="505"/>
      <c r="O4328" s="506"/>
    </row>
    <row r="4329" spans="7:15" x14ac:dyDescent="0.2">
      <c r="G4329" s="505"/>
      <c r="I4329" s="505"/>
      <c r="J4329" s="270"/>
      <c r="K4329" s="505"/>
      <c r="L4329" s="505"/>
      <c r="M4329" s="506"/>
      <c r="N4329" s="505"/>
      <c r="O4329" s="506"/>
    </row>
    <row r="4330" spans="7:15" x14ac:dyDescent="0.2">
      <c r="G4330" s="505"/>
      <c r="I4330" s="505"/>
      <c r="J4330" s="270"/>
      <c r="K4330" s="505"/>
      <c r="L4330" s="505"/>
      <c r="M4330" s="506"/>
      <c r="N4330" s="505"/>
      <c r="O4330" s="506"/>
    </row>
    <row r="4331" spans="7:15" x14ac:dyDescent="0.2">
      <c r="G4331" s="505"/>
      <c r="I4331" s="505"/>
      <c r="J4331" s="270"/>
      <c r="K4331" s="505"/>
      <c r="L4331" s="505"/>
      <c r="M4331" s="506"/>
      <c r="N4331" s="505"/>
      <c r="O4331" s="506"/>
    </row>
    <row r="4332" spans="7:15" x14ac:dyDescent="0.2">
      <c r="G4332" s="505"/>
      <c r="I4332" s="505"/>
      <c r="J4332" s="270"/>
      <c r="K4332" s="505"/>
      <c r="L4332" s="505"/>
      <c r="M4332" s="506"/>
      <c r="N4332" s="505"/>
      <c r="O4332" s="506"/>
    </row>
    <row r="4333" spans="7:15" x14ac:dyDescent="0.2">
      <c r="G4333" s="505"/>
      <c r="I4333" s="505"/>
      <c r="J4333" s="270"/>
      <c r="K4333" s="505"/>
      <c r="L4333" s="505"/>
      <c r="M4333" s="506"/>
      <c r="N4333" s="505"/>
      <c r="O4333" s="506"/>
    </row>
    <row r="4334" spans="7:15" x14ac:dyDescent="0.2">
      <c r="G4334" s="505"/>
      <c r="I4334" s="505"/>
      <c r="J4334" s="270"/>
      <c r="K4334" s="505"/>
      <c r="L4334" s="505"/>
      <c r="M4334" s="506"/>
      <c r="N4334" s="505"/>
      <c r="O4334" s="506"/>
    </row>
    <row r="4335" spans="7:15" x14ac:dyDescent="0.2">
      <c r="G4335" s="505"/>
      <c r="I4335" s="505"/>
      <c r="J4335" s="270"/>
      <c r="K4335" s="505"/>
      <c r="L4335" s="505"/>
      <c r="M4335" s="506"/>
      <c r="N4335" s="505"/>
      <c r="O4335" s="506"/>
    </row>
    <row r="4336" spans="7:15" x14ac:dyDescent="0.2">
      <c r="G4336" s="505"/>
      <c r="I4336" s="505"/>
      <c r="J4336" s="270"/>
      <c r="K4336" s="505"/>
      <c r="L4336" s="505"/>
      <c r="M4336" s="506"/>
      <c r="N4336" s="505"/>
      <c r="O4336" s="506"/>
    </row>
    <row r="4337" spans="7:15" x14ac:dyDescent="0.2">
      <c r="G4337" s="505"/>
      <c r="I4337" s="505"/>
      <c r="J4337" s="270"/>
      <c r="K4337" s="505"/>
      <c r="L4337" s="505"/>
      <c r="M4337" s="506"/>
      <c r="N4337" s="505"/>
      <c r="O4337" s="506"/>
    </row>
    <row r="4338" spans="7:15" x14ac:dyDescent="0.2">
      <c r="G4338" s="505"/>
      <c r="I4338" s="505"/>
      <c r="J4338" s="270"/>
      <c r="K4338" s="505"/>
      <c r="L4338" s="505"/>
      <c r="M4338" s="506"/>
      <c r="N4338" s="505"/>
      <c r="O4338" s="506"/>
    </row>
    <row r="4339" spans="7:15" x14ac:dyDescent="0.2">
      <c r="G4339" s="505"/>
      <c r="I4339" s="505"/>
      <c r="J4339" s="270"/>
      <c r="K4339" s="505"/>
      <c r="L4339" s="505"/>
      <c r="M4339" s="506"/>
      <c r="N4339" s="505"/>
      <c r="O4339" s="506"/>
    </row>
    <row r="4340" spans="7:15" x14ac:dyDescent="0.2">
      <c r="G4340" s="505"/>
      <c r="I4340" s="505"/>
      <c r="J4340" s="270"/>
      <c r="K4340" s="505"/>
      <c r="L4340" s="505"/>
      <c r="M4340" s="506"/>
      <c r="N4340" s="505"/>
      <c r="O4340" s="506"/>
    </row>
    <row r="4341" spans="7:15" x14ac:dyDescent="0.2">
      <c r="G4341" s="505"/>
      <c r="I4341" s="505"/>
      <c r="J4341" s="270"/>
      <c r="K4341" s="505"/>
      <c r="L4341" s="505"/>
      <c r="M4341" s="506"/>
      <c r="N4341" s="505"/>
      <c r="O4341" s="506"/>
    </row>
    <row r="4342" spans="7:15" x14ac:dyDescent="0.2">
      <c r="G4342" s="505"/>
      <c r="I4342" s="505"/>
      <c r="J4342" s="270"/>
      <c r="K4342" s="505"/>
      <c r="L4342" s="505"/>
      <c r="M4342" s="506"/>
      <c r="N4342" s="505"/>
      <c r="O4342" s="506"/>
    </row>
    <row r="4343" spans="7:15" x14ac:dyDescent="0.2">
      <c r="G4343" s="505"/>
      <c r="I4343" s="505"/>
      <c r="J4343" s="270"/>
      <c r="K4343" s="505"/>
      <c r="L4343" s="505"/>
      <c r="M4343" s="506"/>
      <c r="N4343" s="505"/>
      <c r="O4343" s="506"/>
    </row>
    <row r="4344" spans="7:15" x14ac:dyDescent="0.2">
      <c r="G4344" s="505"/>
      <c r="I4344" s="505"/>
      <c r="J4344" s="270"/>
      <c r="K4344" s="505"/>
      <c r="L4344" s="505"/>
      <c r="M4344" s="506"/>
      <c r="N4344" s="505"/>
      <c r="O4344" s="506"/>
    </row>
    <row r="4345" spans="7:15" x14ac:dyDescent="0.2">
      <c r="G4345" s="505"/>
      <c r="I4345" s="505"/>
      <c r="J4345" s="270"/>
      <c r="K4345" s="505"/>
      <c r="L4345" s="505"/>
      <c r="M4345" s="506"/>
      <c r="N4345" s="505"/>
      <c r="O4345" s="506"/>
    </row>
    <row r="4346" spans="7:15" x14ac:dyDescent="0.2">
      <c r="G4346" s="505"/>
      <c r="I4346" s="505"/>
      <c r="J4346" s="270"/>
      <c r="K4346" s="505"/>
      <c r="L4346" s="505"/>
      <c r="M4346" s="506"/>
      <c r="N4346" s="505"/>
      <c r="O4346" s="506"/>
    </row>
    <row r="4347" spans="7:15" x14ac:dyDescent="0.2">
      <c r="G4347" s="505"/>
      <c r="I4347" s="505"/>
      <c r="J4347" s="270"/>
      <c r="K4347" s="505"/>
      <c r="L4347" s="505"/>
      <c r="M4347" s="506"/>
      <c r="N4347" s="505"/>
      <c r="O4347" s="506"/>
    </row>
    <row r="4348" spans="7:15" x14ac:dyDescent="0.2">
      <c r="G4348" s="505"/>
      <c r="I4348" s="505"/>
      <c r="J4348" s="270"/>
      <c r="K4348" s="505"/>
      <c r="L4348" s="505"/>
      <c r="M4348" s="506"/>
      <c r="N4348" s="505"/>
      <c r="O4348" s="506"/>
    </row>
    <row r="4349" spans="7:15" x14ac:dyDescent="0.2">
      <c r="G4349" s="505"/>
      <c r="I4349" s="505"/>
      <c r="J4349" s="270"/>
      <c r="K4349" s="505"/>
      <c r="L4349" s="505"/>
      <c r="M4349" s="506"/>
      <c r="N4349" s="505"/>
      <c r="O4349" s="506"/>
    </row>
    <row r="4350" spans="7:15" x14ac:dyDescent="0.2">
      <c r="G4350" s="505"/>
      <c r="I4350" s="505"/>
      <c r="J4350" s="270"/>
      <c r="K4350" s="505"/>
      <c r="L4350" s="505"/>
      <c r="M4350" s="506"/>
      <c r="N4350" s="505"/>
      <c r="O4350" s="506"/>
    </row>
    <row r="4351" spans="7:15" x14ac:dyDescent="0.2">
      <c r="G4351" s="505"/>
      <c r="I4351" s="505"/>
      <c r="J4351" s="270"/>
      <c r="K4351" s="505"/>
      <c r="L4351" s="505"/>
      <c r="M4351" s="506"/>
      <c r="N4351" s="505"/>
      <c r="O4351" s="506"/>
    </row>
    <row r="4352" spans="7:15" x14ac:dyDescent="0.2">
      <c r="G4352" s="505"/>
      <c r="I4352" s="505"/>
      <c r="J4352" s="270"/>
      <c r="K4352" s="505"/>
      <c r="L4352" s="505"/>
      <c r="M4352" s="506"/>
      <c r="N4352" s="505"/>
      <c r="O4352" s="506"/>
    </row>
    <row r="4353" spans="7:15" x14ac:dyDescent="0.2">
      <c r="G4353" s="505"/>
      <c r="I4353" s="505"/>
      <c r="J4353" s="270"/>
      <c r="K4353" s="505"/>
      <c r="L4353" s="505"/>
      <c r="M4353" s="506"/>
      <c r="N4353" s="505"/>
      <c r="O4353" s="506"/>
    </row>
    <row r="4354" spans="7:15" x14ac:dyDescent="0.2">
      <c r="G4354" s="505"/>
      <c r="I4354" s="505"/>
      <c r="J4354" s="270"/>
      <c r="K4354" s="505"/>
      <c r="L4354" s="505"/>
      <c r="M4354" s="506"/>
      <c r="N4354" s="505"/>
      <c r="O4354" s="506"/>
    </row>
    <row r="4355" spans="7:15" x14ac:dyDescent="0.2">
      <c r="G4355" s="505"/>
      <c r="I4355" s="505"/>
      <c r="J4355" s="270"/>
      <c r="K4355" s="505"/>
      <c r="L4355" s="505"/>
      <c r="M4355" s="506"/>
      <c r="N4355" s="505"/>
      <c r="O4355" s="506"/>
    </row>
    <row r="4356" spans="7:15" x14ac:dyDescent="0.2">
      <c r="G4356" s="505"/>
      <c r="I4356" s="505"/>
      <c r="J4356" s="270"/>
      <c r="K4356" s="505"/>
      <c r="L4356" s="505"/>
      <c r="M4356" s="506"/>
      <c r="N4356" s="505"/>
      <c r="O4356" s="506"/>
    </row>
    <row r="4357" spans="7:15" x14ac:dyDescent="0.2">
      <c r="G4357" s="505"/>
      <c r="I4357" s="505"/>
      <c r="J4357" s="270"/>
      <c r="K4357" s="505"/>
      <c r="L4357" s="505"/>
      <c r="M4357" s="506"/>
      <c r="N4357" s="505"/>
      <c r="O4357" s="506"/>
    </row>
    <row r="4358" spans="7:15" x14ac:dyDescent="0.2">
      <c r="G4358" s="505"/>
      <c r="I4358" s="505"/>
      <c r="J4358" s="270"/>
      <c r="K4358" s="505"/>
      <c r="L4358" s="505"/>
      <c r="M4358" s="506"/>
      <c r="N4358" s="505"/>
      <c r="O4358" s="506"/>
    </row>
    <row r="4359" spans="7:15" x14ac:dyDescent="0.2">
      <c r="G4359" s="505"/>
      <c r="I4359" s="505"/>
      <c r="J4359" s="270"/>
      <c r="K4359" s="505"/>
      <c r="L4359" s="505"/>
      <c r="M4359" s="506"/>
      <c r="N4359" s="505"/>
      <c r="O4359" s="506"/>
    </row>
    <row r="4360" spans="7:15" x14ac:dyDescent="0.2">
      <c r="G4360" s="505"/>
      <c r="I4360" s="505"/>
      <c r="J4360" s="270"/>
      <c r="K4360" s="505"/>
      <c r="L4360" s="505"/>
      <c r="M4360" s="506"/>
      <c r="N4360" s="505"/>
      <c r="O4360" s="506"/>
    </row>
    <row r="4361" spans="7:15" x14ac:dyDescent="0.2">
      <c r="G4361" s="505"/>
      <c r="I4361" s="505"/>
      <c r="J4361" s="270"/>
      <c r="K4361" s="505"/>
      <c r="L4361" s="505"/>
      <c r="M4361" s="506"/>
      <c r="N4361" s="505"/>
      <c r="O4361" s="506"/>
    </row>
    <row r="4362" spans="7:15" x14ac:dyDescent="0.2">
      <c r="G4362" s="505"/>
      <c r="I4362" s="505"/>
      <c r="J4362" s="270"/>
      <c r="K4362" s="505"/>
      <c r="L4362" s="505"/>
      <c r="M4362" s="506"/>
      <c r="N4362" s="505"/>
      <c r="O4362" s="506"/>
    </row>
    <row r="4363" spans="7:15" x14ac:dyDescent="0.2">
      <c r="G4363" s="505"/>
      <c r="I4363" s="505"/>
      <c r="J4363" s="270"/>
      <c r="K4363" s="505"/>
      <c r="L4363" s="505"/>
      <c r="M4363" s="506"/>
      <c r="N4363" s="505"/>
      <c r="O4363" s="506"/>
    </row>
    <row r="4364" spans="7:15" x14ac:dyDescent="0.2">
      <c r="G4364" s="505"/>
      <c r="I4364" s="505"/>
      <c r="J4364" s="270"/>
      <c r="K4364" s="505"/>
      <c r="L4364" s="505"/>
      <c r="M4364" s="506"/>
      <c r="N4364" s="505"/>
      <c r="O4364" s="506"/>
    </row>
    <row r="4365" spans="7:15" x14ac:dyDescent="0.2">
      <c r="G4365" s="505"/>
      <c r="I4365" s="505"/>
      <c r="J4365" s="270"/>
      <c r="K4365" s="505"/>
      <c r="L4365" s="505"/>
      <c r="M4365" s="506"/>
      <c r="N4365" s="505"/>
      <c r="O4365" s="506"/>
    </row>
    <row r="4366" spans="7:15" x14ac:dyDescent="0.2">
      <c r="G4366" s="505"/>
      <c r="I4366" s="505"/>
      <c r="J4366" s="270"/>
      <c r="K4366" s="505"/>
      <c r="L4366" s="505"/>
      <c r="M4366" s="506"/>
      <c r="N4366" s="505"/>
      <c r="O4366" s="506"/>
    </row>
    <row r="4367" spans="7:15" x14ac:dyDescent="0.2">
      <c r="G4367" s="505"/>
      <c r="I4367" s="505"/>
      <c r="J4367" s="270"/>
      <c r="K4367" s="505"/>
      <c r="L4367" s="505"/>
      <c r="M4367" s="506"/>
      <c r="N4367" s="505"/>
      <c r="O4367" s="506"/>
    </row>
    <row r="4368" spans="7:15" x14ac:dyDescent="0.2">
      <c r="G4368" s="505"/>
      <c r="I4368" s="505"/>
      <c r="J4368" s="270"/>
      <c r="K4368" s="505"/>
      <c r="L4368" s="505"/>
      <c r="M4368" s="506"/>
      <c r="N4368" s="505"/>
      <c r="O4368" s="506"/>
    </row>
    <row r="4369" spans="7:15" x14ac:dyDescent="0.2">
      <c r="G4369" s="505"/>
      <c r="I4369" s="505"/>
      <c r="J4369" s="270"/>
      <c r="K4369" s="505"/>
      <c r="L4369" s="505"/>
      <c r="M4369" s="506"/>
      <c r="N4369" s="505"/>
      <c r="O4369" s="506"/>
    </row>
    <row r="4370" spans="7:15" x14ac:dyDescent="0.2">
      <c r="G4370" s="505"/>
      <c r="I4370" s="505"/>
      <c r="J4370" s="270"/>
      <c r="K4370" s="505"/>
      <c r="L4370" s="505"/>
      <c r="M4370" s="506"/>
      <c r="N4370" s="505"/>
      <c r="O4370" s="506"/>
    </row>
    <row r="4371" spans="7:15" x14ac:dyDescent="0.2">
      <c r="G4371" s="505"/>
      <c r="I4371" s="505"/>
      <c r="J4371" s="270"/>
      <c r="K4371" s="505"/>
      <c r="L4371" s="505"/>
      <c r="M4371" s="506"/>
      <c r="N4371" s="505"/>
      <c r="O4371" s="506"/>
    </row>
    <row r="4372" spans="7:15" x14ac:dyDescent="0.2">
      <c r="G4372" s="505"/>
      <c r="I4372" s="505"/>
      <c r="J4372" s="270"/>
      <c r="K4372" s="505"/>
      <c r="L4372" s="505"/>
      <c r="M4372" s="506"/>
      <c r="N4372" s="505"/>
      <c r="O4372" s="506"/>
    </row>
    <row r="4373" spans="7:15" x14ac:dyDescent="0.2">
      <c r="G4373" s="505"/>
      <c r="I4373" s="505"/>
      <c r="J4373" s="270"/>
      <c r="K4373" s="505"/>
      <c r="L4373" s="505"/>
      <c r="M4373" s="506"/>
      <c r="N4373" s="505"/>
      <c r="O4373" s="506"/>
    </row>
    <row r="4374" spans="7:15" x14ac:dyDescent="0.2">
      <c r="G4374" s="505"/>
      <c r="I4374" s="505"/>
      <c r="J4374" s="270"/>
      <c r="K4374" s="505"/>
      <c r="L4374" s="505"/>
      <c r="M4374" s="506"/>
      <c r="N4374" s="505"/>
      <c r="O4374" s="506"/>
    </row>
    <row r="4375" spans="7:15" x14ac:dyDescent="0.2">
      <c r="G4375" s="505"/>
      <c r="I4375" s="505"/>
      <c r="J4375" s="270"/>
      <c r="K4375" s="505"/>
      <c r="L4375" s="505"/>
      <c r="M4375" s="506"/>
      <c r="N4375" s="505"/>
      <c r="O4375" s="506"/>
    </row>
    <row r="4376" spans="7:15" x14ac:dyDescent="0.2">
      <c r="G4376" s="505"/>
      <c r="I4376" s="505"/>
      <c r="J4376" s="270"/>
      <c r="K4376" s="505"/>
      <c r="L4376" s="505"/>
      <c r="M4376" s="506"/>
      <c r="N4376" s="505"/>
      <c r="O4376" s="506"/>
    </row>
    <row r="4377" spans="7:15" x14ac:dyDescent="0.2">
      <c r="G4377" s="505"/>
      <c r="I4377" s="505"/>
      <c r="J4377" s="270"/>
      <c r="K4377" s="505"/>
      <c r="L4377" s="505"/>
      <c r="M4377" s="506"/>
      <c r="N4377" s="505"/>
      <c r="O4377" s="506"/>
    </row>
    <row r="4378" spans="7:15" x14ac:dyDescent="0.2">
      <c r="G4378" s="505"/>
      <c r="I4378" s="505"/>
      <c r="J4378" s="270"/>
      <c r="K4378" s="505"/>
      <c r="L4378" s="505"/>
      <c r="M4378" s="506"/>
      <c r="N4378" s="505"/>
      <c r="O4378" s="506"/>
    </row>
    <row r="4379" spans="7:15" x14ac:dyDescent="0.2">
      <c r="G4379" s="505"/>
      <c r="I4379" s="505"/>
      <c r="J4379" s="270"/>
      <c r="K4379" s="505"/>
      <c r="L4379" s="505"/>
      <c r="M4379" s="506"/>
      <c r="N4379" s="505"/>
      <c r="O4379" s="506"/>
    </row>
    <row r="4380" spans="7:15" x14ac:dyDescent="0.2">
      <c r="G4380" s="505"/>
      <c r="I4380" s="505"/>
      <c r="J4380" s="270"/>
      <c r="K4380" s="505"/>
      <c r="L4380" s="505"/>
      <c r="M4380" s="506"/>
      <c r="N4380" s="505"/>
      <c r="O4380" s="506"/>
    </row>
    <row r="4381" spans="7:15" x14ac:dyDescent="0.2">
      <c r="G4381" s="505"/>
      <c r="I4381" s="505"/>
      <c r="J4381" s="270"/>
      <c r="K4381" s="505"/>
      <c r="L4381" s="505"/>
      <c r="M4381" s="506"/>
      <c r="N4381" s="505"/>
      <c r="O4381" s="506"/>
    </row>
    <row r="4382" spans="7:15" x14ac:dyDescent="0.2">
      <c r="G4382" s="505"/>
      <c r="I4382" s="505"/>
      <c r="J4382" s="270"/>
      <c r="K4382" s="505"/>
      <c r="L4382" s="505"/>
      <c r="M4382" s="506"/>
      <c r="N4382" s="505"/>
      <c r="O4382" s="506"/>
    </row>
    <row r="4383" spans="7:15" x14ac:dyDescent="0.2">
      <c r="G4383" s="505"/>
      <c r="I4383" s="505"/>
      <c r="J4383" s="270"/>
      <c r="K4383" s="505"/>
      <c r="L4383" s="505"/>
      <c r="M4383" s="506"/>
      <c r="N4383" s="505"/>
      <c r="O4383" s="506"/>
    </row>
    <row r="4384" spans="7:15" x14ac:dyDescent="0.2">
      <c r="G4384" s="505"/>
      <c r="I4384" s="505"/>
      <c r="J4384" s="270"/>
      <c r="K4384" s="505"/>
      <c r="L4384" s="505"/>
      <c r="M4384" s="506"/>
      <c r="N4384" s="505"/>
      <c r="O4384" s="506"/>
    </row>
    <row r="4385" spans="7:15" x14ac:dyDescent="0.2">
      <c r="G4385" s="505"/>
      <c r="I4385" s="505"/>
      <c r="J4385" s="270"/>
      <c r="K4385" s="505"/>
      <c r="L4385" s="505"/>
      <c r="M4385" s="506"/>
      <c r="N4385" s="505"/>
      <c r="O4385" s="506"/>
    </row>
    <row r="4386" spans="7:15" x14ac:dyDescent="0.2">
      <c r="G4386" s="505"/>
      <c r="I4386" s="505"/>
      <c r="J4386" s="270"/>
      <c r="K4386" s="505"/>
      <c r="L4386" s="505"/>
      <c r="M4386" s="506"/>
      <c r="N4386" s="505"/>
      <c r="O4386" s="506"/>
    </row>
    <row r="4387" spans="7:15" x14ac:dyDescent="0.2">
      <c r="G4387" s="505"/>
      <c r="I4387" s="505"/>
      <c r="J4387" s="270"/>
      <c r="K4387" s="505"/>
      <c r="L4387" s="505"/>
      <c r="M4387" s="506"/>
      <c r="N4387" s="505"/>
      <c r="O4387" s="506"/>
    </row>
    <row r="4388" spans="7:15" x14ac:dyDescent="0.2">
      <c r="G4388" s="505"/>
      <c r="I4388" s="505"/>
      <c r="J4388" s="270"/>
      <c r="K4388" s="505"/>
      <c r="L4388" s="505"/>
      <c r="M4388" s="506"/>
      <c r="N4388" s="505"/>
      <c r="O4388" s="506"/>
    </row>
    <row r="4389" spans="7:15" x14ac:dyDescent="0.2">
      <c r="G4389" s="505"/>
      <c r="I4389" s="505"/>
      <c r="J4389" s="270"/>
      <c r="K4389" s="505"/>
      <c r="L4389" s="505"/>
      <c r="M4389" s="506"/>
      <c r="N4389" s="505"/>
      <c r="O4389" s="506"/>
    </row>
    <row r="4390" spans="7:15" x14ac:dyDescent="0.2">
      <c r="G4390" s="505"/>
      <c r="I4390" s="505"/>
      <c r="J4390" s="270"/>
      <c r="K4390" s="505"/>
      <c r="L4390" s="505"/>
      <c r="M4390" s="506"/>
      <c r="N4390" s="505"/>
      <c r="O4390" s="506"/>
    </row>
    <row r="4391" spans="7:15" x14ac:dyDescent="0.2">
      <c r="G4391" s="505"/>
      <c r="I4391" s="505"/>
      <c r="J4391" s="270"/>
      <c r="K4391" s="505"/>
      <c r="L4391" s="505"/>
      <c r="M4391" s="506"/>
      <c r="N4391" s="505"/>
      <c r="O4391" s="506"/>
    </row>
    <row r="4392" spans="7:15" x14ac:dyDescent="0.2">
      <c r="G4392" s="505"/>
      <c r="I4392" s="505"/>
      <c r="J4392" s="270"/>
      <c r="K4392" s="505"/>
      <c r="L4392" s="505"/>
      <c r="M4392" s="506"/>
      <c r="N4392" s="505"/>
      <c r="O4392" s="506"/>
    </row>
    <row r="4393" spans="7:15" x14ac:dyDescent="0.2">
      <c r="G4393" s="505"/>
      <c r="I4393" s="505"/>
      <c r="J4393" s="270"/>
      <c r="K4393" s="505"/>
      <c r="L4393" s="505"/>
      <c r="M4393" s="506"/>
      <c r="N4393" s="505"/>
      <c r="O4393" s="506"/>
    </row>
    <row r="4394" spans="7:15" x14ac:dyDescent="0.2">
      <c r="G4394" s="505"/>
      <c r="I4394" s="505"/>
      <c r="J4394" s="270"/>
      <c r="K4394" s="505"/>
      <c r="L4394" s="505"/>
      <c r="M4394" s="506"/>
      <c r="N4394" s="505"/>
      <c r="O4394" s="506"/>
    </row>
    <row r="4395" spans="7:15" x14ac:dyDescent="0.2">
      <c r="G4395" s="505"/>
      <c r="I4395" s="505"/>
      <c r="J4395" s="270"/>
      <c r="K4395" s="505"/>
      <c r="L4395" s="505"/>
      <c r="M4395" s="506"/>
      <c r="N4395" s="505"/>
      <c r="O4395" s="506"/>
    </row>
    <row r="4396" spans="7:15" x14ac:dyDescent="0.2">
      <c r="G4396" s="505"/>
      <c r="I4396" s="505"/>
      <c r="J4396" s="270"/>
      <c r="K4396" s="505"/>
      <c r="L4396" s="505"/>
      <c r="M4396" s="506"/>
      <c r="N4396" s="505"/>
      <c r="O4396" s="506"/>
    </row>
    <row r="4397" spans="7:15" x14ac:dyDescent="0.2">
      <c r="G4397" s="505"/>
      <c r="I4397" s="505"/>
      <c r="J4397" s="270"/>
      <c r="K4397" s="505"/>
      <c r="L4397" s="505"/>
      <c r="M4397" s="506"/>
      <c r="N4397" s="505"/>
      <c r="O4397" s="506"/>
    </row>
    <row r="4398" spans="7:15" x14ac:dyDescent="0.2">
      <c r="G4398" s="505"/>
      <c r="I4398" s="505"/>
      <c r="J4398" s="270"/>
      <c r="K4398" s="505"/>
      <c r="L4398" s="505"/>
      <c r="M4398" s="506"/>
      <c r="N4398" s="505"/>
      <c r="O4398" s="506"/>
    </row>
    <row r="4399" spans="7:15" x14ac:dyDescent="0.2">
      <c r="G4399" s="505"/>
      <c r="I4399" s="505"/>
      <c r="J4399" s="270"/>
      <c r="K4399" s="505"/>
      <c r="L4399" s="505"/>
      <c r="M4399" s="506"/>
      <c r="N4399" s="505"/>
      <c r="O4399" s="506"/>
    </row>
    <row r="4400" spans="7:15" x14ac:dyDescent="0.2">
      <c r="G4400" s="505"/>
      <c r="I4400" s="505"/>
      <c r="J4400" s="270"/>
      <c r="K4400" s="505"/>
      <c r="L4400" s="505"/>
      <c r="M4400" s="506"/>
      <c r="N4400" s="505"/>
      <c r="O4400" s="506"/>
    </row>
    <row r="4401" spans="7:15" x14ac:dyDescent="0.2">
      <c r="G4401" s="505"/>
      <c r="I4401" s="505"/>
      <c r="J4401" s="270"/>
      <c r="K4401" s="505"/>
      <c r="L4401" s="505"/>
      <c r="M4401" s="506"/>
      <c r="N4401" s="505"/>
      <c r="O4401" s="506"/>
    </row>
    <row r="4402" spans="7:15" x14ac:dyDescent="0.2">
      <c r="G4402" s="505"/>
      <c r="I4402" s="505"/>
      <c r="J4402" s="270"/>
      <c r="K4402" s="505"/>
      <c r="L4402" s="505"/>
      <c r="M4402" s="506"/>
      <c r="N4402" s="505"/>
      <c r="O4402" s="506"/>
    </row>
    <row r="4403" spans="7:15" x14ac:dyDescent="0.2">
      <c r="G4403" s="505"/>
      <c r="I4403" s="505"/>
      <c r="J4403" s="270"/>
      <c r="K4403" s="505"/>
      <c r="L4403" s="505"/>
      <c r="M4403" s="506"/>
      <c r="N4403" s="505"/>
      <c r="O4403" s="506"/>
    </row>
    <row r="4404" spans="7:15" x14ac:dyDescent="0.2">
      <c r="G4404" s="505"/>
      <c r="I4404" s="505"/>
      <c r="J4404" s="270"/>
      <c r="K4404" s="505"/>
      <c r="L4404" s="505"/>
      <c r="M4404" s="506"/>
      <c r="N4404" s="505"/>
      <c r="O4404" s="506"/>
    </row>
    <row r="4405" spans="7:15" x14ac:dyDescent="0.2">
      <c r="G4405" s="505"/>
      <c r="I4405" s="505"/>
      <c r="J4405" s="270"/>
      <c r="K4405" s="505"/>
      <c r="L4405" s="505"/>
      <c r="M4405" s="506"/>
      <c r="N4405" s="505"/>
      <c r="O4405" s="506"/>
    </row>
    <row r="4406" spans="7:15" x14ac:dyDescent="0.2">
      <c r="G4406" s="505"/>
      <c r="I4406" s="505"/>
      <c r="J4406" s="270"/>
      <c r="K4406" s="505"/>
      <c r="L4406" s="505"/>
      <c r="M4406" s="506"/>
      <c r="N4406" s="505"/>
      <c r="O4406" s="506"/>
    </row>
    <row r="4407" spans="7:15" x14ac:dyDescent="0.2">
      <c r="G4407" s="505"/>
      <c r="I4407" s="505"/>
      <c r="J4407" s="270"/>
      <c r="K4407" s="505"/>
      <c r="L4407" s="505"/>
      <c r="M4407" s="506"/>
      <c r="N4407" s="505"/>
      <c r="O4407" s="506"/>
    </row>
    <row r="4408" spans="7:15" x14ac:dyDescent="0.2">
      <c r="G4408" s="505"/>
      <c r="I4408" s="505"/>
      <c r="J4408" s="270"/>
      <c r="K4408" s="505"/>
      <c r="L4408" s="505"/>
      <c r="M4408" s="506"/>
      <c r="N4408" s="505"/>
      <c r="O4408" s="506"/>
    </row>
    <row r="4409" spans="7:15" x14ac:dyDescent="0.2">
      <c r="G4409" s="505"/>
      <c r="I4409" s="505"/>
      <c r="J4409" s="270"/>
      <c r="K4409" s="505"/>
      <c r="L4409" s="505"/>
      <c r="M4409" s="506"/>
      <c r="N4409" s="505"/>
      <c r="O4409" s="506"/>
    </row>
    <row r="4410" spans="7:15" x14ac:dyDescent="0.2">
      <c r="G4410" s="505"/>
      <c r="I4410" s="505"/>
      <c r="J4410" s="270"/>
      <c r="K4410" s="505"/>
      <c r="L4410" s="505"/>
      <c r="M4410" s="506"/>
      <c r="N4410" s="505"/>
      <c r="O4410" s="506"/>
    </row>
    <row r="4411" spans="7:15" x14ac:dyDescent="0.2">
      <c r="G4411" s="505"/>
      <c r="I4411" s="505"/>
      <c r="J4411" s="270"/>
      <c r="K4411" s="505"/>
      <c r="L4411" s="505"/>
      <c r="M4411" s="506"/>
      <c r="N4411" s="505"/>
      <c r="O4411" s="506"/>
    </row>
    <row r="4412" spans="7:15" x14ac:dyDescent="0.2">
      <c r="G4412" s="505"/>
      <c r="I4412" s="505"/>
      <c r="J4412" s="270"/>
      <c r="K4412" s="505"/>
      <c r="L4412" s="505"/>
      <c r="M4412" s="506"/>
      <c r="N4412" s="505"/>
      <c r="O4412" s="506"/>
    </row>
    <row r="4413" spans="7:15" x14ac:dyDescent="0.2">
      <c r="G4413" s="505"/>
      <c r="I4413" s="505"/>
      <c r="J4413" s="270"/>
      <c r="K4413" s="505"/>
      <c r="L4413" s="505"/>
      <c r="M4413" s="506"/>
      <c r="N4413" s="505"/>
      <c r="O4413" s="506"/>
    </row>
    <row r="4414" spans="7:15" x14ac:dyDescent="0.2">
      <c r="G4414" s="505"/>
      <c r="I4414" s="505"/>
      <c r="J4414" s="270"/>
      <c r="K4414" s="505"/>
      <c r="L4414" s="505"/>
      <c r="M4414" s="506"/>
      <c r="N4414" s="505"/>
      <c r="O4414" s="506"/>
    </row>
    <row r="4415" spans="7:15" x14ac:dyDescent="0.2">
      <c r="G4415" s="505"/>
      <c r="I4415" s="505"/>
      <c r="J4415" s="270"/>
      <c r="K4415" s="505"/>
      <c r="L4415" s="505"/>
      <c r="M4415" s="506"/>
      <c r="N4415" s="505"/>
      <c r="O4415" s="506"/>
    </row>
    <row r="4416" spans="7:15" x14ac:dyDescent="0.2">
      <c r="G4416" s="505"/>
      <c r="I4416" s="505"/>
      <c r="J4416" s="270"/>
      <c r="K4416" s="505"/>
      <c r="L4416" s="505"/>
      <c r="M4416" s="506"/>
      <c r="N4416" s="505"/>
      <c r="O4416" s="506"/>
    </row>
    <row r="4417" spans="7:15" x14ac:dyDescent="0.2">
      <c r="G4417" s="505"/>
      <c r="I4417" s="505"/>
      <c r="J4417" s="270"/>
      <c r="K4417" s="505"/>
      <c r="L4417" s="505"/>
      <c r="M4417" s="506"/>
      <c r="N4417" s="505"/>
      <c r="O4417" s="506"/>
    </row>
    <row r="4418" spans="7:15" x14ac:dyDescent="0.2">
      <c r="G4418" s="505"/>
      <c r="I4418" s="505"/>
      <c r="J4418" s="270"/>
      <c r="K4418" s="505"/>
      <c r="L4418" s="505"/>
      <c r="M4418" s="506"/>
      <c r="N4418" s="505"/>
      <c r="O4418" s="506"/>
    </row>
    <row r="4419" spans="7:15" x14ac:dyDescent="0.2">
      <c r="G4419" s="505"/>
      <c r="I4419" s="505"/>
      <c r="J4419" s="270"/>
      <c r="K4419" s="505"/>
      <c r="L4419" s="505"/>
      <c r="M4419" s="506"/>
      <c r="N4419" s="505"/>
      <c r="O4419" s="506"/>
    </row>
    <row r="4420" spans="7:15" x14ac:dyDescent="0.2">
      <c r="G4420" s="505"/>
      <c r="I4420" s="505"/>
      <c r="J4420" s="270"/>
      <c r="K4420" s="505"/>
      <c r="L4420" s="505"/>
      <c r="M4420" s="506"/>
      <c r="N4420" s="505"/>
      <c r="O4420" s="506"/>
    </row>
    <row r="4421" spans="7:15" x14ac:dyDescent="0.2">
      <c r="G4421" s="505"/>
      <c r="I4421" s="505"/>
      <c r="J4421" s="270"/>
      <c r="K4421" s="505"/>
      <c r="L4421" s="505"/>
      <c r="M4421" s="506"/>
      <c r="N4421" s="505"/>
      <c r="O4421" s="506"/>
    </row>
    <row r="4422" spans="7:15" x14ac:dyDescent="0.2">
      <c r="G4422" s="505"/>
      <c r="I4422" s="505"/>
      <c r="J4422" s="270"/>
      <c r="K4422" s="505"/>
      <c r="L4422" s="505"/>
      <c r="M4422" s="506"/>
      <c r="N4422" s="505"/>
      <c r="O4422" s="506"/>
    </row>
    <row r="4423" spans="7:15" x14ac:dyDescent="0.2">
      <c r="G4423" s="505"/>
      <c r="I4423" s="505"/>
      <c r="J4423" s="270"/>
      <c r="K4423" s="505"/>
      <c r="L4423" s="505"/>
      <c r="M4423" s="506"/>
      <c r="N4423" s="505"/>
      <c r="O4423" s="506"/>
    </row>
    <row r="4424" spans="7:15" x14ac:dyDescent="0.2">
      <c r="G4424" s="505"/>
      <c r="I4424" s="505"/>
      <c r="J4424" s="270"/>
      <c r="K4424" s="505"/>
      <c r="L4424" s="505"/>
      <c r="M4424" s="506"/>
      <c r="N4424" s="505"/>
      <c r="O4424" s="506"/>
    </row>
    <row r="4425" spans="7:15" x14ac:dyDescent="0.2">
      <c r="G4425" s="505"/>
      <c r="I4425" s="505"/>
      <c r="J4425" s="270"/>
      <c r="K4425" s="505"/>
      <c r="L4425" s="505"/>
      <c r="M4425" s="506"/>
      <c r="N4425" s="505"/>
      <c r="O4425" s="506"/>
    </row>
    <row r="4426" spans="7:15" x14ac:dyDescent="0.2">
      <c r="G4426" s="505"/>
      <c r="I4426" s="505"/>
      <c r="J4426" s="270"/>
      <c r="K4426" s="505"/>
      <c r="L4426" s="505"/>
      <c r="M4426" s="506"/>
      <c r="N4426" s="505"/>
      <c r="O4426" s="506"/>
    </row>
    <row r="4427" spans="7:15" x14ac:dyDescent="0.2">
      <c r="G4427" s="505"/>
      <c r="I4427" s="505"/>
      <c r="J4427" s="270"/>
      <c r="K4427" s="505"/>
      <c r="L4427" s="505"/>
      <c r="M4427" s="506"/>
      <c r="N4427" s="505"/>
      <c r="O4427" s="506"/>
    </row>
    <row r="4428" spans="7:15" x14ac:dyDescent="0.2">
      <c r="G4428" s="505"/>
      <c r="I4428" s="505"/>
      <c r="J4428" s="270"/>
      <c r="K4428" s="505"/>
      <c r="L4428" s="505"/>
      <c r="M4428" s="506"/>
      <c r="N4428" s="505"/>
      <c r="O4428" s="506"/>
    </row>
    <row r="4429" spans="7:15" x14ac:dyDescent="0.2">
      <c r="G4429" s="505"/>
      <c r="I4429" s="505"/>
      <c r="J4429" s="270"/>
      <c r="K4429" s="505"/>
      <c r="L4429" s="505"/>
      <c r="M4429" s="506"/>
      <c r="N4429" s="505"/>
      <c r="O4429" s="506"/>
    </row>
    <row r="4430" spans="7:15" x14ac:dyDescent="0.2">
      <c r="G4430" s="505"/>
      <c r="I4430" s="505"/>
      <c r="J4430" s="270"/>
      <c r="K4430" s="505"/>
      <c r="L4430" s="505"/>
      <c r="M4430" s="506"/>
      <c r="N4430" s="505"/>
      <c r="O4430" s="506"/>
    </row>
    <row r="4431" spans="7:15" x14ac:dyDescent="0.2">
      <c r="G4431" s="505"/>
      <c r="I4431" s="505"/>
      <c r="J4431" s="270"/>
      <c r="K4431" s="505"/>
      <c r="L4431" s="505"/>
      <c r="M4431" s="506"/>
      <c r="N4431" s="505"/>
      <c r="O4431" s="506"/>
    </row>
    <row r="4432" spans="7:15" x14ac:dyDescent="0.2">
      <c r="G4432" s="505"/>
      <c r="I4432" s="505"/>
      <c r="J4432" s="270"/>
      <c r="K4432" s="505"/>
      <c r="L4432" s="505"/>
      <c r="M4432" s="506"/>
      <c r="N4432" s="505"/>
      <c r="O4432" s="506"/>
    </row>
    <row r="4433" spans="7:15" x14ac:dyDescent="0.2">
      <c r="G4433" s="505"/>
      <c r="I4433" s="505"/>
      <c r="J4433" s="270"/>
      <c r="K4433" s="505"/>
      <c r="L4433" s="505"/>
      <c r="M4433" s="506"/>
      <c r="N4433" s="505"/>
      <c r="O4433" s="506"/>
    </row>
    <row r="4434" spans="7:15" x14ac:dyDescent="0.2">
      <c r="G4434" s="505"/>
      <c r="I4434" s="505"/>
      <c r="J4434" s="270"/>
      <c r="K4434" s="505"/>
      <c r="L4434" s="505"/>
      <c r="M4434" s="506"/>
      <c r="N4434" s="505"/>
      <c r="O4434" s="506"/>
    </row>
    <row r="4435" spans="7:15" x14ac:dyDescent="0.2">
      <c r="G4435" s="505"/>
      <c r="I4435" s="505"/>
      <c r="J4435" s="270"/>
      <c r="K4435" s="505"/>
      <c r="L4435" s="505"/>
      <c r="M4435" s="506"/>
      <c r="N4435" s="505"/>
      <c r="O4435" s="506"/>
    </row>
    <row r="4436" spans="7:15" x14ac:dyDescent="0.2">
      <c r="G4436" s="505"/>
      <c r="I4436" s="505"/>
      <c r="J4436" s="270"/>
      <c r="K4436" s="505"/>
      <c r="L4436" s="505"/>
      <c r="M4436" s="506"/>
      <c r="N4436" s="505"/>
      <c r="O4436" s="506"/>
    </row>
    <row r="4437" spans="7:15" x14ac:dyDescent="0.2">
      <c r="G4437" s="505"/>
      <c r="I4437" s="505"/>
      <c r="J4437" s="270"/>
      <c r="K4437" s="505"/>
      <c r="L4437" s="505"/>
      <c r="M4437" s="506"/>
      <c r="N4437" s="505"/>
      <c r="O4437" s="506"/>
    </row>
    <row r="4438" spans="7:15" x14ac:dyDescent="0.2">
      <c r="G4438" s="505"/>
      <c r="I4438" s="505"/>
      <c r="J4438" s="270"/>
      <c r="K4438" s="505"/>
      <c r="L4438" s="505"/>
      <c r="M4438" s="506"/>
      <c r="N4438" s="505"/>
      <c r="O4438" s="506"/>
    </row>
    <row r="4439" spans="7:15" x14ac:dyDescent="0.2">
      <c r="G4439" s="505"/>
      <c r="I4439" s="505"/>
      <c r="J4439" s="270"/>
      <c r="K4439" s="505"/>
      <c r="L4439" s="505"/>
      <c r="M4439" s="506"/>
      <c r="N4439" s="505"/>
      <c r="O4439" s="506"/>
    </row>
    <row r="4440" spans="7:15" x14ac:dyDescent="0.2">
      <c r="G4440" s="505"/>
      <c r="I4440" s="505"/>
      <c r="J4440" s="270"/>
      <c r="K4440" s="505"/>
      <c r="L4440" s="505"/>
      <c r="M4440" s="506"/>
      <c r="N4440" s="505"/>
      <c r="O4440" s="506"/>
    </row>
    <row r="4441" spans="7:15" x14ac:dyDescent="0.2">
      <c r="G4441" s="505"/>
      <c r="I4441" s="505"/>
      <c r="J4441" s="270"/>
      <c r="K4441" s="505"/>
      <c r="L4441" s="505"/>
      <c r="M4441" s="506"/>
      <c r="N4441" s="505"/>
      <c r="O4441" s="506"/>
    </row>
    <row r="4442" spans="7:15" x14ac:dyDescent="0.2">
      <c r="G4442" s="505"/>
      <c r="I4442" s="505"/>
      <c r="J4442" s="270"/>
      <c r="K4442" s="505"/>
      <c r="L4442" s="505"/>
      <c r="M4442" s="506"/>
      <c r="N4442" s="505"/>
      <c r="O4442" s="506"/>
    </row>
    <row r="4443" spans="7:15" x14ac:dyDescent="0.2">
      <c r="G4443" s="505"/>
      <c r="I4443" s="505"/>
      <c r="J4443" s="270"/>
      <c r="K4443" s="505"/>
      <c r="L4443" s="505"/>
      <c r="M4443" s="506"/>
      <c r="N4443" s="505"/>
      <c r="O4443" s="506"/>
    </row>
    <row r="4444" spans="7:15" x14ac:dyDescent="0.2">
      <c r="G4444" s="505"/>
      <c r="I4444" s="505"/>
      <c r="J4444" s="270"/>
      <c r="K4444" s="505"/>
      <c r="L4444" s="505"/>
      <c r="M4444" s="506"/>
      <c r="N4444" s="505"/>
      <c r="O4444" s="506"/>
    </row>
    <row r="4445" spans="7:15" x14ac:dyDescent="0.2">
      <c r="G4445" s="505"/>
      <c r="I4445" s="505"/>
      <c r="J4445" s="270"/>
      <c r="K4445" s="505"/>
      <c r="L4445" s="505"/>
      <c r="M4445" s="506"/>
      <c r="N4445" s="505"/>
      <c r="O4445" s="506"/>
    </row>
    <row r="4446" spans="7:15" x14ac:dyDescent="0.2">
      <c r="G4446" s="505"/>
      <c r="I4446" s="505"/>
      <c r="J4446" s="270"/>
      <c r="K4446" s="505"/>
      <c r="L4446" s="505"/>
      <c r="M4446" s="506"/>
      <c r="N4446" s="505"/>
      <c r="O4446" s="506"/>
    </row>
    <row r="4447" spans="7:15" x14ac:dyDescent="0.2">
      <c r="G4447" s="505"/>
      <c r="I4447" s="505"/>
      <c r="J4447" s="270"/>
      <c r="K4447" s="505"/>
      <c r="L4447" s="505"/>
      <c r="M4447" s="506"/>
      <c r="N4447" s="505"/>
      <c r="O4447" s="506"/>
    </row>
    <row r="4448" spans="7:15" x14ac:dyDescent="0.2">
      <c r="G4448" s="505"/>
      <c r="I4448" s="505"/>
      <c r="J4448" s="270"/>
      <c r="K4448" s="505"/>
      <c r="L4448" s="505"/>
      <c r="M4448" s="506"/>
      <c r="N4448" s="505"/>
      <c r="O4448" s="506"/>
    </row>
    <row r="4449" spans="7:15" x14ac:dyDescent="0.2">
      <c r="G4449" s="505"/>
      <c r="I4449" s="505"/>
      <c r="J4449" s="270"/>
      <c r="K4449" s="505"/>
      <c r="L4449" s="505"/>
      <c r="M4449" s="506"/>
      <c r="N4449" s="505"/>
      <c r="O4449" s="506"/>
    </row>
    <row r="4450" spans="7:15" x14ac:dyDescent="0.2">
      <c r="G4450" s="505"/>
      <c r="I4450" s="505"/>
      <c r="J4450" s="270"/>
      <c r="K4450" s="505"/>
      <c r="L4450" s="505"/>
      <c r="M4450" s="506"/>
      <c r="N4450" s="505"/>
      <c r="O4450" s="506"/>
    </row>
    <row r="4451" spans="7:15" x14ac:dyDescent="0.2">
      <c r="G4451" s="505"/>
      <c r="I4451" s="505"/>
      <c r="J4451" s="270"/>
      <c r="K4451" s="505"/>
      <c r="L4451" s="505"/>
      <c r="M4451" s="506"/>
      <c r="N4451" s="505"/>
      <c r="O4451" s="506"/>
    </row>
    <row r="4452" spans="7:15" x14ac:dyDescent="0.2">
      <c r="G4452" s="505"/>
      <c r="I4452" s="505"/>
      <c r="J4452" s="270"/>
      <c r="K4452" s="505"/>
      <c r="L4452" s="505"/>
      <c r="M4452" s="506"/>
      <c r="N4452" s="505"/>
      <c r="O4452" s="506"/>
    </row>
    <row r="4453" spans="7:15" x14ac:dyDescent="0.2">
      <c r="G4453" s="505"/>
      <c r="I4453" s="505"/>
      <c r="J4453" s="270"/>
      <c r="K4453" s="505"/>
      <c r="L4453" s="505"/>
      <c r="M4453" s="506"/>
      <c r="N4453" s="505"/>
      <c r="O4453" s="506"/>
    </row>
    <row r="4454" spans="7:15" x14ac:dyDescent="0.2">
      <c r="G4454" s="505"/>
      <c r="I4454" s="505"/>
      <c r="J4454" s="270"/>
      <c r="K4454" s="505"/>
      <c r="L4454" s="505"/>
      <c r="M4454" s="506"/>
      <c r="N4454" s="505"/>
      <c r="O4454" s="506"/>
    </row>
    <row r="4455" spans="7:15" x14ac:dyDescent="0.2">
      <c r="G4455" s="505"/>
      <c r="I4455" s="505"/>
      <c r="J4455" s="270"/>
      <c r="K4455" s="505"/>
      <c r="L4455" s="505"/>
      <c r="M4455" s="506"/>
      <c r="N4455" s="505"/>
      <c r="O4455" s="506"/>
    </row>
    <row r="4456" spans="7:15" x14ac:dyDescent="0.2">
      <c r="G4456" s="505"/>
      <c r="I4456" s="505"/>
      <c r="J4456" s="270"/>
      <c r="K4456" s="505"/>
      <c r="L4456" s="505"/>
      <c r="M4456" s="506"/>
      <c r="N4456" s="505"/>
      <c r="O4456" s="506"/>
    </row>
    <row r="4457" spans="7:15" x14ac:dyDescent="0.2">
      <c r="G4457" s="505"/>
      <c r="I4457" s="505"/>
      <c r="J4457" s="270"/>
      <c r="K4457" s="505"/>
      <c r="L4457" s="505"/>
      <c r="M4457" s="506"/>
      <c r="N4457" s="505"/>
      <c r="O4457" s="506"/>
    </row>
    <row r="4458" spans="7:15" x14ac:dyDescent="0.2">
      <c r="G4458" s="505"/>
      <c r="I4458" s="505"/>
      <c r="J4458" s="270"/>
      <c r="K4458" s="505"/>
      <c r="L4458" s="505"/>
      <c r="M4458" s="506"/>
      <c r="N4458" s="505"/>
      <c r="O4458" s="506"/>
    </row>
    <row r="4459" spans="7:15" x14ac:dyDescent="0.2">
      <c r="G4459" s="505"/>
      <c r="I4459" s="505"/>
      <c r="J4459" s="270"/>
      <c r="K4459" s="505"/>
      <c r="L4459" s="505"/>
      <c r="M4459" s="506"/>
      <c r="N4459" s="505"/>
      <c r="O4459" s="506"/>
    </row>
    <row r="4460" spans="7:15" x14ac:dyDescent="0.2">
      <c r="G4460" s="505"/>
      <c r="I4460" s="505"/>
      <c r="J4460" s="270"/>
      <c r="K4460" s="505"/>
      <c r="L4460" s="505"/>
      <c r="M4460" s="506"/>
      <c r="N4460" s="505"/>
      <c r="O4460" s="506"/>
    </row>
    <row r="4461" spans="7:15" x14ac:dyDescent="0.2">
      <c r="G4461" s="505"/>
      <c r="I4461" s="505"/>
      <c r="J4461" s="270"/>
      <c r="K4461" s="505"/>
      <c r="L4461" s="505"/>
      <c r="M4461" s="506"/>
      <c r="N4461" s="505"/>
      <c r="O4461" s="506"/>
    </row>
    <row r="4462" spans="7:15" x14ac:dyDescent="0.2">
      <c r="G4462" s="505"/>
      <c r="I4462" s="505"/>
      <c r="J4462" s="270"/>
      <c r="K4462" s="505"/>
      <c r="L4462" s="505"/>
      <c r="M4462" s="506"/>
      <c r="N4462" s="505"/>
      <c r="O4462" s="506"/>
    </row>
    <row r="4463" spans="7:15" x14ac:dyDescent="0.2">
      <c r="G4463" s="505"/>
      <c r="I4463" s="505"/>
      <c r="J4463" s="270"/>
      <c r="K4463" s="505"/>
      <c r="L4463" s="505"/>
      <c r="M4463" s="506"/>
      <c r="N4463" s="505"/>
      <c r="O4463" s="506"/>
    </row>
    <row r="4464" spans="7:15" x14ac:dyDescent="0.2">
      <c r="G4464" s="505"/>
      <c r="I4464" s="505"/>
      <c r="J4464" s="270"/>
      <c r="K4464" s="505"/>
      <c r="L4464" s="505"/>
      <c r="M4464" s="506"/>
      <c r="N4464" s="505"/>
      <c r="O4464" s="506"/>
    </row>
    <row r="4465" spans="7:15" x14ac:dyDescent="0.2">
      <c r="G4465" s="505"/>
      <c r="I4465" s="505"/>
      <c r="J4465" s="270"/>
      <c r="K4465" s="505"/>
      <c r="L4465" s="505"/>
      <c r="M4465" s="506"/>
      <c r="N4465" s="505"/>
      <c r="O4465" s="506"/>
    </row>
    <row r="4466" spans="7:15" x14ac:dyDescent="0.2">
      <c r="G4466" s="505"/>
      <c r="I4466" s="505"/>
      <c r="J4466" s="270"/>
      <c r="K4466" s="505"/>
      <c r="L4466" s="505"/>
      <c r="M4466" s="506"/>
      <c r="N4466" s="505"/>
      <c r="O4466" s="506"/>
    </row>
    <row r="4467" spans="7:15" x14ac:dyDescent="0.2">
      <c r="G4467" s="505"/>
      <c r="I4467" s="505"/>
      <c r="J4467" s="270"/>
      <c r="K4467" s="505"/>
      <c r="L4467" s="505"/>
      <c r="M4467" s="506"/>
      <c r="N4467" s="505"/>
      <c r="O4467" s="506"/>
    </row>
    <row r="4468" spans="7:15" x14ac:dyDescent="0.2">
      <c r="G4468" s="505"/>
      <c r="I4468" s="505"/>
      <c r="J4468" s="270"/>
      <c r="K4468" s="505"/>
      <c r="L4468" s="505"/>
      <c r="M4468" s="506"/>
      <c r="N4468" s="505"/>
      <c r="O4468" s="506"/>
    </row>
    <row r="4469" spans="7:15" x14ac:dyDescent="0.2">
      <c r="G4469" s="505"/>
      <c r="I4469" s="505"/>
      <c r="J4469" s="270"/>
      <c r="K4469" s="505"/>
      <c r="L4469" s="505"/>
      <c r="M4469" s="506"/>
      <c r="N4469" s="505"/>
      <c r="O4469" s="506"/>
    </row>
    <row r="4470" spans="7:15" x14ac:dyDescent="0.2">
      <c r="G4470" s="505"/>
      <c r="I4470" s="505"/>
      <c r="J4470" s="270"/>
      <c r="K4470" s="505"/>
      <c r="L4470" s="505"/>
      <c r="M4470" s="506"/>
      <c r="N4470" s="505"/>
      <c r="O4470" s="506"/>
    </row>
    <row r="4471" spans="7:15" x14ac:dyDescent="0.2">
      <c r="G4471" s="505"/>
      <c r="I4471" s="505"/>
      <c r="J4471" s="270"/>
      <c r="K4471" s="505"/>
      <c r="L4471" s="505"/>
      <c r="M4471" s="506"/>
      <c r="N4471" s="505"/>
      <c r="O4471" s="506"/>
    </row>
    <row r="4472" spans="7:15" x14ac:dyDescent="0.2">
      <c r="G4472" s="505"/>
      <c r="I4472" s="505"/>
      <c r="J4472" s="270"/>
      <c r="K4472" s="505"/>
      <c r="L4472" s="505"/>
      <c r="M4472" s="506"/>
      <c r="N4472" s="505"/>
      <c r="O4472" s="506"/>
    </row>
    <row r="4473" spans="7:15" x14ac:dyDescent="0.2">
      <c r="G4473" s="505"/>
      <c r="I4473" s="505"/>
      <c r="J4473" s="270"/>
      <c r="K4473" s="505"/>
      <c r="L4473" s="505"/>
      <c r="M4473" s="506"/>
      <c r="N4473" s="505"/>
      <c r="O4473" s="506"/>
    </row>
    <row r="4474" spans="7:15" x14ac:dyDescent="0.2">
      <c r="G4474" s="505"/>
      <c r="I4474" s="505"/>
      <c r="J4474" s="270"/>
      <c r="K4474" s="505"/>
      <c r="L4474" s="505"/>
      <c r="M4474" s="506"/>
      <c r="N4474" s="505"/>
      <c r="O4474" s="506"/>
    </row>
    <row r="4475" spans="7:15" x14ac:dyDescent="0.2">
      <c r="G4475" s="505"/>
      <c r="I4475" s="505"/>
      <c r="J4475" s="270"/>
      <c r="K4475" s="505"/>
      <c r="L4475" s="505"/>
      <c r="M4475" s="506"/>
      <c r="N4475" s="505"/>
      <c r="O4475" s="506"/>
    </row>
    <row r="4476" spans="7:15" x14ac:dyDescent="0.2">
      <c r="G4476" s="505"/>
      <c r="I4476" s="505"/>
      <c r="J4476" s="270"/>
      <c r="K4476" s="505"/>
      <c r="L4476" s="505"/>
      <c r="M4476" s="506"/>
      <c r="N4476" s="505"/>
      <c r="O4476" s="506"/>
    </row>
    <row r="4477" spans="7:15" x14ac:dyDescent="0.2">
      <c r="G4477" s="505"/>
      <c r="I4477" s="505"/>
      <c r="J4477" s="270"/>
      <c r="K4477" s="505"/>
      <c r="L4477" s="505"/>
      <c r="M4477" s="506"/>
      <c r="N4477" s="505"/>
      <c r="O4477" s="506"/>
    </row>
    <row r="4478" spans="7:15" x14ac:dyDescent="0.2">
      <c r="G4478" s="505"/>
      <c r="I4478" s="505"/>
      <c r="J4478" s="270"/>
      <c r="K4478" s="505"/>
      <c r="L4478" s="505"/>
      <c r="M4478" s="506"/>
      <c r="N4478" s="505"/>
      <c r="O4478" s="506"/>
    </row>
    <row r="4479" spans="7:15" x14ac:dyDescent="0.2">
      <c r="G4479" s="505"/>
      <c r="I4479" s="505"/>
      <c r="J4479" s="270"/>
      <c r="K4479" s="505"/>
      <c r="L4479" s="505"/>
      <c r="M4479" s="506"/>
      <c r="N4479" s="505"/>
      <c r="O4479" s="506"/>
    </row>
    <row r="4480" spans="7:15" x14ac:dyDescent="0.2">
      <c r="G4480" s="505"/>
      <c r="I4480" s="505"/>
      <c r="J4480" s="270"/>
      <c r="K4480" s="505"/>
      <c r="L4480" s="505"/>
      <c r="M4480" s="506"/>
      <c r="N4480" s="505"/>
      <c r="O4480" s="506"/>
    </row>
    <row r="4481" spans="7:15" x14ac:dyDescent="0.2">
      <c r="G4481" s="505"/>
      <c r="I4481" s="505"/>
      <c r="J4481" s="270"/>
      <c r="K4481" s="505"/>
      <c r="L4481" s="505"/>
      <c r="M4481" s="506"/>
      <c r="N4481" s="505"/>
      <c r="O4481" s="506"/>
    </row>
    <row r="4482" spans="7:15" x14ac:dyDescent="0.2">
      <c r="G4482" s="505"/>
      <c r="I4482" s="505"/>
      <c r="J4482" s="270"/>
      <c r="K4482" s="505"/>
      <c r="L4482" s="505"/>
      <c r="M4482" s="506"/>
      <c r="N4482" s="505"/>
      <c r="O4482" s="506"/>
    </row>
    <row r="4483" spans="7:15" x14ac:dyDescent="0.2">
      <c r="G4483" s="505"/>
      <c r="I4483" s="505"/>
      <c r="J4483" s="270"/>
      <c r="K4483" s="505"/>
      <c r="L4483" s="505"/>
      <c r="M4483" s="506"/>
      <c r="N4483" s="505"/>
      <c r="O4483" s="506"/>
    </row>
    <row r="4484" spans="7:15" x14ac:dyDescent="0.2">
      <c r="G4484" s="505"/>
      <c r="I4484" s="505"/>
      <c r="J4484" s="270"/>
      <c r="K4484" s="505"/>
      <c r="L4484" s="505"/>
      <c r="M4484" s="506"/>
      <c r="N4484" s="505"/>
      <c r="O4484" s="506"/>
    </row>
    <row r="4485" spans="7:15" x14ac:dyDescent="0.2">
      <c r="G4485" s="505"/>
      <c r="I4485" s="505"/>
      <c r="J4485" s="270"/>
      <c r="K4485" s="505"/>
      <c r="L4485" s="505"/>
      <c r="M4485" s="506"/>
      <c r="N4485" s="505"/>
      <c r="O4485" s="506"/>
    </row>
    <row r="4486" spans="7:15" x14ac:dyDescent="0.2">
      <c r="G4486" s="505"/>
      <c r="I4486" s="505"/>
      <c r="J4486" s="270"/>
      <c r="K4486" s="505"/>
      <c r="L4486" s="505"/>
      <c r="M4486" s="506"/>
      <c r="N4486" s="505"/>
      <c r="O4486" s="506"/>
    </row>
    <row r="4487" spans="7:15" x14ac:dyDescent="0.2">
      <c r="G4487" s="505"/>
      <c r="I4487" s="505"/>
      <c r="J4487" s="270"/>
      <c r="K4487" s="505"/>
      <c r="L4487" s="505"/>
      <c r="M4487" s="506"/>
      <c r="N4487" s="505"/>
      <c r="O4487" s="506"/>
    </row>
    <row r="4488" spans="7:15" x14ac:dyDescent="0.2">
      <c r="G4488" s="505"/>
      <c r="I4488" s="505"/>
      <c r="J4488" s="270"/>
      <c r="K4488" s="505"/>
      <c r="L4488" s="505"/>
      <c r="M4488" s="506"/>
      <c r="N4488" s="505"/>
      <c r="O4488" s="506"/>
    </row>
    <row r="4489" spans="7:15" x14ac:dyDescent="0.2">
      <c r="G4489" s="505"/>
      <c r="I4489" s="505"/>
      <c r="J4489" s="270"/>
      <c r="K4489" s="505"/>
      <c r="L4489" s="505"/>
      <c r="M4489" s="506"/>
      <c r="N4489" s="505"/>
      <c r="O4489" s="506"/>
    </row>
    <row r="4490" spans="7:15" x14ac:dyDescent="0.2">
      <c r="G4490" s="505"/>
      <c r="I4490" s="505"/>
      <c r="J4490" s="270"/>
      <c r="K4490" s="505"/>
      <c r="L4490" s="505"/>
      <c r="M4490" s="506"/>
      <c r="N4490" s="505"/>
      <c r="O4490" s="506"/>
    </row>
    <row r="4491" spans="7:15" x14ac:dyDescent="0.2">
      <c r="G4491" s="505"/>
      <c r="I4491" s="505"/>
      <c r="J4491" s="270"/>
      <c r="K4491" s="505"/>
      <c r="L4491" s="505"/>
      <c r="M4491" s="506"/>
      <c r="N4491" s="505"/>
      <c r="O4491" s="506"/>
    </row>
    <row r="4492" spans="7:15" x14ac:dyDescent="0.2">
      <c r="G4492" s="505"/>
      <c r="I4492" s="505"/>
      <c r="J4492" s="270"/>
      <c r="K4492" s="505"/>
      <c r="L4492" s="505"/>
      <c r="M4492" s="506"/>
      <c r="N4492" s="505"/>
      <c r="O4492" s="506"/>
    </row>
    <row r="4493" spans="7:15" x14ac:dyDescent="0.2">
      <c r="G4493" s="505"/>
      <c r="I4493" s="505"/>
      <c r="J4493" s="270"/>
      <c r="K4493" s="505"/>
      <c r="L4493" s="505"/>
      <c r="M4493" s="506"/>
      <c r="N4493" s="505"/>
      <c r="O4493" s="506"/>
    </row>
    <row r="4494" spans="7:15" x14ac:dyDescent="0.2">
      <c r="G4494" s="505"/>
      <c r="I4494" s="505"/>
      <c r="J4494" s="270"/>
      <c r="K4494" s="505"/>
      <c r="L4494" s="505"/>
      <c r="M4494" s="506"/>
      <c r="N4494" s="505"/>
      <c r="O4494" s="506"/>
    </row>
    <row r="4495" spans="7:15" x14ac:dyDescent="0.2">
      <c r="G4495" s="505"/>
      <c r="I4495" s="505"/>
      <c r="J4495" s="270"/>
      <c r="K4495" s="505"/>
      <c r="L4495" s="505"/>
      <c r="M4495" s="506"/>
      <c r="N4495" s="505"/>
      <c r="O4495" s="506"/>
    </row>
    <row r="4496" spans="7:15" x14ac:dyDescent="0.2">
      <c r="G4496" s="505"/>
      <c r="I4496" s="505"/>
      <c r="J4496" s="270"/>
      <c r="K4496" s="505"/>
      <c r="L4496" s="505"/>
      <c r="M4496" s="506"/>
      <c r="N4496" s="505"/>
      <c r="O4496" s="506"/>
    </row>
    <row r="4497" spans="7:15" x14ac:dyDescent="0.2">
      <c r="G4497" s="505"/>
      <c r="I4497" s="505"/>
      <c r="J4497" s="270"/>
      <c r="K4497" s="505"/>
      <c r="L4497" s="505"/>
      <c r="M4497" s="506"/>
      <c r="N4497" s="505"/>
      <c r="O4497" s="506"/>
    </row>
    <row r="4498" spans="7:15" x14ac:dyDescent="0.2">
      <c r="G4498" s="505"/>
      <c r="I4498" s="505"/>
      <c r="J4498" s="270"/>
      <c r="K4498" s="505"/>
      <c r="L4498" s="505"/>
      <c r="M4498" s="506"/>
      <c r="N4498" s="505"/>
      <c r="O4498" s="506"/>
    </row>
    <row r="4499" spans="7:15" x14ac:dyDescent="0.2">
      <c r="G4499" s="505"/>
      <c r="I4499" s="505"/>
      <c r="J4499" s="270"/>
      <c r="K4499" s="505"/>
      <c r="L4499" s="505"/>
      <c r="M4499" s="506"/>
      <c r="N4499" s="505"/>
      <c r="O4499" s="506"/>
    </row>
    <row r="4500" spans="7:15" x14ac:dyDescent="0.2">
      <c r="G4500" s="505"/>
      <c r="I4500" s="505"/>
      <c r="J4500" s="270"/>
      <c r="K4500" s="505"/>
      <c r="L4500" s="505"/>
      <c r="M4500" s="506"/>
      <c r="N4500" s="505"/>
      <c r="O4500" s="506"/>
    </row>
    <row r="4501" spans="7:15" x14ac:dyDescent="0.2">
      <c r="G4501" s="505"/>
      <c r="I4501" s="505"/>
      <c r="J4501" s="270"/>
      <c r="K4501" s="505"/>
      <c r="L4501" s="505"/>
      <c r="M4501" s="506"/>
      <c r="N4501" s="505"/>
      <c r="O4501" s="506"/>
    </row>
    <row r="4502" spans="7:15" x14ac:dyDescent="0.2">
      <c r="G4502" s="505"/>
      <c r="I4502" s="505"/>
      <c r="J4502" s="270"/>
      <c r="K4502" s="505"/>
      <c r="L4502" s="505"/>
      <c r="M4502" s="506"/>
      <c r="N4502" s="505"/>
      <c r="O4502" s="506"/>
    </row>
    <row r="4503" spans="7:15" x14ac:dyDescent="0.2">
      <c r="G4503" s="505"/>
      <c r="I4503" s="505"/>
      <c r="J4503" s="270"/>
      <c r="K4503" s="505"/>
      <c r="L4503" s="505"/>
      <c r="M4503" s="506"/>
      <c r="N4503" s="505"/>
      <c r="O4503" s="506"/>
    </row>
    <row r="4504" spans="7:15" x14ac:dyDescent="0.2">
      <c r="G4504" s="505"/>
      <c r="I4504" s="505"/>
      <c r="J4504" s="270"/>
      <c r="K4504" s="505"/>
      <c r="L4504" s="505"/>
      <c r="M4504" s="506"/>
      <c r="N4504" s="505"/>
      <c r="O4504" s="506"/>
    </row>
    <row r="4505" spans="7:15" x14ac:dyDescent="0.2">
      <c r="G4505" s="505"/>
      <c r="I4505" s="505"/>
      <c r="J4505" s="270"/>
      <c r="K4505" s="505"/>
      <c r="L4505" s="505"/>
      <c r="M4505" s="506"/>
      <c r="N4505" s="505"/>
      <c r="O4505" s="506"/>
    </row>
    <row r="4506" spans="7:15" x14ac:dyDescent="0.2">
      <c r="G4506" s="505"/>
      <c r="I4506" s="505"/>
      <c r="J4506" s="270"/>
      <c r="K4506" s="505"/>
      <c r="L4506" s="505"/>
      <c r="M4506" s="506"/>
      <c r="N4506" s="505"/>
      <c r="O4506" s="506"/>
    </row>
    <row r="4507" spans="7:15" x14ac:dyDescent="0.2">
      <c r="G4507" s="505"/>
      <c r="I4507" s="505"/>
      <c r="J4507" s="270"/>
      <c r="K4507" s="505"/>
      <c r="L4507" s="505"/>
      <c r="M4507" s="506"/>
      <c r="N4507" s="505"/>
      <c r="O4507" s="506"/>
    </row>
    <row r="4508" spans="7:15" x14ac:dyDescent="0.2">
      <c r="G4508" s="505"/>
      <c r="I4508" s="505"/>
      <c r="J4508" s="270"/>
      <c r="K4508" s="505"/>
      <c r="L4508" s="505"/>
      <c r="M4508" s="506"/>
      <c r="N4508" s="505"/>
      <c r="O4508" s="506"/>
    </row>
    <row r="4509" spans="7:15" x14ac:dyDescent="0.2">
      <c r="G4509" s="505"/>
      <c r="I4509" s="505"/>
      <c r="J4509" s="270"/>
      <c r="K4509" s="505"/>
      <c r="L4509" s="505"/>
      <c r="M4509" s="506"/>
      <c r="N4509" s="505"/>
      <c r="O4509" s="506"/>
    </row>
    <row r="4510" spans="7:15" x14ac:dyDescent="0.2">
      <c r="G4510" s="505"/>
      <c r="I4510" s="505"/>
      <c r="J4510" s="270"/>
      <c r="K4510" s="505"/>
      <c r="L4510" s="505"/>
      <c r="M4510" s="506"/>
      <c r="N4510" s="505"/>
      <c r="O4510" s="506"/>
    </row>
    <row r="4511" spans="7:15" x14ac:dyDescent="0.2">
      <c r="G4511" s="505"/>
      <c r="I4511" s="505"/>
      <c r="J4511" s="270"/>
      <c r="K4511" s="505"/>
      <c r="L4511" s="505"/>
      <c r="M4511" s="506"/>
      <c r="N4511" s="505"/>
      <c r="O4511" s="506"/>
    </row>
    <row r="4512" spans="7:15" x14ac:dyDescent="0.2">
      <c r="G4512" s="505"/>
      <c r="I4512" s="505"/>
      <c r="J4512" s="270"/>
      <c r="K4512" s="505"/>
      <c r="L4512" s="505"/>
      <c r="M4512" s="506"/>
      <c r="N4512" s="505"/>
      <c r="O4512" s="506"/>
    </row>
    <row r="4513" spans="7:15" x14ac:dyDescent="0.2">
      <c r="G4513" s="505"/>
      <c r="I4513" s="505"/>
      <c r="J4513" s="270"/>
      <c r="K4513" s="505"/>
      <c r="L4513" s="505"/>
      <c r="M4513" s="506"/>
      <c r="N4513" s="505"/>
      <c r="O4513" s="506"/>
    </row>
    <row r="4514" spans="7:15" x14ac:dyDescent="0.2">
      <c r="G4514" s="505"/>
      <c r="I4514" s="505"/>
      <c r="J4514" s="270"/>
      <c r="K4514" s="505"/>
      <c r="L4514" s="505"/>
      <c r="M4514" s="506"/>
      <c r="N4514" s="505"/>
      <c r="O4514" s="506"/>
    </row>
    <row r="4515" spans="7:15" x14ac:dyDescent="0.2">
      <c r="G4515" s="505"/>
      <c r="I4515" s="505"/>
      <c r="J4515" s="270"/>
      <c r="K4515" s="505"/>
      <c r="L4515" s="505"/>
      <c r="M4515" s="506"/>
      <c r="N4515" s="505"/>
      <c r="O4515" s="506"/>
    </row>
    <row r="4516" spans="7:15" x14ac:dyDescent="0.2">
      <c r="G4516" s="505"/>
      <c r="I4516" s="505"/>
      <c r="J4516" s="270"/>
      <c r="K4516" s="505"/>
      <c r="L4516" s="505"/>
      <c r="M4516" s="506"/>
      <c r="N4516" s="505"/>
      <c r="O4516" s="506"/>
    </row>
    <row r="4517" spans="7:15" x14ac:dyDescent="0.2">
      <c r="G4517" s="505"/>
      <c r="I4517" s="505"/>
      <c r="J4517" s="270"/>
      <c r="K4517" s="505"/>
      <c r="L4517" s="505"/>
      <c r="M4517" s="506"/>
      <c r="N4517" s="505"/>
      <c r="O4517" s="506"/>
    </row>
    <row r="4518" spans="7:15" x14ac:dyDescent="0.2">
      <c r="G4518" s="505"/>
      <c r="I4518" s="505"/>
      <c r="J4518" s="270"/>
      <c r="K4518" s="505"/>
      <c r="L4518" s="505"/>
      <c r="M4518" s="506"/>
      <c r="N4518" s="505"/>
      <c r="O4518" s="506"/>
    </row>
    <row r="4519" spans="7:15" x14ac:dyDescent="0.2">
      <c r="G4519" s="505"/>
      <c r="I4519" s="505"/>
      <c r="J4519" s="270"/>
      <c r="K4519" s="505"/>
      <c r="L4519" s="505"/>
      <c r="M4519" s="506"/>
      <c r="N4519" s="505"/>
      <c r="O4519" s="506"/>
    </row>
    <row r="4520" spans="7:15" x14ac:dyDescent="0.2">
      <c r="G4520" s="505"/>
      <c r="I4520" s="505"/>
      <c r="J4520" s="270"/>
      <c r="K4520" s="505"/>
      <c r="L4520" s="505"/>
      <c r="M4520" s="506"/>
      <c r="N4520" s="505"/>
      <c r="O4520" s="506"/>
    </row>
    <row r="4521" spans="7:15" x14ac:dyDescent="0.2">
      <c r="G4521" s="505"/>
      <c r="I4521" s="505"/>
      <c r="J4521" s="270"/>
      <c r="K4521" s="505"/>
      <c r="L4521" s="505"/>
      <c r="M4521" s="506"/>
      <c r="N4521" s="505"/>
      <c r="O4521" s="506"/>
    </row>
    <row r="4522" spans="7:15" x14ac:dyDescent="0.2">
      <c r="G4522" s="505"/>
      <c r="I4522" s="505"/>
      <c r="J4522" s="270"/>
      <c r="K4522" s="505"/>
      <c r="L4522" s="505"/>
      <c r="M4522" s="506"/>
      <c r="N4522" s="505"/>
      <c r="O4522" s="506"/>
    </row>
    <row r="4523" spans="7:15" x14ac:dyDescent="0.2">
      <c r="G4523" s="505"/>
      <c r="I4523" s="505"/>
      <c r="J4523" s="270"/>
      <c r="K4523" s="505"/>
      <c r="L4523" s="505"/>
      <c r="M4523" s="506"/>
      <c r="N4523" s="505"/>
      <c r="O4523" s="506"/>
    </row>
    <row r="4524" spans="7:15" x14ac:dyDescent="0.2">
      <c r="G4524" s="505"/>
      <c r="I4524" s="505"/>
      <c r="J4524" s="270"/>
      <c r="K4524" s="505"/>
      <c r="L4524" s="505"/>
      <c r="M4524" s="506"/>
      <c r="N4524" s="505"/>
      <c r="O4524" s="506"/>
    </row>
    <row r="4525" spans="7:15" x14ac:dyDescent="0.2">
      <c r="G4525" s="505"/>
      <c r="I4525" s="505"/>
      <c r="J4525" s="270"/>
      <c r="K4525" s="505"/>
      <c r="L4525" s="505"/>
      <c r="M4525" s="506"/>
      <c r="N4525" s="505"/>
      <c r="O4525" s="506"/>
    </row>
    <row r="4526" spans="7:15" x14ac:dyDescent="0.2">
      <c r="G4526" s="505"/>
      <c r="I4526" s="505"/>
      <c r="J4526" s="270"/>
      <c r="K4526" s="505"/>
      <c r="L4526" s="505"/>
      <c r="M4526" s="506"/>
      <c r="N4526" s="505"/>
      <c r="O4526" s="506"/>
    </row>
    <row r="4527" spans="7:15" x14ac:dyDescent="0.2">
      <c r="G4527" s="505"/>
      <c r="I4527" s="505"/>
      <c r="J4527" s="270"/>
      <c r="K4527" s="505"/>
      <c r="L4527" s="505"/>
      <c r="M4527" s="506"/>
      <c r="N4527" s="505"/>
      <c r="O4527" s="506"/>
    </row>
    <row r="4528" spans="7:15" x14ac:dyDescent="0.2">
      <c r="G4528" s="505"/>
      <c r="I4528" s="505"/>
      <c r="J4528" s="270"/>
      <c r="K4528" s="505"/>
      <c r="L4528" s="505"/>
      <c r="M4528" s="506"/>
      <c r="N4528" s="505"/>
      <c r="O4528" s="506"/>
    </row>
    <row r="4529" spans="7:15" x14ac:dyDescent="0.2">
      <c r="G4529" s="505"/>
      <c r="I4529" s="505"/>
      <c r="J4529" s="270"/>
      <c r="K4529" s="505"/>
      <c r="L4529" s="505"/>
      <c r="M4529" s="506"/>
      <c r="N4529" s="505"/>
      <c r="O4529" s="506"/>
    </row>
    <row r="4530" spans="7:15" x14ac:dyDescent="0.2">
      <c r="G4530" s="505"/>
      <c r="I4530" s="505"/>
      <c r="J4530" s="270"/>
      <c r="K4530" s="505"/>
      <c r="L4530" s="505"/>
      <c r="M4530" s="506"/>
      <c r="N4530" s="505"/>
      <c r="O4530" s="506"/>
    </row>
    <row r="4531" spans="7:15" x14ac:dyDescent="0.2">
      <c r="G4531" s="505"/>
      <c r="I4531" s="505"/>
      <c r="J4531" s="270"/>
      <c r="K4531" s="505"/>
      <c r="L4531" s="505"/>
      <c r="M4531" s="506"/>
      <c r="N4531" s="505"/>
      <c r="O4531" s="506"/>
    </row>
    <row r="4532" spans="7:15" x14ac:dyDescent="0.2">
      <c r="G4532" s="505"/>
      <c r="I4532" s="505"/>
      <c r="J4532" s="270"/>
      <c r="K4532" s="505"/>
      <c r="L4532" s="505"/>
      <c r="M4532" s="506"/>
      <c r="N4532" s="505"/>
      <c r="O4532" s="506"/>
    </row>
    <row r="4533" spans="7:15" x14ac:dyDescent="0.2">
      <c r="G4533" s="505"/>
      <c r="I4533" s="505"/>
      <c r="J4533" s="270"/>
      <c r="K4533" s="505"/>
      <c r="L4533" s="505"/>
      <c r="M4533" s="506"/>
      <c r="N4533" s="505"/>
      <c r="O4533" s="506"/>
    </row>
    <row r="4534" spans="7:15" x14ac:dyDescent="0.2">
      <c r="G4534" s="505"/>
      <c r="I4534" s="505"/>
      <c r="J4534" s="270"/>
      <c r="K4534" s="505"/>
      <c r="L4534" s="505"/>
      <c r="M4534" s="506"/>
      <c r="N4534" s="505"/>
      <c r="O4534" s="506"/>
    </row>
    <row r="4535" spans="7:15" x14ac:dyDescent="0.2">
      <c r="G4535" s="505"/>
      <c r="I4535" s="505"/>
      <c r="J4535" s="270"/>
      <c r="K4535" s="505"/>
      <c r="L4535" s="505"/>
      <c r="M4535" s="506"/>
      <c r="N4535" s="505"/>
      <c r="O4535" s="506"/>
    </row>
    <row r="4536" spans="7:15" x14ac:dyDescent="0.2">
      <c r="G4536" s="505"/>
      <c r="I4536" s="505"/>
      <c r="J4536" s="270"/>
      <c r="K4536" s="505"/>
      <c r="L4536" s="505"/>
      <c r="M4536" s="506"/>
      <c r="N4536" s="505"/>
      <c r="O4536" s="506"/>
    </row>
    <row r="4537" spans="7:15" x14ac:dyDescent="0.2">
      <c r="G4537" s="505"/>
      <c r="I4537" s="505"/>
      <c r="J4537" s="270"/>
      <c r="K4537" s="505"/>
      <c r="L4537" s="505"/>
      <c r="M4537" s="506"/>
      <c r="N4537" s="505"/>
      <c r="O4537" s="506"/>
    </row>
    <row r="4538" spans="7:15" x14ac:dyDescent="0.2">
      <c r="G4538" s="505"/>
      <c r="I4538" s="505"/>
      <c r="J4538" s="270"/>
      <c r="K4538" s="505"/>
      <c r="L4538" s="505"/>
      <c r="M4538" s="506"/>
      <c r="N4538" s="505"/>
      <c r="O4538" s="506"/>
    </row>
    <row r="4539" spans="7:15" x14ac:dyDescent="0.2">
      <c r="G4539" s="505"/>
      <c r="I4539" s="505"/>
      <c r="J4539" s="270"/>
      <c r="K4539" s="505"/>
      <c r="L4539" s="505"/>
      <c r="M4539" s="506"/>
      <c r="N4539" s="505"/>
      <c r="O4539" s="506"/>
    </row>
    <row r="4540" spans="7:15" x14ac:dyDescent="0.2">
      <c r="G4540" s="505"/>
      <c r="I4540" s="505"/>
      <c r="J4540" s="270"/>
      <c r="K4540" s="505"/>
      <c r="L4540" s="505"/>
      <c r="M4540" s="506"/>
      <c r="N4540" s="505"/>
      <c r="O4540" s="506"/>
    </row>
    <row r="4541" spans="7:15" x14ac:dyDescent="0.2">
      <c r="G4541" s="505"/>
      <c r="I4541" s="505"/>
      <c r="J4541" s="270"/>
      <c r="K4541" s="505"/>
      <c r="L4541" s="505"/>
      <c r="M4541" s="506"/>
      <c r="N4541" s="505"/>
      <c r="O4541" s="506"/>
    </row>
    <row r="4542" spans="7:15" x14ac:dyDescent="0.2">
      <c r="G4542" s="505"/>
      <c r="I4542" s="505"/>
      <c r="J4542" s="270"/>
      <c r="K4542" s="505"/>
      <c r="L4542" s="505"/>
      <c r="M4542" s="506"/>
      <c r="N4542" s="505"/>
      <c r="O4542" s="506"/>
    </row>
    <row r="4543" spans="7:15" x14ac:dyDescent="0.2">
      <c r="G4543" s="505"/>
      <c r="I4543" s="505"/>
      <c r="J4543" s="270"/>
      <c r="K4543" s="505"/>
      <c r="L4543" s="505"/>
      <c r="M4543" s="506"/>
      <c r="N4543" s="505"/>
      <c r="O4543" s="506"/>
    </row>
    <row r="4544" spans="7:15" x14ac:dyDescent="0.2">
      <c r="G4544" s="505"/>
      <c r="I4544" s="505"/>
      <c r="J4544" s="270"/>
      <c r="K4544" s="505"/>
      <c r="L4544" s="505"/>
      <c r="M4544" s="506"/>
      <c r="N4544" s="505"/>
      <c r="O4544" s="506"/>
    </row>
    <row r="4545" spans="7:15" x14ac:dyDescent="0.2">
      <c r="G4545" s="505"/>
      <c r="I4545" s="505"/>
      <c r="J4545" s="270"/>
      <c r="K4545" s="505"/>
      <c r="L4545" s="505"/>
      <c r="M4545" s="506"/>
      <c r="N4545" s="505"/>
      <c r="O4545" s="506"/>
    </row>
    <row r="4546" spans="7:15" x14ac:dyDescent="0.2">
      <c r="G4546" s="505"/>
      <c r="I4546" s="505"/>
      <c r="J4546" s="270"/>
      <c r="K4546" s="505"/>
      <c r="L4546" s="505"/>
      <c r="M4546" s="506"/>
      <c r="N4546" s="505"/>
      <c r="O4546" s="506"/>
    </row>
    <row r="4547" spans="7:15" x14ac:dyDescent="0.2">
      <c r="G4547" s="505"/>
      <c r="I4547" s="505"/>
      <c r="J4547" s="270"/>
      <c r="K4547" s="505"/>
      <c r="L4547" s="505"/>
      <c r="M4547" s="506"/>
      <c r="N4547" s="505"/>
      <c r="O4547" s="506"/>
    </row>
    <row r="4548" spans="7:15" x14ac:dyDescent="0.2">
      <c r="G4548" s="505"/>
      <c r="I4548" s="505"/>
      <c r="J4548" s="270"/>
      <c r="K4548" s="505"/>
      <c r="L4548" s="505"/>
      <c r="M4548" s="506"/>
      <c r="N4548" s="505"/>
      <c r="O4548" s="506"/>
    </row>
    <row r="4549" spans="7:15" x14ac:dyDescent="0.2">
      <c r="G4549" s="505"/>
      <c r="I4549" s="505"/>
      <c r="J4549" s="270"/>
      <c r="K4549" s="505"/>
      <c r="L4549" s="505"/>
      <c r="M4549" s="506"/>
      <c r="N4549" s="505"/>
      <c r="O4549" s="506"/>
    </row>
    <row r="4550" spans="7:15" x14ac:dyDescent="0.2">
      <c r="G4550" s="505"/>
      <c r="I4550" s="505"/>
      <c r="J4550" s="270"/>
      <c r="K4550" s="505"/>
      <c r="L4550" s="505"/>
      <c r="M4550" s="506"/>
      <c r="N4550" s="505"/>
      <c r="O4550" s="506"/>
    </row>
    <row r="4551" spans="7:15" x14ac:dyDescent="0.2">
      <c r="G4551" s="505"/>
      <c r="I4551" s="505"/>
      <c r="J4551" s="270"/>
      <c r="K4551" s="505"/>
      <c r="L4551" s="505"/>
      <c r="M4551" s="506"/>
      <c r="N4551" s="505"/>
      <c r="O4551" s="506"/>
    </row>
    <row r="4552" spans="7:15" x14ac:dyDescent="0.2">
      <c r="G4552" s="505"/>
      <c r="I4552" s="505"/>
      <c r="J4552" s="270"/>
      <c r="K4552" s="505"/>
      <c r="L4552" s="505"/>
      <c r="M4552" s="506"/>
      <c r="N4552" s="505"/>
      <c r="O4552" s="506"/>
    </row>
    <row r="4553" spans="7:15" x14ac:dyDescent="0.2">
      <c r="G4553" s="505"/>
      <c r="I4553" s="505"/>
      <c r="J4553" s="270"/>
      <c r="K4553" s="505"/>
      <c r="L4553" s="505"/>
      <c r="M4553" s="506"/>
      <c r="N4553" s="505"/>
      <c r="O4553" s="506"/>
    </row>
    <row r="4554" spans="7:15" x14ac:dyDescent="0.2">
      <c r="G4554" s="505"/>
      <c r="I4554" s="505"/>
      <c r="J4554" s="270"/>
      <c r="K4554" s="505"/>
      <c r="L4554" s="505"/>
      <c r="M4554" s="506"/>
      <c r="N4554" s="505"/>
      <c r="O4554" s="506"/>
    </row>
    <row r="4555" spans="7:15" x14ac:dyDescent="0.2">
      <c r="G4555" s="505"/>
      <c r="I4555" s="505"/>
      <c r="J4555" s="270"/>
      <c r="K4555" s="505"/>
      <c r="L4555" s="505"/>
      <c r="M4555" s="506"/>
      <c r="N4555" s="505"/>
      <c r="O4555" s="506"/>
    </row>
    <row r="4556" spans="7:15" x14ac:dyDescent="0.2">
      <c r="G4556" s="505"/>
      <c r="I4556" s="505"/>
      <c r="J4556" s="270"/>
      <c r="K4556" s="505"/>
      <c r="L4556" s="505"/>
      <c r="M4556" s="506"/>
      <c r="N4556" s="505"/>
      <c r="O4556" s="506"/>
    </row>
    <row r="4557" spans="7:15" x14ac:dyDescent="0.2">
      <c r="G4557" s="505"/>
      <c r="I4557" s="505"/>
      <c r="J4557" s="270"/>
      <c r="K4557" s="505"/>
      <c r="L4557" s="505"/>
      <c r="M4557" s="506"/>
      <c r="N4557" s="505"/>
      <c r="O4557" s="506"/>
    </row>
    <row r="4558" spans="7:15" x14ac:dyDescent="0.2">
      <c r="G4558" s="505"/>
      <c r="I4558" s="505"/>
      <c r="J4558" s="270"/>
      <c r="K4558" s="505"/>
      <c r="L4558" s="505"/>
      <c r="M4558" s="506"/>
      <c r="N4558" s="505"/>
      <c r="O4558" s="506"/>
    </row>
    <row r="4559" spans="7:15" x14ac:dyDescent="0.2">
      <c r="G4559" s="505"/>
      <c r="I4559" s="505"/>
      <c r="J4559" s="270"/>
      <c r="K4559" s="505"/>
      <c r="L4559" s="505"/>
      <c r="M4559" s="506"/>
      <c r="N4559" s="505"/>
      <c r="O4559" s="506"/>
    </row>
    <row r="4560" spans="7:15" x14ac:dyDescent="0.2">
      <c r="G4560" s="505"/>
      <c r="I4560" s="505"/>
      <c r="J4560" s="270"/>
      <c r="K4560" s="505"/>
      <c r="L4560" s="505"/>
      <c r="M4560" s="506"/>
      <c r="N4560" s="505"/>
      <c r="O4560" s="506"/>
    </row>
    <row r="4561" spans="7:15" x14ac:dyDescent="0.2">
      <c r="G4561" s="505"/>
      <c r="I4561" s="505"/>
      <c r="J4561" s="270"/>
      <c r="K4561" s="505"/>
      <c r="L4561" s="505"/>
      <c r="M4561" s="506"/>
      <c r="N4561" s="505"/>
      <c r="O4561" s="506"/>
    </row>
    <row r="4562" spans="7:15" x14ac:dyDescent="0.2">
      <c r="G4562" s="505"/>
      <c r="I4562" s="505"/>
      <c r="J4562" s="270"/>
      <c r="K4562" s="505"/>
      <c r="L4562" s="505"/>
      <c r="M4562" s="506"/>
      <c r="N4562" s="505"/>
      <c r="O4562" s="506"/>
    </row>
    <row r="4563" spans="7:15" x14ac:dyDescent="0.2">
      <c r="G4563" s="505"/>
      <c r="I4563" s="505"/>
      <c r="J4563" s="270"/>
      <c r="K4563" s="505"/>
      <c r="L4563" s="505"/>
      <c r="M4563" s="506"/>
      <c r="N4563" s="505"/>
      <c r="O4563" s="506"/>
    </row>
    <row r="4564" spans="7:15" x14ac:dyDescent="0.2">
      <c r="G4564" s="505"/>
      <c r="I4564" s="505"/>
      <c r="J4564" s="270"/>
      <c r="K4564" s="505"/>
      <c r="L4564" s="505"/>
      <c r="M4564" s="506"/>
      <c r="N4564" s="505"/>
      <c r="O4564" s="506"/>
    </row>
    <row r="4565" spans="7:15" x14ac:dyDescent="0.2">
      <c r="G4565" s="505"/>
      <c r="I4565" s="505"/>
      <c r="J4565" s="270"/>
      <c r="K4565" s="505"/>
      <c r="L4565" s="505"/>
      <c r="M4565" s="506"/>
      <c r="N4565" s="505"/>
      <c r="O4565" s="506"/>
    </row>
    <row r="4566" spans="7:15" x14ac:dyDescent="0.2">
      <c r="G4566" s="505"/>
      <c r="I4566" s="505"/>
      <c r="J4566" s="270"/>
      <c r="K4566" s="505"/>
      <c r="L4566" s="505"/>
      <c r="M4566" s="506"/>
      <c r="N4566" s="505"/>
      <c r="O4566" s="506"/>
    </row>
    <row r="4567" spans="7:15" x14ac:dyDescent="0.2">
      <c r="G4567" s="505"/>
      <c r="I4567" s="505"/>
      <c r="J4567" s="270"/>
      <c r="K4567" s="505"/>
      <c r="L4567" s="505"/>
      <c r="M4567" s="506"/>
      <c r="N4567" s="505"/>
      <c r="O4567" s="506"/>
    </row>
    <row r="4568" spans="7:15" x14ac:dyDescent="0.2">
      <c r="G4568" s="505"/>
      <c r="I4568" s="505"/>
      <c r="J4568" s="270"/>
      <c r="K4568" s="505"/>
      <c r="L4568" s="505"/>
      <c r="M4568" s="506"/>
      <c r="N4568" s="505"/>
      <c r="O4568" s="506"/>
    </row>
    <row r="4569" spans="7:15" x14ac:dyDescent="0.2">
      <c r="G4569" s="505"/>
      <c r="I4569" s="505"/>
      <c r="J4569" s="270"/>
      <c r="K4569" s="505"/>
      <c r="L4569" s="505"/>
      <c r="M4569" s="506"/>
      <c r="N4569" s="505"/>
      <c r="O4569" s="506"/>
    </row>
    <row r="4570" spans="7:15" x14ac:dyDescent="0.2">
      <c r="G4570" s="505"/>
      <c r="I4570" s="505"/>
      <c r="J4570" s="270"/>
      <c r="K4570" s="505"/>
      <c r="L4570" s="505"/>
      <c r="M4570" s="506"/>
      <c r="N4570" s="505"/>
      <c r="O4570" s="506"/>
    </row>
    <row r="4571" spans="7:15" x14ac:dyDescent="0.2">
      <c r="G4571" s="505"/>
      <c r="I4571" s="505"/>
      <c r="J4571" s="270"/>
      <c r="K4571" s="505"/>
      <c r="L4571" s="505"/>
      <c r="M4571" s="506"/>
      <c r="N4571" s="505"/>
      <c r="O4571" s="506"/>
    </row>
    <row r="4572" spans="7:15" x14ac:dyDescent="0.2">
      <c r="G4572" s="505"/>
      <c r="I4572" s="505"/>
      <c r="J4572" s="270"/>
      <c r="K4572" s="505"/>
      <c r="L4572" s="505"/>
      <c r="M4572" s="506"/>
      <c r="N4572" s="505"/>
      <c r="O4572" s="506"/>
    </row>
    <row r="4573" spans="7:15" x14ac:dyDescent="0.2">
      <c r="G4573" s="505"/>
      <c r="I4573" s="505"/>
      <c r="J4573" s="270"/>
      <c r="K4573" s="505"/>
      <c r="L4573" s="505"/>
      <c r="M4573" s="506"/>
      <c r="N4573" s="505"/>
      <c r="O4573" s="506"/>
    </row>
    <row r="4574" spans="7:15" x14ac:dyDescent="0.2">
      <c r="G4574" s="505"/>
      <c r="I4574" s="505"/>
      <c r="J4574" s="270"/>
      <c r="K4574" s="505"/>
      <c r="L4574" s="505"/>
      <c r="M4574" s="506"/>
      <c r="N4574" s="505"/>
      <c r="O4574" s="506"/>
    </row>
    <row r="4575" spans="7:15" x14ac:dyDescent="0.2">
      <c r="G4575" s="505"/>
      <c r="I4575" s="505"/>
      <c r="J4575" s="270"/>
      <c r="K4575" s="505"/>
      <c r="L4575" s="505"/>
      <c r="M4575" s="506"/>
      <c r="N4575" s="505"/>
      <c r="O4575" s="506"/>
    </row>
    <row r="4576" spans="7:15" x14ac:dyDescent="0.2">
      <c r="G4576" s="505"/>
      <c r="I4576" s="505"/>
      <c r="J4576" s="270"/>
      <c r="K4576" s="505"/>
      <c r="L4576" s="505"/>
      <c r="M4576" s="506"/>
      <c r="N4576" s="505"/>
      <c r="O4576" s="506"/>
    </row>
    <row r="4577" spans="7:15" x14ac:dyDescent="0.2">
      <c r="G4577" s="505"/>
      <c r="I4577" s="505"/>
      <c r="J4577" s="270"/>
      <c r="K4577" s="505"/>
      <c r="L4577" s="505"/>
      <c r="M4577" s="506"/>
      <c r="N4577" s="505"/>
      <c r="O4577" s="506"/>
    </row>
    <row r="4578" spans="7:15" x14ac:dyDescent="0.2">
      <c r="G4578" s="505"/>
      <c r="I4578" s="505"/>
      <c r="J4578" s="270"/>
      <c r="K4578" s="505"/>
      <c r="L4578" s="505"/>
      <c r="M4578" s="506"/>
      <c r="N4578" s="505"/>
      <c r="O4578" s="506"/>
    </row>
    <row r="4579" spans="7:15" x14ac:dyDescent="0.2">
      <c r="G4579" s="505"/>
      <c r="I4579" s="505"/>
      <c r="J4579" s="270"/>
      <c r="K4579" s="505"/>
      <c r="L4579" s="505"/>
      <c r="M4579" s="506"/>
      <c r="N4579" s="505"/>
      <c r="O4579" s="506"/>
    </row>
    <row r="4580" spans="7:15" x14ac:dyDescent="0.2">
      <c r="G4580" s="505"/>
      <c r="I4580" s="505"/>
      <c r="J4580" s="270"/>
      <c r="K4580" s="505"/>
      <c r="L4580" s="505"/>
      <c r="M4580" s="506"/>
      <c r="N4580" s="505"/>
      <c r="O4580" s="506"/>
    </row>
    <row r="4581" spans="7:15" x14ac:dyDescent="0.2">
      <c r="G4581" s="505"/>
      <c r="I4581" s="505"/>
      <c r="J4581" s="270"/>
      <c r="K4581" s="505"/>
      <c r="L4581" s="505"/>
      <c r="M4581" s="506"/>
      <c r="N4581" s="505"/>
      <c r="O4581" s="506"/>
    </row>
    <row r="4582" spans="7:15" x14ac:dyDescent="0.2">
      <c r="G4582" s="505"/>
      <c r="I4582" s="505"/>
      <c r="J4582" s="270"/>
      <c r="K4582" s="505"/>
      <c r="L4582" s="505"/>
      <c r="M4582" s="506"/>
      <c r="N4582" s="505"/>
      <c r="O4582" s="506"/>
    </row>
    <row r="4583" spans="7:15" x14ac:dyDescent="0.2">
      <c r="G4583" s="505"/>
      <c r="I4583" s="505"/>
      <c r="J4583" s="270"/>
      <c r="K4583" s="505"/>
      <c r="L4583" s="505"/>
      <c r="M4583" s="506"/>
      <c r="N4583" s="505"/>
      <c r="O4583" s="506"/>
    </row>
    <row r="4584" spans="7:15" x14ac:dyDescent="0.2">
      <c r="G4584" s="505"/>
      <c r="I4584" s="505"/>
      <c r="J4584" s="270"/>
      <c r="K4584" s="505"/>
      <c r="L4584" s="505"/>
      <c r="M4584" s="506"/>
      <c r="N4584" s="505"/>
      <c r="O4584" s="506"/>
    </row>
    <row r="4585" spans="7:15" x14ac:dyDescent="0.2">
      <c r="G4585" s="505"/>
      <c r="I4585" s="505"/>
      <c r="J4585" s="270"/>
      <c r="K4585" s="505"/>
      <c r="L4585" s="505"/>
      <c r="M4585" s="506"/>
      <c r="N4585" s="505"/>
      <c r="O4585" s="506"/>
    </row>
    <row r="4586" spans="7:15" x14ac:dyDescent="0.2">
      <c r="G4586" s="505"/>
      <c r="I4586" s="505"/>
      <c r="J4586" s="270"/>
      <c r="K4586" s="505"/>
      <c r="L4586" s="505"/>
      <c r="M4586" s="506"/>
      <c r="N4586" s="505"/>
      <c r="O4586" s="506"/>
    </row>
    <row r="4587" spans="7:15" x14ac:dyDescent="0.2">
      <c r="G4587" s="505"/>
      <c r="I4587" s="505"/>
      <c r="J4587" s="270"/>
      <c r="K4587" s="505"/>
      <c r="L4587" s="505"/>
      <c r="M4587" s="506"/>
      <c r="N4587" s="505"/>
      <c r="O4587" s="506"/>
    </row>
    <row r="4588" spans="7:15" x14ac:dyDescent="0.2">
      <c r="G4588" s="505"/>
      <c r="I4588" s="505"/>
      <c r="J4588" s="270"/>
      <c r="K4588" s="505"/>
      <c r="L4588" s="505"/>
      <c r="M4588" s="506"/>
      <c r="N4588" s="505"/>
      <c r="O4588" s="506"/>
    </row>
    <row r="4589" spans="7:15" x14ac:dyDescent="0.2">
      <c r="G4589" s="505"/>
      <c r="I4589" s="505"/>
      <c r="J4589" s="270"/>
      <c r="K4589" s="505"/>
      <c r="L4589" s="505"/>
      <c r="M4589" s="506"/>
      <c r="N4589" s="505"/>
      <c r="O4589" s="506"/>
    </row>
    <row r="4590" spans="7:15" x14ac:dyDescent="0.2">
      <c r="G4590" s="505"/>
      <c r="I4590" s="505"/>
      <c r="J4590" s="270"/>
      <c r="K4590" s="505"/>
      <c r="L4590" s="505"/>
      <c r="M4590" s="506"/>
      <c r="N4590" s="505"/>
      <c r="O4590" s="506"/>
    </row>
    <row r="4591" spans="7:15" x14ac:dyDescent="0.2">
      <c r="G4591" s="505"/>
      <c r="I4591" s="505"/>
      <c r="J4591" s="270"/>
      <c r="K4591" s="505"/>
      <c r="L4591" s="505"/>
      <c r="M4591" s="506"/>
      <c r="N4591" s="505"/>
      <c r="O4591" s="506"/>
    </row>
    <row r="4592" spans="7:15" x14ac:dyDescent="0.2">
      <c r="G4592" s="505"/>
      <c r="I4592" s="505"/>
      <c r="J4592" s="270"/>
      <c r="K4592" s="505"/>
      <c r="L4592" s="505"/>
      <c r="M4592" s="506"/>
      <c r="N4592" s="505"/>
      <c r="O4592" s="506"/>
    </row>
    <row r="4593" spans="7:15" x14ac:dyDescent="0.2">
      <c r="G4593" s="505"/>
      <c r="I4593" s="505"/>
      <c r="J4593" s="270"/>
      <c r="K4593" s="505"/>
      <c r="L4593" s="505"/>
      <c r="M4593" s="506"/>
      <c r="N4593" s="505"/>
      <c r="O4593" s="506"/>
    </row>
    <row r="4594" spans="7:15" x14ac:dyDescent="0.2">
      <c r="G4594" s="505"/>
      <c r="I4594" s="505"/>
      <c r="J4594" s="270"/>
      <c r="K4594" s="505"/>
      <c r="L4594" s="505"/>
      <c r="M4594" s="506"/>
      <c r="N4594" s="505"/>
      <c r="O4594" s="506"/>
    </row>
    <row r="4595" spans="7:15" x14ac:dyDescent="0.2">
      <c r="G4595" s="505"/>
      <c r="I4595" s="505"/>
      <c r="J4595" s="270"/>
      <c r="K4595" s="505"/>
      <c r="L4595" s="505"/>
      <c r="M4595" s="506"/>
      <c r="N4595" s="505"/>
      <c r="O4595" s="506"/>
    </row>
    <row r="4596" spans="7:15" x14ac:dyDescent="0.2">
      <c r="G4596" s="505"/>
      <c r="I4596" s="505"/>
      <c r="J4596" s="270"/>
      <c r="K4596" s="505"/>
      <c r="L4596" s="505"/>
      <c r="M4596" s="506"/>
      <c r="N4596" s="505"/>
      <c r="O4596" s="506"/>
    </row>
    <row r="4597" spans="7:15" x14ac:dyDescent="0.2">
      <c r="G4597" s="505"/>
      <c r="I4597" s="505"/>
      <c r="J4597" s="270"/>
      <c r="K4597" s="505"/>
      <c r="L4597" s="505"/>
      <c r="M4597" s="506"/>
      <c r="N4597" s="505"/>
      <c r="O4597" s="506"/>
    </row>
    <row r="4598" spans="7:15" x14ac:dyDescent="0.2">
      <c r="G4598" s="505"/>
      <c r="I4598" s="505"/>
      <c r="J4598" s="270"/>
      <c r="K4598" s="505"/>
      <c r="L4598" s="505"/>
      <c r="M4598" s="506"/>
      <c r="N4598" s="505"/>
      <c r="O4598" s="506"/>
    </row>
    <row r="4599" spans="7:15" x14ac:dyDescent="0.2">
      <c r="G4599" s="505"/>
      <c r="I4599" s="505"/>
      <c r="J4599" s="270"/>
      <c r="K4599" s="505"/>
      <c r="L4599" s="505"/>
      <c r="M4599" s="506"/>
      <c r="N4599" s="505"/>
      <c r="O4599" s="506"/>
    </row>
    <row r="4600" spans="7:15" x14ac:dyDescent="0.2">
      <c r="G4600" s="505"/>
      <c r="I4600" s="505"/>
      <c r="J4600" s="270"/>
      <c r="K4600" s="505"/>
      <c r="L4600" s="505"/>
      <c r="M4600" s="506"/>
      <c r="N4600" s="505"/>
      <c r="O4600" s="506"/>
    </row>
    <row r="4601" spans="7:15" x14ac:dyDescent="0.2">
      <c r="G4601" s="505"/>
      <c r="I4601" s="505"/>
      <c r="J4601" s="270"/>
      <c r="K4601" s="505"/>
      <c r="L4601" s="505"/>
      <c r="M4601" s="506"/>
      <c r="N4601" s="505"/>
      <c r="O4601" s="506"/>
    </row>
    <row r="4602" spans="7:15" x14ac:dyDescent="0.2">
      <c r="G4602" s="505"/>
      <c r="I4602" s="505"/>
      <c r="J4602" s="270"/>
      <c r="K4602" s="505"/>
      <c r="L4602" s="505"/>
      <c r="M4602" s="506"/>
      <c r="N4602" s="505"/>
      <c r="O4602" s="506"/>
    </row>
    <row r="4603" spans="7:15" x14ac:dyDescent="0.2">
      <c r="G4603" s="505"/>
      <c r="I4603" s="505"/>
      <c r="J4603" s="270"/>
      <c r="K4603" s="505"/>
      <c r="L4603" s="505"/>
      <c r="M4603" s="506"/>
      <c r="N4603" s="505"/>
      <c r="O4603" s="506"/>
    </row>
    <row r="4604" spans="7:15" x14ac:dyDescent="0.2">
      <c r="G4604" s="505"/>
      <c r="I4604" s="505"/>
      <c r="J4604" s="270"/>
      <c r="K4604" s="505"/>
      <c r="L4604" s="505"/>
      <c r="M4604" s="506"/>
      <c r="N4604" s="505"/>
      <c r="O4604" s="506"/>
    </row>
    <row r="4605" spans="7:15" x14ac:dyDescent="0.2">
      <c r="G4605" s="505"/>
      <c r="I4605" s="505"/>
      <c r="J4605" s="270"/>
      <c r="K4605" s="505"/>
      <c r="L4605" s="505"/>
      <c r="M4605" s="506"/>
      <c r="N4605" s="505"/>
      <c r="O4605" s="506"/>
    </row>
    <row r="4606" spans="7:15" x14ac:dyDescent="0.2">
      <c r="G4606" s="505"/>
      <c r="I4606" s="505"/>
      <c r="J4606" s="270"/>
      <c r="K4606" s="505"/>
      <c r="L4606" s="505"/>
      <c r="M4606" s="506"/>
      <c r="N4606" s="505"/>
      <c r="O4606" s="506"/>
    </row>
    <row r="4607" spans="7:15" x14ac:dyDescent="0.2">
      <c r="G4607" s="505"/>
      <c r="I4607" s="505"/>
      <c r="J4607" s="270"/>
      <c r="K4607" s="505"/>
      <c r="L4607" s="505"/>
      <c r="M4607" s="506"/>
      <c r="N4607" s="505"/>
      <c r="O4607" s="506"/>
    </row>
    <row r="4608" spans="7:15" x14ac:dyDescent="0.2">
      <c r="G4608" s="505"/>
      <c r="I4608" s="505"/>
      <c r="J4608" s="270"/>
      <c r="K4608" s="505"/>
      <c r="L4608" s="505"/>
      <c r="M4608" s="506"/>
      <c r="N4608" s="505"/>
      <c r="O4608" s="506"/>
    </row>
    <row r="4609" spans="7:15" x14ac:dyDescent="0.2">
      <c r="G4609" s="505"/>
      <c r="I4609" s="505"/>
      <c r="J4609" s="270"/>
      <c r="K4609" s="505"/>
      <c r="L4609" s="505"/>
      <c r="M4609" s="506"/>
      <c r="N4609" s="505"/>
      <c r="O4609" s="506"/>
    </row>
    <row r="4610" spans="7:15" x14ac:dyDescent="0.2">
      <c r="G4610" s="505"/>
      <c r="I4610" s="505"/>
      <c r="J4610" s="270"/>
      <c r="K4610" s="505"/>
      <c r="L4610" s="505"/>
      <c r="M4610" s="506"/>
      <c r="N4610" s="505"/>
      <c r="O4610" s="506"/>
    </row>
    <row r="4611" spans="7:15" x14ac:dyDescent="0.2">
      <c r="G4611" s="505"/>
      <c r="I4611" s="505"/>
      <c r="J4611" s="270"/>
      <c r="K4611" s="505"/>
      <c r="L4611" s="505"/>
      <c r="M4611" s="506"/>
      <c r="N4611" s="505"/>
      <c r="O4611" s="506"/>
    </row>
    <row r="4612" spans="7:15" x14ac:dyDescent="0.2">
      <c r="G4612" s="505"/>
      <c r="I4612" s="505"/>
      <c r="J4612" s="270"/>
      <c r="K4612" s="505"/>
      <c r="L4612" s="505"/>
      <c r="M4612" s="506"/>
      <c r="N4612" s="505"/>
      <c r="O4612" s="506"/>
    </row>
    <row r="4613" spans="7:15" x14ac:dyDescent="0.2">
      <c r="G4613" s="505"/>
      <c r="I4613" s="505"/>
      <c r="J4613" s="270"/>
      <c r="K4613" s="505"/>
      <c r="L4613" s="505"/>
      <c r="M4613" s="506"/>
      <c r="N4613" s="505"/>
      <c r="O4613" s="506"/>
    </row>
    <row r="4614" spans="7:15" x14ac:dyDescent="0.2">
      <c r="G4614" s="505"/>
      <c r="I4614" s="505"/>
      <c r="J4614" s="270"/>
      <c r="K4614" s="505"/>
      <c r="L4614" s="505"/>
      <c r="M4614" s="506"/>
      <c r="N4614" s="505"/>
      <c r="O4614" s="506"/>
    </row>
    <row r="4615" spans="7:15" x14ac:dyDescent="0.2">
      <c r="G4615" s="505"/>
      <c r="I4615" s="505"/>
      <c r="J4615" s="270"/>
      <c r="K4615" s="505"/>
      <c r="L4615" s="505"/>
      <c r="M4615" s="506"/>
      <c r="N4615" s="505"/>
      <c r="O4615" s="506"/>
    </row>
    <row r="4616" spans="7:15" x14ac:dyDescent="0.2">
      <c r="G4616" s="505"/>
      <c r="I4616" s="505"/>
      <c r="J4616" s="270"/>
      <c r="K4616" s="505"/>
      <c r="L4616" s="505"/>
      <c r="M4616" s="506"/>
      <c r="N4616" s="505"/>
      <c r="O4616" s="506"/>
    </row>
    <row r="4617" spans="7:15" x14ac:dyDescent="0.2">
      <c r="G4617" s="505"/>
      <c r="I4617" s="505"/>
      <c r="J4617" s="270"/>
      <c r="K4617" s="505"/>
      <c r="L4617" s="505"/>
      <c r="M4617" s="506"/>
      <c r="N4617" s="505"/>
      <c r="O4617" s="506"/>
    </row>
    <row r="4618" spans="7:15" x14ac:dyDescent="0.2">
      <c r="G4618" s="505"/>
      <c r="I4618" s="505"/>
      <c r="J4618" s="270"/>
      <c r="K4618" s="505"/>
      <c r="L4618" s="505"/>
      <c r="M4618" s="506"/>
      <c r="N4618" s="505"/>
      <c r="O4618" s="506"/>
    </row>
    <row r="4619" spans="7:15" x14ac:dyDescent="0.2">
      <c r="G4619" s="505"/>
      <c r="I4619" s="505"/>
      <c r="J4619" s="270"/>
      <c r="K4619" s="505"/>
      <c r="L4619" s="505"/>
      <c r="M4619" s="506"/>
      <c r="N4619" s="505"/>
      <c r="O4619" s="506"/>
    </row>
    <row r="4620" spans="7:15" x14ac:dyDescent="0.2">
      <c r="G4620" s="505"/>
      <c r="I4620" s="505"/>
      <c r="J4620" s="270"/>
      <c r="K4620" s="505"/>
      <c r="L4620" s="505"/>
      <c r="M4620" s="506"/>
      <c r="N4620" s="505"/>
      <c r="O4620" s="506"/>
    </row>
    <row r="4621" spans="7:15" x14ac:dyDescent="0.2">
      <c r="G4621" s="505"/>
      <c r="I4621" s="505"/>
      <c r="J4621" s="270"/>
      <c r="K4621" s="505"/>
      <c r="L4621" s="505"/>
      <c r="M4621" s="506"/>
      <c r="N4621" s="505"/>
      <c r="O4621" s="506"/>
    </row>
    <row r="4622" spans="7:15" x14ac:dyDescent="0.2">
      <c r="G4622" s="505"/>
      <c r="I4622" s="505"/>
      <c r="J4622" s="270"/>
      <c r="K4622" s="505"/>
      <c r="L4622" s="505"/>
      <c r="M4622" s="506"/>
      <c r="N4622" s="505"/>
      <c r="O4622" s="506"/>
    </row>
    <row r="4623" spans="7:15" x14ac:dyDescent="0.2">
      <c r="G4623" s="505"/>
      <c r="I4623" s="505"/>
      <c r="J4623" s="270"/>
      <c r="K4623" s="505"/>
      <c r="L4623" s="505"/>
      <c r="M4623" s="506"/>
      <c r="N4623" s="505"/>
      <c r="O4623" s="506"/>
    </row>
    <row r="4624" spans="7:15" x14ac:dyDescent="0.2">
      <c r="G4624" s="505"/>
      <c r="I4624" s="505"/>
      <c r="J4624" s="270"/>
      <c r="K4624" s="505"/>
      <c r="L4624" s="505"/>
      <c r="M4624" s="506"/>
      <c r="N4624" s="505"/>
      <c r="O4624" s="506"/>
    </row>
    <row r="4625" spans="7:15" x14ac:dyDescent="0.2">
      <c r="G4625" s="505"/>
      <c r="I4625" s="505"/>
      <c r="J4625" s="270"/>
      <c r="K4625" s="505"/>
      <c r="L4625" s="505"/>
      <c r="M4625" s="506"/>
      <c r="N4625" s="505"/>
      <c r="O4625" s="506"/>
    </row>
    <row r="4626" spans="7:15" x14ac:dyDescent="0.2">
      <c r="G4626" s="505"/>
      <c r="I4626" s="505"/>
      <c r="J4626" s="270"/>
      <c r="K4626" s="505"/>
      <c r="L4626" s="505"/>
      <c r="M4626" s="506"/>
      <c r="N4626" s="505"/>
      <c r="O4626" s="506"/>
    </row>
    <row r="4627" spans="7:15" x14ac:dyDescent="0.2">
      <c r="G4627" s="505"/>
      <c r="I4627" s="505"/>
      <c r="J4627" s="270"/>
      <c r="K4627" s="505"/>
      <c r="L4627" s="505"/>
      <c r="M4627" s="506"/>
      <c r="N4627" s="505"/>
      <c r="O4627" s="506"/>
    </row>
    <row r="4628" spans="7:15" x14ac:dyDescent="0.2">
      <c r="G4628" s="505"/>
      <c r="I4628" s="505"/>
      <c r="J4628" s="270"/>
      <c r="K4628" s="505"/>
      <c r="L4628" s="505"/>
      <c r="M4628" s="506"/>
      <c r="N4628" s="505"/>
      <c r="O4628" s="506"/>
    </row>
    <row r="4629" spans="7:15" x14ac:dyDescent="0.2">
      <c r="G4629" s="505"/>
      <c r="I4629" s="505"/>
      <c r="J4629" s="270"/>
      <c r="K4629" s="505"/>
      <c r="L4629" s="505"/>
      <c r="M4629" s="506"/>
      <c r="N4629" s="505"/>
      <c r="O4629" s="506"/>
    </row>
    <row r="4630" spans="7:15" x14ac:dyDescent="0.2">
      <c r="G4630" s="505"/>
      <c r="I4630" s="505"/>
      <c r="J4630" s="270"/>
      <c r="K4630" s="505"/>
      <c r="L4630" s="505"/>
      <c r="M4630" s="506"/>
      <c r="N4630" s="505"/>
      <c r="O4630" s="506"/>
    </row>
    <row r="4631" spans="7:15" x14ac:dyDescent="0.2">
      <c r="G4631" s="505"/>
      <c r="I4631" s="505"/>
      <c r="J4631" s="270"/>
      <c r="K4631" s="505"/>
      <c r="L4631" s="505"/>
      <c r="M4631" s="506"/>
      <c r="N4631" s="505"/>
      <c r="O4631" s="506"/>
    </row>
    <row r="4632" spans="7:15" x14ac:dyDescent="0.2">
      <c r="G4632" s="505"/>
      <c r="I4632" s="505"/>
      <c r="J4632" s="270"/>
      <c r="K4632" s="505"/>
      <c r="L4632" s="505"/>
      <c r="M4632" s="506"/>
      <c r="N4632" s="505"/>
      <c r="O4632" s="506"/>
    </row>
    <row r="4633" spans="7:15" x14ac:dyDescent="0.2">
      <c r="G4633" s="505"/>
      <c r="I4633" s="505"/>
      <c r="J4633" s="270"/>
      <c r="K4633" s="505"/>
      <c r="L4633" s="505"/>
      <c r="M4633" s="506"/>
      <c r="N4633" s="505"/>
      <c r="O4633" s="506"/>
    </row>
    <row r="4634" spans="7:15" x14ac:dyDescent="0.2">
      <c r="G4634" s="505"/>
      <c r="I4634" s="505"/>
      <c r="J4634" s="270"/>
      <c r="K4634" s="505"/>
      <c r="L4634" s="505"/>
      <c r="M4634" s="506"/>
      <c r="N4634" s="505"/>
      <c r="O4634" s="506"/>
    </row>
    <row r="4635" spans="7:15" x14ac:dyDescent="0.2">
      <c r="G4635" s="505"/>
      <c r="I4635" s="505"/>
      <c r="J4635" s="270"/>
      <c r="K4635" s="505"/>
      <c r="L4635" s="505"/>
      <c r="M4635" s="506"/>
      <c r="N4635" s="505"/>
      <c r="O4635" s="506"/>
    </row>
    <row r="4636" spans="7:15" x14ac:dyDescent="0.2">
      <c r="G4636" s="505"/>
      <c r="I4636" s="505"/>
      <c r="J4636" s="270"/>
      <c r="K4636" s="505"/>
      <c r="L4636" s="505"/>
      <c r="M4636" s="506"/>
      <c r="N4636" s="505"/>
      <c r="O4636" s="506"/>
    </row>
    <row r="4637" spans="7:15" x14ac:dyDescent="0.2">
      <c r="G4637" s="505"/>
      <c r="I4637" s="505"/>
      <c r="J4637" s="270"/>
      <c r="K4637" s="505"/>
      <c r="L4637" s="505"/>
      <c r="M4637" s="506"/>
      <c r="N4637" s="505"/>
      <c r="O4637" s="506"/>
    </row>
    <row r="4638" spans="7:15" x14ac:dyDescent="0.2">
      <c r="G4638" s="505"/>
      <c r="I4638" s="505"/>
      <c r="J4638" s="270"/>
      <c r="K4638" s="505"/>
      <c r="L4638" s="505"/>
      <c r="M4638" s="506"/>
      <c r="N4638" s="505"/>
      <c r="O4638" s="506"/>
    </row>
    <row r="4639" spans="7:15" x14ac:dyDescent="0.2">
      <c r="G4639" s="505"/>
      <c r="I4639" s="505"/>
      <c r="J4639" s="270"/>
      <c r="K4639" s="505"/>
      <c r="L4639" s="505"/>
      <c r="M4639" s="506"/>
      <c r="N4639" s="505"/>
      <c r="O4639" s="506"/>
    </row>
    <row r="4640" spans="7:15" x14ac:dyDescent="0.2">
      <c r="G4640" s="505"/>
      <c r="I4640" s="505"/>
      <c r="J4640" s="270"/>
      <c r="K4640" s="505"/>
      <c r="L4640" s="505"/>
      <c r="M4640" s="506"/>
      <c r="N4640" s="505"/>
      <c r="O4640" s="506"/>
    </row>
    <row r="4641" spans="7:15" x14ac:dyDescent="0.2">
      <c r="G4641" s="505"/>
      <c r="I4641" s="505"/>
      <c r="J4641" s="270"/>
      <c r="K4641" s="505"/>
      <c r="L4641" s="505"/>
      <c r="M4641" s="506"/>
      <c r="N4641" s="505"/>
      <c r="O4641" s="506"/>
    </row>
    <row r="4642" spans="7:15" x14ac:dyDescent="0.2">
      <c r="G4642" s="505"/>
      <c r="I4642" s="505"/>
      <c r="J4642" s="270"/>
      <c r="K4642" s="505"/>
      <c r="L4642" s="505"/>
      <c r="M4642" s="506"/>
      <c r="N4642" s="505"/>
      <c r="O4642" s="506"/>
    </row>
    <row r="4643" spans="7:15" x14ac:dyDescent="0.2">
      <c r="G4643" s="505"/>
      <c r="I4643" s="505"/>
      <c r="J4643" s="270"/>
      <c r="K4643" s="505"/>
      <c r="L4643" s="505"/>
      <c r="M4643" s="506"/>
      <c r="N4643" s="505"/>
      <c r="O4643" s="506"/>
    </row>
    <row r="4644" spans="7:15" x14ac:dyDescent="0.2">
      <c r="G4644" s="505"/>
      <c r="I4644" s="505"/>
      <c r="J4644" s="270"/>
      <c r="K4644" s="505"/>
      <c r="L4644" s="505"/>
      <c r="M4644" s="506"/>
      <c r="N4644" s="505"/>
      <c r="O4644" s="506"/>
    </row>
    <row r="4645" spans="7:15" x14ac:dyDescent="0.2">
      <c r="G4645" s="505"/>
      <c r="I4645" s="505"/>
      <c r="J4645" s="270"/>
      <c r="K4645" s="505"/>
      <c r="L4645" s="505"/>
      <c r="M4645" s="506"/>
      <c r="N4645" s="505"/>
      <c r="O4645" s="506"/>
    </row>
    <row r="4646" spans="7:15" x14ac:dyDescent="0.2">
      <c r="G4646" s="505"/>
      <c r="I4646" s="505"/>
      <c r="J4646" s="270"/>
      <c r="K4646" s="505"/>
      <c r="L4646" s="505"/>
      <c r="M4646" s="506"/>
      <c r="N4646" s="505"/>
      <c r="O4646" s="506"/>
    </row>
    <row r="4647" spans="7:15" x14ac:dyDescent="0.2">
      <c r="G4647" s="505"/>
      <c r="I4647" s="505"/>
      <c r="J4647" s="270"/>
      <c r="K4647" s="505"/>
      <c r="L4647" s="505"/>
      <c r="M4647" s="506"/>
      <c r="N4647" s="505"/>
      <c r="O4647" s="506"/>
    </row>
    <row r="4648" spans="7:15" x14ac:dyDescent="0.2">
      <c r="G4648" s="505"/>
      <c r="I4648" s="505"/>
      <c r="J4648" s="270"/>
      <c r="K4648" s="505"/>
      <c r="L4648" s="505"/>
      <c r="M4648" s="506"/>
      <c r="N4648" s="505"/>
      <c r="O4648" s="506"/>
    </row>
    <row r="4649" spans="7:15" x14ac:dyDescent="0.2">
      <c r="G4649" s="505"/>
      <c r="I4649" s="505"/>
      <c r="J4649" s="270"/>
      <c r="K4649" s="505"/>
      <c r="L4649" s="505"/>
      <c r="M4649" s="506"/>
      <c r="N4649" s="505"/>
      <c r="O4649" s="506"/>
    </row>
    <row r="4650" spans="7:15" x14ac:dyDescent="0.2">
      <c r="G4650" s="505"/>
      <c r="I4650" s="505"/>
      <c r="J4650" s="270"/>
      <c r="K4650" s="505"/>
      <c r="L4650" s="505"/>
      <c r="M4650" s="506"/>
      <c r="N4650" s="505"/>
      <c r="O4650" s="506"/>
    </row>
    <row r="4651" spans="7:15" x14ac:dyDescent="0.2">
      <c r="G4651" s="505"/>
      <c r="I4651" s="505"/>
      <c r="J4651" s="270"/>
      <c r="K4651" s="505"/>
      <c r="L4651" s="505"/>
      <c r="M4651" s="506"/>
      <c r="N4651" s="505"/>
      <c r="O4651" s="506"/>
    </row>
    <row r="4652" spans="7:15" x14ac:dyDescent="0.2">
      <c r="G4652" s="505"/>
      <c r="I4652" s="505"/>
      <c r="J4652" s="270"/>
      <c r="K4652" s="505"/>
      <c r="L4652" s="505"/>
      <c r="M4652" s="506"/>
      <c r="N4652" s="505"/>
      <c r="O4652" s="506"/>
    </row>
    <row r="4653" spans="7:15" x14ac:dyDescent="0.2">
      <c r="G4653" s="505"/>
      <c r="I4653" s="505"/>
      <c r="J4653" s="270"/>
      <c r="K4653" s="505"/>
      <c r="L4653" s="505"/>
      <c r="M4653" s="506"/>
      <c r="N4653" s="505"/>
      <c r="O4653" s="506"/>
    </row>
    <row r="4654" spans="7:15" x14ac:dyDescent="0.2">
      <c r="G4654" s="505"/>
      <c r="I4654" s="505"/>
      <c r="J4654" s="270"/>
      <c r="K4654" s="505"/>
      <c r="L4654" s="505"/>
      <c r="M4654" s="506"/>
      <c r="N4654" s="505"/>
      <c r="O4654" s="506"/>
    </row>
    <row r="4655" spans="7:15" x14ac:dyDescent="0.2">
      <c r="G4655" s="505"/>
      <c r="I4655" s="505"/>
      <c r="J4655" s="270"/>
      <c r="K4655" s="505"/>
      <c r="L4655" s="505"/>
      <c r="M4655" s="506"/>
      <c r="N4655" s="505"/>
      <c r="O4655" s="506"/>
    </row>
    <row r="4656" spans="7:15" x14ac:dyDescent="0.2">
      <c r="G4656" s="505"/>
      <c r="I4656" s="505"/>
      <c r="J4656" s="270"/>
      <c r="K4656" s="505"/>
      <c r="L4656" s="505"/>
      <c r="M4656" s="506"/>
      <c r="N4656" s="505"/>
      <c r="O4656" s="506"/>
    </row>
    <row r="4657" spans="7:15" x14ac:dyDescent="0.2">
      <c r="G4657" s="505"/>
      <c r="I4657" s="505"/>
      <c r="J4657" s="270"/>
      <c r="K4657" s="505"/>
      <c r="L4657" s="505"/>
      <c r="M4657" s="506"/>
      <c r="N4657" s="505"/>
      <c r="O4657" s="506"/>
    </row>
    <row r="4658" spans="7:15" x14ac:dyDescent="0.2">
      <c r="G4658" s="505"/>
      <c r="I4658" s="505"/>
      <c r="J4658" s="270"/>
      <c r="K4658" s="505"/>
      <c r="L4658" s="505"/>
      <c r="M4658" s="506"/>
      <c r="N4658" s="505"/>
      <c r="O4658" s="506"/>
    </row>
    <row r="4659" spans="7:15" x14ac:dyDescent="0.2">
      <c r="G4659" s="505"/>
      <c r="I4659" s="505"/>
      <c r="J4659" s="270"/>
      <c r="K4659" s="505"/>
      <c r="L4659" s="505"/>
      <c r="M4659" s="506"/>
      <c r="N4659" s="505"/>
      <c r="O4659" s="506"/>
    </row>
    <row r="4660" spans="7:15" x14ac:dyDescent="0.2">
      <c r="G4660" s="505"/>
      <c r="I4660" s="505"/>
      <c r="J4660" s="270"/>
      <c r="K4660" s="505"/>
      <c r="L4660" s="505"/>
      <c r="M4660" s="506"/>
      <c r="N4660" s="505"/>
      <c r="O4660" s="506"/>
    </row>
    <row r="4661" spans="7:15" x14ac:dyDescent="0.2">
      <c r="G4661" s="505"/>
      <c r="I4661" s="505"/>
      <c r="J4661" s="270"/>
      <c r="K4661" s="505"/>
      <c r="L4661" s="505"/>
      <c r="M4661" s="506"/>
      <c r="N4661" s="505"/>
      <c r="O4661" s="506"/>
    </row>
    <row r="4662" spans="7:15" x14ac:dyDescent="0.2">
      <c r="G4662" s="505"/>
      <c r="I4662" s="505"/>
      <c r="J4662" s="270"/>
      <c r="K4662" s="505"/>
      <c r="L4662" s="505"/>
      <c r="M4662" s="506"/>
      <c r="N4662" s="505"/>
      <c r="O4662" s="506"/>
    </row>
    <row r="4663" spans="7:15" x14ac:dyDescent="0.2">
      <c r="G4663" s="505"/>
      <c r="I4663" s="505"/>
      <c r="J4663" s="270"/>
      <c r="K4663" s="505"/>
      <c r="L4663" s="505"/>
      <c r="M4663" s="506"/>
      <c r="N4663" s="505"/>
      <c r="O4663" s="506"/>
    </row>
    <row r="4664" spans="7:15" x14ac:dyDescent="0.2">
      <c r="G4664" s="505"/>
      <c r="I4664" s="505"/>
      <c r="J4664" s="270"/>
      <c r="K4664" s="505"/>
      <c r="L4664" s="505"/>
      <c r="M4664" s="506"/>
      <c r="N4664" s="505"/>
      <c r="O4664" s="506"/>
    </row>
    <row r="4665" spans="7:15" x14ac:dyDescent="0.2">
      <c r="G4665" s="505"/>
      <c r="I4665" s="505"/>
      <c r="J4665" s="270"/>
      <c r="K4665" s="505"/>
      <c r="L4665" s="505"/>
      <c r="M4665" s="506"/>
      <c r="N4665" s="505"/>
      <c r="O4665" s="506"/>
    </row>
    <row r="4666" spans="7:15" x14ac:dyDescent="0.2">
      <c r="G4666" s="505"/>
      <c r="I4666" s="505"/>
      <c r="J4666" s="270"/>
      <c r="K4666" s="505"/>
      <c r="L4666" s="505"/>
      <c r="M4666" s="506"/>
      <c r="N4666" s="505"/>
      <c r="O4666" s="506"/>
    </row>
    <row r="4667" spans="7:15" x14ac:dyDescent="0.2">
      <c r="G4667" s="505"/>
      <c r="I4667" s="505"/>
      <c r="J4667" s="270"/>
      <c r="K4667" s="505"/>
      <c r="L4667" s="505"/>
      <c r="M4667" s="506"/>
      <c r="N4667" s="505"/>
      <c r="O4667" s="506"/>
    </row>
    <row r="4668" spans="7:15" x14ac:dyDescent="0.2">
      <c r="G4668" s="505"/>
      <c r="I4668" s="505"/>
      <c r="J4668" s="270"/>
      <c r="K4668" s="505"/>
      <c r="L4668" s="505"/>
      <c r="M4668" s="506"/>
      <c r="N4668" s="505"/>
      <c r="O4668" s="506"/>
    </row>
    <row r="4669" spans="7:15" x14ac:dyDescent="0.2">
      <c r="G4669" s="505"/>
      <c r="I4669" s="505"/>
      <c r="J4669" s="270"/>
      <c r="K4669" s="505"/>
      <c r="L4669" s="505"/>
      <c r="M4669" s="506"/>
      <c r="N4669" s="505"/>
      <c r="O4669" s="506"/>
    </row>
    <row r="4670" spans="7:15" x14ac:dyDescent="0.2">
      <c r="G4670" s="505"/>
      <c r="I4670" s="505"/>
      <c r="J4670" s="270"/>
      <c r="K4670" s="505"/>
      <c r="L4670" s="505"/>
      <c r="M4670" s="506"/>
      <c r="N4670" s="505"/>
      <c r="O4670" s="506"/>
    </row>
    <row r="4671" spans="7:15" x14ac:dyDescent="0.2">
      <c r="G4671" s="505"/>
      <c r="I4671" s="505"/>
      <c r="J4671" s="270"/>
      <c r="K4671" s="505"/>
      <c r="L4671" s="505"/>
      <c r="M4671" s="506"/>
      <c r="N4671" s="505"/>
      <c r="O4671" s="506"/>
    </row>
    <row r="4672" spans="7:15" x14ac:dyDescent="0.2">
      <c r="G4672" s="505"/>
      <c r="I4672" s="505"/>
      <c r="J4672" s="270"/>
      <c r="K4672" s="505"/>
      <c r="L4672" s="505"/>
      <c r="M4672" s="506"/>
      <c r="N4672" s="505"/>
      <c r="O4672" s="506"/>
    </row>
    <row r="4673" spans="7:15" x14ac:dyDescent="0.2">
      <c r="G4673" s="505"/>
      <c r="I4673" s="505"/>
      <c r="J4673" s="270"/>
      <c r="K4673" s="505"/>
      <c r="L4673" s="505"/>
      <c r="M4673" s="506"/>
      <c r="N4673" s="505"/>
      <c r="O4673" s="506"/>
    </row>
    <row r="4674" spans="7:15" x14ac:dyDescent="0.2">
      <c r="G4674" s="505"/>
      <c r="I4674" s="505"/>
      <c r="J4674" s="270"/>
      <c r="K4674" s="505"/>
      <c r="L4674" s="505"/>
      <c r="M4674" s="506"/>
      <c r="N4674" s="505"/>
      <c r="O4674" s="506"/>
    </row>
    <row r="4675" spans="7:15" x14ac:dyDescent="0.2">
      <c r="G4675" s="505"/>
      <c r="I4675" s="505"/>
      <c r="J4675" s="270"/>
      <c r="K4675" s="505"/>
      <c r="L4675" s="505"/>
      <c r="M4675" s="506"/>
      <c r="N4675" s="505"/>
      <c r="O4675" s="506"/>
    </row>
    <row r="4676" spans="7:15" x14ac:dyDescent="0.2">
      <c r="G4676" s="505"/>
      <c r="I4676" s="505"/>
      <c r="J4676" s="270"/>
      <c r="K4676" s="505"/>
      <c r="L4676" s="505"/>
      <c r="M4676" s="506"/>
      <c r="N4676" s="505"/>
      <c r="O4676" s="506"/>
    </row>
    <row r="4677" spans="7:15" x14ac:dyDescent="0.2">
      <c r="G4677" s="505"/>
      <c r="I4677" s="505"/>
      <c r="J4677" s="270"/>
      <c r="K4677" s="505"/>
      <c r="L4677" s="505"/>
      <c r="M4677" s="506"/>
      <c r="N4677" s="505"/>
      <c r="O4677" s="506"/>
    </row>
    <row r="4678" spans="7:15" x14ac:dyDescent="0.2">
      <c r="G4678" s="505"/>
      <c r="I4678" s="505"/>
      <c r="J4678" s="270"/>
      <c r="K4678" s="505"/>
      <c r="L4678" s="505"/>
      <c r="M4678" s="506"/>
      <c r="N4678" s="505"/>
      <c r="O4678" s="506"/>
    </row>
    <row r="4679" spans="7:15" x14ac:dyDescent="0.2">
      <c r="G4679" s="505"/>
      <c r="I4679" s="505"/>
      <c r="J4679" s="270"/>
      <c r="K4679" s="505"/>
      <c r="L4679" s="505"/>
      <c r="M4679" s="506"/>
      <c r="N4679" s="505"/>
      <c r="O4679" s="506"/>
    </row>
    <row r="4680" spans="7:15" x14ac:dyDescent="0.2">
      <c r="G4680" s="505"/>
      <c r="I4680" s="505"/>
      <c r="J4680" s="270"/>
      <c r="K4680" s="505"/>
      <c r="L4680" s="505"/>
      <c r="M4680" s="506"/>
      <c r="N4680" s="505"/>
      <c r="O4680" s="506"/>
    </row>
    <row r="4681" spans="7:15" x14ac:dyDescent="0.2">
      <c r="G4681" s="505"/>
      <c r="I4681" s="505"/>
      <c r="J4681" s="270"/>
      <c r="K4681" s="505"/>
      <c r="L4681" s="505"/>
      <c r="M4681" s="506"/>
      <c r="N4681" s="505"/>
      <c r="O4681" s="506"/>
    </row>
    <row r="4682" spans="7:15" x14ac:dyDescent="0.2">
      <c r="G4682" s="505"/>
      <c r="I4682" s="505"/>
      <c r="J4682" s="270"/>
      <c r="K4682" s="505"/>
      <c r="L4682" s="505"/>
      <c r="M4682" s="506"/>
      <c r="N4682" s="505"/>
      <c r="O4682" s="506"/>
    </row>
    <row r="4683" spans="7:15" x14ac:dyDescent="0.2">
      <c r="G4683" s="505"/>
      <c r="I4683" s="505"/>
      <c r="J4683" s="270"/>
      <c r="K4683" s="505"/>
      <c r="L4683" s="505"/>
      <c r="M4683" s="506"/>
      <c r="N4683" s="505"/>
      <c r="O4683" s="506"/>
    </row>
    <row r="4684" spans="7:15" x14ac:dyDescent="0.2">
      <c r="G4684" s="505"/>
      <c r="I4684" s="505"/>
      <c r="J4684" s="270"/>
      <c r="K4684" s="505"/>
      <c r="L4684" s="505"/>
      <c r="M4684" s="506"/>
      <c r="N4684" s="505"/>
      <c r="O4684" s="506"/>
    </row>
    <row r="4685" spans="7:15" x14ac:dyDescent="0.2">
      <c r="G4685" s="505"/>
      <c r="I4685" s="505"/>
      <c r="J4685" s="270"/>
      <c r="K4685" s="505"/>
      <c r="L4685" s="505"/>
      <c r="M4685" s="506"/>
      <c r="N4685" s="505"/>
      <c r="O4685" s="506"/>
    </row>
    <row r="4686" spans="7:15" x14ac:dyDescent="0.2">
      <c r="G4686" s="505"/>
      <c r="I4686" s="505"/>
      <c r="J4686" s="270"/>
      <c r="K4686" s="505"/>
      <c r="L4686" s="505"/>
      <c r="M4686" s="506"/>
      <c r="N4686" s="505"/>
      <c r="O4686" s="506"/>
    </row>
    <row r="4687" spans="7:15" x14ac:dyDescent="0.2">
      <c r="G4687" s="505"/>
      <c r="I4687" s="505"/>
      <c r="J4687" s="270"/>
      <c r="K4687" s="505"/>
      <c r="L4687" s="505"/>
      <c r="M4687" s="506"/>
      <c r="N4687" s="505"/>
      <c r="O4687" s="506"/>
    </row>
    <row r="4688" spans="7:15" x14ac:dyDescent="0.2">
      <c r="G4688" s="505"/>
      <c r="I4688" s="505"/>
      <c r="J4688" s="270"/>
      <c r="K4688" s="505"/>
      <c r="L4688" s="505"/>
      <c r="M4688" s="506"/>
      <c r="N4688" s="505"/>
      <c r="O4688" s="506"/>
    </row>
    <row r="4689" spans="7:15" x14ac:dyDescent="0.2">
      <c r="G4689" s="505"/>
      <c r="I4689" s="505"/>
      <c r="J4689" s="270"/>
      <c r="K4689" s="505"/>
      <c r="L4689" s="505"/>
      <c r="M4689" s="506"/>
      <c r="N4689" s="505"/>
      <c r="O4689" s="506"/>
    </row>
    <row r="4690" spans="7:15" x14ac:dyDescent="0.2">
      <c r="G4690" s="505"/>
      <c r="I4690" s="505"/>
      <c r="J4690" s="270"/>
      <c r="K4690" s="505"/>
      <c r="L4690" s="505"/>
      <c r="M4690" s="506"/>
      <c r="N4690" s="505"/>
      <c r="O4690" s="506"/>
    </row>
    <row r="4691" spans="7:15" x14ac:dyDescent="0.2">
      <c r="G4691" s="505"/>
      <c r="I4691" s="505"/>
      <c r="J4691" s="270"/>
      <c r="K4691" s="505"/>
      <c r="L4691" s="505"/>
      <c r="M4691" s="506"/>
      <c r="N4691" s="505"/>
      <c r="O4691" s="506"/>
    </row>
    <row r="4692" spans="7:15" x14ac:dyDescent="0.2">
      <c r="G4692" s="505"/>
      <c r="I4692" s="505"/>
      <c r="J4692" s="270"/>
      <c r="K4692" s="505"/>
      <c r="L4692" s="505"/>
      <c r="M4692" s="506"/>
      <c r="N4692" s="505"/>
      <c r="O4692" s="506"/>
    </row>
    <row r="4693" spans="7:15" x14ac:dyDescent="0.2">
      <c r="G4693" s="505"/>
      <c r="I4693" s="505"/>
      <c r="J4693" s="270"/>
      <c r="K4693" s="505"/>
      <c r="L4693" s="505"/>
      <c r="M4693" s="506"/>
      <c r="N4693" s="505"/>
      <c r="O4693" s="506"/>
    </row>
    <row r="4694" spans="7:15" x14ac:dyDescent="0.2">
      <c r="G4694" s="505"/>
      <c r="I4694" s="505"/>
      <c r="J4694" s="270"/>
      <c r="K4694" s="505"/>
      <c r="L4694" s="505"/>
      <c r="M4694" s="506"/>
      <c r="N4694" s="505"/>
      <c r="O4694" s="506"/>
    </row>
    <row r="4695" spans="7:15" x14ac:dyDescent="0.2">
      <c r="G4695" s="505"/>
      <c r="I4695" s="505"/>
      <c r="J4695" s="270"/>
      <c r="K4695" s="505"/>
      <c r="L4695" s="505"/>
      <c r="M4695" s="506"/>
      <c r="N4695" s="505"/>
      <c r="O4695" s="506"/>
    </row>
    <row r="4696" spans="7:15" x14ac:dyDescent="0.2">
      <c r="G4696" s="505"/>
      <c r="I4696" s="505"/>
      <c r="J4696" s="270"/>
      <c r="K4696" s="505"/>
      <c r="L4696" s="505"/>
      <c r="M4696" s="506"/>
      <c r="N4696" s="505"/>
      <c r="O4696" s="506"/>
    </row>
    <row r="4697" spans="7:15" x14ac:dyDescent="0.2">
      <c r="G4697" s="505"/>
      <c r="I4697" s="505"/>
      <c r="J4697" s="270"/>
      <c r="K4697" s="505"/>
      <c r="L4697" s="505"/>
      <c r="M4697" s="506"/>
      <c r="N4697" s="505"/>
      <c r="O4697" s="506"/>
    </row>
    <row r="4698" spans="7:15" x14ac:dyDescent="0.2">
      <c r="G4698" s="505"/>
      <c r="I4698" s="505"/>
      <c r="J4698" s="270"/>
      <c r="K4698" s="505"/>
      <c r="L4698" s="505"/>
      <c r="M4698" s="506"/>
      <c r="N4698" s="505"/>
      <c r="O4698" s="506"/>
    </row>
    <row r="4699" spans="7:15" x14ac:dyDescent="0.2">
      <c r="G4699" s="505"/>
      <c r="I4699" s="505"/>
      <c r="J4699" s="270"/>
      <c r="K4699" s="505"/>
      <c r="L4699" s="505"/>
      <c r="M4699" s="506"/>
      <c r="N4699" s="505"/>
      <c r="O4699" s="506"/>
    </row>
    <row r="4700" spans="7:15" x14ac:dyDescent="0.2">
      <c r="G4700" s="505"/>
      <c r="I4700" s="505"/>
      <c r="J4700" s="270"/>
      <c r="K4700" s="505"/>
      <c r="L4700" s="505"/>
      <c r="M4700" s="506"/>
      <c r="N4700" s="505"/>
      <c r="O4700" s="506"/>
    </row>
    <row r="4701" spans="7:15" x14ac:dyDescent="0.2">
      <c r="G4701" s="505"/>
      <c r="I4701" s="505"/>
      <c r="J4701" s="270"/>
      <c r="K4701" s="505"/>
      <c r="L4701" s="505"/>
      <c r="M4701" s="506"/>
      <c r="N4701" s="505"/>
      <c r="O4701" s="506"/>
    </row>
    <row r="4702" spans="7:15" x14ac:dyDescent="0.2">
      <c r="G4702" s="505"/>
      <c r="I4702" s="505"/>
      <c r="J4702" s="270"/>
      <c r="K4702" s="505"/>
      <c r="L4702" s="505"/>
      <c r="M4702" s="506"/>
      <c r="N4702" s="505"/>
      <c r="O4702" s="506"/>
    </row>
    <row r="4703" spans="7:15" x14ac:dyDescent="0.2">
      <c r="G4703" s="505"/>
      <c r="I4703" s="505"/>
      <c r="J4703" s="270"/>
      <c r="K4703" s="505"/>
      <c r="L4703" s="505"/>
      <c r="M4703" s="506"/>
      <c r="N4703" s="505"/>
      <c r="O4703" s="506"/>
    </row>
    <row r="4704" spans="7:15" x14ac:dyDescent="0.2">
      <c r="G4704" s="505"/>
      <c r="I4704" s="505"/>
      <c r="J4704" s="270"/>
      <c r="K4704" s="505"/>
      <c r="L4704" s="505"/>
      <c r="M4704" s="506"/>
      <c r="N4704" s="505"/>
      <c r="O4704" s="506"/>
    </row>
    <row r="4705" spans="7:15" x14ac:dyDescent="0.2">
      <c r="G4705" s="505"/>
      <c r="I4705" s="505"/>
      <c r="J4705" s="270"/>
      <c r="K4705" s="505"/>
      <c r="L4705" s="505"/>
      <c r="M4705" s="506"/>
      <c r="N4705" s="505"/>
      <c r="O4705" s="506"/>
    </row>
    <row r="4706" spans="7:15" x14ac:dyDescent="0.2">
      <c r="G4706" s="505"/>
      <c r="I4706" s="505"/>
      <c r="J4706" s="270"/>
      <c r="K4706" s="505"/>
      <c r="L4706" s="505"/>
      <c r="M4706" s="506"/>
      <c r="N4706" s="505"/>
      <c r="O4706" s="506"/>
    </row>
    <row r="4707" spans="7:15" x14ac:dyDescent="0.2">
      <c r="G4707" s="505"/>
      <c r="I4707" s="505"/>
      <c r="J4707" s="270"/>
      <c r="K4707" s="505"/>
      <c r="L4707" s="505"/>
      <c r="M4707" s="506"/>
      <c r="N4707" s="505"/>
      <c r="O4707" s="506"/>
    </row>
    <row r="4708" spans="7:15" x14ac:dyDescent="0.2">
      <c r="G4708" s="505"/>
      <c r="I4708" s="505"/>
      <c r="J4708" s="270"/>
      <c r="K4708" s="505"/>
      <c r="L4708" s="505"/>
      <c r="M4708" s="506"/>
      <c r="N4708" s="505"/>
      <c r="O4708" s="506"/>
    </row>
    <row r="4709" spans="7:15" x14ac:dyDescent="0.2">
      <c r="G4709" s="505"/>
      <c r="I4709" s="505"/>
      <c r="J4709" s="270"/>
      <c r="K4709" s="505"/>
      <c r="L4709" s="505"/>
      <c r="M4709" s="506"/>
      <c r="N4709" s="505"/>
      <c r="O4709" s="506"/>
    </row>
    <row r="4710" spans="7:15" x14ac:dyDescent="0.2">
      <c r="G4710" s="505"/>
      <c r="I4710" s="505"/>
      <c r="J4710" s="270"/>
      <c r="K4710" s="505"/>
      <c r="L4710" s="505"/>
      <c r="M4710" s="506"/>
      <c r="N4710" s="505"/>
      <c r="O4710" s="506"/>
    </row>
    <row r="4711" spans="7:15" x14ac:dyDescent="0.2">
      <c r="G4711" s="505"/>
      <c r="I4711" s="505"/>
      <c r="J4711" s="270"/>
      <c r="K4711" s="505"/>
      <c r="L4711" s="505"/>
      <c r="M4711" s="506"/>
      <c r="N4711" s="505"/>
      <c r="O4711" s="506"/>
    </row>
    <row r="4712" spans="7:15" x14ac:dyDescent="0.2">
      <c r="G4712" s="505"/>
      <c r="I4712" s="505"/>
      <c r="J4712" s="270"/>
      <c r="K4712" s="505"/>
      <c r="L4712" s="505"/>
      <c r="M4712" s="506"/>
      <c r="N4712" s="505"/>
      <c r="O4712" s="506"/>
    </row>
    <row r="4713" spans="7:15" x14ac:dyDescent="0.2">
      <c r="G4713" s="505"/>
      <c r="I4713" s="505"/>
      <c r="J4713" s="270"/>
      <c r="K4713" s="505"/>
      <c r="L4713" s="505"/>
      <c r="M4713" s="506"/>
      <c r="N4713" s="505"/>
      <c r="O4713" s="506"/>
    </row>
    <row r="4714" spans="7:15" x14ac:dyDescent="0.2">
      <c r="G4714" s="505"/>
      <c r="I4714" s="505"/>
      <c r="J4714" s="270"/>
      <c r="K4714" s="505"/>
      <c r="L4714" s="505"/>
      <c r="M4714" s="506"/>
      <c r="N4714" s="505"/>
      <c r="O4714" s="506"/>
    </row>
    <row r="4715" spans="7:15" x14ac:dyDescent="0.2">
      <c r="G4715" s="505"/>
      <c r="I4715" s="505"/>
      <c r="J4715" s="270"/>
      <c r="K4715" s="505"/>
      <c r="L4715" s="505"/>
      <c r="M4715" s="506"/>
      <c r="N4715" s="505"/>
      <c r="O4715" s="506"/>
    </row>
    <row r="4716" spans="7:15" x14ac:dyDescent="0.2">
      <c r="G4716" s="505"/>
      <c r="I4716" s="505"/>
      <c r="J4716" s="270"/>
      <c r="K4716" s="505"/>
      <c r="L4716" s="505"/>
      <c r="M4716" s="506"/>
      <c r="N4716" s="505"/>
      <c r="O4716" s="506"/>
    </row>
    <row r="4717" spans="7:15" x14ac:dyDescent="0.2">
      <c r="G4717" s="505"/>
      <c r="I4717" s="505"/>
      <c r="J4717" s="270"/>
      <c r="K4717" s="505"/>
      <c r="L4717" s="505"/>
      <c r="M4717" s="506"/>
      <c r="N4717" s="505"/>
      <c r="O4717" s="506"/>
    </row>
    <row r="4718" spans="7:15" x14ac:dyDescent="0.2">
      <c r="G4718" s="505"/>
      <c r="I4718" s="505"/>
      <c r="J4718" s="270"/>
      <c r="K4718" s="505"/>
      <c r="L4718" s="505"/>
      <c r="M4718" s="506"/>
      <c r="N4718" s="505"/>
      <c r="O4718" s="506"/>
    </row>
    <row r="4719" spans="7:15" x14ac:dyDescent="0.2">
      <c r="G4719" s="505"/>
      <c r="I4719" s="505"/>
      <c r="J4719" s="270"/>
      <c r="K4719" s="505"/>
      <c r="L4719" s="505"/>
      <c r="M4719" s="506"/>
      <c r="N4719" s="505"/>
      <c r="O4719" s="506"/>
    </row>
    <row r="4720" spans="7:15" x14ac:dyDescent="0.2">
      <c r="G4720" s="505"/>
      <c r="I4720" s="505"/>
      <c r="J4720" s="270"/>
      <c r="K4720" s="505"/>
      <c r="L4720" s="505"/>
      <c r="M4720" s="506"/>
      <c r="N4720" s="505"/>
      <c r="O4720" s="506"/>
    </row>
    <row r="4721" spans="7:15" x14ac:dyDescent="0.2">
      <c r="G4721" s="505"/>
      <c r="I4721" s="505"/>
      <c r="J4721" s="270"/>
      <c r="K4721" s="505"/>
      <c r="L4721" s="505"/>
      <c r="M4721" s="506"/>
      <c r="N4721" s="505"/>
      <c r="O4721" s="506"/>
    </row>
    <row r="4722" spans="7:15" x14ac:dyDescent="0.2">
      <c r="G4722" s="505"/>
      <c r="I4722" s="505"/>
      <c r="J4722" s="270"/>
      <c r="K4722" s="505"/>
      <c r="L4722" s="505"/>
      <c r="M4722" s="506"/>
      <c r="N4722" s="505"/>
      <c r="O4722" s="506"/>
    </row>
    <row r="4723" spans="7:15" x14ac:dyDescent="0.2">
      <c r="G4723" s="505"/>
      <c r="I4723" s="505"/>
      <c r="J4723" s="270"/>
      <c r="K4723" s="505"/>
      <c r="L4723" s="505"/>
      <c r="M4723" s="506"/>
      <c r="N4723" s="505"/>
      <c r="O4723" s="506"/>
    </row>
    <row r="4724" spans="7:15" x14ac:dyDescent="0.2">
      <c r="G4724" s="505"/>
      <c r="I4724" s="505"/>
      <c r="J4724" s="270"/>
      <c r="K4724" s="505"/>
      <c r="L4724" s="505"/>
      <c r="M4724" s="506"/>
      <c r="N4724" s="505"/>
      <c r="O4724" s="506"/>
    </row>
    <row r="4725" spans="7:15" x14ac:dyDescent="0.2">
      <c r="G4725" s="505"/>
      <c r="I4725" s="505"/>
      <c r="J4725" s="270"/>
      <c r="K4725" s="505"/>
      <c r="L4725" s="505"/>
      <c r="M4725" s="506"/>
      <c r="N4725" s="505"/>
      <c r="O4725" s="506"/>
    </row>
    <row r="4726" spans="7:15" x14ac:dyDescent="0.2">
      <c r="G4726" s="505"/>
      <c r="I4726" s="505"/>
      <c r="J4726" s="270"/>
      <c r="K4726" s="505"/>
      <c r="L4726" s="505"/>
      <c r="M4726" s="506"/>
      <c r="N4726" s="505"/>
      <c r="O4726" s="506"/>
    </row>
    <row r="4727" spans="7:15" x14ac:dyDescent="0.2">
      <c r="G4727" s="505"/>
      <c r="I4727" s="505"/>
      <c r="J4727" s="270"/>
      <c r="K4727" s="505"/>
      <c r="L4727" s="505"/>
      <c r="M4727" s="506"/>
      <c r="N4727" s="505"/>
      <c r="O4727" s="506"/>
    </row>
    <row r="4728" spans="7:15" x14ac:dyDescent="0.2">
      <c r="G4728" s="505"/>
      <c r="I4728" s="505"/>
      <c r="J4728" s="270"/>
      <c r="K4728" s="505"/>
      <c r="L4728" s="505"/>
      <c r="M4728" s="506"/>
      <c r="N4728" s="505"/>
      <c r="O4728" s="506"/>
    </row>
    <row r="4729" spans="7:15" x14ac:dyDescent="0.2">
      <c r="G4729" s="505"/>
      <c r="I4729" s="505"/>
      <c r="J4729" s="270"/>
      <c r="K4729" s="505"/>
      <c r="L4729" s="505"/>
      <c r="M4729" s="506"/>
      <c r="N4729" s="505"/>
      <c r="O4729" s="506"/>
    </row>
    <row r="4730" spans="7:15" x14ac:dyDescent="0.2">
      <c r="G4730" s="505"/>
      <c r="I4730" s="505"/>
      <c r="J4730" s="270"/>
      <c r="K4730" s="505"/>
      <c r="L4730" s="505"/>
      <c r="M4730" s="506"/>
      <c r="N4730" s="505"/>
      <c r="O4730" s="506"/>
    </row>
    <row r="4731" spans="7:15" x14ac:dyDescent="0.2">
      <c r="G4731" s="505"/>
      <c r="I4731" s="505"/>
      <c r="J4731" s="270"/>
      <c r="K4731" s="505"/>
      <c r="L4731" s="505"/>
      <c r="M4731" s="506"/>
      <c r="N4731" s="505"/>
      <c r="O4731" s="506"/>
    </row>
    <row r="4732" spans="7:15" x14ac:dyDescent="0.2">
      <c r="G4732" s="505"/>
      <c r="I4732" s="505"/>
      <c r="J4732" s="270"/>
      <c r="K4732" s="505"/>
      <c r="L4732" s="505"/>
      <c r="M4732" s="506"/>
      <c r="N4732" s="505"/>
      <c r="O4732" s="506"/>
    </row>
    <row r="4733" spans="7:15" x14ac:dyDescent="0.2">
      <c r="G4733" s="505"/>
      <c r="I4733" s="505"/>
      <c r="J4733" s="270"/>
      <c r="K4733" s="505"/>
      <c r="L4733" s="505"/>
      <c r="M4733" s="506"/>
      <c r="N4733" s="505"/>
      <c r="O4733" s="506"/>
    </row>
    <row r="4734" spans="7:15" x14ac:dyDescent="0.2">
      <c r="G4734" s="505"/>
      <c r="I4734" s="505"/>
      <c r="J4734" s="270"/>
      <c r="K4734" s="505"/>
      <c r="L4734" s="505"/>
      <c r="M4734" s="506"/>
      <c r="N4734" s="505"/>
      <c r="O4734" s="506"/>
    </row>
    <row r="4735" spans="7:15" x14ac:dyDescent="0.2">
      <c r="G4735" s="505"/>
      <c r="I4735" s="505"/>
      <c r="J4735" s="270"/>
      <c r="K4735" s="505"/>
      <c r="L4735" s="505"/>
      <c r="M4735" s="506"/>
      <c r="N4735" s="505"/>
      <c r="O4735" s="506"/>
    </row>
    <row r="4736" spans="7:15" x14ac:dyDescent="0.2">
      <c r="G4736" s="505"/>
      <c r="I4736" s="505"/>
      <c r="J4736" s="270"/>
      <c r="K4736" s="505"/>
      <c r="L4736" s="505"/>
      <c r="M4736" s="506"/>
      <c r="N4736" s="505"/>
      <c r="O4736" s="506"/>
    </row>
    <row r="4737" spans="7:15" x14ac:dyDescent="0.2">
      <c r="G4737" s="505"/>
      <c r="I4737" s="505"/>
      <c r="J4737" s="270"/>
      <c r="K4737" s="505"/>
      <c r="L4737" s="505"/>
      <c r="M4737" s="506"/>
      <c r="N4737" s="505"/>
      <c r="O4737" s="506"/>
    </row>
    <row r="4738" spans="7:15" x14ac:dyDescent="0.2">
      <c r="G4738" s="505"/>
      <c r="I4738" s="505"/>
      <c r="J4738" s="270"/>
      <c r="K4738" s="505"/>
      <c r="L4738" s="505"/>
      <c r="M4738" s="506"/>
      <c r="N4738" s="505"/>
      <c r="O4738" s="506"/>
    </row>
    <row r="4739" spans="7:15" x14ac:dyDescent="0.2">
      <c r="G4739" s="505"/>
      <c r="I4739" s="505"/>
      <c r="J4739" s="270"/>
      <c r="K4739" s="505"/>
      <c r="L4739" s="505"/>
      <c r="M4739" s="506"/>
      <c r="N4739" s="505"/>
      <c r="O4739" s="506"/>
    </row>
    <row r="4740" spans="7:15" x14ac:dyDescent="0.2">
      <c r="G4740" s="505"/>
      <c r="I4740" s="505"/>
      <c r="J4740" s="270"/>
      <c r="K4740" s="505"/>
      <c r="L4740" s="505"/>
      <c r="M4740" s="506"/>
      <c r="N4740" s="505"/>
      <c r="O4740" s="506"/>
    </row>
    <row r="4741" spans="7:15" x14ac:dyDescent="0.2">
      <c r="G4741" s="505"/>
      <c r="I4741" s="505"/>
      <c r="J4741" s="270"/>
      <c r="K4741" s="505"/>
      <c r="L4741" s="505"/>
      <c r="M4741" s="506"/>
      <c r="N4741" s="505"/>
      <c r="O4741" s="506"/>
    </row>
    <row r="4742" spans="7:15" x14ac:dyDescent="0.2">
      <c r="G4742" s="505"/>
      <c r="I4742" s="505"/>
      <c r="J4742" s="270"/>
      <c r="K4742" s="505"/>
      <c r="L4742" s="505"/>
      <c r="M4742" s="506"/>
      <c r="N4742" s="505"/>
      <c r="O4742" s="506"/>
    </row>
    <row r="4743" spans="7:15" x14ac:dyDescent="0.2">
      <c r="G4743" s="505"/>
      <c r="I4743" s="505"/>
      <c r="J4743" s="270"/>
      <c r="K4743" s="505"/>
      <c r="L4743" s="505"/>
      <c r="M4743" s="506"/>
      <c r="N4743" s="505"/>
      <c r="O4743" s="506"/>
    </row>
    <row r="4744" spans="7:15" x14ac:dyDescent="0.2">
      <c r="G4744" s="505"/>
      <c r="I4744" s="505"/>
      <c r="J4744" s="270"/>
      <c r="K4744" s="505"/>
      <c r="L4744" s="505"/>
      <c r="M4744" s="506"/>
      <c r="N4744" s="505"/>
      <c r="O4744" s="506"/>
    </row>
    <row r="4745" spans="7:15" x14ac:dyDescent="0.2">
      <c r="G4745" s="505"/>
      <c r="I4745" s="505"/>
      <c r="J4745" s="270"/>
      <c r="K4745" s="505"/>
      <c r="L4745" s="505"/>
      <c r="M4745" s="506"/>
      <c r="N4745" s="505"/>
      <c r="O4745" s="506"/>
    </row>
    <row r="4746" spans="7:15" x14ac:dyDescent="0.2">
      <c r="G4746" s="505"/>
      <c r="I4746" s="505"/>
      <c r="J4746" s="270"/>
      <c r="K4746" s="505"/>
      <c r="L4746" s="505"/>
      <c r="M4746" s="506"/>
      <c r="N4746" s="505"/>
      <c r="O4746" s="506"/>
    </row>
    <row r="4747" spans="7:15" x14ac:dyDescent="0.2">
      <c r="G4747" s="505"/>
      <c r="I4747" s="505"/>
      <c r="J4747" s="270"/>
      <c r="K4747" s="505"/>
      <c r="L4747" s="505"/>
      <c r="M4747" s="506"/>
      <c r="N4747" s="505"/>
      <c r="O4747" s="506"/>
    </row>
    <row r="4748" spans="7:15" x14ac:dyDescent="0.2">
      <c r="G4748" s="505"/>
      <c r="I4748" s="505"/>
      <c r="J4748" s="270"/>
      <c r="K4748" s="505"/>
      <c r="L4748" s="505"/>
      <c r="M4748" s="506"/>
      <c r="N4748" s="505"/>
      <c r="O4748" s="506"/>
    </row>
    <row r="4749" spans="7:15" x14ac:dyDescent="0.2">
      <c r="G4749" s="505"/>
      <c r="I4749" s="505"/>
      <c r="J4749" s="270"/>
      <c r="K4749" s="505"/>
      <c r="L4749" s="505"/>
      <c r="M4749" s="506"/>
      <c r="N4749" s="505"/>
      <c r="O4749" s="506"/>
    </row>
    <row r="4750" spans="7:15" x14ac:dyDescent="0.2">
      <c r="G4750" s="505"/>
      <c r="I4750" s="505"/>
      <c r="J4750" s="270"/>
      <c r="K4750" s="505"/>
      <c r="L4750" s="505"/>
      <c r="M4750" s="506"/>
      <c r="N4750" s="505"/>
      <c r="O4750" s="506"/>
    </row>
    <row r="4751" spans="7:15" x14ac:dyDescent="0.2">
      <c r="G4751" s="505"/>
      <c r="I4751" s="505"/>
      <c r="J4751" s="270"/>
      <c r="K4751" s="505"/>
      <c r="L4751" s="505"/>
      <c r="M4751" s="506"/>
      <c r="N4751" s="505"/>
      <c r="O4751" s="506"/>
    </row>
    <row r="4752" spans="7:15" x14ac:dyDescent="0.2">
      <c r="G4752" s="505"/>
      <c r="I4752" s="505"/>
      <c r="J4752" s="270"/>
      <c r="K4752" s="505"/>
      <c r="L4752" s="505"/>
      <c r="M4752" s="506"/>
      <c r="N4752" s="505"/>
      <c r="O4752" s="506"/>
    </row>
    <row r="4753" spans="7:15" x14ac:dyDescent="0.2">
      <c r="G4753" s="505"/>
      <c r="I4753" s="505"/>
      <c r="J4753" s="270"/>
      <c r="K4753" s="505"/>
      <c r="L4753" s="505"/>
      <c r="M4753" s="506"/>
      <c r="N4753" s="505"/>
      <c r="O4753" s="506"/>
    </row>
    <row r="4754" spans="7:15" x14ac:dyDescent="0.2">
      <c r="G4754" s="505"/>
      <c r="I4754" s="505"/>
      <c r="J4754" s="270"/>
      <c r="K4754" s="505"/>
      <c r="L4754" s="505"/>
      <c r="M4754" s="506"/>
      <c r="N4754" s="505"/>
      <c r="O4754" s="506"/>
    </row>
    <row r="4755" spans="7:15" x14ac:dyDescent="0.2">
      <c r="G4755" s="505"/>
      <c r="I4755" s="505"/>
      <c r="J4755" s="270"/>
      <c r="K4755" s="505"/>
      <c r="L4755" s="505"/>
      <c r="M4755" s="506"/>
      <c r="N4755" s="505"/>
      <c r="O4755" s="506"/>
    </row>
    <row r="4756" spans="7:15" x14ac:dyDescent="0.2">
      <c r="G4756" s="505"/>
      <c r="I4756" s="505"/>
      <c r="J4756" s="270"/>
      <c r="K4756" s="505"/>
      <c r="L4756" s="505"/>
      <c r="M4756" s="506"/>
      <c r="N4756" s="505"/>
      <c r="O4756" s="506"/>
    </row>
    <row r="4757" spans="7:15" x14ac:dyDescent="0.2">
      <c r="G4757" s="505"/>
      <c r="I4757" s="505"/>
      <c r="J4757" s="270"/>
      <c r="K4757" s="505"/>
      <c r="L4757" s="505"/>
      <c r="M4757" s="506"/>
      <c r="N4757" s="505"/>
      <c r="O4757" s="506"/>
    </row>
    <row r="4758" spans="7:15" x14ac:dyDescent="0.2">
      <c r="G4758" s="505"/>
      <c r="I4758" s="505"/>
      <c r="J4758" s="270"/>
      <c r="K4758" s="505"/>
      <c r="L4758" s="505"/>
      <c r="M4758" s="506"/>
      <c r="N4758" s="505"/>
      <c r="O4758" s="506"/>
    </row>
    <row r="4759" spans="7:15" x14ac:dyDescent="0.2">
      <c r="G4759" s="505"/>
      <c r="I4759" s="505"/>
      <c r="J4759" s="270"/>
      <c r="K4759" s="505"/>
      <c r="L4759" s="505"/>
      <c r="M4759" s="506"/>
      <c r="N4759" s="505"/>
      <c r="O4759" s="506"/>
    </row>
    <row r="4760" spans="7:15" x14ac:dyDescent="0.2">
      <c r="G4760" s="505"/>
      <c r="I4760" s="505"/>
      <c r="J4760" s="270"/>
      <c r="K4760" s="505"/>
      <c r="L4760" s="505"/>
      <c r="M4760" s="506"/>
      <c r="N4760" s="505"/>
      <c r="O4760" s="506"/>
    </row>
    <row r="4761" spans="7:15" x14ac:dyDescent="0.2">
      <c r="G4761" s="505"/>
      <c r="I4761" s="505"/>
      <c r="J4761" s="270"/>
      <c r="K4761" s="505"/>
      <c r="L4761" s="505"/>
      <c r="M4761" s="506"/>
      <c r="N4761" s="505"/>
      <c r="O4761" s="506"/>
    </row>
    <row r="4762" spans="7:15" x14ac:dyDescent="0.2">
      <c r="G4762" s="505"/>
      <c r="I4762" s="505"/>
      <c r="J4762" s="270"/>
      <c r="K4762" s="505"/>
      <c r="L4762" s="505"/>
      <c r="M4762" s="506"/>
      <c r="N4762" s="505"/>
      <c r="O4762" s="506"/>
    </row>
    <row r="4763" spans="7:15" x14ac:dyDescent="0.2">
      <c r="G4763" s="505"/>
      <c r="I4763" s="505"/>
      <c r="J4763" s="270"/>
      <c r="K4763" s="505"/>
      <c r="L4763" s="505"/>
      <c r="M4763" s="506"/>
      <c r="N4763" s="505"/>
      <c r="O4763" s="506"/>
    </row>
    <row r="4764" spans="7:15" x14ac:dyDescent="0.2">
      <c r="G4764" s="505"/>
      <c r="I4764" s="505"/>
      <c r="J4764" s="270"/>
      <c r="K4764" s="505"/>
      <c r="L4764" s="505"/>
      <c r="M4764" s="506"/>
      <c r="N4764" s="505"/>
      <c r="O4764" s="506"/>
    </row>
    <row r="4765" spans="7:15" x14ac:dyDescent="0.2">
      <c r="G4765" s="505"/>
      <c r="I4765" s="505"/>
      <c r="J4765" s="270"/>
      <c r="K4765" s="505"/>
      <c r="L4765" s="505"/>
      <c r="M4765" s="506"/>
      <c r="N4765" s="505"/>
      <c r="O4765" s="506"/>
    </row>
    <row r="4766" spans="7:15" x14ac:dyDescent="0.2">
      <c r="G4766" s="505"/>
      <c r="I4766" s="505"/>
      <c r="J4766" s="270"/>
      <c r="K4766" s="505"/>
      <c r="L4766" s="505"/>
      <c r="M4766" s="506"/>
      <c r="N4766" s="505"/>
      <c r="O4766" s="506"/>
    </row>
    <row r="4767" spans="7:15" x14ac:dyDescent="0.2">
      <c r="G4767" s="505"/>
      <c r="I4767" s="505"/>
      <c r="J4767" s="270"/>
      <c r="K4767" s="505"/>
      <c r="L4767" s="505"/>
      <c r="M4767" s="506"/>
      <c r="N4767" s="505"/>
      <c r="O4767" s="506"/>
    </row>
    <row r="4768" spans="7:15" x14ac:dyDescent="0.2">
      <c r="G4768" s="505"/>
      <c r="I4768" s="505"/>
      <c r="J4768" s="270"/>
      <c r="K4768" s="505"/>
      <c r="L4768" s="505"/>
      <c r="M4768" s="506"/>
      <c r="N4768" s="505"/>
      <c r="O4768" s="506"/>
    </row>
    <row r="4769" spans="7:15" x14ac:dyDescent="0.2">
      <c r="G4769" s="505"/>
      <c r="I4769" s="505"/>
      <c r="J4769" s="270"/>
      <c r="K4769" s="505"/>
      <c r="L4769" s="505"/>
      <c r="M4769" s="506"/>
      <c r="N4769" s="505"/>
      <c r="O4769" s="506"/>
    </row>
    <row r="4770" spans="7:15" x14ac:dyDescent="0.2">
      <c r="G4770" s="505"/>
      <c r="I4770" s="505"/>
      <c r="J4770" s="270"/>
      <c r="K4770" s="505"/>
      <c r="L4770" s="505"/>
      <c r="M4770" s="506"/>
      <c r="N4770" s="505"/>
      <c r="O4770" s="506"/>
    </row>
    <row r="4771" spans="7:15" x14ac:dyDescent="0.2">
      <c r="G4771" s="505"/>
      <c r="I4771" s="505"/>
      <c r="J4771" s="270"/>
      <c r="K4771" s="505"/>
      <c r="L4771" s="505"/>
      <c r="M4771" s="506"/>
      <c r="N4771" s="505"/>
      <c r="O4771" s="506"/>
    </row>
    <row r="4772" spans="7:15" x14ac:dyDescent="0.2">
      <c r="G4772" s="505"/>
      <c r="I4772" s="505"/>
      <c r="J4772" s="270"/>
      <c r="K4772" s="505"/>
      <c r="L4772" s="505"/>
      <c r="M4772" s="506"/>
      <c r="N4772" s="505"/>
      <c r="O4772" s="506"/>
    </row>
    <row r="4773" spans="7:15" x14ac:dyDescent="0.2">
      <c r="G4773" s="505"/>
      <c r="I4773" s="505"/>
      <c r="J4773" s="270"/>
      <c r="K4773" s="505"/>
      <c r="L4773" s="505"/>
      <c r="M4773" s="506"/>
      <c r="N4773" s="505"/>
      <c r="O4773" s="506"/>
    </row>
    <row r="4774" spans="7:15" x14ac:dyDescent="0.2">
      <c r="G4774" s="505"/>
      <c r="I4774" s="505"/>
      <c r="J4774" s="270"/>
      <c r="K4774" s="505"/>
      <c r="L4774" s="505"/>
      <c r="M4774" s="506"/>
      <c r="N4774" s="505"/>
      <c r="O4774" s="506"/>
    </row>
    <row r="4775" spans="7:15" x14ac:dyDescent="0.2">
      <c r="G4775" s="505"/>
      <c r="I4775" s="505"/>
      <c r="J4775" s="270"/>
      <c r="K4775" s="505"/>
      <c r="L4775" s="505"/>
      <c r="M4775" s="506"/>
      <c r="N4775" s="505"/>
      <c r="O4775" s="506"/>
    </row>
    <row r="4776" spans="7:15" x14ac:dyDescent="0.2">
      <c r="G4776" s="505"/>
      <c r="I4776" s="505"/>
      <c r="J4776" s="270"/>
      <c r="K4776" s="505"/>
      <c r="L4776" s="505"/>
      <c r="M4776" s="506"/>
      <c r="N4776" s="505"/>
      <c r="O4776" s="506"/>
    </row>
    <row r="4777" spans="7:15" x14ac:dyDescent="0.2">
      <c r="G4777" s="505"/>
      <c r="I4777" s="505"/>
      <c r="J4777" s="270"/>
      <c r="K4777" s="505"/>
      <c r="L4777" s="505"/>
      <c r="M4777" s="506"/>
      <c r="N4777" s="505"/>
      <c r="O4777" s="506"/>
    </row>
    <row r="4778" spans="7:15" x14ac:dyDescent="0.2">
      <c r="G4778" s="505"/>
      <c r="I4778" s="505"/>
      <c r="J4778" s="270"/>
      <c r="K4778" s="505"/>
      <c r="L4778" s="505"/>
      <c r="M4778" s="506"/>
      <c r="N4778" s="505"/>
      <c r="O4778" s="506"/>
    </row>
    <row r="4779" spans="7:15" x14ac:dyDescent="0.2">
      <c r="G4779" s="505"/>
      <c r="I4779" s="505"/>
      <c r="J4779" s="270"/>
      <c r="K4779" s="505"/>
      <c r="L4779" s="505"/>
      <c r="M4779" s="506"/>
      <c r="N4779" s="505"/>
      <c r="O4779" s="506"/>
    </row>
    <row r="4780" spans="7:15" x14ac:dyDescent="0.2">
      <c r="G4780" s="505"/>
      <c r="I4780" s="505"/>
      <c r="J4780" s="270"/>
      <c r="K4780" s="505"/>
      <c r="L4780" s="505"/>
      <c r="M4780" s="506"/>
      <c r="N4780" s="505"/>
      <c r="O4780" s="506"/>
    </row>
    <row r="4781" spans="7:15" x14ac:dyDescent="0.2">
      <c r="G4781" s="505"/>
      <c r="I4781" s="505"/>
      <c r="J4781" s="270"/>
      <c r="K4781" s="505"/>
      <c r="L4781" s="505"/>
      <c r="M4781" s="506"/>
      <c r="N4781" s="505"/>
      <c r="O4781" s="506"/>
    </row>
    <row r="4782" spans="7:15" x14ac:dyDescent="0.2">
      <c r="G4782" s="505"/>
      <c r="I4782" s="505"/>
      <c r="J4782" s="270"/>
      <c r="K4782" s="505"/>
      <c r="L4782" s="505"/>
      <c r="M4782" s="506"/>
      <c r="N4782" s="505"/>
      <c r="O4782" s="506"/>
    </row>
    <row r="4783" spans="7:15" x14ac:dyDescent="0.2">
      <c r="G4783" s="505"/>
      <c r="I4783" s="505"/>
      <c r="J4783" s="270"/>
      <c r="K4783" s="505"/>
      <c r="L4783" s="505"/>
      <c r="M4783" s="506"/>
      <c r="N4783" s="505"/>
      <c r="O4783" s="506"/>
    </row>
    <row r="4784" spans="7:15" x14ac:dyDescent="0.2">
      <c r="G4784" s="505"/>
      <c r="I4784" s="505"/>
      <c r="J4784" s="270"/>
      <c r="K4784" s="505"/>
      <c r="L4784" s="505"/>
      <c r="M4784" s="506"/>
      <c r="N4784" s="505"/>
      <c r="O4784" s="506"/>
    </row>
    <row r="4785" spans="7:15" x14ac:dyDescent="0.2">
      <c r="G4785" s="505"/>
      <c r="I4785" s="505"/>
      <c r="J4785" s="270"/>
      <c r="K4785" s="505"/>
      <c r="L4785" s="505"/>
      <c r="M4785" s="506"/>
      <c r="N4785" s="505"/>
      <c r="O4785" s="506"/>
    </row>
    <row r="4786" spans="7:15" x14ac:dyDescent="0.2">
      <c r="G4786" s="505"/>
      <c r="I4786" s="505"/>
      <c r="J4786" s="270"/>
      <c r="K4786" s="505"/>
      <c r="L4786" s="505"/>
      <c r="M4786" s="506"/>
      <c r="N4786" s="505"/>
      <c r="O4786" s="506"/>
    </row>
    <row r="4787" spans="7:15" x14ac:dyDescent="0.2">
      <c r="G4787" s="505"/>
      <c r="I4787" s="505"/>
      <c r="J4787" s="270"/>
      <c r="K4787" s="505"/>
      <c r="L4787" s="505"/>
      <c r="M4787" s="506"/>
      <c r="N4787" s="505"/>
      <c r="O4787" s="506"/>
    </row>
    <row r="4788" spans="7:15" x14ac:dyDescent="0.2">
      <c r="G4788" s="505"/>
      <c r="I4788" s="505"/>
      <c r="J4788" s="270"/>
      <c r="K4788" s="505"/>
      <c r="L4788" s="505"/>
      <c r="M4788" s="506"/>
      <c r="N4788" s="505"/>
      <c r="O4788" s="506"/>
    </row>
    <row r="4789" spans="7:15" x14ac:dyDescent="0.2">
      <c r="G4789" s="505"/>
      <c r="I4789" s="505"/>
      <c r="J4789" s="270"/>
      <c r="K4789" s="505"/>
      <c r="L4789" s="505"/>
      <c r="M4789" s="506"/>
      <c r="N4789" s="505"/>
      <c r="O4789" s="506"/>
    </row>
    <row r="4790" spans="7:15" x14ac:dyDescent="0.2">
      <c r="G4790" s="505"/>
      <c r="I4790" s="505"/>
      <c r="J4790" s="270"/>
      <c r="K4790" s="505"/>
      <c r="L4790" s="505"/>
      <c r="M4790" s="506"/>
      <c r="N4790" s="505"/>
      <c r="O4790" s="506"/>
    </row>
    <row r="4791" spans="7:15" x14ac:dyDescent="0.2">
      <c r="G4791" s="505"/>
      <c r="I4791" s="505"/>
      <c r="J4791" s="270"/>
      <c r="K4791" s="505"/>
      <c r="L4791" s="505"/>
      <c r="M4791" s="506"/>
      <c r="N4791" s="505"/>
      <c r="O4791" s="506"/>
    </row>
    <row r="4792" spans="7:15" x14ac:dyDescent="0.2">
      <c r="G4792" s="505"/>
      <c r="I4792" s="505"/>
      <c r="J4792" s="270"/>
      <c r="K4792" s="505"/>
      <c r="L4792" s="505"/>
      <c r="M4792" s="506"/>
      <c r="N4792" s="505"/>
      <c r="O4792" s="506"/>
    </row>
    <row r="4793" spans="7:15" x14ac:dyDescent="0.2">
      <c r="G4793" s="505"/>
      <c r="I4793" s="505"/>
      <c r="J4793" s="270"/>
      <c r="K4793" s="505"/>
      <c r="L4793" s="505"/>
      <c r="M4793" s="506"/>
      <c r="N4793" s="505"/>
      <c r="O4793" s="506"/>
    </row>
    <row r="4794" spans="7:15" x14ac:dyDescent="0.2">
      <c r="G4794" s="505"/>
      <c r="I4794" s="505"/>
      <c r="J4794" s="270"/>
      <c r="K4794" s="505"/>
      <c r="L4794" s="505"/>
      <c r="M4794" s="506"/>
      <c r="N4794" s="505"/>
      <c r="O4794" s="506"/>
    </row>
    <row r="4795" spans="7:15" x14ac:dyDescent="0.2">
      <c r="G4795" s="505"/>
      <c r="I4795" s="505"/>
      <c r="J4795" s="270"/>
      <c r="K4795" s="505"/>
      <c r="L4795" s="505"/>
      <c r="M4795" s="506"/>
      <c r="N4795" s="505"/>
      <c r="O4795" s="506"/>
    </row>
    <row r="4796" spans="7:15" x14ac:dyDescent="0.2">
      <c r="G4796" s="505"/>
      <c r="I4796" s="505"/>
      <c r="J4796" s="270"/>
      <c r="K4796" s="505"/>
      <c r="L4796" s="505"/>
      <c r="M4796" s="506"/>
      <c r="N4796" s="505"/>
      <c r="O4796" s="506"/>
    </row>
    <row r="4797" spans="7:15" x14ac:dyDescent="0.2">
      <c r="G4797" s="505"/>
      <c r="I4797" s="505"/>
      <c r="J4797" s="270"/>
      <c r="K4797" s="505"/>
      <c r="L4797" s="505"/>
      <c r="M4797" s="506"/>
      <c r="N4797" s="505"/>
      <c r="O4797" s="506"/>
    </row>
    <row r="4798" spans="7:15" x14ac:dyDescent="0.2">
      <c r="G4798" s="505"/>
      <c r="I4798" s="505"/>
      <c r="J4798" s="270"/>
      <c r="K4798" s="505"/>
      <c r="L4798" s="505"/>
      <c r="M4798" s="506"/>
      <c r="N4798" s="505"/>
      <c r="O4798" s="506"/>
    </row>
    <row r="4799" spans="7:15" x14ac:dyDescent="0.2">
      <c r="G4799" s="505"/>
      <c r="I4799" s="505"/>
      <c r="J4799" s="270"/>
      <c r="K4799" s="505"/>
      <c r="L4799" s="505"/>
      <c r="M4799" s="506"/>
      <c r="N4799" s="505"/>
      <c r="O4799" s="506"/>
    </row>
    <row r="4800" spans="7:15" x14ac:dyDescent="0.2">
      <c r="G4800" s="505"/>
      <c r="I4800" s="505"/>
      <c r="J4800" s="270"/>
      <c r="K4800" s="505"/>
      <c r="L4800" s="505"/>
      <c r="M4800" s="506"/>
      <c r="N4800" s="505"/>
      <c r="O4800" s="506"/>
    </row>
    <row r="4801" spans="7:15" x14ac:dyDescent="0.2">
      <c r="G4801" s="505"/>
      <c r="I4801" s="505"/>
      <c r="J4801" s="270"/>
      <c r="K4801" s="505"/>
      <c r="L4801" s="505"/>
      <c r="M4801" s="506"/>
      <c r="N4801" s="505"/>
      <c r="O4801" s="506"/>
    </row>
    <row r="4802" spans="7:15" x14ac:dyDescent="0.2">
      <c r="G4802" s="505"/>
      <c r="I4802" s="505"/>
      <c r="J4802" s="270"/>
      <c r="K4802" s="505"/>
      <c r="L4802" s="505"/>
      <c r="M4802" s="506"/>
      <c r="N4802" s="505"/>
      <c r="O4802" s="506"/>
    </row>
    <row r="4803" spans="7:15" x14ac:dyDescent="0.2">
      <c r="G4803" s="505"/>
      <c r="I4803" s="505"/>
      <c r="J4803" s="270"/>
      <c r="K4803" s="505"/>
      <c r="L4803" s="505"/>
      <c r="M4803" s="506"/>
      <c r="N4803" s="505"/>
      <c r="O4803" s="506"/>
    </row>
    <row r="4804" spans="7:15" x14ac:dyDescent="0.2">
      <c r="G4804" s="505"/>
      <c r="I4804" s="505"/>
      <c r="J4804" s="270"/>
      <c r="K4804" s="505"/>
      <c r="L4804" s="505"/>
      <c r="M4804" s="506"/>
      <c r="N4804" s="505"/>
      <c r="O4804" s="506"/>
    </row>
    <row r="4805" spans="7:15" x14ac:dyDescent="0.2">
      <c r="G4805" s="505"/>
      <c r="I4805" s="505"/>
      <c r="J4805" s="270"/>
      <c r="K4805" s="505"/>
      <c r="L4805" s="505"/>
      <c r="M4805" s="506"/>
      <c r="N4805" s="505"/>
      <c r="O4805" s="506"/>
    </row>
    <row r="4806" spans="7:15" x14ac:dyDescent="0.2">
      <c r="G4806" s="505"/>
      <c r="I4806" s="505"/>
      <c r="J4806" s="270"/>
      <c r="K4806" s="505"/>
      <c r="L4806" s="505"/>
      <c r="M4806" s="506"/>
      <c r="N4806" s="505"/>
      <c r="O4806" s="506"/>
    </row>
    <row r="4807" spans="7:15" x14ac:dyDescent="0.2">
      <c r="G4807" s="505"/>
      <c r="I4807" s="505"/>
      <c r="J4807" s="270"/>
      <c r="K4807" s="505"/>
      <c r="L4807" s="505"/>
      <c r="M4807" s="506"/>
      <c r="N4807" s="505"/>
      <c r="O4807" s="506"/>
    </row>
    <row r="4808" spans="7:15" x14ac:dyDescent="0.2">
      <c r="G4808" s="505"/>
      <c r="I4808" s="505"/>
      <c r="J4808" s="270"/>
      <c r="K4808" s="505"/>
      <c r="L4808" s="505"/>
      <c r="M4808" s="506"/>
      <c r="N4808" s="505"/>
      <c r="O4808" s="506"/>
    </row>
    <row r="4809" spans="7:15" x14ac:dyDescent="0.2">
      <c r="G4809" s="505"/>
      <c r="I4809" s="505"/>
      <c r="J4809" s="270"/>
      <c r="K4809" s="505"/>
      <c r="L4809" s="505"/>
      <c r="M4809" s="506"/>
      <c r="N4809" s="505"/>
      <c r="O4809" s="506"/>
    </row>
    <row r="4810" spans="7:15" x14ac:dyDescent="0.2">
      <c r="G4810" s="505"/>
      <c r="I4810" s="505"/>
      <c r="J4810" s="270"/>
      <c r="K4810" s="505"/>
      <c r="L4810" s="505"/>
      <c r="M4810" s="506"/>
      <c r="N4810" s="505"/>
      <c r="O4810" s="506"/>
    </row>
    <row r="4811" spans="7:15" x14ac:dyDescent="0.2">
      <c r="G4811" s="505"/>
      <c r="I4811" s="505"/>
      <c r="J4811" s="270"/>
      <c r="K4811" s="505"/>
      <c r="L4811" s="505"/>
      <c r="M4811" s="506"/>
      <c r="N4811" s="505"/>
      <c r="O4811" s="506"/>
    </row>
    <row r="4812" spans="7:15" x14ac:dyDescent="0.2">
      <c r="G4812" s="505"/>
      <c r="I4812" s="505"/>
      <c r="J4812" s="270"/>
      <c r="K4812" s="505"/>
      <c r="L4812" s="505"/>
      <c r="M4812" s="506"/>
      <c r="N4812" s="505"/>
      <c r="O4812" s="506"/>
    </row>
    <row r="4813" spans="7:15" x14ac:dyDescent="0.2">
      <c r="G4813" s="505"/>
      <c r="I4813" s="505"/>
      <c r="J4813" s="270"/>
      <c r="K4813" s="505"/>
      <c r="L4813" s="505"/>
      <c r="M4813" s="506"/>
      <c r="N4813" s="505"/>
      <c r="O4813" s="506"/>
    </row>
    <row r="4814" spans="7:15" x14ac:dyDescent="0.2">
      <c r="G4814" s="505"/>
      <c r="I4814" s="505"/>
      <c r="J4814" s="270"/>
      <c r="K4814" s="505"/>
      <c r="L4814" s="505"/>
      <c r="M4814" s="506"/>
      <c r="N4814" s="505"/>
      <c r="O4814" s="506"/>
    </row>
    <row r="4815" spans="7:15" x14ac:dyDescent="0.2">
      <c r="G4815" s="505"/>
      <c r="I4815" s="505"/>
      <c r="J4815" s="270"/>
      <c r="K4815" s="505"/>
      <c r="L4815" s="505"/>
      <c r="M4815" s="506"/>
      <c r="N4815" s="505"/>
      <c r="O4815" s="506"/>
    </row>
    <row r="4816" spans="7:15" x14ac:dyDescent="0.2">
      <c r="G4816" s="505"/>
      <c r="I4816" s="505"/>
      <c r="J4816" s="270"/>
      <c r="K4816" s="505"/>
      <c r="L4816" s="505"/>
      <c r="M4816" s="506"/>
      <c r="N4816" s="505"/>
      <c r="O4816" s="506"/>
    </row>
    <row r="4817" spans="7:15" x14ac:dyDescent="0.2">
      <c r="G4817" s="505"/>
      <c r="I4817" s="505"/>
      <c r="J4817" s="270"/>
      <c r="K4817" s="505"/>
      <c r="L4817" s="505"/>
      <c r="M4817" s="506"/>
      <c r="N4817" s="505"/>
      <c r="O4817" s="506"/>
    </row>
    <row r="4818" spans="7:15" x14ac:dyDescent="0.2">
      <c r="G4818" s="505"/>
      <c r="I4818" s="505"/>
      <c r="J4818" s="270"/>
      <c r="K4818" s="505"/>
      <c r="L4818" s="505"/>
      <c r="M4818" s="506"/>
      <c r="N4818" s="505"/>
      <c r="O4818" s="506"/>
    </row>
    <row r="4819" spans="7:15" x14ac:dyDescent="0.2">
      <c r="G4819" s="505"/>
      <c r="I4819" s="505"/>
      <c r="J4819" s="270"/>
      <c r="K4819" s="505"/>
      <c r="L4819" s="505"/>
      <c r="M4819" s="506"/>
      <c r="N4819" s="505"/>
      <c r="O4819" s="506"/>
    </row>
    <row r="4820" spans="7:15" x14ac:dyDescent="0.2">
      <c r="G4820" s="505"/>
      <c r="I4820" s="505"/>
      <c r="J4820" s="270"/>
      <c r="K4820" s="505"/>
      <c r="L4820" s="505"/>
      <c r="M4820" s="506"/>
      <c r="N4820" s="505"/>
      <c r="O4820" s="506"/>
    </row>
    <row r="4821" spans="7:15" x14ac:dyDescent="0.2">
      <c r="G4821" s="505"/>
      <c r="I4821" s="505"/>
      <c r="J4821" s="270"/>
      <c r="K4821" s="505"/>
      <c r="L4821" s="505"/>
      <c r="M4821" s="506"/>
      <c r="N4821" s="505"/>
      <c r="O4821" s="506"/>
    </row>
    <row r="4822" spans="7:15" x14ac:dyDescent="0.2">
      <c r="G4822" s="505"/>
      <c r="I4822" s="505"/>
      <c r="J4822" s="270"/>
      <c r="K4822" s="505"/>
      <c r="L4822" s="505"/>
      <c r="M4822" s="506"/>
      <c r="N4822" s="505"/>
      <c r="O4822" s="506"/>
    </row>
    <row r="4823" spans="7:15" x14ac:dyDescent="0.2">
      <c r="G4823" s="505"/>
      <c r="I4823" s="505"/>
      <c r="J4823" s="270"/>
      <c r="K4823" s="505"/>
      <c r="L4823" s="505"/>
      <c r="M4823" s="506"/>
      <c r="N4823" s="505"/>
      <c r="O4823" s="506"/>
    </row>
    <row r="4824" spans="7:15" x14ac:dyDescent="0.2">
      <c r="G4824" s="505"/>
      <c r="I4824" s="505"/>
      <c r="J4824" s="270"/>
      <c r="K4824" s="505"/>
      <c r="L4824" s="505"/>
      <c r="M4824" s="506"/>
      <c r="N4824" s="505"/>
      <c r="O4824" s="506"/>
    </row>
    <row r="4825" spans="7:15" x14ac:dyDescent="0.2">
      <c r="G4825" s="505"/>
      <c r="I4825" s="505"/>
      <c r="J4825" s="270"/>
      <c r="K4825" s="505"/>
      <c r="L4825" s="505"/>
      <c r="M4825" s="506"/>
      <c r="N4825" s="505"/>
      <c r="O4825" s="506"/>
    </row>
    <row r="4826" spans="7:15" x14ac:dyDescent="0.2">
      <c r="G4826" s="505"/>
      <c r="I4826" s="505"/>
      <c r="J4826" s="270"/>
      <c r="K4826" s="505"/>
      <c r="L4826" s="505"/>
      <c r="M4826" s="506"/>
      <c r="N4826" s="505"/>
      <c r="O4826" s="506"/>
    </row>
    <row r="4827" spans="7:15" x14ac:dyDescent="0.2">
      <c r="G4827" s="505"/>
      <c r="I4827" s="505"/>
      <c r="J4827" s="270"/>
      <c r="K4827" s="505"/>
      <c r="L4827" s="505"/>
      <c r="M4827" s="506"/>
      <c r="N4827" s="505"/>
      <c r="O4827" s="506"/>
    </row>
    <row r="4828" spans="7:15" x14ac:dyDescent="0.2">
      <c r="G4828" s="505"/>
      <c r="I4828" s="505"/>
      <c r="J4828" s="270"/>
      <c r="K4828" s="505"/>
      <c r="L4828" s="505"/>
      <c r="M4828" s="506"/>
      <c r="N4828" s="505"/>
      <c r="O4828" s="506"/>
    </row>
    <row r="4829" spans="7:15" x14ac:dyDescent="0.2">
      <c r="G4829" s="505"/>
      <c r="I4829" s="505"/>
      <c r="J4829" s="270"/>
      <c r="K4829" s="505"/>
      <c r="L4829" s="505"/>
      <c r="M4829" s="506"/>
      <c r="N4829" s="505"/>
      <c r="O4829" s="506"/>
    </row>
    <row r="4830" spans="7:15" x14ac:dyDescent="0.2">
      <c r="G4830" s="505"/>
      <c r="I4830" s="505"/>
      <c r="J4830" s="270"/>
      <c r="K4830" s="505"/>
      <c r="L4830" s="505"/>
      <c r="M4830" s="506"/>
      <c r="N4830" s="505"/>
      <c r="O4830" s="506"/>
    </row>
    <row r="4831" spans="7:15" x14ac:dyDescent="0.2">
      <c r="G4831" s="505"/>
      <c r="I4831" s="505"/>
      <c r="J4831" s="270"/>
      <c r="K4831" s="505"/>
      <c r="L4831" s="505"/>
      <c r="M4831" s="506"/>
      <c r="N4831" s="505"/>
      <c r="O4831" s="506"/>
    </row>
    <row r="4832" spans="7:15" x14ac:dyDescent="0.2">
      <c r="G4832" s="505"/>
      <c r="I4832" s="505"/>
      <c r="J4832" s="270"/>
      <c r="K4832" s="505"/>
      <c r="L4832" s="505"/>
      <c r="M4832" s="506"/>
      <c r="N4832" s="505"/>
      <c r="O4832" s="506"/>
    </row>
    <row r="4833" spans="7:15" x14ac:dyDescent="0.2">
      <c r="G4833" s="505"/>
      <c r="I4833" s="505"/>
      <c r="J4833" s="270"/>
      <c r="K4833" s="505"/>
      <c r="L4833" s="505"/>
      <c r="M4833" s="506"/>
      <c r="N4833" s="505"/>
      <c r="O4833" s="506"/>
    </row>
    <row r="4834" spans="7:15" x14ac:dyDescent="0.2">
      <c r="G4834" s="505"/>
      <c r="I4834" s="505"/>
      <c r="J4834" s="270"/>
      <c r="K4834" s="505"/>
      <c r="L4834" s="505"/>
      <c r="M4834" s="506"/>
      <c r="N4834" s="505"/>
      <c r="O4834" s="506"/>
    </row>
    <row r="4835" spans="7:15" x14ac:dyDescent="0.2">
      <c r="G4835" s="505"/>
      <c r="I4835" s="505"/>
      <c r="J4835" s="270"/>
      <c r="K4835" s="505"/>
      <c r="L4835" s="505"/>
      <c r="M4835" s="506"/>
      <c r="N4835" s="505"/>
      <c r="O4835" s="506"/>
    </row>
    <row r="4836" spans="7:15" x14ac:dyDescent="0.2">
      <c r="G4836" s="505"/>
      <c r="I4836" s="505"/>
      <c r="J4836" s="270"/>
      <c r="K4836" s="505"/>
      <c r="L4836" s="505"/>
      <c r="M4836" s="506"/>
      <c r="N4836" s="505"/>
      <c r="O4836" s="506"/>
    </row>
    <row r="4837" spans="7:15" x14ac:dyDescent="0.2">
      <c r="G4837" s="505"/>
      <c r="I4837" s="505"/>
      <c r="J4837" s="270"/>
      <c r="K4837" s="505"/>
      <c r="L4837" s="505"/>
      <c r="M4837" s="506"/>
      <c r="N4837" s="505"/>
      <c r="O4837" s="506"/>
    </row>
    <row r="4838" spans="7:15" x14ac:dyDescent="0.2">
      <c r="G4838" s="505"/>
      <c r="I4838" s="505"/>
      <c r="J4838" s="270"/>
      <c r="K4838" s="505"/>
      <c r="L4838" s="505"/>
      <c r="M4838" s="506"/>
      <c r="N4838" s="505"/>
      <c r="O4838" s="506"/>
    </row>
    <row r="4839" spans="7:15" x14ac:dyDescent="0.2">
      <c r="G4839" s="505"/>
      <c r="I4839" s="505"/>
      <c r="J4839" s="270"/>
      <c r="K4839" s="505"/>
      <c r="L4839" s="505"/>
      <c r="M4839" s="506"/>
      <c r="N4839" s="505"/>
      <c r="O4839" s="506"/>
    </row>
    <row r="4840" spans="7:15" x14ac:dyDescent="0.2">
      <c r="G4840" s="505"/>
      <c r="I4840" s="505"/>
      <c r="J4840" s="270"/>
      <c r="K4840" s="505"/>
      <c r="L4840" s="505"/>
      <c r="M4840" s="506"/>
      <c r="N4840" s="505"/>
      <c r="O4840" s="506"/>
    </row>
    <row r="4841" spans="7:15" x14ac:dyDescent="0.2">
      <c r="G4841" s="505"/>
      <c r="I4841" s="505"/>
      <c r="J4841" s="270"/>
      <c r="K4841" s="505"/>
      <c r="L4841" s="505"/>
      <c r="M4841" s="506"/>
      <c r="N4841" s="505"/>
      <c r="O4841" s="506"/>
    </row>
    <row r="4842" spans="7:15" x14ac:dyDescent="0.2">
      <c r="G4842" s="505"/>
      <c r="I4842" s="505"/>
      <c r="J4842" s="270"/>
      <c r="K4842" s="505"/>
      <c r="L4842" s="505"/>
      <c r="M4842" s="506"/>
      <c r="N4842" s="505"/>
      <c r="O4842" s="506"/>
    </row>
    <row r="4843" spans="7:15" x14ac:dyDescent="0.2">
      <c r="G4843" s="505"/>
      <c r="I4843" s="505"/>
      <c r="J4843" s="270"/>
      <c r="K4843" s="505"/>
      <c r="L4843" s="505"/>
      <c r="M4843" s="506"/>
      <c r="N4843" s="505"/>
      <c r="O4843" s="506"/>
    </row>
    <row r="4844" spans="7:15" x14ac:dyDescent="0.2">
      <c r="G4844" s="505"/>
      <c r="I4844" s="505"/>
      <c r="J4844" s="270"/>
      <c r="K4844" s="505"/>
      <c r="L4844" s="505"/>
      <c r="M4844" s="506"/>
      <c r="N4844" s="505"/>
      <c r="O4844" s="506"/>
    </row>
    <row r="4845" spans="7:15" x14ac:dyDescent="0.2">
      <c r="G4845" s="505"/>
      <c r="I4845" s="505"/>
      <c r="J4845" s="270"/>
      <c r="K4845" s="505"/>
      <c r="L4845" s="505"/>
      <c r="M4845" s="506"/>
      <c r="N4845" s="505"/>
      <c r="O4845" s="506"/>
    </row>
    <row r="4846" spans="7:15" x14ac:dyDescent="0.2">
      <c r="G4846" s="505"/>
      <c r="I4846" s="505"/>
      <c r="J4846" s="270"/>
      <c r="K4846" s="505"/>
      <c r="L4846" s="505"/>
      <c r="M4846" s="506"/>
      <c r="N4846" s="505"/>
      <c r="O4846" s="506"/>
    </row>
    <row r="4847" spans="7:15" x14ac:dyDescent="0.2">
      <c r="G4847" s="505"/>
      <c r="I4847" s="505"/>
      <c r="J4847" s="270"/>
      <c r="K4847" s="505"/>
      <c r="L4847" s="505"/>
      <c r="M4847" s="506"/>
      <c r="N4847" s="505"/>
      <c r="O4847" s="506"/>
    </row>
    <row r="4848" spans="7:15" x14ac:dyDescent="0.2">
      <c r="G4848" s="505"/>
      <c r="I4848" s="505"/>
      <c r="J4848" s="270"/>
      <c r="K4848" s="505"/>
      <c r="L4848" s="505"/>
      <c r="M4848" s="506"/>
      <c r="N4848" s="505"/>
      <c r="O4848" s="506"/>
    </row>
    <row r="4849" spans="7:15" x14ac:dyDescent="0.2">
      <c r="G4849" s="505"/>
      <c r="I4849" s="505"/>
      <c r="J4849" s="270"/>
      <c r="K4849" s="505"/>
      <c r="L4849" s="505"/>
      <c r="M4849" s="506"/>
      <c r="N4849" s="505"/>
      <c r="O4849" s="506"/>
    </row>
    <row r="4850" spans="7:15" x14ac:dyDescent="0.2">
      <c r="G4850" s="505"/>
      <c r="I4850" s="505"/>
      <c r="J4850" s="270"/>
      <c r="K4850" s="505"/>
      <c r="L4850" s="505"/>
      <c r="M4850" s="506"/>
      <c r="N4850" s="505"/>
      <c r="O4850" s="506"/>
    </row>
    <row r="4851" spans="7:15" x14ac:dyDescent="0.2">
      <c r="G4851" s="505"/>
      <c r="I4851" s="505"/>
      <c r="J4851" s="270"/>
      <c r="K4851" s="505"/>
      <c r="L4851" s="505"/>
      <c r="M4851" s="506"/>
      <c r="N4851" s="505"/>
      <c r="O4851" s="506"/>
    </row>
    <row r="4852" spans="7:15" x14ac:dyDescent="0.2">
      <c r="G4852" s="505"/>
      <c r="I4852" s="505"/>
      <c r="J4852" s="270"/>
      <c r="K4852" s="505"/>
      <c r="L4852" s="505"/>
      <c r="M4852" s="506"/>
      <c r="N4852" s="505"/>
      <c r="O4852" s="506"/>
    </row>
    <row r="4853" spans="7:15" x14ac:dyDescent="0.2">
      <c r="G4853" s="505"/>
      <c r="I4853" s="505"/>
      <c r="J4853" s="270"/>
      <c r="K4853" s="505"/>
      <c r="L4853" s="505"/>
      <c r="M4853" s="506"/>
      <c r="N4853" s="505"/>
      <c r="O4853" s="506"/>
    </row>
    <row r="4854" spans="7:15" x14ac:dyDescent="0.2">
      <c r="G4854" s="505"/>
      <c r="I4854" s="505"/>
      <c r="J4854" s="270"/>
      <c r="K4854" s="505"/>
      <c r="L4854" s="505"/>
      <c r="M4854" s="506"/>
      <c r="N4854" s="505"/>
      <c r="O4854" s="506"/>
    </row>
    <row r="4855" spans="7:15" x14ac:dyDescent="0.2">
      <c r="G4855" s="505"/>
      <c r="I4855" s="505"/>
      <c r="J4855" s="270"/>
      <c r="K4855" s="505"/>
      <c r="L4855" s="505"/>
      <c r="M4855" s="506"/>
      <c r="N4855" s="505"/>
      <c r="O4855" s="506"/>
    </row>
    <row r="4856" spans="7:15" x14ac:dyDescent="0.2">
      <c r="G4856" s="505"/>
      <c r="I4856" s="505"/>
      <c r="J4856" s="270"/>
      <c r="K4856" s="505"/>
      <c r="L4856" s="505"/>
      <c r="M4856" s="506"/>
      <c r="N4856" s="505"/>
      <c r="O4856" s="506"/>
    </row>
    <row r="4857" spans="7:15" x14ac:dyDescent="0.2">
      <c r="G4857" s="505"/>
      <c r="I4857" s="505"/>
      <c r="J4857" s="270"/>
      <c r="K4857" s="505"/>
      <c r="L4857" s="505"/>
      <c r="M4857" s="506"/>
      <c r="N4857" s="505"/>
      <c r="O4857" s="506"/>
    </row>
    <row r="4858" spans="7:15" x14ac:dyDescent="0.2">
      <c r="G4858" s="505"/>
      <c r="I4858" s="505"/>
      <c r="J4858" s="270"/>
      <c r="K4858" s="505"/>
      <c r="L4858" s="505"/>
      <c r="M4858" s="506"/>
      <c r="N4858" s="505"/>
      <c r="O4858" s="506"/>
    </row>
    <row r="4859" spans="7:15" x14ac:dyDescent="0.2">
      <c r="G4859" s="505"/>
      <c r="I4859" s="505"/>
      <c r="J4859" s="270"/>
      <c r="K4859" s="505"/>
      <c r="L4859" s="505"/>
      <c r="M4859" s="506"/>
      <c r="N4859" s="505"/>
      <c r="O4859" s="506"/>
    </row>
    <row r="4860" spans="7:15" x14ac:dyDescent="0.2">
      <c r="G4860" s="505"/>
      <c r="I4860" s="505"/>
      <c r="J4860" s="270"/>
      <c r="K4860" s="505"/>
      <c r="L4860" s="505"/>
      <c r="M4860" s="506"/>
      <c r="N4860" s="505"/>
      <c r="O4860" s="506"/>
    </row>
    <row r="4861" spans="7:15" x14ac:dyDescent="0.2">
      <c r="G4861" s="505"/>
      <c r="I4861" s="505"/>
      <c r="J4861" s="270"/>
      <c r="K4861" s="505"/>
      <c r="L4861" s="505"/>
      <c r="M4861" s="506"/>
      <c r="N4861" s="505"/>
      <c r="O4861" s="506"/>
    </row>
    <row r="4862" spans="7:15" x14ac:dyDescent="0.2">
      <c r="G4862" s="505"/>
      <c r="I4862" s="505"/>
      <c r="J4862" s="270"/>
      <c r="K4862" s="505"/>
      <c r="L4862" s="505"/>
      <c r="M4862" s="506"/>
      <c r="N4862" s="505"/>
      <c r="O4862" s="506"/>
    </row>
    <row r="4863" spans="7:15" x14ac:dyDescent="0.2">
      <c r="G4863" s="505"/>
      <c r="I4863" s="505"/>
      <c r="J4863" s="270"/>
      <c r="K4863" s="505"/>
      <c r="L4863" s="505"/>
      <c r="M4863" s="506"/>
      <c r="N4863" s="505"/>
      <c r="O4863" s="506"/>
    </row>
    <row r="4864" spans="7:15" x14ac:dyDescent="0.2">
      <c r="G4864" s="505"/>
      <c r="I4864" s="505"/>
      <c r="J4864" s="270"/>
      <c r="K4864" s="505"/>
      <c r="L4864" s="505"/>
      <c r="M4864" s="506"/>
      <c r="N4864" s="505"/>
      <c r="O4864" s="506"/>
    </row>
    <row r="4865" spans="7:15" x14ac:dyDescent="0.2">
      <c r="G4865" s="505"/>
      <c r="I4865" s="505"/>
      <c r="J4865" s="270"/>
      <c r="K4865" s="505"/>
      <c r="L4865" s="505"/>
      <c r="M4865" s="506"/>
      <c r="N4865" s="505"/>
      <c r="O4865" s="506"/>
    </row>
    <row r="4866" spans="7:15" x14ac:dyDescent="0.2">
      <c r="G4866" s="505"/>
      <c r="I4866" s="505"/>
      <c r="J4866" s="270"/>
      <c r="K4866" s="505"/>
      <c r="L4866" s="505"/>
      <c r="M4866" s="506"/>
      <c r="N4866" s="505"/>
      <c r="O4866" s="506"/>
    </row>
    <row r="4867" spans="7:15" x14ac:dyDescent="0.2">
      <c r="G4867" s="505"/>
      <c r="I4867" s="505"/>
      <c r="J4867" s="270"/>
      <c r="K4867" s="505"/>
      <c r="L4867" s="505"/>
      <c r="M4867" s="506"/>
      <c r="N4867" s="505"/>
      <c r="O4867" s="506"/>
    </row>
    <row r="4868" spans="7:15" x14ac:dyDescent="0.2">
      <c r="G4868" s="505"/>
      <c r="I4868" s="505"/>
      <c r="J4868" s="270"/>
      <c r="K4868" s="505"/>
      <c r="L4868" s="505"/>
      <c r="M4868" s="506"/>
      <c r="N4868" s="505"/>
      <c r="O4868" s="506"/>
    </row>
    <row r="4869" spans="7:15" x14ac:dyDescent="0.2">
      <c r="G4869" s="505"/>
      <c r="I4869" s="505"/>
      <c r="J4869" s="270"/>
      <c r="K4869" s="505"/>
      <c r="L4869" s="505"/>
      <c r="M4869" s="506"/>
      <c r="N4869" s="505"/>
      <c r="O4869" s="506"/>
    </row>
    <row r="4870" spans="7:15" x14ac:dyDescent="0.2">
      <c r="G4870" s="505"/>
      <c r="I4870" s="505"/>
      <c r="J4870" s="270"/>
      <c r="K4870" s="505"/>
      <c r="L4870" s="505"/>
      <c r="M4870" s="506"/>
      <c r="N4870" s="505"/>
      <c r="O4870" s="506"/>
    </row>
    <row r="4871" spans="7:15" x14ac:dyDescent="0.2">
      <c r="G4871" s="505"/>
      <c r="I4871" s="505"/>
      <c r="J4871" s="270"/>
      <c r="K4871" s="505"/>
      <c r="L4871" s="505"/>
      <c r="M4871" s="506"/>
      <c r="N4871" s="505"/>
      <c r="O4871" s="506"/>
    </row>
    <row r="4872" spans="7:15" x14ac:dyDescent="0.2">
      <c r="G4872" s="505"/>
      <c r="I4872" s="505"/>
      <c r="J4872" s="270"/>
      <c r="K4872" s="505"/>
      <c r="L4872" s="505"/>
      <c r="M4872" s="506"/>
      <c r="N4872" s="505"/>
      <c r="O4872" s="506"/>
    </row>
    <row r="4873" spans="7:15" x14ac:dyDescent="0.2">
      <c r="G4873" s="505"/>
      <c r="I4873" s="505"/>
      <c r="J4873" s="270"/>
      <c r="K4873" s="505"/>
      <c r="L4873" s="505"/>
      <c r="M4873" s="506"/>
      <c r="N4873" s="505"/>
      <c r="O4873" s="506"/>
    </row>
    <row r="4874" spans="7:15" x14ac:dyDescent="0.2">
      <c r="G4874" s="505"/>
      <c r="I4874" s="505"/>
      <c r="J4874" s="270"/>
      <c r="K4874" s="505"/>
      <c r="L4874" s="505"/>
      <c r="M4874" s="506"/>
      <c r="N4874" s="505"/>
      <c r="O4874" s="506"/>
    </row>
    <row r="4875" spans="7:15" x14ac:dyDescent="0.2">
      <c r="G4875" s="505"/>
      <c r="I4875" s="505"/>
      <c r="J4875" s="270"/>
      <c r="K4875" s="505"/>
      <c r="L4875" s="505"/>
      <c r="M4875" s="506"/>
      <c r="N4875" s="505"/>
      <c r="O4875" s="506"/>
    </row>
    <row r="4876" spans="7:15" x14ac:dyDescent="0.2">
      <c r="G4876" s="505"/>
      <c r="I4876" s="505"/>
      <c r="J4876" s="270"/>
      <c r="K4876" s="505"/>
      <c r="L4876" s="505"/>
      <c r="M4876" s="506"/>
      <c r="N4876" s="505"/>
      <c r="O4876" s="506"/>
    </row>
    <row r="4877" spans="7:15" x14ac:dyDescent="0.2">
      <c r="G4877" s="505"/>
      <c r="I4877" s="505"/>
      <c r="J4877" s="270"/>
      <c r="K4877" s="505"/>
      <c r="L4877" s="505"/>
      <c r="M4877" s="506"/>
      <c r="N4877" s="505"/>
      <c r="O4877" s="506"/>
    </row>
    <row r="4878" spans="7:15" x14ac:dyDescent="0.2">
      <c r="G4878" s="505"/>
      <c r="I4878" s="505"/>
      <c r="J4878" s="270"/>
      <c r="K4878" s="505"/>
      <c r="L4878" s="505"/>
      <c r="M4878" s="506"/>
      <c r="N4878" s="505"/>
      <c r="O4878" s="506"/>
    </row>
    <row r="4879" spans="7:15" x14ac:dyDescent="0.2">
      <c r="G4879" s="505"/>
      <c r="I4879" s="505"/>
      <c r="J4879" s="270"/>
      <c r="K4879" s="505"/>
      <c r="L4879" s="505"/>
      <c r="M4879" s="506"/>
      <c r="N4879" s="505"/>
      <c r="O4879" s="506"/>
    </row>
    <row r="4880" spans="7:15" x14ac:dyDescent="0.2">
      <c r="G4880" s="505"/>
      <c r="I4880" s="505"/>
      <c r="J4880" s="270"/>
      <c r="K4880" s="505"/>
      <c r="L4880" s="505"/>
      <c r="M4880" s="506"/>
      <c r="N4880" s="505"/>
      <c r="O4880" s="506"/>
    </row>
    <row r="4881" spans="7:15" x14ac:dyDescent="0.2">
      <c r="G4881" s="505"/>
      <c r="I4881" s="505"/>
      <c r="J4881" s="270"/>
      <c r="K4881" s="505"/>
      <c r="L4881" s="505"/>
      <c r="M4881" s="506"/>
      <c r="N4881" s="505"/>
      <c r="O4881" s="506"/>
    </row>
    <row r="4882" spans="7:15" x14ac:dyDescent="0.2">
      <c r="G4882" s="505"/>
      <c r="I4882" s="505"/>
      <c r="J4882" s="270"/>
      <c r="K4882" s="505"/>
      <c r="L4882" s="505"/>
      <c r="M4882" s="506"/>
      <c r="N4882" s="505"/>
      <c r="O4882" s="506"/>
    </row>
    <row r="4883" spans="7:15" x14ac:dyDescent="0.2">
      <c r="G4883" s="505"/>
      <c r="I4883" s="505"/>
      <c r="J4883" s="270"/>
      <c r="K4883" s="505"/>
      <c r="L4883" s="505"/>
      <c r="M4883" s="506"/>
      <c r="N4883" s="505"/>
      <c r="O4883" s="506"/>
    </row>
    <row r="4884" spans="7:15" x14ac:dyDescent="0.2">
      <c r="G4884" s="505"/>
      <c r="I4884" s="505"/>
      <c r="J4884" s="270"/>
      <c r="K4884" s="505"/>
      <c r="L4884" s="505"/>
      <c r="M4884" s="506"/>
      <c r="N4884" s="505"/>
      <c r="O4884" s="506"/>
    </row>
    <row r="4885" spans="7:15" x14ac:dyDescent="0.2">
      <c r="G4885" s="505"/>
      <c r="I4885" s="505"/>
      <c r="J4885" s="270"/>
      <c r="K4885" s="505"/>
      <c r="L4885" s="505"/>
      <c r="M4885" s="506"/>
      <c r="N4885" s="505"/>
      <c r="O4885" s="506"/>
    </row>
    <row r="4886" spans="7:15" x14ac:dyDescent="0.2">
      <c r="G4886" s="505"/>
      <c r="I4886" s="505"/>
      <c r="J4886" s="270"/>
      <c r="K4886" s="505"/>
      <c r="L4886" s="505"/>
      <c r="M4886" s="506"/>
      <c r="N4886" s="505"/>
      <c r="O4886" s="506"/>
    </row>
    <row r="4887" spans="7:15" x14ac:dyDescent="0.2">
      <c r="G4887" s="505"/>
      <c r="I4887" s="505"/>
      <c r="J4887" s="270"/>
      <c r="K4887" s="505"/>
      <c r="L4887" s="505"/>
      <c r="M4887" s="506"/>
      <c r="N4887" s="505"/>
      <c r="O4887" s="506"/>
    </row>
    <row r="4888" spans="7:15" x14ac:dyDescent="0.2">
      <c r="G4888" s="505"/>
      <c r="I4888" s="505"/>
      <c r="J4888" s="270"/>
      <c r="K4888" s="505"/>
      <c r="L4888" s="505"/>
      <c r="M4888" s="506"/>
      <c r="N4888" s="505"/>
      <c r="O4888" s="506"/>
    </row>
    <row r="4889" spans="7:15" x14ac:dyDescent="0.2">
      <c r="G4889" s="505"/>
      <c r="I4889" s="505"/>
      <c r="J4889" s="270"/>
      <c r="K4889" s="505"/>
      <c r="L4889" s="505"/>
      <c r="M4889" s="506"/>
      <c r="N4889" s="505"/>
      <c r="O4889" s="506"/>
    </row>
    <row r="4890" spans="7:15" x14ac:dyDescent="0.2">
      <c r="G4890" s="505"/>
      <c r="I4890" s="505"/>
      <c r="J4890" s="270"/>
      <c r="K4890" s="505"/>
      <c r="L4890" s="505"/>
      <c r="M4890" s="506"/>
      <c r="N4890" s="505"/>
      <c r="O4890" s="506"/>
    </row>
    <row r="4891" spans="7:15" x14ac:dyDescent="0.2">
      <c r="G4891" s="505"/>
      <c r="I4891" s="505"/>
      <c r="J4891" s="270"/>
      <c r="K4891" s="505"/>
      <c r="L4891" s="505"/>
      <c r="M4891" s="506"/>
      <c r="N4891" s="505"/>
      <c r="O4891" s="506"/>
    </row>
    <row r="4892" spans="7:15" x14ac:dyDescent="0.2">
      <c r="G4892" s="505"/>
      <c r="I4892" s="505"/>
      <c r="J4892" s="270"/>
      <c r="K4892" s="505"/>
      <c r="L4892" s="505"/>
      <c r="M4892" s="506"/>
      <c r="N4892" s="505"/>
      <c r="O4892" s="506"/>
    </row>
    <row r="4893" spans="7:15" x14ac:dyDescent="0.2">
      <c r="G4893" s="505"/>
      <c r="I4893" s="505"/>
      <c r="J4893" s="270"/>
      <c r="K4893" s="505"/>
      <c r="L4893" s="505"/>
      <c r="M4893" s="506"/>
      <c r="N4893" s="505"/>
      <c r="O4893" s="506"/>
    </row>
    <row r="4894" spans="7:15" x14ac:dyDescent="0.2">
      <c r="G4894" s="505"/>
      <c r="I4894" s="505"/>
      <c r="J4894" s="270"/>
      <c r="K4894" s="505"/>
      <c r="L4894" s="505"/>
      <c r="M4894" s="506"/>
      <c r="N4894" s="505"/>
      <c r="O4894" s="506"/>
    </row>
    <row r="4895" spans="7:15" x14ac:dyDescent="0.2">
      <c r="G4895" s="505"/>
      <c r="I4895" s="505"/>
      <c r="J4895" s="270"/>
      <c r="K4895" s="505"/>
      <c r="L4895" s="505"/>
      <c r="M4895" s="506"/>
      <c r="N4895" s="505"/>
      <c r="O4895" s="506"/>
    </row>
    <row r="4896" spans="7:15" x14ac:dyDescent="0.2">
      <c r="G4896" s="505"/>
      <c r="I4896" s="505"/>
      <c r="J4896" s="270"/>
      <c r="K4896" s="505"/>
      <c r="L4896" s="505"/>
      <c r="M4896" s="506"/>
      <c r="N4896" s="505"/>
      <c r="O4896" s="506"/>
    </row>
    <row r="4897" spans="7:15" x14ac:dyDescent="0.2">
      <c r="G4897" s="505"/>
      <c r="I4897" s="505"/>
      <c r="J4897" s="270"/>
      <c r="K4897" s="505"/>
      <c r="L4897" s="505"/>
      <c r="M4897" s="506"/>
      <c r="N4897" s="505"/>
      <c r="O4897" s="506"/>
    </row>
    <row r="4898" spans="7:15" x14ac:dyDescent="0.2">
      <c r="G4898" s="505"/>
      <c r="I4898" s="505"/>
      <c r="J4898" s="270"/>
      <c r="K4898" s="505"/>
      <c r="L4898" s="505"/>
      <c r="M4898" s="506"/>
      <c r="N4898" s="505"/>
      <c r="O4898" s="506"/>
    </row>
    <row r="4899" spans="7:15" x14ac:dyDescent="0.2">
      <c r="G4899" s="505"/>
      <c r="I4899" s="505"/>
      <c r="J4899" s="270"/>
      <c r="K4899" s="505"/>
      <c r="L4899" s="505"/>
      <c r="M4899" s="506"/>
      <c r="N4899" s="505"/>
      <c r="O4899" s="506"/>
    </row>
    <row r="4900" spans="7:15" x14ac:dyDescent="0.2">
      <c r="G4900" s="505"/>
      <c r="I4900" s="505"/>
      <c r="J4900" s="270"/>
      <c r="K4900" s="505"/>
      <c r="L4900" s="505"/>
      <c r="M4900" s="506"/>
      <c r="N4900" s="505"/>
      <c r="O4900" s="506"/>
    </row>
    <row r="4901" spans="7:15" x14ac:dyDescent="0.2">
      <c r="G4901" s="505"/>
      <c r="I4901" s="505"/>
      <c r="J4901" s="270"/>
      <c r="K4901" s="505"/>
      <c r="L4901" s="505"/>
      <c r="M4901" s="506"/>
      <c r="N4901" s="505"/>
      <c r="O4901" s="506"/>
    </row>
    <row r="4902" spans="7:15" x14ac:dyDescent="0.2">
      <c r="G4902" s="505"/>
      <c r="I4902" s="505"/>
      <c r="J4902" s="270"/>
      <c r="K4902" s="505"/>
      <c r="L4902" s="505"/>
      <c r="M4902" s="506"/>
      <c r="N4902" s="505"/>
      <c r="O4902" s="506"/>
    </row>
    <row r="4903" spans="7:15" x14ac:dyDescent="0.2">
      <c r="G4903" s="505"/>
      <c r="I4903" s="505"/>
      <c r="J4903" s="270"/>
      <c r="K4903" s="505"/>
      <c r="L4903" s="505"/>
      <c r="M4903" s="506"/>
      <c r="N4903" s="505"/>
      <c r="O4903" s="506"/>
    </row>
    <row r="4904" spans="7:15" x14ac:dyDescent="0.2">
      <c r="G4904" s="505"/>
      <c r="I4904" s="505"/>
      <c r="J4904" s="270"/>
      <c r="K4904" s="505"/>
      <c r="L4904" s="505"/>
      <c r="M4904" s="506"/>
      <c r="N4904" s="505"/>
      <c r="O4904" s="506"/>
    </row>
    <row r="4905" spans="7:15" x14ac:dyDescent="0.2">
      <c r="G4905" s="505"/>
      <c r="I4905" s="505"/>
      <c r="J4905" s="270"/>
      <c r="K4905" s="505"/>
      <c r="L4905" s="505"/>
      <c r="M4905" s="506"/>
      <c r="N4905" s="505"/>
      <c r="O4905" s="506"/>
    </row>
    <row r="4906" spans="7:15" x14ac:dyDescent="0.2">
      <c r="G4906" s="505"/>
      <c r="I4906" s="505"/>
      <c r="J4906" s="270"/>
      <c r="K4906" s="505"/>
      <c r="L4906" s="505"/>
      <c r="M4906" s="506"/>
      <c r="N4906" s="505"/>
      <c r="O4906" s="506"/>
    </row>
    <row r="4907" spans="7:15" x14ac:dyDescent="0.2">
      <c r="G4907" s="505"/>
      <c r="I4907" s="505"/>
      <c r="J4907" s="270"/>
      <c r="K4907" s="505"/>
      <c r="L4907" s="505"/>
      <c r="M4907" s="506"/>
      <c r="N4907" s="505"/>
      <c r="O4907" s="506"/>
    </row>
    <row r="4908" spans="7:15" x14ac:dyDescent="0.2">
      <c r="G4908" s="505"/>
      <c r="I4908" s="505"/>
      <c r="J4908" s="270"/>
      <c r="K4908" s="505"/>
      <c r="L4908" s="505"/>
      <c r="M4908" s="506"/>
      <c r="N4908" s="505"/>
      <c r="O4908" s="506"/>
    </row>
    <row r="4909" spans="7:15" x14ac:dyDescent="0.2">
      <c r="G4909" s="505"/>
      <c r="I4909" s="505"/>
      <c r="J4909" s="270"/>
      <c r="K4909" s="505"/>
      <c r="L4909" s="505"/>
      <c r="M4909" s="506"/>
      <c r="N4909" s="505"/>
      <c r="O4909" s="506"/>
    </row>
    <row r="4910" spans="7:15" x14ac:dyDescent="0.2">
      <c r="G4910" s="505"/>
      <c r="I4910" s="505"/>
      <c r="J4910" s="270"/>
      <c r="K4910" s="505"/>
      <c r="L4910" s="505"/>
      <c r="M4910" s="506"/>
      <c r="N4910" s="505"/>
      <c r="O4910" s="506"/>
    </row>
    <row r="4911" spans="7:15" x14ac:dyDescent="0.2">
      <c r="G4911" s="505"/>
      <c r="I4911" s="505"/>
      <c r="J4911" s="270"/>
      <c r="K4911" s="505"/>
      <c r="L4911" s="505"/>
      <c r="M4911" s="506"/>
      <c r="N4911" s="505"/>
      <c r="O4911" s="506"/>
    </row>
    <row r="4912" spans="7:15" x14ac:dyDescent="0.2">
      <c r="G4912" s="505"/>
      <c r="I4912" s="505"/>
      <c r="J4912" s="270"/>
      <c r="K4912" s="505"/>
      <c r="L4912" s="505"/>
      <c r="M4912" s="506"/>
      <c r="N4912" s="505"/>
      <c r="O4912" s="506"/>
    </row>
    <row r="4913" spans="7:15" x14ac:dyDescent="0.2">
      <c r="G4913" s="505"/>
      <c r="I4913" s="505"/>
      <c r="J4913" s="270"/>
      <c r="K4913" s="505"/>
      <c r="L4913" s="505"/>
      <c r="M4913" s="506"/>
      <c r="N4913" s="505"/>
      <c r="O4913" s="506"/>
    </row>
    <row r="4914" spans="7:15" x14ac:dyDescent="0.2">
      <c r="G4914" s="505"/>
      <c r="I4914" s="505"/>
      <c r="J4914" s="270"/>
      <c r="K4914" s="505"/>
      <c r="L4914" s="505"/>
      <c r="M4914" s="506"/>
      <c r="N4914" s="505"/>
      <c r="O4914" s="506"/>
    </row>
    <row r="4915" spans="7:15" x14ac:dyDescent="0.2">
      <c r="G4915" s="505"/>
      <c r="I4915" s="505"/>
      <c r="J4915" s="270"/>
      <c r="K4915" s="505"/>
      <c r="L4915" s="505"/>
      <c r="M4915" s="506"/>
      <c r="N4915" s="505"/>
      <c r="O4915" s="506"/>
    </row>
    <row r="4916" spans="7:15" x14ac:dyDescent="0.2">
      <c r="G4916" s="505"/>
      <c r="I4916" s="505"/>
      <c r="J4916" s="270"/>
      <c r="K4916" s="505"/>
      <c r="L4916" s="505"/>
      <c r="M4916" s="506"/>
      <c r="N4916" s="505"/>
      <c r="O4916" s="506"/>
    </row>
    <row r="4917" spans="7:15" x14ac:dyDescent="0.2">
      <c r="G4917" s="505"/>
      <c r="I4917" s="505"/>
      <c r="J4917" s="270"/>
      <c r="K4917" s="505"/>
      <c r="L4917" s="505"/>
      <c r="M4917" s="506"/>
      <c r="N4917" s="505"/>
      <c r="O4917" s="506"/>
    </row>
    <row r="4918" spans="7:15" x14ac:dyDescent="0.2">
      <c r="G4918" s="505"/>
      <c r="I4918" s="505"/>
      <c r="J4918" s="270"/>
      <c r="K4918" s="505"/>
      <c r="L4918" s="505"/>
      <c r="M4918" s="506"/>
      <c r="N4918" s="505"/>
      <c r="O4918" s="506"/>
    </row>
    <row r="4919" spans="7:15" x14ac:dyDescent="0.2">
      <c r="G4919" s="505"/>
      <c r="I4919" s="505"/>
      <c r="J4919" s="270"/>
      <c r="K4919" s="505"/>
      <c r="L4919" s="505"/>
      <c r="M4919" s="506"/>
      <c r="N4919" s="505"/>
      <c r="O4919" s="506"/>
    </row>
    <row r="4920" spans="7:15" x14ac:dyDescent="0.2">
      <c r="G4920" s="505"/>
      <c r="I4920" s="505"/>
      <c r="J4920" s="270"/>
      <c r="K4920" s="505"/>
      <c r="L4920" s="505"/>
      <c r="M4920" s="506"/>
      <c r="N4920" s="505"/>
      <c r="O4920" s="506"/>
    </row>
    <row r="4921" spans="7:15" x14ac:dyDescent="0.2">
      <c r="G4921" s="505"/>
      <c r="I4921" s="505"/>
      <c r="J4921" s="270"/>
      <c r="K4921" s="505"/>
      <c r="L4921" s="505"/>
      <c r="M4921" s="506"/>
      <c r="N4921" s="505"/>
      <c r="O4921" s="506"/>
    </row>
    <row r="4922" spans="7:15" x14ac:dyDescent="0.2">
      <c r="G4922" s="505"/>
      <c r="I4922" s="505"/>
      <c r="J4922" s="270"/>
      <c r="K4922" s="505"/>
      <c r="L4922" s="505"/>
      <c r="M4922" s="506"/>
      <c r="N4922" s="505"/>
      <c r="O4922" s="506"/>
    </row>
    <row r="4923" spans="7:15" x14ac:dyDescent="0.2">
      <c r="G4923" s="505"/>
      <c r="I4923" s="505"/>
      <c r="J4923" s="270"/>
      <c r="K4923" s="505"/>
      <c r="L4923" s="505"/>
      <c r="M4923" s="506"/>
      <c r="N4923" s="505"/>
      <c r="O4923" s="506"/>
    </row>
    <row r="4924" spans="7:15" x14ac:dyDescent="0.2">
      <c r="G4924" s="505"/>
      <c r="I4924" s="505"/>
      <c r="J4924" s="270"/>
      <c r="K4924" s="505"/>
      <c r="L4924" s="505"/>
      <c r="M4924" s="506"/>
      <c r="N4924" s="505"/>
      <c r="O4924" s="506"/>
    </row>
    <row r="4925" spans="7:15" x14ac:dyDescent="0.2">
      <c r="G4925" s="505"/>
      <c r="I4925" s="505"/>
      <c r="J4925" s="270"/>
      <c r="K4925" s="505"/>
      <c r="L4925" s="505"/>
      <c r="M4925" s="506"/>
      <c r="N4925" s="505"/>
      <c r="O4925" s="506"/>
    </row>
    <row r="4926" spans="7:15" x14ac:dyDescent="0.2">
      <c r="G4926" s="505"/>
      <c r="I4926" s="505"/>
      <c r="J4926" s="270"/>
      <c r="K4926" s="505"/>
      <c r="L4926" s="505"/>
      <c r="M4926" s="506"/>
      <c r="N4926" s="505"/>
      <c r="O4926" s="506"/>
    </row>
    <row r="4927" spans="7:15" x14ac:dyDescent="0.2">
      <c r="G4927" s="505"/>
      <c r="I4927" s="505"/>
      <c r="J4927" s="270"/>
      <c r="K4927" s="505"/>
      <c r="L4927" s="505"/>
      <c r="M4927" s="506"/>
      <c r="N4927" s="505"/>
      <c r="O4927" s="506"/>
    </row>
    <row r="4928" spans="7:15" x14ac:dyDescent="0.2">
      <c r="G4928" s="505"/>
      <c r="I4928" s="505"/>
      <c r="J4928" s="270"/>
      <c r="K4928" s="505"/>
      <c r="L4928" s="505"/>
      <c r="M4928" s="506"/>
      <c r="N4928" s="505"/>
      <c r="O4928" s="506"/>
    </row>
    <row r="4929" spans="7:15" x14ac:dyDescent="0.2">
      <c r="G4929" s="505"/>
      <c r="I4929" s="505"/>
      <c r="J4929" s="270"/>
      <c r="K4929" s="505"/>
      <c r="L4929" s="505"/>
      <c r="M4929" s="506"/>
      <c r="N4929" s="505"/>
      <c r="O4929" s="506"/>
    </row>
    <row r="4930" spans="7:15" x14ac:dyDescent="0.2">
      <c r="G4930" s="505"/>
      <c r="I4930" s="505"/>
      <c r="J4930" s="270"/>
      <c r="K4930" s="505"/>
      <c r="L4930" s="505"/>
      <c r="M4930" s="506"/>
      <c r="N4930" s="505"/>
      <c r="O4930" s="506"/>
    </row>
    <row r="4931" spans="7:15" x14ac:dyDescent="0.2">
      <c r="G4931" s="505"/>
      <c r="I4931" s="505"/>
      <c r="J4931" s="270"/>
      <c r="K4931" s="505"/>
      <c r="L4931" s="505"/>
      <c r="M4931" s="506"/>
      <c r="N4931" s="505"/>
      <c r="O4931" s="506"/>
    </row>
    <row r="4932" spans="7:15" x14ac:dyDescent="0.2">
      <c r="G4932" s="505"/>
      <c r="I4932" s="505"/>
      <c r="J4932" s="270"/>
      <c r="K4932" s="505"/>
      <c r="L4932" s="505"/>
      <c r="M4932" s="506"/>
      <c r="N4932" s="505"/>
      <c r="O4932" s="506"/>
    </row>
    <row r="4933" spans="7:15" x14ac:dyDescent="0.2">
      <c r="G4933" s="505"/>
      <c r="I4933" s="505"/>
      <c r="J4933" s="270"/>
      <c r="K4933" s="505"/>
      <c r="L4933" s="505"/>
      <c r="M4933" s="506"/>
      <c r="N4933" s="505"/>
      <c r="O4933" s="506"/>
    </row>
    <row r="4934" spans="7:15" x14ac:dyDescent="0.2">
      <c r="G4934" s="505"/>
      <c r="I4934" s="505"/>
      <c r="J4934" s="270"/>
      <c r="K4934" s="505"/>
      <c r="L4934" s="505"/>
      <c r="M4934" s="506"/>
      <c r="N4934" s="505"/>
      <c r="O4934" s="506"/>
    </row>
    <row r="4935" spans="7:15" x14ac:dyDescent="0.2">
      <c r="G4935" s="505"/>
      <c r="I4935" s="505"/>
      <c r="J4935" s="270"/>
      <c r="K4935" s="505"/>
      <c r="L4935" s="505"/>
      <c r="M4935" s="506"/>
      <c r="N4935" s="505"/>
      <c r="O4935" s="506"/>
    </row>
    <row r="4936" spans="7:15" x14ac:dyDescent="0.2">
      <c r="G4936" s="505"/>
      <c r="I4936" s="505"/>
      <c r="J4936" s="270"/>
      <c r="K4936" s="505"/>
      <c r="L4936" s="505"/>
      <c r="M4936" s="506"/>
      <c r="N4936" s="505"/>
      <c r="O4936" s="506"/>
    </row>
    <row r="4937" spans="7:15" x14ac:dyDescent="0.2">
      <c r="G4937" s="505"/>
      <c r="I4937" s="505"/>
      <c r="J4937" s="270"/>
      <c r="K4937" s="505"/>
      <c r="L4937" s="505"/>
      <c r="M4937" s="506"/>
      <c r="N4937" s="505"/>
      <c r="O4937" s="506"/>
    </row>
    <row r="4938" spans="7:15" x14ac:dyDescent="0.2">
      <c r="G4938" s="505"/>
      <c r="I4938" s="505"/>
      <c r="J4938" s="270"/>
      <c r="K4938" s="505"/>
      <c r="L4938" s="505"/>
      <c r="M4938" s="506"/>
      <c r="N4938" s="505"/>
      <c r="O4938" s="506"/>
    </row>
    <row r="4939" spans="7:15" x14ac:dyDescent="0.2">
      <c r="G4939" s="505"/>
      <c r="I4939" s="505"/>
      <c r="J4939" s="270"/>
      <c r="K4939" s="505"/>
      <c r="L4939" s="505"/>
      <c r="M4939" s="506"/>
      <c r="N4939" s="505"/>
      <c r="O4939" s="506"/>
    </row>
    <row r="4940" spans="7:15" x14ac:dyDescent="0.2">
      <c r="G4940" s="505"/>
      <c r="I4940" s="505"/>
      <c r="J4940" s="270"/>
      <c r="K4940" s="505"/>
      <c r="L4940" s="505"/>
      <c r="M4940" s="506"/>
      <c r="N4940" s="505"/>
      <c r="O4940" s="506"/>
    </row>
    <row r="4941" spans="7:15" x14ac:dyDescent="0.2">
      <c r="G4941" s="505"/>
      <c r="I4941" s="505"/>
      <c r="J4941" s="270"/>
      <c r="K4941" s="505"/>
      <c r="L4941" s="505"/>
      <c r="M4941" s="506"/>
      <c r="N4941" s="505"/>
      <c r="O4941" s="506"/>
    </row>
    <row r="4942" spans="7:15" x14ac:dyDescent="0.2">
      <c r="G4942" s="505"/>
      <c r="I4942" s="505"/>
      <c r="J4942" s="270"/>
      <c r="K4942" s="505"/>
      <c r="L4942" s="505"/>
      <c r="M4942" s="506"/>
      <c r="N4942" s="505"/>
      <c r="O4942" s="506"/>
    </row>
    <row r="4943" spans="7:15" x14ac:dyDescent="0.2">
      <c r="G4943" s="505"/>
      <c r="I4943" s="505"/>
      <c r="J4943" s="270"/>
      <c r="K4943" s="505"/>
      <c r="L4943" s="505"/>
      <c r="M4943" s="506"/>
      <c r="N4943" s="505"/>
      <c r="O4943" s="506"/>
    </row>
    <row r="4944" spans="7:15" x14ac:dyDescent="0.2">
      <c r="G4944" s="505"/>
      <c r="I4944" s="505"/>
      <c r="J4944" s="270"/>
      <c r="K4944" s="505"/>
      <c r="L4944" s="505"/>
      <c r="M4944" s="506"/>
      <c r="N4944" s="505"/>
      <c r="O4944" s="506"/>
    </row>
    <row r="4945" spans="7:15" x14ac:dyDescent="0.2">
      <c r="G4945" s="505"/>
      <c r="I4945" s="505"/>
      <c r="J4945" s="270"/>
      <c r="K4945" s="505"/>
      <c r="L4945" s="505"/>
      <c r="M4945" s="506"/>
      <c r="N4945" s="505"/>
      <c r="O4945" s="506"/>
    </row>
    <row r="4946" spans="7:15" x14ac:dyDescent="0.2">
      <c r="G4946" s="505"/>
      <c r="I4946" s="505"/>
      <c r="J4946" s="270"/>
      <c r="K4946" s="505"/>
      <c r="L4946" s="505"/>
      <c r="M4946" s="506"/>
      <c r="N4946" s="505"/>
      <c r="O4946" s="506"/>
    </row>
    <row r="4947" spans="7:15" x14ac:dyDescent="0.2">
      <c r="G4947" s="505"/>
      <c r="I4947" s="505"/>
      <c r="J4947" s="270"/>
      <c r="K4947" s="505"/>
      <c r="L4947" s="505"/>
      <c r="M4947" s="506"/>
      <c r="N4947" s="505"/>
      <c r="O4947" s="506"/>
    </row>
    <row r="4948" spans="7:15" x14ac:dyDescent="0.2">
      <c r="G4948" s="505"/>
      <c r="I4948" s="505"/>
      <c r="J4948" s="270"/>
      <c r="K4948" s="505"/>
      <c r="L4948" s="505"/>
      <c r="M4948" s="506"/>
      <c r="N4948" s="505"/>
      <c r="O4948" s="506"/>
    </row>
    <row r="4949" spans="7:15" x14ac:dyDescent="0.2">
      <c r="G4949" s="505"/>
      <c r="I4949" s="505"/>
      <c r="J4949" s="270"/>
      <c r="K4949" s="505"/>
      <c r="L4949" s="505"/>
      <c r="M4949" s="506"/>
      <c r="N4949" s="505"/>
      <c r="O4949" s="506"/>
    </row>
    <row r="4950" spans="7:15" x14ac:dyDescent="0.2">
      <c r="G4950" s="505"/>
      <c r="I4950" s="505"/>
      <c r="J4950" s="270"/>
      <c r="K4950" s="505"/>
      <c r="L4950" s="505"/>
      <c r="M4950" s="506"/>
      <c r="N4950" s="505"/>
      <c r="O4950" s="506"/>
    </row>
    <row r="4951" spans="7:15" x14ac:dyDescent="0.2">
      <c r="G4951" s="505"/>
      <c r="I4951" s="505"/>
      <c r="J4951" s="270"/>
      <c r="K4951" s="505"/>
      <c r="L4951" s="505"/>
      <c r="M4951" s="506"/>
      <c r="N4951" s="505"/>
      <c r="O4951" s="506"/>
    </row>
    <row r="4952" spans="7:15" x14ac:dyDescent="0.2">
      <c r="G4952" s="505"/>
      <c r="I4952" s="505"/>
      <c r="J4952" s="270"/>
      <c r="K4952" s="505"/>
      <c r="L4952" s="505"/>
      <c r="M4952" s="506"/>
      <c r="N4952" s="505"/>
      <c r="O4952" s="506"/>
    </row>
    <row r="4953" spans="7:15" x14ac:dyDescent="0.2">
      <c r="G4953" s="505"/>
      <c r="I4953" s="505"/>
      <c r="J4953" s="270"/>
      <c r="K4953" s="505"/>
      <c r="L4953" s="505"/>
      <c r="M4953" s="506"/>
      <c r="N4953" s="505"/>
      <c r="O4953" s="506"/>
    </row>
    <row r="4954" spans="7:15" x14ac:dyDescent="0.2">
      <c r="G4954" s="505"/>
      <c r="I4954" s="505"/>
      <c r="J4954" s="270"/>
      <c r="K4954" s="505"/>
      <c r="L4954" s="505"/>
      <c r="M4954" s="506"/>
      <c r="N4954" s="505"/>
      <c r="O4954" s="506"/>
    </row>
    <row r="4955" spans="7:15" x14ac:dyDescent="0.2">
      <c r="G4955" s="505"/>
      <c r="I4955" s="505"/>
      <c r="J4955" s="270"/>
      <c r="K4955" s="505"/>
      <c r="L4955" s="505"/>
      <c r="M4955" s="506"/>
      <c r="N4955" s="505"/>
      <c r="O4955" s="506"/>
    </row>
    <row r="4956" spans="7:15" x14ac:dyDescent="0.2">
      <c r="G4956" s="505"/>
      <c r="I4956" s="505"/>
      <c r="J4956" s="270"/>
      <c r="K4956" s="505"/>
      <c r="L4956" s="505"/>
      <c r="M4956" s="506"/>
      <c r="N4956" s="505"/>
      <c r="O4956" s="506"/>
    </row>
    <row r="4957" spans="7:15" x14ac:dyDescent="0.2">
      <c r="G4957" s="505"/>
      <c r="I4957" s="505"/>
      <c r="J4957" s="270"/>
      <c r="K4957" s="505"/>
      <c r="L4957" s="505"/>
      <c r="M4957" s="506"/>
      <c r="N4957" s="505"/>
      <c r="O4957" s="506"/>
    </row>
    <row r="4958" spans="7:15" x14ac:dyDescent="0.2">
      <c r="G4958" s="505"/>
      <c r="I4958" s="505"/>
      <c r="J4958" s="270"/>
      <c r="K4958" s="505"/>
      <c r="L4958" s="505"/>
      <c r="M4958" s="506"/>
      <c r="N4958" s="505"/>
      <c r="O4958" s="506"/>
    </row>
    <row r="4959" spans="7:15" x14ac:dyDescent="0.2">
      <c r="G4959" s="505"/>
      <c r="I4959" s="505"/>
      <c r="J4959" s="270"/>
      <c r="K4959" s="505"/>
      <c r="L4959" s="505"/>
      <c r="M4959" s="506"/>
      <c r="N4959" s="505"/>
      <c r="O4959" s="506"/>
    </row>
    <row r="4960" spans="7:15" x14ac:dyDescent="0.2">
      <c r="G4960" s="505"/>
      <c r="I4960" s="505"/>
      <c r="J4960" s="270"/>
      <c r="K4960" s="505"/>
      <c r="L4960" s="505"/>
      <c r="M4960" s="506"/>
      <c r="N4960" s="505"/>
      <c r="O4960" s="506"/>
    </row>
    <row r="4961" spans="7:15" x14ac:dyDescent="0.2">
      <c r="G4961" s="505"/>
      <c r="I4961" s="505"/>
      <c r="J4961" s="270"/>
      <c r="K4961" s="505"/>
      <c r="L4961" s="505"/>
      <c r="M4961" s="506"/>
      <c r="N4961" s="505"/>
      <c r="O4961" s="506"/>
    </row>
    <row r="4962" spans="7:15" x14ac:dyDescent="0.2">
      <c r="G4962" s="505"/>
      <c r="I4962" s="505"/>
      <c r="J4962" s="270"/>
      <c r="K4962" s="505"/>
      <c r="L4962" s="505"/>
      <c r="M4962" s="506"/>
      <c r="N4962" s="505"/>
      <c r="O4962" s="506"/>
    </row>
    <row r="4963" spans="7:15" x14ac:dyDescent="0.2">
      <c r="G4963" s="505"/>
      <c r="I4963" s="505"/>
      <c r="J4963" s="270"/>
      <c r="K4963" s="505"/>
      <c r="L4963" s="505"/>
      <c r="M4963" s="506"/>
      <c r="N4963" s="505"/>
      <c r="O4963" s="506"/>
    </row>
    <row r="4964" spans="7:15" x14ac:dyDescent="0.2">
      <c r="G4964" s="505"/>
      <c r="I4964" s="505"/>
      <c r="J4964" s="270"/>
      <c r="K4964" s="505"/>
      <c r="L4964" s="505"/>
      <c r="M4964" s="506"/>
      <c r="N4964" s="505"/>
      <c r="O4964" s="506"/>
    </row>
    <row r="4965" spans="7:15" x14ac:dyDescent="0.2">
      <c r="G4965" s="505"/>
      <c r="I4965" s="505"/>
      <c r="J4965" s="270"/>
      <c r="K4965" s="505"/>
      <c r="L4965" s="505"/>
      <c r="M4965" s="506"/>
      <c r="N4965" s="505"/>
      <c r="O4965" s="506"/>
    </row>
    <row r="4966" spans="7:15" x14ac:dyDescent="0.2">
      <c r="G4966" s="505"/>
      <c r="I4966" s="505"/>
      <c r="J4966" s="270"/>
      <c r="K4966" s="505"/>
      <c r="L4966" s="505"/>
      <c r="M4966" s="506"/>
      <c r="N4966" s="505"/>
      <c r="O4966" s="506"/>
    </row>
    <row r="4967" spans="7:15" x14ac:dyDescent="0.2">
      <c r="G4967" s="505"/>
      <c r="I4967" s="505"/>
      <c r="J4967" s="270"/>
      <c r="K4967" s="505"/>
      <c r="L4967" s="505"/>
      <c r="M4967" s="506"/>
      <c r="N4967" s="505"/>
      <c r="O4967" s="506"/>
    </row>
    <row r="4968" spans="7:15" x14ac:dyDescent="0.2">
      <c r="G4968" s="505"/>
      <c r="I4968" s="505"/>
      <c r="J4968" s="270"/>
      <c r="K4968" s="505"/>
      <c r="L4968" s="505"/>
      <c r="M4968" s="506"/>
      <c r="N4968" s="505"/>
      <c r="O4968" s="506"/>
    </row>
    <row r="4969" spans="7:15" x14ac:dyDescent="0.2">
      <c r="G4969" s="505"/>
      <c r="I4969" s="505"/>
      <c r="J4969" s="270"/>
      <c r="K4969" s="505"/>
      <c r="L4969" s="505"/>
      <c r="M4969" s="506"/>
      <c r="N4969" s="505"/>
      <c r="O4969" s="506"/>
    </row>
    <row r="4970" spans="7:15" x14ac:dyDescent="0.2">
      <c r="G4970" s="505"/>
      <c r="I4970" s="505"/>
      <c r="J4970" s="270"/>
      <c r="K4970" s="505"/>
      <c r="L4970" s="505"/>
      <c r="M4970" s="506"/>
      <c r="N4970" s="505"/>
      <c r="O4970" s="506"/>
    </row>
    <row r="4971" spans="7:15" x14ac:dyDescent="0.2">
      <c r="G4971" s="505"/>
      <c r="I4971" s="505"/>
      <c r="J4971" s="270"/>
      <c r="K4971" s="505"/>
      <c r="L4971" s="505"/>
      <c r="M4971" s="506"/>
      <c r="N4971" s="505"/>
      <c r="O4971" s="506"/>
    </row>
    <row r="4972" spans="7:15" x14ac:dyDescent="0.2">
      <c r="G4972" s="505"/>
      <c r="I4972" s="505"/>
      <c r="J4972" s="270"/>
      <c r="K4972" s="505"/>
      <c r="L4972" s="505"/>
      <c r="M4972" s="506"/>
      <c r="N4972" s="505"/>
      <c r="O4972" s="506"/>
    </row>
    <row r="4973" spans="7:15" x14ac:dyDescent="0.2">
      <c r="G4973" s="505"/>
      <c r="I4973" s="505"/>
      <c r="J4973" s="270"/>
      <c r="K4973" s="505"/>
      <c r="L4973" s="505"/>
      <c r="M4973" s="506"/>
      <c r="N4973" s="505"/>
      <c r="O4973" s="506"/>
    </row>
    <row r="4974" spans="7:15" x14ac:dyDescent="0.2">
      <c r="G4974" s="505"/>
      <c r="I4974" s="505"/>
      <c r="J4974" s="270"/>
      <c r="K4974" s="505"/>
      <c r="L4974" s="505"/>
      <c r="M4974" s="506"/>
      <c r="N4974" s="505"/>
      <c r="O4974" s="506"/>
    </row>
    <row r="4975" spans="7:15" x14ac:dyDescent="0.2">
      <c r="G4975" s="505"/>
      <c r="I4975" s="505"/>
      <c r="J4975" s="270"/>
      <c r="K4975" s="505"/>
      <c r="L4975" s="505"/>
      <c r="M4975" s="506"/>
      <c r="N4975" s="505"/>
      <c r="O4975" s="506"/>
    </row>
    <row r="4976" spans="7:15" x14ac:dyDescent="0.2">
      <c r="G4976" s="505"/>
      <c r="I4976" s="505"/>
      <c r="J4976" s="270"/>
      <c r="K4976" s="505"/>
      <c r="L4976" s="505"/>
      <c r="M4976" s="506"/>
      <c r="N4976" s="505"/>
      <c r="O4976" s="506"/>
    </row>
    <row r="4977" spans="7:15" x14ac:dyDescent="0.2">
      <c r="G4977" s="505"/>
      <c r="I4977" s="505"/>
      <c r="J4977" s="270"/>
      <c r="K4977" s="505"/>
      <c r="L4977" s="505"/>
      <c r="M4977" s="506"/>
      <c r="N4977" s="505"/>
      <c r="O4977" s="506"/>
    </row>
    <row r="4978" spans="7:15" x14ac:dyDescent="0.2">
      <c r="G4978" s="505"/>
      <c r="I4978" s="505"/>
      <c r="J4978" s="270"/>
      <c r="K4978" s="505"/>
      <c r="L4978" s="505"/>
      <c r="M4978" s="506"/>
      <c r="N4978" s="505"/>
      <c r="O4978" s="506"/>
    </row>
    <row r="4979" spans="7:15" x14ac:dyDescent="0.2">
      <c r="G4979" s="505"/>
      <c r="I4979" s="505"/>
      <c r="J4979" s="270"/>
      <c r="K4979" s="505"/>
      <c r="L4979" s="505"/>
      <c r="M4979" s="506"/>
      <c r="N4979" s="505"/>
      <c r="O4979" s="506"/>
    </row>
    <row r="4980" spans="7:15" x14ac:dyDescent="0.2">
      <c r="G4980" s="505"/>
      <c r="I4980" s="505"/>
      <c r="J4980" s="270"/>
      <c r="K4980" s="505"/>
      <c r="L4980" s="505"/>
      <c r="M4980" s="506"/>
      <c r="N4980" s="505"/>
      <c r="O4980" s="506"/>
    </row>
    <row r="4981" spans="7:15" x14ac:dyDescent="0.2">
      <c r="G4981" s="505"/>
      <c r="I4981" s="505"/>
      <c r="J4981" s="270"/>
      <c r="K4981" s="505"/>
      <c r="L4981" s="505"/>
      <c r="M4981" s="506"/>
      <c r="N4981" s="505"/>
      <c r="O4981" s="506"/>
    </row>
    <row r="4982" spans="7:15" x14ac:dyDescent="0.2">
      <c r="G4982" s="505"/>
      <c r="I4982" s="505"/>
      <c r="J4982" s="270"/>
      <c r="K4982" s="505"/>
      <c r="L4982" s="505"/>
      <c r="M4982" s="506"/>
      <c r="N4982" s="505"/>
      <c r="O4982" s="506"/>
    </row>
    <row r="4983" spans="7:15" x14ac:dyDescent="0.2">
      <c r="G4983" s="505"/>
      <c r="I4983" s="505"/>
      <c r="J4983" s="270"/>
      <c r="K4983" s="505"/>
      <c r="L4983" s="505"/>
      <c r="M4983" s="506"/>
      <c r="N4983" s="505"/>
      <c r="O4983" s="506"/>
    </row>
    <row r="4984" spans="7:15" x14ac:dyDescent="0.2">
      <c r="G4984" s="505"/>
      <c r="I4984" s="505"/>
      <c r="J4984" s="270"/>
      <c r="K4984" s="505"/>
      <c r="L4984" s="505"/>
      <c r="M4984" s="506"/>
      <c r="N4984" s="505"/>
      <c r="O4984" s="506"/>
    </row>
    <row r="4985" spans="7:15" x14ac:dyDescent="0.2">
      <c r="G4985" s="505"/>
      <c r="I4985" s="505"/>
      <c r="J4985" s="270"/>
      <c r="K4985" s="505"/>
      <c r="L4985" s="505"/>
      <c r="M4985" s="506"/>
      <c r="N4985" s="505"/>
      <c r="O4985" s="506"/>
    </row>
    <row r="4986" spans="7:15" x14ac:dyDescent="0.2">
      <c r="G4986" s="505"/>
      <c r="I4986" s="505"/>
      <c r="J4986" s="270"/>
      <c r="K4986" s="505"/>
      <c r="L4986" s="505"/>
      <c r="M4986" s="506"/>
      <c r="N4986" s="505"/>
      <c r="O4986" s="506"/>
    </row>
    <row r="4987" spans="7:15" x14ac:dyDescent="0.2">
      <c r="G4987" s="505"/>
      <c r="I4987" s="505"/>
      <c r="J4987" s="270"/>
      <c r="K4987" s="505"/>
      <c r="L4987" s="505"/>
      <c r="M4987" s="506"/>
      <c r="N4987" s="505"/>
      <c r="O4987" s="506"/>
    </row>
    <row r="4988" spans="7:15" x14ac:dyDescent="0.2">
      <c r="G4988" s="505"/>
      <c r="I4988" s="505"/>
      <c r="J4988" s="270"/>
      <c r="K4988" s="505"/>
      <c r="L4988" s="505"/>
      <c r="M4988" s="506"/>
      <c r="N4988" s="505"/>
      <c r="O4988" s="506"/>
    </row>
    <row r="4989" spans="7:15" x14ac:dyDescent="0.2">
      <c r="G4989" s="505"/>
      <c r="I4989" s="505"/>
      <c r="J4989" s="270"/>
      <c r="K4989" s="505"/>
      <c r="L4989" s="505"/>
      <c r="M4989" s="506"/>
      <c r="N4989" s="505"/>
      <c r="O4989" s="506"/>
    </row>
    <row r="4990" spans="7:15" x14ac:dyDescent="0.2">
      <c r="G4990" s="505"/>
      <c r="I4990" s="505"/>
      <c r="J4990" s="270"/>
      <c r="K4990" s="505"/>
      <c r="L4990" s="505"/>
      <c r="M4990" s="506"/>
      <c r="N4990" s="505"/>
      <c r="O4990" s="506"/>
    </row>
    <row r="4991" spans="7:15" x14ac:dyDescent="0.2">
      <c r="G4991" s="505"/>
      <c r="I4991" s="505"/>
      <c r="J4991" s="270"/>
      <c r="K4991" s="505"/>
      <c r="L4991" s="505"/>
      <c r="M4991" s="506"/>
      <c r="N4991" s="505"/>
      <c r="O4991" s="506"/>
    </row>
    <row r="4992" spans="7:15" x14ac:dyDescent="0.2">
      <c r="G4992" s="505"/>
      <c r="I4992" s="505"/>
      <c r="J4992" s="270"/>
      <c r="K4992" s="505"/>
      <c r="L4992" s="505"/>
      <c r="M4992" s="506"/>
      <c r="N4992" s="505"/>
      <c r="O4992" s="506"/>
    </row>
    <row r="4993" spans="7:15" x14ac:dyDescent="0.2">
      <c r="G4993" s="505"/>
      <c r="I4993" s="505"/>
      <c r="J4993" s="270"/>
      <c r="K4993" s="505"/>
      <c r="L4993" s="505"/>
      <c r="M4993" s="506"/>
      <c r="N4993" s="505"/>
      <c r="O4993" s="506"/>
    </row>
    <row r="4994" spans="7:15" x14ac:dyDescent="0.2">
      <c r="G4994" s="505"/>
      <c r="I4994" s="505"/>
      <c r="J4994" s="270"/>
      <c r="K4994" s="505"/>
      <c r="L4994" s="505"/>
      <c r="M4994" s="506"/>
      <c r="N4994" s="505"/>
      <c r="O4994" s="506"/>
    </row>
    <row r="4995" spans="7:15" x14ac:dyDescent="0.2">
      <c r="G4995" s="505"/>
      <c r="I4995" s="505"/>
      <c r="J4995" s="270"/>
      <c r="K4995" s="505"/>
      <c r="L4995" s="505"/>
      <c r="M4995" s="506"/>
      <c r="N4995" s="505"/>
      <c r="O4995" s="506"/>
    </row>
    <row r="4996" spans="7:15" x14ac:dyDescent="0.2">
      <c r="G4996" s="505"/>
      <c r="I4996" s="505"/>
      <c r="J4996" s="270"/>
      <c r="K4996" s="505"/>
      <c r="L4996" s="505"/>
      <c r="M4996" s="506"/>
      <c r="N4996" s="505"/>
      <c r="O4996" s="506"/>
    </row>
    <row r="4997" spans="7:15" x14ac:dyDescent="0.2">
      <c r="G4997" s="505"/>
      <c r="I4997" s="505"/>
      <c r="J4997" s="270"/>
      <c r="K4997" s="505"/>
      <c r="L4997" s="505"/>
      <c r="M4997" s="506"/>
      <c r="N4997" s="505"/>
      <c r="O4997" s="506"/>
    </row>
    <row r="4998" spans="7:15" x14ac:dyDescent="0.2">
      <c r="G4998" s="505"/>
      <c r="I4998" s="505"/>
      <c r="J4998" s="270"/>
      <c r="K4998" s="505"/>
      <c r="L4998" s="505"/>
      <c r="M4998" s="506"/>
      <c r="N4998" s="505"/>
      <c r="O4998" s="506"/>
    </row>
    <row r="4999" spans="7:15" x14ac:dyDescent="0.2">
      <c r="G4999" s="505"/>
      <c r="I4999" s="505"/>
      <c r="J4999" s="270"/>
      <c r="K4999" s="505"/>
      <c r="L4999" s="505"/>
      <c r="M4999" s="506"/>
      <c r="N4999" s="505"/>
      <c r="O4999" s="506"/>
    </row>
    <row r="5000" spans="7:15" x14ac:dyDescent="0.2">
      <c r="G5000" s="505"/>
      <c r="I5000" s="505"/>
      <c r="J5000" s="270"/>
      <c r="K5000" s="505"/>
      <c r="L5000" s="505"/>
      <c r="M5000" s="506"/>
      <c r="N5000" s="505"/>
      <c r="O5000" s="506"/>
    </row>
    <row r="5001" spans="7:15" x14ac:dyDescent="0.2">
      <c r="G5001" s="505"/>
      <c r="I5001" s="505"/>
      <c r="J5001" s="270"/>
      <c r="K5001" s="505"/>
      <c r="L5001" s="505"/>
      <c r="M5001" s="506"/>
      <c r="N5001" s="505"/>
      <c r="O5001" s="506"/>
    </row>
    <row r="5002" spans="7:15" x14ac:dyDescent="0.2">
      <c r="G5002" s="505"/>
      <c r="I5002" s="505"/>
      <c r="J5002" s="270"/>
      <c r="K5002" s="505"/>
      <c r="L5002" s="505"/>
      <c r="M5002" s="506"/>
      <c r="N5002" s="505"/>
      <c r="O5002" s="506"/>
    </row>
    <row r="5003" spans="7:15" x14ac:dyDescent="0.2">
      <c r="G5003" s="505"/>
      <c r="I5003" s="505"/>
      <c r="J5003" s="270"/>
      <c r="K5003" s="505"/>
      <c r="L5003" s="505"/>
      <c r="M5003" s="506"/>
      <c r="N5003" s="505"/>
      <c r="O5003" s="506"/>
    </row>
    <row r="5004" spans="7:15" x14ac:dyDescent="0.2">
      <c r="G5004" s="505"/>
      <c r="I5004" s="505"/>
      <c r="J5004" s="270"/>
      <c r="K5004" s="505"/>
      <c r="L5004" s="505"/>
      <c r="M5004" s="506"/>
      <c r="N5004" s="505"/>
      <c r="O5004" s="506"/>
    </row>
    <row r="5005" spans="7:15" x14ac:dyDescent="0.2">
      <c r="G5005" s="505"/>
      <c r="I5005" s="505"/>
      <c r="J5005" s="270"/>
      <c r="K5005" s="505"/>
      <c r="L5005" s="505"/>
      <c r="M5005" s="506"/>
      <c r="N5005" s="505"/>
      <c r="O5005" s="506"/>
    </row>
    <row r="5006" spans="7:15" x14ac:dyDescent="0.2">
      <c r="G5006" s="505"/>
      <c r="I5006" s="505"/>
      <c r="J5006" s="270"/>
      <c r="K5006" s="505"/>
      <c r="L5006" s="505"/>
      <c r="M5006" s="506"/>
      <c r="N5006" s="505"/>
      <c r="O5006" s="506"/>
    </row>
    <row r="5007" spans="7:15" x14ac:dyDescent="0.2">
      <c r="G5007" s="505"/>
      <c r="I5007" s="505"/>
      <c r="J5007" s="270"/>
      <c r="K5007" s="505"/>
      <c r="L5007" s="505"/>
      <c r="M5007" s="506"/>
      <c r="N5007" s="505"/>
      <c r="O5007" s="506"/>
    </row>
    <row r="5008" spans="7:15" x14ac:dyDescent="0.2">
      <c r="G5008" s="505"/>
      <c r="I5008" s="505"/>
      <c r="J5008" s="270"/>
      <c r="K5008" s="505"/>
      <c r="L5008" s="505"/>
      <c r="M5008" s="506"/>
      <c r="N5008" s="505"/>
      <c r="O5008" s="506"/>
    </row>
    <row r="5009" spans="7:15" x14ac:dyDescent="0.2">
      <c r="G5009" s="505"/>
      <c r="I5009" s="505"/>
      <c r="J5009" s="270"/>
      <c r="K5009" s="505"/>
      <c r="L5009" s="505"/>
      <c r="M5009" s="506"/>
      <c r="N5009" s="505"/>
      <c r="O5009" s="506"/>
    </row>
    <row r="5010" spans="7:15" x14ac:dyDescent="0.2">
      <c r="G5010" s="505"/>
      <c r="I5010" s="505"/>
      <c r="J5010" s="270"/>
      <c r="K5010" s="505"/>
      <c r="L5010" s="505"/>
      <c r="M5010" s="506"/>
      <c r="N5010" s="505"/>
      <c r="O5010" s="506"/>
    </row>
    <row r="5011" spans="7:15" x14ac:dyDescent="0.2">
      <c r="G5011" s="505"/>
      <c r="I5011" s="505"/>
      <c r="J5011" s="270"/>
      <c r="K5011" s="505"/>
      <c r="L5011" s="505"/>
      <c r="M5011" s="506"/>
      <c r="N5011" s="505"/>
      <c r="O5011" s="506"/>
    </row>
    <row r="5012" spans="7:15" x14ac:dyDescent="0.2">
      <c r="G5012" s="505"/>
      <c r="I5012" s="505"/>
      <c r="J5012" s="270"/>
      <c r="K5012" s="505"/>
      <c r="L5012" s="505"/>
      <c r="M5012" s="506"/>
      <c r="N5012" s="505"/>
      <c r="O5012" s="506"/>
    </row>
    <row r="5013" spans="7:15" x14ac:dyDescent="0.2">
      <c r="G5013" s="505"/>
      <c r="I5013" s="505"/>
      <c r="J5013" s="270"/>
      <c r="K5013" s="505"/>
      <c r="L5013" s="505"/>
      <c r="M5013" s="506"/>
      <c r="N5013" s="505"/>
      <c r="O5013" s="506"/>
    </row>
    <row r="5014" spans="7:15" x14ac:dyDescent="0.2">
      <c r="G5014" s="505"/>
      <c r="I5014" s="505"/>
      <c r="J5014" s="270"/>
      <c r="K5014" s="505"/>
      <c r="L5014" s="505"/>
      <c r="M5014" s="506"/>
      <c r="N5014" s="505"/>
      <c r="O5014" s="506"/>
    </row>
    <row r="5015" spans="7:15" x14ac:dyDescent="0.2">
      <c r="G5015" s="505"/>
      <c r="I5015" s="505"/>
      <c r="J5015" s="270"/>
      <c r="K5015" s="505"/>
      <c r="L5015" s="505"/>
      <c r="M5015" s="506"/>
      <c r="N5015" s="505"/>
      <c r="O5015" s="506"/>
    </row>
    <row r="5016" spans="7:15" x14ac:dyDescent="0.2">
      <c r="G5016" s="505"/>
      <c r="I5016" s="505"/>
      <c r="J5016" s="270"/>
      <c r="K5016" s="505"/>
      <c r="L5016" s="505"/>
      <c r="M5016" s="506"/>
      <c r="N5016" s="505"/>
      <c r="O5016" s="506"/>
    </row>
    <row r="5017" spans="7:15" x14ac:dyDescent="0.2">
      <c r="G5017" s="505"/>
      <c r="I5017" s="505"/>
      <c r="J5017" s="270"/>
      <c r="K5017" s="505"/>
      <c r="L5017" s="505"/>
      <c r="M5017" s="506"/>
      <c r="N5017" s="505"/>
      <c r="O5017" s="506"/>
    </row>
    <row r="5018" spans="7:15" x14ac:dyDescent="0.2">
      <c r="G5018" s="505"/>
      <c r="I5018" s="505"/>
      <c r="J5018" s="270"/>
      <c r="K5018" s="505"/>
      <c r="L5018" s="505"/>
      <c r="M5018" s="506"/>
      <c r="N5018" s="505"/>
      <c r="O5018" s="506"/>
    </row>
    <row r="5019" spans="7:15" x14ac:dyDescent="0.2">
      <c r="G5019" s="505"/>
      <c r="I5019" s="505"/>
      <c r="J5019" s="270"/>
      <c r="K5019" s="505"/>
      <c r="L5019" s="505"/>
      <c r="M5019" s="506"/>
      <c r="N5019" s="505"/>
      <c r="O5019" s="506"/>
    </row>
    <row r="5020" spans="7:15" x14ac:dyDescent="0.2">
      <c r="G5020" s="505"/>
      <c r="I5020" s="505"/>
      <c r="J5020" s="270"/>
      <c r="K5020" s="505"/>
      <c r="L5020" s="505"/>
      <c r="M5020" s="506"/>
      <c r="N5020" s="505"/>
      <c r="O5020" s="506"/>
    </row>
    <row r="5021" spans="7:15" x14ac:dyDescent="0.2">
      <c r="G5021" s="505"/>
      <c r="I5021" s="505"/>
      <c r="J5021" s="270"/>
      <c r="K5021" s="505"/>
      <c r="L5021" s="505"/>
      <c r="M5021" s="506"/>
      <c r="N5021" s="505"/>
      <c r="O5021" s="506"/>
    </row>
    <row r="5022" spans="7:15" x14ac:dyDescent="0.2">
      <c r="G5022" s="505"/>
      <c r="I5022" s="505"/>
      <c r="J5022" s="270"/>
      <c r="K5022" s="505"/>
      <c r="L5022" s="505"/>
      <c r="M5022" s="506"/>
      <c r="N5022" s="505"/>
      <c r="O5022" s="506"/>
    </row>
    <row r="5023" spans="7:15" x14ac:dyDescent="0.2">
      <c r="G5023" s="505"/>
      <c r="I5023" s="505"/>
      <c r="J5023" s="270"/>
      <c r="K5023" s="505"/>
      <c r="L5023" s="505"/>
      <c r="M5023" s="506"/>
      <c r="N5023" s="505"/>
      <c r="O5023" s="506"/>
    </row>
    <row r="5024" spans="7:15" x14ac:dyDescent="0.2">
      <c r="G5024" s="505"/>
      <c r="I5024" s="505"/>
      <c r="J5024" s="270"/>
      <c r="K5024" s="505"/>
      <c r="L5024" s="505"/>
      <c r="M5024" s="506"/>
      <c r="N5024" s="505"/>
      <c r="O5024" s="506"/>
    </row>
    <row r="5025" spans="7:15" x14ac:dyDescent="0.2">
      <c r="G5025" s="505"/>
      <c r="I5025" s="505"/>
      <c r="J5025" s="270"/>
      <c r="K5025" s="505"/>
      <c r="L5025" s="505"/>
      <c r="M5025" s="506"/>
      <c r="N5025" s="505"/>
      <c r="O5025" s="506"/>
    </row>
    <row r="5026" spans="7:15" x14ac:dyDescent="0.2">
      <c r="G5026" s="505"/>
      <c r="I5026" s="505"/>
      <c r="J5026" s="270"/>
      <c r="K5026" s="505"/>
      <c r="L5026" s="505"/>
      <c r="M5026" s="506"/>
      <c r="N5026" s="505"/>
      <c r="O5026" s="506"/>
    </row>
    <row r="5027" spans="7:15" x14ac:dyDescent="0.2">
      <c r="G5027" s="505"/>
      <c r="I5027" s="505"/>
      <c r="J5027" s="270"/>
      <c r="K5027" s="505"/>
      <c r="L5027" s="505"/>
      <c r="M5027" s="506"/>
      <c r="N5027" s="505"/>
      <c r="O5027" s="506"/>
    </row>
    <row r="5028" spans="7:15" x14ac:dyDescent="0.2">
      <c r="G5028" s="505"/>
      <c r="I5028" s="505"/>
      <c r="J5028" s="270"/>
      <c r="K5028" s="505"/>
      <c r="L5028" s="505"/>
      <c r="M5028" s="506"/>
      <c r="N5028" s="505"/>
      <c r="O5028" s="506"/>
    </row>
    <row r="5029" spans="7:15" x14ac:dyDescent="0.2">
      <c r="G5029" s="505"/>
      <c r="I5029" s="505"/>
      <c r="J5029" s="270"/>
      <c r="K5029" s="505"/>
      <c r="L5029" s="505"/>
      <c r="M5029" s="506"/>
      <c r="N5029" s="505"/>
      <c r="O5029" s="506"/>
    </row>
    <row r="5030" spans="7:15" x14ac:dyDescent="0.2">
      <c r="G5030" s="505"/>
      <c r="I5030" s="505"/>
      <c r="J5030" s="270"/>
      <c r="K5030" s="505"/>
      <c r="L5030" s="505"/>
      <c r="M5030" s="506"/>
      <c r="N5030" s="505"/>
      <c r="O5030" s="506"/>
    </row>
    <row r="5031" spans="7:15" x14ac:dyDescent="0.2">
      <c r="G5031" s="505"/>
      <c r="I5031" s="505"/>
      <c r="J5031" s="270"/>
      <c r="K5031" s="505"/>
      <c r="L5031" s="505"/>
      <c r="M5031" s="506"/>
      <c r="N5031" s="505"/>
      <c r="O5031" s="506"/>
    </row>
    <row r="5032" spans="7:15" x14ac:dyDescent="0.2">
      <c r="G5032" s="505"/>
      <c r="I5032" s="505"/>
      <c r="J5032" s="270"/>
      <c r="K5032" s="505"/>
      <c r="L5032" s="505"/>
      <c r="M5032" s="506"/>
      <c r="N5032" s="505"/>
      <c r="O5032" s="506"/>
    </row>
    <row r="5033" spans="7:15" x14ac:dyDescent="0.2">
      <c r="G5033" s="505"/>
      <c r="I5033" s="505"/>
      <c r="J5033" s="270"/>
      <c r="K5033" s="505"/>
      <c r="L5033" s="505"/>
      <c r="M5033" s="506"/>
      <c r="N5033" s="505"/>
      <c r="O5033" s="506"/>
    </row>
    <row r="5034" spans="7:15" x14ac:dyDescent="0.2">
      <c r="G5034" s="505"/>
      <c r="I5034" s="505"/>
      <c r="J5034" s="270"/>
      <c r="K5034" s="505"/>
      <c r="L5034" s="505"/>
      <c r="M5034" s="506"/>
      <c r="N5034" s="505"/>
      <c r="O5034" s="506"/>
    </row>
    <row r="5035" spans="7:15" x14ac:dyDescent="0.2">
      <c r="G5035" s="505"/>
      <c r="I5035" s="505"/>
      <c r="J5035" s="270"/>
      <c r="K5035" s="505"/>
      <c r="L5035" s="505"/>
      <c r="M5035" s="506"/>
      <c r="N5035" s="505"/>
      <c r="O5035" s="506"/>
    </row>
    <row r="5036" spans="7:15" x14ac:dyDescent="0.2">
      <c r="G5036" s="505"/>
      <c r="I5036" s="505"/>
      <c r="J5036" s="270"/>
      <c r="K5036" s="505"/>
      <c r="L5036" s="505"/>
      <c r="M5036" s="506"/>
      <c r="N5036" s="505"/>
      <c r="O5036" s="506"/>
    </row>
    <row r="5037" spans="7:15" x14ac:dyDescent="0.2">
      <c r="G5037" s="505"/>
      <c r="I5037" s="505"/>
      <c r="J5037" s="270"/>
      <c r="K5037" s="505"/>
      <c r="L5037" s="505"/>
      <c r="M5037" s="506"/>
      <c r="N5037" s="505"/>
      <c r="O5037" s="506"/>
    </row>
    <row r="5038" spans="7:15" x14ac:dyDescent="0.2">
      <c r="G5038" s="505"/>
      <c r="I5038" s="505"/>
      <c r="J5038" s="270"/>
      <c r="K5038" s="505"/>
      <c r="L5038" s="505"/>
      <c r="M5038" s="506"/>
      <c r="N5038" s="505"/>
      <c r="O5038" s="506"/>
    </row>
    <row r="5039" spans="7:15" x14ac:dyDescent="0.2">
      <c r="G5039" s="505"/>
      <c r="I5039" s="505"/>
      <c r="J5039" s="270"/>
      <c r="K5039" s="505"/>
      <c r="L5039" s="505"/>
      <c r="M5039" s="506"/>
      <c r="N5039" s="505"/>
      <c r="O5039" s="506"/>
    </row>
    <row r="5040" spans="7:15" x14ac:dyDescent="0.2">
      <c r="G5040" s="505"/>
      <c r="I5040" s="505"/>
      <c r="J5040" s="270"/>
      <c r="K5040" s="505"/>
      <c r="L5040" s="505"/>
      <c r="M5040" s="506"/>
      <c r="N5040" s="505"/>
      <c r="O5040" s="506"/>
    </row>
    <row r="5041" spans="7:15" x14ac:dyDescent="0.2">
      <c r="G5041" s="505"/>
      <c r="I5041" s="505"/>
      <c r="J5041" s="270"/>
      <c r="K5041" s="505"/>
      <c r="L5041" s="505"/>
      <c r="M5041" s="506"/>
      <c r="N5041" s="505"/>
      <c r="O5041" s="506"/>
    </row>
    <row r="5042" spans="7:15" x14ac:dyDescent="0.2">
      <c r="G5042" s="505"/>
      <c r="I5042" s="505"/>
      <c r="J5042" s="270"/>
      <c r="K5042" s="505"/>
      <c r="L5042" s="505"/>
      <c r="M5042" s="506"/>
      <c r="N5042" s="505"/>
      <c r="O5042" s="506"/>
    </row>
    <row r="5043" spans="7:15" x14ac:dyDescent="0.2">
      <c r="G5043" s="505"/>
      <c r="I5043" s="505"/>
      <c r="J5043" s="270"/>
      <c r="K5043" s="505"/>
      <c r="L5043" s="505"/>
      <c r="M5043" s="506"/>
      <c r="N5043" s="505"/>
      <c r="O5043" s="506"/>
    </row>
    <row r="5044" spans="7:15" x14ac:dyDescent="0.2">
      <c r="G5044" s="505"/>
      <c r="I5044" s="505"/>
      <c r="J5044" s="270"/>
      <c r="K5044" s="505"/>
      <c r="L5044" s="505"/>
      <c r="M5044" s="506"/>
      <c r="N5044" s="505"/>
      <c r="O5044" s="506"/>
    </row>
    <row r="5045" spans="7:15" x14ac:dyDescent="0.2">
      <c r="G5045" s="505"/>
      <c r="I5045" s="505"/>
      <c r="J5045" s="270"/>
      <c r="K5045" s="505"/>
      <c r="L5045" s="505"/>
      <c r="M5045" s="506"/>
      <c r="N5045" s="505"/>
      <c r="O5045" s="506"/>
    </row>
    <row r="5046" spans="7:15" x14ac:dyDescent="0.2">
      <c r="G5046" s="505"/>
      <c r="I5046" s="505"/>
      <c r="J5046" s="270"/>
      <c r="K5046" s="505"/>
      <c r="L5046" s="505"/>
      <c r="M5046" s="506"/>
      <c r="N5046" s="505"/>
      <c r="O5046" s="506"/>
    </row>
    <row r="5047" spans="7:15" x14ac:dyDescent="0.2">
      <c r="G5047" s="505"/>
      <c r="I5047" s="505"/>
      <c r="J5047" s="270"/>
      <c r="K5047" s="505"/>
      <c r="L5047" s="505"/>
      <c r="M5047" s="506"/>
      <c r="N5047" s="505"/>
      <c r="O5047" s="506"/>
    </row>
    <row r="5048" spans="7:15" x14ac:dyDescent="0.2">
      <c r="G5048" s="505"/>
      <c r="I5048" s="505"/>
      <c r="J5048" s="270"/>
      <c r="K5048" s="505"/>
      <c r="L5048" s="505"/>
      <c r="M5048" s="506"/>
      <c r="N5048" s="505"/>
      <c r="O5048" s="506"/>
    </row>
    <row r="5049" spans="7:15" x14ac:dyDescent="0.2">
      <c r="G5049" s="505"/>
      <c r="I5049" s="505"/>
      <c r="J5049" s="270"/>
      <c r="K5049" s="505"/>
      <c r="L5049" s="505"/>
      <c r="M5049" s="506"/>
      <c r="N5049" s="505"/>
      <c r="O5049" s="506"/>
    </row>
    <row r="5050" spans="7:15" x14ac:dyDescent="0.2">
      <c r="G5050" s="505"/>
      <c r="I5050" s="505"/>
      <c r="J5050" s="270"/>
      <c r="K5050" s="505"/>
      <c r="L5050" s="505"/>
      <c r="M5050" s="506"/>
      <c r="N5050" s="505"/>
      <c r="O5050" s="506"/>
    </row>
    <row r="5051" spans="7:15" x14ac:dyDescent="0.2">
      <c r="G5051" s="505"/>
      <c r="I5051" s="505"/>
      <c r="J5051" s="270"/>
      <c r="K5051" s="505"/>
      <c r="L5051" s="505"/>
      <c r="M5051" s="506"/>
      <c r="N5051" s="505"/>
      <c r="O5051" s="506"/>
    </row>
    <row r="5052" spans="7:15" x14ac:dyDescent="0.2">
      <c r="G5052" s="505"/>
      <c r="I5052" s="505"/>
      <c r="J5052" s="270"/>
      <c r="K5052" s="505"/>
      <c r="L5052" s="505"/>
      <c r="M5052" s="506"/>
      <c r="N5052" s="505"/>
      <c r="O5052" s="506"/>
    </row>
    <row r="5053" spans="7:15" x14ac:dyDescent="0.2">
      <c r="G5053" s="505"/>
      <c r="I5053" s="505"/>
      <c r="J5053" s="270"/>
      <c r="K5053" s="505"/>
      <c r="L5053" s="505"/>
      <c r="M5053" s="506"/>
      <c r="N5053" s="505"/>
      <c r="O5053" s="506"/>
    </row>
    <row r="5054" spans="7:15" x14ac:dyDescent="0.2">
      <c r="G5054" s="505"/>
      <c r="I5054" s="505"/>
      <c r="J5054" s="270"/>
      <c r="K5054" s="505"/>
      <c r="L5054" s="505"/>
      <c r="M5054" s="506"/>
      <c r="N5054" s="505"/>
      <c r="O5054" s="506"/>
    </row>
    <row r="5055" spans="7:15" x14ac:dyDescent="0.2">
      <c r="G5055" s="505"/>
      <c r="I5055" s="505"/>
      <c r="J5055" s="270"/>
      <c r="K5055" s="505"/>
      <c r="L5055" s="505"/>
      <c r="M5055" s="506"/>
      <c r="N5055" s="505"/>
      <c r="O5055" s="506"/>
    </row>
    <row r="5056" spans="7:15" x14ac:dyDescent="0.2">
      <c r="G5056" s="505"/>
      <c r="I5056" s="505"/>
      <c r="J5056" s="270"/>
      <c r="K5056" s="505"/>
      <c r="L5056" s="505"/>
      <c r="M5056" s="506"/>
      <c r="N5056" s="505"/>
      <c r="O5056" s="506"/>
    </row>
    <row r="5057" spans="7:15" x14ac:dyDescent="0.2">
      <c r="G5057" s="505"/>
      <c r="I5057" s="505"/>
      <c r="J5057" s="270"/>
      <c r="K5057" s="505"/>
      <c r="L5057" s="505"/>
      <c r="M5057" s="506"/>
      <c r="N5057" s="505"/>
      <c r="O5057" s="506"/>
    </row>
    <row r="5058" spans="7:15" x14ac:dyDescent="0.2">
      <c r="G5058" s="505"/>
      <c r="I5058" s="505"/>
      <c r="J5058" s="270"/>
      <c r="K5058" s="505"/>
      <c r="L5058" s="505"/>
      <c r="M5058" s="506"/>
      <c r="N5058" s="505"/>
      <c r="O5058" s="506"/>
    </row>
    <row r="5059" spans="7:15" x14ac:dyDescent="0.2">
      <c r="G5059" s="505"/>
      <c r="I5059" s="505"/>
      <c r="J5059" s="270"/>
      <c r="K5059" s="505"/>
      <c r="L5059" s="505"/>
      <c r="M5059" s="506"/>
      <c r="N5059" s="505"/>
      <c r="O5059" s="506"/>
    </row>
    <row r="5060" spans="7:15" x14ac:dyDescent="0.2">
      <c r="G5060" s="505"/>
      <c r="I5060" s="505"/>
      <c r="J5060" s="270"/>
      <c r="K5060" s="505"/>
      <c r="L5060" s="505"/>
      <c r="M5060" s="506"/>
      <c r="N5060" s="505"/>
      <c r="O5060" s="506"/>
    </row>
    <row r="5061" spans="7:15" x14ac:dyDescent="0.2">
      <c r="G5061" s="505"/>
      <c r="I5061" s="505"/>
      <c r="J5061" s="270"/>
      <c r="K5061" s="505"/>
      <c r="L5061" s="505"/>
      <c r="M5061" s="506"/>
      <c r="N5061" s="505"/>
      <c r="O5061" s="506"/>
    </row>
    <row r="5062" spans="7:15" x14ac:dyDescent="0.2">
      <c r="G5062" s="505"/>
      <c r="I5062" s="505"/>
      <c r="J5062" s="270"/>
      <c r="K5062" s="505"/>
      <c r="L5062" s="505"/>
      <c r="M5062" s="506"/>
      <c r="N5062" s="505"/>
      <c r="O5062" s="506"/>
    </row>
    <row r="5063" spans="7:15" x14ac:dyDescent="0.2">
      <c r="G5063" s="505"/>
      <c r="I5063" s="505"/>
      <c r="J5063" s="270"/>
      <c r="K5063" s="505"/>
      <c r="L5063" s="505"/>
      <c r="M5063" s="506"/>
      <c r="N5063" s="505"/>
      <c r="O5063" s="506"/>
    </row>
    <row r="5064" spans="7:15" x14ac:dyDescent="0.2">
      <c r="G5064" s="505"/>
      <c r="I5064" s="505"/>
      <c r="J5064" s="270"/>
      <c r="K5064" s="505"/>
      <c r="L5064" s="505"/>
      <c r="M5064" s="506"/>
      <c r="N5064" s="505"/>
      <c r="O5064" s="506"/>
    </row>
    <row r="5065" spans="7:15" x14ac:dyDescent="0.2">
      <c r="G5065" s="505"/>
      <c r="I5065" s="505"/>
      <c r="J5065" s="270"/>
      <c r="K5065" s="505"/>
      <c r="L5065" s="505"/>
      <c r="M5065" s="506"/>
      <c r="N5065" s="505"/>
      <c r="O5065" s="506"/>
    </row>
    <row r="5066" spans="7:15" x14ac:dyDescent="0.2">
      <c r="G5066" s="505"/>
      <c r="I5066" s="505"/>
      <c r="J5066" s="270"/>
      <c r="K5066" s="505"/>
      <c r="L5066" s="505"/>
      <c r="M5066" s="506"/>
      <c r="N5066" s="505"/>
      <c r="O5066" s="506"/>
    </row>
    <row r="5067" spans="7:15" x14ac:dyDescent="0.2">
      <c r="G5067" s="505"/>
      <c r="I5067" s="505"/>
      <c r="J5067" s="270"/>
      <c r="K5067" s="505"/>
      <c r="L5067" s="505"/>
      <c r="M5067" s="506"/>
      <c r="N5067" s="505"/>
      <c r="O5067" s="506"/>
    </row>
    <row r="5068" spans="7:15" x14ac:dyDescent="0.2">
      <c r="G5068" s="505"/>
      <c r="I5068" s="505"/>
      <c r="J5068" s="270"/>
      <c r="K5068" s="505"/>
      <c r="L5068" s="505"/>
      <c r="M5068" s="506"/>
      <c r="N5068" s="505"/>
      <c r="O5068" s="506"/>
    </row>
    <row r="5069" spans="7:15" x14ac:dyDescent="0.2">
      <c r="G5069" s="505"/>
      <c r="I5069" s="505"/>
      <c r="J5069" s="270"/>
      <c r="K5069" s="505"/>
      <c r="L5069" s="505"/>
      <c r="M5069" s="506"/>
      <c r="N5069" s="505"/>
      <c r="O5069" s="506"/>
    </row>
    <row r="5070" spans="7:15" x14ac:dyDescent="0.2">
      <c r="G5070" s="505"/>
      <c r="I5070" s="505"/>
      <c r="J5070" s="270"/>
      <c r="K5070" s="505"/>
      <c r="L5070" s="505"/>
      <c r="M5070" s="506"/>
      <c r="N5070" s="505"/>
      <c r="O5070" s="506"/>
    </row>
    <row r="5071" spans="7:15" x14ac:dyDescent="0.2">
      <c r="G5071" s="505"/>
      <c r="I5071" s="505"/>
      <c r="J5071" s="270"/>
      <c r="K5071" s="505"/>
      <c r="L5071" s="505"/>
      <c r="M5071" s="506"/>
      <c r="N5071" s="505"/>
      <c r="O5071" s="506"/>
    </row>
    <row r="5072" spans="7:15" x14ac:dyDescent="0.2">
      <c r="G5072" s="505"/>
      <c r="I5072" s="505"/>
      <c r="J5072" s="270"/>
      <c r="K5072" s="505"/>
      <c r="L5072" s="505"/>
      <c r="M5072" s="506"/>
      <c r="N5072" s="505"/>
      <c r="O5072" s="506"/>
    </row>
    <row r="5073" spans="7:15" x14ac:dyDescent="0.2">
      <c r="G5073" s="505"/>
      <c r="I5073" s="505"/>
      <c r="J5073" s="270"/>
      <c r="K5073" s="505"/>
      <c r="L5073" s="505"/>
      <c r="M5073" s="506"/>
      <c r="N5073" s="505"/>
      <c r="O5073" s="506"/>
    </row>
    <row r="5074" spans="7:15" x14ac:dyDescent="0.2">
      <c r="G5074" s="505"/>
      <c r="I5074" s="505"/>
      <c r="J5074" s="270"/>
      <c r="K5074" s="505"/>
      <c r="L5074" s="505"/>
      <c r="M5074" s="506"/>
      <c r="N5074" s="505"/>
      <c r="O5074" s="506"/>
    </row>
    <row r="5075" spans="7:15" x14ac:dyDescent="0.2">
      <c r="G5075" s="505"/>
      <c r="I5075" s="505"/>
      <c r="J5075" s="270"/>
      <c r="K5075" s="505"/>
      <c r="L5075" s="505"/>
      <c r="M5075" s="506"/>
      <c r="N5075" s="505"/>
      <c r="O5075" s="506"/>
    </row>
    <row r="5076" spans="7:15" x14ac:dyDescent="0.2">
      <c r="G5076" s="505"/>
      <c r="I5076" s="505"/>
      <c r="J5076" s="270"/>
      <c r="K5076" s="505"/>
      <c r="L5076" s="505"/>
      <c r="M5076" s="506"/>
      <c r="N5076" s="505"/>
      <c r="O5076" s="506"/>
    </row>
    <row r="5077" spans="7:15" x14ac:dyDescent="0.2">
      <c r="G5077" s="505"/>
      <c r="I5077" s="505"/>
      <c r="J5077" s="270"/>
      <c r="K5077" s="505"/>
      <c r="L5077" s="505"/>
      <c r="M5077" s="506"/>
      <c r="N5077" s="505"/>
      <c r="O5077" s="506"/>
    </row>
    <row r="5078" spans="7:15" x14ac:dyDescent="0.2">
      <c r="G5078" s="505"/>
      <c r="I5078" s="505"/>
      <c r="J5078" s="270"/>
      <c r="K5078" s="505"/>
      <c r="L5078" s="505"/>
      <c r="M5078" s="506"/>
      <c r="N5078" s="505"/>
      <c r="O5078" s="506"/>
    </row>
    <row r="5079" spans="7:15" x14ac:dyDescent="0.2">
      <c r="G5079" s="505"/>
      <c r="I5079" s="505"/>
      <c r="J5079" s="270"/>
      <c r="K5079" s="505"/>
      <c r="L5079" s="505"/>
      <c r="M5079" s="506"/>
      <c r="N5079" s="505"/>
      <c r="O5079" s="506"/>
    </row>
    <row r="5080" spans="7:15" x14ac:dyDescent="0.2">
      <c r="G5080" s="505"/>
      <c r="I5080" s="505"/>
      <c r="J5080" s="270"/>
      <c r="K5080" s="505"/>
      <c r="L5080" s="505"/>
      <c r="M5080" s="506"/>
      <c r="N5080" s="505"/>
      <c r="O5080" s="506"/>
    </row>
    <row r="5081" spans="7:15" x14ac:dyDescent="0.2">
      <c r="G5081" s="505"/>
      <c r="I5081" s="505"/>
      <c r="J5081" s="270"/>
      <c r="K5081" s="505"/>
      <c r="L5081" s="505"/>
      <c r="M5081" s="506"/>
      <c r="N5081" s="505"/>
      <c r="O5081" s="506"/>
    </row>
    <row r="5082" spans="7:15" x14ac:dyDescent="0.2">
      <c r="G5082" s="505"/>
      <c r="I5082" s="505"/>
      <c r="J5082" s="270"/>
      <c r="K5082" s="505"/>
      <c r="L5082" s="505"/>
      <c r="M5082" s="506"/>
      <c r="N5082" s="505"/>
      <c r="O5082" s="506"/>
    </row>
    <row r="5083" spans="7:15" x14ac:dyDescent="0.2">
      <c r="G5083" s="505"/>
      <c r="I5083" s="505"/>
      <c r="J5083" s="270"/>
      <c r="K5083" s="505"/>
      <c r="L5083" s="505"/>
      <c r="M5083" s="506"/>
      <c r="N5083" s="505"/>
      <c r="O5083" s="506"/>
    </row>
    <row r="5084" spans="7:15" x14ac:dyDescent="0.2">
      <c r="G5084" s="505"/>
      <c r="I5084" s="505"/>
      <c r="J5084" s="270"/>
      <c r="K5084" s="505"/>
      <c r="L5084" s="505"/>
      <c r="M5084" s="506"/>
      <c r="N5084" s="505"/>
      <c r="O5084" s="506"/>
    </row>
    <row r="5085" spans="7:15" x14ac:dyDescent="0.2">
      <c r="G5085" s="505"/>
      <c r="I5085" s="505"/>
      <c r="J5085" s="270"/>
      <c r="K5085" s="505"/>
      <c r="L5085" s="505"/>
      <c r="M5085" s="506"/>
      <c r="N5085" s="505"/>
      <c r="O5085" s="506"/>
    </row>
    <row r="5086" spans="7:15" x14ac:dyDescent="0.2">
      <c r="G5086" s="505"/>
      <c r="I5086" s="505"/>
      <c r="J5086" s="270"/>
      <c r="K5086" s="505"/>
      <c r="L5086" s="505"/>
      <c r="M5086" s="506"/>
      <c r="N5086" s="505"/>
      <c r="O5086" s="506"/>
    </row>
    <row r="5087" spans="7:15" x14ac:dyDescent="0.2">
      <c r="G5087" s="505"/>
      <c r="I5087" s="505"/>
      <c r="J5087" s="270"/>
      <c r="K5087" s="505"/>
      <c r="L5087" s="505"/>
      <c r="M5087" s="506"/>
      <c r="N5087" s="505"/>
      <c r="O5087" s="506"/>
    </row>
    <row r="5088" spans="7:15" x14ac:dyDescent="0.2">
      <c r="G5088" s="505"/>
      <c r="I5088" s="505"/>
      <c r="J5088" s="270"/>
      <c r="K5088" s="505"/>
      <c r="L5088" s="505"/>
      <c r="M5088" s="506"/>
      <c r="N5088" s="505"/>
      <c r="O5088" s="506"/>
    </row>
    <row r="5089" spans="7:15" x14ac:dyDescent="0.2">
      <c r="G5089" s="505"/>
      <c r="I5089" s="505"/>
      <c r="J5089" s="270"/>
      <c r="K5089" s="505"/>
      <c r="L5089" s="505"/>
      <c r="M5089" s="506"/>
      <c r="N5089" s="505"/>
      <c r="O5089" s="506"/>
    </row>
    <row r="5090" spans="7:15" x14ac:dyDescent="0.2">
      <c r="G5090" s="505"/>
      <c r="I5090" s="505"/>
      <c r="J5090" s="270"/>
      <c r="K5090" s="505"/>
      <c r="L5090" s="505"/>
      <c r="M5090" s="506"/>
      <c r="N5090" s="505"/>
      <c r="O5090" s="506"/>
    </row>
    <row r="5091" spans="7:15" x14ac:dyDescent="0.2">
      <c r="G5091" s="505"/>
      <c r="I5091" s="505"/>
      <c r="J5091" s="270"/>
      <c r="K5091" s="505"/>
      <c r="L5091" s="505"/>
      <c r="M5091" s="506"/>
      <c r="N5091" s="505"/>
      <c r="O5091" s="506"/>
    </row>
    <row r="5092" spans="7:15" x14ac:dyDescent="0.2">
      <c r="G5092" s="505"/>
      <c r="I5092" s="505"/>
      <c r="J5092" s="270"/>
      <c r="K5092" s="505"/>
      <c r="L5092" s="505"/>
      <c r="M5092" s="506"/>
      <c r="N5092" s="505"/>
      <c r="O5092" s="506"/>
    </row>
    <row r="5093" spans="7:15" x14ac:dyDescent="0.2">
      <c r="G5093" s="505"/>
      <c r="I5093" s="505"/>
      <c r="J5093" s="270"/>
      <c r="K5093" s="505"/>
      <c r="L5093" s="505"/>
      <c r="M5093" s="506"/>
      <c r="N5093" s="505"/>
      <c r="O5093" s="506"/>
    </row>
    <row r="5094" spans="7:15" x14ac:dyDescent="0.2">
      <c r="G5094" s="505"/>
      <c r="I5094" s="505"/>
      <c r="J5094" s="270"/>
      <c r="K5094" s="505"/>
      <c r="L5094" s="505"/>
      <c r="M5094" s="506"/>
      <c r="N5094" s="505"/>
      <c r="O5094" s="506"/>
    </row>
    <row r="5095" spans="7:15" x14ac:dyDescent="0.2">
      <c r="G5095" s="505"/>
      <c r="I5095" s="505"/>
      <c r="J5095" s="270"/>
      <c r="K5095" s="505"/>
      <c r="L5095" s="505"/>
      <c r="M5095" s="506"/>
      <c r="N5095" s="505"/>
      <c r="O5095" s="506"/>
    </row>
    <row r="5096" spans="7:15" x14ac:dyDescent="0.2">
      <c r="G5096" s="505"/>
      <c r="I5096" s="505"/>
      <c r="J5096" s="270"/>
      <c r="K5096" s="505"/>
      <c r="L5096" s="505"/>
      <c r="M5096" s="506"/>
      <c r="N5096" s="505"/>
      <c r="O5096" s="506"/>
    </row>
    <row r="5097" spans="7:15" x14ac:dyDescent="0.2">
      <c r="G5097" s="505"/>
      <c r="I5097" s="505"/>
      <c r="J5097" s="270"/>
      <c r="K5097" s="505"/>
      <c r="L5097" s="505"/>
      <c r="M5097" s="506"/>
      <c r="N5097" s="505"/>
      <c r="O5097" s="506"/>
    </row>
    <row r="5098" spans="7:15" x14ac:dyDescent="0.2">
      <c r="G5098" s="505"/>
      <c r="I5098" s="505"/>
      <c r="J5098" s="270"/>
      <c r="K5098" s="505"/>
      <c r="L5098" s="505"/>
      <c r="M5098" s="506"/>
      <c r="N5098" s="505"/>
      <c r="O5098" s="506"/>
    </row>
    <row r="5099" spans="7:15" x14ac:dyDescent="0.2">
      <c r="G5099" s="505"/>
      <c r="I5099" s="505"/>
      <c r="J5099" s="270"/>
      <c r="K5099" s="505"/>
      <c r="L5099" s="505"/>
      <c r="M5099" s="506"/>
      <c r="N5099" s="505"/>
      <c r="O5099" s="506"/>
    </row>
    <row r="5100" spans="7:15" x14ac:dyDescent="0.2">
      <c r="G5100" s="505"/>
      <c r="I5100" s="505"/>
      <c r="J5100" s="270"/>
      <c r="K5100" s="505"/>
      <c r="L5100" s="505"/>
      <c r="M5100" s="506"/>
      <c r="N5100" s="505"/>
      <c r="O5100" s="506"/>
    </row>
    <row r="5101" spans="7:15" x14ac:dyDescent="0.2">
      <c r="G5101" s="505"/>
      <c r="I5101" s="505"/>
      <c r="J5101" s="270"/>
      <c r="K5101" s="505"/>
      <c r="L5101" s="505"/>
      <c r="M5101" s="506"/>
      <c r="N5101" s="505"/>
      <c r="O5101" s="506"/>
    </row>
    <row r="5102" spans="7:15" x14ac:dyDescent="0.2">
      <c r="G5102" s="505"/>
      <c r="I5102" s="505"/>
      <c r="J5102" s="270"/>
      <c r="K5102" s="505"/>
      <c r="L5102" s="505"/>
      <c r="M5102" s="506"/>
      <c r="N5102" s="505"/>
      <c r="O5102" s="506"/>
    </row>
    <row r="5103" spans="7:15" x14ac:dyDescent="0.2">
      <c r="G5103" s="505"/>
      <c r="I5103" s="505"/>
      <c r="J5103" s="270"/>
      <c r="K5103" s="505"/>
      <c r="L5103" s="505"/>
      <c r="M5103" s="506"/>
      <c r="N5103" s="505"/>
      <c r="O5103" s="506"/>
    </row>
    <row r="5104" spans="7:15" x14ac:dyDescent="0.2">
      <c r="G5104" s="505"/>
      <c r="I5104" s="505"/>
      <c r="J5104" s="270"/>
      <c r="K5104" s="505"/>
      <c r="L5104" s="505"/>
      <c r="M5104" s="506"/>
      <c r="N5104" s="505"/>
      <c r="O5104" s="506"/>
    </row>
    <row r="5105" spans="7:15" x14ac:dyDescent="0.2">
      <c r="G5105" s="505"/>
      <c r="I5105" s="505"/>
      <c r="J5105" s="270"/>
      <c r="K5105" s="505"/>
      <c r="L5105" s="505"/>
      <c r="M5105" s="506"/>
      <c r="N5105" s="505"/>
      <c r="O5105" s="506"/>
    </row>
    <row r="5106" spans="7:15" x14ac:dyDescent="0.2">
      <c r="G5106" s="505"/>
      <c r="I5106" s="505"/>
      <c r="J5106" s="270"/>
      <c r="K5106" s="505"/>
      <c r="L5106" s="505"/>
      <c r="M5106" s="506"/>
      <c r="N5106" s="505"/>
      <c r="O5106" s="506"/>
    </row>
    <row r="5107" spans="7:15" x14ac:dyDescent="0.2">
      <c r="G5107" s="505"/>
      <c r="I5107" s="505"/>
      <c r="J5107" s="270"/>
      <c r="K5107" s="505"/>
      <c r="L5107" s="505"/>
      <c r="M5107" s="506"/>
      <c r="N5107" s="505"/>
      <c r="O5107" s="506"/>
    </row>
    <row r="5108" spans="7:15" x14ac:dyDescent="0.2">
      <c r="G5108" s="505"/>
      <c r="I5108" s="505"/>
      <c r="J5108" s="270"/>
      <c r="K5108" s="505"/>
      <c r="L5108" s="505"/>
      <c r="M5108" s="506"/>
      <c r="N5108" s="505"/>
      <c r="O5108" s="506"/>
    </row>
    <row r="5109" spans="7:15" x14ac:dyDescent="0.2">
      <c r="G5109" s="505"/>
      <c r="I5109" s="505"/>
      <c r="J5109" s="270"/>
      <c r="K5109" s="505"/>
      <c r="L5109" s="505"/>
      <c r="M5109" s="506"/>
      <c r="N5109" s="505"/>
      <c r="O5109" s="506"/>
    </row>
    <row r="5110" spans="7:15" x14ac:dyDescent="0.2">
      <c r="G5110" s="505"/>
      <c r="I5110" s="505"/>
      <c r="J5110" s="270"/>
      <c r="K5110" s="505"/>
      <c r="L5110" s="505"/>
      <c r="M5110" s="506"/>
      <c r="N5110" s="505"/>
      <c r="O5110" s="506"/>
    </row>
    <row r="5111" spans="7:15" x14ac:dyDescent="0.2">
      <c r="G5111" s="505"/>
      <c r="I5111" s="505"/>
      <c r="J5111" s="270"/>
      <c r="K5111" s="505"/>
      <c r="L5111" s="505"/>
      <c r="M5111" s="506"/>
      <c r="N5111" s="505"/>
      <c r="O5111" s="506"/>
    </row>
    <row r="5112" spans="7:15" x14ac:dyDescent="0.2">
      <c r="G5112" s="505"/>
      <c r="I5112" s="505"/>
      <c r="J5112" s="270"/>
      <c r="K5112" s="505"/>
      <c r="L5112" s="505"/>
      <c r="M5112" s="506"/>
      <c r="N5112" s="505"/>
      <c r="O5112" s="506"/>
    </row>
    <row r="5113" spans="7:15" x14ac:dyDescent="0.2">
      <c r="G5113" s="505"/>
      <c r="I5113" s="505"/>
      <c r="J5113" s="270"/>
      <c r="K5113" s="505"/>
      <c r="L5113" s="505"/>
      <c r="M5113" s="506"/>
      <c r="N5113" s="505"/>
      <c r="O5113" s="506"/>
    </row>
    <row r="5114" spans="7:15" x14ac:dyDescent="0.2">
      <c r="G5114" s="505"/>
      <c r="I5114" s="505"/>
      <c r="J5114" s="270"/>
      <c r="K5114" s="505"/>
      <c r="L5114" s="505"/>
      <c r="M5114" s="506"/>
      <c r="N5114" s="505"/>
      <c r="O5114" s="506"/>
    </row>
    <row r="5115" spans="7:15" x14ac:dyDescent="0.2">
      <c r="G5115" s="505"/>
      <c r="I5115" s="505"/>
      <c r="J5115" s="270"/>
      <c r="K5115" s="505"/>
      <c r="L5115" s="505"/>
      <c r="M5115" s="506"/>
      <c r="N5115" s="505"/>
      <c r="O5115" s="506"/>
    </row>
    <row r="5116" spans="7:15" x14ac:dyDescent="0.2">
      <c r="G5116" s="505"/>
      <c r="I5116" s="505"/>
      <c r="J5116" s="270"/>
      <c r="K5116" s="505"/>
      <c r="L5116" s="505"/>
      <c r="M5116" s="506"/>
      <c r="N5116" s="505"/>
      <c r="O5116" s="506"/>
    </row>
    <row r="5117" spans="7:15" x14ac:dyDescent="0.2">
      <c r="G5117" s="505"/>
      <c r="I5117" s="505"/>
      <c r="J5117" s="270"/>
      <c r="K5117" s="505"/>
      <c r="L5117" s="505"/>
      <c r="M5117" s="506"/>
      <c r="N5117" s="505"/>
      <c r="O5117" s="506"/>
    </row>
    <row r="5118" spans="7:15" x14ac:dyDescent="0.2">
      <c r="G5118" s="505"/>
      <c r="I5118" s="505"/>
      <c r="J5118" s="270"/>
      <c r="K5118" s="505"/>
      <c r="L5118" s="505"/>
      <c r="M5118" s="506"/>
      <c r="N5118" s="505"/>
      <c r="O5118" s="506"/>
    </row>
    <row r="5119" spans="7:15" x14ac:dyDescent="0.2">
      <c r="G5119" s="505"/>
      <c r="I5119" s="505"/>
      <c r="J5119" s="270"/>
      <c r="K5119" s="505"/>
      <c r="L5119" s="505"/>
      <c r="M5119" s="506"/>
      <c r="N5119" s="505"/>
      <c r="O5119" s="506"/>
    </row>
    <row r="5120" spans="7:15" x14ac:dyDescent="0.2">
      <c r="G5120" s="505"/>
      <c r="I5120" s="505"/>
      <c r="J5120" s="270"/>
      <c r="K5120" s="505"/>
      <c r="L5120" s="505"/>
      <c r="M5120" s="506"/>
      <c r="N5120" s="505"/>
      <c r="O5120" s="506"/>
    </row>
    <row r="5121" spans="7:15" x14ac:dyDescent="0.2">
      <c r="G5121" s="505"/>
      <c r="I5121" s="505"/>
      <c r="J5121" s="270"/>
      <c r="K5121" s="505"/>
      <c r="L5121" s="505"/>
      <c r="M5121" s="506"/>
      <c r="N5121" s="505"/>
      <c r="O5121" s="506"/>
    </row>
    <row r="5122" spans="7:15" x14ac:dyDescent="0.2">
      <c r="G5122" s="505"/>
      <c r="I5122" s="505"/>
      <c r="J5122" s="270"/>
      <c r="K5122" s="505"/>
      <c r="L5122" s="505"/>
      <c r="M5122" s="506"/>
      <c r="N5122" s="505"/>
      <c r="O5122" s="506"/>
    </row>
    <row r="5123" spans="7:15" x14ac:dyDescent="0.2">
      <c r="G5123" s="505"/>
      <c r="I5123" s="505"/>
      <c r="J5123" s="270"/>
      <c r="K5123" s="505"/>
      <c r="L5123" s="505"/>
      <c r="M5123" s="506"/>
      <c r="N5123" s="505"/>
      <c r="O5123" s="506"/>
    </row>
    <row r="5124" spans="7:15" x14ac:dyDescent="0.2">
      <c r="G5124" s="505"/>
      <c r="I5124" s="505"/>
      <c r="J5124" s="270"/>
      <c r="K5124" s="505"/>
      <c r="L5124" s="505"/>
      <c r="M5124" s="506"/>
      <c r="N5124" s="505"/>
      <c r="O5124" s="506"/>
    </row>
    <row r="5125" spans="7:15" x14ac:dyDescent="0.2">
      <c r="G5125" s="505"/>
      <c r="I5125" s="505"/>
      <c r="J5125" s="270"/>
      <c r="K5125" s="505"/>
      <c r="L5125" s="505"/>
      <c r="M5125" s="506"/>
      <c r="N5125" s="505"/>
      <c r="O5125" s="506"/>
    </row>
    <row r="5126" spans="7:15" x14ac:dyDescent="0.2">
      <c r="G5126" s="505"/>
      <c r="I5126" s="505"/>
      <c r="J5126" s="270"/>
      <c r="K5126" s="505"/>
      <c r="L5126" s="505"/>
      <c r="M5126" s="506"/>
      <c r="N5126" s="505"/>
      <c r="O5126" s="506"/>
    </row>
    <row r="5127" spans="7:15" x14ac:dyDescent="0.2">
      <c r="G5127" s="505"/>
      <c r="I5127" s="505"/>
      <c r="J5127" s="270"/>
      <c r="K5127" s="505"/>
      <c r="L5127" s="505"/>
      <c r="M5127" s="506"/>
      <c r="N5127" s="505"/>
      <c r="O5127" s="506"/>
    </row>
    <row r="5128" spans="7:15" x14ac:dyDescent="0.2">
      <c r="G5128" s="505"/>
      <c r="I5128" s="505"/>
      <c r="J5128" s="270"/>
      <c r="K5128" s="505"/>
      <c r="L5128" s="505"/>
      <c r="M5128" s="506"/>
      <c r="N5128" s="505"/>
      <c r="O5128" s="506"/>
    </row>
    <row r="5129" spans="7:15" x14ac:dyDescent="0.2">
      <c r="G5129" s="505"/>
      <c r="I5129" s="505"/>
      <c r="J5129" s="270"/>
      <c r="K5129" s="505"/>
      <c r="L5129" s="505"/>
      <c r="M5129" s="506"/>
      <c r="N5129" s="505"/>
      <c r="O5129" s="506"/>
    </row>
    <row r="5130" spans="7:15" x14ac:dyDescent="0.2">
      <c r="G5130" s="505"/>
      <c r="I5130" s="505"/>
      <c r="J5130" s="270"/>
      <c r="K5130" s="505"/>
      <c r="L5130" s="505"/>
      <c r="M5130" s="506"/>
      <c r="N5130" s="505"/>
      <c r="O5130" s="506"/>
    </row>
    <row r="5131" spans="7:15" x14ac:dyDescent="0.2">
      <c r="G5131" s="505"/>
      <c r="I5131" s="505"/>
      <c r="J5131" s="270"/>
      <c r="K5131" s="505"/>
      <c r="L5131" s="505"/>
      <c r="M5131" s="506"/>
      <c r="N5131" s="505"/>
      <c r="O5131" s="506"/>
    </row>
    <row r="5132" spans="7:15" x14ac:dyDescent="0.2">
      <c r="G5132" s="505"/>
      <c r="I5132" s="505"/>
      <c r="J5132" s="270"/>
      <c r="K5132" s="505"/>
      <c r="L5132" s="505"/>
      <c r="M5132" s="506"/>
      <c r="N5132" s="505"/>
      <c r="O5132" s="506"/>
    </row>
    <row r="5133" spans="7:15" x14ac:dyDescent="0.2">
      <c r="G5133" s="505"/>
      <c r="I5133" s="505"/>
      <c r="J5133" s="270"/>
      <c r="K5133" s="505"/>
      <c r="L5133" s="505"/>
      <c r="M5133" s="506"/>
      <c r="N5133" s="505"/>
      <c r="O5133" s="506"/>
    </row>
    <row r="5134" spans="7:15" x14ac:dyDescent="0.2">
      <c r="G5134" s="505"/>
      <c r="I5134" s="505"/>
      <c r="J5134" s="270"/>
      <c r="K5134" s="505"/>
      <c r="L5134" s="505"/>
      <c r="M5134" s="506"/>
      <c r="N5134" s="505"/>
      <c r="O5134" s="506"/>
    </row>
    <row r="5135" spans="7:15" x14ac:dyDescent="0.2">
      <c r="G5135" s="505"/>
      <c r="I5135" s="505"/>
      <c r="J5135" s="270"/>
      <c r="K5135" s="505"/>
      <c r="L5135" s="505"/>
      <c r="M5135" s="506"/>
      <c r="N5135" s="505"/>
      <c r="O5135" s="506"/>
    </row>
    <row r="5136" spans="7:15" x14ac:dyDescent="0.2">
      <c r="G5136" s="505"/>
      <c r="I5136" s="505"/>
      <c r="J5136" s="270"/>
      <c r="K5136" s="505"/>
      <c r="L5136" s="505"/>
      <c r="M5136" s="506"/>
      <c r="N5136" s="505"/>
      <c r="O5136" s="506"/>
    </row>
    <row r="5137" spans="7:15" x14ac:dyDescent="0.2">
      <c r="G5137" s="505"/>
      <c r="I5137" s="505"/>
      <c r="J5137" s="270"/>
      <c r="K5137" s="505"/>
      <c r="L5137" s="505"/>
      <c r="M5137" s="506"/>
      <c r="N5137" s="505"/>
      <c r="O5137" s="506"/>
    </row>
    <row r="5138" spans="7:15" x14ac:dyDescent="0.2">
      <c r="G5138" s="505"/>
      <c r="I5138" s="505"/>
      <c r="J5138" s="270"/>
      <c r="K5138" s="505"/>
      <c r="L5138" s="505"/>
      <c r="M5138" s="506"/>
      <c r="N5138" s="505"/>
      <c r="O5138" s="506"/>
    </row>
    <row r="5139" spans="7:15" x14ac:dyDescent="0.2">
      <c r="G5139" s="505"/>
      <c r="I5139" s="505"/>
      <c r="J5139" s="270"/>
      <c r="K5139" s="505"/>
      <c r="L5139" s="505"/>
      <c r="M5139" s="506"/>
      <c r="N5139" s="505"/>
      <c r="O5139" s="506"/>
    </row>
    <row r="5140" spans="7:15" x14ac:dyDescent="0.2">
      <c r="G5140" s="505"/>
      <c r="I5140" s="505"/>
      <c r="J5140" s="270"/>
      <c r="K5140" s="505"/>
      <c r="L5140" s="505"/>
      <c r="M5140" s="506"/>
      <c r="N5140" s="505"/>
      <c r="O5140" s="506"/>
    </row>
    <row r="5141" spans="7:15" x14ac:dyDescent="0.2">
      <c r="G5141" s="505"/>
      <c r="I5141" s="505"/>
      <c r="J5141" s="270"/>
      <c r="K5141" s="505"/>
      <c r="L5141" s="505"/>
      <c r="M5141" s="506"/>
      <c r="N5141" s="505"/>
      <c r="O5141" s="506"/>
    </row>
    <row r="5142" spans="7:15" x14ac:dyDescent="0.2">
      <c r="G5142" s="505"/>
      <c r="I5142" s="505"/>
      <c r="J5142" s="270"/>
      <c r="K5142" s="505"/>
      <c r="L5142" s="505"/>
      <c r="M5142" s="506"/>
      <c r="N5142" s="505"/>
      <c r="O5142" s="506"/>
    </row>
    <row r="5143" spans="7:15" x14ac:dyDescent="0.2">
      <c r="G5143" s="505"/>
      <c r="I5143" s="505"/>
      <c r="J5143" s="270"/>
      <c r="K5143" s="505"/>
      <c r="L5143" s="505"/>
      <c r="M5143" s="506"/>
      <c r="N5143" s="505"/>
      <c r="O5143" s="506"/>
    </row>
    <row r="5144" spans="7:15" x14ac:dyDescent="0.2">
      <c r="G5144" s="505"/>
      <c r="I5144" s="505"/>
      <c r="J5144" s="270"/>
      <c r="K5144" s="505"/>
      <c r="L5144" s="505"/>
      <c r="M5144" s="506"/>
      <c r="N5144" s="505"/>
      <c r="O5144" s="506"/>
    </row>
    <row r="5145" spans="7:15" x14ac:dyDescent="0.2">
      <c r="G5145" s="505"/>
      <c r="I5145" s="505"/>
      <c r="J5145" s="270"/>
      <c r="K5145" s="505"/>
      <c r="L5145" s="505"/>
      <c r="M5145" s="506"/>
      <c r="N5145" s="505"/>
      <c r="O5145" s="506"/>
    </row>
    <row r="5146" spans="7:15" x14ac:dyDescent="0.2">
      <c r="G5146" s="505"/>
      <c r="I5146" s="505"/>
      <c r="J5146" s="270"/>
      <c r="K5146" s="505"/>
      <c r="L5146" s="505"/>
      <c r="M5146" s="506"/>
      <c r="N5146" s="505"/>
      <c r="O5146" s="506"/>
    </row>
    <row r="5147" spans="7:15" x14ac:dyDescent="0.2">
      <c r="G5147" s="505"/>
      <c r="I5147" s="505"/>
      <c r="J5147" s="270"/>
      <c r="K5147" s="505"/>
      <c r="L5147" s="505"/>
      <c r="M5147" s="506"/>
      <c r="N5147" s="505"/>
      <c r="O5147" s="506"/>
    </row>
    <row r="5148" spans="7:15" x14ac:dyDescent="0.2">
      <c r="G5148" s="505"/>
      <c r="I5148" s="505"/>
      <c r="J5148" s="270"/>
      <c r="K5148" s="505"/>
      <c r="L5148" s="505"/>
      <c r="M5148" s="506"/>
      <c r="N5148" s="505"/>
      <c r="O5148" s="506"/>
    </row>
    <row r="5149" spans="7:15" x14ac:dyDescent="0.2">
      <c r="G5149" s="505"/>
      <c r="I5149" s="505"/>
      <c r="J5149" s="270"/>
      <c r="K5149" s="505"/>
      <c r="L5149" s="505"/>
      <c r="M5149" s="506"/>
      <c r="N5149" s="505"/>
      <c r="O5149" s="506"/>
    </row>
    <row r="5150" spans="7:15" x14ac:dyDescent="0.2">
      <c r="G5150" s="505"/>
      <c r="I5150" s="505"/>
      <c r="J5150" s="270"/>
      <c r="K5150" s="505"/>
      <c r="L5150" s="505"/>
      <c r="M5150" s="506"/>
      <c r="N5150" s="505"/>
      <c r="O5150" s="506"/>
    </row>
    <row r="5151" spans="7:15" x14ac:dyDescent="0.2">
      <c r="G5151" s="505"/>
      <c r="I5151" s="505"/>
      <c r="J5151" s="270"/>
      <c r="K5151" s="505"/>
      <c r="L5151" s="505"/>
      <c r="M5151" s="506"/>
      <c r="N5151" s="505"/>
      <c r="O5151" s="506"/>
    </row>
    <row r="5152" spans="7:15" x14ac:dyDescent="0.2">
      <c r="G5152" s="505"/>
      <c r="I5152" s="505"/>
      <c r="J5152" s="270"/>
      <c r="K5152" s="505"/>
      <c r="L5152" s="505"/>
      <c r="M5152" s="506"/>
      <c r="N5152" s="505"/>
      <c r="O5152" s="506"/>
    </row>
    <row r="5153" spans="7:15" x14ac:dyDescent="0.2">
      <c r="G5153" s="505"/>
      <c r="I5153" s="505"/>
      <c r="J5153" s="270"/>
      <c r="K5153" s="505"/>
      <c r="L5153" s="505"/>
      <c r="M5153" s="506"/>
      <c r="N5153" s="505"/>
      <c r="O5153" s="506"/>
    </row>
    <row r="5154" spans="7:15" x14ac:dyDescent="0.2">
      <c r="G5154" s="505"/>
      <c r="I5154" s="505"/>
      <c r="J5154" s="270"/>
      <c r="K5154" s="505"/>
      <c r="L5154" s="505"/>
      <c r="M5154" s="506"/>
      <c r="N5154" s="505"/>
      <c r="O5154" s="506"/>
    </row>
    <row r="5155" spans="7:15" x14ac:dyDescent="0.2">
      <c r="G5155" s="505"/>
      <c r="I5155" s="505"/>
      <c r="J5155" s="270"/>
      <c r="K5155" s="505"/>
      <c r="L5155" s="505"/>
      <c r="M5155" s="506"/>
      <c r="N5155" s="505"/>
      <c r="O5155" s="506"/>
    </row>
    <row r="5156" spans="7:15" x14ac:dyDescent="0.2">
      <c r="G5156" s="505"/>
      <c r="I5156" s="505"/>
      <c r="J5156" s="270"/>
      <c r="K5156" s="505"/>
      <c r="L5156" s="505"/>
      <c r="M5156" s="506"/>
      <c r="N5156" s="505"/>
      <c r="O5156" s="506"/>
    </row>
    <row r="5157" spans="7:15" x14ac:dyDescent="0.2">
      <c r="G5157" s="505"/>
      <c r="I5157" s="505"/>
      <c r="J5157" s="270"/>
      <c r="K5157" s="505"/>
      <c r="L5157" s="505"/>
      <c r="M5157" s="506"/>
      <c r="N5157" s="505"/>
      <c r="O5157" s="506"/>
    </row>
    <row r="5158" spans="7:15" x14ac:dyDescent="0.2">
      <c r="G5158" s="505"/>
      <c r="I5158" s="505"/>
      <c r="J5158" s="270"/>
      <c r="K5158" s="505"/>
      <c r="L5158" s="505"/>
      <c r="M5158" s="506"/>
      <c r="N5158" s="505"/>
      <c r="O5158" s="506"/>
    </row>
    <row r="5159" spans="7:15" x14ac:dyDescent="0.2">
      <c r="G5159" s="505"/>
      <c r="I5159" s="505"/>
      <c r="J5159" s="270"/>
      <c r="K5159" s="505"/>
      <c r="L5159" s="505"/>
      <c r="M5159" s="506"/>
      <c r="N5159" s="505"/>
      <c r="O5159" s="506"/>
    </row>
    <row r="5160" spans="7:15" x14ac:dyDescent="0.2">
      <c r="G5160" s="505"/>
      <c r="I5160" s="505"/>
      <c r="J5160" s="270"/>
      <c r="K5160" s="505"/>
      <c r="L5160" s="505"/>
      <c r="M5160" s="506"/>
      <c r="N5160" s="505"/>
      <c r="O5160" s="506"/>
    </row>
    <row r="5161" spans="7:15" x14ac:dyDescent="0.2">
      <c r="G5161" s="505"/>
      <c r="I5161" s="505"/>
      <c r="J5161" s="270"/>
      <c r="K5161" s="505"/>
      <c r="L5161" s="505"/>
      <c r="M5161" s="506"/>
      <c r="N5161" s="505"/>
      <c r="O5161" s="506"/>
    </row>
    <row r="5162" spans="7:15" x14ac:dyDescent="0.2">
      <c r="G5162" s="505"/>
      <c r="I5162" s="505"/>
      <c r="J5162" s="270"/>
      <c r="K5162" s="505"/>
      <c r="L5162" s="505"/>
      <c r="M5162" s="506"/>
      <c r="N5162" s="505"/>
      <c r="O5162" s="506"/>
    </row>
    <row r="5163" spans="7:15" x14ac:dyDescent="0.2">
      <c r="G5163" s="505"/>
      <c r="I5163" s="505"/>
      <c r="J5163" s="270"/>
      <c r="K5163" s="505"/>
      <c r="L5163" s="505"/>
      <c r="M5163" s="506"/>
      <c r="N5163" s="505"/>
      <c r="O5163" s="506"/>
    </row>
    <row r="5164" spans="7:15" x14ac:dyDescent="0.2">
      <c r="G5164" s="505"/>
      <c r="I5164" s="505"/>
      <c r="J5164" s="270"/>
      <c r="K5164" s="505"/>
      <c r="L5164" s="505"/>
      <c r="M5164" s="506"/>
      <c r="N5164" s="505"/>
      <c r="O5164" s="506"/>
    </row>
    <row r="5165" spans="7:15" x14ac:dyDescent="0.2">
      <c r="G5165" s="505"/>
      <c r="I5165" s="505"/>
      <c r="J5165" s="270"/>
      <c r="K5165" s="505"/>
      <c r="L5165" s="505"/>
      <c r="M5165" s="506"/>
      <c r="N5165" s="505"/>
      <c r="O5165" s="506"/>
    </row>
    <row r="5166" spans="7:15" x14ac:dyDescent="0.2">
      <c r="G5166" s="505"/>
      <c r="I5166" s="505"/>
      <c r="J5166" s="270"/>
      <c r="K5166" s="505"/>
      <c r="L5166" s="505"/>
      <c r="M5166" s="506"/>
      <c r="N5166" s="505"/>
      <c r="O5166" s="506"/>
    </row>
    <row r="5167" spans="7:15" x14ac:dyDescent="0.2">
      <c r="G5167" s="505"/>
      <c r="I5167" s="505"/>
      <c r="J5167" s="270"/>
      <c r="K5167" s="505"/>
      <c r="L5167" s="505"/>
      <c r="M5167" s="506"/>
      <c r="N5167" s="505"/>
      <c r="O5167" s="506"/>
    </row>
    <row r="5168" spans="7:15" x14ac:dyDescent="0.2">
      <c r="G5168" s="505"/>
      <c r="I5168" s="505"/>
      <c r="J5168" s="270"/>
      <c r="K5168" s="505"/>
      <c r="L5168" s="505"/>
      <c r="M5168" s="506"/>
      <c r="N5168" s="505"/>
      <c r="O5168" s="506"/>
    </row>
    <row r="5169" spans="7:15" x14ac:dyDescent="0.2">
      <c r="G5169" s="505"/>
      <c r="I5169" s="505"/>
      <c r="J5169" s="270"/>
      <c r="K5169" s="505"/>
      <c r="L5169" s="505"/>
      <c r="M5169" s="506"/>
      <c r="N5169" s="505"/>
      <c r="O5169" s="506"/>
    </row>
    <row r="5170" spans="7:15" x14ac:dyDescent="0.2">
      <c r="G5170" s="505"/>
      <c r="I5170" s="505"/>
      <c r="J5170" s="270"/>
      <c r="K5170" s="505"/>
      <c r="L5170" s="505"/>
      <c r="M5170" s="506"/>
      <c r="N5170" s="505"/>
      <c r="O5170" s="506"/>
    </row>
    <row r="5171" spans="7:15" x14ac:dyDescent="0.2">
      <c r="G5171" s="505"/>
      <c r="I5171" s="505"/>
      <c r="J5171" s="270"/>
      <c r="K5171" s="505"/>
      <c r="L5171" s="505"/>
      <c r="M5171" s="506"/>
      <c r="N5171" s="505"/>
      <c r="O5171" s="506"/>
    </row>
    <row r="5172" spans="7:15" x14ac:dyDescent="0.2">
      <c r="G5172" s="505"/>
      <c r="I5172" s="505"/>
      <c r="J5172" s="270"/>
      <c r="K5172" s="505"/>
      <c r="L5172" s="505"/>
      <c r="M5172" s="506"/>
      <c r="N5172" s="505"/>
      <c r="O5172" s="506"/>
    </row>
    <row r="5173" spans="7:15" x14ac:dyDescent="0.2">
      <c r="G5173" s="505"/>
      <c r="I5173" s="505"/>
      <c r="J5173" s="270"/>
      <c r="K5173" s="505"/>
      <c r="L5173" s="505"/>
      <c r="M5173" s="506"/>
      <c r="N5173" s="505"/>
      <c r="O5173" s="506"/>
    </row>
    <row r="5174" spans="7:15" x14ac:dyDescent="0.2">
      <c r="G5174" s="505"/>
      <c r="I5174" s="505"/>
      <c r="J5174" s="270"/>
      <c r="K5174" s="505"/>
      <c r="L5174" s="505"/>
      <c r="M5174" s="506"/>
      <c r="N5174" s="505"/>
      <c r="O5174" s="506"/>
    </row>
    <row r="5175" spans="7:15" x14ac:dyDescent="0.2">
      <c r="G5175" s="505"/>
      <c r="I5175" s="505"/>
      <c r="J5175" s="270"/>
      <c r="K5175" s="505"/>
      <c r="L5175" s="505"/>
      <c r="M5175" s="506"/>
      <c r="N5175" s="505"/>
      <c r="O5175" s="506"/>
    </row>
    <row r="5176" spans="7:15" x14ac:dyDescent="0.2">
      <c r="G5176" s="505"/>
      <c r="I5176" s="505"/>
      <c r="J5176" s="270"/>
      <c r="K5176" s="505"/>
      <c r="L5176" s="505"/>
      <c r="M5176" s="506"/>
      <c r="N5176" s="505"/>
      <c r="O5176" s="506"/>
    </row>
    <row r="5177" spans="7:15" x14ac:dyDescent="0.2">
      <c r="G5177" s="505"/>
      <c r="I5177" s="505"/>
      <c r="J5177" s="270"/>
      <c r="K5177" s="505"/>
      <c r="L5177" s="505"/>
      <c r="M5177" s="506"/>
      <c r="N5177" s="505"/>
      <c r="O5177" s="506"/>
    </row>
    <row r="5178" spans="7:15" x14ac:dyDescent="0.2">
      <c r="G5178" s="505"/>
      <c r="I5178" s="505"/>
      <c r="J5178" s="270"/>
      <c r="K5178" s="505"/>
      <c r="L5178" s="505"/>
      <c r="M5178" s="506"/>
      <c r="N5178" s="505"/>
      <c r="O5178" s="506"/>
    </row>
    <row r="5179" spans="7:15" x14ac:dyDescent="0.2">
      <c r="G5179" s="505"/>
      <c r="I5179" s="505"/>
      <c r="J5179" s="270"/>
      <c r="K5179" s="505"/>
      <c r="L5179" s="505"/>
      <c r="M5179" s="506"/>
      <c r="N5179" s="505"/>
      <c r="O5179" s="506"/>
    </row>
    <row r="5180" spans="7:15" x14ac:dyDescent="0.2">
      <c r="G5180" s="505"/>
      <c r="I5180" s="505"/>
      <c r="J5180" s="270"/>
      <c r="K5180" s="505"/>
      <c r="L5180" s="505"/>
      <c r="M5180" s="506"/>
      <c r="N5180" s="505"/>
      <c r="O5180" s="506"/>
    </row>
    <row r="5181" spans="7:15" x14ac:dyDescent="0.2">
      <c r="G5181" s="505"/>
      <c r="I5181" s="505"/>
      <c r="J5181" s="270"/>
      <c r="K5181" s="505"/>
      <c r="L5181" s="505"/>
      <c r="M5181" s="506"/>
      <c r="N5181" s="505"/>
      <c r="O5181" s="506"/>
    </row>
    <row r="5182" spans="7:15" x14ac:dyDescent="0.2">
      <c r="G5182" s="505"/>
      <c r="I5182" s="505"/>
      <c r="J5182" s="270"/>
      <c r="K5182" s="505"/>
      <c r="L5182" s="505"/>
      <c r="M5182" s="506"/>
      <c r="N5182" s="505"/>
      <c r="O5182" s="506"/>
    </row>
    <row r="5183" spans="7:15" x14ac:dyDescent="0.2">
      <c r="G5183" s="505"/>
      <c r="I5183" s="505"/>
      <c r="J5183" s="270"/>
      <c r="K5183" s="505"/>
      <c r="L5183" s="505"/>
      <c r="M5183" s="506"/>
      <c r="N5183" s="505"/>
      <c r="O5183" s="506"/>
    </row>
    <row r="5184" spans="7:15" x14ac:dyDescent="0.2">
      <c r="G5184" s="505"/>
      <c r="I5184" s="505"/>
      <c r="J5184" s="270"/>
      <c r="K5184" s="505"/>
      <c r="L5184" s="505"/>
      <c r="M5184" s="506"/>
      <c r="N5184" s="505"/>
      <c r="O5184" s="506"/>
    </row>
    <row r="5185" spans="7:15" x14ac:dyDescent="0.2">
      <c r="G5185" s="505"/>
      <c r="I5185" s="505"/>
      <c r="J5185" s="270"/>
      <c r="K5185" s="505"/>
      <c r="L5185" s="505"/>
      <c r="M5185" s="506"/>
      <c r="N5185" s="505"/>
      <c r="O5185" s="506"/>
    </row>
    <row r="5186" spans="7:15" x14ac:dyDescent="0.2">
      <c r="G5186" s="505"/>
      <c r="I5186" s="505"/>
      <c r="J5186" s="270"/>
      <c r="K5186" s="505"/>
      <c r="L5186" s="505"/>
      <c r="M5186" s="506"/>
      <c r="N5186" s="505"/>
      <c r="O5186" s="506"/>
    </row>
    <row r="5187" spans="7:15" x14ac:dyDescent="0.2">
      <c r="G5187" s="505"/>
      <c r="I5187" s="505"/>
      <c r="J5187" s="270"/>
      <c r="K5187" s="505"/>
      <c r="L5187" s="505"/>
      <c r="M5187" s="506"/>
      <c r="N5187" s="505"/>
      <c r="O5187" s="506"/>
    </row>
    <row r="5188" spans="7:15" x14ac:dyDescent="0.2">
      <c r="G5188" s="505"/>
      <c r="I5188" s="505"/>
      <c r="J5188" s="270"/>
      <c r="K5188" s="505"/>
      <c r="L5188" s="505"/>
      <c r="M5188" s="506"/>
      <c r="N5188" s="505"/>
      <c r="O5188" s="506"/>
    </row>
    <row r="5189" spans="7:15" x14ac:dyDescent="0.2">
      <c r="G5189" s="505"/>
      <c r="I5189" s="505"/>
      <c r="J5189" s="270"/>
      <c r="K5189" s="505"/>
      <c r="L5189" s="505"/>
      <c r="M5189" s="506"/>
      <c r="N5189" s="505"/>
      <c r="O5189" s="506"/>
    </row>
    <row r="5190" spans="7:15" x14ac:dyDescent="0.2">
      <c r="G5190" s="505"/>
      <c r="I5190" s="505"/>
      <c r="J5190" s="270"/>
      <c r="K5190" s="505"/>
      <c r="L5190" s="505"/>
      <c r="M5190" s="506"/>
      <c r="N5190" s="505"/>
      <c r="O5190" s="506"/>
    </row>
    <row r="5191" spans="7:15" x14ac:dyDescent="0.2">
      <c r="G5191" s="505"/>
      <c r="I5191" s="505"/>
      <c r="J5191" s="270"/>
      <c r="K5191" s="505"/>
      <c r="L5191" s="505"/>
      <c r="M5191" s="506"/>
      <c r="N5191" s="505"/>
      <c r="O5191" s="506"/>
    </row>
    <row r="5192" spans="7:15" x14ac:dyDescent="0.2">
      <c r="G5192" s="505"/>
      <c r="I5192" s="505"/>
      <c r="J5192" s="270"/>
      <c r="K5192" s="505"/>
      <c r="L5192" s="505"/>
      <c r="M5192" s="506"/>
      <c r="N5192" s="505"/>
      <c r="O5192" s="506"/>
    </row>
    <row r="5193" spans="7:15" x14ac:dyDescent="0.2">
      <c r="G5193" s="505"/>
      <c r="I5193" s="505"/>
      <c r="J5193" s="270"/>
      <c r="K5193" s="505"/>
      <c r="L5193" s="505"/>
      <c r="M5193" s="506"/>
      <c r="N5193" s="505"/>
      <c r="O5193" s="506"/>
    </row>
    <row r="5194" spans="7:15" x14ac:dyDescent="0.2">
      <c r="G5194" s="505"/>
      <c r="I5194" s="505"/>
      <c r="J5194" s="270"/>
      <c r="K5194" s="505"/>
      <c r="L5194" s="505"/>
      <c r="M5194" s="506"/>
      <c r="N5194" s="505"/>
      <c r="O5194" s="506"/>
    </row>
    <row r="5195" spans="7:15" x14ac:dyDescent="0.2">
      <c r="G5195" s="505"/>
      <c r="I5195" s="505"/>
      <c r="J5195" s="270"/>
      <c r="K5195" s="505"/>
      <c r="L5195" s="505"/>
      <c r="M5195" s="506"/>
      <c r="N5195" s="505"/>
      <c r="O5195" s="506"/>
    </row>
    <row r="5196" spans="7:15" x14ac:dyDescent="0.2">
      <c r="G5196" s="505"/>
      <c r="I5196" s="505"/>
      <c r="J5196" s="270"/>
      <c r="K5196" s="505"/>
      <c r="L5196" s="505"/>
      <c r="M5196" s="506"/>
      <c r="N5196" s="505"/>
      <c r="O5196" s="506"/>
    </row>
    <row r="5197" spans="7:15" x14ac:dyDescent="0.2">
      <c r="G5197" s="505"/>
      <c r="I5197" s="505"/>
      <c r="J5197" s="270"/>
      <c r="K5197" s="505"/>
      <c r="L5197" s="505"/>
      <c r="M5197" s="506"/>
      <c r="N5197" s="505"/>
      <c r="O5197" s="506"/>
    </row>
    <row r="5198" spans="7:15" x14ac:dyDescent="0.2">
      <c r="G5198" s="505"/>
      <c r="I5198" s="505"/>
      <c r="J5198" s="270"/>
      <c r="K5198" s="505"/>
      <c r="L5198" s="505"/>
      <c r="M5198" s="506"/>
      <c r="N5198" s="505"/>
      <c r="O5198" s="506"/>
    </row>
    <row r="5199" spans="7:15" x14ac:dyDescent="0.2">
      <c r="G5199" s="505"/>
      <c r="I5199" s="505"/>
      <c r="J5199" s="270"/>
      <c r="K5199" s="505"/>
      <c r="L5199" s="505"/>
      <c r="M5199" s="506"/>
      <c r="N5199" s="505"/>
      <c r="O5199" s="506"/>
    </row>
    <row r="5200" spans="7:15" x14ac:dyDescent="0.2">
      <c r="G5200" s="505"/>
      <c r="I5200" s="505"/>
      <c r="J5200" s="270"/>
      <c r="K5200" s="505"/>
      <c r="L5200" s="505"/>
      <c r="M5200" s="506"/>
      <c r="N5200" s="505"/>
      <c r="O5200" s="506"/>
    </row>
    <row r="5201" spans="7:15" x14ac:dyDescent="0.2">
      <c r="G5201" s="505"/>
      <c r="I5201" s="505"/>
      <c r="J5201" s="270"/>
      <c r="K5201" s="505"/>
      <c r="L5201" s="505"/>
      <c r="M5201" s="506"/>
      <c r="N5201" s="505"/>
      <c r="O5201" s="506"/>
    </row>
    <row r="5202" spans="7:15" x14ac:dyDescent="0.2">
      <c r="G5202" s="505"/>
      <c r="I5202" s="505"/>
      <c r="J5202" s="270"/>
      <c r="K5202" s="505"/>
      <c r="L5202" s="505"/>
      <c r="M5202" s="506"/>
      <c r="N5202" s="505"/>
      <c r="O5202" s="506"/>
    </row>
    <row r="5203" spans="7:15" x14ac:dyDescent="0.2">
      <c r="G5203" s="505"/>
      <c r="I5203" s="505"/>
      <c r="J5203" s="270"/>
      <c r="K5203" s="505"/>
      <c r="L5203" s="505"/>
      <c r="M5203" s="506"/>
      <c r="N5203" s="505"/>
      <c r="O5203" s="506"/>
    </row>
    <row r="5204" spans="7:15" x14ac:dyDescent="0.2">
      <c r="G5204" s="505"/>
      <c r="I5204" s="505"/>
      <c r="J5204" s="270"/>
      <c r="K5204" s="505"/>
      <c r="L5204" s="505"/>
      <c r="M5204" s="506"/>
      <c r="N5204" s="505"/>
      <c r="O5204" s="506"/>
    </row>
    <row r="5205" spans="7:15" x14ac:dyDescent="0.2">
      <c r="G5205" s="505"/>
      <c r="I5205" s="505"/>
      <c r="J5205" s="270"/>
      <c r="K5205" s="505"/>
      <c r="L5205" s="505"/>
      <c r="M5205" s="506"/>
      <c r="N5205" s="505"/>
      <c r="O5205" s="506"/>
    </row>
    <row r="5206" spans="7:15" x14ac:dyDescent="0.2">
      <c r="G5206" s="505"/>
      <c r="I5206" s="505"/>
      <c r="J5206" s="270"/>
      <c r="K5206" s="505"/>
      <c r="L5206" s="505"/>
      <c r="M5206" s="506"/>
      <c r="N5206" s="505"/>
      <c r="O5206" s="506"/>
    </row>
    <row r="5207" spans="7:15" x14ac:dyDescent="0.2">
      <c r="G5207" s="505"/>
      <c r="I5207" s="505"/>
      <c r="J5207" s="270"/>
      <c r="K5207" s="505"/>
      <c r="L5207" s="505"/>
      <c r="M5207" s="506"/>
      <c r="N5207" s="505"/>
      <c r="O5207" s="506"/>
    </row>
    <row r="5208" spans="7:15" x14ac:dyDescent="0.2">
      <c r="G5208" s="505"/>
      <c r="I5208" s="505"/>
      <c r="J5208" s="270"/>
      <c r="K5208" s="505"/>
      <c r="L5208" s="505"/>
      <c r="M5208" s="506"/>
      <c r="N5208" s="505"/>
      <c r="O5208" s="506"/>
    </row>
    <row r="5209" spans="7:15" x14ac:dyDescent="0.2">
      <c r="G5209" s="505"/>
      <c r="I5209" s="505"/>
      <c r="J5209" s="270"/>
      <c r="K5209" s="505"/>
      <c r="L5209" s="505"/>
      <c r="M5209" s="506"/>
      <c r="N5209" s="505"/>
      <c r="O5209" s="506"/>
    </row>
    <row r="5210" spans="7:15" x14ac:dyDescent="0.2">
      <c r="G5210" s="505"/>
      <c r="I5210" s="505"/>
      <c r="J5210" s="270"/>
      <c r="K5210" s="505"/>
      <c r="L5210" s="505"/>
      <c r="M5210" s="506"/>
      <c r="N5210" s="505"/>
      <c r="O5210" s="506"/>
    </row>
    <row r="5211" spans="7:15" x14ac:dyDescent="0.2">
      <c r="G5211" s="505"/>
      <c r="I5211" s="505"/>
      <c r="J5211" s="270"/>
      <c r="K5211" s="505"/>
      <c r="L5211" s="505"/>
      <c r="M5211" s="506"/>
      <c r="N5211" s="505"/>
      <c r="O5211" s="506"/>
    </row>
    <row r="5212" spans="7:15" x14ac:dyDescent="0.2">
      <c r="G5212" s="505"/>
      <c r="I5212" s="505"/>
      <c r="J5212" s="270"/>
      <c r="K5212" s="505"/>
      <c r="L5212" s="505"/>
      <c r="M5212" s="506"/>
      <c r="N5212" s="505"/>
      <c r="O5212" s="506"/>
    </row>
    <row r="5213" spans="7:15" x14ac:dyDescent="0.2">
      <c r="G5213" s="505"/>
      <c r="I5213" s="505"/>
      <c r="J5213" s="270"/>
      <c r="K5213" s="505"/>
      <c r="L5213" s="505"/>
      <c r="M5213" s="506"/>
      <c r="N5213" s="505"/>
      <c r="O5213" s="506"/>
    </row>
    <row r="5214" spans="7:15" x14ac:dyDescent="0.2">
      <c r="G5214" s="505"/>
      <c r="I5214" s="505"/>
      <c r="J5214" s="270"/>
      <c r="K5214" s="505"/>
      <c r="L5214" s="505"/>
      <c r="M5214" s="506"/>
      <c r="N5214" s="505"/>
      <c r="O5214" s="506"/>
    </row>
    <row r="5215" spans="7:15" x14ac:dyDescent="0.2">
      <c r="G5215" s="505"/>
      <c r="I5215" s="505"/>
      <c r="J5215" s="270"/>
      <c r="K5215" s="505"/>
      <c r="L5215" s="505"/>
      <c r="M5215" s="506"/>
      <c r="N5215" s="505"/>
      <c r="O5215" s="506"/>
    </row>
    <row r="5216" spans="7:15" x14ac:dyDescent="0.2">
      <c r="G5216" s="505"/>
      <c r="I5216" s="505"/>
      <c r="J5216" s="270"/>
      <c r="K5216" s="505"/>
      <c r="L5216" s="505"/>
      <c r="M5216" s="506"/>
      <c r="N5216" s="505"/>
      <c r="O5216" s="506"/>
    </row>
    <row r="5217" spans="7:15" x14ac:dyDescent="0.2">
      <c r="G5217" s="505"/>
      <c r="I5217" s="505"/>
      <c r="J5217" s="270"/>
      <c r="K5217" s="505"/>
      <c r="L5217" s="505"/>
      <c r="M5217" s="506"/>
      <c r="N5217" s="505"/>
      <c r="O5217" s="506"/>
    </row>
    <row r="5218" spans="7:15" x14ac:dyDescent="0.2">
      <c r="G5218" s="505"/>
      <c r="I5218" s="505"/>
      <c r="J5218" s="270"/>
      <c r="K5218" s="505"/>
      <c r="L5218" s="505"/>
      <c r="M5218" s="506"/>
      <c r="N5218" s="505"/>
      <c r="O5218" s="506"/>
    </row>
    <row r="5219" spans="7:15" x14ac:dyDescent="0.2">
      <c r="G5219" s="505"/>
      <c r="I5219" s="505"/>
      <c r="J5219" s="270"/>
      <c r="K5219" s="505"/>
      <c r="L5219" s="505"/>
      <c r="M5219" s="506"/>
      <c r="N5219" s="505"/>
      <c r="O5219" s="506"/>
    </row>
    <row r="5220" spans="7:15" x14ac:dyDescent="0.2">
      <c r="G5220" s="505"/>
      <c r="I5220" s="505"/>
      <c r="J5220" s="270"/>
      <c r="K5220" s="505"/>
      <c r="L5220" s="505"/>
      <c r="M5220" s="506"/>
      <c r="N5220" s="505"/>
      <c r="O5220" s="506"/>
    </row>
    <row r="5221" spans="7:15" x14ac:dyDescent="0.2">
      <c r="G5221" s="505"/>
      <c r="I5221" s="505"/>
      <c r="J5221" s="270"/>
      <c r="K5221" s="505"/>
      <c r="L5221" s="505"/>
      <c r="M5221" s="506"/>
      <c r="N5221" s="505"/>
      <c r="O5221" s="506"/>
    </row>
    <row r="5222" spans="7:15" x14ac:dyDescent="0.2">
      <c r="G5222" s="505"/>
      <c r="I5222" s="505"/>
      <c r="J5222" s="270"/>
      <c r="K5222" s="505"/>
      <c r="L5222" s="505"/>
      <c r="M5222" s="506"/>
      <c r="N5222" s="505"/>
      <c r="O5222" s="506"/>
    </row>
    <row r="5223" spans="7:15" x14ac:dyDescent="0.2">
      <c r="G5223" s="505"/>
      <c r="I5223" s="505"/>
      <c r="J5223" s="270"/>
      <c r="K5223" s="505"/>
      <c r="L5223" s="505"/>
      <c r="M5223" s="506"/>
      <c r="N5223" s="505"/>
      <c r="O5223" s="506"/>
    </row>
    <row r="5224" spans="7:15" x14ac:dyDescent="0.2">
      <c r="G5224" s="505"/>
      <c r="I5224" s="505"/>
      <c r="J5224" s="270"/>
      <c r="K5224" s="505"/>
      <c r="L5224" s="505"/>
      <c r="M5224" s="506"/>
      <c r="N5224" s="505"/>
      <c r="O5224" s="506"/>
    </row>
    <row r="5225" spans="7:15" x14ac:dyDescent="0.2">
      <c r="G5225" s="505"/>
      <c r="I5225" s="505"/>
      <c r="J5225" s="270"/>
      <c r="K5225" s="505"/>
      <c r="L5225" s="505"/>
      <c r="M5225" s="506"/>
      <c r="N5225" s="505"/>
      <c r="O5225" s="506"/>
    </row>
    <row r="5226" spans="7:15" x14ac:dyDescent="0.2">
      <c r="G5226" s="505"/>
      <c r="I5226" s="505"/>
      <c r="J5226" s="270"/>
      <c r="K5226" s="505"/>
      <c r="L5226" s="505"/>
      <c r="M5226" s="506"/>
      <c r="N5226" s="505"/>
      <c r="O5226" s="506"/>
    </row>
    <row r="5227" spans="7:15" x14ac:dyDescent="0.2">
      <c r="G5227" s="505"/>
      <c r="I5227" s="505"/>
      <c r="J5227" s="270"/>
      <c r="K5227" s="505"/>
      <c r="L5227" s="505"/>
      <c r="M5227" s="506"/>
      <c r="N5227" s="505"/>
      <c r="O5227" s="506"/>
    </row>
    <row r="5228" spans="7:15" x14ac:dyDescent="0.2">
      <c r="G5228" s="505"/>
      <c r="I5228" s="505"/>
      <c r="J5228" s="270"/>
      <c r="K5228" s="505"/>
      <c r="L5228" s="505"/>
      <c r="M5228" s="506"/>
      <c r="N5228" s="505"/>
      <c r="O5228" s="506"/>
    </row>
    <row r="5229" spans="7:15" x14ac:dyDescent="0.2">
      <c r="G5229" s="505"/>
      <c r="I5229" s="505"/>
      <c r="J5229" s="270"/>
      <c r="K5229" s="505"/>
      <c r="L5229" s="505"/>
      <c r="M5229" s="506"/>
      <c r="N5229" s="505"/>
      <c r="O5229" s="506"/>
    </row>
    <row r="5230" spans="7:15" x14ac:dyDescent="0.2">
      <c r="G5230" s="505"/>
      <c r="I5230" s="505"/>
      <c r="J5230" s="270"/>
      <c r="K5230" s="505"/>
      <c r="L5230" s="505"/>
      <c r="M5230" s="506"/>
      <c r="N5230" s="505"/>
      <c r="O5230" s="506"/>
    </row>
    <row r="5231" spans="7:15" x14ac:dyDescent="0.2">
      <c r="G5231" s="505"/>
      <c r="I5231" s="505"/>
      <c r="J5231" s="270"/>
      <c r="K5231" s="505"/>
      <c r="L5231" s="505"/>
      <c r="M5231" s="506"/>
      <c r="N5231" s="505"/>
      <c r="O5231" s="506"/>
    </row>
    <row r="5232" spans="7:15" x14ac:dyDescent="0.2">
      <c r="G5232" s="505"/>
      <c r="I5232" s="505"/>
      <c r="J5232" s="270"/>
      <c r="K5232" s="505"/>
      <c r="L5232" s="505"/>
      <c r="M5232" s="506"/>
      <c r="N5232" s="505"/>
      <c r="O5232" s="506"/>
    </row>
    <row r="5233" spans="7:15" x14ac:dyDescent="0.2">
      <c r="G5233" s="505"/>
      <c r="I5233" s="505"/>
      <c r="J5233" s="270"/>
      <c r="K5233" s="505"/>
      <c r="L5233" s="505"/>
      <c r="M5233" s="506"/>
      <c r="N5233" s="505"/>
      <c r="O5233" s="506"/>
    </row>
    <row r="5234" spans="7:15" x14ac:dyDescent="0.2">
      <c r="G5234" s="505"/>
      <c r="I5234" s="505"/>
      <c r="J5234" s="270"/>
      <c r="K5234" s="505"/>
      <c r="L5234" s="505"/>
      <c r="M5234" s="506"/>
      <c r="N5234" s="505"/>
      <c r="O5234" s="506"/>
    </row>
    <row r="5235" spans="7:15" x14ac:dyDescent="0.2">
      <c r="G5235" s="505"/>
      <c r="I5235" s="505"/>
      <c r="J5235" s="270"/>
      <c r="K5235" s="505"/>
      <c r="L5235" s="505"/>
      <c r="M5235" s="506"/>
      <c r="N5235" s="505"/>
      <c r="O5235" s="506"/>
    </row>
    <row r="5236" spans="7:15" x14ac:dyDescent="0.2">
      <c r="G5236" s="505"/>
      <c r="I5236" s="505"/>
      <c r="J5236" s="270"/>
      <c r="K5236" s="505"/>
      <c r="L5236" s="505"/>
      <c r="M5236" s="506"/>
      <c r="N5236" s="505"/>
      <c r="O5236" s="506"/>
    </row>
    <row r="5237" spans="7:15" x14ac:dyDescent="0.2">
      <c r="G5237" s="505"/>
      <c r="I5237" s="505"/>
      <c r="J5237" s="270"/>
      <c r="K5237" s="505"/>
      <c r="L5237" s="505"/>
      <c r="M5237" s="506"/>
      <c r="N5237" s="505"/>
      <c r="O5237" s="506"/>
    </row>
    <row r="5238" spans="7:15" x14ac:dyDescent="0.2">
      <c r="G5238" s="505"/>
      <c r="I5238" s="505"/>
      <c r="J5238" s="270"/>
      <c r="K5238" s="505"/>
      <c r="L5238" s="505"/>
      <c r="M5238" s="506"/>
      <c r="N5238" s="505"/>
      <c r="O5238" s="506"/>
    </row>
    <row r="5239" spans="7:15" x14ac:dyDescent="0.2">
      <c r="G5239" s="505"/>
      <c r="I5239" s="505"/>
      <c r="J5239" s="270"/>
      <c r="K5239" s="505"/>
      <c r="L5239" s="505"/>
      <c r="M5239" s="506"/>
      <c r="N5239" s="505"/>
      <c r="O5239" s="506"/>
    </row>
    <row r="5240" spans="7:15" x14ac:dyDescent="0.2">
      <c r="G5240" s="505"/>
      <c r="I5240" s="505"/>
      <c r="J5240" s="270"/>
      <c r="K5240" s="505"/>
      <c r="L5240" s="505"/>
      <c r="M5240" s="506"/>
      <c r="N5240" s="505"/>
      <c r="O5240" s="506"/>
    </row>
    <row r="5241" spans="7:15" x14ac:dyDescent="0.2">
      <c r="G5241" s="505"/>
      <c r="I5241" s="505"/>
      <c r="J5241" s="270"/>
      <c r="K5241" s="505"/>
      <c r="L5241" s="505"/>
      <c r="M5241" s="506"/>
      <c r="N5241" s="505"/>
      <c r="O5241" s="506"/>
    </row>
    <row r="5242" spans="7:15" x14ac:dyDescent="0.2">
      <c r="G5242" s="505"/>
      <c r="I5242" s="505"/>
      <c r="J5242" s="270"/>
      <c r="K5242" s="505"/>
      <c r="L5242" s="505"/>
      <c r="M5242" s="506"/>
      <c r="N5242" s="505"/>
      <c r="O5242" s="506"/>
    </row>
    <row r="5243" spans="7:15" x14ac:dyDescent="0.2">
      <c r="G5243" s="505"/>
      <c r="I5243" s="505"/>
      <c r="J5243" s="270"/>
      <c r="K5243" s="505"/>
      <c r="L5243" s="505"/>
      <c r="M5243" s="506"/>
      <c r="N5243" s="505"/>
      <c r="O5243" s="506"/>
    </row>
    <row r="5244" spans="7:15" x14ac:dyDescent="0.2">
      <c r="G5244" s="505"/>
      <c r="I5244" s="505"/>
      <c r="J5244" s="270"/>
      <c r="K5244" s="505"/>
      <c r="L5244" s="505"/>
      <c r="M5244" s="506"/>
      <c r="N5244" s="505"/>
      <c r="O5244" s="506"/>
    </row>
    <row r="5245" spans="7:15" x14ac:dyDescent="0.2">
      <c r="G5245" s="505"/>
      <c r="I5245" s="505"/>
      <c r="J5245" s="270"/>
      <c r="K5245" s="505"/>
      <c r="L5245" s="505"/>
      <c r="M5245" s="506"/>
      <c r="N5245" s="505"/>
      <c r="O5245" s="506"/>
    </row>
    <row r="5246" spans="7:15" x14ac:dyDescent="0.2">
      <c r="G5246" s="505"/>
      <c r="I5246" s="505"/>
      <c r="J5246" s="270"/>
      <c r="K5246" s="505"/>
      <c r="L5246" s="505"/>
      <c r="M5246" s="506"/>
      <c r="N5246" s="505"/>
      <c r="O5246" s="506"/>
    </row>
    <row r="5247" spans="7:15" x14ac:dyDescent="0.2">
      <c r="G5247" s="505"/>
      <c r="I5247" s="505"/>
      <c r="J5247" s="270"/>
      <c r="K5247" s="505"/>
      <c r="L5247" s="505"/>
      <c r="M5247" s="506"/>
      <c r="N5247" s="505"/>
      <c r="O5247" s="506"/>
    </row>
    <row r="5248" spans="7:15" x14ac:dyDescent="0.2">
      <c r="G5248" s="505"/>
      <c r="I5248" s="505"/>
      <c r="J5248" s="270"/>
      <c r="K5248" s="505"/>
      <c r="L5248" s="505"/>
      <c r="M5248" s="506"/>
      <c r="N5248" s="505"/>
      <c r="O5248" s="506"/>
    </row>
    <row r="5249" spans="7:15" x14ac:dyDescent="0.2">
      <c r="G5249" s="505"/>
      <c r="I5249" s="505"/>
      <c r="J5249" s="270"/>
      <c r="K5249" s="505"/>
      <c r="L5249" s="505"/>
      <c r="M5249" s="506"/>
      <c r="N5249" s="505"/>
      <c r="O5249" s="506"/>
    </row>
    <row r="5250" spans="7:15" x14ac:dyDescent="0.2">
      <c r="G5250" s="505"/>
      <c r="I5250" s="505"/>
      <c r="J5250" s="270"/>
      <c r="K5250" s="505"/>
      <c r="L5250" s="505"/>
      <c r="M5250" s="506"/>
      <c r="N5250" s="505"/>
      <c r="O5250" s="506"/>
    </row>
    <row r="5251" spans="7:15" x14ac:dyDescent="0.2">
      <c r="G5251" s="505"/>
      <c r="I5251" s="505"/>
      <c r="J5251" s="270"/>
      <c r="K5251" s="505"/>
      <c r="L5251" s="505"/>
      <c r="M5251" s="506"/>
      <c r="N5251" s="505"/>
      <c r="O5251" s="506"/>
    </row>
    <row r="5252" spans="7:15" x14ac:dyDescent="0.2">
      <c r="G5252" s="505"/>
      <c r="I5252" s="505"/>
      <c r="J5252" s="270"/>
      <c r="K5252" s="505"/>
      <c r="L5252" s="505"/>
      <c r="M5252" s="506"/>
      <c r="N5252" s="505"/>
      <c r="O5252" s="506"/>
    </row>
    <row r="5253" spans="7:15" x14ac:dyDescent="0.2">
      <c r="G5253" s="505"/>
      <c r="I5253" s="505"/>
      <c r="J5253" s="270"/>
      <c r="K5253" s="505"/>
      <c r="L5253" s="505"/>
      <c r="M5253" s="506"/>
      <c r="N5253" s="505"/>
      <c r="O5253" s="506"/>
    </row>
    <row r="5254" spans="7:15" x14ac:dyDescent="0.2">
      <c r="G5254" s="505"/>
      <c r="I5254" s="505"/>
      <c r="J5254" s="270"/>
      <c r="K5254" s="505"/>
      <c r="L5254" s="505"/>
      <c r="M5254" s="506"/>
      <c r="N5254" s="505"/>
      <c r="O5254" s="506"/>
    </row>
    <row r="5255" spans="7:15" x14ac:dyDescent="0.2">
      <c r="G5255" s="505"/>
      <c r="I5255" s="505"/>
      <c r="J5255" s="270"/>
      <c r="K5255" s="505"/>
      <c r="L5255" s="505"/>
      <c r="M5255" s="506"/>
      <c r="N5255" s="505"/>
      <c r="O5255" s="506"/>
    </row>
    <row r="5256" spans="7:15" x14ac:dyDescent="0.2">
      <c r="G5256" s="505"/>
      <c r="I5256" s="505"/>
      <c r="J5256" s="270"/>
      <c r="K5256" s="505"/>
      <c r="L5256" s="505"/>
      <c r="M5256" s="506"/>
      <c r="N5256" s="505"/>
      <c r="O5256" s="506"/>
    </row>
    <row r="5257" spans="7:15" x14ac:dyDescent="0.2">
      <c r="G5257" s="505"/>
      <c r="I5257" s="505"/>
      <c r="J5257" s="270"/>
      <c r="K5257" s="505"/>
      <c r="L5257" s="505"/>
      <c r="M5257" s="506"/>
      <c r="N5257" s="505"/>
      <c r="O5257" s="506"/>
    </row>
    <row r="5258" spans="7:15" x14ac:dyDescent="0.2">
      <c r="G5258" s="505"/>
      <c r="I5258" s="505"/>
      <c r="J5258" s="270"/>
      <c r="K5258" s="505"/>
      <c r="L5258" s="505"/>
      <c r="M5258" s="506"/>
      <c r="N5258" s="505"/>
      <c r="O5258" s="506"/>
    </row>
    <row r="5259" spans="7:15" x14ac:dyDescent="0.2">
      <c r="G5259" s="505"/>
      <c r="I5259" s="505"/>
      <c r="J5259" s="270"/>
      <c r="K5259" s="505"/>
      <c r="L5259" s="505"/>
      <c r="M5259" s="506"/>
      <c r="N5259" s="505"/>
      <c r="O5259" s="506"/>
    </row>
    <row r="5260" spans="7:15" x14ac:dyDescent="0.2">
      <c r="G5260" s="505"/>
      <c r="I5260" s="505"/>
      <c r="J5260" s="270"/>
      <c r="K5260" s="505"/>
      <c r="L5260" s="505"/>
      <c r="M5260" s="506"/>
      <c r="N5260" s="505"/>
      <c r="O5260" s="506"/>
    </row>
    <row r="5261" spans="7:15" x14ac:dyDescent="0.2">
      <c r="G5261" s="505"/>
      <c r="I5261" s="505"/>
      <c r="J5261" s="270"/>
      <c r="K5261" s="505"/>
      <c r="L5261" s="505"/>
      <c r="M5261" s="506"/>
      <c r="N5261" s="505"/>
      <c r="O5261" s="506"/>
    </row>
    <row r="5262" spans="7:15" x14ac:dyDescent="0.2">
      <c r="G5262" s="505"/>
      <c r="I5262" s="505"/>
      <c r="J5262" s="270"/>
      <c r="K5262" s="505"/>
      <c r="L5262" s="505"/>
      <c r="M5262" s="506"/>
      <c r="N5262" s="505"/>
      <c r="O5262" s="506"/>
    </row>
    <row r="5263" spans="7:15" x14ac:dyDescent="0.2">
      <c r="G5263" s="505"/>
      <c r="I5263" s="505"/>
      <c r="J5263" s="270"/>
      <c r="K5263" s="505"/>
      <c r="L5263" s="505"/>
      <c r="M5263" s="506"/>
      <c r="N5263" s="505"/>
      <c r="O5263" s="506"/>
    </row>
    <row r="5264" spans="7:15" x14ac:dyDescent="0.2">
      <c r="G5264" s="505"/>
      <c r="I5264" s="505"/>
      <c r="J5264" s="270"/>
      <c r="K5264" s="505"/>
      <c r="L5264" s="505"/>
      <c r="M5264" s="506"/>
      <c r="N5264" s="505"/>
      <c r="O5264" s="506"/>
    </row>
    <row r="5265" spans="7:15" x14ac:dyDescent="0.2">
      <c r="G5265" s="505"/>
      <c r="I5265" s="505"/>
      <c r="J5265" s="270"/>
      <c r="K5265" s="505"/>
      <c r="L5265" s="505"/>
      <c r="M5265" s="506"/>
      <c r="N5265" s="505"/>
      <c r="O5265" s="506"/>
    </row>
    <row r="5266" spans="7:15" x14ac:dyDescent="0.2">
      <c r="G5266" s="505"/>
      <c r="I5266" s="505"/>
      <c r="J5266" s="270"/>
      <c r="K5266" s="505"/>
      <c r="L5266" s="505"/>
      <c r="M5266" s="506"/>
      <c r="N5266" s="505"/>
      <c r="O5266" s="506"/>
    </row>
    <row r="5267" spans="7:15" x14ac:dyDescent="0.2">
      <c r="G5267" s="505"/>
      <c r="I5267" s="505"/>
      <c r="J5267" s="270"/>
      <c r="K5267" s="505"/>
      <c r="L5267" s="505"/>
      <c r="M5267" s="506"/>
      <c r="N5267" s="505"/>
      <c r="O5267" s="506"/>
    </row>
    <row r="5268" spans="7:15" x14ac:dyDescent="0.2">
      <c r="G5268" s="505"/>
      <c r="I5268" s="505"/>
      <c r="J5268" s="270"/>
      <c r="K5268" s="505"/>
      <c r="L5268" s="505"/>
      <c r="M5268" s="506"/>
      <c r="N5268" s="505"/>
      <c r="O5268" s="506"/>
    </row>
    <row r="5269" spans="7:15" x14ac:dyDescent="0.2">
      <c r="G5269" s="505"/>
      <c r="I5269" s="505"/>
      <c r="J5269" s="270"/>
      <c r="K5269" s="505"/>
      <c r="L5269" s="505"/>
      <c r="M5269" s="506"/>
      <c r="N5269" s="505"/>
      <c r="O5269" s="506"/>
    </row>
    <row r="5270" spans="7:15" x14ac:dyDescent="0.2">
      <c r="G5270" s="505"/>
      <c r="I5270" s="505"/>
      <c r="J5270" s="270"/>
      <c r="K5270" s="505"/>
      <c r="L5270" s="505"/>
      <c r="M5270" s="506"/>
      <c r="N5270" s="505"/>
      <c r="O5270" s="506"/>
    </row>
    <row r="5271" spans="7:15" x14ac:dyDescent="0.2">
      <c r="G5271" s="505"/>
      <c r="I5271" s="505"/>
      <c r="J5271" s="270"/>
      <c r="K5271" s="505"/>
      <c r="L5271" s="505"/>
      <c r="M5271" s="506"/>
      <c r="N5271" s="505"/>
      <c r="O5271" s="506"/>
    </row>
    <row r="5272" spans="7:15" x14ac:dyDescent="0.2">
      <c r="G5272" s="505"/>
      <c r="I5272" s="505"/>
      <c r="J5272" s="270"/>
      <c r="K5272" s="505"/>
      <c r="L5272" s="505"/>
      <c r="M5272" s="506"/>
      <c r="N5272" s="505"/>
      <c r="O5272" s="506"/>
    </row>
    <row r="5273" spans="7:15" x14ac:dyDescent="0.2">
      <c r="G5273" s="505"/>
      <c r="I5273" s="505"/>
      <c r="J5273" s="270"/>
      <c r="K5273" s="505"/>
      <c r="L5273" s="505"/>
      <c r="M5273" s="506"/>
      <c r="N5273" s="505"/>
      <c r="O5273" s="506"/>
    </row>
    <row r="5274" spans="7:15" x14ac:dyDescent="0.2">
      <c r="G5274" s="505"/>
      <c r="I5274" s="505"/>
      <c r="J5274" s="270"/>
      <c r="K5274" s="505"/>
      <c r="L5274" s="505"/>
      <c r="M5274" s="506"/>
      <c r="N5274" s="505"/>
      <c r="O5274" s="506"/>
    </row>
    <row r="5275" spans="7:15" x14ac:dyDescent="0.2">
      <c r="G5275" s="505"/>
      <c r="I5275" s="505"/>
      <c r="J5275" s="270"/>
      <c r="K5275" s="505"/>
      <c r="L5275" s="505"/>
      <c r="M5275" s="506"/>
      <c r="N5275" s="505"/>
      <c r="O5275" s="506"/>
    </row>
    <row r="5276" spans="7:15" x14ac:dyDescent="0.2">
      <c r="G5276" s="505"/>
      <c r="I5276" s="505"/>
      <c r="J5276" s="270"/>
      <c r="K5276" s="505"/>
      <c r="L5276" s="505"/>
      <c r="M5276" s="506"/>
      <c r="N5276" s="505"/>
      <c r="O5276" s="506"/>
    </row>
    <row r="5277" spans="7:15" x14ac:dyDescent="0.2">
      <c r="G5277" s="505"/>
      <c r="I5277" s="505"/>
      <c r="J5277" s="270"/>
      <c r="K5277" s="505"/>
      <c r="L5277" s="505"/>
      <c r="M5277" s="506"/>
      <c r="N5277" s="505"/>
      <c r="O5277" s="506"/>
    </row>
    <row r="5278" spans="7:15" x14ac:dyDescent="0.2">
      <c r="G5278" s="505"/>
      <c r="I5278" s="505"/>
      <c r="J5278" s="270"/>
      <c r="K5278" s="505"/>
      <c r="L5278" s="505"/>
      <c r="M5278" s="506"/>
      <c r="N5278" s="505"/>
      <c r="O5278" s="506"/>
    </row>
    <row r="5279" spans="7:15" x14ac:dyDescent="0.2">
      <c r="G5279" s="505"/>
      <c r="I5279" s="505"/>
      <c r="J5279" s="270"/>
      <c r="K5279" s="505"/>
      <c r="L5279" s="505"/>
      <c r="M5279" s="506"/>
      <c r="N5279" s="505"/>
      <c r="O5279" s="506"/>
    </row>
    <row r="5280" spans="7:15" x14ac:dyDescent="0.2">
      <c r="G5280" s="505"/>
      <c r="I5280" s="505"/>
      <c r="J5280" s="270"/>
      <c r="K5280" s="505"/>
      <c r="L5280" s="505"/>
      <c r="M5280" s="506"/>
      <c r="N5280" s="505"/>
      <c r="O5280" s="506"/>
    </row>
    <row r="5281" spans="7:15" x14ac:dyDescent="0.2">
      <c r="G5281" s="505"/>
      <c r="I5281" s="505"/>
      <c r="J5281" s="270"/>
      <c r="K5281" s="505"/>
      <c r="L5281" s="505"/>
      <c r="M5281" s="506"/>
      <c r="N5281" s="505"/>
      <c r="O5281" s="506"/>
    </row>
    <row r="5282" spans="7:15" x14ac:dyDescent="0.2">
      <c r="G5282" s="505"/>
      <c r="I5282" s="505"/>
      <c r="J5282" s="270"/>
      <c r="K5282" s="505"/>
      <c r="L5282" s="505"/>
      <c r="M5282" s="506"/>
      <c r="N5282" s="505"/>
      <c r="O5282" s="506"/>
    </row>
    <row r="5283" spans="7:15" x14ac:dyDescent="0.2">
      <c r="G5283" s="505"/>
      <c r="I5283" s="505"/>
      <c r="J5283" s="270"/>
      <c r="K5283" s="505"/>
      <c r="L5283" s="505"/>
      <c r="M5283" s="506"/>
      <c r="N5283" s="505"/>
      <c r="O5283" s="506"/>
    </row>
    <row r="5284" spans="7:15" x14ac:dyDescent="0.2">
      <c r="G5284" s="505"/>
      <c r="I5284" s="505"/>
      <c r="J5284" s="270"/>
      <c r="K5284" s="505"/>
      <c r="L5284" s="505"/>
      <c r="M5284" s="506"/>
      <c r="N5284" s="505"/>
      <c r="O5284" s="506"/>
    </row>
    <row r="5285" spans="7:15" x14ac:dyDescent="0.2">
      <c r="G5285" s="505"/>
      <c r="I5285" s="505"/>
      <c r="J5285" s="270"/>
      <c r="K5285" s="505"/>
      <c r="L5285" s="505"/>
      <c r="M5285" s="506"/>
      <c r="N5285" s="505"/>
      <c r="O5285" s="506"/>
    </row>
    <row r="5286" spans="7:15" x14ac:dyDescent="0.2">
      <c r="G5286" s="505"/>
      <c r="I5286" s="505"/>
      <c r="J5286" s="270"/>
      <c r="K5286" s="505"/>
      <c r="L5286" s="505"/>
      <c r="M5286" s="506"/>
      <c r="N5286" s="505"/>
      <c r="O5286" s="506"/>
    </row>
    <row r="5287" spans="7:15" x14ac:dyDescent="0.2">
      <c r="G5287" s="505"/>
      <c r="I5287" s="505"/>
      <c r="J5287" s="270"/>
      <c r="K5287" s="505"/>
      <c r="L5287" s="505"/>
      <c r="M5287" s="506"/>
      <c r="N5287" s="505"/>
      <c r="O5287" s="506"/>
    </row>
    <row r="5288" spans="7:15" x14ac:dyDescent="0.2">
      <c r="G5288" s="505"/>
      <c r="I5288" s="505"/>
      <c r="J5288" s="270"/>
      <c r="K5288" s="505"/>
      <c r="L5288" s="505"/>
      <c r="M5288" s="506"/>
      <c r="N5288" s="505"/>
      <c r="O5288" s="506"/>
    </row>
    <row r="5289" spans="7:15" x14ac:dyDescent="0.2">
      <c r="G5289" s="505"/>
      <c r="I5289" s="505"/>
      <c r="J5289" s="270"/>
      <c r="K5289" s="505"/>
      <c r="L5289" s="505"/>
      <c r="M5289" s="506"/>
      <c r="N5289" s="505"/>
      <c r="O5289" s="506"/>
    </row>
    <row r="5290" spans="7:15" x14ac:dyDescent="0.2">
      <c r="G5290" s="505"/>
      <c r="I5290" s="505"/>
      <c r="J5290" s="270"/>
      <c r="K5290" s="505"/>
      <c r="L5290" s="505"/>
      <c r="M5290" s="506"/>
      <c r="N5290" s="505"/>
      <c r="O5290" s="506"/>
    </row>
    <row r="5291" spans="7:15" x14ac:dyDescent="0.2">
      <c r="G5291" s="505"/>
      <c r="I5291" s="505"/>
      <c r="J5291" s="270"/>
      <c r="K5291" s="505"/>
      <c r="L5291" s="505"/>
      <c r="M5291" s="506"/>
      <c r="N5291" s="505"/>
      <c r="O5291" s="506"/>
    </row>
    <row r="5292" spans="7:15" x14ac:dyDescent="0.2">
      <c r="G5292" s="505"/>
      <c r="I5292" s="505"/>
      <c r="J5292" s="270"/>
      <c r="K5292" s="505"/>
      <c r="L5292" s="505"/>
      <c r="M5292" s="506"/>
      <c r="N5292" s="505"/>
      <c r="O5292" s="506"/>
    </row>
    <row r="5293" spans="7:15" x14ac:dyDescent="0.2">
      <c r="G5293" s="505"/>
      <c r="I5293" s="505"/>
      <c r="J5293" s="270"/>
      <c r="K5293" s="505"/>
      <c r="L5293" s="505"/>
      <c r="M5293" s="506"/>
      <c r="N5293" s="505"/>
      <c r="O5293" s="506"/>
    </row>
    <row r="5294" spans="7:15" x14ac:dyDescent="0.2">
      <c r="G5294" s="505"/>
      <c r="I5294" s="505"/>
      <c r="J5294" s="270"/>
      <c r="K5294" s="505"/>
      <c r="L5294" s="505"/>
      <c r="M5294" s="506"/>
      <c r="N5294" s="505"/>
      <c r="O5294" s="506"/>
    </row>
    <row r="5295" spans="7:15" x14ac:dyDescent="0.2">
      <c r="G5295" s="505"/>
      <c r="I5295" s="505"/>
      <c r="J5295" s="270"/>
      <c r="K5295" s="505"/>
      <c r="L5295" s="505"/>
      <c r="M5295" s="506"/>
      <c r="N5295" s="505"/>
      <c r="O5295" s="506"/>
    </row>
    <row r="5296" spans="7:15" x14ac:dyDescent="0.2">
      <c r="G5296" s="505"/>
      <c r="I5296" s="505"/>
      <c r="J5296" s="270"/>
      <c r="K5296" s="505"/>
      <c r="L5296" s="505"/>
      <c r="M5296" s="506"/>
      <c r="N5296" s="505"/>
      <c r="O5296" s="506"/>
    </row>
    <row r="5297" spans="7:15" x14ac:dyDescent="0.2">
      <c r="G5297" s="505"/>
      <c r="I5297" s="505"/>
      <c r="J5297" s="270"/>
      <c r="K5297" s="505"/>
      <c r="L5297" s="505"/>
      <c r="M5297" s="506"/>
      <c r="N5297" s="505"/>
      <c r="O5297" s="506"/>
    </row>
    <row r="5298" spans="7:15" x14ac:dyDescent="0.2">
      <c r="G5298" s="505"/>
      <c r="I5298" s="505"/>
      <c r="J5298" s="270"/>
      <c r="K5298" s="505"/>
      <c r="L5298" s="505"/>
      <c r="M5298" s="506"/>
      <c r="N5298" s="505"/>
      <c r="O5298" s="506"/>
    </row>
    <row r="5299" spans="7:15" x14ac:dyDescent="0.2">
      <c r="G5299" s="505"/>
      <c r="I5299" s="505"/>
      <c r="J5299" s="270"/>
      <c r="K5299" s="505"/>
      <c r="L5299" s="505"/>
      <c r="M5299" s="506"/>
      <c r="N5299" s="505"/>
      <c r="O5299" s="506"/>
    </row>
    <row r="5300" spans="7:15" x14ac:dyDescent="0.2">
      <c r="G5300" s="505"/>
      <c r="I5300" s="505"/>
      <c r="J5300" s="270"/>
      <c r="K5300" s="505"/>
      <c r="L5300" s="505"/>
      <c r="M5300" s="506"/>
      <c r="N5300" s="505"/>
      <c r="O5300" s="506"/>
    </row>
    <row r="5301" spans="7:15" x14ac:dyDescent="0.2">
      <c r="G5301" s="505"/>
      <c r="I5301" s="505"/>
      <c r="J5301" s="270"/>
      <c r="K5301" s="505"/>
      <c r="L5301" s="505"/>
      <c r="M5301" s="506"/>
      <c r="N5301" s="505"/>
      <c r="O5301" s="506"/>
    </row>
    <row r="5302" spans="7:15" x14ac:dyDescent="0.2">
      <c r="G5302" s="505"/>
      <c r="I5302" s="505"/>
      <c r="J5302" s="270"/>
      <c r="K5302" s="505"/>
      <c r="L5302" s="505"/>
      <c r="M5302" s="506"/>
      <c r="N5302" s="505"/>
      <c r="O5302" s="506"/>
    </row>
    <row r="5303" spans="7:15" x14ac:dyDescent="0.2">
      <c r="G5303" s="505"/>
      <c r="I5303" s="505"/>
      <c r="J5303" s="270"/>
      <c r="K5303" s="505"/>
      <c r="L5303" s="505"/>
      <c r="M5303" s="506"/>
      <c r="N5303" s="505"/>
      <c r="O5303" s="506"/>
    </row>
    <row r="5304" spans="7:15" x14ac:dyDescent="0.2">
      <c r="G5304" s="505"/>
      <c r="I5304" s="505"/>
      <c r="J5304" s="270"/>
      <c r="K5304" s="505"/>
      <c r="L5304" s="505"/>
      <c r="M5304" s="506"/>
      <c r="N5304" s="505"/>
      <c r="O5304" s="506"/>
    </row>
    <row r="5305" spans="7:15" x14ac:dyDescent="0.2">
      <c r="G5305" s="505"/>
      <c r="I5305" s="505"/>
      <c r="J5305" s="270"/>
      <c r="K5305" s="505"/>
      <c r="L5305" s="505"/>
      <c r="M5305" s="506"/>
      <c r="N5305" s="505"/>
      <c r="O5305" s="506"/>
    </row>
    <row r="5306" spans="7:15" x14ac:dyDescent="0.2">
      <c r="G5306" s="505"/>
      <c r="I5306" s="505"/>
      <c r="J5306" s="270"/>
      <c r="K5306" s="505"/>
      <c r="L5306" s="505"/>
      <c r="M5306" s="506"/>
      <c r="N5306" s="505"/>
      <c r="O5306" s="506"/>
    </row>
    <row r="5307" spans="7:15" x14ac:dyDescent="0.2">
      <c r="G5307" s="505"/>
      <c r="I5307" s="505"/>
      <c r="J5307" s="270"/>
      <c r="K5307" s="505"/>
      <c r="L5307" s="505"/>
      <c r="M5307" s="506"/>
      <c r="N5307" s="505"/>
      <c r="O5307" s="506"/>
    </row>
    <row r="5308" spans="7:15" x14ac:dyDescent="0.2">
      <c r="G5308" s="505"/>
      <c r="I5308" s="505"/>
      <c r="J5308" s="270"/>
      <c r="K5308" s="505"/>
      <c r="L5308" s="505"/>
      <c r="M5308" s="506"/>
      <c r="N5308" s="505"/>
      <c r="O5308" s="506"/>
    </row>
    <row r="5309" spans="7:15" x14ac:dyDescent="0.2">
      <c r="G5309" s="505"/>
      <c r="I5309" s="505"/>
      <c r="J5309" s="270"/>
      <c r="K5309" s="505"/>
      <c r="L5309" s="505"/>
      <c r="M5309" s="506"/>
      <c r="N5309" s="505"/>
      <c r="O5309" s="506"/>
    </row>
    <row r="5310" spans="7:15" x14ac:dyDescent="0.2">
      <c r="G5310" s="505"/>
      <c r="I5310" s="505"/>
      <c r="J5310" s="270"/>
      <c r="K5310" s="505"/>
      <c r="L5310" s="505"/>
      <c r="M5310" s="506"/>
      <c r="N5310" s="505"/>
      <c r="O5310" s="506"/>
    </row>
    <row r="5311" spans="7:15" x14ac:dyDescent="0.2">
      <c r="G5311" s="505"/>
      <c r="I5311" s="505"/>
      <c r="J5311" s="270"/>
      <c r="K5311" s="505"/>
      <c r="L5311" s="505"/>
      <c r="M5311" s="506"/>
      <c r="N5311" s="505"/>
      <c r="O5311" s="506"/>
    </row>
    <row r="5312" spans="7:15" x14ac:dyDescent="0.2">
      <c r="G5312" s="505"/>
      <c r="I5312" s="505"/>
      <c r="J5312" s="270"/>
      <c r="K5312" s="505"/>
      <c r="L5312" s="505"/>
      <c r="M5312" s="506"/>
      <c r="N5312" s="505"/>
      <c r="O5312" s="506"/>
    </row>
    <row r="5313" spans="7:15" x14ac:dyDescent="0.2">
      <c r="G5313" s="505"/>
      <c r="I5313" s="505"/>
      <c r="J5313" s="270"/>
      <c r="K5313" s="505"/>
      <c r="L5313" s="505"/>
      <c r="M5313" s="506"/>
      <c r="N5313" s="505"/>
      <c r="O5313" s="506"/>
    </row>
    <row r="5314" spans="7:15" x14ac:dyDescent="0.2">
      <c r="G5314" s="505"/>
      <c r="I5314" s="505"/>
      <c r="J5314" s="270"/>
      <c r="K5314" s="505"/>
      <c r="L5314" s="505"/>
      <c r="M5314" s="506"/>
      <c r="N5314" s="505"/>
      <c r="O5314" s="506"/>
    </row>
    <row r="5315" spans="7:15" x14ac:dyDescent="0.2">
      <c r="G5315" s="505"/>
      <c r="I5315" s="505"/>
      <c r="J5315" s="270"/>
      <c r="K5315" s="505"/>
      <c r="L5315" s="505"/>
      <c r="M5315" s="506"/>
      <c r="N5315" s="505"/>
      <c r="O5315" s="506"/>
    </row>
    <row r="5316" spans="7:15" x14ac:dyDescent="0.2">
      <c r="G5316" s="505"/>
      <c r="I5316" s="505"/>
      <c r="J5316" s="270"/>
      <c r="K5316" s="505"/>
      <c r="L5316" s="505"/>
      <c r="M5316" s="506"/>
      <c r="N5316" s="505"/>
      <c r="O5316" s="506"/>
    </row>
    <row r="5317" spans="7:15" x14ac:dyDescent="0.2">
      <c r="G5317" s="505"/>
      <c r="I5317" s="505"/>
      <c r="J5317" s="270"/>
      <c r="K5317" s="505"/>
      <c r="L5317" s="505"/>
      <c r="M5317" s="506"/>
      <c r="N5317" s="505"/>
      <c r="O5317" s="506"/>
    </row>
    <row r="5318" spans="7:15" x14ac:dyDescent="0.2">
      <c r="G5318" s="505"/>
      <c r="I5318" s="505"/>
      <c r="J5318" s="270"/>
      <c r="K5318" s="505"/>
      <c r="L5318" s="505"/>
      <c r="M5318" s="506"/>
      <c r="N5318" s="505"/>
      <c r="O5318" s="506"/>
    </row>
    <row r="5319" spans="7:15" x14ac:dyDescent="0.2">
      <c r="G5319" s="505"/>
      <c r="I5319" s="505"/>
      <c r="J5319" s="270"/>
      <c r="K5319" s="505"/>
      <c r="L5319" s="505"/>
      <c r="M5319" s="506"/>
      <c r="N5319" s="505"/>
      <c r="O5319" s="506"/>
    </row>
    <row r="5320" spans="7:15" x14ac:dyDescent="0.2">
      <c r="G5320" s="505"/>
      <c r="I5320" s="505"/>
      <c r="J5320" s="270"/>
      <c r="K5320" s="505"/>
      <c r="L5320" s="505"/>
      <c r="M5320" s="506"/>
      <c r="N5320" s="505"/>
      <c r="O5320" s="506"/>
    </row>
    <row r="5321" spans="7:15" x14ac:dyDescent="0.2">
      <c r="G5321" s="505"/>
      <c r="I5321" s="505"/>
      <c r="J5321" s="270"/>
      <c r="K5321" s="505"/>
      <c r="L5321" s="505"/>
      <c r="M5321" s="506"/>
      <c r="N5321" s="505"/>
      <c r="O5321" s="506"/>
    </row>
    <row r="5322" spans="7:15" x14ac:dyDescent="0.2">
      <c r="G5322" s="505"/>
      <c r="I5322" s="505"/>
      <c r="J5322" s="270"/>
      <c r="K5322" s="505"/>
      <c r="L5322" s="505"/>
      <c r="M5322" s="506"/>
      <c r="N5322" s="505"/>
      <c r="O5322" s="506"/>
    </row>
    <row r="5323" spans="7:15" x14ac:dyDescent="0.2">
      <c r="G5323" s="505"/>
      <c r="I5323" s="505"/>
      <c r="J5323" s="270"/>
      <c r="K5323" s="505"/>
      <c r="L5323" s="505"/>
      <c r="M5323" s="506"/>
      <c r="N5323" s="505"/>
      <c r="O5323" s="506"/>
    </row>
    <row r="5324" spans="7:15" x14ac:dyDescent="0.2">
      <c r="G5324" s="505"/>
      <c r="I5324" s="505"/>
      <c r="J5324" s="270"/>
      <c r="K5324" s="505"/>
      <c r="L5324" s="505"/>
      <c r="M5324" s="506"/>
      <c r="N5324" s="505"/>
      <c r="O5324" s="506"/>
    </row>
    <row r="5325" spans="7:15" x14ac:dyDescent="0.2">
      <c r="G5325" s="505"/>
      <c r="I5325" s="505"/>
      <c r="J5325" s="270"/>
      <c r="K5325" s="505"/>
      <c r="L5325" s="505"/>
      <c r="M5325" s="506"/>
      <c r="N5325" s="505"/>
      <c r="O5325" s="506"/>
    </row>
    <row r="5326" spans="7:15" x14ac:dyDescent="0.2">
      <c r="G5326" s="505"/>
      <c r="I5326" s="505"/>
      <c r="J5326" s="270"/>
      <c r="K5326" s="505"/>
      <c r="L5326" s="505"/>
      <c r="M5326" s="506"/>
      <c r="N5326" s="505"/>
      <c r="O5326" s="506"/>
    </row>
    <row r="5327" spans="7:15" x14ac:dyDescent="0.2">
      <c r="G5327" s="505"/>
      <c r="I5327" s="505"/>
      <c r="J5327" s="270"/>
      <c r="K5327" s="505"/>
      <c r="L5327" s="505"/>
      <c r="M5327" s="506"/>
      <c r="N5327" s="505"/>
      <c r="O5327" s="506"/>
    </row>
    <row r="5328" spans="7:15" x14ac:dyDescent="0.2">
      <c r="G5328" s="505"/>
      <c r="I5328" s="505"/>
      <c r="J5328" s="270"/>
      <c r="K5328" s="505"/>
      <c r="L5328" s="505"/>
      <c r="M5328" s="506"/>
      <c r="N5328" s="505"/>
      <c r="O5328" s="506"/>
    </row>
    <row r="5329" spans="7:15" x14ac:dyDescent="0.2">
      <c r="G5329" s="505"/>
      <c r="I5329" s="505"/>
      <c r="J5329" s="270"/>
      <c r="K5329" s="505"/>
      <c r="L5329" s="505"/>
      <c r="M5329" s="506"/>
      <c r="N5329" s="505"/>
      <c r="O5329" s="506"/>
    </row>
    <row r="5330" spans="7:15" x14ac:dyDescent="0.2">
      <c r="G5330" s="505"/>
      <c r="I5330" s="505"/>
      <c r="J5330" s="270"/>
      <c r="K5330" s="505"/>
      <c r="L5330" s="505"/>
      <c r="M5330" s="506"/>
      <c r="N5330" s="505"/>
      <c r="O5330" s="506"/>
    </row>
    <row r="5331" spans="7:15" x14ac:dyDescent="0.2">
      <c r="G5331" s="505"/>
      <c r="I5331" s="505"/>
      <c r="J5331" s="270"/>
      <c r="K5331" s="505"/>
      <c r="L5331" s="505"/>
      <c r="M5331" s="506"/>
      <c r="N5331" s="505"/>
      <c r="O5331" s="506"/>
    </row>
    <row r="5332" spans="7:15" x14ac:dyDescent="0.2">
      <c r="G5332" s="505"/>
      <c r="I5332" s="505"/>
      <c r="J5332" s="270"/>
      <c r="K5332" s="505"/>
      <c r="L5332" s="505"/>
      <c r="M5332" s="506"/>
      <c r="N5332" s="505"/>
      <c r="O5332" s="506"/>
    </row>
    <row r="5333" spans="7:15" x14ac:dyDescent="0.2">
      <c r="G5333" s="505"/>
      <c r="I5333" s="505"/>
      <c r="J5333" s="270"/>
      <c r="K5333" s="505"/>
      <c r="L5333" s="505"/>
      <c r="M5333" s="506"/>
      <c r="N5333" s="505"/>
      <c r="O5333" s="506"/>
    </row>
    <row r="5334" spans="7:15" x14ac:dyDescent="0.2">
      <c r="G5334" s="505"/>
      <c r="I5334" s="505"/>
      <c r="J5334" s="270"/>
      <c r="K5334" s="505"/>
      <c r="L5334" s="505"/>
      <c r="M5334" s="506"/>
      <c r="N5334" s="505"/>
      <c r="O5334" s="506"/>
    </row>
    <row r="5335" spans="7:15" x14ac:dyDescent="0.2">
      <c r="G5335" s="505"/>
      <c r="I5335" s="505"/>
      <c r="J5335" s="270"/>
      <c r="K5335" s="505"/>
      <c r="L5335" s="505"/>
      <c r="M5335" s="506"/>
      <c r="N5335" s="505"/>
      <c r="O5335" s="506"/>
    </row>
    <row r="5336" spans="7:15" x14ac:dyDescent="0.2">
      <c r="G5336" s="505"/>
      <c r="I5336" s="505"/>
      <c r="J5336" s="270"/>
      <c r="K5336" s="505"/>
      <c r="L5336" s="505"/>
      <c r="M5336" s="506"/>
      <c r="N5336" s="505"/>
      <c r="O5336" s="506"/>
    </row>
    <row r="5337" spans="7:15" x14ac:dyDescent="0.2">
      <c r="G5337" s="505"/>
      <c r="I5337" s="505"/>
      <c r="J5337" s="270"/>
      <c r="K5337" s="505"/>
      <c r="L5337" s="505"/>
      <c r="M5337" s="506"/>
      <c r="N5337" s="505"/>
      <c r="O5337" s="506"/>
    </row>
    <row r="5338" spans="7:15" x14ac:dyDescent="0.2">
      <c r="G5338" s="505"/>
      <c r="I5338" s="505"/>
      <c r="J5338" s="270"/>
      <c r="K5338" s="505"/>
      <c r="L5338" s="505"/>
      <c r="M5338" s="506"/>
      <c r="N5338" s="505"/>
      <c r="O5338" s="506"/>
    </row>
    <row r="5339" spans="7:15" x14ac:dyDescent="0.2">
      <c r="G5339" s="505"/>
      <c r="I5339" s="505"/>
      <c r="J5339" s="270"/>
      <c r="K5339" s="505"/>
      <c r="L5339" s="505"/>
      <c r="M5339" s="506"/>
      <c r="N5339" s="505"/>
      <c r="O5339" s="506"/>
    </row>
    <row r="5340" spans="7:15" x14ac:dyDescent="0.2">
      <c r="G5340" s="505"/>
      <c r="I5340" s="505"/>
      <c r="J5340" s="270"/>
      <c r="K5340" s="505"/>
      <c r="L5340" s="505"/>
      <c r="M5340" s="506"/>
      <c r="N5340" s="505"/>
      <c r="O5340" s="506"/>
    </row>
    <row r="5341" spans="7:15" x14ac:dyDescent="0.2">
      <c r="G5341" s="505"/>
      <c r="I5341" s="505"/>
      <c r="J5341" s="270"/>
      <c r="K5341" s="505"/>
      <c r="L5341" s="505"/>
      <c r="M5341" s="506"/>
      <c r="N5341" s="505"/>
      <c r="O5341" s="506"/>
    </row>
    <row r="5342" spans="7:15" x14ac:dyDescent="0.2">
      <c r="G5342" s="505"/>
      <c r="I5342" s="505"/>
      <c r="J5342" s="270"/>
      <c r="K5342" s="505"/>
      <c r="L5342" s="505"/>
      <c r="M5342" s="506"/>
      <c r="N5342" s="505"/>
      <c r="O5342" s="506"/>
    </row>
    <row r="5343" spans="7:15" x14ac:dyDescent="0.2">
      <c r="G5343" s="505"/>
      <c r="I5343" s="505"/>
      <c r="J5343" s="270"/>
      <c r="K5343" s="505"/>
      <c r="L5343" s="505"/>
      <c r="M5343" s="506"/>
      <c r="N5343" s="505"/>
      <c r="O5343" s="506"/>
    </row>
    <row r="5344" spans="7:15" x14ac:dyDescent="0.2">
      <c r="G5344" s="505"/>
      <c r="I5344" s="505"/>
      <c r="J5344" s="270"/>
      <c r="K5344" s="505"/>
      <c r="L5344" s="505"/>
      <c r="M5344" s="506"/>
      <c r="N5344" s="505"/>
      <c r="O5344" s="506"/>
    </row>
    <row r="5345" spans="7:15" x14ac:dyDescent="0.2">
      <c r="G5345" s="505"/>
      <c r="I5345" s="505"/>
      <c r="J5345" s="270"/>
      <c r="K5345" s="505"/>
      <c r="L5345" s="505"/>
      <c r="M5345" s="506"/>
      <c r="N5345" s="505"/>
      <c r="O5345" s="506"/>
    </row>
    <row r="5346" spans="7:15" x14ac:dyDescent="0.2">
      <c r="G5346" s="505"/>
      <c r="I5346" s="505"/>
      <c r="J5346" s="270"/>
      <c r="K5346" s="505"/>
      <c r="L5346" s="505"/>
      <c r="M5346" s="506"/>
      <c r="N5346" s="505"/>
      <c r="O5346" s="506"/>
    </row>
    <row r="5347" spans="7:15" x14ac:dyDescent="0.2">
      <c r="G5347" s="505"/>
      <c r="I5347" s="505"/>
      <c r="J5347" s="270"/>
      <c r="K5347" s="505"/>
      <c r="L5347" s="505"/>
      <c r="M5347" s="506"/>
      <c r="N5347" s="505"/>
      <c r="O5347" s="506"/>
    </row>
    <row r="5348" spans="7:15" x14ac:dyDescent="0.2">
      <c r="G5348" s="505"/>
      <c r="I5348" s="505"/>
      <c r="J5348" s="270"/>
      <c r="K5348" s="505"/>
      <c r="L5348" s="505"/>
      <c r="M5348" s="506"/>
      <c r="N5348" s="505"/>
      <c r="O5348" s="506"/>
    </row>
    <row r="5349" spans="7:15" x14ac:dyDescent="0.2">
      <c r="G5349" s="505"/>
      <c r="I5349" s="505"/>
      <c r="J5349" s="270"/>
      <c r="K5349" s="505"/>
      <c r="L5349" s="505"/>
      <c r="M5349" s="506"/>
      <c r="N5349" s="505"/>
      <c r="O5349" s="506"/>
    </row>
    <row r="5350" spans="7:15" x14ac:dyDescent="0.2">
      <c r="G5350" s="505"/>
      <c r="I5350" s="505"/>
      <c r="J5350" s="270"/>
      <c r="K5350" s="505"/>
      <c r="L5350" s="505"/>
      <c r="M5350" s="506"/>
      <c r="N5350" s="505"/>
      <c r="O5350" s="506"/>
    </row>
    <row r="5351" spans="7:15" x14ac:dyDescent="0.2">
      <c r="G5351" s="505"/>
      <c r="I5351" s="505"/>
      <c r="J5351" s="270"/>
      <c r="K5351" s="505"/>
      <c r="L5351" s="505"/>
      <c r="M5351" s="506"/>
      <c r="N5351" s="505"/>
      <c r="O5351" s="506"/>
    </row>
    <row r="5352" spans="7:15" x14ac:dyDescent="0.2">
      <c r="G5352" s="505"/>
      <c r="I5352" s="505"/>
      <c r="J5352" s="270"/>
      <c r="K5352" s="505"/>
      <c r="L5352" s="505"/>
      <c r="M5352" s="506"/>
      <c r="N5352" s="505"/>
      <c r="O5352" s="506"/>
    </row>
    <row r="5353" spans="7:15" x14ac:dyDescent="0.2">
      <c r="G5353" s="505"/>
      <c r="I5353" s="505"/>
      <c r="J5353" s="270"/>
      <c r="K5353" s="505"/>
      <c r="L5353" s="505"/>
      <c r="M5353" s="506"/>
      <c r="N5353" s="505"/>
      <c r="O5353" s="506"/>
    </row>
    <row r="5354" spans="7:15" x14ac:dyDescent="0.2">
      <c r="G5354" s="505"/>
      <c r="I5354" s="505"/>
      <c r="J5354" s="270"/>
      <c r="K5354" s="505"/>
      <c r="L5354" s="505"/>
      <c r="M5354" s="506"/>
      <c r="N5354" s="505"/>
      <c r="O5354" s="506"/>
    </row>
    <row r="5355" spans="7:15" x14ac:dyDescent="0.2">
      <c r="G5355" s="505"/>
      <c r="I5355" s="505"/>
      <c r="J5355" s="270"/>
      <c r="K5355" s="505"/>
      <c r="L5355" s="505"/>
      <c r="M5355" s="506"/>
      <c r="N5355" s="505"/>
      <c r="O5355" s="506"/>
    </row>
    <row r="5356" spans="7:15" x14ac:dyDescent="0.2">
      <c r="G5356" s="505"/>
      <c r="I5356" s="505"/>
      <c r="J5356" s="270"/>
      <c r="K5356" s="505"/>
      <c r="L5356" s="505"/>
      <c r="M5356" s="506"/>
      <c r="N5356" s="505"/>
      <c r="O5356" s="506"/>
    </row>
    <row r="5357" spans="7:15" x14ac:dyDescent="0.2">
      <c r="G5357" s="505"/>
      <c r="I5357" s="505"/>
      <c r="J5357" s="270"/>
      <c r="K5357" s="505"/>
      <c r="L5357" s="505"/>
      <c r="M5357" s="506"/>
      <c r="N5357" s="505"/>
      <c r="O5357" s="506"/>
    </row>
    <row r="5358" spans="7:15" x14ac:dyDescent="0.2">
      <c r="G5358" s="505"/>
      <c r="I5358" s="505"/>
      <c r="J5358" s="270"/>
      <c r="K5358" s="505"/>
      <c r="L5358" s="505"/>
      <c r="M5358" s="506"/>
      <c r="N5358" s="505"/>
      <c r="O5358" s="506"/>
    </row>
    <row r="5359" spans="7:15" x14ac:dyDescent="0.2">
      <c r="G5359" s="505"/>
      <c r="I5359" s="505"/>
      <c r="J5359" s="270"/>
      <c r="K5359" s="505"/>
      <c r="L5359" s="505"/>
      <c r="M5359" s="506"/>
      <c r="N5359" s="505"/>
      <c r="O5359" s="506"/>
    </row>
    <row r="5360" spans="7:15" x14ac:dyDescent="0.2">
      <c r="G5360" s="505"/>
      <c r="I5360" s="505"/>
      <c r="J5360" s="270"/>
      <c r="K5360" s="505"/>
      <c r="L5360" s="505"/>
      <c r="M5360" s="506"/>
      <c r="N5360" s="505"/>
      <c r="O5360" s="506"/>
    </row>
    <row r="5361" spans="7:15" x14ac:dyDescent="0.2">
      <c r="G5361" s="505"/>
      <c r="I5361" s="505"/>
      <c r="J5361" s="270"/>
      <c r="K5361" s="505"/>
      <c r="L5361" s="505"/>
      <c r="M5361" s="506"/>
      <c r="N5361" s="505"/>
      <c r="O5361" s="506"/>
    </row>
    <row r="5362" spans="7:15" x14ac:dyDescent="0.2">
      <c r="G5362" s="505"/>
      <c r="I5362" s="505"/>
      <c r="J5362" s="270"/>
      <c r="K5362" s="505"/>
      <c r="L5362" s="505"/>
      <c r="M5362" s="506"/>
      <c r="N5362" s="505"/>
      <c r="O5362" s="506"/>
    </row>
    <row r="5363" spans="7:15" x14ac:dyDescent="0.2">
      <c r="G5363" s="505"/>
      <c r="I5363" s="505"/>
      <c r="J5363" s="270"/>
      <c r="K5363" s="505"/>
      <c r="L5363" s="505"/>
      <c r="M5363" s="506"/>
      <c r="N5363" s="505"/>
      <c r="O5363" s="506"/>
    </row>
    <row r="5364" spans="7:15" x14ac:dyDescent="0.2">
      <c r="G5364" s="505"/>
      <c r="I5364" s="505"/>
      <c r="J5364" s="270"/>
      <c r="K5364" s="505"/>
      <c r="L5364" s="505"/>
      <c r="M5364" s="506"/>
      <c r="N5364" s="505"/>
      <c r="O5364" s="506"/>
    </row>
    <row r="5365" spans="7:15" x14ac:dyDescent="0.2">
      <c r="G5365" s="505"/>
      <c r="I5365" s="505"/>
      <c r="J5365" s="270"/>
      <c r="K5365" s="505"/>
      <c r="L5365" s="505"/>
      <c r="M5365" s="506"/>
      <c r="N5365" s="505"/>
      <c r="O5365" s="506"/>
    </row>
    <row r="5366" spans="7:15" x14ac:dyDescent="0.2">
      <c r="G5366" s="505"/>
      <c r="I5366" s="505"/>
      <c r="J5366" s="270"/>
      <c r="K5366" s="505"/>
      <c r="L5366" s="505"/>
      <c r="M5366" s="506"/>
      <c r="N5366" s="505"/>
      <c r="O5366" s="506"/>
    </row>
    <row r="5367" spans="7:15" x14ac:dyDescent="0.2">
      <c r="G5367" s="505"/>
      <c r="I5367" s="505"/>
      <c r="J5367" s="270"/>
      <c r="K5367" s="505"/>
      <c r="L5367" s="505"/>
      <c r="M5367" s="506"/>
      <c r="N5367" s="505"/>
      <c r="O5367" s="506"/>
    </row>
    <row r="5368" spans="7:15" x14ac:dyDescent="0.2">
      <c r="G5368" s="505"/>
      <c r="I5368" s="505"/>
      <c r="J5368" s="270"/>
      <c r="K5368" s="505"/>
      <c r="L5368" s="505"/>
      <c r="M5368" s="506"/>
      <c r="N5368" s="505"/>
      <c r="O5368" s="506"/>
    </row>
    <row r="5369" spans="7:15" x14ac:dyDescent="0.2">
      <c r="G5369" s="505"/>
      <c r="I5369" s="505"/>
      <c r="J5369" s="270"/>
      <c r="K5369" s="505"/>
      <c r="L5369" s="505"/>
      <c r="M5369" s="506"/>
      <c r="N5369" s="505"/>
      <c r="O5369" s="506"/>
    </row>
    <row r="5370" spans="7:15" x14ac:dyDescent="0.2">
      <c r="G5370" s="505"/>
      <c r="I5370" s="505"/>
      <c r="J5370" s="270"/>
      <c r="K5370" s="505"/>
      <c r="L5370" s="505"/>
      <c r="M5370" s="506"/>
      <c r="N5370" s="505"/>
      <c r="O5370" s="506"/>
    </row>
    <row r="5371" spans="7:15" x14ac:dyDescent="0.2">
      <c r="G5371" s="505"/>
      <c r="I5371" s="505"/>
      <c r="J5371" s="270"/>
      <c r="K5371" s="505"/>
      <c r="L5371" s="505"/>
      <c r="M5371" s="506"/>
      <c r="N5371" s="505"/>
      <c r="O5371" s="506"/>
    </row>
    <row r="5372" spans="7:15" x14ac:dyDescent="0.2">
      <c r="G5372" s="505"/>
      <c r="I5372" s="505"/>
      <c r="J5372" s="270"/>
      <c r="K5372" s="505"/>
      <c r="L5372" s="505"/>
      <c r="M5372" s="506"/>
      <c r="N5372" s="505"/>
      <c r="O5372" s="506"/>
    </row>
    <row r="5373" spans="7:15" x14ac:dyDescent="0.2">
      <c r="G5373" s="505"/>
      <c r="I5373" s="505"/>
      <c r="J5373" s="270"/>
      <c r="K5373" s="505"/>
      <c r="L5373" s="505"/>
      <c r="M5373" s="506"/>
      <c r="N5373" s="505"/>
      <c r="O5373" s="506"/>
    </row>
    <row r="5374" spans="7:15" x14ac:dyDescent="0.2">
      <c r="G5374" s="505"/>
      <c r="I5374" s="505"/>
      <c r="J5374" s="270"/>
      <c r="K5374" s="505"/>
      <c r="L5374" s="505"/>
      <c r="M5374" s="506"/>
      <c r="N5374" s="505"/>
      <c r="O5374" s="506"/>
    </row>
    <row r="5375" spans="7:15" x14ac:dyDescent="0.2">
      <c r="G5375" s="505"/>
      <c r="I5375" s="505"/>
      <c r="J5375" s="270"/>
      <c r="K5375" s="505"/>
      <c r="L5375" s="505"/>
      <c r="M5375" s="506"/>
      <c r="N5375" s="505"/>
      <c r="O5375" s="506"/>
    </row>
    <row r="5376" spans="7:15" x14ac:dyDescent="0.2">
      <c r="G5376" s="505"/>
      <c r="I5376" s="505"/>
      <c r="J5376" s="270"/>
      <c r="K5376" s="505"/>
      <c r="L5376" s="505"/>
      <c r="M5376" s="506"/>
      <c r="N5376" s="505"/>
      <c r="O5376" s="506"/>
    </row>
    <row r="5377" spans="7:15" x14ac:dyDescent="0.2">
      <c r="G5377" s="505"/>
      <c r="I5377" s="505"/>
      <c r="J5377" s="270"/>
      <c r="K5377" s="505"/>
      <c r="L5377" s="505"/>
      <c r="M5377" s="506"/>
      <c r="N5377" s="505"/>
      <c r="O5377" s="506"/>
    </row>
    <row r="5378" spans="7:15" x14ac:dyDescent="0.2">
      <c r="G5378" s="505"/>
      <c r="I5378" s="505"/>
      <c r="J5378" s="270"/>
      <c r="K5378" s="505"/>
      <c r="L5378" s="505"/>
      <c r="M5378" s="506"/>
      <c r="N5378" s="505"/>
      <c r="O5378" s="506"/>
    </row>
    <row r="5379" spans="7:15" x14ac:dyDescent="0.2">
      <c r="G5379" s="505"/>
      <c r="I5379" s="505"/>
      <c r="J5379" s="270"/>
      <c r="K5379" s="505"/>
      <c r="L5379" s="505"/>
      <c r="M5379" s="506"/>
      <c r="N5379" s="505"/>
      <c r="O5379" s="506"/>
    </row>
    <row r="5380" spans="7:15" x14ac:dyDescent="0.2">
      <c r="G5380" s="505"/>
      <c r="I5380" s="505"/>
      <c r="J5380" s="270"/>
      <c r="K5380" s="505"/>
      <c r="L5380" s="505"/>
      <c r="M5380" s="506"/>
      <c r="N5380" s="505"/>
      <c r="O5380" s="506"/>
    </row>
    <row r="5381" spans="7:15" x14ac:dyDescent="0.2">
      <c r="G5381" s="505"/>
      <c r="I5381" s="505"/>
      <c r="J5381" s="270"/>
      <c r="K5381" s="505"/>
      <c r="L5381" s="505"/>
      <c r="M5381" s="506"/>
      <c r="N5381" s="505"/>
      <c r="O5381" s="506"/>
    </row>
    <row r="5382" spans="7:15" x14ac:dyDescent="0.2">
      <c r="G5382" s="505"/>
      <c r="I5382" s="505"/>
      <c r="J5382" s="270"/>
      <c r="K5382" s="505"/>
      <c r="L5382" s="505"/>
      <c r="M5382" s="506"/>
      <c r="N5382" s="505"/>
      <c r="O5382" s="506"/>
    </row>
    <row r="5383" spans="7:15" x14ac:dyDescent="0.2">
      <c r="G5383" s="505"/>
      <c r="I5383" s="505"/>
      <c r="J5383" s="270"/>
      <c r="K5383" s="505"/>
      <c r="L5383" s="505"/>
      <c r="M5383" s="506"/>
      <c r="N5383" s="505"/>
      <c r="O5383" s="506"/>
    </row>
    <row r="5384" spans="7:15" x14ac:dyDescent="0.2">
      <c r="G5384" s="505"/>
      <c r="I5384" s="505"/>
      <c r="J5384" s="270"/>
      <c r="K5384" s="505"/>
      <c r="L5384" s="505"/>
      <c r="M5384" s="506"/>
      <c r="N5384" s="505"/>
      <c r="O5384" s="506"/>
    </row>
    <row r="5385" spans="7:15" x14ac:dyDescent="0.2">
      <c r="G5385" s="505"/>
      <c r="I5385" s="505"/>
      <c r="J5385" s="270"/>
      <c r="K5385" s="505"/>
      <c r="L5385" s="505"/>
      <c r="M5385" s="506"/>
      <c r="N5385" s="505"/>
      <c r="O5385" s="506"/>
    </row>
    <row r="5386" spans="7:15" x14ac:dyDescent="0.2">
      <c r="G5386" s="505"/>
      <c r="I5386" s="505"/>
      <c r="J5386" s="270"/>
      <c r="K5386" s="505"/>
      <c r="L5386" s="505"/>
      <c r="M5386" s="506"/>
      <c r="N5386" s="505"/>
      <c r="O5386" s="506"/>
    </row>
    <row r="5387" spans="7:15" x14ac:dyDescent="0.2">
      <c r="G5387" s="505"/>
      <c r="I5387" s="505"/>
      <c r="J5387" s="270"/>
      <c r="K5387" s="505"/>
      <c r="L5387" s="505"/>
      <c r="M5387" s="506"/>
      <c r="N5387" s="505"/>
      <c r="O5387" s="506"/>
    </row>
    <row r="5388" spans="7:15" x14ac:dyDescent="0.2">
      <c r="G5388" s="505"/>
      <c r="I5388" s="505"/>
      <c r="J5388" s="270"/>
      <c r="K5388" s="505"/>
      <c r="L5388" s="505"/>
      <c r="M5388" s="506"/>
      <c r="N5388" s="505"/>
      <c r="O5388" s="506"/>
    </row>
    <row r="5389" spans="7:15" x14ac:dyDescent="0.2">
      <c r="G5389" s="505"/>
      <c r="I5389" s="505"/>
      <c r="J5389" s="270"/>
      <c r="K5389" s="505"/>
      <c r="L5389" s="505"/>
      <c r="M5389" s="506"/>
      <c r="N5389" s="505"/>
      <c r="O5389" s="506"/>
    </row>
    <row r="5390" spans="7:15" x14ac:dyDescent="0.2">
      <c r="G5390" s="505"/>
      <c r="I5390" s="505"/>
      <c r="J5390" s="270"/>
      <c r="K5390" s="505"/>
      <c r="L5390" s="505"/>
      <c r="M5390" s="506"/>
      <c r="N5390" s="505"/>
      <c r="O5390" s="506"/>
    </row>
    <row r="5391" spans="7:15" x14ac:dyDescent="0.2">
      <c r="G5391" s="505"/>
      <c r="I5391" s="505"/>
      <c r="J5391" s="270"/>
      <c r="K5391" s="505"/>
      <c r="L5391" s="505"/>
      <c r="M5391" s="506"/>
      <c r="N5391" s="505"/>
      <c r="O5391" s="506"/>
    </row>
    <row r="5392" spans="7:15" x14ac:dyDescent="0.2">
      <c r="G5392" s="505"/>
      <c r="I5392" s="505"/>
      <c r="J5392" s="270"/>
      <c r="K5392" s="505"/>
      <c r="L5392" s="505"/>
      <c r="M5392" s="506"/>
      <c r="N5392" s="505"/>
      <c r="O5392" s="506"/>
    </row>
    <row r="5393" spans="7:15" x14ac:dyDescent="0.2">
      <c r="G5393" s="505"/>
      <c r="I5393" s="505"/>
      <c r="J5393" s="270"/>
      <c r="K5393" s="505"/>
      <c r="L5393" s="505"/>
      <c r="M5393" s="506"/>
      <c r="N5393" s="505"/>
      <c r="O5393" s="506"/>
    </row>
    <row r="5394" spans="7:15" x14ac:dyDescent="0.2">
      <c r="G5394" s="505"/>
      <c r="I5394" s="505"/>
      <c r="J5394" s="270"/>
      <c r="K5394" s="505"/>
      <c r="L5394" s="505"/>
      <c r="M5394" s="506"/>
      <c r="N5394" s="505"/>
      <c r="O5394" s="506"/>
    </row>
    <row r="5395" spans="7:15" x14ac:dyDescent="0.2">
      <c r="G5395" s="505"/>
      <c r="I5395" s="505"/>
      <c r="J5395" s="270"/>
      <c r="K5395" s="505"/>
      <c r="L5395" s="505"/>
      <c r="M5395" s="506"/>
      <c r="N5395" s="505"/>
      <c r="O5395" s="506"/>
    </row>
    <row r="5396" spans="7:15" x14ac:dyDescent="0.2">
      <c r="G5396" s="505"/>
      <c r="I5396" s="505"/>
      <c r="J5396" s="270"/>
      <c r="K5396" s="505"/>
      <c r="L5396" s="505"/>
      <c r="M5396" s="506"/>
      <c r="N5396" s="505"/>
      <c r="O5396" s="506"/>
    </row>
    <row r="5397" spans="7:15" x14ac:dyDescent="0.2">
      <c r="G5397" s="505"/>
      <c r="I5397" s="505"/>
      <c r="J5397" s="270"/>
      <c r="K5397" s="505"/>
      <c r="L5397" s="505"/>
      <c r="M5397" s="506"/>
      <c r="N5397" s="505"/>
      <c r="O5397" s="506"/>
    </row>
    <row r="5398" spans="7:15" x14ac:dyDescent="0.2">
      <c r="G5398" s="505"/>
      <c r="I5398" s="505"/>
      <c r="J5398" s="270"/>
      <c r="K5398" s="505"/>
      <c r="L5398" s="505"/>
      <c r="M5398" s="506"/>
      <c r="N5398" s="505"/>
      <c r="O5398" s="506"/>
    </row>
    <row r="5399" spans="7:15" x14ac:dyDescent="0.2">
      <c r="G5399" s="505"/>
      <c r="I5399" s="505"/>
      <c r="J5399" s="270"/>
      <c r="K5399" s="505"/>
      <c r="L5399" s="505"/>
      <c r="M5399" s="506"/>
      <c r="N5399" s="505"/>
      <c r="O5399" s="506"/>
    </row>
    <row r="5400" spans="7:15" x14ac:dyDescent="0.2">
      <c r="G5400" s="505"/>
      <c r="I5400" s="505"/>
      <c r="J5400" s="270"/>
      <c r="K5400" s="505"/>
      <c r="L5400" s="505"/>
      <c r="M5400" s="506"/>
      <c r="N5400" s="505"/>
      <c r="O5400" s="506"/>
    </row>
    <row r="5401" spans="7:15" x14ac:dyDescent="0.2">
      <c r="G5401" s="505"/>
      <c r="I5401" s="505"/>
      <c r="J5401" s="270"/>
      <c r="K5401" s="505"/>
      <c r="L5401" s="505"/>
      <c r="M5401" s="506"/>
      <c r="N5401" s="505"/>
      <c r="O5401" s="506"/>
    </row>
    <row r="5402" spans="7:15" x14ac:dyDescent="0.2">
      <c r="G5402" s="505"/>
      <c r="I5402" s="505"/>
      <c r="J5402" s="270"/>
      <c r="K5402" s="505"/>
      <c r="L5402" s="505"/>
      <c r="M5402" s="506"/>
      <c r="N5402" s="505"/>
      <c r="O5402" s="506"/>
    </row>
    <row r="5403" spans="7:15" x14ac:dyDescent="0.2">
      <c r="G5403" s="505"/>
      <c r="I5403" s="505"/>
      <c r="J5403" s="270"/>
      <c r="K5403" s="505"/>
      <c r="L5403" s="505"/>
      <c r="M5403" s="506"/>
      <c r="N5403" s="505"/>
      <c r="O5403" s="506"/>
    </row>
    <row r="5404" spans="7:15" x14ac:dyDescent="0.2">
      <c r="G5404" s="505"/>
      <c r="I5404" s="505"/>
      <c r="J5404" s="270"/>
      <c r="K5404" s="505"/>
      <c r="L5404" s="505"/>
      <c r="M5404" s="506"/>
      <c r="N5404" s="505"/>
      <c r="O5404" s="506"/>
    </row>
    <row r="5405" spans="7:15" x14ac:dyDescent="0.2">
      <c r="G5405" s="505"/>
      <c r="I5405" s="505"/>
      <c r="J5405" s="270"/>
      <c r="K5405" s="505"/>
      <c r="L5405" s="505"/>
      <c r="M5405" s="506"/>
      <c r="N5405" s="505"/>
      <c r="O5405" s="506"/>
    </row>
    <row r="5406" spans="7:15" x14ac:dyDescent="0.2">
      <c r="G5406" s="505"/>
      <c r="I5406" s="505"/>
      <c r="J5406" s="270"/>
      <c r="K5406" s="505"/>
      <c r="L5406" s="505"/>
      <c r="M5406" s="506"/>
      <c r="N5406" s="505"/>
      <c r="O5406" s="506"/>
    </row>
    <row r="5407" spans="7:15" x14ac:dyDescent="0.2">
      <c r="G5407" s="505"/>
      <c r="I5407" s="505"/>
      <c r="J5407" s="270"/>
      <c r="K5407" s="505"/>
      <c r="L5407" s="505"/>
      <c r="M5407" s="506"/>
      <c r="N5407" s="505"/>
      <c r="O5407" s="506"/>
    </row>
    <row r="5408" spans="7:15" x14ac:dyDescent="0.2">
      <c r="G5408" s="505"/>
      <c r="I5408" s="505"/>
      <c r="J5408" s="270"/>
      <c r="K5408" s="505"/>
      <c r="L5408" s="505"/>
      <c r="M5408" s="506"/>
      <c r="N5408" s="505"/>
      <c r="O5408" s="506"/>
    </row>
    <row r="5409" spans="7:15" x14ac:dyDescent="0.2">
      <c r="G5409" s="505"/>
      <c r="I5409" s="505"/>
      <c r="J5409" s="270"/>
      <c r="K5409" s="505"/>
      <c r="L5409" s="505"/>
      <c r="M5409" s="506"/>
      <c r="N5409" s="505"/>
      <c r="O5409" s="506"/>
    </row>
    <row r="5410" spans="7:15" x14ac:dyDescent="0.2">
      <c r="G5410" s="505"/>
      <c r="I5410" s="505"/>
      <c r="J5410" s="270"/>
      <c r="K5410" s="505"/>
      <c r="L5410" s="505"/>
      <c r="M5410" s="506"/>
      <c r="N5410" s="505"/>
      <c r="O5410" s="506"/>
    </row>
    <row r="5411" spans="7:15" x14ac:dyDescent="0.2">
      <c r="G5411" s="505"/>
      <c r="I5411" s="505"/>
      <c r="J5411" s="270"/>
      <c r="K5411" s="505"/>
      <c r="L5411" s="505"/>
      <c r="M5411" s="506"/>
      <c r="N5411" s="505"/>
      <c r="O5411" s="506"/>
    </row>
    <row r="5412" spans="7:15" x14ac:dyDescent="0.2">
      <c r="G5412" s="505"/>
      <c r="I5412" s="505"/>
      <c r="J5412" s="270"/>
      <c r="K5412" s="505"/>
      <c r="L5412" s="505"/>
      <c r="M5412" s="506"/>
      <c r="N5412" s="505"/>
      <c r="O5412" s="506"/>
    </row>
    <row r="5413" spans="7:15" x14ac:dyDescent="0.2">
      <c r="G5413" s="505"/>
      <c r="I5413" s="505"/>
      <c r="J5413" s="270"/>
      <c r="K5413" s="505"/>
      <c r="L5413" s="505"/>
      <c r="M5413" s="506"/>
      <c r="N5413" s="505"/>
      <c r="O5413" s="506"/>
    </row>
    <row r="5414" spans="7:15" x14ac:dyDescent="0.2">
      <c r="G5414" s="505"/>
      <c r="I5414" s="505"/>
      <c r="J5414" s="270"/>
      <c r="K5414" s="505"/>
      <c r="L5414" s="505"/>
      <c r="M5414" s="506"/>
      <c r="N5414" s="505"/>
      <c r="O5414" s="506"/>
    </row>
    <row r="5415" spans="7:15" x14ac:dyDescent="0.2">
      <c r="G5415" s="505"/>
      <c r="I5415" s="505"/>
      <c r="J5415" s="270"/>
      <c r="K5415" s="505"/>
      <c r="L5415" s="505"/>
      <c r="M5415" s="506"/>
      <c r="N5415" s="505"/>
      <c r="O5415" s="506"/>
    </row>
    <row r="5416" spans="7:15" x14ac:dyDescent="0.2">
      <c r="G5416" s="505"/>
      <c r="I5416" s="505"/>
      <c r="J5416" s="270"/>
      <c r="K5416" s="505"/>
      <c r="L5416" s="505"/>
      <c r="M5416" s="506"/>
      <c r="N5416" s="505"/>
      <c r="O5416" s="506"/>
    </row>
    <row r="5417" spans="7:15" x14ac:dyDescent="0.2">
      <c r="G5417" s="505"/>
      <c r="I5417" s="505"/>
      <c r="J5417" s="270"/>
      <c r="K5417" s="505"/>
      <c r="L5417" s="505"/>
      <c r="M5417" s="506"/>
      <c r="N5417" s="505"/>
      <c r="O5417" s="506"/>
    </row>
    <row r="5418" spans="7:15" x14ac:dyDescent="0.2">
      <c r="G5418" s="505"/>
      <c r="I5418" s="505"/>
      <c r="J5418" s="270"/>
      <c r="K5418" s="505"/>
      <c r="L5418" s="505"/>
      <c r="M5418" s="506"/>
      <c r="N5418" s="505"/>
      <c r="O5418" s="506"/>
    </row>
    <row r="5419" spans="7:15" x14ac:dyDescent="0.2">
      <c r="G5419" s="505"/>
      <c r="I5419" s="505"/>
      <c r="J5419" s="270"/>
      <c r="K5419" s="505"/>
      <c r="L5419" s="505"/>
      <c r="M5419" s="506"/>
      <c r="N5419" s="505"/>
      <c r="O5419" s="506"/>
    </row>
    <row r="5420" spans="7:15" x14ac:dyDescent="0.2">
      <c r="G5420" s="505"/>
      <c r="I5420" s="505"/>
      <c r="J5420" s="270"/>
      <c r="K5420" s="505"/>
      <c r="L5420" s="505"/>
      <c r="M5420" s="506"/>
      <c r="N5420" s="505"/>
      <c r="O5420" s="506"/>
    </row>
    <row r="5421" spans="7:15" x14ac:dyDescent="0.2">
      <c r="G5421" s="505"/>
      <c r="I5421" s="505"/>
      <c r="J5421" s="270"/>
      <c r="K5421" s="505"/>
      <c r="L5421" s="505"/>
      <c r="M5421" s="506"/>
      <c r="N5421" s="505"/>
      <c r="O5421" s="506"/>
    </row>
    <row r="5422" spans="7:15" x14ac:dyDescent="0.2">
      <c r="G5422" s="505"/>
      <c r="I5422" s="505"/>
      <c r="J5422" s="270"/>
      <c r="K5422" s="505"/>
      <c r="L5422" s="505"/>
      <c r="M5422" s="506"/>
      <c r="N5422" s="505"/>
      <c r="O5422" s="506"/>
    </row>
    <row r="5423" spans="7:15" x14ac:dyDescent="0.2">
      <c r="G5423" s="505"/>
      <c r="I5423" s="505"/>
      <c r="J5423" s="270"/>
      <c r="K5423" s="505"/>
      <c r="L5423" s="505"/>
      <c r="M5423" s="506"/>
      <c r="N5423" s="505"/>
      <c r="O5423" s="506"/>
    </row>
    <row r="5424" spans="7:15" x14ac:dyDescent="0.2">
      <c r="G5424" s="505"/>
      <c r="I5424" s="505"/>
      <c r="J5424" s="270"/>
      <c r="K5424" s="505"/>
      <c r="L5424" s="505"/>
      <c r="M5424" s="506"/>
      <c r="N5424" s="505"/>
      <c r="O5424" s="506"/>
    </row>
    <row r="5425" spans="7:15" x14ac:dyDescent="0.2">
      <c r="G5425" s="505"/>
      <c r="I5425" s="505"/>
      <c r="J5425" s="270"/>
      <c r="K5425" s="505"/>
      <c r="L5425" s="505"/>
      <c r="M5425" s="506"/>
      <c r="N5425" s="505"/>
      <c r="O5425" s="506"/>
    </row>
    <row r="5426" spans="7:15" x14ac:dyDescent="0.2">
      <c r="G5426" s="505"/>
      <c r="I5426" s="505"/>
      <c r="J5426" s="270"/>
      <c r="K5426" s="505"/>
      <c r="L5426" s="505"/>
      <c r="M5426" s="506"/>
      <c r="N5426" s="505"/>
      <c r="O5426" s="506"/>
    </row>
    <row r="5427" spans="7:15" x14ac:dyDescent="0.2">
      <c r="G5427" s="505"/>
      <c r="I5427" s="505"/>
      <c r="J5427" s="270"/>
      <c r="K5427" s="505"/>
      <c r="L5427" s="505"/>
      <c r="M5427" s="506"/>
      <c r="N5427" s="505"/>
      <c r="O5427" s="506"/>
    </row>
    <row r="5428" spans="7:15" x14ac:dyDescent="0.2">
      <c r="G5428" s="505"/>
      <c r="I5428" s="505"/>
      <c r="J5428" s="270"/>
      <c r="K5428" s="505"/>
      <c r="L5428" s="505"/>
      <c r="M5428" s="506"/>
      <c r="N5428" s="505"/>
      <c r="O5428" s="506"/>
    </row>
    <row r="5429" spans="7:15" x14ac:dyDescent="0.2">
      <c r="G5429" s="505"/>
      <c r="I5429" s="505"/>
      <c r="J5429" s="270"/>
      <c r="K5429" s="505"/>
      <c r="L5429" s="505"/>
      <c r="M5429" s="506"/>
      <c r="N5429" s="505"/>
      <c r="O5429" s="506"/>
    </row>
    <row r="5430" spans="7:15" x14ac:dyDescent="0.2">
      <c r="G5430" s="505"/>
      <c r="I5430" s="505"/>
      <c r="J5430" s="270"/>
      <c r="K5430" s="505"/>
      <c r="L5430" s="505"/>
      <c r="M5430" s="506"/>
      <c r="N5430" s="505"/>
      <c r="O5430" s="506"/>
    </row>
    <row r="5431" spans="7:15" x14ac:dyDescent="0.2">
      <c r="G5431" s="505"/>
      <c r="I5431" s="505"/>
      <c r="J5431" s="270"/>
      <c r="K5431" s="505"/>
      <c r="L5431" s="505"/>
      <c r="M5431" s="506"/>
      <c r="N5431" s="505"/>
      <c r="O5431" s="506"/>
    </row>
    <row r="5432" spans="7:15" x14ac:dyDescent="0.2">
      <c r="G5432" s="505"/>
      <c r="I5432" s="505"/>
      <c r="J5432" s="270"/>
      <c r="K5432" s="505"/>
      <c r="L5432" s="505"/>
      <c r="M5432" s="506"/>
      <c r="N5432" s="505"/>
      <c r="O5432" s="506"/>
    </row>
    <row r="5433" spans="7:15" x14ac:dyDescent="0.2">
      <c r="G5433" s="505"/>
      <c r="I5433" s="505"/>
      <c r="J5433" s="270"/>
      <c r="K5433" s="505"/>
      <c r="L5433" s="505"/>
      <c r="M5433" s="506"/>
      <c r="N5433" s="505"/>
      <c r="O5433" s="506"/>
    </row>
    <row r="5434" spans="7:15" x14ac:dyDescent="0.2">
      <c r="G5434" s="505"/>
      <c r="I5434" s="505"/>
      <c r="J5434" s="270"/>
      <c r="K5434" s="505"/>
      <c r="L5434" s="505"/>
      <c r="M5434" s="506"/>
      <c r="N5434" s="505"/>
      <c r="O5434" s="506"/>
    </row>
    <row r="5435" spans="7:15" x14ac:dyDescent="0.2">
      <c r="G5435" s="505"/>
      <c r="I5435" s="505"/>
      <c r="J5435" s="270"/>
      <c r="K5435" s="505"/>
      <c r="L5435" s="505"/>
      <c r="M5435" s="506"/>
      <c r="N5435" s="505"/>
      <c r="O5435" s="506"/>
    </row>
    <row r="5436" spans="7:15" x14ac:dyDescent="0.2">
      <c r="G5436" s="505"/>
      <c r="I5436" s="505"/>
      <c r="J5436" s="270"/>
      <c r="K5436" s="505"/>
      <c r="L5436" s="505"/>
      <c r="M5436" s="506"/>
      <c r="N5436" s="505"/>
      <c r="O5436" s="506"/>
    </row>
    <row r="5437" spans="7:15" x14ac:dyDescent="0.2">
      <c r="G5437" s="505"/>
      <c r="I5437" s="505"/>
      <c r="J5437" s="270"/>
      <c r="K5437" s="505"/>
      <c r="L5437" s="505"/>
      <c r="M5437" s="506"/>
      <c r="N5437" s="505"/>
      <c r="O5437" s="506"/>
    </row>
    <row r="5438" spans="7:15" x14ac:dyDescent="0.2">
      <c r="G5438" s="505"/>
      <c r="I5438" s="505"/>
      <c r="J5438" s="270"/>
      <c r="K5438" s="505"/>
      <c r="L5438" s="505"/>
      <c r="M5438" s="506"/>
      <c r="N5438" s="505"/>
      <c r="O5438" s="506"/>
    </row>
    <row r="5439" spans="7:15" x14ac:dyDescent="0.2">
      <c r="G5439" s="505"/>
      <c r="I5439" s="505"/>
      <c r="J5439" s="270"/>
      <c r="K5439" s="505"/>
      <c r="L5439" s="505"/>
      <c r="M5439" s="506"/>
      <c r="N5439" s="505"/>
      <c r="O5439" s="506"/>
    </row>
    <row r="5440" spans="7:15" x14ac:dyDescent="0.2">
      <c r="G5440" s="505"/>
      <c r="I5440" s="505"/>
      <c r="J5440" s="270"/>
      <c r="K5440" s="505"/>
      <c r="L5440" s="505"/>
      <c r="M5440" s="506"/>
      <c r="N5440" s="505"/>
      <c r="O5440" s="506"/>
    </row>
    <row r="5441" spans="7:15" x14ac:dyDescent="0.2">
      <c r="G5441" s="505"/>
      <c r="I5441" s="505"/>
      <c r="J5441" s="270"/>
      <c r="K5441" s="505"/>
      <c r="L5441" s="505"/>
      <c r="M5441" s="506"/>
      <c r="N5441" s="505"/>
      <c r="O5441" s="506"/>
    </row>
    <row r="5442" spans="7:15" x14ac:dyDescent="0.2">
      <c r="G5442" s="505"/>
      <c r="I5442" s="505"/>
      <c r="J5442" s="270"/>
      <c r="K5442" s="505"/>
      <c r="L5442" s="505"/>
      <c r="M5442" s="506"/>
      <c r="N5442" s="505"/>
      <c r="O5442" s="506"/>
    </row>
    <row r="5443" spans="7:15" x14ac:dyDescent="0.2">
      <c r="G5443" s="505"/>
      <c r="I5443" s="505"/>
      <c r="J5443" s="270"/>
      <c r="K5443" s="505"/>
      <c r="L5443" s="505"/>
      <c r="M5443" s="506"/>
      <c r="N5443" s="505"/>
      <c r="O5443" s="506"/>
    </row>
    <row r="5444" spans="7:15" x14ac:dyDescent="0.2">
      <c r="G5444" s="505"/>
      <c r="I5444" s="505"/>
      <c r="J5444" s="270"/>
      <c r="K5444" s="505"/>
      <c r="L5444" s="505"/>
      <c r="M5444" s="506"/>
      <c r="N5444" s="505"/>
      <c r="O5444" s="506"/>
    </row>
    <row r="5445" spans="7:15" x14ac:dyDescent="0.2">
      <c r="G5445" s="505"/>
      <c r="I5445" s="505"/>
      <c r="J5445" s="270"/>
      <c r="K5445" s="505"/>
      <c r="L5445" s="505"/>
      <c r="M5445" s="506"/>
      <c r="N5445" s="505"/>
      <c r="O5445" s="506"/>
    </row>
    <row r="5446" spans="7:15" x14ac:dyDescent="0.2">
      <c r="G5446" s="505"/>
      <c r="I5446" s="505"/>
      <c r="J5446" s="270"/>
      <c r="K5446" s="505"/>
      <c r="L5446" s="505"/>
      <c r="M5446" s="506"/>
      <c r="N5446" s="505"/>
      <c r="O5446" s="506"/>
    </row>
    <row r="5447" spans="7:15" x14ac:dyDescent="0.2">
      <c r="G5447" s="505"/>
      <c r="I5447" s="505"/>
      <c r="J5447" s="270"/>
      <c r="K5447" s="505"/>
      <c r="L5447" s="505"/>
      <c r="M5447" s="506"/>
      <c r="N5447" s="505"/>
      <c r="O5447" s="506"/>
    </row>
    <row r="5448" spans="7:15" x14ac:dyDescent="0.2">
      <c r="G5448" s="505"/>
      <c r="I5448" s="505"/>
      <c r="J5448" s="270"/>
      <c r="K5448" s="505"/>
      <c r="L5448" s="505"/>
      <c r="M5448" s="506"/>
      <c r="N5448" s="505"/>
      <c r="O5448" s="506"/>
    </row>
    <row r="5449" spans="7:15" x14ac:dyDescent="0.2">
      <c r="G5449" s="505"/>
      <c r="I5449" s="505"/>
      <c r="J5449" s="270"/>
      <c r="K5449" s="505"/>
      <c r="L5449" s="505"/>
      <c r="M5449" s="506"/>
      <c r="N5449" s="505"/>
      <c r="O5449" s="506"/>
    </row>
    <row r="5450" spans="7:15" x14ac:dyDescent="0.2">
      <c r="G5450" s="505"/>
      <c r="I5450" s="505"/>
      <c r="J5450" s="270"/>
      <c r="K5450" s="505"/>
      <c r="L5450" s="505"/>
      <c r="M5450" s="506"/>
      <c r="N5450" s="505"/>
      <c r="O5450" s="506"/>
    </row>
    <row r="5451" spans="7:15" x14ac:dyDescent="0.2">
      <c r="G5451" s="505"/>
      <c r="I5451" s="505"/>
      <c r="J5451" s="270"/>
      <c r="K5451" s="505"/>
      <c r="L5451" s="505"/>
      <c r="M5451" s="506"/>
      <c r="N5451" s="505"/>
      <c r="O5451" s="506"/>
    </row>
    <row r="5452" spans="7:15" x14ac:dyDescent="0.2">
      <c r="G5452" s="505"/>
      <c r="I5452" s="505"/>
      <c r="J5452" s="270"/>
      <c r="K5452" s="505"/>
      <c r="L5452" s="505"/>
      <c r="M5452" s="506"/>
      <c r="N5452" s="505"/>
      <c r="O5452" s="506"/>
    </row>
    <row r="5453" spans="7:15" x14ac:dyDescent="0.2">
      <c r="G5453" s="505"/>
      <c r="I5453" s="505"/>
      <c r="J5453" s="270"/>
      <c r="K5453" s="505"/>
      <c r="L5453" s="505"/>
      <c r="M5453" s="506"/>
      <c r="N5453" s="505"/>
      <c r="O5453" s="506"/>
    </row>
    <row r="5454" spans="7:15" x14ac:dyDescent="0.2">
      <c r="G5454" s="505"/>
      <c r="I5454" s="505"/>
      <c r="J5454" s="270"/>
      <c r="K5454" s="505"/>
      <c r="L5454" s="505"/>
      <c r="M5454" s="506"/>
      <c r="N5454" s="505"/>
      <c r="O5454" s="506"/>
    </row>
    <row r="5455" spans="7:15" x14ac:dyDescent="0.2">
      <c r="G5455" s="505"/>
      <c r="I5455" s="505"/>
      <c r="J5455" s="270"/>
      <c r="K5455" s="505"/>
      <c r="L5455" s="505"/>
      <c r="M5455" s="506"/>
      <c r="N5455" s="505"/>
      <c r="O5455" s="506"/>
    </row>
    <row r="5456" spans="7:15" x14ac:dyDescent="0.2">
      <c r="G5456" s="505"/>
      <c r="I5456" s="505"/>
      <c r="J5456" s="270"/>
      <c r="K5456" s="505"/>
      <c r="L5456" s="505"/>
      <c r="M5456" s="506"/>
      <c r="N5456" s="505"/>
      <c r="O5456" s="506"/>
    </row>
    <row r="5457" spans="7:15" x14ac:dyDescent="0.2">
      <c r="G5457" s="505"/>
      <c r="I5457" s="505"/>
      <c r="J5457" s="270"/>
      <c r="K5457" s="505"/>
      <c r="L5457" s="505"/>
      <c r="M5457" s="506"/>
      <c r="N5457" s="505"/>
      <c r="O5457" s="506"/>
    </row>
    <row r="5458" spans="7:15" x14ac:dyDescent="0.2">
      <c r="G5458" s="505"/>
      <c r="I5458" s="505"/>
      <c r="J5458" s="270"/>
      <c r="K5458" s="505"/>
      <c r="L5458" s="505"/>
      <c r="M5458" s="506"/>
      <c r="N5458" s="505"/>
      <c r="O5458" s="506"/>
    </row>
    <row r="5459" spans="7:15" x14ac:dyDescent="0.2">
      <c r="G5459" s="505"/>
      <c r="I5459" s="505"/>
      <c r="J5459" s="270"/>
      <c r="K5459" s="505"/>
      <c r="L5459" s="505"/>
      <c r="M5459" s="506"/>
      <c r="N5459" s="505"/>
      <c r="O5459" s="506"/>
    </row>
    <row r="5460" spans="7:15" x14ac:dyDescent="0.2">
      <c r="G5460" s="505"/>
      <c r="I5460" s="505"/>
      <c r="J5460" s="270"/>
      <c r="K5460" s="505"/>
      <c r="L5460" s="505"/>
      <c r="M5460" s="506"/>
      <c r="N5460" s="505"/>
      <c r="O5460" s="506"/>
    </row>
    <row r="5461" spans="7:15" x14ac:dyDescent="0.2">
      <c r="G5461" s="505"/>
      <c r="I5461" s="505"/>
      <c r="J5461" s="270"/>
      <c r="K5461" s="505"/>
      <c r="L5461" s="505"/>
      <c r="M5461" s="506"/>
      <c r="N5461" s="505"/>
      <c r="O5461" s="506"/>
    </row>
    <row r="5462" spans="7:15" x14ac:dyDescent="0.2">
      <c r="G5462" s="505"/>
      <c r="I5462" s="505"/>
      <c r="J5462" s="270"/>
      <c r="K5462" s="505"/>
      <c r="L5462" s="505"/>
      <c r="M5462" s="506"/>
      <c r="N5462" s="505"/>
      <c r="O5462" s="506"/>
    </row>
    <row r="5463" spans="7:15" x14ac:dyDescent="0.2">
      <c r="G5463" s="505"/>
      <c r="I5463" s="505"/>
      <c r="J5463" s="270"/>
      <c r="K5463" s="505"/>
      <c r="L5463" s="505"/>
      <c r="M5463" s="506"/>
      <c r="N5463" s="505"/>
      <c r="O5463" s="506"/>
    </row>
    <row r="5464" spans="7:15" x14ac:dyDescent="0.2">
      <c r="G5464" s="505"/>
      <c r="I5464" s="505"/>
      <c r="J5464" s="270"/>
      <c r="K5464" s="505"/>
      <c r="L5464" s="505"/>
      <c r="M5464" s="506"/>
      <c r="N5464" s="505"/>
      <c r="O5464" s="506"/>
    </row>
    <row r="5465" spans="7:15" x14ac:dyDescent="0.2">
      <c r="G5465" s="505"/>
      <c r="I5465" s="505"/>
      <c r="J5465" s="270"/>
      <c r="K5465" s="505"/>
      <c r="L5465" s="505"/>
      <c r="M5465" s="506"/>
      <c r="N5465" s="505"/>
      <c r="O5465" s="506"/>
    </row>
    <row r="5466" spans="7:15" x14ac:dyDescent="0.2">
      <c r="G5466" s="505"/>
      <c r="I5466" s="505"/>
      <c r="J5466" s="270"/>
      <c r="K5466" s="505"/>
      <c r="L5466" s="505"/>
      <c r="M5466" s="506"/>
      <c r="N5466" s="505"/>
      <c r="O5466" s="506"/>
    </row>
    <row r="5467" spans="7:15" x14ac:dyDescent="0.2">
      <c r="G5467" s="505"/>
      <c r="I5467" s="505"/>
      <c r="J5467" s="270"/>
      <c r="K5467" s="505"/>
      <c r="L5467" s="505"/>
      <c r="M5467" s="506"/>
      <c r="N5467" s="505"/>
      <c r="O5467" s="506"/>
    </row>
    <row r="5468" spans="7:15" x14ac:dyDescent="0.2">
      <c r="G5468" s="505"/>
      <c r="I5468" s="505"/>
      <c r="J5468" s="270"/>
      <c r="K5468" s="505"/>
      <c r="L5468" s="505"/>
      <c r="M5468" s="506"/>
      <c r="N5468" s="505"/>
      <c r="O5468" s="506"/>
    </row>
    <row r="5469" spans="7:15" x14ac:dyDescent="0.2">
      <c r="G5469" s="505"/>
      <c r="I5469" s="505"/>
      <c r="J5469" s="270"/>
      <c r="K5469" s="505"/>
      <c r="L5469" s="505"/>
      <c r="M5469" s="506"/>
      <c r="N5469" s="505"/>
      <c r="O5469" s="506"/>
    </row>
    <row r="5470" spans="7:15" x14ac:dyDescent="0.2">
      <c r="G5470" s="505"/>
      <c r="I5470" s="505"/>
      <c r="J5470" s="270"/>
      <c r="K5470" s="505"/>
      <c r="L5470" s="505"/>
      <c r="M5470" s="506"/>
      <c r="N5470" s="505"/>
      <c r="O5470" s="506"/>
    </row>
    <row r="5471" spans="7:15" x14ac:dyDescent="0.2">
      <c r="G5471" s="505"/>
      <c r="I5471" s="505"/>
      <c r="J5471" s="270"/>
      <c r="K5471" s="505"/>
      <c r="L5471" s="505"/>
      <c r="M5471" s="506"/>
      <c r="N5471" s="505"/>
      <c r="O5471" s="506"/>
    </row>
    <row r="5472" spans="7:15" x14ac:dyDescent="0.2">
      <c r="G5472" s="505"/>
      <c r="I5472" s="505"/>
      <c r="J5472" s="270"/>
      <c r="K5472" s="505"/>
      <c r="L5472" s="505"/>
      <c r="M5472" s="506"/>
      <c r="N5472" s="505"/>
      <c r="O5472" s="506"/>
    </row>
    <row r="5473" spans="7:15" x14ac:dyDescent="0.2">
      <c r="G5473" s="505"/>
      <c r="I5473" s="505"/>
      <c r="J5473" s="270"/>
      <c r="K5473" s="505"/>
      <c r="L5473" s="505"/>
      <c r="M5473" s="506"/>
      <c r="N5473" s="505"/>
      <c r="O5473" s="506"/>
    </row>
    <row r="5474" spans="7:15" x14ac:dyDescent="0.2">
      <c r="G5474" s="505"/>
      <c r="I5474" s="505"/>
      <c r="J5474" s="270"/>
      <c r="K5474" s="505"/>
      <c r="L5474" s="505"/>
      <c r="M5474" s="506"/>
      <c r="N5474" s="505"/>
      <c r="O5474" s="506"/>
    </row>
    <row r="5475" spans="7:15" x14ac:dyDescent="0.2">
      <c r="G5475" s="505"/>
      <c r="I5475" s="505"/>
      <c r="J5475" s="270"/>
      <c r="K5475" s="505"/>
      <c r="L5475" s="505"/>
      <c r="M5475" s="506"/>
      <c r="N5475" s="505"/>
      <c r="O5475" s="506"/>
    </row>
    <row r="5476" spans="7:15" x14ac:dyDescent="0.2">
      <c r="G5476" s="505"/>
      <c r="I5476" s="505"/>
      <c r="J5476" s="270"/>
      <c r="K5476" s="505"/>
      <c r="L5476" s="505"/>
      <c r="M5476" s="506"/>
      <c r="N5476" s="505"/>
      <c r="O5476" s="506"/>
    </row>
    <row r="5477" spans="7:15" x14ac:dyDescent="0.2">
      <c r="G5477" s="505"/>
      <c r="I5477" s="505"/>
      <c r="J5477" s="270"/>
      <c r="K5477" s="505"/>
      <c r="L5477" s="505"/>
      <c r="M5477" s="506"/>
      <c r="N5477" s="505"/>
      <c r="O5477" s="506"/>
    </row>
    <row r="5478" spans="7:15" x14ac:dyDescent="0.2">
      <c r="G5478" s="505"/>
      <c r="I5478" s="505"/>
      <c r="J5478" s="270"/>
      <c r="K5478" s="505"/>
      <c r="L5478" s="505"/>
      <c r="M5478" s="506"/>
      <c r="N5478" s="505"/>
      <c r="O5478" s="506"/>
    </row>
    <row r="5479" spans="7:15" x14ac:dyDescent="0.2">
      <c r="G5479" s="505"/>
      <c r="I5479" s="505"/>
      <c r="J5479" s="270"/>
      <c r="K5479" s="505"/>
      <c r="L5479" s="505"/>
      <c r="M5479" s="506"/>
      <c r="N5479" s="505"/>
      <c r="O5479" s="506"/>
    </row>
    <row r="5480" spans="7:15" x14ac:dyDescent="0.2">
      <c r="G5480" s="505"/>
      <c r="I5480" s="505"/>
      <c r="J5480" s="270"/>
      <c r="K5480" s="505"/>
      <c r="L5480" s="505"/>
      <c r="M5480" s="506"/>
      <c r="N5480" s="505"/>
      <c r="O5480" s="506"/>
    </row>
    <row r="5481" spans="7:15" x14ac:dyDescent="0.2">
      <c r="G5481" s="505"/>
      <c r="I5481" s="505"/>
      <c r="J5481" s="270"/>
      <c r="K5481" s="505"/>
      <c r="L5481" s="505"/>
      <c r="M5481" s="506"/>
      <c r="N5481" s="505"/>
      <c r="O5481" s="506"/>
    </row>
    <row r="5482" spans="7:15" x14ac:dyDescent="0.2">
      <c r="G5482" s="505"/>
      <c r="I5482" s="505"/>
      <c r="J5482" s="270"/>
      <c r="K5482" s="505"/>
      <c r="L5482" s="505"/>
      <c r="M5482" s="506"/>
      <c r="N5482" s="505"/>
      <c r="O5482" s="506"/>
    </row>
    <row r="5483" spans="7:15" x14ac:dyDescent="0.2">
      <c r="G5483" s="505"/>
      <c r="I5483" s="505"/>
      <c r="J5483" s="270"/>
      <c r="K5483" s="505"/>
      <c r="L5483" s="505"/>
      <c r="M5483" s="506"/>
      <c r="N5483" s="505"/>
      <c r="O5483" s="506"/>
    </row>
    <row r="5484" spans="7:15" x14ac:dyDescent="0.2">
      <c r="G5484" s="505"/>
      <c r="I5484" s="505"/>
      <c r="J5484" s="270"/>
      <c r="K5484" s="505"/>
      <c r="L5484" s="505"/>
      <c r="M5484" s="506"/>
      <c r="N5484" s="505"/>
      <c r="O5484" s="506"/>
    </row>
    <row r="5485" spans="7:15" x14ac:dyDescent="0.2">
      <c r="G5485" s="505"/>
      <c r="I5485" s="505"/>
      <c r="J5485" s="270"/>
      <c r="K5485" s="505"/>
      <c r="L5485" s="505"/>
      <c r="M5485" s="506"/>
      <c r="N5485" s="505"/>
      <c r="O5485" s="506"/>
    </row>
    <row r="5486" spans="7:15" x14ac:dyDescent="0.2">
      <c r="G5486" s="505"/>
      <c r="I5486" s="505"/>
      <c r="J5486" s="270"/>
      <c r="K5486" s="505"/>
      <c r="L5486" s="505"/>
      <c r="M5486" s="506"/>
      <c r="N5486" s="505"/>
      <c r="O5486" s="506"/>
    </row>
    <row r="5487" spans="7:15" x14ac:dyDescent="0.2">
      <c r="G5487" s="505"/>
      <c r="I5487" s="505"/>
      <c r="J5487" s="270"/>
      <c r="K5487" s="505"/>
      <c r="L5487" s="505"/>
      <c r="M5487" s="506"/>
      <c r="N5487" s="505"/>
      <c r="O5487" s="506"/>
    </row>
    <row r="5488" spans="7:15" x14ac:dyDescent="0.2">
      <c r="G5488" s="505"/>
      <c r="I5488" s="505"/>
      <c r="J5488" s="270"/>
      <c r="K5488" s="505"/>
      <c r="L5488" s="505"/>
      <c r="M5488" s="506"/>
      <c r="N5488" s="505"/>
      <c r="O5488" s="506"/>
    </row>
    <row r="5489" spans="7:15" x14ac:dyDescent="0.2">
      <c r="G5489" s="505"/>
      <c r="I5489" s="505"/>
      <c r="J5489" s="270"/>
      <c r="K5489" s="505"/>
      <c r="L5489" s="505"/>
      <c r="M5489" s="506"/>
      <c r="N5489" s="505"/>
      <c r="O5489" s="506"/>
    </row>
    <row r="5490" spans="7:15" x14ac:dyDescent="0.2">
      <c r="G5490" s="505"/>
      <c r="I5490" s="505"/>
      <c r="J5490" s="270"/>
      <c r="K5490" s="505"/>
      <c r="L5490" s="505"/>
      <c r="M5490" s="506"/>
      <c r="N5490" s="505"/>
      <c r="O5490" s="506"/>
    </row>
    <row r="5491" spans="7:15" x14ac:dyDescent="0.2">
      <c r="G5491" s="505"/>
      <c r="I5491" s="505"/>
      <c r="J5491" s="270"/>
      <c r="K5491" s="505"/>
      <c r="L5491" s="505"/>
      <c r="M5491" s="506"/>
      <c r="N5491" s="505"/>
      <c r="O5491" s="506"/>
    </row>
    <row r="5492" spans="7:15" x14ac:dyDescent="0.2">
      <c r="G5492" s="505"/>
      <c r="I5492" s="505"/>
      <c r="J5492" s="270"/>
      <c r="K5492" s="505"/>
      <c r="L5492" s="505"/>
      <c r="M5492" s="506"/>
      <c r="N5492" s="505"/>
      <c r="O5492" s="506"/>
    </row>
    <row r="5493" spans="7:15" x14ac:dyDescent="0.2">
      <c r="G5493" s="505"/>
      <c r="I5493" s="505"/>
      <c r="J5493" s="270"/>
      <c r="K5493" s="505"/>
      <c r="L5493" s="505"/>
      <c r="M5493" s="506"/>
      <c r="N5493" s="505"/>
      <c r="O5493" s="506"/>
    </row>
    <row r="5494" spans="7:15" x14ac:dyDescent="0.2">
      <c r="G5494" s="505"/>
      <c r="I5494" s="505"/>
      <c r="J5494" s="270"/>
      <c r="K5494" s="505"/>
      <c r="L5494" s="505"/>
      <c r="M5494" s="506"/>
      <c r="N5494" s="505"/>
      <c r="O5494" s="506"/>
    </row>
    <row r="5495" spans="7:15" x14ac:dyDescent="0.2">
      <c r="G5495" s="505"/>
      <c r="I5495" s="505"/>
      <c r="J5495" s="270"/>
      <c r="K5495" s="505"/>
      <c r="L5495" s="505"/>
      <c r="M5495" s="506"/>
      <c r="N5495" s="505"/>
      <c r="O5495" s="506"/>
    </row>
    <row r="5496" spans="7:15" x14ac:dyDescent="0.2">
      <c r="G5496" s="505"/>
      <c r="I5496" s="505"/>
      <c r="J5496" s="270"/>
      <c r="K5496" s="505"/>
      <c r="L5496" s="505"/>
      <c r="M5496" s="506"/>
      <c r="N5496" s="505"/>
      <c r="O5496" s="506"/>
    </row>
    <row r="5497" spans="7:15" x14ac:dyDescent="0.2">
      <c r="G5497" s="505"/>
      <c r="I5497" s="505"/>
      <c r="J5497" s="270"/>
      <c r="K5497" s="505"/>
      <c r="L5497" s="505"/>
      <c r="M5497" s="506"/>
      <c r="N5497" s="505"/>
      <c r="O5497" s="506"/>
    </row>
    <row r="5498" spans="7:15" x14ac:dyDescent="0.2">
      <c r="G5498" s="505"/>
      <c r="I5498" s="505"/>
      <c r="J5498" s="270"/>
      <c r="K5498" s="505"/>
      <c r="L5498" s="505"/>
      <c r="M5498" s="506"/>
      <c r="N5498" s="505"/>
      <c r="O5498" s="506"/>
    </row>
    <row r="5499" spans="7:15" x14ac:dyDescent="0.2">
      <c r="G5499" s="505"/>
      <c r="I5499" s="505"/>
      <c r="J5499" s="270"/>
      <c r="K5499" s="505"/>
      <c r="L5499" s="505"/>
      <c r="M5499" s="506"/>
      <c r="N5499" s="505"/>
      <c r="O5499" s="506"/>
    </row>
    <row r="5500" spans="7:15" x14ac:dyDescent="0.2">
      <c r="G5500" s="505"/>
      <c r="I5500" s="505"/>
      <c r="J5500" s="270"/>
      <c r="K5500" s="505"/>
      <c r="L5500" s="505"/>
      <c r="M5500" s="506"/>
      <c r="N5500" s="505"/>
      <c r="O5500" s="506"/>
    </row>
    <row r="5501" spans="7:15" x14ac:dyDescent="0.2">
      <c r="G5501" s="505"/>
      <c r="I5501" s="505"/>
      <c r="J5501" s="270"/>
      <c r="K5501" s="505"/>
      <c r="L5501" s="505"/>
      <c r="M5501" s="506"/>
      <c r="N5501" s="505"/>
      <c r="O5501" s="506"/>
    </row>
    <row r="5502" spans="7:15" x14ac:dyDescent="0.2">
      <c r="G5502" s="505"/>
      <c r="I5502" s="505"/>
      <c r="J5502" s="270"/>
      <c r="K5502" s="505"/>
      <c r="L5502" s="505"/>
      <c r="M5502" s="506"/>
      <c r="N5502" s="505"/>
      <c r="O5502" s="506"/>
    </row>
    <row r="5503" spans="7:15" x14ac:dyDescent="0.2">
      <c r="G5503" s="505"/>
      <c r="I5503" s="505"/>
      <c r="J5503" s="270"/>
      <c r="K5503" s="505"/>
      <c r="L5503" s="505"/>
      <c r="M5503" s="506"/>
      <c r="N5503" s="505"/>
      <c r="O5503" s="506"/>
    </row>
    <row r="5504" spans="7:15" x14ac:dyDescent="0.2">
      <c r="G5504" s="505"/>
      <c r="I5504" s="505"/>
      <c r="J5504" s="270"/>
      <c r="K5504" s="505"/>
      <c r="L5504" s="505"/>
      <c r="M5504" s="506"/>
      <c r="N5504" s="505"/>
      <c r="O5504" s="506"/>
    </row>
    <row r="5505" spans="7:15" x14ac:dyDescent="0.2">
      <c r="G5505" s="505"/>
      <c r="I5505" s="505"/>
      <c r="J5505" s="270"/>
      <c r="K5505" s="505"/>
      <c r="L5505" s="505"/>
      <c r="M5505" s="506"/>
      <c r="N5505" s="505"/>
      <c r="O5505" s="506"/>
    </row>
    <row r="5506" spans="7:15" x14ac:dyDescent="0.2">
      <c r="G5506" s="505"/>
      <c r="I5506" s="505"/>
      <c r="J5506" s="270"/>
      <c r="K5506" s="505"/>
      <c r="L5506" s="505"/>
      <c r="M5506" s="506"/>
      <c r="N5506" s="505"/>
      <c r="O5506" s="506"/>
    </row>
    <row r="5507" spans="7:15" x14ac:dyDescent="0.2">
      <c r="G5507" s="505"/>
      <c r="I5507" s="505"/>
      <c r="J5507" s="270"/>
      <c r="K5507" s="505"/>
      <c r="L5507" s="505"/>
      <c r="M5507" s="506"/>
      <c r="N5507" s="505"/>
      <c r="O5507" s="506"/>
    </row>
    <row r="5508" spans="7:15" x14ac:dyDescent="0.2">
      <c r="G5508" s="505"/>
      <c r="I5508" s="505"/>
      <c r="J5508" s="270"/>
      <c r="K5508" s="505"/>
      <c r="L5508" s="505"/>
      <c r="M5508" s="506"/>
      <c r="N5508" s="505"/>
      <c r="O5508" s="506"/>
    </row>
    <row r="5509" spans="7:15" x14ac:dyDescent="0.2">
      <c r="G5509" s="505"/>
      <c r="I5509" s="505"/>
      <c r="J5509" s="270"/>
      <c r="K5509" s="505"/>
      <c r="L5509" s="505"/>
      <c r="M5509" s="506"/>
      <c r="N5509" s="505"/>
      <c r="O5509" s="506"/>
    </row>
    <row r="5510" spans="7:15" x14ac:dyDescent="0.2">
      <c r="G5510" s="505"/>
      <c r="I5510" s="505"/>
      <c r="J5510" s="270"/>
      <c r="K5510" s="505"/>
      <c r="L5510" s="505"/>
      <c r="M5510" s="506"/>
      <c r="N5510" s="505"/>
      <c r="O5510" s="506"/>
    </row>
    <row r="5511" spans="7:15" x14ac:dyDescent="0.2">
      <c r="G5511" s="505"/>
      <c r="I5511" s="505"/>
      <c r="J5511" s="270"/>
      <c r="K5511" s="505"/>
      <c r="L5511" s="505"/>
      <c r="M5511" s="506"/>
      <c r="N5511" s="505"/>
      <c r="O5511" s="506"/>
    </row>
    <row r="5512" spans="7:15" x14ac:dyDescent="0.2">
      <c r="G5512" s="505"/>
      <c r="I5512" s="505"/>
      <c r="J5512" s="270"/>
      <c r="K5512" s="505"/>
      <c r="L5512" s="505"/>
      <c r="M5512" s="506"/>
      <c r="N5512" s="505"/>
      <c r="O5512" s="506"/>
    </row>
    <row r="5513" spans="7:15" x14ac:dyDescent="0.2">
      <c r="G5513" s="505"/>
      <c r="I5513" s="505"/>
      <c r="J5513" s="270"/>
      <c r="K5513" s="505"/>
      <c r="L5513" s="505"/>
      <c r="M5513" s="506"/>
      <c r="N5513" s="505"/>
      <c r="O5513" s="506"/>
    </row>
    <row r="5514" spans="7:15" x14ac:dyDescent="0.2">
      <c r="G5514" s="505"/>
      <c r="I5514" s="505"/>
      <c r="J5514" s="270"/>
      <c r="K5514" s="505"/>
      <c r="L5514" s="505"/>
      <c r="M5514" s="506"/>
      <c r="N5514" s="505"/>
      <c r="O5514" s="506"/>
    </row>
    <row r="5515" spans="7:15" x14ac:dyDescent="0.2">
      <c r="G5515" s="505"/>
      <c r="I5515" s="505"/>
      <c r="J5515" s="270"/>
      <c r="K5515" s="505"/>
      <c r="L5515" s="505"/>
      <c r="M5515" s="506"/>
      <c r="N5515" s="505"/>
      <c r="O5515" s="506"/>
    </row>
    <row r="5516" spans="7:15" x14ac:dyDescent="0.2">
      <c r="G5516" s="505"/>
      <c r="I5516" s="505"/>
      <c r="J5516" s="270"/>
      <c r="K5516" s="505"/>
      <c r="L5516" s="505"/>
      <c r="M5516" s="506"/>
      <c r="N5516" s="505"/>
      <c r="O5516" s="506"/>
    </row>
    <row r="5517" spans="7:15" x14ac:dyDescent="0.2">
      <c r="G5517" s="505"/>
      <c r="I5517" s="505"/>
      <c r="J5517" s="270"/>
      <c r="K5517" s="505"/>
      <c r="L5517" s="505"/>
      <c r="M5517" s="506"/>
      <c r="N5517" s="505"/>
      <c r="O5517" s="506"/>
    </row>
    <row r="5518" spans="7:15" x14ac:dyDescent="0.2">
      <c r="G5518" s="505"/>
      <c r="I5518" s="505"/>
      <c r="J5518" s="270"/>
      <c r="K5518" s="505"/>
      <c r="L5518" s="505"/>
      <c r="M5518" s="506"/>
      <c r="N5518" s="505"/>
      <c r="O5518" s="506"/>
    </row>
    <row r="5519" spans="7:15" x14ac:dyDescent="0.2">
      <c r="G5519" s="505"/>
      <c r="I5519" s="505"/>
      <c r="J5519" s="270"/>
      <c r="K5519" s="505"/>
      <c r="L5519" s="505"/>
      <c r="M5519" s="506"/>
      <c r="N5519" s="505"/>
      <c r="O5519" s="506"/>
    </row>
    <row r="5520" spans="7:15" x14ac:dyDescent="0.2">
      <c r="G5520" s="505"/>
      <c r="I5520" s="505"/>
      <c r="J5520" s="270"/>
      <c r="K5520" s="505"/>
      <c r="L5520" s="505"/>
      <c r="M5520" s="506"/>
      <c r="N5520" s="505"/>
      <c r="O5520" s="506"/>
    </row>
    <row r="5521" spans="7:15" x14ac:dyDescent="0.2">
      <c r="G5521" s="505"/>
      <c r="I5521" s="505"/>
      <c r="J5521" s="270"/>
      <c r="K5521" s="505"/>
      <c r="L5521" s="505"/>
      <c r="M5521" s="506"/>
      <c r="N5521" s="505"/>
      <c r="O5521" s="506"/>
    </row>
    <row r="5522" spans="7:15" x14ac:dyDescent="0.2">
      <c r="G5522" s="505"/>
      <c r="I5522" s="505"/>
      <c r="J5522" s="270"/>
      <c r="K5522" s="505"/>
      <c r="L5522" s="505"/>
      <c r="M5522" s="506"/>
      <c r="N5522" s="505"/>
      <c r="O5522" s="506"/>
    </row>
    <row r="5523" spans="7:15" x14ac:dyDescent="0.2">
      <c r="G5523" s="505"/>
      <c r="I5523" s="505"/>
      <c r="J5523" s="270"/>
      <c r="K5523" s="505"/>
      <c r="L5523" s="505"/>
      <c r="M5523" s="506"/>
      <c r="N5523" s="505"/>
      <c r="O5523" s="506"/>
    </row>
    <row r="5524" spans="7:15" x14ac:dyDescent="0.2">
      <c r="G5524" s="505"/>
      <c r="I5524" s="505"/>
      <c r="J5524" s="270"/>
      <c r="K5524" s="505"/>
      <c r="L5524" s="505"/>
      <c r="M5524" s="506"/>
      <c r="N5524" s="505"/>
      <c r="O5524" s="506"/>
    </row>
    <row r="5525" spans="7:15" x14ac:dyDescent="0.2">
      <c r="G5525" s="505"/>
      <c r="I5525" s="505"/>
      <c r="J5525" s="270"/>
      <c r="K5525" s="505"/>
      <c r="L5525" s="505"/>
      <c r="M5525" s="506"/>
      <c r="N5525" s="505"/>
      <c r="O5525" s="506"/>
    </row>
    <row r="5526" spans="7:15" x14ac:dyDescent="0.2">
      <c r="G5526" s="505"/>
      <c r="I5526" s="505"/>
      <c r="J5526" s="270"/>
      <c r="K5526" s="505"/>
      <c r="L5526" s="505"/>
      <c r="M5526" s="506"/>
      <c r="N5526" s="505"/>
      <c r="O5526" s="506"/>
    </row>
    <row r="5527" spans="7:15" x14ac:dyDescent="0.2">
      <c r="G5527" s="505"/>
      <c r="I5527" s="505"/>
      <c r="J5527" s="270"/>
      <c r="K5527" s="505"/>
      <c r="L5527" s="505"/>
      <c r="M5527" s="506"/>
      <c r="N5527" s="505"/>
      <c r="O5527" s="506"/>
    </row>
    <row r="5528" spans="7:15" x14ac:dyDescent="0.2">
      <c r="G5528" s="505"/>
      <c r="I5528" s="505"/>
      <c r="J5528" s="270"/>
      <c r="K5528" s="505"/>
      <c r="L5528" s="505"/>
      <c r="M5528" s="506"/>
      <c r="N5528" s="505"/>
      <c r="O5528" s="506"/>
    </row>
    <row r="5529" spans="7:15" x14ac:dyDescent="0.2">
      <c r="G5529" s="505"/>
      <c r="I5529" s="505"/>
      <c r="J5529" s="270"/>
      <c r="K5529" s="505"/>
      <c r="L5529" s="505"/>
      <c r="M5529" s="506"/>
      <c r="N5529" s="505"/>
      <c r="O5529" s="506"/>
    </row>
    <row r="5530" spans="7:15" x14ac:dyDescent="0.2">
      <c r="G5530" s="505"/>
      <c r="I5530" s="505"/>
      <c r="J5530" s="270"/>
      <c r="K5530" s="505"/>
      <c r="L5530" s="505"/>
      <c r="M5530" s="506"/>
      <c r="N5530" s="505"/>
      <c r="O5530" s="506"/>
    </row>
    <row r="5531" spans="7:15" x14ac:dyDescent="0.2">
      <c r="G5531" s="505"/>
      <c r="I5531" s="505"/>
      <c r="J5531" s="270"/>
      <c r="K5531" s="505"/>
      <c r="L5531" s="505"/>
      <c r="M5531" s="506"/>
      <c r="N5531" s="505"/>
      <c r="O5531" s="506"/>
    </row>
    <row r="5532" spans="7:15" x14ac:dyDescent="0.2">
      <c r="G5532" s="505"/>
      <c r="I5532" s="505"/>
      <c r="J5532" s="270"/>
      <c r="K5532" s="505"/>
      <c r="L5532" s="505"/>
      <c r="M5532" s="506"/>
      <c r="N5532" s="505"/>
      <c r="O5532" s="506"/>
    </row>
    <row r="5533" spans="7:15" x14ac:dyDescent="0.2">
      <c r="G5533" s="505"/>
      <c r="I5533" s="505"/>
      <c r="J5533" s="270"/>
      <c r="K5533" s="505"/>
      <c r="L5533" s="505"/>
      <c r="M5533" s="506"/>
      <c r="N5533" s="505"/>
      <c r="O5533" s="506"/>
    </row>
    <row r="5534" spans="7:15" x14ac:dyDescent="0.2">
      <c r="G5534" s="505"/>
      <c r="I5534" s="505"/>
      <c r="J5534" s="270"/>
      <c r="K5534" s="505"/>
      <c r="L5534" s="505"/>
      <c r="M5534" s="506"/>
      <c r="N5534" s="505"/>
      <c r="O5534" s="506"/>
    </row>
    <row r="5535" spans="7:15" x14ac:dyDescent="0.2">
      <c r="G5535" s="505"/>
      <c r="I5535" s="505"/>
      <c r="J5535" s="270"/>
      <c r="K5535" s="505"/>
      <c r="L5535" s="505"/>
      <c r="M5535" s="506"/>
      <c r="N5535" s="505"/>
      <c r="O5535" s="506"/>
    </row>
    <row r="5536" spans="7:15" x14ac:dyDescent="0.2">
      <c r="G5536" s="505"/>
      <c r="I5536" s="505"/>
      <c r="J5536" s="270"/>
      <c r="K5536" s="505"/>
      <c r="L5536" s="505"/>
      <c r="M5536" s="506"/>
      <c r="N5536" s="505"/>
      <c r="O5536" s="506"/>
    </row>
    <row r="5537" spans="7:15" x14ac:dyDescent="0.2">
      <c r="G5537" s="505"/>
      <c r="I5537" s="505"/>
      <c r="J5537" s="270"/>
      <c r="K5537" s="505"/>
      <c r="L5537" s="505"/>
      <c r="M5537" s="506"/>
      <c r="N5537" s="505"/>
      <c r="O5537" s="506"/>
    </row>
    <row r="5538" spans="7:15" x14ac:dyDescent="0.2">
      <c r="G5538" s="505"/>
      <c r="I5538" s="505"/>
      <c r="J5538" s="270"/>
      <c r="K5538" s="505"/>
      <c r="L5538" s="505"/>
      <c r="M5538" s="506"/>
      <c r="N5538" s="505"/>
      <c r="O5538" s="506"/>
    </row>
    <row r="5539" spans="7:15" x14ac:dyDescent="0.2">
      <c r="G5539" s="505"/>
      <c r="I5539" s="505"/>
      <c r="J5539" s="270"/>
      <c r="K5539" s="505"/>
      <c r="L5539" s="505"/>
      <c r="M5539" s="506"/>
      <c r="N5539" s="505"/>
      <c r="O5539" s="506"/>
    </row>
    <row r="5540" spans="7:15" x14ac:dyDescent="0.2">
      <c r="G5540" s="505"/>
      <c r="I5540" s="505"/>
      <c r="J5540" s="270"/>
      <c r="K5540" s="505"/>
      <c r="L5540" s="505"/>
      <c r="M5540" s="506"/>
      <c r="N5540" s="505"/>
      <c r="O5540" s="506"/>
    </row>
    <row r="5541" spans="7:15" x14ac:dyDescent="0.2">
      <c r="G5541" s="505"/>
      <c r="I5541" s="505"/>
      <c r="J5541" s="270"/>
      <c r="K5541" s="505"/>
      <c r="L5541" s="505"/>
      <c r="M5541" s="506"/>
      <c r="N5541" s="505"/>
      <c r="O5541" s="506"/>
    </row>
    <row r="5542" spans="7:15" x14ac:dyDescent="0.2">
      <c r="G5542" s="505"/>
      <c r="I5542" s="505"/>
      <c r="J5542" s="270"/>
      <c r="K5542" s="505"/>
      <c r="L5542" s="505"/>
      <c r="M5542" s="506"/>
      <c r="N5542" s="505"/>
      <c r="O5542" s="506"/>
    </row>
    <row r="5543" spans="7:15" x14ac:dyDescent="0.2">
      <c r="G5543" s="505"/>
      <c r="I5543" s="505"/>
      <c r="J5543" s="270"/>
      <c r="K5543" s="505"/>
      <c r="L5543" s="505"/>
      <c r="M5543" s="506"/>
      <c r="N5543" s="505"/>
      <c r="O5543" s="506"/>
    </row>
    <row r="5544" spans="7:15" x14ac:dyDescent="0.2">
      <c r="G5544" s="505"/>
      <c r="I5544" s="505"/>
      <c r="J5544" s="270"/>
      <c r="K5544" s="505"/>
      <c r="L5544" s="505"/>
      <c r="M5544" s="506"/>
      <c r="N5544" s="505"/>
      <c r="O5544" s="506"/>
    </row>
    <row r="5545" spans="7:15" x14ac:dyDescent="0.2">
      <c r="G5545" s="505"/>
      <c r="I5545" s="505"/>
      <c r="J5545" s="270"/>
      <c r="K5545" s="505"/>
      <c r="L5545" s="505"/>
      <c r="M5545" s="506"/>
      <c r="N5545" s="505"/>
      <c r="O5545" s="506"/>
    </row>
    <row r="5546" spans="7:15" x14ac:dyDescent="0.2">
      <c r="G5546" s="505"/>
      <c r="I5546" s="505"/>
      <c r="J5546" s="270"/>
      <c r="K5546" s="505"/>
      <c r="L5546" s="505"/>
      <c r="M5546" s="506"/>
      <c r="N5546" s="505"/>
      <c r="O5546" s="506"/>
    </row>
    <row r="5547" spans="7:15" x14ac:dyDescent="0.2">
      <c r="G5547" s="505"/>
      <c r="I5547" s="505"/>
      <c r="J5547" s="270"/>
      <c r="K5547" s="505"/>
      <c r="L5547" s="505"/>
      <c r="M5547" s="506"/>
      <c r="N5547" s="505"/>
      <c r="O5547" s="506"/>
    </row>
    <row r="5548" spans="7:15" x14ac:dyDescent="0.2">
      <c r="G5548" s="505"/>
      <c r="I5548" s="505"/>
      <c r="J5548" s="270"/>
      <c r="K5548" s="505"/>
      <c r="L5548" s="505"/>
      <c r="M5548" s="506"/>
      <c r="N5548" s="505"/>
      <c r="O5548" s="506"/>
    </row>
    <row r="5549" spans="7:15" x14ac:dyDescent="0.2">
      <c r="G5549" s="505"/>
      <c r="I5549" s="505"/>
      <c r="J5549" s="270"/>
      <c r="K5549" s="505"/>
      <c r="L5549" s="505"/>
      <c r="M5549" s="506"/>
      <c r="N5549" s="505"/>
      <c r="O5549" s="506"/>
    </row>
    <row r="5550" spans="7:15" x14ac:dyDescent="0.2">
      <c r="G5550" s="505"/>
      <c r="I5550" s="505"/>
      <c r="J5550" s="270"/>
      <c r="K5550" s="505"/>
      <c r="L5550" s="505"/>
      <c r="M5550" s="506"/>
      <c r="N5550" s="505"/>
      <c r="O5550" s="506"/>
    </row>
    <row r="5551" spans="7:15" x14ac:dyDescent="0.2">
      <c r="G5551" s="505"/>
      <c r="I5551" s="505"/>
      <c r="J5551" s="270"/>
      <c r="K5551" s="505"/>
      <c r="L5551" s="505"/>
      <c r="M5551" s="506"/>
      <c r="N5551" s="505"/>
      <c r="O5551" s="506"/>
    </row>
    <row r="5552" spans="7:15" x14ac:dyDescent="0.2">
      <c r="G5552" s="505"/>
      <c r="I5552" s="505"/>
      <c r="J5552" s="270"/>
      <c r="K5552" s="505"/>
      <c r="L5552" s="505"/>
      <c r="M5552" s="506"/>
      <c r="N5552" s="505"/>
      <c r="O5552" s="506"/>
    </row>
    <row r="5553" spans="7:15" x14ac:dyDescent="0.2">
      <c r="G5553" s="505"/>
      <c r="I5553" s="505"/>
      <c r="J5553" s="270"/>
      <c r="K5553" s="505"/>
      <c r="L5553" s="505"/>
      <c r="M5553" s="506"/>
      <c r="N5553" s="505"/>
      <c r="O5553" s="506"/>
    </row>
    <row r="5554" spans="7:15" x14ac:dyDescent="0.2">
      <c r="G5554" s="505"/>
      <c r="I5554" s="505"/>
      <c r="J5554" s="270"/>
      <c r="K5554" s="505"/>
      <c r="L5554" s="505"/>
      <c r="M5554" s="506"/>
      <c r="N5554" s="505"/>
      <c r="O5554" s="506"/>
    </row>
    <row r="5555" spans="7:15" x14ac:dyDescent="0.2">
      <c r="G5555" s="505"/>
      <c r="I5555" s="505"/>
      <c r="J5555" s="270"/>
      <c r="K5555" s="505"/>
      <c r="L5555" s="505"/>
      <c r="M5555" s="506"/>
      <c r="N5555" s="505"/>
      <c r="O5555" s="506"/>
    </row>
    <row r="5556" spans="7:15" x14ac:dyDescent="0.2">
      <c r="G5556" s="505"/>
      <c r="I5556" s="505"/>
      <c r="J5556" s="270"/>
      <c r="K5556" s="505"/>
      <c r="L5556" s="505"/>
      <c r="M5556" s="506"/>
      <c r="N5556" s="505"/>
      <c r="O5556" s="506"/>
    </row>
    <row r="5557" spans="7:15" x14ac:dyDescent="0.2">
      <c r="G5557" s="505"/>
      <c r="I5557" s="505"/>
      <c r="J5557" s="270"/>
      <c r="K5557" s="505"/>
      <c r="L5557" s="505"/>
      <c r="M5557" s="506"/>
      <c r="N5557" s="505"/>
      <c r="O5557" s="506"/>
    </row>
    <row r="5558" spans="7:15" x14ac:dyDescent="0.2">
      <c r="G5558" s="505"/>
      <c r="I5558" s="505"/>
      <c r="J5558" s="270"/>
      <c r="K5558" s="505"/>
      <c r="L5558" s="505"/>
      <c r="M5558" s="506"/>
      <c r="N5558" s="505"/>
      <c r="O5558" s="506"/>
    </row>
    <row r="5559" spans="7:15" x14ac:dyDescent="0.2">
      <c r="G5559" s="505"/>
      <c r="I5559" s="505"/>
      <c r="J5559" s="270"/>
      <c r="K5559" s="505"/>
      <c r="L5559" s="505"/>
      <c r="M5559" s="506"/>
      <c r="N5559" s="505"/>
      <c r="O5559" s="506"/>
    </row>
    <row r="5560" spans="7:15" x14ac:dyDescent="0.2">
      <c r="G5560" s="505"/>
      <c r="I5560" s="505"/>
      <c r="J5560" s="270"/>
      <c r="K5560" s="505"/>
      <c r="L5560" s="505"/>
      <c r="M5560" s="506"/>
      <c r="N5560" s="505"/>
      <c r="O5560" s="506"/>
    </row>
    <row r="5561" spans="7:15" x14ac:dyDescent="0.2">
      <c r="G5561" s="505"/>
      <c r="I5561" s="505"/>
      <c r="J5561" s="270"/>
      <c r="K5561" s="505"/>
      <c r="L5561" s="505"/>
      <c r="M5561" s="506"/>
      <c r="N5561" s="505"/>
      <c r="O5561" s="506"/>
    </row>
    <row r="5562" spans="7:15" x14ac:dyDescent="0.2">
      <c r="G5562" s="505"/>
      <c r="I5562" s="505"/>
      <c r="J5562" s="270"/>
      <c r="K5562" s="505"/>
      <c r="L5562" s="505"/>
      <c r="M5562" s="506"/>
      <c r="N5562" s="505"/>
      <c r="O5562" s="506"/>
    </row>
    <row r="5563" spans="7:15" x14ac:dyDescent="0.2">
      <c r="G5563" s="505"/>
      <c r="I5563" s="505"/>
      <c r="J5563" s="270"/>
      <c r="K5563" s="505"/>
      <c r="L5563" s="505"/>
      <c r="M5563" s="506"/>
      <c r="N5563" s="505"/>
      <c r="O5563" s="506"/>
    </row>
    <row r="5564" spans="7:15" x14ac:dyDescent="0.2">
      <c r="G5564" s="505"/>
      <c r="I5564" s="505"/>
      <c r="J5564" s="270"/>
      <c r="K5564" s="505"/>
      <c r="L5564" s="505"/>
      <c r="M5564" s="506"/>
      <c r="N5564" s="505"/>
      <c r="O5564" s="506"/>
    </row>
    <row r="5565" spans="7:15" x14ac:dyDescent="0.2">
      <c r="G5565" s="505"/>
      <c r="I5565" s="505"/>
      <c r="J5565" s="270"/>
      <c r="K5565" s="505"/>
      <c r="L5565" s="505"/>
      <c r="M5565" s="506"/>
      <c r="N5565" s="505"/>
      <c r="O5565" s="506"/>
    </row>
    <row r="5566" spans="7:15" x14ac:dyDescent="0.2">
      <c r="G5566" s="505"/>
      <c r="I5566" s="505"/>
      <c r="J5566" s="270"/>
      <c r="K5566" s="505"/>
      <c r="L5566" s="505"/>
      <c r="M5566" s="506"/>
      <c r="N5566" s="505"/>
      <c r="O5566" s="506"/>
    </row>
    <row r="5567" spans="7:15" x14ac:dyDescent="0.2">
      <c r="G5567" s="505"/>
      <c r="I5567" s="505"/>
      <c r="J5567" s="270"/>
      <c r="K5567" s="505"/>
      <c r="L5567" s="505"/>
      <c r="M5567" s="506"/>
      <c r="N5567" s="505"/>
      <c r="O5567" s="506"/>
    </row>
    <row r="5568" spans="7:15" x14ac:dyDescent="0.2">
      <c r="G5568" s="505"/>
      <c r="I5568" s="505"/>
      <c r="J5568" s="270"/>
      <c r="K5568" s="505"/>
      <c r="L5568" s="505"/>
      <c r="M5568" s="506"/>
      <c r="N5568" s="505"/>
      <c r="O5568" s="506"/>
    </row>
    <row r="5569" spans="7:15" x14ac:dyDescent="0.2">
      <c r="G5569" s="505"/>
      <c r="I5569" s="505"/>
      <c r="J5569" s="270"/>
      <c r="K5569" s="505"/>
      <c r="L5569" s="505"/>
      <c r="M5569" s="506"/>
      <c r="N5569" s="505"/>
      <c r="O5569" s="506"/>
    </row>
    <row r="5570" spans="7:15" x14ac:dyDescent="0.2">
      <c r="G5570" s="505"/>
      <c r="I5570" s="505"/>
      <c r="J5570" s="270"/>
      <c r="K5570" s="505"/>
      <c r="L5570" s="505"/>
      <c r="M5570" s="506"/>
      <c r="N5570" s="505"/>
      <c r="O5570" s="506"/>
    </row>
    <row r="5571" spans="7:15" x14ac:dyDescent="0.2">
      <c r="G5571" s="505"/>
      <c r="I5571" s="505"/>
      <c r="J5571" s="270"/>
      <c r="K5571" s="505"/>
      <c r="L5571" s="505"/>
      <c r="M5571" s="506"/>
      <c r="N5571" s="505"/>
      <c r="O5571" s="506"/>
    </row>
    <row r="5572" spans="7:15" x14ac:dyDescent="0.2">
      <c r="G5572" s="505"/>
      <c r="I5572" s="505"/>
      <c r="J5572" s="270"/>
      <c r="K5572" s="505"/>
      <c r="L5572" s="505"/>
      <c r="M5572" s="506"/>
      <c r="N5572" s="505"/>
      <c r="O5572" s="506"/>
    </row>
    <row r="5573" spans="7:15" x14ac:dyDescent="0.2">
      <c r="G5573" s="505"/>
      <c r="I5573" s="505"/>
      <c r="J5573" s="270"/>
      <c r="K5573" s="505"/>
      <c r="L5573" s="505"/>
      <c r="M5573" s="506"/>
      <c r="N5573" s="505"/>
      <c r="O5573" s="506"/>
    </row>
    <row r="5574" spans="7:15" x14ac:dyDescent="0.2">
      <c r="G5574" s="505"/>
      <c r="I5574" s="505"/>
      <c r="J5574" s="270"/>
      <c r="K5574" s="505"/>
      <c r="L5574" s="505"/>
      <c r="M5574" s="506"/>
      <c r="N5574" s="505"/>
      <c r="O5574" s="506"/>
    </row>
    <row r="5575" spans="7:15" x14ac:dyDescent="0.2">
      <c r="G5575" s="505"/>
      <c r="I5575" s="505"/>
      <c r="J5575" s="270"/>
      <c r="K5575" s="505"/>
      <c r="L5575" s="505"/>
      <c r="M5575" s="506"/>
      <c r="N5575" s="505"/>
      <c r="O5575" s="506"/>
    </row>
    <row r="5576" spans="7:15" x14ac:dyDescent="0.2">
      <c r="G5576" s="505"/>
      <c r="I5576" s="505"/>
      <c r="J5576" s="270"/>
      <c r="K5576" s="505"/>
      <c r="L5576" s="505"/>
      <c r="M5576" s="506"/>
      <c r="N5576" s="505"/>
      <c r="O5576" s="506"/>
    </row>
    <row r="5577" spans="7:15" x14ac:dyDescent="0.2">
      <c r="G5577" s="505"/>
      <c r="I5577" s="505"/>
      <c r="J5577" s="270"/>
      <c r="K5577" s="505"/>
      <c r="L5577" s="505"/>
      <c r="M5577" s="506"/>
      <c r="N5577" s="505"/>
      <c r="O5577" s="506"/>
    </row>
    <row r="5578" spans="7:15" x14ac:dyDescent="0.2">
      <c r="G5578" s="505"/>
      <c r="I5578" s="505"/>
      <c r="J5578" s="270"/>
      <c r="K5578" s="505"/>
      <c r="L5578" s="505"/>
      <c r="M5578" s="506"/>
      <c r="N5578" s="505"/>
      <c r="O5578" s="506"/>
    </row>
    <row r="5579" spans="7:15" x14ac:dyDescent="0.2">
      <c r="G5579" s="505"/>
      <c r="I5579" s="505"/>
      <c r="J5579" s="270"/>
      <c r="K5579" s="505"/>
      <c r="L5579" s="505"/>
      <c r="M5579" s="506"/>
      <c r="N5579" s="505"/>
      <c r="O5579" s="506"/>
    </row>
    <row r="5580" spans="7:15" x14ac:dyDescent="0.2">
      <c r="G5580" s="505"/>
      <c r="I5580" s="505"/>
      <c r="J5580" s="270"/>
      <c r="K5580" s="505"/>
      <c r="L5580" s="505"/>
      <c r="M5580" s="506"/>
      <c r="N5580" s="505"/>
      <c r="O5580" s="506"/>
    </row>
    <row r="5581" spans="7:15" x14ac:dyDescent="0.2">
      <c r="G5581" s="505"/>
      <c r="I5581" s="505"/>
      <c r="J5581" s="270"/>
      <c r="K5581" s="505"/>
      <c r="L5581" s="505"/>
      <c r="M5581" s="506"/>
      <c r="N5581" s="505"/>
      <c r="O5581" s="506"/>
    </row>
    <row r="5582" spans="7:15" x14ac:dyDescent="0.2">
      <c r="G5582" s="505"/>
      <c r="I5582" s="505"/>
      <c r="J5582" s="270"/>
      <c r="K5582" s="505"/>
      <c r="L5582" s="505"/>
      <c r="M5582" s="506"/>
      <c r="N5582" s="505"/>
      <c r="O5582" s="506"/>
    </row>
    <row r="5583" spans="7:15" x14ac:dyDescent="0.2">
      <c r="G5583" s="505"/>
      <c r="I5583" s="505"/>
      <c r="J5583" s="270"/>
      <c r="K5583" s="505"/>
      <c r="L5583" s="505"/>
      <c r="M5583" s="506"/>
      <c r="N5583" s="505"/>
      <c r="O5583" s="506"/>
    </row>
    <row r="5584" spans="7:15" x14ac:dyDescent="0.2">
      <c r="G5584" s="505"/>
      <c r="I5584" s="505"/>
      <c r="J5584" s="270"/>
      <c r="K5584" s="505"/>
      <c r="L5584" s="505"/>
      <c r="M5584" s="506"/>
      <c r="N5584" s="505"/>
      <c r="O5584" s="506"/>
    </row>
    <row r="5585" spans="7:15" x14ac:dyDescent="0.2">
      <c r="G5585" s="505"/>
      <c r="I5585" s="505"/>
      <c r="J5585" s="270"/>
      <c r="K5585" s="505"/>
      <c r="L5585" s="505"/>
      <c r="M5585" s="506"/>
      <c r="N5585" s="505"/>
      <c r="O5585" s="506"/>
    </row>
    <row r="5586" spans="7:15" x14ac:dyDescent="0.2">
      <c r="G5586" s="505"/>
      <c r="I5586" s="505"/>
      <c r="J5586" s="270"/>
      <c r="K5586" s="505"/>
      <c r="L5586" s="505"/>
      <c r="M5586" s="506"/>
      <c r="N5586" s="505"/>
      <c r="O5586" s="506"/>
    </row>
    <row r="5587" spans="7:15" x14ac:dyDescent="0.2">
      <c r="G5587" s="505"/>
      <c r="I5587" s="505"/>
      <c r="J5587" s="270"/>
      <c r="K5587" s="505"/>
      <c r="L5587" s="505"/>
      <c r="M5587" s="506"/>
      <c r="N5587" s="505"/>
      <c r="O5587" s="506"/>
    </row>
    <row r="5588" spans="7:15" x14ac:dyDescent="0.2">
      <c r="G5588" s="505"/>
      <c r="I5588" s="505"/>
      <c r="J5588" s="270"/>
      <c r="K5588" s="505"/>
      <c r="L5588" s="505"/>
      <c r="M5588" s="506"/>
      <c r="N5588" s="505"/>
      <c r="O5588" s="506"/>
    </row>
    <row r="5589" spans="7:15" x14ac:dyDescent="0.2">
      <c r="G5589" s="505"/>
      <c r="I5589" s="505"/>
      <c r="J5589" s="270"/>
      <c r="K5589" s="505"/>
      <c r="L5589" s="505"/>
      <c r="M5589" s="506"/>
      <c r="N5589" s="505"/>
      <c r="O5589" s="506"/>
    </row>
    <row r="5590" spans="7:15" x14ac:dyDescent="0.2">
      <c r="G5590" s="505"/>
      <c r="I5590" s="505"/>
      <c r="J5590" s="270"/>
      <c r="K5590" s="505"/>
      <c r="L5590" s="505"/>
      <c r="M5590" s="506"/>
      <c r="N5590" s="505"/>
      <c r="O5590" s="506"/>
    </row>
    <row r="5591" spans="7:15" x14ac:dyDescent="0.2">
      <c r="G5591" s="505"/>
      <c r="I5591" s="505"/>
      <c r="J5591" s="270"/>
      <c r="K5591" s="505"/>
      <c r="L5591" s="505"/>
      <c r="M5591" s="506"/>
      <c r="N5591" s="505"/>
      <c r="O5591" s="506"/>
    </row>
    <row r="5592" spans="7:15" x14ac:dyDescent="0.2">
      <c r="G5592" s="505"/>
      <c r="I5592" s="505"/>
      <c r="J5592" s="270"/>
      <c r="K5592" s="505"/>
      <c r="L5592" s="505"/>
      <c r="M5592" s="506"/>
      <c r="N5592" s="505"/>
      <c r="O5592" s="506"/>
    </row>
    <row r="5593" spans="7:15" x14ac:dyDescent="0.2">
      <c r="G5593" s="505"/>
      <c r="I5593" s="505"/>
      <c r="J5593" s="270"/>
      <c r="K5593" s="505"/>
      <c r="L5593" s="505"/>
      <c r="M5593" s="506"/>
      <c r="N5593" s="505"/>
      <c r="O5593" s="506"/>
    </row>
    <row r="5594" spans="7:15" x14ac:dyDescent="0.2">
      <c r="G5594" s="505"/>
      <c r="I5594" s="505"/>
      <c r="J5594" s="270"/>
      <c r="K5594" s="505"/>
      <c r="L5594" s="505"/>
      <c r="M5594" s="506"/>
      <c r="N5594" s="505"/>
      <c r="O5594" s="506"/>
    </row>
    <row r="5595" spans="7:15" x14ac:dyDescent="0.2">
      <c r="G5595" s="505"/>
      <c r="I5595" s="505"/>
      <c r="J5595" s="270"/>
      <c r="K5595" s="505"/>
      <c r="L5595" s="505"/>
      <c r="M5595" s="506"/>
      <c r="N5595" s="505"/>
      <c r="O5595" s="506"/>
    </row>
    <row r="5596" spans="7:15" x14ac:dyDescent="0.2">
      <c r="G5596" s="505"/>
      <c r="I5596" s="505"/>
      <c r="J5596" s="270"/>
      <c r="K5596" s="505"/>
      <c r="L5596" s="505"/>
      <c r="M5596" s="506"/>
      <c r="N5596" s="505"/>
      <c r="O5596" s="506"/>
    </row>
    <row r="5597" spans="7:15" x14ac:dyDescent="0.2">
      <c r="G5597" s="505"/>
      <c r="I5597" s="505"/>
      <c r="J5597" s="270"/>
      <c r="K5597" s="505"/>
      <c r="L5597" s="505"/>
      <c r="M5597" s="506"/>
      <c r="N5597" s="505"/>
      <c r="O5597" s="506"/>
    </row>
    <row r="5598" spans="7:15" x14ac:dyDescent="0.2">
      <c r="G5598" s="505"/>
      <c r="I5598" s="505"/>
      <c r="J5598" s="270"/>
      <c r="K5598" s="505"/>
      <c r="L5598" s="505"/>
      <c r="M5598" s="506"/>
      <c r="N5598" s="505"/>
      <c r="O5598" s="506"/>
    </row>
    <row r="5599" spans="7:15" x14ac:dyDescent="0.2">
      <c r="G5599" s="505"/>
      <c r="I5599" s="505"/>
      <c r="J5599" s="270"/>
      <c r="K5599" s="505"/>
      <c r="L5599" s="505"/>
      <c r="M5599" s="506"/>
      <c r="N5599" s="505"/>
      <c r="O5599" s="506"/>
    </row>
    <row r="5600" spans="7:15" x14ac:dyDescent="0.2">
      <c r="G5600" s="505"/>
      <c r="I5600" s="505"/>
      <c r="J5600" s="270"/>
      <c r="K5600" s="505"/>
      <c r="L5600" s="505"/>
      <c r="M5600" s="506"/>
      <c r="N5600" s="505"/>
      <c r="O5600" s="506"/>
    </row>
    <row r="5601" spans="7:15" x14ac:dyDescent="0.2">
      <c r="G5601" s="505"/>
      <c r="I5601" s="505"/>
      <c r="J5601" s="270"/>
      <c r="K5601" s="505"/>
      <c r="L5601" s="505"/>
      <c r="M5601" s="506"/>
      <c r="N5601" s="505"/>
      <c r="O5601" s="506"/>
    </row>
    <row r="5602" spans="7:15" x14ac:dyDescent="0.2">
      <c r="G5602" s="505"/>
      <c r="I5602" s="505"/>
      <c r="J5602" s="270"/>
      <c r="K5602" s="505"/>
      <c r="L5602" s="505"/>
      <c r="M5602" s="506"/>
      <c r="N5602" s="505"/>
      <c r="O5602" s="506"/>
    </row>
    <row r="5603" spans="7:15" x14ac:dyDescent="0.2">
      <c r="G5603" s="505"/>
      <c r="I5603" s="505"/>
      <c r="J5603" s="270"/>
      <c r="K5603" s="505"/>
      <c r="L5603" s="505"/>
      <c r="M5603" s="506"/>
      <c r="N5603" s="505"/>
      <c r="O5603" s="506"/>
    </row>
    <row r="5604" spans="7:15" x14ac:dyDescent="0.2">
      <c r="G5604" s="505"/>
      <c r="I5604" s="505"/>
      <c r="J5604" s="270"/>
      <c r="K5604" s="505"/>
      <c r="L5604" s="505"/>
      <c r="M5604" s="506"/>
      <c r="N5604" s="505"/>
      <c r="O5604" s="506"/>
    </row>
    <row r="5605" spans="7:15" x14ac:dyDescent="0.2">
      <c r="G5605" s="505"/>
      <c r="I5605" s="505"/>
      <c r="J5605" s="270"/>
      <c r="K5605" s="505"/>
      <c r="L5605" s="505"/>
      <c r="M5605" s="506"/>
      <c r="N5605" s="505"/>
      <c r="O5605" s="506"/>
    </row>
    <row r="5606" spans="7:15" x14ac:dyDescent="0.2">
      <c r="G5606" s="505"/>
      <c r="I5606" s="505"/>
      <c r="J5606" s="270"/>
      <c r="K5606" s="505"/>
      <c r="L5606" s="505"/>
      <c r="M5606" s="506"/>
      <c r="N5606" s="505"/>
      <c r="O5606" s="506"/>
    </row>
    <row r="5607" spans="7:15" x14ac:dyDescent="0.2">
      <c r="G5607" s="505"/>
      <c r="I5607" s="505"/>
      <c r="J5607" s="270"/>
      <c r="K5607" s="505"/>
      <c r="L5607" s="505"/>
      <c r="M5607" s="506"/>
      <c r="N5607" s="505"/>
      <c r="O5607" s="506"/>
    </row>
    <row r="5608" spans="7:15" x14ac:dyDescent="0.2">
      <c r="G5608" s="505"/>
      <c r="I5608" s="505"/>
      <c r="J5608" s="270"/>
      <c r="K5608" s="505"/>
      <c r="L5608" s="505"/>
      <c r="M5608" s="506"/>
      <c r="N5608" s="505"/>
      <c r="O5608" s="506"/>
    </row>
    <row r="5609" spans="7:15" x14ac:dyDescent="0.2">
      <c r="G5609" s="505"/>
      <c r="I5609" s="505"/>
      <c r="J5609" s="270"/>
      <c r="K5609" s="505"/>
      <c r="L5609" s="505"/>
      <c r="M5609" s="506"/>
      <c r="N5609" s="505"/>
      <c r="O5609" s="506"/>
    </row>
    <row r="5610" spans="7:15" x14ac:dyDescent="0.2">
      <c r="G5610" s="505"/>
      <c r="I5610" s="505"/>
      <c r="J5610" s="270"/>
      <c r="K5610" s="505"/>
      <c r="L5610" s="505"/>
      <c r="M5610" s="506"/>
      <c r="N5610" s="505"/>
      <c r="O5610" s="506"/>
    </row>
    <row r="5611" spans="7:15" x14ac:dyDescent="0.2">
      <c r="G5611" s="505"/>
      <c r="I5611" s="505"/>
      <c r="J5611" s="270"/>
      <c r="K5611" s="505"/>
      <c r="L5611" s="505"/>
      <c r="M5611" s="506"/>
      <c r="N5611" s="505"/>
      <c r="O5611" s="506"/>
    </row>
    <row r="5612" spans="7:15" x14ac:dyDescent="0.2">
      <c r="G5612" s="505"/>
      <c r="I5612" s="505"/>
      <c r="J5612" s="270"/>
      <c r="K5612" s="505"/>
      <c r="L5612" s="505"/>
      <c r="M5612" s="506"/>
      <c r="N5612" s="505"/>
      <c r="O5612" s="506"/>
    </row>
    <row r="5613" spans="7:15" x14ac:dyDescent="0.2">
      <c r="G5613" s="505"/>
      <c r="I5613" s="505"/>
      <c r="J5613" s="270"/>
      <c r="K5613" s="505"/>
      <c r="L5613" s="505"/>
      <c r="M5613" s="506"/>
      <c r="N5613" s="505"/>
      <c r="O5613" s="506"/>
    </row>
    <row r="5614" spans="7:15" x14ac:dyDescent="0.2">
      <c r="G5614" s="505"/>
      <c r="I5614" s="505"/>
      <c r="J5614" s="270"/>
      <c r="K5614" s="505"/>
      <c r="L5614" s="505"/>
      <c r="M5614" s="506"/>
      <c r="N5614" s="505"/>
      <c r="O5614" s="506"/>
    </row>
    <row r="5615" spans="7:15" x14ac:dyDescent="0.2">
      <c r="G5615" s="505"/>
      <c r="I5615" s="505"/>
      <c r="J5615" s="270"/>
      <c r="K5615" s="505"/>
      <c r="L5615" s="505"/>
      <c r="M5615" s="506"/>
      <c r="N5615" s="505"/>
      <c r="O5615" s="506"/>
    </row>
    <row r="5616" spans="7:15" x14ac:dyDescent="0.2">
      <c r="G5616" s="505"/>
      <c r="I5616" s="505"/>
      <c r="J5616" s="270"/>
      <c r="K5616" s="505"/>
      <c r="L5616" s="505"/>
      <c r="M5616" s="506"/>
      <c r="N5616" s="505"/>
      <c r="O5616" s="506"/>
    </row>
    <row r="5617" spans="7:15" x14ac:dyDescent="0.2">
      <c r="G5617" s="505"/>
      <c r="I5617" s="505"/>
      <c r="J5617" s="270"/>
      <c r="K5617" s="505"/>
      <c r="L5617" s="505"/>
      <c r="M5617" s="506"/>
      <c r="N5617" s="505"/>
      <c r="O5617" s="506"/>
    </row>
    <row r="5618" spans="7:15" x14ac:dyDescent="0.2">
      <c r="G5618" s="505"/>
      <c r="I5618" s="505"/>
      <c r="J5618" s="270"/>
      <c r="K5618" s="505"/>
      <c r="L5618" s="505"/>
      <c r="M5618" s="506"/>
      <c r="N5618" s="505"/>
      <c r="O5618" s="506"/>
    </row>
    <row r="5619" spans="7:15" x14ac:dyDescent="0.2">
      <c r="G5619" s="505"/>
      <c r="I5619" s="505"/>
      <c r="J5619" s="270"/>
      <c r="K5619" s="505"/>
      <c r="L5619" s="505"/>
      <c r="M5619" s="506"/>
      <c r="N5619" s="505"/>
      <c r="O5619" s="506"/>
    </row>
    <row r="5620" spans="7:15" x14ac:dyDescent="0.2">
      <c r="G5620" s="505"/>
      <c r="I5620" s="505"/>
      <c r="J5620" s="270"/>
      <c r="K5620" s="505"/>
      <c r="L5620" s="505"/>
      <c r="M5620" s="506"/>
      <c r="N5620" s="505"/>
      <c r="O5620" s="506"/>
    </row>
    <row r="5621" spans="7:15" x14ac:dyDescent="0.2">
      <c r="G5621" s="505"/>
      <c r="I5621" s="505"/>
      <c r="J5621" s="270"/>
      <c r="K5621" s="505"/>
      <c r="L5621" s="505"/>
      <c r="M5621" s="506"/>
      <c r="N5621" s="505"/>
      <c r="O5621" s="506"/>
    </row>
    <row r="5622" spans="7:15" x14ac:dyDescent="0.2">
      <c r="G5622" s="505"/>
      <c r="I5622" s="505"/>
      <c r="J5622" s="270"/>
      <c r="K5622" s="505"/>
      <c r="L5622" s="505"/>
      <c r="M5622" s="506"/>
      <c r="N5622" s="505"/>
      <c r="O5622" s="506"/>
    </row>
    <row r="5623" spans="7:15" x14ac:dyDescent="0.2">
      <c r="G5623" s="505"/>
      <c r="I5623" s="505"/>
      <c r="J5623" s="270"/>
      <c r="K5623" s="505"/>
      <c r="L5623" s="505"/>
      <c r="M5623" s="506"/>
      <c r="N5623" s="505"/>
      <c r="O5623" s="506"/>
    </row>
    <row r="5624" spans="7:15" x14ac:dyDescent="0.2">
      <c r="G5624" s="505"/>
      <c r="I5624" s="505"/>
      <c r="J5624" s="270"/>
      <c r="K5624" s="505"/>
      <c r="L5624" s="505"/>
      <c r="M5624" s="506"/>
      <c r="N5624" s="505"/>
      <c r="O5624" s="506"/>
    </row>
    <row r="5625" spans="7:15" x14ac:dyDescent="0.2">
      <c r="G5625" s="505"/>
      <c r="I5625" s="505"/>
      <c r="J5625" s="270"/>
      <c r="K5625" s="505"/>
      <c r="L5625" s="505"/>
      <c r="M5625" s="506"/>
      <c r="N5625" s="505"/>
      <c r="O5625" s="506"/>
    </row>
    <row r="5626" spans="7:15" x14ac:dyDescent="0.2">
      <c r="G5626" s="505"/>
      <c r="I5626" s="505"/>
      <c r="J5626" s="270"/>
      <c r="K5626" s="505"/>
      <c r="L5626" s="505"/>
      <c r="M5626" s="506"/>
      <c r="N5626" s="505"/>
      <c r="O5626" s="506"/>
    </row>
    <row r="5627" spans="7:15" x14ac:dyDescent="0.2">
      <c r="G5627" s="505"/>
      <c r="I5627" s="505"/>
      <c r="J5627" s="270"/>
      <c r="K5627" s="505"/>
      <c r="L5627" s="505"/>
      <c r="M5627" s="506"/>
      <c r="N5627" s="505"/>
      <c r="O5627" s="506"/>
    </row>
    <row r="5628" spans="7:15" x14ac:dyDescent="0.2">
      <c r="G5628" s="505"/>
      <c r="I5628" s="505"/>
      <c r="J5628" s="270"/>
      <c r="K5628" s="505"/>
      <c r="L5628" s="505"/>
      <c r="M5628" s="506"/>
      <c r="N5628" s="505"/>
      <c r="O5628" s="506"/>
    </row>
    <row r="5629" spans="7:15" x14ac:dyDescent="0.2">
      <c r="G5629" s="505"/>
      <c r="I5629" s="505"/>
      <c r="J5629" s="270"/>
      <c r="K5629" s="505"/>
      <c r="L5629" s="505"/>
      <c r="M5629" s="506"/>
      <c r="N5629" s="505"/>
      <c r="O5629" s="506"/>
    </row>
    <row r="5630" spans="7:15" x14ac:dyDescent="0.2">
      <c r="G5630" s="505"/>
      <c r="I5630" s="505"/>
      <c r="J5630" s="270"/>
      <c r="K5630" s="505"/>
      <c r="L5630" s="505"/>
      <c r="M5630" s="506"/>
      <c r="N5630" s="505"/>
      <c r="O5630" s="506"/>
    </row>
    <row r="5631" spans="7:15" x14ac:dyDescent="0.2">
      <c r="G5631" s="505"/>
      <c r="I5631" s="505"/>
      <c r="J5631" s="270"/>
      <c r="K5631" s="505"/>
      <c r="L5631" s="505"/>
      <c r="M5631" s="506"/>
      <c r="N5631" s="505"/>
      <c r="O5631" s="506"/>
    </row>
    <row r="5632" spans="7:15" x14ac:dyDescent="0.2">
      <c r="G5632" s="505"/>
      <c r="I5632" s="505"/>
      <c r="J5632" s="270"/>
      <c r="K5632" s="505"/>
      <c r="L5632" s="505"/>
      <c r="M5632" s="506"/>
      <c r="N5632" s="505"/>
      <c r="O5632" s="506"/>
    </row>
    <row r="5633" spans="7:15" x14ac:dyDescent="0.2">
      <c r="G5633" s="505"/>
      <c r="I5633" s="505"/>
      <c r="J5633" s="270"/>
      <c r="K5633" s="505"/>
      <c r="L5633" s="505"/>
      <c r="M5633" s="506"/>
      <c r="N5633" s="505"/>
      <c r="O5633" s="506"/>
    </row>
    <row r="5634" spans="7:15" x14ac:dyDescent="0.2">
      <c r="G5634" s="505"/>
      <c r="I5634" s="505"/>
      <c r="J5634" s="270"/>
      <c r="K5634" s="505"/>
      <c r="L5634" s="505"/>
      <c r="M5634" s="506"/>
      <c r="N5634" s="505"/>
      <c r="O5634" s="506"/>
    </row>
    <row r="5635" spans="7:15" x14ac:dyDescent="0.2">
      <c r="G5635" s="505"/>
      <c r="I5635" s="505"/>
      <c r="J5635" s="270"/>
      <c r="K5635" s="505"/>
      <c r="L5635" s="505"/>
      <c r="M5635" s="506"/>
      <c r="N5635" s="505"/>
      <c r="O5635" s="506"/>
    </row>
    <row r="5636" spans="7:15" x14ac:dyDescent="0.2">
      <c r="G5636" s="505"/>
      <c r="I5636" s="505"/>
      <c r="J5636" s="270"/>
      <c r="K5636" s="505"/>
      <c r="L5636" s="505"/>
      <c r="M5636" s="506"/>
      <c r="N5636" s="505"/>
      <c r="O5636" s="506"/>
    </row>
    <row r="5637" spans="7:15" x14ac:dyDescent="0.2">
      <c r="G5637" s="505"/>
      <c r="I5637" s="505"/>
      <c r="J5637" s="270"/>
      <c r="K5637" s="505"/>
      <c r="L5637" s="505"/>
      <c r="M5637" s="506"/>
      <c r="N5637" s="505"/>
      <c r="O5637" s="506"/>
    </row>
    <row r="5638" spans="7:15" x14ac:dyDescent="0.2">
      <c r="G5638" s="505"/>
      <c r="I5638" s="505"/>
      <c r="J5638" s="270"/>
      <c r="K5638" s="505"/>
      <c r="L5638" s="505"/>
      <c r="M5638" s="506"/>
      <c r="N5638" s="505"/>
      <c r="O5638" s="506"/>
    </row>
    <row r="5639" spans="7:15" x14ac:dyDescent="0.2">
      <c r="G5639" s="505"/>
      <c r="I5639" s="505"/>
      <c r="J5639" s="270"/>
      <c r="K5639" s="505"/>
      <c r="L5639" s="505"/>
      <c r="M5639" s="506"/>
      <c r="N5639" s="505"/>
      <c r="O5639" s="506"/>
    </row>
    <row r="5640" spans="7:15" x14ac:dyDescent="0.2">
      <c r="G5640" s="505"/>
      <c r="I5640" s="505"/>
      <c r="J5640" s="270"/>
      <c r="K5640" s="505"/>
      <c r="L5640" s="505"/>
      <c r="M5640" s="506"/>
      <c r="N5640" s="505"/>
      <c r="O5640" s="506"/>
    </row>
    <row r="5641" spans="7:15" x14ac:dyDescent="0.2">
      <c r="G5641" s="505"/>
      <c r="I5641" s="505"/>
      <c r="J5641" s="270"/>
      <c r="K5641" s="505"/>
      <c r="L5641" s="505"/>
      <c r="M5641" s="506"/>
      <c r="N5641" s="505"/>
      <c r="O5641" s="506"/>
    </row>
    <row r="5642" spans="7:15" x14ac:dyDescent="0.2">
      <c r="G5642" s="505"/>
      <c r="I5642" s="505"/>
      <c r="J5642" s="270"/>
      <c r="K5642" s="505"/>
      <c r="L5642" s="505"/>
      <c r="M5642" s="506"/>
      <c r="N5642" s="505"/>
      <c r="O5642" s="506"/>
    </row>
    <row r="5643" spans="7:15" x14ac:dyDescent="0.2">
      <c r="G5643" s="505"/>
      <c r="I5643" s="505"/>
      <c r="J5643" s="270"/>
      <c r="K5643" s="505"/>
      <c r="L5643" s="505"/>
      <c r="M5643" s="506"/>
      <c r="N5643" s="505"/>
      <c r="O5643" s="506"/>
    </row>
    <row r="5644" spans="7:15" x14ac:dyDescent="0.2">
      <c r="G5644" s="505"/>
      <c r="I5644" s="505"/>
      <c r="J5644" s="270"/>
      <c r="K5644" s="505"/>
      <c r="L5644" s="505"/>
      <c r="M5644" s="506"/>
      <c r="N5644" s="505"/>
      <c r="O5644" s="506"/>
    </row>
    <row r="5645" spans="7:15" x14ac:dyDescent="0.2">
      <c r="G5645" s="505"/>
      <c r="I5645" s="505"/>
      <c r="J5645" s="270"/>
      <c r="K5645" s="505"/>
      <c r="L5645" s="505"/>
      <c r="M5645" s="506"/>
      <c r="N5645" s="505"/>
      <c r="O5645" s="506"/>
    </row>
    <row r="5646" spans="7:15" x14ac:dyDescent="0.2">
      <c r="G5646" s="505"/>
      <c r="I5646" s="505"/>
      <c r="J5646" s="270"/>
      <c r="K5646" s="505"/>
      <c r="L5646" s="505"/>
      <c r="M5646" s="506"/>
      <c r="N5646" s="505"/>
      <c r="O5646" s="506"/>
    </row>
    <row r="5647" spans="7:15" x14ac:dyDescent="0.2">
      <c r="G5647" s="505"/>
      <c r="I5647" s="505"/>
      <c r="J5647" s="270"/>
      <c r="K5647" s="505"/>
      <c r="L5647" s="505"/>
      <c r="M5647" s="506"/>
      <c r="N5647" s="505"/>
      <c r="O5647" s="506"/>
    </row>
    <row r="5648" spans="7:15" x14ac:dyDescent="0.2">
      <c r="G5648" s="505"/>
      <c r="I5648" s="505"/>
      <c r="J5648" s="270"/>
      <c r="K5648" s="505"/>
      <c r="L5648" s="505"/>
      <c r="M5648" s="506"/>
      <c r="N5648" s="505"/>
      <c r="O5648" s="506"/>
    </row>
    <row r="5649" spans="7:15" x14ac:dyDescent="0.2">
      <c r="G5649" s="505"/>
      <c r="I5649" s="505"/>
      <c r="J5649" s="270"/>
      <c r="K5649" s="505"/>
      <c r="L5649" s="505"/>
      <c r="M5649" s="506"/>
      <c r="N5649" s="505"/>
      <c r="O5649" s="506"/>
    </row>
    <row r="5650" spans="7:15" x14ac:dyDescent="0.2">
      <c r="G5650" s="505"/>
      <c r="I5650" s="505"/>
      <c r="J5650" s="270"/>
      <c r="K5650" s="505"/>
      <c r="L5650" s="505"/>
      <c r="M5650" s="506"/>
      <c r="N5650" s="505"/>
      <c r="O5650" s="506"/>
    </row>
    <row r="5651" spans="7:15" x14ac:dyDescent="0.2">
      <c r="G5651" s="505"/>
      <c r="I5651" s="505"/>
      <c r="J5651" s="270"/>
      <c r="K5651" s="505"/>
      <c r="L5651" s="505"/>
      <c r="M5651" s="506"/>
      <c r="N5651" s="505"/>
      <c r="O5651" s="506"/>
    </row>
    <row r="5652" spans="7:15" x14ac:dyDescent="0.2">
      <c r="G5652" s="505"/>
      <c r="I5652" s="505"/>
      <c r="J5652" s="270"/>
      <c r="K5652" s="505"/>
      <c r="L5652" s="505"/>
      <c r="M5652" s="506"/>
      <c r="N5652" s="505"/>
      <c r="O5652" s="506"/>
    </row>
    <row r="5653" spans="7:15" x14ac:dyDescent="0.2">
      <c r="G5653" s="505"/>
      <c r="I5653" s="505"/>
      <c r="J5653" s="270"/>
      <c r="K5653" s="505"/>
      <c r="L5653" s="505"/>
      <c r="M5653" s="506"/>
      <c r="N5653" s="505"/>
      <c r="O5653" s="506"/>
    </row>
    <row r="5654" spans="7:15" x14ac:dyDescent="0.2">
      <c r="G5654" s="505"/>
      <c r="I5654" s="505"/>
      <c r="J5654" s="270"/>
      <c r="K5654" s="505"/>
      <c r="L5654" s="505"/>
      <c r="M5654" s="506"/>
      <c r="N5654" s="505"/>
      <c r="O5654" s="506"/>
    </row>
    <row r="5655" spans="7:15" x14ac:dyDescent="0.2">
      <c r="G5655" s="505"/>
      <c r="I5655" s="505"/>
      <c r="J5655" s="270"/>
      <c r="K5655" s="505"/>
      <c r="L5655" s="505"/>
      <c r="M5655" s="506"/>
      <c r="N5655" s="505"/>
      <c r="O5655" s="506"/>
    </row>
    <row r="5656" spans="7:15" x14ac:dyDescent="0.2">
      <c r="G5656" s="505"/>
      <c r="I5656" s="505"/>
      <c r="J5656" s="270"/>
      <c r="K5656" s="505"/>
      <c r="L5656" s="505"/>
      <c r="M5656" s="506"/>
      <c r="N5656" s="505"/>
      <c r="O5656" s="506"/>
    </row>
    <row r="5657" spans="7:15" x14ac:dyDescent="0.2">
      <c r="G5657" s="505"/>
      <c r="I5657" s="505"/>
      <c r="J5657" s="270"/>
      <c r="K5657" s="505"/>
      <c r="L5657" s="505"/>
      <c r="M5657" s="506"/>
      <c r="N5657" s="505"/>
      <c r="O5657" s="506"/>
    </row>
    <row r="5658" spans="7:15" x14ac:dyDescent="0.2">
      <c r="G5658" s="505"/>
      <c r="I5658" s="505"/>
      <c r="J5658" s="270"/>
      <c r="K5658" s="505"/>
      <c r="L5658" s="505"/>
      <c r="M5658" s="506"/>
      <c r="N5658" s="505"/>
      <c r="O5658" s="506"/>
    </row>
    <row r="5659" spans="7:15" x14ac:dyDescent="0.2">
      <c r="G5659" s="505"/>
      <c r="I5659" s="505"/>
      <c r="J5659" s="270"/>
      <c r="K5659" s="505"/>
      <c r="L5659" s="505"/>
      <c r="M5659" s="506"/>
      <c r="N5659" s="505"/>
      <c r="O5659" s="506"/>
    </row>
    <row r="5660" spans="7:15" x14ac:dyDescent="0.2">
      <c r="G5660" s="505"/>
      <c r="I5660" s="505"/>
      <c r="J5660" s="270"/>
      <c r="K5660" s="505"/>
      <c r="L5660" s="505"/>
      <c r="M5660" s="506"/>
      <c r="N5660" s="505"/>
      <c r="O5660" s="506"/>
    </row>
    <row r="5661" spans="7:15" x14ac:dyDescent="0.2">
      <c r="G5661" s="505"/>
      <c r="I5661" s="505"/>
      <c r="J5661" s="270"/>
      <c r="K5661" s="505"/>
      <c r="L5661" s="505"/>
      <c r="M5661" s="506"/>
      <c r="N5661" s="505"/>
      <c r="O5661" s="506"/>
    </row>
    <row r="5662" spans="7:15" x14ac:dyDescent="0.2">
      <c r="G5662" s="505"/>
      <c r="I5662" s="505"/>
      <c r="J5662" s="270"/>
      <c r="K5662" s="505"/>
      <c r="L5662" s="505"/>
      <c r="M5662" s="506"/>
      <c r="N5662" s="505"/>
      <c r="O5662" s="506"/>
    </row>
    <row r="5663" spans="7:15" x14ac:dyDescent="0.2">
      <c r="G5663" s="505"/>
      <c r="I5663" s="505"/>
      <c r="J5663" s="270"/>
      <c r="K5663" s="505"/>
      <c r="L5663" s="505"/>
      <c r="M5663" s="506"/>
      <c r="N5663" s="505"/>
      <c r="O5663" s="506"/>
    </row>
    <row r="5664" spans="7:15" x14ac:dyDescent="0.2">
      <c r="G5664" s="505"/>
      <c r="I5664" s="505"/>
      <c r="J5664" s="270"/>
      <c r="K5664" s="505"/>
      <c r="L5664" s="505"/>
      <c r="M5664" s="506"/>
      <c r="N5664" s="505"/>
      <c r="O5664" s="506"/>
    </row>
    <row r="5665" spans="7:15" x14ac:dyDescent="0.2">
      <c r="G5665" s="505"/>
      <c r="I5665" s="505"/>
      <c r="J5665" s="270"/>
      <c r="K5665" s="505"/>
      <c r="L5665" s="505"/>
      <c r="M5665" s="506"/>
      <c r="N5665" s="505"/>
      <c r="O5665" s="506"/>
    </row>
    <row r="5666" spans="7:15" x14ac:dyDescent="0.2">
      <c r="G5666" s="505"/>
      <c r="I5666" s="505"/>
      <c r="J5666" s="270"/>
      <c r="K5666" s="505"/>
      <c r="L5666" s="505"/>
      <c r="M5666" s="506"/>
      <c r="N5666" s="505"/>
      <c r="O5666" s="506"/>
    </row>
    <row r="5667" spans="7:15" x14ac:dyDescent="0.2">
      <c r="G5667" s="505"/>
      <c r="I5667" s="505"/>
      <c r="J5667" s="270"/>
      <c r="K5667" s="505"/>
      <c r="L5667" s="505"/>
      <c r="M5667" s="506"/>
      <c r="N5667" s="505"/>
      <c r="O5667" s="506"/>
    </row>
    <row r="5668" spans="7:15" x14ac:dyDescent="0.2">
      <c r="G5668" s="505"/>
      <c r="I5668" s="505"/>
      <c r="J5668" s="270"/>
      <c r="K5668" s="505"/>
      <c r="L5668" s="505"/>
      <c r="M5668" s="506"/>
      <c r="N5668" s="505"/>
      <c r="O5668" s="506"/>
    </row>
    <row r="5669" spans="7:15" x14ac:dyDescent="0.2">
      <c r="G5669" s="505"/>
      <c r="I5669" s="505"/>
      <c r="J5669" s="270"/>
      <c r="K5669" s="505"/>
      <c r="L5669" s="505"/>
      <c r="M5669" s="506"/>
      <c r="N5669" s="505"/>
      <c r="O5669" s="506"/>
    </row>
    <row r="5670" spans="7:15" x14ac:dyDescent="0.2">
      <c r="G5670" s="505"/>
      <c r="I5670" s="505"/>
      <c r="J5670" s="270"/>
      <c r="K5670" s="505"/>
      <c r="L5670" s="505"/>
      <c r="M5670" s="506"/>
      <c r="N5670" s="505"/>
      <c r="O5670" s="506"/>
    </row>
    <row r="5671" spans="7:15" x14ac:dyDescent="0.2">
      <c r="G5671" s="505"/>
      <c r="I5671" s="505"/>
      <c r="J5671" s="270"/>
      <c r="K5671" s="505"/>
      <c r="L5671" s="505"/>
      <c r="M5671" s="506"/>
      <c r="N5671" s="505"/>
      <c r="O5671" s="506"/>
    </row>
    <row r="5672" spans="7:15" x14ac:dyDescent="0.2">
      <c r="G5672" s="505"/>
      <c r="I5672" s="505"/>
      <c r="J5672" s="270"/>
      <c r="K5672" s="505"/>
      <c r="L5672" s="505"/>
      <c r="M5672" s="506"/>
      <c r="N5672" s="505"/>
      <c r="O5672" s="506"/>
    </row>
    <row r="5673" spans="7:15" x14ac:dyDescent="0.2">
      <c r="G5673" s="505"/>
      <c r="I5673" s="505"/>
      <c r="J5673" s="270"/>
      <c r="K5673" s="505"/>
      <c r="L5673" s="505"/>
      <c r="M5673" s="506"/>
      <c r="N5673" s="505"/>
      <c r="O5673" s="506"/>
    </row>
    <row r="5674" spans="7:15" x14ac:dyDescent="0.2">
      <c r="G5674" s="505"/>
      <c r="I5674" s="505"/>
      <c r="J5674" s="270"/>
      <c r="K5674" s="505"/>
      <c r="L5674" s="505"/>
      <c r="M5674" s="506"/>
      <c r="N5674" s="505"/>
      <c r="O5674" s="506"/>
    </row>
    <row r="5675" spans="7:15" x14ac:dyDescent="0.2">
      <c r="G5675" s="505"/>
      <c r="I5675" s="505"/>
      <c r="J5675" s="270"/>
      <c r="K5675" s="505"/>
      <c r="L5675" s="505"/>
      <c r="M5675" s="506"/>
      <c r="N5675" s="505"/>
      <c r="O5675" s="506"/>
    </row>
    <row r="5676" spans="7:15" x14ac:dyDescent="0.2">
      <c r="G5676" s="505"/>
      <c r="I5676" s="505"/>
      <c r="J5676" s="270"/>
      <c r="K5676" s="505"/>
      <c r="L5676" s="505"/>
      <c r="M5676" s="506"/>
      <c r="N5676" s="505"/>
      <c r="O5676" s="506"/>
    </row>
    <row r="5677" spans="7:15" x14ac:dyDescent="0.2">
      <c r="G5677" s="505"/>
      <c r="I5677" s="505"/>
      <c r="J5677" s="270"/>
      <c r="K5677" s="505"/>
      <c r="L5677" s="505"/>
      <c r="M5677" s="506"/>
      <c r="N5677" s="505"/>
      <c r="O5677" s="506"/>
    </row>
    <row r="5678" spans="7:15" x14ac:dyDescent="0.2">
      <c r="G5678" s="505"/>
      <c r="I5678" s="505"/>
      <c r="J5678" s="270"/>
      <c r="K5678" s="505"/>
      <c r="L5678" s="505"/>
      <c r="M5678" s="506"/>
      <c r="N5678" s="505"/>
      <c r="O5678" s="506"/>
    </row>
    <row r="5679" spans="7:15" x14ac:dyDescent="0.2">
      <c r="G5679" s="505"/>
      <c r="I5679" s="505"/>
      <c r="J5679" s="270"/>
      <c r="K5679" s="505"/>
      <c r="L5679" s="505"/>
      <c r="M5679" s="506"/>
      <c r="N5679" s="505"/>
      <c r="O5679" s="506"/>
    </row>
    <row r="5680" spans="7:15" x14ac:dyDescent="0.2">
      <c r="G5680" s="505"/>
      <c r="I5680" s="505"/>
      <c r="J5680" s="270"/>
      <c r="K5680" s="505"/>
      <c r="L5680" s="505"/>
      <c r="M5680" s="506"/>
      <c r="N5680" s="505"/>
      <c r="O5680" s="506"/>
    </row>
    <row r="5681" spans="7:15" x14ac:dyDescent="0.2">
      <c r="G5681" s="505"/>
      <c r="I5681" s="505"/>
      <c r="J5681" s="270"/>
      <c r="K5681" s="505"/>
      <c r="L5681" s="505"/>
      <c r="M5681" s="506"/>
      <c r="N5681" s="505"/>
      <c r="O5681" s="506"/>
    </row>
    <row r="5682" spans="7:15" x14ac:dyDescent="0.2">
      <c r="G5682" s="505"/>
      <c r="I5682" s="505"/>
      <c r="J5682" s="270"/>
      <c r="K5682" s="505"/>
      <c r="L5682" s="505"/>
      <c r="M5682" s="506"/>
      <c r="N5682" s="505"/>
      <c r="O5682" s="506"/>
    </row>
    <row r="5683" spans="7:15" x14ac:dyDescent="0.2">
      <c r="G5683" s="505"/>
      <c r="I5683" s="505"/>
      <c r="J5683" s="270"/>
      <c r="K5683" s="505"/>
      <c r="L5683" s="505"/>
      <c r="M5683" s="506"/>
      <c r="N5683" s="505"/>
      <c r="O5683" s="506"/>
    </row>
    <row r="5684" spans="7:15" x14ac:dyDescent="0.2">
      <c r="G5684" s="505"/>
      <c r="I5684" s="505"/>
      <c r="J5684" s="270"/>
      <c r="K5684" s="505"/>
      <c r="L5684" s="505"/>
      <c r="M5684" s="506"/>
      <c r="N5684" s="505"/>
      <c r="O5684" s="506"/>
    </row>
    <row r="5685" spans="7:15" x14ac:dyDescent="0.2">
      <c r="G5685" s="505"/>
      <c r="I5685" s="505"/>
      <c r="J5685" s="270"/>
      <c r="K5685" s="505"/>
      <c r="L5685" s="505"/>
      <c r="M5685" s="506"/>
      <c r="N5685" s="505"/>
      <c r="O5685" s="506"/>
    </row>
    <row r="5686" spans="7:15" x14ac:dyDescent="0.2">
      <c r="G5686" s="505"/>
      <c r="I5686" s="505"/>
      <c r="J5686" s="270"/>
      <c r="K5686" s="505"/>
      <c r="L5686" s="505"/>
      <c r="M5686" s="506"/>
      <c r="N5686" s="505"/>
      <c r="O5686" s="506"/>
    </row>
    <row r="5687" spans="7:15" x14ac:dyDescent="0.2">
      <c r="G5687" s="505"/>
      <c r="I5687" s="505"/>
      <c r="J5687" s="270"/>
      <c r="K5687" s="505"/>
      <c r="L5687" s="505"/>
      <c r="M5687" s="506"/>
      <c r="N5687" s="505"/>
      <c r="O5687" s="506"/>
    </row>
    <row r="5688" spans="7:15" x14ac:dyDescent="0.2">
      <c r="G5688" s="505"/>
      <c r="I5688" s="505"/>
      <c r="J5688" s="270"/>
      <c r="K5688" s="505"/>
      <c r="L5688" s="505"/>
      <c r="M5688" s="506"/>
      <c r="N5688" s="505"/>
      <c r="O5688" s="506"/>
    </row>
    <row r="5689" spans="7:15" x14ac:dyDescent="0.2">
      <c r="G5689" s="505"/>
      <c r="I5689" s="505"/>
      <c r="J5689" s="270"/>
      <c r="K5689" s="505"/>
      <c r="L5689" s="505"/>
      <c r="M5689" s="506"/>
      <c r="N5689" s="505"/>
      <c r="O5689" s="506"/>
    </row>
    <row r="5690" spans="7:15" x14ac:dyDescent="0.2">
      <c r="G5690" s="505"/>
      <c r="I5690" s="505"/>
      <c r="J5690" s="270"/>
      <c r="K5690" s="505"/>
      <c r="L5690" s="505"/>
      <c r="M5690" s="506"/>
      <c r="N5690" s="505"/>
      <c r="O5690" s="506"/>
    </row>
    <row r="5691" spans="7:15" x14ac:dyDescent="0.2">
      <c r="G5691" s="505"/>
      <c r="I5691" s="505"/>
      <c r="J5691" s="270"/>
      <c r="K5691" s="505"/>
      <c r="L5691" s="505"/>
      <c r="M5691" s="506"/>
      <c r="N5691" s="505"/>
      <c r="O5691" s="506"/>
    </row>
    <row r="5692" spans="7:15" x14ac:dyDescent="0.2">
      <c r="G5692" s="505"/>
      <c r="I5692" s="505"/>
      <c r="J5692" s="270"/>
      <c r="K5692" s="505"/>
      <c r="L5692" s="505"/>
      <c r="M5692" s="506"/>
      <c r="N5692" s="505"/>
      <c r="O5692" s="506"/>
    </row>
    <row r="5693" spans="7:15" x14ac:dyDescent="0.2">
      <c r="G5693" s="505"/>
      <c r="I5693" s="505"/>
      <c r="J5693" s="270"/>
      <c r="K5693" s="505"/>
      <c r="L5693" s="505"/>
      <c r="M5693" s="506"/>
      <c r="N5693" s="505"/>
      <c r="O5693" s="506"/>
    </row>
    <row r="5694" spans="7:15" x14ac:dyDescent="0.2">
      <c r="G5694" s="505"/>
      <c r="I5694" s="505"/>
      <c r="J5694" s="270"/>
      <c r="K5694" s="505"/>
      <c r="L5694" s="505"/>
      <c r="M5694" s="506"/>
      <c r="N5694" s="505"/>
      <c r="O5694" s="506"/>
    </row>
    <row r="5695" spans="7:15" x14ac:dyDescent="0.2">
      <c r="G5695" s="505"/>
      <c r="I5695" s="505"/>
      <c r="J5695" s="270"/>
      <c r="K5695" s="505"/>
      <c r="L5695" s="505"/>
      <c r="M5695" s="506"/>
      <c r="N5695" s="505"/>
      <c r="O5695" s="506"/>
    </row>
    <row r="5696" spans="7:15" x14ac:dyDescent="0.2">
      <c r="G5696" s="505"/>
      <c r="I5696" s="505"/>
      <c r="J5696" s="270"/>
      <c r="K5696" s="505"/>
      <c r="L5696" s="505"/>
      <c r="M5696" s="506"/>
      <c r="N5696" s="505"/>
      <c r="O5696" s="506"/>
    </row>
    <row r="5697" spans="7:15" x14ac:dyDescent="0.2">
      <c r="G5697" s="505"/>
      <c r="I5697" s="505"/>
      <c r="J5697" s="270"/>
      <c r="K5697" s="505"/>
      <c r="L5697" s="505"/>
      <c r="M5697" s="506"/>
      <c r="N5697" s="505"/>
      <c r="O5697" s="506"/>
    </row>
    <row r="5698" spans="7:15" x14ac:dyDescent="0.2">
      <c r="G5698" s="505"/>
      <c r="I5698" s="505"/>
      <c r="J5698" s="270"/>
      <c r="K5698" s="505"/>
      <c r="L5698" s="505"/>
      <c r="M5698" s="506"/>
      <c r="N5698" s="505"/>
      <c r="O5698" s="506"/>
    </row>
    <row r="5699" spans="7:15" x14ac:dyDescent="0.2">
      <c r="G5699" s="505"/>
      <c r="I5699" s="505"/>
      <c r="J5699" s="270"/>
      <c r="K5699" s="505"/>
      <c r="L5699" s="505"/>
      <c r="M5699" s="506"/>
      <c r="N5699" s="505"/>
      <c r="O5699" s="506"/>
    </row>
    <row r="5700" spans="7:15" x14ac:dyDescent="0.2">
      <c r="G5700" s="505"/>
      <c r="I5700" s="505"/>
      <c r="J5700" s="270"/>
      <c r="K5700" s="505"/>
      <c r="L5700" s="505"/>
      <c r="M5700" s="506"/>
      <c r="N5700" s="505"/>
      <c r="O5700" s="506"/>
    </row>
    <row r="5701" spans="7:15" x14ac:dyDescent="0.2">
      <c r="G5701" s="505"/>
      <c r="I5701" s="505"/>
      <c r="J5701" s="270"/>
      <c r="K5701" s="505"/>
      <c r="L5701" s="505"/>
      <c r="M5701" s="506"/>
      <c r="N5701" s="505"/>
      <c r="O5701" s="506"/>
    </row>
    <row r="5702" spans="7:15" x14ac:dyDescent="0.2">
      <c r="G5702" s="505"/>
      <c r="I5702" s="505"/>
      <c r="J5702" s="270"/>
      <c r="K5702" s="505"/>
      <c r="L5702" s="505"/>
      <c r="M5702" s="506"/>
      <c r="N5702" s="505"/>
      <c r="O5702" s="506"/>
    </row>
    <row r="5703" spans="7:15" x14ac:dyDescent="0.2">
      <c r="G5703" s="505"/>
      <c r="I5703" s="505"/>
      <c r="J5703" s="270"/>
      <c r="K5703" s="505"/>
      <c r="L5703" s="505"/>
      <c r="M5703" s="506"/>
      <c r="N5703" s="505"/>
      <c r="O5703" s="506"/>
    </row>
    <row r="5704" spans="7:15" x14ac:dyDescent="0.2">
      <c r="G5704" s="505"/>
      <c r="I5704" s="505"/>
      <c r="J5704" s="270"/>
      <c r="K5704" s="505"/>
      <c r="L5704" s="505"/>
      <c r="M5704" s="506"/>
      <c r="N5704" s="505"/>
      <c r="O5704" s="506"/>
    </row>
    <row r="5705" spans="7:15" x14ac:dyDescent="0.2">
      <c r="G5705" s="505"/>
      <c r="I5705" s="505"/>
      <c r="J5705" s="270"/>
      <c r="K5705" s="505"/>
      <c r="L5705" s="505"/>
      <c r="M5705" s="506"/>
      <c r="N5705" s="505"/>
      <c r="O5705" s="506"/>
    </row>
    <row r="5706" spans="7:15" x14ac:dyDescent="0.2">
      <c r="G5706" s="505"/>
      <c r="I5706" s="505"/>
      <c r="J5706" s="270"/>
      <c r="K5706" s="505"/>
      <c r="L5706" s="505"/>
      <c r="M5706" s="506"/>
      <c r="N5706" s="505"/>
      <c r="O5706" s="506"/>
    </row>
    <row r="5707" spans="7:15" x14ac:dyDescent="0.2">
      <c r="G5707" s="505"/>
      <c r="I5707" s="505"/>
      <c r="J5707" s="270"/>
      <c r="K5707" s="505"/>
      <c r="L5707" s="505"/>
      <c r="M5707" s="506"/>
      <c r="N5707" s="505"/>
      <c r="O5707" s="506"/>
    </row>
    <row r="5708" spans="7:15" x14ac:dyDescent="0.2">
      <c r="G5708" s="505"/>
      <c r="I5708" s="505"/>
      <c r="J5708" s="270"/>
      <c r="K5708" s="505"/>
      <c r="L5708" s="505"/>
      <c r="M5708" s="506"/>
      <c r="N5708" s="505"/>
      <c r="O5708" s="506"/>
    </row>
    <row r="5709" spans="7:15" x14ac:dyDescent="0.2">
      <c r="G5709" s="505"/>
      <c r="I5709" s="505"/>
      <c r="J5709" s="270"/>
      <c r="K5709" s="505"/>
      <c r="L5709" s="505"/>
      <c r="M5709" s="506"/>
      <c r="N5709" s="505"/>
      <c r="O5709" s="506"/>
    </row>
    <row r="5710" spans="7:15" x14ac:dyDescent="0.2">
      <c r="G5710" s="505"/>
      <c r="I5710" s="505"/>
      <c r="J5710" s="270"/>
      <c r="K5710" s="505"/>
      <c r="L5710" s="505"/>
      <c r="M5710" s="506"/>
      <c r="N5710" s="505"/>
      <c r="O5710" s="506"/>
    </row>
    <row r="5711" spans="7:15" x14ac:dyDescent="0.2">
      <c r="G5711" s="505"/>
      <c r="I5711" s="505"/>
      <c r="J5711" s="270"/>
      <c r="K5711" s="505"/>
      <c r="L5711" s="505"/>
      <c r="M5711" s="506"/>
      <c r="N5711" s="505"/>
      <c r="O5711" s="506"/>
    </row>
    <row r="5712" spans="7:15" x14ac:dyDescent="0.2">
      <c r="G5712" s="505"/>
      <c r="I5712" s="505"/>
      <c r="J5712" s="270"/>
      <c r="K5712" s="505"/>
      <c r="L5712" s="505"/>
      <c r="M5712" s="506"/>
      <c r="N5712" s="505"/>
      <c r="O5712" s="506"/>
    </row>
    <row r="5713" spans="7:15" x14ac:dyDescent="0.2">
      <c r="G5713" s="505"/>
      <c r="I5713" s="505"/>
      <c r="J5713" s="270"/>
      <c r="K5713" s="505"/>
      <c r="L5713" s="505"/>
      <c r="M5713" s="506"/>
      <c r="N5713" s="505"/>
      <c r="O5713" s="506"/>
    </row>
    <row r="5714" spans="7:15" x14ac:dyDescent="0.2">
      <c r="G5714" s="505"/>
      <c r="I5714" s="505"/>
      <c r="J5714" s="270"/>
      <c r="K5714" s="505"/>
      <c r="L5714" s="505"/>
      <c r="M5714" s="506"/>
      <c r="N5714" s="505"/>
      <c r="O5714" s="506"/>
    </row>
    <row r="5715" spans="7:15" x14ac:dyDescent="0.2">
      <c r="G5715" s="505"/>
      <c r="I5715" s="505"/>
      <c r="J5715" s="270"/>
      <c r="K5715" s="505"/>
      <c r="L5715" s="505"/>
      <c r="M5715" s="506"/>
      <c r="N5715" s="505"/>
      <c r="O5715" s="506"/>
    </row>
    <row r="5716" spans="7:15" x14ac:dyDescent="0.2">
      <c r="G5716" s="505"/>
      <c r="I5716" s="505"/>
      <c r="J5716" s="270"/>
      <c r="K5716" s="505"/>
      <c r="L5716" s="505"/>
      <c r="M5716" s="506"/>
      <c r="N5716" s="505"/>
      <c r="O5716" s="506"/>
    </row>
    <row r="5717" spans="7:15" x14ac:dyDescent="0.2">
      <c r="G5717" s="505"/>
      <c r="I5717" s="505"/>
      <c r="J5717" s="270"/>
      <c r="K5717" s="505"/>
      <c r="L5717" s="505"/>
      <c r="M5717" s="506"/>
      <c r="N5717" s="505"/>
      <c r="O5717" s="506"/>
    </row>
    <row r="5718" spans="7:15" x14ac:dyDescent="0.2">
      <c r="G5718" s="505"/>
      <c r="I5718" s="505"/>
      <c r="J5718" s="270"/>
      <c r="K5718" s="505"/>
      <c r="L5718" s="505"/>
      <c r="M5718" s="506"/>
      <c r="N5718" s="505"/>
      <c r="O5718" s="506"/>
    </row>
    <row r="5719" spans="7:15" x14ac:dyDescent="0.2">
      <c r="G5719" s="505"/>
      <c r="I5719" s="505"/>
      <c r="J5719" s="270"/>
      <c r="K5719" s="505"/>
      <c r="L5719" s="505"/>
      <c r="M5719" s="506"/>
      <c r="N5719" s="505"/>
      <c r="O5719" s="506"/>
    </row>
    <row r="5720" spans="7:15" x14ac:dyDescent="0.2">
      <c r="G5720" s="505"/>
      <c r="I5720" s="505"/>
      <c r="J5720" s="270"/>
      <c r="K5720" s="505"/>
      <c r="L5720" s="505"/>
      <c r="M5720" s="506"/>
      <c r="N5720" s="505"/>
      <c r="O5720" s="506"/>
    </row>
    <row r="5721" spans="7:15" x14ac:dyDescent="0.2">
      <c r="G5721" s="505"/>
      <c r="I5721" s="505"/>
      <c r="J5721" s="270"/>
      <c r="K5721" s="505"/>
      <c r="L5721" s="505"/>
      <c r="M5721" s="506"/>
      <c r="N5721" s="505"/>
      <c r="O5721" s="506"/>
    </row>
    <row r="5722" spans="7:15" x14ac:dyDescent="0.2">
      <c r="G5722" s="505"/>
      <c r="I5722" s="505"/>
      <c r="J5722" s="270"/>
      <c r="K5722" s="505"/>
      <c r="L5722" s="505"/>
      <c r="M5722" s="506"/>
      <c r="N5722" s="505"/>
      <c r="O5722" s="506"/>
    </row>
    <row r="5723" spans="7:15" x14ac:dyDescent="0.2">
      <c r="G5723" s="505"/>
      <c r="I5723" s="505"/>
      <c r="J5723" s="270"/>
      <c r="K5723" s="505"/>
      <c r="L5723" s="505"/>
      <c r="M5723" s="506"/>
      <c r="N5723" s="505"/>
      <c r="O5723" s="506"/>
    </row>
    <row r="5724" spans="7:15" x14ac:dyDescent="0.2">
      <c r="G5724" s="505"/>
      <c r="I5724" s="505"/>
      <c r="J5724" s="270"/>
      <c r="K5724" s="505"/>
      <c r="L5724" s="505"/>
      <c r="M5724" s="506"/>
      <c r="N5724" s="505"/>
      <c r="O5724" s="506"/>
    </row>
    <row r="5725" spans="7:15" x14ac:dyDescent="0.2">
      <c r="G5725" s="505"/>
      <c r="I5725" s="505"/>
      <c r="J5725" s="270"/>
      <c r="K5725" s="505"/>
      <c r="L5725" s="505"/>
      <c r="M5725" s="506"/>
      <c r="N5725" s="505"/>
      <c r="O5725" s="506"/>
    </row>
    <row r="5726" spans="7:15" x14ac:dyDescent="0.2">
      <c r="G5726" s="505"/>
      <c r="I5726" s="505"/>
      <c r="J5726" s="270"/>
      <c r="K5726" s="505"/>
      <c r="L5726" s="505"/>
      <c r="M5726" s="506"/>
      <c r="N5726" s="505"/>
      <c r="O5726" s="506"/>
    </row>
    <row r="5727" spans="7:15" x14ac:dyDescent="0.2">
      <c r="G5727" s="505"/>
      <c r="I5727" s="505"/>
      <c r="J5727" s="270"/>
      <c r="K5727" s="505"/>
      <c r="L5727" s="505"/>
      <c r="M5727" s="506"/>
      <c r="N5727" s="505"/>
      <c r="O5727" s="506"/>
    </row>
    <row r="5728" spans="7:15" x14ac:dyDescent="0.2">
      <c r="G5728" s="505"/>
      <c r="I5728" s="505"/>
      <c r="J5728" s="270"/>
      <c r="K5728" s="505"/>
      <c r="L5728" s="505"/>
      <c r="M5728" s="506"/>
      <c r="N5728" s="505"/>
      <c r="O5728" s="506"/>
    </row>
    <row r="5729" spans="7:15" x14ac:dyDescent="0.2">
      <c r="G5729" s="505"/>
      <c r="I5729" s="505"/>
      <c r="J5729" s="270"/>
      <c r="K5729" s="505"/>
      <c r="L5729" s="505"/>
      <c r="M5729" s="506"/>
      <c r="N5729" s="505"/>
      <c r="O5729" s="506"/>
    </row>
    <row r="5730" spans="7:15" x14ac:dyDescent="0.2">
      <c r="G5730" s="505"/>
      <c r="I5730" s="505"/>
      <c r="J5730" s="270"/>
      <c r="K5730" s="505"/>
      <c r="L5730" s="505"/>
      <c r="M5730" s="506"/>
      <c r="N5730" s="505"/>
      <c r="O5730" s="506"/>
    </row>
    <row r="5731" spans="7:15" x14ac:dyDescent="0.2">
      <c r="G5731" s="505"/>
      <c r="I5731" s="505"/>
      <c r="J5731" s="270"/>
      <c r="K5731" s="505"/>
      <c r="L5731" s="505"/>
      <c r="M5731" s="506"/>
      <c r="N5731" s="505"/>
      <c r="O5731" s="506"/>
    </row>
    <row r="5732" spans="7:15" x14ac:dyDescent="0.2">
      <c r="G5732" s="505"/>
      <c r="I5732" s="505"/>
      <c r="J5732" s="270"/>
      <c r="K5732" s="505"/>
      <c r="L5732" s="505"/>
      <c r="M5732" s="506"/>
      <c r="N5732" s="505"/>
      <c r="O5732" s="506"/>
    </row>
    <row r="5733" spans="7:15" x14ac:dyDescent="0.2">
      <c r="G5733" s="505"/>
      <c r="I5733" s="505"/>
      <c r="J5733" s="270"/>
      <c r="K5733" s="505"/>
      <c r="L5733" s="505"/>
      <c r="M5733" s="506"/>
      <c r="N5733" s="505"/>
      <c r="O5733" s="506"/>
    </row>
    <row r="5734" spans="7:15" x14ac:dyDescent="0.2">
      <c r="G5734" s="505"/>
      <c r="I5734" s="505"/>
      <c r="J5734" s="270"/>
      <c r="K5734" s="505"/>
      <c r="L5734" s="505"/>
      <c r="M5734" s="506"/>
      <c r="N5734" s="505"/>
      <c r="O5734" s="506"/>
    </row>
    <row r="5735" spans="7:15" x14ac:dyDescent="0.2">
      <c r="G5735" s="505"/>
      <c r="I5735" s="505"/>
      <c r="J5735" s="270"/>
      <c r="K5735" s="505"/>
      <c r="L5735" s="505"/>
      <c r="M5735" s="506"/>
      <c r="N5735" s="505"/>
      <c r="O5735" s="506"/>
    </row>
    <row r="5736" spans="7:15" x14ac:dyDescent="0.2">
      <c r="G5736" s="505"/>
      <c r="I5736" s="505"/>
      <c r="J5736" s="270"/>
      <c r="K5736" s="505"/>
      <c r="L5736" s="505"/>
      <c r="M5736" s="506"/>
      <c r="N5736" s="505"/>
      <c r="O5736" s="506"/>
    </row>
    <row r="5737" spans="7:15" x14ac:dyDescent="0.2">
      <c r="G5737" s="505"/>
      <c r="I5737" s="505"/>
      <c r="J5737" s="270"/>
      <c r="K5737" s="505"/>
      <c r="L5737" s="505"/>
      <c r="M5737" s="506"/>
      <c r="N5737" s="505"/>
      <c r="O5737" s="506"/>
    </row>
    <row r="5738" spans="7:15" x14ac:dyDescent="0.2">
      <c r="G5738" s="505"/>
      <c r="I5738" s="505"/>
      <c r="J5738" s="270"/>
      <c r="K5738" s="505"/>
      <c r="L5738" s="505"/>
      <c r="M5738" s="506"/>
      <c r="N5738" s="505"/>
      <c r="O5738" s="506"/>
    </row>
    <row r="5739" spans="7:15" x14ac:dyDescent="0.2">
      <c r="G5739" s="505"/>
      <c r="I5739" s="505"/>
      <c r="J5739" s="270"/>
      <c r="K5739" s="505"/>
      <c r="L5739" s="505"/>
      <c r="M5739" s="506"/>
      <c r="N5739" s="505"/>
      <c r="O5739" s="506"/>
    </row>
    <row r="5740" spans="7:15" x14ac:dyDescent="0.2">
      <c r="G5740" s="505"/>
      <c r="I5740" s="505"/>
      <c r="J5740" s="270"/>
      <c r="K5740" s="505"/>
      <c r="L5740" s="505"/>
      <c r="M5740" s="506"/>
      <c r="N5740" s="505"/>
      <c r="O5740" s="506"/>
    </row>
    <row r="5741" spans="7:15" x14ac:dyDescent="0.2">
      <c r="G5741" s="505"/>
      <c r="I5741" s="505"/>
      <c r="J5741" s="270"/>
      <c r="K5741" s="505"/>
      <c r="L5741" s="505"/>
      <c r="M5741" s="506"/>
      <c r="N5741" s="505"/>
      <c r="O5741" s="506"/>
    </row>
    <row r="5742" spans="7:15" x14ac:dyDescent="0.2">
      <c r="G5742" s="505"/>
      <c r="I5742" s="505"/>
      <c r="J5742" s="270"/>
      <c r="K5742" s="505"/>
      <c r="L5742" s="505"/>
      <c r="M5742" s="506"/>
      <c r="N5742" s="505"/>
      <c r="O5742" s="506"/>
    </row>
    <row r="5743" spans="7:15" x14ac:dyDescent="0.2">
      <c r="G5743" s="505"/>
      <c r="I5743" s="505"/>
      <c r="J5743" s="270"/>
      <c r="K5743" s="505"/>
      <c r="L5743" s="505"/>
      <c r="M5743" s="506"/>
      <c r="N5743" s="505"/>
      <c r="O5743" s="506"/>
    </row>
    <row r="5744" spans="7:15" x14ac:dyDescent="0.2">
      <c r="G5744" s="505"/>
      <c r="I5744" s="505"/>
      <c r="J5744" s="270"/>
      <c r="K5744" s="505"/>
      <c r="L5744" s="505"/>
      <c r="M5744" s="506"/>
      <c r="N5744" s="505"/>
      <c r="O5744" s="506"/>
    </row>
    <row r="5745" spans="7:15" x14ac:dyDescent="0.2">
      <c r="G5745" s="505"/>
      <c r="I5745" s="505"/>
      <c r="J5745" s="270"/>
      <c r="K5745" s="505"/>
      <c r="L5745" s="505"/>
      <c r="M5745" s="506"/>
      <c r="N5745" s="505"/>
      <c r="O5745" s="506"/>
    </row>
    <row r="5746" spans="7:15" x14ac:dyDescent="0.2">
      <c r="G5746" s="505"/>
      <c r="I5746" s="505"/>
      <c r="J5746" s="270"/>
      <c r="K5746" s="505"/>
      <c r="L5746" s="505"/>
      <c r="M5746" s="506"/>
      <c r="N5746" s="505"/>
      <c r="O5746" s="506"/>
    </row>
    <row r="5747" spans="7:15" x14ac:dyDescent="0.2">
      <c r="G5747" s="505"/>
      <c r="I5747" s="505"/>
      <c r="J5747" s="270"/>
      <c r="K5747" s="505"/>
      <c r="L5747" s="505"/>
      <c r="M5747" s="506"/>
      <c r="N5747" s="505"/>
      <c r="O5747" s="506"/>
    </row>
    <row r="5748" spans="7:15" x14ac:dyDescent="0.2">
      <c r="G5748" s="505"/>
      <c r="I5748" s="505"/>
      <c r="J5748" s="270"/>
      <c r="K5748" s="505"/>
      <c r="L5748" s="505"/>
      <c r="M5748" s="506"/>
      <c r="N5748" s="505"/>
      <c r="O5748" s="506"/>
    </row>
    <row r="5749" spans="7:15" x14ac:dyDescent="0.2">
      <c r="G5749" s="505"/>
      <c r="I5749" s="505"/>
      <c r="J5749" s="270"/>
      <c r="K5749" s="505"/>
      <c r="L5749" s="505"/>
      <c r="M5749" s="506"/>
      <c r="N5749" s="505"/>
      <c r="O5749" s="506"/>
    </row>
    <row r="5750" spans="7:15" x14ac:dyDescent="0.2">
      <c r="G5750" s="505"/>
      <c r="I5750" s="505"/>
      <c r="J5750" s="270"/>
      <c r="K5750" s="505"/>
      <c r="L5750" s="505"/>
      <c r="M5750" s="506"/>
      <c r="N5750" s="505"/>
      <c r="O5750" s="506"/>
    </row>
    <row r="5751" spans="7:15" x14ac:dyDescent="0.2">
      <c r="G5751" s="505"/>
      <c r="I5751" s="505"/>
      <c r="J5751" s="270"/>
      <c r="K5751" s="505"/>
      <c r="L5751" s="505"/>
      <c r="M5751" s="506"/>
      <c r="N5751" s="505"/>
      <c r="O5751" s="506"/>
    </row>
    <row r="5752" spans="7:15" x14ac:dyDescent="0.2">
      <c r="G5752" s="505"/>
      <c r="I5752" s="505"/>
      <c r="J5752" s="270"/>
      <c r="K5752" s="505"/>
      <c r="L5752" s="505"/>
      <c r="M5752" s="506"/>
      <c r="N5752" s="505"/>
      <c r="O5752" s="506"/>
    </row>
    <row r="5753" spans="7:15" x14ac:dyDescent="0.2">
      <c r="G5753" s="505"/>
      <c r="I5753" s="505"/>
      <c r="J5753" s="270"/>
      <c r="K5753" s="505"/>
      <c r="L5753" s="505"/>
      <c r="M5753" s="506"/>
      <c r="N5753" s="505"/>
      <c r="O5753" s="506"/>
    </row>
    <row r="5754" spans="7:15" x14ac:dyDescent="0.2">
      <c r="G5754" s="505"/>
      <c r="I5754" s="505"/>
      <c r="J5754" s="270"/>
      <c r="K5754" s="505"/>
      <c r="L5754" s="505"/>
      <c r="M5754" s="506"/>
      <c r="N5754" s="505"/>
      <c r="O5754" s="506"/>
    </row>
    <row r="5755" spans="7:15" x14ac:dyDescent="0.2">
      <c r="G5755" s="505"/>
      <c r="I5755" s="505"/>
      <c r="J5755" s="270"/>
      <c r="K5755" s="505"/>
      <c r="L5755" s="505"/>
      <c r="M5755" s="506"/>
      <c r="N5755" s="505"/>
      <c r="O5755" s="506"/>
    </row>
    <row r="5756" spans="7:15" x14ac:dyDescent="0.2">
      <c r="G5756" s="505"/>
      <c r="I5756" s="505"/>
      <c r="J5756" s="270"/>
      <c r="K5756" s="505"/>
      <c r="L5756" s="505"/>
      <c r="M5756" s="506"/>
      <c r="N5756" s="505"/>
      <c r="O5756" s="506"/>
    </row>
    <row r="5757" spans="7:15" x14ac:dyDescent="0.2">
      <c r="G5757" s="505"/>
      <c r="I5757" s="505"/>
      <c r="J5757" s="270"/>
      <c r="K5757" s="505"/>
      <c r="L5757" s="505"/>
      <c r="M5757" s="506"/>
      <c r="N5757" s="505"/>
      <c r="O5757" s="506"/>
    </row>
    <row r="5758" spans="7:15" x14ac:dyDescent="0.2">
      <c r="G5758" s="505"/>
      <c r="I5758" s="505"/>
      <c r="J5758" s="270"/>
      <c r="K5758" s="505"/>
      <c r="L5758" s="505"/>
      <c r="M5758" s="506"/>
      <c r="N5758" s="505"/>
      <c r="O5758" s="506"/>
    </row>
    <row r="5759" spans="7:15" x14ac:dyDescent="0.2">
      <c r="G5759" s="505"/>
      <c r="I5759" s="505"/>
      <c r="J5759" s="270"/>
      <c r="K5759" s="505"/>
      <c r="L5759" s="505"/>
      <c r="M5759" s="506"/>
      <c r="N5759" s="505"/>
      <c r="O5759" s="506"/>
    </row>
    <row r="5760" spans="7:15" x14ac:dyDescent="0.2">
      <c r="G5760" s="505"/>
      <c r="I5760" s="505"/>
      <c r="J5760" s="270"/>
      <c r="K5760" s="505"/>
      <c r="L5760" s="505"/>
      <c r="M5760" s="506"/>
      <c r="N5760" s="505"/>
      <c r="O5760" s="506"/>
    </row>
    <row r="5761" spans="7:15" x14ac:dyDescent="0.2">
      <c r="G5761" s="505"/>
      <c r="I5761" s="505"/>
      <c r="J5761" s="270"/>
      <c r="K5761" s="505"/>
      <c r="L5761" s="505"/>
      <c r="M5761" s="506"/>
      <c r="N5761" s="505"/>
      <c r="O5761" s="506"/>
    </row>
    <row r="5762" spans="7:15" x14ac:dyDescent="0.2">
      <c r="G5762" s="505"/>
      <c r="I5762" s="505"/>
      <c r="J5762" s="270"/>
      <c r="K5762" s="505"/>
      <c r="L5762" s="505"/>
      <c r="M5762" s="506"/>
      <c r="N5762" s="505"/>
      <c r="O5762" s="506"/>
    </row>
    <row r="5763" spans="7:15" x14ac:dyDescent="0.2">
      <c r="G5763" s="505"/>
      <c r="I5763" s="505"/>
      <c r="J5763" s="270"/>
      <c r="K5763" s="505"/>
      <c r="L5763" s="505"/>
      <c r="M5763" s="506"/>
      <c r="N5763" s="505"/>
      <c r="O5763" s="506"/>
    </row>
    <row r="5764" spans="7:15" x14ac:dyDescent="0.2">
      <c r="G5764" s="505"/>
      <c r="I5764" s="505"/>
      <c r="J5764" s="270"/>
      <c r="K5764" s="505"/>
      <c r="L5764" s="505"/>
      <c r="M5764" s="506"/>
      <c r="N5764" s="505"/>
      <c r="O5764" s="506"/>
    </row>
    <row r="5765" spans="7:15" x14ac:dyDescent="0.2">
      <c r="G5765" s="505"/>
      <c r="I5765" s="505"/>
      <c r="J5765" s="270"/>
      <c r="K5765" s="505"/>
      <c r="L5765" s="505"/>
      <c r="M5765" s="506"/>
      <c r="N5765" s="505"/>
      <c r="O5765" s="506"/>
    </row>
    <row r="5766" spans="7:15" x14ac:dyDescent="0.2">
      <c r="G5766" s="505"/>
      <c r="I5766" s="505"/>
      <c r="J5766" s="270"/>
      <c r="K5766" s="505"/>
      <c r="L5766" s="505"/>
      <c r="M5766" s="506"/>
      <c r="N5766" s="505"/>
      <c r="O5766" s="506"/>
    </row>
    <row r="5767" spans="7:15" x14ac:dyDescent="0.2">
      <c r="G5767" s="505"/>
      <c r="I5767" s="505"/>
      <c r="J5767" s="270"/>
      <c r="K5767" s="505"/>
      <c r="L5767" s="505"/>
      <c r="M5767" s="506"/>
      <c r="N5767" s="505"/>
      <c r="O5767" s="506"/>
    </row>
    <row r="5768" spans="7:15" x14ac:dyDescent="0.2">
      <c r="G5768" s="505"/>
      <c r="I5768" s="505"/>
      <c r="J5768" s="270"/>
      <c r="K5768" s="505"/>
      <c r="L5768" s="505"/>
      <c r="M5768" s="506"/>
      <c r="N5768" s="505"/>
      <c r="O5768" s="506"/>
    </row>
    <row r="5769" spans="7:15" x14ac:dyDescent="0.2">
      <c r="G5769" s="505"/>
      <c r="I5769" s="505"/>
      <c r="J5769" s="270"/>
      <c r="K5769" s="505"/>
      <c r="L5769" s="505"/>
      <c r="M5769" s="506"/>
      <c r="N5769" s="505"/>
      <c r="O5769" s="506"/>
    </row>
    <row r="5770" spans="7:15" x14ac:dyDescent="0.2">
      <c r="G5770" s="505"/>
      <c r="I5770" s="505"/>
      <c r="J5770" s="270"/>
      <c r="K5770" s="505"/>
      <c r="L5770" s="505"/>
      <c r="M5770" s="506"/>
      <c r="N5770" s="505"/>
      <c r="O5770" s="506"/>
    </row>
    <row r="5771" spans="7:15" x14ac:dyDescent="0.2">
      <c r="G5771" s="505"/>
      <c r="I5771" s="505"/>
      <c r="J5771" s="270"/>
      <c r="K5771" s="505"/>
      <c r="L5771" s="505"/>
      <c r="M5771" s="506"/>
      <c r="N5771" s="505"/>
      <c r="O5771" s="506"/>
    </row>
    <row r="5772" spans="7:15" x14ac:dyDescent="0.2">
      <c r="G5772" s="505"/>
      <c r="I5772" s="505"/>
      <c r="J5772" s="270"/>
      <c r="K5772" s="505"/>
      <c r="L5772" s="505"/>
      <c r="M5772" s="506"/>
      <c r="N5772" s="505"/>
      <c r="O5772" s="506"/>
    </row>
    <row r="5773" spans="7:15" x14ac:dyDescent="0.2">
      <c r="G5773" s="505"/>
      <c r="I5773" s="505"/>
      <c r="J5773" s="270"/>
      <c r="K5773" s="505"/>
      <c r="L5773" s="505"/>
      <c r="M5773" s="506"/>
      <c r="N5773" s="505"/>
      <c r="O5773" s="506"/>
    </row>
    <row r="5774" spans="7:15" x14ac:dyDescent="0.2">
      <c r="G5774" s="505"/>
      <c r="I5774" s="505"/>
      <c r="J5774" s="270"/>
      <c r="K5774" s="505"/>
      <c r="L5774" s="505"/>
      <c r="M5774" s="506"/>
      <c r="N5774" s="505"/>
      <c r="O5774" s="506"/>
    </row>
    <row r="5775" spans="7:15" x14ac:dyDescent="0.2">
      <c r="G5775" s="505"/>
      <c r="I5775" s="505"/>
      <c r="J5775" s="270"/>
      <c r="K5775" s="505"/>
      <c r="L5775" s="505"/>
      <c r="M5775" s="506"/>
      <c r="N5775" s="505"/>
      <c r="O5775" s="506"/>
    </row>
    <row r="5776" spans="7:15" x14ac:dyDescent="0.2">
      <c r="G5776" s="505"/>
      <c r="I5776" s="505"/>
      <c r="J5776" s="270"/>
      <c r="K5776" s="505"/>
      <c r="L5776" s="505"/>
      <c r="M5776" s="506"/>
      <c r="N5776" s="505"/>
      <c r="O5776" s="506"/>
    </row>
    <row r="5777" spans="7:15" x14ac:dyDescent="0.2">
      <c r="G5777" s="505"/>
      <c r="I5777" s="505"/>
      <c r="J5777" s="270"/>
      <c r="K5777" s="505"/>
      <c r="L5777" s="505"/>
      <c r="M5777" s="506"/>
      <c r="N5777" s="505"/>
      <c r="O5777" s="506"/>
    </row>
    <row r="5778" spans="7:15" x14ac:dyDescent="0.2">
      <c r="G5778" s="505"/>
      <c r="I5778" s="505"/>
      <c r="J5778" s="270"/>
      <c r="K5778" s="505"/>
      <c r="L5778" s="505"/>
      <c r="M5778" s="506"/>
      <c r="N5778" s="505"/>
      <c r="O5778" s="506"/>
    </row>
    <row r="5779" spans="7:15" x14ac:dyDescent="0.2">
      <c r="G5779" s="505"/>
      <c r="I5779" s="505"/>
      <c r="J5779" s="270"/>
      <c r="K5779" s="505"/>
      <c r="L5779" s="505"/>
      <c r="M5779" s="506"/>
      <c r="N5779" s="505"/>
      <c r="O5779" s="506"/>
    </row>
    <row r="5780" spans="7:15" x14ac:dyDescent="0.2">
      <c r="G5780" s="505"/>
      <c r="I5780" s="505"/>
      <c r="J5780" s="270"/>
      <c r="K5780" s="505"/>
      <c r="L5780" s="505"/>
      <c r="M5780" s="506"/>
      <c r="N5780" s="505"/>
      <c r="O5780" s="506"/>
    </row>
    <row r="5781" spans="7:15" x14ac:dyDescent="0.2">
      <c r="G5781" s="505"/>
      <c r="I5781" s="505"/>
      <c r="J5781" s="270"/>
      <c r="K5781" s="505"/>
      <c r="L5781" s="505"/>
      <c r="M5781" s="506"/>
      <c r="N5781" s="505"/>
      <c r="O5781" s="506"/>
    </row>
    <row r="5782" spans="7:15" x14ac:dyDescent="0.2">
      <c r="G5782" s="505"/>
      <c r="I5782" s="505"/>
      <c r="J5782" s="270"/>
      <c r="K5782" s="505"/>
      <c r="L5782" s="505"/>
      <c r="M5782" s="506"/>
      <c r="N5782" s="505"/>
      <c r="O5782" s="506"/>
    </row>
    <row r="5783" spans="7:15" x14ac:dyDescent="0.2">
      <c r="G5783" s="505"/>
      <c r="I5783" s="505"/>
      <c r="J5783" s="270"/>
      <c r="K5783" s="505"/>
      <c r="L5783" s="505"/>
      <c r="M5783" s="506"/>
      <c r="N5783" s="505"/>
      <c r="O5783" s="506"/>
    </row>
    <row r="5784" spans="7:15" x14ac:dyDescent="0.2">
      <c r="G5784" s="505"/>
      <c r="I5784" s="505"/>
      <c r="J5784" s="270"/>
      <c r="K5784" s="505"/>
      <c r="L5784" s="505"/>
      <c r="M5784" s="506"/>
      <c r="N5784" s="505"/>
      <c r="O5784" s="506"/>
    </row>
    <row r="5785" spans="7:15" x14ac:dyDescent="0.2">
      <c r="G5785" s="505"/>
      <c r="I5785" s="505"/>
      <c r="J5785" s="270"/>
      <c r="K5785" s="505"/>
      <c r="L5785" s="505"/>
      <c r="M5785" s="506"/>
      <c r="N5785" s="505"/>
      <c r="O5785" s="506"/>
    </row>
    <row r="5786" spans="7:15" x14ac:dyDescent="0.2">
      <c r="G5786" s="505"/>
      <c r="I5786" s="505"/>
      <c r="J5786" s="270"/>
      <c r="K5786" s="505"/>
      <c r="L5786" s="505"/>
      <c r="M5786" s="506"/>
      <c r="N5786" s="505"/>
      <c r="O5786" s="506"/>
    </row>
    <row r="5787" spans="7:15" x14ac:dyDescent="0.2">
      <c r="G5787" s="505"/>
      <c r="I5787" s="505"/>
      <c r="J5787" s="270"/>
      <c r="K5787" s="505"/>
      <c r="L5787" s="505"/>
      <c r="M5787" s="506"/>
      <c r="N5787" s="505"/>
      <c r="O5787" s="506"/>
    </row>
    <row r="5788" spans="7:15" x14ac:dyDescent="0.2">
      <c r="G5788" s="505"/>
      <c r="I5788" s="505"/>
      <c r="J5788" s="270"/>
      <c r="K5788" s="505"/>
      <c r="L5788" s="505"/>
      <c r="M5788" s="506"/>
      <c r="N5788" s="505"/>
      <c r="O5788" s="506"/>
    </row>
    <row r="5789" spans="7:15" x14ac:dyDescent="0.2">
      <c r="G5789" s="505"/>
      <c r="I5789" s="505"/>
      <c r="J5789" s="270"/>
      <c r="K5789" s="505"/>
      <c r="L5789" s="505"/>
      <c r="M5789" s="506"/>
      <c r="N5789" s="505"/>
      <c r="O5789" s="506"/>
    </row>
    <row r="5790" spans="7:15" x14ac:dyDescent="0.2">
      <c r="G5790" s="505"/>
      <c r="I5790" s="505"/>
      <c r="J5790" s="270"/>
      <c r="K5790" s="505"/>
      <c r="L5790" s="505"/>
      <c r="M5790" s="506"/>
      <c r="N5790" s="505"/>
      <c r="O5790" s="506"/>
    </row>
    <row r="5791" spans="7:15" x14ac:dyDescent="0.2">
      <c r="G5791" s="505"/>
      <c r="I5791" s="505"/>
      <c r="J5791" s="270"/>
      <c r="K5791" s="505"/>
      <c r="L5791" s="505"/>
      <c r="M5791" s="506"/>
      <c r="N5791" s="505"/>
      <c r="O5791" s="506"/>
    </row>
    <row r="5792" spans="7:15" x14ac:dyDescent="0.2">
      <c r="G5792" s="505"/>
      <c r="I5792" s="505"/>
      <c r="J5792" s="270"/>
      <c r="K5792" s="505"/>
      <c r="L5792" s="505"/>
      <c r="M5792" s="506"/>
      <c r="N5792" s="505"/>
      <c r="O5792" s="506"/>
    </row>
    <row r="5793" spans="7:15" x14ac:dyDescent="0.2">
      <c r="G5793" s="505"/>
      <c r="I5793" s="505"/>
      <c r="J5793" s="270"/>
      <c r="K5793" s="505"/>
      <c r="L5793" s="505"/>
      <c r="M5793" s="506"/>
      <c r="N5793" s="505"/>
      <c r="O5793" s="506"/>
    </row>
    <row r="5794" spans="7:15" x14ac:dyDescent="0.2">
      <c r="G5794" s="505"/>
      <c r="I5794" s="505"/>
      <c r="J5794" s="270"/>
      <c r="K5794" s="505"/>
      <c r="L5794" s="505"/>
      <c r="M5794" s="506"/>
      <c r="N5794" s="505"/>
      <c r="O5794" s="506"/>
    </row>
    <row r="5795" spans="7:15" x14ac:dyDescent="0.2">
      <c r="G5795" s="505"/>
      <c r="I5795" s="505"/>
      <c r="J5795" s="270"/>
      <c r="K5795" s="505"/>
      <c r="L5795" s="505"/>
      <c r="M5795" s="506"/>
      <c r="N5795" s="505"/>
      <c r="O5795" s="506"/>
    </row>
    <row r="5796" spans="7:15" x14ac:dyDescent="0.2">
      <c r="G5796" s="505"/>
      <c r="I5796" s="505"/>
      <c r="J5796" s="270"/>
      <c r="K5796" s="505"/>
      <c r="L5796" s="505"/>
      <c r="M5796" s="506"/>
      <c r="N5796" s="505"/>
      <c r="O5796" s="506"/>
    </row>
    <row r="5797" spans="7:15" x14ac:dyDescent="0.2">
      <c r="G5797" s="505"/>
      <c r="I5797" s="505"/>
      <c r="J5797" s="270"/>
      <c r="K5797" s="505"/>
      <c r="L5797" s="505"/>
      <c r="M5797" s="506"/>
      <c r="N5797" s="505"/>
      <c r="O5797" s="506"/>
    </row>
    <row r="5798" spans="7:15" x14ac:dyDescent="0.2">
      <c r="G5798" s="505"/>
      <c r="I5798" s="505"/>
      <c r="J5798" s="270"/>
      <c r="K5798" s="505"/>
      <c r="L5798" s="505"/>
      <c r="M5798" s="506"/>
      <c r="N5798" s="505"/>
      <c r="O5798" s="506"/>
    </row>
    <row r="5799" spans="7:15" x14ac:dyDescent="0.2">
      <c r="G5799" s="505"/>
      <c r="I5799" s="505"/>
      <c r="J5799" s="270"/>
      <c r="K5799" s="505"/>
      <c r="L5799" s="505"/>
      <c r="M5799" s="506"/>
      <c r="N5799" s="505"/>
      <c r="O5799" s="506"/>
    </row>
    <row r="5800" spans="7:15" x14ac:dyDescent="0.2">
      <c r="G5800" s="505"/>
      <c r="I5800" s="505"/>
      <c r="J5800" s="270"/>
      <c r="K5800" s="505"/>
      <c r="L5800" s="505"/>
      <c r="M5800" s="506"/>
      <c r="N5800" s="505"/>
      <c r="O5800" s="506"/>
    </row>
    <row r="5801" spans="7:15" x14ac:dyDescent="0.2">
      <c r="G5801" s="505"/>
      <c r="I5801" s="505"/>
      <c r="J5801" s="270"/>
      <c r="K5801" s="505"/>
      <c r="L5801" s="505"/>
      <c r="M5801" s="506"/>
      <c r="N5801" s="505"/>
      <c r="O5801" s="506"/>
    </row>
    <row r="5802" spans="7:15" x14ac:dyDescent="0.2">
      <c r="G5802" s="505"/>
      <c r="I5802" s="505"/>
      <c r="J5802" s="270"/>
      <c r="K5802" s="505"/>
      <c r="L5802" s="505"/>
      <c r="M5802" s="506"/>
      <c r="N5802" s="505"/>
      <c r="O5802" s="506"/>
    </row>
    <row r="5803" spans="7:15" x14ac:dyDescent="0.2">
      <c r="G5803" s="505"/>
      <c r="I5803" s="505"/>
      <c r="J5803" s="270"/>
      <c r="K5803" s="505"/>
      <c r="L5803" s="505"/>
      <c r="M5803" s="506"/>
      <c r="N5803" s="505"/>
      <c r="O5803" s="506"/>
    </row>
    <row r="5804" spans="7:15" x14ac:dyDescent="0.2">
      <c r="G5804" s="505"/>
      <c r="I5804" s="505"/>
      <c r="J5804" s="270"/>
      <c r="K5804" s="505"/>
      <c r="L5804" s="505"/>
      <c r="M5804" s="506"/>
      <c r="N5804" s="505"/>
      <c r="O5804" s="506"/>
    </row>
    <row r="5805" spans="7:15" x14ac:dyDescent="0.2">
      <c r="G5805" s="505"/>
      <c r="I5805" s="505"/>
      <c r="J5805" s="270"/>
      <c r="K5805" s="505"/>
      <c r="L5805" s="505"/>
      <c r="M5805" s="506"/>
      <c r="N5805" s="505"/>
      <c r="O5805" s="506"/>
    </row>
    <row r="5806" spans="7:15" x14ac:dyDescent="0.2">
      <c r="G5806" s="505"/>
      <c r="I5806" s="505"/>
      <c r="J5806" s="270"/>
      <c r="K5806" s="505"/>
      <c r="L5806" s="505"/>
      <c r="M5806" s="506"/>
      <c r="N5806" s="505"/>
      <c r="O5806" s="506"/>
    </row>
    <row r="5807" spans="7:15" x14ac:dyDescent="0.2">
      <c r="G5807" s="505"/>
      <c r="I5807" s="505"/>
      <c r="J5807" s="270"/>
      <c r="K5807" s="505"/>
      <c r="L5807" s="505"/>
      <c r="M5807" s="506"/>
      <c r="N5807" s="505"/>
      <c r="O5807" s="506"/>
    </row>
    <row r="5808" spans="7:15" x14ac:dyDescent="0.2">
      <c r="G5808" s="505"/>
      <c r="I5808" s="505"/>
      <c r="J5808" s="270"/>
      <c r="K5808" s="505"/>
      <c r="L5808" s="505"/>
      <c r="M5808" s="506"/>
      <c r="N5808" s="505"/>
      <c r="O5808" s="506"/>
    </row>
    <row r="5809" spans="7:15" x14ac:dyDescent="0.2">
      <c r="G5809" s="505"/>
      <c r="I5809" s="505"/>
      <c r="J5809" s="270"/>
      <c r="K5809" s="505"/>
      <c r="L5809" s="505"/>
      <c r="M5809" s="506"/>
      <c r="N5809" s="505"/>
      <c r="O5809" s="506"/>
    </row>
    <row r="5810" spans="7:15" x14ac:dyDescent="0.2">
      <c r="G5810" s="505"/>
      <c r="I5810" s="505"/>
      <c r="J5810" s="270"/>
      <c r="K5810" s="505"/>
      <c r="L5810" s="505"/>
      <c r="M5810" s="506"/>
      <c r="N5810" s="505"/>
      <c r="O5810" s="506"/>
    </row>
    <row r="5811" spans="7:15" x14ac:dyDescent="0.2">
      <c r="G5811" s="505"/>
      <c r="I5811" s="505"/>
      <c r="J5811" s="270"/>
      <c r="K5811" s="505"/>
      <c r="L5811" s="505"/>
      <c r="M5811" s="506"/>
      <c r="N5811" s="505"/>
      <c r="O5811" s="506"/>
    </row>
    <row r="5812" spans="7:15" x14ac:dyDescent="0.2">
      <c r="G5812" s="505"/>
      <c r="I5812" s="505"/>
      <c r="J5812" s="270"/>
      <c r="K5812" s="505"/>
      <c r="L5812" s="505"/>
      <c r="M5812" s="506"/>
      <c r="N5812" s="505"/>
      <c r="O5812" s="506"/>
    </row>
    <row r="5813" spans="7:15" x14ac:dyDescent="0.2">
      <c r="G5813" s="505"/>
      <c r="I5813" s="505"/>
      <c r="J5813" s="270"/>
      <c r="K5813" s="505"/>
      <c r="L5813" s="505"/>
      <c r="M5813" s="506"/>
      <c r="N5813" s="505"/>
      <c r="O5813" s="506"/>
    </row>
    <row r="5814" spans="7:15" x14ac:dyDescent="0.2">
      <c r="G5814" s="505"/>
      <c r="I5814" s="505"/>
      <c r="J5814" s="270"/>
      <c r="K5814" s="505"/>
      <c r="L5814" s="505"/>
      <c r="M5814" s="506"/>
      <c r="N5814" s="505"/>
      <c r="O5814" s="506"/>
    </row>
    <row r="5815" spans="7:15" x14ac:dyDescent="0.2">
      <c r="G5815" s="505"/>
      <c r="I5815" s="505"/>
      <c r="J5815" s="270"/>
      <c r="K5815" s="505"/>
      <c r="L5815" s="505"/>
      <c r="M5815" s="506"/>
      <c r="N5815" s="505"/>
      <c r="O5815" s="506"/>
    </row>
    <row r="5816" spans="7:15" x14ac:dyDescent="0.2">
      <c r="G5816" s="505"/>
      <c r="I5816" s="505"/>
      <c r="J5816" s="270"/>
      <c r="K5816" s="505"/>
      <c r="L5816" s="505"/>
      <c r="M5816" s="506"/>
      <c r="N5816" s="505"/>
      <c r="O5816" s="506"/>
    </row>
    <row r="5817" spans="7:15" x14ac:dyDescent="0.2">
      <c r="G5817" s="505"/>
      <c r="I5817" s="505"/>
      <c r="J5817" s="270"/>
      <c r="K5817" s="505"/>
      <c r="L5817" s="505"/>
      <c r="M5817" s="506"/>
      <c r="N5817" s="505"/>
      <c r="O5817" s="506"/>
    </row>
    <row r="5818" spans="7:15" x14ac:dyDescent="0.2">
      <c r="G5818" s="505"/>
      <c r="I5818" s="505"/>
      <c r="J5818" s="270"/>
      <c r="K5818" s="505"/>
      <c r="L5818" s="505"/>
      <c r="M5818" s="506"/>
      <c r="N5818" s="505"/>
      <c r="O5818" s="506"/>
    </row>
    <row r="5819" spans="7:15" x14ac:dyDescent="0.2">
      <c r="G5819" s="505"/>
      <c r="I5819" s="505"/>
      <c r="J5819" s="270"/>
      <c r="K5819" s="505"/>
      <c r="L5819" s="505"/>
      <c r="M5819" s="506"/>
      <c r="N5819" s="505"/>
      <c r="O5819" s="506"/>
    </row>
    <row r="5820" spans="7:15" x14ac:dyDescent="0.2">
      <c r="G5820" s="505"/>
      <c r="I5820" s="505"/>
      <c r="J5820" s="270"/>
      <c r="K5820" s="505"/>
      <c r="L5820" s="505"/>
      <c r="M5820" s="506"/>
      <c r="N5820" s="505"/>
      <c r="O5820" s="506"/>
    </row>
    <row r="5821" spans="7:15" x14ac:dyDescent="0.2">
      <c r="G5821" s="505"/>
      <c r="I5821" s="505"/>
      <c r="J5821" s="270"/>
      <c r="K5821" s="505"/>
      <c r="L5821" s="505"/>
      <c r="M5821" s="506"/>
      <c r="N5821" s="505"/>
      <c r="O5821" s="506"/>
    </row>
    <row r="5822" spans="7:15" x14ac:dyDescent="0.2">
      <c r="G5822" s="505"/>
      <c r="I5822" s="505"/>
      <c r="J5822" s="270"/>
      <c r="K5822" s="505"/>
      <c r="L5822" s="505"/>
      <c r="M5822" s="506"/>
      <c r="N5822" s="505"/>
      <c r="O5822" s="506"/>
    </row>
    <row r="5823" spans="7:15" x14ac:dyDescent="0.2">
      <c r="G5823" s="505"/>
      <c r="I5823" s="505"/>
      <c r="J5823" s="270"/>
      <c r="K5823" s="505"/>
      <c r="L5823" s="505"/>
      <c r="M5823" s="506"/>
      <c r="N5823" s="505"/>
      <c r="O5823" s="506"/>
    </row>
    <row r="5824" spans="7:15" x14ac:dyDescent="0.2">
      <c r="G5824" s="505"/>
      <c r="I5824" s="505"/>
      <c r="J5824" s="270"/>
      <c r="K5824" s="505"/>
      <c r="L5824" s="505"/>
      <c r="M5824" s="506"/>
      <c r="N5824" s="505"/>
      <c r="O5824" s="506"/>
    </row>
    <row r="5825" spans="7:15" x14ac:dyDescent="0.2">
      <c r="G5825" s="505"/>
      <c r="I5825" s="505"/>
      <c r="J5825" s="270"/>
      <c r="K5825" s="505"/>
      <c r="L5825" s="505"/>
      <c r="M5825" s="506"/>
      <c r="N5825" s="505"/>
      <c r="O5825" s="506"/>
    </row>
    <row r="5826" spans="7:15" x14ac:dyDescent="0.2">
      <c r="G5826" s="505"/>
      <c r="I5826" s="505"/>
      <c r="J5826" s="270"/>
      <c r="K5826" s="505"/>
      <c r="L5826" s="505"/>
      <c r="M5826" s="506"/>
      <c r="N5826" s="505"/>
      <c r="O5826" s="506"/>
    </row>
    <row r="5827" spans="7:15" x14ac:dyDescent="0.2">
      <c r="G5827" s="505"/>
      <c r="I5827" s="505"/>
      <c r="J5827" s="270"/>
      <c r="K5827" s="505"/>
      <c r="L5827" s="505"/>
      <c r="M5827" s="506"/>
      <c r="N5827" s="505"/>
      <c r="O5827" s="506"/>
    </row>
    <row r="5828" spans="7:15" x14ac:dyDescent="0.2">
      <c r="G5828" s="505"/>
      <c r="I5828" s="505"/>
      <c r="J5828" s="270"/>
      <c r="K5828" s="505"/>
      <c r="L5828" s="505"/>
      <c r="M5828" s="506"/>
      <c r="N5828" s="505"/>
      <c r="O5828" s="506"/>
    </row>
    <row r="5829" spans="7:15" x14ac:dyDescent="0.2">
      <c r="G5829" s="505"/>
      <c r="I5829" s="505"/>
      <c r="J5829" s="270"/>
      <c r="K5829" s="505"/>
      <c r="L5829" s="505"/>
      <c r="M5829" s="506"/>
      <c r="N5829" s="505"/>
      <c r="O5829" s="506"/>
    </row>
    <row r="5830" spans="7:15" x14ac:dyDescent="0.2">
      <c r="G5830" s="505"/>
      <c r="I5830" s="505"/>
      <c r="J5830" s="270"/>
      <c r="K5830" s="505"/>
      <c r="L5830" s="505"/>
      <c r="M5830" s="506"/>
      <c r="N5830" s="505"/>
      <c r="O5830" s="506"/>
    </row>
    <row r="5831" spans="7:15" x14ac:dyDescent="0.2">
      <c r="G5831" s="505"/>
      <c r="I5831" s="505"/>
      <c r="J5831" s="270"/>
      <c r="K5831" s="505"/>
      <c r="L5831" s="505"/>
      <c r="M5831" s="506"/>
      <c r="N5831" s="505"/>
      <c r="O5831" s="506"/>
    </row>
    <row r="5832" spans="7:15" x14ac:dyDescent="0.2">
      <c r="G5832" s="505"/>
      <c r="I5832" s="505"/>
      <c r="J5832" s="270"/>
      <c r="K5832" s="505"/>
      <c r="L5832" s="505"/>
      <c r="M5832" s="506"/>
      <c r="N5832" s="505"/>
      <c r="O5832" s="506"/>
    </row>
    <row r="5833" spans="7:15" x14ac:dyDescent="0.2">
      <c r="G5833" s="505"/>
      <c r="I5833" s="505"/>
      <c r="J5833" s="270"/>
      <c r="K5833" s="505"/>
      <c r="L5833" s="505"/>
      <c r="M5833" s="506"/>
      <c r="N5833" s="505"/>
      <c r="O5833" s="506"/>
    </row>
    <row r="5834" spans="7:15" x14ac:dyDescent="0.2">
      <c r="G5834" s="505"/>
      <c r="I5834" s="505"/>
      <c r="J5834" s="270"/>
      <c r="K5834" s="505"/>
      <c r="L5834" s="505"/>
      <c r="M5834" s="506"/>
      <c r="N5834" s="505"/>
      <c r="O5834" s="506"/>
    </row>
    <row r="5835" spans="7:15" x14ac:dyDescent="0.2">
      <c r="G5835" s="505"/>
      <c r="I5835" s="505"/>
      <c r="J5835" s="270"/>
      <c r="K5835" s="505"/>
      <c r="L5835" s="505"/>
      <c r="M5835" s="506"/>
      <c r="N5835" s="505"/>
      <c r="O5835" s="506"/>
    </row>
    <row r="5836" spans="7:15" x14ac:dyDescent="0.2">
      <c r="G5836" s="505"/>
      <c r="I5836" s="505"/>
      <c r="J5836" s="270"/>
      <c r="K5836" s="505"/>
      <c r="L5836" s="505"/>
      <c r="M5836" s="506"/>
      <c r="N5836" s="505"/>
      <c r="O5836" s="506"/>
    </row>
    <row r="5837" spans="7:15" x14ac:dyDescent="0.2">
      <c r="G5837" s="505"/>
      <c r="I5837" s="505"/>
      <c r="J5837" s="270"/>
      <c r="K5837" s="505"/>
      <c r="L5837" s="505"/>
      <c r="M5837" s="506"/>
      <c r="N5837" s="505"/>
      <c r="O5837" s="506"/>
    </row>
    <row r="5838" spans="7:15" x14ac:dyDescent="0.2">
      <c r="G5838" s="505"/>
      <c r="I5838" s="505"/>
      <c r="J5838" s="270"/>
      <c r="K5838" s="505"/>
      <c r="L5838" s="505"/>
      <c r="M5838" s="506"/>
      <c r="N5838" s="505"/>
      <c r="O5838" s="506"/>
    </row>
    <row r="5839" spans="7:15" x14ac:dyDescent="0.2">
      <c r="G5839" s="505"/>
      <c r="I5839" s="505"/>
      <c r="J5839" s="270"/>
      <c r="K5839" s="505"/>
      <c r="L5839" s="505"/>
      <c r="M5839" s="506"/>
      <c r="N5839" s="505"/>
      <c r="O5839" s="506"/>
    </row>
    <row r="5840" spans="7:15" x14ac:dyDescent="0.2">
      <c r="G5840" s="505"/>
      <c r="I5840" s="505"/>
      <c r="J5840" s="270"/>
      <c r="K5840" s="505"/>
      <c r="L5840" s="505"/>
      <c r="M5840" s="506"/>
      <c r="N5840" s="505"/>
      <c r="O5840" s="506"/>
    </row>
    <row r="5841" spans="7:15" x14ac:dyDescent="0.2">
      <c r="G5841" s="505"/>
      <c r="I5841" s="505"/>
      <c r="J5841" s="270"/>
      <c r="K5841" s="505"/>
      <c r="L5841" s="505"/>
      <c r="M5841" s="506"/>
      <c r="N5841" s="505"/>
      <c r="O5841" s="506"/>
    </row>
    <row r="5842" spans="7:15" x14ac:dyDescent="0.2">
      <c r="G5842" s="505"/>
      <c r="I5842" s="505"/>
      <c r="J5842" s="270"/>
      <c r="K5842" s="505"/>
      <c r="L5842" s="505"/>
      <c r="M5842" s="506"/>
      <c r="N5842" s="505"/>
      <c r="O5842" s="506"/>
    </row>
    <row r="5843" spans="7:15" x14ac:dyDescent="0.2">
      <c r="G5843" s="505"/>
      <c r="I5843" s="505"/>
      <c r="J5843" s="270"/>
      <c r="K5843" s="505"/>
      <c r="L5843" s="505"/>
      <c r="M5843" s="506"/>
      <c r="N5843" s="505"/>
      <c r="O5843" s="506"/>
    </row>
    <row r="5844" spans="7:15" x14ac:dyDescent="0.2">
      <c r="G5844" s="505"/>
      <c r="I5844" s="505"/>
      <c r="J5844" s="270"/>
      <c r="K5844" s="505"/>
      <c r="L5844" s="505"/>
      <c r="M5844" s="506"/>
      <c r="N5844" s="505"/>
      <c r="O5844" s="506"/>
    </row>
    <row r="5845" spans="7:15" x14ac:dyDescent="0.2">
      <c r="G5845" s="505"/>
      <c r="I5845" s="505"/>
      <c r="J5845" s="270"/>
      <c r="K5845" s="505"/>
      <c r="L5845" s="505"/>
      <c r="M5845" s="506"/>
      <c r="N5845" s="505"/>
      <c r="O5845" s="506"/>
    </row>
    <row r="5846" spans="7:15" x14ac:dyDescent="0.2">
      <c r="G5846" s="505"/>
      <c r="I5846" s="505"/>
      <c r="J5846" s="270"/>
      <c r="K5846" s="505"/>
      <c r="L5846" s="505"/>
      <c r="M5846" s="506"/>
      <c r="N5846" s="505"/>
      <c r="O5846" s="506"/>
    </row>
    <row r="5847" spans="7:15" x14ac:dyDescent="0.2">
      <c r="G5847" s="505"/>
      <c r="I5847" s="505"/>
      <c r="J5847" s="270"/>
      <c r="K5847" s="505"/>
      <c r="L5847" s="505"/>
      <c r="M5847" s="506"/>
      <c r="N5847" s="505"/>
      <c r="O5847" s="506"/>
    </row>
    <row r="5848" spans="7:15" x14ac:dyDescent="0.2">
      <c r="G5848" s="505"/>
      <c r="I5848" s="505"/>
      <c r="J5848" s="270"/>
      <c r="K5848" s="505"/>
      <c r="L5848" s="505"/>
      <c r="M5848" s="506"/>
      <c r="N5848" s="505"/>
      <c r="O5848" s="506"/>
    </row>
    <row r="5849" spans="7:15" x14ac:dyDescent="0.2">
      <c r="G5849" s="505"/>
      <c r="I5849" s="505"/>
      <c r="J5849" s="270"/>
      <c r="K5849" s="505"/>
      <c r="L5849" s="505"/>
      <c r="M5849" s="506"/>
      <c r="N5849" s="505"/>
      <c r="O5849" s="506"/>
    </row>
    <row r="5850" spans="7:15" x14ac:dyDescent="0.2">
      <c r="G5850" s="505"/>
      <c r="I5850" s="505"/>
      <c r="J5850" s="270"/>
      <c r="K5850" s="505"/>
      <c r="L5850" s="505"/>
      <c r="M5850" s="506"/>
      <c r="N5850" s="505"/>
      <c r="O5850" s="506"/>
    </row>
    <row r="5851" spans="7:15" x14ac:dyDescent="0.2">
      <c r="G5851" s="505"/>
      <c r="I5851" s="505"/>
      <c r="J5851" s="270"/>
      <c r="K5851" s="505"/>
      <c r="L5851" s="505"/>
      <c r="M5851" s="506"/>
      <c r="N5851" s="505"/>
      <c r="O5851" s="506"/>
    </row>
    <row r="5852" spans="7:15" x14ac:dyDescent="0.2">
      <c r="G5852" s="505"/>
      <c r="I5852" s="505"/>
      <c r="J5852" s="270"/>
      <c r="K5852" s="505"/>
      <c r="L5852" s="505"/>
      <c r="M5852" s="506"/>
      <c r="N5852" s="505"/>
      <c r="O5852" s="506"/>
    </row>
    <row r="5853" spans="7:15" x14ac:dyDescent="0.2">
      <c r="G5853" s="505"/>
      <c r="I5853" s="505"/>
      <c r="J5853" s="270"/>
      <c r="K5853" s="505"/>
      <c r="L5853" s="505"/>
      <c r="M5853" s="506"/>
      <c r="N5853" s="505"/>
      <c r="O5853" s="506"/>
    </row>
    <row r="5854" spans="7:15" x14ac:dyDescent="0.2">
      <c r="G5854" s="505"/>
      <c r="I5854" s="505"/>
      <c r="J5854" s="270"/>
      <c r="K5854" s="505"/>
      <c r="L5854" s="505"/>
      <c r="M5854" s="506"/>
      <c r="N5854" s="505"/>
      <c r="O5854" s="506"/>
    </row>
    <row r="5855" spans="7:15" x14ac:dyDescent="0.2">
      <c r="G5855" s="505"/>
      <c r="I5855" s="505"/>
      <c r="J5855" s="270"/>
      <c r="K5855" s="505"/>
      <c r="L5855" s="505"/>
      <c r="M5855" s="506"/>
      <c r="N5855" s="505"/>
      <c r="O5855" s="506"/>
    </row>
    <row r="5856" spans="7:15" x14ac:dyDescent="0.2">
      <c r="G5856" s="505"/>
      <c r="I5856" s="505"/>
      <c r="J5856" s="270"/>
      <c r="K5856" s="505"/>
      <c r="L5856" s="505"/>
      <c r="M5856" s="506"/>
      <c r="N5856" s="505"/>
      <c r="O5856" s="506"/>
    </row>
    <row r="5857" spans="7:15" x14ac:dyDescent="0.2">
      <c r="G5857" s="505"/>
      <c r="I5857" s="505"/>
      <c r="J5857" s="270"/>
      <c r="K5857" s="505"/>
      <c r="L5857" s="505"/>
      <c r="M5857" s="506"/>
      <c r="N5857" s="505"/>
      <c r="O5857" s="506"/>
    </row>
    <row r="5858" spans="7:15" x14ac:dyDescent="0.2">
      <c r="G5858" s="505"/>
      <c r="I5858" s="505"/>
      <c r="J5858" s="270"/>
      <c r="K5858" s="505"/>
      <c r="L5858" s="505"/>
      <c r="M5858" s="506"/>
      <c r="N5858" s="505"/>
      <c r="O5858" s="506"/>
    </row>
    <row r="5859" spans="7:15" x14ac:dyDescent="0.2">
      <c r="G5859" s="505"/>
      <c r="I5859" s="505"/>
      <c r="J5859" s="270"/>
      <c r="K5859" s="505"/>
      <c r="L5859" s="505"/>
      <c r="M5859" s="506"/>
      <c r="N5859" s="505"/>
      <c r="O5859" s="506"/>
    </row>
    <row r="5860" spans="7:15" x14ac:dyDescent="0.2">
      <c r="G5860" s="505"/>
      <c r="I5860" s="505"/>
      <c r="J5860" s="270"/>
      <c r="K5860" s="505"/>
      <c r="L5860" s="505"/>
      <c r="M5860" s="506"/>
      <c r="N5860" s="505"/>
      <c r="O5860" s="506"/>
    </row>
    <row r="5861" spans="7:15" x14ac:dyDescent="0.2">
      <c r="G5861" s="505"/>
      <c r="I5861" s="505"/>
      <c r="J5861" s="270"/>
      <c r="K5861" s="505"/>
      <c r="L5861" s="505"/>
      <c r="M5861" s="506"/>
      <c r="N5861" s="505"/>
      <c r="O5861" s="506"/>
    </row>
    <row r="5862" spans="7:15" x14ac:dyDescent="0.2">
      <c r="G5862" s="505"/>
      <c r="I5862" s="505"/>
      <c r="J5862" s="270"/>
      <c r="K5862" s="505"/>
      <c r="L5862" s="505"/>
      <c r="M5862" s="506"/>
      <c r="N5862" s="505"/>
      <c r="O5862" s="506"/>
    </row>
    <row r="5863" spans="7:15" x14ac:dyDescent="0.2">
      <c r="G5863" s="505"/>
      <c r="I5863" s="505"/>
      <c r="J5863" s="270"/>
      <c r="K5863" s="505"/>
      <c r="L5863" s="505"/>
      <c r="M5863" s="506"/>
      <c r="N5863" s="505"/>
      <c r="O5863" s="506"/>
    </row>
    <row r="5864" spans="7:15" x14ac:dyDescent="0.2">
      <c r="G5864" s="505"/>
      <c r="I5864" s="505"/>
      <c r="J5864" s="270"/>
      <c r="K5864" s="505"/>
      <c r="L5864" s="505"/>
      <c r="M5864" s="506"/>
      <c r="N5864" s="505"/>
      <c r="O5864" s="506"/>
    </row>
    <row r="5865" spans="7:15" x14ac:dyDescent="0.2">
      <c r="G5865" s="505"/>
      <c r="I5865" s="505"/>
      <c r="J5865" s="270"/>
      <c r="K5865" s="505"/>
      <c r="L5865" s="505"/>
      <c r="M5865" s="506"/>
      <c r="N5865" s="505"/>
      <c r="O5865" s="506"/>
    </row>
    <row r="5866" spans="7:15" x14ac:dyDescent="0.2">
      <c r="G5866" s="505"/>
      <c r="I5866" s="505"/>
      <c r="J5866" s="270"/>
      <c r="K5866" s="505"/>
      <c r="L5866" s="505"/>
      <c r="M5866" s="506"/>
      <c r="N5866" s="505"/>
      <c r="O5866" s="506"/>
    </row>
    <row r="5867" spans="7:15" x14ac:dyDescent="0.2">
      <c r="G5867" s="505"/>
      <c r="I5867" s="505"/>
      <c r="J5867" s="270"/>
      <c r="K5867" s="505"/>
      <c r="L5867" s="505"/>
      <c r="M5867" s="506"/>
      <c r="N5867" s="505"/>
      <c r="O5867" s="506"/>
    </row>
    <row r="5868" spans="7:15" x14ac:dyDescent="0.2">
      <c r="G5868" s="505"/>
      <c r="I5868" s="505"/>
      <c r="J5868" s="270"/>
      <c r="K5868" s="505"/>
      <c r="L5868" s="505"/>
      <c r="M5868" s="506"/>
      <c r="N5868" s="505"/>
      <c r="O5868" s="506"/>
    </row>
    <row r="5869" spans="7:15" x14ac:dyDescent="0.2">
      <c r="G5869" s="505"/>
      <c r="I5869" s="505"/>
      <c r="J5869" s="270"/>
      <c r="K5869" s="505"/>
      <c r="L5869" s="505"/>
      <c r="M5869" s="506"/>
      <c r="N5869" s="505"/>
      <c r="O5869" s="506"/>
    </row>
    <row r="5870" spans="7:15" x14ac:dyDescent="0.2">
      <c r="G5870" s="505"/>
      <c r="I5870" s="505"/>
      <c r="J5870" s="270"/>
      <c r="K5870" s="505"/>
      <c r="L5870" s="505"/>
      <c r="M5870" s="506"/>
      <c r="N5870" s="505"/>
      <c r="O5870" s="506"/>
    </row>
    <row r="5871" spans="7:15" x14ac:dyDescent="0.2">
      <c r="G5871" s="505"/>
      <c r="I5871" s="505"/>
      <c r="J5871" s="270"/>
      <c r="K5871" s="505"/>
      <c r="L5871" s="505"/>
      <c r="M5871" s="506"/>
      <c r="N5871" s="505"/>
      <c r="O5871" s="506"/>
    </row>
    <row r="5872" spans="7:15" x14ac:dyDescent="0.2">
      <c r="G5872" s="505"/>
      <c r="I5872" s="505"/>
      <c r="J5872" s="270"/>
      <c r="K5872" s="505"/>
      <c r="L5872" s="505"/>
      <c r="M5872" s="506"/>
      <c r="N5872" s="505"/>
      <c r="O5872" s="506"/>
    </row>
    <row r="5873" spans="7:15" x14ac:dyDescent="0.2">
      <c r="G5873" s="505"/>
      <c r="I5873" s="505"/>
      <c r="J5873" s="270"/>
      <c r="K5873" s="505"/>
      <c r="L5873" s="505"/>
      <c r="M5873" s="506"/>
      <c r="N5873" s="505"/>
      <c r="O5873" s="506"/>
    </row>
    <row r="5874" spans="7:15" x14ac:dyDescent="0.2">
      <c r="G5874" s="505"/>
      <c r="I5874" s="505"/>
      <c r="J5874" s="270"/>
      <c r="K5874" s="505"/>
      <c r="L5874" s="505"/>
      <c r="M5874" s="506"/>
      <c r="N5874" s="505"/>
      <c r="O5874" s="506"/>
    </row>
    <row r="5875" spans="7:15" x14ac:dyDescent="0.2">
      <c r="G5875" s="505"/>
      <c r="I5875" s="505"/>
      <c r="J5875" s="270"/>
      <c r="K5875" s="505"/>
      <c r="L5875" s="505"/>
      <c r="M5875" s="506"/>
      <c r="N5875" s="505"/>
      <c r="O5875" s="506"/>
    </row>
    <row r="5876" spans="7:15" x14ac:dyDescent="0.2">
      <c r="G5876" s="505"/>
      <c r="I5876" s="505"/>
      <c r="J5876" s="270"/>
      <c r="K5876" s="505"/>
      <c r="L5876" s="505"/>
      <c r="M5876" s="506"/>
      <c r="N5876" s="505"/>
      <c r="O5876" s="506"/>
    </row>
    <row r="5877" spans="7:15" x14ac:dyDescent="0.2">
      <c r="G5877" s="505"/>
      <c r="I5877" s="505"/>
      <c r="J5877" s="270"/>
      <c r="K5877" s="505"/>
      <c r="L5877" s="505"/>
      <c r="M5877" s="506"/>
      <c r="N5877" s="505"/>
      <c r="O5877" s="506"/>
    </row>
    <row r="5878" spans="7:15" x14ac:dyDescent="0.2">
      <c r="G5878" s="505"/>
      <c r="I5878" s="505"/>
      <c r="J5878" s="270"/>
      <c r="K5878" s="505"/>
      <c r="L5878" s="505"/>
      <c r="M5878" s="506"/>
      <c r="N5878" s="505"/>
      <c r="O5878" s="506"/>
    </row>
    <row r="5879" spans="7:15" x14ac:dyDescent="0.2">
      <c r="G5879" s="505"/>
      <c r="I5879" s="505"/>
      <c r="J5879" s="270"/>
      <c r="K5879" s="505"/>
      <c r="L5879" s="505"/>
      <c r="M5879" s="506"/>
      <c r="N5879" s="505"/>
      <c r="O5879" s="506"/>
    </row>
    <row r="5880" spans="7:15" x14ac:dyDescent="0.2">
      <c r="G5880" s="505"/>
      <c r="I5880" s="505"/>
      <c r="J5880" s="270"/>
      <c r="K5880" s="505"/>
      <c r="L5880" s="505"/>
      <c r="M5880" s="506"/>
      <c r="N5880" s="505"/>
      <c r="O5880" s="506"/>
    </row>
    <row r="5881" spans="7:15" x14ac:dyDescent="0.2">
      <c r="G5881" s="505"/>
      <c r="I5881" s="505"/>
      <c r="J5881" s="270"/>
      <c r="K5881" s="505"/>
      <c r="L5881" s="505"/>
      <c r="M5881" s="506"/>
      <c r="N5881" s="505"/>
      <c r="O5881" s="506"/>
    </row>
    <row r="5882" spans="7:15" x14ac:dyDescent="0.2">
      <c r="G5882" s="505"/>
      <c r="I5882" s="505"/>
      <c r="J5882" s="270"/>
      <c r="K5882" s="505"/>
      <c r="L5882" s="505"/>
      <c r="M5882" s="506"/>
      <c r="N5882" s="505"/>
      <c r="O5882" s="506"/>
    </row>
    <row r="5883" spans="7:15" x14ac:dyDescent="0.2">
      <c r="G5883" s="505"/>
      <c r="I5883" s="505"/>
      <c r="J5883" s="270"/>
      <c r="K5883" s="505"/>
      <c r="L5883" s="505"/>
      <c r="M5883" s="506"/>
      <c r="N5883" s="505"/>
      <c r="O5883" s="506"/>
    </row>
    <row r="5884" spans="7:15" x14ac:dyDescent="0.2">
      <c r="G5884" s="505"/>
      <c r="I5884" s="505"/>
      <c r="J5884" s="270"/>
      <c r="K5884" s="505"/>
      <c r="L5884" s="505"/>
      <c r="M5884" s="506"/>
      <c r="N5884" s="505"/>
      <c r="O5884" s="506"/>
    </row>
    <row r="5885" spans="7:15" x14ac:dyDescent="0.2">
      <c r="G5885" s="505"/>
      <c r="I5885" s="505"/>
      <c r="J5885" s="270"/>
      <c r="K5885" s="505"/>
      <c r="L5885" s="505"/>
      <c r="M5885" s="506"/>
      <c r="N5885" s="505"/>
      <c r="O5885" s="506"/>
    </row>
    <row r="5886" spans="7:15" x14ac:dyDescent="0.2">
      <c r="G5886" s="505"/>
      <c r="I5886" s="505"/>
      <c r="J5886" s="270"/>
      <c r="K5886" s="505"/>
      <c r="L5886" s="505"/>
      <c r="M5886" s="506"/>
      <c r="N5886" s="505"/>
      <c r="O5886" s="506"/>
    </row>
    <row r="5887" spans="7:15" x14ac:dyDescent="0.2">
      <c r="G5887" s="505"/>
      <c r="I5887" s="505"/>
      <c r="J5887" s="270"/>
      <c r="K5887" s="505"/>
      <c r="L5887" s="505"/>
      <c r="M5887" s="506"/>
      <c r="N5887" s="505"/>
      <c r="O5887" s="506"/>
    </row>
    <row r="5888" spans="7:15" x14ac:dyDescent="0.2">
      <c r="G5888" s="505"/>
      <c r="I5888" s="505"/>
      <c r="J5888" s="270"/>
      <c r="K5888" s="505"/>
      <c r="L5888" s="505"/>
      <c r="M5888" s="506"/>
      <c r="N5888" s="505"/>
      <c r="O5888" s="506"/>
    </row>
    <row r="5889" spans="7:15" x14ac:dyDescent="0.2">
      <c r="G5889" s="505"/>
      <c r="I5889" s="505"/>
      <c r="J5889" s="270"/>
      <c r="K5889" s="505"/>
      <c r="L5889" s="505"/>
      <c r="M5889" s="506"/>
      <c r="N5889" s="505"/>
      <c r="O5889" s="506"/>
    </row>
    <row r="5890" spans="7:15" x14ac:dyDescent="0.2">
      <c r="G5890" s="505"/>
      <c r="I5890" s="505"/>
      <c r="J5890" s="270"/>
      <c r="K5890" s="505"/>
      <c r="L5890" s="505"/>
      <c r="M5890" s="506"/>
      <c r="N5890" s="505"/>
      <c r="O5890" s="506"/>
    </row>
    <row r="5891" spans="7:15" x14ac:dyDescent="0.2">
      <c r="G5891" s="505"/>
      <c r="I5891" s="505"/>
      <c r="J5891" s="270"/>
      <c r="K5891" s="505"/>
      <c r="L5891" s="505"/>
      <c r="M5891" s="506"/>
      <c r="N5891" s="505"/>
      <c r="O5891" s="506"/>
    </row>
    <row r="5892" spans="7:15" x14ac:dyDescent="0.2">
      <c r="G5892" s="505"/>
      <c r="I5892" s="505"/>
      <c r="J5892" s="270"/>
      <c r="K5892" s="505"/>
      <c r="L5892" s="505"/>
      <c r="M5892" s="506"/>
      <c r="N5892" s="505"/>
      <c r="O5892" s="506"/>
    </row>
    <row r="5893" spans="7:15" x14ac:dyDescent="0.2">
      <c r="G5893" s="505"/>
      <c r="I5893" s="505"/>
      <c r="J5893" s="270"/>
      <c r="K5893" s="505"/>
      <c r="L5893" s="505"/>
      <c r="M5893" s="506"/>
      <c r="N5893" s="505"/>
      <c r="O5893" s="506"/>
    </row>
    <row r="5894" spans="7:15" x14ac:dyDescent="0.2">
      <c r="G5894" s="505"/>
      <c r="I5894" s="505"/>
      <c r="J5894" s="270"/>
      <c r="K5894" s="505"/>
      <c r="L5894" s="505"/>
      <c r="M5894" s="506"/>
      <c r="N5894" s="505"/>
      <c r="O5894" s="506"/>
    </row>
    <row r="5895" spans="7:15" x14ac:dyDescent="0.2">
      <c r="G5895" s="505"/>
      <c r="I5895" s="505"/>
      <c r="J5895" s="270"/>
      <c r="K5895" s="505"/>
      <c r="L5895" s="505"/>
      <c r="M5895" s="506"/>
      <c r="N5895" s="505"/>
      <c r="O5895" s="506"/>
    </row>
    <row r="5896" spans="7:15" x14ac:dyDescent="0.2">
      <c r="G5896" s="505"/>
      <c r="I5896" s="505"/>
      <c r="J5896" s="270"/>
      <c r="K5896" s="505"/>
      <c r="L5896" s="505"/>
      <c r="M5896" s="506"/>
      <c r="N5896" s="505"/>
      <c r="O5896" s="506"/>
    </row>
    <row r="5897" spans="7:15" x14ac:dyDescent="0.2">
      <c r="G5897" s="505"/>
      <c r="I5897" s="505"/>
      <c r="J5897" s="270"/>
      <c r="K5897" s="505"/>
      <c r="L5897" s="505"/>
      <c r="M5897" s="506"/>
      <c r="N5897" s="505"/>
      <c r="O5897" s="506"/>
    </row>
    <row r="5898" spans="7:15" x14ac:dyDescent="0.2">
      <c r="G5898" s="505"/>
      <c r="I5898" s="505"/>
      <c r="J5898" s="270"/>
      <c r="K5898" s="505"/>
      <c r="L5898" s="505"/>
      <c r="M5898" s="506"/>
      <c r="N5898" s="505"/>
      <c r="O5898" s="506"/>
    </row>
    <row r="5899" spans="7:15" x14ac:dyDescent="0.2">
      <c r="G5899" s="505"/>
      <c r="I5899" s="505"/>
      <c r="J5899" s="270"/>
      <c r="K5899" s="505"/>
      <c r="L5899" s="505"/>
      <c r="M5899" s="506"/>
      <c r="N5899" s="505"/>
      <c r="O5899" s="506"/>
    </row>
    <row r="5900" spans="7:15" x14ac:dyDescent="0.2">
      <c r="G5900" s="505"/>
      <c r="I5900" s="505"/>
      <c r="J5900" s="270"/>
      <c r="K5900" s="505"/>
      <c r="L5900" s="505"/>
      <c r="M5900" s="506"/>
      <c r="N5900" s="505"/>
      <c r="O5900" s="506"/>
    </row>
    <row r="5901" spans="7:15" x14ac:dyDescent="0.2">
      <c r="G5901" s="505"/>
      <c r="I5901" s="505"/>
      <c r="J5901" s="270"/>
      <c r="K5901" s="505"/>
      <c r="L5901" s="505"/>
      <c r="M5901" s="506"/>
      <c r="N5901" s="505"/>
      <c r="O5901" s="506"/>
    </row>
    <row r="5902" spans="7:15" x14ac:dyDescent="0.2">
      <c r="G5902" s="505"/>
      <c r="I5902" s="505"/>
      <c r="J5902" s="270"/>
      <c r="K5902" s="505"/>
      <c r="L5902" s="505"/>
      <c r="M5902" s="506"/>
      <c r="N5902" s="505"/>
      <c r="O5902" s="506"/>
    </row>
    <row r="5903" spans="7:15" x14ac:dyDescent="0.2">
      <c r="G5903" s="505"/>
      <c r="I5903" s="505"/>
      <c r="J5903" s="270"/>
      <c r="K5903" s="505"/>
      <c r="L5903" s="505"/>
      <c r="M5903" s="506"/>
      <c r="N5903" s="505"/>
      <c r="O5903" s="506"/>
    </row>
    <row r="5904" spans="7:15" x14ac:dyDescent="0.2">
      <c r="G5904" s="505"/>
      <c r="I5904" s="505"/>
      <c r="J5904" s="270"/>
      <c r="K5904" s="505"/>
      <c r="L5904" s="505"/>
      <c r="M5904" s="506"/>
      <c r="N5904" s="505"/>
      <c r="O5904" s="506"/>
    </row>
    <row r="5905" spans="7:15" x14ac:dyDescent="0.2">
      <c r="G5905" s="505"/>
      <c r="I5905" s="505"/>
      <c r="J5905" s="270"/>
      <c r="K5905" s="505"/>
      <c r="L5905" s="505"/>
      <c r="M5905" s="506"/>
      <c r="N5905" s="505"/>
      <c r="O5905" s="506"/>
    </row>
    <row r="5906" spans="7:15" x14ac:dyDescent="0.2">
      <c r="G5906" s="505"/>
      <c r="I5906" s="505"/>
      <c r="J5906" s="270"/>
      <c r="K5906" s="505"/>
      <c r="L5906" s="505"/>
      <c r="M5906" s="506"/>
      <c r="N5906" s="505"/>
      <c r="O5906" s="506"/>
    </row>
    <row r="5907" spans="7:15" x14ac:dyDescent="0.2">
      <c r="G5907" s="505"/>
      <c r="I5907" s="505"/>
      <c r="J5907" s="270"/>
      <c r="K5907" s="505"/>
      <c r="L5907" s="505"/>
      <c r="M5907" s="506"/>
      <c r="N5907" s="505"/>
      <c r="O5907" s="506"/>
    </row>
    <row r="5908" spans="7:15" x14ac:dyDescent="0.2">
      <c r="G5908" s="505"/>
      <c r="I5908" s="505"/>
      <c r="J5908" s="270"/>
      <c r="K5908" s="505"/>
      <c r="L5908" s="505"/>
      <c r="M5908" s="506"/>
      <c r="N5908" s="505"/>
      <c r="O5908" s="506"/>
    </row>
    <row r="5909" spans="7:15" x14ac:dyDescent="0.2">
      <c r="G5909" s="505"/>
      <c r="I5909" s="505"/>
      <c r="J5909" s="270"/>
      <c r="K5909" s="505"/>
      <c r="L5909" s="505"/>
      <c r="M5909" s="506"/>
      <c r="N5909" s="505"/>
      <c r="O5909" s="506"/>
    </row>
    <row r="5910" spans="7:15" x14ac:dyDescent="0.2">
      <c r="G5910" s="505"/>
      <c r="I5910" s="505"/>
      <c r="J5910" s="270"/>
      <c r="K5910" s="505"/>
      <c r="L5910" s="505"/>
      <c r="M5910" s="506"/>
      <c r="N5910" s="505"/>
      <c r="O5910" s="506"/>
    </row>
    <row r="5911" spans="7:15" x14ac:dyDescent="0.2">
      <c r="G5911" s="505"/>
      <c r="I5911" s="505"/>
      <c r="J5911" s="270"/>
      <c r="K5911" s="505"/>
      <c r="L5911" s="505"/>
      <c r="M5911" s="506"/>
      <c r="N5911" s="505"/>
      <c r="O5911" s="506"/>
    </row>
    <row r="5912" spans="7:15" x14ac:dyDescent="0.2">
      <c r="G5912" s="505"/>
      <c r="I5912" s="505"/>
      <c r="J5912" s="270"/>
      <c r="K5912" s="505"/>
      <c r="L5912" s="505"/>
      <c r="M5912" s="506"/>
      <c r="N5912" s="505"/>
      <c r="O5912" s="506"/>
    </row>
    <row r="5913" spans="7:15" x14ac:dyDescent="0.2">
      <c r="G5913" s="505"/>
      <c r="I5913" s="505"/>
      <c r="J5913" s="270"/>
      <c r="K5913" s="505"/>
      <c r="L5913" s="505"/>
      <c r="M5913" s="506"/>
      <c r="N5913" s="505"/>
      <c r="O5913" s="506"/>
    </row>
    <row r="5914" spans="7:15" x14ac:dyDescent="0.2">
      <c r="G5914" s="505"/>
      <c r="I5914" s="505"/>
      <c r="J5914" s="270"/>
      <c r="K5914" s="505"/>
      <c r="L5914" s="505"/>
      <c r="M5914" s="506"/>
      <c r="N5914" s="505"/>
      <c r="O5914" s="506"/>
    </row>
    <row r="5915" spans="7:15" x14ac:dyDescent="0.2">
      <c r="G5915" s="505"/>
      <c r="I5915" s="505"/>
      <c r="J5915" s="270"/>
      <c r="K5915" s="505"/>
      <c r="L5915" s="505"/>
      <c r="M5915" s="506"/>
      <c r="N5915" s="505"/>
      <c r="O5915" s="506"/>
    </row>
    <row r="5916" spans="7:15" x14ac:dyDescent="0.2">
      <c r="G5916" s="505"/>
      <c r="I5916" s="505"/>
      <c r="J5916" s="270"/>
      <c r="K5916" s="505"/>
      <c r="L5916" s="505"/>
      <c r="M5916" s="506"/>
      <c r="N5916" s="505"/>
      <c r="O5916" s="506"/>
    </row>
    <row r="5917" spans="7:15" x14ac:dyDescent="0.2">
      <c r="G5917" s="505"/>
      <c r="I5917" s="505"/>
      <c r="J5917" s="270"/>
      <c r="K5917" s="505"/>
      <c r="L5917" s="505"/>
      <c r="M5917" s="506"/>
      <c r="N5917" s="505"/>
      <c r="O5917" s="506"/>
    </row>
    <row r="5918" spans="7:15" x14ac:dyDescent="0.2">
      <c r="G5918" s="505"/>
      <c r="I5918" s="505"/>
      <c r="J5918" s="270"/>
      <c r="K5918" s="505"/>
      <c r="L5918" s="505"/>
      <c r="M5918" s="506"/>
      <c r="N5918" s="505"/>
      <c r="O5918" s="506"/>
    </row>
    <row r="5919" spans="7:15" x14ac:dyDescent="0.2">
      <c r="G5919" s="505"/>
      <c r="I5919" s="505"/>
      <c r="J5919" s="270"/>
      <c r="K5919" s="505"/>
      <c r="L5919" s="505"/>
      <c r="M5919" s="506"/>
      <c r="N5919" s="505"/>
      <c r="O5919" s="506"/>
    </row>
    <row r="5920" spans="7:15" x14ac:dyDescent="0.2">
      <c r="G5920" s="505"/>
      <c r="I5920" s="505"/>
      <c r="J5920" s="270"/>
      <c r="K5920" s="505"/>
      <c r="L5920" s="505"/>
      <c r="M5920" s="506"/>
      <c r="N5920" s="505"/>
      <c r="O5920" s="506"/>
    </row>
    <row r="5921" spans="7:15" x14ac:dyDescent="0.2">
      <c r="G5921" s="505"/>
      <c r="I5921" s="505"/>
      <c r="J5921" s="270"/>
      <c r="K5921" s="505"/>
      <c r="L5921" s="505"/>
      <c r="M5921" s="506"/>
      <c r="N5921" s="505"/>
      <c r="O5921" s="506"/>
    </row>
    <row r="5922" spans="7:15" x14ac:dyDescent="0.2">
      <c r="G5922" s="505"/>
      <c r="I5922" s="505"/>
      <c r="J5922" s="270"/>
      <c r="K5922" s="505"/>
      <c r="L5922" s="505"/>
      <c r="M5922" s="506"/>
      <c r="N5922" s="505"/>
      <c r="O5922" s="506"/>
    </row>
    <row r="5923" spans="7:15" x14ac:dyDescent="0.2">
      <c r="G5923" s="505"/>
      <c r="I5923" s="505"/>
      <c r="J5923" s="270"/>
      <c r="K5923" s="505"/>
      <c r="L5923" s="505"/>
      <c r="M5923" s="506"/>
      <c r="N5923" s="505"/>
      <c r="O5923" s="506"/>
    </row>
    <row r="5924" spans="7:15" x14ac:dyDescent="0.2">
      <c r="G5924" s="505"/>
      <c r="I5924" s="505"/>
      <c r="J5924" s="270"/>
      <c r="K5924" s="505"/>
      <c r="L5924" s="505"/>
      <c r="M5924" s="506"/>
      <c r="N5924" s="505"/>
      <c r="O5924" s="506"/>
    </row>
    <row r="5925" spans="7:15" x14ac:dyDescent="0.2">
      <c r="G5925" s="505"/>
      <c r="I5925" s="505"/>
      <c r="J5925" s="270"/>
      <c r="K5925" s="505"/>
      <c r="L5925" s="505"/>
      <c r="M5925" s="506"/>
      <c r="N5925" s="505"/>
      <c r="O5925" s="506"/>
    </row>
    <row r="5926" spans="7:15" x14ac:dyDescent="0.2">
      <c r="G5926" s="505"/>
      <c r="I5926" s="505"/>
      <c r="J5926" s="270"/>
      <c r="K5926" s="505"/>
      <c r="L5926" s="505"/>
      <c r="M5926" s="506"/>
      <c r="N5926" s="505"/>
      <c r="O5926" s="506"/>
    </row>
    <row r="5927" spans="7:15" x14ac:dyDescent="0.2">
      <c r="G5927" s="505"/>
      <c r="I5927" s="505"/>
      <c r="J5927" s="270"/>
      <c r="K5927" s="505"/>
      <c r="L5927" s="505"/>
      <c r="M5927" s="506"/>
      <c r="N5927" s="505"/>
      <c r="O5927" s="506"/>
    </row>
    <row r="5928" spans="7:15" x14ac:dyDescent="0.2">
      <c r="G5928" s="505"/>
      <c r="I5928" s="505"/>
      <c r="J5928" s="270"/>
      <c r="K5928" s="505"/>
      <c r="L5928" s="505"/>
      <c r="M5928" s="506"/>
      <c r="N5928" s="505"/>
      <c r="O5928" s="506"/>
    </row>
    <row r="5929" spans="7:15" x14ac:dyDescent="0.2">
      <c r="G5929" s="505"/>
      <c r="I5929" s="505"/>
      <c r="J5929" s="270"/>
      <c r="K5929" s="505"/>
      <c r="L5929" s="505"/>
      <c r="M5929" s="506"/>
      <c r="N5929" s="505"/>
      <c r="O5929" s="506"/>
    </row>
    <row r="5930" spans="7:15" x14ac:dyDescent="0.2">
      <c r="G5930" s="505"/>
      <c r="I5930" s="505"/>
      <c r="J5930" s="270"/>
      <c r="K5930" s="505"/>
      <c r="L5930" s="505"/>
      <c r="M5930" s="506"/>
      <c r="N5930" s="505"/>
      <c r="O5930" s="506"/>
    </row>
    <row r="5931" spans="7:15" x14ac:dyDescent="0.2">
      <c r="G5931" s="505"/>
      <c r="I5931" s="505"/>
      <c r="J5931" s="270"/>
      <c r="K5931" s="505"/>
      <c r="L5931" s="505"/>
      <c r="M5931" s="506"/>
      <c r="N5931" s="505"/>
      <c r="O5931" s="506"/>
    </row>
    <row r="5932" spans="7:15" x14ac:dyDescent="0.2">
      <c r="G5932" s="505"/>
      <c r="I5932" s="505"/>
      <c r="J5932" s="270"/>
      <c r="K5932" s="505"/>
      <c r="L5932" s="505"/>
      <c r="M5932" s="506"/>
      <c r="N5932" s="505"/>
      <c r="O5932" s="506"/>
    </row>
    <row r="5933" spans="7:15" x14ac:dyDescent="0.2">
      <c r="G5933" s="505"/>
      <c r="I5933" s="505"/>
      <c r="J5933" s="270"/>
      <c r="K5933" s="505"/>
      <c r="L5933" s="505"/>
      <c r="M5933" s="506"/>
      <c r="N5933" s="505"/>
      <c r="O5933" s="506"/>
    </row>
    <row r="5934" spans="7:15" x14ac:dyDescent="0.2">
      <c r="G5934" s="505"/>
      <c r="I5934" s="505"/>
      <c r="J5934" s="270"/>
      <c r="K5934" s="505"/>
      <c r="L5934" s="505"/>
      <c r="M5934" s="506"/>
      <c r="N5934" s="505"/>
      <c r="O5934" s="506"/>
    </row>
    <row r="5935" spans="7:15" x14ac:dyDescent="0.2">
      <c r="G5935" s="505"/>
      <c r="I5935" s="505"/>
      <c r="J5935" s="270"/>
      <c r="K5935" s="505"/>
      <c r="L5935" s="505"/>
      <c r="M5935" s="506"/>
      <c r="N5935" s="505"/>
      <c r="O5935" s="506"/>
    </row>
    <row r="5936" spans="7:15" x14ac:dyDescent="0.2">
      <c r="G5936" s="505"/>
      <c r="I5936" s="505"/>
      <c r="J5936" s="270"/>
      <c r="K5936" s="505"/>
      <c r="L5936" s="505"/>
      <c r="M5936" s="506"/>
      <c r="N5936" s="505"/>
      <c r="O5936" s="506"/>
    </row>
    <row r="5937" spans="7:15" x14ac:dyDescent="0.2">
      <c r="G5937" s="505"/>
      <c r="I5937" s="505"/>
      <c r="J5937" s="270"/>
      <c r="K5937" s="505"/>
      <c r="L5937" s="505"/>
      <c r="M5937" s="506"/>
      <c r="N5937" s="505"/>
      <c r="O5937" s="506"/>
    </row>
    <row r="5938" spans="7:15" x14ac:dyDescent="0.2">
      <c r="G5938" s="505"/>
      <c r="I5938" s="505"/>
      <c r="J5938" s="270"/>
      <c r="K5938" s="505"/>
      <c r="L5938" s="505"/>
      <c r="M5938" s="506"/>
      <c r="N5938" s="505"/>
      <c r="O5938" s="506"/>
    </row>
    <row r="5939" spans="7:15" x14ac:dyDescent="0.2">
      <c r="G5939" s="505"/>
      <c r="I5939" s="505"/>
      <c r="J5939" s="270"/>
      <c r="K5939" s="505"/>
      <c r="L5939" s="505"/>
      <c r="M5939" s="506"/>
      <c r="N5939" s="505"/>
      <c r="O5939" s="506"/>
    </row>
    <row r="5940" spans="7:15" x14ac:dyDescent="0.2">
      <c r="G5940" s="505"/>
      <c r="I5940" s="505"/>
      <c r="J5940" s="270"/>
      <c r="K5940" s="505"/>
      <c r="L5940" s="505"/>
      <c r="M5940" s="506"/>
      <c r="N5940" s="505"/>
      <c r="O5940" s="506"/>
    </row>
    <row r="5941" spans="7:15" x14ac:dyDescent="0.2">
      <c r="G5941" s="505"/>
      <c r="I5941" s="505"/>
      <c r="J5941" s="270"/>
      <c r="K5941" s="505"/>
      <c r="L5941" s="505"/>
      <c r="M5941" s="506"/>
      <c r="N5941" s="505"/>
      <c r="O5941" s="506"/>
    </row>
    <row r="5942" spans="7:15" x14ac:dyDescent="0.2">
      <c r="G5942" s="505"/>
      <c r="I5942" s="505"/>
      <c r="J5942" s="270"/>
      <c r="K5942" s="505"/>
      <c r="L5942" s="505"/>
      <c r="M5942" s="506"/>
      <c r="N5942" s="505"/>
      <c r="O5942" s="506"/>
    </row>
    <row r="5943" spans="7:15" x14ac:dyDescent="0.2">
      <c r="G5943" s="505"/>
      <c r="I5943" s="505"/>
      <c r="J5943" s="270"/>
      <c r="K5943" s="505"/>
      <c r="L5943" s="505"/>
      <c r="M5943" s="506"/>
      <c r="N5943" s="505"/>
      <c r="O5943" s="506"/>
    </row>
    <row r="5944" spans="7:15" x14ac:dyDescent="0.2">
      <c r="G5944" s="505"/>
      <c r="I5944" s="505"/>
      <c r="J5944" s="270"/>
      <c r="K5944" s="505"/>
      <c r="L5944" s="505"/>
      <c r="M5944" s="506"/>
      <c r="N5944" s="505"/>
      <c r="O5944" s="506"/>
    </row>
    <row r="5945" spans="7:15" x14ac:dyDescent="0.2">
      <c r="G5945" s="505"/>
      <c r="I5945" s="505"/>
      <c r="J5945" s="270"/>
      <c r="K5945" s="505"/>
      <c r="L5945" s="505"/>
      <c r="M5945" s="506"/>
      <c r="N5945" s="505"/>
      <c r="O5945" s="506"/>
    </row>
    <row r="5946" spans="7:15" x14ac:dyDescent="0.2">
      <c r="G5946" s="505"/>
      <c r="I5946" s="505"/>
      <c r="J5946" s="270"/>
      <c r="K5946" s="505"/>
      <c r="L5946" s="505"/>
      <c r="M5946" s="506"/>
      <c r="N5946" s="505"/>
      <c r="O5946" s="506"/>
    </row>
    <row r="5947" spans="7:15" x14ac:dyDescent="0.2">
      <c r="G5947" s="505"/>
      <c r="I5947" s="505"/>
      <c r="J5947" s="270"/>
      <c r="K5947" s="505"/>
      <c r="L5947" s="505"/>
      <c r="M5947" s="506"/>
      <c r="N5947" s="505"/>
      <c r="O5947" s="506"/>
    </row>
    <row r="5948" spans="7:15" x14ac:dyDescent="0.2">
      <c r="G5948" s="505"/>
      <c r="I5948" s="505"/>
      <c r="J5948" s="270"/>
      <c r="K5948" s="505"/>
      <c r="L5948" s="505"/>
      <c r="M5948" s="506"/>
      <c r="N5948" s="505"/>
      <c r="O5948" s="506"/>
    </row>
    <row r="5949" spans="7:15" x14ac:dyDescent="0.2">
      <c r="G5949" s="505"/>
      <c r="I5949" s="505"/>
      <c r="J5949" s="270"/>
      <c r="K5949" s="505"/>
      <c r="L5949" s="505"/>
      <c r="M5949" s="506"/>
      <c r="N5949" s="505"/>
      <c r="O5949" s="506"/>
    </row>
    <row r="5950" spans="7:15" x14ac:dyDescent="0.2">
      <c r="G5950" s="505"/>
      <c r="I5950" s="505"/>
      <c r="J5950" s="270"/>
      <c r="K5950" s="505"/>
      <c r="L5950" s="505"/>
      <c r="M5950" s="506"/>
      <c r="N5950" s="505"/>
      <c r="O5950" s="506"/>
    </row>
    <row r="5951" spans="7:15" x14ac:dyDescent="0.2">
      <c r="G5951" s="505"/>
      <c r="I5951" s="505"/>
      <c r="J5951" s="270"/>
      <c r="K5951" s="505"/>
      <c r="L5951" s="505"/>
      <c r="M5951" s="506"/>
      <c r="N5951" s="505"/>
      <c r="O5951" s="506"/>
    </row>
    <row r="5952" spans="7:15" x14ac:dyDescent="0.2">
      <c r="G5952" s="505"/>
      <c r="I5952" s="505"/>
      <c r="J5952" s="270"/>
      <c r="K5952" s="505"/>
      <c r="L5952" s="505"/>
      <c r="M5952" s="506"/>
      <c r="N5952" s="505"/>
      <c r="O5952" s="506"/>
    </row>
    <row r="5953" spans="7:15" x14ac:dyDescent="0.2">
      <c r="G5953" s="505"/>
      <c r="I5953" s="505"/>
      <c r="J5953" s="270"/>
      <c r="K5953" s="505"/>
      <c r="L5953" s="505"/>
      <c r="M5953" s="506"/>
      <c r="N5953" s="505"/>
      <c r="O5953" s="506"/>
    </row>
    <row r="5954" spans="7:15" x14ac:dyDescent="0.2">
      <c r="G5954" s="505"/>
      <c r="I5954" s="505"/>
      <c r="J5954" s="270"/>
      <c r="K5954" s="505"/>
      <c r="L5954" s="505"/>
      <c r="M5954" s="506"/>
      <c r="N5954" s="505"/>
      <c r="O5954" s="506"/>
    </row>
    <row r="5955" spans="7:15" x14ac:dyDescent="0.2">
      <c r="G5955" s="505"/>
      <c r="I5955" s="505"/>
      <c r="J5955" s="270"/>
      <c r="K5955" s="505"/>
      <c r="L5955" s="505"/>
      <c r="M5955" s="506"/>
      <c r="N5955" s="505"/>
      <c r="O5955" s="506"/>
    </row>
    <row r="5956" spans="7:15" x14ac:dyDescent="0.2">
      <c r="G5956" s="505"/>
      <c r="I5956" s="505"/>
      <c r="J5956" s="270"/>
      <c r="K5956" s="505"/>
      <c r="L5956" s="505"/>
      <c r="M5956" s="506"/>
      <c r="N5956" s="505"/>
      <c r="O5956" s="506"/>
    </row>
    <row r="5957" spans="7:15" x14ac:dyDescent="0.2">
      <c r="G5957" s="505"/>
      <c r="I5957" s="505"/>
      <c r="J5957" s="270"/>
      <c r="K5957" s="505"/>
      <c r="L5957" s="505"/>
      <c r="M5957" s="506"/>
      <c r="N5957" s="505"/>
      <c r="O5957" s="506"/>
    </row>
    <row r="5958" spans="7:15" x14ac:dyDescent="0.2">
      <c r="G5958" s="505"/>
      <c r="I5958" s="505"/>
      <c r="J5958" s="270"/>
      <c r="K5958" s="505"/>
      <c r="L5958" s="505"/>
      <c r="M5958" s="506"/>
      <c r="N5958" s="505"/>
      <c r="O5958" s="506"/>
    </row>
    <row r="5959" spans="7:15" x14ac:dyDescent="0.2">
      <c r="G5959" s="505"/>
      <c r="I5959" s="505"/>
      <c r="J5959" s="270"/>
      <c r="K5959" s="505"/>
      <c r="L5959" s="505"/>
      <c r="M5959" s="506"/>
      <c r="N5959" s="505"/>
      <c r="O5959" s="506"/>
    </row>
    <row r="5960" spans="7:15" x14ac:dyDescent="0.2">
      <c r="G5960" s="505"/>
      <c r="I5960" s="505"/>
      <c r="J5960" s="270"/>
      <c r="K5960" s="505"/>
      <c r="L5960" s="505"/>
      <c r="M5960" s="506"/>
      <c r="N5960" s="505"/>
      <c r="O5960" s="506"/>
    </row>
    <row r="5961" spans="7:15" x14ac:dyDescent="0.2">
      <c r="G5961" s="505"/>
      <c r="I5961" s="505"/>
      <c r="J5961" s="270"/>
      <c r="K5961" s="505"/>
      <c r="L5961" s="505"/>
      <c r="M5961" s="506"/>
      <c r="N5961" s="505"/>
      <c r="O5961" s="506"/>
    </row>
    <row r="5962" spans="7:15" x14ac:dyDescent="0.2">
      <c r="G5962" s="505"/>
      <c r="I5962" s="505"/>
      <c r="J5962" s="270"/>
      <c r="K5962" s="505"/>
      <c r="L5962" s="505"/>
      <c r="M5962" s="506"/>
      <c r="N5962" s="505"/>
      <c r="O5962" s="506"/>
    </row>
    <row r="5963" spans="7:15" x14ac:dyDescent="0.2">
      <c r="G5963" s="505"/>
      <c r="I5963" s="505"/>
      <c r="J5963" s="270"/>
      <c r="K5963" s="505"/>
      <c r="L5963" s="505"/>
      <c r="M5963" s="506"/>
      <c r="N5963" s="505"/>
      <c r="O5963" s="506"/>
    </row>
    <row r="5964" spans="7:15" x14ac:dyDescent="0.2">
      <c r="G5964" s="505"/>
      <c r="I5964" s="505"/>
      <c r="J5964" s="270"/>
      <c r="K5964" s="505"/>
      <c r="L5964" s="505"/>
      <c r="M5964" s="506"/>
      <c r="N5964" s="505"/>
      <c r="O5964" s="506"/>
    </row>
    <row r="5965" spans="7:15" x14ac:dyDescent="0.2">
      <c r="G5965" s="505"/>
      <c r="I5965" s="505"/>
      <c r="J5965" s="270"/>
      <c r="K5965" s="505"/>
      <c r="L5965" s="505"/>
      <c r="M5965" s="506"/>
      <c r="N5965" s="505"/>
      <c r="O5965" s="506"/>
    </row>
    <row r="5966" spans="7:15" x14ac:dyDescent="0.2">
      <c r="G5966" s="505"/>
      <c r="I5966" s="505"/>
      <c r="J5966" s="270"/>
      <c r="K5966" s="505"/>
      <c r="L5966" s="505"/>
      <c r="M5966" s="506"/>
      <c r="N5966" s="505"/>
      <c r="O5966" s="506"/>
    </row>
    <row r="5967" spans="7:15" x14ac:dyDescent="0.2">
      <c r="G5967" s="505"/>
      <c r="I5967" s="505"/>
      <c r="J5967" s="270"/>
      <c r="K5967" s="505"/>
      <c r="L5967" s="505"/>
      <c r="M5967" s="506"/>
      <c r="N5967" s="505"/>
      <c r="O5967" s="506"/>
    </row>
    <row r="5968" spans="7:15" x14ac:dyDescent="0.2">
      <c r="G5968" s="505"/>
      <c r="I5968" s="505"/>
      <c r="J5968" s="270"/>
      <c r="K5968" s="505"/>
      <c r="L5968" s="505"/>
      <c r="M5968" s="506"/>
      <c r="N5968" s="505"/>
      <c r="O5968" s="506"/>
    </row>
    <row r="5969" spans="7:15" x14ac:dyDescent="0.2">
      <c r="G5969" s="505"/>
      <c r="I5969" s="505"/>
      <c r="J5969" s="270"/>
      <c r="K5969" s="505"/>
      <c r="L5969" s="505"/>
      <c r="M5969" s="506"/>
      <c r="N5969" s="505"/>
      <c r="O5969" s="506"/>
    </row>
    <row r="5970" spans="7:15" x14ac:dyDescent="0.2">
      <c r="G5970" s="505"/>
      <c r="I5970" s="505"/>
      <c r="J5970" s="270"/>
      <c r="K5970" s="505"/>
      <c r="L5970" s="505"/>
      <c r="M5970" s="506"/>
      <c r="N5970" s="505"/>
      <c r="O5970" s="506"/>
    </row>
    <row r="5971" spans="7:15" x14ac:dyDescent="0.2">
      <c r="G5971" s="505"/>
      <c r="I5971" s="505"/>
      <c r="J5971" s="270"/>
      <c r="K5971" s="505"/>
      <c r="L5971" s="505"/>
      <c r="M5971" s="506"/>
      <c r="N5971" s="505"/>
      <c r="O5971" s="506"/>
    </row>
    <row r="5972" spans="7:15" x14ac:dyDescent="0.2">
      <c r="G5972" s="505"/>
      <c r="I5972" s="505"/>
      <c r="J5972" s="270"/>
      <c r="K5972" s="505"/>
      <c r="L5972" s="505"/>
      <c r="M5972" s="506"/>
      <c r="N5972" s="505"/>
      <c r="O5972" s="506"/>
    </row>
    <row r="5973" spans="7:15" x14ac:dyDescent="0.2">
      <c r="G5973" s="505"/>
      <c r="I5973" s="505"/>
      <c r="J5973" s="270"/>
      <c r="K5973" s="505"/>
      <c r="L5973" s="505"/>
      <c r="M5973" s="506"/>
      <c r="N5973" s="505"/>
      <c r="O5973" s="506"/>
    </row>
    <row r="5974" spans="7:15" x14ac:dyDescent="0.2">
      <c r="G5974" s="505"/>
      <c r="I5974" s="505"/>
      <c r="J5974" s="270"/>
      <c r="K5974" s="505"/>
      <c r="L5974" s="505"/>
      <c r="M5974" s="506"/>
      <c r="N5974" s="505"/>
      <c r="O5974" s="506"/>
    </row>
    <row r="5975" spans="7:15" x14ac:dyDescent="0.2">
      <c r="G5975" s="505"/>
      <c r="I5975" s="505"/>
      <c r="J5975" s="270"/>
      <c r="K5975" s="505"/>
      <c r="L5975" s="505"/>
      <c r="M5975" s="506"/>
      <c r="N5975" s="505"/>
      <c r="O5975" s="506"/>
    </row>
    <row r="5976" spans="7:15" x14ac:dyDescent="0.2">
      <c r="G5976" s="505"/>
      <c r="I5976" s="505"/>
      <c r="J5976" s="270"/>
      <c r="K5976" s="505"/>
      <c r="L5976" s="505"/>
      <c r="M5976" s="506"/>
      <c r="N5976" s="505"/>
      <c r="O5976" s="506"/>
    </row>
    <row r="5977" spans="7:15" x14ac:dyDescent="0.2">
      <c r="G5977" s="505"/>
      <c r="I5977" s="505"/>
      <c r="J5977" s="270"/>
      <c r="K5977" s="505"/>
      <c r="L5977" s="505"/>
      <c r="M5977" s="506"/>
      <c r="N5977" s="505"/>
      <c r="O5977" s="506"/>
    </row>
    <row r="5978" spans="7:15" x14ac:dyDescent="0.2">
      <c r="G5978" s="505"/>
      <c r="I5978" s="505"/>
      <c r="J5978" s="270"/>
      <c r="K5978" s="505"/>
      <c r="L5978" s="505"/>
      <c r="M5978" s="506"/>
      <c r="N5978" s="505"/>
      <c r="O5978" s="506"/>
    </row>
    <row r="5979" spans="7:15" x14ac:dyDescent="0.2">
      <c r="G5979" s="505"/>
      <c r="I5979" s="505"/>
      <c r="J5979" s="270"/>
      <c r="K5979" s="505"/>
      <c r="L5979" s="505"/>
      <c r="M5979" s="506"/>
      <c r="N5979" s="505"/>
      <c r="O5979" s="506"/>
    </row>
    <row r="5980" spans="7:15" x14ac:dyDescent="0.2">
      <c r="G5980" s="505"/>
      <c r="I5980" s="505"/>
      <c r="J5980" s="270"/>
      <c r="K5980" s="505"/>
      <c r="L5980" s="505"/>
      <c r="M5980" s="506"/>
      <c r="N5980" s="505"/>
      <c r="O5980" s="506"/>
    </row>
    <row r="5981" spans="7:15" x14ac:dyDescent="0.2">
      <c r="G5981" s="505"/>
      <c r="I5981" s="505"/>
      <c r="J5981" s="270"/>
      <c r="K5981" s="505"/>
      <c r="L5981" s="505"/>
      <c r="M5981" s="506"/>
      <c r="N5981" s="505"/>
      <c r="O5981" s="506"/>
    </row>
    <row r="5982" spans="7:15" x14ac:dyDescent="0.2">
      <c r="G5982" s="505"/>
      <c r="I5982" s="505"/>
      <c r="J5982" s="270"/>
      <c r="K5982" s="505"/>
      <c r="L5982" s="505"/>
      <c r="M5982" s="506"/>
      <c r="N5982" s="505"/>
      <c r="O5982" s="506"/>
    </row>
    <row r="5983" spans="7:15" x14ac:dyDescent="0.2">
      <c r="G5983" s="505"/>
      <c r="I5983" s="505"/>
      <c r="J5983" s="270"/>
      <c r="K5983" s="505"/>
      <c r="L5983" s="505"/>
      <c r="M5983" s="506"/>
      <c r="N5983" s="505"/>
      <c r="O5983" s="506"/>
    </row>
    <row r="5984" spans="7:15" x14ac:dyDescent="0.2">
      <c r="G5984" s="505"/>
      <c r="I5984" s="505"/>
      <c r="J5984" s="270"/>
      <c r="K5984" s="505"/>
      <c r="L5984" s="505"/>
      <c r="M5984" s="506"/>
      <c r="N5984" s="505"/>
      <c r="O5984" s="506"/>
    </row>
    <row r="5985" spans="7:15" x14ac:dyDescent="0.2">
      <c r="G5985" s="505"/>
      <c r="I5985" s="505"/>
      <c r="J5985" s="270"/>
      <c r="K5985" s="505"/>
      <c r="L5985" s="505"/>
      <c r="M5985" s="506"/>
      <c r="N5985" s="505"/>
      <c r="O5985" s="506"/>
    </row>
    <row r="5986" spans="7:15" x14ac:dyDescent="0.2">
      <c r="G5986" s="505"/>
      <c r="I5986" s="505"/>
      <c r="J5986" s="270"/>
      <c r="K5986" s="505"/>
      <c r="L5986" s="505"/>
      <c r="M5986" s="506"/>
      <c r="N5986" s="505"/>
      <c r="O5986" s="506"/>
    </row>
    <row r="5987" spans="7:15" x14ac:dyDescent="0.2">
      <c r="G5987" s="505"/>
      <c r="I5987" s="505"/>
      <c r="J5987" s="270"/>
      <c r="K5987" s="505"/>
      <c r="L5987" s="505"/>
      <c r="M5987" s="506"/>
      <c r="N5987" s="505"/>
      <c r="O5987" s="506"/>
    </row>
    <row r="5988" spans="7:15" x14ac:dyDescent="0.2">
      <c r="G5988" s="505"/>
      <c r="I5988" s="505"/>
      <c r="J5988" s="270"/>
      <c r="K5988" s="505"/>
      <c r="L5988" s="505"/>
      <c r="M5988" s="506"/>
      <c r="N5988" s="505"/>
      <c r="O5988" s="506"/>
    </row>
    <row r="5989" spans="7:15" x14ac:dyDescent="0.2">
      <c r="G5989" s="505"/>
      <c r="I5989" s="505"/>
      <c r="J5989" s="270"/>
      <c r="K5989" s="505"/>
      <c r="L5989" s="505"/>
      <c r="M5989" s="506"/>
      <c r="N5989" s="505"/>
      <c r="O5989" s="506"/>
    </row>
    <row r="5990" spans="7:15" x14ac:dyDescent="0.2">
      <c r="G5990" s="505"/>
      <c r="I5990" s="505"/>
      <c r="J5990" s="270"/>
      <c r="K5990" s="505"/>
      <c r="L5990" s="505"/>
      <c r="M5990" s="506"/>
      <c r="N5990" s="505"/>
      <c r="O5990" s="506"/>
    </row>
    <row r="5991" spans="7:15" x14ac:dyDescent="0.2">
      <c r="G5991" s="505"/>
      <c r="I5991" s="505"/>
      <c r="J5991" s="270"/>
      <c r="K5991" s="505"/>
      <c r="L5991" s="505"/>
      <c r="M5991" s="506"/>
      <c r="N5991" s="505"/>
      <c r="O5991" s="506"/>
    </row>
    <row r="5992" spans="7:15" x14ac:dyDescent="0.2">
      <c r="G5992" s="505"/>
      <c r="I5992" s="505"/>
      <c r="J5992" s="270"/>
      <c r="K5992" s="505"/>
      <c r="L5992" s="505"/>
      <c r="M5992" s="506"/>
      <c r="N5992" s="505"/>
      <c r="O5992" s="506"/>
    </row>
    <row r="5993" spans="7:15" x14ac:dyDescent="0.2">
      <c r="G5993" s="505"/>
      <c r="I5993" s="505"/>
      <c r="J5993" s="270"/>
      <c r="K5993" s="505"/>
      <c r="L5993" s="505"/>
      <c r="M5993" s="506"/>
      <c r="N5993" s="505"/>
      <c r="O5993" s="506"/>
    </row>
    <row r="5994" spans="7:15" x14ac:dyDescent="0.2">
      <c r="G5994" s="505"/>
      <c r="I5994" s="505"/>
      <c r="J5994" s="270"/>
      <c r="K5994" s="505"/>
      <c r="L5994" s="505"/>
      <c r="M5994" s="506"/>
      <c r="N5994" s="505"/>
      <c r="O5994" s="506"/>
    </row>
    <row r="5995" spans="7:15" x14ac:dyDescent="0.2">
      <c r="G5995" s="505"/>
      <c r="I5995" s="505"/>
      <c r="J5995" s="270"/>
      <c r="K5995" s="505"/>
      <c r="L5995" s="505"/>
      <c r="M5995" s="506"/>
      <c r="N5995" s="505"/>
      <c r="O5995" s="506"/>
    </row>
    <row r="5996" spans="7:15" x14ac:dyDescent="0.2">
      <c r="G5996" s="505"/>
      <c r="I5996" s="505"/>
      <c r="J5996" s="270"/>
      <c r="K5996" s="505"/>
      <c r="L5996" s="505"/>
      <c r="M5996" s="506"/>
      <c r="N5996" s="505"/>
      <c r="O5996" s="506"/>
    </row>
    <row r="5997" spans="7:15" x14ac:dyDescent="0.2">
      <c r="G5997" s="505"/>
      <c r="I5997" s="505"/>
      <c r="J5997" s="270"/>
      <c r="K5997" s="505"/>
      <c r="L5997" s="505"/>
      <c r="M5997" s="506"/>
      <c r="N5997" s="505"/>
      <c r="O5997" s="506"/>
    </row>
    <row r="5998" spans="7:15" x14ac:dyDescent="0.2">
      <c r="G5998" s="505"/>
      <c r="I5998" s="505"/>
      <c r="J5998" s="270"/>
      <c r="K5998" s="505"/>
      <c r="L5998" s="505"/>
      <c r="M5998" s="506"/>
      <c r="N5998" s="505"/>
      <c r="O5998" s="506"/>
    </row>
    <row r="5999" spans="7:15" x14ac:dyDescent="0.2">
      <c r="G5999" s="505"/>
      <c r="I5999" s="505"/>
      <c r="J5999" s="270"/>
      <c r="K5999" s="505"/>
      <c r="L5999" s="505"/>
      <c r="M5999" s="506"/>
      <c r="N5999" s="505"/>
      <c r="O5999" s="506"/>
    </row>
    <row r="6000" spans="7:15" x14ac:dyDescent="0.2">
      <c r="G6000" s="505"/>
      <c r="I6000" s="505"/>
      <c r="J6000" s="270"/>
      <c r="K6000" s="505"/>
      <c r="L6000" s="505"/>
      <c r="M6000" s="506"/>
      <c r="N6000" s="505"/>
      <c r="O6000" s="506"/>
    </row>
    <row r="6001" spans="7:15" x14ac:dyDescent="0.2">
      <c r="G6001" s="505"/>
      <c r="I6001" s="505"/>
      <c r="J6001" s="270"/>
      <c r="K6001" s="505"/>
      <c r="L6001" s="505"/>
      <c r="M6001" s="506"/>
      <c r="N6001" s="505"/>
      <c r="O6001" s="506"/>
    </row>
    <row r="6002" spans="7:15" x14ac:dyDescent="0.2">
      <c r="G6002" s="505"/>
      <c r="I6002" s="505"/>
      <c r="J6002" s="270"/>
      <c r="K6002" s="505"/>
      <c r="L6002" s="505"/>
      <c r="M6002" s="506"/>
      <c r="N6002" s="505"/>
      <c r="O6002" s="506"/>
    </row>
    <row r="6003" spans="7:15" x14ac:dyDescent="0.2">
      <c r="G6003" s="505"/>
      <c r="I6003" s="505"/>
      <c r="J6003" s="270"/>
      <c r="K6003" s="505"/>
      <c r="L6003" s="505"/>
      <c r="M6003" s="506"/>
      <c r="N6003" s="505"/>
      <c r="O6003" s="506"/>
    </row>
    <row r="6004" spans="7:15" x14ac:dyDescent="0.2">
      <c r="G6004" s="505"/>
      <c r="I6004" s="505"/>
      <c r="J6004" s="270"/>
      <c r="K6004" s="505"/>
      <c r="L6004" s="505"/>
      <c r="M6004" s="506"/>
      <c r="N6004" s="505"/>
      <c r="O6004" s="506"/>
    </row>
    <row r="6005" spans="7:15" x14ac:dyDescent="0.2">
      <c r="G6005" s="505"/>
      <c r="I6005" s="505"/>
      <c r="J6005" s="270"/>
      <c r="K6005" s="505"/>
      <c r="L6005" s="505"/>
      <c r="M6005" s="506"/>
      <c r="N6005" s="505"/>
      <c r="O6005" s="506"/>
    </row>
    <row r="6006" spans="7:15" x14ac:dyDescent="0.2">
      <c r="G6006" s="505"/>
      <c r="I6006" s="505"/>
      <c r="J6006" s="270"/>
      <c r="K6006" s="505"/>
      <c r="L6006" s="505"/>
      <c r="M6006" s="506"/>
      <c r="N6006" s="505"/>
      <c r="O6006" s="506"/>
    </row>
    <row r="6007" spans="7:15" x14ac:dyDescent="0.2">
      <c r="G6007" s="505"/>
      <c r="I6007" s="505"/>
      <c r="J6007" s="270"/>
      <c r="K6007" s="505"/>
      <c r="L6007" s="505"/>
      <c r="M6007" s="506"/>
      <c r="N6007" s="505"/>
      <c r="O6007" s="506"/>
    </row>
    <row r="6008" spans="7:15" x14ac:dyDescent="0.2">
      <c r="G6008" s="505"/>
      <c r="I6008" s="505"/>
      <c r="J6008" s="270"/>
      <c r="K6008" s="505"/>
      <c r="L6008" s="505"/>
      <c r="M6008" s="506"/>
      <c r="N6008" s="505"/>
      <c r="O6008" s="506"/>
    </row>
    <row r="6009" spans="7:15" x14ac:dyDescent="0.2">
      <c r="G6009" s="505"/>
      <c r="I6009" s="505"/>
      <c r="J6009" s="270"/>
      <c r="K6009" s="505"/>
      <c r="L6009" s="505"/>
      <c r="M6009" s="506"/>
      <c r="N6009" s="505"/>
      <c r="O6009" s="506"/>
    </row>
    <row r="6010" spans="7:15" x14ac:dyDescent="0.2">
      <c r="G6010" s="505"/>
      <c r="I6010" s="505"/>
      <c r="J6010" s="270"/>
      <c r="K6010" s="505"/>
      <c r="L6010" s="505"/>
      <c r="M6010" s="506"/>
      <c r="N6010" s="505"/>
      <c r="O6010" s="506"/>
    </row>
    <row r="6011" spans="7:15" x14ac:dyDescent="0.2">
      <c r="G6011" s="505"/>
      <c r="I6011" s="505"/>
      <c r="J6011" s="270"/>
      <c r="K6011" s="505"/>
      <c r="L6011" s="505"/>
      <c r="M6011" s="506"/>
      <c r="N6011" s="505"/>
      <c r="O6011" s="506"/>
    </row>
    <row r="6012" spans="7:15" x14ac:dyDescent="0.2">
      <c r="G6012" s="505"/>
      <c r="I6012" s="505"/>
      <c r="J6012" s="270"/>
      <c r="K6012" s="505"/>
      <c r="L6012" s="505"/>
      <c r="M6012" s="506"/>
      <c r="N6012" s="505"/>
      <c r="O6012" s="506"/>
    </row>
    <row r="6013" spans="7:15" x14ac:dyDescent="0.2">
      <c r="G6013" s="505"/>
      <c r="I6013" s="505"/>
      <c r="J6013" s="270"/>
      <c r="K6013" s="505"/>
      <c r="L6013" s="505"/>
      <c r="M6013" s="506"/>
      <c r="N6013" s="505"/>
      <c r="O6013" s="506"/>
    </row>
    <row r="6014" spans="7:15" x14ac:dyDescent="0.2">
      <c r="G6014" s="505"/>
      <c r="I6014" s="505"/>
      <c r="J6014" s="270"/>
      <c r="K6014" s="505"/>
      <c r="L6014" s="505"/>
      <c r="M6014" s="506"/>
      <c r="N6014" s="505"/>
      <c r="O6014" s="506"/>
    </row>
    <row r="6015" spans="7:15" x14ac:dyDescent="0.2">
      <c r="G6015" s="505"/>
      <c r="I6015" s="505"/>
      <c r="J6015" s="270"/>
      <c r="K6015" s="505"/>
      <c r="L6015" s="505"/>
      <c r="M6015" s="506"/>
      <c r="N6015" s="505"/>
      <c r="O6015" s="506"/>
    </row>
    <row r="6016" spans="7:15" x14ac:dyDescent="0.2">
      <c r="G6016" s="505"/>
      <c r="I6016" s="505"/>
      <c r="J6016" s="270"/>
      <c r="K6016" s="505"/>
      <c r="L6016" s="505"/>
      <c r="M6016" s="506"/>
      <c r="N6016" s="505"/>
      <c r="O6016" s="506"/>
    </row>
    <row r="6017" spans="7:15" x14ac:dyDescent="0.2">
      <c r="G6017" s="505"/>
      <c r="I6017" s="505"/>
      <c r="J6017" s="270"/>
      <c r="K6017" s="505"/>
      <c r="L6017" s="505"/>
      <c r="M6017" s="506"/>
      <c r="N6017" s="505"/>
      <c r="O6017" s="506"/>
    </row>
    <row r="6018" spans="7:15" x14ac:dyDescent="0.2">
      <c r="G6018" s="505"/>
      <c r="I6018" s="505"/>
      <c r="J6018" s="270"/>
      <c r="K6018" s="505"/>
      <c r="L6018" s="505"/>
      <c r="M6018" s="506"/>
      <c r="N6018" s="505"/>
      <c r="O6018" s="506"/>
    </row>
    <row r="6019" spans="7:15" x14ac:dyDescent="0.2">
      <c r="G6019" s="505"/>
      <c r="I6019" s="505"/>
      <c r="J6019" s="270"/>
      <c r="K6019" s="505"/>
      <c r="L6019" s="505"/>
      <c r="M6019" s="506"/>
      <c r="N6019" s="505"/>
      <c r="O6019" s="506"/>
    </row>
    <row r="6020" spans="7:15" x14ac:dyDescent="0.2">
      <c r="G6020" s="505"/>
      <c r="I6020" s="505"/>
      <c r="J6020" s="270"/>
      <c r="K6020" s="505"/>
      <c r="L6020" s="505"/>
      <c r="M6020" s="506"/>
      <c r="N6020" s="505"/>
      <c r="O6020" s="506"/>
    </row>
    <row r="6021" spans="7:15" x14ac:dyDescent="0.2">
      <c r="G6021" s="505"/>
      <c r="I6021" s="505"/>
      <c r="J6021" s="270"/>
      <c r="K6021" s="505"/>
      <c r="L6021" s="505"/>
      <c r="M6021" s="506"/>
      <c r="N6021" s="505"/>
      <c r="O6021" s="506"/>
    </row>
    <row r="6022" spans="7:15" x14ac:dyDescent="0.2">
      <c r="G6022" s="505"/>
      <c r="I6022" s="505"/>
      <c r="J6022" s="270"/>
      <c r="K6022" s="505"/>
      <c r="L6022" s="505"/>
      <c r="M6022" s="506"/>
      <c r="N6022" s="505"/>
      <c r="O6022" s="506"/>
    </row>
    <row r="6023" spans="7:15" x14ac:dyDescent="0.2">
      <c r="G6023" s="505"/>
      <c r="I6023" s="505"/>
      <c r="J6023" s="270"/>
      <c r="K6023" s="505"/>
      <c r="L6023" s="505"/>
      <c r="M6023" s="506"/>
      <c r="N6023" s="505"/>
      <c r="O6023" s="506"/>
    </row>
    <row r="6024" spans="7:15" x14ac:dyDescent="0.2">
      <c r="G6024" s="505"/>
      <c r="I6024" s="505"/>
      <c r="J6024" s="270"/>
      <c r="K6024" s="505"/>
      <c r="L6024" s="505"/>
      <c r="M6024" s="506"/>
      <c r="N6024" s="505"/>
      <c r="O6024" s="506"/>
    </row>
    <row r="6025" spans="7:15" x14ac:dyDescent="0.2">
      <c r="G6025" s="505"/>
      <c r="I6025" s="505"/>
      <c r="J6025" s="270"/>
      <c r="K6025" s="505"/>
      <c r="L6025" s="505"/>
      <c r="M6025" s="506"/>
      <c r="N6025" s="505"/>
      <c r="O6025" s="506"/>
    </row>
    <row r="6026" spans="7:15" x14ac:dyDescent="0.2">
      <c r="G6026" s="505"/>
      <c r="I6026" s="505"/>
      <c r="J6026" s="270"/>
      <c r="K6026" s="505"/>
      <c r="L6026" s="505"/>
      <c r="M6026" s="506"/>
      <c r="N6026" s="505"/>
      <c r="O6026" s="506"/>
    </row>
    <row r="6027" spans="7:15" x14ac:dyDescent="0.2">
      <c r="G6027" s="505"/>
      <c r="I6027" s="505"/>
      <c r="J6027" s="270"/>
      <c r="K6027" s="505"/>
      <c r="L6027" s="505"/>
      <c r="M6027" s="506"/>
      <c r="N6027" s="505"/>
      <c r="O6027" s="506"/>
    </row>
    <row r="6028" spans="7:15" x14ac:dyDescent="0.2">
      <c r="G6028" s="505"/>
      <c r="I6028" s="505"/>
      <c r="J6028" s="270"/>
      <c r="K6028" s="505"/>
      <c r="L6028" s="505"/>
      <c r="M6028" s="506"/>
      <c r="N6028" s="505"/>
      <c r="O6028" s="506"/>
    </row>
    <row r="6029" spans="7:15" x14ac:dyDescent="0.2">
      <c r="G6029" s="505"/>
      <c r="I6029" s="505"/>
      <c r="J6029" s="270"/>
      <c r="K6029" s="505"/>
      <c r="L6029" s="505"/>
      <c r="M6029" s="506"/>
      <c r="N6029" s="505"/>
      <c r="O6029" s="506"/>
    </row>
    <row r="6030" spans="7:15" x14ac:dyDescent="0.2">
      <c r="G6030" s="505"/>
      <c r="I6030" s="505"/>
      <c r="J6030" s="270"/>
      <c r="K6030" s="505"/>
      <c r="L6030" s="505"/>
      <c r="M6030" s="506"/>
      <c r="N6030" s="505"/>
      <c r="O6030" s="506"/>
    </row>
    <row r="6031" spans="7:15" x14ac:dyDescent="0.2">
      <c r="G6031" s="505"/>
      <c r="I6031" s="505"/>
      <c r="J6031" s="270"/>
      <c r="K6031" s="505"/>
      <c r="L6031" s="505"/>
      <c r="M6031" s="506"/>
      <c r="N6031" s="505"/>
      <c r="O6031" s="506"/>
    </row>
    <row r="6032" spans="7:15" x14ac:dyDescent="0.2">
      <c r="G6032" s="505"/>
      <c r="I6032" s="505"/>
      <c r="J6032" s="270"/>
      <c r="K6032" s="505"/>
      <c r="L6032" s="505"/>
      <c r="M6032" s="506"/>
      <c r="N6032" s="505"/>
      <c r="O6032" s="506"/>
    </row>
    <row r="6033" spans="7:15" x14ac:dyDescent="0.2">
      <c r="G6033" s="505"/>
      <c r="I6033" s="505"/>
      <c r="J6033" s="270"/>
      <c r="K6033" s="505"/>
      <c r="L6033" s="505"/>
      <c r="M6033" s="506"/>
      <c r="N6033" s="505"/>
      <c r="O6033" s="506"/>
    </row>
    <row r="6034" spans="7:15" x14ac:dyDescent="0.2">
      <c r="G6034" s="505"/>
      <c r="I6034" s="505"/>
      <c r="J6034" s="270"/>
      <c r="K6034" s="505"/>
      <c r="L6034" s="505"/>
      <c r="M6034" s="506"/>
      <c r="N6034" s="505"/>
      <c r="O6034" s="506"/>
    </row>
    <row r="6035" spans="7:15" x14ac:dyDescent="0.2">
      <c r="G6035" s="505"/>
      <c r="I6035" s="505"/>
      <c r="J6035" s="270"/>
      <c r="K6035" s="505"/>
      <c r="L6035" s="505"/>
      <c r="M6035" s="506"/>
      <c r="N6035" s="505"/>
      <c r="O6035" s="506"/>
    </row>
    <row r="6036" spans="7:15" x14ac:dyDescent="0.2">
      <c r="G6036" s="505"/>
      <c r="I6036" s="505"/>
      <c r="J6036" s="270"/>
      <c r="K6036" s="505"/>
      <c r="L6036" s="505"/>
      <c r="M6036" s="506"/>
      <c r="N6036" s="505"/>
      <c r="O6036" s="506"/>
    </row>
    <row r="6037" spans="7:15" x14ac:dyDescent="0.2">
      <c r="G6037" s="505"/>
      <c r="I6037" s="505"/>
      <c r="J6037" s="270"/>
      <c r="K6037" s="505"/>
      <c r="L6037" s="505"/>
      <c r="M6037" s="506"/>
      <c r="N6037" s="505"/>
      <c r="O6037" s="506"/>
    </row>
    <row r="6038" spans="7:15" x14ac:dyDescent="0.2">
      <c r="G6038" s="505"/>
      <c r="I6038" s="505"/>
      <c r="J6038" s="270"/>
      <c r="K6038" s="505"/>
      <c r="L6038" s="505"/>
      <c r="M6038" s="506"/>
      <c r="N6038" s="505"/>
      <c r="O6038" s="506"/>
    </row>
    <row r="6039" spans="7:15" x14ac:dyDescent="0.2">
      <c r="G6039" s="505"/>
      <c r="I6039" s="505"/>
      <c r="J6039" s="270"/>
      <c r="K6039" s="505"/>
      <c r="L6039" s="505"/>
      <c r="M6039" s="506"/>
      <c r="N6039" s="505"/>
      <c r="O6039" s="506"/>
    </row>
    <row r="6040" spans="7:15" x14ac:dyDescent="0.2">
      <c r="G6040" s="505"/>
      <c r="I6040" s="505"/>
      <c r="J6040" s="270"/>
      <c r="K6040" s="505"/>
      <c r="L6040" s="505"/>
      <c r="M6040" s="506"/>
      <c r="N6040" s="505"/>
      <c r="O6040" s="506"/>
    </row>
    <row r="6041" spans="7:15" x14ac:dyDescent="0.2">
      <c r="G6041" s="505"/>
      <c r="I6041" s="505"/>
      <c r="J6041" s="270"/>
      <c r="K6041" s="505"/>
      <c r="L6041" s="505"/>
      <c r="M6041" s="506"/>
      <c r="N6041" s="505"/>
      <c r="O6041" s="506"/>
    </row>
    <row r="6042" spans="7:15" x14ac:dyDescent="0.2">
      <c r="G6042" s="505"/>
      <c r="I6042" s="505"/>
      <c r="J6042" s="270"/>
      <c r="K6042" s="505"/>
      <c r="L6042" s="505"/>
      <c r="M6042" s="506"/>
      <c r="N6042" s="505"/>
      <c r="O6042" s="506"/>
    </row>
    <row r="6043" spans="7:15" x14ac:dyDescent="0.2">
      <c r="G6043" s="505"/>
      <c r="I6043" s="505"/>
      <c r="J6043" s="270"/>
      <c r="K6043" s="505"/>
      <c r="L6043" s="505"/>
      <c r="M6043" s="506"/>
      <c r="N6043" s="505"/>
      <c r="O6043" s="506"/>
    </row>
    <row r="6044" spans="7:15" x14ac:dyDescent="0.2">
      <c r="G6044" s="505"/>
      <c r="I6044" s="505"/>
      <c r="J6044" s="270"/>
      <c r="K6044" s="505"/>
      <c r="L6044" s="505"/>
      <c r="M6044" s="506"/>
      <c r="N6044" s="505"/>
      <c r="O6044" s="506"/>
    </row>
    <row r="6045" spans="7:15" x14ac:dyDescent="0.2">
      <c r="G6045" s="505"/>
      <c r="I6045" s="505"/>
      <c r="J6045" s="270"/>
      <c r="K6045" s="505"/>
      <c r="L6045" s="505"/>
      <c r="M6045" s="506"/>
      <c r="N6045" s="505"/>
      <c r="O6045" s="506"/>
    </row>
    <row r="6046" spans="7:15" x14ac:dyDescent="0.2">
      <c r="G6046" s="505"/>
      <c r="I6046" s="505"/>
      <c r="J6046" s="270"/>
      <c r="K6046" s="505"/>
      <c r="L6046" s="505"/>
      <c r="M6046" s="506"/>
      <c r="N6046" s="505"/>
      <c r="O6046" s="506"/>
    </row>
    <row r="6047" spans="7:15" x14ac:dyDescent="0.2">
      <c r="G6047" s="505"/>
      <c r="I6047" s="505"/>
      <c r="J6047" s="270"/>
      <c r="K6047" s="505"/>
      <c r="L6047" s="505"/>
      <c r="M6047" s="506"/>
      <c r="N6047" s="505"/>
      <c r="O6047" s="506"/>
    </row>
    <row r="6048" spans="7:15" x14ac:dyDescent="0.2">
      <c r="G6048" s="505"/>
      <c r="I6048" s="505"/>
      <c r="J6048" s="270"/>
      <c r="K6048" s="505"/>
      <c r="L6048" s="505"/>
      <c r="M6048" s="506"/>
      <c r="N6048" s="505"/>
      <c r="O6048" s="506"/>
    </row>
    <row r="6049" spans="7:15" x14ac:dyDescent="0.2">
      <c r="G6049" s="505"/>
      <c r="I6049" s="505"/>
      <c r="J6049" s="270"/>
      <c r="K6049" s="505"/>
      <c r="L6049" s="505"/>
      <c r="M6049" s="506"/>
      <c r="N6049" s="505"/>
      <c r="O6049" s="506"/>
    </row>
    <row r="6050" spans="7:15" x14ac:dyDescent="0.2">
      <c r="G6050" s="505"/>
      <c r="I6050" s="505"/>
      <c r="J6050" s="270"/>
      <c r="K6050" s="505"/>
      <c r="L6050" s="505"/>
      <c r="M6050" s="506"/>
      <c r="N6050" s="505"/>
      <c r="O6050" s="506"/>
    </row>
    <row r="6051" spans="7:15" x14ac:dyDescent="0.2">
      <c r="G6051" s="505"/>
      <c r="I6051" s="505"/>
      <c r="J6051" s="270"/>
      <c r="K6051" s="505"/>
      <c r="L6051" s="505"/>
      <c r="M6051" s="506"/>
      <c r="N6051" s="505"/>
      <c r="O6051" s="506"/>
    </row>
    <row r="6052" spans="7:15" x14ac:dyDescent="0.2">
      <c r="G6052" s="505"/>
      <c r="I6052" s="505"/>
      <c r="J6052" s="270"/>
      <c r="K6052" s="505"/>
      <c r="L6052" s="505"/>
      <c r="M6052" s="506"/>
      <c r="N6052" s="505"/>
      <c r="O6052" s="506"/>
    </row>
    <row r="6053" spans="7:15" x14ac:dyDescent="0.2">
      <c r="G6053" s="505"/>
      <c r="I6053" s="505"/>
      <c r="J6053" s="270"/>
      <c r="K6053" s="505"/>
      <c r="L6053" s="505"/>
      <c r="M6053" s="506"/>
      <c r="N6053" s="505"/>
      <c r="O6053" s="506"/>
    </row>
    <row r="6054" spans="7:15" x14ac:dyDescent="0.2">
      <c r="G6054" s="505"/>
      <c r="I6054" s="505"/>
      <c r="J6054" s="270"/>
      <c r="K6054" s="505"/>
      <c r="L6054" s="505"/>
      <c r="M6054" s="506"/>
      <c r="N6054" s="505"/>
      <c r="O6054" s="506"/>
    </row>
    <row r="6055" spans="7:15" x14ac:dyDescent="0.2">
      <c r="G6055" s="505"/>
      <c r="I6055" s="505"/>
      <c r="J6055" s="270"/>
      <c r="K6055" s="505"/>
      <c r="L6055" s="505"/>
      <c r="M6055" s="506"/>
      <c r="N6055" s="505"/>
      <c r="O6055" s="506"/>
    </row>
    <row r="6056" spans="7:15" x14ac:dyDescent="0.2">
      <c r="G6056" s="505"/>
      <c r="I6056" s="505"/>
      <c r="J6056" s="270"/>
      <c r="K6056" s="505"/>
      <c r="L6056" s="505"/>
      <c r="M6056" s="506"/>
      <c r="N6056" s="505"/>
      <c r="O6056" s="506"/>
    </row>
    <row r="6057" spans="7:15" x14ac:dyDescent="0.2">
      <c r="G6057" s="505"/>
      <c r="I6057" s="505"/>
      <c r="J6057" s="270"/>
      <c r="K6057" s="505"/>
      <c r="L6057" s="505"/>
      <c r="M6057" s="506"/>
      <c r="N6057" s="505"/>
      <c r="O6057" s="506"/>
    </row>
    <row r="6058" spans="7:15" x14ac:dyDescent="0.2">
      <c r="G6058" s="505"/>
      <c r="I6058" s="505"/>
      <c r="J6058" s="270"/>
      <c r="K6058" s="505"/>
      <c r="L6058" s="505"/>
      <c r="M6058" s="506"/>
      <c r="N6058" s="505"/>
      <c r="O6058" s="506"/>
    </row>
    <row r="6059" spans="7:15" x14ac:dyDescent="0.2">
      <c r="G6059" s="505"/>
      <c r="I6059" s="505"/>
      <c r="J6059" s="270"/>
      <c r="K6059" s="505"/>
      <c r="L6059" s="505"/>
      <c r="M6059" s="506"/>
      <c r="N6059" s="505"/>
      <c r="O6059" s="506"/>
    </row>
    <row r="6060" spans="7:15" x14ac:dyDescent="0.2">
      <c r="G6060" s="505"/>
      <c r="I6060" s="505"/>
      <c r="J6060" s="270"/>
      <c r="K6060" s="505"/>
      <c r="L6060" s="505"/>
      <c r="M6060" s="506"/>
      <c r="N6060" s="505"/>
      <c r="O6060" s="506"/>
    </row>
    <row r="6061" spans="7:15" x14ac:dyDescent="0.2">
      <c r="G6061" s="505"/>
      <c r="I6061" s="505"/>
      <c r="J6061" s="270"/>
      <c r="K6061" s="505"/>
      <c r="L6061" s="505"/>
      <c r="M6061" s="506"/>
      <c r="N6061" s="505"/>
      <c r="O6061" s="506"/>
    </row>
    <row r="6062" spans="7:15" x14ac:dyDescent="0.2">
      <c r="G6062" s="505"/>
      <c r="I6062" s="505"/>
      <c r="J6062" s="270"/>
      <c r="K6062" s="505"/>
      <c r="L6062" s="505"/>
      <c r="M6062" s="506"/>
      <c r="N6062" s="505"/>
      <c r="O6062" s="506"/>
    </row>
    <row r="6063" spans="7:15" x14ac:dyDescent="0.2">
      <c r="G6063" s="505"/>
      <c r="I6063" s="505"/>
      <c r="J6063" s="270"/>
      <c r="K6063" s="505"/>
      <c r="L6063" s="505"/>
      <c r="M6063" s="506"/>
      <c r="N6063" s="505"/>
      <c r="O6063" s="506"/>
    </row>
    <row r="6064" spans="7:15" x14ac:dyDescent="0.2">
      <c r="G6064" s="505"/>
      <c r="I6064" s="505"/>
      <c r="J6064" s="270"/>
      <c r="K6064" s="505"/>
      <c r="L6064" s="505"/>
      <c r="M6064" s="506"/>
      <c r="N6064" s="505"/>
      <c r="O6064" s="506"/>
    </row>
    <row r="6065" spans="7:15" x14ac:dyDescent="0.2">
      <c r="G6065" s="505"/>
      <c r="I6065" s="505"/>
      <c r="J6065" s="270"/>
      <c r="K6065" s="505"/>
      <c r="L6065" s="505"/>
      <c r="M6065" s="506"/>
      <c r="N6065" s="505"/>
      <c r="O6065" s="506"/>
    </row>
    <row r="6066" spans="7:15" x14ac:dyDescent="0.2">
      <c r="G6066" s="505"/>
      <c r="I6066" s="505"/>
      <c r="J6066" s="270"/>
      <c r="K6066" s="505"/>
      <c r="L6066" s="505"/>
      <c r="M6066" s="506"/>
      <c r="N6066" s="505"/>
      <c r="O6066" s="506"/>
    </row>
    <row r="6067" spans="7:15" x14ac:dyDescent="0.2">
      <c r="G6067" s="505"/>
      <c r="I6067" s="505"/>
      <c r="J6067" s="270"/>
      <c r="K6067" s="505"/>
      <c r="L6067" s="505"/>
      <c r="M6067" s="506"/>
      <c r="N6067" s="505"/>
      <c r="O6067" s="506"/>
    </row>
    <row r="6068" spans="7:15" x14ac:dyDescent="0.2">
      <c r="G6068" s="505"/>
      <c r="I6068" s="505"/>
      <c r="J6068" s="270"/>
      <c r="K6068" s="505"/>
      <c r="L6068" s="505"/>
      <c r="M6068" s="506"/>
      <c r="N6068" s="505"/>
      <c r="O6068" s="506"/>
    </row>
    <row r="6069" spans="7:15" x14ac:dyDescent="0.2">
      <c r="G6069" s="505"/>
      <c r="I6069" s="505"/>
      <c r="J6069" s="270"/>
      <c r="K6069" s="505"/>
      <c r="L6069" s="505"/>
      <c r="M6069" s="506"/>
      <c r="N6069" s="505"/>
      <c r="O6069" s="506"/>
    </row>
    <row r="6070" spans="7:15" x14ac:dyDescent="0.2">
      <c r="G6070" s="505"/>
      <c r="I6070" s="505"/>
      <c r="J6070" s="270"/>
      <c r="K6070" s="505"/>
      <c r="L6070" s="505"/>
      <c r="M6070" s="506"/>
      <c r="N6070" s="505"/>
      <c r="O6070" s="506"/>
    </row>
    <row r="6071" spans="7:15" x14ac:dyDescent="0.2">
      <c r="G6071" s="505"/>
      <c r="I6071" s="505"/>
      <c r="J6071" s="270"/>
      <c r="K6071" s="505"/>
      <c r="L6071" s="505"/>
      <c r="M6071" s="506"/>
      <c r="N6071" s="505"/>
      <c r="O6071" s="506"/>
    </row>
    <row r="6072" spans="7:15" x14ac:dyDescent="0.2">
      <c r="G6072" s="505"/>
      <c r="I6072" s="505"/>
      <c r="J6072" s="270"/>
      <c r="K6072" s="505"/>
      <c r="L6072" s="505"/>
      <c r="M6072" s="506"/>
      <c r="N6072" s="505"/>
      <c r="O6072" s="506"/>
    </row>
    <row r="6073" spans="7:15" x14ac:dyDescent="0.2">
      <c r="G6073" s="505"/>
      <c r="I6073" s="505"/>
      <c r="J6073" s="270"/>
      <c r="K6073" s="505"/>
      <c r="L6073" s="505"/>
      <c r="M6073" s="506"/>
      <c r="N6073" s="505"/>
      <c r="O6073" s="506"/>
    </row>
    <row r="6074" spans="7:15" x14ac:dyDescent="0.2">
      <c r="G6074" s="505"/>
      <c r="I6074" s="505"/>
      <c r="J6074" s="270"/>
      <c r="K6074" s="505"/>
      <c r="L6074" s="505"/>
      <c r="M6074" s="506"/>
      <c r="N6074" s="505"/>
      <c r="O6074" s="506"/>
    </row>
    <row r="6075" spans="7:15" x14ac:dyDescent="0.2">
      <c r="G6075" s="505"/>
      <c r="I6075" s="505"/>
      <c r="J6075" s="270"/>
      <c r="K6075" s="505"/>
      <c r="L6075" s="505"/>
      <c r="M6075" s="506"/>
      <c r="N6075" s="505"/>
      <c r="O6075" s="506"/>
    </row>
    <row r="6076" spans="7:15" x14ac:dyDescent="0.2">
      <c r="G6076" s="505"/>
      <c r="I6076" s="505"/>
      <c r="J6076" s="270"/>
      <c r="K6076" s="505"/>
      <c r="L6076" s="505"/>
      <c r="M6076" s="506"/>
      <c r="N6076" s="505"/>
      <c r="O6076" s="506"/>
    </row>
    <row r="6077" spans="7:15" x14ac:dyDescent="0.2">
      <c r="G6077" s="505"/>
      <c r="I6077" s="505"/>
      <c r="J6077" s="270"/>
      <c r="K6077" s="505"/>
      <c r="L6077" s="505"/>
      <c r="M6077" s="506"/>
      <c r="N6077" s="505"/>
      <c r="O6077" s="506"/>
    </row>
    <row r="6078" spans="7:15" x14ac:dyDescent="0.2">
      <c r="G6078" s="505"/>
      <c r="I6078" s="505"/>
      <c r="J6078" s="270"/>
      <c r="K6078" s="505"/>
      <c r="L6078" s="505"/>
      <c r="M6078" s="506"/>
      <c r="N6078" s="505"/>
      <c r="O6078" s="506"/>
    </row>
    <row r="6079" spans="7:15" x14ac:dyDescent="0.2">
      <c r="G6079" s="505"/>
      <c r="I6079" s="505"/>
      <c r="J6079" s="270"/>
      <c r="K6079" s="505"/>
      <c r="L6079" s="505"/>
      <c r="M6079" s="506"/>
      <c r="N6079" s="505"/>
      <c r="O6079" s="506"/>
    </row>
    <row r="6080" spans="7:15" x14ac:dyDescent="0.2">
      <c r="G6080" s="505"/>
      <c r="I6080" s="505"/>
      <c r="J6080" s="270"/>
      <c r="K6080" s="505"/>
      <c r="L6080" s="505"/>
      <c r="M6080" s="506"/>
      <c r="N6080" s="505"/>
      <c r="O6080" s="506"/>
    </row>
    <row r="6081" spans="7:15" x14ac:dyDescent="0.2">
      <c r="G6081" s="505"/>
      <c r="I6081" s="505"/>
      <c r="J6081" s="270"/>
      <c r="K6081" s="505"/>
      <c r="L6081" s="505"/>
      <c r="M6081" s="506"/>
      <c r="N6081" s="505"/>
      <c r="O6081" s="506"/>
    </row>
    <row r="6082" spans="7:15" x14ac:dyDescent="0.2">
      <c r="G6082" s="505"/>
      <c r="I6082" s="505"/>
      <c r="J6082" s="270"/>
      <c r="K6082" s="505"/>
      <c r="L6082" s="505"/>
      <c r="M6082" s="506"/>
      <c r="N6082" s="505"/>
      <c r="O6082" s="506"/>
    </row>
    <row r="6083" spans="7:15" x14ac:dyDescent="0.2">
      <c r="G6083" s="505"/>
      <c r="I6083" s="505"/>
      <c r="J6083" s="270"/>
      <c r="K6083" s="505"/>
      <c r="L6083" s="505"/>
      <c r="M6083" s="506"/>
      <c r="N6083" s="505"/>
      <c r="O6083" s="506"/>
    </row>
    <row r="6084" spans="7:15" x14ac:dyDescent="0.2">
      <c r="G6084" s="505"/>
      <c r="I6084" s="505"/>
      <c r="J6084" s="270"/>
      <c r="K6084" s="505"/>
      <c r="L6084" s="505"/>
      <c r="M6084" s="506"/>
      <c r="N6084" s="505"/>
      <c r="O6084" s="506"/>
    </row>
    <row r="6085" spans="7:15" x14ac:dyDescent="0.2">
      <c r="G6085" s="505"/>
      <c r="I6085" s="505"/>
      <c r="J6085" s="270"/>
      <c r="K6085" s="505"/>
      <c r="L6085" s="505"/>
      <c r="M6085" s="506"/>
      <c r="N6085" s="505"/>
      <c r="O6085" s="506"/>
    </row>
    <row r="6086" spans="7:15" x14ac:dyDescent="0.2">
      <c r="G6086" s="505"/>
      <c r="I6086" s="505"/>
      <c r="J6086" s="270"/>
      <c r="K6086" s="505"/>
      <c r="L6086" s="505"/>
      <c r="M6086" s="506"/>
      <c r="N6086" s="505"/>
      <c r="O6086" s="506"/>
    </row>
    <row r="6087" spans="7:15" x14ac:dyDescent="0.2">
      <c r="G6087" s="505"/>
      <c r="I6087" s="505"/>
      <c r="J6087" s="270"/>
      <c r="K6087" s="505"/>
      <c r="L6087" s="505"/>
      <c r="M6087" s="506"/>
      <c r="N6087" s="505"/>
      <c r="O6087" s="506"/>
    </row>
    <row r="6088" spans="7:15" x14ac:dyDescent="0.2">
      <c r="G6088" s="505"/>
      <c r="I6088" s="505"/>
      <c r="J6088" s="270"/>
      <c r="K6088" s="505"/>
      <c r="L6088" s="505"/>
      <c r="M6088" s="506"/>
      <c r="N6088" s="505"/>
      <c r="O6088" s="506"/>
    </row>
    <row r="6089" spans="7:15" x14ac:dyDescent="0.2">
      <c r="G6089" s="505"/>
      <c r="I6089" s="505"/>
      <c r="J6089" s="270"/>
      <c r="K6089" s="505"/>
      <c r="L6089" s="505"/>
      <c r="M6089" s="506"/>
      <c r="N6089" s="505"/>
      <c r="O6089" s="506"/>
    </row>
    <row r="6090" spans="7:15" x14ac:dyDescent="0.2">
      <c r="G6090" s="505"/>
      <c r="I6090" s="505"/>
      <c r="J6090" s="270"/>
      <c r="K6090" s="505"/>
      <c r="L6090" s="505"/>
      <c r="M6090" s="506"/>
      <c r="N6090" s="505"/>
      <c r="O6090" s="506"/>
    </row>
    <row r="6091" spans="7:15" x14ac:dyDescent="0.2">
      <c r="G6091" s="505"/>
      <c r="I6091" s="505"/>
      <c r="J6091" s="270"/>
      <c r="K6091" s="505"/>
      <c r="L6091" s="505"/>
      <c r="M6091" s="506"/>
      <c r="N6091" s="505"/>
      <c r="O6091" s="506"/>
    </row>
    <row r="6092" spans="7:15" x14ac:dyDescent="0.2">
      <c r="G6092" s="505"/>
      <c r="I6092" s="505"/>
      <c r="J6092" s="270"/>
      <c r="K6092" s="505"/>
      <c r="L6092" s="505"/>
      <c r="M6092" s="506"/>
      <c r="N6092" s="505"/>
      <c r="O6092" s="506"/>
    </row>
    <row r="6093" spans="7:15" x14ac:dyDescent="0.2">
      <c r="G6093" s="505"/>
      <c r="I6093" s="505"/>
      <c r="J6093" s="270"/>
      <c r="K6093" s="505"/>
      <c r="L6093" s="505"/>
      <c r="M6093" s="506"/>
      <c r="N6093" s="505"/>
      <c r="O6093" s="506"/>
    </row>
    <row r="6094" spans="7:15" x14ac:dyDescent="0.2">
      <c r="G6094" s="505"/>
      <c r="I6094" s="505"/>
      <c r="J6094" s="270"/>
      <c r="K6094" s="505"/>
      <c r="L6094" s="505"/>
      <c r="M6094" s="506"/>
      <c r="N6094" s="505"/>
      <c r="O6094" s="506"/>
    </row>
    <row r="6095" spans="7:15" x14ac:dyDescent="0.2">
      <c r="G6095" s="505"/>
      <c r="I6095" s="505"/>
      <c r="J6095" s="270"/>
      <c r="K6095" s="505"/>
      <c r="L6095" s="505"/>
      <c r="M6095" s="506"/>
      <c r="N6095" s="505"/>
      <c r="O6095" s="506"/>
    </row>
    <row r="6096" spans="7:15" x14ac:dyDescent="0.2">
      <c r="G6096" s="505"/>
      <c r="I6096" s="505"/>
      <c r="J6096" s="270"/>
      <c r="K6096" s="505"/>
      <c r="L6096" s="505"/>
      <c r="M6096" s="506"/>
      <c r="N6096" s="505"/>
      <c r="O6096" s="506"/>
    </row>
    <row r="6097" spans="7:15" x14ac:dyDescent="0.2">
      <c r="G6097" s="505"/>
      <c r="I6097" s="505"/>
      <c r="J6097" s="270"/>
      <c r="K6097" s="505"/>
      <c r="L6097" s="505"/>
      <c r="M6097" s="506"/>
      <c r="N6097" s="505"/>
      <c r="O6097" s="506"/>
    </row>
    <row r="6098" spans="7:15" x14ac:dyDescent="0.2">
      <c r="G6098" s="505"/>
      <c r="I6098" s="505"/>
      <c r="J6098" s="270"/>
      <c r="K6098" s="505"/>
      <c r="L6098" s="505"/>
      <c r="M6098" s="506"/>
      <c r="N6098" s="505"/>
      <c r="O6098" s="506"/>
    </row>
    <row r="6099" spans="7:15" x14ac:dyDescent="0.2">
      <c r="G6099" s="505"/>
      <c r="I6099" s="505"/>
      <c r="J6099" s="270"/>
      <c r="K6099" s="505"/>
      <c r="L6099" s="505"/>
      <c r="M6099" s="506"/>
      <c r="N6099" s="505"/>
      <c r="O6099" s="506"/>
    </row>
    <row r="6100" spans="7:15" x14ac:dyDescent="0.2">
      <c r="G6100" s="505"/>
      <c r="I6100" s="505"/>
      <c r="J6100" s="270"/>
      <c r="K6100" s="505"/>
      <c r="L6100" s="505"/>
      <c r="M6100" s="506"/>
      <c r="N6100" s="505"/>
      <c r="O6100" s="506"/>
    </row>
    <row r="6101" spans="7:15" x14ac:dyDescent="0.2">
      <c r="G6101" s="505"/>
      <c r="I6101" s="505"/>
      <c r="J6101" s="270"/>
      <c r="K6101" s="505"/>
      <c r="L6101" s="505"/>
      <c r="M6101" s="506"/>
      <c r="N6101" s="505"/>
      <c r="O6101" s="506"/>
    </row>
    <row r="6102" spans="7:15" x14ac:dyDescent="0.2">
      <c r="G6102" s="505"/>
      <c r="I6102" s="505"/>
      <c r="J6102" s="270"/>
      <c r="K6102" s="505"/>
      <c r="L6102" s="505"/>
      <c r="M6102" s="506"/>
      <c r="N6102" s="505"/>
      <c r="O6102" s="506"/>
    </row>
    <row r="6103" spans="7:15" x14ac:dyDescent="0.2">
      <c r="G6103" s="505"/>
      <c r="I6103" s="505"/>
      <c r="J6103" s="270"/>
      <c r="K6103" s="505"/>
      <c r="L6103" s="505"/>
      <c r="M6103" s="506"/>
      <c r="N6103" s="505"/>
      <c r="O6103" s="506"/>
    </row>
    <row r="6104" spans="7:15" x14ac:dyDescent="0.2">
      <c r="G6104" s="505"/>
      <c r="I6104" s="505"/>
      <c r="J6104" s="270"/>
      <c r="K6104" s="505"/>
      <c r="L6104" s="505"/>
      <c r="M6104" s="506"/>
      <c r="N6104" s="505"/>
      <c r="O6104" s="506"/>
    </row>
    <row r="6105" spans="7:15" x14ac:dyDescent="0.2">
      <c r="G6105" s="505"/>
      <c r="I6105" s="505"/>
      <c r="J6105" s="270"/>
      <c r="K6105" s="505"/>
      <c r="L6105" s="505"/>
      <c r="M6105" s="506"/>
      <c r="N6105" s="505"/>
      <c r="O6105" s="506"/>
    </row>
    <row r="6106" spans="7:15" x14ac:dyDescent="0.2">
      <c r="G6106" s="505"/>
      <c r="I6106" s="505"/>
      <c r="J6106" s="270"/>
      <c r="K6106" s="505"/>
      <c r="L6106" s="505"/>
      <c r="M6106" s="506"/>
      <c r="N6106" s="505"/>
      <c r="O6106" s="506"/>
    </row>
    <row r="6107" spans="7:15" x14ac:dyDescent="0.2">
      <c r="G6107" s="505"/>
      <c r="I6107" s="505"/>
      <c r="J6107" s="270"/>
      <c r="K6107" s="505"/>
      <c r="L6107" s="505"/>
      <c r="M6107" s="506"/>
      <c r="N6107" s="505"/>
      <c r="O6107" s="506"/>
    </row>
    <row r="6108" spans="7:15" x14ac:dyDescent="0.2">
      <c r="G6108" s="505"/>
      <c r="I6108" s="505"/>
      <c r="J6108" s="270"/>
      <c r="K6108" s="505"/>
      <c r="L6108" s="505"/>
      <c r="M6108" s="506"/>
      <c r="N6108" s="505"/>
      <c r="O6108" s="506"/>
    </row>
    <row r="6109" spans="7:15" x14ac:dyDescent="0.2">
      <c r="G6109" s="505"/>
      <c r="I6109" s="505"/>
      <c r="J6109" s="270"/>
      <c r="K6109" s="505"/>
      <c r="L6109" s="505"/>
      <c r="M6109" s="506"/>
      <c r="N6109" s="505"/>
      <c r="O6109" s="506"/>
    </row>
    <row r="6110" spans="7:15" x14ac:dyDescent="0.2">
      <c r="G6110" s="505"/>
      <c r="I6110" s="505"/>
      <c r="J6110" s="270"/>
      <c r="K6110" s="505"/>
      <c r="L6110" s="505"/>
      <c r="M6110" s="506"/>
      <c r="N6110" s="505"/>
      <c r="O6110" s="506"/>
    </row>
    <row r="6111" spans="7:15" x14ac:dyDescent="0.2">
      <c r="G6111" s="505"/>
      <c r="I6111" s="505"/>
      <c r="J6111" s="270"/>
      <c r="K6111" s="505"/>
      <c r="L6111" s="505"/>
      <c r="M6111" s="506"/>
      <c r="N6111" s="505"/>
      <c r="O6111" s="506"/>
    </row>
    <row r="6112" spans="7:15" x14ac:dyDescent="0.2">
      <c r="G6112" s="505"/>
      <c r="I6112" s="505"/>
      <c r="J6112" s="270"/>
      <c r="K6112" s="505"/>
      <c r="L6112" s="505"/>
      <c r="M6112" s="506"/>
      <c r="N6112" s="505"/>
      <c r="O6112" s="506"/>
    </row>
    <row r="6113" spans="7:15" x14ac:dyDescent="0.2">
      <c r="G6113" s="505"/>
      <c r="I6113" s="505"/>
      <c r="J6113" s="270"/>
      <c r="K6113" s="505"/>
      <c r="L6113" s="505"/>
      <c r="M6113" s="506"/>
      <c r="N6113" s="505"/>
      <c r="O6113" s="506"/>
    </row>
    <row r="6114" spans="7:15" x14ac:dyDescent="0.2">
      <c r="G6114" s="505"/>
      <c r="I6114" s="505"/>
      <c r="J6114" s="270"/>
      <c r="K6114" s="505"/>
      <c r="L6114" s="505"/>
      <c r="M6114" s="506"/>
      <c r="N6114" s="505"/>
      <c r="O6114" s="506"/>
    </row>
    <row r="6115" spans="7:15" x14ac:dyDescent="0.2">
      <c r="G6115" s="505"/>
      <c r="I6115" s="505"/>
      <c r="J6115" s="270"/>
      <c r="K6115" s="505"/>
      <c r="L6115" s="505"/>
      <c r="M6115" s="506"/>
      <c r="N6115" s="505"/>
      <c r="O6115" s="506"/>
    </row>
    <row r="6116" spans="7:15" x14ac:dyDescent="0.2">
      <c r="G6116" s="505"/>
      <c r="I6116" s="505"/>
      <c r="J6116" s="270"/>
      <c r="K6116" s="505"/>
      <c r="L6116" s="505"/>
      <c r="M6116" s="506"/>
      <c r="N6116" s="505"/>
      <c r="O6116" s="506"/>
    </row>
    <row r="6117" spans="7:15" x14ac:dyDescent="0.2">
      <c r="G6117" s="505"/>
      <c r="I6117" s="505"/>
      <c r="J6117" s="270"/>
      <c r="K6117" s="505"/>
      <c r="L6117" s="505"/>
      <c r="M6117" s="506"/>
      <c r="N6117" s="505"/>
      <c r="O6117" s="506"/>
    </row>
    <row r="6118" spans="7:15" x14ac:dyDescent="0.2">
      <c r="G6118" s="505"/>
      <c r="I6118" s="505"/>
      <c r="J6118" s="270"/>
      <c r="K6118" s="505"/>
      <c r="L6118" s="505"/>
      <c r="M6118" s="506"/>
      <c r="N6118" s="505"/>
      <c r="O6118" s="506"/>
    </row>
    <row r="6119" spans="7:15" x14ac:dyDescent="0.2">
      <c r="G6119" s="505"/>
      <c r="I6119" s="505"/>
      <c r="J6119" s="270"/>
      <c r="K6119" s="505"/>
      <c r="L6119" s="505"/>
      <c r="M6119" s="506"/>
      <c r="N6119" s="505"/>
      <c r="O6119" s="506"/>
    </row>
    <row r="6120" spans="7:15" x14ac:dyDescent="0.2">
      <c r="G6120" s="505"/>
      <c r="I6120" s="505"/>
      <c r="J6120" s="270"/>
      <c r="K6120" s="505"/>
      <c r="L6120" s="505"/>
      <c r="M6120" s="506"/>
      <c r="N6120" s="505"/>
      <c r="O6120" s="506"/>
    </row>
    <row r="6121" spans="7:15" x14ac:dyDescent="0.2">
      <c r="G6121" s="505"/>
      <c r="I6121" s="505"/>
      <c r="J6121" s="270"/>
      <c r="K6121" s="505"/>
      <c r="L6121" s="505"/>
      <c r="M6121" s="506"/>
      <c r="N6121" s="505"/>
      <c r="O6121" s="506"/>
    </row>
    <row r="6122" spans="7:15" x14ac:dyDescent="0.2">
      <c r="G6122" s="505"/>
      <c r="I6122" s="505"/>
      <c r="J6122" s="270"/>
      <c r="K6122" s="505"/>
      <c r="L6122" s="505"/>
      <c r="M6122" s="506"/>
      <c r="N6122" s="505"/>
      <c r="O6122" s="506"/>
    </row>
    <row r="6123" spans="7:15" x14ac:dyDescent="0.2">
      <c r="G6123" s="505"/>
      <c r="I6123" s="505"/>
      <c r="J6123" s="270"/>
      <c r="K6123" s="505"/>
      <c r="L6123" s="505"/>
      <c r="M6123" s="506"/>
      <c r="N6123" s="505"/>
      <c r="O6123" s="506"/>
    </row>
    <row r="6124" spans="7:15" x14ac:dyDescent="0.2">
      <c r="G6124" s="505"/>
      <c r="I6124" s="505"/>
      <c r="J6124" s="270"/>
      <c r="K6124" s="505"/>
      <c r="L6124" s="505"/>
      <c r="M6124" s="506"/>
      <c r="N6124" s="505"/>
      <c r="O6124" s="506"/>
    </row>
    <row r="6125" spans="7:15" x14ac:dyDescent="0.2">
      <c r="G6125" s="505"/>
      <c r="I6125" s="505"/>
      <c r="J6125" s="270"/>
      <c r="K6125" s="505"/>
      <c r="L6125" s="505"/>
      <c r="M6125" s="506"/>
      <c r="N6125" s="505"/>
      <c r="O6125" s="506"/>
    </row>
    <row r="6126" spans="7:15" x14ac:dyDescent="0.2">
      <c r="G6126" s="505"/>
      <c r="I6126" s="505"/>
      <c r="J6126" s="270"/>
      <c r="K6126" s="505"/>
      <c r="L6126" s="505"/>
      <c r="M6126" s="506"/>
      <c r="N6126" s="505"/>
      <c r="O6126" s="506"/>
    </row>
    <row r="6127" spans="7:15" x14ac:dyDescent="0.2">
      <c r="G6127" s="505"/>
      <c r="I6127" s="505"/>
      <c r="J6127" s="270"/>
      <c r="K6127" s="505"/>
      <c r="L6127" s="505"/>
      <c r="M6127" s="506"/>
      <c r="N6127" s="505"/>
      <c r="O6127" s="506"/>
    </row>
    <row r="6128" spans="7:15" x14ac:dyDescent="0.2">
      <c r="G6128" s="505"/>
      <c r="I6128" s="505"/>
      <c r="J6128" s="270"/>
      <c r="K6128" s="505"/>
      <c r="L6128" s="505"/>
      <c r="M6128" s="506"/>
      <c r="N6128" s="505"/>
      <c r="O6128" s="506"/>
    </row>
    <row r="6129" spans="7:15" x14ac:dyDescent="0.2">
      <c r="G6129" s="505"/>
      <c r="I6129" s="505"/>
      <c r="J6129" s="270"/>
      <c r="K6129" s="505"/>
      <c r="L6129" s="505"/>
      <c r="M6129" s="506"/>
      <c r="N6129" s="505"/>
      <c r="O6129" s="506"/>
    </row>
    <row r="6130" spans="7:15" x14ac:dyDescent="0.2">
      <c r="G6130" s="505"/>
      <c r="I6130" s="505"/>
      <c r="J6130" s="270"/>
      <c r="K6130" s="505"/>
      <c r="L6130" s="505"/>
      <c r="M6130" s="506"/>
      <c r="N6130" s="505"/>
      <c r="O6130" s="506"/>
    </row>
    <row r="6131" spans="7:15" x14ac:dyDescent="0.2">
      <c r="G6131" s="505"/>
      <c r="I6131" s="505"/>
      <c r="J6131" s="270"/>
      <c r="K6131" s="505"/>
      <c r="L6131" s="505"/>
      <c r="M6131" s="506"/>
      <c r="N6131" s="505"/>
      <c r="O6131" s="506"/>
    </row>
    <row r="6132" spans="7:15" x14ac:dyDescent="0.2">
      <c r="G6132" s="505"/>
      <c r="I6132" s="505"/>
      <c r="J6132" s="270"/>
      <c r="K6132" s="505"/>
      <c r="L6132" s="505"/>
      <c r="M6132" s="506"/>
      <c r="N6132" s="505"/>
      <c r="O6132" s="506"/>
    </row>
    <row r="6133" spans="7:15" x14ac:dyDescent="0.2">
      <c r="G6133" s="505"/>
      <c r="I6133" s="505"/>
      <c r="J6133" s="270"/>
      <c r="K6133" s="505"/>
      <c r="L6133" s="505"/>
      <c r="M6133" s="506"/>
      <c r="N6133" s="505"/>
      <c r="O6133" s="506"/>
    </row>
    <row r="6134" spans="7:15" x14ac:dyDescent="0.2">
      <c r="G6134" s="505"/>
      <c r="I6134" s="505"/>
      <c r="J6134" s="270"/>
      <c r="K6134" s="505"/>
      <c r="L6134" s="505"/>
      <c r="M6134" s="506"/>
      <c r="N6134" s="505"/>
      <c r="O6134" s="506"/>
    </row>
    <row r="6135" spans="7:15" x14ac:dyDescent="0.2">
      <c r="G6135" s="505"/>
      <c r="I6135" s="505"/>
      <c r="J6135" s="270"/>
      <c r="K6135" s="505"/>
      <c r="L6135" s="505"/>
      <c r="M6135" s="506"/>
      <c r="N6135" s="505"/>
      <c r="O6135" s="506"/>
    </row>
    <row r="6136" spans="7:15" x14ac:dyDescent="0.2">
      <c r="G6136" s="505"/>
      <c r="I6136" s="505"/>
      <c r="J6136" s="270"/>
      <c r="K6136" s="505"/>
      <c r="L6136" s="505"/>
      <c r="M6136" s="506"/>
      <c r="N6136" s="505"/>
      <c r="O6136" s="506"/>
    </row>
    <row r="6137" spans="7:15" x14ac:dyDescent="0.2">
      <c r="G6137" s="505"/>
      <c r="I6137" s="505"/>
      <c r="J6137" s="270"/>
      <c r="K6137" s="505"/>
      <c r="L6137" s="505"/>
      <c r="M6137" s="506"/>
      <c r="N6137" s="505"/>
      <c r="O6137" s="506"/>
    </row>
    <row r="6138" spans="7:15" x14ac:dyDescent="0.2">
      <c r="G6138" s="505"/>
      <c r="I6138" s="505"/>
      <c r="J6138" s="270"/>
      <c r="K6138" s="505"/>
      <c r="L6138" s="505"/>
      <c r="M6138" s="506"/>
      <c r="N6138" s="505"/>
      <c r="O6138" s="506"/>
    </row>
    <row r="6139" spans="7:15" x14ac:dyDescent="0.2">
      <c r="G6139" s="505"/>
      <c r="I6139" s="505"/>
      <c r="J6139" s="270"/>
      <c r="K6139" s="505"/>
      <c r="L6139" s="505"/>
      <c r="M6139" s="506"/>
      <c r="N6139" s="505"/>
      <c r="O6139" s="506"/>
    </row>
    <row r="6140" spans="7:15" x14ac:dyDescent="0.2">
      <c r="G6140" s="505"/>
      <c r="I6140" s="505"/>
      <c r="J6140" s="270"/>
      <c r="K6140" s="505"/>
      <c r="L6140" s="505"/>
      <c r="M6140" s="506"/>
      <c r="N6140" s="505"/>
      <c r="O6140" s="506"/>
    </row>
    <row r="6141" spans="7:15" x14ac:dyDescent="0.2">
      <c r="G6141" s="505"/>
      <c r="I6141" s="505"/>
      <c r="J6141" s="270"/>
      <c r="K6141" s="505"/>
      <c r="L6141" s="505"/>
      <c r="M6141" s="506"/>
      <c r="N6141" s="505"/>
      <c r="O6141" s="506"/>
    </row>
    <row r="6142" spans="7:15" x14ac:dyDescent="0.2">
      <c r="G6142" s="505"/>
      <c r="I6142" s="505"/>
      <c r="J6142" s="270"/>
      <c r="K6142" s="505"/>
      <c r="L6142" s="505"/>
      <c r="M6142" s="506"/>
      <c r="N6142" s="505"/>
      <c r="O6142" s="506"/>
    </row>
    <row r="6143" spans="7:15" x14ac:dyDescent="0.2">
      <c r="G6143" s="505"/>
      <c r="I6143" s="505"/>
      <c r="J6143" s="270"/>
      <c r="K6143" s="505"/>
      <c r="L6143" s="505"/>
      <c r="M6143" s="506"/>
      <c r="N6143" s="505"/>
      <c r="O6143" s="506"/>
    </row>
    <row r="6144" spans="7:15" x14ac:dyDescent="0.2">
      <c r="G6144" s="505"/>
      <c r="I6144" s="505"/>
      <c r="J6144" s="270"/>
      <c r="K6144" s="505"/>
      <c r="L6144" s="505"/>
      <c r="M6144" s="506"/>
      <c r="N6144" s="505"/>
      <c r="O6144" s="506"/>
    </row>
    <row r="6145" spans="7:15" x14ac:dyDescent="0.2">
      <c r="G6145" s="505"/>
      <c r="I6145" s="505"/>
      <c r="J6145" s="270"/>
      <c r="K6145" s="505"/>
      <c r="L6145" s="505"/>
      <c r="M6145" s="506"/>
      <c r="N6145" s="505"/>
      <c r="O6145" s="506"/>
    </row>
    <row r="6146" spans="7:15" x14ac:dyDescent="0.2">
      <c r="G6146" s="505"/>
      <c r="I6146" s="505"/>
      <c r="J6146" s="270"/>
      <c r="K6146" s="505"/>
      <c r="L6146" s="505"/>
      <c r="M6146" s="506"/>
      <c r="N6146" s="505"/>
      <c r="O6146" s="506"/>
    </row>
    <row r="6147" spans="7:15" x14ac:dyDescent="0.2">
      <c r="G6147" s="505"/>
      <c r="I6147" s="505"/>
      <c r="J6147" s="270"/>
      <c r="K6147" s="505"/>
      <c r="L6147" s="505"/>
      <c r="M6147" s="506"/>
      <c r="N6147" s="505"/>
      <c r="O6147" s="506"/>
    </row>
    <row r="6148" spans="7:15" x14ac:dyDescent="0.2">
      <c r="G6148" s="505"/>
      <c r="I6148" s="505"/>
      <c r="J6148" s="270"/>
      <c r="K6148" s="505"/>
      <c r="L6148" s="505"/>
      <c r="M6148" s="506"/>
      <c r="N6148" s="505"/>
      <c r="O6148" s="506"/>
    </row>
    <row r="6149" spans="7:15" x14ac:dyDescent="0.2">
      <c r="G6149" s="505"/>
      <c r="I6149" s="505"/>
      <c r="J6149" s="270"/>
      <c r="K6149" s="505"/>
      <c r="L6149" s="505"/>
      <c r="M6149" s="506"/>
      <c r="N6149" s="505"/>
      <c r="O6149" s="506"/>
    </row>
    <row r="6150" spans="7:15" x14ac:dyDescent="0.2">
      <c r="G6150" s="505"/>
      <c r="I6150" s="505"/>
      <c r="J6150" s="270"/>
      <c r="K6150" s="505"/>
      <c r="L6150" s="505"/>
      <c r="M6150" s="506"/>
      <c r="N6150" s="505"/>
      <c r="O6150" s="506"/>
    </row>
    <row r="6151" spans="7:15" x14ac:dyDescent="0.2">
      <c r="G6151" s="505"/>
      <c r="I6151" s="505"/>
      <c r="J6151" s="270"/>
      <c r="K6151" s="505"/>
      <c r="L6151" s="505"/>
      <c r="M6151" s="506"/>
      <c r="N6151" s="505"/>
      <c r="O6151" s="506"/>
    </row>
    <row r="6152" spans="7:15" x14ac:dyDescent="0.2">
      <c r="G6152" s="505"/>
      <c r="I6152" s="505"/>
      <c r="J6152" s="270"/>
      <c r="K6152" s="505"/>
      <c r="L6152" s="505"/>
      <c r="M6152" s="506"/>
      <c r="N6152" s="505"/>
      <c r="O6152" s="506"/>
    </row>
    <row r="6153" spans="7:15" x14ac:dyDescent="0.2">
      <c r="G6153" s="505"/>
      <c r="I6153" s="505"/>
      <c r="J6153" s="270"/>
      <c r="K6153" s="505"/>
      <c r="L6153" s="505"/>
      <c r="M6153" s="506"/>
      <c r="N6153" s="505"/>
      <c r="O6153" s="506"/>
    </row>
    <row r="6154" spans="7:15" x14ac:dyDescent="0.2">
      <c r="G6154" s="505"/>
      <c r="I6154" s="505"/>
      <c r="J6154" s="270"/>
      <c r="K6154" s="505"/>
      <c r="L6154" s="505"/>
      <c r="M6154" s="506"/>
      <c r="N6154" s="505"/>
      <c r="O6154" s="506"/>
    </row>
    <row r="6155" spans="7:15" x14ac:dyDescent="0.2">
      <c r="G6155" s="505"/>
      <c r="I6155" s="505"/>
      <c r="J6155" s="270"/>
      <c r="K6155" s="505"/>
      <c r="L6155" s="505"/>
      <c r="M6155" s="506"/>
      <c r="N6155" s="505"/>
      <c r="O6155" s="506"/>
    </row>
    <row r="6156" spans="7:15" x14ac:dyDescent="0.2">
      <c r="G6156" s="505"/>
      <c r="I6156" s="505"/>
      <c r="J6156" s="270"/>
      <c r="K6156" s="505"/>
      <c r="L6156" s="505"/>
      <c r="M6156" s="506"/>
      <c r="N6156" s="505"/>
      <c r="O6156" s="506"/>
    </row>
    <row r="6157" spans="7:15" x14ac:dyDescent="0.2">
      <c r="G6157" s="505"/>
      <c r="I6157" s="505"/>
      <c r="J6157" s="270"/>
      <c r="K6157" s="505"/>
      <c r="L6157" s="505"/>
      <c r="M6157" s="506"/>
      <c r="N6157" s="505"/>
      <c r="O6157" s="506"/>
    </row>
    <row r="6158" spans="7:15" x14ac:dyDescent="0.2">
      <c r="G6158" s="505"/>
      <c r="I6158" s="505"/>
      <c r="J6158" s="270"/>
      <c r="K6158" s="505"/>
      <c r="L6158" s="505"/>
      <c r="M6158" s="506"/>
      <c r="N6158" s="505"/>
      <c r="O6158" s="506"/>
    </row>
    <row r="6159" spans="7:15" x14ac:dyDescent="0.2">
      <c r="G6159" s="505"/>
      <c r="I6159" s="505"/>
      <c r="J6159" s="270"/>
      <c r="K6159" s="505"/>
      <c r="L6159" s="505"/>
      <c r="M6159" s="506"/>
      <c r="N6159" s="505"/>
      <c r="O6159" s="506"/>
    </row>
    <row r="6160" spans="7:15" x14ac:dyDescent="0.2">
      <c r="G6160" s="505"/>
      <c r="I6160" s="505"/>
      <c r="J6160" s="270"/>
      <c r="K6160" s="505"/>
      <c r="L6160" s="505"/>
      <c r="M6160" s="506"/>
      <c r="N6160" s="505"/>
      <c r="O6160" s="506"/>
    </row>
    <row r="6161" spans="7:15" x14ac:dyDescent="0.2">
      <c r="G6161" s="505"/>
      <c r="I6161" s="505"/>
      <c r="J6161" s="270"/>
      <c r="K6161" s="505"/>
      <c r="L6161" s="505"/>
      <c r="M6161" s="506"/>
      <c r="N6161" s="505"/>
      <c r="O6161" s="506"/>
    </row>
    <row r="6162" spans="7:15" x14ac:dyDescent="0.2">
      <c r="G6162" s="505"/>
      <c r="I6162" s="505"/>
      <c r="J6162" s="270"/>
      <c r="K6162" s="505"/>
      <c r="L6162" s="505"/>
      <c r="M6162" s="506"/>
      <c r="N6162" s="505"/>
      <c r="O6162" s="506"/>
    </row>
    <row r="6163" spans="7:15" x14ac:dyDescent="0.2">
      <c r="G6163" s="505"/>
      <c r="I6163" s="505"/>
      <c r="J6163" s="270"/>
      <c r="K6163" s="505"/>
      <c r="L6163" s="505"/>
      <c r="M6163" s="506"/>
      <c r="N6163" s="505"/>
      <c r="O6163" s="506"/>
    </row>
    <row r="6164" spans="7:15" x14ac:dyDescent="0.2">
      <c r="G6164" s="505"/>
      <c r="I6164" s="505"/>
      <c r="J6164" s="270"/>
      <c r="K6164" s="505"/>
      <c r="L6164" s="505"/>
      <c r="M6164" s="506"/>
      <c r="N6164" s="505"/>
      <c r="O6164" s="506"/>
    </row>
    <row r="6165" spans="7:15" x14ac:dyDescent="0.2">
      <c r="G6165" s="505"/>
      <c r="I6165" s="505"/>
      <c r="J6165" s="270"/>
      <c r="K6165" s="505"/>
      <c r="L6165" s="505"/>
      <c r="M6165" s="506"/>
      <c r="N6165" s="505"/>
      <c r="O6165" s="506"/>
    </row>
    <row r="6166" spans="7:15" x14ac:dyDescent="0.2">
      <c r="G6166" s="505"/>
      <c r="I6166" s="505"/>
      <c r="J6166" s="270"/>
      <c r="K6166" s="505"/>
      <c r="L6166" s="505"/>
      <c r="M6166" s="506"/>
      <c r="N6166" s="505"/>
      <c r="O6166" s="506"/>
    </row>
    <row r="6167" spans="7:15" x14ac:dyDescent="0.2">
      <c r="G6167" s="505"/>
      <c r="I6167" s="505"/>
      <c r="J6167" s="270"/>
      <c r="K6167" s="505"/>
      <c r="L6167" s="505"/>
      <c r="M6167" s="506"/>
      <c r="N6167" s="505"/>
      <c r="O6167" s="506"/>
    </row>
    <row r="6168" spans="7:15" x14ac:dyDescent="0.2">
      <c r="G6168" s="505"/>
      <c r="I6168" s="505"/>
      <c r="J6168" s="270"/>
      <c r="K6168" s="505"/>
      <c r="L6168" s="505"/>
      <c r="M6168" s="506"/>
      <c r="N6168" s="505"/>
      <c r="O6168" s="506"/>
    </row>
    <row r="6169" spans="7:15" x14ac:dyDescent="0.2">
      <c r="G6169" s="505"/>
      <c r="I6169" s="505"/>
      <c r="J6169" s="270"/>
      <c r="K6169" s="505"/>
      <c r="L6169" s="505"/>
      <c r="M6169" s="506"/>
      <c r="N6169" s="505"/>
      <c r="O6169" s="506"/>
    </row>
    <row r="6170" spans="7:15" x14ac:dyDescent="0.2">
      <c r="G6170" s="505"/>
      <c r="I6170" s="505"/>
      <c r="J6170" s="270"/>
      <c r="K6170" s="505"/>
      <c r="L6170" s="505"/>
      <c r="M6170" s="506"/>
      <c r="N6170" s="505"/>
      <c r="O6170" s="506"/>
    </row>
    <row r="6171" spans="7:15" x14ac:dyDescent="0.2">
      <c r="G6171" s="505"/>
      <c r="I6171" s="505"/>
      <c r="J6171" s="270"/>
      <c r="K6171" s="505"/>
      <c r="L6171" s="505"/>
      <c r="M6171" s="506"/>
      <c r="N6171" s="505"/>
      <c r="O6171" s="506"/>
    </row>
    <row r="6172" spans="7:15" x14ac:dyDescent="0.2">
      <c r="G6172" s="505"/>
      <c r="I6172" s="505"/>
      <c r="J6172" s="270"/>
      <c r="K6172" s="505"/>
      <c r="L6172" s="505"/>
      <c r="M6172" s="506"/>
      <c r="N6172" s="505"/>
      <c r="O6172" s="506"/>
    </row>
    <row r="6173" spans="7:15" x14ac:dyDescent="0.2">
      <c r="G6173" s="505"/>
      <c r="I6173" s="505"/>
      <c r="J6173" s="270"/>
      <c r="K6173" s="505"/>
      <c r="L6173" s="505"/>
      <c r="M6173" s="506"/>
      <c r="N6173" s="505"/>
      <c r="O6173" s="506"/>
    </row>
    <row r="6174" spans="7:15" x14ac:dyDescent="0.2">
      <c r="G6174" s="505"/>
      <c r="I6174" s="505"/>
      <c r="J6174" s="270"/>
      <c r="K6174" s="505"/>
      <c r="L6174" s="505"/>
      <c r="M6174" s="506"/>
      <c r="N6174" s="505"/>
      <c r="O6174" s="506"/>
    </row>
    <row r="6175" spans="7:15" x14ac:dyDescent="0.2">
      <c r="G6175" s="505"/>
      <c r="I6175" s="505"/>
      <c r="J6175" s="270"/>
      <c r="K6175" s="505"/>
      <c r="L6175" s="505"/>
      <c r="M6175" s="506"/>
      <c r="N6175" s="505"/>
      <c r="O6175" s="506"/>
    </row>
    <row r="6176" spans="7:15" x14ac:dyDescent="0.2">
      <c r="G6176" s="505"/>
      <c r="I6176" s="505"/>
      <c r="J6176" s="270"/>
      <c r="K6176" s="505"/>
      <c r="L6176" s="505"/>
      <c r="M6176" s="506"/>
      <c r="N6176" s="505"/>
      <c r="O6176" s="506"/>
    </row>
    <row r="6177" spans="7:15" x14ac:dyDescent="0.2">
      <c r="G6177" s="505"/>
      <c r="I6177" s="505"/>
      <c r="J6177" s="270"/>
      <c r="K6177" s="505"/>
      <c r="L6177" s="505"/>
      <c r="M6177" s="506"/>
      <c r="N6177" s="505"/>
      <c r="O6177" s="506"/>
    </row>
    <row r="6178" spans="7:15" x14ac:dyDescent="0.2">
      <c r="G6178" s="505"/>
      <c r="I6178" s="505"/>
      <c r="J6178" s="270"/>
      <c r="K6178" s="505"/>
      <c r="L6178" s="505"/>
      <c r="M6178" s="506"/>
      <c r="N6178" s="505"/>
      <c r="O6178" s="506"/>
    </row>
    <row r="6179" spans="7:15" x14ac:dyDescent="0.2">
      <c r="G6179" s="505"/>
      <c r="I6179" s="505"/>
      <c r="J6179" s="270"/>
      <c r="K6179" s="505"/>
      <c r="L6179" s="505"/>
      <c r="M6179" s="506"/>
      <c r="N6179" s="505"/>
      <c r="O6179" s="506"/>
    </row>
    <row r="6180" spans="7:15" x14ac:dyDescent="0.2">
      <c r="G6180" s="505"/>
      <c r="I6180" s="505"/>
      <c r="J6180" s="270"/>
      <c r="K6180" s="505"/>
      <c r="L6180" s="505"/>
      <c r="M6180" s="506"/>
      <c r="N6180" s="505"/>
      <c r="O6180" s="506"/>
    </row>
    <row r="6181" spans="7:15" x14ac:dyDescent="0.2">
      <c r="G6181" s="505"/>
      <c r="I6181" s="505"/>
      <c r="J6181" s="270"/>
      <c r="K6181" s="505"/>
      <c r="L6181" s="505"/>
      <c r="M6181" s="506"/>
      <c r="N6181" s="505"/>
      <c r="O6181" s="506"/>
    </row>
    <row r="6182" spans="7:15" x14ac:dyDescent="0.2">
      <c r="G6182" s="505"/>
      <c r="I6182" s="505"/>
      <c r="J6182" s="270"/>
      <c r="K6182" s="505"/>
      <c r="L6182" s="505"/>
      <c r="M6182" s="506"/>
      <c r="N6182" s="505"/>
      <c r="O6182" s="506"/>
    </row>
    <row r="6183" spans="7:15" x14ac:dyDescent="0.2">
      <c r="G6183" s="505"/>
      <c r="I6183" s="505"/>
      <c r="J6183" s="270"/>
      <c r="K6183" s="505"/>
      <c r="L6183" s="505"/>
      <c r="M6183" s="506"/>
      <c r="N6183" s="505"/>
      <c r="O6183" s="506"/>
    </row>
    <row r="6184" spans="7:15" x14ac:dyDescent="0.2">
      <c r="G6184" s="505"/>
      <c r="I6184" s="505"/>
      <c r="J6184" s="270"/>
      <c r="K6184" s="505"/>
      <c r="L6184" s="505"/>
      <c r="M6184" s="506"/>
      <c r="N6184" s="505"/>
      <c r="O6184" s="506"/>
    </row>
    <row r="6185" spans="7:15" x14ac:dyDescent="0.2">
      <c r="G6185" s="505"/>
      <c r="I6185" s="505"/>
      <c r="J6185" s="270"/>
      <c r="K6185" s="505"/>
      <c r="L6185" s="505"/>
      <c r="M6185" s="506"/>
      <c r="N6185" s="505"/>
      <c r="O6185" s="506"/>
    </row>
    <row r="6186" spans="7:15" x14ac:dyDescent="0.2">
      <c r="G6186" s="505"/>
      <c r="I6186" s="505"/>
      <c r="J6186" s="270"/>
      <c r="K6186" s="505"/>
      <c r="L6186" s="505"/>
      <c r="M6186" s="506"/>
      <c r="N6186" s="505"/>
      <c r="O6186" s="506"/>
    </row>
    <row r="6187" spans="7:15" x14ac:dyDescent="0.2">
      <c r="G6187" s="505"/>
      <c r="I6187" s="505"/>
      <c r="J6187" s="270"/>
      <c r="K6187" s="505"/>
      <c r="L6187" s="505"/>
      <c r="M6187" s="506"/>
      <c r="N6187" s="505"/>
      <c r="O6187" s="506"/>
    </row>
    <row r="6188" spans="7:15" x14ac:dyDescent="0.2">
      <c r="G6188" s="505"/>
      <c r="I6188" s="505"/>
      <c r="J6188" s="270"/>
      <c r="K6188" s="505"/>
      <c r="L6188" s="505"/>
      <c r="M6188" s="506"/>
      <c r="N6188" s="505"/>
      <c r="O6188" s="506"/>
    </row>
    <row r="6189" spans="7:15" x14ac:dyDescent="0.2">
      <c r="G6189" s="505"/>
      <c r="I6189" s="505"/>
      <c r="J6189" s="270"/>
      <c r="K6189" s="505"/>
      <c r="L6189" s="505"/>
      <c r="M6189" s="506"/>
      <c r="N6189" s="505"/>
      <c r="O6189" s="506"/>
    </row>
    <row r="6190" spans="7:15" x14ac:dyDescent="0.2">
      <c r="G6190" s="505"/>
      <c r="I6190" s="505"/>
      <c r="J6190" s="270"/>
      <c r="K6190" s="505"/>
      <c r="L6190" s="505"/>
      <c r="M6190" s="506"/>
      <c r="N6190" s="505"/>
      <c r="O6190" s="506"/>
    </row>
    <row r="6191" spans="7:15" x14ac:dyDescent="0.2">
      <c r="G6191" s="505"/>
      <c r="I6191" s="505"/>
      <c r="J6191" s="270"/>
      <c r="K6191" s="505"/>
      <c r="L6191" s="505"/>
      <c r="M6191" s="506"/>
      <c r="N6191" s="505"/>
      <c r="O6191" s="506"/>
    </row>
    <row r="6192" spans="7:15" x14ac:dyDescent="0.2">
      <c r="G6192" s="505"/>
      <c r="I6192" s="505"/>
      <c r="J6192" s="270"/>
      <c r="K6192" s="505"/>
      <c r="L6192" s="505"/>
      <c r="M6192" s="506"/>
      <c r="N6192" s="505"/>
      <c r="O6192" s="506"/>
    </row>
    <row r="6193" spans="7:15" x14ac:dyDescent="0.2">
      <c r="G6193" s="505"/>
      <c r="I6193" s="505"/>
      <c r="J6193" s="270"/>
      <c r="K6193" s="505"/>
      <c r="L6193" s="505"/>
      <c r="M6193" s="506"/>
      <c r="N6193" s="505"/>
      <c r="O6193" s="506"/>
    </row>
    <row r="6194" spans="7:15" x14ac:dyDescent="0.2">
      <c r="G6194" s="505"/>
      <c r="I6194" s="505"/>
      <c r="J6194" s="270"/>
      <c r="K6194" s="505"/>
      <c r="L6194" s="505"/>
      <c r="M6194" s="506"/>
      <c r="N6194" s="505"/>
      <c r="O6194" s="506"/>
    </row>
    <row r="6195" spans="7:15" x14ac:dyDescent="0.2">
      <c r="G6195" s="505"/>
      <c r="I6195" s="505"/>
      <c r="J6195" s="270"/>
      <c r="K6195" s="505"/>
      <c r="L6195" s="505"/>
      <c r="M6195" s="506"/>
      <c r="N6195" s="505"/>
      <c r="O6195" s="506"/>
    </row>
    <row r="6196" spans="7:15" x14ac:dyDescent="0.2">
      <c r="G6196" s="505"/>
      <c r="I6196" s="505"/>
      <c r="J6196" s="270"/>
      <c r="K6196" s="505"/>
      <c r="L6196" s="505"/>
      <c r="M6196" s="506"/>
      <c r="N6196" s="505"/>
      <c r="O6196" s="506"/>
    </row>
    <row r="6197" spans="7:15" x14ac:dyDescent="0.2">
      <c r="G6197" s="505"/>
      <c r="I6197" s="505"/>
      <c r="J6197" s="270"/>
      <c r="K6197" s="505"/>
      <c r="L6197" s="505"/>
      <c r="M6197" s="506"/>
      <c r="N6197" s="505"/>
      <c r="O6197" s="506"/>
    </row>
    <row r="6198" spans="7:15" x14ac:dyDescent="0.2">
      <c r="G6198" s="505"/>
      <c r="I6198" s="505"/>
      <c r="J6198" s="270"/>
      <c r="K6198" s="505"/>
      <c r="L6198" s="505"/>
      <c r="M6198" s="506"/>
      <c r="N6198" s="505"/>
      <c r="O6198" s="506"/>
    </row>
    <row r="6199" spans="7:15" x14ac:dyDescent="0.2">
      <c r="G6199" s="505"/>
      <c r="I6199" s="505"/>
      <c r="J6199" s="270"/>
      <c r="K6199" s="505"/>
      <c r="L6199" s="505"/>
      <c r="M6199" s="506"/>
      <c r="N6199" s="505"/>
      <c r="O6199" s="506"/>
    </row>
    <row r="6200" spans="7:15" x14ac:dyDescent="0.2">
      <c r="G6200" s="505"/>
      <c r="I6200" s="505"/>
      <c r="J6200" s="270"/>
      <c r="K6200" s="505"/>
      <c r="L6200" s="505"/>
      <c r="M6200" s="506"/>
      <c r="N6200" s="505"/>
      <c r="O6200" s="506"/>
    </row>
    <row r="6201" spans="7:15" x14ac:dyDescent="0.2">
      <c r="G6201" s="505"/>
      <c r="I6201" s="505"/>
      <c r="J6201" s="270"/>
      <c r="K6201" s="505"/>
      <c r="L6201" s="505"/>
      <c r="M6201" s="506"/>
      <c r="N6201" s="505"/>
      <c r="O6201" s="506"/>
    </row>
    <row r="6202" spans="7:15" x14ac:dyDescent="0.2">
      <c r="G6202" s="505"/>
      <c r="I6202" s="505"/>
      <c r="J6202" s="270"/>
      <c r="K6202" s="505"/>
      <c r="L6202" s="505"/>
      <c r="M6202" s="506"/>
      <c r="N6202" s="505"/>
      <c r="O6202" s="506"/>
    </row>
    <row r="6203" spans="7:15" x14ac:dyDescent="0.2">
      <c r="G6203" s="505"/>
      <c r="I6203" s="505"/>
      <c r="J6203" s="270"/>
      <c r="K6203" s="505"/>
      <c r="L6203" s="505"/>
      <c r="M6203" s="506"/>
      <c r="N6203" s="505"/>
      <c r="O6203" s="506"/>
    </row>
    <row r="6204" spans="7:15" x14ac:dyDescent="0.2">
      <c r="G6204" s="505"/>
      <c r="I6204" s="505"/>
      <c r="J6204" s="270"/>
      <c r="K6204" s="505"/>
      <c r="L6204" s="505"/>
      <c r="M6204" s="506"/>
      <c r="N6204" s="505"/>
      <c r="O6204" s="506"/>
    </row>
    <row r="6205" spans="7:15" x14ac:dyDescent="0.2">
      <c r="G6205" s="505"/>
      <c r="I6205" s="505"/>
      <c r="J6205" s="270"/>
      <c r="K6205" s="505"/>
      <c r="L6205" s="505"/>
      <c r="M6205" s="506"/>
      <c r="N6205" s="505"/>
      <c r="O6205" s="506"/>
    </row>
    <row r="6206" spans="7:15" x14ac:dyDescent="0.2">
      <c r="G6206" s="505"/>
      <c r="I6206" s="505"/>
      <c r="J6206" s="270"/>
      <c r="K6206" s="505"/>
      <c r="L6206" s="505"/>
      <c r="M6206" s="506"/>
      <c r="N6206" s="505"/>
      <c r="O6206" s="506"/>
    </row>
    <row r="6207" spans="7:15" x14ac:dyDescent="0.2">
      <c r="G6207" s="505"/>
      <c r="I6207" s="505"/>
      <c r="J6207" s="270"/>
      <c r="K6207" s="505"/>
      <c r="L6207" s="505"/>
      <c r="M6207" s="506"/>
      <c r="N6207" s="505"/>
      <c r="O6207" s="506"/>
    </row>
    <row r="6208" spans="7:15" x14ac:dyDescent="0.2">
      <c r="G6208" s="505"/>
      <c r="I6208" s="505"/>
      <c r="J6208" s="270"/>
      <c r="K6208" s="505"/>
      <c r="L6208" s="505"/>
      <c r="M6208" s="506"/>
      <c r="N6208" s="505"/>
      <c r="O6208" s="506"/>
    </row>
    <row r="6209" spans="7:15" x14ac:dyDescent="0.2">
      <c r="G6209" s="505"/>
      <c r="I6209" s="505"/>
      <c r="J6209" s="270"/>
      <c r="K6209" s="505"/>
      <c r="L6209" s="505"/>
      <c r="M6209" s="506"/>
      <c r="N6209" s="505"/>
      <c r="O6209" s="506"/>
    </row>
    <row r="6210" spans="7:15" x14ac:dyDescent="0.2">
      <c r="G6210" s="505"/>
      <c r="I6210" s="505"/>
      <c r="J6210" s="270"/>
      <c r="K6210" s="505"/>
      <c r="L6210" s="505"/>
      <c r="M6210" s="506"/>
      <c r="N6210" s="505"/>
      <c r="O6210" s="506"/>
    </row>
    <row r="6211" spans="7:15" x14ac:dyDescent="0.2">
      <c r="G6211" s="505"/>
      <c r="I6211" s="505"/>
      <c r="J6211" s="270"/>
      <c r="K6211" s="505"/>
      <c r="L6211" s="505"/>
      <c r="M6211" s="506"/>
      <c r="N6211" s="505"/>
      <c r="O6211" s="506"/>
    </row>
    <row r="6212" spans="7:15" x14ac:dyDescent="0.2">
      <c r="G6212" s="505"/>
      <c r="I6212" s="505"/>
      <c r="J6212" s="270"/>
      <c r="K6212" s="505"/>
      <c r="L6212" s="505"/>
      <c r="M6212" s="506"/>
      <c r="N6212" s="505"/>
      <c r="O6212" s="506"/>
    </row>
    <row r="6213" spans="7:15" x14ac:dyDescent="0.2">
      <c r="G6213" s="505"/>
      <c r="I6213" s="505"/>
      <c r="J6213" s="270"/>
      <c r="K6213" s="505"/>
      <c r="L6213" s="505"/>
      <c r="M6213" s="506"/>
      <c r="N6213" s="505"/>
      <c r="O6213" s="506"/>
    </row>
    <row r="6214" spans="7:15" x14ac:dyDescent="0.2">
      <c r="G6214" s="505"/>
      <c r="I6214" s="505"/>
      <c r="J6214" s="270"/>
      <c r="K6214" s="505"/>
      <c r="L6214" s="505"/>
      <c r="M6214" s="506"/>
      <c r="N6214" s="505"/>
      <c r="O6214" s="506"/>
    </row>
    <row r="6215" spans="7:15" x14ac:dyDescent="0.2">
      <c r="G6215" s="505"/>
      <c r="I6215" s="505"/>
      <c r="J6215" s="270"/>
      <c r="K6215" s="505"/>
      <c r="L6215" s="505"/>
      <c r="M6215" s="506"/>
      <c r="N6215" s="505"/>
      <c r="O6215" s="506"/>
    </row>
    <row r="6216" spans="7:15" x14ac:dyDescent="0.2">
      <c r="G6216" s="505"/>
      <c r="I6216" s="505"/>
      <c r="J6216" s="270"/>
      <c r="K6216" s="505"/>
      <c r="L6216" s="505"/>
      <c r="M6216" s="506"/>
      <c r="N6216" s="505"/>
      <c r="O6216" s="506"/>
    </row>
    <row r="6217" spans="7:15" x14ac:dyDescent="0.2">
      <c r="G6217" s="505"/>
      <c r="I6217" s="505"/>
      <c r="J6217" s="270"/>
      <c r="K6217" s="505"/>
      <c r="L6217" s="505"/>
      <c r="M6217" s="506"/>
      <c r="N6217" s="505"/>
      <c r="O6217" s="506"/>
    </row>
    <row r="6218" spans="7:15" x14ac:dyDescent="0.2">
      <c r="G6218" s="505"/>
      <c r="I6218" s="505"/>
      <c r="J6218" s="270"/>
      <c r="K6218" s="505"/>
      <c r="L6218" s="505"/>
      <c r="M6218" s="506"/>
      <c r="N6218" s="505"/>
      <c r="O6218" s="506"/>
    </row>
    <row r="6219" spans="7:15" x14ac:dyDescent="0.2">
      <c r="G6219" s="505"/>
      <c r="I6219" s="505"/>
      <c r="J6219" s="270"/>
      <c r="K6219" s="505"/>
      <c r="L6219" s="505"/>
      <c r="M6219" s="506"/>
      <c r="N6219" s="505"/>
      <c r="O6219" s="506"/>
    </row>
    <row r="6220" spans="7:15" x14ac:dyDescent="0.2">
      <c r="G6220" s="505"/>
      <c r="I6220" s="505"/>
      <c r="J6220" s="270"/>
      <c r="K6220" s="505"/>
      <c r="L6220" s="505"/>
      <c r="M6220" s="506"/>
      <c r="N6220" s="505"/>
      <c r="O6220" s="506"/>
    </row>
    <row r="6221" spans="7:15" x14ac:dyDescent="0.2">
      <c r="G6221" s="505"/>
      <c r="I6221" s="505"/>
      <c r="J6221" s="270"/>
      <c r="K6221" s="505"/>
      <c r="L6221" s="505"/>
      <c r="M6221" s="506"/>
      <c r="N6221" s="505"/>
      <c r="O6221" s="506"/>
    </row>
    <row r="6222" spans="7:15" x14ac:dyDescent="0.2">
      <c r="G6222" s="505"/>
      <c r="I6222" s="505"/>
      <c r="J6222" s="270"/>
      <c r="K6222" s="505"/>
      <c r="L6222" s="505"/>
      <c r="M6222" s="506"/>
      <c r="N6222" s="505"/>
      <c r="O6222" s="506"/>
    </row>
    <row r="6223" spans="7:15" x14ac:dyDescent="0.2">
      <c r="G6223" s="505"/>
      <c r="I6223" s="505"/>
      <c r="J6223" s="270"/>
      <c r="K6223" s="505"/>
      <c r="L6223" s="505"/>
      <c r="M6223" s="506"/>
      <c r="N6223" s="505"/>
      <c r="O6223" s="506"/>
    </row>
    <row r="6224" spans="7:15" x14ac:dyDescent="0.2">
      <c r="G6224" s="505"/>
      <c r="I6224" s="505"/>
      <c r="J6224" s="270"/>
      <c r="K6224" s="505"/>
      <c r="L6224" s="505"/>
      <c r="M6224" s="506"/>
      <c r="N6224" s="505"/>
      <c r="O6224" s="506"/>
    </row>
    <row r="6225" spans="7:15" x14ac:dyDescent="0.2">
      <c r="G6225" s="505"/>
      <c r="I6225" s="505"/>
      <c r="J6225" s="270"/>
      <c r="K6225" s="505"/>
      <c r="L6225" s="505"/>
      <c r="M6225" s="506"/>
      <c r="N6225" s="505"/>
      <c r="O6225" s="506"/>
    </row>
    <row r="6226" spans="7:15" x14ac:dyDescent="0.2">
      <c r="G6226" s="505"/>
      <c r="I6226" s="505"/>
      <c r="J6226" s="270"/>
      <c r="K6226" s="505"/>
      <c r="L6226" s="505"/>
      <c r="M6226" s="506"/>
      <c r="N6226" s="505"/>
      <c r="O6226" s="506"/>
    </row>
    <row r="6227" spans="7:15" x14ac:dyDescent="0.2">
      <c r="G6227" s="505"/>
      <c r="I6227" s="505"/>
      <c r="J6227" s="270"/>
      <c r="K6227" s="505"/>
      <c r="L6227" s="505"/>
      <c r="M6227" s="506"/>
      <c r="N6227" s="505"/>
      <c r="O6227" s="506"/>
    </row>
    <row r="6228" spans="7:15" x14ac:dyDescent="0.2">
      <c r="G6228" s="505"/>
      <c r="I6228" s="505"/>
      <c r="J6228" s="270"/>
      <c r="K6228" s="505"/>
      <c r="L6228" s="505"/>
      <c r="M6228" s="506"/>
      <c r="N6228" s="505"/>
      <c r="O6228" s="506"/>
    </row>
    <row r="6229" spans="7:15" x14ac:dyDescent="0.2">
      <c r="G6229" s="505"/>
      <c r="I6229" s="505"/>
      <c r="J6229" s="270"/>
      <c r="K6229" s="505"/>
      <c r="L6229" s="505"/>
      <c r="M6229" s="506"/>
      <c r="N6229" s="505"/>
      <c r="O6229" s="506"/>
    </row>
    <row r="6230" spans="7:15" x14ac:dyDescent="0.2">
      <c r="G6230" s="505"/>
      <c r="I6230" s="505"/>
      <c r="J6230" s="270"/>
      <c r="K6230" s="505"/>
      <c r="L6230" s="505"/>
      <c r="M6230" s="506"/>
      <c r="N6230" s="505"/>
      <c r="O6230" s="506"/>
    </row>
    <row r="6231" spans="7:15" x14ac:dyDescent="0.2">
      <c r="G6231" s="505"/>
      <c r="I6231" s="505"/>
      <c r="J6231" s="270"/>
      <c r="K6231" s="505"/>
      <c r="L6231" s="505"/>
      <c r="M6231" s="506"/>
      <c r="N6231" s="505"/>
      <c r="O6231" s="506"/>
    </row>
    <row r="6232" spans="7:15" x14ac:dyDescent="0.2">
      <c r="G6232" s="505"/>
      <c r="I6232" s="505"/>
      <c r="J6232" s="270"/>
      <c r="K6232" s="505"/>
      <c r="L6232" s="505"/>
      <c r="M6232" s="506"/>
      <c r="N6232" s="505"/>
      <c r="O6232" s="506"/>
    </row>
    <row r="6233" spans="7:15" x14ac:dyDescent="0.2">
      <c r="G6233" s="505"/>
      <c r="I6233" s="505"/>
      <c r="J6233" s="270"/>
      <c r="K6233" s="505"/>
      <c r="L6233" s="505"/>
      <c r="M6233" s="506"/>
      <c r="N6233" s="505"/>
      <c r="O6233" s="506"/>
    </row>
    <row r="6234" spans="7:15" x14ac:dyDescent="0.2">
      <c r="G6234" s="505"/>
      <c r="I6234" s="505"/>
      <c r="J6234" s="270"/>
      <c r="K6234" s="505"/>
      <c r="L6234" s="505"/>
      <c r="M6234" s="506"/>
      <c r="N6234" s="505"/>
      <c r="O6234" s="506"/>
    </row>
    <row r="6235" spans="7:15" x14ac:dyDescent="0.2">
      <c r="G6235" s="505"/>
      <c r="I6235" s="505"/>
      <c r="J6235" s="270"/>
      <c r="K6235" s="505"/>
      <c r="L6235" s="505"/>
      <c r="M6235" s="506"/>
      <c r="N6235" s="505"/>
      <c r="O6235" s="506"/>
    </row>
    <row r="6236" spans="7:15" x14ac:dyDescent="0.2">
      <c r="G6236" s="505"/>
      <c r="I6236" s="505"/>
      <c r="J6236" s="270"/>
      <c r="K6236" s="505"/>
      <c r="L6236" s="505"/>
      <c r="M6236" s="506"/>
      <c r="N6236" s="505"/>
      <c r="O6236" s="506"/>
    </row>
    <row r="6237" spans="7:15" x14ac:dyDescent="0.2">
      <c r="G6237" s="505"/>
      <c r="I6237" s="505"/>
      <c r="J6237" s="270"/>
      <c r="K6237" s="505"/>
      <c r="L6237" s="505"/>
      <c r="M6237" s="506"/>
      <c r="N6237" s="505"/>
      <c r="O6237" s="506"/>
    </row>
    <row r="6238" spans="7:15" x14ac:dyDescent="0.2">
      <c r="G6238" s="505"/>
      <c r="I6238" s="505"/>
      <c r="J6238" s="270"/>
      <c r="K6238" s="505"/>
      <c r="L6238" s="505"/>
      <c r="M6238" s="506"/>
      <c r="N6238" s="505"/>
      <c r="O6238" s="506"/>
    </row>
    <row r="6239" spans="7:15" x14ac:dyDescent="0.2">
      <c r="G6239" s="505"/>
      <c r="I6239" s="505"/>
      <c r="J6239" s="270"/>
      <c r="K6239" s="505"/>
      <c r="L6239" s="505"/>
      <c r="M6239" s="506"/>
      <c r="N6239" s="505"/>
      <c r="O6239" s="506"/>
    </row>
    <row r="6240" spans="7:15" x14ac:dyDescent="0.2">
      <c r="G6240" s="505"/>
      <c r="I6240" s="505"/>
      <c r="J6240" s="270"/>
      <c r="K6240" s="505"/>
      <c r="L6240" s="505"/>
      <c r="M6240" s="506"/>
      <c r="N6240" s="505"/>
      <c r="O6240" s="506"/>
    </row>
    <row r="6241" spans="7:15" x14ac:dyDescent="0.2">
      <c r="G6241" s="505"/>
      <c r="I6241" s="505"/>
      <c r="J6241" s="270"/>
      <c r="K6241" s="505"/>
      <c r="L6241" s="505"/>
      <c r="M6241" s="506"/>
      <c r="N6241" s="505"/>
      <c r="O6241" s="506"/>
    </row>
    <row r="6242" spans="7:15" x14ac:dyDescent="0.2">
      <c r="G6242" s="505"/>
      <c r="I6242" s="505"/>
      <c r="J6242" s="270"/>
      <c r="K6242" s="505"/>
      <c r="L6242" s="505"/>
      <c r="M6242" s="506"/>
      <c r="N6242" s="505"/>
      <c r="O6242" s="506"/>
    </row>
    <row r="6243" spans="7:15" x14ac:dyDescent="0.2">
      <c r="G6243" s="505"/>
      <c r="I6243" s="505"/>
      <c r="J6243" s="270"/>
      <c r="K6243" s="505"/>
      <c r="L6243" s="505"/>
      <c r="M6243" s="506"/>
      <c r="N6243" s="505"/>
      <c r="O6243" s="506"/>
    </row>
    <row r="6244" spans="7:15" x14ac:dyDescent="0.2">
      <c r="G6244" s="505"/>
      <c r="I6244" s="505"/>
      <c r="J6244" s="270"/>
      <c r="K6244" s="505"/>
      <c r="L6244" s="505"/>
      <c r="M6244" s="506"/>
      <c r="N6244" s="505"/>
      <c r="O6244" s="506"/>
    </row>
    <row r="6245" spans="7:15" x14ac:dyDescent="0.2">
      <c r="G6245" s="505"/>
      <c r="I6245" s="505"/>
      <c r="J6245" s="270"/>
      <c r="K6245" s="505"/>
      <c r="L6245" s="505"/>
      <c r="M6245" s="506"/>
      <c r="N6245" s="505"/>
      <c r="O6245" s="506"/>
    </row>
    <row r="6246" spans="7:15" x14ac:dyDescent="0.2">
      <c r="G6246" s="505"/>
      <c r="I6246" s="505"/>
      <c r="J6246" s="270"/>
      <c r="K6246" s="505"/>
      <c r="L6246" s="505"/>
      <c r="M6246" s="506"/>
      <c r="N6246" s="505"/>
      <c r="O6246" s="506"/>
    </row>
    <row r="6247" spans="7:15" x14ac:dyDescent="0.2">
      <c r="G6247" s="505"/>
      <c r="I6247" s="505"/>
      <c r="J6247" s="270"/>
      <c r="K6247" s="505"/>
      <c r="L6247" s="505"/>
      <c r="M6247" s="506"/>
      <c r="N6247" s="505"/>
      <c r="O6247" s="506"/>
    </row>
    <row r="6248" spans="7:15" x14ac:dyDescent="0.2">
      <c r="G6248" s="505"/>
      <c r="I6248" s="505"/>
      <c r="J6248" s="270"/>
      <c r="K6248" s="505"/>
      <c r="L6248" s="505"/>
      <c r="M6248" s="506"/>
      <c r="N6248" s="505"/>
      <c r="O6248" s="506"/>
    </row>
    <row r="6249" spans="7:15" x14ac:dyDescent="0.2">
      <c r="G6249" s="505"/>
      <c r="I6249" s="505"/>
      <c r="J6249" s="270"/>
      <c r="K6249" s="505"/>
      <c r="L6249" s="505"/>
      <c r="M6249" s="506"/>
      <c r="N6249" s="505"/>
      <c r="O6249" s="506"/>
    </row>
    <row r="6250" spans="7:15" x14ac:dyDescent="0.2">
      <c r="G6250" s="505"/>
      <c r="I6250" s="505"/>
      <c r="J6250" s="270"/>
      <c r="K6250" s="505"/>
      <c r="L6250" s="505"/>
      <c r="M6250" s="506"/>
      <c r="N6250" s="505"/>
      <c r="O6250" s="506"/>
    </row>
    <row r="6251" spans="7:15" x14ac:dyDescent="0.2">
      <c r="G6251" s="505"/>
      <c r="I6251" s="505"/>
      <c r="J6251" s="270"/>
      <c r="K6251" s="505"/>
      <c r="L6251" s="505"/>
      <c r="M6251" s="506"/>
      <c r="N6251" s="505"/>
      <c r="O6251" s="506"/>
    </row>
    <row r="6252" spans="7:15" x14ac:dyDescent="0.2">
      <c r="G6252" s="505"/>
      <c r="I6252" s="505"/>
      <c r="J6252" s="270"/>
      <c r="K6252" s="505"/>
      <c r="L6252" s="505"/>
      <c r="M6252" s="506"/>
      <c r="N6252" s="505"/>
      <c r="O6252" s="506"/>
    </row>
    <row r="6253" spans="7:15" x14ac:dyDescent="0.2">
      <c r="G6253" s="505"/>
      <c r="I6253" s="505"/>
      <c r="J6253" s="270"/>
      <c r="K6253" s="505"/>
      <c r="L6253" s="505"/>
      <c r="M6253" s="506"/>
      <c r="N6253" s="505"/>
      <c r="O6253" s="506"/>
    </row>
    <row r="6254" spans="7:15" x14ac:dyDescent="0.2">
      <c r="G6254" s="505"/>
      <c r="I6254" s="505"/>
      <c r="J6254" s="270"/>
      <c r="K6254" s="505"/>
      <c r="L6254" s="505"/>
      <c r="M6254" s="506"/>
      <c r="N6254" s="505"/>
      <c r="O6254" s="506"/>
    </row>
    <row r="6255" spans="7:15" x14ac:dyDescent="0.2">
      <c r="G6255" s="505"/>
      <c r="I6255" s="505"/>
      <c r="J6255" s="270"/>
      <c r="K6255" s="505"/>
      <c r="L6255" s="505"/>
      <c r="M6255" s="506"/>
      <c r="N6255" s="505"/>
      <c r="O6255" s="506"/>
    </row>
    <row r="6256" spans="7:15" x14ac:dyDescent="0.2">
      <c r="G6256" s="505"/>
      <c r="I6256" s="505"/>
      <c r="J6256" s="270"/>
      <c r="K6256" s="505"/>
      <c r="L6256" s="505"/>
      <c r="M6256" s="506"/>
      <c r="N6256" s="505"/>
      <c r="O6256" s="506"/>
    </row>
    <row r="6257" spans="7:15" x14ac:dyDescent="0.2">
      <c r="G6257" s="505"/>
      <c r="I6257" s="505"/>
      <c r="J6257" s="270"/>
      <c r="K6257" s="505"/>
      <c r="L6257" s="505"/>
      <c r="M6257" s="506"/>
      <c r="N6257" s="505"/>
      <c r="O6257" s="506"/>
    </row>
    <row r="6258" spans="7:15" x14ac:dyDescent="0.2">
      <c r="G6258" s="505"/>
      <c r="I6258" s="505"/>
      <c r="J6258" s="270"/>
      <c r="K6258" s="505"/>
      <c r="L6258" s="505"/>
      <c r="M6258" s="506"/>
      <c r="N6258" s="505"/>
      <c r="O6258" s="506"/>
    </row>
    <row r="6259" spans="7:15" x14ac:dyDescent="0.2">
      <c r="G6259" s="505"/>
      <c r="I6259" s="505"/>
      <c r="J6259" s="270"/>
      <c r="K6259" s="505"/>
      <c r="L6259" s="505"/>
      <c r="M6259" s="506"/>
      <c r="N6259" s="505"/>
      <c r="O6259" s="506"/>
    </row>
    <row r="6260" spans="7:15" x14ac:dyDescent="0.2">
      <c r="G6260" s="505"/>
      <c r="I6260" s="505"/>
      <c r="J6260" s="270"/>
      <c r="K6260" s="505"/>
      <c r="L6260" s="505"/>
      <c r="M6260" s="506"/>
      <c r="N6260" s="505"/>
      <c r="O6260" s="506"/>
    </row>
    <row r="6261" spans="7:15" x14ac:dyDescent="0.2">
      <c r="G6261" s="505"/>
      <c r="I6261" s="505"/>
      <c r="J6261" s="270"/>
      <c r="K6261" s="505"/>
      <c r="L6261" s="505"/>
      <c r="M6261" s="506"/>
      <c r="N6261" s="505"/>
      <c r="O6261" s="506"/>
    </row>
    <row r="6262" spans="7:15" x14ac:dyDescent="0.2">
      <c r="G6262" s="505"/>
      <c r="I6262" s="505"/>
      <c r="J6262" s="270"/>
      <c r="K6262" s="505"/>
      <c r="L6262" s="505"/>
      <c r="M6262" s="506"/>
      <c r="N6262" s="505"/>
      <c r="O6262" s="506"/>
    </row>
    <row r="6263" spans="7:15" x14ac:dyDescent="0.2">
      <c r="G6263" s="505"/>
      <c r="I6263" s="505"/>
      <c r="J6263" s="270"/>
      <c r="K6263" s="505"/>
      <c r="L6263" s="505"/>
      <c r="M6263" s="506"/>
      <c r="N6263" s="505"/>
      <c r="O6263" s="506"/>
    </row>
    <row r="6264" spans="7:15" x14ac:dyDescent="0.2">
      <c r="G6264" s="505"/>
      <c r="I6264" s="505"/>
      <c r="J6264" s="270"/>
      <c r="K6264" s="505"/>
      <c r="L6264" s="505"/>
      <c r="M6264" s="506"/>
      <c r="N6264" s="505"/>
      <c r="O6264" s="506"/>
    </row>
    <row r="6265" spans="7:15" x14ac:dyDescent="0.2">
      <c r="G6265" s="505"/>
      <c r="I6265" s="505"/>
      <c r="J6265" s="270"/>
      <c r="K6265" s="505"/>
      <c r="L6265" s="505"/>
      <c r="M6265" s="506"/>
      <c r="N6265" s="505"/>
      <c r="O6265" s="506"/>
    </row>
    <row r="6266" spans="7:15" x14ac:dyDescent="0.2">
      <c r="G6266" s="505"/>
      <c r="I6266" s="505"/>
      <c r="J6266" s="270"/>
      <c r="K6266" s="505"/>
      <c r="L6266" s="505"/>
      <c r="M6266" s="506"/>
      <c r="N6266" s="505"/>
      <c r="O6266" s="506"/>
    </row>
    <row r="6267" spans="7:15" x14ac:dyDescent="0.2">
      <c r="G6267" s="505"/>
      <c r="I6267" s="505"/>
      <c r="J6267" s="270"/>
      <c r="K6267" s="505"/>
      <c r="L6267" s="505"/>
      <c r="M6267" s="506"/>
      <c r="N6267" s="505"/>
      <c r="O6267" s="506"/>
    </row>
    <row r="6268" spans="7:15" x14ac:dyDescent="0.2">
      <c r="G6268" s="505"/>
      <c r="I6268" s="505"/>
      <c r="J6268" s="270"/>
      <c r="K6268" s="505"/>
      <c r="L6268" s="505"/>
      <c r="M6268" s="506"/>
      <c r="N6268" s="505"/>
      <c r="O6268" s="506"/>
    </row>
    <row r="6269" spans="7:15" x14ac:dyDescent="0.2">
      <c r="G6269" s="505"/>
      <c r="I6269" s="505"/>
      <c r="J6269" s="270"/>
      <c r="K6269" s="505"/>
      <c r="L6269" s="505"/>
      <c r="M6269" s="506"/>
      <c r="N6269" s="505"/>
      <c r="O6269" s="506"/>
    </row>
    <row r="6270" spans="7:15" x14ac:dyDescent="0.2">
      <c r="G6270" s="505"/>
      <c r="I6270" s="505"/>
      <c r="J6270" s="270"/>
      <c r="K6270" s="505"/>
      <c r="L6270" s="505"/>
      <c r="M6270" s="506"/>
      <c r="N6270" s="505"/>
      <c r="O6270" s="506"/>
    </row>
    <row r="6271" spans="7:15" x14ac:dyDescent="0.2">
      <c r="G6271" s="505"/>
      <c r="I6271" s="505"/>
      <c r="J6271" s="270"/>
      <c r="K6271" s="505"/>
      <c r="L6271" s="505"/>
      <c r="M6271" s="506"/>
      <c r="N6271" s="505"/>
      <c r="O6271" s="506"/>
    </row>
    <row r="6272" spans="7:15" x14ac:dyDescent="0.2">
      <c r="G6272" s="505"/>
      <c r="I6272" s="505"/>
      <c r="J6272" s="270"/>
      <c r="K6272" s="505"/>
      <c r="L6272" s="505"/>
      <c r="M6272" s="506"/>
      <c r="N6272" s="505"/>
      <c r="O6272" s="506"/>
    </row>
    <row r="6273" spans="7:15" x14ac:dyDescent="0.2">
      <c r="G6273" s="505"/>
      <c r="I6273" s="505"/>
      <c r="J6273" s="270"/>
      <c r="K6273" s="505"/>
      <c r="L6273" s="505"/>
      <c r="M6273" s="506"/>
      <c r="N6273" s="505"/>
      <c r="O6273" s="506"/>
    </row>
    <row r="6274" spans="7:15" x14ac:dyDescent="0.2">
      <c r="G6274" s="505"/>
      <c r="I6274" s="505"/>
      <c r="J6274" s="270"/>
      <c r="K6274" s="505"/>
      <c r="L6274" s="505"/>
      <c r="M6274" s="506"/>
      <c r="N6274" s="505"/>
      <c r="O6274" s="506"/>
    </row>
    <row r="6275" spans="7:15" x14ac:dyDescent="0.2">
      <c r="G6275" s="505"/>
      <c r="I6275" s="505"/>
      <c r="J6275" s="270"/>
      <c r="K6275" s="505"/>
      <c r="L6275" s="505"/>
      <c r="M6275" s="506"/>
      <c r="N6275" s="505"/>
      <c r="O6275" s="506"/>
    </row>
    <row r="6276" spans="7:15" x14ac:dyDescent="0.2">
      <c r="G6276" s="505"/>
      <c r="I6276" s="505"/>
      <c r="J6276" s="270"/>
      <c r="K6276" s="505"/>
      <c r="L6276" s="505"/>
      <c r="M6276" s="506"/>
      <c r="N6276" s="505"/>
      <c r="O6276" s="506"/>
    </row>
    <row r="6277" spans="7:15" x14ac:dyDescent="0.2">
      <c r="G6277" s="505"/>
      <c r="I6277" s="505"/>
      <c r="J6277" s="270"/>
      <c r="K6277" s="505"/>
      <c r="L6277" s="505"/>
      <c r="M6277" s="506"/>
      <c r="N6277" s="505"/>
      <c r="O6277" s="506"/>
    </row>
    <row r="6278" spans="7:15" x14ac:dyDescent="0.2">
      <c r="G6278" s="505"/>
      <c r="I6278" s="505"/>
      <c r="J6278" s="270"/>
      <c r="K6278" s="505"/>
      <c r="L6278" s="505"/>
      <c r="M6278" s="506"/>
      <c r="N6278" s="505"/>
      <c r="O6278" s="506"/>
    </row>
    <row r="6279" spans="7:15" x14ac:dyDescent="0.2">
      <c r="G6279" s="505"/>
      <c r="I6279" s="505"/>
      <c r="J6279" s="270"/>
      <c r="K6279" s="505"/>
      <c r="L6279" s="505"/>
      <c r="M6279" s="506"/>
      <c r="N6279" s="505"/>
      <c r="O6279" s="506"/>
    </row>
    <row r="6280" spans="7:15" x14ac:dyDescent="0.2">
      <c r="G6280" s="505"/>
      <c r="I6280" s="505"/>
      <c r="J6280" s="270"/>
      <c r="K6280" s="505"/>
      <c r="L6280" s="505"/>
      <c r="M6280" s="506"/>
      <c r="N6280" s="505"/>
      <c r="O6280" s="506"/>
    </row>
    <row r="6281" spans="7:15" x14ac:dyDescent="0.2">
      <c r="G6281" s="505"/>
      <c r="I6281" s="505"/>
      <c r="J6281" s="270"/>
      <c r="K6281" s="505"/>
      <c r="L6281" s="505"/>
      <c r="M6281" s="506"/>
      <c r="N6281" s="505"/>
      <c r="O6281" s="506"/>
    </row>
    <row r="6282" spans="7:15" x14ac:dyDescent="0.2">
      <c r="G6282" s="505"/>
      <c r="I6282" s="505"/>
      <c r="J6282" s="270"/>
      <c r="K6282" s="505"/>
      <c r="L6282" s="505"/>
      <c r="M6282" s="506"/>
      <c r="N6282" s="505"/>
      <c r="O6282" s="506"/>
    </row>
    <row r="6283" spans="7:15" x14ac:dyDescent="0.2">
      <c r="G6283" s="505"/>
      <c r="I6283" s="505"/>
      <c r="J6283" s="270"/>
      <c r="K6283" s="505"/>
      <c r="L6283" s="505"/>
      <c r="M6283" s="506"/>
      <c r="N6283" s="505"/>
      <c r="O6283" s="506"/>
    </row>
    <row r="6284" spans="7:15" x14ac:dyDescent="0.2">
      <c r="G6284" s="505"/>
      <c r="I6284" s="505"/>
      <c r="J6284" s="270"/>
      <c r="K6284" s="505"/>
      <c r="L6284" s="505"/>
      <c r="M6284" s="506"/>
      <c r="N6284" s="505"/>
      <c r="O6284" s="506"/>
    </row>
    <row r="6285" spans="7:15" x14ac:dyDescent="0.2">
      <c r="G6285" s="505"/>
      <c r="I6285" s="505"/>
      <c r="J6285" s="270"/>
      <c r="K6285" s="505"/>
      <c r="L6285" s="505"/>
      <c r="M6285" s="506"/>
      <c r="N6285" s="505"/>
      <c r="O6285" s="506"/>
    </row>
    <row r="6286" spans="7:15" x14ac:dyDescent="0.2">
      <c r="G6286" s="505"/>
      <c r="I6286" s="505"/>
      <c r="J6286" s="270"/>
      <c r="K6286" s="505"/>
      <c r="L6286" s="505"/>
      <c r="M6286" s="506"/>
      <c r="N6286" s="505"/>
      <c r="O6286" s="506"/>
    </row>
    <row r="6287" spans="7:15" x14ac:dyDescent="0.2">
      <c r="G6287" s="505"/>
      <c r="I6287" s="505"/>
      <c r="J6287" s="270"/>
      <c r="K6287" s="505"/>
      <c r="L6287" s="505"/>
      <c r="M6287" s="506"/>
      <c r="N6287" s="505"/>
      <c r="O6287" s="506"/>
    </row>
    <row r="6288" spans="7:15" x14ac:dyDescent="0.2">
      <c r="G6288" s="505"/>
      <c r="I6288" s="505"/>
      <c r="J6288" s="270"/>
      <c r="K6288" s="505"/>
      <c r="L6288" s="505"/>
      <c r="M6288" s="506"/>
      <c r="N6288" s="505"/>
      <c r="O6288" s="506"/>
    </row>
    <row r="6289" spans="7:15" x14ac:dyDescent="0.2">
      <c r="G6289" s="505"/>
      <c r="I6289" s="505"/>
      <c r="J6289" s="270"/>
      <c r="K6289" s="505"/>
      <c r="L6289" s="505"/>
      <c r="M6289" s="506"/>
      <c r="N6289" s="505"/>
      <c r="O6289" s="506"/>
    </row>
    <row r="6290" spans="7:15" x14ac:dyDescent="0.2">
      <c r="G6290" s="505"/>
      <c r="I6290" s="505"/>
      <c r="J6290" s="270"/>
      <c r="K6290" s="505"/>
      <c r="L6290" s="505"/>
      <c r="M6290" s="506"/>
      <c r="N6290" s="505"/>
      <c r="O6290" s="506"/>
    </row>
    <row r="6291" spans="7:15" x14ac:dyDescent="0.2">
      <c r="G6291" s="505"/>
      <c r="I6291" s="505"/>
      <c r="J6291" s="270"/>
      <c r="K6291" s="505"/>
      <c r="L6291" s="505"/>
      <c r="M6291" s="506"/>
      <c r="N6291" s="505"/>
      <c r="O6291" s="506"/>
    </row>
    <row r="6292" spans="7:15" x14ac:dyDescent="0.2">
      <c r="G6292" s="505"/>
      <c r="I6292" s="505"/>
      <c r="J6292" s="270"/>
      <c r="K6292" s="505"/>
      <c r="L6292" s="505"/>
      <c r="M6292" s="506"/>
      <c r="N6292" s="505"/>
      <c r="O6292" s="506"/>
    </row>
    <row r="6293" spans="7:15" x14ac:dyDescent="0.2">
      <c r="G6293" s="505"/>
      <c r="I6293" s="505"/>
      <c r="J6293" s="270"/>
      <c r="K6293" s="505"/>
      <c r="L6293" s="505"/>
      <c r="M6293" s="506"/>
      <c r="N6293" s="505"/>
      <c r="O6293" s="506"/>
    </row>
    <row r="6294" spans="7:15" x14ac:dyDescent="0.2">
      <c r="G6294" s="505"/>
      <c r="I6294" s="505"/>
      <c r="J6294" s="270"/>
      <c r="K6294" s="505"/>
      <c r="L6294" s="505"/>
      <c r="M6294" s="506"/>
      <c r="N6294" s="505"/>
      <c r="O6294" s="506"/>
    </row>
    <row r="6295" spans="7:15" x14ac:dyDescent="0.2">
      <c r="G6295" s="505"/>
      <c r="I6295" s="505"/>
      <c r="J6295" s="270"/>
      <c r="K6295" s="505"/>
      <c r="L6295" s="505"/>
      <c r="M6295" s="506"/>
      <c r="N6295" s="505"/>
      <c r="O6295" s="506"/>
    </row>
    <row r="6296" spans="7:15" x14ac:dyDescent="0.2">
      <c r="G6296" s="505"/>
      <c r="I6296" s="505"/>
      <c r="J6296" s="270"/>
      <c r="K6296" s="505"/>
      <c r="L6296" s="505"/>
      <c r="M6296" s="506"/>
      <c r="N6296" s="505"/>
      <c r="O6296" s="506"/>
    </row>
    <row r="6297" spans="7:15" x14ac:dyDescent="0.2">
      <c r="G6297" s="505"/>
      <c r="I6297" s="505"/>
      <c r="J6297" s="270"/>
      <c r="K6297" s="505"/>
      <c r="L6297" s="505"/>
      <c r="M6297" s="506"/>
      <c r="N6297" s="505"/>
      <c r="O6297" s="506"/>
    </row>
    <row r="6298" spans="7:15" x14ac:dyDescent="0.2">
      <c r="G6298" s="505"/>
      <c r="I6298" s="505"/>
      <c r="J6298" s="270"/>
      <c r="K6298" s="505"/>
      <c r="L6298" s="505"/>
      <c r="M6298" s="506"/>
      <c r="N6298" s="505"/>
      <c r="O6298" s="506"/>
    </row>
    <row r="6299" spans="7:15" x14ac:dyDescent="0.2">
      <c r="G6299" s="505"/>
      <c r="I6299" s="505"/>
      <c r="J6299" s="270"/>
      <c r="K6299" s="505"/>
      <c r="L6299" s="505"/>
      <c r="M6299" s="506"/>
      <c r="N6299" s="505"/>
      <c r="O6299" s="506"/>
    </row>
    <row r="6300" spans="7:15" x14ac:dyDescent="0.2">
      <c r="G6300" s="505"/>
      <c r="I6300" s="505"/>
      <c r="J6300" s="270"/>
      <c r="K6300" s="505"/>
      <c r="L6300" s="505"/>
      <c r="M6300" s="506"/>
      <c r="N6300" s="505"/>
      <c r="O6300" s="506"/>
    </row>
    <row r="6301" spans="7:15" x14ac:dyDescent="0.2">
      <c r="G6301" s="505"/>
      <c r="I6301" s="505"/>
      <c r="J6301" s="270"/>
      <c r="K6301" s="505"/>
      <c r="L6301" s="505"/>
      <c r="M6301" s="506"/>
      <c r="N6301" s="505"/>
      <c r="O6301" s="506"/>
    </row>
    <row r="6302" spans="7:15" x14ac:dyDescent="0.2">
      <c r="G6302" s="505"/>
      <c r="I6302" s="505"/>
      <c r="J6302" s="270"/>
      <c r="K6302" s="505"/>
      <c r="L6302" s="505"/>
      <c r="M6302" s="506"/>
      <c r="N6302" s="505"/>
      <c r="O6302" s="506"/>
    </row>
    <row r="6303" spans="7:15" x14ac:dyDescent="0.2">
      <c r="G6303" s="505"/>
      <c r="I6303" s="505"/>
      <c r="J6303" s="270"/>
      <c r="K6303" s="505"/>
      <c r="L6303" s="505"/>
      <c r="M6303" s="506"/>
      <c r="N6303" s="505"/>
      <c r="O6303" s="506"/>
    </row>
    <row r="6304" spans="7:15" x14ac:dyDescent="0.2">
      <c r="G6304" s="505"/>
      <c r="I6304" s="505"/>
      <c r="J6304" s="270"/>
      <c r="K6304" s="505"/>
      <c r="L6304" s="505"/>
      <c r="M6304" s="506"/>
      <c r="N6304" s="505"/>
      <c r="O6304" s="506"/>
    </row>
    <row r="6305" spans="7:15" x14ac:dyDescent="0.2">
      <c r="G6305" s="505"/>
      <c r="I6305" s="505"/>
      <c r="J6305" s="270"/>
      <c r="K6305" s="505"/>
      <c r="L6305" s="505"/>
      <c r="M6305" s="506"/>
      <c r="N6305" s="505"/>
      <c r="O6305" s="506"/>
    </row>
    <row r="6306" spans="7:15" x14ac:dyDescent="0.2">
      <c r="G6306" s="505"/>
      <c r="I6306" s="505"/>
      <c r="J6306" s="270"/>
      <c r="K6306" s="505"/>
      <c r="L6306" s="505"/>
      <c r="M6306" s="506"/>
      <c r="N6306" s="505"/>
      <c r="O6306" s="506"/>
    </row>
    <row r="6307" spans="7:15" x14ac:dyDescent="0.2">
      <c r="G6307" s="505"/>
      <c r="I6307" s="505"/>
      <c r="J6307" s="270"/>
      <c r="K6307" s="505"/>
      <c r="L6307" s="505"/>
      <c r="M6307" s="506"/>
      <c r="N6307" s="505"/>
      <c r="O6307" s="506"/>
    </row>
    <row r="6308" spans="7:15" x14ac:dyDescent="0.2">
      <c r="G6308" s="505"/>
      <c r="I6308" s="505"/>
      <c r="J6308" s="270"/>
      <c r="K6308" s="505"/>
      <c r="L6308" s="505"/>
      <c r="M6308" s="506"/>
      <c r="N6308" s="505"/>
      <c r="O6308" s="506"/>
    </row>
    <row r="6309" spans="7:15" x14ac:dyDescent="0.2">
      <c r="G6309" s="505"/>
      <c r="I6309" s="505"/>
      <c r="J6309" s="270"/>
      <c r="K6309" s="505"/>
      <c r="L6309" s="505"/>
      <c r="M6309" s="506"/>
      <c r="N6309" s="505"/>
      <c r="O6309" s="506"/>
    </row>
    <row r="6310" spans="7:15" x14ac:dyDescent="0.2">
      <c r="G6310" s="505"/>
      <c r="I6310" s="505"/>
      <c r="J6310" s="270"/>
      <c r="K6310" s="505"/>
      <c r="L6310" s="505"/>
      <c r="M6310" s="506"/>
      <c r="N6310" s="505"/>
      <c r="O6310" s="506"/>
    </row>
    <row r="6311" spans="7:15" x14ac:dyDescent="0.2">
      <c r="G6311" s="505"/>
      <c r="I6311" s="505"/>
      <c r="J6311" s="270"/>
      <c r="K6311" s="505"/>
      <c r="L6311" s="505"/>
      <c r="M6311" s="506"/>
      <c r="N6311" s="505"/>
      <c r="O6311" s="506"/>
    </row>
    <row r="6312" spans="7:15" x14ac:dyDescent="0.2">
      <c r="G6312" s="505"/>
      <c r="I6312" s="505"/>
      <c r="J6312" s="270"/>
      <c r="K6312" s="505"/>
      <c r="L6312" s="505"/>
      <c r="M6312" s="506"/>
      <c r="N6312" s="505"/>
      <c r="O6312" s="506"/>
    </row>
    <row r="6313" spans="7:15" x14ac:dyDescent="0.2">
      <c r="G6313" s="505"/>
      <c r="I6313" s="505"/>
      <c r="J6313" s="270"/>
      <c r="K6313" s="505"/>
      <c r="L6313" s="505"/>
      <c r="M6313" s="506"/>
      <c r="N6313" s="505"/>
      <c r="O6313" s="506"/>
    </row>
    <row r="6314" spans="7:15" x14ac:dyDescent="0.2">
      <c r="G6314" s="505"/>
      <c r="I6314" s="505"/>
      <c r="J6314" s="270"/>
      <c r="K6314" s="505"/>
      <c r="L6314" s="505"/>
      <c r="M6314" s="506"/>
      <c r="N6314" s="505"/>
      <c r="O6314" s="506"/>
    </row>
    <row r="6315" spans="7:15" x14ac:dyDescent="0.2">
      <c r="G6315" s="505"/>
      <c r="I6315" s="505"/>
      <c r="J6315" s="270"/>
      <c r="K6315" s="505"/>
      <c r="L6315" s="505"/>
      <c r="M6315" s="506"/>
      <c r="N6315" s="505"/>
      <c r="O6315" s="506"/>
    </row>
    <row r="6316" spans="7:15" x14ac:dyDescent="0.2">
      <c r="G6316" s="505"/>
      <c r="I6316" s="505"/>
      <c r="J6316" s="270"/>
      <c r="K6316" s="505"/>
      <c r="L6316" s="505"/>
      <c r="M6316" s="506"/>
      <c r="N6316" s="505"/>
      <c r="O6316" s="506"/>
    </row>
    <row r="6317" spans="7:15" x14ac:dyDescent="0.2">
      <c r="G6317" s="505"/>
      <c r="I6317" s="505"/>
      <c r="J6317" s="270"/>
      <c r="K6317" s="505"/>
      <c r="L6317" s="505"/>
      <c r="M6317" s="506"/>
      <c r="N6317" s="505"/>
      <c r="O6317" s="506"/>
    </row>
    <row r="6318" spans="7:15" x14ac:dyDescent="0.2">
      <c r="G6318" s="505"/>
      <c r="I6318" s="505"/>
      <c r="J6318" s="270"/>
      <c r="K6318" s="505"/>
      <c r="L6318" s="505"/>
      <c r="M6318" s="506"/>
      <c r="N6318" s="505"/>
      <c r="O6318" s="506"/>
    </row>
    <row r="6319" spans="7:15" x14ac:dyDescent="0.2">
      <c r="G6319" s="505"/>
      <c r="I6319" s="505"/>
      <c r="J6319" s="270"/>
      <c r="K6319" s="505"/>
      <c r="L6319" s="505"/>
      <c r="M6319" s="506"/>
      <c r="N6319" s="505"/>
      <c r="O6319" s="506"/>
    </row>
    <row r="6320" spans="7:15" x14ac:dyDescent="0.2">
      <c r="G6320" s="505"/>
      <c r="I6320" s="505"/>
      <c r="J6320" s="270"/>
      <c r="K6320" s="505"/>
      <c r="L6320" s="505"/>
      <c r="M6320" s="506"/>
      <c r="N6320" s="505"/>
      <c r="O6320" s="506"/>
    </row>
    <row r="6321" spans="7:15" x14ac:dyDescent="0.2">
      <c r="G6321" s="505"/>
      <c r="I6321" s="505"/>
      <c r="J6321" s="270"/>
      <c r="K6321" s="505"/>
      <c r="L6321" s="505"/>
      <c r="M6321" s="506"/>
      <c r="N6321" s="505"/>
      <c r="O6321" s="506"/>
    </row>
    <row r="6322" spans="7:15" x14ac:dyDescent="0.2">
      <c r="G6322" s="505"/>
      <c r="I6322" s="505"/>
      <c r="J6322" s="270"/>
      <c r="K6322" s="505"/>
      <c r="L6322" s="505"/>
      <c r="M6322" s="506"/>
      <c r="N6322" s="505"/>
      <c r="O6322" s="506"/>
    </row>
    <row r="6323" spans="7:15" x14ac:dyDescent="0.2">
      <c r="G6323" s="505"/>
      <c r="I6323" s="505"/>
      <c r="J6323" s="270"/>
      <c r="K6323" s="505"/>
      <c r="L6323" s="505"/>
      <c r="M6323" s="506"/>
      <c r="N6323" s="505"/>
      <c r="O6323" s="506"/>
    </row>
    <row r="6324" spans="7:15" x14ac:dyDescent="0.2">
      <c r="G6324" s="505"/>
      <c r="I6324" s="505"/>
      <c r="J6324" s="270"/>
      <c r="K6324" s="505"/>
      <c r="L6324" s="505"/>
      <c r="M6324" s="506"/>
      <c r="N6324" s="505"/>
      <c r="O6324" s="506"/>
    </row>
    <row r="6325" spans="7:15" x14ac:dyDescent="0.2">
      <c r="G6325" s="505"/>
      <c r="I6325" s="505"/>
      <c r="J6325" s="270"/>
      <c r="K6325" s="505"/>
      <c r="L6325" s="505"/>
      <c r="M6325" s="506"/>
      <c r="N6325" s="505"/>
      <c r="O6325" s="506"/>
    </row>
    <row r="6326" spans="7:15" x14ac:dyDescent="0.2">
      <c r="G6326" s="505"/>
      <c r="I6326" s="505"/>
      <c r="J6326" s="270"/>
      <c r="K6326" s="505"/>
      <c r="L6326" s="505"/>
      <c r="M6326" s="506"/>
      <c r="N6326" s="505"/>
      <c r="O6326" s="506"/>
    </row>
    <row r="6327" spans="7:15" x14ac:dyDescent="0.2">
      <c r="G6327" s="505"/>
      <c r="I6327" s="505"/>
      <c r="J6327" s="270"/>
      <c r="K6327" s="505"/>
      <c r="L6327" s="505"/>
      <c r="M6327" s="506"/>
      <c r="N6327" s="505"/>
      <c r="O6327" s="506"/>
    </row>
    <row r="6328" spans="7:15" x14ac:dyDescent="0.2">
      <c r="G6328" s="505"/>
      <c r="I6328" s="505"/>
      <c r="J6328" s="270"/>
      <c r="K6328" s="505"/>
      <c r="L6328" s="505"/>
      <c r="M6328" s="506"/>
      <c r="N6328" s="505"/>
      <c r="O6328" s="506"/>
    </row>
    <row r="6329" spans="7:15" x14ac:dyDescent="0.2">
      <c r="G6329" s="505"/>
      <c r="I6329" s="505"/>
      <c r="J6329" s="270"/>
      <c r="K6329" s="505"/>
      <c r="L6329" s="505"/>
      <c r="M6329" s="506"/>
      <c r="N6329" s="505"/>
      <c r="O6329" s="506"/>
    </row>
    <row r="6330" spans="7:15" x14ac:dyDescent="0.2">
      <c r="G6330" s="505"/>
      <c r="I6330" s="505"/>
      <c r="J6330" s="270"/>
      <c r="K6330" s="505"/>
      <c r="L6330" s="505"/>
      <c r="M6330" s="506"/>
      <c r="N6330" s="505"/>
      <c r="O6330" s="506"/>
    </row>
    <row r="6331" spans="7:15" x14ac:dyDescent="0.2">
      <c r="G6331" s="505"/>
      <c r="I6331" s="505"/>
      <c r="J6331" s="270"/>
      <c r="K6331" s="505"/>
      <c r="L6331" s="505"/>
      <c r="M6331" s="506"/>
      <c r="N6331" s="505"/>
      <c r="O6331" s="506"/>
    </row>
    <row r="6332" spans="7:15" x14ac:dyDescent="0.2">
      <c r="G6332" s="505"/>
      <c r="I6332" s="505"/>
      <c r="J6332" s="270"/>
      <c r="K6332" s="505"/>
      <c r="L6332" s="505"/>
      <c r="M6332" s="506"/>
      <c r="N6332" s="505"/>
      <c r="O6332" s="506"/>
    </row>
    <row r="6333" spans="7:15" x14ac:dyDescent="0.2">
      <c r="G6333" s="505"/>
      <c r="I6333" s="505"/>
      <c r="J6333" s="270"/>
      <c r="K6333" s="505"/>
      <c r="L6333" s="505"/>
      <c r="M6333" s="506"/>
      <c r="N6333" s="505"/>
      <c r="O6333" s="506"/>
    </row>
    <row r="6334" spans="7:15" x14ac:dyDescent="0.2">
      <c r="G6334" s="505"/>
      <c r="I6334" s="505"/>
      <c r="J6334" s="270"/>
      <c r="K6334" s="505"/>
      <c r="L6334" s="505"/>
      <c r="M6334" s="506"/>
      <c r="N6334" s="505"/>
      <c r="O6334" s="506"/>
    </row>
    <row r="6335" spans="7:15" x14ac:dyDescent="0.2">
      <c r="G6335" s="505"/>
      <c r="I6335" s="505"/>
      <c r="J6335" s="270"/>
      <c r="K6335" s="505"/>
      <c r="L6335" s="505"/>
      <c r="M6335" s="506"/>
      <c r="N6335" s="505"/>
      <c r="O6335" s="506"/>
    </row>
    <row r="6336" spans="7:15" x14ac:dyDescent="0.2">
      <c r="G6336" s="505"/>
      <c r="I6336" s="505"/>
      <c r="J6336" s="270"/>
      <c r="K6336" s="505"/>
      <c r="L6336" s="505"/>
      <c r="M6336" s="506"/>
      <c r="N6336" s="505"/>
      <c r="O6336" s="506"/>
    </row>
    <row r="6337" spans="7:15" x14ac:dyDescent="0.2">
      <c r="G6337" s="505"/>
      <c r="I6337" s="505"/>
      <c r="J6337" s="270"/>
      <c r="K6337" s="505"/>
      <c r="L6337" s="505"/>
      <c r="M6337" s="506"/>
      <c r="N6337" s="505"/>
      <c r="O6337" s="506"/>
    </row>
    <row r="6338" spans="7:15" x14ac:dyDescent="0.2">
      <c r="G6338" s="505"/>
      <c r="I6338" s="505"/>
      <c r="J6338" s="270"/>
      <c r="K6338" s="505"/>
      <c r="L6338" s="505"/>
      <c r="M6338" s="506"/>
      <c r="N6338" s="505"/>
      <c r="O6338" s="506"/>
    </row>
    <row r="6339" spans="7:15" x14ac:dyDescent="0.2">
      <c r="G6339" s="505"/>
      <c r="I6339" s="505"/>
      <c r="J6339" s="270"/>
      <c r="K6339" s="505"/>
      <c r="L6339" s="505"/>
      <c r="M6339" s="506"/>
      <c r="N6339" s="505"/>
      <c r="O6339" s="506"/>
    </row>
    <row r="6340" spans="7:15" x14ac:dyDescent="0.2">
      <c r="G6340" s="505"/>
      <c r="I6340" s="505"/>
      <c r="J6340" s="270"/>
      <c r="K6340" s="505"/>
      <c r="L6340" s="505"/>
      <c r="M6340" s="506"/>
      <c r="N6340" s="505"/>
      <c r="O6340" s="506"/>
    </row>
    <row r="6341" spans="7:15" x14ac:dyDescent="0.2">
      <c r="G6341" s="505"/>
      <c r="I6341" s="505"/>
      <c r="J6341" s="270"/>
      <c r="K6341" s="505"/>
      <c r="L6341" s="505"/>
      <c r="M6341" s="506"/>
      <c r="N6341" s="505"/>
      <c r="O6341" s="506"/>
    </row>
    <row r="6342" spans="7:15" x14ac:dyDescent="0.2">
      <c r="G6342" s="505"/>
      <c r="I6342" s="505"/>
      <c r="J6342" s="270"/>
      <c r="K6342" s="505"/>
      <c r="L6342" s="505"/>
      <c r="M6342" s="506"/>
      <c r="N6342" s="505"/>
      <c r="O6342" s="506"/>
    </row>
    <row r="6343" spans="7:15" x14ac:dyDescent="0.2">
      <c r="G6343" s="505"/>
      <c r="I6343" s="505"/>
      <c r="J6343" s="270"/>
      <c r="K6343" s="505"/>
      <c r="L6343" s="505"/>
      <c r="M6343" s="506"/>
      <c r="N6343" s="505"/>
      <c r="O6343" s="506"/>
    </row>
    <row r="6344" spans="7:15" x14ac:dyDescent="0.2">
      <c r="G6344" s="505"/>
      <c r="I6344" s="505"/>
      <c r="J6344" s="270"/>
      <c r="K6344" s="505"/>
      <c r="L6344" s="505"/>
      <c r="M6344" s="506"/>
      <c r="N6344" s="505"/>
      <c r="O6344" s="506"/>
    </row>
    <row r="6345" spans="7:15" x14ac:dyDescent="0.2">
      <c r="G6345" s="505"/>
      <c r="I6345" s="505"/>
      <c r="J6345" s="270"/>
      <c r="K6345" s="505"/>
      <c r="L6345" s="505"/>
      <c r="M6345" s="506"/>
      <c r="N6345" s="505"/>
      <c r="O6345" s="506"/>
    </row>
    <row r="6346" spans="7:15" x14ac:dyDescent="0.2">
      <c r="G6346" s="505"/>
      <c r="I6346" s="505"/>
      <c r="J6346" s="270"/>
      <c r="K6346" s="505"/>
      <c r="L6346" s="505"/>
      <c r="M6346" s="506"/>
      <c r="N6346" s="505"/>
      <c r="O6346" s="506"/>
    </row>
    <row r="6347" spans="7:15" x14ac:dyDescent="0.2">
      <c r="G6347" s="505"/>
      <c r="I6347" s="505"/>
      <c r="J6347" s="270"/>
      <c r="K6347" s="505"/>
      <c r="L6347" s="505"/>
      <c r="M6347" s="506"/>
      <c r="N6347" s="505"/>
      <c r="O6347" s="506"/>
    </row>
    <row r="6348" spans="7:15" x14ac:dyDescent="0.2">
      <c r="G6348" s="505"/>
      <c r="I6348" s="505"/>
      <c r="J6348" s="270"/>
      <c r="K6348" s="505"/>
      <c r="L6348" s="505"/>
      <c r="M6348" s="506"/>
      <c r="N6348" s="505"/>
      <c r="O6348" s="506"/>
    </row>
    <row r="6349" spans="7:15" x14ac:dyDescent="0.2">
      <c r="G6349" s="505"/>
      <c r="I6349" s="505"/>
      <c r="J6349" s="270"/>
      <c r="K6349" s="505"/>
      <c r="L6349" s="505"/>
      <c r="M6349" s="506"/>
      <c r="N6349" s="505"/>
      <c r="O6349" s="506"/>
    </row>
    <row r="6350" spans="7:15" x14ac:dyDescent="0.2">
      <c r="G6350" s="505"/>
      <c r="I6350" s="505"/>
      <c r="J6350" s="270"/>
      <c r="K6350" s="505"/>
      <c r="L6350" s="505"/>
      <c r="M6350" s="506"/>
      <c r="N6350" s="505"/>
      <c r="O6350" s="506"/>
    </row>
    <row r="6351" spans="7:15" x14ac:dyDescent="0.2">
      <c r="G6351" s="505"/>
      <c r="I6351" s="505"/>
      <c r="J6351" s="270"/>
      <c r="K6351" s="505"/>
      <c r="L6351" s="505"/>
      <c r="M6351" s="506"/>
      <c r="N6351" s="505"/>
      <c r="O6351" s="506"/>
    </row>
    <row r="6352" spans="7:15" x14ac:dyDescent="0.2">
      <c r="G6352" s="505"/>
      <c r="I6352" s="505"/>
      <c r="J6352" s="270"/>
      <c r="K6352" s="505"/>
      <c r="L6352" s="505"/>
      <c r="M6352" s="506"/>
      <c r="N6352" s="505"/>
      <c r="O6352" s="506"/>
    </row>
    <row r="6353" spans="7:15" x14ac:dyDescent="0.2">
      <c r="G6353" s="505"/>
      <c r="I6353" s="505"/>
      <c r="J6353" s="270"/>
      <c r="K6353" s="505"/>
      <c r="L6353" s="505"/>
      <c r="M6353" s="506"/>
      <c r="N6353" s="505"/>
      <c r="O6353" s="506"/>
    </row>
    <row r="6354" spans="7:15" x14ac:dyDescent="0.2">
      <c r="G6354" s="505"/>
      <c r="I6354" s="505"/>
      <c r="J6354" s="270"/>
      <c r="K6354" s="505"/>
      <c r="L6354" s="505"/>
      <c r="M6354" s="506"/>
      <c r="N6354" s="505"/>
      <c r="O6354" s="506"/>
    </row>
    <row r="6355" spans="7:15" x14ac:dyDescent="0.2">
      <c r="G6355" s="505"/>
      <c r="I6355" s="505"/>
      <c r="J6355" s="270"/>
      <c r="K6355" s="505"/>
      <c r="L6355" s="505"/>
      <c r="M6355" s="506"/>
      <c r="N6355" s="505"/>
      <c r="O6355" s="506"/>
    </row>
    <row r="6356" spans="7:15" x14ac:dyDescent="0.2">
      <c r="G6356" s="505"/>
      <c r="I6356" s="505"/>
      <c r="J6356" s="270"/>
      <c r="K6356" s="505"/>
      <c r="L6356" s="505"/>
      <c r="M6356" s="506"/>
      <c r="N6356" s="505"/>
      <c r="O6356" s="506"/>
    </row>
    <row r="6357" spans="7:15" x14ac:dyDescent="0.2">
      <c r="G6357" s="505"/>
      <c r="I6357" s="505"/>
      <c r="J6357" s="270"/>
      <c r="K6357" s="505"/>
      <c r="L6357" s="505"/>
      <c r="M6357" s="506"/>
      <c r="N6357" s="505"/>
      <c r="O6357" s="506"/>
    </row>
    <row r="6358" spans="7:15" x14ac:dyDescent="0.2">
      <c r="G6358" s="505"/>
      <c r="I6358" s="505"/>
      <c r="J6358" s="270"/>
      <c r="K6358" s="505"/>
      <c r="L6358" s="505"/>
      <c r="M6358" s="506"/>
      <c r="N6358" s="505"/>
      <c r="O6358" s="506"/>
    </row>
    <row r="6359" spans="7:15" x14ac:dyDescent="0.2">
      <c r="G6359" s="505"/>
      <c r="I6359" s="505"/>
      <c r="J6359" s="270"/>
      <c r="K6359" s="505"/>
      <c r="L6359" s="505"/>
      <c r="M6359" s="506"/>
      <c r="N6359" s="505"/>
      <c r="O6359" s="506"/>
    </row>
    <row r="6360" spans="7:15" x14ac:dyDescent="0.2">
      <c r="G6360" s="505"/>
      <c r="I6360" s="505"/>
      <c r="J6360" s="270"/>
      <c r="K6360" s="505"/>
      <c r="L6360" s="505"/>
      <c r="M6360" s="506"/>
      <c r="N6360" s="505"/>
      <c r="O6360" s="506"/>
    </row>
    <row r="6361" spans="7:15" x14ac:dyDescent="0.2">
      <c r="G6361" s="505"/>
      <c r="I6361" s="505"/>
      <c r="J6361" s="270"/>
      <c r="K6361" s="505"/>
      <c r="L6361" s="505"/>
      <c r="M6361" s="506"/>
      <c r="N6361" s="505"/>
      <c r="O6361" s="506"/>
    </row>
    <row r="6362" spans="7:15" x14ac:dyDescent="0.2">
      <c r="G6362" s="505"/>
      <c r="I6362" s="505"/>
      <c r="J6362" s="270"/>
      <c r="K6362" s="505"/>
      <c r="L6362" s="505"/>
      <c r="M6362" s="506"/>
      <c r="N6362" s="505"/>
      <c r="O6362" s="506"/>
    </row>
    <row r="6363" spans="7:15" x14ac:dyDescent="0.2">
      <c r="G6363" s="505"/>
      <c r="I6363" s="505"/>
      <c r="J6363" s="270"/>
      <c r="K6363" s="505"/>
      <c r="L6363" s="505"/>
      <c r="M6363" s="506"/>
      <c r="N6363" s="505"/>
      <c r="O6363" s="506"/>
    </row>
    <row r="6364" spans="7:15" x14ac:dyDescent="0.2">
      <c r="G6364" s="505"/>
      <c r="I6364" s="505"/>
      <c r="J6364" s="270"/>
      <c r="K6364" s="505"/>
      <c r="L6364" s="505"/>
      <c r="M6364" s="506"/>
      <c r="N6364" s="505"/>
      <c r="O6364" s="506"/>
    </row>
    <row r="6365" spans="7:15" x14ac:dyDescent="0.2">
      <c r="G6365" s="505"/>
      <c r="I6365" s="505"/>
      <c r="J6365" s="270"/>
      <c r="K6365" s="505"/>
      <c r="L6365" s="505"/>
      <c r="M6365" s="506"/>
      <c r="N6365" s="505"/>
      <c r="O6365" s="506"/>
    </row>
    <row r="6366" spans="7:15" x14ac:dyDescent="0.2">
      <c r="G6366" s="505"/>
      <c r="I6366" s="505"/>
      <c r="J6366" s="270"/>
      <c r="K6366" s="505"/>
      <c r="L6366" s="505"/>
      <c r="M6366" s="506"/>
      <c r="N6366" s="505"/>
      <c r="O6366" s="506"/>
    </row>
    <row r="6367" spans="7:15" x14ac:dyDescent="0.2">
      <c r="G6367" s="505"/>
      <c r="I6367" s="505"/>
      <c r="J6367" s="270"/>
      <c r="K6367" s="505"/>
      <c r="L6367" s="505"/>
      <c r="M6367" s="506"/>
      <c r="N6367" s="505"/>
      <c r="O6367" s="506"/>
    </row>
    <row r="6368" spans="7:15" x14ac:dyDescent="0.2">
      <c r="G6368" s="505"/>
      <c r="I6368" s="505"/>
      <c r="J6368" s="270"/>
      <c r="K6368" s="505"/>
      <c r="L6368" s="505"/>
      <c r="M6368" s="506"/>
      <c r="N6368" s="505"/>
      <c r="O6368" s="506"/>
    </row>
    <row r="6369" spans="7:15" x14ac:dyDescent="0.2">
      <c r="G6369" s="505"/>
      <c r="I6369" s="505"/>
      <c r="J6369" s="270"/>
      <c r="K6369" s="505"/>
      <c r="L6369" s="505"/>
      <c r="M6369" s="506"/>
      <c r="N6369" s="505"/>
      <c r="O6369" s="506"/>
    </row>
    <row r="6370" spans="7:15" x14ac:dyDescent="0.2">
      <c r="G6370" s="505"/>
      <c r="I6370" s="505"/>
      <c r="J6370" s="270"/>
      <c r="K6370" s="505"/>
      <c r="L6370" s="505"/>
      <c r="M6370" s="506"/>
      <c r="N6370" s="505"/>
      <c r="O6370" s="506"/>
    </row>
    <row r="6371" spans="7:15" x14ac:dyDescent="0.2">
      <c r="G6371" s="505"/>
      <c r="I6371" s="505"/>
      <c r="J6371" s="270"/>
      <c r="K6371" s="505"/>
      <c r="L6371" s="505"/>
      <c r="M6371" s="506"/>
      <c r="N6371" s="505"/>
      <c r="O6371" s="506"/>
    </row>
    <row r="6372" spans="7:15" x14ac:dyDescent="0.2">
      <c r="G6372" s="505"/>
      <c r="I6372" s="505"/>
      <c r="J6372" s="270"/>
      <c r="K6372" s="505"/>
      <c r="L6372" s="505"/>
      <c r="M6372" s="506"/>
      <c r="N6372" s="505"/>
      <c r="O6372" s="506"/>
    </row>
    <row r="6373" spans="7:15" x14ac:dyDescent="0.2">
      <c r="G6373" s="505"/>
      <c r="I6373" s="505"/>
      <c r="J6373" s="270"/>
      <c r="K6373" s="505"/>
      <c r="L6373" s="505"/>
      <c r="M6373" s="506"/>
      <c r="N6373" s="505"/>
      <c r="O6373" s="506"/>
    </row>
    <row r="6374" spans="7:15" x14ac:dyDescent="0.2">
      <c r="G6374" s="505"/>
      <c r="I6374" s="505"/>
      <c r="J6374" s="270"/>
      <c r="K6374" s="505"/>
      <c r="L6374" s="505"/>
      <c r="M6374" s="506"/>
      <c r="N6374" s="505"/>
      <c r="O6374" s="506"/>
    </row>
    <row r="6375" spans="7:15" x14ac:dyDescent="0.2">
      <c r="G6375" s="505"/>
      <c r="I6375" s="505"/>
      <c r="J6375" s="270"/>
      <c r="K6375" s="505"/>
      <c r="L6375" s="505"/>
      <c r="M6375" s="506"/>
      <c r="N6375" s="505"/>
      <c r="O6375" s="506"/>
    </row>
    <row r="6376" spans="7:15" x14ac:dyDescent="0.2">
      <c r="G6376" s="505"/>
      <c r="I6376" s="505"/>
      <c r="J6376" s="270"/>
      <c r="K6376" s="505"/>
      <c r="L6376" s="505"/>
      <c r="M6376" s="506"/>
      <c r="N6376" s="505"/>
      <c r="O6376" s="506"/>
    </row>
    <row r="6377" spans="7:15" x14ac:dyDescent="0.2">
      <c r="G6377" s="505"/>
      <c r="I6377" s="505"/>
      <c r="J6377" s="270"/>
      <c r="K6377" s="505"/>
      <c r="L6377" s="505"/>
      <c r="M6377" s="506"/>
      <c r="N6377" s="505"/>
      <c r="O6377" s="506"/>
    </row>
    <row r="6378" spans="7:15" x14ac:dyDescent="0.2">
      <c r="G6378" s="505"/>
      <c r="I6378" s="505"/>
      <c r="J6378" s="270"/>
      <c r="K6378" s="505"/>
      <c r="L6378" s="505"/>
      <c r="M6378" s="506"/>
      <c r="N6378" s="505"/>
      <c r="O6378" s="506"/>
    </row>
    <row r="6379" spans="7:15" x14ac:dyDescent="0.2">
      <c r="G6379" s="505"/>
      <c r="I6379" s="505"/>
      <c r="J6379" s="270"/>
      <c r="K6379" s="505"/>
      <c r="L6379" s="505"/>
      <c r="M6379" s="506"/>
      <c r="N6379" s="505"/>
      <c r="O6379" s="506"/>
    </row>
    <row r="6380" spans="7:15" x14ac:dyDescent="0.2">
      <c r="G6380" s="505"/>
      <c r="I6380" s="505"/>
      <c r="J6380" s="270"/>
      <c r="K6380" s="505"/>
      <c r="L6380" s="505"/>
      <c r="M6380" s="506"/>
      <c r="N6380" s="505"/>
      <c r="O6380" s="506"/>
    </row>
    <row r="6381" spans="7:15" x14ac:dyDescent="0.2">
      <c r="G6381" s="505"/>
      <c r="I6381" s="505"/>
      <c r="J6381" s="270"/>
      <c r="K6381" s="505"/>
      <c r="L6381" s="505"/>
      <c r="M6381" s="506"/>
      <c r="N6381" s="505"/>
      <c r="O6381" s="506"/>
    </row>
    <row r="6382" spans="7:15" x14ac:dyDescent="0.2">
      <c r="G6382" s="505"/>
      <c r="I6382" s="505"/>
      <c r="J6382" s="270"/>
      <c r="K6382" s="505"/>
      <c r="L6382" s="505"/>
      <c r="M6382" s="506"/>
      <c r="N6382" s="505"/>
      <c r="O6382" s="506"/>
    </row>
    <row r="6383" spans="7:15" x14ac:dyDescent="0.2">
      <c r="G6383" s="505"/>
      <c r="I6383" s="505"/>
      <c r="J6383" s="270"/>
      <c r="K6383" s="505"/>
      <c r="L6383" s="505"/>
      <c r="M6383" s="506"/>
      <c r="N6383" s="505"/>
      <c r="O6383" s="506"/>
    </row>
    <row r="6384" spans="7:15" x14ac:dyDescent="0.2">
      <c r="G6384" s="505"/>
      <c r="I6384" s="505"/>
      <c r="J6384" s="270"/>
      <c r="K6384" s="505"/>
      <c r="L6384" s="505"/>
      <c r="M6384" s="506"/>
      <c r="N6384" s="505"/>
      <c r="O6384" s="506"/>
    </row>
    <row r="6385" spans="7:15" x14ac:dyDescent="0.2">
      <c r="G6385" s="505"/>
      <c r="I6385" s="505"/>
      <c r="J6385" s="270"/>
      <c r="K6385" s="505"/>
      <c r="L6385" s="505"/>
      <c r="M6385" s="506"/>
      <c r="N6385" s="505"/>
      <c r="O6385" s="506"/>
    </row>
    <row r="6386" spans="7:15" x14ac:dyDescent="0.2">
      <c r="G6386" s="505"/>
      <c r="I6386" s="505"/>
      <c r="J6386" s="270"/>
      <c r="K6386" s="505"/>
      <c r="L6386" s="505"/>
      <c r="M6386" s="506"/>
      <c r="N6386" s="505"/>
      <c r="O6386" s="506"/>
    </row>
    <row r="6387" spans="7:15" x14ac:dyDescent="0.2">
      <c r="G6387" s="505"/>
      <c r="I6387" s="505"/>
      <c r="J6387" s="270"/>
      <c r="K6387" s="505"/>
      <c r="L6387" s="505"/>
      <c r="M6387" s="506"/>
      <c r="N6387" s="505"/>
      <c r="O6387" s="506"/>
    </row>
    <row r="6388" spans="7:15" x14ac:dyDescent="0.2">
      <c r="G6388" s="505"/>
      <c r="I6388" s="505"/>
      <c r="J6388" s="270"/>
      <c r="K6388" s="505"/>
      <c r="L6388" s="505"/>
      <c r="M6388" s="506"/>
      <c r="N6388" s="505"/>
      <c r="O6388" s="506"/>
    </row>
    <row r="6389" spans="7:15" x14ac:dyDescent="0.2">
      <c r="G6389" s="505"/>
      <c r="I6389" s="505"/>
      <c r="J6389" s="270"/>
      <c r="K6389" s="505"/>
      <c r="L6389" s="505"/>
      <c r="M6389" s="506"/>
      <c r="N6389" s="505"/>
      <c r="O6389" s="506"/>
    </row>
    <row r="6390" spans="7:15" x14ac:dyDescent="0.2">
      <c r="G6390" s="505"/>
      <c r="I6390" s="505"/>
      <c r="J6390" s="270"/>
      <c r="K6390" s="505"/>
      <c r="L6390" s="505"/>
      <c r="M6390" s="506"/>
      <c r="N6390" s="505"/>
      <c r="O6390" s="506"/>
    </row>
    <row r="6391" spans="7:15" x14ac:dyDescent="0.2">
      <c r="G6391" s="505"/>
      <c r="I6391" s="505"/>
      <c r="J6391" s="270"/>
      <c r="K6391" s="505"/>
      <c r="L6391" s="505"/>
      <c r="M6391" s="506"/>
      <c r="N6391" s="505"/>
      <c r="O6391" s="506"/>
    </row>
    <row r="6392" spans="7:15" x14ac:dyDescent="0.2">
      <c r="G6392" s="505"/>
      <c r="I6392" s="505"/>
      <c r="J6392" s="270"/>
      <c r="K6392" s="505"/>
      <c r="L6392" s="505"/>
      <c r="M6392" s="506"/>
      <c r="N6392" s="505"/>
      <c r="O6392" s="506"/>
    </row>
    <row r="6393" spans="7:15" x14ac:dyDescent="0.2">
      <c r="G6393" s="505"/>
      <c r="I6393" s="505"/>
      <c r="J6393" s="270"/>
      <c r="K6393" s="505"/>
      <c r="L6393" s="505"/>
      <c r="M6393" s="506"/>
      <c r="N6393" s="505"/>
      <c r="O6393" s="506"/>
    </row>
    <row r="6394" spans="7:15" x14ac:dyDescent="0.2">
      <c r="G6394" s="505"/>
      <c r="I6394" s="505"/>
      <c r="J6394" s="270"/>
      <c r="K6394" s="505"/>
      <c r="L6394" s="505"/>
      <c r="M6394" s="506"/>
      <c r="N6394" s="505"/>
      <c r="O6394" s="506"/>
    </row>
    <row r="6395" spans="7:15" x14ac:dyDescent="0.2">
      <c r="G6395" s="505"/>
      <c r="I6395" s="505"/>
      <c r="J6395" s="270"/>
      <c r="K6395" s="505"/>
      <c r="L6395" s="505"/>
      <c r="M6395" s="506"/>
      <c r="N6395" s="505"/>
      <c r="O6395" s="506"/>
    </row>
    <row r="6396" spans="7:15" x14ac:dyDescent="0.2">
      <c r="G6396" s="505"/>
      <c r="I6396" s="505"/>
      <c r="J6396" s="270"/>
      <c r="K6396" s="505"/>
      <c r="L6396" s="505"/>
      <c r="M6396" s="506"/>
      <c r="N6396" s="505"/>
      <c r="O6396" s="506"/>
    </row>
    <row r="6397" spans="7:15" x14ac:dyDescent="0.2">
      <c r="G6397" s="505"/>
      <c r="I6397" s="505"/>
      <c r="J6397" s="270"/>
      <c r="K6397" s="505"/>
      <c r="L6397" s="505"/>
      <c r="M6397" s="506"/>
      <c r="N6397" s="505"/>
      <c r="O6397" s="506"/>
    </row>
    <row r="6398" spans="7:15" x14ac:dyDescent="0.2">
      <c r="G6398" s="505"/>
      <c r="I6398" s="505"/>
      <c r="J6398" s="270"/>
      <c r="K6398" s="505"/>
      <c r="L6398" s="505"/>
      <c r="M6398" s="506"/>
      <c r="N6398" s="505"/>
      <c r="O6398" s="506"/>
    </row>
    <row r="6399" spans="7:15" x14ac:dyDescent="0.2">
      <c r="G6399" s="505"/>
      <c r="I6399" s="505"/>
      <c r="J6399" s="270"/>
      <c r="K6399" s="505"/>
      <c r="L6399" s="505"/>
      <c r="M6399" s="506"/>
      <c r="N6399" s="505"/>
      <c r="O6399" s="506"/>
    </row>
    <row r="6400" spans="7:15" x14ac:dyDescent="0.2">
      <c r="G6400" s="505"/>
      <c r="I6400" s="505"/>
      <c r="J6400" s="270"/>
      <c r="K6400" s="505"/>
      <c r="L6400" s="505"/>
      <c r="M6400" s="506"/>
      <c r="N6400" s="505"/>
      <c r="O6400" s="506"/>
    </row>
    <row r="6401" spans="7:15" x14ac:dyDescent="0.2">
      <c r="G6401" s="505"/>
      <c r="I6401" s="505"/>
      <c r="J6401" s="270"/>
      <c r="K6401" s="505"/>
      <c r="L6401" s="505"/>
      <c r="M6401" s="506"/>
      <c r="N6401" s="505"/>
      <c r="O6401" s="506"/>
    </row>
    <row r="6402" spans="7:15" x14ac:dyDescent="0.2">
      <c r="G6402" s="505"/>
      <c r="I6402" s="505"/>
      <c r="J6402" s="270"/>
      <c r="K6402" s="505"/>
      <c r="L6402" s="505"/>
      <c r="M6402" s="506"/>
      <c r="N6402" s="505"/>
      <c r="O6402" s="506"/>
    </row>
    <row r="6403" spans="7:15" x14ac:dyDescent="0.2">
      <c r="G6403" s="505"/>
      <c r="I6403" s="505"/>
      <c r="J6403" s="270"/>
      <c r="K6403" s="505"/>
      <c r="L6403" s="505"/>
      <c r="M6403" s="506"/>
      <c r="N6403" s="505"/>
      <c r="O6403" s="506"/>
    </row>
    <row r="6404" spans="7:15" x14ac:dyDescent="0.2">
      <c r="G6404" s="505"/>
      <c r="I6404" s="505"/>
      <c r="J6404" s="270"/>
      <c r="K6404" s="505"/>
      <c r="L6404" s="505"/>
      <c r="M6404" s="506"/>
      <c r="N6404" s="505"/>
      <c r="O6404" s="506"/>
    </row>
    <row r="6405" spans="7:15" x14ac:dyDescent="0.2">
      <c r="G6405" s="505"/>
      <c r="I6405" s="505"/>
      <c r="J6405" s="270"/>
      <c r="K6405" s="505"/>
      <c r="L6405" s="505"/>
      <c r="M6405" s="506"/>
      <c r="N6405" s="505"/>
      <c r="O6405" s="506"/>
    </row>
    <row r="6406" spans="7:15" x14ac:dyDescent="0.2">
      <c r="G6406" s="505"/>
      <c r="I6406" s="505"/>
      <c r="J6406" s="270"/>
      <c r="K6406" s="505"/>
      <c r="L6406" s="505"/>
      <c r="M6406" s="506"/>
      <c r="N6406" s="505"/>
      <c r="O6406" s="506"/>
    </row>
    <row r="6407" spans="7:15" x14ac:dyDescent="0.2">
      <c r="G6407" s="505"/>
      <c r="I6407" s="505"/>
      <c r="J6407" s="270"/>
      <c r="K6407" s="505"/>
      <c r="L6407" s="505"/>
      <c r="M6407" s="506"/>
      <c r="N6407" s="505"/>
      <c r="O6407" s="506"/>
    </row>
    <row r="6408" spans="7:15" x14ac:dyDescent="0.2">
      <c r="G6408" s="505"/>
      <c r="I6408" s="505"/>
      <c r="J6408" s="270"/>
      <c r="K6408" s="505"/>
      <c r="L6408" s="505"/>
      <c r="M6408" s="506"/>
      <c r="N6408" s="505"/>
      <c r="O6408" s="506"/>
    </row>
    <row r="6409" spans="7:15" x14ac:dyDescent="0.2">
      <c r="G6409" s="505"/>
      <c r="I6409" s="505"/>
      <c r="J6409" s="270"/>
      <c r="K6409" s="505"/>
      <c r="L6409" s="505"/>
      <c r="M6409" s="506"/>
      <c r="N6409" s="505"/>
      <c r="O6409" s="506"/>
    </row>
    <row r="6410" spans="7:15" x14ac:dyDescent="0.2">
      <c r="G6410" s="505"/>
      <c r="I6410" s="505"/>
      <c r="J6410" s="270"/>
      <c r="K6410" s="505"/>
      <c r="L6410" s="505"/>
      <c r="M6410" s="506"/>
      <c r="N6410" s="505"/>
      <c r="O6410" s="506"/>
    </row>
    <row r="6411" spans="7:15" x14ac:dyDescent="0.2">
      <c r="G6411" s="505"/>
      <c r="I6411" s="505"/>
      <c r="J6411" s="270"/>
      <c r="K6411" s="505"/>
      <c r="L6411" s="505"/>
      <c r="M6411" s="506"/>
      <c r="N6411" s="505"/>
      <c r="O6411" s="506"/>
    </row>
    <row r="6412" spans="7:15" x14ac:dyDescent="0.2">
      <c r="G6412" s="505"/>
      <c r="I6412" s="505"/>
      <c r="J6412" s="270"/>
      <c r="K6412" s="505"/>
      <c r="L6412" s="505"/>
      <c r="M6412" s="506"/>
      <c r="N6412" s="505"/>
      <c r="O6412" s="506"/>
    </row>
    <row r="6413" spans="7:15" x14ac:dyDescent="0.2">
      <c r="G6413" s="505"/>
      <c r="I6413" s="505"/>
      <c r="J6413" s="270"/>
      <c r="K6413" s="505"/>
      <c r="L6413" s="505"/>
      <c r="M6413" s="506"/>
      <c r="N6413" s="505"/>
      <c r="O6413" s="506"/>
    </row>
    <row r="6414" spans="7:15" x14ac:dyDescent="0.2">
      <c r="G6414" s="505"/>
      <c r="I6414" s="505"/>
      <c r="J6414" s="270"/>
      <c r="K6414" s="505"/>
      <c r="L6414" s="505"/>
      <c r="M6414" s="506"/>
      <c r="N6414" s="505"/>
      <c r="O6414" s="506"/>
    </row>
    <row r="6415" spans="7:15" x14ac:dyDescent="0.2">
      <c r="G6415" s="505"/>
      <c r="I6415" s="505"/>
      <c r="J6415" s="270"/>
      <c r="K6415" s="505"/>
      <c r="L6415" s="505"/>
      <c r="M6415" s="506"/>
      <c r="N6415" s="505"/>
      <c r="O6415" s="506"/>
    </row>
    <row r="6416" spans="7:15" x14ac:dyDescent="0.2">
      <c r="G6416" s="505"/>
      <c r="I6416" s="505"/>
      <c r="J6416" s="270"/>
      <c r="K6416" s="505"/>
      <c r="L6416" s="505"/>
      <c r="M6416" s="506"/>
      <c r="N6416" s="505"/>
      <c r="O6416" s="506"/>
    </row>
    <row r="6417" spans="7:15" x14ac:dyDescent="0.2">
      <c r="G6417" s="505"/>
      <c r="I6417" s="505"/>
      <c r="J6417" s="270"/>
      <c r="K6417" s="505"/>
      <c r="L6417" s="505"/>
      <c r="M6417" s="506"/>
      <c r="N6417" s="505"/>
      <c r="O6417" s="506"/>
    </row>
    <row r="6418" spans="7:15" x14ac:dyDescent="0.2">
      <c r="G6418" s="505"/>
      <c r="I6418" s="505"/>
      <c r="J6418" s="270"/>
      <c r="K6418" s="505"/>
      <c r="L6418" s="505"/>
      <c r="M6418" s="506"/>
      <c r="N6418" s="505"/>
      <c r="O6418" s="506"/>
    </row>
    <row r="6419" spans="7:15" x14ac:dyDescent="0.2">
      <c r="G6419" s="505"/>
      <c r="I6419" s="505"/>
      <c r="J6419" s="270"/>
      <c r="K6419" s="505"/>
      <c r="L6419" s="505"/>
      <c r="M6419" s="506"/>
      <c r="N6419" s="505"/>
      <c r="O6419" s="506"/>
    </row>
    <row r="6420" spans="7:15" x14ac:dyDescent="0.2">
      <c r="G6420" s="505"/>
      <c r="I6420" s="505"/>
      <c r="J6420" s="270"/>
      <c r="K6420" s="505"/>
      <c r="L6420" s="505"/>
      <c r="M6420" s="506"/>
      <c r="N6420" s="505"/>
      <c r="O6420" s="506"/>
    </row>
    <row r="6421" spans="7:15" x14ac:dyDescent="0.2">
      <c r="G6421" s="505"/>
      <c r="I6421" s="505"/>
      <c r="J6421" s="270"/>
      <c r="K6421" s="505"/>
      <c r="L6421" s="505"/>
      <c r="M6421" s="506"/>
      <c r="N6421" s="505"/>
      <c r="O6421" s="506"/>
    </row>
    <row r="6422" spans="7:15" x14ac:dyDescent="0.2">
      <c r="G6422" s="505"/>
      <c r="I6422" s="505"/>
      <c r="J6422" s="270"/>
      <c r="K6422" s="505"/>
      <c r="L6422" s="505"/>
      <c r="M6422" s="506"/>
      <c r="N6422" s="505"/>
      <c r="O6422" s="506"/>
    </row>
    <row r="6423" spans="7:15" x14ac:dyDescent="0.2">
      <c r="G6423" s="505"/>
      <c r="I6423" s="505"/>
      <c r="J6423" s="270"/>
      <c r="K6423" s="505"/>
      <c r="L6423" s="505"/>
      <c r="M6423" s="506"/>
      <c r="N6423" s="505"/>
      <c r="O6423" s="506"/>
    </row>
    <row r="6424" spans="7:15" x14ac:dyDescent="0.2">
      <c r="G6424" s="505"/>
      <c r="I6424" s="505"/>
      <c r="J6424" s="270"/>
      <c r="K6424" s="505"/>
      <c r="L6424" s="505"/>
      <c r="M6424" s="506"/>
      <c r="N6424" s="505"/>
      <c r="O6424" s="506"/>
    </row>
    <row r="6425" spans="7:15" x14ac:dyDescent="0.2">
      <c r="G6425" s="505"/>
      <c r="I6425" s="505"/>
      <c r="J6425" s="270"/>
      <c r="K6425" s="505"/>
      <c r="L6425" s="505"/>
      <c r="M6425" s="506"/>
      <c r="N6425" s="505"/>
      <c r="O6425" s="506"/>
    </row>
    <row r="6426" spans="7:15" x14ac:dyDescent="0.2">
      <c r="G6426" s="505"/>
      <c r="I6426" s="505"/>
      <c r="J6426" s="270"/>
      <c r="K6426" s="505"/>
      <c r="L6426" s="505"/>
      <c r="M6426" s="506"/>
      <c r="N6426" s="505"/>
      <c r="O6426" s="506"/>
    </row>
    <row r="6427" spans="7:15" x14ac:dyDescent="0.2">
      <c r="G6427" s="505"/>
      <c r="I6427" s="505"/>
      <c r="J6427" s="270"/>
      <c r="K6427" s="505"/>
      <c r="L6427" s="505"/>
      <c r="M6427" s="506"/>
      <c r="N6427" s="505"/>
      <c r="O6427" s="506"/>
    </row>
    <row r="6428" spans="7:15" x14ac:dyDescent="0.2">
      <c r="G6428" s="505"/>
      <c r="I6428" s="505"/>
      <c r="J6428" s="270"/>
      <c r="K6428" s="505"/>
      <c r="L6428" s="505"/>
      <c r="M6428" s="506"/>
      <c r="N6428" s="505"/>
      <c r="O6428" s="506"/>
    </row>
    <row r="6429" spans="7:15" x14ac:dyDescent="0.2">
      <c r="G6429" s="505"/>
      <c r="I6429" s="505"/>
      <c r="J6429" s="270"/>
      <c r="K6429" s="505"/>
      <c r="L6429" s="505"/>
      <c r="M6429" s="506"/>
      <c r="N6429" s="505"/>
      <c r="O6429" s="506"/>
    </row>
    <row r="6430" spans="7:15" x14ac:dyDescent="0.2">
      <c r="G6430" s="505"/>
      <c r="I6430" s="505"/>
      <c r="J6430" s="270"/>
      <c r="K6430" s="505"/>
      <c r="L6430" s="505"/>
      <c r="M6430" s="506"/>
      <c r="N6430" s="505"/>
      <c r="O6430" s="506"/>
    </row>
    <row r="6431" spans="7:15" x14ac:dyDescent="0.2">
      <c r="G6431" s="505"/>
      <c r="I6431" s="505"/>
      <c r="J6431" s="270"/>
      <c r="K6431" s="505"/>
      <c r="L6431" s="505"/>
      <c r="M6431" s="506"/>
      <c r="N6431" s="505"/>
      <c r="O6431" s="506"/>
    </row>
    <row r="6432" spans="7:15" x14ac:dyDescent="0.2">
      <c r="G6432" s="505"/>
      <c r="I6432" s="505"/>
      <c r="J6432" s="270"/>
      <c r="K6432" s="505"/>
      <c r="L6432" s="505"/>
      <c r="M6432" s="506"/>
      <c r="N6432" s="505"/>
      <c r="O6432" s="506"/>
    </row>
    <row r="6433" spans="7:15" x14ac:dyDescent="0.2">
      <c r="G6433" s="505"/>
      <c r="I6433" s="505"/>
      <c r="J6433" s="270"/>
      <c r="K6433" s="505"/>
      <c r="L6433" s="505"/>
      <c r="M6433" s="506"/>
      <c r="N6433" s="505"/>
      <c r="O6433" s="506"/>
    </row>
    <row r="6434" spans="7:15" x14ac:dyDescent="0.2">
      <c r="G6434" s="505"/>
      <c r="I6434" s="505"/>
      <c r="J6434" s="270"/>
      <c r="K6434" s="505"/>
      <c r="L6434" s="505"/>
      <c r="M6434" s="506"/>
      <c r="N6434" s="505"/>
      <c r="O6434" s="506"/>
    </row>
    <row r="6435" spans="7:15" x14ac:dyDescent="0.2">
      <c r="G6435" s="505"/>
      <c r="I6435" s="505"/>
      <c r="J6435" s="270"/>
      <c r="K6435" s="505"/>
      <c r="L6435" s="505"/>
      <c r="M6435" s="506"/>
      <c r="N6435" s="505"/>
      <c r="O6435" s="506"/>
    </row>
    <row r="6436" spans="7:15" x14ac:dyDescent="0.2">
      <c r="G6436" s="505"/>
      <c r="I6436" s="505"/>
      <c r="J6436" s="270"/>
      <c r="K6436" s="505"/>
      <c r="L6436" s="505"/>
      <c r="M6436" s="506"/>
      <c r="N6436" s="505"/>
      <c r="O6436" s="506"/>
    </row>
    <row r="6437" spans="7:15" x14ac:dyDescent="0.2">
      <c r="G6437" s="505"/>
      <c r="I6437" s="505"/>
      <c r="J6437" s="270"/>
      <c r="K6437" s="505"/>
      <c r="L6437" s="505"/>
      <c r="M6437" s="506"/>
      <c r="N6437" s="505"/>
      <c r="O6437" s="506"/>
    </row>
    <row r="6438" spans="7:15" x14ac:dyDescent="0.2">
      <c r="G6438" s="505"/>
      <c r="I6438" s="505"/>
      <c r="J6438" s="270"/>
      <c r="K6438" s="505"/>
      <c r="L6438" s="505"/>
      <c r="M6438" s="506"/>
      <c r="N6438" s="505"/>
      <c r="O6438" s="506"/>
    </row>
    <row r="6439" spans="7:15" x14ac:dyDescent="0.2">
      <c r="G6439" s="505"/>
      <c r="I6439" s="505"/>
      <c r="J6439" s="270"/>
      <c r="K6439" s="505"/>
      <c r="L6439" s="505"/>
      <c r="M6439" s="506"/>
      <c r="N6439" s="505"/>
      <c r="O6439" s="506"/>
    </row>
    <row r="6440" spans="7:15" x14ac:dyDescent="0.2">
      <c r="G6440" s="505"/>
      <c r="I6440" s="505"/>
      <c r="J6440" s="270"/>
      <c r="K6440" s="505"/>
      <c r="L6440" s="505"/>
      <c r="M6440" s="506"/>
      <c r="N6440" s="505"/>
      <c r="O6440" s="506"/>
    </row>
    <row r="6441" spans="7:15" x14ac:dyDescent="0.2">
      <c r="G6441" s="505"/>
      <c r="I6441" s="505"/>
      <c r="J6441" s="270"/>
      <c r="K6441" s="505"/>
      <c r="L6441" s="505"/>
      <c r="M6441" s="506"/>
      <c r="N6441" s="505"/>
      <c r="O6441" s="506"/>
    </row>
    <row r="6442" spans="7:15" x14ac:dyDescent="0.2">
      <c r="G6442" s="505"/>
      <c r="I6442" s="505"/>
      <c r="J6442" s="270"/>
      <c r="K6442" s="505"/>
      <c r="L6442" s="505"/>
      <c r="M6442" s="506"/>
      <c r="N6442" s="505"/>
      <c r="O6442" s="506"/>
    </row>
    <row r="6443" spans="7:15" x14ac:dyDescent="0.2">
      <c r="G6443" s="505"/>
      <c r="I6443" s="505"/>
      <c r="J6443" s="270"/>
      <c r="K6443" s="505"/>
      <c r="L6443" s="505"/>
      <c r="M6443" s="506"/>
      <c r="N6443" s="505"/>
      <c r="O6443" s="506"/>
    </row>
    <row r="6444" spans="7:15" x14ac:dyDescent="0.2">
      <c r="G6444" s="505"/>
      <c r="I6444" s="505"/>
      <c r="J6444" s="270"/>
      <c r="K6444" s="505"/>
      <c r="L6444" s="505"/>
      <c r="M6444" s="506"/>
      <c r="N6444" s="505"/>
      <c r="O6444" s="506"/>
    </row>
    <row r="6445" spans="7:15" x14ac:dyDescent="0.2">
      <c r="G6445" s="505"/>
      <c r="I6445" s="505"/>
      <c r="J6445" s="270"/>
      <c r="K6445" s="505"/>
      <c r="L6445" s="505"/>
      <c r="M6445" s="506"/>
      <c r="N6445" s="505"/>
      <c r="O6445" s="506"/>
    </row>
    <row r="6446" spans="7:15" x14ac:dyDescent="0.2">
      <c r="G6446" s="505"/>
      <c r="I6446" s="505"/>
      <c r="J6446" s="270"/>
      <c r="K6446" s="505"/>
      <c r="L6446" s="505"/>
      <c r="M6446" s="506"/>
      <c r="N6446" s="505"/>
      <c r="O6446" s="506"/>
    </row>
    <row r="6447" spans="7:15" x14ac:dyDescent="0.2">
      <c r="G6447" s="505"/>
      <c r="I6447" s="505"/>
      <c r="J6447" s="270"/>
      <c r="K6447" s="505"/>
      <c r="L6447" s="505"/>
      <c r="M6447" s="506"/>
      <c r="N6447" s="505"/>
      <c r="O6447" s="506"/>
    </row>
    <row r="6448" spans="7:15" x14ac:dyDescent="0.2">
      <c r="G6448" s="505"/>
      <c r="I6448" s="505"/>
      <c r="J6448" s="270"/>
      <c r="K6448" s="505"/>
      <c r="L6448" s="505"/>
      <c r="M6448" s="506"/>
      <c r="N6448" s="505"/>
      <c r="O6448" s="506"/>
    </row>
    <row r="6449" spans="7:15" x14ac:dyDescent="0.2">
      <c r="G6449" s="505"/>
      <c r="I6449" s="505"/>
      <c r="J6449" s="270"/>
      <c r="K6449" s="505"/>
      <c r="L6449" s="505"/>
      <c r="M6449" s="506"/>
      <c r="N6449" s="505"/>
      <c r="O6449" s="506"/>
    </row>
    <row r="6450" spans="7:15" x14ac:dyDescent="0.2">
      <c r="G6450" s="505"/>
      <c r="I6450" s="505"/>
      <c r="J6450" s="270"/>
      <c r="K6450" s="505"/>
      <c r="L6450" s="505"/>
      <c r="M6450" s="506"/>
      <c r="N6450" s="505"/>
      <c r="O6450" s="506"/>
    </row>
    <row r="6451" spans="7:15" x14ac:dyDescent="0.2">
      <c r="G6451" s="505"/>
      <c r="I6451" s="505"/>
      <c r="J6451" s="270"/>
      <c r="K6451" s="505"/>
      <c r="L6451" s="505"/>
      <c r="M6451" s="506"/>
      <c r="N6451" s="505"/>
      <c r="O6451" s="506"/>
    </row>
    <row r="6452" spans="7:15" x14ac:dyDescent="0.2">
      <c r="G6452" s="505"/>
      <c r="I6452" s="505"/>
      <c r="J6452" s="270"/>
      <c r="K6452" s="505"/>
      <c r="L6452" s="505"/>
      <c r="M6452" s="506"/>
      <c r="N6452" s="505"/>
      <c r="O6452" s="506"/>
    </row>
    <row r="6453" spans="7:15" x14ac:dyDescent="0.2">
      <c r="G6453" s="505"/>
      <c r="I6453" s="505"/>
      <c r="J6453" s="270"/>
      <c r="K6453" s="505"/>
      <c r="L6453" s="505"/>
      <c r="M6453" s="506"/>
      <c r="N6453" s="505"/>
      <c r="O6453" s="506"/>
    </row>
    <row r="6454" spans="7:15" x14ac:dyDescent="0.2">
      <c r="G6454" s="505"/>
      <c r="I6454" s="505"/>
      <c r="J6454" s="270"/>
      <c r="K6454" s="505"/>
      <c r="L6454" s="505"/>
      <c r="M6454" s="506"/>
      <c r="N6454" s="505"/>
      <c r="O6454" s="506"/>
    </row>
    <row r="6455" spans="7:15" x14ac:dyDescent="0.2">
      <c r="G6455" s="505"/>
      <c r="I6455" s="505"/>
      <c r="J6455" s="270"/>
      <c r="K6455" s="505"/>
      <c r="L6455" s="505"/>
      <c r="M6455" s="506"/>
      <c r="N6455" s="505"/>
      <c r="O6455" s="506"/>
    </row>
    <row r="6456" spans="7:15" x14ac:dyDescent="0.2">
      <c r="G6456" s="505"/>
      <c r="I6456" s="505"/>
      <c r="J6456" s="270"/>
      <c r="K6456" s="505"/>
      <c r="L6456" s="505"/>
      <c r="M6456" s="506"/>
      <c r="N6456" s="505"/>
      <c r="O6456" s="506"/>
    </row>
    <row r="6457" spans="7:15" x14ac:dyDescent="0.2">
      <c r="G6457" s="505"/>
      <c r="I6457" s="505"/>
      <c r="J6457" s="270"/>
      <c r="K6457" s="505"/>
      <c r="L6457" s="505"/>
      <c r="M6457" s="506"/>
      <c r="N6457" s="505"/>
      <c r="O6457" s="506"/>
    </row>
    <row r="6458" spans="7:15" x14ac:dyDescent="0.2">
      <c r="G6458" s="505"/>
      <c r="I6458" s="505"/>
      <c r="J6458" s="270"/>
      <c r="K6458" s="505"/>
      <c r="L6458" s="505"/>
      <c r="M6458" s="506"/>
      <c r="N6458" s="505"/>
      <c r="O6458" s="506"/>
    </row>
    <row r="6459" spans="7:15" x14ac:dyDescent="0.2">
      <c r="G6459" s="505"/>
      <c r="I6459" s="505"/>
      <c r="J6459" s="270"/>
      <c r="K6459" s="505"/>
      <c r="L6459" s="505"/>
      <c r="M6459" s="506"/>
      <c r="N6459" s="505"/>
      <c r="O6459" s="506"/>
    </row>
    <row r="6460" spans="7:15" x14ac:dyDescent="0.2">
      <c r="G6460" s="505"/>
      <c r="I6460" s="505"/>
      <c r="J6460" s="270"/>
      <c r="K6460" s="505"/>
      <c r="L6460" s="505"/>
      <c r="M6460" s="506"/>
      <c r="N6460" s="505"/>
      <c r="O6460" s="506"/>
    </row>
    <row r="6461" spans="7:15" x14ac:dyDescent="0.2">
      <c r="G6461" s="505"/>
      <c r="I6461" s="505"/>
      <c r="J6461" s="270"/>
      <c r="K6461" s="505"/>
      <c r="L6461" s="505"/>
      <c r="M6461" s="506"/>
      <c r="N6461" s="505"/>
      <c r="O6461" s="506"/>
    </row>
    <row r="6462" spans="7:15" x14ac:dyDescent="0.2">
      <c r="G6462" s="505"/>
      <c r="I6462" s="505"/>
      <c r="J6462" s="270"/>
      <c r="K6462" s="505"/>
      <c r="L6462" s="505"/>
      <c r="M6462" s="506"/>
      <c r="N6462" s="505"/>
      <c r="O6462" s="506"/>
    </row>
    <row r="6463" spans="7:15" x14ac:dyDescent="0.2">
      <c r="G6463" s="505"/>
      <c r="I6463" s="505"/>
      <c r="J6463" s="270"/>
      <c r="K6463" s="505"/>
      <c r="L6463" s="505"/>
      <c r="M6463" s="506"/>
      <c r="N6463" s="505"/>
      <c r="O6463" s="506"/>
    </row>
    <row r="6464" spans="7:15" x14ac:dyDescent="0.2">
      <c r="G6464" s="505"/>
      <c r="I6464" s="505"/>
      <c r="J6464" s="270"/>
      <c r="K6464" s="505"/>
      <c r="L6464" s="505"/>
      <c r="M6464" s="506"/>
      <c r="N6464" s="505"/>
      <c r="O6464" s="506"/>
    </row>
    <row r="6465" spans="7:15" x14ac:dyDescent="0.2">
      <c r="G6465" s="505"/>
      <c r="I6465" s="505"/>
      <c r="J6465" s="270"/>
      <c r="K6465" s="505"/>
      <c r="L6465" s="505"/>
      <c r="M6465" s="506"/>
      <c r="N6465" s="505"/>
      <c r="O6465" s="506"/>
    </row>
    <row r="6466" spans="7:15" x14ac:dyDescent="0.2">
      <c r="G6466" s="505"/>
      <c r="I6466" s="505"/>
      <c r="J6466" s="270"/>
      <c r="K6466" s="505"/>
      <c r="L6466" s="505"/>
      <c r="M6466" s="506"/>
      <c r="N6466" s="505"/>
      <c r="O6466" s="506"/>
    </row>
    <row r="6467" spans="7:15" x14ac:dyDescent="0.2">
      <c r="G6467" s="505"/>
      <c r="I6467" s="505"/>
      <c r="J6467" s="270"/>
      <c r="K6467" s="505"/>
      <c r="L6467" s="505"/>
      <c r="M6467" s="506"/>
      <c r="N6467" s="505"/>
      <c r="O6467" s="506"/>
    </row>
    <row r="6468" spans="7:15" x14ac:dyDescent="0.2">
      <c r="G6468" s="505"/>
      <c r="I6468" s="505"/>
      <c r="J6468" s="270"/>
      <c r="K6468" s="505"/>
      <c r="L6468" s="505"/>
      <c r="M6468" s="506"/>
      <c r="N6468" s="505"/>
      <c r="O6468" s="506"/>
    </row>
    <row r="6469" spans="7:15" x14ac:dyDescent="0.2">
      <c r="G6469" s="505"/>
      <c r="I6469" s="505"/>
      <c r="J6469" s="270"/>
      <c r="K6469" s="505"/>
      <c r="L6469" s="505"/>
      <c r="M6469" s="506"/>
      <c r="N6469" s="505"/>
      <c r="O6469" s="506"/>
    </row>
    <row r="6470" spans="7:15" x14ac:dyDescent="0.2">
      <c r="G6470" s="505"/>
      <c r="I6470" s="505"/>
      <c r="J6470" s="270"/>
      <c r="K6470" s="505"/>
      <c r="L6470" s="505"/>
      <c r="M6470" s="506"/>
      <c r="N6470" s="505"/>
      <c r="O6470" s="506"/>
    </row>
    <row r="6471" spans="7:15" x14ac:dyDescent="0.2">
      <c r="G6471" s="505"/>
      <c r="I6471" s="505"/>
      <c r="J6471" s="270"/>
      <c r="K6471" s="505"/>
      <c r="L6471" s="505"/>
      <c r="M6471" s="506"/>
      <c r="N6471" s="505"/>
      <c r="O6471" s="506"/>
    </row>
    <row r="6472" spans="7:15" x14ac:dyDescent="0.2">
      <c r="G6472" s="505"/>
      <c r="I6472" s="505"/>
      <c r="J6472" s="270"/>
      <c r="K6472" s="505"/>
      <c r="L6472" s="505"/>
      <c r="M6472" s="506"/>
      <c r="N6472" s="505"/>
      <c r="O6472" s="506"/>
    </row>
    <row r="6473" spans="7:15" x14ac:dyDescent="0.2">
      <c r="G6473" s="505"/>
      <c r="I6473" s="505"/>
      <c r="J6473" s="270"/>
      <c r="K6473" s="505"/>
      <c r="L6473" s="505"/>
      <c r="M6473" s="506"/>
      <c r="N6473" s="505"/>
      <c r="O6473" s="506"/>
    </row>
    <row r="6474" spans="7:15" x14ac:dyDescent="0.2">
      <c r="G6474" s="505"/>
      <c r="I6474" s="505"/>
      <c r="J6474" s="270"/>
      <c r="K6474" s="505"/>
      <c r="L6474" s="505"/>
      <c r="M6474" s="506"/>
      <c r="N6474" s="505"/>
      <c r="O6474" s="506"/>
    </row>
    <row r="6475" spans="7:15" x14ac:dyDescent="0.2">
      <c r="G6475" s="505"/>
      <c r="I6475" s="505"/>
      <c r="J6475" s="270"/>
      <c r="K6475" s="505"/>
      <c r="L6475" s="505"/>
      <c r="M6475" s="506"/>
      <c r="N6475" s="505"/>
      <c r="O6475" s="506"/>
    </row>
    <row r="6476" spans="7:15" x14ac:dyDescent="0.2">
      <c r="G6476" s="505"/>
      <c r="I6476" s="505"/>
      <c r="J6476" s="270"/>
      <c r="K6476" s="505"/>
      <c r="L6476" s="505"/>
      <c r="M6476" s="506"/>
      <c r="N6476" s="505"/>
      <c r="O6476" s="506"/>
    </row>
    <row r="6477" spans="7:15" x14ac:dyDescent="0.2">
      <c r="G6477" s="505"/>
      <c r="I6477" s="505"/>
      <c r="J6477" s="270"/>
      <c r="K6477" s="505"/>
      <c r="L6477" s="505"/>
      <c r="M6477" s="506"/>
      <c r="N6477" s="505"/>
      <c r="O6477" s="506"/>
    </row>
    <row r="6478" spans="7:15" x14ac:dyDescent="0.2">
      <c r="G6478" s="505"/>
      <c r="I6478" s="505"/>
      <c r="J6478" s="270"/>
      <c r="K6478" s="505"/>
      <c r="L6478" s="505"/>
      <c r="M6478" s="506"/>
      <c r="N6478" s="505"/>
      <c r="O6478" s="506"/>
    </row>
    <row r="6479" spans="7:15" x14ac:dyDescent="0.2">
      <c r="G6479" s="505"/>
      <c r="I6479" s="505"/>
      <c r="J6479" s="270"/>
      <c r="K6479" s="505"/>
      <c r="L6479" s="505"/>
      <c r="M6479" s="506"/>
      <c r="N6479" s="505"/>
      <c r="O6479" s="506"/>
    </row>
    <row r="6480" spans="7:15" x14ac:dyDescent="0.2">
      <c r="G6480" s="505"/>
      <c r="I6480" s="505"/>
      <c r="J6480" s="270"/>
      <c r="K6480" s="505"/>
      <c r="L6480" s="505"/>
      <c r="M6480" s="506"/>
      <c r="N6480" s="505"/>
      <c r="O6480" s="506"/>
    </row>
    <row r="6481" spans="7:15" x14ac:dyDescent="0.2">
      <c r="G6481" s="505"/>
      <c r="I6481" s="505"/>
      <c r="J6481" s="270"/>
      <c r="K6481" s="505"/>
      <c r="L6481" s="505"/>
      <c r="M6481" s="506"/>
      <c r="N6481" s="505"/>
      <c r="O6481" s="506"/>
    </row>
    <row r="6482" spans="7:15" x14ac:dyDescent="0.2">
      <c r="G6482" s="505"/>
      <c r="I6482" s="505"/>
      <c r="J6482" s="270"/>
      <c r="K6482" s="505"/>
      <c r="L6482" s="505"/>
      <c r="M6482" s="506"/>
      <c r="N6482" s="505"/>
      <c r="O6482" s="506"/>
    </row>
    <row r="6483" spans="7:15" x14ac:dyDescent="0.2">
      <c r="G6483" s="505"/>
      <c r="I6483" s="505"/>
      <c r="J6483" s="270"/>
      <c r="K6483" s="505"/>
      <c r="L6483" s="505"/>
      <c r="M6483" s="506"/>
      <c r="N6483" s="505"/>
      <c r="O6483" s="506"/>
    </row>
    <row r="6484" spans="7:15" x14ac:dyDescent="0.2">
      <c r="G6484" s="505"/>
      <c r="I6484" s="505"/>
      <c r="J6484" s="270"/>
      <c r="K6484" s="505"/>
      <c r="L6484" s="505"/>
      <c r="M6484" s="506"/>
      <c r="N6484" s="505"/>
      <c r="O6484" s="506"/>
    </row>
    <row r="6485" spans="7:15" x14ac:dyDescent="0.2">
      <c r="G6485" s="505"/>
      <c r="I6485" s="505"/>
      <c r="J6485" s="270"/>
      <c r="K6485" s="505"/>
      <c r="L6485" s="505"/>
      <c r="M6485" s="506"/>
      <c r="N6485" s="505"/>
      <c r="O6485" s="506"/>
    </row>
    <row r="6486" spans="7:15" x14ac:dyDescent="0.2">
      <c r="G6486" s="505"/>
      <c r="I6486" s="505"/>
      <c r="J6486" s="270"/>
      <c r="K6486" s="505"/>
      <c r="L6486" s="505"/>
      <c r="M6486" s="506"/>
      <c r="N6486" s="505"/>
      <c r="O6486" s="506"/>
    </row>
    <row r="6487" spans="7:15" x14ac:dyDescent="0.2">
      <c r="G6487" s="505"/>
      <c r="I6487" s="505"/>
      <c r="J6487" s="270"/>
      <c r="K6487" s="505"/>
      <c r="L6487" s="505"/>
      <c r="M6487" s="506"/>
      <c r="N6487" s="505"/>
      <c r="O6487" s="506"/>
    </row>
    <row r="6488" spans="7:15" x14ac:dyDescent="0.2">
      <c r="G6488" s="505"/>
      <c r="I6488" s="505"/>
      <c r="J6488" s="270"/>
      <c r="K6488" s="505"/>
      <c r="L6488" s="505"/>
      <c r="M6488" s="506"/>
      <c r="N6488" s="505"/>
      <c r="O6488" s="506"/>
    </row>
    <row r="6489" spans="7:15" x14ac:dyDescent="0.2">
      <c r="G6489" s="505"/>
      <c r="I6489" s="505"/>
      <c r="J6489" s="270"/>
      <c r="K6489" s="505"/>
      <c r="L6489" s="505"/>
      <c r="M6489" s="506"/>
      <c r="N6489" s="505"/>
      <c r="O6489" s="506"/>
    </row>
    <row r="6490" spans="7:15" x14ac:dyDescent="0.2">
      <c r="G6490" s="505"/>
      <c r="I6490" s="505"/>
      <c r="J6490" s="270"/>
      <c r="K6490" s="505"/>
      <c r="L6490" s="505"/>
      <c r="M6490" s="506"/>
      <c r="N6490" s="505"/>
      <c r="O6490" s="506"/>
    </row>
    <row r="6491" spans="7:15" x14ac:dyDescent="0.2">
      <c r="G6491" s="505"/>
      <c r="I6491" s="505"/>
      <c r="J6491" s="270"/>
      <c r="K6491" s="505"/>
      <c r="L6491" s="505"/>
      <c r="M6491" s="506"/>
      <c r="N6491" s="505"/>
      <c r="O6491" s="506"/>
    </row>
    <row r="6492" spans="7:15" x14ac:dyDescent="0.2">
      <c r="G6492" s="505"/>
      <c r="I6492" s="505"/>
      <c r="J6492" s="270"/>
      <c r="K6492" s="505"/>
      <c r="L6492" s="505"/>
      <c r="M6492" s="506"/>
      <c r="N6492" s="505"/>
      <c r="O6492" s="506"/>
    </row>
    <row r="6493" spans="7:15" x14ac:dyDescent="0.2">
      <c r="G6493" s="505"/>
      <c r="I6493" s="505"/>
      <c r="J6493" s="270"/>
      <c r="K6493" s="505"/>
      <c r="L6493" s="505"/>
      <c r="M6493" s="506"/>
      <c r="N6493" s="505"/>
      <c r="O6493" s="506"/>
    </row>
    <row r="6494" spans="7:15" x14ac:dyDescent="0.2">
      <c r="G6494" s="505"/>
      <c r="I6494" s="505"/>
      <c r="J6494" s="270"/>
      <c r="K6494" s="505"/>
      <c r="L6494" s="505"/>
      <c r="M6494" s="506"/>
      <c r="N6494" s="505"/>
      <c r="O6494" s="506"/>
    </row>
    <row r="6495" spans="7:15" x14ac:dyDescent="0.2">
      <c r="G6495" s="505"/>
      <c r="I6495" s="505"/>
      <c r="J6495" s="270"/>
      <c r="K6495" s="505"/>
      <c r="L6495" s="505"/>
      <c r="M6495" s="506"/>
      <c r="N6495" s="505"/>
      <c r="O6495" s="506"/>
    </row>
    <row r="6496" spans="7:15" x14ac:dyDescent="0.2">
      <c r="G6496" s="505"/>
      <c r="I6496" s="505"/>
      <c r="J6496" s="270"/>
      <c r="K6496" s="505"/>
      <c r="L6496" s="505"/>
      <c r="M6496" s="506"/>
      <c r="N6496" s="505"/>
      <c r="O6496" s="506"/>
    </row>
    <row r="6497" spans="7:15" x14ac:dyDescent="0.2">
      <c r="G6497" s="505"/>
      <c r="I6497" s="505"/>
      <c r="J6497" s="270"/>
      <c r="K6497" s="505"/>
      <c r="L6497" s="505"/>
      <c r="M6497" s="506"/>
      <c r="N6497" s="505"/>
      <c r="O6497" s="506"/>
    </row>
    <row r="6498" spans="7:15" x14ac:dyDescent="0.2">
      <c r="G6498" s="505"/>
      <c r="I6498" s="505"/>
      <c r="J6498" s="270"/>
      <c r="K6498" s="505"/>
      <c r="L6498" s="505"/>
      <c r="M6498" s="506"/>
      <c r="N6498" s="505"/>
      <c r="O6498" s="506"/>
    </row>
    <row r="6499" spans="7:15" x14ac:dyDescent="0.2">
      <c r="G6499" s="505"/>
      <c r="I6499" s="505"/>
      <c r="J6499" s="270"/>
      <c r="K6499" s="505"/>
      <c r="L6499" s="505"/>
      <c r="M6499" s="506"/>
      <c r="N6499" s="505"/>
      <c r="O6499" s="506"/>
    </row>
    <row r="6500" spans="7:15" x14ac:dyDescent="0.2">
      <c r="G6500" s="505"/>
      <c r="I6500" s="505"/>
      <c r="J6500" s="270"/>
      <c r="K6500" s="505"/>
      <c r="L6500" s="505"/>
      <c r="M6500" s="506"/>
      <c r="N6500" s="505"/>
      <c r="O6500" s="506"/>
    </row>
    <row r="6501" spans="7:15" x14ac:dyDescent="0.2">
      <c r="G6501" s="505"/>
      <c r="I6501" s="505"/>
      <c r="J6501" s="270"/>
      <c r="K6501" s="505"/>
      <c r="L6501" s="505"/>
      <c r="M6501" s="506"/>
      <c r="N6501" s="505"/>
      <c r="O6501" s="506"/>
    </row>
    <row r="6502" spans="7:15" x14ac:dyDescent="0.2">
      <c r="G6502" s="505"/>
      <c r="I6502" s="505"/>
      <c r="J6502" s="270"/>
      <c r="K6502" s="505"/>
      <c r="L6502" s="505"/>
      <c r="M6502" s="506"/>
      <c r="N6502" s="505"/>
      <c r="O6502" s="506"/>
    </row>
    <row r="6503" spans="7:15" x14ac:dyDescent="0.2">
      <c r="G6503" s="505"/>
      <c r="I6503" s="505"/>
      <c r="J6503" s="270"/>
      <c r="K6503" s="505"/>
      <c r="L6503" s="505"/>
      <c r="M6503" s="506"/>
      <c r="N6503" s="505"/>
      <c r="O6503" s="506"/>
    </row>
    <row r="6504" spans="7:15" x14ac:dyDescent="0.2">
      <c r="G6504" s="505"/>
      <c r="I6504" s="505"/>
      <c r="J6504" s="270"/>
      <c r="K6504" s="505"/>
      <c r="L6504" s="505"/>
      <c r="M6504" s="506"/>
      <c r="N6504" s="505"/>
      <c r="O6504" s="506"/>
    </row>
    <row r="6505" spans="7:15" x14ac:dyDescent="0.2">
      <c r="G6505" s="505"/>
      <c r="I6505" s="505"/>
      <c r="J6505" s="270"/>
      <c r="K6505" s="505"/>
      <c r="L6505" s="505"/>
      <c r="M6505" s="506"/>
      <c r="N6505" s="505"/>
      <c r="O6505" s="506"/>
    </row>
    <row r="6506" spans="7:15" x14ac:dyDescent="0.2">
      <c r="G6506" s="505"/>
      <c r="I6506" s="505"/>
      <c r="J6506" s="270"/>
      <c r="K6506" s="505"/>
      <c r="L6506" s="505"/>
      <c r="M6506" s="506"/>
      <c r="N6506" s="505"/>
      <c r="O6506" s="506"/>
    </row>
    <row r="6507" spans="7:15" x14ac:dyDescent="0.2">
      <c r="G6507" s="505"/>
      <c r="I6507" s="505"/>
      <c r="J6507" s="270"/>
      <c r="K6507" s="505"/>
      <c r="L6507" s="505"/>
      <c r="M6507" s="506"/>
      <c r="N6507" s="505"/>
      <c r="O6507" s="506"/>
    </row>
    <row r="6508" spans="7:15" x14ac:dyDescent="0.2">
      <c r="G6508" s="505"/>
      <c r="I6508" s="505"/>
      <c r="J6508" s="270"/>
      <c r="K6508" s="505"/>
      <c r="L6508" s="505"/>
      <c r="M6508" s="506"/>
      <c r="N6508" s="505"/>
      <c r="O6508" s="506"/>
    </row>
    <row r="6509" spans="7:15" x14ac:dyDescent="0.2">
      <c r="G6509" s="505"/>
      <c r="I6509" s="505"/>
      <c r="J6509" s="270"/>
      <c r="K6509" s="505"/>
      <c r="L6509" s="505"/>
      <c r="M6509" s="506"/>
      <c r="N6509" s="505"/>
      <c r="O6509" s="506"/>
    </row>
    <row r="6510" spans="7:15" x14ac:dyDescent="0.2">
      <c r="G6510" s="505"/>
      <c r="I6510" s="505"/>
      <c r="J6510" s="270"/>
      <c r="K6510" s="505"/>
      <c r="L6510" s="505"/>
      <c r="M6510" s="506"/>
      <c r="N6510" s="505"/>
      <c r="O6510" s="506"/>
    </row>
    <row r="6511" spans="7:15" x14ac:dyDescent="0.2">
      <c r="G6511" s="505"/>
      <c r="I6511" s="505"/>
      <c r="J6511" s="270"/>
      <c r="K6511" s="505"/>
      <c r="L6511" s="505"/>
      <c r="M6511" s="506"/>
      <c r="N6511" s="505"/>
      <c r="O6511" s="506"/>
    </row>
    <row r="6512" spans="7:15" x14ac:dyDescent="0.2">
      <c r="G6512" s="505"/>
      <c r="I6512" s="505"/>
      <c r="J6512" s="270"/>
      <c r="K6512" s="505"/>
      <c r="L6512" s="505"/>
      <c r="M6512" s="506"/>
      <c r="N6512" s="505"/>
      <c r="O6512" s="506"/>
    </row>
    <row r="6513" spans="7:15" x14ac:dyDescent="0.2">
      <c r="G6513" s="505"/>
      <c r="I6513" s="505"/>
      <c r="J6513" s="270"/>
      <c r="K6513" s="505"/>
      <c r="L6513" s="505"/>
      <c r="M6513" s="506"/>
      <c r="N6513" s="505"/>
      <c r="O6513" s="506"/>
    </row>
    <row r="6514" spans="7:15" x14ac:dyDescent="0.2">
      <c r="G6514" s="505"/>
      <c r="I6514" s="505"/>
      <c r="J6514" s="270"/>
      <c r="K6514" s="505"/>
      <c r="L6514" s="505"/>
      <c r="M6514" s="506"/>
      <c r="N6514" s="505"/>
      <c r="O6514" s="506"/>
    </row>
    <row r="6515" spans="7:15" x14ac:dyDescent="0.2">
      <c r="G6515" s="505"/>
      <c r="I6515" s="505"/>
      <c r="J6515" s="270"/>
      <c r="K6515" s="505"/>
      <c r="L6515" s="505"/>
      <c r="M6515" s="506"/>
      <c r="N6515" s="505"/>
      <c r="O6515" s="506"/>
    </row>
    <row r="6516" spans="7:15" x14ac:dyDescent="0.2">
      <c r="G6516" s="505"/>
      <c r="I6516" s="505"/>
      <c r="J6516" s="270"/>
      <c r="K6516" s="505"/>
      <c r="L6516" s="505"/>
      <c r="M6516" s="506"/>
      <c r="N6516" s="505"/>
      <c r="O6516" s="506"/>
    </row>
    <row r="6517" spans="7:15" x14ac:dyDescent="0.2">
      <c r="G6517" s="505"/>
      <c r="I6517" s="505"/>
      <c r="J6517" s="270"/>
      <c r="K6517" s="505"/>
      <c r="L6517" s="505"/>
      <c r="M6517" s="506"/>
      <c r="N6517" s="505"/>
      <c r="O6517" s="506"/>
    </row>
    <row r="6518" spans="7:15" x14ac:dyDescent="0.2">
      <c r="G6518" s="505"/>
      <c r="I6518" s="505"/>
      <c r="J6518" s="270"/>
      <c r="K6518" s="505"/>
      <c r="L6518" s="505"/>
      <c r="M6518" s="506"/>
      <c r="N6518" s="505"/>
      <c r="O6518" s="506"/>
    </row>
    <row r="6519" spans="7:15" x14ac:dyDescent="0.2">
      <c r="G6519" s="505"/>
      <c r="I6519" s="505"/>
      <c r="J6519" s="270"/>
      <c r="K6519" s="505"/>
      <c r="L6519" s="505"/>
      <c r="M6519" s="506"/>
      <c r="N6519" s="505"/>
      <c r="O6519" s="506"/>
    </row>
    <row r="6520" spans="7:15" x14ac:dyDescent="0.2">
      <c r="G6520" s="505"/>
      <c r="I6520" s="505"/>
      <c r="J6520" s="270"/>
      <c r="K6520" s="505"/>
      <c r="L6520" s="505"/>
      <c r="M6520" s="506"/>
      <c r="N6520" s="505"/>
      <c r="O6520" s="506"/>
    </row>
    <row r="6521" spans="7:15" x14ac:dyDescent="0.2">
      <c r="G6521" s="505"/>
      <c r="I6521" s="505"/>
      <c r="J6521" s="270"/>
      <c r="K6521" s="505"/>
      <c r="L6521" s="505"/>
      <c r="M6521" s="506"/>
      <c r="N6521" s="505"/>
      <c r="O6521" s="506"/>
    </row>
    <row r="6522" spans="7:15" x14ac:dyDescent="0.2">
      <c r="G6522" s="505"/>
      <c r="I6522" s="505"/>
      <c r="J6522" s="270"/>
      <c r="K6522" s="505"/>
      <c r="L6522" s="505"/>
      <c r="M6522" s="506"/>
      <c r="N6522" s="505"/>
      <c r="O6522" s="506"/>
    </row>
    <row r="6523" spans="7:15" x14ac:dyDescent="0.2">
      <c r="G6523" s="505"/>
      <c r="I6523" s="505"/>
      <c r="J6523" s="270"/>
      <c r="K6523" s="505"/>
      <c r="L6523" s="505"/>
      <c r="M6523" s="506"/>
      <c r="N6523" s="505"/>
      <c r="O6523" s="506"/>
    </row>
    <row r="6524" spans="7:15" x14ac:dyDescent="0.2">
      <c r="G6524" s="505"/>
      <c r="I6524" s="505"/>
      <c r="J6524" s="270"/>
      <c r="K6524" s="505"/>
      <c r="L6524" s="505"/>
      <c r="M6524" s="506"/>
      <c r="N6524" s="505"/>
      <c r="O6524" s="506"/>
    </row>
    <row r="6525" spans="7:15" x14ac:dyDescent="0.2">
      <c r="G6525" s="505"/>
      <c r="I6525" s="505"/>
      <c r="J6525" s="270"/>
      <c r="K6525" s="505"/>
      <c r="L6525" s="505"/>
      <c r="M6525" s="506"/>
      <c r="N6525" s="505"/>
      <c r="O6525" s="506"/>
    </row>
    <row r="6526" spans="7:15" x14ac:dyDescent="0.2">
      <c r="G6526" s="505"/>
      <c r="I6526" s="505"/>
      <c r="J6526" s="270"/>
      <c r="K6526" s="505"/>
      <c r="L6526" s="505"/>
      <c r="M6526" s="506"/>
      <c r="N6526" s="505"/>
      <c r="O6526" s="506"/>
    </row>
    <row r="6527" spans="7:15" x14ac:dyDescent="0.2">
      <c r="G6527" s="505"/>
      <c r="I6527" s="505"/>
      <c r="J6527" s="270"/>
      <c r="K6527" s="505"/>
      <c r="L6527" s="505"/>
      <c r="M6527" s="506"/>
      <c r="N6527" s="505"/>
      <c r="O6527" s="506"/>
    </row>
    <row r="6528" spans="7:15" x14ac:dyDescent="0.2">
      <c r="G6528" s="505"/>
      <c r="I6528" s="505"/>
      <c r="J6528" s="270"/>
      <c r="K6528" s="505"/>
      <c r="L6528" s="505"/>
      <c r="M6528" s="506"/>
      <c r="N6528" s="505"/>
      <c r="O6528" s="506"/>
    </row>
    <row r="6529" spans="7:15" x14ac:dyDescent="0.2">
      <c r="G6529" s="505"/>
      <c r="I6529" s="505"/>
      <c r="J6529" s="270"/>
      <c r="K6529" s="505"/>
      <c r="L6529" s="505"/>
      <c r="M6529" s="506"/>
      <c r="N6529" s="505"/>
      <c r="O6529" s="506"/>
    </row>
    <row r="6530" spans="7:15" x14ac:dyDescent="0.2">
      <c r="G6530" s="505"/>
      <c r="I6530" s="505"/>
      <c r="J6530" s="270"/>
      <c r="K6530" s="505"/>
      <c r="L6530" s="505"/>
      <c r="M6530" s="506"/>
      <c r="N6530" s="505"/>
      <c r="O6530" s="506"/>
    </row>
    <row r="6531" spans="7:15" x14ac:dyDescent="0.2">
      <c r="G6531" s="505"/>
      <c r="I6531" s="505"/>
      <c r="J6531" s="270"/>
      <c r="K6531" s="505"/>
      <c r="L6531" s="505"/>
      <c r="M6531" s="506"/>
      <c r="N6531" s="505"/>
      <c r="O6531" s="506"/>
    </row>
    <row r="6532" spans="7:15" x14ac:dyDescent="0.2">
      <c r="G6532" s="505"/>
      <c r="I6532" s="505"/>
      <c r="J6532" s="270"/>
      <c r="K6532" s="505"/>
      <c r="L6532" s="505"/>
      <c r="M6532" s="506"/>
      <c r="N6532" s="505"/>
      <c r="O6532" s="506"/>
    </row>
    <row r="6533" spans="7:15" x14ac:dyDescent="0.2">
      <c r="G6533" s="505"/>
      <c r="I6533" s="505"/>
      <c r="J6533" s="270"/>
      <c r="K6533" s="505"/>
      <c r="L6533" s="505"/>
      <c r="M6533" s="506"/>
      <c r="N6533" s="505"/>
      <c r="O6533" s="506"/>
    </row>
    <row r="6534" spans="7:15" x14ac:dyDescent="0.2">
      <c r="G6534" s="505"/>
      <c r="I6534" s="505"/>
      <c r="J6534" s="270"/>
      <c r="K6534" s="505"/>
      <c r="L6534" s="505"/>
      <c r="M6534" s="506"/>
      <c r="N6534" s="505"/>
      <c r="O6534" s="506"/>
    </row>
    <row r="6535" spans="7:15" x14ac:dyDescent="0.2">
      <c r="G6535" s="505"/>
      <c r="I6535" s="505"/>
      <c r="J6535" s="270"/>
      <c r="K6535" s="505"/>
      <c r="L6535" s="505"/>
      <c r="M6535" s="506"/>
      <c r="N6535" s="505"/>
      <c r="O6535" s="506"/>
    </row>
    <row r="6536" spans="7:15" x14ac:dyDescent="0.2">
      <c r="G6536" s="505"/>
      <c r="I6536" s="505"/>
      <c r="J6536" s="270"/>
      <c r="K6536" s="505"/>
      <c r="L6536" s="505"/>
      <c r="M6536" s="506"/>
      <c r="N6536" s="505"/>
      <c r="O6536" s="506"/>
    </row>
    <row r="6537" spans="7:15" x14ac:dyDescent="0.2">
      <c r="G6537" s="505"/>
      <c r="I6537" s="505"/>
      <c r="J6537" s="270"/>
      <c r="K6537" s="505"/>
      <c r="L6537" s="505"/>
      <c r="M6537" s="506"/>
      <c r="N6537" s="505"/>
      <c r="O6537" s="506"/>
    </row>
    <row r="6538" spans="7:15" x14ac:dyDescent="0.2">
      <c r="G6538" s="505"/>
      <c r="I6538" s="505"/>
      <c r="J6538" s="270"/>
      <c r="K6538" s="505"/>
      <c r="L6538" s="505"/>
      <c r="M6538" s="506"/>
      <c r="N6538" s="505"/>
      <c r="O6538" s="506"/>
    </row>
    <row r="6539" spans="7:15" x14ac:dyDescent="0.2">
      <c r="G6539" s="505"/>
      <c r="I6539" s="505"/>
      <c r="J6539" s="270"/>
      <c r="K6539" s="505"/>
      <c r="L6539" s="505"/>
      <c r="M6539" s="506"/>
      <c r="N6539" s="505"/>
      <c r="O6539" s="506"/>
    </row>
    <row r="6540" spans="7:15" x14ac:dyDescent="0.2">
      <c r="G6540" s="505"/>
      <c r="I6540" s="505"/>
      <c r="J6540" s="270"/>
      <c r="K6540" s="505"/>
      <c r="L6540" s="505"/>
      <c r="M6540" s="506"/>
      <c r="N6540" s="505"/>
      <c r="O6540" s="506"/>
    </row>
    <row r="6541" spans="7:15" x14ac:dyDescent="0.2">
      <c r="G6541" s="505"/>
      <c r="I6541" s="505"/>
      <c r="J6541" s="270"/>
      <c r="K6541" s="505"/>
      <c r="L6541" s="505"/>
      <c r="M6541" s="506"/>
      <c r="N6541" s="505"/>
      <c r="O6541" s="506"/>
    </row>
    <row r="6542" spans="7:15" x14ac:dyDescent="0.2">
      <c r="G6542" s="505"/>
      <c r="I6542" s="505"/>
      <c r="J6542" s="270"/>
      <c r="K6542" s="505"/>
      <c r="L6542" s="505"/>
      <c r="M6542" s="506"/>
      <c r="N6542" s="505"/>
      <c r="O6542" s="506"/>
    </row>
    <row r="6543" spans="7:15" x14ac:dyDescent="0.2">
      <c r="G6543" s="505"/>
      <c r="I6543" s="505"/>
      <c r="J6543" s="270"/>
      <c r="K6543" s="505"/>
      <c r="L6543" s="505"/>
      <c r="M6543" s="506"/>
      <c r="N6543" s="505"/>
      <c r="O6543" s="506"/>
    </row>
    <row r="6544" spans="7:15" x14ac:dyDescent="0.2">
      <c r="G6544" s="505"/>
      <c r="I6544" s="505"/>
      <c r="J6544" s="270"/>
      <c r="K6544" s="505"/>
      <c r="L6544" s="505"/>
      <c r="M6544" s="506"/>
      <c r="N6544" s="505"/>
      <c r="O6544" s="506"/>
    </row>
    <row r="6545" spans="7:15" x14ac:dyDescent="0.2">
      <c r="G6545" s="505"/>
      <c r="I6545" s="505"/>
      <c r="J6545" s="270"/>
      <c r="K6545" s="505"/>
      <c r="L6545" s="505"/>
      <c r="M6545" s="506"/>
      <c r="N6545" s="505"/>
      <c r="O6545" s="506"/>
    </row>
    <row r="6546" spans="7:15" x14ac:dyDescent="0.2">
      <c r="G6546" s="505"/>
      <c r="I6546" s="505"/>
      <c r="J6546" s="270"/>
      <c r="K6546" s="505"/>
      <c r="L6546" s="505"/>
      <c r="M6546" s="506"/>
      <c r="N6546" s="505"/>
      <c r="O6546" s="506"/>
    </row>
    <row r="6547" spans="7:15" x14ac:dyDescent="0.2">
      <c r="G6547" s="505"/>
      <c r="I6547" s="505"/>
      <c r="J6547" s="270"/>
      <c r="K6547" s="505"/>
      <c r="L6547" s="505"/>
      <c r="M6547" s="506"/>
      <c r="N6547" s="505"/>
      <c r="O6547" s="506"/>
    </row>
    <row r="6548" spans="7:15" x14ac:dyDescent="0.2">
      <c r="G6548" s="505"/>
      <c r="I6548" s="505"/>
      <c r="J6548" s="270"/>
      <c r="K6548" s="505"/>
      <c r="L6548" s="505"/>
      <c r="M6548" s="506"/>
      <c r="N6548" s="505"/>
      <c r="O6548" s="506"/>
    </row>
    <row r="6549" spans="7:15" x14ac:dyDescent="0.2">
      <c r="G6549" s="505"/>
      <c r="I6549" s="505"/>
      <c r="J6549" s="270"/>
      <c r="K6549" s="505"/>
      <c r="L6549" s="505"/>
      <c r="M6549" s="506"/>
      <c r="N6549" s="505"/>
      <c r="O6549" s="506"/>
    </row>
    <row r="6550" spans="7:15" x14ac:dyDescent="0.2">
      <c r="G6550" s="505"/>
      <c r="I6550" s="505"/>
      <c r="J6550" s="270"/>
      <c r="K6550" s="505"/>
      <c r="L6550" s="505"/>
      <c r="M6550" s="506"/>
      <c r="N6550" s="505"/>
      <c r="O6550" s="506"/>
    </row>
    <row r="6551" spans="7:15" x14ac:dyDescent="0.2">
      <c r="G6551" s="505"/>
      <c r="I6551" s="505"/>
      <c r="J6551" s="270"/>
      <c r="K6551" s="505"/>
      <c r="L6551" s="505"/>
      <c r="M6551" s="506"/>
      <c r="N6551" s="505"/>
      <c r="O6551" s="506"/>
    </row>
    <row r="6552" spans="7:15" x14ac:dyDescent="0.2">
      <c r="G6552" s="505"/>
      <c r="I6552" s="505"/>
      <c r="J6552" s="270"/>
      <c r="K6552" s="505"/>
      <c r="L6552" s="505"/>
      <c r="M6552" s="506"/>
      <c r="N6552" s="505"/>
      <c r="O6552" s="506"/>
    </row>
    <row r="6553" spans="7:15" x14ac:dyDescent="0.2">
      <c r="G6553" s="505"/>
      <c r="I6553" s="505"/>
      <c r="J6553" s="270"/>
      <c r="K6553" s="505"/>
      <c r="L6553" s="505"/>
      <c r="M6553" s="506"/>
      <c r="N6553" s="505"/>
      <c r="O6553" s="506"/>
    </row>
    <row r="6554" spans="7:15" x14ac:dyDescent="0.2">
      <c r="G6554" s="505"/>
      <c r="I6554" s="505"/>
      <c r="J6554" s="270"/>
      <c r="K6554" s="505"/>
      <c r="L6554" s="505"/>
      <c r="M6554" s="506"/>
      <c r="N6554" s="505"/>
      <c r="O6554" s="506"/>
    </row>
    <row r="6555" spans="7:15" x14ac:dyDescent="0.2">
      <c r="G6555" s="505"/>
      <c r="I6555" s="505"/>
      <c r="J6555" s="270"/>
      <c r="K6555" s="505"/>
      <c r="L6555" s="505"/>
      <c r="M6555" s="506"/>
      <c r="N6555" s="505"/>
      <c r="O6555" s="506"/>
    </row>
    <row r="6556" spans="7:15" x14ac:dyDescent="0.2">
      <c r="G6556" s="505"/>
      <c r="I6556" s="505"/>
      <c r="J6556" s="270"/>
      <c r="K6556" s="505"/>
      <c r="L6556" s="505"/>
      <c r="M6556" s="506"/>
      <c r="N6556" s="505"/>
      <c r="O6556" s="506"/>
    </row>
    <row r="6557" spans="7:15" x14ac:dyDescent="0.2">
      <c r="G6557" s="505"/>
      <c r="I6557" s="505"/>
      <c r="J6557" s="270"/>
      <c r="K6557" s="505"/>
      <c r="L6557" s="505"/>
      <c r="M6557" s="506"/>
      <c r="N6557" s="505"/>
      <c r="O6557" s="506"/>
    </row>
    <row r="6558" spans="7:15" x14ac:dyDescent="0.2">
      <c r="G6558" s="505"/>
      <c r="I6558" s="505"/>
      <c r="J6558" s="270"/>
      <c r="K6558" s="505"/>
      <c r="L6558" s="505"/>
      <c r="M6558" s="506"/>
      <c r="N6558" s="505"/>
      <c r="O6558" s="506"/>
    </row>
    <row r="6559" spans="7:15" x14ac:dyDescent="0.2">
      <c r="G6559" s="505"/>
      <c r="I6559" s="505"/>
      <c r="J6559" s="270"/>
      <c r="K6559" s="505"/>
      <c r="L6559" s="505"/>
      <c r="M6559" s="506"/>
      <c r="N6559" s="505"/>
      <c r="O6559" s="506"/>
    </row>
    <row r="6560" spans="7:15" x14ac:dyDescent="0.2">
      <c r="G6560" s="505"/>
      <c r="I6560" s="505"/>
      <c r="J6560" s="270"/>
      <c r="K6560" s="505"/>
      <c r="L6560" s="505"/>
      <c r="M6560" s="506"/>
      <c r="N6560" s="505"/>
      <c r="O6560" s="506"/>
    </row>
    <row r="6561" spans="7:15" x14ac:dyDescent="0.2">
      <c r="G6561" s="505"/>
      <c r="I6561" s="505"/>
      <c r="J6561" s="270"/>
      <c r="K6561" s="505"/>
      <c r="L6561" s="505"/>
      <c r="M6561" s="506"/>
      <c r="N6561" s="505"/>
      <c r="O6561" s="506"/>
    </row>
    <row r="6562" spans="7:15" x14ac:dyDescent="0.2">
      <c r="G6562" s="505"/>
      <c r="I6562" s="505"/>
      <c r="J6562" s="270"/>
      <c r="K6562" s="505"/>
      <c r="L6562" s="505"/>
      <c r="M6562" s="506"/>
      <c r="N6562" s="505"/>
      <c r="O6562" s="506"/>
    </row>
    <row r="6563" spans="7:15" x14ac:dyDescent="0.2">
      <c r="G6563" s="505"/>
      <c r="I6563" s="505"/>
      <c r="J6563" s="270"/>
      <c r="K6563" s="505"/>
      <c r="L6563" s="505"/>
      <c r="M6563" s="506"/>
      <c r="N6563" s="505"/>
      <c r="O6563" s="506"/>
    </row>
    <row r="6564" spans="7:15" x14ac:dyDescent="0.2">
      <c r="G6564" s="505"/>
      <c r="I6564" s="505"/>
      <c r="J6564" s="270"/>
      <c r="K6564" s="505"/>
      <c r="L6564" s="505"/>
      <c r="M6564" s="506"/>
      <c r="N6564" s="505"/>
      <c r="O6564" s="506"/>
    </row>
    <row r="6565" spans="7:15" x14ac:dyDescent="0.2">
      <c r="G6565" s="505"/>
      <c r="I6565" s="505"/>
      <c r="J6565" s="270"/>
      <c r="K6565" s="505"/>
      <c r="L6565" s="505"/>
      <c r="M6565" s="506"/>
      <c r="N6565" s="505"/>
      <c r="O6565" s="506"/>
    </row>
    <row r="6566" spans="7:15" x14ac:dyDescent="0.2">
      <c r="G6566" s="505"/>
      <c r="I6566" s="505"/>
      <c r="J6566" s="270"/>
      <c r="K6566" s="505"/>
      <c r="L6566" s="505"/>
      <c r="M6566" s="506"/>
      <c r="N6566" s="505"/>
      <c r="O6566" s="506"/>
    </row>
    <row r="6567" spans="7:15" x14ac:dyDescent="0.2">
      <c r="G6567" s="505"/>
      <c r="I6567" s="505"/>
      <c r="J6567" s="270"/>
      <c r="K6567" s="505"/>
      <c r="L6567" s="505"/>
      <c r="M6567" s="506"/>
      <c r="N6567" s="505"/>
      <c r="O6567" s="506"/>
    </row>
    <row r="6568" spans="7:15" x14ac:dyDescent="0.2">
      <c r="G6568" s="505"/>
      <c r="I6568" s="505"/>
      <c r="J6568" s="270"/>
      <c r="K6568" s="505"/>
      <c r="L6568" s="505"/>
      <c r="M6568" s="506"/>
      <c r="N6568" s="505"/>
      <c r="O6568" s="506"/>
    </row>
    <row r="6569" spans="7:15" x14ac:dyDescent="0.2">
      <c r="G6569" s="505"/>
      <c r="I6569" s="505"/>
      <c r="J6569" s="270"/>
      <c r="K6569" s="505"/>
      <c r="L6569" s="505"/>
      <c r="M6569" s="506"/>
      <c r="N6569" s="505"/>
      <c r="O6569" s="506"/>
    </row>
    <row r="6570" spans="7:15" x14ac:dyDescent="0.2">
      <c r="G6570" s="505"/>
      <c r="I6570" s="505"/>
      <c r="J6570" s="270"/>
      <c r="K6570" s="505"/>
      <c r="L6570" s="505"/>
      <c r="M6570" s="506"/>
      <c r="N6570" s="505"/>
      <c r="O6570" s="506"/>
    </row>
    <row r="6571" spans="7:15" x14ac:dyDescent="0.2">
      <c r="G6571" s="505"/>
      <c r="I6571" s="505"/>
      <c r="J6571" s="270"/>
      <c r="K6571" s="505"/>
      <c r="L6571" s="505"/>
      <c r="M6571" s="506"/>
      <c r="N6571" s="505"/>
      <c r="O6571" s="506"/>
    </row>
    <row r="6572" spans="7:15" x14ac:dyDescent="0.2">
      <c r="G6572" s="505"/>
      <c r="I6572" s="505"/>
      <c r="J6572" s="270"/>
      <c r="K6572" s="505"/>
      <c r="L6572" s="505"/>
      <c r="M6572" s="506"/>
      <c r="N6572" s="505"/>
      <c r="O6572" s="506"/>
    </row>
    <row r="6573" spans="7:15" x14ac:dyDescent="0.2">
      <c r="G6573" s="505"/>
      <c r="I6573" s="505"/>
      <c r="J6573" s="270"/>
      <c r="K6573" s="505"/>
      <c r="L6573" s="505"/>
      <c r="M6573" s="506"/>
      <c r="N6573" s="505"/>
      <c r="O6573" s="506"/>
    </row>
    <row r="6574" spans="7:15" x14ac:dyDescent="0.2">
      <c r="G6574" s="505"/>
      <c r="I6574" s="505"/>
      <c r="J6574" s="270"/>
      <c r="K6574" s="505"/>
      <c r="L6574" s="505"/>
      <c r="M6574" s="506"/>
      <c r="N6574" s="505"/>
      <c r="O6574" s="506"/>
    </row>
    <row r="6575" spans="7:15" x14ac:dyDescent="0.2">
      <c r="G6575" s="505"/>
      <c r="I6575" s="505"/>
      <c r="J6575" s="270"/>
      <c r="K6575" s="505"/>
      <c r="L6575" s="505"/>
      <c r="M6575" s="506"/>
      <c r="N6575" s="505"/>
      <c r="O6575" s="506"/>
    </row>
    <row r="6576" spans="7:15" x14ac:dyDescent="0.2">
      <c r="G6576" s="505"/>
      <c r="I6576" s="505"/>
      <c r="J6576" s="270"/>
      <c r="K6576" s="505"/>
      <c r="L6576" s="505"/>
      <c r="M6576" s="506"/>
      <c r="N6576" s="505"/>
      <c r="O6576" s="506"/>
    </row>
    <row r="6577" spans="7:15" x14ac:dyDescent="0.2">
      <c r="G6577" s="505"/>
      <c r="I6577" s="505"/>
      <c r="J6577" s="270"/>
      <c r="K6577" s="505"/>
      <c r="L6577" s="505"/>
      <c r="M6577" s="506"/>
      <c r="N6577" s="505"/>
      <c r="O6577" s="506"/>
    </row>
    <row r="6578" spans="7:15" x14ac:dyDescent="0.2">
      <c r="G6578" s="505"/>
      <c r="I6578" s="505"/>
      <c r="J6578" s="270"/>
      <c r="K6578" s="505"/>
      <c r="L6578" s="505"/>
      <c r="M6578" s="506"/>
      <c r="N6578" s="505"/>
      <c r="O6578" s="506"/>
    </row>
    <row r="6579" spans="7:15" x14ac:dyDescent="0.2">
      <c r="G6579" s="505"/>
      <c r="I6579" s="505"/>
      <c r="J6579" s="270"/>
      <c r="K6579" s="505"/>
      <c r="L6579" s="505"/>
      <c r="M6579" s="506"/>
      <c r="N6579" s="505"/>
      <c r="O6579" s="506"/>
    </row>
    <row r="6580" spans="7:15" x14ac:dyDescent="0.2">
      <c r="G6580" s="505"/>
      <c r="I6580" s="505"/>
      <c r="J6580" s="270"/>
      <c r="K6580" s="505"/>
      <c r="L6580" s="505"/>
      <c r="M6580" s="506"/>
      <c r="N6580" s="505"/>
      <c r="O6580" s="506"/>
    </row>
    <row r="6581" spans="7:15" x14ac:dyDescent="0.2">
      <c r="G6581" s="505"/>
      <c r="I6581" s="505"/>
      <c r="J6581" s="270"/>
      <c r="K6581" s="505"/>
      <c r="L6581" s="505"/>
      <c r="M6581" s="506"/>
      <c r="N6581" s="505"/>
      <c r="O6581" s="506"/>
    </row>
    <row r="6582" spans="7:15" x14ac:dyDescent="0.2">
      <c r="G6582" s="505"/>
      <c r="I6582" s="505"/>
      <c r="J6582" s="270"/>
      <c r="K6582" s="505"/>
      <c r="L6582" s="505"/>
      <c r="M6582" s="506"/>
      <c r="N6582" s="505"/>
      <c r="O6582" s="506"/>
    </row>
    <row r="6583" spans="7:15" x14ac:dyDescent="0.2">
      <c r="G6583" s="505"/>
      <c r="I6583" s="505"/>
      <c r="J6583" s="270"/>
      <c r="K6583" s="505"/>
      <c r="L6583" s="505"/>
      <c r="M6583" s="506"/>
      <c r="N6583" s="505"/>
      <c r="O6583" s="506"/>
    </row>
    <row r="6584" spans="7:15" x14ac:dyDescent="0.2">
      <c r="G6584" s="505"/>
      <c r="I6584" s="505"/>
      <c r="J6584" s="270"/>
      <c r="K6584" s="505"/>
      <c r="L6584" s="505"/>
      <c r="M6584" s="506"/>
      <c r="N6584" s="505"/>
      <c r="O6584" s="506"/>
    </row>
    <row r="6585" spans="7:15" x14ac:dyDescent="0.2">
      <c r="G6585" s="505"/>
      <c r="I6585" s="505"/>
      <c r="J6585" s="270"/>
      <c r="K6585" s="505"/>
      <c r="L6585" s="505"/>
      <c r="M6585" s="506"/>
      <c r="N6585" s="505"/>
      <c r="O6585" s="506"/>
    </row>
    <row r="6586" spans="7:15" x14ac:dyDescent="0.2">
      <c r="G6586" s="505"/>
      <c r="I6586" s="505"/>
      <c r="J6586" s="270"/>
      <c r="K6586" s="505"/>
      <c r="L6586" s="505"/>
      <c r="M6586" s="506"/>
      <c r="N6586" s="505"/>
      <c r="O6586" s="506"/>
    </row>
    <row r="6587" spans="7:15" x14ac:dyDescent="0.2">
      <c r="G6587" s="505"/>
      <c r="I6587" s="505"/>
      <c r="J6587" s="270"/>
      <c r="K6587" s="505"/>
      <c r="L6587" s="505"/>
      <c r="M6587" s="506"/>
      <c r="N6587" s="505"/>
      <c r="O6587" s="506"/>
    </row>
    <row r="6588" spans="7:15" x14ac:dyDescent="0.2">
      <c r="G6588" s="505"/>
      <c r="I6588" s="505"/>
      <c r="J6588" s="270"/>
      <c r="K6588" s="505"/>
      <c r="L6588" s="505"/>
      <c r="M6588" s="506"/>
      <c r="N6588" s="505"/>
      <c r="O6588" s="506"/>
    </row>
    <row r="6589" spans="7:15" x14ac:dyDescent="0.2">
      <c r="G6589" s="505"/>
      <c r="I6589" s="505"/>
      <c r="J6589" s="270"/>
      <c r="K6589" s="505"/>
      <c r="L6589" s="505"/>
      <c r="M6589" s="506"/>
      <c r="N6589" s="505"/>
      <c r="O6589" s="506"/>
    </row>
    <row r="6590" spans="7:15" x14ac:dyDescent="0.2">
      <c r="G6590" s="505"/>
      <c r="I6590" s="505"/>
      <c r="J6590" s="270"/>
      <c r="K6590" s="505"/>
      <c r="L6590" s="505"/>
      <c r="M6590" s="506"/>
      <c r="N6590" s="505"/>
      <c r="O6590" s="506"/>
    </row>
    <row r="6591" spans="7:15" x14ac:dyDescent="0.2">
      <c r="G6591" s="505"/>
      <c r="I6591" s="505"/>
      <c r="J6591" s="270"/>
      <c r="K6591" s="505"/>
      <c r="L6591" s="505"/>
      <c r="M6591" s="506"/>
      <c r="N6591" s="505"/>
      <c r="O6591" s="506"/>
    </row>
    <row r="6592" spans="7:15" x14ac:dyDescent="0.2">
      <c r="G6592" s="505"/>
      <c r="I6592" s="505"/>
      <c r="J6592" s="270"/>
      <c r="K6592" s="505"/>
      <c r="L6592" s="505"/>
      <c r="M6592" s="506"/>
      <c r="N6592" s="505"/>
      <c r="O6592" s="506"/>
    </row>
    <row r="6593" spans="7:15" x14ac:dyDescent="0.2">
      <c r="G6593" s="505"/>
      <c r="I6593" s="505"/>
      <c r="J6593" s="270"/>
      <c r="K6593" s="505"/>
      <c r="L6593" s="505"/>
      <c r="M6593" s="506"/>
      <c r="N6593" s="505"/>
      <c r="O6593" s="506"/>
    </row>
    <row r="6594" spans="7:15" x14ac:dyDescent="0.2">
      <c r="G6594" s="505"/>
      <c r="I6594" s="505"/>
      <c r="J6594" s="270"/>
      <c r="K6594" s="505"/>
      <c r="L6594" s="505"/>
      <c r="M6594" s="506"/>
      <c r="N6594" s="505"/>
      <c r="O6594" s="506"/>
    </row>
    <row r="6595" spans="7:15" x14ac:dyDescent="0.2">
      <c r="G6595" s="505"/>
      <c r="I6595" s="505"/>
      <c r="J6595" s="270"/>
      <c r="K6595" s="505"/>
      <c r="L6595" s="505"/>
      <c r="M6595" s="506"/>
      <c r="N6595" s="505"/>
      <c r="O6595" s="506"/>
    </row>
    <row r="6596" spans="7:15" x14ac:dyDescent="0.2">
      <c r="G6596" s="505"/>
      <c r="I6596" s="505"/>
      <c r="J6596" s="270"/>
      <c r="K6596" s="505"/>
      <c r="L6596" s="505"/>
      <c r="M6596" s="506"/>
      <c r="N6596" s="505"/>
      <c r="O6596" s="506"/>
    </row>
    <row r="6597" spans="7:15" x14ac:dyDescent="0.2">
      <c r="G6597" s="505"/>
      <c r="I6597" s="505"/>
      <c r="J6597" s="270"/>
      <c r="K6597" s="505"/>
      <c r="L6597" s="505"/>
      <c r="M6597" s="506"/>
      <c r="N6597" s="505"/>
      <c r="O6597" s="506"/>
    </row>
    <row r="6598" spans="7:15" x14ac:dyDescent="0.2">
      <c r="G6598" s="505"/>
      <c r="I6598" s="505"/>
      <c r="J6598" s="270"/>
      <c r="K6598" s="505"/>
      <c r="L6598" s="505"/>
      <c r="M6598" s="506"/>
      <c r="N6598" s="505"/>
      <c r="O6598" s="506"/>
    </row>
    <row r="6599" spans="7:15" x14ac:dyDescent="0.2">
      <c r="G6599" s="505"/>
      <c r="I6599" s="505"/>
      <c r="J6599" s="270"/>
      <c r="K6599" s="505"/>
      <c r="L6599" s="505"/>
      <c r="M6599" s="506"/>
      <c r="N6599" s="505"/>
      <c r="O6599" s="506"/>
    </row>
    <row r="6600" spans="7:15" x14ac:dyDescent="0.2">
      <c r="G6600" s="505"/>
      <c r="I6600" s="505"/>
      <c r="J6600" s="270"/>
      <c r="K6600" s="505"/>
      <c r="L6600" s="505"/>
      <c r="M6600" s="506"/>
      <c r="N6600" s="505"/>
      <c r="O6600" s="506"/>
    </row>
    <row r="6601" spans="7:15" x14ac:dyDescent="0.2">
      <c r="G6601" s="505"/>
      <c r="I6601" s="505"/>
      <c r="J6601" s="270"/>
      <c r="K6601" s="505"/>
      <c r="L6601" s="505"/>
      <c r="M6601" s="506"/>
      <c r="N6601" s="505"/>
      <c r="O6601" s="506"/>
    </row>
    <row r="6602" spans="7:15" x14ac:dyDescent="0.2">
      <c r="G6602" s="505"/>
      <c r="I6602" s="505"/>
      <c r="J6602" s="270"/>
      <c r="K6602" s="505"/>
      <c r="L6602" s="505"/>
      <c r="M6602" s="506"/>
      <c r="N6602" s="505"/>
      <c r="O6602" s="506"/>
    </row>
    <row r="6603" spans="7:15" x14ac:dyDescent="0.2">
      <c r="G6603" s="505"/>
      <c r="I6603" s="505"/>
      <c r="J6603" s="270"/>
      <c r="K6603" s="505"/>
      <c r="L6603" s="505"/>
      <c r="M6603" s="506"/>
      <c r="N6603" s="505"/>
      <c r="O6603" s="506"/>
    </row>
    <row r="6604" spans="7:15" x14ac:dyDescent="0.2">
      <c r="G6604" s="505"/>
      <c r="I6604" s="505"/>
      <c r="J6604" s="270"/>
      <c r="K6604" s="505"/>
      <c r="L6604" s="505"/>
      <c r="M6604" s="506"/>
      <c r="N6604" s="505"/>
      <c r="O6604" s="506"/>
    </row>
    <row r="6605" spans="7:15" x14ac:dyDescent="0.2">
      <c r="G6605" s="505"/>
      <c r="I6605" s="505"/>
      <c r="J6605" s="270"/>
      <c r="K6605" s="505"/>
      <c r="L6605" s="505"/>
      <c r="M6605" s="506"/>
      <c r="N6605" s="505"/>
      <c r="O6605" s="506"/>
    </row>
    <row r="6606" spans="7:15" x14ac:dyDescent="0.2">
      <c r="G6606" s="505"/>
      <c r="I6606" s="505"/>
      <c r="J6606" s="270"/>
      <c r="K6606" s="505"/>
      <c r="L6606" s="505"/>
      <c r="M6606" s="506"/>
      <c r="N6606" s="505"/>
      <c r="O6606" s="506"/>
    </row>
    <row r="6607" spans="7:15" x14ac:dyDescent="0.2">
      <c r="G6607" s="505"/>
      <c r="I6607" s="505"/>
      <c r="J6607" s="270"/>
      <c r="K6607" s="505"/>
      <c r="L6607" s="505"/>
      <c r="M6607" s="506"/>
      <c r="N6607" s="505"/>
      <c r="O6607" s="506"/>
    </row>
    <row r="6608" spans="7:15" x14ac:dyDescent="0.2">
      <c r="G6608" s="505"/>
      <c r="I6608" s="505"/>
      <c r="J6608" s="270"/>
      <c r="K6608" s="505"/>
      <c r="L6608" s="505"/>
      <c r="M6608" s="506"/>
      <c r="N6608" s="505"/>
      <c r="O6608" s="506"/>
    </row>
    <row r="6609" spans="7:15" x14ac:dyDescent="0.2">
      <c r="G6609" s="505"/>
      <c r="I6609" s="505"/>
      <c r="J6609" s="270"/>
      <c r="K6609" s="505"/>
      <c r="L6609" s="505"/>
      <c r="M6609" s="506"/>
      <c r="N6609" s="505"/>
      <c r="O6609" s="506"/>
    </row>
    <row r="6610" spans="7:15" x14ac:dyDescent="0.2">
      <c r="G6610" s="505"/>
      <c r="I6610" s="505"/>
      <c r="J6610" s="270"/>
      <c r="K6610" s="505"/>
      <c r="L6610" s="505"/>
      <c r="M6610" s="506"/>
      <c r="N6610" s="505"/>
      <c r="O6610" s="506"/>
    </row>
    <row r="6611" spans="7:15" x14ac:dyDescent="0.2">
      <c r="G6611" s="505"/>
      <c r="I6611" s="505"/>
      <c r="J6611" s="270"/>
      <c r="K6611" s="505"/>
      <c r="L6611" s="505"/>
      <c r="M6611" s="506"/>
      <c r="N6611" s="505"/>
      <c r="O6611" s="506"/>
    </row>
    <row r="6612" spans="7:15" x14ac:dyDescent="0.2">
      <c r="G6612" s="505"/>
      <c r="I6612" s="505"/>
      <c r="J6612" s="270"/>
      <c r="K6612" s="505"/>
      <c r="L6612" s="505"/>
      <c r="M6612" s="506"/>
      <c r="N6612" s="505"/>
      <c r="O6612" s="506"/>
    </row>
    <row r="6613" spans="7:15" x14ac:dyDescent="0.2">
      <c r="G6613" s="505"/>
      <c r="I6613" s="505"/>
      <c r="J6613" s="270"/>
      <c r="K6613" s="505"/>
      <c r="L6613" s="505"/>
      <c r="M6613" s="506"/>
      <c r="N6613" s="505"/>
      <c r="O6613" s="506"/>
    </row>
    <row r="6614" spans="7:15" x14ac:dyDescent="0.2">
      <c r="G6614" s="505"/>
      <c r="I6614" s="505"/>
      <c r="J6614" s="270"/>
      <c r="K6614" s="505"/>
      <c r="L6614" s="505"/>
      <c r="M6614" s="506"/>
      <c r="N6614" s="505"/>
      <c r="O6614" s="506"/>
    </row>
    <row r="6615" spans="7:15" x14ac:dyDescent="0.2">
      <c r="G6615" s="505"/>
      <c r="I6615" s="505"/>
      <c r="J6615" s="270"/>
      <c r="K6615" s="505"/>
      <c r="L6615" s="505"/>
      <c r="M6615" s="506"/>
      <c r="N6615" s="505"/>
      <c r="O6615" s="506"/>
    </row>
    <row r="6616" spans="7:15" x14ac:dyDescent="0.2">
      <c r="G6616" s="505"/>
      <c r="I6616" s="505"/>
      <c r="J6616" s="270"/>
      <c r="K6616" s="505"/>
      <c r="L6616" s="505"/>
      <c r="M6616" s="506"/>
      <c r="N6616" s="505"/>
      <c r="O6616" s="506"/>
    </row>
    <row r="6617" spans="7:15" x14ac:dyDescent="0.2">
      <c r="G6617" s="505"/>
      <c r="I6617" s="505"/>
      <c r="J6617" s="270"/>
      <c r="K6617" s="505"/>
      <c r="L6617" s="505"/>
      <c r="M6617" s="506"/>
      <c r="N6617" s="505"/>
      <c r="O6617" s="506"/>
    </row>
    <row r="6618" spans="7:15" x14ac:dyDescent="0.2">
      <c r="G6618" s="505"/>
      <c r="I6618" s="505"/>
      <c r="J6618" s="270"/>
      <c r="K6618" s="505"/>
      <c r="L6618" s="505"/>
      <c r="M6618" s="506"/>
      <c r="N6618" s="505"/>
      <c r="O6618" s="506"/>
    </row>
    <row r="6619" spans="7:15" x14ac:dyDescent="0.2">
      <c r="G6619" s="505"/>
      <c r="I6619" s="505"/>
      <c r="J6619" s="270"/>
      <c r="K6619" s="505"/>
      <c r="L6619" s="505"/>
      <c r="M6619" s="506"/>
      <c r="N6619" s="505"/>
      <c r="O6619" s="506"/>
    </row>
    <row r="6620" spans="7:15" x14ac:dyDescent="0.2">
      <c r="G6620" s="505"/>
      <c r="I6620" s="505"/>
      <c r="J6620" s="270"/>
      <c r="K6620" s="505"/>
      <c r="L6620" s="505"/>
      <c r="M6620" s="506"/>
      <c r="N6620" s="505"/>
      <c r="O6620" s="506"/>
    </row>
    <row r="6621" spans="7:15" x14ac:dyDescent="0.2">
      <c r="G6621" s="505"/>
      <c r="I6621" s="505"/>
      <c r="J6621" s="270"/>
      <c r="K6621" s="505"/>
      <c r="L6621" s="505"/>
      <c r="M6621" s="506"/>
      <c r="N6621" s="505"/>
      <c r="O6621" s="506"/>
    </row>
    <row r="6622" spans="7:15" x14ac:dyDescent="0.2">
      <c r="G6622" s="505"/>
      <c r="I6622" s="505"/>
      <c r="J6622" s="270"/>
      <c r="K6622" s="505"/>
      <c r="L6622" s="505"/>
      <c r="M6622" s="506"/>
      <c r="N6622" s="505"/>
      <c r="O6622" s="506"/>
    </row>
    <row r="6623" spans="7:15" x14ac:dyDescent="0.2">
      <c r="G6623" s="505"/>
      <c r="I6623" s="505"/>
      <c r="J6623" s="270"/>
      <c r="K6623" s="505"/>
      <c r="L6623" s="505"/>
      <c r="M6623" s="506"/>
      <c r="N6623" s="505"/>
      <c r="O6623" s="506"/>
    </row>
    <row r="6624" spans="7:15" x14ac:dyDescent="0.2">
      <c r="G6624" s="505"/>
      <c r="I6624" s="505"/>
      <c r="J6624" s="270"/>
      <c r="K6624" s="505"/>
      <c r="L6624" s="505"/>
      <c r="M6624" s="506"/>
      <c r="N6624" s="505"/>
      <c r="O6624" s="506"/>
    </row>
    <row r="6625" spans="7:15" x14ac:dyDescent="0.2">
      <c r="G6625" s="505"/>
      <c r="I6625" s="505"/>
      <c r="J6625" s="270"/>
      <c r="K6625" s="505"/>
      <c r="L6625" s="505"/>
      <c r="M6625" s="506"/>
      <c r="N6625" s="505"/>
      <c r="O6625" s="506"/>
    </row>
    <row r="6626" spans="7:15" x14ac:dyDescent="0.2">
      <c r="G6626" s="505"/>
      <c r="I6626" s="505"/>
      <c r="J6626" s="270"/>
      <c r="K6626" s="505"/>
      <c r="L6626" s="505"/>
      <c r="M6626" s="506"/>
      <c r="N6626" s="505"/>
      <c r="O6626" s="506"/>
    </row>
    <row r="6627" spans="7:15" x14ac:dyDescent="0.2">
      <c r="G6627" s="505"/>
      <c r="I6627" s="505"/>
      <c r="J6627" s="270"/>
      <c r="K6627" s="505"/>
      <c r="L6627" s="505"/>
      <c r="M6627" s="506"/>
      <c r="N6627" s="505"/>
      <c r="O6627" s="506"/>
    </row>
    <row r="6628" spans="7:15" x14ac:dyDescent="0.2">
      <c r="G6628" s="505"/>
      <c r="I6628" s="505"/>
      <c r="J6628" s="270"/>
      <c r="K6628" s="505"/>
      <c r="L6628" s="505"/>
      <c r="M6628" s="506"/>
      <c r="N6628" s="505"/>
      <c r="O6628" s="506"/>
    </row>
    <row r="6629" spans="7:15" x14ac:dyDescent="0.2">
      <c r="G6629" s="505"/>
      <c r="I6629" s="505"/>
      <c r="J6629" s="270"/>
      <c r="K6629" s="505"/>
      <c r="L6629" s="505"/>
      <c r="M6629" s="506"/>
      <c r="N6629" s="505"/>
      <c r="O6629" s="506"/>
    </row>
    <row r="6630" spans="7:15" x14ac:dyDescent="0.2">
      <c r="G6630" s="505"/>
      <c r="I6630" s="505"/>
      <c r="J6630" s="270"/>
      <c r="K6630" s="505"/>
      <c r="L6630" s="505"/>
      <c r="M6630" s="506"/>
      <c r="N6630" s="505"/>
      <c r="O6630" s="506"/>
    </row>
    <row r="6631" spans="7:15" x14ac:dyDescent="0.2">
      <c r="G6631" s="505"/>
      <c r="I6631" s="505"/>
      <c r="J6631" s="270"/>
      <c r="K6631" s="505"/>
      <c r="L6631" s="505"/>
      <c r="M6631" s="506"/>
      <c r="N6631" s="505"/>
      <c r="O6631" s="506"/>
    </row>
    <row r="6632" spans="7:15" x14ac:dyDescent="0.2">
      <c r="G6632" s="505"/>
      <c r="I6632" s="505"/>
      <c r="J6632" s="270"/>
      <c r="K6632" s="505"/>
      <c r="L6632" s="505"/>
      <c r="M6632" s="506"/>
      <c r="N6632" s="505"/>
      <c r="O6632" s="506"/>
    </row>
    <row r="6633" spans="7:15" x14ac:dyDescent="0.2">
      <c r="G6633" s="505"/>
      <c r="I6633" s="505"/>
      <c r="J6633" s="270"/>
      <c r="K6633" s="505"/>
      <c r="L6633" s="505"/>
      <c r="M6633" s="506"/>
      <c r="N6633" s="505"/>
      <c r="O6633" s="506"/>
    </row>
    <row r="6634" spans="7:15" x14ac:dyDescent="0.2">
      <c r="G6634" s="505"/>
      <c r="I6634" s="505"/>
      <c r="J6634" s="270"/>
      <c r="K6634" s="505"/>
      <c r="L6634" s="505"/>
      <c r="M6634" s="506"/>
      <c r="N6634" s="505"/>
      <c r="O6634" s="506"/>
    </row>
    <row r="6635" spans="7:15" x14ac:dyDescent="0.2">
      <c r="G6635" s="505"/>
      <c r="I6635" s="505"/>
      <c r="J6635" s="270"/>
      <c r="K6635" s="505"/>
      <c r="L6635" s="505"/>
      <c r="M6635" s="506"/>
      <c r="N6635" s="505"/>
      <c r="O6635" s="506"/>
    </row>
    <row r="6636" spans="7:15" x14ac:dyDescent="0.2">
      <c r="G6636" s="505"/>
      <c r="I6636" s="505"/>
      <c r="J6636" s="270"/>
      <c r="K6636" s="505"/>
      <c r="L6636" s="505"/>
      <c r="M6636" s="506"/>
      <c r="N6636" s="505"/>
      <c r="O6636" s="506"/>
    </row>
    <row r="6637" spans="7:15" x14ac:dyDescent="0.2">
      <c r="G6637" s="505"/>
      <c r="I6637" s="505"/>
      <c r="J6637" s="270"/>
      <c r="K6637" s="505"/>
      <c r="L6637" s="505"/>
      <c r="M6637" s="506"/>
      <c r="N6637" s="505"/>
      <c r="O6637" s="506"/>
    </row>
    <row r="6638" spans="7:15" x14ac:dyDescent="0.2">
      <c r="G6638" s="505"/>
      <c r="I6638" s="505"/>
      <c r="J6638" s="270"/>
      <c r="K6638" s="505"/>
      <c r="L6638" s="505"/>
      <c r="M6638" s="506"/>
      <c r="N6638" s="505"/>
      <c r="O6638" s="506"/>
    </row>
    <row r="6639" spans="7:15" x14ac:dyDescent="0.2">
      <c r="G6639" s="505"/>
      <c r="I6639" s="505"/>
      <c r="J6639" s="270"/>
      <c r="K6639" s="505"/>
      <c r="L6639" s="505"/>
      <c r="M6639" s="506"/>
      <c r="N6639" s="505"/>
      <c r="O6639" s="506"/>
    </row>
    <row r="6640" spans="7:15" x14ac:dyDescent="0.2">
      <c r="G6640" s="505"/>
      <c r="I6640" s="505"/>
      <c r="J6640" s="270"/>
      <c r="K6640" s="505"/>
      <c r="L6640" s="505"/>
      <c r="M6640" s="506"/>
      <c r="N6640" s="505"/>
      <c r="O6640" s="506"/>
    </row>
    <row r="6641" spans="7:15" x14ac:dyDescent="0.2">
      <c r="G6641" s="505"/>
      <c r="I6641" s="505"/>
      <c r="J6641" s="270"/>
      <c r="K6641" s="505"/>
      <c r="L6641" s="505"/>
      <c r="M6641" s="506"/>
      <c r="N6641" s="505"/>
      <c r="O6641" s="506"/>
    </row>
    <row r="6642" spans="7:15" x14ac:dyDescent="0.2">
      <c r="G6642" s="505"/>
      <c r="I6642" s="505"/>
      <c r="J6642" s="270"/>
      <c r="K6642" s="505"/>
      <c r="L6642" s="505"/>
      <c r="M6642" s="506"/>
      <c r="N6642" s="505"/>
      <c r="O6642" s="506"/>
    </row>
    <row r="6643" spans="7:15" x14ac:dyDescent="0.2">
      <c r="G6643" s="505"/>
      <c r="I6643" s="505"/>
      <c r="J6643" s="270"/>
      <c r="K6643" s="505"/>
      <c r="L6643" s="505"/>
      <c r="M6643" s="506"/>
      <c r="N6643" s="505"/>
      <c r="O6643" s="506"/>
    </row>
    <row r="6644" spans="7:15" x14ac:dyDescent="0.2">
      <c r="G6644" s="505"/>
      <c r="I6644" s="505"/>
      <c r="J6644" s="270"/>
      <c r="K6644" s="505"/>
      <c r="L6644" s="505"/>
      <c r="M6644" s="506"/>
      <c r="N6644" s="505"/>
      <c r="O6644" s="506"/>
    </row>
    <row r="6645" spans="7:15" x14ac:dyDescent="0.2">
      <c r="G6645" s="505"/>
      <c r="I6645" s="505"/>
      <c r="J6645" s="270"/>
      <c r="K6645" s="505"/>
      <c r="L6645" s="505"/>
      <c r="M6645" s="506"/>
      <c r="N6645" s="505"/>
      <c r="O6645" s="506"/>
    </row>
    <row r="6646" spans="7:15" x14ac:dyDescent="0.2">
      <c r="G6646" s="505"/>
      <c r="I6646" s="505"/>
      <c r="J6646" s="270"/>
      <c r="K6646" s="505"/>
      <c r="L6646" s="505"/>
      <c r="M6646" s="506"/>
      <c r="N6646" s="505"/>
      <c r="O6646" s="506"/>
    </row>
    <row r="6647" spans="7:15" x14ac:dyDescent="0.2">
      <c r="G6647" s="505"/>
      <c r="I6647" s="505"/>
      <c r="J6647" s="270"/>
      <c r="K6647" s="505"/>
      <c r="L6647" s="505"/>
      <c r="M6647" s="506"/>
      <c r="N6647" s="505"/>
      <c r="O6647" s="506"/>
    </row>
    <row r="6648" spans="7:15" x14ac:dyDescent="0.2">
      <c r="G6648" s="505"/>
      <c r="I6648" s="505"/>
      <c r="J6648" s="270"/>
      <c r="K6648" s="505"/>
      <c r="L6648" s="505"/>
      <c r="M6648" s="506"/>
      <c r="N6648" s="505"/>
      <c r="O6648" s="506"/>
    </row>
    <row r="6649" spans="7:15" x14ac:dyDescent="0.2">
      <c r="G6649" s="505"/>
      <c r="I6649" s="505"/>
      <c r="J6649" s="270"/>
      <c r="K6649" s="505"/>
      <c r="L6649" s="505"/>
      <c r="M6649" s="506"/>
      <c r="N6649" s="505"/>
      <c r="O6649" s="506"/>
    </row>
    <row r="6650" spans="7:15" x14ac:dyDescent="0.2">
      <c r="G6650" s="505"/>
      <c r="I6650" s="505"/>
      <c r="J6650" s="270"/>
      <c r="K6650" s="505"/>
      <c r="L6650" s="505"/>
      <c r="M6650" s="506"/>
      <c r="N6650" s="505"/>
      <c r="O6650" s="506"/>
    </row>
    <row r="6651" spans="7:15" x14ac:dyDescent="0.2">
      <c r="G6651" s="505"/>
      <c r="I6651" s="505"/>
      <c r="J6651" s="270"/>
      <c r="K6651" s="505"/>
      <c r="L6651" s="505"/>
      <c r="M6651" s="506"/>
      <c r="N6651" s="505"/>
      <c r="O6651" s="506"/>
    </row>
    <row r="6652" spans="7:15" x14ac:dyDescent="0.2">
      <c r="G6652" s="505"/>
      <c r="I6652" s="505"/>
      <c r="J6652" s="270"/>
      <c r="K6652" s="505"/>
      <c r="L6652" s="505"/>
      <c r="M6652" s="506"/>
      <c r="N6652" s="505"/>
      <c r="O6652" s="506"/>
    </row>
    <row r="6653" spans="7:15" x14ac:dyDescent="0.2">
      <c r="G6653" s="505"/>
      <c r="I6653" s="505"/>
      <c r="J6653" s="270"/>
      <c r="K6653" s="505"/>
      <c r="L6653" s="505"/>
      <c r="M6653" s="506"/>
      <c r="N6653" s="505"/>
      <c r="O6653" s="506"/>
    </row>
    <row r="6654" spans="7:15" x14ac:dyDescent="0.2">
      <c r="G6654" s="505"/>
      <c r="I6654" s="505"/>
      <c r="J6654" s="270"/>
      <c r="K6654" s="505"/>
      <c r="L6654" s="505"/>
      <c r="M6654" s="506"/>
      <c r="N6654" s="505"/>
      <c r="O6654" s="506"/>
    </row>
    <row r="6655" spans="7:15" x14ac:dyDescent="0.2">
      <c r="G6655" s="505"/>
      <c r="I6655" s="505"/>
      <c r="J6655" s="270"/>
      <c r="K6655" s="505"/>
      <c r="L6655" s="505"/>
      <c r="M6655" s="506"/>
      <c r="N6655" s="505"/>
      <c r="O6655" s="506"/>
    </row>
    <row r="6656" spans="7:15" x14ac:dyDescent="0.2">
      <c r="G6656" s="505"/>
      <c r="I6656" s="505"/>
      <c r="J6656" s="270"/>
      <c r="K6656" s="505"/>
      <c r="L6656" s="505"/>
      <c r="M6656" s="506"/>
      <c r="N6656" s="505"/>
      <c r="O6656" s="506"/>
    </row>
    <row r="6657" spans="7:15" x14ac:dyDescent="0.2">
      <c r="G6657" s="505"/>
      <c r="I6657" s="505"/>
      <c r="J6657" s="270"/>
      <c r="K6657" s="505"/>
      <c r="L6657" s="505"/>
      <c r="M6657" s="506"/>
      <c r="N6657" s="505"/>
      <c r="O6657" s="506"/>
    </row>
    <row r="6658" spans="7:15" x14ac:dyDescent="0.2">
      <c r="G6658" s="505"/>
      <c r="I6658" s="505"/>
      <c r="J6658" s="270"/>
      <c r="K6658" s="505"/>
      <c r="L6658" s="505"/>
      <c r="M6658" s="506"/>
      <c r="N6658" s="505"/>
      <c r="O6658" s="506"/>
    </row>
    <row r="6659" spans="7:15" x14ac:dyDescent="0.2">
      <c r="G6659" s="505"/>
      <c r="I6659" s="505"/>
      <c r="J6659" s="270"/>
      <c r="K6659" s="505"/>
      <c r="L6659" s="505"/>
      <c r="M6659" s="506"/>
      <c r="N6659" s="505"/>
      <c r="O6659" s="506"/>
    </row>
    <row r="6660" spans="7:15" x14ac:dyDescent="0.2">
      <c r="G6660" s="505"/>
      <c r="I6660" s="505"/>
      <c r="J6660" s="270"/>
      <c r="K6660" s="505"/>
      <c r="L6660" s="505"/>
      <c r="M6660" s="506"/>
      <c r="N6660" s="505"/>
      <c r="O6660" s="506"/>
    </row>
    <row r="6661" spans="7:15" x14ac:dyDescent="0.2">
      <c r="G6661" s="505"/>
      <c r="I6661" s="505"/>
      <c r="J6661" s="270"/>
      <c r="K6661" s="505"/>
      <c r="L6661" s="505"/>
      <c r="M6661" s="506"/>
      <c r="N6661" s="505"/>
      <c r="O6661" s="506"/>
    </row>
    <row r="6662" spans="7:15" x14ac:dyDescent="0.2">
      <c r="G6662" s="505"/>
      <c r="I6662" s="505"/>
      <c r="J6662" s="270"/>
      <c r="K6662" s="505"/>
      <c r="L6662" s="505"/>
      <c r="M6662" s="506"/>
      <c r="N6662" s="505"/>
      <c r="O6662" s="506"/>
    </row>
    <row r="6663" spans="7:15" x14ac:dyDescent="0.2">
      <c r="G6663" s="505"/>
      <c r="I6663" s="505"/>
      <c r="J6663" s="270"/>
      <c r="K6663" s="505"/>
      <c r="L6663" s="505"/>
      <c r="M6663" s="506"/>
      <c r="N6663" s="505"/>
      <c r="O6663" s="506"/>
    </row>
    <row r="6664" spans="7:15" x14ac:dyDescent="0.2">
      <c r="G6664" s="505"/>
      <c r="I6664" s="505"/>
      <c r="J6664" s="270"/>
      <c r="K6664" s="505"/>
      <c r="L6664" s="505"/>
      <c r="M6664" s="506"/>
      <c r="N6664" s="505"/>
      <c r="O6664" s="506"/>
    </row>
    <row r="6665" spans="7:15" x14ac:dyDescent="0.2">
      <c r="G6665" s="505"/>
      <c r="I6665" s="505"/>
      <c r="J6665" s="270"/>
      <c r="K6665" s="505"/>
      <c r="L6665" s="505"/>
      <c r="M6665" s="506"/>
      <c r="N6665" s="505"/>
      <c r="O6665" s="506"/>
    </row>
    <row r="6666" spans="7:15" x14ac:dyDescent="0.2">
      <c r="G6666" s="505"/>
      <c r="I6666" s="505"/>
      <c r="J6666" s="270"/>
      <c r="K6666" s="505"/>
      <c r="L6666" s="505"/>
      <c r="M6666" s="506"/>
      <c r="N6666" s="505"/>
      <c r="O6666" s="506"/>
    </row>
    <row r="6667" spans="7:15" x14ac:dyDescent="0.2">
      <c r="G6667" s="505"/>
      <c r="I6667" s="505"/>
      <c r="J6667" s="270"/>
      <c r="K6667" s="505"/>
      <c r="L6667" s="505"/>
      <c r="M6667" s="506"/>
      <c r="N6667" s="505"/>
      <c r="O6667" s="506"/>
    </row>
    <row r="6668" spans="7:15" x14ac:dyDescent="0.2">
      <c r="G6668" s="505"/>
      <c r="I6668" s="505"/>
      <c r="J6668" s="270"/>
      <c r="K6668" s="505"/>
      <c r="L6668" s="505"/>
      <c r="M6668" s="506"/>
      <c r="N6668" s="505"/>
      <c r="O6668" s="506"/>
    </row>
    <row r="6669" spans="7:15" x14ac:dyDescent="0.2">
      <c r="G6669" s="505"/>
      <c r="I6669" s="505"/>
      <c r="J6669" s="270"/>
      <c r="K6669" s="505"/>
      <c r="L6669" s="505"/>
      <c r="M6669" s="506"/>
      <c r="N6669" s="505"/>
      <c r="O6669" s="506"/>
    </row>
    <row r="6670" spans="7:15" x14ac:dyDescent="0.2">
      <c r="G6670" s="505"/>
      <c r="I6670" s="505"/>
      <c r="J6670" s="270"/>
      <c r="K6670" s="505"/>
      <c r="L6670" s="505"/>
      <c r="M6670" s="506"/>
      <c r="N6670" s="505"/>
      <c r="O6670" s="506"/>
    </row>
    <row r="6671" spans="7:15" x14ac:dyDescent="0.2">
      <c r="G6671" s="505"/>
      <c r="I6671" s="505"/>
      <c r="J6671" s="270"/>
      <c r="K6671" s="505"/>
      <c r="L6671" s="505"/>
      <c r="M6671" s="506"/>
      <c r="N6671" s="505"/>
      <c r="O6671" s="506"/>
    </row>
    <row r="6672" spans="7:15" x14ac:dyDescent="0.2">
      <c r="G6672" s="505"/>
      <c r="I6672" s="505"/>
      <c r="J6672" s="270"/>
      <c r="K6672" s="505"/>
      <c r="L6672" s="505"/>
      <c r="M6672" s="506"/>
      <c r="N6672" s="505"/>
      <c r="O6672" s="506"/>
    </row>
    <row r="6673" spans="7:15" x14ac:dyDescent="0.2">
      <c r="G6673" s="505"/>
      <c r="I6673" s="505"/>
      <c r="J6673" s="270"/>
      <c r="K6673" s="505"/>
      <c r="L6673" s="505"/>
      <c r="M6673" s="506"/>
      <c r="N6673" s="505"/>
      <c r="O6673" s="506"/>
    </row>
    <row r="6674" spans="7:15" x14ac:dyDescent="0.2">
      <c r="G6674" s="505"/>
      <c r="I6674" s="505"/>
      <c r="J6674" s="270"/>
      <c r="K6674" s="505"/>
      <c r="L6674" s="505"/>
      <c r="M6674" s="506"/>
      <c r="N6674" s="505"/>
      <c r="O6674" s="506"/>
    </row>
    <row r="6675" spans="7:15" x14ac:dyDescent="0.2">
      <c r="G6675" s="505"/>
      <c r="I6675" s="505"/>
      <c r="J6675" s="270"/>
      <c r="K6675" s="505"/>
      <c r="L6675" s="505"/>
      <c r="M6675" s="506"/>
      <c r="N6675" s="505"/>
      <c r="O6675" s="506"/>
    </row>
    <row r="6676" spans="7:15" x14ac:dyDescent="0.2">
      <c r="G6676" s="505"/>
      <c r="I6676" s="505"/>
      <c r="J6676" s="270"/>
      <c r="K6676" s="505"/>
      <c r="L6676" s="505"/>
      <c r="M6676" s="506"/>
      <c r="N6676" s="505"/>
      <c r="O6676" s="506"/>
    </row>
    <row r="6677" spans="7:15" x14ac:dyDescent="0.2">
      <c r="G6677" s="505"/>
      <c r="I6677" s="505"/>
      <c r="J6677" s="270"/>
      <c r="K6677" s="505"/>
      <c r="L6677" s="505"/>
      <c r="M6677" s="506"/>
      <c r="N6677" s="505"/>
      <c r="O6677" s="506"/>
    </row>
    <row r="6678" spans="7:15" x14ac:dyDescent="0.2">
      <c r="G6678" s="505"/>
      <c r="I6678" s="505"/>
      <c r="J6678" s="270"/>
      <c r="K6678" s="505"/>
      <c r="L6678" s="505"/>
      <c r="M6678" s="506"/>
      <c r="N6678" s="505"/>
      <c r="O6678" s="506"/>
    </row>
    <row r="6679" spans="7:15" x14ac:dyDescent="0.2">
      <c r="G6679" s="505"/>
      <c r="I6679" s="505"/>
      <c r="J6679" s="270"/>
      <c r="K6679" s="505"/>
      <c r="L6679" s="505"/>
      <c r="M6679" s="506"/>
      <c r="N6679" s="505"/>
      <c r="O6679" s="506"/>
    </row>
    <row r="6680" spans="7:15" x14ac:dyDescent="0.2">
      <c r="G6680" s="505"/>
      <c r="I6680" s="505"/>
      <c r="J6680" s="270"/>
      <c r="K6680" s="505"/>
      <c r="L6680" s="505"/>
      <c r="M6680" s="506"/>
      <c r="N6680" s="505"/>
      <c r="O6680" s="506"/>
    </row>
    <row r="6681" spans="7:15" x14ac:dyDescent="0.2">
      <c r="G6681" s="505"/>
      <c r="I6681" s="505"/>
      <c r="J6681" s="270"/>
      <c r="K6681" s="505"/>
      <c r="L6681" s="505"/>
      <c r="M6681" s="506"/>
      <c r="N6681" s="505"/>
      <c r="O6681" s="506"/>
    </row>
    <row r="6682" spans="7:15" x14ac:dyDescent="0.2">
      <c r="G6682" s="505"/>
      <c r="I6682" s="505"/>
      <c r="J6682" s="270"/>
      <c r="K6682" s="505"/>
      <c r="L6682" s="505"/>
      <c r="M6682" s="506"/>
      <c r="N6682" s="505"/>
      <c r="O6682" s="506"/>
    </row>
    <row r="6683" spans="7:15" x14ac:dyDescent="0.2">
      <c r="G6683" s="505"/>
      <c r="I6683" s="505"/>
      <c r="J6683" s="270"/>
      <c r="K6683" s="505"/>
      <c r="L6683" s="505"/>
      <c r="M6683" s="506"/>
      <c r="N6683" s="505"/>
      <c r="O6683" s="506"/>
    </row>
    <row r="6684" spans="7:15" x14ac:dyDescent="0.2">
      <c r="G6684" s="505"/>
      <c r="I6684" s="505"/>
      <c r="J6684" s="270"/>
      <c r="K6684" s="505"/>
      <c r="L6684" s="505"/>
      <c r="M6684" s="506"/>
      <c r="N6684" s="505"/>
      <c r="O6684" s="506"/>
    </row>
    <row r="6685" spans="7:15" x14ac:dyDescent="0.2">
      <c r="G6685" s="505"/>
      <c r="I6685" s="505"/>
      <c r="J6685" s="270"/>
      <c r="K6685" s="505"/>
      <c r="L6685" s="505"/>
      <c r="M6685" s="506"/>
      <c r="N6685" s="505"/>
      <c r="O6685" s="506"/>
    </row>
    <row r="6686" spans="7:15" x14ac:dyDescent="0.2">
      <c r="G6686" s="505"/>
      <c r="I6686" s="505"/>
      <c r="J6686" s="270"/>
      <c r="K6686" s="505"/>
      <c r="L6686" s="505"/>
      <c r="M6686" s="506"/>
      <c r="N6686" s="505"/>
      <c r="O6686" s="506"/>
    </row>
    <row r="6687" spans="7:15" x14ac:dyDescent="0.2">
      <c r="G6687" s="505"/>
      <c r="I6687" s="505"/>
      <c r="J6687" s="270"/>
      <c r="K6687" s="505"/>
      <c r="L6687" s="505"/>
      <c r="M6687" s="506"/>
      <c r="N6687" s="505"/>
      <c r="O6687" s="506"/>
    </row>
    <row r="6688" spans="7:15" x14ac:dyDescent="0.2">
      <c r="G6688" s="505"/>
      <c r="I6688" s="505"/>
      <c r="J6688" s="270"/>
      <c r="K6688" s="505"/>
      <c r="L6688" s="505"/>
      <c r="M6688" s="506"/>
      <c r="N6688" s="505"/>
      <c r="O6688" s="506"/>
    </row>
    <row r="6689" spans="7:15" x14ac:dyDescent="0.2">
      <c r="G6689" s="505"/>
      <c r="I6689" s="505"/>
      <c r="J6689" s="270"/>
      <c r="K6689" s="505"/>
      <c r="L6689" s="505"/>
      <c r="M6689" s="506"/>
      <c r="N6689" s="505"/>
      <c r="O6689" s="506"/>
    </row>
    <row r="6690" spans="7:15" x14ac:dyDescent="0.2">
      <c r="G6690" s="505"/>
      <c r="I6690" s="505"/>
      <c r="J6690" s="270"/>
      <c r="K6690" s="505"/>
      <c r="L6690" s="505"/>
      <c r="M6690" s="506"/>
      <c r="N6690" s="505"/>
      <c r="O6690" s="506"/>
    </row>
    <row r="6691" spans="7:15" x14ac:dyDescent="0.2">
      <c r="G6691" s="505"/>
      <c r="I6691" s="505"/>
      <c r="J6691" s="270"/>
      <c r="K6691" s="505"/>
      <c r="L6691" s="505"/>
      <c r="M6691" s="506"/>
      <c r="N6691" s="505"/>
      <c r="O6691" s="506"/>
    </row>
    <row r="6692" spans="7:15" x14ac:dyDescent="0.2">
      <c r="G6692" s="505"/>
      <c r="I6692" s="505"/>
      <c r="J6692" s="270"/>
      <c r="K6692" s="505"/>
      <c r="L6692" s="505"/>
      <c r="M6692" s="506"/>
      <c r="N6692" s="505"/>
      <c r="O6692" s="506"/>
    </row>
    <row r="6693" spans="7:15" x14ac:dyDescent="0.2">
      <c r="G6693" s="505"/>
      <c r="I6693" s="505"/>
      <c r="J6693" s="270"/>
      <c r="K6693" s="505"/>
      <c r="L6693" s="505"/>
      <c r="M6693" s="506"/>
      <c r="N6693" s="505"/>
      <c r="O6693" s="506"/>
    </row>
    <row r="6694" spans="7:15" x14ac:dyDescent="0.2">
      <c r="G6694" s="505"/>
      <c r="I6694" s="505"/>
      <c r="J6694" s="270"/>
      <c r="K6694" s="505"/>
      <c r="L6694" s="505"/>
      <c r="M6694" s="506"/>
      <c r="N6694" s="505"/>
      <c r="O6694" s="506"/>
    </row>
    <row r="6695" spans="7:15" x14ac:dyDescent="0.2">
      <c r="G6695" s="505"/>
      <c r="I6695" s="505"/>
      <c r="J6695" s="270"/>
      <c r="K6695" s="505"/>
      <c r="L6695" s="505"/>
      <c r="M6695" s="506"/>
      <c r="N6695" s="505"/>
      <c r="O6695" s="506"/>
    </row>
    <row r="6696" spans="7:15" x14ac:dyDescent="0.2">
      <c r="G6696" s="505"/>
      <c r="I6696" s="505"/>
      <c r="J6696" s="270"/>
      <c r="K6696" s="505"/>
      <c r="L6696" s="505"/>
      <c r="M6696" s="506"/>
      <c r="N6696" s="505"/>
      <c r="O6696" s="506"/>
    </row>
    <row r="6697" spans="7:15" x14ac:dyDescent="0.2">
      <c r="G6697" s="505"/>
      <c r="I6697" s="505"/>
      <c r="J6697" s="270"/>
      <c r="K6697" s="505"/>
      <c r="L6697" s="505"/>
      <c r="M6697" s="506"/>
      <c r="N6697" s="505"/>
      <c r="O6697" s="506"/>
    </row>
    <row r="6698" spans="7:15" x14ac:dyDescent="0.2">
      <c r="G6698" s="505"/>
      <c r="I6698" s="505"/>
      <c r="J6698" s="270"/>
      <c r="K6698" s="505"/>
      <c r="L6698" s="505"/>
      <c r="M6698" s="506"/>
      <c r="N6698" s="505"/>
      <c r="O6698" s="506"/>
    </row>
    <row r="6699" spans="7:15" x14ac:dyDescent="0.2">
      <c r="G6699" s="505"/>
      <c r="I6699" s="505"/>
      <c r="J6699" s="270"/>
      <c r="K6699" s="505"/>
      <c r="L6699" s="505"/>
      <c r="M6699" s="506"/>
      <c r="N6699" s="505"/>
      <c r="O6699" s="506"/>
    </row>
    <row r="6700" spans="7:15" x14ac:dyDescent="0.2">
      <c r="G6700" s="505"/>
      <c r="I6700" s="505"/>
      <c r="J6700" s="270"/>
      <c r="K6700" s="505"/>
      <c r="L6700" s="505"/>
      <c r="M6700" s="506"/>
      <c r="N6700" s="505"/>
      <c r="O6700" s="506"/>
    </row>
    <row r="6701" spans="7:15" x14ac:dyDescent="0.2">
      <c r="G6701" s="505"/>
      <c r="I6701" s="505"/>
      <c r="J6701" s="270"/>
      <c r="K6701" s="505"/>
      <c r="L6701" s="505"/>
      <c r="M6701" s="506"/>
      <c r="N6701" s="505"/>
      <c r="O6701" s="506"/>
    </row>
    <row r="6702" spans="7:15" x14ac:dyDescent="0.2">
      <c r="G6702" s="505"/>
      <c r="I6702" s="505"/>
      <c r="J6702" s="270"/>
      <c r="K6702" s="505"/>
      <c r="L6702" s="505"/>
      <c r="M6702" s="506"/>
      <c r="N6702" s="505"/>
      <c r="O6702" s="506"/>
    </row>
    <row r="6703" spans="7:15" x14ac:dyDescent="0.2">
      <c r="G6703" s="505"/>
      <c r="I6703" s="505"/>
      <c r="J6703" s="270"/>
      <c r="K6703" s="505"/>
      <c r="L6703" s="505"/>
      <c r="M6703" s="506"/>
      <c r="N6703" s="505"/>
      <c r="O6703" s="506"/>
    </row>
    <row r="6704" spans="7:15" x14ac:dyDescent="0.2">
      <c r="G6704" s="505"/>
      <c r="I6704" s="505"/>
      <c r="J6704" s="270"/>
      <c r="K6704" s="505"/>
      <c r="L6704" s="505"/>
      <c r="M6704" s="506"/>
      <c r="N6704" s="505"/>
      <c r="O6704" s="506"/>
    </row>
    <row r="6705" spans="7:15" x14ac:dyDescent="0.2">
      <c r="G6705" s="505"/>
      <c r="I6705" s="505"/>
      <c r="J6705" s="270"/>
      <c r="K6705" s="505"/>
      <c r="L6705" s="505"/>
      <c r="M6705" s="506"/>
      <c r="N6705" s="505"/>
      <c r="O6705" s="506"/>
    </row>
    <row r="6706" spans="7:15" x14ac:dyDescent="0.2">
      <c r="G6706" s="505"/>
      <c r="I6706" s="505"/>
      <c r="J6706" s="270"/>
      <c r="K6706" s="505"/>
      <c r="L6706" s="505"/>
      <c r="M6706" s="506"/>
      <c r="N6706" s="505"/>
      <c r="O6706" s="506"/>
    </row>
    <row r="6707" spans="7:15" x14ac:dyDescent="0.2">
      <c r="G6707" s="505"/>
      <c r="I6707" s="505"/>
      <c r="J6707" s="270"/>
      <c r="K6707" s="505"/>
      <c r="L6707" s="505"/>
      <c r="M6707" s="506"/>
      <c r="N6707" s="505"/>
      <c r="O6707" s="506"/>
    </row>
    <row r="6708" spans="7:15" x14ac:dyDescent="0.2">
      <c r="G6708" s="505"/>
      <c r="I6708" s="505"/>
      <c r="J6708" s="270"/>
      <c r="K6708" s="505"/>
      <c r="L6708" s="505"/>
      <c r="M6708" s="506"/>
      <c r="N6708" s="505"/>
      <c r="O6708" s="506"/>
    </row>
    <row r="6709" spans="7:15" x14ac:dyDescent="0.2">
      <c r="G6709" s="505"/>
      <c r="I6709" s="505"/>
      <c r="J6709" s="270"/>
      <c r="K6709" s="505"/>
      <c r="L6709" s="505"/>
      <c r="M6709" s="506"/>
      <c r="N6709" s="505"/>
      <c r="O6709" s="506"/>
    </row>
    <row r="6710" spans="7:15" x14ac:dyDescent="0.2">
      <c r="G6710" s="505"/>
      <c r="I6710" s="505"/>
      <c r="J6710" s="270"/>
      <c r="K6710" s="505"/>
      <c r="L6710" s="505"/>
      <c r="M6710" s="506"/>
      <c r="N6710" s="505"/>
      <c r="O6710" s="506"/>
    </row>
    <row r="6711" spans="7:15" x14ac:dyDescent="0.2">
      <c r="G6711" s="505"/>
      <c r="I6711" s="505"/>
      <c r="J6711" s="270"/>
      <c r="K6711" s="505"/>
      <c r="L6711" s="505"/>
      <c r="M6711" s="506"/>
      <c r="N6711" s="505"/>
      <c r="O6711" s="506"/>
    </row>
    <row r="6712" spans="7:15" x14ac:dyDescent="0.2">
      <c r="G6712" s="505"/>
      <c r="I6712" s="505"/>
      <c r="J6712" s="270"/>
      <c r="K6712" s="505"/>
      <c r="L6712" s="505"/>
      <c r="M6712" s="506"/>
      <c r="N6712" s="505"/>
      <c r="O6712" s="506"/>
    </row>
    <row r="6713" spans="7:15" x14ac:dyDescent="0.2">
      <c r="G6713" s="505"/>
      <c r="I6713" s="505"/>
      <c r="J6713" s="270"/>
      <c r="K6713" s="505"/>
      <c r="L6713" s="505"/>
      <c r="M6713" s="506"/>
      <c r="N6713" s="505"/>
      <c r="O6713" s="506"/>
    </row>
    <row r="6714" spans="7:15" x14ac:dyDescent="0.2">
      <c r="G6714" s="505"/>
      <c r="I6714" s="505"/>
      <c r="J6714" s="270"/>
      <c r="K6714" s="505"/>
      <c r="L6714" s="505"/>
      <c r="M6714" s="506"/>
      <c r="N6714" s="505"/>
      <c r="O6714" s="506"/>
    </row>
    <row r="6715" spans="7:15" x14ac:dyDescent="0.2">
      <c r="G6715" s="505"/>
      <c r="I6715" s="505"/>
      <c r="J6715" s="270"/>
      <c r="K6715" s="505"/>
      <c r="L6715" s="505"/>
      <c r="M6715" s="506"/>
      <c r="N6715" s="505"/>
      <c r="O6715" s="506"/>
    </row>
    <row r="6716" spans="7:15" x14ac:dyDescent="0.2">
      <c r="G6716" s="505"/>
      <c r="I6716" s="505"/>
      <c r="J6716" s="270"/>
      <c r="K6716" s="505"/>
      <c r="L6716" s="505"/>
      <c r="M6716" s="506"/>
      <c r="N6716" s="505"/>
      <c r="O6716" s="506"/>
    </row>
    <row r="6717" spans="7:15" x14ac:dyDescent="0.2">
      <c r="G6717" s="505"/>
      <c r="I6717" s="505"/>
      <c r="J6717" s="270"/>
      <c r="K6717" s="505"/>
      <c r="L6717" s="505"/>
      <c r="M6717" s="506"/>
      <c r="N6717" s="505"/>
      <c r="O6717" s="506"/>
    </row>
    <row r="6718" spans="7:15" x14ac:dyDescent="0.2">
      <c r="G6718" s="505"/>
      <c r="I6718" s="505"/>
      <c r="J6718" s="270"/>
      <c r="K6718" s="505"/>
      <c r="L6718" s="505"/>
      <c r="M6718" s="506"/>
      <c r="N6718" s="505"/>
      <c r="O6718" s="506"/>
    </row>
    <row r="6719" spans="7:15" x14ac:dyDescent="0.2">
      <c r="G6719" s="505"/>
      <c r="I6719" s="505"/>
      <c r="J6719" s="270"/>
      <c r="K6719" s="505"/>
      <c r="L6719" s="505"/>
      <c r="M6719" s="506"/>
      <c r="N6719" s="505"/>
      <c r="O6719" s="506"/>
    </row>
    <row r="6720" spans="7:15" x14ac:dyDescent="0.2">
      <c r="G6720" s="505"/>
      <c r="I6720" s="505"/>
      <c r="J6720" s="270"/>
      <c r="K6720" s="505"/>
      <c r="L6720" s="505"/>
      <c r="M6720" s="506"/>
      <c r="N6720" s="505"/>
      <c r="O6720" s="506"/>
    </row>
    <row r="6721" spans="7:15" x14ac:dyDescent="0.2">
      <c r="G6721" s="505"/>
      <c r="I6721" s="505"/>
      <c r="J6721" s="270"/>
      <c r="K6721" s="505"/>
      <c r="L6721" s="505"/>
      <c r="M6721" s="506"/>
      <c r="N6721" s="505"/>
      <c r="O6721" s="506"/>
    </row>
    <row r="6722" spans="7:15" x14ac:dyDescent="0.2">
      <c r="G6722" s="505"/>
      <c r="I6722" s="505"/>
      <c r="J6722" s="270"/>
      <c r="K6722" s="505"/>
      <c r="L6722" s="505"/>
      <c r="M6722" s="506"/>
      <c r="N6722" s="505"/>
      <c r="O6722" s="506"/>
    </row>
    <row r="6723" spans="7:15" x14ac:dyDescent="0.2">
      <c r="G6723" s="505"/>
      <c r="I6723" s="505"/>
      <c r="J6723" s="270"/>
      <c r="K6723" s="505"/>
      <c r="L6723" s="505"/>
      <c r="M6723" s="506"/>
      <c r="N6723" s="505"/>
      <c r="O6723" s="506"/>
    </row>
    <row r="6724" spans="7:15" x14ac:dyDescent="0.2">
      <c r="G6724" s="505"/>
      <c r="I6724" s="505"/>
      <c r="J6724" s="270"/>
      <c r="K6724" s="505"/>
      <c r="L6724" s="505"/>
      <c r="M6724" s="506"/>
      <c r="N6724" s="505"/>
      <c r="O6724" s="506"/>
    </row>
    <row r="6725" spans="7:15" x14ac:dyDescent="0.2">
      <c r="G6725" s="505"/>
      <c r="I6725" s="505"/>
      <c r="J6725" s="270"/>
      <c r="K6725" s="505"/>
      <c r="L6725" s="505"/>
      <c r="M6725" s="506"/>
      <c r="N6725" s="505"/>
      <c r="O6725" s="506"/>
    </row>
    <row r="6726" spans="7:15" x14ac:dyDescent="0.2">
      <c r="G6726" s="505"/>
      <c r="I6726" s="505"/>
      <c r="J6726" s="270"/>
      <c r="K6726" s="505"/>
      <c r="L6726" s="505"/>
      <c r="M6726" s="506"/>
      <c r="N6726" s="505"/>
      <c r="O6726" s="506"/>
    </row>
    <row r="6727" spans="7:15" x14ac:dyDescent="0.2">
      <c r="G6727" s="505"/>
      <c r="I6727" s="505"/>
      <c r="J6727" s="270"/>
      <c r="K6727" s="505"/>
      <c r="L6727" s="505"/>
      <c r="M6727" s="506"/>
      <c r="N6727" s="505"/>
      <c r="O6727" s="506"/>
    </row>
    <row r="6728" spans="7:15" x14ac:dyDescent="0.2">
      <c r="G6728" s="505"/>
      <c r="I6728" s="505"/>
      <c r="J6728" s="270"/>
      <c r="K6728" s="505"/>
      <c r="L6728" s="505"/>
      <c r="M6728" s="506"/>
      <c r="N6728" s="505"/>
      <c r="O6728" s="506"/>
    </row>
    <row r="6729" spans="7:15" x14ac:dyDescent="0.2">
      <c r="G6729" s="505"/>
      <c r="I6729" s="505"/>
      <c r="J6729" s="270"/>
      <c r="K6729" s="505"/>
      <c r="L6729" s="505"/>
      <c r="M6729" s="506"/>
      <c r="N6729" s="505"/>
      <c r="O6729" s="506"/>
    </row>
    <row r="6730" spans="7:15" x14ac:dyDescent="0.2">
      <c r="G6730" s="505"/>
      <c r="I6730" s="505"/>
      <c r="J6730" s="270"/>
      <c r="K6730" s="505"/>
      <c r="L6730" s="505"/>
      <c r="M6730" s="506"/>
      <c r="N6730" s="505"/>
      <c r="O6730" s="506"/>
    </row>
    <row r="6731" spans="7:15" x14ac:dyDescent="0.2">
      <c r="G6731" s="505"/>
      <c r="I6731" s="505"/>
      <c r="J6731" s="270"/>
      <c r="K6731" s="505"/>
      <c r="L6731" s="505"/>
      <c r="M6731" s="506"/>
      <c r="N6731" s="505"/>
      <c r="O6731" s="506"/>
    </row>
    <row r="6732" spans="7:15" x14ac:dyDescent="0.2">
      <c r="G6732" s="505"/>
      <c r="I6732" s="505"/>
      <c r="J6732" s="270"/>
      <c r="K6732" s="505"/>
      <c r="L6732" s="505"/>
      <c r="M6732" s="506"/>
      <c r="N6732" s="505"/>
      <c r="O6732" s="506"/>
    </row>
    <row r="6733" spans="7:15" x14ac:dyDescent="0.2">
      <c r="G6733" s="505"/>
      <c r="I6733" s="505"/>
      <c r="J6733" s="270"/>
      <c r="K6733" s="505"/>
      <c r="L6733" s="505"/>
      <c r="M6733" s="506"/>
      <c r="N6733" s="505"/>
      <c r="O6733" s="506"/>
    </row>
    <row r="6734" spans="7:15" x14ac:dyDescent="0.2">
      <c r="G6734" s="505"/>
      <c r="I6734" s="505"/>
      <c r="J6734" s="270"/>
      <c r="K6734" s="505"/>
      <c r="L6734" s="505"/>
      <c r="M6734" s="506"/>
      <c r="N6734" s="505"/>
      <c r="O6734" s="506"/>
    </row>
    <row r="6735" spans="7:15" x14ac:dyDescent="0.2">
      <c r="G6735" s="505"/>
      <c r="I6735" s="505"/>
      <c r="J6735" s="270"/>
      <c r="K6735" s="505"/>
      <c r="L6735" s="505"/>
      <c r="M6735" s="506"/>
      <c r="N6735" s="505"/>
      <c r="O6735" s="506"/>
    </row>
    <row r="6736" spans="7:15" x14ac:dyDescent="0.2">
      <c r="G6736" s="505"/>
      <c r="I6736" s="505"/>
      <c r="J6736" s="270"/>
      <c r="K6736" s="505"/>
      <c r="L6736" s="505"/>
      <c r="M6736" s="506"/>
      <c r="N6736" s="505"/>
      <c r="O6736" s="506"/>
    </row>
    <row r="6737" spans="7:15" x14ac:dyDescent="0.2">
      <c r="G6737" s="505"/>
      <c r="I6737" s="505"/>
      <c r="J6737" s="270"/>
      <c r="K6737" s="505"/>
      <c r="L6737" s="505"/>
      <c r="M6737" s="506"/>
      <c r="N6737" s="505"/>
      <c r="O6737" s="506"/>
    </row>
    <row r="6738" spans="7:15" x14ac:dyDescent="0.2">
      <c r="G6738" s="505"/>
      <c r="I6738" s="505"/>
      <c r="J6738" s="270"/>
      <c r="K6738" s="505"/>
      <c r="L6738" s="505"/>
      <c r="M6738" s="506"/>
      <c r="N6738" s="505"/>
      <c r="O6738" s="506"/>
    </row>
    <row r="6739" spans="7:15" x14ac:dyDescent="0.2">
      <c r="G6739" s="505"/>
      <c r="I6739" s="505"/>
      <c r="J6739" s="270"/>
      <c r="K6739" s="505"/>
      <c r="L6739" s="505"/>
      <c r="M6739" s="506"/>
      <c r="N6739" s="505"/>
      <c r="O6739" s="506"/>
    </row>
    <row r="6740" spans="7:15" x14ac:dyDescent="0.2">
      <c r="G6740" s="505"/>
      <c r="I6740" s="505"/>
      <c r="J6740" s="270"/>
      <c r="K6740" s="505"/>
      <c r="L6740" s="505"/>
      <c r="M6740" s="506"/>
      <c r="N6740" s="505"/>
      <c r="O6740" s="506"/>
    </row>
    <row r="6741" spans="7:15" x14ac:dyDescent="0.2">
      <c r="G6741" s="505"/>
      <c r="I6741" s="505"/>
      <c r="J6741" s="270"/>
      <c r="K6741" s="505"/>
      <c r="L6741" s="505"/>
      <c r="M6741" s="506"/>
      <c r="N6741" s="505"/>
      <c r="O6741" s="506"/>
    </row>
    <row r="6742" spans="7:15" x14ac:dyDescent="0.2">
      <c r="G6742" s="505"/>
      <c r="I6742" s="505"/>
      <c r="J6742" s="270"/>
      <c r="K6742" s="505"/>
      <c r="L6742" s="505"/>
      <c r="M6742" s="506"/>
      <c r="N6742" s="505"/>
      <c r="O6742" s="506"/>
    </row>
    <row r="6743" spans="7:15" x14ac:dyDescent="0.2">
      <c r="G6743" s="505"/>
      <c r="I6743" s="505"/>
      <c r="J6743" s="270"/>
      <c r="K6743" s="505"/>
      <c r="L6743" s="505"/>
      <c r="M6743" s="506"/>
      <c r="N6743" s="505"/>
      <c r="O6743" s="506"/>
    </row>
    <row r="6744" spans="7:15" x14ac:dyDescent="0.2">
      <c r="G6744" s="505"/>
      <c r="I6744" s="505"/>
      <c r="J6744" s="270"/>
      <c r="K6744" s="505"/>
      <c r="L6744" s="505"/>
      <c r="M6744" s="506"/>
      <c r="N6744" s="505"/>
      <c r="O6744" s="506"/>
    </row>
    <row r="6745" spans="7:15" x14ac:dyDescent="0.2">
      <c r="G6745" s="505"/>
      <c r="I6745" s="505"/>
      <c r="J6745" s="270"/>
      <c r="K6745" s="505"/>
      <c r="L6745" s="505"/>
      <c r="M6745" s="506"/>
      <c r="N6745" s="505"/>
      <c r="O6745" s="506"/>
    </row>
    <row r="6746" spans="7:15" x14ac:dyDescent="0.2">
      <c r="G6746" s="505"/>
      <c r="I6746" s="505"/>
      <c r="J6746" s="270"/>
      <c r="K6746" s="505"/>
      <c r="L6746" s="505"/>
      <c r="M6746" s="506"/>
      <c r="N6746" s="505"/>
      <c r="O6746" s="506"/>
    </row>
    <row r="6747" spans="7:15" x14ac:dyDescent="0.2">
      <c r="G6747" s="505"/>
      <c r="I6747" s="505"/>
      <c r="J6747" s="270"/>
      <c r="K6747" s="505"/>
      <c r="L6747" s="505"/>
      <c r="M6747" s="506"/>
      <c r="N6747" s="505"/>
      <c r="O6747" s="506"/>
    </row>
    <row r="6748" spans="7:15" x14ac:dyDescent="0.2">
      <c r="G6748" s="505"/>
      <c r="I6748" s="505"/>
      <c r="J6748" s="270"/>
      <c r="K6748" s="505"/>
      <c r="L6748" s="505"/>
      <c r="M6748" s="506"/>
      <c r="N6748" s="505"/>
      <c r="O6748" s="506"/>
    </row>
    <row r="6749" spans="7:15" x14ac:dyDescent="0.2">
      <c r="G6749" s="505"/>
      <c r="I6749" s="505"/>
      <c r="J6749" s="270"/>
      <c r="K6749" s="505"/>
      <c r="L6749" s="505"/>
      <c r="M6749" s="506"/>
      <c r="N6749" s="505"/>
      <c r="O6749" s="506"/>
    </row>
    <row r="6750" spans="7:15" x14ac:dyDescent="0.2">
      <c r="G6750" s="505"/>
      <c r="I6750" s="505"/>
      <c r="J6750" s="270"/>
      <c r="K6750" s="505"/>
      <c r="L6750" s="505"/>
      <c r="M6750" s="506"/>
      <c r="N6750" s="505"/>
      <c r="O6750" s="506"/>
    </row>
    <row r="6751" spans="7:15" x14ac:dyDescent="0.2">
      <c r="G6751" s="505"/>
      <c r="I6751" s="505"/>
      <c r="J6751" s="270"/>
      <c r="K6751" s="505"/>
      <c r="L6751" s="505"/>
      <c r="M6751" s="506"/>
      <c r="N6751" s="505"/>
      <c r="O6751" s="506"/>
    </row>
    <row r="6752" spans="7:15" x14ac:dyDescent="0.2">
      <c r="G6752" s="505"/>
      <c r="I6752" s="505"/>
      <c r="J6752" s="270"/>
      <c r="K6752" s="505"/>
      <c r="L6752" s="505"/>
      <c r="M6752" s="506"/>
      <c r="N6752" s="505"/>
      <c r="O6752" s="506"/>
    </row>
    <row r="6753" spans="7:15" x14ac:dyDescent="0.2">
      <c r="G6753" s="505"/>
      <c r="I6753" s="505"/>
      <c r="J6753" s="270"/>
      <c r="K6753" s="505"/>
      <c r="L6753" s="505"/>
      <c r="M6753" s="506"/>
      <c r="N6753" s="505"/>
      <c r="O6753" s="506"/>
    </row>
    <row r="6754" spans="7:15" x14ac:dyDescent="0.2">
      <c r="G6754" s="505"/>
      <c r="I6754" s="505"/>
      <c r="J6754" s="270"/>
      <c r="K6754" s="505"/>
      <c r="L6754" s="505"/>
      <c r="M6754" s="506"/>
      <c r="N6754" s="505"/>
      <c r="O6754" s="506"/>
    </row>
    <row r="6755" spans="7:15" x14ac:dyDescent="0.2">
      <c r="G6755" s="505"/>
      <c r="I6755" s="505"/>
      <c r="J6755" s="270"/>
      <c r="K6755" s="505"/>
      <c r="L6755" s="505"/>
      <c r="M6755" s="506"/>
      <c r="N6755" s="505"/>
      <c r="O6755" s="506"/>
    </row>
    <row r="6756" spans="7:15" x14ac:dyDescent="0.2">
      <c r="G6756" s="505"/>
      <c r="I6756" s="505"/>
      <c r="J6756" s="270"/>
      <c r="K6756" s="505"/>
      <c r="L6756" s="505"/>
      <c r="M6756" s="506"/>
      <c r="N6756" s="505"/>
      <c r="O6756" s="506"/>
    </row>
    <row r="6757" spans="7:15" x14ac:dyDescent="0.2">
      <c r="G6757" s="505"/>
      <c r="I6757" s="505"/>
      <c r="J6757" s="270"/>
      <c r="K6757" s="505"/>
      <c r="L6757" s="505"/>
      <c r="M6757" s="506"/>
      <c r="N6757" s="505"/>
      <c r="O6757" s="506"/>
    </row>
    <row r="6758" spans="7:15" x14ac:dyDescent="0.2">
      <c r="G6758" s="505"/>
      <c r="I6758" s="505"/>
      <c r="J6758" s="270"/>
      <c r="K6758" s="505"/>
      <c r="L6758" s="505"/>
      <c r="M6758" s="506"/>
      <c r="N6758" s="505"/>
      <c r="O6758" s="506"/>
    </row>
    <row r="6759" spans="7:15" x14ac:dyDescent="0.2">
      <c r="G6759" s="505"/>
      <c r="I6759" s="505"/>
      <c r="J6759" s="270"/>
      <c r="K6759" s="505"/>
      <c r="L6759" s="505"/>
      <c r="M6759" s="506"/>
      <c r="N6759" s="505"/>
      <c r="O6759" s="506"/>
    </row>
    <row r="6760" spans="7:15" x14ac:dyDescent="0.2">
      <c r="G6760" s="505"/>
      <c r="I6760" s="505"/>
      <c r="J6760" s="270"/>
      <c r="K6760" s="505"/>
      <c r="L6760" s="505"/>
      <c r="M6760" s="506"/>
      <c r="N6760" s="505"/>
      <c r="O6760" s="506"/>
    </row>
    <row r="6761" spans="7:15" x14ac:dyDescent="0.2">
      <c r="G6761" s="505"/>
      <c r="I6761" s="505"/>
      <c r="J6761" s="270"/>
      <c r="K6761" s="505"/>
      <c r="L6761" s="505"/>
      <c r="M6761" s="506"/>
      <c r="N6761" s="505"/>
      <c r="O6761" s="506"/>
    </row>
    <row r="6762" spans="7:15" x14ac:dyDescent="0.2">
      <c r="G6762" s="505"/>
      <c r="I6762" s="505"/>
      <c r="J6762" s="270"/>
      <c r="K6762" s="505"/>
      <c r="L6762" s="505"/>
      <c r="M6762" s="506"/>
      <c r="N6762" s="505"/>
      <c r="O6762" s="506"/>
    </row>
    <row r="6763" spans="7:15" x14ac:dyDescent="0.2">
      <c r="G6763" s="505"/>
      <c r="I6763" s="505"/>
      <c r="J6763" s="270"/>
      <c r="K6763" s="505"/>
      <c r="L6763" s="505"/>
      <c r="M6763" s="506"/>
      <c r="N6763" s="505"/>
      <c r="O6763" s="506"/>
    </row>
    <row r="6764" spans="7:15" x14ac:dyDescent="0.2">
      <c r="G6764" s="505"/>
      <c r="I6764" s="505"/>
      <c r="J6764" s="270"/>
      <c r="K6764" s="505"/>
      <c r="L6764" s="505"/>
      <c r="M6764" s="506"/>
      <c r="N6764" s="505"/>
      <c r="O6764" s="506"/>
    </row>
    <row r="6765" spans="7:15" x14ac:dyDescent="0.2">
      <c r="G6765" s="505"/>
      <c r="I6765" s="505"/>
      <c r="J6765" s="270"/>
      <c r="K6765" s="505"/>
      <c r="L6765" s="505"/>
      <c r="M6765" s="506"/>
      <c r="N6765" s="505"/>
      <c r="O6765" s="506"/>
    </row>
    <row r="6766" spans="7:15" x14ac:dyDescent="0.2">
      <c r="G6766" s="505"/>
      <c r="I6766" s="505"/>
      <c r="J6766" s="270"/>
      <c r="K6766" s="505"/>
      <c r="L6766" s="505"/>
      <c r="M6766" s="506"/>
      <c r="N6766" s="505"/>
      <c r="O6766" s="506"/>
    </row>
    <row r="6767" spans="7:15" x14ac:dyDescent="0.2">
      <c r="G6767" s="505"/>
      <c r="I6767" s="505"/>
      <c r="J6767" s="270"/>
      <c r="K6767" s="505"/>
      <c r="L6767" s="505"/>
      <c r="M6767" s="506"/>
      <c r="N6767" s="505"/>
      <c r="O6767" s="506"/>
    </row>
    <row r="6768" spans="7:15" x14ac:dyDescent="0.2">
      <c r="G6768" s="505"/>
      <c r="I6768" s="505"/>
      <c r="J6768" s="270"/>
      <c r="K6768" s="505"/>
      <c r="L6768" s="505"/>
      <c r="M6768" s="506"/>
      <c r="N6768" s="505"/>
      <c r="O6768" s="506"/>
    </row>
    <row r="6769" spans="7:15" x14ac:dyDescent="0.2">
      <c r="G6769" s="505"/>
      <c r="I6769" s="505"/>
      <c r="J6769" s="270"/>
      <c r="K6769" s="505"/>
      <c r="L6769" s="505"/>
      <c r="M6769" s="506"/>
      <c r="N6769" s="505"/>
      <c r="O6769" s="506"/>
    </row>
    <row r="6770" spans="7:15" x14ac:dyDescent="0.2">
      <c r="G6770" s="505"/>
      <c r="I6770" s="505"/>
      <c r="J6770" s="270"/>
      <c r="K6770" s="505"/>
      <c r="L6770" s="505"/>
      <c r="M6770" s="506"/>
      <c r="N6770" s="505"/>
      <c r="O6770" s="506"/>
    </row>
    <row r="6771" spans="7:15" x14ac:dyDescent="0.2">
      <c r="G6771" s="505"/>
      <c r="I6771" s="505"/>
      <c r="J6771" s="270"/>
      <c r="K6771" s="505"/>
      <c r="L6771" s="505"/>
      <c r="M6771" s="506"/>
      <c r="N6771" s="505"/>
      <c r="O6771" s="506"/>
    </row>
    <row r="6772" spans="7:15" x14ac:dyDescent="0.2">
      <c r="G6772" s="505"/>
      <c r="I6772" s="505"/>
      <c r="J6772" s="270"/>
      <c r="K6772" s="505"/>
      <c r="L6772" s="505"/>
      <c r="M6772" s="506"/>
      <c r="N6772" s="505"/>
      <c r="O6772" s="506"/>
    </row>
    <row r="6773" spans="7:15" x14ac:dyDescent="0.2">
      <c r="G6773" s="505"/>
      <c r="I6773" s="505"/>
      <c r="J6773" s="270"/>
      <c r="K6773" s="505"/>
      <c r="L6773" s="505"/>
      <c r="M6773" s="506"/>
      <c r="N6773" s="505"/>
      <c r="O6773" s="506"/>
    </row>
    <row r="6774" spans="7:15" x14ac:dyDescent="0.2">
      <c r="G6774" s="505"/>
      <c r="I6774" s="505"/>
      <c r="J6774" s="270"/>
      <c r="K6774" s="505"/>
      <c r="L6774" s="505"/>
      <c r="M6774" s="506"/>
      <c r="N6774" s="505"/>
      <c r="O6774" s="506"/>
    </row>
    <row r="6775" spans="7:15" x14ac:dyDescent="0.2">
      <c r="G6775" s="505"/>
      <c r="I6775" s="505"/>
      <c r="J6775" s="270"/>
      <c r="K6775" s="505"/>
      <c r="L6775" s="505"/>
      <c r="M6775" s="506"/>
      <c r="N6775" s="505"/>
      <c r="O6775" s="506"/>
    </row>
    <row r="6776" spans="7:15" x14ac:dyDescent="0.2">
      <c r="G6776" s="505"/>
      <c r="I6776" s="505"/>
      <c r="J6776" s="270"/>
      <c r="K6776" s="505"/>
      <c r="L6776" s="505"/>
      <c r="M6776" s="506"/>
      <c r="N6776" s="505"/>
      <c r="O6776" s="506"/>
    </row>
    <row r="6777" spans="7:15" x14ac:dyDescent="0.2">
      <c r="G6777" s="505"/>
      <c r="I6777" s="505"/>
      <c r="J6777" s="270"/>
      <c r="K6777" s="505"/>
      <c r="L6777" s="505"/>
      <c r="M6777" s="506"/>
      <c r="N6777" s="505"/>
      <c r="O6777" s="506"/>
    </row>
    <row r="6778" spans="7:15" x14ac:dyDescent="0.2">
      <c r="G6778" s="505"/>
      <c r="I6778" s="505"/>
      <c r="J6778" s="270"/>
      <c r="K6778" s="505"/>
      <c r="L6778" s="505"/>
      <c r="M6778" s="506"/>
      <c r="N6778" s="505"/>
      <c r="O6778" s="506"/>
    </row>
    <row r="6779" spans="7:15" x14ac:dyDescent="0.2">
      <c r="G6779" s="505"/>
      <c r="I6779" s="505"/>
      <c r="J6779" s="270"/>
      <c r="K6779" s="505"/>
      <c r="L6779" s="505"/>
      <c r="M6779" s="506"/>
      <c r="N6779" s="505"/>
      <c r="O6779" s="506"/>
    </row>
    <row r="6780" spans="7:15" x14ac:dyDescent="0.2">
      <c r="G6780" s="505"/>
      <c r="I6780" s="505"/>
      <c r="J6780" s="270"/>
      <c r="K6780" s="505"/>
      <c r="L6780" s="505"/>
      <c r="M6780" s="506"/>
      <c r="N6780" s="505"/>
      <c r="O6780" s="506"/>
    </row>
    <row r="6781" spans="7:15" x14ac:dyDescent="0.2">
      <c r="G6781" s="505"/>
      <c r="I6781" s="505"/>
      <c r="J6781" s="270"/>
      <c r="K6781" s="505"/>
      <c r="L6781" s="505"/>
      <c r="M6781" s="506"/>
      <c r="N6781" s="505"/>
      <c r="O6781" s="506"/>
    </row>
    <row r="6782" spans="7:15" x14ac:dyDescent="0.2">
      <c r="G6782" s="505"/>
      <c r="I6782" s="505"/>
      <c r="J6782" s="270"/>
      <c r="K6782" s="505"/>
      <c r="L6782" s="505"/>
      <c r="M6782" s="506"/>
      <c r="N6782" s="505"/>
      <c r="O6782" s="506"/>
    </row>
    <row r="6783" spans="7:15" x14ac:dyDescent="0.2">
      <c r="G6783" s="505"/>
      <c r="I6783" s="505"/>
      <c r="J6783" s="270"/>
      <c r="K6783" s="505"/>
      <c r="L6783" s="505"/>
      <c r="M6783" s="506"/>
      <c r="N6783" s="505"/>
      <c r="O6783" s="506"/>
    </row>
    <row r="6784" spans="7:15" x14ac:dyDescent="0.2">
      <c r="G6784" s="505"/>
      <c r="I6784" s="505"/>
      <c r="J6784" s="270"/>
      <c r="K6784" s="505"/>
      <c r="L6784" s="505"/>
      <c r="M6784" s="506"/>
      <c r="N6784" s="505"/>
      <c r="O6784" s="506"/>
    </row>
    <row r="6785" spans="7:15" x14ac:dyDescent="0.2">
      <c r="G6785" s="505"/>
      <c r="I6785" s="505"/>
      <c r="J6785" s="270"/>
      <c r="K6785" s="505"/>
      <c r="L6785" s="505"/>
      <c r="M6785" s="506"/>
      <c r="N6785" s="505"/>
      <c r="O6785" s="506"/>
    </row>
    <row r="6786" spans="7:15" x14ac:dyDescent="0.2">
      <c r="G6786" s="505"/>
      <c r="I6786" s="505"/>
      <c r="J6786" s="270"/>
      <c r="K6786" s="505"/>
      <c r="L6786" s="505"/>
      <c r="M6786" s="506"/>
      <c r="N6786" s="505"/>
      <c r="O6786" s="506"/>
    </row>
    <row r="6787" spans="7:15" x14ac:dyDescent="0.2">
      <c r="G6787" s="505"/>
      <c r="I6787" s="505"/>
      <c r="J6787" s="270"/>
      <c r="K6787" s="505"/>
      <c r="L6787" s="505"/>
      <c r="M6787" s="506"/>
      <c r="N6787" s="505"/>
      <c r="O6787" s="506"/>
    </row>
    <row r="6788" spans="7:15" x14ac:dyDescent="0.2">
      <c r="G6788" s="505"/>
      <c r="I6788" s="505"/>
      <c r="J6788" s="270"/>
      <c r="K6788" s="505"/>
      <c r="L6788" s="505"/>
      <c r="M6788" s="506"/>
      <c r="N6788" s="505"/>
      <c r="O6788" s="506"/>
    </row>
    <row r="6789" spans="7:15" x14ac:dyDescent="0.2">
      <c r="G6789" s="505"/>
      <c r="I6789" s="505"/>
      <c r="J6789" s="270"/>
      <c r="K6789" s="505"/>
      <c r="L6789" s="505"/>
      <c r="M6789" s="506"/>
      <c r="N6789" s="505"/>
      <c r="O6789" s="506"/>
    </row>
    <row r="6790" spans="7:15" x14ac:dyDescent="0.2">
      <c r="G6790" s="505"/>
      <c r="I6790" s="505"/>
      <c r="J6790" s="270"/>
      <c r="K6790" s="505"/>
      <c r="L6790" s="505"/>
      <c r="M6790" s="506"/>
      <c r="N6790" s="505"/>
      <c r="O6790" s="506"/>
    </row>
    <row r="6791" spans="7:15" x14ac:dyDescent="0.2">
      <c r="G6791" s="505"/>
      <c r="I6791" s="505"/>
      <c r="J6791" s="270"/>
      <c r="K6791" s="505"/>
      <c r="L6791" s="505"/>
      <c r="M6791" s="506"/>
      <c r="N6791" s="505"/>
      <c r="O6791" s="506"/>
    </row>
    <row r="6792" spans="7:15" x14ac:dyDescent="0.2">
      <c r="G6792" s="505"/>
      <c r="I6792" s="505"/>
      <c r="J6792" s="270"/>
      <c r="K6792" s="505"/>
      <c r="L6792" s="505"/>
      <c r="M6792" s="506"/>
      <c r="N6792" s="505"/>
      <c r="O6792" s="506"/>
    </row>
    <row r="6793" spans="7:15" x14ac:dyDescent="0.2">
      <c r="G6793" s="505"/>
      <c r="I6793" s="505"/>
      <c r="J6793" s="270"/>
      <c r="K6793" s="505"/>
      <c r="L6793" s="505"/>
      <c r="M6793" s="506"/>
      <c r="N6793" s="505"/>
      <c r="O6793" s="506"/>
    </row>
    <row r="6794" spans="7:15" x14ac:dyDescent="0.2">
      <c r="G6794" s="505"/>
      <c r="I6794" s="505"/>
      <c r="J6794" s="270"/>
      <c r="K6794" s="505"/>
      <c r="L6794" s="505"/>
      <c r="M6794" s="506"/>
      <c r="N6794" s="505"/>
      <c r="O6794" s="506"/>
    </row>
    <row r="6795" spans="7:15" x14ac:dyDescent="0.2">
      <c r="G6795" s="505"/>
      <c r="I6795" s="505"/>
      <c r="J6795" s="270"/>
      <c r="K6795" s="505"/>
      <c r="L6795" s="505"/>
      <c r="M6795" s="506"/>
      <c r="N6795" s="505"/>
      <c r="O6795" s="506"/>
    </row>
    <row r="6796" spans="7:15" x14ac:dyDescent="0.2">
      <c r="G6796" s="505"/>
      <c r="I6796" s="505"/>
      <c r="J6796" s="270"/>
      <c r="K6796" s="505"/>
      <c r="L6796" s="505"/>
      <c r="M6796" s="506"/>
      <c r="N6796" s="505"/>
      <c r="O6796" s="506"/>
    </row>
    <row r="6797" spans="7:15" x14ac:dyDescent="0.2">
      <c r="G6797" s="505"/>
      <c r="I6797" s="505"/>
      <c r="J6797" s="270"/>
      <c r="K6797" s="505"/>
      <c r="L6797" s="505"/>
      <c r="M6797" s="506"/>
      <c r="N6797" s="505"/>
      <c r="O6797" s="506"/>
    </row>
    <row r="6798" spans="7:15" x14ac:dyDescent="0.2">
      <c r="G6798" s="505"/>
      <c r="I6798" s="505"/>
      <c r="J6798" s="270"/>
      <c r="K6798" s="505"/>
      <c r="L6798" s="505"/>
      <c r="M6798" s="506"/>
      <c r="N6798" s="505"/>
      <c r="O6798" s="506"/>
    </row>
    <row r="6799" spans="7:15" x14ac:dyDescent="0.2">
      <c r="G6799" s="505"/>
      <c r="I6799" s="505"/>
      <c r="J6799" s="270"/>
      <c r="K6799" s="505"/>
      <c r="L6799" s="505"/>
      <c r="M6799" s="506"/>
      <c r="N6799" s="505"/>
      <c r="O6799" s="506"/>
    </row>
    <row r="6800" spans="7:15" x14ac:dyDescent="0.2">
      <c r="G6800" s="505"/>
      <c r="I6800" s="505"/>
      <c r="J6800" s="270"/>
      <c r="K6800" s="505"/>
      <c r="L6800" s="505"/>
      <c r="M6800" s="506"/>
      <c r="N6800" s="505"/>
      <c r="O6800" s="506"/>
    </row>
    <row r="6801" spans="7:15" x14ac:dyDescent="0.2">
      <c r="G6801" s="505"/>
      <c r="I6801" s="505"/>
      <c r="J6801" s="270"/>
      <c r="K6801" s="505"/>
      <c r="L6801" s="505"/>
      <c r="M6801" s="506"/>
      <c r="N6801" s="505"/>
      <c r="O6801" s="506"/>
    </row>
    <row r="6802" spans="7:15" x14ac:dyDescent="0.2">
      <c r="G6802" s="505"/>
      <c r="I6802" s="505"/>
      <c r="J6802" s="270"/>
      <c r="K6802" s="505"/>
      <c r="L6802" s="505"/>
      <c r="M6802" s="506"/>
      <c r="N6802" s="505"/>
      <c r="O6802" s="506"/>
    </row>
    <row r="6803" spans="7:15" x14ac:dyDescent="0.2">
      <c r="G6803" s="505"/>
      <c r="I6803" s="505"/>
      <c r="J6803" s="270"/>
      <c r="K6803" s="505"/>
      <c r="L6803" s="505"/>
      <c r="M6803" s="506"/>
      <c r="N6803" s="505"/>
      <c r="O6803" s="506"/>
    </row>
    <row r="6804" spans="7:15" x14ac:dyDescent="0.2">
      <c r="G6804" s="505"/>
      <c r="I6804" s="505"/>
      <c r="J6804" s="270"/>
      <c r="K6804" s="505"/>
      <c r="L6804" s="505"/>
      <c r="M6804" s="506"/>
      <c r="N6804" s="505"/>
      <c r="O6804" s="506"/>
    </row>
    <row r="6805" spans="7:15" x14ac:dyDescent="0.2">
      <c r="G6805" s="505"/>
      <c r="I6805" s="505"/>
      <c r="J6805" s="270"/>
      <c r="K6805" s="505"/>
      <c r="L6805" s="505"/>
      <c r="M6805" s="506"/>
      <c r="N6805" s="505"/>
      <c r="O6805" s="506"/>
    </row>
    <row r="6806" spans="7:15" x14ac:dyDescent="0.2">
      <c r="G6806" s="505"/>
      <c r="I6806" s="505"/>
      <c r="J6806" s="270"/>
      <c r="K6806" s="505"/>
      <c r="L6806" s="505"/>
      <c r="M6806" s="506"/>
      <c r="N6806" s="505"/>
      <c r="O6806" s="506"/>
    </row>
    <row r="6807" spans="7:15" x14ac:dyDescent="0.2">
      <c r="G6807" s="505"/>
      <c r="I6807" s="505"/>
      <c r="J6807" s="270"/>
      <c r="K6807" s="505"/>
      <c r="L6807" s="505"/>
      <c r="M6807" s="506"/>
      <c r="N6807" s="505"/>
      <c r="O6807" s="506"/>
    </row>
    <row r="6808" spans="7:15" x14ac:dyDescent="0.2">
      <c r="G6808" s="505"/>
      <c r="I6808" s="505"/>
      <c r="J6808" s="270"/>
      <c r="K6808" s="505"/>
      <c r="L6808" s="505"/>
      <c r="M6808" s="506"/>
      <c r="N6808" s="505"/>
      <c r="O6808" s="506"/>
    </row>
    <row r="6809" spans="7:15" x14ac:dyDescent="0.2">
      <c r="G6809" s="505"/>
      <c r="I6809" s="505"/>
      <c r="J6809" s="270"/>
      <c r="K6809" s="505"/>
      <c r="L6809" s="505"/>
      <c r="M6809" s="506"/>
      <c r="N6809" s="505"/>
      <c r="O6809" s="506"/>
    </row>
    <row r="6810" spans="7:15" x14ac:dyDescent="0.2">
      <c r="G6810" s="505"/>
      <c r="I6810" s="505"/>
      <c r="J6810" s="270"/>
      <c r="K6810" s="505"/>
      <c r="L6810" s="505"/>
      <c r="M6810" s="506"/>
      <c r="N6810" s="505"/>
      <c r="O6810" s="506"/>
    </row>
    <row r="6811" spans="7:15" x14ac:dyDescent="0.2">
      <c r="G6811" s="505"/>
      <c r="I6811" s="505"/>
      <c r="J6811" s="270"/>
      <c r="K6811" s="505"/>
      <c r="L6811" s="505"/>
      <c r="M6811" s="506"/>
      <c r="N6811" s="505"/>
      <c r="O6811" s="506"/>
    </row>
    <row r="6812" spans="7:15" x14ac:dyDescent="0.2">
      <c r="G6812" s="505"/>
      <c r="I6812" s="505"/>
      <c r="J6812" s="270"/>
      <c r="K6812" s="505"/>
      <c r="L6812" s="505"/>
      <c r="M6812" s="506"/>
      <c r="N6812" s="505"/>
      <c r="O6812" s="506"/>
    </row>
    <row r="6813" spans="7:15" x14ac:dyDescent="0.2">
      <c r="G6813" s="505"/>
      <c r="I6813" s="505"/>
      <c r="J6813" s="270"/>
      <c r="K6813" s="505"/>
      <c r="L6813" s="505"/>
      <c r="M6813" s="506"/>
      <c r="N6813" s="505"/>
      <c r="O6813" s="506"/>
    </row>
    <row r="6814" spans="7:15" x14ac:dyDescent="0.2">
      <c r="G6814" s="505"/>
      <c r="I6814" s="505"/>
      <c r="J6814" s="270"/>
      <c r="K6814" s="505"/>
      <c r="L6814" s="505"/>
      <c r="M6814" s="506"/>
      <c r="N6814" s="505"/>
      <c r="O6814" s="506"/>
    </row>
    <row r="6815" spans="7:15" x14ac:dyDescent="0.2">
      <c r="G6815" s="505"/>
      <c r="I6815" s="505"/>
      <c r="J6815" s="270"/>
      <c r="K6815" s="505"/>
      <c r="L6815" s="505"/>
      <c r="M6815" s="506"/>
      <c r="N6815" s="505"/>
      <c r="O6815" s="506"/>
    </row>
    <row r="6816" spans="7:15" x14ac:dyDescent="0.2">
      <c r="G6816" s="505"/>
      <c r="I6816" s="505"/>
      <c r="J6816" s="270"/>
      <c r="K6816" s="505"/>
      <c r="L6816" s="505"/>
      <c r="M6816" s="506"/>
      <c r="N6816" s="505"/>
      <c r="O6816" s="506"/>
    </row>
    <row r="6817" spans="7:15" x14ac:dyDescent="0.2">
      <c r="G6817" s="505"/>
      <c r="I6817" s="505"/>
      <c r="J6817" s="270"/>
      <c r="K6817" s="505"/>
      <c r="L6817" s="505"/>
      <c r="M6817" s="506"/>
      <c r="N6817" s="505"/>
      <c r="O6817" s="506"/>
    </row>
    <row r="6818" spans="7:15" x14ac:dyDescent="0.2">
      <c r="G6818" s="505"/>
      <c r="I6818" s="505"/>
      <c r="J6818" s="270"/>
      <c r="K6818" s="505"/>
      <c r="L6818" s="505"/>
      <c r="M6818" s="506"/>
      <c r="N6818" s="505"/>
      <c r="O6818" s="506"/>
    </row>
    <row r="6819" spans="7:15" x14ac:dyDescent="0.2">
      <c r="G6819" s="505"/>
      <c r="I6819" s="505"/>
      <c r="J6819" s="270"/>
      <c r="K6819" s="505"/>
      <c r="L6819" s="505"/>
      <c r="M6819" s="506"/>
      <c r="N6819" s="505"/>
      <c r="O6819" s="506"/>
    </row>
    <row r="6820" spans="7:15" x14ac:dyDescent="0.2">
      <c r="G6820" s="505"/>
      <c r="I6820" s="505"/>
      <c r="J6820" s="270"/>
      <c r="K6820" s="505"/>
      <c r="L6820" s="505"/>
      <c r="M6820" s="506"/>
      <c r="N6820" s="505"/>
      <c r="O6820" s="506"/>
    </row>
    <row r="6821" spans="7:15" x14ac:dyDescent="0.2">
      <c r="G6821" s="505"/>
      <c r="I6821" s="505"/>
      <c r="J6821" s="270"/>
      <c r="K6821" s="505"/>
      <c r="L6821" s="505"/>
      <c r="M6821" s="506"/>
      <c r="N6821" s="505"/>
      <c r="O6821" s="506"/>
    </row>
    <row r="6822" spans="7:15" x14ac:dyDescent="0.2">
      <c r="G6822" s="505"/>
      <c r="I6822" s="505"/>
      <c r="J6822" s="270"/>
      <c r="K6822" s="505"/>
      <c r="L6822" s="505"/>
      <c r="M6822" s="506"/>
      <c r="N6822" s="505"/>
      <c r="O6822" s="506"/>
    </row>
    <row r="6823" spans="7:15" x14ac:dyDescent="0.2">
      <c r="G6823" s="505"/>
      <c r="I6823" s="505"/>
      <c r="J6823" s="270"/>
      <c r="K6823" s="505"/>
      <c r="L6823" s="505"/>
      <c r="M6823" s="506"/>
      <c r="N6823" s="505"/>
      <c r="O6823" s="506"/>
    </row>
    <row r="6824" spans="7:15" x14ac:dyDescent="0.2">
      <c r="G6824" s="505"/>
      <c r="I6824" s="505"/>
      <c r="J6824" s="270"/>
      <c r="K6824" s="505"/>
      <c r="L6824" s="505"/>
      <c r="M6824" s="506"/>
      <c r="N6824" s="505"/>
      <c r="O6824" s="506"/>
    </row>
    <row r="6825" spans="7:15" x14ac:dyDescent="0.2">
      <c r="G6825" s="505"/>
      <c r="I6825" s="505"/>
      <c r="J6825" s="270"/>
      <c r="K6825" s="505"/>
      <c r="L6825" s="505"/>
      <c r="M6825" s="506"/>
      <c r="N6825" s="505"/>
      <c r="O6825" s="506"/>
    </row>
    <row r="6826" spans="7:15" x14ac:dyDescent="0.2">
      <c r="G6826" s="505"/>
      <c r="I6826" s="505"/>
      <c r="J6826" s="270"/>
      <c r="K6826" s="505"/>
      <c r="L6826" s="505"/>
      <c r="M6826" s="506"/>
      <c r="N6826" s="505"/>
      <c r="O6826" s="506"/>
    </row>
    <row r="6827" spans="7:15" x14ac:dyDescent="0.2">
      <c r="G6827" s="505"/>
      <c r="I6827" s="505"/>
      <c r="J6827" s="270"/>
      <c r="K6827" s="505"/>
      <c r="L6827" s="505"/>
      <c r="M6827" s="506"/>
      <c r="N6827" s="505"/>
      <c r="O6827" s="506"/>
    </row>
    <row r="6828" spans="7:15" x14ac:dyDescent="0.2">
      <c r="G6828" s="505"/>
      <c r="I6828" s="505"/>
      <c r="J6828" s="270"/>
      <c r="K6828" s="505"/>
      <c r="L6828" s="505"/>
      <c r="M6828" s="506"/>
      <c r="N6828" s="505"/>
      <c r="O6828" s="506"/>
    </row>
    <row r="6829" spans="7:15" x14ac:dyDescent="0.2">
      <c r="G6829" s="505"/>
      <c r="I6829" s="505"/>
      <c r="J6829" s="270"/>
      <c r="K6829" s="505"/>
      <c r="L6829" s="505"/>
      <c r="M6829" s="506"/>
      <c r="N6829" s="505"/>
      <c r="O6829" s="506"/>
    </row>
    <row r="6830" spans="7:15" x14ac:dyDescent="0.2">
      <c r="G6830" s="505"/>
      <c r="I6830" s="505"/>
      <c r="J6830" s="270"/>
      <c r="K6830" s="505"/>
      <c r="L6830" s="505"/>
      <c r="M6830" s="506"/>
      <c r="N6830" s="505"/>
      <c r="O6830" s="506"/>
    </row>
    <row r="6831" spans="7:15" x14ac:dyDescent="0.2">
      <c r="G6831" s="505"/>
      <c r="I6831" s="505"/>
      <c r="J6831" s="270"/>
      <c r="K6831" s="505"/>
      <c r="L6831" s="505"/>
      <c r="M6831" s="506"/>
      <c r="N6831" s="505"/>
      <c r="O6831" s="506"/>
    </row>
    <row r="6832" spans="7:15" x14ac:dyDescent="0.2">
      <c r="G6832" s="505"/>
      <c r="I6832" s="505"/>
      <c r="J6832" s="270"/>
      <c r="K6832" s="505"/>
      <c r="L6832" s="505"/>
      <c r="M6832" s="506"/>
      <c r="N6832" s="505"/>
      <c r="O6832" s="506"/>
    </row>
    <row r="6833" spans="7:15" x14ac:dyDescent="0.2">
      <c r="G6833" s="505"/>
      <c r="I6833" s="505"/>
      <c r="J6833" s="270"/>
      <c r="K6833" s="505"/>
      <c r="L6833" s="505"/>
      <c r="M6833" s="506"/>
      <c r="N6833" s="505"/>
      <c r="O6833" s="506"/>
    </row>
    <row r="6834" spans="7:15" x14ac:dyDescent="0.2">
      <c r="G6834" s="505"/>
      <c r="I6834" s="505"/>
      <c r="J6834" s="270"/>
      <c r="K6834" s="505"/>
      <c r="L6834" s="505"/>
      <c r="M6834" s="506"/>
      <c r="N6834" s="505"/>
      <c r="O6834" s="506"/>
    </row>
    <row r="6835" spans="7:15" x14ac:dyDescent="0.2">
      <c r="G6835" s="505"/>
      <c r="I6835" s="505"/>
      <c r="J6835" s="270"/>
      <c r="K6835" s="505"/>
      <c r="L6835" s="505"/>
      <c r="M6835" s="506"/>
      <c r="N6835" s="505"/>
      <c r="O6835" s="506"/>
    </row>
    <row r="6836" spans="7:15" x14ac:dyDescent="0.2">
      <c r="G6836" s="505"/>
      <c r="I6836" s="505"/>
      <c r="J6836" s="270"/>
      <c r="K6836" s="505"/>
      <c r="L6836" s="505"/>
      <c r="M6836" s="506"/>
      <c r="N6836" s="505"/>
      <c r="O6836" s="506"/>
    </row>
    <row r="6837" spans="7:15" x14ac:dyDescent="0.2">
      <c r="G6837" s="505"/>
      <c r="I6837" s="505"/>
      <c r="J6837" s="270"/>
      <c r="K6837" s="505"/>
      <c r="L6837" s="505"/>
      <c r="M6837" s="506"/>
      <c r="N6837" s="505"/>
      <c r="O6837" s="506"/>
    </row>
    <row r="6838" spans="7:15" x14ac:dyDescent="0.2">
      <c r="G6838" s="505"/>
      <c r="I6838" s="505"/>
      <c r="J6838" s="270"/>
      <c r="K6838" s="505"/>
      <c r="L6838" s="505"/>
      <c r="M6838" s="506"/>
      <c r="N6838" s="505"/>
      <c r="O6838" s="506"/>
    </row>
    <row r="6839" spans="7:15" x14ac:dyDescent="0.2">
      <c r="G6839" s="505"/>
      <c r="I6839" s="505"/>
      <c r="J6839" s="270"/>
      <c r="K6839" s="505"/>
      <c r="L6839" s="505"/>
      <c r="M6839" s="506"/>
      <c r="N6839" s="505"/>
      <c r="O6839" s="506"/>
    </row>
    <row r="6840" spans="7:15" x14ac:dyDescent="0.2">
      <c r="G6840" s="505"/>
      <c r="I6840" s="505"/>
      <c r="J6840" s="270"/>
      <c r="K6840" s="505"/>
      <c r="L6840" s="505"/>
      <c r="M6840" s="506"/>
      <c r="N6840" s="505"/>
      <c r="O6840" s="506"/>
    </row>
    <row r="6841" spans="7:15" x14ac:dyDescent="0.2">
      <c r="G6841" s="505"/>
      <c r="I6841" s="505"/>
      <c r="J6841" s="270"/>
      <c r="K6841" s="505"/>
      <c r="L6841" s="505"/>
      <c r="M6841" s="506"/>
      <c r="N6841" s="505"/>
      <c r="O6841" s="506"/>
    </row>
    <row r="6842" spans="7:15" x14ac:dyDescent="0.2">
      <c r="G6842" s="505"/>
      <c r="I6842" s="505"/>
      <c r="J6842" s="270"/>
      <c r="K6842" s="505"/>
      <c r="L6842" s="505"/>
      <c r="M6842" s="506"/>
      <c r="N6842" s="505"/>
      <c r="O6842" s="506"/>
    </row>
    <row r="6843" spans="7:15" x14ac:dyDescent="0.2">
      <c r="G6843" s="505"/>
      <c r="I6843" s="505"/>
      <c r="J6843" s="270"/>
      <c r="K6843" s="505"/>
      <c r="L6843" s="505"/>
      <c r="M6843" s="506"/>
      <c r="N6843" s="505"/>
      <c r="O6843" s="506"/>
    </row>
    <row r="6844" spans="7:15" x14ac:dyDescent="0.2">
      <c r="G6844" s="505"/>
      <c r="I6844" s="505"/>
      <c r="J6844" s="270"/>
      <c r="K6844" s="505"/>
      <c r="L6844" s="505"/>
      <c r="M6844" s="506"/>
      <c r="N6844" s="505"/>
      <c r="O6844" s="506"/>
    </row>
    <row r="6845" spans="7:15" x14ac:dyDescent="0.2">
      <c r="G6845" s="505"/>
      <c r="I6845" s="505"/>
      <c r="J6845" s="270"/>
      <c r="K6845" s="505"/>
      <c r="L6845" s="505"/>
      <c r="M6845" s="506"/>
      <c r="N6845" s="505"/>
      <c r="O6845" s="506"/>
    </row>
    <row r="6846" spans="7:15" x14ac:dyDescent="0.2">
      <c r="G6846" s="505"/>
      <c r="I6846" s="505"/>
      <c r="J6846" s="270"/>
      <c r="K6846" s="505"/>
      <c r="L6846" s="505"/>
      <c r="M6846" s="506"/>
      <c r="N6846" s="505"/>
      <c r="O6846" s="506"/>
    </row>
    <row r="6847" spans="7:15" x14ac:dyDescent="0.2">
      <c r="G6847" s="505"/>
      <c r="I6847" s="505"/>
      <c r="J6847" s="270"/>
      <c r="K6847" s="505"/>
      <c r="L6847" s="505"/>
      <c r="M6847" s="506"/>
      <c r="N6847" s="505"/>
      <c r="O6847" s="506"/>
    </row>
    <row r="6848" spans="7:15" x14ac:dyDescent="0.2">
      <c r="G6848" s="505"/>
      <c r="I6848" s="505"/>
      <c r="J6848" s="270"/>
      <c r="K6848" s="505"/>
      <c r="L6848" s="505"/>
      <c r="M6848" s="506"/>
      <c r="N6848" s="505"/>
      <c r="O6848" s="506"/>
    </row>
    <row r="6849" spans="7:15" x14ac:dyDescent="0.2">
      <c r="G6849" s="505"/>
      <c r="I6849" s="505"/>
      <c r="J6849" s="270"/>
      <c r="K6849" s="505"/>
      <c r="L6849" s="505"/>
      <c r="M6849" s="506"/>
      <c r="N6849" s="505"/>
      <c r="O6849" s="506"/>
    </row>
    <row r="6850" spans="7:15" x14ac:dyDescent="0.2">
      <c r="G6850" s="505"/>
      <c r="I6850" s="505"/>
      <c r="J6850" s="270"/>
      <c r="K6850" s="505"/>
      <c r="L6850" s="505"/>
      <c r="M6850" s="506"/>
      <c r="N6850" s="505"/>
      <c r="O6850" s="506"/>
    </row>
    <row r="6851" spans="7:15" x14ac:dyDescent="0.2">
      <c r="G6851" s="505"/>
      <c r="I6851" s="505"/>
      <c r="J6851" s="270"/>
      <c r="K6851" s="505"/>
      <c r="L6851" s="505"/>
      <c r="M6851" s="506"/>
      <c r="N6851" s="505"/>
      <c r="O6851" s="506"/>
    </row>
    <row r="6852" spans="7:15" x14ac:dyDescent="0.2">
      <c r="G6852" s="505"/>
      <c r="I6852" s="505"/>
      <c r="J6852" s="270"/>
      <c r="K6852" s="505"/>
      <c r="L6852" s="505"/>
      <c r="M6852" s="506"/>
      <c r="N6852" s="505"/>
      <c r="O6852" s="506"/>
    </row>
    <row r="6853" spans="7:15" x14ac:dyDescent="0.2">
      <c r="G6853" s="505"/>
      <c r="I6853" s="505"/>
      <c r="J6853" s="270"/>
      <c r="K6853" s="505"/>
      <c r="L6853" s="505"/>
      <c r="M6853" s="506"/>
      <c r="N6853" s="505"/>
      <c r="O6853" s="506"/>
    </row>
    <row r="6854" spans="7:15" x14ac:dyDescent="0.2">
      <c r="G6854" s="505"/>
      <c r="I6854" s="505"/>
      <c r="J6854" s="270"/>
      <c r="K6854" s="505"/>
      <c r="L6854" s="505"/>
      <c r="M6854" s="506"/>
      <c r="N6854" s="505"/>
      <c r="O6854" s="506"/>
    </row>
    <row r="6855" spans="7:15" x14ac:dyDescent="0.2">
      <c r="G6855" s="505"/>
      <c r="I6855" s="505"/>
      <c r="J6855" s="270"/>
      <c r="K6855" s="505"/>
      <c r="L6855" s="505"/>
      <c r="M6855" s="506"/>
      <c r="N6855" s="505"/>
      <c r="O6855" s="506"/>
    </row>
    <row r="6856" spans="7:15" x14ac:dyDescent="0.2">
      <c r="G6856" s="505"/>
      <c r="I6856" s="505"/>
      <c r="J6856" s="270"/>
      <c r="K6856" s="505"/>
      <c r="L6856" s="505"/>
      <c r="M6856" s="506"/>
      <c r="N6856" s="505"/>
      <c r="O6856" s="506"/>
    </row>
    <row r="6857" spans="7:15" x14ac:dyDescent="0.2">
      <c r="G6857" s="505"/>
      <c r="I6857" s="505"/>
      <c r="J6857" s="270"/>
      <c r="K6857" s="505"/>
      <c r="L6857" s="505"/>
      <c r="M6857" s="506"/>
      <c r="N6857" s="505"/>
      <c r="O6857" s="506"/>
    </row>
    <row r="6858" spans="7:15" x14ac:dyDescent="0.2">
      <c r="G6858" s="505"/>
      <c r="I6858" s="505"/>
      <c r="J6858" s="270"/>
      <c r="K6858" s="505"/>
      <c r="L6858" s="505"/>
      <c r="M6858" s="506"/>
      <c r="N6858" s="505"/>
      <c r="O6858" s="506"/>
    </row>
    <row r="6859" spans="7:15" x14ac:dyDescent="0.2">
      <c r="G6859" s="505"/>
      <c r="I6859" s="505"/>
      <c r="J6859" s="270"/>
      <c r="K6859" s="505"/>
      <c r="L6859" s="505"/>
      <c r="M6859" s="506"/>
      <c r="N6859" s="505"/>
      <c r="O6859" s="506"/>
    </row>
    <row r="6860" spans="7:15" x14ac:dyDescent="0.2">
      <c r="G6860" s="505"/>
      <c r="I6860" s="505"/>
      <c r="J6860" s="270"/>
      <c r="K6860" s="505"/>
      <c r="L6860" s="505"/>
      <c r="M6860" s="506"/>
      <c r="N6860" s="505"/>
      <c r="O6860" s="506"/>
    </row>
    <row r="6861" spans="7:15" x14ac:dyDescent="0.2">
      <c r="G6861" s="505"/>
      <c r="I6861" s="505"/>
      <c r="J6861" s="270"/>
      <c r="K6861" s="505"/>
      <c r="L6861" s="505"/>
      <c r="M6861" s="506"/>
      <c r="N6861" s="505"/>
      <c r="O6861" s="506"/>
    </row>
    <row r="6862" spans="7:15" x14ac:dyDescent="0.2">
      <c r="G6862" s="505"/>
      <c r="I6862" s="505"/>
      <c r="J6862" s="270"/>
      <c r="K6862" s="505"/>
      <c r="L6862" s="505"/>
      <c r="M6862" s="506"/>
      <c r="N6862" s="505"/>
      <c r="O6862" s="506"/>
    </row>
    <row r="6863" spans="7:15" x14ac:dyDescent="0.2">
      <c r="G6863" s="505"/>
      <c r="I6863" s="505"/>
      <c r="J6863" s="270"/>
      <c r="K6863" s="505"/>
      <c r="L6863" s="505"/>
      <c r="M6863" s="506"/>
      <c r="N6863" s="505"/>
      <c r="O6863" s="506"/>
    </row>
    <row r="6864" spans="7:15" x14ac:dyDescent="0.2">
      <c r="G6864" s="505"/>
      <c r="I6864" s="505"/>
      <c r="J6864" s="270"/>
      <c r="K6864" s="505"/>
      <c r="L6864" s="505"/>
      <c r="M6864" s="506"/>
      <c r="N6864" s="505"/>
      <c r="O6864" s="506"/>
    </row>
    <row r="6865" spans="7:15" x14ac:dyDescent="0.2">
      <c r="G6865" s="505"/>
      <c r="I6865" s="505"/>
      <c r="J6865" s="270"/>
      <c r="K6865" s="505"/>
      <c r="L6865" s="505"/>
      <c r="M6865" s="506"/>
      <c r="N6865" s="505"/>
      <c r="O6865" s="506"/>
    </row>
    <row r="6866" spans="7:15" x14ac:dyDescent="0.2">
      <c r="G6866" s="505"/>
      <c r="I6866" s="505"/>
      <c r="J6866" s="270"/>
      <c r="K6866" s="505"/>
      <c r="L6866" s="505"/>
      <c r="M6866" s="506"/>
      <c r="N6866" s="505"/>
      <c r="O6866" s="506"/>
    </row>
    <row r="6867" spans="7:15" x14ac:dyDescent="0.2">
      <c r="G6867" s="505"/>
      <c r="I6867" s="505"/>
      <c r="J6867" s="270"/>
      <c r="K6867" s="505"/>
      <c r="L6867" s="505"/>
      <c r="M6867" s="506"/>
      <c r="N6867" s="505"/>
      <c r="O6867" s="506"/>
    </row>
    <row r="6868" spans="7:15" x14ac:dyDescent="0.2">
      <c r="G6868" s="505"/>
      <c r="I6868" s="505"/>
      <c r="J6868" s="270"/>
      <c r="K6868" s="505"/>
      <c r="L6868" s="505"/>
      <c r="M6868" s="506"/>
      <c r="N6868" s="505"/>
      <c r="O6868" s="506"/>
    </row>
    <row r="6869" spans="7:15" x14ac:dyDescent="0.2">
      <c r="G6869" s="505"/>
      <c r="I6869" s="505"/>
      <c r="J6869" s="270"/>
      <c r="K6869" s="505"/>
      <c r="L6869" s="505"/>
      <c r="M6869" s="506"/>
      <c r="N6869" s="505"/>
      <c r="O6869" s="506"/>
    </row>
    <row r="6870" spans="7:15" x14ac:dyDescent="0.2">
      <c r="G6870" s="505"/>
      <c r="I6870" s="505"/>
      <c r="J6870" s="270"/>
      <c r="K6870" s="505"/>
      <c r="L6870" s="505"/>
      <c r="M6870" s="506"/>
      <c r="N6870" s="505"/>
      <c r="O6870" s="506"/>
    </row>
    <row r="6871" spans="7:15" x14ac:dyDescent="0.2">
      <c r="G6871" s="505"/>
      <c r="I6871" s="505"/>
      <c r="J6871" s="270"/>
      <c r="K6871" s="505"/>
      <c r="L6871" s="505"/>
      <c r="M6871" s="506"/>
      <c r="N6871" s="505"/>
      <c r="O6871" s="506"/>
    </row>
    <row r="6872" spans="7:15" x14ac:dyDescent="0.2">
      <c r="G6872" s="505"/>
      <c r="I6872" s="505"/>
      <c r="J6872" s="270"/>
      <c r="K6872" s="505"/>
      <c r="L6872" s="505"/>
      <c r="M6872" s="506"/>
      <c r="N6872" s="505"/>
      <c r="O6872" s="506"/>
    </row>
    <row r="6873" spans="7:15" x14ac:dyDescent="0.2">
      <c r="G6873" s="505"/>
      <c r="I6873" s="505"/>
      <c r="J6873" s="270"/>
      <c r="K6873" s="505"/>
      <c r="L6873" s="505"/>
      <c r="M6873" s="506"/>
      <c r="N6873" s="505"/>
      <c r="O6873" s="506"/>
    </row>
    <row r="6874" spans="7:15" x14ac:dyDescent="0.2">
      <c r="G6874" s="505"/>
      <c r="I6874" s="505"/>
      <c r="J6874" s="270"/>
      <c r="K6874" s="505"/>
      <c r="L6874" s="505"/>
      <c r="M6874" s="506"/>
      <c r="N6874" s="505"/>
      <c r="O6874" s="506"/>
    </row>
    <row r="6875" spans="7:15" x14ac:dyDescent="0.2">
      <c r="G6875" s="505"/>
      <c r="I6875" s="505"/>
      <c r="J6875" s="270"/>
      <c r="K6875" s="505"/>
      <c r="L6875" s="505"/>
      <c r="M6875" s="506"/>
      <c r="N6875" s="505"/>
      <c r="O6875" s="506"/>
    </row>
    <row r="6876" spans="7:15" x14ac:dyDescent="0.2">
      <c r="G6876" s="505"/>
      <c r="I6876" s="505"/>
      <c r="J6876" s="270"/>
      <c r="K6876" s="505"/>
      <c r="L6876" s="505"/>
      <c r="M6876" s="506"/>
      <c r="N6876" s="505"/>
      <c r="O6876" s="506"/>
    </row>
    <row r="6877" spans="7:15" x14ac:dyDescent="0.2">
      <c r="G6877" s="505"/>
      <c r="I6877" s="505"/>
      <c r="J6877" s="270"/>
      <c r="K6877" s="505"/>
      <c r="L6877" s="505"/>
      <c r="M6877" s="506"/>
      <c r="N6877" s="505"/>
      <c r="O6877" s="506"/>
    </row>
    <row r="6878" spans="7:15" x14ac:dyDescent="0.2">
      <c r="G6878" s="505"/>
      <c r="I6878" s="505"/>
      <c r="J6878" s="270"/>
      <c r="K6878" s="505"/>
      <c r="L6878" s="505"/>
      <c r="M6878" s="506"/>
      <c r="N6878" s="505"/>
      <c r="O6878" s="506"/>
    </row>
    <row r="6879" spans="7:15" x14ac:dyDescent="0.2">
      <c r="G6879" s="505"/>
      <c r="I6879" s="505"/>
      <c r="J6879" s="270"/>
      <c r="K6879" s="505"/>
      <c r="L6879" s="505"/>
      <c r="M6879" s="506"/>
      <c r="N6879" s="505"/>
      <c r="O6879" s="506"/>
    </row>
    <row r="6880" spans="7:15" x14ac:dyDescent="0.2">
      <c r="G6880" s="505"/>
      <c r="I6880" s="505"/>
      <c r="J6880" s="270"/>
      <c r="K6880" s="505"/>
      <c r="L6880" s="505"/>
      <c r="M6880" s="506"/>
      <c r="N6880" s="505"/>
      <c r="O6880" s="506"/>
    </row>
    <row r="6881" spans="7:15" x14ac:dyDescent="0.2">
      <c r="G6881" s="505"/>
      <c r="I6881" s="505"/>
      <c r="J6881" s="270"/>
      <c r="K6881" s="505"/>
      <c r="L6881" s="505"/>
      <c r="M6881" s="506"/>
      <c r="N6881" s="505"/>
      <c r="O6881" s="506"/>
    </row>
    <row r="6882" spans="7:15" x14ac:dyDescent="0.2">
      <c r="G6882" s="505"/>
      <c r="I6882" s="505"/>
      <c r="J6882" s="270"/>
      <c r="K6882" s="505"/>
      <c r="L6882" s="505"/>
      <c r="M6882" s="506"/>
      <c r="N6882" s="505"/>
      <c r="O6882" s="506"/>
    </row>
    <row r="6883" spans="7:15" x14ac:dyDescent="0.2">
      <c r="G6883" s="505"/>
      <c r="I6883" s="505"/>
      <c r="J6883" s="270"/>
      <c r="K6883" s="505"/>
      <c r="L6883" s="505"/>
      <c r="M6883" s="506"/>
      <c r="N6883" s="505"/>
      <c r="O6883" s="506"/>
    </row>
    <row r="6884" spans="7:15" x14ac:dyDescent="0.2">
      <c r="G6884" s="505"/>
      <c r="I6884" s="505"/>
      <c r="J6884" s="270"/>
      <c r="K6884" s="505"/>
      <c r="L6884" s="505"/>
      <c r="M6884" s="506"/>
      <c r="N6884" s="505"/>
      <c r="O6884" s="506"/>
    </row>
    <row r="6885" spans="7:15" x14ac:dyDescent="0.2">
      <c r="G6885" s="505"/>
      <c r="I6885" s="505"/>
      <c r="J6885" s="270"/>
      <c r="K6885" s="505"/>
      <c r="L6885" s="505"/>
      <c r="M6885" s="506"/>
      <c r="N6885" s="505"/>
      <c r="O6885" s="506"/>
    </row>
    <row r="6886" spans="7:15" x14ac:dyDescent="0.2">
      <c r="G6886" s="505"/>
      <c r="I6886" s="505"/>
      <c r="J6886" s="270"/>
      <c r="K6886" s="505"/>
      <c r="L6886" s="505"/>
      <c r="M6886" s="506"/>
      <c r="N6886" s="505"/>
      <c r="O6886" s="506"/>
    </row>
    <row r="6887" spans="7:15" x14ac:dyDescent="0.2">
      <c r="G6887" s="505"/>
      <c r="I6887" s="505"/>
      <c r="J6887" s="270"/>
      <c r="K6887" s="505"/>
      <c r="L6887" s="505"/>
      <c r="M6887" s="506"/>
      <c r="N6887" s="505"/>
      <c r="O6887" s="506"/>
    </row>
    <row r="6888" spans="7:15" x14ac:dyDescent="0.2">
      <c r="G6888" s="505"/>
      <c r="I6888" s="505"/>
      <c r="J6888" s="270"/>
      <c r="K6888" s="505"/>
      <c r="L6888" s="505"/>
      <c r="M6888" s="506"/>
      <c r="N6888" s="505"/>
      <c r="O6888" s="506"/>
    </row>
    <row r="6889" spans="7:15" x14ac:dyDescent="0.2">
      <c r="G6889" s="505"/>
      <c r="I6889" s="505"/>
      <c r="J6889" s="270"/>
      <c r="K6889" s="505"/>
      <c r="L6889" s="505"/>
      <c r="M6889" s="506"/>
      <c r="N6889" s="505"/>
      <c r="O6889" s="506"/>
    </row>
    <row r="6890" spans="7:15" x14ac:dyDescent="0.2">
      <c r="G6890" s="505"/>
      <c r="I6890" s="505"/>
      <c r="J6890" s="270"/>
      <c r="K6890" s="505"/>
      <c r="L6890" s="505"/>
      <c r="M6890" s="506"/>
      <c r="N6890" s="505"/>
      <c r="O6890" s="506"/>
    </row>
    <row r="6891" spans="7:15" x14ac:dyDescent="0.2">
      <c r="G6891" s="505"/>
      <c r="I6891" s="505"/>
      <c r="J6891" s="270"/>
      <c r="K6891" s="505"/>
      <c r="L6891" s="505"/>
      <c r="M6891" s="506"/>
      <c r="N6891" s="505"/>
      <c r="O6891" s="506"/>
    </row>
    <row r="6892" spans="7:15" x14ac:dyDescent="0.2">
      <c r="G6892" s="505"/>
      <c r="I6892" s="505"/>
      <c r="J6892" s="270"/>
      <c r="K6892" s="505"/>
      <c r="L6892" s="505"/>
      <c r="M6892" s="506"/>
      <c r="N6892" s="505"/>
      <c r="O6892" s="506"/>
    </row>
    <row r="6893" spans="7:15" x14ac:dyDescent="0.2">
      <c r="G6893" s="505"/>
      <c r="I6893" s="505"/>
      <c r="J6893" s="270"/>
      <c r="K6893" s="505"/>
      <c r="L6893" s="505"/>
      <c r="M6893" s="506"/>
      <c r="N6893" s="505"/>
      <c r="O6893" s="506"/>
    </row>
    <row r="6894" spans="7:15" x14ac:dyDescent="0.2">
      <c r="G6894" s="505"/>
      <c r="I6894" s="505"/>
      <c r="J6894" s="270"/>
      <c r="K6894" s="505"/>
      <c r="L6894" s="505"/>
      <c r="M6894" s="506"/>
      <c r="N6894" s="505"/>
      <c r="O6894" s="506"/>
    </row>
    <row r="6895" spans="7:15" x14ac:dyDescent="0.2">
      <c r="G6895" s="505"/>
      <c r="I6895" s="505"/>
      <c r="J6895" s="270"/>
      <c r="K6895" s="505"/>
      <c r="L6895" s="505"/>
      <c r="M6895" s="506"/>
      <c r="N6895" s="505"/>
      <c r="O6895" s="506"/>
    </row>
    <row r="6896" spans="7:15" x14ac:dyDescent="0.2">
      <c r="G6896" s="505"/>
      <c r="I6896" s="505"/>
      <c r="J6896" s="270"/>
      <c r="K6896" s="505"/>
      <c r="L6896" s="505"/>
      <c r="M6896" s="506"/>
      <c r="N6896" s="505"/>
      <c r="O6896" s="506"/>
    </row>
    <row r="6897" spans="7:15" x14ac:dyDescent="0.2">
      <c r="G6897" s="505"/>
      <c r="I6897" s="505"/>
      <c r="J6897" s="270"/>
      <c r="K6897" s="505"/>
      <c r="L6897" s="505"/>
      <c r="M6897" s="506"/>
      <c r="N6897" s="505"/>
      <c r="O6897" s="506"/>
    </row>
    <row r="6898" spans="7:15" x14ac:dyDescent="0.2">
      <c r="G6898" s="505"/>
      <c r="I6898" s="505"/>
      <c r="J6898" s="270"/>
      <c r="K6898" s="505"/>
      <c r="L6898" s="505"/>
      <c r="M6898" s="506"/>
      <c r="N6898" s="505"/>
      <c r="O6898" s="506"/>
    </row>
    <row r="6899" spans="7:15" x14ac:dyDescent="0.2">
      <c r="G6899" s="505"/>
      <c r="I6899" s="505"/>
      <c r="J6899" s="270"/>
      <c r="K6899" s="505"/>
      <c r="L6899" s="505"/>
      <c r="M6899" s="506"/>
      <c r="N6899" s="505"/>
      <c r="O6899" s="506"/>
    </row>
    <row r="6900" spans="7:15" x14ac:dyDescent="0.2">
      <c r="G6900" s="505"/>
      <c r="I6900" s="505"/>
      <c r="J6900" s="270"/>
      <c r="K6900" s="505"/>
      <c r="L6900" s="505"/>
      <c r="M6900" s="506"/>
      <c r="N6900" s="505"/>
      <c r="O6900" s="506"/>
    </row>
    <row r="6901" spans="7:15" x14ac:dyDescent="0.2">
      <c r="G6901" s="505"/>
      <c r="I6901" s="505"/>
      <c r="J6901" s="270"/>
      <c r="K6901" s="505"/>
      <c r="L6901" s="505"/>
      <c r="M6901" s="506"/>
      <c r="N6901" s="505"/>
      <c r="O6901" s="506"/>
    </row>
    <row r="6902" spans="7:15" x14ac:dyDescent="0.2">
      <c r="G6902" s="505"/>
      <c r="I6902" s="505"/>
      <c r="J6902" s="270"/>
      <c r="K6902" s="505"/>
      <c r="L6902" s="505"/>
      <c r="M6902" s="506"/>
      <c r="N6902" s="505"/>
      <c r="O6902" s="506"/>
    </row>
    <row r="6903" spans="7:15" x14ac:dyDescent="0.2">
      <c r="G6903" s="505"/>
      <c r="I6903" s="505"/>
      <c r="J6903" s="270"/>
      <c r="K6903" s="505"/>
      <c r="L6903" s="505"/>
      <c r="M6903" s="506"/>
      <c r="N6903" s="505"/>
      <c r="O6903" s="506"/>
    </row>
    <row r="6904" spans="7:15" x14ac:dyDescent="0.2">
      <c r="G6904" s="505"/>
      <c r="I6904" s="505"/>
      <c r="J6904" s="270"/>
      <c r="K6904" s="505"/>
      <c r="L6904" s="505"/>
      <c r="M6904" s="506"/>
      <c r="N6904" s="505"/>
      <c r="O6904" s="506"/>
    </row>
    <row r="6905" spans="7:15" x14ac:dyDescent="0.2">
      <c r="G6905" s="505"/>
      <c r="I6905" s="505"/>
      <c r="J6905" s="270"/>
      <c r="K6905" s="505"/>
      <c r="L6905" s="505"/>
      <c r="M6905" s="506"/>
      <c r="N6905" s="505"/>
      <c r="O6905" s="506"/>
    </row>
    <row r="6906" spans="7:15" x14ac:dyDescent="0.2">
      <c r="G6906" s="505"/>
      <c r="I6906" s="505"/>
      <c r="J6906" s="270"/>
      <c r="K6906" s="505"/>
      <c r="L6906" s="505"/>
      <c r="M6906" s="506"/>
      <c r="N6906" s="505"/>
      <c r="O6906" s="506"/>
    </row>
    <row r="6907" spans="7:15" x14ac:dyDescent="0.2">
      <c r="G6907" s="505"/>
      <c r="I6907" s="505"/>
      <c r="J6907" s="270"/>
      <c r="K6907" s="505"/>
      <c r="L6907" s="505"/>
      <c r="M6907" s="506"/>
      <c r="N6907" s="505"/>
      <c r="O6907" s="506"/>
    </row>
    <row r="6908" spans="7:15" x14ac:dyDescent="0.2">
      <c r="G6908" s="505"/>
      <c r="I6908" s="505"/>
      <c r="J6908" s="270"/>
      <c r="K6908" s="505"/>
      <c r="L6908" s="505"/>
      <c r="M6908" s="506"/>
      <c r="N6908" s="505"/>
      <c r="O6908" s="506"/>
    </row>
    <row r="6909" spans="7:15" x14ac:dyDescent="0.2">
      <c r="G6909" s="505"/>
      <c r="I6909" s="505"/>
      <c r="J6909" s="270"/>
      <c r="K6909" s="505"/>
      <c r="L6909" s="505"/>
      <c r="M6909" s="506"/>
      <c r="N6909" s="505"/>
      <c r="O6909" s="506"/>
    </row>
    <row r="6910" spans="7:15" x14ac:dyDescent="0.2">
      <c r="G6910" s="505"/>
      <c r="I6910" s="505"/>
      <c r="J6910" s="270"/>
      <c r="K6910" s="505"/>
      <c r="L6910" s="505"/>
      <c r="M6910" s="506"/>
      <c r="N6910" s="505"/>
      <c r="O6910" s="506"/>
    </row>
    <row r="6911" spans="7:15" x14ac:dyDescent="0.2">
      <c r="G6911" s="505"/>
      <c r="I6911" s="505"/>
      <c r="J6911" s="270"/>
      <c r="K6911" s="505"/>
      <c r="L6911" s="505"/>
      <c r="M6911" s="506"/>
      <c r="N6911" s="505"/>
      <c r="O6911" s="506"/>
    </row>
    <row r="6912" spans="7:15" x14ac:dyDescent="0.2">
      <c r="G6912" s="505"/>
      <c r="I6912" s="505"/>
      <c r="J6912" s="270"/>
      <c r="K6912" s="505"/>
      <c r="L6912" s="505"/>
      <c r="M6912" s="506"/>
      <c r="N6912" s="505"/>
      <c r="O6912" s="506"/>
    </row>
    <row r="6913" spans="7:15" x14ac:dyDescent="0.2">
      <c r="G6913" s="505"/>
      <c r="I6913" s="505"/>
      <c r="J6913" s="270"/>
      <c r="K6913" s="505"/>
      <c r="L6913" s="505"/>
      <c r="M6913" s="506"/>
      <c r="N6913" s="505"/>
      <c r="O6913" s="506"/>
    </row>
    <row r="6914" spans="7:15" x14ac:dyDescent="0.2">
      <c r="G6914" s="505"/>
      <c r="I6914" s="505"/>
      <c r="J6914" s="270"/>
      <c r="K6914" s="505"/>
      <c r="L6914" s="505"/>
      <c r="M6914" s="506"/>
      <c r="N6914" s="505"/>
      <c r="O6914" s="506"/>
    </row>
    <row r="6915" spans="7:15" x14ac:dyDescent="0.2">
      <c r="G6915" s="505"/>
      <c r="I6915" s="505"/>
      <c r="J6915" s="270"/>
      <c r="K6915" s="505"/>
      <c r="L6915" s="505"/>
      <c r="M6915" s="506"/>
      <c r="N6915" s="505"/>
      <c r="O6915" s="506"/>
    </row>
    <row r="6916" spans="7:15" x14ac:dyDescent="0.2">
      <c r="G6916" s="505"/>
      <c r="I6916" s="505"/>
      <c r="J6916" s="270"/>
      <c r="K6916" s="505"/>
      <c r="L6916" s="505"/>
      <c r="M6916" s="506"/>
      <c r="N6916" s="505"/>
      <c r="O6916" s="506"/>
    </row>
    <row r="6917" spans="7:15" x14ac:dyDescent="0.2">
      <c r="G6917" s="505"/>
      <c r="I6917" s="505"/>
      <c r="J6917" s="270"/>
      <c r="K6917" s="505"/>
      <c r="L6917" s="505"/>
      <c r="M6917" s="506"/>
      <c r="N6917" s="505"/>
      <c r="O6917" s="506"/>
    </row>
    <row r="6918" spans="7:15" x14ac:dyDescent="0.2">
      <c r="G6918" s="505"/>
      <c r="I6918" s="505"/>
      <c r="J6918" s="270"/>
      <c r="K6918" s="505"/>
      <c r="L6918" s="505"/>
      <c r="M6918" s="506"/>
      <c r="N6918" s="505"/>
      <c r="O6918" s="506"/>
    </row>
    <row r="6919" spans="7:15" x14ac:dyDescent="0.2">
      <c r="G6919" s="505"/>
      <c r="I6919" s="505"/>
      <c r="J6919" s="270"/>
      <c r="K6919" s="505"/>
      <c r="L6919" s="505"/>
      <c r="M6919" s="506"/>
      <c r="N6919" s="505"/>
      <c r="O6919" s="506"/>
    </row>
    <row r="6920" spans="7:15" x14ac:dyDescent="0.2">
      <c r="G6920" s="505"/>
      <c r="I6920" s="505"/>
      <c r="J6920" s="270"/>
      <c r="K6920" s="505"/>
      <c r="L6920" s="505"/>
      <c r="M6920" s="506"/>
      <c r="N6920" s="505"/>
      <c r="O6920" s="506"/>
    </row>
    <row r="6921" spans="7:15" x14ac:dyDescent="0.2">
      <c r="G6921" s="505"/>
      <c r="I6921" s="505"/>
      <c r="J6921" s="270"/>
      <c r="K6921" s="505"/>
      <c r="L6921" s="505"/>
      <c r="M6921" s="506"/>
      <c r="N6921" s="505"/>
      <c r="O6921" s="506"/>
    </row>
    <row r="6922" spans="7:15" x14ac:dyDescent="0.2">
      <c r="G6922" s="505"/>
      <c r="I6922" s="505"/>
      <c r="J6922" s="270"/>
      <c r="K6922" s="505"/>
      <c r="L6922" s="505"/>
      <c r="M6922" s="506"/>
      <c r="N6922" s="505"/>
      <c r="O6922" s="506"/>
    </row>
    <row r="6923" spans="7:15" x14ac:dyDescent="0.2">
      <c r="G6923" s="505"/>
      <c r="I6923" s="505"/>
      <c r="J6923" s="270"/>
      <c r="K6923" s="505"/>
      <c r="L6923" s="505"/>
      <c r="M6923" s="506"/>
      <c r="N6923" s="505"/>
      <c r="O6923" s="506"/>
    </row>
    <row r="6924" spans="7:15" x14ac:dyDescent="0.2">
      <c r="G6924" s="505"/>
      <c r="I6924" s="505"/>
      <c r="J6924" s="270"/>
      <c r="K6924" s="505"/>
      <c r="L6924" s="505"/>
      <c r="M6924" s="506"/>
      <c r="N6924" s="505"/>
      <c r="O6924" s="506"/>
    </row>
    <row r="6925" spans="7:15" x14ac:dyDescent="0.2">
      <c r="G6925" s="505"/>
      <c r="I6925" s="505"/>
      <c r="J6925" s="270"/>
      <c r="K6925" s="505"/>
      <c r="L6925" s="505"/>
      <c r="M6925" s="506"/>
      <c r="N6925" s="505"/>
      <c r="O6925" s="506"/>
    </row>
    <row r="6926" spans="7:15" x14ac:dyDescent="0.2">
      <c r="G6926" s="505"/>
      <c r="I6926" s="505"/>
      <c r="J6926" s="270"/>
      <c r="K6926" s="505"/>
      <c r="L6926" s="505"/>
      <c r="M6926" s="506"/>
      <c r="N6926" s="505"/>
      <c r="O6926" s="506"/>
    </row>
    <row r="6927" spans="7:15" x14ac:dyDescent="0.2">
      <c r="G6927" s="505"/>
      <c r="I6927" s="505"/>
      <c r="J6927" s="270"/>
      <c r="K6927" s="505"/>
      <c r="L6927" s="505"/>
      <c r="M6927" s="506"/>
      <c r="N6927" s="505"/>
      <c r="O6927" s="506"/>
    </row>
    <row r="6928" spans="7:15" x14ac:dyDescent="0.2">
      <c r="G6928" s="505"/>
      <c r="I6928" s="505"/>
      <c r="J6928" s="270"/>
      <c r="K6928" s="505"/>
      <c r="L6928" s="505"/>
      <c r="M6928" s="506"/>
      <c r="N6928" s="505"/>
      <c r="O6928" s="506"/>
    </row>
    <row r="6929" spans="7:15" x14ac:dyDescent="0.2">
      <c r="G6929" s="505"/>
      <c r="I6929" s="505"/>
      <c r="J6929" s="270"/>
      <c r="K6929" s="505"/>
      <c r="L6929" s="505"/>
      <c r="M6929" s="506"/>
      <c r="N6929" s="505"/>
      <c r="O6929" s="506"/>
    </row>
    <row r="6930" spans="7:15" x14ac:dyDescent="0.2">
      <c r="G6930" s="505"/>
      <c r="I6930" s="505"/>
      <c r="J6930" s="270"/>
      <c r="K6930" s="505"/>
      <c r="L6930" s="505"/>
      <c r="M6930" s="506"/>
      <c r="N6930" s="505"/>
      <c r="O6930" s="506"/>
    </row>
    <row r="6931" spans="7:15" x14ac:dyDescent="0.2">
      <c r="G6931" s="505"/>
      <c r="I6931" s="505"/>
      <c r="J6931" s="270"/>
      <c r="K6931" s="505"/>
      <c r="L6931" s="505"/>
      <c r="M6931" s="506"/>
      <c r="N6931" s="505"/>
      <c r="O6931" s="506"/>
    </row>
    <row r="6932" spans="7:15" x14ac:dyDescent="0.2">
      <c r="G6932" s="505"/>
      <c r="I6932" s="505"/>
      <c r="J6932" s="270"/>
      <c r="K6932" s="505"/>
      <c r="L6932" s="505"/>
      <c r="M6932" s="506"/>
      <c r="N6932" s="505"/>
      <c r="O6932" s="506"/>
    </row>
    <row r="6933" spans="7:15" x14ac:dyDescent="0.2">
      <c r="G6933" s="505"/>
      <c r="I6933" s="505"/>
      <c r="J6933" s="270"/>
      <c r="K6933" s="505"/>
      <c r="L6933" s="505"/>
      <c r="M6933" s="506"/>
      <c r="N6933" s="505"/>
      <c r="O6933" s="506"/>
    </row>
    <row r="6934" spans="7:15" x14ac:dyDescent="0.2">
      <c r="G6934" s="505"/>
      <c r="I6934" s="505"/>
      <c r="J6934" s="270"/>
      <c r="K6934" s="505"/>
      <c r="L6934" s="505"/>
      <c r="M6934" s="506"/>
      <c r="N6934" s="505"/>
      <c r="O6934" s="506"/>
    </row>
    <row r="6935" spans="7:15" x14ac:dyDescent="0.2">
      <c r="G6935" s="505"/>
      <c r="I6935" s="505"/>
      <c r="J6935" s="270"/>
      <c r="K6935" s="505"/>
      <c r="L6935" s="505"/>
      <c r="M6935" s="506"/>
      <c r="N6935" s="505"/>
      <c r="O6935" s="506"/>
    </row>
    <row r="6936" spans="7:15" x14ac:dyDescent="0.2">
      <c r="G6936" s="505"/>
      <c r="I6936" s="505"/>
      <c r="J6936" s="270"/>
      <c r="K6936" s="505"/>
      <c r="L6936" s="505"/>
      <c r="M6936" s="506"/>
      <c r="N6936" s="505"/>
      <c r="O6936" s="506"/>
    </row>
    <row r="6937" spans="7:15" x14ac:dyDescent="0.2">
      <c r="G6937" s="505"/>
      <c r="I6937" s="505"/>
      <c r="J6937" s="270"/>
      <c r="K6937" s="505"/>
      <c r="L6937" s="505"/>
      <c r="M6937" s="506"/>
      <c r="N6937" s="505"/>
      <c r="O6937" s="506"/>
    </row>
    <row r="6938" spans="7:15" x14ac:dyDescent="0.2">
      <c r="G6938" s="505"/>
      <c r="I6938" s="505"/>
      <c r="J6938" s="270"/>
      <c r="K6938" s="505"/>
      <c r="L6938" s="505"/>
      <c r="M6938" s="506"/>
      <c r="N6938" s="505"/>
      <c r="O6938" s="506"/>
    </row>
    <row r="6939" spans="7:15" x14ac:dyDescent="0.2">
      <c r="G6939" s="505"/>
      <c r="I6939" s="505"/>
      <c r="J6939" s="270"/>
      <c r="K6939" s="505"/>
      <c r="L6939" s="505"/>
      <c r="M6939" s="506"/>
      <c r="N6939" s="505"/>
      <c r="O6939" s="506"/>
    </row>
    <row r="6940" spans="7:15" x14ac:dyDescent="0.2">
      <c r="G6940" s="505"/>
      <c r="I6940" s="505"/>
      <c r="J6940" s="270"/>
      <c r="K6940" s="505"/>
      <c r="L6940" s="505"/>
      <c r="M6940" s="506"/>
      <c r="N6940" s="505"/>
      <c r="O6940" s="506"/>
    </row>
    <row r="6941" spans="7:15" x14ac:dyDescent="0.2">
      <c r="G6941" s="505"/>
      <c r="I6941" s="505"/>
      <c r="J6941" s="270"/>
      <c r="K6941" s="505"/>
      <c r="L6941" s="505"/>
      <c r="M6941" s="506"/>
      <c r="N6941" s="505"/>
      <c r="O6941" s="506"/>
    </row>
    <row r="6942" spans="7:15" x14ac:dyDescent="0.2">
      <c r="G6942" s="505"/>
      <c r="I6942" s="505"/>
      <c r="J6942" s="270"/>
      <c r="K6942" s="505"/>
      <c r="L6942" s="505"/>
      <c r="M6942" s="506"/>
      <c r="N6942" s="505"/>
      <c r="O6942" s="506"/>
    </row>
    <row r="6943" spans="7:15" x14ac:dyDescent="0.2">
      <c r="G6943" s="505"/>
      <c r="I6943" s="505"/>
      <c r="J6943" s="270"/>
      <c r="K6943" s="505"/>
      <c r="L6943" s="505"/>
      <c r="M6943" s="506"/>
      <c r="N6943" s="505"/>
      <c r="O6943" s="506"/>
    </row>
    <row r="6944" spans="7:15" x14ac:dyDescent="0.2">
      <c r="G6944" s="505"/>
      <c r="I6944" s="505"/>
      <c r="J6944" s="270"/>
      <c r="K6944" s="505"/>
      <c r="L6944" s="505"/>
      <c r="M6944" s="506"/>
      <c r="N6944" s="505"/>
      <c r="O6944" s="506"/>
    </row>
    <row r="6945" spans="7:15" x14ac:dyDescent="0.2">
      <c r="G6945" s="505"/>
      <c r="I6945" s="505"/>
      <c r="J6945" s="270"/>
      <c r="K6945" s="505"/>
      <c r="L6945" s="505"/>
      <c r="M6945" s="506"/>
      <c r="N6945" s="505"/>
      <c r="O6945" s="506"/>
    </row>
    <row r="6946" spans="7:15" x14ac:dyDescent="0.2">
      <c r="G6946" s="505"/>
      <c r="I6946" s="505"/>
      <c r="J6946" s="270"/>
      <c r="K6946" s="505"/>
      <c r="L6946" s="505"/>
      <c r="M6946" s="506"/>
      <c r="N6946" s="505"/>
      <c r="O6946" s="506"/>
    </row>
    <row r="6947" spans="7:15" x14ac:dyDescent="0.2">
      <c r="G6947" s="505"/>
      <c r="I6947" s="505"/>
      <c r="J6947" s="270"/>
      <c r="K6947" s="505"/>
      <c r="L6947" s="505"/>
      <c r="M6947" s="506"/>
      <c r="N6947" s="505"/>
      <c r="O6947" s="506"/>
    </row>
    <row r="6948" spans="7:15" x14ac:dyDescent="0.2">
      <c r="G6948" s="505"/>
      <c r="I6948" s="505"/>
      <c r="J6948" s="270"/>
      <c r="K6948" s="505"/>
      <c r="L6948" s="505"/>
      <c r="M6948" s="506"/>
      <c r="N6948" s="505"/>
      <c r="O6948" s="506"/>
    </row>
    <row r="6949" spans="7:15" x14ac:dyDescent="0.2">
      <c r="G6949" s="505"/>
      <c r="I6949" s="505"/>
      <c r="J6949" s="270"/>
      <c r="K6949" s="505"/>
      <c r="L6949" s="505"/>
      <c r="M6949" s="506"/>
      <c r="N6949" s="505"/>
      <c r="O6949" s="506"/>
    </row>
    <row r="6950" spans="7:15" x14ac:dyDescent="0.2">
      <c r="G6950" s="505"/>
      <c r="I6950" s="505"/>
      <c r="J6950" s="270"/>
      <c r="K6950" s="505"/>
      <c r="L6950" s="505"/>
      <c r="M6950" s="506"/>
      <c r="N6950" s="505"/>
      <c r="O6950" s="506"/>
    </row>
    <row r="6951" spans="7:15" x14ac:dyDescent="0.2">
      <c r="G6951" s="505"/>
      <c r="I6951" s="505"/>
      <c r="J6951" s="270"/>
      <c r="K6951" s="505"/>
      <c r="L6951" s="505"/>
      <c r="M6951" s="506"/>
      <c r="N6951" s="505"/>
      <c r="O6951" s="506"/>
    </row>
    <row r="6952" spans="7:15" x14ac:dyDescent="0.2">
      <c r="G6952" s="505"/>
      <c r="I6952" s="505"/>
      <c r="J6952" s="270"/>
      <c r="K6952" s="505"/>
      <c r="L6952" s="505"/>
      <c r="M6952" s="506"/>
      <c r="N6952" s="505"/>
      <c r="O6952" s="506"/>
    </row>
    <row r="6953" spans="7:15" x14ac:dyDescent="0.2">
      <c r="G6953" s="505"/>
      <c r="I6953" s="505"/>
      <c r="J6953" s="270"/>
      <c r="K6953" s="505"/>
      <c r="L6953" s="505"/>
      <c r="M6953" s="506"/>
      <c r="N6953" s="505"/>
      <c r="O6953" s="506"/>
    </row>
    <row r="6954" spans="7:15" x14ac:dyDescent="0.2">
      <c r="G6954" s="505"/>
      <c r="I6954" s="505"/>
      <c r="J6954" s="270"/>
      <c r="K6954" s="505"/>
      <c r="L6954" s="505"/>
      <c r="M6954" s="506"/>
      <c r="N6954" s="505"/>
      <c r="O6954" s="506"/>
    </row>
    <row r="6955" spans="7:15" x14ac:dyDescent="0.2">
      <c r="G6955" s="505"/>
      <c r="I6955" s="505"/>
      <c r="J6955" s="270"/>
      <c r="K6955" s="505"/>
      <c r="L6955" s="505"/>
      <c r="M6955" s="506"/>
      <c r="N6955" s="505"/>
      <c r="O6955" s="506"/>
    </row>
    <row r="6956" spans="7:15" x14ac:dyDescent="0.2">
      <c r="G6956" s="505"/>
      <c r="I6956" s="505"/>
      <c r="J6956" s="270"/>
      <c r="K6956" s="505"/>
      <c r="L6956" s="505"/>
      <c r="M6956" s="506"/>
      <c r="N6956" s="505"/>
      <c r="O6956" s="506"/>
    </row>
    <row r="6957" spans="7:15" x14ac:dyDescent="0.2">
      <c r="G6957" s="505"/>
      <c r="I6957" s="505"/>
      <c r="J6957" s="270"/>
      <c r="K6957" s="505"/>
      <c r="L6957" s="505"/>
      <c r="M6957" s="506"/>
      <c r="N6957" s="505"/>
      <c r="O6957" s="506"/>
    </row>
    <row r="6958" spans="7:15" x14ac:dyDescent="0.2">
      <c r="G6958" s="505"/>
      <c r="I6958" s="505"/>
      <c r="J6958" s="270"/>
      <c r="K6958" s="505"/>
      <c r="L6958" s="505"/>
      <c r="M6958" s="506"/>
      <c r="N6958" s="505"/>
      <c r="O6958" s="506"/>
    </row>
    <row r="6959" spans="7:15" x14ac:dyDescent="0.2">
      <c r="G6959" s="505"/>
      <c r="I6959" s="505"/>
      <c r="J6959" s="270"/>
      <c r="K6959" s="505"/>
      <c r="L6959" s="505"/>
      <c r="M6959" s="506"/>
      <c r="N6959" s="505"/>
      <c r="O6959" s="506"/>
    </row>
    <row r="6960" spans="7:15" x14ac:dyDescent="0.2">
      <c r="G6960" s="505"/>
      <c r="I6960" s="505"/>
      <c r="J6960" s="270"/>
      <c r="K6960" s="505"/>
      <c r="L6960" s="505"/>
      <c r="M6960" s="506"/>
      <c r="N6960" s="505"/>
      <c r="O6960" s="506"/>
    </row>
    <row r="6961" spans="7:15" x14ac:dyDescent="0.2">
      <c r="G6961" s="505"/>
      <c r="I6961" s="505"/>
      <c r="J6961" s="270"/>
      <c r="K6961" s="505"/>
      <c r="L6961" s="505"/>
      <c r="M6961" s="506"/>
      <c r="N6961" s="505"/>
      <c r="O6961" s="506"/>
    </row>
    <row r="6962" spans="7:15" x14ac:dyDescent="0.2">
      <c r="G6962" s="505"/>
      <c r="I6962" s="505"/>
      <c r="J6962" s="270"/>
      <c r="K6962" s="505"/>
      <c r="L6962" s="505"/>
      <c r="M6962" s="506"/>
      <c r="N6962" s="505"/>
      <c r="O6962" s="506"/>
    </row>
    <row r="6963" spans="7:15" x14ac:dyDescent="0.2">
      <c r="G6963" s="505"/>
      <c r="I6963" s="505"/>
      <c r="J6963" s="270"/>
      <c r="K6963" s="505"/>
      <c r="L6963" s="505"/>
      <c r="M6963" s="506"/>
      <c r="N6963" s="505"/>
      <c r="O6963" s="506"/>
    </row>
    <row r="6964" spans="7:15" x14ac:dyDescent="0.2">
      <c r="G6964" s="505"/>
      <c r="I6964" s="505"/>
      <c r="J6964" s="270"/>
      <c r="K6964" s="505"/>
      <c r="L6964" s="505"/>
      <c r="M6964" s="506"/>
      <c r="N6964" s="505"/>
      <c r="O6964" s="506"/>
    </row>
    <row r="6965" spans="7:15" x14ac:dyDescent="0.2">
      <c r="G6965" s="505"/>
      <c r="I6965" s="505"/>
      <c r="J6965" s="270"/>
      <c r="K6965" s="505"/>
      <c r="L6965" s="505"/>
      <c r="M6965" s="506"/>
      <c r="N6965" s="505"/>
      <c r="O6965" s="506"/>
    </row>
    <row r="6966" spans="7:15" x14ac:dyDescent="0.2">
      <c r="G6966" s="505"/>
      <c r="I6966" s="505"/>
      <c r="J6966" s="270"/>
      <c r="K6966" s="505"/>
      <c r="L6966" s="505"/>
      <c r="M6966" s="506"/>
      <c r="N6966" s="505"/>
      <c r="O6966" s="506"/>
    </row>
    <row r="6967" spans="7:15" x14ac:dyDescent="0.2">
      <c r="G6967" s="505"/>
      <c r="I6967" s="505"/>
      <c r="J6967" s="270"/>
      <c r="K6967" s="505"/>
      <c r="L6967" s="505"/>
      <c r="M6967" s="506"/>
      <c r="N6967" s="505"/>
      <c r="O6967" s="506"/>
    </row>
    <row r="6968" spans="7:15" x14ac:dyDescent="0.2">
      <c r="G6968" s="505"/>
      <c r="I6968" s="505"/>
      <c r="J6968" s="270"/>
      <c r="K6968" s="505"/>
      <c r="L6968" s="505"/>
      <c r="M6968" s="506"/>
      <c r="N6968" s="505"/>
      <c r="O6968" s="506"/>
    </row>
    <row r="6969" spans="7:15" x14ac:dyDescent="0.2">
      <c r="G6969" s="505"/>
      <c r="I6969" s="505"/>
      <c r="J6969" s="270"/>
      <c r="K6969" s="505"/>
      <c r="L6969" s="505"/>
      <c r="M6969" s="506"/>
      <c r="N6969" s="505"/>
      <c r="O6969" s="506"/>
    </row>
    <row r="6970" spans="7:15" x14ac:dyDescent="0.2">
      <c r="G6970" s="505"/>
      <c r="I6970" s="505"/>
      <c r="J6970" s="270"/>
      <c r="K6970" s="505"/>
      <c r="L6970" s="505"/>
      <c r="M6970" s="506"/>
      <c r="N6970" s="505"/>
      <c r="O6970" s="506"/>
    </row>
    <row r="6971" spans="7:15" x14ac:dyDescent="0.2">
      <c r="G6971" s="505"/>
      <c r="I6971" s="505"/>
      <c r="J6971" s="270"/>
      <c r="K6971" s="505"/>
      <c r="L6971" s="505"/>
      <c r="M6971" s="506"/>
      <c r="N6971" s="505"/>
      <c r="O6971" s="506"/>
    </row>
    <row r="6972" spans="7:15" x14ac:dyDescent="0.2">
      <c r="G6972" s="505"/>
      <c r="I6972" s="505"/>
      <c r="J6972" s="270"/>
      <c r="K6972" s="505"/>
      <c r="L6972" s="505"/>
      <c r="M6972" s="506"/>
      <c r="N6972" s="505"/>
      <c r="O6972" s="506"/>
    </row>
    <row r="6973" spans="7:15" x14ac:dyDescent="0.2">
      <c r="G6973" s="505"/>
      <c r="I6973" s="505"/>
      <c r="J6973" s="270"/>
      <c r="K6973" s="505"/>
      <c r="L6973" s="505"/>
      <c r="M6973" s="506"/>
      <c r="N6973" s="505"/>
      <c r="O6973" s="506"/>
    </row>
    <row r="6974" spans="7:15" x14ac:dyDescent="0.2">
      <c r="G6974" s="505"/>
      <c r="I6974" s="505"/>
      <c r="J6974" s="270"/>
      <c r="K6974" s="505"/>
      <c r="L6974" s="505"/>
      <c r="M6974" s="506"/>
      <c r="N6974" s="505"/>
      <c r="O6974" s="506"/>
    </row>
    <row r="6975" spans="7:15" x14ac:dyDescent="0.2">
      <c r="G6975" s="505"/>
      <c r="I6975" s="505"/>
      <c r="J6975" s="270"/>
      <c r="K6975" s="505"/>
      <c r="L6975" s="505"/>
      <c r="M6975" s="506"/>
      <c r="N6975" s="505"/>
      <c r="O6975" s="506"/>
    </row>
    <row r="6976" spans="7:15" x14ac:dyDescent="0.2">
      <c r="G6976" s="505"/>
      <c r="I6976" s="505"/>
      <c r="J6976" s="270"/>
      <c r="K6976" s="505"/>
      <c r="L6976" s="505"/>
      <c r="M6976" s="506"/>
      <c r="N6976" s="505"/>
      <c r="O6976" s="506"/>
    </row>
    <row r="6977" spans="7:15" x14ac:dyDescent="0.2">
      <c r="G6977" s="505"/>
      <c r="I6977" s="505"/>
      <c r="J6977" s="270"/>
      <c r="K6977" s="505"/>
      <c r="L6977" s="505"/>
      <c r="M6977" s="506"/>
      <c r="N6977" s="505"/>
      <c r="O6977" s="506"/>
    </row>
    <row r="6978" spans="7:15" x14ac:dyDescent="0.2">
      <c r="G6978" s="505"/>
      <c r="I6978" s="505"/>
      <c r="J6978" s="270"/>
      <c r="K6978" s="505"/>
      <c r="L6978" s="505"/>
      <c r="M6978" s="506"/>
      <c r="N6978" s="505"/>
      <c r="O6978" s="506"/>
    </row>
    <row r="6979" spans="7:15" x14ac:dyDescent="0.2">
      <c r="G6979" s="505"/>
      <c r="I6979" s="505"/>
      <c r="J6979" s="270"/>
      <c r="K6979" s="505"/>
      <c r="L6979" s="505"/>
      <c r="M6979" s="506"/>
      <c r="N6979" s="505"/>
      <c r="O6979" s="506"/>
    </row>
    <row r="6980" spans="7:15" x14ac:dyDescent="0.2">
      <c r="G6980" s="505"/>
      <c r="I6980" s="505"/>
      <c r="J6980" s="270"/>
      <c r="K6980" s="505"/>
      <c r="L6980" s="505"/>
      <c r="M6980" s="506"/>
      <c r="N6980" s="505"/>
      <c r="O6980" s="506"/>
    </row>
    <row r="6981" spans="7:15" x14ac:dyDescent="0.2">
      <c r="G6981" s="505"/>
      <c r="I6981" s="505"/>
      <c r="J6981" s="270"/>
      <c r="K6981" s="505"/>
      <c r="L6981" s="505"/>
      <c r="M6981" s="506"/>
      <c r="N6981" s="505"/>
      <c r="O6981" s="506"/>
    </row>
    <row r="6982" spans="7:15" x14ac:dyDescent="0.2">
      <c r="G6982" s="505"/>
      <c r="I6982" s="505"/>
      <c r="J6982" s="270"/>
      <c r="K6982" s="505"/>
      <c r="L6982" s="505"/>
      <c r="M6982" s="506"/>
      <c r="N6982" s="505"/>
      <c r="O6982" s="506"/>
    </row>
    <row r="6983" spans="7:15" x14ac:dyDescent="0.2">
      <c r="G6983" s="505"/>
      <c r="I6983" s="505"/>
      <c r="J6983" s="270"/>
      <c r="K6983" s="505"/>
      <c r="L6983" s="505"/>
      <c r="M6983" s="506"/>
      <c r="N6983" s="505"/>
      <c r="O6983" s="506"/>
    </row>
    <row r="6984" spans="7:15" x14ac:dyDescent="0.2">
      <c r="G6984" s="505"/>
      <c r="I6984" s="505"/>
      <c r="J6984" s="270"/>
      <c r="K6984" s="505"/>
      <c r="L6984" s="505"/>
      <c r="M6984" s="506"/>
      <c r="N6984" s="505"/>
      <c r="O6984" s="506"/>
    </row>
    <row r="6985" spans="7:15" x14ac:dyDescent="0.2">
      <c r="G6985" s="505"/>
      <c r="I6985" s="505"/>
      <c r="J6985" s="270"/>
      <c r="K6985" s="505"/>
      <c r="L6985" s="505"/>
      <c r="M6985" s="506"/>
      <c r="N6985" s="505"/>
      <c r="O6985" s="506"/>
    </row>
    <row r="6986" spans="7:15" x14ac:dyDescent="0.2">
      <c r="G6986" s="505"/>
      <c r="I6986" s="505"/>
      <c r="J6986" s="270"/>
      <c r="K6986" s="505"/>
      <c r="L6986" s="505"/>
      <c r="M6986" s="506"/>
      <c r="N6986" s="505"/>
      <c r="O6986" s="506"/>
    </row>
    <row r="6987" spans="7:15" x14ac:dyDescent="0.2">
      <c r="G6987" s="505"/>
      <c r="I6987" s="505"/>
      <c r="J6987" s="270"/>
      <c r="K6987" s="505"/>
      <c r="L6987" s="505"/>
      <c r="M6987" s="506"/>
      <c r="N6987" s="505"/>
      <c r="O6987" s="506"/>
    </row>
    <row r="6988" spans="7:15" x14ac:dyDescent="0.2">
      <c r="G6988" s="505"/>
      <c r="I6988" s="505"/>
      <c r="J6988" s="270"/>
      <c r="K6988" s="505"/>
      <c r="L6988" s="505"/>
      <c r="M6988" s="506"/>
      <c r="N6988" s="505"/>
      <c r="O6988" s="506"/>
    </row>
    <row r="6989" spans="7:15" x14ac:dyDescent="0.2">
      <c r="G6989" s="505"/>
      <c r="I6989" s="505"/>
      <c r="J6989" s="270"/>
      <c r="K6989" s="505"/>
      <c r="L6989" s="505"/>
      <c r="M6989" s="506"/>
      <c r="N6989" s="505"/>
      <c r="O6989" s="506"/>
    </row>
    <row r="6990" spans="7:15" x14ac:dyDescent="0.2">
      <c r="G6990" s="505"/>
      <c r="I6990" s="505"/>
      <c r="J6990" s="270"/>
      <c r="K6990" s="505"/>
      <c r="L6990" s="505"/>
      <c r="M6990" s="506"/>
      <c r="N6990" s="505"/>
      <c r="O6990" s="506"/>
    </row>
    <row r="6991" spans="7:15" x14ac:dyDescent="0.2">
      <c r="G6991" s="505"/>
      <c r="I6991" s="505"/>
      <c r="J6991" s="270"/>
      <c r="K6991" s="505"/>
      <c r="L6991" s="505"/>
      <c r="M6991" s="506"/>
      <c r="N6991" s="505"/>
      <c r="O6991" s="506"/>
    </row>
    <row r="6992" spans="7:15" x14ac:dyDescent="0.2">
      <c r="G6992" s="505"/>
      <c r="I6992" s="505"/>
      <c r="J6992" s="270"/>
      <c r="K6992" s="505"/>
      <c r="L6992" s="505"/>
      <c r="M6992" s="506"/>
      <c r="N6992" s="505"/>
      <c r="O6992" s="506"/>
    </row>
    <row r="6993" spans="7:15" x14ac:dyDescent="0.2">
      <c r="G6993" s="505"/>
      <c r="I6993" s="505"/>
      <c r="J6993" s="270"/>
      <c r="K6993" s="505"/>
      <c r="L6993" s="505"/>
      <c r="M6993" s="506"/>
      <c r="N6993" s="505"/>
      <c r="O6993" s="506"/>
    </row>
    <row r="6994" spans="7:15" x14ac:dyDescent="0.2">
      <c r="G6994" s="505"/>
      <c r="I6994" s="505"/>
      <c r="J6994" s="270"/>
      <c r="K6994" s="505"/>
      <c r="L6994" s="505"/>
      <c r="M6994" s="506"/>
      <c r="N6994" s="505"/>
      <c r="O6994" s="506"/>
    </row>
    <row r="6995" spans="7:15" x14ac:dyDescent="0.2">
      <c r="G6995" s="505"/>
      <c r="I6995" s="505"/>
      <c r="J6995" s="270"/>
      <c r="K6995" s="505"/>
      <c r="L6995" s="505"/>
      <c r="M6995" s="506"/>
      <c r="N6995" s="505"/>
      <c r="O6995" s="506"/>
    </row>
    <row r="6996" spans="7:15" x14ac:dyDescent="0.2">
      <c r="G6996" s="505"/>
      <c r="I6996" s="505"/>
      <c r="J6996" s="270"/>
      <c r="K6996" s="505"/>
      <c r="L6996" s="505"/>
      <c r="M6996" s="506"/>
      <c r="N6996" s="505"/>
      <c r="O6996" s="506"/>
    </row>
    <row r="6997" spans="7:15" x14ac:dyDescent="0.2">
      <c r="G6997" s="505"/>
      <c r="I6997" s="505"/>
      <c r="J6997" s="270"/>
      <c r="K6997" s="505"/>
      <c r="L6997" s="505"/>
      <c r="M6997" s="506"/>
      <c r="N6997" s="505"/>
      <c r="O6997" s="506"/>
    </row>
    <row r="6998" spans="7:15" x14ac:dyDescent="0.2">
      <c r="G6998" s="505"/>
      <c r="I6998" s="505"/>
      <c r="J6998" s="270"/>
      <c r="K6998" s="505"/>
      <c r="L6998" s="505"/>
      <c r="M6998" s="506"/>
      <c r="N6998" s="505"/>
      <c r="O6998" s="506"/>
    </row>
    <row r="6999" spans="7:15" x14ac:dyDescent="0.2">
      <c r="G6999" s="505"/>
      <c r="I6999" s="505"/>
      <c r="J6999" s="270"/>
      <c r="K6999" s="505"/>
      <c r="L6999" s="505"/>
      <c r="M6999" s="506"/>
      <c r="N6999" s="505"/>
      <c r="O6999" s="506"/>
    </row>
    <row r="7000" spans="7:15" x14ac:dyDescent="0.2">
      <c r="G7000" s="505"/>
      <c r="I7000" s="505"/>
      <c r="J7000" s="270"/>
      <c r="K7000" s="505"/>
      <c r="L7000" s="505"/>
      <c r="M7000" s="506"/>
      <c r="N7000" s="505"/>
      <c r="O7000" s="506"/>
    </row>
    <row r="7001" spans="7:15" x14ac:dyDescent="0.2">
      <c r="G7001" s="505"/>
      <c r="I7001" s="505"/>
      <c r="J7001" s="270"/>
      <c r="K7001" s="505"/>
      <c r="L7001" s="505"/>
      <c r="M7001" s="506"/>
      <c r="N7001" s="505"/>
      <c r="O7001" s="506"/>
    </row>
    <row r="7002" spans="7:15" x14ac:dyDescent="0.2">
      <c r="G7002" s="505"/>
      <c r="I7002" s="505"/>
      <c r="J7002" s="270"/>
      <c r="K7002" s="505"/>
      <c r="L7002" s="505"/>
      <c r="M7002" s="506"/>
      <c r="N7002" s="505"/>
      <c r="O7002" s="506"/>
    </row>
    <row r="7003" spans="7:15" x14ac:dyDescent="0.2">
      <c r="G7003" s="505"/>
      <c r="I7003" s="505"/>
      <c r="J7003" s="270"/>
      <c r="K7003" s="505"/>
      <c r="L7003" s="505"/>
      <c r="M7003" s="506"/>
      <c r="N7003" s="505"/>
      <c r="O7003" s="506"/>
    </row>
    <row r="7004" spans="7:15" x14ac:dyDescent="0.2">
      <c r="G7004" s="505"/>
      <c r="I7004" s="505"/>
      <c r="J7004" s="270"/>
      <c r="K7004" s="505"/>
      <c r="L7004" s="505"/>
      <c r="M7004" s="506"/>
      <c r="N7004" s="505"/>
      <c r="O7004" s="506"/>
    </row>
    <row r="7005" spans="7:15" x14ac:dyDescent="0.2">
      <c r="G7005" s="505"/>
      <c r="I7005" s="505"/>
      <c r="J7005" s="270"/>
      <c r="K7005" s="505"/>
      <c r="L7005" s="505"/>
      <c r="M7005" s="506"/>
      <c r="N7005" s="505"/>
      <c r="O7005" s="506"/>
    </row>
    <row r="7006" spans="7:15" x14ac:dyDescent="0.2">
      <c r="G7006" s="505"/>
      <c r="I7006" s="505"/>
      <c r="J7006" s="270"/>
      <c r="K7006" s="505"/>
      <c r="L7006" s="505"/>
      <c r="M7006" s="506"/>
      <c r="N7006" s="505"/>
      <c r="O7006" s="506"/>
    </row>
    <row r="7007" spans="7:15" x14ac:dyDescent="0.2">
      <c r="G7007" s="505"/>
      <c r="I7007" s="505"/>
      <c r="J7007" s="270"/>
      <c r="K7007" s="505"/>
      <c r="L7007" s="505"/>
      <c r="M7007" s="506"/>
      <c r="N7007" s="505"/>
      <c r="O7007" s="506"/>
    </row>
    <row r="7008" spans="7:15" x14ac:dyDescent="0.2">
      <c r="G7008" s="505"/>
      <c r="I7008" s="505"/>
      <c r="J7008" s="270"/>
      <c r="K7008" s="505"/>
      <c r="L7008" s="505"/>
      <c r="M7008" s="506"/>
      <c r="N7008" s="505"/>
      <c r="O7008" s="506"/>
    </row>
    <row r="7009" spans="7:15" x14ac:dyDescent="0.2">
      <c r="G7009" s="505"/>
      <c r="I7009" s="505"/>
      <c r="J7009" s="270"/>
      <c r="K7009" s="505"/>
      <c r="L7009" s="505"/>
      <c r="M7009" s="506"/>
      <c r="N7009" s="505"/>
      <c r="O7009" s="506"/>
    </row>
    <row r="7010" spans="7:15" x14ac:dyDescent="0.2">
      <c r="G7010" s="505"/>
      <c r="I7010" s="505"/>
      <c r="J7010" s="270"/>
      <c r="K7010" s="505"/>
      <c r="L7010" s="505"/>
      <c r="M7010" s="506"/>
      <c r="N7010" s="505"/>
      <c r="O7010" s="506"/>
    </row>
    <row r="7011" spans="7:15" x14ac:dyDescent="0.2">
      <c r="G7011" s="505"/>
      <c r="I7011" s="505"/>
      <c r="J7011" s="270"/>
      <c r="K7011" s="505"/>
      <c r="L7011" s="505"/>
      <c r="M7011" s="506"/>
      <c r="N7011" s="505"/>
      <c r="O7011" s="506"/>
    </row>
    <row r="7012" spans="7:15" x14ac:dyDescent="0.2">
      <c r="G7012" s="505"/>
      <c r="I7012" s="505"/>
      <c r="J7012" s="270"/>
      <c r="K7012" s="505"/>
      <c r="L7012" s="505"/>
      <c r="M7012" s="506"/>
      <c r="N7012" s="505"/>
      <c r="O7012" s="506"/>
    </row>
    <row r="7013" spans="7:15" x14ac:dyDescent="0.2">
      <c r="G7013" s="505"/>
      <c r="I7013" s="505"/>
      <c r="J7013" s="270"/>
      <c r="K7013" s="505"/>
      <c r="L7013" s="505"/>
      <c r="M7013" s="506"/>
      <c r="N7013" s="505"/>
      <c r="O7013" s="506"/>
    </row>
    <row r="7014" spans="7:15" x14ac:dyDescent="0.2">
      <c r="G7014" s="505"/>
      <c r="I7014" s="505"/>
      <c r="J7014" s="270"/>
      <c r="K7014" s="505"/>
      <c r="L7014" s="505"/>
      <c r="M7014" s="506"/>
      <c r="N7014" s="505"/>
      <c r="O7014" s="506"/>
    </row>
    <row r="7015" spans="7:15" x14ac:dyDescent="0.2">
      <c r="G7015" s="505"/>
      <c r="I7015" s="505"/>
      <c r="J7015" s="270"/>
      <c r="K7015" s="505"/>
      <c r="L7015" s="505"/>
      <c r="M7015" s="506"/>
      <c r="N7015" s="505"/>
      <c r="O7015" s="506"/>
    </row>
    <row r="7016" spans="7:15" x14ac:dyDescent="0.2">
      <c r="G7016" s="505"/>
      <c r="I7016" s="505"/>
      <c r="J7016" s="270"/>
      <c r="K7016" s="505"/>
      <c r="L7016" s="505"/>
      <c r="M7016" s="506"/>
      <c r="N7016" s="505"/>
      <c r="O7016" s="506"/>
    </row>
    <row r="7017" spans="7:15" x14ac:dyDescent="0.2">
      <c r="G7017" s="505"/>
      <c r="I7017" s="505"/>
      <c r="J7017" s="270"/>
      <c r="K7017" s="505"/>
      <c r="L7017" s="505"/>
      <c r="M7017" s="506"/>
      <c r="N7017" s="505"/>
      <c r="O7017" s="506"/>
    </row>
    <row r="7018" spans="7:15" x14ac:dyDescent="0.2">
      <c r="G7018" s="505"/>
      <c r="I7018" s="505"/>
      <c r="J7018" s="270"/>
      <c r="K7018" s="505"/>
      <c r="L7018" s="505"/>
      <c r="M7018" s="506"/>
      <c r="N7018" s="505"/>
      <c r="O7018" s="506"/>
    </row>
    <row r="7019" spans="7:15" x14ac:dyDescent="0.2">
      <c r="G7019" s="505"/>
      <c r="I7019" s="505"/>
      <c r="J7019" s="270"/>
      <c r="K7019" s="505"/>
      <c r="L7019" s="505"/>
      <c r="M7019" s="506"/>
      <c r="N7019" s="505"/>
      <c r="O7019" s="506"/>
    </row>
    <row r="7020" spans="7:15" x14ac:dyDescent="0.2">
      <c r="G7020" s="505"/>
      <c r="I7020" s="505"/>
      <c r="J7020" s="270"/>
      <c r="K7020" s="505"/>
      <c r="L7020" s="505"/>
      <c r="M7020" s="506"/>
      <c r="N7020" s="505"/>
      <c r="O7020" s="506"/>
    </row>
    <row r="7021" spans="7:15" x14ac:dyDescent="0.2">
      <c r="G7021" s="505"/>
      <c r="I7021" s="505"/>
      <c r="J7021" s="270"/>
      <c r="K7021" s="505"/>
      <c r="L7021" s="505"/>
      <c r="M7021" s="506"/>
      <c r="N7021" s="505"/>
      <c r="O7021" s="506"/>
    </row>
    <row r="7022" spans="7:15" x14ac:dyDescent="0.2">
      <c r="G7022" s="505"/>
      <c r="I7022" s="505"/>
      <c r="J7022" s="270"/>
      <c r="K7022" s="505"/>
      <c r="L7022" s="505"/>
      <c r="M7022" s="506"/>
      <c r="N7022" s="505"/>
      <c r="O7022" s="506"/>
    </row>
    <row r="7023" spans="7:15" x14ac:dyDescent="0.2">
      <c r="G7023" s="505"/>
      <c r="I7023" s="505"/>
      <c r="J7023" s="270"/>
      <c r="K7023" s="505"/>
      <c r="L7023" s="505"/>
      <c r="M7023" s="506"/>
      <c r="N7023" s="505"/>
      <c r="O7023" s="506"/>
    </row>
    <row r="7024" spans="7:15" x14ac:dyDescent="0.2">
      <c r="G7024" s="505"/>
      <c r="I7024" s="505"/>
      <c r="J7024" s="270"/>
      <c r="K7024" s="505"/>
      <c r="L7024" s="505"/>
      <c r="M7024" s="506"/>
      <c r="N7024" s="505"/>
      <c r="O7024" s="506"/>
    </row>
    <row r="7025" spans="7:15" x14ac:dyDescent="0.2">
      <c r="G7025" s="505"/>
      <c r="I7025" s="505"/>
      <c r="J7025" s="270"/>
      <c r="K7025" s="505"/>
      <c r="L7025" s="505"/>
      <c r="M7025" s="506"/>
      <c r="N7025" s="505"/>
      <c r="O7025" s="506"/>
    </row>
    <row r="7026" spans="7:15" x14ac:dyDescent="0.2">
      <c r="G7026" s="505"/>
      <c r="I7026" s="505"/>
      <c r="J7026" s="270"/>
      <c r="K7026" s="505"/>
      <c r="L7026" s="505"/>
      <c r="M7026" s="506"/>
      <c r="N7026" s="505"/>
      <c r="O7026" s="506"/>
    </row>
    <row r="7027" spans="7:15" x14ac:dyDescent="0.2">
      <c r="G7027" s="505"/>
      <c r="I7027" s="505"/>
      <c r="J7027" s="270"/>
      <c r="K7027" s="505"/>
      <c r="L7027" s="505"/>
      <c r="M7027" s="506"/>
      <c r="N7027" s="505"/>
      <c r="O7027" s="506"/>
    </row>
    <row r="7028" spans="7:15" x14ac:dyDescent="0.2">
      <c r="G7028" s="505"/>
      <c r="I7028" s="505"/>
      <c r="J7028" s="270"/>
      <c r="K7028" s="505"/>
      <c r="L7028" s="505"/>
      <c r="M7028" s="506"/>
      <c r="N7028" s="505"/>
      <c r="O7028" s="506"/>
    </row>
    <row r="7029" spans="7:15" x14ac:dyDescent="0.2">
      <c r="G7029" s="505"/>
      <c r="I7029" s="505"/>
      <c r="J7029" s="270"/>
      <c r="K7029" s="505"/>
      <c r="L7029" s="505"/>
      <c r="M7029" s="506"/>
      <c r="N7029" s="505"/>
      <c r="O7029" s="506"/>
    </row>
    <row r="7030" spans="7:15" x14ac:dyDescent="0.2">
      <c r="G7030" s="505"/>
      <c r="I7030" s="505"/>
      <c r="J7030" s="270"/>
      <c r="K7030" s="505"/>
      <c r="L7030" s="505"/>
      <c r="M7030" s="506"/>
      <c r="N7030" s="505"/>
      <c r="O7030" s="506"/>
    </row>
    <row r="7031" spans="7:15" x14ac:dyDescent="0.2">
      <c r="G7031" s="505"/>
      <c r="I7031" s="505"/>
      <c r="J7031" s="270"/>
      <c r="K7031" s="505"/>
      <c r="L7031" s="505"/>
      <c r="M7031" s="506"/>
      <c r="N7031" s="505"/>
      <c r="O7031" s="506"/>
    </row>
    <row r="7032" spans="7:15" x14ac:dyDescent="0.2">
      <c r="G7032" s="505"/>
      <c r="I7032" s="505"/>
      <c r="J7032" s="270"/>
      <c r="K7032" s="505"/>
      <c r="L7032" s="505"/>
      <c r="M7032" s="506"/>
      <c r="N7032" s="505"/>
      <c r="O7032" s="506"/>
    </row>
    <row r="7033" spans="7:15" x14ac:dyDescent="0.2">
      <c r="G7033" s="505"/>
      <c r="I7033" s="505"/>
      <c r="J7033" s="270"/>
      <c r="K7033" s="505"/>
      <c r="L7033" s="505"/>
      <c r="M7033" s="506"/>
      <c r="N7033" s="505"/>
      <c r="O7033" s="506"/>
    </row>
    <row r="7034" spans="7:15" x14ac:dyDescent="0.2">
      <c r="G7034" s="505"/>
      <c r="I7034" s="505"/>
      <c r="J7034" s="270"/>
      <c r="K7034" s="505"/>
      <c r="L7034" s="505"/>
      <c r="M7034" s="506"/>
      <c r="N7034" s="505"/>
      <c r="O7034" s="506"/>
    </row>
    <row r="7035" spans="7:15" x14ac:dyDescent="0.2">
      <c r="G7035" s="505"/>
      <c r="I7035" s="505"/>
      <c r="J7035" s="270"/>
      <c r="K7035" s="505"/>
      <c r="L7035" s="505"/>
      <c r="M7035" s="506"/>
      <c r="N7035" s="505"/>
      <c r="O7035" s="506"/>
    </row>
    <row r="7036" spans="7:15" x14ac:dyDescent="0.2">
      <c r="G7036" s="505"/>
      <c r="I7036" s="505"/>
      <c r="J7036" s="270"/>
      <c r="K7036" s="505"/>
      <c r="L7036" s="505"/>
      <c r="M7036" s="506"/>
      <c r="N7036" s="505"/>
      <c r="O7036" s="506"/>
    </row>
    <row r="7037" spans="7:15" x14ac:dyDescent="0.2">
      <c r="G7037" s="505"/>
      <c r="I7037" s="505"/>
      <c r="J7037" s="270"/>
      <c r="K7037" s="505"/>
      <c r="L7037" s="505"/>
      <c r="M7037" s="506"/>
      <c r="N7037" s="505"/>
      <c r="O7037" s="506"/>
    </row>
    <row r="7038" spans="7:15" x14ac:dyDescent="0.2">
      <c r="G7038" s="505"/>
      <c r="I7038" s="505"/>
      <c r="J7038" s="270"/>
      <c r="K7038" s="505"/>
      <c r="L7038" s="505"/>
      <c r="M7038" s="506"/>
      <c r="N7038" s="505"/>
      <c r="O7038" s="506"/>
    </row>
    <row r="7039" spans="7:15" x14ac:dyDescent="0.2">
      <c r="G7039" s="505"/>
      <c r="I7039" s="505"/>
      <c r="J7039" s="270"/>
      <c r="K7039" s="505"/>
      <c r="L7039" s="505"/>
      <c r="M7039" s="506"/>
      <c r="N7039" s="505"/>
      <c r="O7039" s="506"/>
    </row>
    <row r="7040" spans="7:15" x14ac:dyDescent="0.2">
      <c r="G7040" s="505"/>
      <c r="I7040" s="505"/>
      <c r="J7040" s="270"/>
      <c r="K7040" s="505"/>
      <c r="L7040" s="505"/>
      <c r="M7040" s="506"/>
      <c r="N7040" s="505"/>
      <c r="O7040" s="506"/>
    </row>
    <row r="7041" spans="7:15" x14ac:dyDescent="0.2">
      <c r="G7041" s="505"/>
      <c r="I7041" s="505"/>
      <c r="J7041" s="270"/>
      <c r="K7041" s="505"/>
      <c r="L7041" s="505"/>
      <c r="M7041" s="506"/>
      <c r="N7041" s="505"/>
      <c r="O7041" s="506"/>
    </row>
    <row r="7042" spans="7:15" x14ac:dyDescent="0.2">
      <c r="G7042" s="505"/>
      <c r="I7042" s="505"/>
      <c r="J7042" s="270"/>
      <c r="K7042" s="505"/>
      <c r="L7042" s="505"/>
      <c r="M7042" s="506"/>
      <c r="N7042" s="505"/>
      <c r="O7042" s="506"/>
    </row>
    <row r="7043" spans="7:15" x14ac:dyDescent="0.2">
      <c r="G7043" s="505"/>
      <c r="I7043" s="505"/>
      <c r="J7043" s="270"/>
      <c r="K7043" s="505"/>
      <c r="L7043" s="505"/>
      <c r="M7043" s="506"/>
      <c r="N7043" s="505"/>
      <c r="O7043" s="506"/>
    </row>
    <row r="7044" spans="7:15" x14ac:dyDescent="0.2">
      <c r="G7044" s="505"/>
      <c r="I7044" s="505"/>
      <c r="J7044" s="270"/>
      <c r="K7044" s="505"/>
      <c r="L7044" s="505"/>
      <c r="M7044" s="506"/>
      <c r="N7044" s="505"/>
      <c r="O7044" s="506"/>
    </row>
    <row r="7045" spans="7:15" x14ac:dyDescent="0.2">
      <c r="G7045" s="505"/>
      <c r="I7045" s="505"/>
      <c r="J7045" s="270"/>
      <c r="K7045" s="505"/>
      <c r="L7045" s="505"/>
      <c r="M7045" s="506"/>
      <c r="N7045" s="505"/>
      <c r="O7045" s="506"/>
    </row>
    <row r="7046" spans="7:15" x14ac:dyDescent="0.2">
      <c r="G7046" s="505"/>
      <c r="I7046" s="505"/>
      <c r="J7046" s="270"/>
      <c r="K7046" s="505"/>
      <c r="L7046" s="505"/>
      <c r="M7046" s="506"/>
      <c r="N7046" s="505"/>
      <c r="O7046" s="506"/>
    </row>
    <row r="7047" spans="7:15" x14ac:dyDescent="0.2">
      <c r="G7047" s="505"/>
      <c r="I7047" s="505"/>
      <c r="J7047" s="270"/>
      <c r="K7047" s="505"/>
      <c r="L7047" s="505"/>
      <c r="M7047" s="506"/>
      <c r="N7047" s="505"/>
      <c r="O7047" s="506"/>
    </row>
    <row r="7048" spans="7:15" x14ac:dyDescent="0.2">
      <c r="G7048" s="505"/>
      <c r="I7048" s="505"/>
      <c r="J7048" s="270"/>
      <c r="K7048" s="505"/>
      <c r="L7048" s="505"/>
      <c r="M7048" s="506"/>
      <c r="N7048" s="505"/>
      <c r="O7048" s="506"/>
    </row>
    <row r="7049" spans="7:15" x14ac:dyDescent="0.2">
      <c r="G7049" s="505"/>
      <c r="I7049" s="505"/>
      <c r="J7049" s="270"/>
      <c r="K7049" s="505"/>
      <c r="L7049" s="505"/>
      <c r="M7049" s="506"/>
      <c r="N7049" s="505"/>
      <c r="O7049" s="506"/>
    </row>
    <row r="7050" spans="7:15" x14ac:dyDescent="0.2">
      <c r="G7050" s="505"/>
      <c r="I7050" s="505"/>
      <c r="J7050" s="270"/>
      <c r="K7050" s="505"/>
      <c r="L7050" s="505"/>
      <c r="M7050" s="506"/>
      <c r="N7050" s="505"/>
      <c r="O7050" s="506"/>
    </row>
    <row r="7051" spans="7:15" x14ac:dyDescent="0.2">
      <c r="G7051" s="505"/>
      <c r="I7051" s="505"/>
      <c r="J7051" s="270"/>
      <c r="K7051" s="505"/>
      <c r="L7051" s="505"/>
      <c r="M7051" s="506"/>
      <c r="N7051" s="505"/>
      <c r="O7051" s="506"/>
    </row>
    <row r="7052" spans="7:15" x14ac:dyDescent="0.2">
      <c r="G7052" s="505"/>
      <c r="I7052" s="505"/>
      <c r="J7052" s="270"/>
      <c r="K7052" s="505"/>
      <c r="L7052" s="505"/>
      <c r="M7052" s="506"/>
      <c r="N7052" s="505"/>
      <c r="O7052" s="506"/>
    </row>
    <row r="7053" spans="7:15" x14ac:dyDescent="0.2">
      <c r="G7053" s="505"/>
      <c r="I7053" s="505"/>
      <c r="J7053" s="270"/>
      <c r="K7053" s="505"/>
      <c r="L7053" s="505"/>
      <c r="M7053" s="506"/>
      <c r="N7053" s="505"/>
      <c r="O7053" s="506"/>
    </row>
    <row r="7054" spans="7:15" x14ac:dyDescent="0.2">
      <c r="G7054" s="505"/>
      <c r="I7054" s="505"/>
      <c r="J7054" s="270"/>
      <c r="K7054" s="505"/>
      <c r="L7054" s="505"/>
      <c r="M7054" s="506"/>
      <c r="N7054" s="505"/>
      <c r="O7054" s="506"/>
    </row>
    <row r="7055" spans="7:15" x14ac:dyDescent="0.2">
      <c r="G7055" s="505"/>
      <c r="I7055" s="505"/>
      <c r="J7055" s="270"/>
      <c r="K7055" s="505"/>
      <c r="L7055" s="505"/>
      <c r="M7055" s="506"/>
      <c r="N7055" s="505"/>
      <c r="O7055" s="506"/>
    </row>
    <row r="7056" spans="7:15" x14ac:dyDescent="0.2">
      <c r="G7056" s="505"/>
      <c r="I7056" s="505"/>
      <c r="J7056" s="270"/>
      <c r="K7056" s="505"/>
      <c r="L7056" s="505"/>
      <c r="M7056" s="506"/>
      <c r="N7056" s="505"/>
      <c r="O7056" s="506"/>
    </row>
    <row r="7057" spans="7:15" x14ac:dyDescent="0.2">
      <c r="G7057" s="505"/>
      <c r="I7057" s="505"/>
      <c r="J7057" s="270"/>
      <c r="K7057" s="505"/>
      <c r="L7057" s="505"/>
      <c r="M7057" s="506"/>
      <c r="N7057" s="505"/>
      <c r="O7057" s="506"/>
    </row>
    <row r="7058" spans="7:15" x14ac:dyDescent="0.2">
      <c r="G7058" s="505"/>
      <c r="I7058" s="505"/>
      <c r="J7058" s="270"/>
      <c r="K7058" s="505"/>
      <c r="L7058" s="505"/>
      <c r="M7058" s="506"/>
      <c r="N7058" s="505"/>
      <c r="O7058" s="506"/>
    </row>
    <row r="7059" spans="7:15" x14ac:dyDescent="0.2">
      <c r="G7059" s="505"/>
      <c r="I7059" s="505"/>
      <c r="J7059" s="270"/>
      <c r="K7059" s="505"/>
      <c r="L7059" s="505"/>
      <c r="M7059" s="506"/>
      <c r="N7059" s="505"/>
      <c r="O7059" s="506"/>
    </row>
    <row r="7060" spans="7:15" x14ac:dyDescent="0.2">
      <c r="G7060" s="505"/>
      <c r="I7060" s="505"/>
      <c r="J7060" s="270"/>
      <c r="K7060" s="505"/>
      <c r="L7060" s="505"/>
      <c r="M7060" s="506"/>
      <c r="N7060" s="505"/>
      <c r="O7060" s="506"/>
    </row>
    <row r="7061" spans="7:15" x14ac:dyDescent="0.2">
      <c r="G7061" s="505"/>
      <c r="I7061" s="505"/>
      <c r="J7061" s="270"/>
      <c r="K7061" s="505"/>
      <c r="L7061" s="505"/>
      <c r="M7061" s="506"/>
      <c r="N7061" s="505"/>
      <c r="O7061" s="506"/>
    </row>
    <row r="7062" spans="7:15" x14ac:dyDescent="0.2">
      <c r="G7062" s="505"/>
      <c r="I7062" s="505"/>
      <c r="J7062" s="270"/>
      <c r="K7062" s="505"/>
      <c r="L7062" s="505"/>
      <c r="M7062" s="506"/>
      <c r="N7062" s="505"/>
      <c r="O7062" s="506"/>
    </row>
    <row r="7063" spans="7:15" x14ac:dyDescent="0.2">
      <c r="G7063" s="505"/>
      <c r="I7063" s="505"/>
      <c r="J7063" s="270"/>
      <c r="K7063" s="505"/>
      <c r="L7063" s="505"/>
      <c r="M7063" s="506"/>
      <c r="N7063" s="505"/>
      <c r="O7063" s="506"/>
    </row>
    <row r="7064" spans="7:15" x14ac:dyDescent="0.2">
      <c r="G7064" s="505"/>
      <c r="I7064" s="505"/>
      <c r="J7064" s="270"/>
      <c r="K7064" s="505"/>
      <c r="L7064" s="505"/>
      <c r="M7064" s="506"/>
      <c r="N7064" s="505"/>
      <c r="O7064" s="506"/>
    </row>
    <row r="7065" spans="7:15" x14ac:dyDescent="0.2">
      <c r="G7065" s="505"/>
      <c r="I7065" s="505"/>
      <c r="J7065" s="270"/>
      <c r="K7065" s="505"/>
      <c r="L7065" s="505"/>
      <c r="M7065" s="506"/>
      <c r="N7065" s="505"/>
      <c r="O7065" s="506"/>
    </row>
    <row r="7066" spans="7:15" x14ac:dyDescent="0.2">
      <c r="G7066" s="505"/>
      <c r="I7066" s="505"/>
      <c r="J7066" s="270"/>
      <c r="K7066" s="505"/>
      <c r="L7066" s="505"/>
      <c r="M7066" s="506"/>
      <c r="N7066" s="505"/>
      <c r="O7066" s="506"/>
    </row>
    <row r="7067" spans="7:15" x14ac:dyDescent="0.2">
      <c r="G7067" s="505"/>
      <c r="I7067" s="505"/>
      <c r="J7067" s="270"/>
      <c r="K7067" s="505"/>
      <c r="L7067" s="505"/>
      <c r="M7067" s="506"/>
      <c r="N7067" s="505"/>
      <c r="O7067" s="506"/>
    </row>
    <row r="7068" spans="7:15" x14ac:dyDescent="0.2">
      <c r="G7068" s="505"/>
      <c r="I7068" s="505"/>
      <c r="J7068" s="270"/>
      <c r="K7068" s="505"/>
      <c r="L7068" s="505"/>
      <c r="M7068" s="506"/>
      <c r="N7068" s="505"/>
      <c r="O7068" s="506"/>
    </row>
    <row r="7069" spans="7:15" x14ac:dyDescent="0.2">
      <c r="G7069" s="505"/>
      <c r="I7069" s="505"/>
      <c r="J7069" s="270"/>
      <c r="K7069" s="505"/>
      <c r="L7069" s="505"/>
      <c r="M7069" s="506"/>
      <c r="N7069" s="505"/>
      <c r="O7069" s="506"/>
    </row>
    <row r="7070" spans="7:15" x14ac:dyDescent="0.2">
      <c r="G7070" s="505"/>
      <c r="I7070" s="505"/>
      <c r="J7070" s="270"/>
      <c r="K7070" s="505"/>
      <c r="L7070" s="505"/>
      <c r="M7070" s="506"/>
      <c r="N7070" s="505"/>
      <c r="O7070" s="506"/>
    </row>
    <row r="7071" spans="7:15" x14ac:dyDescent="0.2">
      <c r="G7071" s="505"/>
      <c r="I7071" s="505"/>
      <c r="J7071" s="270"/>
      <c r="K7071" s="505"/>
      <c r="L7071" s="505"/>
      <c r="M7071" s="506"/>
      <c r="N7071" s="505"/>
      <c r="O7071" s="506"/>
    </row>
    <row r="7072" spans="7:15" x14ac:dyDescent="0.2">
      <c r="G7072" s="505"/>
      <c r="I7072" s="505"/>
      <c r="J7072" s="270"/>
      <c r="K7072" s="505"/>
      <c r="L7072" s="505"/>
      <c r="M7072" s="506"/>
      <c r="N7072" s="505"/>
      <c r="O7072" s="506"/>
    </row>
    <row r="7073" spans="7:15" x14ac:dyDescent="0.2">
      <c r="G7073" s="505"/>
      <c r="I7073" s="505"/>
      <c r="J7073" s="270"/>
      <c r="K7073" s="505"/>
      <c r="L7073" s="505"/>
      <c r="M7073" s="506"/>
      <c r="N7073" s="505"/>
      <c r="O7073" s="506"/>
    </row>
    <row r="7074" spans="7:15" x14ac:dyDescent="0.2">
      <c r="G7074" s="505"/>
      <c r="I7074" s="505"/>
      <c r="J7074" s="270"/>
      <c r="K7074" s="505"/>
      <c r="L7074" s="505"/>
      <c r="M7074" s="506"/>
      <c r="N7074" s="505"/>
      <c r="O7074" s="506"/>
    </row>
    <row r="7075" spans="7:15" x14ac:dyDescent="0.2">
      <c r="G7075" s="505"/>
      <c r="I7075" s="505"/>
      <c r="J7075" s="270"/>
      <c r="K7075" s="505"/>
      <c r="L7075" s="505"/>
      <c r="M7075" s="506"/>
      <c r="N7075" s="505"/>
      <c r="O7075" s="506"/>
    </row>
    <row r="7076" spans="7:15" x14ac:dyDescent="0.2">
      <c r="G7076" s="505"/>
      <c r="I7076" s="505"/>
      <c r="J7076" s="270"/>
      <c r="K7076" s="505"/>
      <c r="L7076" s="505"/>
      <c r="M7076" s="506"/>
      <c r="N7076" s="505"/>
      <c r="O7076" s="506"/>
    </row>
    <row r="7077" spans="7:15" x14ac:dyDescent="0.2">
      <c r="G7077" s="505"/>
      <c r="I7077" s="505"/>
      <c r="J7077" s="270"/>
      <c r="K7077" s="505"/>
      <c r="L7077" s="505"/>
      <c r="M7077" s="506"/>
      <c r="N7077" s="505"/>
      <c r="O7077" s="506"/>
    </row>
    <row r="7078" spans="7:15" x14ac:dyDescent="0.2">
      <c r="G7078" s="505"/>
      <c r="I7078" s="505"/>
      <c r="J7078" s="270"/>
      <c r="K7078" s="505"/>
      <c r="L7078" s="505"/>
      <c r="M7078" s="506"/>
      <c r="N7078" s="505"/>
      <c r="O7078" s="506"/>
    </row>
    <row r="7079" spans="7:15" x14ac:dyDescent="0.2">
      <c r="G7079" s="505"/>
      <c r="I7079" s="505"/>
      <c r="J7079" s="270"/>
      <c r="K7079" s="505"/>
      <c r="L7079" s="505"/>
      <c r="M7079" s="506"/>
      <c r="N7079" s="505"/>
      <c r="O7079" s="506"/>
    </row>
    <row r="7080" spans="7:15" x14ac:dyDescent="0.2">
      <c r="G7080" s="505"/>
      <c r="I7080" s="505"/>
      <c r="J7080" s="270"/>
      <c r="K7080" s="505"/>
      <c r="L7080" s="505"/>
      <c r="M7080" s="506"/>
      <c r="N7080" s="505"/>
      <c r="O7080" s="506"/>
    </row>
    <row r="7081" spans="7:15" x14ac:dyDescent="0.2">
      <c r="G7081" s="505"/>
      <c r="I7081" s="505"/>
      <c r="J7081" s="270"/>
      <c r="K7081" s="505"/>
      <c r="L7081" s="505"/>
      <c r="M7081" s="506"/>
      <c r="N7081" s="505"/>
      <c r="O7081" s="506"/>
    </row>
    <row r="7082" spans="7:15" x14ac:dyDescent="0.2">
      <c r="G7082" s="505"/>
      <c r="I7082" s="505"/>
      <c r="J7082" s="270"/>
      <c r="K7082" s="505"/>
      <c r="L7082" s="505"/>
      <c r="M7082" s="506"/>
      <c r="N7082" s="505"/>
      <c r="O7082" s="506"/>
    </row>
    <row r="7083" spans="7:15" x14ac:dyDescent="0.2">
      <c r="G7083" s="505"/>
      <c r="I7083" s="505"/>
      <c r="J7083" s="270"/>
      <c r="K7083" s="505"/>
      <c r="L7083" s="505"/>
      <c r="M7083" s="506"/>
      <c r="N7083" s="505"/>
      <c r="O7083" s="506"/>
    </row>
    <row r="7084" spans="7:15" x14ac:dyDescent="0.2">
      <c r="G7084" s="505"/>
      <c r="I7084" s="505"/>
      <c r="J7084" s="270"/>
      <c r="K7084" s="505"/>
      <c r="L7084" s="505"/>
      <c r="M7084" s="506"/>
      <c r="N7084" s="505"/>
      <c r="O7084" s="506"/>
    </row>
    <row r="7085" spans="7:15" x14ac:dyDescent="0.2">
      <c r="G7085" s="505"/>
      <c r="I7085" s="505"/>
      <c r="J7085" s="270"/>
      <c r="K7085" s="505"/>
      <c r="L7085" s="505"/>
      <c r="M7085" s="506"/>
      <c r="N7085" s="505"/>
      <c r="O7085" s="506"/>
    </row>
    <row r="7086" spans="7:15" x14ac:dyDescent="0.2">
      <c r="G7086" s="505"/>
      <c r="I7086" s="505"/>
      <c r="J7086" s="270"/>
      <c r="K7086" s="505"/>
      <c r="L7086" s="505"/>
      <c r="M7086" s="506"/>
      <c r="N7086" s="505"/>
      <c r="O7086" s="506"/>
    </row>
    <row r="7087" spans="7:15" x14ac:dyDescent="0.2">
      <c r="G7087" s="505"/>
      <c r="I7087" s="505"/>
      <c r="J7087" s="270"/>
      <c r="K7087" s="505"/>
      <c r="L7087" s="505"/>
      <c r="M7087" s="506"/>
      <c r="N7087" s="505"/>
      <c r="O7087" s="506"/>
    </row>
    <row r="7088" spans="7:15" x14ac:dyDescent="0.2">
      <c r="G7088" s="505"/>
      <c r="I7088" s="505"/>
      <c r="J7088" s="270"/>
      <c r="K7088" s="505"/>
      <c r="L7088" s="505"/>
      <c r="M7088" s="506"/>
      <c r="N7088" s="505"/>
      <c r="O7088" s="506"/>
    </row>
    <row r="7089" spans="7:15" x14ac:dyDescent="0.2">
      <c r="G7089" s="505"/>
      <c r="I7089" s="505"/>
      <c r="J7089" s="270"/>
      <c r="K7089" s="505"/>
      <c r="L7089" s="505"/>
      <c r="M7089" s="506"/>
      <c r="N7089" s="505"/>
      <c r="O7089" s="506"/>
    </row>
    <row r="7090" spans="7:15" x14ac:dyDescent="0.2">
      <c r="G7090" s="505"/>
      <c r="I7090" s="505"/>
      <c r="J7090" s="270"/>
      <c r="K7090" s="505"/>
      <c r="L7090" s="505"/>
      <c r="M7090" s="506"/>
      <c r="N7090" s="505"/>
      <c r="O7090" s="506"/>
    </row>
    <row r="7091" spans="7:15" x14ac:dyDescent="0.2">
      <c r="G7091" s="505"/>
      <c r="I7091" s="505"/>
      <c r="J7091" s="270"/>
      <c r="K7091" s="505"/>
      <c r="L7091" s="505"/>
      <c r="M7091" s="506"/>
      <c r="N7091" s="505"/>
      <c r="O7091" s="506"/>
    </row>
    <row r="7092" spans="7:15" x14ac:dyDescent="0.2">
      <c r="G7092" s="505"/>
      <c r="I7092" s="505"/>
      <c r="J7092" s="270"/>
      <c r="K7092" s="505"/>
      <c r="L7092" s="505"/>
      <c r="M7092" s="506"/>
      <c r="N7092" s="505"/>
      <c r="O7092" s="506"/>
    </row>
    <row r="7093" spans="7:15" x14ac:dyDescent="0.2">
      <c r="G7093" s="505"/>
      <c r="I7093" s="505"/>
      <c r="J7093" s="270"/>
      <c r="K7093" s="505"/>
      <c r="L7093" s="505"/>
      <c r="M7093" s="506"/>
      <c r="N7093" s="505"/>
      <c r="O7093" s="506"/>
    </row>
    <row r="7094" spans="7:15" x14ac:dyDescent="0.2">
      <c r="G7094" s="505"/>
      <c r="I7094" s="505"/>
      <c r="J7094" s="270"/>
      <c r="K7094" s="505"/>
      <c r="L7094" s="505"/>
      <c r="M7094" s="506"/>
      <c r="N7094" s="505"/>
      <c r="O7094" s="506"/>
    </row>
    <row r="7095" spans="7:15" x14ac:dyDescent="0.2">
      <c r="G7095" s="505"/>
      <c r="I7095" s="505"/>
      <c r="J7095" s="270"/>
      <c r="K7095" s="505"/>
      <c r="L7095" s="505"/>
      <c r="M7095" s="506"/>
      <c r="N7095" s="505"/>
      <c r="O7095" s="506"/>
    </row>
    <row r="7096" spans="7:15" x14ac:dyDescent="0.2">
      <c r="G7096" s="505"/>
      <c r="I7096" s="505"/>
      <c r="J7096" s="270"/>
      <c r="K7096" s="505"/>
      <c r="L7096" s="505"/>
      <c r="M7096" s="506"/>
      <c r="N7096" s="505"/>
      <c r="O7096" s="506"/>
    </row>
    <row r="7097" spans="7:15" x14ac:dyDescent="0.2">
      <c r="G7097" s="505"/>
      <c r="I7097" s="505"/>
      <c r="J7097" s="270"/>
      <c r="K7097" s="505"/>
      <c r="L7097" s="505"/>
      <c r="M7097" s="506"/>
      <c r="N7097" s="505"/>
      <c r="O7097" s="506"/>
    </row>
    <row r="7098" spans="7:15" x14ac:dyDescent="0.2">
      <c r="G7098" s="505"/>
      <c r="I7098" s="505"/>
      <c r="J7098" s="270"/>
      <c r="K7098" s="505"/>
      <c r="L7098" s="505"/>
      <c r="M7098" s="506"/>
      <c r="N7098" s="505"/>
      <c r="O7098" s="506"/>
    </row>
    <row r="7099" spans="7:15" x14ac:dyDescent="0.2">
      <c r="G7099" s="505"/>
      <c r="I7099" s="505"/>
      <c r="J7099" s="270"/>
      <c r="K7099" s="505"/>
      <c r="L7099" s="505"/>
      <c r="M7099" s="506"/>
      <c r="N7099" s="505"/>
      <c r="O7099" s="506"/>
    </row>
    <row r="7100" spans="7:15" x14ac:dyDescent="0.2">
      <c r="G7100" s="505"/>
      <c r="I7100" s="505"/>
      <c r="J7100" s="270"/>
      <c r="K7100" s="505"/>
      <c r="L7100" s="505"/>
      <c r="M7100" s="506"/>
      <c r="N7100" s="505"/>
      <c r="O7100" s="506"/>
    </row>
    <row r="7101" spans="7:15" x14ac:dyDescent="0.2">
      <c r="G7101" s="505"/>
      <c r="I7101" s="505"/>
      <c r="J7101" s="270"/>
      <c r="K7101" s="505"/>
      <c r="L7101" s="505"/>
      <c r="M7101" s="506"/>
      <c r="N7101" s="505"/>
      <c r="O7101" s="506"/>
    </row>
    <row r="7102" spans="7:15" x14ac:dyDescent="0.2">
      <c r="G7102" s="505"/>
      <c r="I7102" s="505"/>
      <c r="J7102" s="270"/>
      <c r="K7102" s="505"/>
      <c r="L7102" s="505"/>
      <c r="M7102" s="506"/>
      <c r="N7102" s="505"/>
      <c r="O7102" s="506"/>
    </row>
    <row r="7103" spans="7:15" x14ac:dyDescent="0.2">
      <c r="G7103" s="505"/>
      <c r="I7103" s="505"/>
      <c r="J7103" s="270"/>
      <c r="K7103" s="505"/>
      <c r="L7103" s="505"/>
      <c r="M7103" s="506"/>
      <c r="N7103" s="505"/>
      <c r="O7103" s="506"/>
    </row>
    <row r="7104" spans="7:15" x14ac:dyDescent="0.2">
      <c r="G7104" s="505"/>
      <c r="I7104" s="505"/>
      <c r="J7104" s="270"/>
      <c r="K7104" s="505"/>
      <c r="L7104" s="505"/>
      <c r="M7104" s="506"/>
      <c r="N7104" s="505"/>
      <c r="O7104" s="506"/>
    </row>
    <row r="7105" spans="7:15" x14ac:dyDescent="0.2">
      <c r="G7105" s="505"/>
      <c r="I7105" s="505"/>
      <c r="J7105" s="270"/>
      <c r="K7105" s="505"/>
      <c r="L7105" s="505"/>
      <c r="M7105" s="506"/>
      <c r="N7105" s="505"/>
      <c r="O7105" s="506"/>
    </row>
    <row r="7106" spans="7:15" x14ac:dyDescent="0.2">
      <c r="G7106" s="505"/>
      <c r="I7106" s="505"/>
      <c r="J7106" s="270"/>
      <c r="K7106" s="505"/>
      <c r="L7106" s="505"/>
      <c r="M7106" s="506"/>
      <c r="N7106" s="505"/>
      <c r="O7106" s="506"/>
    </row>
    <row r="7107" spans="7:15" x14ac:dyDescent="0.2">
      <c r="G7107" s="505"/>
      <c r="I7107" s="505"/>
      <c r="J7107" s="270"/>
      <c r="K7107" s="505"/>
      <c r="L7107" s="505"/>
      <c r="M7107" s="506"/>
      <c r="N7107" s="505"/>
      <c r="O7107" s="506"/>
    </row>
    <row r="7108" spans="7:15" x14ac:dyDescent="0.2">
      <c r="G7108" s="505"/>
      <c r="I7108" s="505"/>
      <c r="J7108" s="270"/>
      <c r="K7108" s="505"/>
      <c r="L7108" s="505"/>
      <c r="M7108" s="506"/>
      <c r="N7108" s="505"/>
      <c r="O7108" s="506"/>
    </row>
    <row r="7109" spans="7:15" x14ac:dyDescent="0.2">
      <c r="G7109" s="505"/>
      <c r="I7109" s="505"/>
      <c r="J7109" s="270"/>
      <c r="K7109" s="505"/>
      <c r="L7109" s="505"/>
      <c r="M7109" s="506"/>
      <c r="N7109" s="505"/>
      <c r="O7109" s="506"/>
    </row>
    <row r="7110" spans="7:15" x14ac:dyDescent="0.2">
      <c r="G7110" s="505"/>
      <c r="I7110" s="505"/>
      <c r="J7110" s="270"/>
      <c r="K7110" s="505"/>
      <c r="L7110" s="505"/>
      <c r="M7110" s="506"/>
      <c r="N7110" s="505"/>
      <c r="O7110" s="506"/>
    </row>
    <row r="7111" spans="7:15" x14ac:dyDescent="0.2">
      <c r="G7111" s="505"/>
      <c r="I7111" s="505"/>
      <c r="J7111" s="270"/>
      <c r="K7111" s="505"/>
      <c r="L7111" s="505"/>
      <c r="M7111" s="506"/>
      <c r="N7111" s="505"/>
      <c r="O7111" s="506"/>
    </row>
    <row r="7112" spans="7:15" x14ac:dyDescent="0.2">
      <c r="G7112" s="505"/>
      <c r="I7112" s="505"/>
      <c r="J7112" s="270"/>
      <c r="K7112" s="505"/>
      <c r="L7112" s="505"/>
      <c r="M7112" s="506"/>
      <c r="N7112" s="505"/>
      <c r="O7112" s="506"/>
    </row>
    <row r="7113" spans="7:15" x14ac:dyDescent="0.2">
      <c r="G7113" s="505"/>
      <c r="I7113" s="505"/>
      <c r="J7113" s="270"/>
      <c r="K7113" s="505"/>
      <c r="L7113" s="505"/>
      <c r="M7113" s="506"/>
      <c r="N7113" s="505"/>
      <c r="O7113" s="506"/>
    </row>
    <row r="7114" spans="7:15" x14ac:dyDescent="0.2">
      <c r="G7114" s="505"/>
      <c r="I7114" s="505"/>
      <c r="J7114" s="270"/>
      <c r="K7114" s="505"/>
      <c r="L7114" s="505"/>
      <c r="M7114" s="506"/>
      <c r="N7114" s="505"/>
      <c r="O7114" s="506"/>
    </row>
    <row r="7115" spans="7:15" x14ac:dyDescent="0.2">
      <c r="G7115" s="505"/>
      <c r="I7115" s="505"/>
      <c r="J7115" s="270"/>
      <c r="K7115" s="505"/>
      <c r="L7115" s="505"/>
      <c r="M7115" s="506"/>
      <c r="N7115" s="505"/>
      <c r="O7115" s="506"/>
    </row>
    <row r="7116" spans="7:15" x14ac:dyDescent="0.2">
      <c r="G7116" s="505"/>
      <c r="I7116" s="505"/>
      <c r="J7116" s="270"/>
      <c r="K7116" s="505"/>
      <c r="L7116" s="505"/>
      <c r="M7116" s="506"/>
      <c r="N7116" s="505"/>
      <c r="O7116" s="506"/>
    </row>
    <row r="7117" spans="7:15" x14ac:dyDescent="0.2">
      <c r="G7117" s="505"/>
      <c r="I7117" s="505"/>
      <c r="J7117" s="270"/>
      <c r="K7117" s="505"/>
      <c r="L7117" s="505"/>
      <c r="M7117" s="506"/>
      <c r="N7117" s="505"/>
      <c r="O7117" s="506"/>
    </row>
    <row r="7118" spans="7:15" x14ac:dyDescent="0.2">
      <c r="G7118" s="505"/>
      <c r="I7118" s="505"/>
      <c r="J7118" s="270"/>
      <c r="K7118" s="505"/>
      <c r="L7118" s="505"/>
      <c r="M7118" s="506"/>
      <c r="N7118" s="505"/>
      <c r="O7118" s="506"/>
    </row>
    <row r="7119" spans="7:15" x14ac:dyDescent="0.2">
      <c r="G7119" s="505"/>
      <c r="I7119" s="505"/>
      <c r="J7119" s="270"/>
      <c r="K7119" s="505"/>
      <c r="L7119" s="505"/>
      <c r="M7119" s="506"/>
      <c r="N7119" s="505"/>
      <c r="O7119" s="506"/>
    </row>
    <row r="7120" spans="7:15" x14ac:dyDescent="0.2">
      <c r="G7120" s="505"/>
      <c r="I7120" s="505"/>
      <c r="J7120" s="270"/>
      <c r="K7120" s="505"/>
      <c r="L7120" s="505"/>
      <c r="M7120" s="506"/>
      <c r="N7120" s="505"/>
      <c r="O7120" s="506"/>
    </row>
    <row r="7121" spans="7:15" x14ac:dyDescent="0.2">
      <c r="G7121" s="505"/>
      <c r="I7121" s="505"/>
      <c r="J7121" s="270"/>
      <c r="K7121" s="505"/>
      <c r="L7121" s="505"/>
      <c r="M7121" s="506"/>
      <c r="N7121" s="505"/>
      <c r="O7121" s="506"/>
    </row>
    <row r="7122" spans="7:15" x14ac:dyDescent="0.2">
      <c r="G7122" s="505"/>
      <c r="I7122" s="505"/>
      <c r="J7122" s="270"/>
      <c r="K7122" s="505"/>
      <c r="L7122" s="505"/>
      <c r="M7122" s="506"/>
      <c r="N7122" s="505"/>
      <c r="O7122" s="506"/>
    </row>
    <row r="7123" spans="7:15" x14ac:dyDescent="0.2">
      <c r="G7123" s="505"/>
      <c r="I7123" s="505"/>
      <c r="J7123" s="270"/>
      <c r="K7123" s="505"/>
      <c r="L7123" s="505"/>
      <c r="M7123" s="506"/>
      <c r="N7123" s="505"/>
      <c r="O7123" s="506"/>
    </row>
    <row r="7124" spans="7:15" x14ac:dyDescent="0.2">
      <c r="G7124" s="505"/>
      <c r="I7124" s="505"/>
      <c r="J7124" s="270"/>
      <c r="K7124" s="505"/>
      <c r="L7124" s="505"/>
      <c r="M7124" s="506"/>
      <c r="N7124" s="505"/>
      <c r="O7124" s="506"/>
    </row>
    <row r="7125" spans="7:15" x14ac:dyDescent="0.2">
      <c r="G7125" s="505"/>
      <c r="I7125" s="505"/>
      <c r="J7125" s="270"/>
      <c r="K7125" s="505"/>
      <c r="L7125" s="505"/>
      <c r="M7125" s="506"/>
      <c r="N7125" s="505"/>
      <c r="O7125" s="506"/>
    </row>
    <row r="7126" spans="7:15" x14ac:dyDescent="0.2">
      <c r="G7126" s="505"/>
      <c r="I7126" s="505"/>
      <c r="J7126" s="270"/>
      <c r="K7126" s="505"/>
      <c r="L7126" s="505"/>
      <c r="M7126" s="506"/>
      <c r="N7126" s="505"/>
      <c r="O7126" s="506"/>
    </row>
    <row r="7127" spans="7:15" x14ac:dyDescent="0.2">
      <c r="G7127" s="505"/>
      <c r="I7127" s="505"/>
      <c r="J7127" s="270"/>
      <c r="K7127" s="505"/>
      <c r="L7127" s="505"/>
      <c r="M7127" s="506"/>
      <c r="N7127" s="505"/>
      <c r="O7127" s="506"/>
    </row>
    <row r="7128" spans="7:15" x14ac:dyDescent="0.2">
      <c r="G7128" s="505"/>
      <c r="I7128" s="505"/>
      <c r="J7128" s="270"/>
      <c r="K7128" s="505"/>
      <c r="L7128" s="505"/>
      <c r="M7128" s="506"/>
      <c r="N7128" s="505"/>
      <c r="O7128" s="506"/>
    </row>
    <row r="7129" spans="7:15" x14ac:dyDescent="0.2">
      <c r="G7129" s="505"/>
      <c r="I7129" s="505"/>
      <c r="J7129" s="270"/>
      <c r="K7129" s="505"/>
      <c r="L7129" s="505"/>
      <c r="M7129" s="506"/>
      <c r="N7129" s="505"/>
      <c r="O7129" s="506"/>
    </row>
    <row r="7130" spans="7:15" x14ac:dyDescent="0.2">
      <c r="G7130" s="505"/>
      <c r="I7130" s="505"/>
      <c r="J7130" s="270"/>
      <c r="K7130" s="505"/>
      <c r="L7130" s="505"/>
      <c r="M7130" s="506"/>
      <c r="N7130" s="505"/>
      <c r="O7130" s="506"/>
    </row>
    <row r="7131" spans="7:15" x14ac:dyDescent="0.2">
      <c r="G7131" s="505"/>
      <c r="I7131" s="505"/>
      <c r="J7131" s="270"/>
      <c r="K7131" s="505"/>
      <c r="L7131" s="505"/>
      <c r="M7131" s="506"/>
      <c r="N7131" s="505"/>
      <c r="O7131" s="506"/>
    </row>
    <row r="7132" spans="7:15" x14ac:dyDescent="0.2">
      <c r="G7132" s="505"/>
      <c r="I7132" s="505"/>
      <c r="J7132" s="270"/>
      <c r="K7132" s="505"/>
      <c r="L7132" s="505"/>
      <c r="M7132" s="506"/>
      <c r="N7132" s="505"/>
      <c r="O7132" s="506"/>
    </row>
    <row r="7133" spans="7:15" x14ac:dyDescent="0.2">
      <c r="G7133" s="505"/>
      <c r="I7133" s="505"/>
      <c r="J7133" s="270"/>
      <c r="K7133" s="505"/>
      <c r="L7133" s="505"/>
      <c r="M7133" s="506"/>
      <c r="N7133" s="505"/>
      <c r="O7133" s="506"/>
    </row>
    <row r="7134" spans="7:15" x14ac:dyDescent="0.2">
      <c r="G7134" s="505"/>
      <c r="I7134" s="505"/>
      <c r="J7134" s="270"/>
      <c r="K7134" s="505"/>
      <c r="L7134" s="505"/>
      <c r="M7134" s="506"/>
      <c r="N7134" s="505"/>
      <c r="O7134" s="506"/>
    </row>
    <row r="7135" spans="7:15" x14ac:dyDescent="0.2">
      <c r="G7135" s="505"/>
      <c r="I7135" s="505"/>
      <c r="J7135" s="270"/>
      <c r="K7135" s="505"/>
      <c r="L7135" s="505"/>
      <c r="M7135" s="506"/>
      <c r="N7135" s="505"/>
      <c r="O7135" s="506"/>
    </row>
    <row r="7136" spans="7:15" x14ac:dyDescent="0.2">
      <c r="G7136" s="505"/>
      <c r="I7136" s="505"/>
      <c r="J7136" s="270"/>
      <c r="K7136" s="505"/>
      <c r="L7136" s="505"/>
      <c r="M7136" s="506"/>
      <c r="N7136" s="505"/>
      <c r="O7136" s="506"/>
    </row>
    <row r="7137" spans="7:15" x14ac:dyDescent="0.2">
      <c r="G7137" s="505"/>
      <c r="I7137" s="505"/>
      <c r="J7137" s="270"/>
      <c r="K7137" s="505"/>
      <c r="L7137" s="505"/>
      <c r="M7137" s="506"/>
      <c r="N7137" s="505"/>
      <c r="O7137" s="506"/>
    </row>
    <row r="7138" spans="7:15" x14ac:dyDescent="0.2">
      <c r="G7138" s="505"/>
      <c r="I7138" s="505"/>
      <c r="J7138" s="270"/>
      <c r="K7138" s="505"/>
      <c r="L7138" s="505"/>
      <c r="M7138" s="506"/>
      <c r="N7138" s="505"/>
      <c r="O7138" s="506"/>
    </row>
    <row r="7139" spans="7:15" x14ac:dyDescent="0.2">
      <c r="G7139" s="505"/>
      <c r="I7139" s="505"/>
      <c r="J7139" s="270"/>
      <c r="K7139" s="505"/>
      <c r="L7139" s="505"/>
      <c r="M7139" s="506"/>
      <c r="N7139" s="505"/>
      <c r="O7139" s="506"/>
    </row>
    <row r="7140" spans="7:15" x14ac:dyDescent="0.2">
      <c r="G7140" s="505"/>
      <c r="I7140" s="505"/>
      <c r="J7140" s="270"/>
      <c r="K7140" s="505"/>
      <c r="L7140" s="505"/>
      <c r="M7140" s="506"/>
      <c r="N7140" s="505"/>
      <c r="O7140" s="506"/>
    </row>
    <row r="7141" spans="7:15" x14ac:dyDescent="0.2">
      <c r="G7141" s="505"/>
      <c r="I7141" s="505"/>
      <c r="J7141" s="270"/>
      <c r="K7141" s="505"/>
      <c r="L7141" s="505"/>
      <c r="M7141" s="506"/>
      <c r="N7141" s="505"/>
      <c r="O7141" s="506"/>
    </row>
    <row r="7142" spans="7:15" x14ac:dyDescent="0.2">
      <c r="G7142" s="505"/>
      <c r="I7142" s="505"/>
      <c r="J7142" s="270"/>
      <c r="K7142" s="505"/>
      <c r="L7142" s="505"/>
      <c r="M7142" s="506"/>
      <c r="N7142" s="505"/>
      <c r="O7142" s="506"/>
    </row>
    <row r="7143" spans="7:15" x14ac:dyDescent="0.2">
      <c r="G7143" s="505"/>
      <c r="I7143" s="505"/>
      <c r="J7143" s="270"/>
      <c r="K7143" s="505"/>
      <c r="L7143" s="505"/>
      <c r="M7143" s="506"/>
      <c r="N7143" s="505"/>
      <c r="O7143" s="506"/>
    </row>
    <row r="7144" spans="7:15" x14ac:dyDescent="0.2">
      <c r="G7144" s="505"/>
      <c r="I7144" s="505"/>
      <c r="J7144" s="270"/>
      <c r="K7144" s="505"/>
      <c r="L7144" s="505"/>
      <c r="M7144" s="506"/>
      <c r="N7144" s="505"/>
      <c r="O7144" s="506"/>
    </row>
    <row r="7145" spans="7:15" x14ac:dyDescent="0.2">
      <c r="G7145" s="505"/>
      <c r="I7145" s="505"/>
      <c r="J7145" s="270"/>
      <c r="K7145" s="505"/>
      <c r="L7145" s="505"/>
      <c r="M7145" s="506"/>
      <c r="N7145" s="505"/>
      <c r="O7145" s="506"/>
    </row>
    <row r="7146" spans="7:15" x14ac:dyDescent="0.2">
      <c r="G7146" s="505"/>
      <c r="I7146" s="505"/>
      <c r="J7146" s="270"/>
      <c r="K7146" s="505"/>
      <c r="L7146" s="505"/>
      <c r="M7146" s="506"/>
      <c r="N7146" s="505"/>
      <c r="O7146" s="506"/>
    </row>
    <row r="7147" spans="7:15" x14ac:dyDescent="0.2">
      <c r="G7147" s="505"/>
      <c r="I7147" s="505"/>
      <c r="J7147" s="270"/>
      <c r="K7147" s="505"/>
      <c r="L7147" s="505"/>
      <c r="M7147" s="506"/>
      <c r="N7147" s="505"/>
      <c r="O7147" s="506"/>
    </row>
    <row r="7148" spans="7:15" x14ac:dyDescent="0.2">
      <c r="G7148" s="505"/>
      <c r="I7148" s="505"/>
      <c r="J7148" s="270"/>
      <c r="K7148" s="505"/>
      <c r="L7148" s="505"/>
      <c r="M7148" s="506"/>
      <c r="N7148" s="505"/>
      <c r="O7148" s="506"/>
    </row>
    <row r="7149" spans="7:15" x14ac:dyDescent="0.2">
      <c r="G7149" s="505"/>
      <c r="I7149" s="505"/>
      <c r="J7149" s="270"/>
      <c r="K7149" s="505"/>
      <c r="L7149" s="505"/>
      <c r="M7149" s="506"/>
      <c r="N7149" s="505"/>
      <c r="O7149" s="506"/>
    </row>
    <row r="7150" spans="7:15" x14ac:dyDescent="0.2">
      <c r="G7150" s="505"/>
      <c r="I7150" s="505"/>
      <c r="J7150" s="270"/>
      <c r="K7150" s="505"/>
      <c r="L7150" s="505"/>
      <c r="M7150" s="506"/>
      <c r="N7150" s="505"/>
      <c r="O7150" s="506"/>
    </row>
    <row r="7151" spans="7:15" x14ac:dyDescent="0.2">
      <c r="G7151" s="505"/>
      <c r="I7151" s="505"/>
      <c r="J7151" s="270"/>
      <c r="K7151" s="505"/>
      <c r="L7151" s="505"/>
      <c r="M7151" s="506"/>
      <c r="N7151" s="505"/>
      <c r="O7151" s="506"/>
    </row>
    <row r="7152" spans="7:15" x14ac:dyDescent="0.2">
      <c r="G7152" s="505"/>
      <c r="I7152" s="505"/>
      <c r="J7152" s="270"/>
      <c r="K7152" s="505"/>
      <c r="L7152" s="505"/>
      <c r="M7152" s="506"/>
      <c r="N7152" s="505"/>
      <c r="O7152" s="506"/>
    </row>
    <row r="7153" spans="7:15" x14ac:dyDescent="0.2">
      <c r="G7153" s="505"/>
      <c r="I7153" s="505"/>
      <c r="J7153" s="270"/>
      <c r="K7153" s="505"/>
      <c r="L7153" s="505"/>
      <c r="M7153" s="506"/>
      <c r="N7153" s="505"/>
      <c r="O7153" s="506"/>
    </row>
    <row r="7154" spans="7:15" x14ac:dyDescent="0.2">
      <c r="G7154" s="505"/>
      <c r="I7154" s="505"/>
      <c r="J7154" s="270"/>
      <c r="K7154" s="505"/>
      <c r="L7154" s="505"/>
      <c r="M7154" s="506"/>
      <c r="N7154" s="505"/>
      <c r="O7154" s="506"/>
    </row>
    <row r="7155" spans="7:15" x14ac:dyDescent="0.2">
      <c r="G7155" s="505"/>
      <c r="I7155" s="505"/>
      <c r="J7155" s="270"/>
      <c r="K7155" s="505"/>
      <c r="L7155" s="505"/>
      <c r="M7155" s="506"/>
      <c r="N7155" s="505"/>
      <c r="O7155" s="506"/>
    </row>
    <row r="7156" spans="7:15" x14ac:dyDescent="0.2">
      <c r="G7156" s="505"/>
      <c r="I7156" s="505"/>
      <c r="J7156" s="270"/>
      <c r="K7156" s="505"/>
      <c r="L7156" s="505"/>
      <c r="M7156" s="506"/>
      <c r="N7156" s="505"/>
      <c r="O7156" s="506"/>
    </row>
    <row r="7157" spans="7:15" x14ac:dyDescent="0.2">
      <c r="G7157" s="505"/>
      <c r="I7157" s="505"/>
      <c r="J7157" s="270"/>
      <c r="K7157" s="505"/>
      <c r="L7157" s="505"/>
      <c r="M7157" s="506"/>
      <c r="N7157" s="505"/>
      <c r="O7157" s="506"/>
    </row>
    <row r="7158" spans="7:15" x14ac:dyDescent="0.2">
      <c r="G7158" s="505"/>
      <c r="I7158" s="505"/>
      <c r="J7158" s="270"/>
      <c r="K7158" s="505"/>
      <c r="L7158" s="505"/>
      <c r="M7158" s="506"/>
      <c r="N7158" s="505"/>
      <c r="O7158" s="506"/>
    </row>
    <row r="7159" spans="7:15" x14ac:dyDescent="0.2">
      <c r="G7159" s="505"/>
      <c r="I7159" s="505"/>
      <c r="J7159" s="270"/>
      <c r="K7159" s="505"/>
      <c r="L7159" s="505"/>
      <c r="M7159" s="506"/>
      <c r="N7159" s="505"/>
      <c r="O7159" s="506"/>
    </row>
    <row r="7160" spans="7:15" x14ac:dyDescent="0.2">
      <c r="G7160" s="505"/>
      <c r="I7160" s="505"/>
      <c r="J7160" s="270"/>
      <c r="K7160" s="505"/>
      <c r="L7160" s="505"/>
      <c r="M7160" s="506"/>
      <c r="N7160" s="505"/>
      <c r="O7160" s="506"/>
    </row>
    <row r="7161" spans="7:15" x14ac:dyDescent="0.2">
      <c r="G7161" s="505"/>
      <c r="I7161" s="505"/>
      <c r="J7161" s="270"/>
      <c r="K7161" s="505"/>
      <c r="L7161" s="505"/>
      <c r="M7161" s="506"/>
      <c r="N7161" s="505"/>
      <c r="O7161" s="506"/>
    </row>
    <row r="7162" spans="7:15" x14ac:dyDescent="0.2">
      <c r="G7162" s="505"/>
      <c r="I7162" s="505"/>
      <c r="J7162" s="270"/>
      <c r="K7162" s="505"/>
      <c r="L7162" s="505"/>
      <c r="M7162" s="506"/>
      <c r="N7162" s="505"/>
      <c r="O7162" s="506"/>
    </row>
    <row r="7163" spans="7:15" x14ac:dyDescent="0.2">
      <c r="G7163" s="505"/>
      <c r="I7163" s="505"/>
      <c r="J7163" s="270"/>
      <c r="K7163" s="505"/>
      <c r="L7163" s="505"/>
      <c r="M7163" s="506"/>
      <c r="N7163" s="505"/>
      <c r="O7163" s="506"/>
    </row>
    <row r="7164" spans="7:15" x14ac:dyDescent="0.2">
      <c r="G7164" s="505"/>
      <c r="I7164" s="505"/>
      <c r="J7164" s="270"/>
      <c r="K7164" s="505"/>
      <c r="L7164" s="505"/>
      <c r="M7164" s="506"/>
      <c r="N7164" s="505"/>
      <c r="O7164" s="506"/>
    </row>
    <row r="7165" spans="7:15" x14ac:dyDescent="0.2">
      <c r="G7165" s="505"/>
      <c r="I7165" s="505"/>
      <c r="J7165" s="270"/>
      <c r="K7165" s="505"/>
      <c r="L7165" s="505"/>
      <c r="M7165" s="506"/>
      <c r="N7165" s="505"/>
      <c r="O7165" s="506"/>
    </row>
    <row r="7166" spans="7:15" x14ac:dyDescent="0.2">
      <c r="G7166" s="505"/>
      <c r="I7166" s="505"/>
      <c r="J7166" s="270"/>
      <c r="K7166" s="505"/>
      <c r="L7166" s="505"/>
      <c r="M7166" s="506"/>
      <c r="N7166" s="505"/>
      <c r="O7166" s="506"/>
    </row>
    <row r="7167" spans="7:15" x14ac:dyDescent="0.2">
      <c r="G7167" s="505"/>
      <c r="I7167" s="505"/>
      <c r="J7167" s="270"/>
      <c r="K7167" s="505"/>
      <c r="L7167" s="505"/>
      <c r="M7167" s="506"/>
      <c r="N7167" s="505"/>
      <c r="O7167" s="506"/>
    </row>
    <row r="7168" spans="7:15" x14ac:dyDescent="0.2">
      <c r="G7168" s="505"/>
      <c r="I7168" s="505"/>
      <c r="J7168" s="270"/>
      <c r="K7168" s="505"/>
      <c r="L7168" s="505"/>
      <c r="M7168" s="506"/>
      <c r="N7168" s="505"/>
      <c r="O7168" s="506"/>
    </row>
    <row r="7169" spans="7:15" x14ac:dyDescent="0.2">
      <c r="G7169" s="505"/>
      <c r="I7169" s="505"/>
      <c r="J7169" s="270"/>
      <c r="K7169" s="505"/>
      <c r="L7169" s="505"/>
      <c r="M7169" s="506"/>
      <c r="N7169" s="505"/>
      <c r="O7169" s="506"/>
    </row>
    <row r="7170" spans="7:15" x14ac:dyDescent="0.2">
      <c r="G7170" s="505"/>
      <c r="I7170" s="505"/>
      <c r="J7170" s="270"/>
      <c r="K7170" s="505"/>
      <c r="L7170" s="505"/>
      <c r="M7170" s="506"/>
      <c r="N7170" s="505"/>
      <c r="O7170" s="506"/>
    </row>
    <row r="7171" spans="7:15" x14ac:dyDescent="0.2">
      <c r="G7171" s="505"/>
      <c r="I7171" s="505"/>
      <c r="J7171" s="270"/>
      <c r="K7171" s="505"/>
      <c r="L7171" s="505"/>
      <c r="M7171" s="506"/>
      <c r="N7171" s="505"/>
      <c r="O7171" s="506"/>
    </row>
    <row r="7172" spans="7:15" x14ac:dyDescent="0.2">
      <c r="G7172" s="505"/>
      <c r="I7172" s="505"/>
      <c r="J7172" s="270"/>
      <c r="K7172" s="505"/>
      <c r="L7172" s="505"/>
      <c r="M7172" s="506"/>
      <c r="N7172" s="505"/>
      <c r="O7172" s="506"/>
    </row>
    <row r="7173" spans="7:15" x14ac:dyDescent="0.2">
      <c r="G7173" s="505"/>
      <c r="I7173" s="505"/>
      <c r="J7173" s="270"/>
      <c r="K7173" s="505"/>
      <c r="L7173" s="505"/>
      <c r="M7173" s="506"/>
      <c r="N7173" s="505"/>
      <c r="O7173" s="506"/>
    </row>
    <row r="7174" spans="7:15" x14ac:dyDescent="0.2">
      <c r="G7174" s="505"/>
      <c r="I7174" s="505"/>
      <c r="J7174" s="270"/>
      <c r="K7174" s="505"/>
      <c r="L7174" s="505"/>
      <c r="M7174" s="506"/>
      <c r="N7174" s="505"/>
      <c r="O7174" s="506"/>
    </row>
    <row r="7175" spans="7:15" x14ac:dyDescent="0.2">
      <c r="G7175" s="505"/>
      <c r="I7175" s="505"/>
      <c r="J7175" s="270"/>
      <c r="K7175" s="505"/>
      <c r="L7175" s="505"/>
      <c r="M7175" s="506"/>
      <c r="N7175" s="505"/>
      <c r="O7175" s="506"/>
    </row>
    <row r="7176" spans="7:15" x14ac:dyDescent="0.2">
      <c r="G7176" s="505"/>
      <c r="I7176" s="505"/>
      <c r="J7176" s="270"/>
      <c r="K7176" s="505"/>
      <c r="L7176" s="505"/>
      <c r="M7176" s="506"/>
      <c r="N7176" s="505"/>
      <c r="O7176" s="506"/>
    </row>
    <row r="7177" spans="7:15" x14ac:dyDescent="0.2">
      <c r="G7177" s="505"/>
      <c r="I7177" s="505"/>
      <c r="J7177" s="270"/>
      <c r="K7177" s="505"/>
      <c r="L7177" s="505"/>
      <c r="M7177" s="506"/>
      <c r="N7177" s="505"/>
      <c r="O7177" s="506"/>
    </row>
    <row r="7178" spans="7:15" x14ac:dyDescent="0.2">
      <c r="G7178" s="505"/>
      <c r="I7178" s="505"/>
      <c r="J7178" s="270"/>
      <c r="K7178" s="505"/>
      <c r="L7178" s="505"/>
      <c r="M7178" s="506"/>
      <c r="N7178" s="505"/>
      <c r="O7178" s="506"/>
    </row>
    <row r="7179" spans="7:15" x14ac:dyDescent="0.2">
      <c r="G7179" s="505"/>
      <c r="I7179" s="505"/>
      <c r="J7179" s="270"/>
      <c r="K7179" s="505"/>
      <c r="L7179" s="505"/>
      <c r="M7179" s="506"/>
      <c r="N7179" s="505"/>
      <c r="O7179" s="506"/>
    </row>
    <row r="7180" spans="7:15" x14ac:dyDescent="0.2">
      <c r="G7180" s="505"/>
      <c r="I7180" s="505"/>
      <c r="J7180" s="270"/>
      <c r="K7180" s="505"/>
      <c r="L7180" s="505"/>
      <c r="M7180" s="506"/>
      <c r="N7180" s="505"/>
      <c r="O7180" s="506"/>
    </row>
    <row r="7181" spans="7:15" x14ac:dyDescent="0.2">
      <c r="G7181" s="505"/>
      <c r="I7181" s="505"/>
      <c r="J7181" s="270"/>
      <c r="K7181" s="505"/>
      <c r="L7181" s="505"/>
      <c r="M7181" s="506"/>
      <c r="N7181" s="505"/>
      <c r="O7181" s="506"/>
    </row>
    <row r="7182" spans="7:15" x14ac:dyDescent="0.2">
      <c r="G7182" s="505"/>
      <c r="I7182" s="505"/>
      <c r="J7182" s="270"/>
      <c r="K7182" s="505"/>
      <c r="L7182" s="505"/>
      <c r="M7182" s="506"/>
      <c r="N7182" s="505"/>
      <c r="O7182" s="506"/>
    </row>
    <row r="7183" spans="7:15" x14ac:dyDescent="0.2">
      <c r="G7183" s="505"/>
      <c r="I7183" s="505"/>
      <c r="J7183" s="270"/>
      <c r="K7183" s="505"/>
      <c r="L7183" s="505"/>
      <c r="M7183" s="506"/>
      <c r="N7183" s="505"/>
      <c r="O7183" s="506"/>
    </row>
    <row r="7184" spans="7:15" x14ac:dyDescent="0.2">
      <c r="G7184" s="505"/>
      <c r="I7184" s="505"/>
      <c r="J7184" s="270"/>
      <c r="K7184" s="505"/>
      <c r="L7184" s="505"/>
      <c r="M7184" s="506"/>
      <c r="N7184" s="505"/>
      <c r="O7184" s="506"/>
    </row>
    <row r="7185" spans="7:15" x14ac:dyDescent="0.2">
      <c r="G7185" s="505"/>
      <c r="I7185" s="505"/>
      <c r="J7185" s="270"/>
      <c r="K7185" s="505"/>
      <c r="L7185" s="505"/>
      <c r="M7185" s="506"/>
      <c r="N7185" s="505"/>
      <c r="O7185" s="506"/>
    </row>
    <row r="7186" spans="7:15" x14ac:dyDescent="0.2">
      <c r="G7186" s="505"/>
      <c r="I7186" s="505"/>
      <c r="J7186" s="270"/>
      <c r="K7186" s="505"/>
      <c r="L7186" s="505"/>
      <c r="M7186" s="506"/>
      <c r="N7186" s="505"/>
      <c r="O7186" s="506"/>
    </row>
    <row r="7187" spans="7:15" x14ac:dyDescent="0.2">
      <c r="G7187" s="505"/>
      <c r="I7187" s="505"/>
      <c r="J7187" s="270"/>
      <c r="K7187" s="505"/>
      <c r="L7187" s="505"/>
      <c r="M7187" s="506"/>
      <c r="N7187" s="505"/>
      <c r="O7187" s="506"/>
    </row>
    <row r="7188" spans="7:15" x14ac:dyDescent="0.2">
      <c r="G7188" s="505"/>
      <c r="I7188" s="505"/>
      <c r="J7188" s="270"/>
      <c r="K7188" s="505"/>
      <c r="L7188" s="505"/>
      <c r="M7188" s="506"/>
      <c r="N7188" s="505"/>
      <c r="O7188" s="506"/>
    </row>
    <row r="7189" spans="7:15" x14ac:dyDescent="0.2">
      <c r="G7189" s="505"/>
      <c r="I7189" s="505"/>
      <c r="J7189" s="270"/>
      <c r="K7189" s="505"/>
      <c r="L7189" s="505"/>
      <c r="M7189" s="506"/>
      <c r="N7189" s="505"/>
      <c r="O7189" s="506"/>
    </row>
    <row r="7190" spans="7:15" x14ac:dyDescent="0.2">
      <c r="G7190" s="505"/>
      <c r="I7190" s="505"/>
      <c r="J7190" s="270"/>
      <c r="K7190" s="505"/>
      <c r="L7190" s="505"/>
      <c r="M7190" s="506"/>
      <c r="N7190" s="505"/>
      <c r="O7190" s="506"/>
    </row>
    <row r="7191" spans="7:15" x14ac:dyDescent="0.2">
      <c r="G7191" s="505"/>
      <c r="I7191" s="505"/>
      <c r="J7191" s="270"/>
      <c r="K7191" s="505"/>
      <c r="L7191" s="505"/>
      <c r="M7191" s="506"/>
      <c r="N7191" s="505"/>
      <c r="O7191" s="506"/>
    </row>
    <row r="7192" spans="7:15" x14ac:dyDescent="0.2">
      <c r="G7192" s="505"/>
      <c r="I7192" s="505"/>
      <c r="J7192" s="270"/>
      <c r="K7192" s="505"/>
      <c r="L7192" s="505"/>
      <c r="M7192" s="506"/>
      <c r="N7192" s="505"/>
      <c r="O7192" s="506"/>
    </row>
    <row r="7193" spans="7:15" x14ac:dyDescent="0.2">
      <c r="G7193" s="505"/>
      <c r="I7193" s="505"/>
      <c r="J7193" s="270"/>
      <c r="K7193" s="505"/>
      <c r="L7193" s="505"/>
      <c r="M7193" s="506"/>
      <c r="N7193" s="505"/>
      <c r="O7193" s="506"/>
    </row>
    <row r="7194" spans="7:15" x14ac:dyDescent="0.2">
      <c r="G7194" s="505"/>
      <c r="I7194" s="505"/>
      <c r="J7194" s="270"/>
      <c r="K7194" s="505"/>
      <c r="L7194" s="505"/>
      <c r="M7194" s="506"/>
      <c r="N7194" s="505"/>
      <c r="O7194" s="506"/>
    </row>
    <row r="7195" spans="7:15" x14ac:dyDescent="0.2">
      <c r="G7195" s="505"/>
      <c r="I7195" s="505"/>
      <c r="J7195" s="270"/>
      <c r="K7195" s="505"/>
      <c r="L7195" s="505"/>
      <c r="M7195" s="506"/>
      <c r="N7195" s="505"/>
      <c r="O7195" s="506"/>
    </row>
    <row r="7196" spans="7:15" x14ac:dyDescent="0.2">
      <c r="G7196" s="505"/>
      <c r="I7196" s="505"/>
      <c r="J7196" s="270"/>
      <c r="K7196" s="505"/>
      <c r="L7196" s="505"/>
      <c r="M7196" s="506"/>
      <c r="N7196" s="505"/>
      <c r="O7196" s="506"/>
    </row>
    <row r="7197" spans="7:15" x14ac:dyDescent="0.2">
      <c r="G7197" s="505"/>
      <c r="I7197" s="505"/>
      <c r="J7197" s="270"/>
      <c r="K7197" s="505"/>
      <c r="L7197" s="505"/>
      <c r="M7197" s="506"/>
      <c r="N7197" s="505"/>
      <c r="O7197" s="506"/>
    </row>
    <row r="7198" spans="7:15" x14ac:dyDescent="0.2">
      <c r="G7198" s="505"/>
      <c r="I7198" s="505"/>
      <c r="J7198" s="270"/>
      <c r="K7198" s="505"/>
      <c r="L7198" s="505"/>
      <c r="M7198" s="506"/>
      <c r="N7198" s="505"/>
      <c r="O7198" s="506"/>
    </row>
    <row r="7199" spans="7:15" x14ac:dyDescent="0.2">
      <c r="G7199" s="505"/>
      <c r="I7199" s="505"/>
      <c r="J7199" s="270"/>
      <c r="K7199" s="505"/>
      <c r="L7199" s="505"/>
      <c r="M7199" s="506"/>
      <c r="N7199" s="505"/>
      <c r="O7199" s="506"/>
    </row>
    <row r="7200" spans="7:15" x14ac:dyDescent="0.2">
      <c r="G7200" s="505"/>
      <c r="I7200" s="505"/>
      <c r="J7200" s="270"/>
      <c r="K7200" s="505"/>
      <c r="L7200" s="505"/>
      <c r="M7200" s="506"/>
      <c r="N7200" s="505"/>
      <c r="O7200" s="506"/>
    </row>
    <row r="7201" spans="7:15" x14ac:dyDescent="0.2">
      <c r="G7201" s="505"/>
      <c r="I7201" s="505"/>
      <c r="J7201" s="270"/>
      <c r="K7201" s="505"/>
      <c r="L7201" s="505"/>
      <c r="M7201" s="506"/>
      <c r="N7201" s="505"/>
      <c r="O7201" s="506"/>
    </row>
    <row r="7202" spans="7:15" x14ac:dyDescent="0.2">
      <c r="G7202" s="505"/>
      <c r="I7202" s="505"/>
      <c r="J7202" s="270"/>
      <c r="K7202" s="505"/>
      <c r="L7202" s="505"/>
      <c r="M7202" s="506"/>
      <c r="N7202" s="505"/>
      <c r="O7202" s="506"/>
    </row>
    <row r="7203" spans="7:15" x14ac:dyDescent="0.2">
      <c r="G7203" s="505"/>
      <c r="I7203" s="505"/>
      <c r="J7203" s="270"/>
      <c r="K7203" s="505"/>
      <c r="L7203" s="505"/>
      <c r="M7203" s="506"/>
      <c r="N7203" s="505"/>
      <c r="O7203" s="506"/>
    </row>
    <row r="7204" spans="7:15" x14ac:dyDescent="0.2">
      <c r="G7204" s="505"/>
      <c r="I7204" s="505"/>
      <c r="J7204" s="270"/>
      <c r="K7204" s="505"/>
      <c r="L7204" s="505"/>
      <c r="M7204" s="506"/>
      <c r="N7204" s="505"/>
      <c r="O7204" s="506"/>
    </row>
    <row r="7205" spans="7:15" x14ac:dyDescent="0.2">
      <c r="G7205" s="505"/>
      <c r="I7205" s="505"/>
      <c r="J7205" s="270"/>
      <c r="K7205" s="505"/>
      <c r="L7205" s="505"/>
      <c r="M7205" s="506"/>
      <c r="N7205" s="505"/>
      <c r="O7205" s="506"/>
    </row>
    <row r="7206" spans="7:15" x14ac:dyDescent="0.2">
      <c r="G7206" s="505"/>
      <c r="I7206" s="505"/>
      <c r="J7206" s="270"/>
      <c r="K7206" s="505"/>
      <c r="L7206" s="505"/>
      <c r="M7206" s="506"/>
      <c r="N7206" s="505"/>
      <c r="O7206" s="506"/>
    </row>
    <row r="7207" spans="7:15" x14ac:dyDescent="0.2">
      <c r="G7207" s="505"/>
      <c r="I7207" s="505"/>
      <c r="J7207" s="270"/>
      <c r="K7207" s="505"/>
      <c r="L7207" s="505"/>
      <c r="M7207" s="506"/>
      <c r="N7207" s="505"/>
      <c r="O7207" s="506"/>
    </row>
    <row r="7208" spans="7:15" x14ac:dyDescent="0.2">
      <c r="G7208" s="505"/>
      <c r="I7208" s="505"/>
      <c r="J7208" s="270"/>
      <c r="K7208" s="505"/>
      <c r="L7208" s="505"/>
      <c r="M7208" s="506"/>
      <c r="N7208" s="505"/>
      <c r="O7208" s="506"/>
    </row>
    <row r="7209" spans="7:15" x14ac:dyDescent="0.2">
      <c r="G7209" s="505"/>
      <c r="I7209" s="505"/>
      <c r="J7209" s="270"/>
      <c r="K7209" s="505"/>
      <c r="L7209" s="505"/>
      <c r="M7209" s="506"/>
      <c r="N7209" s="505"/>
      <c r="O7209" s="506"/>
    </row>
    <row r="7210" spans="7:15" x14ac:dyDescent="0.2">
      <c r="G7210" s="505"/>
      <c r="I7210" s="505"/>
      <c r="J7210" s="270"/>
      <c r="K7210" s="505"/>
      <c r="L7210" s="505"/>
      <c r="M7210" s="506"/>
      <c r="N7210" s="505"/>
      <c r="O7210" s="506"/>
    </row>
    <row r="7211" spans="7:15" x14ac:dyDescent="0.2">
      <c r="G7211" s="505"/>
      <c r="I7211" s="505"/>
      <c r="J7211" s="270"/>
      <c r="K7211" s="505"/>
      <c r="L7211" s="505"/>
      <c r="M7211" s="506"/>
      <c r="N7211" s="505"/>
      <c r="O7211" s="506"/>
    </row>
    <row r="7212" spans="7:15" x14ac:dyDescent="0.2">
      <c r="G7212" s="505"/>
      <c r="I7212" s="505"/>
      <c r="J7212" s="270"/>
      <c r="K7212" s="505"/>
      <c r="L7212" s="505"/>
      <c r="M7212" s="506"/>
      <c r="N7212" s="505"/>
      <c r="O7212" s="506"/>
    </row>
    <row r="7213" spans="7:15" x14ac:dyDescent="0.2">
      <c r="G7213" s="505"/>
      <c r="I7213" s="505"/>
      <c r="J7213" s="270"/>
      <c r="K7213" s="505"/>
      <c r="L7213" s="505"/>
      <c r="M7213" s="506"/>
      <c r="N7213" s="505"/>
      <c r="O7213" s="506"/>
    </row>
    <row r="7214" spans="7:15" x14ac:dyDescent="0.2">
      <c r="G7214" s="505"/>
      <c r="I7214" s="505"/>
      <c r="J7214" s="270"/>
      <c r="K7214" s="505"/>
      <c r="L7214" s="505"/>
      <c r="M7214" s="506"/>
      <c r="N7214" s="505"/>
      <c r="O7214" s="506"/>
    </row>
    <row r="7215" spans="7:15" x14ac:dyDescent="0.2">
      <c r="G7215" s="505"/>
      <c r="I7215" s="505"/>
      <c r="J7215" s="270"/>
      <c r="K7215" s="505"/>
      <c r="L7215" s="505"/>
      <c r="M7215" s="506"/>
      <c r="N7215" s="505"/>
      <c r="O7215" s="506"/>
    </row>
    <row r="7216" spans="7:15" x14ac:dyDescent="0.2">
      <c r="G7216" s="505"/>
      <c r="I7216" s="505"/>
      <c r="J7216" s="270"/>
      <c r="K7216" s="505"/>
      <c r="L7216" s="505"/>
      <c r="M7216" s="506"/>
      <c r="N7216" s="505"/>
      <c r="O7216" s="506"/>
    </row>
    <row r="7217" spans="7:15" x14ac:dyDescent="0.2">
      <c r="G7217" s="505"/>
      <c r="I7217" s="505"/>
      <c r="J7217" s="270"/>
      <c r="K7217" s="505"/>
      <c r="L7217" s="505"/>
      <c r="M7217" s="506"/>
      <c r="N7217" s="505"/>
      <c r="O7217" s="506"/>
    </row>
    <row r="7218" spans="7:15" x14ac:dyDescent="0.2">
      <c r="G7218" s="505"/>
      <c r="I7218" s="505"/>
      <c r="J7218" s="270"/>
      <c r="K7218" s="505"/>
      <c r="L7218" s="505"/>
      <c r="M7218" s="506"/>
      <c r="N7218" s="505"/>
      <c r="O7218" s="506"/>
    </row>
    <row r="7219" spans="7:15" x14ac:dyDescent="0.2">
      <c r="G7219" s="505"/>
      <c r="I7219" s="505"/>
      <c r="J7219" s="270"/>
      <c r="K7219" s="505"/>
      <c r="L7219" s="505"/>
      <c r="M7219" s="506"/>
      <c r="N7219" s="505"/>
      <c r="O7219" s="506"/>
    </row>
    <row r="7220" spans="7:15" x14ac:dyDescent="0.2">
      <c r="G7220" s="505"/>
      <c r="I7220" s="505"/>
      <c r="J7220" s="270"/>
      <c r="K7220" s="505"/>
      <c r="L7220" s="505"/>
      <c r="M7220" s="506"/>
      <c r="N7220" s="505"/>
      <c r="O7220" s="506"/>
    </row>
    <row r="7221" spans="7:15" x14ac:dyDescent="0.2">
      <c r="G7221" s="505"/>
      <c r="I7221" s="505"/>
      <c r="J7221" s="270"/>
      <c r="K7221" s="505"/>
      <c r="L7221" s="505"/>
      <c r="M7221" s="506"/>
      <c r="N7221" s="505"/>
      <c r="O7221" s="506"/>
    </row>
    <row r="7222" spans="7:15" x14ac:dyDescent="0.2">
      <c r="G7222" s="505"/>
      <c r="I7222" s="505"/>
      <c r="J7222" s="270"/>
      <c r="K7222" s="505"/>
      <c r="L7222" s="505"/>
      <c r="M7222" s="506"/>
      <c r="N7222" s="505"/>
      <c r="O7222" s="506"/>
    </row>
    <row r="7223" spans="7:15" x14ac:dyDescent="0.2">
      <c r="G7223" s="505"/>
      <c r="I7223" s="505"/>
      <c r="J7223" s="270"/>
      <c r="K7223" s="505"/>
      <c r="L7223" s="505"/>
      <c r="M7223" s="506"/>
      <c r="N7223" s="505"/>
      <c r="O7223" s="506"/>
    </row>
    <row r="7224" spans="7:15" x14ac:dyDescent="0.2">
      <c r="G7224" s="505"/>
      <c r="I7224" s="505"/>
      <c r="J7224" s="270"/>
      <c r="K7224" s="505"/>
      <c r="L7224" s="505"/>
      <c r="M7224" s="506"/>
      <c r="N7224" s="505"/>
      <c r="O7224" s="506"/>
    </row>
    <row r="7225" spans="7:15" x14ac:dyDescent="0.2">
      <c r="G7225" s="505"/>
      <c r="I7225" s="505"/>
      <c r="J7225" s="270"/>
      <c r="K7225" s="505"/>
      <c r="L7225" s="505"/>
      <c r="M7225" s="506"/>
      <c r="N7225" s="505"/>
      <c r="O7225" s="506"/>
    </row>
    <row r="7226" spans="7:15" x14ac:dyDescent="0.2">
      <c r="G7226" s="505"/>
      <c r="I7226" s="505"/>
      <c r="J7226" s="270"/>
      <c r="K7226" s="505"/>
      <c r="L7226" s="505"/>
      <c r="M7226" s="506"/>
      <c r="N7226" s="505"/>
      <c r="O7226" s="506"/>
    </row>
    <row r="7227" spans="7:15" x14ac:dyDescent="0.2">
      <c r="G7227" s="505"/>
      <c r="I7227" s="505"/>
      <c r="J7227" s="270"/>
      <c r="K7227" s="505"/>
      <c r="L7227" s="505"/>
      <c r="M7227" s="506"/>
      <c r="N7227" s="505"/>
      <c r="O7227" s="506"/>
    </row>
    <row r="7228" spans="7:15" x14ac:dyDescent="0.2">
      <c r="G7228" s="505"/>
      <c r="I7228" s="505"/>
      <c r="J7228" s="270"/>
      <c r="K7228" s="505"/>
      <c r="L7228" s="505"/>
      <c r="M7228" s="506"/>
      <c r="N7228" s="505"/>
      <c r="O7228" s="506"/>
    </row>
    <row r="7229" spans="7:15" x14ac:dyDescent="0.2">
      <c r="G7229" s="505"/>
      <c r="I7229" s="505"/>
      <c r="J7229" s="270"/>
      <c r="K7229" s="505"/>
      <c r="L7229" s="505"/>
      <c r="M7229" s="506"/>
      <c r="N7229" s="505"/>
      <c r="O7229" s="506"/>
    </row>
    <row r="7230" spans="7:15" x14ac:dyDescent="0.2">
      <c r="G7230" s="505"/>
      <c r="I7230" s="505"/>
      <c r="J7230" s="270"/>
      <c r="K7230" s="505"/>
      <c r="L7230" s="505"/>
      <c r="M7230" s="506"/>
      <c r="N7230" s="505"/>
      <c r="O7230" s="506"/>
    </row>
    <row r="7231" spans="7:15" x14ac:dyDescent="0.2">
      <c r="G7231" s="505"/>
      <c r="I7231" s="505"/>
      <c r="J7231" s="270"/>
      <c r="K7231" s="505"/>
      <c r="L7231" s="505"/>
      <c r="M7231" s="506"/>
      <c r="N7231" s="505"/>
      <c r="O7231" s="506"/>
    </row>
    <row r="7232" spans="7:15" x14ac:dyDescent="0.2">
      <c r="G7232" s="505"/>
      <c r="I7232" s="505"/>
      <c r="J7232" s="270"/>
      <c r="K7232" s="505"/>
      <c r="L7232" s="505"/>
      <c r="M7232" s="506"/>
      <c r="N7232" s="505"/>
      <c r="O7232" s="506"/>
    </row>
    <row r="7233" spans="7:15" x14ac:dyDescent="0.2">
      <c r="G7233" s="505"/>
      <c r="I7233" s="505"/>
      <c r="J7233" s="270"/>
      <c r="K7233" s="505"/>
      <c r="L7233" s="505"/>
      <c r="M7233" s="506"/>
      <c r="N7233" s="505"/>
      <c r="O7233" s="506"/>
    </row>
    <row r="7234" spans="7:15" x14ac:dyDescent="0.2">
      <c r="G7234" s="505"/>
      <c r="I7234" s="505"/>
      <c r="J7234" s="270"/>
      <c r="K7234" s="505"/>
      <c r="L7234" s="505"/>
      <c r="M7234" s="506"/>
      <c r="N7234" s="505"/>
      <c r="O7234" s="506"/>
    </row>
    <row r="7235" spans="7:15" x14ac:dyDescent="0.2">
      <c r="G7235" s="505"/>
      <c r="I7235" s="505"/>
      <c r="J7235" s="270"/>
      <c r="K7235" s="505"/>
      <c r="L7235" s="505"/>
      <c r="M7235" s="506"/>
      <c r="N7235" s="505"/>
      <c r="O7235" s="506"/>
    </row>
    <row r="7236" spans="7:15" x14ac:dyDescent="0.2">
      <c r="G7236" s="505"/>
      <c r="I7236" s="505"/>
      <c r="J7236" s="270"/>
      <c r="K7236" s="505"/>
      <c r="L7236" s="505"/>
      <c r="M7236" s="506"/>
      <c r="N7236" s="505"/>
      <c r="O7236" s="506"/>
    </row>
    <row r="7237" spans="7:15" x14ac:dyDescent="0.2">
      <c r="G7237" s="505"/>
      <c r="I7237" s="505"/>
      <c r="J7237" s="270"/>
      <c r="K7237" s="505"/>
      <c r="L7237" s="505"/>
      <c r="M7237" s="506"/>
      <c r="N7237" s="505"/>
      <c r="O7237" s="506"/>
    </row>
    <row r="7238" spans="7:15" x14ac:dyDescent="0.2">
      <c r="G7238" s="505"/>
      <c r="I7238" s="505"/>
      <c r="J7238" s="270"/>
      <c r="K7238" s="505"/>
      <c r="L7238" s="505"/>
      <c r="M7238" s="506"/>
      <c r="N7238" s="505"/>
      <c r="O7238" s="506"/>
    </row>
    <row r="7239" spans="7:15" x14ac:dyDescent="0.2">
      <c r="G7239" s="505"/>
      <c r="I7239" s="505"/>
      <c r="J7239" s="270"/>
      <c r="K7239" s="505"/>
      <c r="L7239" s="505"/>
      <c r="M7239" s="506"/>
      <c r="N7239" s="505"/>
      <c r="O7239" s="506"/>
    </row>
    <row r="7240" spans="7:15" x14ac:dyDescent="0.2">
      <c r="G7240" s="505"/>
      <c r="I7240" s="505"/>
      <c r="J7240" s="270"/>
      <c r="K7240" s="505"/>
      <c r="L7240" s="505"/>
      <c r="M7240" s="506"/>
      <c r="N7240" s="505"/>
      <c r="O7240" s="506"/>
    </row>
    <row r="7241" spans="7:15" x14ac:dyDescent="0.2">
      <c r="G7241" s="505"/>
      <c r="I7241" s="505"/>
      <c r="J7241" s="270"/>
      <c r="K7241" s="505"/>
      <c r="L7241" s="505"/>
      <c r="M7241" s="506"/>
      <c r="N7241" s="505"/>
      <c r="O7241" s="506"/>
    </row>
    <row r="7242" spans="7:15" x14ac:dyDescent="0.2">
      <c r="G7242" s="505"/>
      <c r="I7242" s="505"/>
      <c r="J7242" s="270"/>
      <c r="K7242" s="505"/>
      <c r="L7242" s="505"/>
      <c r="M7242" s="506"/>
      <c r="N7242" s="505"/>
      <c r="O7242" s="506"/>
    </row>
    <row r="7243" spans="7:15" x14ac:dyDescent="0.2">
      <c r="G7243" s="505"/>
      <c r="I7243" s="505"/>
      <c r="J7243" s="270"/>
      <c r="K7243" s="505"/>
      <c r="L7243" s="505"/>
      <c r="M7243" s="506"/>
      <c r="N7243" s="505"/>
      <c r="O7243" s="506"/>
    </row>
    <row r="7244" spans="7:15" x14ac:dyDescent="0.2">
      <c r="G7244" s="505"/>
      <c r="I7244" s="505"/>
      <c r="J7244" s="270"/>
      <c r="K7244" s="505"/>
      <c r="L7244" s="505"/>
      <c r="M7244" s="506"/>
      <c r="N7244" s="505"/>
      <c r="O7244" s="506"/>
    </row>
    <row r="7245" spans="7:15" x14ac:dyDescent="0.2">
      <c r="G7245" s="505"/>
      <c r="I7245" s="505"/>
      <c r="J7245" s="270"/>
      <c r="K7245" s="505"/>
      <c r="L7245" s="505"/>
      <c r="M7245" s="506"/>
      <c r="N7245" s="505"/>
      <c r="O7245" s="506"/>
    </row>
    <row r="7246" spans="7:15" x14ac:dyDescent="0.2">
      <c r="G7246" s="505"/>
      <c r="I7246" s="505"/>
      <c r="J7246" s="270"/>
      <c r="K7246" s="505"/>
      <c r="L7246" s="505"/>
      <c r="M7246" s="506"/>
      <c r="N7246" s="505"/>
      <c r="O7246" s="506"/>
    </row>
    <row r="7247" spans="7:15" x14ac:dyDescent="0.2">
      <c r="G7247" s="505"/>
      <c r="I7247" s="505"/>
      <c r="J7247" s="270"/>
      <c r="K7247" s="505"/>
      <c r="L7247" s="505"/>
      <c r="M7247" s="506"/>
      <c r="N7247" s="505"/>
      <c r="O7247" s="506"/>
    </row>
    <row r="7248" spans="7:15" x14ac:dyDescent="0.2">
      <c r="G7248" s="505"/>
      <c r="I7248" s="505"/>
      <c r="J7248" s="270"/>
      <c r="K7248" s="505"/>
      <c r="L7248" s="505"/>
      <c r="M7248" s="506"/>
      <c r="N7248" s="505"/>
      <c r="O7248" s="506"/>
    </row>
    <row r="7249" spans="7:15" x14ac:dyDescent="0.2">
      <c r="G7249" s="505"/>
      <c r="I7249" s="505"/>
      <c r="J7249" s="270"/>
      <c r="K7249" s="505"/>
      <c r="L7249" s="505"/>
      <c r="M7249" s="506"/>
      <c r="N7249" s="505"/>
      <c r="O7249" s="506"/>
    </row>
    <row r="7250" spans="7:15" x14ac:dyDescent="0.2">
      <c r="G7250" s="505"/>
      <c r="I7250" s="505"/>
      <c r="J7250" s="270"/>
      <c r="K7250" s="505"/>
      <c r="L7250" s="505"/>
      <c r="M7250" s="506"/>
      <c r="N7250" s="505"/>
      <c r="O7250" s="506"/>
    </row>
    <row r="7251" spans="7:15" x14ac:dyDescent="0.2">
      <c r="G7251" s="505"/>
      <c r="I7251" s="505"/>
      <c r="J7251" s="270"/>
      <c r="K7251" s="505"/>
      <c r="L7251" s="505"/>
      <c r="M7251" s="506"/>
      <c r="N7251" s="505"/>
      <c r="O7251" s="506"/>
    </row>
    <row r="7252" spans="7:15" x14ac:dyDescent="0.2">
      <c r="G7252" s="505"/>
      <c r="I7252" s="505"/>
      <c r="J7252" s="270"/>
      <c r="K7252" s="505"/>
      <c r="L7252" s="505"/>
      <c r="M7252" s="506"/>
      <c r="N7252" s="505"/>
      <c r="O7252" s="506"/>
    </row>
    <row r="7253" spans="7:15" x14ac:dyDescent="0.2">
      <c r="G7253" s="505"/>
      <c r="I7253" s="505"/>
      <c r="J7253" s="270"/>
      <c r="K7253" s="505"/>
      <c r="L7253" s="505"/>
      <c r="M7253" s="506"/>
      <c r="N7253" s="505"/>
      <c r="O7253" s="506"/>
    </row>
    <row r="7254" spans="7:15" x14ac:dyDescent="0.2">
      <c r="G7254" s="505"/>
      <c r="I7254" s="505"/>
      <c r="J7254" s="270"/>
      <c r="K7254" s="505"/>
      <c r="L7254" s="505"/>
      <c r="M7254" s="506"/>
      <c r="N7254" s="505"/>
      <c r="O7254" s="506"/>
    </row>
    <row r="7255" spans="7:15" x14ac:dyDescent="0.2">
      <c r="G7255" s="505"/>
      <c r="I7255" s="505"/>
      <c r="J7255" s="270"/>
      <c r="K7255" s="505"/>
      <c r="L7255" s="505"/>
      <c r="M7255" s="506"/>
      <c r="N7255" s="505"/>
      <c r="O7255" s="506"/>
    </row>
    <row r="7256" spans="7:15" x14ac:dyDescent="0.2">
      <c r="G7256" s="505"/>
      <c r="I7256" s="505"/>
      <c r="J7256" s="270"/>
      <c r="K7256" s="505"/>
      <c r="L7256" s="505"/>
      <c r="M7256" s="506"/>
      <c r="N7256" s="505"/>
      <c r="O7256" s="506"/>
    </row>
    <row r="7257" spans="7:15" x14ac:dyDescent="0.2">
      <c r="G7257" s="505"/>
      <c r="I7257" s="505"/>
      <c r="J7257" s="270"/>
      <c r="K7257" s="505"/>
      <c r="L7257" s="505"/>
      <c r="M7257" s="506"/>
      <c r="N7257" s="505"/>
      <c r="O7257" s="506"/>
    </row>
    <row r="7258" spans="7:15" x14ac:dyDescent="0.2">
      <c r="G7258" s="505"/>
      <c r="I7258" s="505"/>
      <c r="J7258" s="270"/>
      <c r="K7258" s="505"/>
      <c r="L7258" s="505"/>
      <c r="M7258" s="506"/>
      <c r="N7258" s="505"/>
      <c r="O7258" s="506"/>
    </row>
    <row r="7259" spans="7:15" x14ac:dyDescent="0.2">
      <c r="G7259" s="505"/>
      <c r="I7259" s="505"/>
      <c r="J7259" s="270"/>
      <c r="K7259" s="505"/>
      <c r="L7259" s="505"/>
      <c r="M7259" s="506"/>
      <c r="N7259" s="505"/>
      <c r="O7259" s="506"/>
    </row>
    <row r="7260" spans="7:15" x14ac:dyDescent="0.2">
      <c r="G7260" s="505"/>
      <c r="I7260" s="505"/>
      <c r="J7260" s="270"/>
      <c r="K7260" s="505"/>
      <c r="L7260" s="505"/>
      <c r="M7260" s="506"/>
      <c r="N7260" s="505"/>
      <c r="O7260" s="506"/>
    </row>
    <row r="7261" spans="7:15" x14ac:dyDescent="0.2">
      <c r="G7261" s="505"/>
      <c r="I7261" s="505"/>
      <c r="J7261" s="270"/>
      <c r="K7261" s="505"/>
      <c r="L7261" s="505"/>
      <c r="M7261" s="506"/>
      <c r="N7261" s="505"/>
      <c r="O7261" s="506"/>
    </row>
    <row r="7262" spans="7:15" x14ac:dyDescent="0.2">
      <c r="G7262" s="505"/>
      <c r="I7262" s="505"/>
      <c r="J7262" s="270"/>
      <c r="K7262" s="505"/>
      <c r="L7262" s="505"/>
      <c r="M7262" s="506"/>
      <c r="N7262" s="505"/>
      <c r="O7262" s="506"/>
    </row>
    <row r="7263" spans="7:15" x14ac:dyDescent="0.2">
      <c r="G7263" s="505"/>
      <c r="I7263" s="505"/>
      <c r="J7263" s="270"/>
      <c r="K7263" s="505"/>
      <c r="L7263" s="505"/>
      <c r="M7263" s="506"/>
      <c r="N7263" s="505"/>
      <c r="O7263" s="506"/>
    </row>
    <row r="7264" spans="7:15" x14ac:dyDescent="0.2">
      <c r="G7264" s="505"/>
      <c r="I7264" s="505"/>
      <c r="J7264" s="270"/>
      <c r="K7264" s="505"/>
      <c r="L7264" s="505"/>
      <c r="M7264" s="506"/>
      <c r="N7264" s="505"/>
      <c r="O7264" s="506"/>
    </row>
    <row r="7265" spans="7:15" x14ac:dyDescent="0.2">
      <c r="G7265" s="505"/>
      <c r="I7265" s="505"/>
      <c r="J7265" s="270"/>
      <c r="K7265" s="505"/>
      <c r="L7265" s="505"/>
      <c r="M7265" s="506"/>
      <c r="N7265" s="505"/>
      <c r="O7265" s="506"/>
    </row>
    <row r="7266" spans="7:15" x14ac:dyDescent="0.2">
      <c r="G7266" s="505"/>
      <c r="I7266" s="505"/>
      <c r="J7266" s="270"/>
      <c r="K7266" s="505"/>
      <c r="L7266" s="505"/>
      <c r="M7266" s="506"/>
      <c r="N7266" s="505"/>
      <c r="O7266" s="506"/>
    </row>
    <row r="7267" spans="7:15" x14ac:dyDescent="0.2">
      <c r="G7267" s="505"/>
      <c r="I7267" s="505"/>
      <c r="J7267" s="270"/>
      <c r="K7267" s="505"/>
      <c r="L7267" s="505"/>
      <c r="M7267" s="506"/>
      <c r="N7267" s="505"/>
      <c r="O7267" s="506"/>
    </row>
    <row r="7268" spans="7:15" x14ac:dyDescent="0.2">
      <c r="G7268" s="505"/>
      <c r="I7268" s="505"/>
      <c r="J7268" s="270"/>
      <c r="K7268" s="505"/>
      <c r="L7268" s="505"/>
      <c r="M7268" s="506"/>
      <c r="N7268" s="505"/>
      <c r="O7268" s="506"/>
    </row>
    <row r="7269" spans="7:15" x14ac:dyDescent="0.2">
      <c r="G7269" s="505"/>
      <c r="I7269" s="505"/>
      <c r="J7269" s="270"/>
      <c r="K7269" s="505"/>
      <c r="L7269" s="505"/>
      <c r="M7269" s="506"/>
      <c r="N7269" s="505"/>
      <c r="O7269" s="506"/>
    </row>
    <row r="7270" spans="7:15" x14ac:dyDescent="0.2">
      <c r="G7270" s="505"/>
      <c r="I7270" s="505"/>
      <c r="J7270" s="270"/>
      <c r="K7270" s="505"/>
      <c r="L7270" s="505"/>
      <c r="M7270" s="506"/>
      <c r="N7270" s="505"/>
      <c r="O7270" s="506"/>
    </row>
    <row r="7271" spans="7:15" x14ac:dyDescent="0.2">
      <c r="G7271" s="505"/>
      <c r="I7271" s="505"/>
      <c r="J7271" s="270"/>
      <c r="K7271" s="505"/>
      <c r="L7271" s="505"/>
      <c r="M7271" s="506"/>
      <c r="N7271" s="505"/>
      <c r="O7271" s="506"/>
    </row>
    <row r="7272" spans="7:15" x14ac:dyDescent="0.2">
      <c r="G7272" s="505"/>
      <c r="I7272" s="505"/>
      <c r="J7272" s="270"/>
      <c r="K7272" s="505"/>
      <c r="L7272" s="505"/>
      <c r="M7272" s="506"/>
      <c r="N7272" s="505"/>
      <c r="O7272" s="506"/>
    </row>
    <row r="7273" spans="7:15" x14ac:dyDescent="0.2">
      <c r="G7273" s="505"/>
      <c r="I7273" s="505"/>
      <c r="J7273" s="270"/>
      <c r="K7273" s="505"/>
      <c r="L7273" s="505"/>
      <c r="M7273" s="506"/>
      <c r="N7273" s="505"/>
      <c r="O7273" s="506"/>
    </row>
    <row r="7274" spans="7:15" x14ac:dyDescent="0.2">
      <c r="G7274" s="505"/>
      <c r="I7274" s="505"/>
      <c r="J7274" s="270"/>
      <c r="K7274" s="505"/>
      <c r="L7274" s="505"/>
      <c r="M7274" s="506"/>
      <c r="N7274" s="505"/>
      <c r="O7274" s="506"/>
    </row>
    <row r="7275" spans="7:15" x14ac:dyDescent="0.2">
      <c r="G7275" s="505"/>
      <c r="I7275" s="505"/>
      <c r="J7275" s="270"/>
      <c r="K7275" s="505"/>
      <c r="L7275" s="505"/>
      <c r="M7275" s="506"/>
      <c r="N7275" s="505"/>
      <c r="O7275" s="506"/>
    </row>
    <row r="7276" spans="7:15" x14ac:dyDescent="0.2">
      <c r="G7276" s="505"/>
      <c r="I7276" s="505"/>
      <c r="J7276" s="270"/>
      <c r="K7276" s="505"/>
      <c r="L7276" s="505"/>
      <c r="M7276" s="506"/>
      <c r="N7276" s="505"/>
      <c r="O7276" s="506"/>
    </row>
    <row r="7277" spans="7:15" x14ac:dyDescent="0.2">
      <c r="G7277" s="505"/>
      <c r="I7277" s="505"/>
      <c r="J7277" s="270"/>
      <c r="K7277" s="505"/>
      <c r="L7277" s="505"/>
      <c r="M7277" s="506"/>
      <c r="N7277" s="505"/>
      <c r="O7277" s="506"/>
    </row>
    <row r="7278" spans="7:15" x14ac:dyDescent="0.2">
      <c r="G7278" s="505"/>
      <c r="I7278" s="505"/>
      <c r="J7278" s="270"/>
      <c r="K7278" s="505"/>
      <c r="L7278" s="505"/>
      <c r="M7278" s="506"/>
      <c r="N7278" s="505"/>
      <c r="O7278" s="506"/>
    </row>
    <row r="7279" spans="7:15" x14ac:dyDescent="0.2">
      <c r="G7279" s="505"/>
      <c r="I7279" s="505"/>
      <c r="J7279" s="270"/>
      <c r="K7279" s="505"/>
      <c r="L7279" s="505"/>
      <c r="M7279" s="506"/>
      <c r="N7279" s="505"/>
      <c r="O7279" s="506"/>
    </row>
    <row r="7280" spans="7:15" x14ac:dyDescent="0.2">
      <c r="G7280" s="505"/>
      <c r="I7280" s="505"/>
      <c r="J7280" s="270"/>
      <c r="K7280" s="505"/>
      <c r="L7280" s="505"/>
      <c r="M7280" s="506"/>
      <c r="N7280" s="505"/>
      <c r="O7280" s="506"/>
    </row>
    <row r="7281" spans="7:15" x14ac:dyDescent="0.2">
      <c r="G7281" s="505"/>
      <c r="I7281" s="505"/>
      <c r="J7281" s="270"/>
      <c r="K7281" s="505"/>
      <c r="L7281" s="505"/>
      <c r="M7281" s="506"/>
      <c r="N7281" s="505"/>
      <c r="O7281" s="506"/>
    </row>
    <row r="7282" spans="7:15" x14ac:dyDescent="0.2">
      <c r="G7282" s="505"/>
      <c r="I7282" s="505"/>
      <c r="J7282" s="270"/>
      <c r="K7282" s="505"/>
      <c r="L7282" s="505"/>
      <c r="M7282" s="506"/>
      <c r="N7282" s="505"/>
      <c r="O7282" s="506"/>
    </row>
    <row r="7283" spans="7:15" x14ac:dyDescent="0.2">
      <c r="G7283" s="505"/>
      <c r="I7283" s="505"/>
      <c r="J7283" s="270"/>
      <c r="K7283" s="505"/>
      <c r="L7283" s="505"/>
      <c r="M7283" s="506"/>
      <c r="N7283" s="505"/>
      <c r="O7283" s="506"/>
    </row>
    <row r="7284" spans="7:15" x14ac:dyDescent="0.2">
      <c r="G7284" s="505"/>
      <c r="I7284" s="505"/>
      <c r="J7284" s="270"/>
      <c r="K7284" s="505"/>
      <c r="L7284" s="505"/>
      <c r="M7284" s="506"/>
      <c r="N7284" s="505"/>
      <c r="O7284" s="506"/>
    </row>
    <row r="7285" spans="7:15" x14ac:dyDescent="0.2">
      <c r="G7285" s="505"/>
      <c r="I7285" s="505"/>
      <c r="J7285" s="270"/>
      <c r="K7285" s="505"/>
      <c r="L7285" s="505"/>
      <c r="M7285" s="506"/>
      <c r="N7285" s="505"/>
      <c r="O7285" s="506"/>
    </row>
    <row r="7286" spans="7:15" x14ac:dyDescent="0.2">
      <c r="G7286" s="505"/>
      <c r="I7286" s="505"/>
      <c r="J7286" s="270"/>
      <c r="K7286" s="505"/>
      <c r="L7286" s="505"/>
      <c r="M7286" s="506"/>
      <c r="N7286" s="505"/>
      <c r="O7286" s="506"/>
    </row>
    <row r="7287" spans="7:15" x14ac:dyDescent="0.2">
      <c r="G7287" s="505"/>
      <c r="I7287" s="505"/>
      <c r="J7287" s="270"/>
      <c r="K7287" s="505"/>
      <c r="L7287" s="505"/>
      <c r="M7287" s="506"/>
      <c r="N7287" s="505"/>
      <c r="O7287" s="506"/>
    </row>
    <row r="7288" spans="7:15" x14ac:dyDescent="0.2">
      <c r="G7288" s="505"/>
      <c r="I7288" s="505"/>
      <c r="J7288" s="270"/>
      <c r="K7288" s="505"/>
      <c r="L7288" s="505"/>
      <c r="M7288" s="506"/>
      <c r="N7288" s="505"/>
      <c r="O7288" s="506"/>
    </row>
    <row r="7289" spans="7:15" x14ac:dyDescent="0.2">
      <c r="G7289" s="505"/>
      <c r="I7289" s="505"/>
      <c r="J7289" s="270"/>
      <c r="K7289" s="505"/>
      <c r="L7289" s="505"/>
      <c r="M7289" s="506"/>
      <c r="N7289" s="505"/>
      <c r="O7289" s="506"/>
    </row>
    <row r="7290" spans="7:15" x14ac:dyDescent="0.2">
      <c r="G7290" s="505"/>
      <c r="I7290" s="505"/>
      <c r="J7290" s="270"/>
      <c r="K7290" s="505"/>
      <c r="L7290" s="505"/>
      <c r="M7290" s="506"/>
      <c r="N7290" s="505"/>
      <c r="O7290" s="506"/>
    </row>
    <row r="7291" spans="7:15" x14ac:dyDescent="0.2">
      <c r="G7291" s="505"/>
      <c r="I7291" s="505"/>
      <c r="J7291" s="270"/>
      <c r="K7291" s="505"/>
      <c r="L7291" s="505"/>
      <c r="M7291" s="506"/>
      <c r="N7291" s="505"/>
      <c r="O7291" s="506"/>
    </row>
    <row r="7292" spans="7:15" x14ac:dyDescent="0.2">
      <c r="G7292" s="505"/>
      <c r="I7292" s="505"/>
      <c r="J7292" s="270"/>
      <c r="K7292" s="505"/>
      <c r="L7292" s="505"/>
      <c r="M7292" s="506"/>
      <c r="N7292" s="505"/>
      <c r="O7292" s="506"/>
    </row>
    <row r="7293" spans="7:15" x14ac:dyDescent="0.2">
      <c r="G7293" s="505"/>
      <c r="I7293" s="505"/>
      <c r="J7293" s="270"/>
      <c r="K7293" s="505"/>
      <c r="L7293" s="505"/>
      <c r="M7293" s="506"/>
      <c r="N7293" s="505"/>
      <c r="O7293" s="506"/>
    </row>
    <row r="7294" spans="7:15" x14ac:dyDescent="0.2">
      <c r="G7294" s="505"/>
      <c r="I7294" s="505"/>
      <c r="J7294" s="270"/>
      <c r="K7294" s="505"/>
      <c r="L7294" s="505"/>
      <c r="M7294" s="506"/>
      <c r="N7294" s="505"/>
      <c r="O7294" s="506"/>
    </row>
    <row r="7295" spans="7:15" x14ac:dyDescent="0.2">
      <c r="G7295" s="505"/>
      <c r="I7295" s="505"/>
      <c r="J7295" s="270"/>
      <c r="K7295" s="505"/>
      <c r="L7295" s="505"/>
      <c r="M7295" s="506"/>
      <c r="N7295" s="505"/>
      <c r="O7295" s="506"/>
    </row>
    <row r="7296" spans="7:15" x14ac:dyDescent="0.2">
      <c r="G7296" s="505"/>
      <c r="I7296" s="505"/>
      <c r="J7296" s="270"/>
      <c r="K7296" s="505"/>
      <c r="L7296" s="505"/>
      <c r="M7296" s="506"/>
      <c r="N7296" s="505"/>
      <c r="O7296" s="506"/>
    </row>
    <row r="7297" spans="7:15" x14ac:dyDescent="0.2">
      <c r="G7297" s="505"/>
      <c r="I7297" s="505"/>
      <c r="J7297" s="270"/>
      <c r="K7297" s="505"/>
      <c r="L7297" s="505"/>
      <c r="M7297" s="506"/>
      <c r="N7297" s="505"/>
      <c r="O7297" s="506"/>
    </row>
    <row r="7298" spans="7:15" x14ac:dyDescent="0.2">
      <c r="G7298" s="505"/>
      <c r="I7298" s="505"/>
      <c r="J7298" s="270"/>
      <c r="K7298" s="505"/>
      <c r="L7298" s="505"/>
      <c r="M7298" s="506"/>
      <c r="N7298" s="505"/>
      <c r="O7298" s="506"/>
    </row>
    <row r="7299" spans="7:15" x14ac:dyDescent="0.2">
      <c r="G7299" s="505"/>
      <c r="I7299" s="505"/>
      <c r="J7299" s="270"/>
      <c r="K7299" s="505"/>
      <c r="L7299" s="505"/>
      <c r="M7299" s="506"/>
      <c r="N7299" s="505"/>
      <c r="O7299" s="506"/>
    </row>
    <row r="7300" spans="7:15" x14ac:dyDescent="0.2">
      <c r="G7300" s="505"/>
      <c r="I7300" s="505"/>
      <c r="J7300" s="270"/>
      <c r="K7300" s="505"/>
      <c r="L7300" s="505"/>
      <c r="M7300" s="506"/>
      <c r="N7300" s="505"/>
      <c r="O7300" s="506"/>
    </row>
    <row r="7301" spans="7:15" x14ac:dyDescent="0.2">
      <c r="G7301" s="505"/>
      <c r="I7301" s="505"/>
      <c r="J7301" s="270"/>
      <c r="K7301" s="505"/>
      <c r="L7301" s="505"/>
      <c r="M7301" s="506"/>
      <c r="N7301" s="505"/>
      <c r="O7301" s="506"/>
    </row>
    <row r="7302" spans="7:15" x14ac:dyDescent="0.2">
      <c r="G7302" s="505"/>
      <c r="I7302" s="505"/>
      <c r="J7302" s="270"/>
      <c r="K7302" s="505"/>
      <c r="L7302" s="505"/>
      <c r="M7302" s="506"/>
      <c r="N7302" s="505"/>
      <c r="O7302" s="506"/>
    </row>
    <row r="7303" spans="7:15" x14ac:dyDescent="0.2">
      <c r="G7303" s="505"/>
      <c r="I7303" s="505"/>
      <c r="J7303" s="270"/>
      <c r="K7303" s="505"/>
      <c r="L7303" s="505"/>
      <c r="M7303" s="506"/>
      <c r="N7303" s="505"/>
      <c r="O7303" s="506"/>
    </row>
    <row r="7304" spans="7:15" x14ac:dyDescent="0.2">
      <c r="G7304" s="505"/>
      <c r="I7304" s="505"/>
      <c r="J7304" s="270"/>
      <c r="K7304" s="505"/>
      <c r="L7304" s="505"/>
      <c r="M7304" s="506"/>
      <c r="N7304" s="505"/>
      <c r="O7304" s="506"/>
    </row>
    <row r="7305" spans="7:15" x14ac:dyDescent="0.2">
      <c r="G7305" s="505"/>
      <c r="I7305" s="505"/>
      <c r="J7305" s="270"/>
      <c r="K7305" s="505"/>
      <c r="L7305" s="505"/>
      <c r="M7305" s="506"/>
      <c r="N7305" s="505"/>
      <c r="O7305" s="506"/>
    </row>
    <row r="7306" spans="7:15" x14ac:dyDescent="0.2">
      <c r="G7306" s="505"/>
      <c r="I7306" s="505"/>
      <c r="J7306" s="270"/>
      <c r="K7306" s="505"/>
      <c r="L7306" s="505"/>
      <c r="M7306" s="506"/>
      <c r="N7306" s="505"/>
      <c r="O7306" s="506"/>
    </row>
    <row r="7307" spans="7:15" x14ac:dyDescent="0.2">
      <c r="G7307" s="505"/>
      <c r="I7307" s="505"/>
      <c r="J7307" s="270"/>
      <c r="K7307" s="505"/>
      <c r="L7307" s="505"/>
      <c r="M7307" s="506"/>
      <c r="N7307" s="505"/>
      <c r="O7307" s="506"/>
    </row>
    <row r="7308" spans="7:15" x14ac:dyDescent="0.2">
      <c r="G7308" s="505"/>
      <c r="I7308" s="505"/>
      <c r="J7308" s="270"/>
      <c r="K7308" s="505"/>
      <c r="L7308" s="505"/>
      <c r="M7308" s="506"/>
      <c r="N7308" s="505"/>
      <c r="O7308" s="506"/>
    </row>
    <row r="7309" spans="7:15" x14ac:dyDescent="0.2">
      <c r="G7309" s="505"/>
      <c r="I7309" s="505"/>
      <c r="J7309" s="270"/>
      <c r="K7309" s="505"/>
      <c r="L7309" s="505"/>
      <c r="M7309" s="506"/>
      <c r="N7309" s="505"/>
      <c r="O7309" s="506"/>
    </row>
    <row r="7310" spans="7:15" x14ac:dyDescent="0.2">
      <c r="G7310" s="505"/>
      <c r="I7310" s="505"/>
      <c r="J7310" s="270"/>
      <c r="K7310" s="505"/>
      <c r="L7310" s="505"/>
      <c r="M7310" s="506"/>
      <c r="N7310" s="505"/>
      <c r="O7310" s="506"/>
    </row>
    <row r="7311" spans="7:15" x14ac:dyDescent="0.2">
      <c r="G7311" s="505"/>
      <c r="I7311" s="505"/>
      <c r="J7311" s="270"/>
      <c r="K7311" s="505"/>
      <c r="L7311" s="505"/>
      <c r="M7311" s="506"/>
      <c r="N7311" s="505"/>
      <c r="O7311" s="506"/>
    </row>
    <row r="7312" spans="7:15" x14ac:dyDescent="0.2">
      <c r="G7312" s="505"/>
      <c r="I7312" s="505"/>
      <c r="J7312" s="270"/>
      <c r="K7312" s="505"/>
      <c r="L7312" s="505"/>
      <c r="M7312" s="506"/>
      <c r="N7312" s="505"/>
      <c r="O7312" s="506"/>
    </row>
    <row r="7313" spans="7:15" x14ac:dyDescent="0.2">
      <c r="G7313" s="505"/>
      <c r="I7313" s="505"/>
      <c r="J7313" s="270"/>
      <c r="K7313" s="505"/>
      <c r="L7313" s="505"/>
      <c r="M7313" s="506"/>
      <c r="N7313" s="505"/>
      <c r="O7313" s="506"/>
    </row>
    <row r="7314" spans="7:15" x14ac:dyDescent="0.2">
      <c r="G7314" s="505"/>
      <c r="I7314" s="505"/>
      <c r="J7314" s="270"/>
      <c r="K7314" s="505"/>
      <c r="L7314" s="505"/>
      <c r="M7314" s="506"/>
      <c r="N7314" s="505"/>
      <c r="O7314" s="506"/>
    </row>
    <row r="7315" spans="7:15" x14ac:dyDescent="0.2">
      <c r="G7315" s="505"/>
      <c r="I7315" s="505"/>
      <c r="J7315" s="270"/>
      <c r="K7315" s="505"/>
      <c r="L7315" s="505"/>
      <c r="M7315" s="506"/>
      <c r="N7315" s="505"/>
      <c r="O7315" s="506"/>
    </row>
    <row r="7316" spans="7:15" x14ac:dyDescent="0.2">
      <c r="G7316" s="505"/>
      <c r="I7316" s="505"/>
      <c r="J7316" s="270"/>
      <c r="K7316" s="505"/>
      <c r="L7316" s="505"/>
      <c r="M7316" s="506"/>
      <c r="N7316" s="505"/>
      <c r="O7316" s="506"/>
    </row>
    <row r="7317" spans="7:15" x14ac:dyDescent="0.2">
      <c r="G7317" s="505"/>
      <c r="I7317" s="505"/>
      <c r="J7317" s="270"/>
      <c r="K7317" s="505"/>
      <c r="L7317" s="505"/>
      <c r="M7317" s="506"/>
      <c r="N7317" s="505"/>
      <c r="O7317" s="506"/>
    </row>
    <row r="7318" spans="7:15" x14ac:dyDescent="0.2">
      <c r="G7318" s="505"/>
      <c r="I7318" s="505"/>
      <c r="J7318" s="270"/>
      <c r="K7318" s="505"/>
      <c r="L7318" s="505"/>
      <c r="M7318" s="506"/>
      <c r="N7318" s="505"/>
      <c r="O7318" s="506"/>
    </row>
    <row r="7319" spans="7:15" x14ac:dyDescent="0.2">
      <c r="G7319" s="505"/>
      <c r="I7319" s="505"/>
      <c r="J7319" s="270"/>
      <c r="K7319" s="505"/>
      <c r="L7319" s="505"/>
      <c r="M7319" s="506"/>
      <c r="N7319" s="505"/>
      <c r="O7319" s="506"/>
    </row>
    <row r="7320" spans="7:15" x14ac:dyDescent="0.2">
      <c r="G7320" s="505"/>
      <c r="I7320" s="505"/>
      <c r="J7320" s="270"/>
      <c r="K7320" s="505"/>
      <c r="L7320" s="505"/>
      <c r="M7320" s="506"/>
      <c r="N7320" s="505"/>
      <c r="O7320" s="506"/>
    </row>
    <row r="7321" spans="7:15" x14ac:dyDescent="0.2">
      <c r="G7321" s="505"/>
      <c r="I7321" s="505"/>
      <c r="J7321" s="270"/>
      <c r="K7321" s="505"/>
      <c r="L7321" s="505"/>
      <c r="M7321" s="506"/>
      <c r="N7321" s="505"/>
      <c r="O7321" s="506"/>
    </row>
    <row r="7322" spans="7:15" x14ac:dyDescent="0.2">
      <c r="G7322" s="505"/>
      <c r="I7322" s="505"/>
      <c r="J7322" s="270"/>
      <c r="K7322" s="505"/>
      <c r="L7322" s="505"/>
      <c r="M7322" s="506"/>
      <c r="N7322" s="505"/>
      <c r="O7322" s="506"/>
    </row>
    <row r="7323" spans="7:15" x14ac:dyDescent="0.2">
      <c r="G7323" s="505"/>
      <c r="I7323" s="505"/>
      <c r="J7323" s="270"/>
      <c r="K7323" s="505"/>
      <c r="L7323" s="505"/>
      <c r="M7323" s="506"/>
      <c r="N7323" s="505"/>
      <c r="O7323" s="506"/>
    </row>
    <row r="7324" spans="7:15" x14ac:dyDescent="0.2">
      <c r="G7324" s="505"/>
      <c r="I7324" s="505"/>
      <c r="J7324" s="270"/>
      <c r="K7324" s="505"/>
      <c r="L7324" s="505"/>
      <c r="M7324" s="506"/>
      <c r="N7324" s="505"/>
      <c r="O7324" s="506"/>
    </row>
    <row r="7325" spans="7:15" x14ac:dyDescent="0.2">
      <c r="G7325" s="505"/>
      <c r="I7325" s="505"/>
      <c r="J7325" s="270"/>
      <c r="K7325" s="505"/>
      <c r="L7325" s="505"/>
      <c r="M7325" s="506"/>
      <c r="N7325" s="505"/>
      <c r="O7325" s="506"/>
    </row>
    <row r="7326" spans="7:15" x14ac:dyDescent="0.2">
      <c r="G7326" s="505"/>
      <c r="I7326" s="505"/>
      <c r="J7326" s="270"/>
      <c r="K7326" s="505"/>
      <c r="L7326" s="505"/>
      <c r="M7326" s="506"/>
      <c r="N7326" s="505"/>
      <c r="O7326" s="506"/>
    </row>
    <row r="7327" spans="7:15" x14ac:dyDescent="0.2">
      <c r="G7327" s="505"/>
      <c r="I7327" s="505"/>
      <c r="J7327" s="270"/>
      <c r="K7327" s="505"/>
      <c r="L7327" s="505"/>
      <c r="M7327" s="506"/>
      <c r="N7327" s="505"/>
      <c r="O7327" s="506"/>
    </row>
    <row r="7328" spans="7:15" x14ac:dyDescent="0.2">
      <c r="G7328" s="505"/>
      <c r="I7328" s="505"/>
      <c r="J7328" s="270"/>
      <c r="K7328" s="505"/>
      <c r="L7328" s="505"/>
      <c r="M7328" s="506"/>
      <c r="N7328" s="505"/>
      <c r="O7328" s="506"/>
    </row>
    <row r="7329" spans="7:15" x14ac:dyDescent="0.2">
      <c r="G7329" s="505"/>
      <c r="I7329" s="505"/>
      <c r="J7329" s="270"/>
      <c r="K7329" s="505"/>
      <c r="L7329" s="505"/>
      <c r="M7329" s="506"/>
      <c r="N7329" s="505"/>
      <c r="O7329" s="506"/>
    </row>
    <row r="7330" spans="7:15" x14ac:dyDescent="0.2">
      <c r="G7330" s="505"/>
      <c r="I7330" s="505"/>
      <c r="J7330" s="270"/>
      <c r="K7330" s="505"/>
      <c r="L7330" s="505"/>
      <c r="M7330" s="506"/>
      <c r="N7330" s="505"/>
      <c r="O7330" s="506"/>
    </row>
    <row r="7331" spans="7:15" x14ac:dyDescent="0.2">
      <c r="G7331" s="505"/>
      <c r="I7331" s="505"/>
      <c r="J7331" s="270"/>
      <c r="K7331" s="505"/>
      <c r="L7331" s="505"/>
      <c r="M7331" s="506"/>
      <c r="N7331" s="505"/>
      <c r="O7331" s="506"/>
    </row>
    <row r="7332" spans="7:15" x14ac:dyDescent="0.2">
      <c r="G7332" s="505"/>
      <c r="I7332" s="505"/>
      <c r="J7332" s="270"/>
      <c r="K7332" s="505"/>
      <c r="L7332" s="505"/>
      <c r="M7332" s="506"/>
      <c r="N7332" s="505"/>
      <c r="O7332" s="506"/>
    </row>
    <row r="7333" spans="7:15" x14ac:dyDescent="0.2">
      <c r="G7333" s="505"/>
      <c r="I7333" s="505"/>
      <c r="J7333" s="270"/>
      <c r="K7333" s="505"/>
      <c r="L7333" s="505"/>
      <c r="M7333" s="506"/>
      <c r="N7333" s="505"/>
      <c r="O7333" s="506"/>
    </row>
    <row r="7334" spans="7:15" x14ac:dyDescent="0.2">
      <c r="G7334" s="505"/>
      <c r="I7334" s="505"/>
      <c r="J7334" s="270"/>
      <c r="K7334" s="505"/>
      <c r="L7334" s="505"/>
      <c r="M7334" s="506"/>
      <c r="N7334" s="505"/>
      <c r="O7334" s="506"/>
    </row>
    <row r="7335" spans="7:15" x14ac:dyDescent="0.2">
      <c r="G7335" s="505"/>
      <c r="I7335" s="505"/>
      <c r="J7335" s="270"/>
      <c r="K7335" s="505"/>
      <c r="L7335" s="505"/>
      <c r="M7335" s="506"/>
      <c r="N7335" s="505"/>
      <c r="O7335" s="506"/>
    </row>
    <row r="7336" spans="7:15" x14ac:dyDescent="0.2">
      <c r="G7336" s="505"/>
      <c r="I7336" s="505"/>
      <c r="J7336" s="270"/>
      <c r="K7336" s="505"/>
      <c r="L7336" s="505"/>
      <c r="M7336" s="506"/>
      <c r="N7336" s="505"/>
      <c r="O7336" s="506"/>
    </row>
    <row r="7337" spans="7:15" x14ac:dyDescent="0.2">
      <c r="G7337" s="505"/>
      <c r="I7337" s="505"/>
      <c r="J7337" s="270"/>
      <c r="K7337" s="505"/>
      <c r="L7337" s="505"/>
      <c r="M7337" s="506"/>
      <c r="N7337" s="505"/>
      <c r="O7337" s="506"/>
    </row>
    <row r="7338" spans="7:15" x14ac:dyDescent="0.2">
      <c r="G7338" s="505"/>
      <c r="I7338" s="505"/>
      <c r="J7338" s="270"/>
      <c r="K7338" s="505"/>
      <c r="L7338" s="505"/>
      <c r="M7338" s="506"/>
      <c r="N7338" s="505"/>
      <c r="O7338" s="506"/>
    </row>
    <row r="7339" spans="7:15" x14ac:dyDescent="0.2">
      <c r="G7339" s="505"/>
      <c r="I7339" s="505"/>
      <c r="J7339" s="270"/>
      <c r="K7339" s="505"/>
      <c r="L7339" s="505"/>
      <c r="M7339" s="506"/>
      <c r="N7339" s="505"/>
      <c r="O7339" s="506"/>
    </row>
    <row r="7340" spans="7:15" x14ac:dyDescent="0.2">
      <c r="G7340" s="505"/>
      <c r="I7340" s="505"/>
      <c r="J7340" s="270"/>
      <c r="K7340" s="505"/>
      <c r="L7340" s="505"/>
      <c r="M7340" s="506"/>
      <c r="N7340" s="505"/>
      <c r="O7340" s="506"/>
    </row>
    <row r="7341" spans="7:15" x14ac:dyDescent="0.2">
      <c r="G7341" s="505"/>
      <c r="I7341" s="505"/>
      <c r="J7341" s="270"/>
      <c r="K7341" s="505"/>
      <c r="L7341" s="505"/>
      <c r="M7341" s="506"/>
      <c r="N7341" s="505"/>
      <c r="O7341" s="506"/>
    </row>
    <row r="7342" spans="7:15" x14ac:dyDescent="0.2">
      <c r="G7342" s="505"/>
      <c r="I7342" s="505"/>
      <c r="J7342" s="270"/>
      <c r="K7342" s="505"/>
      <c r="L7342" s="505"/>
      <c r="M7342" s="506"/>
      <c r="N7342" s="505"/>
      <c r="O7342" s="506"/>
    </row>
    <row r="7343" spans="7:15" x14ac:dyDescent="0.2">
      <c r="G7343" s="505"/>
      <c r="I7343" s="505"/>
      <c r="J7343" s="270"/>
      <c r="K7343" s="505"/>
      <c r="L7343" s="505"/>
      <c r="M7343" s="506"/>
      <c r="N7343" s="505"/>
      <c r="O7343" s="506"/>
    </row>
    <row r="7344" spans="7:15" x14ac:dyDescent="0.2">
      <c r="G7344" s="505"/>
      <c r="I7344" s="505"/>
      <c r="J7344" s="270"/>
      <c r="K7344" s="505"/>
      <c r="L7344" s="505"/>
      <c r="M7344" s="506"/>
      <c r="N7344" s="505"/>
      <c r="O7344" s="506"/>
    </row>
    <row r="7345" spans="7:15" x14ac:dyDescent="0.2">
      <c r="G7345" s="505"/>
      <c r="I7345" s="505"/>
      <c r="J7345" s="270"/>
      <c r="K7345" s="505"/>
      <c r="L7345" s="505"/>
      <c r="M7345" s="506"/>
      <c r="N7345" s="505"/>
      <c r="O7345" s="506"/>
    </row>
    <row r="7346" spans="7:15" x14ac:dyDescent="0.2">
      <c r="G7346" s="505"/>
      <c r="I7346" s="505"/>
      <c r="J7346" s="270"/>
      <c r="K7346" s="505"/>
      <c r="L7346" s="505"/>
      <c r="M7346" s="506"/>
      <c r="N7346" s="505"/>
      <c r="O7346" s="506"/>
    </row>
    <row r="7347" spans="7:15" x14ac:dyDescent="0.2">
      <c r="G7347" s="505"/>
      <c r="I7347" s="505"/>
      <c r="J7347" s="270"/>
      <c r="K7347" s="505"/>
      <c r="L7347" s="505"/>
      <c r="M7347" s="506"/>
      <c r="N7347" s="505"/>
      <c r="O7347" s="506"/>
    </row>
    <row r="7348" spans="7:15" x14ac:dyDescent="0.2">
      <c r="G7348" s="505"/>
      <c r="I7348" s="505"/>
      <c r="J7348" s="270"/>
      <c r="K7348" s="505"/>
      <c r="L7348" s="505"/>
      <c r="M7348" s="506"/>
      <c r="N7348" s="505"/>
      <c r="O7348" s="506"/>
    </row>
    <row r="7349" spans="7:15" x14ac:dyDescent="0.2">
      <c r="G7349" s="505"/>
      <c r="I7349" s="505"/>
      <c r="J7349" s="270"/>
      <c r="K7349" s="505"/>
      <c r="L7349" s="505"/>
      <c r="M7349" s="506"/>
      <c r="N7349" s="505"/>
      <c r="O7349" s="506"/>
    </row>
    <row r="7350" spans="7:15" x14ac:dyDescent="0.2">
      <c r="G7350" s="505"/>
      <c r="I7350" s="505"/>
      <c r="J7350" s="270"/>
      <c r="K7350" s="505"/>
      <c r="L7350" s="505"/>
      <c r="M7350" s="506"/>
      <c r="N7350" s="505"/>
      <c r="O7350" s="506"/>
    </row>
    <row r="7351" spans="7:15" x14ac:dyDescent="0.2">
      <c r="G7351" s="505"/>
      <c r="I7351" s="505"/>
      <c r="J7351" s="270"/>
      <c r="K7351" s="505"/>
      <c r="L7351" s="505"/>
      <c r="M7351" s="506"/>
      <c r="N7351" s="505"/>
      <c r="O7351" s="506"/>
    </row>
    <row r="7352" spans="7:15" x14ac:dyDescent="0.2">
      <c r="G7352" s="505"/>
      <c r="I7352" s="505"/>
      <c r="J7352" s="270"/>
      <c r="K7352" s="505"/>
      <c r="L7352" s="505"/>
      <c r="M7352" s="506"/>
      <c r="N7352" s="505"/>
      <c r="O7352" s="506"/>
    </row>
    <row r="7353" spans="7:15" x14ac:dyDescent="0.2">
      <c r="G7353" s="505"/>
      <c r="I7353" s="505"/>
      <c r="J7353" s="270"/>
      <c r="K7353" s="505"/>
      <c r="L7353" s="505"/>
      <c r="M7353" s="506"/>
      <c r="N7353" s="505"/>
      <c r="O7353" s="506"/>
    </row>
    <row r="7354" spans="7:15" x14ac:dyDescent="0.2">
      <c r="G7354" s="505"/>
      <c r="I7354" s="505"/>
      <c r="J7354" s="270"/>
      <c r="K7354" s="505"/>
      <c r="L7354" s="505"/>
      <c r="M7354" s="506"/>
      <c r="N7354" s="505"/>
      <c r="O7354" s="506"/>
    </row>
    <row r="7355" spans="7:15" x14ac:dyDescent="0.2">
      <c r="G7355" s="505"/>
      <c r="I7355" s="505"/>
      <c r="J7355" s="270"/>
      <c r="K7355" s="505"/>
      <c r="L7355" s="505"/>
      <c r="M7355" s="506"/>
      <c r="N7355" s="505"/>
      <c r="O7355" s="506"/>
    </row>
    <row r="7356" spans="7:15" x14ac:dyDescent="0.2">
      <c r="G7356" s="505"/>
      <c r="I7356" s="505"/>
      <c r="J7356" s="270"/>
      <c r="K7356" s="505"/>
      <c r="L7356" s="505"/>
      <c r="M7356" s="506"/>
      <c r="N7356" s="505"/>
      <c r="O7356" s="506"/>
    </row>
    <row r="7357" spans="7:15" x14ac:dyDescent="0.2">
      <c r="G7357" s="505"/>
      <c r="I7357" s="505"/>
      <c r="J7357" s="270"/>
      <c r="K7357" s="505"/>
      <c r="L7357" s="505"/>
      <c r="M7357" s="506"/>
      <c r="N7357" s="505"/>
      <c r="O7357" s="506"/>
    </row>
    <row r="7358" spans="7:15" x14ac:dyDescent="0.2">
      <c r="G7358" s="505"/>
      <c r="I7358" s="505"/>
      <c r="J7358" s="270"/>
      <c r="K7358" s="505"/>
      <c r="L7358" s="505"/>
      <c r="M7358" s="506"/>
      <c r="N7358" s="505"/>
      <c r="O7358" s="506"/>
    </row>
    <row r="7359" spans="7:15" x14ac:dyDescent="0.2">
      <c r="G7359" s="505"/>
      <c r="I7359" s="505"/>
      <c r="J7359" s="270"/>
      <c r="K7359" s="505"/>
      <c r="L7359" s="505"/>
      <c r="M7359" s="506"/>
      <c r="N7359" s="505"/>
      <c r="O7359" s="506"/>
    </row>
    <row r="7360" spans="7:15" x14ac:dyDescent="0.2">
      <c r="G7360" s="505"/>
      <c r="I7360" s="505"/>
      <c r="J7360" s="270"/>
      <c r="K7360" s="505"/>
      <c r="L7360" s="505"/>
      <c r="M7360" s="506"/>
      <c r="N7360" s="505"/>
      <c r="O7360" s="506"/>
    </row>
    <row r="7361" spans="7:15" x14ac:dyDescent="0.2">
      <c r="G7361" s="505"/>
      <c r="I7361" s="505"/>
      <c r="J7361" s="270"/>
      <c r="K7361" s="505"/>
      <c r="L7361" s="505"/>
      <c r="M7361" s="506"/>
      <c r="N7361" s="505"/>
      <c r="O7361" s="506"/>
    </row>
    <row r="7362" spans="7:15" x14ac:dyDescent="0.2">
      <c r="G7362" s="505"/>
      <c r="I7362" s="505"/>
      <c r="J7362" s="270"/>
      <c r="K7362" s="505"/>
      <c r="L7362" s="505"/>
      <c r="M7362" s="506"/>
      <c r="N7362" s="505"/>
      <c r="O7362" s="506"/>
    </row>
    <row r="7363" spans="7:15" x14ac:dyDescent="0.2">
      <c r="G7363" s="505"/>
      <c r="I7363" s="505"/>
      <c r="J7363" s="270"/>
      <c r="K7363" s="505"/>
      <c r="L7363" s="505"/>
      <c r="M7363" s="506"/>
      <c r="N7363" s="505"/>
      <c r="O7363" s="506"/>
    </row>
    <row r="7364" spans="7:15" x14ac:dyDescent="0.2">
      <c r="G7364" s="505"/>
      <c r="I7364" s="505"/>
      <c r="J7364" s="270"/>
      <c r="K7364" s="505"/>
      <c r="L7364" s="505"/>
      <c r="M7364" s="506"/>
      <c r="N7364" s="505"/>
      <c r="O7364" s="506"/>
    </row>
    <row r="7365" spans="7:15" x14ac:dyDescent="0.2">
      <c r="G7365" s="505"/>
      <c r="I7365" s="505"/>
      <c r="J7365" s="270"/>
      <c r="K7365" s="505"/>
      <c r="L7365" s="505"/>
      <c r="M7365" s="506"/>
      <c r="N7365" s="505"/>
      <c r="O7365" s="506"/>
    </row>
    <row r="7366" spans="7:15" x14ac:dyDescent="0.2">
      <c r="G7366" s="505"/>
      <c r="I7366" s="505"/>
      <c r="J7366" s="270"/>
      <c r="K7366" s="505"/>
      <c r="L7366" s="505"/>
      <c r="M7366" s="506"/>
      <c r="N7366" s="505"/>
      <c r="O7366" s="506"/>
    </row>
    <row r="7367" spans="7:15" x14ac:dyDescent="0.2">
      <c r="G7367" s="505"/>
      <c r="I7367" s="505"/>
      <c r="J7367" s="270"/>
      <c r="K7367" s="505"/>
      <c r="L7367" s="505"/>
      <c r="M7367" s="506"/>
      <c r="N7367" s="505"/>
      <c r="O7367" s="506"/>
    </row>
    <row r="7368" spans="7:15" x14ac:dyDescent="0.2">
      <c r="G7368" s="505"/>
      <c r="I7368" s="505"/>
      <c r="J7368" s="270"/>
      <c r="K7368" s="505"/>
      <c r="L7368" s="505"/>
      <c r="M7368" s="506"/>
      <c r="N7368" s="505"/>
      <c r="O7368" s="506"/>
    </row>
    <row r="7369" spans="7:15" x14ac:dyDescent="0.2">
      <c r="G7369" s="505"/>
      <c r="I7369" s="505"/>
      <c r="J7369" s="270"/>
      <c r="K7369" s="505"/>
      <c r="L7369" s="505"/>
      <c r="M7369" s="506"/>
      <c r="N7369" s="505"/>
      <c r="O7369" s="506"/>
    </row>
    <row r="7370" spans="7:15" x14ac:dyDescent="0.2">
      <c r="G7370" s="505"/>
      <c r="I7370" s="505"/>
      <c r="J7370" s="270"/>
      <c r="K7370" s="505"/>
      <c r="L7370" s="505"/>
      <c r="M7370" s="506"/>
      <c r="N7370" s="505"/>
      <c r="O7370" s="506"/>
    </row>
    <row r="7371" spans="7:15" x14ac:dyDescent="0.2">
      <c r="G7371" s="505"/>
      <c r="I7371" s="505"/>
      <c r="J7371" s="270"/>
      <c r="K7371" s="505"/>
      <c r="L7371" s="505"/>
      <c r="M7371" s="506"/>
      <c r="N7371" s="505"/>
      <c r="O7371" s="506"/>
    </row>
    <row r="7372" spans="7:15" x14ac:dyDescent="0.2">
      <c r="G7372" s="505"/>
      <c r="I7372" s="505"/>
      <c r="J7372" s="270"/>
      <c r="K7372" s="505"/>
      <c r="L7372" s="505"/>
      <c r="M7372" s="506"/>
      <c r="N7372" s="505"/>
      <c r="O7372" s="506"/>
    </row>
    <row r="7373" spans="7:15" x14ac:dyDescent="0.2">
      <c r="G7373" s="505"/>
      <c r="I7373" s="505"/>
      <c r="J7373" s="270"/>
      <c r="K7373" s="505"/>
      <c r="L7373" s="505"/>
      <c r="M7373" s="506"/>
      <c r="N7373" s="505"/>
      <c r="O7373" s="506"/>
    </row>
    <row r="7374" spans="7:15" x14ac:dyDescent="0.2">
      <c r="G7374" s="505"/>
      <c r="I7374" s="505"/>
      <c r="J7374" s="270"/>
      <c r="K7374" s="505"/>
      <c r="L7374" s="505"/>
      <c r="M7374" s="506"/>
      <c r="N7374" s="505"/>
      <c r="O7374" s="506"/>
    </row>
    <row r="7375" spans="7:15" x14ac:dyDescent="0.2">
      <c r="G7375" s="505"/>
      <c r="I7375" s="505"/>
      <c r="J7375" s="270"/>
      <c r="K7375" s="505"/>
      <c r="L7375" s="505"/>
      <c r="M7375" s="506"/>
      <c r="N7375" s="505"/>
      <c r="O7375" s="506"/>
    </row>
    <row r="7376" spans="7:15" x14ac:dyDescent="0.2">
      <c r="G7376" s="505"/>
      <c r="I7376" s="505"/>
      <c r="J7376" s="270"/>
      <c r="K7376" s="505"/>
      <c r="L7376" s="505"/>
      <c r="M7376" s="506"/>
      <c r="N7376" s="505"/>
      <c r="O7376" s="506"/>
    </row>
    <row r="7377" spans="7:15" x14ac:dyDescent="0.2">
      <c r="G7377" s="505"/>
      <c r="I7377" s="505"/>
      <c r="J7377" s="270"/>
      <c r="K7377" s="505"/>
      <c r="L7377" s="505"/>
      <c r="M7377" s="506"/>
      <c r="N7377" s="505"/>
      <c r="O7377" s="506"/>
    </row>
    <row r="7378" spans="7:15" x14ac:dyDescent="0.2">
      <c r="G7378" s="505"/>
      <c r="I7378" s="505"/>
      <c r="J7378" s="270"/>
      <c r="K7378" s="505"/>
      <c r="L7378" s="505"/>
      <c r="M7378" s="506"/>
      <c r="N7378" s="505"/>
      <c r="O7378" s="506"/>
    </row>
    <row r="7379" spans="7:15" x14ac:dyDescent="0.2">
      <c r="G7379" s="505"/>
      <c r="I7379" s="505"/>
      <c r="J7379" s="270"/>
      <c r="K7379" s="505"/>
      <c r="L7379" s="505"/>
      <c r="M7379" s="506"/>
      <c r="N7379" s="505"/>
      <c r="O7379" s="506"/>
    </row>
    <row r="7380" spans="7:15" x14ac:dyDescent="0.2">
      <c r="G7380" s="505"/>
      <c r="I7380" s="505"/>
      <c r="J7380" s="270"/>
      <c r="K7380" s="505"/>
      <c r="L7380" s="505"/>
      <c r="M7380" s="506"/>
      <c r="N7380" s="505"/>
      <c r="O7380" s="506"/>
    </row>
    <row r="7381" spans="7:15" x14ac:dyDescent="0.2">
      <c r="G7381" s="505"/>
      <c r="I7381" s="505"/>
      <c r="J7381" s="270"/>
      <c r="K7381" s="505"/>
      <c r="L7381" s="505"/>
      <c r="M7381" s="506"/>
      <c r="N7381" s="505"/>
      <c r="O7381" s="506"/>
    </row>
    <row r="7382" spans="7:15" x14ac:dyDescent="0.2">
      <c r="G7382" s="505"/>
      <c r="I7382" s="505"/>
      <c r="J7382" s="270"/>
      <c r="K7382" s="505"/>
      <c r="L7382" s="505"/>
      <c r="M7382" s="506"/>
      <c r="N7382" s="505"/>
      <c r="O7382" s="506"/>
    </row>
    <row r="7383" spans="7:15" x14ac:dyDescent="0.2">
      <c r="G7383" s="505"/>
      <c r="I7383" s="505"/>
      <c r="J7383" s="270"/>
      <c r="K7383" s="505"/>
      <c r="L7383" s="505"/>
      <c r="M7383" s="506"/>
      <c r="N7383" s="505"/>
      <c r="O7383" s="506"/>
    </row>
    <row r="7384" spans="7:15" x14ac:dyDescent="0.2">
      <c r="G7384" s="505"/>
      <c r="I7384" s="505"/>
      <c r="J7384" s="270"/>
      <c r="K7384" s="505"/>
      <c r="L7384" s="505"/>
      <c r="M7384" s="506"/>
      <c r="N7384" s="505"/>
      <c r="O7384" s="506"/>
    </row>
    <row r="7385" spans="7:15" x14ac:dyDescent="0.2">
      <c r="G7385" s="505"/>
      <c r="I7385" s="505"/>
      <c r="J7385" s="270"/>
      <c r="K7385" s="505"/>
      <c r="L7385" s="505"/>
      <c r="M7385" s="506"/>
      <c r="N7385" s="505"/>
      <c r="O7385" s="506"/>
    </row>
    <row r="7386" spans="7:15" x14ac:dyDescent="0.2">
      <c r="G7386" s="505"/>
      <c r="I7386" s="505"/>
      <c r="J7386" s="270"/>
      <c r="K7386" s="505"/>
      <c r="L7386" s="505"/>
      <c r="M7386" s="506"/>
      <c r="N7386" s="505"/>
      <c r="O7386" s="506"/>
    </row>
    <row r="7387" spans="7:15" x14ac:dyDescent="0.2">
      <c r="G7387" s="505"/>
      <c r="I7387" s="505"/>
      <c r="J7387" s="270"/>
      <c r="K7387" s="505"/>
      <c r="L7387" s="505"/>
      <c r="M7387" s="506"/>
      <c r="N7387" s="505"/>
      <c r="O7387" s="506"/>
    </row>
    <row r="7388" spans="7:15" x14ac:dyDescent="0.2">
      <c r="G7388" s="505"/>
      <c r="I7388" s="505"/>
      <c r="J7388" s="270"/>
      <c r="K7388" s="505"/>
      <c r="L7388" s="505"/>
      <c r="M7388" s="506"/>
      <c r="N7388" s="505"/>
      <c r="O7388" s="506"/>
    </row>
    <row r="7389" spans="7:15" x14ac:dyDescent="0.2">
      <c r="G7389" s="505"/>
      <c r="I7389" s="505"/>
      <c r="J7389" s="270"/>
      <c r="K7389" s="505"/>
      <c r="L7389" s="505"/>
      <c r="M7389" s="506"/>
      <c r="N7389" s="505"/>
      <c r="O7389" s="506"/>
    </row>
    <row r="7390" spans="7:15" x14ac:dyDescent="0.2">
      <c r="G7390" s="505"/>
      <c r="I7390" s="505"/>
      <c r="J7390" s="270"/>
      <c r="K7390" s="505"/>
      <c r="L7390" s="505"/>
      <c r="M7390" s="506"/>
      <c r="N7390" s="505"/>
      <c r="O7390" s="506"/>
    </row>
    <row r="7391" spans="7:15" x14ac:dyDescent="0.2">
      <c r="G7391" s="505"/>
      <c r="I7391" s="505"/>
      <c r="J7391" s="270"/>
      <c r="K7391" s="505"/>
      <c r="L7391" s="505"/>
      <c r="M7391" s="506"/>
      <c r="N7391" s="505"/>
      <c r="O7391" s="506"/>
    </row>
    <row r="7392" spans="7:15" x14ac:dyDescent="0.2">
      <c r="G7392" s="505"/>
      <c r="I7392" s="505"/>
      <c r="J7392" s="270"/>
      <c r="K7392" s="505"/>
      <c r="L7392" s="505"/>
      <c r="M7392" s="506"/>
      <c r="N7392" s="505"/>
      <c r="O7392" s="506"/>
    </row>
    <row r="7393" spans="7:15" x14ac:dyDescent="0.2">
      <c r="G7393" s="505"/>
      <c r="I7393" s="505"/>
      <c r="J7393" s="270"/>
      <c r="K7393" s="505"/>
      <c r="L7393" s="505"/>
      <c r="M7393" s="506"/>
      <c r="N7393" s="505"/>
      <c r="O7393" s="506"/>
    </row>
    <row r="7394" spans="7:15" x14ac:dyDescent="0.2">
      <c r="G7394" s="505"/>
      <c r="I7394" s="505"/>
      <c r="J7394" s="270"/>
      <c r="K7394" s="505"/>
      <c r="L7394" s="505"/>
      <c r="M7394" s="506"/>
      <c r="N7394" s="505"/>
      <c r="O7394" s="506"/>
    </row>
    <row r="7395" spans="7:15" x14ac:dyDescent="0.2">
      <c r="G7395" s="505"/>
      <c r="I7395" s="505"/>
      <c r="J7395" s="270"/>
      <c r="K7395" s="505"/>
      <c r="L7395" s="505"/>
      <c r="M7395" s="506"/>
      <c r="N7395" s="505"/>
      <c r="O7395" s="506"/>
    </row>
    <row r="7396" spans="7:15" x14ac:dyDescent="0.2">
      <c r="G7396" s="505"/>
      <c r="I7396" s="505"/>
      <c r="J7396" s="270"/>
      <c r="K7396" s="505"/>
      <c r="L7396" s="505"/>
      <c r="M7396" s="506"/>
      <c r="N7396" s="505"/>
      <c r="O7396" s="506"/>
    </row>
    <row r="7397" spans="7:15" x14ac:dyDescent="0.2">
      <c r="G7397" s="505"/>
      <c r="I7397" s="505"/>
      <c r="J7397" s="270"/>
      <c r="K7397" s="505"/>
      <c r="L7397" s="505"/>
      <c r="M7397" s="506"/>
      <c r="N7397" s="505"/>
      <c r="O7397" s="506"/>
    </row>
    <row r="7398" spans="7:15" x14ac:dyDescent="0.2">
      <c r="G7398" s="505"/>
      <c r="I7398" s="505"/>
      <c r="J7398" s="270"/>
      <c r="K7398" s="505"/>
      <c r="L7398" s="505"/>
      <c r="M7398" s="506"/>
      <c r="N7398" s="505"/>
      <c r="O7398" s="506"/>
    </row>
    <row r="7399" spans="7:15" x14ac:dyDescent="0.2">
      <c r="G7399" s="505"/>
      <c r="I7399" s="505"/>
      <c r="J7399" s="270"/>
      <c r="K7399" s="505"/>
      <c r="L7399" s="505"/>
      <c r="M7399" s="506"/>
      <c r="N7399" s="505"/>
      <c r="O7399" s="506"/>
    </row>
    <row r="7400" spans="7:15" x14ac:dyDescent="0.2">
      <c r="G7400" s="505"/>
      <c r="I7400" s="505"/>
      <c r="J7400" s="270"/>
      <c r="K7400" s="505"/>
      <c r="L7400" s="505"/>
      <c r="M7400" s="506"/>
      <c r="N7400" s="505"/>
      <c r="O7400" s="506"/>
    </row>
    <row r="7401" spans="7:15" x14ac:dyDescent="0.2">
      <c r="G7401" s="505"/>
      <c r="I7401" s="505"/>
      <c r="J7401" s="270"/>
      <c r="K7401" s="505"/>
      <c r="L7401" s="505"/>
      <c r="M7401" s="506"/>
      <c r="N7401" s="505"/>
      <c r="O7401" s="506"/>
    </row>
    <row r="7402" spans="7:15" x14ac:dyDescent="0.2">
      <c r="G7402" s="505"/>
      <c r="I7402" s="505"/>
      <c r="J7402" s="270"/>
      <c r="K7402" s="505"/>
      <c r="L7402" s="505"/>
      <c r="M7402" s="506"/>
      <c r="N7402" s="505"/>
      <c r="O7402" s="506"/>
    </row>
    <row r="7403" spans="7:15" x14ac:dyDescent="0.2">
      <c r="G7403" s="505"/>
      <c r="I7403" s="505"/>
      <c r="J7403" s="270"/>
      <c r="K7403" s="505"/>
      <c r="L7403" s="505"/>
      <c r="M7403" s="506"/>
      <c r="N7403" s="505"/>
      <c r="O7403" s="506"/>
    </row>
    <row r="7404" spans="7:15" x14ac:dyDescent="0.2">
      <c r="G7404" s="505"/>
      <c r="I7404" s="505"/>
      <c r="J7404" s="270"/>
      <c r="K7404" s="505"/>
      <c r="L7404" s="505"/>
      <c r="M7404" s="506"/>
      <c r="N7404" s="505"/>
      <c r="O7404" s="506"/>
    </row>
    <row r="7405" spans="7:15" x14ac:dyDescent="0.2">
      <c r="G7405" s="505"/>
      <c r="I7405" s="505"/>
      <c r="J7405" s="270"/>
      <c r="K7405" s="505"/>
      <c r="L7405" s="505"/>
      <c r="M7405" s="506"/>
      <c r="N7405" s="505"/>
      <c r="O7405" s="506"/>
    </row>
    <row r="7406" spans="7:15" x14ac:dyDescent="0.2">
      <c r="G7406" s="505"/>
      <c r="I7406" s="505"/>
      <c r="J7406" s="270"/>
      <c r="K7406" s="505"/>
      <c r="L7406" s="505"/>
      <c r="M7406" s="506"/>
      <c r="N7406" s="505"/>
      <c r="O7406" s="506"/>
    </row>
    <row r="7407" spans="7:15" x14ac:dyDescent="0.2">
      <c r="G7407" s="505"/>
      <c r="I7407" s="505"/>
      <c r="J7407" s="270"/>
      <c r="K7407" s="505"/>
      <c r="L7407" s="505"/>
      <c r="M7407" s="506"/>
      <c r="N7407" s="505"/>
      <c r="O7407" s="506"/>
    </row>
    <row r="7408" spans="7:15" x14ac:dyDescent="0.2">
      <c r="G7408" s="505"/>
      <c r="I7408" s="505"/>
      <c r="J7408" s="270"/>
      <c r="K7408" s="505"/>
      <c r="L7408" s="505"/>
      <c r="M7408" s="506"/>
      <c r="N7408" s="505"/>
      <c r="O7408" s="506"/>
    </row>
    <row r="7409" spans="7:15" x14ac:dyDescent="0.2">
      <c r="G7409" s="505"/>
      <c r="I7409" s="505"/>
      <c r="J7409" s="270"/>
      <c r="K7409" s="505"/>
      <c r="L7409" s="505"/>
      <c r="M7409" s="506"/>
      <c r="N7409" s="505"/>
      <c r="O7409" s="506"/>
    </row>
    <row r="7410" spans="7:15" x14ac:dyDescent="0.2">
      <c r="G7410" s="505"/>
      <c r="I7410" s="505"/>
      <c r="J7410" s="270"/>
      <c r="K7410" s="505"/>
      <c r="L7410" s="505"/>
      <c r="M7410" s="506"/>
      <c r="N7410" s="505"/>
      <c r="O7410" s="506"/>
    </row>
    <row r="7411" spans="7:15" x14ac:dyDescent="0.2">
      <c r="G7411" s="505"/>
      <c r="I7411" s="505"/>
      <c r="J7411" s="270"/>
      <c r="K7411" s="505"/>
      <c r="L7411" s="505"/>
      <c r="M7411" s="506"/>
      <c r="N7411" s="505"/>
      <c r="O7411" s="506"/>
    </row>
    <row r="7412" spans="7:15" x14ac:dyDescent="0.2">
      <c r="G7412" s="505"/>
      <c r="I7412" s="505"/>
      <c r="J7412" s="270"/>
      <c r="K7412" s="505"/>
      <c r="L7412" s="505"/>
      <c r="M7412" s="506"/>
      <c r="N7412" s="505"/>
      <c r="O7412" s="506"/>
    </row>
    <row r="7413" spans="7:15" x14ac:dyDescent="0.2">
      <c r="G7413" s="505"/>
      <c r="I7413" s="505"/>
      <c r="J7413" s="270"/>
      <c r="K7413" s="505"/>
      <c r="L7413" s="505"/>
      <c r="M7413" s="506"/>
      <c r="N7413" s="505"/>
      <c r="O7413" s="506"/>
    </row>
    <row r="7414" spans="7:15" x14ac:dyDescent="0.2">
      <c r="G7414" s="505"/>
      <c r="I7414" s="505"/>
      <c r="J7414" s="270"/>
      <c r="K7414" s="505"/>
      <c r="L7414" s="505"/>
      <c r="M7414" s="506"/>
      <c r="N7414" s="505"/>
      <c r="O7414" s="506"/>
    </row>
    <row r="7415" spans="7:15" x14ac:dyDescent="0.2">
      <c r="G7415" s="505"/>
      <c r="I7415" s="505"/>
      <c r="J7415" s="270"/>
      <c r="K7415" s="505"/>
      <c r="L7415" s="505"/>
      <c r="M7415" s="506"/>
      <c r="N7415" s="505"/>
      <c r="O7415" s="506"/>
    </row>
    <row r="7416" spans="7:15" x14ac:dyDescent="0.2">
      <c r="G7416" s="505"/>
      <c r="I7416" s="505"/>
      <c r="J7416" s="270"/>
      <c r="K7416" s="505"/>
      <c r="L7416" s="505"/>
      <c r="M7416" s="506"/>
      <c r="N7416" s="505"/>
      <c r="O7416" s="506"/>
    </row>
    <row r="7417" spans="7:15" x14ac:dyDescent="0.2">
      <c r="G7417" s="505"/>
      <c r="I7417" s="505"/>
      <c r="J7417" s="270"/>
      <c r="K7417" s="505"/>
      <c r="L7417" s="505"/>
      <c r="M7417" s="506"/>
      <c r="N7417" s="505"/>
      <c r="O7417" s="506"/>
    </row>
    <row r="7418" spans="7:15" x14ac:dyDescent="0.2">
      <c r="G7418" s="505"/>
      <c r="I7418" s="505"/>
      <c r="J7418" s="270"/>
      <c r="K7418" s="505"/>
      <c r="L7418" s="505"/>
      <c r="M7418" s="506"/>
      <c r="N7418" s="505"/>
      <c r="O7418" s="506"/>
    </row>
    <row r="7419" spans="7:15" x14ac:dyDescent="0.2">
      <c r="G7419" s="505"/>
      <c r="I7419" s="505"/>
      <c r="J7419" s="270"/>
      <c r="K7419" s="505"/>
      <c r="L7419" s="505"/>
      <c r="M7419" s="506"/>
      <c r="N7419" s="505"/>
      <c r="O7419" s="506"/>
    </row>
    <row r="7420" spans="7:15" x14ac:dyDescent="0.2">
      <c r="G7420" s="505"/>
      <c r="I7420" s="505"/>
      <c r="J7420" s="270"/>
      <c r="K7420" s="505"/>
      <c r="L7420" s="505"/>
      <c r="M7420" s="506"/>
      <c r="N7420" s="505"/>
      <c r="O7420" s="506"/>
    </row>
    <row r="7421" spans="7:15" x14ac:dyDescent="0.2">
      <c r="G7421" s="505"/>
      <c r="I7421" s="505"/>
      <c r="J7421" s="270"/>
      <c r="K7421" s="505"/>
      <c r="L7421" s="505"/>
      <c r="M7421" s="506"/>
      <c r="N7421" s="505"/>
      <c r="O7421" s="506"/>
    </row>
    <row r="7422" spans="7:15" x14ac:dyDescent="0.2">
      <c r="G7422" s="505"/>
      <c r="I7422" s="505"/>
      <c r="J7422" s="270"/>
      <c r="K7422" s="505"/>
      <c r="L7422" s="505"/>
      <c r="M7422" s="506"/>
      <c r="N7422" s="505"/>
      <c r="O7422" s="506"/>
    </row>
    <row r="7423" spans="7:15" x14ac:dyDescent="0.2">
      <c r="G7423" s="505"/>
      <c r="I7423" s="505"/>
      <c r="J7423" s="270"/>
      <c r="K7423" s="505"/>
      <c r="L7423" s="505"/>
      <c r="M7423" s="506"/>
      <c r="N7423" s="505"/>
      <c r="O7423" s="506"/>
    </row>
    <row r="7424" spans="7:15" x14ac:dyDescent="0.2">
      <c r="G7424" s="505"/>
      <c r="I7424" s="505"/>
      <c r="J7424" s="270"/>
      <c r="K7424" s="505"/>
      <c r="L7424" s="505"/>
      <c r="M7424" s="506"/>
      <c r="N7424" s="505"/>
      <c r="O7424" s="506"/>
    </row>
    <row r="7425" spans="7:15" x14ac:dyDescent="0.2">
      <c r="G7425" s="505"/>
      <c r="I7425" s="505"/>
      <c r="J7425" s="270"/>
      <c r="K7425" s="505"/>
      <c r="L7425" s="505"/>
      <c r="M7425" s="506"/>
      <c r="N7425" s="505"/>
      <c r="O7425" s="506"/>
    </row>
    <row r="7426" spans="7:15" x14ac:dyDescent="0.2">
      <c r="G7426" s="505"/>
      <c r="I7426" s="505"/>
      <c r="J7426" s="270"/>
      <c r="K7426" s="505"/>
      <c r="L7426" s="505"/>
      <c r="M7426" s="506"/>
      <c r="N7426" s="505"/>
      <c r="O7426" s="506"/>
    </row>
    <row r="7427" spans="7:15" x14ac:dyDescent="0.2">
      <c r="G7427" s="505"/>
      <c r="I7427" s="505"/>
      <c r="J7427" s="270"/>
      <c r="K7427" s="505"/>
      <c r="L7427" s="505"/>
      <c r="M7427" s="506"/>
      <c r="N7427" s="505"/>
      <c r="O7427" s="506"/>
    </row>
    <row r="7428" spans="7:15" x14ac:dyDescent="0.2">
      <c r="G7428" s="505"/>
      <c r="I7428" s="505"/>
      <c r="J7428" s="270"/>
      <c r="K7428" s="505"/>
      <c r="L7428" s="505"/>
      <c r="M7428" s="506"/>
      <c r="N7428" s="505"/>
      <c r="O7428" s="506"/>
    </row>
    <row r="7429" spans="7:15" x14ac:dyDescent="0.2">
      <c r="G7429" s="505"/>
      <c r="I7429" s="505"/>
      <c r="J7429" s="270"/>
      <c r="K7429" s="505"/>
      <c r="L7429" s="505"/>
      <c r="M7429" s="506"/>
      <c r="N7429" s="505"/>
      <c r="O7429" s="506"/>
    </row>
    <row r="7430" spans="7:15" x14ac:dyDescent="0.2">
      <c r="G7430" s="505"/>
      <c r="I7430" s="505"/>
      <c r="J7430" s="270"/>
      <c r="K7430" s="505"/>
      <c r="L7430" s="505"/>
      <c r="M7430" s="506"/>
      <c r="N7430" s="505"/>
      <c r="O7430" s="506"/>
    </row>
    <row r="7431" spans="7:15" x14ac:dyDescent="0.2">
      <c r="G7431" s="505"/>
      <c r="I7431" s="505"/>
      <c r="J7431" s="270"/>
      <c r="K7431" s="505"/>
      <c r="L7431" s="505"/>
      <c r="M7431" s="506"/>
      <c r="N7431" s="505"/>
      <c r="O7431" s="506"/>
    </row>
    <row r="7432" spans="7:15" x14ac:dyDescent="0.2">
      <c r="G7432" s="505"/>
      <c r="I7432" s="505"/>
      <c r="J7432" s="270"/>
      <c r="K7432" s="505"/>
      <c r="L7432" s="505"/>
      <c r="M7432" s="506"/>
      <c r="N7432" s="505"/>
      <c r="O7432" s="506"/>
    </row>
    <row r="7433" spans="7:15" x14ac:dyDescent="0.2">
      <c r="G7433" s="505"/>
      <c r="I7433" s="505"/>
      <c r="J7433" s="270"/>
      <c r="K7433" s="505"/>
      <c r="L7433" s="505"/>
      <c r="M7433" s="506"/>
      <c r="N7433" s="505"/>
      <c r="O7433" s="506"/>
    </row>
    <row r="7434" spans="7:15" x14ac:dyDescent="0.2">
      <c r="G7434" s="505"/>
      <c r="I7434" s="505"/>
      <c r="J7434" s="270"/>
      <c r="K7434" s="505"/>
      <c r="L7434" s="505"/>
      <c r="M7434" s="506"/>
      <c r="N7434" s="505"/>
      <c r="O7434" s="506"/>
    </row>
    <row r="7435" spans="7:15" x14ac:dyDescent="0.2">
      <c r="G7435" s="505"/>
      <c r="I7435" s="505"/>
      <c r="J7435" s="270"/>
      <c r="K7435" s="505"/>
      <c r="L7435" s="505"/>
      <c r="M7435" s="506"/>
      <c r="N7435" s="505"/>
      <c r="O7435" s="506"/>
    </row>
    <row r="7436" spans="7:15" x14ac:dyDescent="0.2">
      <c r="G7436" s="505"/>
      <c r="I7436" s="505"/>
      <c r="J7436" s="270"/>
      <c r="K7436" s="505"/>
      <c r="L7436" s="505"/>
      <c r="M7436" s="506"/>
      <c r="N7436" s="505"/>
      <c r="O7436" s="506"/>
    </row>
    <row r="7437" spans="7:15" x14ac:dyDescent="0.2">
      <c r="G7437" s="505"/>
      <c r="I7437" s="505"/>
      <c r="J7437" s="270"/>
      <c r="K7437" s="505"/>
      <c r="L7437" s="505"/>
      <c r="M7437" s="506"/>
      <c r="N7437" s="505"/>
      <c r="O7437" s="506"/>
    </row>
    <row r="7438" spans="7:15" x14ac:dyDescent="0.2">
      <c r="G7438" s="505"/>
      <c r="I7438" s="505"/>
      <c r="J7438" s="270"/>
      <c r="K7438" s="505"/>
      <c r="L7438" s="505"/>
      <c r="M7438" s="506"/>
      <c r="N7438" s="505"/>
      <c r="O7438" s="506"/>
    </row>
    <row r="7439" spans="7:15" x14ac:dyDescent="0.2">
      <c r="G7439" s="505"/>
      <c r="I7439" s="505"/>
      <c r="J7439" s="270"/>
      <c r="K7439" s="505"/>
      <c r="L7439" s="505"/>
      <c r="M7439" s="506"/>
      <c r="N7439" s="505"/>
      <c r="O7439" s="506"/>
    </row>
    <row r="7440" spans="7:15" x14ac:dyDescent="0.2">
      <c r="G7440" s="505"/>
      <c r="I7440" s="505"/>
      <c r="J7440" s="270"/>
      <c r="K7440" s="505"/>
      <c r="L7440" s="505"/>
      <c r="M7440" s="506"/>
      <c r="N7440" s="505"/>
      <c r="O7440" s="506"/>
    </row>
    <row r="7441" spans="7:15" x14ac:dyDescent="0.2">
      <c r="G7441" s="505"/>
      <c r="I7441" s="505"/>
      <c r="J7441" s="270"/>
      <c r="K7441" s="505"/>
      <c r="L7441" s="505"/>
      <c r="M7441" s="506"/>
      <c r="N7441" s="505"/>
      <c r="O7441" s="506"/>
    </row>
    <row r="7442" spans="7:15" x14ac:dyDescent="0.2">
      <c r="G7442" s="505"/>
      <c r="I7442" s="505"/>
      <c r="J7442" s="270"/>
      <c r="K7442" s="505"/>
      <c r="L7442" s="505"/>
      <c r="M7442" s="506"/>
      <c r="N7442" s="505"/>
      <c r="O7442" s="506"/>
    </row>
    <row r="7443" spans="7:15" x14ac:dyDescent="0.2">
      <c r="G7443" s="505"/>
      <c r="I7443" s="505"/>
      <c r="J7443" s="270"/>
      <c r="K7443" s="505"/>
      <c r="L7443" s="505"/>
      <c r="M7443" s="506"/>
      <c r="N7443" s="505"/>
      <c r="O7443" s="506"/>
    </row>
    <row r="7444" spans="7:15" x14ac:dyDescent="0.2">
      <c r="G7444" s="505"/>
      <c r="I7444" s="505"/>
      <c r="J7444" s="270"/>
      <c r="K7444" s="505"/>
      <c r="L7444" s="505"/>
      <c r="M7444" s="506"/>
      <c r="N7444" s="505"/>
      <c r="O7444" s="506"/>
    </row>
    <row r="7445" spans="7:15" x14ac:dyDescent="0.2">
      <c r="G7445" s="505"/>
      <c r="I7445" s="505"/>
      <c r="J7445" s="270"/>
      <c r="K7445" s="505"/>
      <c r="L7445" s="505"/>
      <c r="M7445" s="506"/>
      <c r="N7445" s="505"/>
      <c r="O7445" s="506"/>
    </row>
    <row r="7446" spans="7:15" x14ac:dyDescent="0.2">
      <c r="G7446" s="505"/>
      <c r="I7446" s="505"/>
      <c r="J7446" s="270"/>
      <c r="K7446" s="505"/>
      <c r="L7446" s="505"/>
      <c r="M7446" s="506"/>
      <c r="N7446" s="505"/>
      <c r="O7446" s="506"/>
    </row>
    <row r="7447" spans="7:15" x14ac:dyDescent="0.2">
      <c r="G7447" s="505"/>
      <c r="I7447" s="505"/>
      <c r="J7447" s="270"/>
      <c r="K7447" s="505"/>
      <c r="L7447" s="505"/>
      <c r="M7447" s="506"/>
      <c r="N7447" s="505"/>
      <c r="O7447" s="506"/>
    </row>
    <row r="7448" spans="7:15" x14ac:dyDescent="0.2">
      <c r="G7448" s="505"/>
      <c r="I7448" s="505"/>
      <c r="J7448" s="270"/>
      <c r="K7448" s="505"/>
      <c r="L7448" s="505"/>
      <c r="M7448" s="506"/>
      <c r="N7448" s="505"/>
      <c r="O7448" s="506"/>
    </row>
    <row r="7449" spans="7:15" x14ac:dyDescent="0.2">
      <c r="G7449" s="505"/>
      <c r="I7449" s="505"/>
      <c r="J7449" s="270"/>
      <c r="K7449" s="505"/>
      <c r="L7449" s="505"/>
      <c r="M7449" s="506"/>
      <c r="N7449" s="505"/>
      <c r="O7449" s="506"/>
    </row>
    <row r="7450" spans="7:15" x14ac:dyDescent="0.2">
      <c r="G7450" s="505"/>
      <c r="I7450" s="505"/>
      <c r="J7450" s="270"/>
      <c r="K7450" s="505"/>
      <c r="L7450" s="505"/>
      <c r="M7450" s="506"/>
      <c r="N7450" s="505"/>
      <c r="O7450" s="506"/>
    </row>
    <row r="7451" spans="7:15" x14ac:dyDescent="0.2">
      <c r="G7451" s="505"/>
      <c r="I7451" s="505"/>
      <c r="J7451" s="270"/>
      <c r="K7451" s="505"/>
      <c r="L7451" s="505"/>
      <c r="M7451" s="506"/>
      <c r="N7451" s="505"/>
      <c r="O7451" s="506"/>
    </row>
    <row r="7452" spans="7:15" x14ac:dyDescent="0.2">
      <c r="G7452" s="505"/>
      <c r="I7452" s="505"/>
      <c r="J7452" s="270"/>
      <c r="K7452" s="505"/>
      <c r="L7452" s="505"/>
      <c r="M7452" s="506"/>
      <c r="N7452" s="505"/>
      <c r="O7452" s="506"/>
    </row>
    <row r="7453" spans="7:15" x14ac:dyDescent="0.2">
      <c r="G7453" s="505"/>
      <c r="I7453" s="505"/>
      <c r="J7453" s="270"/>
      <c r="K7453" s="505"/>
      <c r="L7453" s="505"/>
      <c r="M7453" s="506"/>
      <c r="N7453" s="505"/>
      <c r="O7453" s="506"/>
    </row>
    <row r="7454" spans="7:15" x14ac:dyDescent="0.2">
      <c r="G7454" s="505"/>
      <c r="I7454" s="505"/>
      <c r="J7454" s="270"/>
      <c r="K7454" s="505"/>
      <c r="L7454" s="505"/>
      <c r="M7454" s="506"/>
      <c r="N7454" s="505"/>
      <c r="O7454" s="506"/>
    </row>
    <row r="7455" spans="7:15" x14ac:dyDescent="0.2">
      <c r="G7455" s="505"/>
      <c r="I7455" s="505"/>
      <c r="J7455" s="270"/>
      <c r="K7455" s="505"/>
      <c r="L7455" s="505"/>
      <c r="M7455" s="506"/>
      <c r="N7455" s="505"/>
      <c r="O7455" s="506"/>
    </row>
    <row r="7456" spans="7:15" x14ac:dyDescent="0.2">
      <c r="G7456" s="505"/>
      <c r="I7456" s="505"/>
      <c r="J7456" s="270"/>
      <c r="K7456" s="505"/>
      <c r="L7456" s="505"/>
      <c r="M7456" s="506"/>
      <c r="N7456" s="505"/>
      <c r="O7456" s="506"/>
    </row>
    <row r="7457" spans="7:15" x14ac:dyDescent="0.2">
      <c r="G7457" s="505"/>
      <c r="I7457" s="505"/>
      <c r="J7457" s="270"/>
      <c r="K7457" s="505"/>
      <c r="L7457" s="505"/>
      <c r="M7457" s="506"/>
      <c r="N7457" s="505"/>
      <c r="O7457" s="506"/>
    </row>
    <row r="7458" spans="7:15" x14ac:dyDescent="0.2">
      <c r="G7458" s="505"/>
      <c r="I7458" s="505"/>
      <c r="J7458" s="270"/>
      <c r="K7458" s="505"/>
      <c r="L7458" s="505"/>
      <c r="M7458" s="506"/>
      <c r="N7458" s="505"/>
      <c r="O7458" s="506"/>
    </row>
    <row r="7459" spans="7:15" x14ac:dyDescent="0.2">
      <c r="G7459" s="505"/>
      <c r="I7459" s="505"/>
      <c r="J7459" s="270"/>
      <c r="K7459" s="505"/>
      <c r="L7459" s="505"/>
      <c r="M7459" s="506"/>
      <c r="N7459" s="505"/>
      <c r="O7459" s="506"/>
    </row>
    <row r="7460" spans="7:15" x14ac:dyDescent="0.2">
      <c r="G7460" s="505"/>
      <c r="I7460" s="505"/>
      <c r="J7460" s="270"/>
      <c r="K7460" s="505"/>
      <c r="L7460" s="505"/>
      <c r="M7460" s="506"/>
      <c r="N7460" s="505"/>
      <c r="O7460" s="506"/>
    </row>
    <row r="7461" spans="7:15" x14ac:dyDescent="0.2">
      <c r="G7461" s="505"/>
      <c r="I7461" s="505"/>
      <c r="J7461" s="270"/>
      <c r="K7461" s="505"/>
      <c r="L7461" s="505"/>
      <c r="M7461" s="506"/>
      <c r="N7461" s="505"/>
      <c r="O7461" s="506"/>
    </row>
    <row r="7462" spans="7:15" x14ac:dyDescent="0.2">
      <c r="G7462" s="505"/>
      <c r="I7462" s="505"/>
      <c r="J7462" s="270"/>
      <c r="K7462" s="505"/>
      <c r="L7462" s="505"/>
      <c r="M7462" s="506"/>
      <c r="N7462" s="505"/>
      <c r="O7462" s="506"/>
    </row>
    <row r="7463" spans="7:15" x14ac:dyDescent="0.2">
      <c r="G7463" s="505"/>
      <c r="I7463" s="505"/>
      <c r="J7463" s="270"/>
      <c r="K7463" s="505"/>
      <c r="L7463" s="505"/>
      <c r="M7463" s="506"/>
      <c r="N7463" s="505"/>
      <c r="O7463" s="506"/>
    </row>
    <row r="7464" spans="7:15" x14ac:dyDescent="0.2">
      <c r="G7464" s="505"/>
      <c r="I7464" s="505"/>
      <c r="J7464" s="270"/>
      <c r="K7464" s="505"/>
      <c r="L7464" s="505"/>
      <c r="M7464" s="506"/>
      <c r="N7464" s="505"/>
      <c r="O7464" s="506"/>
    </row>
    <row r="7465" spans="7:15" x14ac:dyDescent="0.2">
      <c r="G7465" s="505"/>
      <c r="I7465" s="505"/>
      <c r="J7465" s="270"/>
      <c r="K7465" s="505"/>
      <c r="L7465" s="505"/>
      <c r="M7465" s="506"/>
      <c r="N7465" s="505"/>
      <c r="O7465" s="506"/>
    </row>
    <row r="7466" spans="7:15" x14ac:dyDescent="0.2">
      <c r="G7466" s="505"/>
      <c r="I7466" s="505"/>
      <c r="J7466" s="270"/>
      <c r="K7466" s="505"/>
      <c r="L7466" s="505"/>
      <c r="M7466" s="506"/>
      <c r="N7466" s="505"/>
      <c r="O7466" s="506"/>
    </row>
    <row r="7467" spans="7:15" x14ac:dyDescent="0.2">
      <c r="G7467" s="505"/>
      <c r="I7467" s="505"/>
      <c r="J7467" s="270"/>
      <c r="K7467" s="505"/>
      <c r="L7467" s="505"/>
      <c r="M7467" s="506"/>
      <c r="N7467" s="505"/>
      <c r="O7467" s="506"/>
    </row>
    <row r="7468" spans="7:15" x14ac:dyDescent="0.2">
      <c r="G7468" s="505"/>
      <c r="I7468" s="505"/>
      <c r="J7468" s="270"/>
      <c r="K7468" s="505"/>
      <c r="L7468" s="505"/>
      <c r="M7468" s="506"/>
      <c r="N7468" s="505"/>
      <c r="O7468" s="506"/>
    </row>
    <row r="7469" spans="7:15" x14ac:dyDescent="0.2">
      <c r="G7469" s="505"/>
      <c r="I7469" s="505"/>
      <c r="J7469" s="270"/>
      <c r="K7469" s="505"/>
      <c r="L7469" s="505"/>
      <c r="M7469" s="506"/>
      <c r="N7469" s="505"/>
      <c r="O7469" s="506"/>
    </row>
    <row r="7470" spans="7:15" x14ac:dyDescent="0.2">
      <c r="G7470" s="505"/>
      <c r="I7470" s="505"/>
      <c r="J7470" s="270"/>
      <c r="K7470" s="505"/>
      <c r="L7470" s="505"/>
      <c r="M7470" s="506"/>
      <c r="N7470" s="505"/>
      <c r="O7470" s="506"/>
    </row>
    <row r="7471" spans="7:15" x14ac:dyDescent="0.2">
      <c r="G7471" s="505"/>
      <c r="I7471" s="505"/>
      <c r="J7471" s="270"/>
      <c r="K7471" s="505"/>
      <c r="L7471" s="505"/>
      <c r="M7471" s="506"/>
      <c r="N7471" s="505"/>
      <c r="O7471" s="506"/>
    </row>
    <row r="7472" spans="7:15" x14ac:dyDescent="0.2">
      <c r="G7472" s="505"/>
      <c r="I7472" s="505"/>
      <c r="J7472" s="270"/>
      <c r="K7472" s="505"/>
      <c r="L7472" s="505"/>
      <c r="M7472" s="506"/>
      <c r="N7472" s="505"/>
      <c r="O7472" s="506"/>
    </row>
    <row r="7473" spans="7:15" x14ac:dyDescent="0.2">
      <c r="G7473" s="505"/>
      <c r="I7473" s="505"/>
      <c r="J7473" s="270"/>
      <c r="K7473" s="505"/>
      <c r="L7473" s="505"/>
      <c r="M7473" s="506"/>
      <c r="N7473" s="505"/>
      <c r="O7473" s="506"/>
    </row>
    <row r="7474" spans="7:15" x14ac:dyDescent="0.2">
      <c r="G7474" s="505"/>
      <c r="I7474" s="505"/>
      <c r="J7474" s="270"/>
      <c r="K7474" s="505"/>
      <c r="L7474" s="505"/>
      <c r="M7474" s="506"/>
      <c r="N7474" s="505"/>
      <c r="O7474" s="506"/>
    </row>
    <row r="7475" spans="7:15" x14ac:dyDescent="0.2">
      <c r="G7475" s="505"/>
      <c r="I7475" s="505"/>
      <c r="J7475" s="270"/>
      <c r="K7475" s="505"/>
      <c r="L7475" s="505"/>
      <c r="M7475" s="506"/>
      <c r="N7475" s="505"/>
      <c r="O7475" s="506"/>
    </row>
    <row r="7476" spans="7:15" x14ac:dyDescent="0.2">
      <c r="G7476" s="505"/>
      <c r="I7476" s="505"/>
      <c r="J7476" s="270"/>
      <c r="K7476" s="505"/>
      <c r="L7476" s="505"/>
      <c r="M7476" s="506"/>
      <c r="N7476" s="505"/>
      <c r="O7476" s="506"/>
    </row>
    <row r="7477" spans="7:15" x14ac:dyDescent="0.2">
      <c r="G7477" s="505"/>
      <c r="I7477" s="505"/>
      <c r="J7477" s="270"/>
      <c r="K7477" s="505"/>
      <c r="L7477" s="505"/>
      <c r="M7477" s="506"/>
      <c r="N7477" s="505"/>
      <c r="O7477" s="506"/>
    </row>
    <row r="7478" spans="7:15" x14ac:dyDescent="0.2">
      <c r="G7478" s="505"/>
      <c r="I7478" s="505"/>
      <c r="J7478" s="270"/>
      <c r="K7478" s="505"/>
      <c r="L7478" s="505"/>
      <c r="M7478" s="506"/>
      <c r="N7478" s="505"/>
      <c r="O7478" s="506"/>
    </row>
    <row r="7479" spans="7:15" x14ac:dyDescent="0.2">
      <c r="G7479" s="505"/>
      <c r="I7479" s="505"/>
      <c r="J7479" s="270"/>
      <c r="K7479" s="505"/>
      <c r="L7479" s="505"/>
      <c r="M7479" s="506"/>
      <c r="N7479" s="505"/>
      <c r="O7479" s="506"/>
    </row>
    <row r="7480" spans="7:15" x14ac:dyDescent="0.2">
      <c r="G7480" s="505"/>
      <c r="I7480" s="505"/>
      <c r="J7480" s="270"/>
      <c r="K7480" s="505"/>
      <c r="L7480" s="505"/>
      <c r="M7480" s="506"/>
      <c r="N7480" s="505"/>
      <c r="O7480" s="506"/>
    </row>
    <row r="7481" spans="7:15" x14ac:dyDescent="0.2">
      <c r="G7481" s="505"/>
      <c r="I7481" s="505"/>
      <c r="J7481" s="270"/>
      <c r="K7481" s="505"/>
      <c r="L7481" s="505"/>
      <c r="M7481" s="506"/>
      <c r="N7481" s="505"/>
      <c r="O7481" s="506"/>
    </row>
    <row r="7482" spans="7:15" x14ac:dyDescent="0.2">
      <c r="G7482" s="505"/>
      <c r="I7482" s="505"/>
      <c r="J7482" s="270"/>
      <c r="K7482" s="505"/>
      <c r="L7482" s="505"/>
      <c r="M7482" s="506"/>
      <c r="N7482" s="505"/>
      <c r="O7482" s="506"/>
    </row>
    <row r="7483" spans="7:15" x14ac:dyDescent="0.2">
      <c r="G7483" s="505"/>
      <c r="I7483" s="505"/>
      <c r="J7483" s="270"/>
      <c r="K7483" s="505"/>
      <c r="L7483" s="505"/>
      <c r="M7483" s="506"/>
      <c r="N7483" s="505"/>
      <c r="O7483" s="506"/>
    </row>
    <row r="7484" spans="7:15" x14ac:dyDescent="0.2">
      <c r="G7484" s="505"/>
      <c r="I7484" s="505"/>
      <c r="J7484" s="270"/>
      <c r="K7484" s="505"/>
      <c r="L7484" s="505"/>
      <c r="M7484" s="506"/>
      <c r="N7484" s="505"/>
      <c r="O7484" s="506"/>
    </row>
    <row r="7485" spans="7:15" x14ac:dyDescent="0.2">
      <c r="G7485" s="505"/>
      <c r="I7485" s="505"/>
      <c r="J7485" s="270"/>
      <c r="K7485" s="505"/>
      <c r="L7485" s="505"/>
      <c r="M7485" s="506"/>
      <c r="N7485" s="505"/>
      <c r="O7485" s="506"/>
    </row>
    <row r="7486" spans="7:15" x14ac:dyDescent="0.2">
      <c r="G7486" s="505"/>
      <c r="I7486" s="505"/>
      <c r="J7486" s="270"/>
      <c r="K7486" s="505"/>
      <c r="L7486" s="505"/>
      <c r="M7486" s="506"/>
      <c r="N7486" s="505"/>
      <c r="O7486" s="506"/>
    </row>
    <row r="7487" spans="7:15" x14ac:dyDescent="0.2">
      <c r="G7487" s="505"/>
      <c r="I7487" s="505"/>
      <c r="J7487" s="270"/>
      <c r="K7487" s="505"/>
      <c r="L7487" s="505"/>
      <c r="M7487" s="506"/>
      <c r="N7487" s="505"/>
      <c r="O7487" s="506"/>
    </row>
    <row r="7488" spans="7:15" x14ac:dyDescent="0.2">
      <c r="G7488" s="505"/>
      <c r="I7488" s="505"/>
      <c r="J7488" s="270"/>
      <c r="K7488" s="505"/>
      <c r="L7488" s="505"/>
      <c r="M7488" s="506"/>
      <c r="N7488" s="505"/>
      <c r="O7488" s="506"/>
    </row>
    <row r="7489" spans="7:15" x14ac:dyDescent="0.2">
      <c r="G7489" s="505"/>
      <c r="I7489" s="505"/>
      <c r="J7489" s="270"/>
      <c r="K7489" s="505"/>
      <c r="L7489" s="505"/>
      <c r="M7489" s="506"/>
      <c r="N7489" s="505"/>
      <c r="O7489" s="506"/>
    </row>
    <row r="7490" spans="7:15" x14ac:dyDescent="0.2">
      <c r="G7490" s="505"/>
      <c r="I7490" s="505"/>
      <c r="J7490" s="270"/>
      <c r="K7490" s="505"/>
      <c r="L7490" s="505"/>
      <c r="M7490" s="506"/>
      <c r="N7490" s="505"/>
      <c r="O7490" s="506"/>
    </row>
    <row r="7491" spans="7:15" x14ac:dyDescent="0.2">
      <c r="G7491" s="505"/>
      <c r="I7491" s="505"/>
      <c r="J7491" s="270"/>
      <c r="K7491" s="505"/>
      <c r="L7491" s="505"/>
      <c r="M7491" s="506"/>
      <c r="N7491" s="505"/>
      <c r="O7491" s="506"/>
    </row>
    <row r="7492" spans="7:15" x14ac:dyDescent="0.2">
      <c r="G7492" s="505"/>
      <c r="I7492" s="505"/>
      <c r="J7492" s="270"/>
      <c r="K7492" s="505"/>
      <c r="L7492" s="505"/>
      <c r="M7492" s="506"/>
      <c r="N7492" s="505"/>
      <c r="O7492" s="506"/>
    </row>
    <row r="7493" spans="7:15" x14ac:dyDescent="0.2">
      <c r="G7493" s="505"/>
      <c r="I7493" s="505"/>
      <c r="J7493" s="270"/>
      <c r="K7493" s="505"/>
      <c r="L7493" s="505"/>
      <c r="M7493" s="506"/>
      <c r="N7493" s="505"/>
      <c r="O7493" s="506"/>
    </row>
    <row r="7494" spans="7:15" x14ac:dyDescent="0.2">
      <c r="G7494" s="505"/>
      <c r="I7494" s="505"/>
      <c r="J7494" s="270"/>
      <c r="K7494" s="505"/>
      <c r="L7494" s="505"/>
      <c r="M7494" s="506"/>
      <c r="N7494" s="505"/>
      <c r="O7494" s="506"/>
    </row>
    <row r="7495" spans="7:15" x14ac:dyDescent="0.2">
      <c r="G7495" s="505"/>
      <c r="I7495" s="505"/>
      <c r="J7495" s="270"/>
      <c r="K7495" s="505"/>
      <c r="L7495" s="505"/>
      <c r="M7495" s="506"/>
      <c r="N7495" s="505"/>
      <c r="O7495" s="506"/>
    </row>
    <row r="7496" spans="7:15" x14ac:dyDescent="0.2">
      <c r="G7496" s="505"/>
      <c r="I7496" s="505"/>
      <c r="J7496" s="270"/>
      <c r="K7496" s="505"/>
      <c r="L7496" s="505"/>
      <c r="M7496" s="506"/>
      <c r="N7496" s="505"/>
      <c r="O7496" s="506"/>
    </row>
    <row r="7497" spans="7:15" x14ac:dyDescent="0.2">
      <c r="G7497" s="505"/>
      <c r="I7497" s="505"/>
      <c r="J7497" s="270"/>
      <c r="K7497" s="505"/>
      <c r="L7497" s="505"/>
      <c r="M7497" s="506"/>
      <c r="N7497" s="505"/>
      <c r="O7497" s="506"/>
    </row>
    <row r="7498" spans="7:15" x14ac:dyDescent="0.2">
      <c r="G7498" s="505"/>
      <c r="I7498" s="505"/>
      <c r="J7498" s="270"/>
      <c r="K7498" s="505"/>
      <c r="L7498" s="505"/>
      <c r="M7498" s="506"/>
      <c r="N7498" s="505"/>
      <c r="O7498" s="506"/>
    </row>
    <row r="7499" spans="7:15" x14ac:dyDescent="0.2">
      <c r="G7499" s="505"/>
      <c r="I7499" s="505"/>
      <c r="J7499" s="270"/>
      <c r="K7499" s="505"/>
      <c r="L7499" s="505"/>
      <c r="M7499" s="506"/>
      <c r="N7499" s="505"/>
      <c r="O7499" s="506"/>
    </row>
    <row r="7500" spans="7:15" x14ac:dyDescent="0.2">
      <c r="G7500" s="505"/>
      <c r="I7500" s="505"/>
      <c r="J7500" s="270"/>
      <c r="K7500" s="505"/>
      <c r="L7500" s="505"/>
      <c r="M7500" s="506"/>
      <c r="N7500" s="505"/>
      <c r="O7500" s="506"/>
    </row>
    <row r="7501" spans="7:15" x14ac:dyDescent="0.2">
      <c r="G7501" s="505"/>
      <c r="I7501" s="505"/>
      <c r="J7501" s="270"/>
      <c r="K7501" s="505"/>
      <c r="L7501" s="505"/>
      <c r="M7501" s="506"/>
      <c r="N7501" s="505"/>
      <c r="O7501" s="506"/>
    </row>
    <row r="7502" spans="7:15" x14ac:dyDescent="0.2">
      <c r="G7502" s="505"/>
      <c r="I7502" s="505"/>
      <c r="J7502" s="270"/>
      <c r="K7502" s="505"/>
      <c r="L7502" s="505"/>
      <c r="M7502" s="506"/>
      <c r="N7502" s="505"/>
      <c r="O7502" s="506"/>
    </row>
    <row r="7503" spans="7:15" x14ac:dyDescent="0.2">
      <c r="G7503" s="505"/>
      <c r="I7503" s="505"/>
      <c r="J7503" s="270"/>
      <c r="K7503" s="505"/>
      <c r="L7503" s="505"/>
      <c r="M7503" s="506"/>
      <c r="N7503" s="505"/>
      <c r="O7503" s="506"/>
    </row>
    <row r="7504" spans="7:15" x14ac:dyDescent="0.2">
      <c r="G7504" s="505"/>
      <c r="I7504" s="505"/>
      <c r="J7504" s="270"/>
      <c r="K7504" s="505"/>
      <c r="L7504" s="505"/>
      <c r="M7504" s="506"/>
      <c r="N7504" s="505"/>
      <c r="O7504" s="506"/>
    </row>
    <row r="7505" spans="7:15" x14ac:dyDescent="0.2">
      <c r="G7505" s="505"/>
      <c r="I7505" s="505"/>
      <c r="J7505" s="270"/>
      <c r="K7505" s="505"/>
      <c r="L7505" s="505"/>
      <c r="M7505" s="506"/>
      <c r="N7505" s="505"/>
      <c r="O7505" s="506"/>
    </row>
    <row r="7506" spans="7:15" x14ac:dyDescent="0.2">
      <c r="G7506" s="505"/>
      <c r="I7506" s="505"/>
      <c r="J7506" s="270"/>
      <c r="K7506" s="505"/>
      <c r="L7506" s="505"/>
      <c r="M7506" s="506"/>
      <c r="N7506" s="505"/>
      <c r="O7506" s="506"/>
    </row>
    <row r="7507" spans="7:15" x14ac:dyDescent="0.2">
      <c r="G7507" s="505"/>
      <c r="I7507" s="505"/>
      <c r="J7507" s="270"/>
      <c r="K7507" s="505"/>
      <c r="L7507" s="505"/>
      <c r="M7507" s="506"/>
      <c r="N7507" s="505"/>
      <c r="O7507" s="506"/>
    </row>
    <row r="7508" spans="7:15" x14ac:dyDescent="0.2">
      <c r="G7508" s="505"/>
      <c r="I7508" s="505"/>
      <c r="J7508" s="270"/>
      <c r="K7508" s="505"/>
      <c r="L7508" s="505"/>
      <c r="M7508" s="506"/>
      <c r="N7508" s="505"/>
      <c r="O7508" s="506"/>
    </row>
    <row r="7509" spans="7:15" x14ac:dyDescent="0.2">
      <c r="G7509" s="505"/>
      <c r="I7509" s="505"/>
      <c r="J7509" s="270"/>
      <c r="K7509" s="505"/>
      <c r="L7509" s="505"/>
      <c r="M7509" s="506"/>
      <c r="N7509" s="505"/>
      <c r="O7509" s="506"/>
    </row>
    <row r="7510" spans="7:15" x14ac:dyDescent="0.2">
      <c r="G7510" s="505"/>
      <c r="I7510" s="505"/>
      <c r="J7510" s="270"/>
      <c r="K7510" s="505"/>
      <c r="L7510" s="505"/>
      <c r="M7510" s="506"/>
      <c r="N7510" s="505"/>
      <c r="O7510" s="506"/>
    </row>
    <row r="7511" spans="7:15" x14ac:dyDescent="0.2">
      <c r="G7511" s="505"/>
      <c r="I7511" s="505"/>
      <c r="J7511" s="270"/>
      <c r="K7511" s="505"/>
      <c r="L7511" s="505"/>
      <c r="M7511" s="506"/>
      <c r="N7511" s="505"/>
      <c r="O7511" s="506"/>
    </row>
    <row r="7512" spans="7:15" x14ac:dyDescent="0.2">
      <c r="G7512" s="505"/>
      <c r="I7512" s="505"/>
      <c r="J7512" s="270"/>
      <c r="K7512" s="505"/>
      <c r="L7512" s="505"/>
      <c r="M7512" s="506"/>
      <c r="N7512" s="505"/>
      <c r="O7512" s="506"/>
    </row>
    <row r="7513" spans="7:15" x14ac:dyDescent="0.2">
      <c r="G7513" s="505"/>
      <c r="I7513" s="505"/>
      <c r="J7513" s="270"/>
      <c r="K7513" s="505"/>
      <c r="L7513" s="505"/>
      <c r="M7513" s="506"/>
      <c r="N7513" s="505"/>
      <c r="O7513" s="506"/>
    </row>
    <row r="7514" spans="7:15" x14ac:dyDescent="0.2">
      <c r="G7514" s="505"/>
      <c r="I7514" s="505"/>
      <c r="J7514" s="270"/>
      <c r="K7514" s="505"/>
      <c r="L7514" s="505"/>
      <c r="M7514" s="506"/>
      <c r="N7514" s="505"/>
      <c r="O7514" s="506"/>
    </row>
    <row r="7515" spans="7:15" x14ac:dyDescent="0.2">
      <c r="G7515" s="505"/>
      <c r="I7515" s="505"/>
      <c r="J7515" s="270"/>
      <c r="K7515" s="505"/>
      <c r="L7515" s="505"/>
      <c r="M7515" s="506"/>
      <c r="N7515" s="505"/>
      <c r="O7515" s="506"/>
    </row>
    <row r="7516" spans="7:15" x14ac:dyDescent="0.2">
      <c r="G7516" s="505"/>
      <c r="I7516" s="505"/>
      <c r="J7516" s="270"/>
      <c r="K7516" s="505"/>
      <c r="L7516" s="505"/>
      <c r="M7516" s="506"/>
      <c r="N7516" s="505"/>
      <c r="O7516" s="506"/>
    </row>
    <row r="7517" spans="7:15" x14ac:dyDescent="0.2">
      <c r="G7517" s="505"/>
      <c r="I7517" s="505"/>
      <c r="J7517" s="270"/>
      <c r="K7517" s="505"/>
      <c r="L7517" s="505"/>
      <c r="M7517" s="506"/>
      <c r="N7517" s="505"/>
      <c r="O7517" s="506"/>
    </row>
    <row r="7518" spans="7:15" x14ac:dyDescent="0.2">
      <c r="G7518" s="505"/>
      <c r="I7518" s="505"/>
      <c r="J7518" s="270"/>
      <c r="K7518" s="505"/>
      <c r="L7518" s="505"/>
      <c r="M7518" s="506"/>
      <c r="N7518" s="505"/>
      <c r="O7518" s="506"/>
    </row>
    <row r="7519" spans="7:15" x14ac:dyDescent="0.2">
      <c r="G7519" s="505"/>
      <c r="I7519" s="505"/>
      <c r="J7519" s="270"/>
      <c r="K7519" s="505"/>
      <c r="L7519" s="505"/>
      <c r="M7519" s="506"/>
      <c r="N7519" s="505"/>
      <c r="O7519" s="506"/>
    </row>
    <row r="7520" spans="7:15" x14ac:dyDescent="0.2">
      <c r="G7520" s="505"/>
      <c r="I7520" s="505"/>
      <c r="J7520" s="270"/>
      <c r="K7520" s="505"/>
      <c r="L7520" s="505"/>
      <c r="M7520" s="506"/>
      <c r="N7520" s="505"/>
      <c r="O7520" s="506"/>
    </row>
    <row r="7521" spans="7:15" x14ac:dyDescent="0.2">
      <c r="G7521" s="505"/>
      <c r="I7521" s="505"/>
      <c r="J7521" s="270"/>
      <c r="K7521" s="505"/>
      <c r="L7521" s="505"/>
      <c r="M7521" s="506"/>
      <c r="N7521" s="505"/>
      <c r="O7521" s="506"/>
    </row>
    <row r="7522" spans="7:15" x14ac:dyDescent="0.2">
      <c r="G7522" s="505"/>
      <c r="I7522" s="505"/>
      <c r="J7522" s="270"/>
      <c r="K7522" s="505"/>
      <c r="L7522" s="505"/>
      <c r="M7522" s="506"/>
      <c r="N7522" s="505"/>
      <c r="O7522" s="506"/>
    </row>
    <row r="7523" spans="7:15" x14ac:dyDescent="0.2">
      <c r="G7523" s="505"/>
      <c r="I7523" s="505"/>
      <c r="J7523" s="270"/>
      <c r="K7523" s="505"/>
      <c r="L7523" s="505"/>
      <c r="M7523" s="506"/>
      <c r="N7523" s="505"/>
      <c r="O7523" s="506"/>
    </row>
    <row r="7524" spans="7:15" x14ac:dyDescent="0.2">
      <c r="G7524" s="505"/>
      <c r="I7524" s="505"/>
      <c r="J7524" s="270"/>
      <c r="K7524" s="505"/>
      <c r="L7524" s="505"/>
      <c r="M7524" s="506"/>
      <c r="N7524" s="505"/>
      <c r="O7524" s="506"/>
    </row>
    <row r="7525" spans="7:15" x14ac:dyDescent="0.2">
      <c r="G7525" s="505"/>
      <c r="I7525" s="505"/>
      <c r="J7525" s="270"/>
      <c r="K7525" s="505"/>
      <c r="L7525" s="505"/>
      <c r="M7525" s="506"/>
      <c r="N7525" s="505"/>
      <c r="O7525" s="506"/>
    </row>
    <row r="7526" spans="7:15" x14ac:dyDescent="0.2">
      <c r="G7526" s="505"/>
      <c r="I7526" s="505"/>
      <c r="J7526" s="270"/>
      <c r="K7526" s="505"/>
      <c r="L7526" s="505"/>
      <c r="M7526" s="506"/>
      <c r="N7526" s="505"/>
      <c r="O7526" s="506"/>
    </row>
    <row r="7527" spans="7:15" x14ac:dyDescent="0.2">
      <c r="G7527" s="505"/>
      <c r="I7527" s="505"/>
      <c r="J7527" s="270"/>
      <c r="K7527" s="505"/>
      <c r="L7527" s="505"/>
      <c r="M7527" s="506"/>
      <c r="N7527" s="505"/>
      <c r="O7527" s="506"/>
    </row>
    <row r="7528" spans="7:15" x14ac:dyDescent="0.2">
      <c r="G7528" s="505"/>
      <c r="I7528" s="505"/>
      <c r="J7528" s="270"/>
      <c r="K7528" s="505"/>
      <c r="L7528" s="505"/>
      <c r="M7528" s="506"/>
      <c r="N7528" s="505"/>
      <c r="O7528" s="506"/>
    </row>
    <row r="7529" spans="7:15" x14ac:dyDescent="0.2">
      <c r="G7529" s="505"/>
      <c r="I7529" s="505"/>
      <c r="J7529" s="270"/>
      <c r="K7529" s="505"/>
      <c r="L7529" s="505"/>
      <c r="M7529" s="506"/>
      <c r="N7529" s="505"/>
      <c r="O7529" s="506"/>
    </row>
    <row r="7530" spans="7:15" x14ac:dyDescent="0.2">
      <c r="G7530" s="505"/>
      <c r="I7530" s="505"/>
      <c r="J7530" s="270"/>
      <c r="K7530" s="505"/>
      <c r="L7530" s="505"/>
      <c r="M7530" s="506"/>
      <c r="N7530" s="505"/>
      <c r="O7530" s="506"/>
    </row>
    <row r="7531" spans="7:15" x14ac:dyDescent="0.2">
      <c r="G7531" s="505"/>
      <c r="I7531" s="505"/>
      <c r="J7531" s="270"/>
      <c r="K7531" s="505"/>
      <c r="L7531" s="505"/>
      <c r="M7531" s="506"/>
      <c r="N7531" s="505"/>
      <c r="O7531" s="506"/>
    </row>
    <row r="7532" spans="7:15" x14ac:dyDescent="0.2">
      <c r="G7532" s="505"/>
      <c r="I7532" s="505"/>
      <c r="J7532" s="270"/>
      <c r="K7532" s="505"/>
      <c r="L7532" s="505"/>
      <c r="M7532" s="506"/>
      <c r="N7532" s="505"/>
      <c r="O7532" s="506"/>
    </row>
    <row r="7533" spans="7:15" x14ac:dyDescent="0.2">
      <c r="G7533" s="505"/>
      <c r="I7533" s="505"/>
      <c r="J7533" s="270"/>
      <c r="K7533" s="505"/>
      <c r="L7533" s="505"/>
      <c r="M7533" s="506"/>
      <c r="N7533" s="505"/>
      <c r="O7533" s="506"/>
    </row>
    <row r="7534" spans="7:15" x14ac:dyDescent="0.2">
      <c r="G7534" s="505"/>
      <c r="I7534" s="505"/>
      <c r="J7534" s="270"/>
      <c r="K7534" s="505"/>
      <c r="L7534" s="505"/>
      <c r="M7534" s="506"/>
      <c r="N7534" s="505"/>
      <c r="O7534" s="506"/>
    </row>
    <row r="7535" spans="7:15" x14ac:dyDescent="0.2">
      <c r="G7535" s="505"/>
      <c r="I7535" s="505"/>
      <c r="J7535" s="270"/>
      <c r="K7535" s="505"/>
      <c r="L7535" s="505"/>
      <c r="M7535" s="506"/>
      <c r="N7535" s="505"/>
      <c r="O7535" s="506"/>
    </row>
    <row r="7536" spans="7:15" x14ac:dyDescent="0.2">
      <c r="G7536" s="505"/>
      <c r="I7536" s="505"/>
      <c r="J7536" s="270"/>
      <c r="K7536" s="505"/>
      <c r="L7536" s="505"/>
      <c r="M7536" s="506"/>
      <c r="N7536" s="505"/>
      <c r="O7536" s="506"/>
    </row>
    <row r="7537" spans="7:15" x14ac:dyDescent="0.2">
      <c r="G7537" s="505"/>
      <c r="I7537" s="505"/>
      <c r="J7537" s="270"/>
      <c r="K7537" s="505"/>
      <c r="L7537" s="505"/>
      <c r="M7537" s="506"/>
      <c r="N7537" s="505"/>
      <c r="O7537" s="506"/>
    </row>
    <row r="7538" spans="7:15" x14ac:dyDescent="0.2">
      <c r="G7538" s="505"/>
      <c r="I7538" s="505"/>
      <c r="J7538" s="270"/>
      <c r="K7538" s="505"/>
      <c r="L7538" s="505"/>
      <c r="M7538" s="506"/>
      <c r="N7538" s="505"/>
      <c r="O7538" s="506"/>
    </row>
    <row r="7539" spans="7:15" x14ac:dyDescent="0.2">
      <c r="G7539" s="505"/>
      <c r="I7539" s="505"/>
      <c r="J7539" s="270"/>
      <c r="K7539" s="505"/>
      <c r="L7539" s="505"/>
      <c r="M7539" s="506"/>
      <c r="N7539" s="505"/>
      <c r="O7539" s="506"/>
    </row>
    <row r="7540" spans="7:15" x14ac:dyDescent="0.2">
      <c r="G7540" s="505"/>
      <c r="I7540" s="505"/>
      <c r="J7540" s="270"/>
      <c r="K7540" s="505"/>
      <c r="L7540" s="505"/>
      <c r="M7540" s="506"/>
      <c r="N7540" s="505"/>
      <c r="O7540" s="506"/>
    </row>
    <row r="7541" spans="7:15" x14ac:dyDescent="0.2">
      <c r="G7541" s="505"/>
      <c r="I7541" s="505"/>
      <c r="J7541" s="270"/>
      <c r="K7541" s="505"/>
      <c r="L7541" s="505"/>
      <c r="M7541" s="506"/>
      <c r="N7541" s="505"/>
      <c r="O7541" s="506"/>
    </row>
    <row r="7542" spans="7:15" x14ac:dyDescent="0.2">
      <c r="G7542" s="505"/>
      <c r="I7542" s="505"/>
      <c r="J7542" s="270"/>
      <c r="K7542" s="505"/>
      <c r="L7542" s="505"/>
      <c r="M7542" s="506"/>
      <c r="N7542" s="505"/>
      <c r="O7542" s="506"/>
    </row>
    <row r="7543" spans="7:15" x14ac:dyDescent="0.2">
      <c r="G7543" s="505"/>
      <c r="I7543" s="505"/>
      <c r="J7543" s="270"/>
      <c r="K7543" s="505"/>
      <c r="L7543" s="505"/>
      <c r="M7543" s="506"/>
      <c r="N7543" s="505"/>
      <c r="O7543" s="506"/>
    </row>
    <row r="7544" spans="7:15" x14ac:dyDescent="0.2">
      <c r="G7544" s="505"/>
      <c r="I7544" s="505"/>
      <c r="J7544" s="270"/>
      <c r="K7544" s="505"/>
      <c r="L7544" s="505"/>
      <c r="M7544" s="506"/>
      <c r="N7544" s="505"/>
      <c r="O7544" s="506"/>
    </row>
    <row r="7545" spans="7:15" x14ac:dyDescent="0.2">
      <c r="G7545" s="505"/>
      <c r="I7545" s="505"/>
      <c r="J7545" s="270"/>
      <c r="K7545" s="505"/>
      <c r="L7545" s="505"/>
      <c r="M7545" s="506"/>
      <c r="N7545" s="505"/>
      <c r="O7545" s="506"/>
    </row>
    <row r="7546" spans="7:15" x14ac:dyDescent="0.2">
      <c r="G7546" s="505"/>
      <c r="I7546" s="505"/>
      <c r="J7546" s="270"/>
      <c r="K7546" s="505"/>
      <c r="L7546" s="505"/>
      <c r="M7546" s="506"/>
      <c r="N7546" s="505"/>
      <c r="O7546" s="506"/>
    </row>
    <row r="7547" spans="7:15" x14ac:dyDescent="0.2">
      <c r="G7547" s="505"/>
      <c r="I7547" s="505"/>
      <c r="J7547" s="270"/>
      <c r="K7547" s="505"/>
      <c r="L7547" s="505"/>
      <c r="M7547" s="506"/>
      <c r="N7547" s="505"/>
      <c r="O7547" s="506"/>
    </row>
    <row r="7548" spans="7:15" x14ac:dyDescent="0.2">
      <c r="G7548" s="505"/>
      <c r="I7548" s="505"/>
      <c r="J7548" s="270"/>
      <c r="K7548" s="505"/>
      <c r="L7548" s="505"/>
      <c r="M7548" s="506"/>
      <c r="N7548" s="505"/>
      <c r="O7548" s="506"/>
    </row>
    <row r="7549" spans="7:15" x14ac:dyDescent="0.2">
      <c r="G7549" s="505"/>
      <c r="I7549" s="505"/>
      <c r="J7549" s="270"/>
      <c r="K7549" s="505"/>
      <c r="L7549" s="505"/>
      <c r="M7549" s="506"/>
      <c r="N7549" s="505"/>
      <c r="O7549" s="506"/>
    </row>
    <row r="7550" spans="7:15" x14ac:dyDescent="0.2">
      <c r="G7550" s="505"/>
      <c r="I7550" s="505"/>
      <c r="J7550" s="270"/>
      <c r="K7550" s="505"/>
      <c r="L7550" s="505"/>
      <c r="M7550" s="506"/>
      <c r="N7550" s="505"/>
      <c r="O7550" s="506"/>
    </row>
    <row r="7551" spans="7:15" x14ac:dyDescent="0.2">
      <c r="G7551" s="505"/>
      <c r="I7551" s="505"/>
      <c r="J7551" s="270"/>
      <c r="K7551" s="505"/>
      <c r="L7551" s="505"/>
      <c r="M7551" s="506"/>
      <c r="N7551" s="505"/>
      <c r="O7551" s="506"/>
    </row>
    <row r="7552" spans="7:15" x14ac:dyDescent="0.2">
      <c r="G7552" s="505"/>
      <c r="I7552" s="505"/>
      <c r="J7552" s="270"/>
      <c r="K7552" s="505"/>
      <c r="L7552" s="505"/>
      <c r="M7552" s="506"/>
      <c r="N7552" s="505"/>
      <c r="O7552" s="506"/>
    </row>
    <row r="7553" spans="7:15" x14ac:dyDescent="0.2">
      <c r="G7553" s="505"/>
      <c r="I7553" s="505"/>
      <c r="J7553" s="270"/>
      <c r="K7553" s="505"/>
      <c r="L7553" s="505"/>
      <c r="M7553" s="506"/>
      <c r="N7553" s="505"/>
      <c r="O7553" s="506"/>
    </row>
    <row r="7554" spans="7:15" x14ac:dyDescent="0.2">
      <c r="G7554" s="505"/>
      <c r="I7554" s="505"/>
      <c r="J7554" s="270"/>
      <c r="K7554" s="505"/>
      <c r="L7554" s="505"/>
      <c r="M7554" s="506"/>
      <c r="N7554" s="505"/>
      <c r="O7554" s="506"/>
    </row>
    <row r="7555" spans="7:15" x14ac:dyDescent="0.2">
      <c r="G7555" s="505"/>
      <c r="I7555" s="505"/>
      <c r="J7555" s="270"/>
      <c r="K7555" s="505"/>
      <c r="L7555" s="505"/>
      <c r="M7555" s="506"/>
      <c r="N7555" s="505"/>
      <c r="O7555" s="506"/>
    </row>
    <row r="7556" spans="7:15" x14ac:dyDescent="0.2">
      <c r="G7556" s="505"/>
      <c r="I7556" s="505"/>
      <c r="J7556" s="270"/>
      <c r="K7556" s="505"/>
      <c r="L7556" s="505"/>
      <c r="M7556" s="506"/>
      <c r="N7556" s="505"/>
      <c r="O7556" s="506"/>
    </row>
    <row r="7557" spans="7:15" x14ac:dyDescent="0.2">
      <c r="G7557" s="505"/>
      <c r="I7557" s="505"/>
      <c r="J7557" s="270"/>
      <c r="K7557" s="505"/>
      <c r="L7557" s="505"/>
      <c r="M7557" s="506"/>
      <c r="N7557" s="505"/>
      <c r="O7557" s="506"/>
    </row>
    <row r="7558" spans="7:15" x14ac:dyDescent="0.2">
      <c r="G7558" s="505"/>
      <c r="I7558" s="505"/>
      <c r="J7558" s="270"/>
      <c r="K7558" s="505"/>
      <c r="L7558" s="505"/>
      <c r="M7558" s="506"/>
      <c r="N7558" s="505"/>
      <c r="O7558" s="506"/>
    </row>
    <row r="7559" spans="7:15" x14ac:dyDescent="0.2">
      <c r="G7559" s="505"/>
      <c r="I7559" s="505"/>
      <c r="J7559" s="270"/>
      <c r="K7559" s="505"/>
      <c r="L7559" s="505"/>
      <c r="M7559" s="506"/>
      <c r="N7559" s="505"/>
      <c r="O7559" s="506"/>
    </row>
    <row r="7560" spans="7:15" x14ac:dyDescent="0.2">
      <c r="G7560" s="505"/>
      <c r="I7560" s="505"/>
      <c r="J7560" s="270"/>
      <c r="K7560" s="505"/>
      <c r="L7560" s="505"/>
      <c r="M7560" s="506"/>
      <c r="N7560" s="505"/>
      <c r="O7560" s="506"/>
    </row>
    <row r="7561" spans="7:15" x14ac:dyDescent="0.2">
      <c r="G7561" s="505"/>
      <c r="I7561" s="505"/>
      <c r="J7561" s="270"/>
      <c r="K7561" s="505"/>
      <c r="L7561" s="505"/>
      <c r="M7561" s="506"/>
      <c r="N7561" s="505"/>
      <c r="O7561" s="506"/>
    </row>
    <row r="7562" spans="7:15" x14ac:dyDescent="0.2">
      <c r="G7562" s="505"/>
      <c r="I7562" s="505"/>
      <c r="J7562" s="270"/>
      <c r="K7562" s="505"/>
      <c r="L7562" s="505"/>
      <c r="M7562" s="506"/>
      <c r="N7562" s="505"/>
      <c r="O7562" s="506"/>
    </row>
    <row r="7563" spans="7:15" x14ac:dyDescent="0.2">
      <c r="G7563" s="505"/>
      <c r="I7563" s="505"/>
      <c r="J7563" s="270"/>
      <c r="K7563" s="505"/>
      <c r="L7563" s="505"/>
      <c r="M7563" s="506"/>
      <c r="N7563" s="505"/>
      <c r="O7563" s="506"/>
    </row>
    <row r="7564" spans="7:15" x14ac:dyDescent="0.2">
      <c r="G7564" s="505"/>
      <c r="I7564" s="505"/>
      <c r="J7564" s="270"/>
      <c r="K7564" s="505"/>
      <c r="L7564" s="505"/>
      <c r="M7564" s="506"/>
      <c r="N7564" s="505"/>
      <c r="O7564" s="506"/>
    </row>
    <row r="7565" spans="7:15" x14ac:dyDescent="0.2">
      <c r="G7565" s="505"/>
      <c r="I7565" s="505"/>
      <c r="J7565" s="270"/>
      <c r="K7565" s="505"/>
      <c r="L7565" s="505"/>
      <c r="M7565" s="506"/>
      <c r="N7565" s="505"/>
      <c r="O7565" s="506"/>
    </row>
    <row r="7566" spans="7:15" x14ac:dyDescent="0.2">
      <c r="G7566" s="505"/>
      <c r="I7566" s="505"/>
      <c r="J7566" s="270"/>
      <c r="K7566" s="505"/>
      <c r="L7566" s="505"/>
      <c r="M7566" s="506"/>
      <c r="N7566" s="505"/>
      <c r="O7566" s="506"/>
    </row>
    <row r="7567" spans="7:15" x14ac:dyDescent="0.2">
      <c r="G7567" s="505"/>
      <c r="I7567" s="505"/>
      <c r="J7567" s="270"/>
      <c r="K7567" s="505"/>
      <c r="L7567" s="505"/>
      <c r="M7567" s="506"/>
      <c r="N7567" s="505"/>
      <c r="O7567" s="506"/>
    </row>
    <row r="7568" spans="7:15" x14ac:dyDescent="0.2">
      <c r="G7568" s="505"/>
      <c r="I7568" s="505"/>
      <c r="J7568" s="270"/>
      <c r="K7568" s="505"/>
      <c r="L7568" s="505"/>
      <c r="M7568" s="506"/>
      <c r="N7568" s="505"/>
      <c r="O7568" s="506"/>
    </row>
    <row r="7569" spans="7:15" x14ac:dyDescent="0.2">
      <c r="G7569" s="505"/>
      <c r="I7569" s="505"/>
      <c r="J7569" s="270"/>
      <c r="K7569" s="505"/>
      <c r="L7569" s="505"/>
      <c r="M7569" s="506"/>
      <c r="N7569" s="505"/>
      <c r="O7569" s="506"/>
    </row>
    <row r="7570" spans="7:15" x14ac:dyDescent="0.2">
      <c r="G7570" s="505"/>
      <c r="I7570" s="505"/>
      <c r="J7570" s="270"/>
      <c r="K7570" s="505"/>
      <c r="L7570" s="505"/>
      <c r="M7570" s="506"/>
      <c r="N7570" s="505"/>
      <c r="O7570" s="506"/>
    </row>
    <row r="7571" spans="7:15" x14ac:dyDescent="0.2">
      <c r="G7571" s="505"/>
      <c r="I7571" s="505"/>
      <c r="J7571" s="270"/>
      <c r="K7571" s="505"/>
      <c r="L7571" s="505"/>
      <c r="M7571" s="506"/>
      <c r="N7571" s="505"/>
      <c r="O7571" s="506"/>
    </row>
    <row r="7572" spans="7:15" x14ac:dyDescent="0.2">
      <c r="G7572" s="505"/>
      <c r="I7572" s="505"/>
      <c r="J7572" s="270"/>
      <c r="K7572" s="505"/>
      <c r="L7572" s="505"/>
      <c r="M7572" s="506"/>
      <c r="N7572" s="505"/>
      <c r="O7572" s="506"/>
    </row>
    <row r="7573" spans="7:15" x14ac:dyDescent="0.2">
      <c r="G7573" s="505"/>
      <c r="I7573" s="505"/>
      <c r="J7573" s="270"/>
      <c r="K7573" s="505"/>
      <c r="L7573" s="505"/>
      <c r="M7573" s="506"/>
      <c r="N7573" s="505"/>
      <c r="O7573" s="506"/>
    </row>
    <row r="7574" spans="7:15" x14ac:dyDescent="0.2">
      <c r="G7574" s="505"/>
      <c r="I7574" s="505"/>
      <c r="J7574" s="270"/>
      <c r="K7574" s="505"/>
      <c r="L7574" s="505"/>
      <c r="M7574" s="506"/>
      <c r="N7574" s="505"/>
      <c r="O7574" s="506"/>
    </row>
    <row r="7575" spans="7:15" x14ac:dyDescent="0.2">
      <c r="G7575" s="505"/>
      <c r="I7575" s="505"/>
      <c r="J7575" s="270"/>
      <c r="K7575" s="505"/>
      <c r="L7575" s="505"/>
      <c r="M7575" s="506"/>
      <c r="N7575" s="505"/>
      <c r="O7575" s="506"/>
    </row>
    <row r="7576" spans="7:15" x14ac:dyDescent="0.2">
      <c r="G7576" s="505"/>
      <c r="I7576" s="505"/>
      <c r="J7576" s="270"/>
      <c r="K7576" s="505"/>
      <c r="L7576" s="505"/>
      <c r="M7576" s="506"/>
      <c r="N7576" s="505"/>
      <c r="O7576" s="506"/>
    </row>
    <row r="7577" spans="7:15" x14ac:dyDescent="0.2">
      <c r="G7577" s="505"/>
      <c r="I7577" s="505"/>
      <c r="J7577" s="270"/>
      <c r="K7577" s="505"/>
      <c r="L7577" s="505"/>
      <c r="M7577" s="506"/>
      <c r="N7577" s="505"/>
      <c r="O7577" s="506"/>
    </row>
    <row r="7578" spans="7:15" x14ac:dyDescent="0.2">
      <c r="G7578" s="505"/>
      <c r="I7578" s="505"/>
      <c r="J7578" s="270"/>
      <c r="K7578" s="505"/>
      <c r="L7578" s="505"/>
      <c r="M7578" s="506"/>
      <c r="N7578" s="505"/>
      <c r="O7578" s="506"/>
    </row>
    <row r="7579" spans="7:15" x14ac:dyDescent="0.2">
      <c r="G7579" s="505"/>
      <c r="I7579" s="505"/>
      <c r="J7579" s="270"/>
      <c r="K7579" s="505"/>
      <c r="L7579" s="505"/>
      <c r="M7579" s="506"/>
      <c r="N7579" s="505"/>
      <c r="O7579" s="506"/>
    </row>
    <row r="7580" spans="7:15" x14ac:dyDescent="0.2">
      <c r="G7580" s="505"/>
      <c r="I7580" s="505"/>
      <c r="J7580" s="270"/>
      <c r="K7580" s="505"/>
      <c r="L7580" s="505"/>
      <c r="M7580" s="506"/>
      <c r="N7580" s="505"/>
      <c r="O7580" s="506"/>
    </row>
    <row r="7581" spans="7:15" x14ac:dyDescent="0.2">
      <c r="G7581" s="505"/>
      <c r="I7581" s="505"/>
      <c r="J7581" s="270"/>
      <c r="K7581" s="505"/>
      <c r="L7581" s="505"/>
      <c r="M7581" s="506"/>
      <c r="N7581" s="505"/>
      <c r="O7581" s="506"/>
    </row>
    <row r="7582" spans="7:15" x14ac:dyDescent="0.2">
      <c r="G7582" s="505"/>
      <c r="I7582" s="505"/>
      <c r="J7582" s="270"/>
      <c r="K7582" s="505"/>
      <c r="L7582" s="505"/>
      <c r="M7582" s="506"/>
      <c r="N7582" s="505"/>
      <c r="O7582" s="506"/>
    </row>
    <row r="7583" spans="7:15" x14ac:dyDescent="0.2">
      <c r="G7583" s="505"/>
      <c r="I7583" s="505"/>
      <c r="J7583" s="270"/>
      <c r="K7583" s="505"/>
      <c r="L7583" s="505"/>
      <c r="M7583" s="506"/>
      <c r="N7583" s="505"/>
      <c r="O7583" s="506"/>
    </row>
    <row r="7584" spans="7:15" x14ac:dyDescent="0.2">
      <c r="G7584" s="505"/>
      <c r="I7584" s="505"/>
      <c r="J7584" s="270"/>
      <c r="K7584" s="505"/>
      <c r="L7584" s="505"/>
      <c r="M7584" s="506"/>
      <c r="N7584" s="505"/>
      <c r="O7584" s="506"/>
    </row>
    <row r="7585" spans="7:15" x14ac:dyDescent="0.2">
      <c r="G7585" s="505"/>
      <c r="I7585" s="505"/>
      <c r="J7585" s="270"/>
      <c r="K7585" s="505"/>
      <c r="L7585" s="505"/>
      <c r="M7585" s="506"/>
      <c r="N7585" s="505"/>
      <c r="O7585" s="506"/>
    </row>
    <row r="7586" spans="7:15" x14ac:dyDescent="0.2">
      <c r="G7586" s="505"/>
      <c r="I7586" s="505"/>
      <c r="J7586" s="270"/>
      <c r="K7586" s="505"/>
      <c r="L7586" s="505"/>
      <c r="M7586" s="506"/>
      <c r="N7586" s="505"/>
      <c r="O7586" s="506"/>
    </row>
    <row r="7587" spans="7:15" x14ac:dyDescent="0.2">
      <c r="G7587" s="505"/>
      <c r="I7587" s="505"/>
      <c r="J7587" s="270"/>
      <c r="K7587" s="505"/>
      <c r="L7587" s="505"/>
      <c r="M7587" s="506"/>
      <c r="N7587" s="505"/>
      <c r="O7587" s="506"/>
    </row>
    <row r="7588" spans="7:15" x14ac:dyDescent="0.2">
      <c r="G7588" s="505"/>
      <c r="I7588" s="505"/>
      <c r="J7588" s="270"/>
      <c r="K7588" s="505"/>
      <c r="L7588" s="505"/>
      <c r="M7588" s="506"/>
      <c r="N7588" s="505"/>
      <c r="O7588" s="506"/>
    </row>
    <row r="7589" spans="7:15" x14ac:dyDescent="0.2">
      <c r="G7589" s="505"/>
      <c r="I7589" s="505"/>
      <c r="J7589" s="270"/>
      <c r="K7589" s="505"/>
      <c r="L7589" s="505"/>
      <c r="M7589" s="506"/>
      <c r="N7589" s="505"/>
      <c r="O7589" s="506"/>
    </row>
    <row r="7590" spans="7:15" x14ac:dyDescent="0.2">
      <c r="G7590" s="505"/>
      <c r="I7590" s="505"/>
      <c r="J7590" s="270"/>
      <c r="K7590" s="505"/>
      <c r="L7590" s="505"/>
      <c r="M7590" s="506"/>
      <c r="N7590" s="505"/>
      <c r="O7590" s="506"/>
    </row>
    <row r="7591" spans="7:15" x14ac:dyDescent="0.2">
      <c r="G7591" s="505"/>
      <c r="I7591" s="505"/>
      <c r="J7591" s="270"/>
      <c r="K7591" s="505"/>
      <c r="L7591" s="505"/>
      <c r="M7591" s="506"/>
      <c r="N7591" s="505"/>
      <c r="O7591" s="506"/>
    </row>
    <row r="7592" spans="7:15" x14ac:dyDescent="0.2">
      <c r="G7592" s="505"/>
      <c r="I7592" s="505"/>
      <c r="J7592" s="270"/>
      <c r="K7592" s="505"/>
      <c r="L7592" s="505"/>
      <c r="M7592" s="506"/>
      <c r="N7592" s="505"/>
      <c r="O7592" s="506"/>
    </row>
    <row r="7593" spans="7:15" x14ac:dyDescent="0.2">
      <c r="G7593" s="505"/>
      <c r="I7593" s="505"/>
      <c r="J7593" s="270"/>
      <c r="K7593" s="505"/>
      <c r="L7593" s="505"/>
      <c r="M7593" s="506"/>
      <c r="N7593" s="505"/>
      <c r="O7593" s="506"/>
    </row>
    <row r="7594" spans="7:15" x14ac:dyDescent="0.2">
      <c r="G7594" s="505"/>
      <c r="I7594" s="505"/>
      <c r="J7594" s="270"/>
      <c r="K7594" s="505"/>
      <c r="L7594" s="505"/>
      <c r="M7594" s="506"/>
      <c r="N7594" s="505"/>
      <c r="O7594" s="506"/>
    </row>
    <row r="7595" spans="7:15" x14ac:dyDescent="0.2">
      <c r="G7595" s="505"/>
      <c r="I7595" s="505"/>
      <c r="J7595" s="270"/>
      <c r="K7595" s="505"/>
      <c r="L7595" s="505"/>
      <c r="M7595" s="506"/>
      <c r="N7595" s="505"/>
      <c r="O7595" s="506"/>
    </row>
    <row r="7596" spans="7:15" x14ac:dyDescent="0.2">
      <c r="G7596" s="505"/>
      <c r="I7596" s="505"/>
      <c r="J7596" s="270"/>
      <c r="K7596" s="505"/>
      <c r="L7596" s="505"/>
      <c r="M7596" s="506"/>
      <c r="N7596" s="505"/>
      <c r="O7596" s="506"/>
    </row>
    <row r="7597" spans="7:15" x14ac:dyDescent="0.2">
      <c r="G7597" s="505"/>
      <c r="I7597" s="505"/>
      <c r="J7597" s="270"/>
      <c r="K7597" s="505"/>
      <c r="L7597" s="505"/>
      <c r="M7597" s="506"/>
      <c r="N7597" s="505"/>
      <c r="O7597" s="506"/>
    </row>
    <row r="7598" spans="7:15" x14ac:dyDescent="0.2">
      <c r="G7598" s="505"/>
      <c r="I7598" s="505"/>
      <c r="J7598" s="270"/>
      <c r="K7598" s="505"/>
      <c r="L7598" s="505"/>
      <c r="M7598" s="506"/>
      <c r="N7598" s="505"/>
      <c r="O7598" s="506"/>
    </row>
    <row r="7599" spans="7:15" x14ac:dyDescent="0.2">
      <c r="G7599" s="505"/>
      <c r="I7599" s="505"/>
      <c r="J7599" s="270"/>
      <c r="K7599" s="505"/>
      <c r="L7599" s="505"/>
      <c r="M7599" s="506"/>
      <c r="N7599" s="505"/>
      <c r="O7599" s="506"/>
    </row>
    <row r="7600" spans="7:15" x14ac:dyDescent="0.2">
      <c r="G7600" s="505"/>
      <c r="I7600" s="505"/>
      <c r="J7600" s="270"/>
      <c r="K7600" s="505"/>
      <c r="L7600" s="505"/>
      <c r="M7600" s="506"/>
      <c r="N7600" s="505"/>
      <c r="O7600" s="506"/>
    </row>
    <row r="7601" spans="7:15" x14ac:dyDescent="0.2">
      <c r="G7601" s="505"/>
      <c r="I7601" s="505"/>
      <c r="J7601" s="270"/>
      <c r="K7601" s="505"/>
      <c r="L7601" s="505"/>
      <c r="M7601" s="506"/>
      <c r="N7601" s="505"/>
      <c r="O7601" s="506"/>
    </row>
    <row r="7602" spans="7:15" x14ac:dyDescent="0.2">
      <c r="G7602" s="505"/>
      <c r="I7602" s="505"/>
      <c r="J7602" s="270"/>
      <c r="K7602" s="505"/>
      <c r="L7602" s="505"/>
      <c r="M7602" s="506"/>
      <c r="N7602" s="505"/>
      <c r="O7602" s="506"/>
    </row>
    <row r="7603" spans="7:15" x14ac:dyDescent="0.2">
      <c r="G7603" s="505"/>
      <c r="I7603" s="505"/>
      <c r="J7603" s="270"/>
      <c r="K7603" s="505"/>
      <c r="L7603" s="505"/>
      <c r="M7603" s="506"/>
      <c r="N7603" s="505"/>
      <c r="O7603" s="506"/>
    </row>
    <row r="7604" spans="7:15" x14ac:dyDescent="0.2">
      <c r="G7604" s="505"/>
      <c r="I7604" s="505"/>
      <c r="J7604" s="270"/>
      <c r="K7604" s="505"/>
      <c r="L7604" s="505"/>
      <c r="M7604" s="506"/>
      <c r="N7604" s="505"/>
      <c r="O7604" s="506"/>
    </row>
    <row r="7605" spans="7:15" x14ac:dyDescent="0.2">
      <c r="G7605" s="505"/>
      <c r="I7605" s="505"/>
      <c r="J7605" s="270"/>
      <c r="K7605" s="505"/>
      <c r="L7605" s="505"/>
      <c r="M7605" s="506"/>
      <c r="N7605" s="505"/>
      <c r="O7605" s="506"/>
    </row>
    <row r="7606" spans="7:15" x14ac:dyDescent="0.2">
      <c r="G7606" s="505"/>
      <c r="I7606" s="505"/>
      <c r="J7606" s="270"/>
      <c r="K7606" s="505"/>
      <c r="L7606" s="505"/>
      <c r="M7606" s="506"/>
      <c r="N7606" s="505"/>
      <c r="O7606" s="506"/>
    </row>
    <row r="7607" spans="7:15" x14ac:dyDescent="0.2">
      <c r="G7607" s="505"/>
      <c r="I7607" s="505"/>
      <c r="J7607" s="270"/>
      <c r="K7607" s="505"/>
      <c r="L7607" s="505"/>
      <c r="M7607" s="506"/>
      <c r="N7607" s="505"/>
      <c r="O7607" s="506"/>
    </row>
    <row r="7608" spans="7:15" x14ac:dyDescent="0.2">
      <c r="G7608" s="505"/>
      <c r="I7608" s="505"/>
      <c r="J7608" s="270"/>
      <c r="K7608" s="505"/>
      <c r="L7608" s="505"/>
      <c r="M7608" s="506"/>
      <c r="N7608" s="505"/>
      <c r="O7608" s="506"/>
    </row>
    <row r="7609" spans="7:15" x14ac:dyDescent="0.2">
      <c r="G7609" s="505"/>
      <c r="I7609" s="505"/>
      <c r="J7609" s="270"/>
      <c r="K7609" s="505"/>
      <c r="L7609" s="505"/>
      <c r="M7609" s="506"/>
      <c r="N7609" s="505"/>
      <c r="O7609" s="506"/>
    </row>
    <row r="7610" spans="7:15" x14ac:dyDescent="0.2">
      <c r="G7610" s="505"/>
      <c r="I7610" s="505"/>
      <c r="J7610" s="270"/>
      <c r="K7610" s="505"/>
      <c r="L7610" s="505"/>
      <c r="M7610" s="506"/>
      <c r="N7610" s="505"/>
      <c r="O7610" s="506"/>
    </row>
    <row r="7611" spans="7:15" x14ac:dyDescent="0.2">
      <c r="G7611" s="505"/>
      <c r="I7611" s="505"/>
      <c r="J7611" s="270"/>
      <c r="K7611" s="505"/>
      <c r="L7611" s="505"/>
      <c r="M7611" s="506"/>
      <c r="N7611" s="505"/>
      <c r="O7611" s="506"/>
    </row>
    <row r="7612" spans="7:15" x14ac:dyDescent="0.2">
      <c r="G7612" s="505"/>
      <c r="I7612" s="505"/>
      <c r="J7612" s="270"/>
      <c r="K7612" s="505"/>
      <c r="L7612" s="505"/>
      <c r="M7612" s="506"/>
      <c r="N7612" s="505"/>
      <c r="O7612" s="506"/>
    </row>
    <row r="7613" spans="7:15" x14ac:dyDescent="0.2">
      <c r="G7613" s="505"/>
      <c r="I7613" s="505"/>
      <c r="J7613" s="270"/>
      <c r="K7613" s="505"/>
      <c r="L7613" s="505"/>
      <c r="M7613" s="506"/>
      <c r="N7613" s="505"/>
      <c r="O7613" s="506"/>
    </row>
    <row r="7614" spans="7:15" x14ac:dyDescent="0.2">
      <c r="G7614" s="505"/>
      <c r="I7614" s="505"/>
      <c r="J7614" s="270"/>
      <c r="K7614" s="505"/>
      <c r="L7614" s="505"/>
      <c r="M7614" s="506"/>
      <c r="N7614" s="505"/>
      <c r="O7614" s="506"/>
    </row>
    <row r="7615" spans="7:15" x14ac:dyDescent="0.2">
      <c r="G7615" s="505"/>
      <c r="I7615" s="505"/>
      <c r="J7615" s="270"/>
      <c r="K7615" s="505"/>
      <c r="L7615" s="505"/>
      <c r="M7615" s="506"/>
      <c r="N7615" s="505"/>
      <c r="O7615" s="506"/>
    </row>
    <row r="7616" spans="7:15" x14ac:dyDescent="0.2">
      <c r="G7616" s="505"/>
      <c r="I7616" s="505"/>
      <c r="J7616" s="270"/>
      <c r="K7616" s="505"/>
      <c r="L7616" s="505"/>
      <c r="M7616" s="506"/>
      <c r="N7616" s="505"/>
      <c r="O7616" s="506"/>
    </row>
    <row r="7617" spans="7:15" x14ac:dyDescent="0.2">
      <c r="G7617" s="505"/>
      <c r="I7617" s="505"/>
      <c r="J7617" s="270"/>
      <c r="K7617" s="505"/>
      <c r="L7617" s="505"/>
      <c r="M7617" s="506"/>
      <c r="N7617" s="505"/>
      <c r="O7617" s="506"/>
    </row>
    <row r="7618" spans="7:15" x14ac:dyDescent="0.2">
      <c r="G7618" s="505"/>
      <c r="I7618" s="505"/>
      <c r="J7618" s="270"/>
      <c r="K7618" s="505"/>
      <c r="L7618" s="505"/>
      <c r="M7618" s="506"/>
      <c r="N7618" s="505"/>
      <c r="O7618" s="506"/>
    </row>
    <row r="7619" spans="7:15" x14ac:dyDescent="0.2">
      <c r="G7619" s="505"/>
      <c r="I7619" s="505"/>
      <c r="J7619" s="270"/>
      <c r="K7619" s="505"/>
      <c r="L7619" s="505"/>
      <c r="M7619" s="506"/>
      <c r="N7619" s="505"/>
      <c r="O7619" s="506"/>
    </row>
    <row r="7620" spans="7:15" x14ac:dyDescent="0.2">
      <c r="G7620" s="505"/>
      <c r="I7620" s="505"/>
      <c r="J7620" s="270"/>
      <c r="K7620" s="505"/>
      <c r="L7620" s="505"/>
      <c r="M7620" s="506"/>
      <c r="N7620" s="505"/>
      <c r="O7620" s="506"/>
    </row>
    <row r="7621" spans="7:15" x14ac:dyDescent="0.2">
      <c r="G7621" s="505"/>
      <c r="I7621" s="505"/>
      <c r="J7621" s="270"/>
      <c r="K7621" s="505"/>
      <c r="L7621" s="505"/>
      <c r="M7621" s="506"/>
      <c r="N7621" s="505"/>
      <c r="O7621" s="506"/>
    </row>
    <row r="7622" spans="7:15" x14ac:dyDescent="0.2">
      <c r="G7622" s="505"/>
      <c r="I7622" s="505"/>
      <c r="J7622" s="270"/>
      <c r="K7622" s="505"/>
      <c r="L7622" s="505"/>
      <c r="M7622" s="506"/>
      <c r="N7622" s="505"/>
      <c r="O7622" s="506"/>
    </row>
    <row r="7623" spans="7:15" x14ac:dyDescent="0.2">
      <c r="G7623" s="505"/>
      <c r="I7623" s="505"/>
      <c r="J7623" s="270"/>
      <c r="K7623" s="505"/>
      <c r="L7623" s="505"/>
      <c r="M7623" s="506"/>
      <c r="N7623" s="505"/>
      <c r="O7623" s="506"/>
    </row>
    <row r="7624" spans="7:15" x14ac:dyDescent="0.2">
      <c r="G7624" s="505"/>
      <c r="I7624" s="505"/>
      <c r="J7624" s="270"/>
      <c r="K7624" s="505"/>
      <c r="L7624" s="505"/>
      <c r="M7624" s="506"/>
      <c r="N7624" s="505"/>
      <c r="O7624" s="506"/>
    </row>
    <row r="7625" spans="7:15" x14ac:dyDescent="0.2">
      <c r="G7625" s="505"/>
      <c r="I7625" s="505"/>
      <c r="J7625" s="270"/>
      <c r="K7625" s="505"/>
      <c r="L7625" s="505"/>
      <c r="M7625" s="506"/>
      <c r="N7625" s="505"/>
      <c r="O7625" s="506"/>
    </row>
    <row r="7626" spans="7:15" x14ac:dyDescent="0.2">
      <c r="G7626" s="505"/>
      <c r="I7626" s="505"/>
      <c r="J7626" s="270"/>
      <c r="K7626" s="505"/>
      <c r="L7626" s="505"/>
      <c r="M7626" s="506"/>
      <c r="N7626" s="505"/>
      <c r="O7626" s="506"/>
    </row>
    <row r="7627" spans="7:15" x14ac:dyDescent="0.2">
      <c r="G7627" s="505"/>
      <c r="I7627" s="505"/>
      <c r="J7627" s="270"/>
      <c r="K7627" s="505"/>
      <c r="L7627" s="505"/>
      <c r="M7627" s="506"/>
      <c r="N7627" s="505"/>
      <c r="O7627" s="506"/>
    </row>
    <row r="7628" spans="7:15" x14ac:dyDescent="0.2">
      <c r="G7628" s="505"/>
      <c r="I7628" s="505"/>
      <c r="J7628" s="270"/>
      <c r="K7628" s="505"/>
      <c r="L7628" s="505"/>
      <c r="M7628" s="506"/>
      <c r="N7628" s="505"/>
      <c r="O7628" s="506"/>
    </row>
    <row r="7629" spans="7:15" x14ac:dyDescent="0.2">
      <c r="G7629" s="505"/>
      <c r="I7629" s="505"/>
      <c r="J7629" s="270"/>
      <c r="K7629" s="505"/>
      <c r="L7629" s="505"/>
      <c r="M7629" s="506"/>
      <c r="N7629" s="505"/>
      <c r="O7629" s="506"/>
    </row>
    <row r="7630" spans="7:15" x14ac:dyDescent="0.2">
      <c r="G7630" s="505"/>
      <c r="I7630" s="505"/>
      <c r="J7630" s="270"/>
      <c r="K7630" s="505"/>
      <c r="L7630" s="505"/>
      <c r="M7630" s="506"/>
      <c r="N7630" s="505"/>
      <c r="O7630" s="506"/>
    </row>
    <row r="7631" spans="7:15" x14ac:dyDescent="0.2">
      <c r="G7631" s="505"/>
      <c r="I7631" s="505"/>
      <c r="J7631" s="270"/>
      <c r="K7631" s="505"/>
      <c r="L7631" s="505"/>
      <c r="M7631" s="506"/>
      <c r="N7631" s="505"/>
      <c r="O7631" s="506"/>
    </row>
    <row r="7632" spans="7:15" x14ac:dyDescent="0.2">
      <c r="G7632" s="505"/>
      <c r="I7632" s="505"/>
      <c r="J7632" s="270"/>
      <c r="K7632" s="505"/>
      <c r="L7632" s="505"/>
      <c r="M7632" s="506"/>
      <c r="N7632" s="505"/>
      <c r="O7632" s="506"/>
    </row>
    <row r="7633" spans="7:15" x14ac:dyDescent="0.2">
      <c r="G7633" s="505"/>
      <c r="I7633" s="505"/>
      <c r="J7633" s="270"/>
      <c r="K7633" s="505"/>
      <c r="L7633" s="505"/>
      <c r="M7633" s="506"/>
      <c r="N7633" s="505"/>
      <c r="O7633" s="506"/>
    </row>
    <row r="7634" spans="7:15" x14ac:dyDescent="0.2">
      <c r="G7634" s="505"/>
      <c r="I7634" s="505"/>
      <c r="J7634" s="270"/>
      <c r="K7634" s="505"/>
      <c r="L7634" s="505"/>
      <c r="M7634" s="506"/>
      <c r="N7634" s="505"/>
      <c r="O7634" s="506"/>
    </row>
    <row r="7635" spans="7:15" x14ac:dyDescent="0.2">
      <c r="G7635" s="505"/>
      <c r="I7635" s="505"/>
      <c r="J7635" s="270"/>
      <c r="K7635" s="505"/>
      <c r="L7635" s="505"/>
      <c r="M7635" s="506"/>
      <c r="N7635" s="505"/>
      <c r="O7635" s="506"/>
    </row>
    <row r="7636" spans="7:15" x14ac:dyDescent="0.2">
      <c r="G7636" s="505"/>
      <c r="I7636" s="505"/>
      <c r="J7636" s="270"/>
      <c r="K7636" s="505"/>
      <c r="L7636" s="505"/>
      <c r="M7636" s="506"/>
      <c r="N7636" s="505"/>
      <c r="O7636" s="506"/>
    </row>
    <row r="7637" spans="7:15" x14ac:dyDescent="0.2">
      <c r="G7637" s="505"/>
      <c r="I7637" s="505"/>
      <c r="J7637" s="270"/>
      <c r="K7637" s="505"/>
      <c r="L7637" s="505"/>
      <c r="M7637" s="506"/>
      <c r="N7637" s="505"/>
      <c r="O7637" s="506"/>
    </row>
    <row r="7638" spans="7:15" x14ac:dyDescent="0.2">
      <c r="G7638" s="505"/>
      <c r="I7638" s="505"/>
      <c r="J7638" s="270"/>
      <c r="K7638" s="505"/>
      <c r="L7638" s="505"/>
      <c r="M7638" s="506"/>
      <c r="N7638" s="505"/>
      <c r="O7638" s="506"/>
    </row>
    <row r="7639" spans="7:15" x14ac:dyDescent="0.2">
      <c r="G7639" s="505"/>
      <c r="I7639" s="505"/>
      <c r="J7639" s="270"/>
      <c r="K7639" s="505"/>
      <c r="L7639" s="505"/>
      <c r="M7639" s="506"/>
      <c r="N7639" s="505"/>
      <c r="O7639" s="506"/>
    </row>
    <row r="7640" spans="7:15" x14ac:dyDescent="0.2">
      <c r="G7640" s="505"/>
      <c r="I7640" s="505"/>
      <c r="J7640" s="270"/>
      <c r="K7640" s="505"/>
      <c r="L7640" s="505"/>
      <c r="M7640" s="506"/>
      <c r="N7640" s="505"/>
      <c r="O7640" s="506"/>
    </row>
    <row r="7641" spans="7:15" x14ac:dyDescent="0.2">
      <c r="G7641" s="505"/>
      <c r="I7641" s="505"/>
      <c r="J7641" s="270"/>
      <c r="K7641" s="505"/>
      <c r="L7641" s="505"/>
      <c r="M7641" s="506"/>
      <c r="N7641" s="505"/>
      <c r="O7641" s="506"/>
    </row>
    <row r="7642" spans="7:15" x14ac:dyDescent="0.2">
      <c r="G7642" s="505"/>
      <c r="I7642" s="505"/>
      <c r="J7642" s="270"/>
      <c r="K7642" s="505"/>
      <c r="L7642" s="505"/>
      <c r="M7642" s="506"/>
      <c r="N7642" s="505"/>
      <c r="O7642" s="506"/>
    </row>
    <row r="7643" spans="7:15" x14ac:dyDescent="0.2">
      <c r="G7643" s="505"/>
      <c r="I7643" s="505"/>
      <c r="J7643" s="270"/>
      <c r="K7643" s="505"/>
      <c r="L7643" s="505"/>
      <c r="M7643" s="506"/>
      <c r="N7643" s="505"/>
      <c r="O7643" s="506"/>
    </row>
    <row r="7644" spans="7:15" x14ac:dyDescent="0.2">
      <c r="G7644" s="505"/>
      <c r="I7644" s="505"/>
      <c r="J7644" s="270"/>
      <c r="K7644" s="505"/>
      <c r="L7644" s="505"/>
      <c r="M7644" s="506"/>
      <c r="N7644" s="505"/>
      <c r="O7644" s="506"/>
    </row>
    <row r="7645" spans="7:15" x14ac:dyDescent="0.2">
      <c r="G7645" s="505"/>
      <c r="I7645" s="505"/>
      <c r="J7645" s="270"/>
      <c r="K7645" s="505"/>
      <c r="L7645" s="505"/>
      <c r="M7645" s="506"/>
      <c r="N7645" s="505"/>
      <c r="O7645" s="506"/>
    </row>
    <row r="7646" spans="7:15" x14ac:dyDescent="0.2">
      <c r="G7646" s="505"/>
      <c r="I7646" s="505"/>
      <c r="J7646" s="270"/>
      <c r="K7646" s="505"/>
      <c r="L7646" s="505"/>
      <c r="M7646" s="506"/>
      <c r="N7646" s="505"/>
      <c r="O7646" s="506"/>
    </row>
    <row r="7647" spans="7:15" x14ac:dyDescent="0.2">
      <c r="G7647" s="505"/>
      <c r="I7647" s="505"/>
      <c r="J7647" s="270"/>
      <c r="K7647" s="505"/>
      <c r="L7647" s="505"/>
      <c r="M7647" s="506"/>
      <c r="N7647" s="505"/>
      <c r="O7647" s="506"/>
    </row>
    <row r="7648" spans="7:15" x14ac:dyDescent="0.2">
      <c r="G7648" s="505"/>
      <c r="I7648" s="505"/>
      <c r="J7648" s="270"/>
      <c r="K7648" s="505"/>
      <c r="L7648" s="505"/>
      <c r="M7648" s="506"/>
      <c r="N7648" s="505"/>
      <c r="O7648" s="506"/>
    </row>
    <row r="7649" spans="7:15" x14ac:dyDescent="0.2">
      <c r="G7649" s="505"/>
      <c r="I7649" s="505"/>
      <c r="J7649" s="270"/>
      <c r="K7649" s="505"/>
      <c r="L7649" s="505"/>
      <c r="M7649" s="506"/>
      <c r="N7649" s="505"/>
      <c r="O7649" s="506"/>
    </row>
    <row r="7650" spans="7:15" x14ac:dyDescent="0.2">
      <c r="G7650" s="505"/>
      <c r="I7650" s="505"/>
      <c r="J7650" s="270"/>
      <c r="K7650" s="505"/>
      <c r="L7650" s="505"/>
      <c r="M7650" s="506"/>
      <c r="N7650" s="505"/>
      <c r="O7650" s="506"/>
    </row>
    <row r="7651" spans="7:15" x14ac:dyDescent="0.2">
      <c r="G7651" s="505"/>
      <c r="I7651" s="505"/>
      <c r="J7651" s="270"/>
      <c r="K7651" s="505"/>
      <c r="L7651" s="505"/>
      <c r="M7651" s="506"/>
      <c r="N7651" s="505"/>
      <c r="O7651" s="506"/>
    </row>
    <row r="7652" spans="7:15" x14ac:dyDescent="0.2">
      <c r="G7652" s="505"/>
      <c r="I7652" s="505"/>
      <c r="J7652" s="270"/>
      <c r="K7652" s="505"/>
      <c r="L7652" s="505"/>
      <c r="M7652" s="506"/>
      <c r="N7652" s="505"/>
      <c r="O7652" s="506"/>
    </row>
    <row r="7653" spans="7:15" x14ac:dyDescent="0.2">
      <c r="G7653" s="505"/>
      <c r="I7653" s="505"/>
      <c r="J7653" s="270"/>
      <c r="K7653" s="505"/>
      <c r="L7653" s="505"/>
      <c r="M7653" s="506"/>
      <c r="N7653" s="505"/>
      <c r="O7653" s="506"/>
    </row>
    <row r="7654" spans="7:15" x14ac:dyDescent="0.2">
      <c r="G7654" s="505"/>
      <c r="I7654" s="505"/>
      <c r="J7654" s="270"/>
      <c r="K7654" s="505"/>
      <c r="L7654" s="505"/>
      <c r="M7654" s="506"/>
      <c r="N7654" s="505"/>
      <c r="O7654" s="506"/>
    </row>
    <row r="7655" spans="7:15" x14ac:dyDescent="0.2">
      <c r="G7655" s="505"/>
      <c r="I7655" s="505"/>
      <c r="J7655" s="270"/>
      <c r="K7655" s="505"/>
      <c r="L7655" s="505"/>
      <c r="M7655" s="506"/>
      <c r="N7655" s="505"/>
      <c r="O7655" s="506"/>
    </row>
    <row r="7656" spans="7:15" x14ac:dyDescent="0.2">
      <c r="G7656" s="505"/>
      <c r="I7656" s="505"/>
      <c r="J7656" s="270"/>
      <c r="K7656" s="505"/>
      <c r="L7656" s="505"/>
      <c r="M7656" s="506"/>
      <c r="N7656" s="505"/>
      <c r="O7656" s="506"/>
    </row>
    <row r="7657" spans="7:15" x14ac:dyDescent="0.2">
      <c r="G7657" s="505"/>
      <c r="I7657" s="505"/>
      <c r="J7657" s="270"/>
      <c r="K7657" s="505"/>
      <c r="L7657" s="505"/>
      <c r="M7657" s="506"/>
      <c r="N7657" s="505"/>
      <c r="O7657" s="506"/>
    </row>
    <row r="7658" spans="7:15" x14ac:dyDescent="0.2">
      <c r="G7658" s="505"/>
      <c r="I7658" s="505"/>
      <c r="J7658" s="270"/>
      <c r="K7658" s="505"/>
      <c r="L7658" s="505"/>
      <c r="M7658" s="506"/>
      <c r="N7658" s="505"/>
      <c r="O7658" s="506"/>
    </row>
    <row r="7659" spans="7:15" x14ac:dyDescent="0.2">
      <c r="G7659" s="505"/>
      <c r="I7659" s="505"/>
      <c r="J7659" s="270"/>
      <c r="K7659" s="505"/>
      <c r="L7659" s="505"/>
      <c r="M7659" s="506"/>
      <c r="N7659" s="505"/>
      <c r="O7659" s="506"/>
    </row>
    <row r="7660" spans="7:15" x14ac:dyDescent="0.2">
      <c r="G7660" s="505"/>
      <c r="I7660" s="505"/>
      <c r="J7660" s="270"/>
      <c r="K7660" s="505"/>
      <c r="L7660" s="505"/>
      <c r="M7660" s="506"/>
      <c r="N7660" s="505"/>
      <c r="O7660" s="506"/>
    </row>
    <row r="7661" spans="7:15" x14ac:dyDescent="0.2">
      <c r="G7661" s="505"/>
      <c r="I7661" s="505"/>
      <c r="J7661" s="270"/>
      <c r="K7661" s="505"/>
      <c r="L7661" s="505"/>
      <c r="M7661" s="506"/>
      <c r="N7661" s="505"/>
      <c r="O7661" s="506"/>
    </row>
    <row r="7662" spans="7:15" x14ac:dyDescent="0.2">
      <c r="G7662" s="505"/>
      <c r="I7662" s="505"/>
      <c r="J7662" s="270"/>
      <c r="K7662" s="505"/>
      <c r="L7662" s="505"/>
      <c r="M7662" s="506"/>
      <c r="N7662" s="505"/>
      <c r="O7662" s="506"/>
    </row>
    <row r="7663" spans="7:15" x14ac:dyDescent="0.2">
      <c r="G7663" s="505"/>
      <c r="I7663" s="505"/>
      <c r="J7663" s="270"/>
      <c r="K7663" s="505"/>
      <c r="L7663" s="505"/>
      <c r="M7663" s="506"/>
      <c r="N7663" s="505"/>
      <c r="O7663" s="506"/>
    </row>
    <row r="7664" spans="7:15" x14ac:dyDescent="0.2">
      <c r="G7664" s="505"/>
      <c r="I7664" s="505"/>
      <c r="J7664" s="270"/>
      <c r="K7664" s="505"/>
      <c r="L7664" s="505"/>
      <c r="M7664" s="506"/>
      <c r="N7664" s="505"/>
      <c r="O7664" s="506"/>
    </row>
    <row r="7665" spans="7:15" x14ac:dyDescent="0.2">
      <c r="G7665" s="505"/>
      <c r="I7665" s="505"/>
      <c r="J7665" s="270"/>
      <c r="K7665" s="505"/>
      <c r="L7665" s="505"/>
      <c r="M7665" s="506"/>
      <c r="N7665" s="505"/>
      <c r="O7665" s="506"/>
    </row>
    <row r="7666" spans="7:15" x14ac:dyDescent="0.2">
      <c r="G7666" s="505"/>
      <c r="I7666" s="505"/>
      <c r="J7666" s="270"/>
      <c r="K7666" s="505"/>
      <c r="L7666" s="505"/>
      <c r="M7666" s="506"/>
      <c r="N7666" s="505"/>
      <c r="O7666" s="506"/>
    </row>
    <row r="7667" spans="7:15" x14ac:dyDescent="0.2">
      <c r="G7667" s="505"/>
      <c r="I7667" s="505"/>
      <c r="J7667" s="270"/>
      <c r="K7667" s="505"/>
      <c r="L7667" s="505"/>
      <c r="M7667" s="506"/>
      <c r="N7667" s="505"/>
      <c r="O7667" s="506"/>
    </row>
    <row r="7668" spans="7:15" x14ac:dyDescent="0.2">
      <c r="G7668" s="505"/>
      <c r="I7668" s="505"/>
      <c r="J7668" s="270"/>
      <c r="K7668" s="505"/>
      <c r="L7668" s="505"/>
      <c r="M7668" s="506"/>
      <c r="N7668" s="505"/>
      <c r="O7668" s="506"/>
    </row>
    <row r="7669" spans="7:15" x14ac:dyDescent="0.2">
      <c r="G7669" s="505"/>
      <c r="I7669" s="505"/>
      <c r="J7669" s="270"/>
      <c r="K7669" s="505"/>
      <c r="L7669" s="505"/>
      <c r="M7669" s="506"/>
      <c r="N7669" s="505"/>
      <c r="O7669" s="506"/>
    </row>
    <row r="7670" spans="7:15" x14ac:dyDescent="0.2">
      <c r="G7670" s="505"/>
      <c r="I7670" s="505"/>
      <c r="J7670" s="270"/>
      <c r="K7670" s="505"/>
      <c r="L7670" s="505"/>
      <c r="M7670" s="506"/>
      <c r="N7670" s="505"/>
      <c r="O7670" s="506"/>
    </row>
    <row r="7671" spans="7:15" x14ac:dyDescent="0.2">
      <c r="G7671" s="505"/>
      <c r="I7671" s="505"/>
      <c r="J7671" s="270"/>
      <c r="K7671" s="505"/>
      <c r="L7671" s="505"/>
      <c r="M7671" s="506"/>
      <c r="N7671" s="505"/>
      <c r="O7671" s="506"/>
    </row>
    <row r="7672" spans="7:15" x14ac:dyDescent="0.2">
      <c r="G7672" s="505"/>
      <c r="I7672" s="505"/>
      <c r="J7672" s="270"/>
      <c r="K7672" s="505"/>
      <c r="L7672" s="505"/>
      <c r="M7672" s="506"/>
      <c r="N7672" s="505"/>
      <c r="O7672" s="506"/>
    </row>
    <row r="7673" spans="7:15" x14ac:dyDescent="0.2">
      <c r="G7673" s="505"/>
      <c r="I7673" s="505"/>
      <c r="J7673" s="270"/>
      <c r="K7673" s="505"/>
      <c r="L7673" s="505"/>
      <c r="M7673" s="506"/>
      <c r="N7673" s="505"/>
      <c r="O7673" s="506"/>
    </row>
    <row r="7674" spans="7:15" x14ac:dyDescent="0.2">
      <c r="G7674" s="505"/>
      <c r="I7674" s="505"/>
      <c r="J7674" s="270"/>
      <c r="K7674" s="505"/>
      <c r="L7674" s="505"/>
      <c r="M7674" s="506"/>
      <c r="N7674" s="505"/>
      <c r="O7674" s="506"/>
    </row>
    <row r="7675" spans="7:15" x14ac:dyDescent="0.2">
      <c r="G7675" s="505"/>
      <c r="I7675" s="505"/>
      <c r="J7675" s="270"/>
      <c r="K7675" s="505"/>
      <c r="L7675" s="505"/>
      <c r="M7675" s="506"/>
      <c r="N7675" s="505"/>
      <c r="O7675" s="506"/>
    </row>
    <row r="7676" spans="7:15" x14ac:dyDescent="0.2">
      <c r="G7676" s="505"/>
      <c r="I7676" s="505"/>
      <c r="J7676" s="270"/>
      <c r="K7676" s="505"/>
      <c r="L7676" s="505"/>
      <c r="M7676" s="506"/>
      <c r="N7676" s="505"/>
      <c r="O7676" s="506"/>
    </row>
    <row r="7677" spans="7:15" x14ac:dyDescent="0.2">
      <c r="G7677" s="505"/>
      <c r="I7677" s="505"/>
      <c r="J7677" s="270"/>
      <c r="K7677" s="505"/>
      <c r="L7677" s="505"/>
      <c r="M7677" s="506"/>
      <c r="N7677" s="505"/>
      <c r="O7677" s="506"/>
    </row>
    <row r="7678" spans="7:15" x14ac:dyDescent="0.2">
      <c r="G7678" s="505"/>
      <c r="I7678" s="505"/>
      <c r="J7678" s="270"/>
      <c r="K7678" s="505"/>
      <c r="L7678" s="505"/>
      <c r="M7678" s="506"/>
      <c r="N7678" s="505"/>
      <c r="O7678" s="506"/>
    </row>
    <row r="7679" spans="7:15" x14ac:dyDescent="0.2">
      <c r="G7679" s="505"/>
      <c r="I7679" s="505"/>
      <c r="J7679" s="270"/>
      <c r="K7679" s="505"/>
      <c r="L7679" s="505"/>
      <c r="M7679" s="506"/>
      <c r="N7679" s="505"/>
      <c r="O7679" s="506"/>
    </row>
    <row r="7680" spans="7:15" x14ac:dyDescent="0.2">
      <c r="G7680" s="505"/>
      <c r="I7680" s="505"/>
      <c r="J7680" s="270"/>
      <c r="K7680" s="505"/>
      <c r="L7680" s="505"/>
      <c r="M7680" s="506"/>
      <c r="N7680" s="505"/>
      <c r="O7680" s="506"/>
    </row>
    <row r="7681" spans="7:15" x14ac:dyDescent="0.2">
      <c r="G7681" s="505"/>
      <c r="I7681" s="505"/>
      <c r="J7681" s="270"/>
      <c r="K7681" s="505"/>
      <c r="L7681" s="505"/>
      <c r="M7681" s="506"/>
      <c r="N7681" s="505"/>
      <c r="O7681" s="506"/>
    </row>
    <row r="7682" spans="7:15" x14ac:dyDescent="0.2">
      <c r="G7682" s="505"/>
      <c r="I7682" s="505"/>
      <c r="J7682" s="270"/>
      <c r="K7682" s="505"/>
      <c r="L7682" s="505"/>
      <c r="M7682" s="506"/>
      <c r="N7682" s="505"/>
      <c r="O7682" s="506"/>
    </row>
    <row r="7683" spans="7:15" x14ac:dyDescent="0.2">
      <c r="G7683" s="505"/>
      <c r="I7683" s="505"/>
      <c r="J7683" s="270"/>
      <c r="K7683" s="505"/>
      <c r="L7683" s="505"/>
      <c r="M7683" s="506"/>
      <c r="N7683" s="505"/>
      <c r="O7683" s="506"/>
    </row>
    <row r="7684" spans="7:15" x14ac:dyDescent="0.2">
      <c r="G7684" s="505"/>
      <c r="I7684" s="505"/>
      <c r="J7684" s="270"/>
      <c r="K7684" s="505"/>
      <c r="L7684" s="505"/>
      <c r="M7684" s="506"/>
      <c r="N7684" s="505"/>
      <c r="O7684" s="506"/>
    </row>
    <row r="7685" spans="7:15" x14ac:dyDescent="0.2">
      <c r="G7685" s="505"/>
      <c r="I7685" s="505"/>
      <c r="J7685" s="270"/>
      <c r="K7685" s="505"/>
      <c r="L7685" s="505"/>
      <c r="M7685" s="506"/>
      <c r="N7685" s="505"/>
      <c r="O7685" s="506"/>
    </row>
    <row r="7686" spans="7:15" x14ac:dyDescent="0.2">
      <c r="G7686" s="505"/>
      <c r="I7686" s="505"/>
      <c r="J7686" s="270"/>
      <c r="K7686" s="505"/>
      <c r="L7686" s="505"/>
      <c r="M7686" s="506"/>
      <c r="N7686" s="505"/>
      <c r="O7686" s="506"/>
    </row>
    <row r="7687" spans="7:15" x14ac:dyDescent="0.2">
      <c r="G7687" s="505"/>
      <c r="I7687" s="505"/>
      <c r="J7687" s="270"/>
      <c r="K7687" s="505"/>
      <c r="L7687" s="505"/>
      <c r="M7687" s="506"/>
      <c r="N7687" s="505"/>
      <c r="O7687" s="506"/>
    </row>
    <row r="7688" spans="7:15" x14ac:dyDescent="0.2">
      <c r="G7688" s="505"/>
      <c r="I7688" s="505"/>
      <c r="J7688" s="270"/>
      <c r="K7688" s="505"/>
      <c r="L7688" s="505"/>
      <c r="M7688" s="506"/>
      <c r="N7688" s="505"/>
      <c r="O7688" s="506"/>
    </row>
    <row r="7689" spans="7:15" x14ac:dyDescent="0.2">
      <c r="G7689" s="505"/>
      <c r="I7689" s="505"/>
      <c r="J7689" s="270"/>
      <c r="K7689" s="505"/>
      <c r="L7689" s="505"/>
      <c r="M7689" s="506"/>
      <c r="N7689" s="505"/>
      <c r="O7689" s="506"/>
    </row>
    <row r="7690" spans="7:15" x14ac:dyDescent="0.2">
      <c r="G7690" s="505"/>
      <c r="I7690" s="505"/>
      <c r="J7690" s="270"/>
      <c r="K7690" s="505"/>
      <c r="L7690" s="505"/>
      <c r="M7690" s="506"/>
      <c r="N7690" s="505"/>
      <c r="O7690" s="506"/>
    </row>
    <row r="7691" spans="7:15" x14ac:dyDescent="0.2">
      <c r="G7691" s="505"/>
      <c r="I7691" s="505"/>
      <c r="J7691" s="270"/>
      <c r="K7691" s="505"/>
      <c r="L7691" s="505"/>
      <c r="M7691" s="506"/>
      <c r="N7691" s="505"/>
      <c r="O7691" s="506"/>
    </row>
    <row r="7692" spans="7:15" x14ac:dyDescent="0.2">
      <c r="G7692" s="505"/>
      <c r="I7692" s="505"/>
      <c r="J7692" s="270"/>
      <c r="K7692" s="505"/>
      <c r="L7692" s="505"/>
      <c r="M7692" s="506"/>
      <c r="N7692" s="505"/>
      <c r="O7692" s="506"/>
    </row>
    <row r="7693" spans="7:15" x14ac:dyDescent="0.2">
      <c r="G7693" s="505"/>
      <c r="I7693" s="505"/>
      <c r="J7693" s="270"/>
      <c r="K7693" s="505"/>
      <c r="L7693" s="505"/>
      <c r="M7693" s="506"/>
      <c r="N7693" s="505"/>
      <c r="O7693" s="506"/>
    </row>
    <row r="7694" spans="7:15" x14ac:dyDescent="0.2">
      <c r="G7694" s="505"/>
      <c r="I7694" s="505"/>
      <c r="J7694" s="270"/>
      <c r="K7694" s="505"/>
      <c r="L7694" s="505"/>
      <c r="M7694" s="506"/>
      <c r="N7694" s="505"/>
      <c r="O7694" s="506"/>
    </row>
    <row r="7695" spans="7:15" x14ac:dyDescent="0.2">
      <c r="G7695" s="505"/>
      <c r="I7695" s="505"/>
      <c r="J7695" s="270"/>
      <c r="K7695" s="505"/>
      <c r="L7695" s="505"/>
      <c r="M7695" s="506"/>
      <c r="N7695" s="505"/>
      <c r="O7695" s="506"/>
    </row>
    <row r="7696" spans="7:15" x14ac:dyDescent="0.2">
      <c r="G7696" s="505"/>
      <c r="I7696" s="505"/>
      <c r="J7696" s="270"/>
      <c r="K7696" s="505"/>
      <c r="L7696" s="505"/>
      <c r="M7696" s="506"/>
      <c r="N7696" s="505"/>
      <c r="O7696" s="506"/>
    </row>
    <row r="7697" spans="7:15" x14ac:dyDescent="0.2">
      <c r="G7697" s="505"/>
      <c r="I7697" s="505"/>
      <c r="J7697" s="270"/>
      <c r="K7697" s="505"/>
      <c r="L7697" s="505"/>
      <c r="M7697" s="506"/>
      <c r="N7697" s="505"/>
      <c r="O7697" s="506"/>
    </row>
    <row r="7698" spans="7:15" x14ac:dyDescent="0.2">
      <c r="G7698" s="505"/>
      <c r="I7698" s="505"/>
      <c r="J7698" s="270"/>
      <c r="K7698" s="505"/>
      <c r="L7698" s="505"/>
      <c r="M7698" s="506"/>
      <c r="N7698" s="505"/>
      <c r="O7698" s="506"/>
    </row>
    <row r="7699" spans="7:15" x14ac:dyDescent="0.2">
      <c r="G7699" s="505"/>
      <c r="I7699" s="505"/>
      <c r="J7699" s="270"/>
      <c r="K7699" s="505"/>
      <c r="L7699" s="505"/>
      <c r="M7699" s="506"/>
      <c r="N7699" s="505"/>
      <c r="O7699" s="506"/>
    </row>
    <row r="7700" spans="7:15" x14ac:dyDescent="0.2">
      <c r="G7700" s="505"/>
      <c r="I7700" s="505"/>
      <c r="J7700" s="270"/>
      <c r="K7700" s="505"/>
      <c r="L7700" s="505"/>
      <c r="M7700" s="506"/>
      <c r="N7700" s="505"/>
      <c r="O7700" s="506"/>
    </row>
    <row r="7701" spans="7:15" x14ac:dyDescent="0.2">
      <c r="G7701" s="505"/>
      <c r="I7701" s="505"/>
      <c r="J7701" s="270"/>
      <c r="K7701" s="505"/>
      <c r="L7701" s="505"/>
      <c r="M7701" s="506"/>
      <c r="N7701" s="505"/>
      <c r="O7701" s="506"/>
    </row>
    <row r="7702" spans="7:15" x14ac:dyDescent="0.2">
      <c r="G7702" s="505"/>
      <c r="I7702" s="505"/>
      <c r="J7702" s="270"/>
      <c r="K7702" s="505"/>
      <c r="L7702" s="505"/>
      <c r="M7702" s="506"/>
      <c r="N7702" s="505"/>
      <c r="O7702" s="506"/>
    </row>
    <row r="7703" spans="7:15" x14ac:dyDescent="0.2">
      <c r="G7703" s="505"/>
      <c r="I7703" s="505"/>
      <c r="J7703" s="270"/>
      <c r="K7703" s="505"/>
      <c r="L7703" s="505"/>
      <c r="M7703" s="506"/>
      <c r="N7703" s="505"/>
      <c r="O7703" s="506"/>
    </row>
    <row r="7704" spans="7:15" x14ac:dyDescent="0.2">
      <c r="G7704" s="505"/>
      <c r="I7704" s="505"/>
      <c r="J7704" s="270"/>
      <c r="K7704" s="505"/>
      <c r="L7704" s="505"/>
      <c r="M7704" s="506"/>
      <c r="N7704" s="505"/>
      <c r="O7704" s="506"/>
    </row>
    <row r="7705" spans="7:15" x14ac:dyDescent="0.2">
      <c r="G7705" s="505"/>
      <c r="I7705" s="505"/>
      <c r="J7705" s="270"/>
      <c r="K7705" s="505"/>
      <c r="L7705" s="505"/>
      <c r="M7705" s="506"/>
      <c r="N7705" s="505"/>
      <c r="O7705" s="506"/>
    </row>
    <row r="7706" spans="7:15" x14ac:dyDescent="0.2">
      <c r="G7706" s="505"/>
      <c r="I7706" s="505"/>
      <c r="J7706" s="270"/>
      <c r="K7706" s="505"/>
      <c r="L7706" s="505"/>
      <c r="M7706" s="506"/>
      <c r="N7706" s="505"/>
      <c r="O7706" s="506"/>
    </row>
    <row r="7707" spans="7:15" x14ac:dyDescent="0.2">
      <c r="G7707" s="505"/>
      <c r="I7707" s="505"/>
      <c r="J7707" s="270"/>
      <c r="K7707" s="505"/>
      <c r="L7707" s="505"/>
      <c r="M7707" s="506"/>
      <c r="N7707" s="505"/>
      <c r="O7707" s="506"/>
    </row>
    <row r="7708" spans="7:15" x14ac:dyDescent="0.2">
      <c r="G7708" s="505"/>
      <c r="I7708" s="505"/>
      <c r="J7708" s="270"/>
      <c r="K7708" s="505"/>
      <c r="L7708" s="505"/>
      <c r="M7708" s="506"/>
      <c r="N7708" s="505"/>
      <c r="O7708" s="506"/>
    </row>
    <row r="7709" spans="7:15" x14ac:dyDescent="0.2">
      <c r="G7709" s="505"/>
      <c r="I7709" s="505"/>
      <c r="J7709" s="270"/>
      <c r="K7709" s="505"/>
      <c r="L7709" s="505"/>
      <c r="M7709" s="506"/>
      <c r="N7709" s="505"/>
      <c r="O7709" s="506"/>
    </row>
    <row r="7710" spans="7:15" x14ac:dyDescent="0.2">
      <c r="G7710" s="505"/>
      <c r="I7710" s="505"/>
      <c r="J7710" s="270"/>
      <c r="K7710" s="505"/>
      <c r="L7710" s="505"/>
      <c r="M7710" s="506"/>
      <c r="N7710" s="505"/>
      <c r="O7710" s="506"/>
    </row>
    <row r="7711" spans="7:15" x14ac:dyDescent="0.2">
      <c r="G7711" s="505"/>
      <c r="I7711" s="505"/>
      <c r="J7711" s="270"/>
      <c r="K7711" s="505"/>
      <c r="L7711" s="505"/>
      <c r="M7711" s="506"/>
      <c r="N7711" s="505"/>
      <c r="O7711" s="506"/>
    </row>
    <row r="7712" spans="7:15" x14ac:dyDescent="0.2">
      <c r="G7712" s="505"/>
      <c r="I7712" s="505"/>
      <c r="J7712" s="270"/>
      <c r="K7712" s="505"/>
      <c r="L7712" s="505"/>
      <c r="M7712" s="506"/>
      <c r="N7712" s="505"/>
      <c r="O7712" s="506"/>
    </row>
    <row r="7713" spans="7:15" x14ac:dyDescent="0.2">
      <c r="G7713" s="505"/>
      <c r="I7713" s="505"/>
      <c r="J7713" s="270"/>
      <c r="K7713" s="505"/>
      <c r="L7713" s="505"/>
      <c r="M7713" s="506"/>
      <c r="N7713" s="505"/>
      <c r="O7713" s="506"/>
    </row>
    <row r="7714" spans="7:15" x14ac:dyDescent="0.2">
      <c r="G7714" s="505"/>
      <c r="I7714" s="505"/>
      <c r="J7714" s="270"/>
      <c r="K7714" s="505"/>
      <c r="L7714" s="505"/>
      <c r="M7714" s="506"/>
      <c r="N7714" s="505"/>
      <c r="O7714" s="506"/>
    </row>
    <row r="7715" spans="7:15" x14ac:dyDescent="0.2">
      <c r="G7715" s="505"/>
      <c r="I7715" s="505"/>
      <c r="J7715" s="270"/>
      <c r="K7715" s="505"/>
      <c r="L7715" s="505"/>
      <c r="M7715" s="506"/>
      <c r="N7715" s="505"/>
      <c r="O7715" s="506"/>
    </row>
    <row r="7716" spans="7:15" x14ac:dyDescent="0.2">
      <c r="G7716" s="505"/>
      <c r="I7716" s="505"/>
      <c r="J7716" s="270"/>
      <c r="K7716" s="505"/>
      <c r="L7716" s="505"/>
      <c r="M7716" s="506"/>
      <c r="N7716" s="505"/>
      <c r="O7716" s="506"/>
    </row>
    <row r="7717" spans="7:15" x14ac:dyDescent="0.2">
      <c r="G7717" s="505"/>
      <c r="I7717" s="505"/>
      <c r="J7717" s="270"/>
      <c r="K7717" s="505"/>
      <c r="L7717" s="505"/>
      <c r="M7717" s="506"/>
      <c r="N7717" s="505"/>
      <c r="O7717" s="506"/>
    </row>
    <row r="7718" spans="7:15" x14ac:dyDescent="0.2">
      <c r="G7718" s="505"/>
      <c r="I7718" s="505"/>
      <c r="J7718" s="270"/>
      <c r="K7718" s="505"/>
      <c r="L7718" s="505"/>
      <c r="M7718" s="506"/>
      <c r="N7718" s="505"/>
      <c r="O7718" s="506"/>
    </row>
    <row r="7719" spans="7:15" x14ac:dyDescent="0.2">
      <c r="G7719" s="505"/>
      <c r="I7719" s="505"/>
      <c r="J7719" s="270"/>
      <c r="K7719" s="505"/>
      <c r="L7719" s="505"/>
      <c r="M7719" s="506"/>
      <c r="N7719" s="505"/>
      <c r="O7719" s="506"/>
    </row>
    <row r="7720" spans="7:15" x14ac:dyDescent="0.2">
      <c r="G7720" s="505"/>
      <c r="I7720" s="505"/>
      <c r="J7720" s="270"/>
      <c r="K7720" s="505"/>
      <c r="L7720" s="505"/>
      <c r="M7720" s="506"/>
      <c r="N7720" s="505"/>
      <c r="O7720" s="506"/>
    </row>
    <row r="7721" spans="7:15" x14ac:dyDescent="0.2">
      <c r="G7721" s="505"/>
      <c r="I7721" s="505"/>
      <c r="J7721" s="270"/>
      <c r="K7721" s="505"/>
      <c r="L7721" s="505"/>
      <c r="M7721" s="506"/>
      <c r="N7721" s="505"/>
      <c r="O7721" s="506"/>
    </row>
    <row r="7722" spans="7:15" x14ac:dyDescent="0.2">
      <c r="G7722" s="505"/>
      <c r="I7722" s="505"/>
      <c r="J7722" s="270"/>
      <c r="K7722" s="505"/>
      <c r="L7722" s="505"/>
      <c r="M7722" s="506"/>
      <c r="N7722" s="505"/>
      <c r="O7722" s="506"/>
    </row>
    <row r="7723" spans="7:15" x14ac:dyDescent="0.2">
      <c r="G7723" s="505"/>
      <c r="I7723" s="505"/>
      <c r="J7723" s="270"/>
      <c r="K7723" s="505"/>
      <c r="L7723" s="505"/>
      <c r="M7723" s="506"/>
      <c r="N7723" s="505"/>
      <c r="O7723" s="506"/>
    </row>
    <row r="7724" spans="7:15" x14ac:dyDescent="0.2">
      <c r="G7724" s="505"/>
      <c r="I7724" s="505"/>
      <c r="J7724" s="270"/>
      <c r="K7724" s="505"/>
      <c r="L7724" s="505"/>
      <c r="M7724" s="506"/>
      <c r="N7724" s="505"/>
      <c r="O7724" s="506"/>
    </row>
    <row r="7725" spans="7:15" x14ac:dyDescent="0.2">
      <c r="G7725" s="505"/>
      <c r="I7725" s="505"/>
      <c r="J7725" s="270"/>
      <c r="K7725" s="505"/>
      <c r="L7725" s="505"/>
      <c r="M7725" s="506"/>
      <c r="N7725" s="505"/>
      <c r="O7725" s="506"/>
    </row>
    <row r="7726" spans="7:15" x14ac:dyDescent="0.2">
      <c r="G7726" s="505"/>
      <c r="I7726" s="505"/>
      <c r="J7726" s="270"/>
      <c r="K7726" s="505"/>
      <c r="L7726" s="505"/>
      <c r="M7726" s="506"/>
      <c r="N7726" s="505"/>
      <c r="O7726" s="506"/>
    </row>
    <row r="7727" spans="7:15" x14ac:dyDescent="0.2">
      <c r="G7727" s="505"/>
      <c r="I7727" s="505"/>
      <c r="J7727" s="270"/>
      <c r="K7727" s="505"/>
      <c r="L7727" s="505"/>
      <c r="M7727" s="506"/>
      <c r="N7727" s="505"/>
      <c r="O7727" s="506"/>
    </row>
    <row r="7728" spans="7:15" x14ac:dyDescent="0.2">
      <c r="G7728" s="505"/>
      <c r="I7728" s="505"/>
      <c r="J7728" s="270"/>
      <c r="K7728" s="505"/>
      <c r="L7728" s="505"/>
      <c r="M7728" s="506"/>
      <c r="N7728" s="505"/>
      <c r="O7728" s="506"/>
    </row>
    <row r="7729" spans="7:15" x14ac:dyDescent="0.2">
      <c r="G7729" s="505"/>
      <c r="I7729" s="505"/>
      <c r="J7729" s="270"/>
      <c r="K7729" s="505"/>
      <c r="L7729" s="505"/>
      <c r="M7729" s="506"/>
      <c r="N7729" s="505"/>
      <c r="O7729" s="506"/>
    </row>
    <row r="7730" spans="7:15" x14ac:dyDescent="0.2">
      <c r="G7730" s="505"/>
      <c r="I7730" s="505"/>
      <c r="J7730" s="270"/>
      <c r="K7730" s="505"/>
      <c r="L7730" s="505"/>
      <c r="M7730" s="506"/>
      <c r="N7730" s="505"/>
      <c r="O7730" s="506"/>
    </row>
    <row r="7731" spans="7:15" x14ac:dyDescent="0.2">
      <c r="G7731" s="505"/>
      <c r="I7731" s="505"/>
      <c r="J7731" s="270"/>
      <c r="K7731" s="505"/>
      <c r="L7731" s="505"/>
      <c r="M7731" s="506"/>
      <c r="N7731" s="505"/>
      <c r="O7731" s="506"/>
    </row>
    <row r="7732" spans="7:15" x14ac:dyDescent="0.2">
      <c r="G7732" s="505"/>
      <c r="I7732" s="505"/>
      <c r="J7732" s="270"/>
      <c r="K7732" s="505"/>
      <c r="L7732" s="505"/>
      <c r="M7732" s="506"/>
      <c r="N7732" s="505"/>
      <c r="O7732" s="506"/>
    </row>
    <row r="7733" spans="7:15" x14ac:dyDescent="0.2">
      <c r="G7733" s="505"/>
      <c r="I7733" s="505"/>
      <c r="J7733" s="270"/>
      <c r="K7733" s="505"/>
      <c r="L7733" s="505"/>
      <c r="M7733" s="506"/>
      <c r="N7733" s="505"/>
      <c r="O7733" s="506"/>
    </row>
    <row r="7734" spans="7:15" x14ac:dyDescent="0.2">
      <c r="G7734" s="505"/>
      <c r="I7734" s="505"/>
      <c r="J7734" s="270"/>
      <c r="K7734" s="505"/>
      <c r="L7734" s="505"/>
      <c r="M7734" s="506"/>
      <c r="N7734" s="505"/>
      <c r="O7734" s="506"/>
    </row>
    <row r="7735" spans="7:15" x14ac:dyDescent="0.2">
      <c r="G7735" s="505"/>
      <c r="I7735" s="505"/>
      <c r="J7735" s="270"/>
      <c r="K7735" s="505"/>
      <c r="L7735" s="505"/>
      <c r="M7735" s="506"/>
      <c r="N7735" s="505"/>
      <c r="O7735" s="506"/>
    </row>
    <row r="7736" spans="7:15" x14ac:dyDescent="0.2">
      <c r="G7736" s="505"/>
      <c r="I7736" s="505"/>
      <c r="J7736" s="270"/>
      <c r="K7736" s="505"/>
      <c r="L7736" s="505"/>
      <c r="M7736" s="506"/>
      <c r="N7736" s="505"/>
      <c r="O7736" s="506"/>
    </row>
    <row r="7737" spans="7:15" x14ac:dyDescent="0.2">
      <c r="G7737" s="505"/>
      <c r="I7737" s="505"/>
      <c r="J7737" s="270"/>
      <c r="K7737" s="505"/>
      <c r="L7737" s="505"/>
      <c r="M7737" s="506"/>
      <c r="N7737" s="505"/>
      <c r="O7737" s="506"/>
    </row>
    <row r="7738" spans="7:15" x14ac:dyDescent="0.2">
      <c r="G7738" s="505"/>
      <c r="I7738" s="505"/>
      <c r="J7738" s="270"/>
      <c r="K7738" s="505"/>
      <c r="L7738" s="505"/>
      <c r="M7738" s="506"/>
      <c r="N7738" s="505"/>
      <c r="O7738" s="506"/>
    </row>
    <row r="7739" spans="7:15" x14ac:dyDescent="0.2">
      <c r="G7739" s="505"/>
      <c r="I7739" s="505"/>
      <c r="J7739" s="270"/>
      <c r="K7739" s="505"/>
      <c r="L7739" s="505"/>
      <c r="M7739" s="506"/>
      <c r="N7739" s="505"/>
      <c r="O7739" s="506"/>
    </row>
    <row r="7740" spans="7:15" x14ac:dyDescent="0.2">
      <c r="G7740" s="505"/>
      <c r="I7740" s="505"/>
      <c r="J7740" s="270"/>
      <c r="K7740" s="505"/>
      <c r="L7740" s="505"/>
      <c r="M7740" s="506"/>
      <c r="N7740" s="505"/>
      <c r="O7740" s="506"/>
    </row>
    <row r="7741" spans="7:15" x14ac:dyDescent="0.2">
      <c r="G7741" s="505"/>
      <c r="I7741" s="505"/>
      <c r="J7741" s="270"/>
      <c r="K7741" s="505"/>
      <c r="L7741" s="505"/>
      <c r="M7741" s="506"/>
      <c r="N7741" s="505"/>
      <c r="O7741" s="506"/>
    </row>
    <row r="7742" spans="7:15" x14ac:dyDescent="0.2">
      <c r="G7742" s="505"/>
      <c r="I7742" s="505"/>
      <c r="J7742" s="270"/>
      <c r="K7742" s="505"/>
      <c r="L7742" s="505"/>
      <c r="M7742" s="506"/>
      <c r="N7742" s="505"/>
      <c r="O7742" s="506"/>
    </row>
    <row r="7743" spans="7:15" x14ac:dyDescent="0.2">
      <c r="G7743" s="505"/>
      <c r="I7743" s="505"/>
      <c r="J7743" s="270"/>
      <c r="K7743" s="505"/>
      <c r="L7743" s="505"/>
      <c r="M7743" s="506"/>
      <c r="N7743" s="505"/>
      <c r="O7743" s="506"/>
    </row>
    <row r="7744" spans="7:15" x14ac:dyDescent="0.2">
      <c r="G7744" s="505"/>
      <c r="I7744" s="505"/>
      <c r="J7744" s="270"/>
      <c r="K7744" s="505"/>
      <c r="L7744" s="505"/>
      <c r="M7744" s="506"/>
      <c r="N7744" s="505"/>
      <c r="O7744" s="506"/>
    </row>
    <row r="7745" spans="7:15" x14ac:dyDescent="0.2">
      <c r="G7745" s="505"/>
      <c r="I7745" s="505"/>
      <c r="J7745" s="270"/>
      <c r="K7745" s="505"/>
      <c r="L7745" s="505"/>
      <c r="M7745" s="506"/>
      <c r="N7745" s="505"/>
      <c r="O7745" s="506"/>
    </row>
    <row r="7746" spans="7:15" x14ac:dyDescent="0.2">
      <c r="G7746" s="505"/>
      <c r="I7746" s="505"/>
      <c r="J7746" s="270"/>
      <c r="K7746" s="505"/>
      <c r="L7746" s="505"/>
      <c r="M7746" s="506"/>
      <c r="N7746" s="505"/>
      <c r="O7746" s="506"/>
    </row>
    <row r="7747" spans="7:15" x14ac:dyDescent="0.2">
      <c r="G7747" s="505"/>
      <c r="I7747" s="505"/>
      <c r="J7747" s="270"/>
      <c r="K7747" s="505"/>
      <c r="L7747" s="505"/>
      <c r="M7747" s="506"/>
      <c r="N7747" s="505"/>
      <c r="O7747" s="506"/>
    </row>
    <row r="7748" spans="7:15" x14ac:dyDescent="0.2">
      <c r="G7748" s="505"/>
      <c r="I7748" s="505"/>
      <c r="J7748" s="270"/>
      <c r="K7748" s="505"/>
      <c r="L7748" s="505"/>
      <c r="M7748" s="506"/>
      <c r="N7748" s="505"/>
      <c r="O7748" s="506"/>
    </row>
    <row r="7749" spans="7:15" x14ac:dyDescent="0.2">
      <c r="G7749" s="505"/>
      <c r="I7749" s="505"/>
      <c r="J7749" s="270"/>
      <c r="K7749" s="505"/>
      <c r="L7749" s="505"/>
      <c r="M7749" s="506"/>
      <c r="N7749" s="505"/>
      <c r="O7749" s="506"/>
    </row>
    <row r="7750" spans="7:15" x14ac:dyDescent="0.2">
      <c r="G7750" s="505"/>
      <c r="I7750" s="505"/>
      <c r="J7750" s="270"/>
      <c r="K7750" s="505"/>
      <c r="L7750" s="505"/>
      <c r="M7750" s="506"/>
      <c r="N7750" s="505"/>
      <c r="O7750" s="506"/>
    </row>
    <row r="7751" spans="7:15" x14ac:dyDescent="0.2">
      <c r="G7751" s="505"/>
      <c r="I7751" s="505"/>
      <c r="J7751" s="270"/>
      <c r="K7751" s="505"/>
      <c r="L7751" s="505"/>
      <c r="M7751" s="506"/>
      <c r="N7751" s="505"/>
      <c r="O7751" s="506"/>
    </row>
    <row r="7752" spans="7:15" x14ac:dyDescent="0.2">
      <c r="G7752" s="505"/>
      <c r="I7752" s="505"/>
      <c r="J7752" s="270"/>
      <c r="K7752" s="505"/>
      <c r="L7752" s="505"/>
      <c r="M7752" s="506"/>
      <c r="N7752" s="505"/>
      <c r="O7752" s="506"/>
    </row>
    <row r="7753" spans="7:15" x14ac:dyDescent="0.2">
      <c r="G7753" s="505"/>
      <c r="I7753" s="505"/>
      <c r="J7753" s="270"/>
      <c r="K7753" s="505"/>
      <c r="L7753" s="505"/>
      <c r="M7753" s="506"/>
      <c r="N7753" s="505"/>
      <c r="O7753" s="506"/>
    </row>
    <row r="7754" spans="7:15" x14ac:dyDescent="0.2">
      <c r="G7754" s="505"/>
      <c r="I7754" s="505"/>
      <c r="J7754" s="270"/>
      <c r="K7754" s="505"/>
      <c r="L7754" s="505"/>
      <c r="M7754" s="506"/>
      <c r="N7754" s="505"/>
      <c r="O7754" s="506"/>
    </row>
    <row r="7755" spans="7:15" x14ac:dyDescent="0.2">
      <c r="G7755" s="505"/>
      <c r="I7755" s="505"/>
      <c r="J7755" s="270"/>
      <c r="K7755" s="505"/>
      <c r="L7755" s="505"/>
      <c r="M7755" s="506"/>
      <c r="N7755" s="505"/>
      <c r="O7755" s="506"/>
    </row>
    <row r="7756" spans="7:15" x14ac:dyDescent="0.2">
      <c r="G7756" s="505"/>
      <c r="I7756" s="505"/>
      <c r="J7756" s="270"/>
      <c r="K7756" s="505"/>
      <c r="L7756" s="505"/>
      <c r="M7756" s="506"/>
      <c r="N7756" s="505"/>
      <c r="O7756" s="506"/>
    </row>
    <row r="7757" spans="7:15" x14ac:dyDescent="0.2">
      <c r="G7757" s="505"/>
      <c r="I7757" s="505"/>
      <c r="J7757" s="270"/>
      <c r="K7757" s="505"/>
      <c r="L7757" s="505"/>
      <c r="M7757" s="506"/>
      <c r="N7757" s="505"/>
      <c r="O7757" s="506"/>
    </row>
    <row r="7758" spans="7:15" x14ac:dyDescent="0.2">
      <c r="G7758" s="505"/>
      <c r="I7758" s="505"/>
      <c r="J7758" s="270"/>
      <c r="K7758" s="505"/>
      <c r="L7758" s="505"/>
      <c r="M7758" s="506"/>
      <c r="N7758" s="505"/>
      <c r="O7758" s="506"/>
    </row>
    <row r="7759" spans="7:15" x14ac:dyDescent="0.2">
      <c r="G7759" s="505"/>
      <c r="I7759" s="505"/>
      <c r="J7759" s="270"/>
      <c r="K7759" s="505"/>
      <c r="L7759" s="505"/>
      <c r="M7759" s="506"/>
      <c r="N7759" s="505"/>
      <c r="O7759" s="506"/>
    </row>
    <row r="7760" spans="7:15" x14ac:dyDescent="0.2">
      <c r="G7760" s="505"/>
      <c r="I7760" s="505"/>
      <c r="J7760" s="270"/>
      <c r="K7760" s="505"/>
      <c r="L7760" s="505"/>
      <c r="M7760" s="506"/>
      <c r="N7760" s="505"/>
      <c r="O7760" s="506"/>
    </row>
    <row r="7761" spans="7:15" x14ac:dyDescent="0.2">
      <c r="G7761" s="505"/>
      <c r="I7761" s="505"/>
      <c r="J7761" s="270"/>
      <c r="K7761" s="505"/>
      <c r="L7761" s="505"/>
      <c r="M7761" s="506"/>
      <c r="N7761" s="505"/>
      <c r="O7761" s="506"/>
    </row>
    <row r="7762" spans="7:15" x14ac:dyDescent="0.2">
      <c r="G7762" s="505"/>
      <c r="I7762" s="505"/>
      <c r="J7762" s="270"/>
      <c r="K7762" s="505"/>
      <c r="L7762" s="505"/>
      <c r="M7762" s="506"/>
      <c r="N7762" s="505"/>
      <c r="O7762" s="506"/>
    </row>
    <row r="7763" spans="7:15" x14ac:dyDescent="0.2">
      <c r="G7763" s="505"/>
      <c r="I7763" s="505"/>
      <c r="J7763" s="270"/>
      <c r="K7763" s="505"/>
      <c r="L7763" s="505"/>
      <c r="M7763" s="506"/>
      <c r="N7763" s="505"/>
      <c r="O7763" s="506"/>
    </row>
    <row r="7764" spans="7:15" x14ac:dyDescent="0.2">
      <c r="G7764" s="505"/>
      <c r="I7764" s="505"/>
      <c r="J7764" s="270"/>
      <c r="K7764" s="505"/>
      <c r="L7764" s="505"/>
      <c r="M7764" s="506"/>
      <c r="N7764" s="505"/>
      <c r="O7764" s="506"/>
    </row>
    <row r="7765" spans="7:15" x14ac:dyDescent="0.2">
      <c r="G7765" s="505"/>
      <c r="I7765" s="505"/>
      <c r="J7765" s="270"/>
      <c r="K7765" s="505"/>
      <c r="L7765" s="505"/>
      <c r="M7765" s="506"/>
      <c r="N7765" s="505"/>
      <c r="O7765" s="506"/>
    </row>
    <row r="7766" spans="7:15" x14ac:dyDescent="0.2">
      <c r="G7766" s="505"/>
      <c r="I7766" s="505"/>
      <c r="J7766" s="270"/>
      <c r="K7766" s="505"/>
      <c r="L7766" s="505"/>
      <c r="M7766" s="506"/>
      <c r="N7766" s="505"/>
      <c r="O7766" s="506"/>
    </row>
    <row r="7767" spans="7:15" x14ac:dyDescent="0.2">
      <c r="G7767" s="505"/>
      <c r="I7767" s="505"/>
      <c r="J7767" s="270"/>
      <c r="K7767" s="505"/>
      <c r="L7767" s="505"/>
      <c r="M7767" s="506"/>
      <c r="N7767" s="505"/>
      <c r="O7767" s="506"/>
    </row>
    <row r="7768" spans="7:15" x14ac:dyDescent="0.2">
      <c r="G7768" s="505"/>
      <c r="I7768" s="505"/>
      <c r="J7768" s="270"/>
      <c r="K7768" s="505"/>
      <c r="L7768" s="505"/>
      <c r="M7768" s="506"/>
      <c r="N7768" s="505"/>
      <c r="O7768" s="506"/>
    </row>
    <row r="7769" spans="7:15" x14ac:dyDescent="0.2">
      <c r="G7769" s="505"/>
      <c r="I7769" s="505"/>
      <c r="J7769" s="270"/>
      <c r="K7769" s="505"/>
      <c r="L7769" s="505"/>
      <c r="M7769" s="506"/>
      <c r="N7769" s="505"/>
      <c r="O7769" s="506"/>
    </row>
    <row r="7770" spans="7:15" x14ac:dyDescent="0.2">
      <c r="G7770" s="505"/>
      <c r="I7770" s="505"/>
      <c r="J7770" s="270"/>
      <c r="K7770" s="505"/>
      <c r="L7770" s="505"/>
      <c r="M7770" s="506"/>
      <c r="N7770" s="505"/>
      <c r="O7770" s="506"/>
    </row>
    <row r="7771" spans="7:15" x14ac:dyDescent="0.2">
      <c r="G7771" s="505"/>
      <c r="I7771" s="505"/>
      <c r="J7771" s="270"/>
      <c r="K7771" s="505"/>
      <c r="L7771" s="505"/>
      <c r="M7771" s="506"/>
      <c r="N7771" s="505"/>
      <c r="O7771" s="506"/>
    </row>
    <row r="7772" spans="7:15" x14ac:dyDescent="0.2">
      <c r="G7772" s="505"/>
      <c r="I7772" s="505"/>
      <c r="J7772" s="270"/>
      <c r="K7772" s="505"/>
      <c r="L7772" s="505"/>
      <c r="M7772" s="506"/>
      <c r="N7772" s="505"/>
      <c r="O7772" s="506"/>
    </row>
    <row r="7773" spans="7:15" x14ac:dyDescent="0.2">
      <c r="G7773" s="505"/>
      <c r="I7773" s="505"/>
      <c r="J7773" s="270"/>
      <c r="K7773" s="505"/>
      <c r="L7773" s="505"/>
      <c r="M7773" s="506"/>
      <c r="N7773" s="505"/>
      <c r="O7773" s="506"/>
    </row>
    <row r="7774" spans="7:15" x14ac:dyDescent="0.2">
      <c r="G7774" s="505"/>
      <c r="I7774" s="505"/>
      <c r="J7774" s="270"/>
      <c r="K7774" s="505"/>
      <c r="L7774" s="505"/>
      <c r="M7774" s="506"/>
      <c r="N7774" s="505"/>
      <c r="O7774" s="506"/>
    </row>
    <row r="7775" spans="7:15" x14ac:dyDescent="0.2">
      <c r="G7775" s="505"/>
      <c r="I7775" s="505"/>
      <c r="J7775" s="270"/>
      <c r="K7775" s="505"/>
      <c r="L7775" s="505"/>
      <c r="M7775" s="506"/>
      <c r="N7775" s="505"/>
      <c r="O7775" s="506"/>
    </row>
    <row r="7776" spans="7:15" x14ac:dyDescent="0.2">
      <c r="G7776" s="505"/>
      <c r="I7776" s="505"/>
      <c r="J7776" s="270"/>
      <c r="K7776" s="505"/>
      <c r="L7776" s="505"/>
      <c r="M7776" s="506"/>
      <c r="N7776" s="505"/>
      <c r="O7776" s="506"/>
    </row>
    <row r="7777" spans="7:15" x14ac:dyDescent="0.2">
      <c r="G7777" s="505"/>
      <c r="I7777" s="505"/>
      <c r="J7777" s="270"/>
      <c r="K7777" s="505"/>
      <c r="L7777" s="505"/>
      <c r="M7777" s="506"/>
      <c r="N7777" s="505"/>
      <c r="O7777" s="506"/>
    </row>
    <row r="7778" spans="7:15" x14ac:dyDescent="0.2">
      <c r="G7778" s="505"/>
      <c r="I7778" s="505"/>
      <c r="J7778" s="270"/>
      <c r="K7778" s="505"/>
      <c r="L7778" s="505"/>
      <c r="M7778" s="506"/>
      <c r="N7778" s="505"/>
      <c r="O7778" s="506"/>
    </row>
    <row r="7779" spans="7:15" x14ac:dyDescent="0.2">
      <c r="G7779" s="505"/>
      <c r="I7779" s="505"/>
      <c r="J7779" s="270"/>
      <c r="K7779" s="505"/>
      <c r="L7779" s="505"/>
      <c r="M7779" s="506"/>
      <c r="N7779" s="505"/>
      <c r="O7779" s="506"/>
    </row>
    <row r="7780" spans="7:15" x14ac:dyDescent="0.2">
      <c r="G7780" s="505"/>
      <c r="I7780" s="505"/>
      <c r="J7780" s="270"/>
      <c r="K7780" s="505"/>
      <c r="L7780" s="505"/>
      <c r="M7780" s="506"/>
      <c r="N7780" s="505"/>
      <c r="O7780" s="506"/>
    </row>
    <row r="7781" spans="7:15" x14ac:dyDescent="0.2">
      <c r="G7781" s="505"/>
      <c r="I7781" s="505"/>
      <c r="J7781" s="270"/>
      <c r="K7781" s="505"/>
      <c r="L7781" s="505"/>
      <c r="M7781" s="506"/>
      <c r="N7781" s="505"/>
      <c r="O7781" s="506"/>
    </row>
    <row r="7782" spans="7:15" x14ac:dyDescent="0.2">
      <c r="G7782" s="505"/>
      <c r="I7782" s="505"/>
      <c r="J7782" s="270"/>
      <c r="K7782" s="505"/>
      <c r="L7782" s="505"/>
      <c r="M7782" s="506"/>
      <c r="N7782" s="505"/>
      <c r="O7782" s="506"/>
    </row>
    <row r="7783" spans="7:15" x14ac:dyDescent="0.2">
      <c r="G7783" s="505"/>
      <c r="I7783" s="505"/>
      <c r="J7783" s="270"/>
      <c r="K7783" s="505"/>
      <c r="L7783" s="505"/>
      <c r="M7783" s="506"/>
      <c r="N7783" s="505"/>
      <c r="O7783" s="506"/>
    </row>
    <row r="7784" spans="7:15" x14ac:dyDescent="0.2">
      <c r="G7784" s="505"/>
      <c r="I7784" s="505"/>
      <c r="J7784" s="270"/>
      <c r="K7784" s="505"/>
      <c r="L7784" s="505"/>
      <c r="M7784" s="506"/>
      <c r="N7784" s="505"/>
      <c r="O7784" s="506"/>
    </row>
    <row r="7785" spans="7:15" x14ac:dyDescent="0.2">
      <c r="G7785" s="505"/>
      <c r="I7785" s="505"/>
      <c r="J7785" s="270"/>
      <c r="K7785" s="505"/>
      <c r="L7785" s="505"/>
      <c r="M7785" s="506"/>
      <c r="N7785" s="505"/>
      <c r="O7785" s="506"/>
    </row>
    <row r="7786" spans="7:15" x14ac:dyDescent="0.2">
      <c r="G7786" s="505"/>
      <c r="I7786" s="505"/>
      <c r="J7786" s="270"/>
      <c r="K7786" s="505"/>
      <c r="L7786" s="505"/>
      <c r="M7786" s="506"/>
      <c r="N7786" s="505"/>
      <c r="O7786" s="506"/>
    </row>
    <row r="7787" spans="7:15" x14ac:dyDescent="0.2">
      <c r="G7787" s="505"/>
      <c r="I7787" s="505"/>
      <c r="J7787" s="270"/>
      <c r="K7787" s="505"/>
      <c r="L7787" s="505"/>
      <c r="M7787" s="506"/>
      <c r="N7787" s="505"/>
      <c r="O7787" s="506"/>
    </row>
    <row r="7788" spans="7:15" x14ac:dyDescent="0.2">
      <c r="G7788" s="505"/>
      <c r="I7788" s="505"/>
      <c r="J7788" s="270"/>
      <c r="K7788" s="505"/>
      <c r="L7788" s="505"/>
      <c r="M7788" s="506"/>
      <c r="N7788" s="505"/>
      <c r="O7788" s="506"/>
    </row>
    <row r="7789" spans="7:15" x14ac:dyDescent="0.2">
      <c r="G7789" s="505"/>
      <c r="I7789" s="505"/>
      <c r="J7789" s="270"/>
      <c r="K7789" s="505"/>
      <c r="L7789" s="505"/>
      <c r="M7789" s="506"/>
      <c r="N7789" s="505"/>
      <c r="O7789" s="506"/>
    </row>
    <row r="7790" spans="7:15" x14ac:dyDescent="0.2">
      <c r="G7790" s="505"/>
      <c r="I7790" s="505"/>
      <c r="J7790" s="270"/>
      <c r="K7790" s="505"/>
      <c r="L7790" s="505"/>
      <c r="M7790" s="506"/>
      <c r="N7790" s="505"/>
      <c r="O7790" s="506"/>
    </row>
    <row r="7791" spans="7:15" x14ac:dyDescent="0.2">
      <c r="G7791" s="505"/>
      <c r="I7791" s="505"/>
      <c r="J7791" s="270"/>
      <c r="K7791" s="505"/>
      <c r="L7791" s="505"/>
      <c r="M7791" s="506"/>
      <c r="N7791" s="505"/>
      <c r="O7791" s="506"/>
    </row>
    <row r="7792" spans="7:15" x14ac:dyDescent="0.2">
      <c r="G7792" s="505"/>
      <c r="I7792" s="505"/>
      <c r="J7792" s="270"/>
      <c r="K7792" s="505"/>
      <c r="L7792" s="505"/>
      <c r="M7792" s="506"/>
      <c r="N7792" s="505"/>
      <c r="O7792" s="506"/>
    </row>
    <row r="7793" spans="7:15" x14ac:dyDescent="0.2">
      <c r="G7793" s="505"/>
      <c r="I7793" s="505"/>
      <c r="J7793" s="270"/>
      <c r="K7793" s="505"/>
      <c r="L7793" s="505"/>
      <c r="M7793" s="506"/>
      <c r="N7793" s="505"/>
      <c r="O7793" s="506"/>
    </row>
    <row r="7794" spans="7:15" x14ac:dyDescent="0.2">
      <c r="G7794" s="505"/>
      <c r="I7794" s="505"/>
      <c r="J7794" s="270"/>
      <c r="K7794" s="505"/>
      <c r="L7794" s="505"/>
      <c r="M7794" s="506"/>
      <c r="N7794" s="505"/>
      <c r="O7794" s="506"/>
    </row>
    <row r="7795" spans="7:15" x14ac:dyDescent="0.2">
      <c r="G7795" s="505"/>
      <c r="I7795" s="505"/>
      <c r="J7795" s="270"/>
      <c r="K7795" s="505"/>
      <c r="L7795" s="505"/>
      <c r="M7795" s="506"/>
      <c r="N7795" s="505"/>
      <c r="O7795" s="506"/>
    </row>
    <row r="7796" spans="7:15" x14ac:dyDescent="0.2">
      <c r="G7796" s="505"/>
      <c r="I7796" s="505"/>
      <c r="J7796" s="270"/>
      <c r="K7796" s="505"/>
      <c r="L7796" s="505"/>
      <c r="M7796" s="506"/>
      <c r="N7796" s="505"/>
      <c r="O7796" s="506"/>
    </row>
    <row r="7797" spans="7:15" x14ac:dyDescent="0.2">
      <c r="G7797" s="505"/>
      <c r="I7797" s="505"/>
      <c r="J7797" s="270"/>
      <c r="K7797" s="505"/>
      <c r="L7797" s="505"/>
      <c r="M7797" s="506"/>
      <c r="N7797" s="505"/>
      <c r="O7797" s="506"/>
    </row>
    <row r="7798" spans="7:15" x14ac:dyDescent="0.2">
      <c r="G7798" s="505"/>
      <c r="I7798" s="505"/>
      <c r="J7798" s="270"/>
      <c r="K7798" s="505"/>
      <c r="L7798" s="505"/>
      <c r="M7798" s="506"/>
      <c r="N7798" s="505"/>
      <c r="O7798" s="506"/>
    </row>
    <row r="7799" spans="7:15" x14ac:dyDescent="0.2">
      <c r="G7799" s="505"/>
      <c r="I7799" s="505"/>
      <c r="J7799" s="270"/>
      <c r="K7799" s="505"/>
      <c r="L7799" s="505"/>
      <c r="M7799" s="506"/>
      <c r="N7799" s="505"/>
      <c r="O7799" s="506"/>
    </row>
    <row r="7800" spans="7:15" x14ac:dyDescent="0.2">
      <c r="G7800" s="505"/>
      <c r="I7800" s="505"/>
      <c r="J7800" s="270"/>
      <c r="K7800" s="505"/>
      <c r="L7800" s="505"/>
      <c r="M7800" s="506"/>
      <c r="N7800" s="505"/>
      <c r="O7800" s="506"/>
    </row>
    <row r="7801" spans="7:15" x14ac:dyDescent="0.2">
      <c r="G7801" s="505"/>
      <c r="I7801" s="505"/>
      <c r="J7801" s="270"/>
      <c r="K7801" s="505"/>
      <c r="L7801" s="505"/>
      <c r="M7801" s="506"/>
      <c r="N7801" s="505"/>
      <c r="O7801" s="506"/>
    </row>
    <row r="7802" spans="7:15" x14ac:dyDescent="0.2">
      <c r="G7802" s="505"/>
      <c r="I7802" s="505"/>
      <c r="J7802" s="270"/>
      <c r="K7802" s="505"/>
      <c r="L7802" s="505"/>
      <c r="M7802" s="506"/>
      <c r="N7802" s="505"/>
      <c r="O7802" s="506"/>
    </row>
    <row r="7803" spans="7:15" x14ac:dyDescent="0.2">
      <c r="G7803" s="505"/>
      <c r="I7803" s="505"/>
      <c r="J7803" s="270"/>
      <c r="K7803" s="505"/>
      <c r="L7803" s="505"/>
      <c r="M7803" s="506"/>
      <c r="N7803" s="505"/>
      <c r="O7803" s="506"/>
    </row>
    <row r="7804" spans="7:15" x14ac:dyDescent="0.2">
      <c r="G7804" s="505"/>
      <c r="I7804" s="505"/>
      <c r="J7804" s="270"/>
      <c r="K7804" s="505"/>
      <c r="L7804" s="505"/>
      <c r="M7804" s="506"/>
      <c r="N7804" s="505"/>
      <c r="O7804" s="506"/>
    </row>
    <row r="7805" spans="7:15" x14ac:dyDescent="0.2">
      <c r="G7805" s="505"/>
      <c r="I7805" s="505"/>
      <c r="J7805" s="270"/>
      <c r="K7805" s="505"/>
      <c r="L7805" s="505"/>
      <c r="M7805" s="506"/>
      <c r="N7805" s="505"/>
      <c r="O7805" s="506"/>
    </row>
    <row r="7806" spans="7:15" x14ac:dyDescent="0.2">
      <c r="G7806" s="505"/>
      <c r="I7806" s="505"/>
      <c r="J7806" s="270"/>
      <c r="K7806" s="505"/>
      <c r="L7806" s="505"/>
      <c r="M7806" s="506"/>
      <c r="N7806" s="505"/>
      <c r="O7806" s="506"/>
    </row>
    <row r="7807" spans="7:15" x14ac:dyDescent="0.2">
      <c r="G7807" s="505"/>
      <c r="I7807" s="505"/>
      <c r="J7807" s="270"/>
      <c r="K7807" s="505"/>
      <c r="L7807" s="505"/>
      <c r="M7807" s="506"/>
      <c r="N7807" s="505"/>
      <c r="O7807" s="506"/>
    </row>
    <row r="7808" spans="7:15" x14ac:dyDescent="0.2">
      <c r="G7808" s="505"/>
      <c r="I7808" s="505"/>
      <c r="J7808" s="270"/>
      <c r="K7808" s="505"/>
      <c r="L7808" s="505"/>
      <c r="M7808" s="506"/>
      <c r="N7808" s="505"/>
      <c r="O7808" s="506"/>
    </row>
    <row r="7809" spans="7:15" x14ac:dyDescent="0.2">
      <c r="G7809" s="505"/>
      <c r="I7809" s="505"/>
      <c r="J7809" s="270"/>
      <c r="K7809" s="505"/>
      <c r="L7809" s="505"/>
      <c r="M7809" s="506"/>
      <c r="N7809" s="505"/>
      <c r="O7809" s="506"/>
    </row>
    <row r="7810" spans="7:15" x14ac:dyDescent="0.2">
      <c r="G7810" s="505"/>
      <c r="I7810" s="505"/>
      <c r="J7810" s="270"/>
      <c r="K7810" s="505"/>
      <c r="L7810" s="505"/>
      <c r="M7810" s="506"/>
      <c r="N7810" s="505"/>
      <c r="O7810" s="506"/>
    </row>
    <row r="7811" spans="7:15" x14ac:dyDescent="0.2">
      <c r="G7811" s="505"/>
      <c r="I7811" s="505"/>
      <c r="J7811" s="270"/>
      <c r="K7811" s="505"/>
      <c r="L7811" s="505"/>
      <c r="M7811" s="506"/>
      <c r="N7811" s="505"/>
      <c r="O7811" s="506"/>
    </row>
    <row r="7812" spans="7:15" x14ac:dyDescent="0.2">
      <c r="G7812" s="505"/>
      <c r="I7812" s="505"/>
      <c r="J7812" s="270"/>
      <c r="K7812" s="505"/>
      <c r="L7812" s="505"/>
      <c r="M7812" s="506"/>
      <c r="N7812" s="505"/>
      <c r="O7812" s="506"/>
    </row>
    <row r="7813" spans="7:15" x14ac:dyDescent="0.2">
      <c r="G7813" s="505"/>
      <c r="I7813" s="505"/>
      <c r="J7813" s="270"/>
      <c r="K7813" s="505"/>
      <c r="L7813" s="505"/>
      <c r="M7813" s="506"/>
      <c r="N7813" s="505"/>
      <c r="O7813" s="506"/>
    </row>
    <row r="7814" spans="7:15" x14ac:dyDescent="0.2">
      <c r="G7814" s="505"/>
      <c r="I7814" s="505"/>
      <c r="J7814" s="270"/>
      <c r="K7814" s="505"/>
      <c r="L7814" s="505"/>
      <c r="M7814" s="506"/>
      <c r="N7814" s="505"/>
      <c r="O7814" s="506"/>
    </row>
    <row r="7815" spans="7:15" x14ac:dyDescent="0.2">
      <c r="G7815" s="505"/>
      <c r="I7815" s="505"/>
      <c r="J7815" s="270"/>
      <c r="K7815" s="505"/>
      <c r="L7815" s="505"/>
      <c r="M7815" s="506"/>
      <c r="N7815" s="505"/>
      <c r="O7815" s="506"/>
    </row>
    <row r="7816" spans="7:15" x14ac:dyDescent="0.2">
      <c r="G7816" s="505"/>
      <c r="I7816" s="505"/>
      <c r="J7816" s="270"/>
      <c r="K7816" s="505"/>
      <c r="L7816" s="505"/>
      <c r="M7816" s="506"/>
      <c r="N7816" s="505"/>
      <c r="O7816" s="506"/>
    </row>
    <row r="7817" spans="7:15" x14ac:dyDescent="0.2">
      <c r="G7817" s="505"/>
      <c r="I7817" s="505"/>
      <c r="J7817" s="270"/>
      <c r="K7817" s="505"/>
      <c r="L7817" s="505"/>
      <c r="M7817" s="506"/>
      <c r="N7817" s="505"/>
      <c r="O7817" s="506"/>
    </row>
    <row r="7818" spans="7:15" x14ac:dyDescent="0.2">
      <c r="G7818" s="505"/>
      <c r="I7818" s="505"/>
      <c r="J7818" s="270"/>
      <c r="K7818" s="505"/>
      <c r="L7818" s="505"/>
      <c r="M7818" s="506"/>
      <c r="N7818" s="505"/>
      <c r="O7818" s="506"/>
    </row>
    <row r="7819" spans="7:15" x14ac:dyDescent="0.2">
      <c r="G7819" s="505"/>
      <c r="I7819" s="505"/>
      <c r="J7819" s="270"/>
      <c r="K7819" s="505"/>
      <c r="L7819" s="505"/>
      <c r="M7819" s="506"/>
      <c r="N7819" s="505"/>
      <c r="O7819" s="506"/>
    </row>
    <row r="7820" spans="7:15" x14ac:dyDescent="0.2">
      <c r="G7820" s="505"/>
      <c r="I7820" s="505"/>
      <c r="J7820" s="270"/>
      <c r="K7820" s="505"/>
      <c r="L7820" s="505"/>
      <c r="M7820" s="506"/>
      <c r="N7820" s="505"/>
      <c r="O7820" s="506"/>
    </row>
    <row r="7821" spans="7:15" x14ac:dyDescent="0.2">
      <c r="G7821" s="505"/>
      <c r="I7821" s="505"/>
      <c r="J7821" s="270"/>
      <c r="K7821" s="505"/>
      <c r="L7821" s="505"/>
      <c r="M7821" s="506"/>
      <c r="N7821" s="505"/>
      <c r="O7821" s="506"/>
    </row>
    <row r="7822" spans="7:15" x14ac:dyDescent="0.2">
      <c r="G7822" s="505"/>
      <c r="I7822" s="505"/>
      <c r="J7822" s="270"/>
      <c r="K7822" s="505"/>
      <c r="L7822" s="505"/>
      <c r="M7822" s="506"/>
      <c r="N7822" s="505"/>
      <c r="O7822" s="506"/>
    </row>
    <row r="7823" spans="7:15" x14ac:dyDescent="0.2">
      <c r="G7823" s="505"/>
      <c r="I7823" s="505"/>
      <c r="J7823" s="270"/>
      <c r="K7823" s="505"/>
      <c r="L7823" s="505"/>
      <c r="M7823" s="506"/>
      <c r="N7823" s="505"/>
      <c r="O7823" s="506"/>
    </row>
    <row r="7824" spans="7:15" x14ac:dyDescent="0.2">
      <c r="G7824" s="505"/>
      <c r="I7824" s="505"/>
      <c r="J7824" s="270"/>
      <c r="K7824" s="505"/>
      <c r="L7824" s="505"/>
      <c r="M7824" s="506"/>
      <c r="N7824" s="505"/>
      <c r="O7824" s="506"/>
    </row>
    <row r="7825" spans="7:15" x14ac:dyDescent="0.2">
      <c r="G7825" s="505"/>
      <c r="I7825" s="505"/>
      <c r="J7825" s="270"/>
      <c r="K7825" s="505"/>
      <c r="L7825" s="505"/>
      <c r="M7825" s="506"/>
      <c r="N7825" s="505"/>
      <c r="O7825" s="506"/>
    </row>
    <row r="7826" spans="7:15" x14ac:dyDescent="0.2">
      <c r="G7826" s="505"/>
      <c r="I7826" s="505"/>
      <c r="J7826" s="270"/>
      <c r="K7826" s="505"/>
      <c r="L7826" s="505"/>
      <c r="M7826" s="506"/>
      <c r="N7826" s="505"/>
      <c r="O7826" s="506"/>
    </row>
    <row r="7827" spans="7:15" x14ac:dyDescent="0.2">
      <c r="G7827" s="505"/>
      <c r="I7827" s="505"/>
      <c r="J7827" s="270"/>
      <c r="K7827" s="505"/>
      <c r="L7827" s="505"/>
      <c r="M7827" s="506"/>
      <c r="N7827" s="505"/>
      <c r="O7827" s="506"/>
    </row>
    <row r="7828" spans="7:15" x14ac:dyDescent="0.2">
      <c r="G7828" s="505"/>
      <c r="I7828" s="505"/>
      <c r="J7828" s="270"/>
      <c r="K7828" s="505"/>
      <c r="L7828" s="505"/>
      <c r="M7828" s="506"/>
      <c r="N7828" s="505"/>
      <c r="O7828" s="506"/>
    </row>
    <row r="7829" spans="7:15" x14ac:dyDescent="0.2">
      <c r="G7829" s="505"/>
      <c r="I7829" s="505"/>
      <c r="J7829" s="270"/>
      <c r="K7829" s="505"/>
      <c r="L7829" s="505"/>
      <c r="M7829" s="506"/>
      <c r="N7829" s="505"/>
      <c r="O7829" s="506"/>
    </row>
    <row r="7830" spans="7:15" x14ac:dyDescent="0.2">
      <c r="G7830" s="505"/>
      <c r="I7830" s="505"/>
      <c r="J7830" s="270"/>
      <c r="K7830" s="505"/>
      <c r="L7830" s="505"/>
      <c r="M7830" s="506"/>
      <c r="N7830" s="505"/>
      <c r="O7830" s="506"/>
    </row>
    <row r="7831" spans="7:15" x14ac:dyDescent="0.2">
      <c r="G7831" s="505"/>
      <c r="I7831" s="505"/>
      <c r="J7831" s="270"/>
      <c r="K7831" s="505"/>
      <c r="L7831" s="505"/>
      <c r="M7831" s="506"/>
      <c r="N7831" s="505"/>
      <c r="O7831" s="506"/>
    </row>
    <row r="7832" spans="7:15" x14ac:dyDescent="0.2">
      <c r="G7832" s="505"/>
      <c r="I7832" s="505"/>
      <c r="J7832" s="270"/>
      <c r="K7832" s="505"/>
      <c r="L7832" s="505"/>
      <c r="M7832" s="506"/>
      <c r="N7832" s="505"/>
      <c r="O7832" s="506"/>
    </row>
    <row r="7833" spans="7:15" x14ac:dyDescent="0.2">
      <c r="G7833" s="505"/>
      <c r="I7833" s="505"/>
      <c r="J7833" s="270"/>
      <c r="K7833" s="505"/>
      <c r="L7833" s="505"/>
      <c r="M7833" s="506"/>
      <c r="N7833" s="505"/>
      <c r="O7833" s="506"/>
    </row>
    <row r="7834" spans="7:15" x14ac:dyDescent="0.2">
      <c r="G7834" s="505"/>
      <c r="I7834" s="505"/>
      <c r="J7834" s="270"/>
      <c r="K7834" s="505"/>
      <c r="L7834" s="505"/>
      <c r="M7834" s="506"/>
      <c r="N7834" s="505"/>
      <c r="O7834" s="506"/>
    </row>
    <row r="7835" spans="7:15" x14ac:dyDescent="0.2">
      <c r="G7835" s="505"/>
      <c r="I7835" s="505"/>
      <c r="J7835" s="270"/>
      <c r="K7835" s="505"/>
      <c r="L7835" s="505"/>
      <c r="M7835" s="506"/>
      <c r="N7835" s="505"/>
      <c r="O7835" s="506"/>
    </row>
    <row r="7836" spans="7:15" x14ac:dyDescent="0.2">
      <c r="G7836" s="505"/>
      <c r="I7836" s="505"/>
      <c r="J7836" s="270"/>
      <c r="K7836" s="505"/>
      <c r="L7836" s="505"/>
      <c r="M7836" s="506"/>
      <c r="N7836" s="505"/>
      <c r="O7836" s="506"/>
    </row>
    <row r="7837" spans="7:15" x14ac:dyDescent="0.2">
      <c r="G7837" s="505"/>
      <c r="I7837" s="505"/>
      <c r="J7837" s="270"/>
      <c r="K7837" s="505"/>
      <c r="L7837" s="505"/>
      <c r="M7837" s="506"/>
      <c r="N7837" s="505"/>
      <c r="O7837" s="506"/>
    </row>
    <row r="7838" spans="7:15" x14ac:dyDescent="0.2">
      <c r="G7838" s="505"/>
      <c r="I7838" s="505"/>
      <c r="J7838" s="270"/>
      <c r="K7838" s="505"/>
      <c r="L7838" s="505"/>
      <c r="M7838" s="506"/>
      <c r="N7838" s="505"/>
      <c r="O7838" s="506"/>
    </row>
    <row r="7839" spans="7:15" x14ac:dyDescent="0.2">
      <c r="G7839" s="505"/>
      <c r="I7839" s="505"/>
      <c r="J7839" s="270"/>
      <c r="K7839" s="505"/>
      <c r="L7839" s="505"/>
      <c r="M7839" s="506"/>
      <c r="N7839" s="505"/>
      <c r="O7839" s="506"/>
    </row>
    <row r="7840" spans="7:15" x14ac:dyDescent="0.2">
      <c r="G7840" s="505"/>
      <c r="I7840" s="505"/>
      <c r="J7840" s="270"/>
      <c r="K7840" s="505"/>
      <c r="L7840" s="505"/>
      <c r="M7840" s="506"/>
      <c r="N7840" s="505"/>
      <c r="O7840" s="506"/>
    </row>
    <row r="7841" spans="7:15" x14ac:dyDescent="0.2">
      <c r="G7841" s="505"/>
      <c r="I7841" s="505"/>
      <c r="J7841" s="270"/>
      <c r="K7841" s="505"/>
      <c r="L7841" s="505"/>
      <c r="M7841" s="506"/>
      <c r="N7841" s="505"/>
      <c r="O7841" s="506"/>
    </row>
    <row r="7842" spans="7:15" x14ac:dyDescent="0.2">
      <c r="G7842" s="505"/>
      <c r="I7842" s="505"/>
      <c r="J7842" s="270"/>
      <c r="K7842" s="505"/>
      <c r="L7842" s="505"/>
      <c r="M7842" s="506"/>
      <c r="N7842" s="505"/>
      <c r="O7842" s="506"/>
    </row>
    <row r="7843" spans="7:15" x14ac:dyDescent="0.2">
      <c r="G7843" s="505"/>
      <c r="I7843" s="505"/>
      <c r="J7843" s="270"/>
      <c r="K7843" s="505"/>
      <c r="L7843" s="505"/>
      <c r="M7843" s="506"/>
      <c r="N7843" s="505"/>
      <c r="O7843" s="506"/>
    </row>
    <row r="7844" spans="7:15" x14ac:dyDescent="0.2">
      <c r="G7844" s="505"/>
      <c r="I7844" s="505"/>
      <c r="J7844" s="270"/>
      <c r="K7844" s="505"/>
      <c r="L7844" s="505"/>
      <c r="M7844" s="506"/>
      <c r="N7844" s="505"/>
      <c r="O7844" s="506"/>
    </row>
    <row r="7845" spans="7:15" x14ac:dyDescent="0.2">
      <c r="G7845" s="505"/>
      <c r="I7845" s="505"/>
      <c r="J7845" s="270"/>
      <c r="K7845" s="505"/>
      <c r="L7845" s="505"/>
      <c r="M7845" s="506"/>
      <c r="N7845" s="505"/>
      <c r="O7845" s="506"/>
    </row>
    <row r="7846" spans="7:15" x14ac:dyDescent="0.2">
      <c r="G7846" s="505"/>
      <c r="I7846" s="505"/>
      <c r="J7846" s="270"/>
      <c r="K7846" s="505"/>
      <c r="L7846" s="505"/>
      <c r="M7846" s="506"/>
      <c r="N7846" s="505"/>
      <c r="O7846" s="506"/>
    </row>
    <row r="7847" spans="7:15" x14ac:dyDescent="0.2">
      <c r="G7847" s="505"/>
      <c r="I7847" s="505"/>
      <c r="J7847" s="270"/>
      <c r="K7847" s="505"/>
      <c r="L7847" s="505"/>
      <c r="M7847" s="506"/>
      <c r="N7847" s="505"/>
      <c r="O7847" s="506"/>
    </row>
    <row r="7848" spans="7:15" x14ac:dyDescent="0.2">
      <c r="G7848" s="505"/>
      <c r="I7848" s="505"/>
      <c r="J7848" s="270"/>
      <c r="K7848" s="505"/>
      <c r="L7848" s="505"/>
      <c r="M7848" s="506"/>
      <c r="N7848" s="505"/>
      <c r="O7848" s="506"/>
    </row>
    <row r="7849" spans="7:15" x14ac:dyDescent="0.2">
      <c r="G7849" s="505"/>
      <c r="I7849" s="505"/>
      <c r="J7849" s="270"/>
      <c r="K7849" s="505"/>
      <c r="L7849" s="505"/>
      <c r="M7849" s="506"/>
      <c r="N7849" s="505"/>
      <c r="O7849" s="506"/>
    </row>
    <row r="7850" spans="7:15" x14ac:dyDescent="0.2">
      <c r="G7850" s="505"/>
      <c r="I7850" s="505"/>
      <c r="J7850" s="270"/>
      <c r="K7850" s="505"/>
      <c r="L7850" s="505"/>
      <c r="M7850" s="506"/>
      <c r="N7850" s="505"/>
      <c r="O7850" s="506"/>
    </row>
    <row r="7851" spans="7:15" x14ac:dyDescent="0.2">
      <c r="G7851" s="505"/>
      <c r="I7851" s="505"/>
      <c r="J7851" s="270"/>
      <c r="K7851" s="505"/>
      <c r="L7851" s="505"/>
      <c r="M7851" s="506"/>
      <c r="N7851" s="505"/>
      <c r="O7851" s="506"/>
    </row>
    <row r="7852" spans="7:15" x14ac:dyDescent="0.2">
      <c r="G7852" s="505"/>
      <c r="I7852" s="505"/>
      <c r="J7852" s="270"/>
      <c r="K7852" s="505"/>
      <c r="L7852" s="505"/>
      <c r="M7852" s="506"/>
      <c r="N7852" s="505"/>
      <c r="O7852" s="506"/>
    </row>
    <row r="7853" spans="7:15" x14ac:dyDescent="0.2">
      <c r="G7853" s="505"/>
      <c r="I7853" s="505"/>
      <c r="J7853" s="270"/>
      <c r="K7853" s="505"/>
      <c r="L7853" s="505"/>
      <c r="M7853" s="506"/>
      <c r="N7853" s="505"/>
      <c r="O7853" s="506"/>
    </row>
    <row r="7854" spans="7:15" x14ac:dyDescent="0.2">
      <c r="G7854" s="505"/>
      <c r="I7854" s="505"/>
      <c r="J7854" s="270"/>
      <c r="K7854" s="505"/>
      <c r="L7854" s="505"/>
      <c r="M7854" s="506"/>
      <c r="N7854" s="505"/>
      <c r="O7854" s="506"/>
    </row>
    <row r="7855" spans="7:15" x14ac:dyDescent="0.2">
      <c r="G7855" s="505"/>
      <c r="I7855" s="505"/>
      <c r="J7855" s="270"/>
      <c r="K7855" s="505"/>
      <c r="L7855" s="505"/>
      <c r="M7855" s="506"/>
      <c r="N7855" s="505"/>
      <c r="O7855" s="506"/>
    </row>
    <row r="7856" spans="7:15" x14ac:dyDescent="0.2">
      <c r="G7856" s="505"/>
      <c r="I7856" s="505"/>
      <c r="J7856" s="270"/>
      <c r="K7856" s="505"/>
      <c r="L7856" s="505"/>
      <c r="M7856" s="506"/>
      <c r="N7856" s="505"/>
      <c r="O7856" s="506"/>
    </row>
    <row r="7857" spans="7:15" x14ac:dyDescent="0.2">
      <c r="G7857" s="505"/>
      <c r="I7857" s="505"/>
      <c r="J7857" s="270"/>
      <c r="K7857" s="505"/>
      <c r="L7857" s="505"/>
      <c r="M7857" s="506"/>
      <c r="N7857" s="505"/>
      <c r="O7857" s="506"/>
    </row>
    <row r="7858" spans="7:15" x14ac:dyDescent="0.2">
      <c r="G7858" s="505"/>
      <c r="I7858" s="505"/>
      <c r="J7858" s="270"/>
      <c r="K7858" s="505"/>
      <c r="L7858" s="505"/>
      <c r="M7858" s="506"/>
      <c r="N7858" s="505"/>
      <c r="O7858" s="506"/>
    </row>
    <row r="7859" spans="7:15" x14ac:dyDescent="0.2">
      <c r="G7859" s="505"/>
      <c r="I7859" s="505"/>
      <c r="J7859" s="270"/>
      <c r="K7859" s="505"/>
      <c r="L7859" s="505"/>
      <c r="M7859" s="506"/>
      <c r="N7859" s="505"/>
      <c r="O7859" s="506"/>
    </row>
    <row r="7860" spans="7:15" x14ac:dyDescent="0.2">
      <c r="G7860" s="505"/>
      <c r="I7860" s="505"/>
      <c r="J7860" s="270"/>
      <c r="K7860" s="505"/>
      <c r="L7860" s="505"/>
      <c r="M7860" s="506"/>
      <c r="N7860" s="505"/>
      <c r="O7860" s="506"/>
    </row>
    <row r="7861" spans="7:15" x14ac:dyDescent="0.2">
      <c r="G7861" s="505"/>
      <c r="I7861" s="505"/>
      <c r="J7861" s="270"/>
      <c r="K7861" s="505"/>
      <c r="L7861" s="505"/>
      <c r="M7861" s="506"/>
      <c r="N7861" s="505"/>
      <c r="O7861" s="506"/>
    </row>
    <row r="7862" spans="7:15" x14ac:dyDescent="0.2">
      <c r="G7862" s="505"/>
      <c r="I7862" s="505"/>
      <c r="J7862" s="270"/>
      <c r="K7862" s="505"/>
      <c r="L7862" s="505"/>
      <c r="M7862" s="506"/>
      <c r="N7862" s="505"/>
      <c r="O7862" s="506"/>
    </row>
    <row r="7863" spans="7:15" x14ac:dyDescent="0.2">
      <c r="G7863" s="505"/>
      <c r="I7863" s="505"/>
      <c r="J7863" s="270"/>
      <c r="K7863" s="505"/>
      <c r="L7863" s="505"/>
      <c r="M7863" s="506"/>
      <c r="N7863" s="505"/>
      <c r="O7863" s="506"/>
    </row>
    <row r="7864" spans="7:15" x14ac:dyDescent="0.2">
      <c r="G7864" s="505"/>
      <c r="I7864" s="505"/>
      <c r="J7864" s="270"/>
      <c r="K7864" s="505"/>
      <c r="L7864" s="505"/>
      <c r="M7864" s="506"/>
      <c r="N7864" s="505"/>
      <c r="O7864" s="506"/>
    </row>
    <row r="7865" spans="7:15" x14ac:dyDescent="0.2">
      <c r="G7865" s="505"/>
      <c r="I7865" s="505"/>
      <c r="J7865" s="270"/>
      <c r="K7865" s="505"/>
      <c r="L7865" s="505"/>
      <c r="M7865" s="506"/>
      <c r="N7865" s="505"/>
      <c r="O7865" s="506"/>
    </row>
    <row r="7866" spans="7:15" x14ac:dyDescent="0.2">
      <c r="G7866" s="505"/>
      <c r="I7866" s="505"/>
      <c r="J7866" s="270"/>
      <c r="K7866" s="505"/>
      <c r="L7866" s="505"/>
      <c r="M7866" s="506"/>
      <c r="N7866" s="505"/>
      <c r="O7866" s="506"/>
    </row>
    <row r="7867" spans="7:15" x14ac:dyDescent="0.2">
      <c r="G7867" s="505"/>
      <c r="I7867" s="505"/>
      <c r="J7867" s="270"/>
      <c r="K7867" s="505"/>
      <c r="L7867" s="505"/>
      <c r="M7867" s="506"/>
      <c r="N7867" s="505"/>
      <c r="O7867" s="506"/>
    </row>
    <row r="7868" spans="7:15" x14ac:dyDescent="0.2">
      <c r="G7868" s="505"/>
      <c r="I7868" s="505"/>
      <c r="J7868" s="270"/>
      <c r="K7868" s="505"/>
      <c r="L7868" s="505"/>
      <c r="M7868" s="506"/>
      <c r="N7868" s="505"/>
      <c r="O7868" s="506"/>
    </row>
    <row r="7869" spans="7:15" x14ac:dyDescent="0.2">
      <c r="G7869" s="505"/>
      <c r="I7869" s="505"/>
      <c r="J7869" s="270"/>
      <c r="K7869" s="505"/>
      <c r="L7869" s="505"/>
      <c r="M7869" s="506"/>
      <c r="N7869" s="505"/>
      <c r="O7869" s="506"/>
    </row>
    <row r="7870" spans="7:15" x14ac:dyDescent="0.2">
      <c r="G7870" s="505"/>
      <c r="I7870" s="505"/>
      <c r="J7870" s="270"/>
      <c r="K7870" s="505"/>
      <c r="L7870" s="505"/>
      <c r="M7870" s="506"/>
      <c r="N7870" s="505"/>
      <c r="O7870" s="506"/>
    </row>
    <row r="7871" spans="7:15" x14ac:dyDescent="0.2">
      <c r="G7871" s="505"/>
      <c r="I7871" s="505"/>
      <c r="J7871" s="270"/>
      <c r="K7871" s="505"/>
      <c r="L7871" s="505"/>
      <c r="M7871" s="506"/>
      <c r="N7871" s="505"/>
      <c r="O7871" s="506"/>
    </row>
    <row r="7872" spans="7:15" x14ac:dyDescent="0.2">
      <c r="G7872" s="505"/>
      <c r="I7872" s="505"/>
      <c r="J7872" s="270"/>
      <c r="K7872" s="505"/>
      <c r="L7872" s="505"/>
      <c r="M7872" s="506"/>
      <c r="N7872" s="505"/>
      <c r="O7872" s="506"/>
    </row>
    <row r="7873" spans="7:15" x14ac:dyDescent="0.2">
      <c r="G7873" s="505"/>
      <c r="I7873" s="505"/>
      <c r="J7873" s="270"/>
      <c r="K7873" s="505"/>
      <c r="L7873" s="505"/>
      <c r="M7873" s="506"/>
      <c r="N7873" s="505"/>
      <c r="O7873" s="506"/>
    </row>
    <row r="7874" spans="7:15" x14ac:dyDescent="0.2">
      <c r="G7874" s="505"/>
      <c r="I7874" s="505"/>
      <c r="J7874" s="270"/>
      <c r="K7874" s="505"/>
      <c r="L7874" s="505"/>
      <c r="M7874" s="506"/>
      <c r="N7874" s="505"/>
      <c r="O7874" s="506"/>
    </row>
    <row r="7875" spans="7:15" x14ac:dyDescent="0.2">
      <c r="G7875" s="505"/>
      <c r="I7875" s="505"/>
      <c r="J7875" s="270"/>
      <c r="K7875" s="505"/>
      <c r="L7875" s="505"/>
      <c r="M7875" s="506"/>
      <c r="N7875" s="505"/>
      <c r="O7875" s="506"/>
    </row>
    <row r="7876" spans="7:15" x14ac:dyDescent="0.2">
      <c r="G7876" s="505"/>
      <c r="I7876" s="505"/>
      <c r="J7876" s="270"/>
      <c r="K7876" s="505"/>
      <c r="L7876" s="505"/>
      <c r="M7876" s="506"/>
      <c r="N7876" s="505"/>
      <c r="O7876" s="506"/>
    </row>
    <row r="7877" spans="7:15" x14ac:dyDescent="0.2">
      <c r="G7877" s="505"/>
      <c r="I7877" s="505"/>
      <c r="J7877" s="270"/>
      <c r="K7877" s="505"/>
      <c r="L7877" s="505"/>
      <c r="M7877" s="506"/>
      <c r="N7877" s="505"/>
      <c r="O7877" s="506"/>
    </row>
    <row r="7878" spans="7:15" x14ac:dyDescent="0.2">
      <c r="G7878" s="505"/>
      <c r="I7878" s="505"/>
      <c r="J7878" s="270"/>
      <c r="K7878" s="505"/>
      <c r="L7878" s="505"/>
      <c r="M7878" s="506"/>
      <c r="N7878" s="505"/>
      <c r="O7878" s="506"/>
    </row>
    <row r="7879" spans="7:15" x14ac:dyDescent="0.2">
      <c r="G7879" s="505"/>
      <c r="I7879" s="505"/>
      <c r="J7879" s="270"/>
      <c r="K7879" s="505"/>
      <c r="L7879" s="505"/>
      <c r="M7879" s="506"/>
      <c r="N7879" s="505"/>
      <c r="O7879" s="506"/>
    </row>
    <row r="7880" spans="7:15" x14ac:dyDescent="0.2">
      <c r="G7880" s="505"/>
      <c r="I7880" s="505"/>
      <c r="J7880" s="270"/>
      <c r="K7880" s="505"/>
      <c r="L7880" s="505"/>
      <c r="M7880" s="506"/>
      <c r="N7880" s="505"/>
      <c r="O7880" s="506"/>
    </row>
    <row r="7881" spans="7:15" x14ac:dyDescent="0.2">
      <c r="G7881" s="505"/>
      <c r="I7881" s="505"/>
      <c r="J7881" s="270"/>
      <c r="K7881" s="505"/>
      <c r="L7881" s="505"/>
      <c r="M7881" s="506"/>
      <c r="N7881" s="505"/>
      <c r="O7881" s="506"/>
    </row>
    <row r="7882" spans="7:15" x14ac:dyDescent="0.2">
      <c r="G7882" s="505"/>
      <c r="I7882" s="505"/>
      <c r="J7882" s="270"/>
      <c r="K7882" s="505"/>
      <c r="L7882" s="505"/>
      <c r="M7882" s="506"/>
      <c r="N7882" s="505"/>
      <c r="O7882" s="506"/>
    </row>
    <row r="7883" spans="7:15" x14ac:dyDescent="0.2">
      <c r="G7883" s="505"/>
      <c r="I7883" s="505"/>
      <c r="J7883" s="270"/>
      <c r="K7883" s="505"/>
      <c r="L7883" s="505"/>
      <c r="M7883" s="506"/>
      <c r="N7883" s="505"/>
      <c r="O7883" s="506"/>
    </row>
    <row r="7884" spans="7:15" x14ac:dyDescent="0.2">
      <c r="G7884" s="505"/>
      <c r="I7884" s="505"/>
      <c r="J7884" s="270"/>
      <c r="K7884" s="505"/>
      <c r="L7884" s="505"/>
      <c r="M7884" s="506"/>
      <c r="N7884" s="505"/>
      <c r="O7884" s="506"/>
    </row>
    <row r="7885" spans="7:15" x14ac:dyDescent="0.2">
      <c r="G7885" s="505"/>
      <c r="I7885" s="505"/>
      <c r="J7885" s="270"/>
      <c r="K7885" s="505"/>
      <c r="L7885" s="505"/>
      <c r="M7885" s="506"/>
      <c r="N7885" s="505"/>
      <c r="O7885" s="506"/>
    </row>
    <row r="7886" spans="7:15" x14ac:dyDescent="0.2">
      <c r="G7886" s="505"/>
      <c r="I7886" s="505"/>
      <c r="J7886" s="270"/>
      <c r="K7886" s="505"/>
      <c r="L7886" s="505"/>
      <c r="M7886" s="506"/>
      <c r="N7886" s="505"/>
      <c r="O7886" s="506"/>
    </row>
    <row r="7887" spans="7:15" x14ac:dyDescent="0.2">
      <c r="G7887" s="505"/>
      <c r="I7887" s="505"/>
      <c r="J7887" s="270"/>
      <c r="K7887" s="505"/>
      <c r="L7887" s="505"/>
      <c r="M7887" s="506"/>
      <c r="N7887" s="505"/>
      <c r="O7887" s="506"/>
    </row>
    <row r="7888" spans="7:15" x14ac:dyDescent="0.2">
      <c r="G7888" s="505"/>
      <c r="I7888" s="505"/>
      <c r="J7888" s="270"/>
      <c r="K7888" s="505"/>
      <c r="L7888" s="505"/>
      <c r="M7888" s="506"/>
      <c r="N7888" s="505"/>
      <c r="O7888" s="506"/>
    </row>
    <row r="7889" spans="7:15" x14ac:dyDescent="0.2">
      <c r="G7889" s="505"/>
      <c r="I7889" s="505"/>
      <c r="J7889" s="270"/>
      <c r="K7889" s="505"/>
      <c r="L7889" s="505"/>
      <c r="M7889" s="506"/>
      <c r="N7889" s="505"/>
      <c r="O7889" s="506"/>
    </row>
    <row r="7890" spans="7:15" x14ac:dyDescent="0.2">
      <c r="G7890" s="505"/>
      <c r="I7890" s="505"/>
      <c r="J7890" s="270"/>
      <c r="K7890" s="505"/>
      <c r="L7890" s="505"/>
      <c r="M7890" s="506"/>
      <c r="N7890" s="505"/>
      <c r="O7890" s="506"/>
    </row>
    <row r="7891" spans="7:15" x14ac:dyDescent="0.2">
      <c r="G7891" s="505"/>
      <c r="I7891" s="505"/>
      <c r="J7891" s="270"/>
      <c r="K7891" s="505"/>
      <c r="L7891" s="505"/>
      <c r="M7891" s="506"/>
      <c r="N7891" s="505"/>
      <c r="O7891" s="506"/>
    </row>
    <row r="7892" spans="7:15" x14ac:dyDescent="0.2">
      <c r="G7892" s="505"/>
      <c r="I7892" s="505"/>
      <c r="J7892" s="270"/>
      <c r="K7892" s="505"/>
      <c r="L7892" s="505"/>
      <c r="M7892" s="506"/>
      <c r="N7892" s="505"/>
      <c r="O7892" s="506"/>
    </row>
    <row r="7893" spans="7:15" x14ac:dyDescent="0.2">
      <c r="G7893" s="505"/>
      <c r="I7893" s="505"/>
      <c r="J7893" s="270"/>
      <c r="K7893" s="505"/>
      <c r="L7893" s="505"/>
      <c r="M7893" s="506"/>
      <c r="N7893" s="505"/>
      <c r="O7893" s="506"/>
    </row>
    <row r="7894" spans="7:15" x14ac:dyDescent="0.2">
      <c r="G7894" s="505"/>
      <c r="I7894" s="505"/>
      <c r="J7894" s="270"/>
      <c r="K7894" s="505"/>
      <c r="L7894" s="505"/>
      <c r="M7894" s="506"/>
      <c r="N7894" s="505"/>
      <c r="O7894" s="506"/>
    </row>
    <row r="7895" spans="7:15" x14ac:dyDescent="0.2">
      <c r="G7895" s="505"/>
      <c r="I7895" s="505"/>
      <c r="J7895" s="270"/>
      <c r="K7895" s="505"/>
      <c r="L7895" s="505"/>
      <c r="M7895" s="506"/>
      <c r="N7895" s="505"/>
      <c r="O7895" s="506"/>
    </row>
    <row r="7896" spans="7:15" x14ac:dyDescent="0.2">
      <c r="G7896" s="505"/>
      <c r="I7896" s="505"/>
      <c r="J7896" s="270"/>
      <c r="K7896" s="505"/>
      <c r="L7896" s="505"/>
      <c r="M7896" s="506"/>
      <c r="N7896" s="505"/>
      <c r="O7896" s="506"/>
    </row>
    <row r="7897" spans="7:15" x14ac:dyDescent="0.2">
      <c r="G7897" s="505"/>
      <c r="I7897" s="505"/>
      <c r="J7897" s="270"/>
      <c r="K7897" s="505"/>
      <c r="L7897" s="505"/>
      <c r="M7897" s="506"/>
      <c r="N7897" s="505"/>
      <c r="O7897" s="506"/>
    </row>
    <row r="7898" spans="7:15" x14ac:dyDescent="0.2">
      <c r="G7898" s="505"/>
      <c r="I7898" s="505"/>
      <c r="J7898" s="270"/>
      <c r="K7898" s="505"/>
      <c r="L7898" s="505"/>
      <c r="M7898" s="506"/>
      <c r="N7898" s="505"/>
      <c r="O7898" s="506"/>
    </row>
    <row r="7899" spans="7:15" x14ac:dyDescent="0.2">
      <c r="G7899" s="505"/>
      <c r="I7899" s="505"/>
      <c r="J7899" s="270"/>
      <c r="K7899" s="505"/>
      <c r="L7899" s="505"/>
      <c r="M7899" s="506"/>
      <c r="N7899" s="505"/>
      <c r="O7899" s="506"/>
    </row>
    <row r="7900" spans="7:15" x14ac:dyDescent="0.2">
      <c r="G7900" s="505"/>
      <c r="I7900" s="505"/>
      <c r="J7900" s="270"/>
      <c r="K7900" s="505"/>
      <c r="L7900" s="505"/>
      <c r="M7900" s="506"/>
      <c r="N7900" s="505"/>
      <c r="O7900" s="506"/>
    </row>
    <row r="7901" spans="7:15" x14ac:dyDescent="0.2">
      <c r="G7901" s="505"/>
      <c r="I7901" s="505"/>
      <c r="J7901" s="270"/>
      <c r="K7901" s="505"/>
      <c r="L7901" s="505"/>
      <c r="M7901" s="506"/>
      <c r="N7901" s="505"/>
      <c r="O7901" s="506"/>
    </row>
    <row r="7902" spans="7:15" x14ac:dyDescent="0.2">
      <c r="G7902" s="505"/>
      <c r="I7902" s="505"/>
      <c r="J7902" s="270"/>
      <c r="K7902" s="505"/>
      <c r="L7902" s="505"/>
      <c r="M7902" s="506"/>
      <c r="N7902" s="505"/>
      <c r="O7902" s="506"/>
    </row>
    <row r="7903" spans="7:15" x14ac:dyDescent="0.2">
      <c r="G7903" s="505"/>
      <c r="I7903" s="505"/>
      <c r="J7903" s="270"/>
      <c r="K7903" s="505"/>
      <c r="L7903" s="505"/>
      <c r="M7903" s="506"/>
      <c r="N7903" s="505"/>
      <c r="O7903" s="506"/>
    </row>
    <row r="7904" spans="7:15" x14ac:dyDescent="0.2">
      <c r="G7904" s="505"/>
      <c r="I7904" s="505"/>
      <c r="J7904" s="270"/>
      <c r="K7904" s="505"/>
      <c r="L7904" s="505"/>
      <c r="M7904" s="506"/>
      <c r="N7904" s="505"/>
      <c r="O7904" s="506"/>
    </row>
    <row r="7905" spans="7:15" x14ac:dyDescent="0.2">
      <c r="G7905" s="505"/>
      <c r="I7905" s="505"/>
      <c r="J7905" s="270"/>
      <c r="K7905" s="505"/>
      <c r="L7905" s="505"/>
      <c r="M7905" s="506"/>
      <c r="N7905" s="505"/>
      <c r="O7905" s="506"/>
    </row>
    <row r="7906" spans="7:15" x14ac:dyDescent="0.2">
      <c r="G7906" s="505"/>
      <c r="I7906" s="505"/>
      <c r="J7906" s="270"/>
      <c r="K7906" s="505"/>
      <c r="L7906" s="505"/>
      <c r="M7906" s="506"/>
      <c r="N7906" s="505"/>
      <c r="O7906" s="506"/>
    </row>
    <row r="7907" spans="7:15" x14ac:dyDescent="0.2">
      <c r="G7907" s="505"/>
      <c r="I7907" s="505"/>
      <c r="J7907" s="270"/>
      <c r="K7907" s="505"/>
      <c r="L7907" s="505"/>
      <c r="M7907" s="506"/>
      <c r="N7907" s="505"/>
      <c r="O7907" s="506"/>
    </row>
    <row r="7908" spans="7:15" x14ac:dyDescent="0.2">
      <c r="G7908" s="505"/>
      <c r="I7908" s="505"/>
      <c r="J7908" s="270"/>
      <c r="K7908" s="505"/>
      <c r="L7908" s="505"/>
      <c r="M7908" s="506"/>
      <c r="N7908" s="505"/>
      <c r="O7908" s="506"/>
    </row>
    <row r="7909" spans="7:15" x14ac:dyDescent="0.2">
      <c r="G7909" s="505"/>
      <c r="I7909" s="505"/>
      <c r="J7909" s="270"/>
      <c r="K7909" s="505"/>
      <c r="L7909" s="505"/>
      <c r="M7909" s="506"/>
      <c r="N7909" s="505"/>
      <c r="O7909" s="506"/>
    </row>
    <row r="7910" spans="7:15" x14ac:dyDescent="0.2">
      <c r="G7910" s="505"/>
      <c r="I7910" s="505"/>
      <c r="J7910" s="270"/>
      <c r="K7910" s="505"/>
      <c r="L7910" s="505"/>
      <c r="M7910" s="506"/>
      <c r="N7910" s="505"/>
      <c r="O7910" s="506"/>
    </row>
    <row r="7911" spans="7:15" x14ac:dyDescent="0.2">
      <c r="G7911" s="505"/>
      <c r="I7911" s="505"/>
      <c r="J7911" s="270"/>
      <c r="K7911" s="505"/>
      <c r="L7911" s="505"/>
      <c r="M7911" s="506"/>
      <c r="N7911" s="505"/>
      <c r="O7911" s="506"/>
    </row>
    <row r="7912" spans="7:15" x14ac:dyDescent="0.2">
      <c r="G7912" s="505"/>
      <c r="I7912" s="505"/>
      <c r="J7912" s="270"/>
      <c r="K7912" s="505"/>
      <c r="L7912" s="505"/>
      <c r="M7912" s="506"/>
      <c r="N7912" s="505"/>
      <c r="O7912" s="506"/>
    </row>
    <row r="7913" spans="7:15" x14ac:dyDescent="0.2">
      <c r="G7913" s="505"/>
      <c r="I7913" s="505"/>
      <c r="J7913" s="270"/>
      <c r="K7913" s="505"/>
      <c r="L7913" s="505"/>
      <c r="M7913" s="506"/>
      <c r="N7913" s="505"/>
      <c r="O7913" s="506"/>
    </row>
    <row r="7914" spans="7:15" x14ac:dyDescent="0.2">
      <c r="G7914" s="505"/>
      <c r="I7914" s="505"/>
      <c r="J7914" s="270"/>
      <c r="K7914" s="505"/>
      <c r="L7914" s="505"/>
      <c r="M7914" s="506"/>
      <c r="N7914" s="505"/>
      <c r="O7914" s="506"/>
    </row>
    <row r="7915" spans="7:15" x14ac:dyDescent="0.2">
      <c r="G7915" s="505"/>
      <c r="I7915" s="505"/>
      <c r="J7915" s="270"/>
      <c r="K7915" s="505"/>
      <c r="L7915" s="505"/>
      <c r="M7915" s="506"/>
      <c r="N7915" s="505"/>
      <c r="O7915" s="506"/>
    </row>
    <row r="7916" spans="7:15" x14ac:dyDescent="0.2">
      <c r="G7916" s="505"/>
      <c r="I7916" s="505"/>
      <c r="J7916" s="270"/>
      <c r="K7916" s="505"/>
      <c r="L7916" s="505"/>
      <c r="M7916" s="506"/>
      <c r="N7916" s="505"/>
      <c r="O7916" s="506"/>
    </row>
    <row r="7917" spans="7:15" x14ac:dyDescent="0.2">
      <c r="G7917" s="505"/>
      <c r="I7917" s="505"/>
      <c r="J7917" s="270"/>
      <c r="K7917" s="505"/>
      <c r="L7917" s="505"/>
      <c r="M7917" s="506"/>
      <c r="N7917" s="505"/>
      <c r="O7917" s="506"/>
    </row>
    <row r="7918" spans="7:15" x14ac:dyDescent="0.2">
      <c r="G7918" s="505"/>
      <c r="I7918" s="505"/>
      <c r="J7918" s="270"/>
      <c r="K7918" s="505"/>
      <c r="L7918" s="505"/>
      <c r="M7918" s="506"/>
      <c r="N7918" s="505"/>
      <c r="O7918" s="506"/>
    </row>
    <row r="7919" spans="7:15" x14ac:dyDescent="0.2">
      <c r="G7919" s="505"/>
      <c r="I7919" s="505"/>
      <c r="J7919" s="270"/>
      <c r="K7919" s="505"/>
      <c r="L7919" s="505"/>
      <c r="M7919" s="506"/>
      <c r="N7919" s="505"/>
      <c r="O7919" s="506"/>
    </row>
    <row r="7920" spans="7:15" x14ac:dyDescent="0.2">
      <c r="G7920" s="505"/>
      <c r="I7920" s="505"/>
      <c r="J7920" s="270"/>
      <c r="K7920" s="505"/>
      <c r="L7920" s="505"/>
      <c r="M7920" s="506"/>
      <c r="N7920" s="505"/>
      <c r="O7920" s="506"/>
    </row>
    <row r="7921" spans="7:15" x14ac:dyDescent="0.2">
      <c r="G7921" s="505"/>
      <c r="I7921" s="505"/>
      <c r="J7921" s="270"/>
      <c r="K7921" s="505"/>
      <c r="L7921" s="505"/>
      <c r="M7921" s="506"/>
      <c r="N7921" s="505"/>
      <c r="O7921" s="506"/>
    </row>
    <row r="7922" spans="7:15" x14ac:dyDescent="0.2">
      <c r="G7922" s="505"/>
      <c r="I7922" s="505"/>
      <c r="J7922" s="270"/>
      <c r="K7922" s="505"/>
      <c r="L7922" s="505"/>
      <c r="M7922" s="506"/>
      <c r="N7922" s="505"/>
      <c r="O7922" s="506"/>
    </row>
    <row r="7923" spans="7:15" x14ac:dyDescent="0.2">
      <c r="G7923" s="505"/>
      <c r="I7923" s="505"/>
      <c r="J7923" s="270"/>
      <c r="K7923" s="505"/>
      <c r="L7923" s="505"/>
      <c r="M7923" s="506"/>
      <c r="N7923" s="505"/>
      <c r="O7923" s="506"/>
    </row>
    <row r="7924" spans="7:15" x14ac:dyDescent="0.2">
      <c r="G7924" s="505"/>
      <c r="I7924" s="505"/>
      <c r="J7924" s="270"/>
      <c r="K7924" s="505"/>
      <c r="L7924" s="505"/>
      <c r="M7924" s="506"/>
      <c r="N7924" s="505"/>
      <c r="O7924" s="506"/>
    </row>
    <row r="7925" spans="7:15" x14ac:dyDescent="0.2">
      <c r="G7925" s="505"/>
      <c r="I7925" s="505"/>
      <c r="J7925" s="270"/>
      <c r="K7925" s="505"/>
      <c r="L7925" s="505"/>
      <c r="M7925" s="506"/>
      <c r="N7925" s="505"/>
      <c r="O7925" s="506"/>
    </row>
    <row r="7926" spans="7:15" x14ac:dyDescent="0.2">
      <c r="G7926" s="505"/>
      <c r="I7926" s="505"/>
      <c r="J7926" s="270"/>
      <c r="K7926" s="505"/>
      <c r="L7926" s="505"/>
      <c r="M7926" s="506"/>
      <c r="N7926" s="505"/>
      <c r="O7926" s="506"/>
    </row>
    <row r="7927" spans="7:15" x14ac:dyDescent="0.2">
      <c r="G7927" s="505"/>
      <c r="I7927" s="505"/>
      <c r="J7927" s="270"/>
      <c r="K7927" s="505"/>
      <c r="L7927" s="505"/>
      <c r="M7927" s="506"/>
      <c r="N7927" s="505"/>
      <c r="O7927" s="506"/>
    </row>
    <row r="7928" spans="7:15" x14ac:dyDescent="0.2">
      <c r="G7928" s="505"/>
      <c r="I7928" s="505"/>
      <c r="J7928" s="270"/>
      <c r="K7928" s="505"/>
      <c r="L7928" s="505"/>
      <c r="M7928" s="506"/>
      <c r="N7928" s="505"/>
      <c r="O7928" s="506"/>
    </row>
    <row r="7929" spans="7:15" x14ac:dyDescent="0.2">
      <c r="G7929" s="505"/>
      <c r="I7929" s="505"/>
      <c r="J7929" s="270"/>
      <c r="K7929" s="505"/>
      <c r="L7929" s="505"/>
      <c r="M7929" s="506"/>
      <c r="N7929" s="505"/>
      <c r="O7929" s="506"/>
    </row>
    <row r="7930" spans="7:15" x14ac:dyDescent="0.2">
      <c r="G7930" s="505"/>
      <c r="I7930" s="505"/>
      <c r="J7930" s="270"/>
      <c r="K7930" s="505"/>
      <c r="L7930" s="505"/>
      <c r="M7930" s="506"/>
      <c r="N7930" s="505"/>
      <c r="O7930" s="506"/>
    </row>
    <row r="7931" spans="7:15" x14ac:dyDescent="0.2">
      <c r="G7931" s="505"/>
      <c r="I7931" s="505"/>
      <c r="J7931" s="270"/>
      <c r="K7931" s="505"/>
      <c r="L7931" s="505"/>
      <c r="M7931" s="506"/>
      <c r="N7931" s="505"/>
      <c r="O7931" s="506"/>
    </row>
    <row r="7932" spans="7:15" x14ac:dyDescent="0.2">
      <c r="G7932" s="505"/>
      <c r="I7932" s="505"/>
      <c r="J7932" s="270"/>
      <c r="K7932" s="505"/>
      <c r="L7932" s="505"/>
      <c r="M7932" s="506"/>
      <c r="N7932" s="505"/>
      <c r="O7932" s="506"/>
    </row>
    <row r="7933" spans="7:15" x14ac:dyDescent="0.2">
      <c r="G7933" s="505"/>
      <c r="I7933" s="505"/>
      <c r="J7933" s="270"/>
      <c r="K7933" s="505"/>
      <c r="L7933" s="505"/>
      <c r="M7933" s="506"/>
      <c r="N7933" s="505"/>
      <c r="O7933" s="506"/>
    </row>
    <row r="7934" spans="7:15" x14ac:dyDescent="0.2">
      <c r="G7934" s="505"/>
      <c r="I7934" s="505"/>
      <c r="J7934" s="270"/>
      <c r="K7934" s="505"/>
      <c r="L7934" s="505"/>
      <c r="M7934" s="506"/>
      <c r="N7934" s="505"/>
      <c r="O7934" s="506"/>
    </row>
    <row r="7935" spans="7:15" x14ac:dyDescent="0.2">
      <c r="G7935" s="505"/>
      <c r="I7935" s="505"/>
      <c r="J7935" s="270"/>
      <c r="K7935" s="505"/>
      <c r="L7935" s="505"/>
      <c r="M7935" s="506"/>
      <c r="N7935" s="505"/>
      <c r="O7935" s="506"/>
    </row>
    <row r="7936" spans="7:15" x14ac:dyDescent="0.2">
      <c r="G7936" s="505"/>
      <c r="I7936" s="505"/>
      <c r="J7936" s="270"/>
      <c r="K7936" s="505"/>
      <c r="L7936" s="505"/>
      <c r="M7936" s="506"/>
      <c r="N7936" s="505"/>
      <c r="O7936" s="506"/>
    </row>
    <row r="7937" spans="7:15" x14ac:dyDescent="0.2">
      <c r="G7937" s="505"/>
      <c r="I7937" s="505"/>
      <c r="J7937" s="270"/>
      <c r="K7937" s="505"/>
      <c r="L7937" s="505"/>
      <c r="M7937" s="506"/>
      <c r="N7937" s="505"/>
      <c r="O7937" s="506"/>
    </row>
    <row r="7938" spans="7:15" x14ac:dyDescent="0.2">
      <c r="G7938" s="505"/>
      <c r="I7938" s="505"/>
      <c r="J7938" s="270"/>
      <c r="K7938" s="505"/>
      <c r="L7938" s="505"/>
      <c r="M7938" s="506"/>
      <c r="N7938" s="505"/>
      <c r="O7938" s="506"/>
    </row>
    <row r="7939" spans="7:15" x14ac:dyDescent="0.2">
      <c r="G7939" s="505"/>
      <c r="I7939" s="505"/>
      <c r="J7939" s="270"/>
      <c r="K7939" s="505"/>
      <c r="L7939" s="505"/>
      <c r="M7939" s="506"/>
      <c r="N7939" s="505"/>
      <c r="O7939" s="506"/>
    </row>
    <row r="7940" spans="7:15" x14ac:dyDescent="0.2">
      <c r="G7940" s="505"/>
      <c r="I7940" s="505"/>
      <c r="J7940" s="270"/>
      <c r="K7940" s="505"/>
      <c r="L7940" s="505"/>
      <c r="M7940" s="506"/>
      <c r="N7940" s="505"/>
      <c r="O7940" s="506"/>
    </row>
    <row r="7941" spans="7:15" x14ac:dyDescent="0.2">
      <c r="G7941" s="505"/>
      <c r="I7941" s="505"/>
      <c r="J7941" s="270"/>
      <c r="K7941" s="505"/>
      <c r="L7941" s="505"/>
      <c r="M7941" s="506"/>
      <c r="N7941" s="505"/>
      <c r="O7941" s="506"/>
    </row>
    <row r="7942" spans="7:15" x14ac:dyDescent="0.2">
      <c r="G7942" s="505"/>
      <c r="I7942" s="505"/>
      <c r="J7942" s="270"/>
      <c r="K7942" s="505"/>
      <c r="L7942" s="505"/>
      <c r="M7942" s="506"/>
      <c r="N7942" s="505"/>
      <c r="O7942" s="506"/>
    </row>
    <row r="7943" spans="7:15" x14ac:dyDescent="0.2">
      <c r="G7943" s="505"/>
      <c r="I7943" s="505"/>
      <c r="J7943" s="270"/>
      <c r="K7943" s="505"/>
      <c r="L7943" s="505"/>
      <c r="M7943" s="506"/>
      <c r="N7943" s="505"/>
      <c r="O7943" s="506"/>
    </row>
    <row r="7944" spans="7:15" x14ac:dyDescent="0.2">
      <c r="G7944" s="505"/>
      <c r="I7944" s="505"/>
      <c r="J7944" s="270"/>
      <c r="K7944" s="505"/>
      <c r="L7944" s="505"/>
      <c r="M7944" s="506"/>
      <c r="N7944" s="505"/>
      <c r="O7944" s="506"/>
    </row>
    <row r="7945" spans="7:15" x14ac:dyDescent="0.2">
      <c r="G7945" s="505"/>
      <c r="I7945" s="505"/>
      <c r="J7945" s="270"/>
      <c r="K7945" s="505"/>
      <c r="L7945" s="505"/>
      <c r="M7945" s="506"/>
      <c r="N7945" s="505"/>
      <c r="O7945" s="506"/>
    </row>
    <row r="7946" spans="7:15" x14ac:dyDescent="0.2">
      <c r="G7946" s="505"/>
      <c r="I7946" s="505"/>
      <c r="J7946" s="270"/>
      <c r="K7946" s="505"/>
      <c r="L7946" s="505"/>
      <c r="M7946" s="506"/>
      <c r="N7946" s="505"/>
      <c r="O7946" s="506"/>
    </row>
    <row r="7947" spans="7:15" x14ac:dyDescent="0.2">
      <c r="G7947" s="505"/>
      <c r="I7947" s="505"/>
      <c r="J7947" s="270"/>
      <c r="K7947" s="505"/>
      <c r="L7947" s="505"/>
      <c r="M7947" s="506"/>
      <c r="N7947" s="505"/>
      <c r="O7947" s="506"/>
    </row>
    <row r="7948" spans="7:15" x14ac:dyDescent="0.2">
      <c r="G7948" s="505"/>
      <c r="I7948" s="505"/>
      <c r="J7948" s="270"/>
      <c r="K7948" s="505"/>
      <c r="L7948" s="505"/>
      <c r="M7948" s="506"/>
      <c r="N7948" s="505"/>
      <c r="O7948" s="506"/>
    </row>
    <row r="7949" spans="7:15" x14ac:dyDescent="0.2">
      <c r="G7949" s="505"/>
      <c r="I7949" s="505"/>
      <c r="J7949" s="270"/>
      <c r="K7949" s="505"/>
      <c r="L7949" s="505"/>
      <c r="M7949" s="506"/>
      <c r="N7949" s="505"/>
      <c r="O7949" s="506"/>
    </row>
    <row r="7950" spans="7:15" x14ac:dyDescent="0.2">
      <c r="G7950" s="505"/>
      <c r="I7950" s="505"/>
      <c r="J7950" s="270"/>
      <c r="K7950" s="505"/>
      <c r="L7950" s="505"/>
      <c r="M7950" s="506"/>
      <c r="N7950" s="505"/>
      <c r="O7950" s="506"/>
    </row>
    <row r="7951" spans="7:15" x14ac:dyDescent="0.2">
      <c r="G7951" s="505"/>
      <c r="I7951" s="505"/>
      <c r="J7951" s="270"/>
      <c r="K7951" s="505"/>
      <c r="L7951" s="505"/>
      <c r="M7951" s="506"/>
      <c r="N7951" s="505"/>
      <c r="O7951" s="506"/>
    </row>
    <row r="7952" spans="7:15" x14ac:dyDescent="0.2">
      <c r="G7952" s="505"/>
      <c r="I7952" s="505"/>
      <c r="J7952" s="270"/>
      <c r="K7952" s="505"/>
      <c r="L7952" s="505"/>
      <c r="M7952" s="506"/>
      <c r="N7952" s="505"/>
      <c r="O7952" s="506"/>
    </row>
    <row r="7953" spans="7:15" x14ac:dyDescent="0.2">
      <c r="G7953" s="505"/>
      <c r="I7953" s="505"/>
      <c r="J7953" s="270"/>
      <c r="K7953" s="505"/>
      <c r="L7953" s="505"/>
      <c r="M7953" s="506"/>
      <c r="N7953" s="505"/>
      <c r="O7953" s="506"/>
    </row>
    <row r="7954" spans="7:15" x14ac:dyDescent="0.2">
      <c r="G7954" s="505"/>
      <c r="I7954" s="505"/>
      <c r="J7954" s="270"/>
      <c r="K7954" s="505"/>
      <c r="L7954" s="505"/>
      <c r="M7954" s="506"/>
      <c r="N7954" s="505"/>
      <c r="O7954" s="506"/>
    </row>
    <row r="7955" spans="7:15" x14ac:dyDescent="0.2">
      <c r="G7955" s="505"/>
      <c r="I7955" s="505"/>
      <c r="J7955" s="270"/>
      <c r="K7955" s="505"/>
      <c r="L7955" s="505"/>
      <c r="M7955" s="506"/>
      <c r="N7955" s="505"/>
      <c r="O7955" s="506"/>
    </row>
    <row r="7956" spans="7:15" x14ac:dyDescent="0.2">
      <c r="G7956" s="505"/>
      <c r="I7956" s="505"/>
      <c r="J7956" s="270"/>
      <c r="K7956" s="505"/>
      <c r="L7956" s="505"/>
      <c r="M7956" s="506"/>
      <c r="N7956" s="505"/>
      <c r="O7956" s="506"/>
    </row>
    <row r="7957" spans="7:15" x14ac:dyDescent="0.2">
      <c r="G7957" s="505"/>
      <c r="I7957" s="505"/>
      <c r="J7957" s="270"/>
      <c r="K7957" s="505"/>
      <c r="L7957" s="505"/>
      <c r="M7957" s="506"/>
      <c r="N7957" s="505"/>
      <c r="O7957" s="506"/>
    </row>
    <row r="7958" spans="7:15" x14ac:dyDescent="0.2">
      <c r="G7958" s="505"/>
      <c r="I7958" s="505"/>
      <c r="J7958" s="270"/>
      <c r="K7958" s="505"/>
      <c r="L7958" s="505"/>
      <c r="M7958" s="506"/>
      <c r="N7958" s="505"/>
      <c r="O7958" s="506"/>
    </row>
    <row r="7959" spans="7:15" x14ac:dyDescent="0.2">
      <c r="G7959" s="505"/>
      <c r="I7959" s="505"/>
      <c r="J7959" s="270"/>
      <c r="K7959" s="505"/>
      <c r="L7959" s="505"/>
      <c r="M7959" s="506"/>
      <c r="N7959" s="505"/>
      <c r="O7959" s="506"/>
    </row>
    <row r="7960" spans="7:15" x14ac:dyDescent="0.2">
      <c r="G7960" s="505"/>
      <c r="I7960" s="505"/>
      <c r="J7960" s="270"/>
      <c r="K7960" s="505"/>
      <c r="L7960" s="505"/>
      <c r="M7960" s="506"/>
      <c r="N7960" s="505"/>
      <c r="O7960" s="506"/>
    </row>
    <row r="7961" spans="7:15" x14ac:dyDescent="0.2">
      <c r="G7961" s="505"/>
      <c r="I7961" s="505"/>
      <c r="J7961" s="270"/>
      <c r="K7961" s="505"/>
      <c r="L7961" s="505"/>
      <c r="M7961" s="506"/>
      <c r="N7961" s="505"/>
      <c r="O7961" s="506"/>
    </row>
    <row r="7962" spans="7:15" x14ac:dyDescent="0.2">
      <c r="G7962" s="505"/>
      <c r="I7962" s="505"/>
      <c r="J7962" s="270"/>
      <c r="K7962" s="505"/>
      <c r="L7962" s="505"/>
      <c r="M7962" s="506"/>
      <c r="N7962" s="505"/>
      <c r="O7962" s="506"/>
    </row>
    <row r="7963" spans="7:15" x14ac:dyDescent="0.2">
      <c r="G7963" s="505"/>
      <c r="I7963" s="505"/>
      <c r="J7963" s="270"/>
      <c r="K7963" s="505"/>
      <c r="L7963" s="505"/>
      <c r="M7963" s="506"/>
      <c r="N7963" s="505"/>
      <c r="O7963" s="506"/>
    </row>
    <row r="7964" spans="7:15" x14ac:dyDescent="0.2">
      <c r="G7964" s="505"/>
      <c r="I7964" s="505"/>
      <c r="J7964" s="270"/>
      <c r="K7964" s="505"/>
      <c r="L7964" s="505"/>
      <c r="M7964" s="506"/>
      <c r="N7964" s="505"/>
      <c r="O7964" s="506"/>
    </row>
    <row r="7965" spans="7:15" x14ac:dyDescent="0.2">
      <c r="G7965" s="505"/>
      <c r="I7965" s="505"/>
      <c r="J7965" s="270"/>
      <c r="K7965" s="505"/>
      <c r="L7965" s="505"/>
      <c r="M7965" s="506"/>
      <c r="N7965" s="505"/>
      <c r="O7965" s="506"/>
    </row>
    <row r="7966" spans="7:15" x14ac:dyDescent="0.2">
      <c r="G7966" s="505"/>
      <c r="I7966" s="505"/>
      <c r="J7966" s="270"/>
      <c r="K7966" s="505"/>
      <c r="L7966" s="505"/>
      <c r="M7966" s="506"/>
      <c r="N7966" s="505"/>
      <c r="O7966" s="506"/>
    </row>
    <row r="7967" spans="7:15" x14ac:dyDescent="0.2">
      <c r="G7967" s="505"/>
      <c r="I7967" s="505"/>
      <c r="J7967" s="270"/>
      <c r="K7967" s="505"/>
      <c r="L7967" s="505"/>
      <c r="M7967" s="506"/>
      <c r="N7967" s="505"/>
      <c r="O7967" s="506"/>
    </row>
    <row r="7968" spans="7:15" x14ac:dyDescent="0.2">
      <c r="G7968" s="505"/>
      <c r="I7968" s="505"/>
      <c r="J7968" s="270"/>
      <c r="K7968" s="505"/>
      <c r="L7968" s="505"/>
      <c r="M7968" s="506"/>
      <c r="N7968" s="505"/>
      <c r="O7968" s="506"/>
    </row>
    <row r="7969" spans="7:15" x14ac:dyDescent="0.2">
      <c r="G7969" s="505"/>
      <c r="I7969" s="505"/>
      <c r="J7969" s="270"/>
      <c r="K7969" s="505"/>
      <c r="L7969" s="505"/>
      <c r="M7969" s="506"/>
      <c r="N7969" s="505"/>
      <c r="O7969" s="506"/>
    </row>
    <row r="7970" spans="7:15" x14ac:dyDescent="0.2">
      <c r="G7970" s="505"/>
      <c r="I7970" s="505"/>
      <c r="J7970" s="270"/>
      <c r="K7970" s="505"/>
      <c r="L7970" s="505"/>
      <c r="M7970" s="506"/>
      <c r="N7970" s="505"/>
      <c r="O7970" s="506"/>
    </row>
    <row r="7971" spans="7:15" x14ac:dyDescent="0.2">
      <c r="G7971" s="505"/>
      <c r="I7971" s="505"/>
      <c r="J7971" s="270"/>
      <c r="K7971" s="505"/>
      <c r="L7971" s="505"/>
      <c r="M7971" s="506"/>
      <c r="N7971" s="505"/>
      <c r="O7971" s="506"/>
    </row>
    <row r="7972" spans="7:15" x14ac:dyDescent="0.2">
      <c r="G7972" s="505"/>
      <c r="I7972" s="505"/>
      <c r="J7972" s="270"/>
      <c r="K7972" s="505"/>
      <c r="L7972" s="505"/>
      <c r="M7972" s="506"/>
      <c r="N7972" s="505"/>
      <c r="O7972" s="506"/>
    </row>
    <row r="7973" spans="7:15" x14ac:dyDescent="0.2">
      <c r="G7973" s="505"/>
      <c r="I7973" s="505"/>
      <c r="J7973" s="270"/>
      <c r="K7973" s="505"/>
      <c r="L7973" s="505"/>
      <c r="M7973" s="506"/>
      <c r="N7973" s="505"/>
      <c r="O7973" s="506"/>
    </row>
    <row r="7974" spans="7:15" x14ac:dyDescent="0.2">
      <c r="G7974" s="505"/>
      <c r="I7974" s="505"/>
      <c r="J7974" s="270"/>
      <c r="K7974" s="505"/>
      <c r="L7974" s="505"/>
      <c r="M7974" s="506"/>
      <c r="N7974" s="505"/>
      <c r="O7974" s="506"/>
    </row>
    <row r="7975" spans="7:15" x14ac:dyDescent="0.2">
      <c r="G7975" s="505"/>
      <c r="I7975" s="505"/>
      <c r="J7975" s="270"/>
      <c r="K7975" s="505"/>
      <c r="L7975" s="505"/>
      <c r="M7975" s="506"/>
      <c r="N7975" s="505"/>
      <c r="O7975" s="506"/>
    </row>
    <row r="7976" spans="7:15" x14ac:dyDescent="0.2">
      <c r="G7976" s="505"/>
      <c r="I7976" s="505"/>
      <c r="J7976" s="270"/>
      <c r="K7976" s="505"/>
      <c r="L7976" s="505"/>
      <c r="M7976" s="506"/>
      <c r="N7976" s="505"/>
      <c r="O7976" s="506"/>
    </row>
    <row r="7977" spans="7:15" x14ac:dyDescent="0.2">
      <c r="G7977" s="505"/>
      <c r="I7977" s="505"/>
      <c r="J7977" s="270"/>
      <c r="K7977" s="505"/>
      <c r="L7977" s="505"/>
      <c r="M7977" s="506"/>
      <c r="N7977" s="505"/>
      <c r="O7977" s="506"/>
    </row>
    <row r="7978" spans="7:15" x14ac:dyDescent="0.2">
      <c r="G7978" s="505"/>
      <c r="I7978" s="505"/>
      <c r="J7978" s="270"/>
      <c r="K7978" s="505"/>
      <c r="L7978" s="505"/>
      <c r="M7978" s="506"/>
      <c r="N7978" s="505"/>
      <c r="O7978" s="506"/>
    </row>
    <row r="7979" spans="7:15" x14ac:dyDescent="0.2">
      <c r="G7979" s="505"/>
      <c r="I7979" s="505"/>
      <c r="J7979" s="270"/>
      <c r="K7979" s="505"/>
      <c r="L7979" s="505"/>
      <c r="M7979" s="506"/>
      <c r="N7979" s="505"/>
      <c r="O7979" s="506"/>
    </row>
    <row r="7980" spans="7:15" x14ac:dyDescent="0.2">
      <c r="G7980" s="505"/>
      <c r="I7980" s="505"/>
      <c r="J7980" s="270"/>
      <c r="K7980" s="505"/>
      <c r="L7980" s="505"/>
      <c r="M7980" s="506"/>
      <c r="N7980" s="505"/>
      <c r="O7980" s="506"/>
    </row>
    <row r="7981" spans="7:15" x14ac:dyDescent="0.2">
      <c r="G7981" s="505"/>
      <c r="I7981" s="505"/>
      <c r="J7981" s="270"/>
      <c r="K7981" s="505"/>
      <c r="L7981" s="505"/>
      <c r="M7981" s="506"/>
      <c r="N7981" s="505"/>
      <c r="O7981" s="506"/>
    </row>
    <row r="7982" spans="7:15" x14ac:dyDescent="0.2">
      <c r="G7982" s="505"/>
      <c r="I7982" s="505"/>
      <c r="J7982" s="270"/>
      <c r="K7982" s="505"/>
      <c r="L7982" s="505"/>
      <c r="M7982" s="506"/>
      <c r="N7982" s="505"/>
      <c r="O7982" s="506"/>
    </row>
    <row r="7983" spans="7:15" x14ac:dyDescent="0.2">
      <c r="G7983" s="505"/>
      <c r="I7983" s="505"/>
      <c r="J7983" s="270"/>
      <c r="K7983" s="505"/>
      <c r="L7983" s="505"/>
      <c r="M7983" s="506"/>
      <c r="N7983" s="505"/>
      <c r="O7983" s="506"/>
    </row>
    <row r="7984" spans="7:15" x14ac:dyDescent="0.2">
      <c r="G7984" s="505"/>
      <c r="I7984" s="505"/>
      <c r="J7984" s="270"/>
      <c r="K7984" s="505"/>
      <c r="L7984" s="505"/>
      <c r="M7984" s="506"/>
      <c r="N7984" s="505"/>
      <c r="O7984" s="506"/>
    </row>
    <row r="7985" spans="7:15" x14ac:dyDescent="0.2">
      <c r="G7985" s="505"/>
      <c r="I7985" s="505"/>
      <c r="J7985" s="270"/>
      <c r="K7985" s="505"/>
      <c r="L7985" s="505"/>
      <c r="M7985" s="506"/>
      <c r="N7985" s="505"/>
      <c r="O7985" s="506"/>
    </row>
    <row r="7986" spans="7:15" x14ac:dyDescent="0.2">
      <c r="G7986" s="505"/>
      <c r="I7986" s="505"/>
      <c r="J7986" s="270"/>
      <c r="K7986" s="505"/>
      <c r="L7986" s="505"/>
      <c r="M7986" s="506"/>
      <c r="N7986" s="505"/>
      <c r="O7986" s="506"/>
    </row>
    <row r="7987" spans="7:15" x14ac:dyDescent="0.2">
      <c r="G7987" s="505"/>
      <c r="I7987" s="505"/>
      <c r="J7987" s="270"/>
      <c r="K7987" s="505"/>
      <c r="L7987" s="505"/>
      <c r="M7987" s="506"/>
      <c r="N7987" s="505"/>
      <c r="O7987" s="506"/>
    </row>
    <row r="7988" spans="7:15" x14ac:dyDescent="0.2">
      <c r="G7988" s="505"/>
      <c r="I7988" s="505"/>
      <c r="J7988" s="270"/>
      <c r="K7988" s="505"/>
      <c r="L7988" s="505"/>
      <c r="M7988" s="506"/>
      <c r="N7988" s="505"/>
      <c r="O7988" s="506"/>
    </row>
    <row r="7989" spans="7:15" x14ac:dyDescent="0.2">
      <c r="G7989" s="505"/>
      <c r="I7989" s="505"/>
      <c r="J7989" s="270"/>
      <c r="K7989" s="505"/>
      <c r="L7989" s="505"/>
      <c r="M7989" s="506"/>
      <c r="N7989" s="505"/>
      <c r="O7989" s="506"/>
    </row>
    <row r="7990" spans="7:15" x14ac:dyDescent="0.2">
      <c r="G7990" s="505"/>
      <c r="I7990" s="505"/>
      <c r="J7990" s="270"/>
      <c r="K7990" s="505"/>
      <c r="L7990" s="505"/>
      <c r="M7990" s="506"/>
      <c r="N7990" s="505"/>
      <c r="O7990" s="506"/>
    </row>
    <row r="7991" spans="7:15" x14ac:dyDescent="0.2">
      <c r="G7991" s="505"/>
      <c r="I7991" s="505"/>
      <c r="J7991" s="270"/>
      <c r="K7991" s="505"/>
      <c r="L7991" s="505"/>
      <c r="M7991" s="506"/>
      <c r="N7991" s="505"/>
      <c r="O7991" s="506"/>
    </row>
    <row r="7992" spans="7:15" x14ac:dyDescent="0.2">
      <c r="G7992" s="505"/>
      <c r="I7992" s="505"/>
      <c r="J7992" s="270"/>
      <c r="K7992" s="505"/>
      <c r="L7992" s="505"/>
      <c r="M7992" s="506"/>
      <c r="N7992" s="505"/>
      <c r="O7992" s="506"/>
    </row>
    <row r="7993" spans="7:15" x14ac:dyDescent="0.2">
      <c r="G7993" s="505"/>
      <c r="I7993" s="505"/>
      <c r="J7993" s="270"/>
      <c r="K7993" s="505"/>
      <c r="L7993" s="505"/>
      <c r="M7993" s="506"/>
      <c r="N7993" s="505"/>
      <c r="O7993" s="506"/>
    </row>
    <row r="7994" spans="7:15" x14ac:dyDescent="0.2">
      <c r="G7994" s="505"/>
      <c r="I7994" s="505"/>
      <c r="J7994" s="270"/>
      <c r="K7994" s="505"/>
      <c r="L7994" s="505"/>
      <c r="M7994" s="506"/>
      <c r="N7994" s="505"/>
      <c r="O7994" s="506"/>
    </row>
    <row r="7995" spans="7:15" x14ac:dyDescent="0.2">
      <c r="G7995" s="505"/>
      <c r="I7995" s="505"/>
      <c r="J7995" s="270"/>
      <c r="K7995" s="505"/>
      <c r="L7995" s="505"/>
      <c r="M7995" s="506"/>
      <c r="N7995" s="505"/>
      <c r="O7995" s="506"/>
    </row>
    <row r="7996" spans="7:15" x14ac:dyDescent="0.2">
      <c r="G7996" s="505"/>
      <c r="I7996" s="505"/>
      <c r="J7996" s="270"/>
      <c r="K7996" s="505"/>
      <c r="L7996" s="505"/>
      <c r="M7996" s="506"/>
      <c r="N7996" s="505"/>
      <c r="O7996" s="506"/>
    </row>
    <row r="7997" spans="7:15" x14ac:dyDescent="0.2">
      <c r="G7997" s="505"/>
      <c r="I7997" s="505"/>
      <c r="J7997" s="270"/>
      <c r="K7997" s="505"/>
      <c r="L7997" s="505"/>
      <c r="M7997" s="506"/>
      <c r="N7997" s="505"/>
      <c r="O7997" s="506"/>
    </row>
    <row r="7998" spans="7:15" x14ac:dyDescent="0.2">
      <c r="G7998" s="505"/>
      <c r="I7998" s="505"/>
      <c r="J7998" s="270"/>
      <c r="K7998" s="505"/>
      <c r="L7998" s="505"/>
      <c r="M7998" s="506"/>
      <c r="N7998" s="505"/>
      <c r="O7998" s="506"/>
    </row>
    <row r="7999" spans="7:15" x14ac:dyDescent="0.2">
      <c r="G7999" s="505"/>
      <c r="I7999" s="505"/>
      <c r="J7999" s="270"/>
      <c r="K7999" s="505"/>
      <c r="L7999" s="505"/>
      <c r="M7999" s="506"/>
      <c r="N7999" s="505"/>
      <c r="O7999" s="506"/>
    </row>
    <row r="8000" spans="7:15" x14ac:dyDescent="0.2">
      <c r="G8000" s="505"/>
      <c r="I8000" s="505"/>
      <c r="J8000" s="270"/>
      <c r="K8000" s="505"/>
      <c r="L8000" s="505"/>
      <c r="M8000" s="506"/>
      <c r="N8000" s="505"/>
      <c r="O8000" s="506"/>
    </row>
    <row r="8001" spans="7:15" x14ac:dyDescent="0.2">
      <c r="G8001" s="505"/>
      <c r="I8001" s="505"/>
      <c r="J8001" s="270"/>
      <c r="K8001" s="505"/>
      <c r="L8001" s="505"/>
      <c r="M8001" s="506"/>
      <c r="N8001" s="505"/>
      <c r="O8001" s="506"/>
    </row>
    <row r="8002" spans="7:15" x14ac:dyDescent="0.2">
      <c r="G8002" s="505"/>
      <c r="I8002" s="505"/>
      <c r="J8002" s="270"/>
      <c r="K8002" s="505"/>
      <c r="L8002" s="505"/>
      <c r="M8002" s="506"/>
      <c r="N8002" s="505"/>
      <c r="O8002" s="506"/>
    </row>
    <row r="8003" spans="7:15" x14ac:dyDescent="0.2">
      <c r="G8003" s="505"/>
      <c r="I8003" s="505"/>
      <c r="J8003" s="270"/>
      <c r="K8003" s="505"/>
      <c r="L8003" s="505"/>
      <c r="M8003" s="506"/>
      <c r="N8003" s="505"/>
      <c r="O8003" s="506"/>
    </row>
    <row r="8004" spans="7:15" x14ac:dyDescent="0.2">
      <c r="G8004" s="505"/>
      <c r="I8004" s="505"/>
      <c r="J8004" s="270"/>
      <c r="K8004" s="505"/>
      <c r="L8004" s="505"/>
      <c r="M8004" s="506"/>
      <c r="N8004" s="505"/>
      <c r="O8004" s="506"/>
    </row>
    <row r="8005" spans="7:15" x14ac:dyDescent="0.2">
      <c r="G8005" s="505"/>
      <c r="I8005" s="505"/>
      <c r="J8005" s="270"/>
      <c r="K8005" s="505"/>
      <c r="L8005" s="505"/>
      <c r="M8005" s="506"/>
      <c r="N8005" s="505"/>
      <c r="O8005" s="506"/>
    </row>
    <row r="8006" spans="7:15" x14ac:dyDescent="0.2">
      <c r="G8006" s="505"/>
      <c r="I8006" s="505"/>
      <c r="J8006" s="270"/>
      <c r="K8006" s="505"/>
      <c r="L8006" s="505"/>
      <c r="M8006" s="506"/>
      <c r="N8006" s="505"/>
      <c r="O8006" s="506"/>
    </row>
    <row r="8007" spans="7:15" x14ac:dyDescent="0.2">
      <c r="G8007" s="505"/>
      <c r="I8007" s="505"/>
      <c r="J8007" s="270"/>
      <c r="K8007" s="505"/>
      <c r="L8007" s="505"/>
      <c r="M8007" s="506"/>
      <c r="N8007" s="505"/>
      <c r="O8007" s="506"/>
    </row>
    <row r="8008" spans="7:15" x14ac:dyDescent="0.2">
      <c r="G8008" s="505"/>
      <c r="I8008" s="505"/>
      <c r="J8008" s="270"/>
      <c r="K8008" s="505"/>
      <c r="L8008" s="505"/>
      <c r="M8008" s="506"/>
      <c r="N8008" s="505"/>
      <c r="O8008" s="506"/>
    </row>
    <row r="8009" spans="7:15" x14ac:dyDescent="0.2">
      <c r="G8009" s="505"/>
      <c r="I8009" s="505"/>
      <c r="J8009" s="270"/>
      <c r="K8009" s="505"/>
      <c r="L8009" s="505"/>
      <c r="M8009" s="506"/>
      <c r="N8009" s="505"/>
      <c r="O8009" s="506"/>
    </row>
    <row r="8010" spans="7:15" x14ac:dyDescent="0.2">
      <c r="G8010" s="505"/>
      <c r="I8010" s="505"/>
      <c r="J8010" s="270"/>
      <c r="K8010" s="505"/>
      <c r="L8010" s="505"/>
      <c r="M8010" s="506"/>
      <c r="N8010" s="505"/>
      <c r="O8010" s="506"/>
    </row>
    <row r="8011" spans="7:15" x14ac:dyDescent="0.2">
      <c r="G8011" s="505"/>
      <c r="I8011" s="505"/>
      <c r="J8011" s="270"/>
      <c r="K8011" s="505"/>
      <c r="L8011" s="505"/>
      <c r="M8011" s="506"/>
      <c r="N8011" s="505"/>
      <c r="O8011" s="506"/>
    </row>
    <row r="8012" spans="7:15" x14ac:dyDescent="0.2">
      <c r="G8012" s="505"/>
      <c r="I8012" s="505"/>
      <c r="J8012" s="270"/>
      <c r="K8012" s="505"/>
      <c r="L8012" s="505"/>
      <c r="M8012" s="506"/>
      <c r="N8012" s="505"/>
      <c r="O8012" s="506"/>
    </row>
    <row r="8013" spans="7:15" x14ac:dyDescent="0.2">
      <c r="G8013" s="505"/>
      <c r="I8013" s="505"/>
      <c r="J8013" s="270"/>
      <c r="K8013" s="505"/>
      <c r="L8013" s="505"/>
      <c r="M8013" s="506"/>
      <c r="N8013" s="505"/>
      <c r="O8013" s="506"/>
    </row>
    <row r="8014" spans="7:15" x14ac:dyDescent="0.2">
      <c r="G8014" s="505"/>
      <c r="I8014" s="505"/>
      <c r="J8014" s="270"/>
      <c r="K8014" s="505"/>
      <c r="L8014" s="505"/>
      <c r="M8014" s="506"/>
      <c r="N8014" s="505"/>
      <c r="O8014" s="506"/>
    </row>
    <row r="8015" spans="7:15" x14ac:dyDescent="0.2">
      <c r="G8015" s="505"/>
      <c r="I8015" s="505"/>
      <c r="J8015" s="270"/>
      <c r="K8015" s="505"/>
      <c r="L8015" s="505"/>
      <c r="M8015" s="506"/>
      <c r="N8015" s="505"/>
      <c r="O8015" s="506"/>
    </row>
    <row r="8016" spans="7:15" x14ac:dyDescent="0.2">
      <c r="G8016" s="505"/>
      <c r="I8016" s="505"/>
      <c r="J8016" s="270"/>
      <c r="K8016" s="505"/>
      <c r="L8016" s="505"/>
      <c r="M8016" s="506"/>
      <c r="N8016" s="505"/>
      <c r="O8016" s="506"/>
    </row>
    <row r="8017" spans="7:15" x14ac:dyDescent="0.2">
      <c r="G8017" s="505"/>
      <c r="I8017" s="505"/>
      <c r="J8017" s="270"/>
      <c r="K8017" s="505"/>
      <c r="L8017" s="505"/>
      <c r="M8017" s="506"/>
      <c r="N8017" s="505"/>
      <c r="O8017" s="506"/>
    </row>
    <row r="8018" spans="7:15" x14ac:dyDescent="0.2">
      <c r="G8018" s="505"/>
      <c r="I8018" s="505"/>
      <c r="J8018" s="270"/>
      <c r="K8018" s="505"/>
      <c r="L8018" s="505"/>
      <c r="M8018" s="506"/>
      <c r="N8018" s="505"/>
      <c r="O8018" s="506"/>
    </row>
    <row r="8019" spans="7:15" x14ac:dyDescent="0.2">
      <c r="G8019" s="505"/>
      <c r="I8019" s="505"/>
      <c r="J8019" s="270"/>
      <c r="K8019" s="505"/>
      <c r="L8019" s="505"/>
      <c r="M8019" s="506"/>
      <c r="N8019" s="505"/>
      <c r="O8019" s="506"/>
    </row>
    <row r="8020" spans="7:15" x14ac:dyDescent="0.2">
      <c r="G8020" s="505"/>
      <c r="I8020" s="505"/>
      <c r="J8020" s="270"/>
      <c r="K8020" s="505"/>
      <c r="L8020" s="505"/>
      <c r="M8020" s="506"/>
      <c r="N8020" s="505"/>
      <c r="O8020" s="506"/>
    </row>
    <row r="8021" spans="7:15" x14ac:dyDescent="0.2">
      <c r="G8021" s="505"/>
      <c r="I8021" s="505"/>
      <c r="J8021" s="270"/>
      <c r="K8021" s="505"/>
      <c r="L8021" s="505"/>
      <c r="M8021" s="506"/>
      <c r="N8021" s="505"/>
      <c r="O8021" s="506"/>
    </row>
    <row r="8022" spans="7:15" x14ac:dyDescent="0.2">
      <c r="G8022" s="505"/>
      <c r="I8022" s="505"/>
      <c r="J8022" s="270"/>
      <c r="K8022" s="505"/>
      <c r="L8022" s="505"/>
      <c r="M8022" s="506"/>
      <c r="N8022" s="505"/>
      <c r="O8022" s="506"/>
    </row>
    <row r="8023" spans="7:15" x14ac:dyDescent="0.2">
      <c r="G8023" s="505"/>
      <c r="I8023" s="505"/>
      <c r="J8023" s="270"/>
      <c r="K8023" s="505"/>
      <c r="L8023" s="505"/>
      <c r="M8023" s="506"/>
      <c r="N8023" s="505"/>
      <c r="O8023" s="506"/>
    </row>
    <row r="8024" spans="7:15" x14ac:dyDescent="0.2">
      <c r="G8024" s="505"/>
      <c r="I8024" s="505"/>
      <c r="J8024" s="270"/>
      <c r="K8024" s="505"/>
      <c r="L8024" s="505"/>
      <c r="M8024" s="506"/>
      <c r="N8024" s="505"/>
      <c r="O8024" s="506"/>
    </row>
    <row r="8025" spans="7:15" x14ac:dyDescent="0.2">
      <c r="G8025" s="505"/>
      <c r="I8025" s="505"/>
      <c r="J8025" s="270"/>
      <c r="K8025" s="505"/>
      <c r="L8025" s="505"/>
      <c r="M8025" s="506"/>
      <c r="N8025" s="505"/>
      <c r="O8025" s="506"/>
    </row>
    <row r="8026" spans="7:15" x14ac:dyDescent="0.2">
      <c r="G8026" s="505"/>
      <c r="I8026" s="505"/>
      <c r="J8026" s="270"/>
      <c r="K8026" s="505"/>
      <c r="L8026" s="505"/>
      <c r="M8026" s="506"/>
      <c r="N8026" s="505"/>
      <c r="O8026" s="506"/>
    </row>
    <row r="8027" spans="7:15" x14ac:dyDescent="0.2">
      <c r="G8027" s="505"/>
      <c r="I8027" s="505"/>
      <c r="J8027" s="270"/>
      <c r="K8027" s="505"/>
      <c r="L8027" s="505"/>
      <c r="M8027" s="506"/>
      <c r="N8027" s="505"/>
      <c r="O8027" s="506"/>
    </row>
    <row r="8028" spans="7:15" x14ac:dyDescent="0.2">
      <c r="G8028" s="505"/>
      <c r="I8028" s="505"/>
      <c r="J8028" s="270"/>
      <c r="K8028" s="505"/>
      <c r="L8028" s="505"/>
      <c r="M8028" s="506"/>
      <c r="N8028" s="505"/>
      <c r="O8028" s="506"/>
    </row>
    <row r="8029" spans="7:15" x14ac:dyDescent="0.2">
      <c r="G8029" s="505"/>
      <c r="I8029" s="505"/>
      <c r="J8029" s="270"/>
      <c r="K8029" s="505"/>
      <c r="L8029" s="505"/>
      <c r="M8029" s="506"/>
      <c r="N8029" s="505"/>
      <c r="O8029" s="506"/>
    </row>
    <row r="8030" spans="7:15" x14ac:dyDescent="0.2">
      <c r="G8030" s="505"/>
      <c r="I8030" s="505"/>
      <c r="J8030" s="270"/>
      <c r="K8030" s="505"/>
      <c r="L8030" s="505"/>
      <c r="M8030" s="506"/>
      <c r="N8030" s="505"/>
      <c r="O8030" s="506"/>
    </row>
    <row r="8031" spans="7:15" x14ac:dyDescent="0.2">
      <c r="G8031" s="505"/>
      <c r="I8031" s="505"/>
      <c r="J8031" s="270"/>
      <c r="K8031" s="505"/>
      <c r="L8031" s="505"/>
      <c r="M8031" s="506"/>
      <c r="N8031" s="505"/>
      <c r="O8031" s="506"/>
    </row>
    <row r="8032" spans="7:15" x14ac:dyDescent="0.2">
      <c r="G8032" s="505"/>
      <c r="I8032" s="505"/>
      <c r="J8032" s="270"/>
      <c r="K8032" s="505"/>
      <c r="L8032" s="505"/>
      <c r="M8032" s="506"/>
      <c r="N8032" s="505"/>
      <c r="O8032" s="506"/>
    </row>
    <row r="8033" spans="7:15" x14ac:dyDescent="0.2">
      <c r="G8033" s="505"/>
      <c r="I8033" s="505"/>
      <c r="J8033" s="270"/>
      <c r="K8033" s="505"/>
      <c r="L8033" s="505"/>
      <c r="M8033" s="506"/>
      <c r="N8033" s="505"/>
      <c r="O8033" s="506"/>
    </row>
    <row r="8034" spans="7:15" x14ac:dyDescent="0.2">
      <c r="G8034" s="505"/>
      <c r="I8034" s="505"/>
      <c r="J8034" s="270"/>
      <c r="K8034" s="505"/>
      <c r="L8034" s="505"/>
      <c r="M8034" s="506"/>
      <c r="N8034" s="505"/>
      <c r="O8034" s="506"/>
    </row>
    <row r="8035" spans="7:15" x14ac:dyDescent="0.2">
      <c r="G8035" s="505"/>
      <c r="I8035" s="505"/>
      <c r="J8035" s="270"/>
      <c r="K8035" s="505"/>
      <c r="L8035" s="505"/>
      <c r="M8035" s="506"/>
      <c r="N8035" s="505"/>
      <c r="O8035" s="506"/>
    </row>
    <row r="8036" spans="7:15" x14ac:dyDescent="0.2">
      <c r="G8036" s="505"/>
      <c r="I8036" s="505"/>
      <c r="J8036" s="270"/>
      <c r="K8036" s="505"/>
      <c r="L8036" s="505"/>
      <c r="M8036" s="506"/>
      <c r="N8036" s="505"/>
      <c r="O8036" s="506"/>
    </row>
    <row r="8037" spans="7:15" x14ac:dyDescent="0.2">
      <c r="G8037" s="505"/>
      <c r="I8037" s="505"/>
      <c r="J8037" s="270"/>
      <c r="K8037" s="505"/>
      <c r="L8037" s="505"/>
      <c r="M8037" s="506"/>
      <c r="N8037" s="505"/>
      <c r="O8037" s="506"/>
    </row>
    <row r="8038" spans="7:15" x14ac:dyDescent="0.2">
      <c r="G8038" s="505"/>
      <c r="I8038" s="505"/>
      <c r="J8038" s="270"/>
      <c r="K8038" s="505"/>
      <c r="L8038" s="505"/>
      <c r="M8038" s="506"/>
      <c r="N8038" s="505"/>
      <c r="O8038" s="506"/>
    </row>
    <row r="8039" spans="7:15" x14ac:dyDescent="0.2">
      <c r="G8039" s="505"/>
      <c r="I8039" s="505"/>
      <c r="J8039" s="270"/>
      <c r="K8039" s="505"/>
      <c r="L8039" s="505"/>
      <c r="M8039" s="506"/>
      <c r="N8039" s="505"/>
      <c r="O8039" s="506"/>
    </row>
    <row r="8040" spans="7:15" x14ac:dyDescent="0.2">
      <c r="G8040" s="505"/>
      <c r="I8040" s="505"/>
      <c r="J8040" s="270"/>
      <c r="K8040" s="505"/>
      <c r="L8040" s="505"/>
      <c r="M8040" s="506"/>
      <c r="N8040" s="505"/>
      <c r="O8040" s="506"/>
    </row>
    <row r="8041" spans="7:15" x14ac:dyDescent="0.2">
      <c r="G8041" s="505"/>
      <c r="I8041" s="505"/>
      <c r="J8041" s="270"/>
      <c r="K8041" s="505"/>
      <c r="L8041" s="505"/>
      <c r="M8041" s="506"/>
      <c r="N8041" s="505"/>
      <c r="O8041" s="506"/>
    </row>
    <row r="8042" spans="7:15" x14ac:dyDescent="0.2">
      <c r="G8042" s="505"/>
      <c r="I8042" s="505"/>
      <c r="J8042" s="270"/>
      <c r="K8042" s="505"/>
      <c r="L8042" s="505"/>
      <c r="M8042" s="506"/>
      <c r="N8042" s="505"/>
      <c r="O8042" s="506"/>
    </row>
    <row r="8043" spans="7:15" x14ac:dyDescent="0.2">
      <c r="G8043" s="505"/>
      <c r="I8043" s="505"/>
      <c r="J8043" s="270"/>
      <c r="K8043" s="505"/>
      <c r="L8043" s="505"/>
      <c r="M8043" s="506"/>
      <c r="N8043" s="505"/>
      <c r="O8043" s="506"/>
    </row>
    <row r="8044" spans="7:15" x14ac:dyDescent="0.2">
      <c r="G8044" s="505"/>
      <c r="I8044" s="505"/>
      <c r="J8044" s="270"/>
      <c r="K8044" s="505"/>
      <c r="L8044" s="505"/>
      <c r="M8044" s="506"/>
      <c r="N8044" s="505"/>
      <c r="O8044" s="506"/>
    </row>
    <row r="8045" spans="7:15" x14ac:dyDescent="0.2">
      <c r="G8045" s="505"/>
      <c r="I8045" s="505"/>
      <c r="J8045" s="270"/>
      <c r="K8045" s="505"/>
      <c r="L8045" s="505"/>
      <c r="M8045" s="506"/>
      <c r="N8045" s="505"/>
      <c r="O8045" s="506"/>
    </row>
    <row r="8046" spans="7:15" x14ac:dyDescent="0.2">
      <c r="G8046" s="505"/>
      <c r="I8046" s="505"/>
      <c r="J8046" s="270"/>
      <c r="K8046" s="505"/>
      <c r="L8046" s="505"/>
      <c r="M8046" s="506"/>
      <c r="N8046" s="505"/>
      <c r="O8046" s="506"/>
    </row>
    <row r="8047" spans="7:15" x14ac:dyDescent="0.2">
      <c r="G8047" s="505"/>
      <c r="I8047" s="505"/>
      <c r="J8047" s="270"/>
      <c r="K8047" s="505"/>
      <c r="L8047" s="505"/>
      <c r="M8047" s="506"/>
      <c r="N8047" s="505"/>
      <c r="O8047" s="506"/>
    </row>
    <row r="8048" spans="7:15" x14ac:dyDescent="0.2">
      <c r="G8048" s="505"/>
      <c r="I8048" s="505"/>
      <c r="J8048" s="270"/>
      <c r="K8048" s="505"/>
      <c r="L8048" s="505"/>
      <c r="M8048" s="506"/>
      <c r="N8048" s="505"/>
      <c r="O8048" s="506"/>
    </row>
    <row r="8049" spans="7:15" x14ac:dyDescent="0.2">
      <c r="G8049" s="505"/>
      <c r="I8049" s="505"/>
      <c r="J8049" s="270"/>
      <c r="K8049" s="505"/>
      <c r="L8049" s="505"/>
      <c r="M8049" s="506"/>
      <c r="N8049" s="505"/>
      <c r="O8049" s="506"/>
    </row>
    <row r="8050" spans="7:15" x14ac:dyDescent="0.2">
      <c r="G8050" s="505"/>
      <c r="I8050" s="505"/>
      <c r="J8050" s="270"/>
      <c r="K8050" s="505"/>
      <c r="L8050" s="505"/>
      <c r="M8050" s="506"/>
      <c r="N8050" s="505"/>
      <c r="O8050" s="506"/>
    </row>
    <row r="8051" spans="7:15" x14ac:dyDescent="0.2">
      <c r="G8051" s="505"/>
      <c r="I8051" s="505"/>
      <c r="J8051" s="270"/>
      <c r="K8051" s="505"/>
      <c r="L8051" s="505"/>
      <c r="M8051" s="506"/>
      <c r="N8051" s="505"/>
      <c r="O8051" s="506"/>
    </row>
    <row r="8052" spans="7:15" x14ac:dyDescent="0.2">
      <c r="G8052" s="505"/>
      <c r="I8052" s="505"/>
      <c r="J8052" s="270"/>
      <c r="K8052" s="505"/>
      <c r="L8052" s="505"/>
      <c r="M8052" s="506"/>
      <c r="N8052" s="505"/>
      <c r="O8052" s="506"/>
    </row>
    <row r="8053" spans="7:15" x14ac:dyDescent="0.2">
      <c r="G8053" s="505"/>
      <c r="I8053" s="505"/>
      <c r="J8053" s="270"/>
      <c r="K8053" s="505"/>
      <c r="L8053" s="505"/>
      <c r="M8053" s="506"/>
      <c r="N8053" s="505"/>
      <c r="O8053" s="506"/>
    </row>
    <row r="8054" spans="7:15" x14ac:dyDescent="0.2">
      <c r="G8054" s="505"/>
      <c r="I8054" s="505"/>
      <c r="J8054" s="270"/>
      <c r="K8054" s="505"/>
      <c r="L8054" s="505"/>
      <c r="M8054" s="506"/>
      <c r="N8054" s="505"/>
      <c r="O8054" s="506"/>
    </row>
    <row r="8055" spans="7:15" x14ac:dyDescent="0.2">
      <c r="G8055" s="505"/>
      <c r="I8055" s="505"/>
      <c r="J8055" s="270"/>
      <c r="K8055" s="505"/>
      <c r="L8055" s="505"/>
      <c r="M8055" s="506"/>
      <c r="N8055" s="505"/>
      <c r="O8055" s="506"/>
    </row>
    <row r="8056" spans="7:15" x14ac:dyDescent="0.2">
      <c r="G8056" s="505"/>
      <c r="I8056" s="505"/>
      <c r="J8056" s="270"/>
      <c r="K8056" s="505"/>
      <c r="L8056" s="505"/>
      <c r="M8056" s="506"/>
      <c r="N8056" s="505"/>
      <c r="O8056" s="506"/>
    </row>
    <row r="8057" spans="7:15" x14ac:dyDescent="0.2">
      <c r="G8057" s="505"/>
      <c r="I8057" s="505"/>
      <c r="J8057" s="270"/>
      <c r="K8057" s="505"/>
      <c r="L8057" s="505"/>
      <c r="M8057" s="506"/>
      <c r="N8057" s="505"/>
      <c r="O8057" s="506"/>
    </row>
    <row r="8058" spans="7:15" x14ac:dyDescent="0.2">
      <c r="G8058" s="505"/>
      <c r="I8058" s="505"/>
      <c r="J8058" s="270"/>
      <c r="K8058" s="505"/>
      <c r="L8058" s="505"/>
      <c r="M8058" s="506"/>
      <c r="N8058" s="505"/>
      <c r="O8058" s="506"/>
    </row>
    <row r="8059" spans="7:15" x14ac:dyDescent="0.2">
      <c r="G8059" s="505"/>
      <c r="I8059" s="505"/>
      <c r="J8059" s="270"/>
      <c r="K8059" s="505"/>
      <c r="L8059" s="505"/>
      <c r="M8059" s="506"/>
      <c r="N8059" s="505"/>
      <c r="O8059" s="506"/>
    </row>
    <row r="8060" spans="7:15" x14ac:dyDescent="0.2">
      <c r="G8060" s="505"/>
      <c r="I8060" s="505"/>
      <c r="J8060" s="270"/>
      <c r="K8060" s="505"/>
      <c r="L8060" s="505"/>
      <c r="M8060" s="506"/>
      <c r="N8060" s="505"/>
      <c r="O8060" s="506"/>
    </row>
    <row r="8061" spans="7:15" x14ac:dyDescent="0.2">
      <c r="G8061" s="505"/>
      <c r="I8061" s="505"/>
      <c r="J8061" s="270"/>
      <c r="K8061" s="505"/>
      <c r="L8061" s="505"/>
      <c r="M8061" s="506"/>
      <c r="N8061" s="505"/>
      <c r="O8061" s="506"/>
    </row>
    <row r="8062" spans="7:15" x14ac:dyDescent="0.2">
      <c r="G8062" s="505"/>
      <c r="I8062" s="505"/>
      <c r="J8062" s="270"/>
      <c r="K8062" s="505"/>
      <c r="L8062" s="505"/>
      <c r="M8062" s="506"/>
      <c r="N8062" s="505"/>
      <c r="O8062" s="506"/>
    </row>
    <row r="8063" spans="7:15" x14ac:dyDescent="0.2">
      <c r="G8063" s="505"/>
      <c r="I8063" s="505"/>
      <c r="J8063" s="270"/>
      <c r="K8063" s="505"/>
      <c r="L8063" s="505"/>
      <c r="M8063" s="506"/>
      <c r="N8063" s="505"/>
      <c r="O8063" s="506"/>
    </row>
    <row r="8064" spans="7:15" x14ac:dyDescent="0.2">
      <c r="G8064" s="505"/>
      <c r="I8064" s="505"/>
      <c r="J8064" s="270"/>
      <c r="K8064" s="505"/>
      <c r="L8064" s="505"/>
      <c r="M8064" s="506"/>
      <c r="N8064" s="505"/>
      <c r="O8064" s="506"/>
    </row>
    <row r="8065" spans="7:15" x14ac:dyDescent="0.2">
      <c r="G8065" s="505"/>
      <c r="I8065" s="505"/>
      <c r="J8065" s="270"/>
      <c r="K8065" s="505"/>
      <c r="L8065" s="505"/>
      <c r="M8065" s="506"/>
      <c r="N8065" s="505"/>
      <c r="O8065" s="506"/>
    </row>
    <row r="8066" spans="7:15" x14ac:dyDescent="0.2">
      <c r="G8066" s="505"/>
      <c r="I8066" s="505"/>
      <c r="J8066" s="270"/>
      <c r="K8066" s="505"/>
      <c r="L8066" s="505"/>
      <c r="M8066" s="506"/>
      <c r="N8066" s="505"/>
      <c r="O8066" s="506"/>
    </row>
    <row r="8067" spans="7:15" x14ac:dyDescent="0.2">
      <c r="G8067" s="505"/>
      <c r="I8067" s="505"/>
      <c r="J8067" s="270"/>
      <c r="K8067" s="505"/>
      <c r="L8067" s="505"/>
      <c r="M8067" s="506"/>
      <c r="N8067" s="505"/>
      <c r="O8067" s="506"/>
    </row>
    <row r="8068" spans="7:15" x14ac:dyDescent="0.2">
      <c r="G8068" s="505"/>
      <c r="I8068" s="505"/>
      <c r="J8068" s="270"/>
      <c r="K8068" s="505"/>
      <c r="L8068" s="505"/>
      <c r="M8068" s="506"/>
      <c r="N8068" s="505"/>
      <c r="O8068" s="506"/>
    </row>
    <row r="8069" spans="7:15" x14ac:dyDescent="0.2">
      <c r="G8069" s="505"/>
      <c r="I8069" s="505"/>
      <c r="J8069" s="270"/>
      <c r="K8069" s="505"/>
      <c r="L8069" s="505"/>
      <c r="M8069" s="506"/>
      <c r="N8069" s="505"/>
      <c r="O8069" s="506"/>
    </row>
    <row r="8070" spans="7:15" x14ac:dyDescent="0.2">
      <c r="G8070" s="505"/>
      <c r="I8070" s="505"/>
      <c r="J8070" s="270"/>
      <c r="K8070" s="505"/>
      <c r="L8070" s="505"/>
      <c r="M8070" s="506"/>
      <c r="N8070" s="505"/>
      <c r="O8070" s="506"/>
    </row>
    <row r="8071" spans="7:15" x14ac:dyDescent="0.2">
      <c r="G8071" s="505"/>
      <c r="I8071" s="505"/>
      <c r="J8071" s="270"/>
      <c r="K8071" s="505"/>
      <c r="L8071" s="505"/>
      <c r="M8071" s="506"/>
      <c r="N8071" s="505"/>
      <c r="O8071" s="506"/>
    </row>
    <row r="8072" spans="7:15" x14ac:dyDescent="0.2">
      <c r="G8072" s="505"/>
      <c r="I8072" s="505"/>
      <c r="J8072" s="270"/>
      <c r="K8072" s="505"/>
      <c r="L8072" s="505"/>
      <c r="M8072" s="506"/>
      <c r="N8072" s="505"/>
      <c r="O8072" s="506"/>
    </row>
    <row r="8073" spans="7:15" x14ac:dyDescent="0.2">
      <c r="G8073" s="505"/>
      <c r="I8073" s="505"/>
      <c r="J8073" s="270"/>
      <c r="K8073" s="505"/>
      <c r="L8073" s="505"/>
      <c r="M8073" s="506"/>
      <c r="N8073" s="505"/>
      <c r="O8073" s="506"/>
    </row>
    <row r="8074" spans="7:15" x14ac:dyDescent="0.2">
      <c r="G8074" s="505"/>
      <c r="I8074" s="505"/>
      <c r="J8074" s="270"/>
      <c r="K8074" s="505"/>
      <c r="L8074" s="505"/>
      <c r="M8074" s="506"/>
      <c r="N8074" s="505"/>
      <c r="O8074" s="506"/>
    </row>
    <row r="8075" spans="7:15" x14ac:dyDescent="0.2">
      <c r="G8075" s="505"/>
      <c r="I8075" s="505"/>
      <c r="J8075" s="270"/>
      <c r="K8075" s="505"/>
      <c r="L8075" s="505"/>
      <c r="M8075" s="506"/>
      <c r="N8075" s="505"/>
      <c r="O8075" s="506"/>
    </row>
    <row r="8076" spans="7:15" x14ac:dyDescent="0.2">
      <c r="G8076" s="505"/>
      <c r="I8076" s="505"/>
      <c r="J8076" s="270"/>
      <c r="K8076" s="505"/>
      <c r="L8076" s="505"/>
      <c r="M8076" s="506"/>
      <c r="N8076" s="505"/>
      <c r="O8076" s="506"/>
    </row>
    <row r="8077" spans="7:15" x14ac:dyDescent="0.2">
      <c r="G8077" s="505"/>
      <c r="I8077" s="505"/>
      <c r="J8077" s="270"/>
      <c r="K8077" s="505"/>
      <c r="L8077" s="505"/>
      <c r="M8077" s="506"/>
      <c r="N8077" s="505"/>
      <c r="O8077" s="506"/>
    </row>
    <row r="8078" spans="7:15" x14ac:dyDescent="0.2">
      <c r="G8078" s="505"/>
      <c r="I8078" s="505"/>
      <c r="J8078" s="270"/>
      <c r="K8078" s="505"/>
      <c r="L8078" s="505"/>
      <c r="M8078" s="506"/>
      <c r="N8078" s="505"/>
      <c r="O8078" s="506"/>
    </row>
    <row r="8079" spans="7:15" x14ac:dyDescent="0.2">
      <c r="G8079" s="505"/>
      <c r="I8079" s="505"/>
      <c r="J8079" s="270"/>
      <c r="K8079" s="505"/>
      <c r="L8079" s="505"/>
      <c r="M8079" s="506"/>
      <c r="N8079" s="505"/>
      <c r="O8079" s="506"/>
    </row>
    <row r="8080" spans="7:15" x14ac:dyDescent="0.2">
      <c r="G8080" s="505"/>
      <c r="I8080" s="505"/>
      <c r="J8080" s="270"/>
      <c r="K8080" s="505"/>
      <c r="L8080" s="505"/>
      <c r="M8080" s="506"/>
      <c r="N8080" s="505"/>
      <c r="O8080" s="506"/>
    </row>
    <row r="8081" spans="7:15" x14ac:dyDescent="0.2">
      <c r="G8081" s="505"/>
      <c r="I8081" s="505"/>
      <c r="J8081" s="270"/>
      <c r="K8081" s="505"/>
      <c r="L8081" s="505"/>
      <c r="M8081" s="506"/>
      <c r="N8081" s="505"/>
      <c r="O8081" s="506"/>
    </row>
    <row r="8082" spans="7:15" x14ac:dyDescent="0.2">
      <c r="G8082" s="505"/>
      <c r="I8082" s="505"/>
      <c r="J8082" s="270"/>
      <c r="K8082" s="505"/>
      <c r="L8082" s="505"/>
      <c r="M8082" s="506"/>
      <c r="N8082" s="505"/>
      <c r="O8082" s="506"/>
    </row>
    <row r="8083" spans="7:15" x14ac:dyDescent="0.2">
      <c r="G8083" s="505"/>
      <c r="I8083" s="505"/>
      <c r="J8083" s="270"/>
      <c r="K8083" s="505"/>
      <c r="L8083" s="505"/>
      <c r="M8083" s="506"/>
      <c r="N8083" s="505"/>
      <c r="O8083" s="506"/>
    </row>
    <row r="8084" spans="7:15" x14ac:dyDescent="0.2">
      <c r="G8084" s="505"/>
      <c r="I8084" s="505"/>
      <c r="J8084" s="270"/>
      <c r="K8084" s="505"/>
      <c r="L8084" s="505"/>
      <c r="M8084" s="506"/>
      <c r="N8084" s="505"/>
      <c r="O8084" s="506"/>
    </row>
    <row r="8085" spans="7:15" x14ac:dyDescent="0.2">
      <c r="G8085" s="505"/>
      <c r="I8085" s="505"/>
      <c r="J8085" s="270"/>
      <c r="K8085" s="505"/>
      <c r="L8085" s="505"/>
      <c r="M8085" s="506"/>
      <c r="N8085" s="505"/>
      <c r="O8085" s="506"/>
    </row>
    <row r="8086" spans="7:15" x14ac:dyDescent="0.2">
      <c r="G8086" s="505"/>
      <c r="I8086" s="505"/>
      <c r="J8086" s="270"/>
      <c r="K8086" s="505"/>
      <c r="L8086" s="505"/>
      <c r="M8086" s="506"/>
      <c r="N8086" s="505"/>
      <c r="O8086" s="506"/>
    </row>
    <row r="8087" spans="7:15" x14ac:dyDescent="0.2">
      <c r="G8087" s="505"/>
      <c r="I8087" s="505"/>
      <c r="J8087" s="270"/>
      <c r="K8087" s="505"/>
      <c r="L8087" s="505"/>
      <c r="M8087" s="506"/>
      <c r="N8087" s="505"/>
      <c r="O8087" s="506"/>
    </row>
    <row r="8088" spans="7:15" x14ac:dyDescent="0.2">
      <c r="G8088" s="505"/>
      <c r="I8088" s="505"/>
      <c r="J8088" s="270"/>
      <c r="K8088" s="505"/>
      <c r="L8088" s="505"/>
      <c r="M8088" s="506"/>
      <c r="N8088" s="505"/>
      <c r="O8088" s="506"/>
    </row>
    <row r="8089" spans="7:15" x14ac:dyDescent="0.2">
      <c r="G8089" s="505"/>
      <c r="I8089" s="505"/>
      <c r="J8089" s="270"/>
      <c r="K8089" s="505"/>
      <c r="L8089" s="505"/>
      <c r="M8089" s="506"/>
      <c r="N8089" s="505"/>
      <c r="O8089" s="506"/>
    </row>
    <row r="8090" spans="7:15" x14ac:dyDescent="0.2">
      <c r="G8090" s="505"/>
      <c r="I8090" s="505"/>
      <c r="J8090" s="270"/>
      <c r="K8090" s="505"/>
      <c r="L8090" s="505"/>
      <c r="M8090" s="506"/>
      <c r="N8090" s="505"/>
      <c r="O8090" s="506"/>
    </row>
    <row r="8091" spans="7:15" x14ac:dyDescent="0.2">
      <c r="G8091" s="505"/>
      <c r="I8091" s="505"/>
      <c r="J8091" s="270"/>
      <c r="K8091" s="505"/>
      <c r="L8091" s="505"/>
      <c r="M8091" s="506"/>
      <c r="N8091" s="505"/>
      <c r="O8091" s="506"/>
    </row>
    <row r="8092" spans="7:15" x14ac:dyDescent="0.2">
      <c r="G8092" s="505"/>
      <c r="I8092" s="505"/>
      <c r="J8092" s="270"/>
      <c r="K8092" s="505"/>
      <c r="L8092" s="505"/>
      <c r="M8092" s="506"/>
      <c r="N8092" s="505"/>
      <c r="O8092" s="506"/>
    </row>
    <row r="8093" spans="7:15" x14ac:dyDescent="0.2">
      <c r="G8093" s="505"/>
      <c r="I8093" s="505"/>
      <c r="J8093" s="270"/>
      <c r="K8093" s="505"/>
      <c r="L8093" s="505"/>
      <c r="M8093" s="506"/>
      <c r="N8093" s="505"/>
      <c r="O8093" s="506"/>
    </row>
    <row r="8094" spans="7:15" x14ac:dyDescent="0.2">
      <c r="G8094" s="505"/>
      <c r="I8094" s="505"/>
      <c r="J8094" s="270"/>
      <c r="K8094" s="505"/>
      <c r="L8094" s="505"/>
      <c r="M8094" s="506"/>
      <c r="N8094" s="505"/>
      <c r="O8094" s="506"/>
    </row>
    <row r="8095" spans="7:15" x14ac:dyDescent="0.2">
      <c r="G8095" s="505"/>
      <c r="I8095" s="505"/>
      <c r="J8095" s="270"/>
      <c r="K8095" s="505"/>
      <c r="L8095" s="505"/>
      <c r="M8095" s="506"/>
      <c r="N8095" s="505"/>
      <c r="O8095" s="506"/>
    </row>
    <row r="8096" spans="7:15" x14ac:dyDescent="0.2">
      <c r="G8096" s="505"/>
      <c r="I8096" s="505"/>
      <c r="J8096" s="270"/>
      <c r="K8096" s="505"/>
      <c r="L8096" s="505"/>
      <c r="M8096" s="506"/>
      <c r="N8096" s="505"/>
      <c r="O8096" s="506"/>
    </row>
    <row r="8097" spans="7:15" x14ac:dyDescent="0.2">
      <c r="G8097" s="505"/>
      <c r="I8097" s="505"/>
      <c r="J8097" s="270"/>
      <c r="K8097" s="505"/>
      <c r="L8097" s="505"/>
      <c r="M8097" s="506"/>
      <c r="N8097" s="505"/>
      <c r="O8097" s="506"/>
    </row>
    <row r="8098" spans="7:15" x14ac:dyDescent="0.2">
      <c r="G8098" s="505"/>
      <c r="I8098" s="505"/>
      <c r="J8098" s="270"/>
      <c r="K8098" s="505"/>
      <c r="L8098" s="505"/>
      <c r="M8098" s="506"/>
      <c r="N8098" s="505"/>
      <c r="O8098" s="506"/>
    </row>
    <row r="8099" spans="7:15" x14ac:dyDescent="0.2">
      <c r="G8099" s="505"/>
      <c r="I8099" s="505"/>
      <c r="J8099" s="270"/>
      <c r="K8099" s="505"/>
      <c r="L8099" s="505"/>
      <c r="M8099" s="506"/>
      <c r="N8099" s="505"/>
      <c r="O8099" s="506"/>
    </row>
    <row r="8100" spans="7:15" x14ac:dyDescent="0.2">
      <c r="G8100" s="505"/>
      <c r="I8100" s="505"/>
      <c r="J8100" s="270"/>
      <c r="K8100" s="505"/>
      <c r="L8100" s="505"/>
      <c r="M8100" s="506"/>
      <c r="N8100" s="505"/>
      <c r="O8100" s="506"/>
    </row>
    <row r="8101" spans="7:15" x14ac:dyDescent="0.2">
      <c r="G8101" s="505"/>
      <c r="I8101" s="505"/>
      <c r="J8101" s="270"/>
      <c r="K8101" s="505"/>
      <c r="L8101" s="505"/>
      <c r="M8101" s="506"/>
      <c r="N8101" s="505"/>
      <c r="O8101" s="506"/>
    </row>
    <row r="8102" spans="7:15" x14ac:dyDescent="0.2">
      <c r="G8102" s="505"/>
      <c r="I8102" s="505"/>
      <c r="J8102" s="270"/>
      <c r="K8102" s="505"/>
      <c r="L8102" s="505"/>
      <c r="M8102" s="506"/>
      <c r="N8102" s="505"/>
      <c r="O8102" s="506"/>
    </row>
    <row r="8103" spans="7:15" x14ac:dyDescent="0.2">
      <c r="G8103" s="505"/>
      <c r="I8103" s="505"/>
      <c r="J8103" s="270"/>
      <c r="K8103" s="505"/>
      <c r="L8103" s="505"/>
      <c r="M8103" s="506"/>
      <c r="N8103" s="505"/>
      <c r="O8103" s="506"/>
    </row>
    <row r="8104" spans="7:15" x14ac:dyDescent="0.2">
      <c r="G8104" s="505"/>
      <c r="I8104" s="505"/>
      <c r="J8104" s="270"/>
      <c r="K8104" s="505"/>
      <c r="L8104" s="505"/>
      <c r="M8104" s="506"/>
      <c r="N8104" s="505"/>
      <c r="O8104" s="506"/>
    </row>
    <row r="8105" spans="7:15" x14ac:dyDescent="0.2">
      <c r="G8105" s="505"/>
      <c r="I8105" s="505"/>
      <c r="J8105" s="270"/>
      <c r="K8105" s="505"/>
      <c r="L8105" s="505"/>
      <c r="M8105" s="506"/>
      <c r="N8105" s="505"/>
      <c r="O8105" s="506"/>
    </row>
    <row r="8106" spans="7:15" x14ac:dyDescent="0.2">
      <c r="G8106" s="505"/>
      <c r="I8106" s="505"/>
      <c r="J8106" s="270"/>
      <c r="K8106" s="505"/>
      <c r="L8106" s="505"/>
      <c r="M8106" s="506"/>
      <c r="N8106" s="505"/>
      <c r="O8106" s="506"/>
    </row>
    <row r="8107" spans="7:15" x14ac:dyDescent="0.2">
      <c r="G8107" s="505"/>
      <c r="I8107" s="505"/>
      <c r="J8107" s="270"/>
      <c r="K8107" s="505"/>
      <c r="L8107" s="505"/>
      <c r="M8107" s="506"/>
      <c r="N8107" s="505"/>
      <c r="O8107" s="506"/>
    </row>
    <row r="8108" spans="7:15" x14ac:dyDescent="0.2">
      <c r="G8108" s="505"/>
      <c r="I8108" s="505"/>
      <c r="J8108" s="270"/>
      <c r="K8108" s="505"/>
      <c r="L8108" s="505"/>
      <c r="M8108" s="506"/>
      <c r="N8108" s="505"/>
      <c r="O8108" s="506"/>
    </row>
    <row r="8109" spans="7:15" x14ac:dyDescent="0.2">
      <c r="G8109" s="505"/>
      <c r="I8109" s="505"/>
      <c r="J8109" s="270"/>
      <c r="K8109" s="505"/>
      <c r="L8109" s="505"/>
      <c r="M8109" s="506"/>
      <c r="N8109" s="505"/>
      <c r="O8109" s="506"/>
    </row>
    <row r="8110" spans="7:15" x14ac:dyDescent="0.2">
      <c r="G8110" s="505"/>
      <c r="I8110" s="505"/>
      <c r="J8110" s="270"/>
      <c r="K8110" s="505"/>
      <c r="L8110" s="505"/>
      <c r="M8110" s="506"/>
      <c r="N8110" s="505"/>
      <c r="O8110" s="506"/>
    </row>
    <row r="8111" spans="7:15" x14ac:dyDescent="0.2">
      <c r="G8111" s="505"/>
      <c r="I8111" s="505"/>
      <c r="J8111" s="270"/>
      <c r="K8111" s="505"/>
      <c r="L8111" s="505"/>
      <c r="M8111" s="506"/>
      <c r="N8111" s="505"/>
      <c r="O8111" s="506"/>
    </row>
    <row r="8112" spans="7:15" x14ac:dyDescent="0.2">
      <c r="G8112" s="505"/>
      <c r="I8112" s="505"/>
      <c r="J8112" s="270"/>
      <c r="K8112" s="505"/>
      <c r="L8112" s="505"/>
      <c r="M8112" s="506"/>
      <c r="N8112" s="505"/>
      <c r="O8112" s="506"/>
    </row>
    <row r="8113" spans="7:15" x14ac:dyDescent="0.2">
      <c r="G8113" s="505"/>
      <c r="I8113" s="505"/>
      <c r="J8113" s="270"/>
      <c r="K8113" s="505"/>
      <c r="L8113" s="505"/>
      <c r="M8113" s="506"/>
      <c r="N8113" s="505"/>
      <c r="O8113" s="506"/>
    </row>
    <row r="8114" spans="7:15" x14ac:dyDescent="0.2">
      <c r="G8114" s="505"/>
      <c r="I8114" s="505"/>
      <c r="J8114" s="270"/>
      <c r="K8114" s="505"/>
      <c r="L8114" s="505"/>
      <c r="M8114" s="506"/>
      <c r="N8114" s="505"/>
      <c r="O8114" s="506"/>
    </row>
    <row r="8115" spans="7:15" x14ac:dyDescent="0.2">
      <c r="G8115" s="505"/>
      <c r="I8115" s="505"/>
      <c r="J8115" s="270"/>
      <c r="K8115" s="505"/>
      <c r="L8115" s="505"/>
      <c r="M8115" s="506"/>
      <c r="N8115" s="505"/>
      <c r="O8115" s="506"/>
    </row>
    <row r="8116" spans="7:15" x14ac:dyDescent="0.2">
      <c r="G8116" s="505"/>
      <c r="I8116" s="505"/>
      <c r="J8116" s="270"/>
      <c r="K8116" s="505"/>
      <c r="L8116" s="505"/>
      <c r="M8116" s="506"/>
      <c r="N8116" s="505"/>
      <c r="O8116" s="506"/>
    </row>
    <row r="8117" spans="7:15" x14ac:dyDescent="0.2">
      <c r="G8117" s="505"/>
      <c r="I8117" s="505"/>
      <c r="J8117" s="270"/>
      <c r="K8117" s="505"/>
      <c r="L8117" s="505"/>
      <c r="M8117" s="506"/>
      <c r="N8117" s="505"/>
      <c r="O8117" s="506"/>
    </row>
    <row r="8118" spans="7:15" x14ac:dyDescent="0.2">
      <c r="G8118" s="505"/>
      <c r="I8118" s="505"/>
      <c r="J8118" s="270"/>
      <c r="K8118" s="505"/>
      <c r="L8118" s="505"/>
      <c r="M8118" s="506"/>
      <c r="N8118" s="505"/>
      <c r="O8118" s="506"/>
    </row>
    <row r="8119" spans="7:15" x14ac:dyDescent="0.2">
      <c r="G8119" s="505"/>
      <c r="I8119" s="505"/>
      <c r="J8119" s="270"/>
      <c r="K8119" s="505"/>
      <c r="L8119" s="505"/>
      <c r="M8119" s="506"/>
      <c r="N8119" s="505"/>
      <c r="O8119" s="506"/>
    </row>
    <row r="8120" spans="7:15" x14ac:dyDescent="0.2">
      <c r="G8120" s="505"/>
      <c r="I8120" s="505"/>
      <c r="J8120" s="270"/>
      <c r="K8120" s="505"/>
      <c r="L8120" s="505"/>
      <c r="M8120" s="506"/>
      <c r="N8120" s="505"/>
      <c r="O8120" s="506"/>
    </row>
    <row r="8121" spans="7:15" x14ac:dyDescent="0.2">
      <c r="G8121" s="505"/>
      <c r="I8121" s="505"/>
      <c r="J8121" s="270"/>
      <c r="K8121" s="505"/>
      <c r="L8121" s="505"/>
      <c r="M8121" s="506"/>
      <c r="N8121" s="505"/>
      <c r="O8121" s="506"/>
    </row>
    <row r="8122" spans="7:15" x14ac:dyDescent="0.2">
      <c r="G8122" s="505"/>
      <c r="I8122" s="505"/>
      <c r="J8122" s="270"/>
      <c r="K8122" s="505"/>
      <c r="L8122" s="505"/>
      <c r="M8122" s="506"/>
      <c r="N8122" s="505"/>
      <c r="O8122" s="506"/>
    </row>
    <row r="8123" spans="7:15" x14ac:dyDescent="0.2">
      <c r="G8123" s="505"/>
      <c r="I8123" s="505"/>
      <c r="J8123" s="270"/>
      <c r="K8123" s="505"/>
      <c r="L8123" s="505"/>
      <c r="M8123" s="506"/>
      <c r="N8123" s="505"/>
      <c r="O8123" s="506"/>
    </row>
    <row r="8124" spans="7:15" x14ac:dyDescent="0.2">
      <c r="G8124" s="505"/>
      <c r="I8124" s="505"/>
      <c r="J8124" s="270"/>
      <c r="K8124" s="505"/>
      <c r="L8124" s="505"/>
      <c r="M8124" s="506"/>
      <c r="N8124" s="505"/>
      <c r="O8124" s="506"/>
    </row>
    <row r="8125" spans="7:15" x14ac:dyDescent="0.2">
      <c r="G8125" s="505"/>
      <c r="I8125" s="505"/>
      <c r="J8125" s="270"/>
      <c r="K8125" s="505"/>
      <c r="L8125" s="505"/>
      <c r="M8125" s="506"/>
      <c r="N8125" s="505"/>
      <c r="O8125" s="506"/>
    </row>
    <row r="8126" spans="7:15" x14ac:dyDescent="0.2">
      <c r="G8126" s="505"/>
      <c r="I8126" s="505"/>
      <c r="J8126" s="270"/>
      <c r="K8126" s="505"/>
      <c r="L8126" s="505"/>
      <c r="M8126" s="506"/>
      <c r="N8126" s="505"/>
      <c r="O8126" s="506"/>
    </row>
    <row r="8127" spans="7:15" x14ac:dyDescent="0.2">
      <c r="G8127" s="505"/>
      <c r="I8127" s="505"/>
      <c r="J8127" s="270"/>
      <c r="K8127" s="505"/>
      <c r="L8127" s="505"/>
      <c r="M8127" s="506"/>
      <c r="N8127" s="505"/>
      <c r="O8127" s="506"/>
    </row>
    <row r="8128" spans="7:15" x14ac:dyDescent="0.2">
      <c r="G8128" s="505"/>
      <c r="I8128" s="505"/>
      <c r="J8128" s="270"/>
      <c r="K8128" s="505"/>
      <c r="L8128" s="505"/>
      <c r="M8128" s="506"/>
      <c r="N8128" s="505"/>
      <c r="O8128" s="506"/>
    </row>
    <row r="8129" spans="7:15" x14ac:dyDescent="0.2">
      <c r="G8129" s="505"/>
      <c r="I8129" s="505"/>
      <c r="J8129" s="270"/>
      <c r="K8129" s="505"/>
      <c r="L8129" s="505"/>
      <c r="M8129" s="506"/>
      <c r="N8129" s="505"/>
      <c r="O8129" s="506"/>
    </row>
    <row r="8130" spans="7:15" x14ac:dyDescent="0.2">
      <c r="G8130" s="505"/>
      <c r="I8130" s="505"/>
      <c r="J8130" s="270"/>
      <c r="K8130" s="505"/>
      <c r="L8130" s="505"/>
      <c r="M8130" s="506"/>
      <c r="N8130" s="505"/>
      <c r="O8130" s="506"/>
    </row>
    <row r="8131" spans="7:15" x14ac:dyDescent="0.2">
      <c r="G8131" s="505"/>
      <c r="I8131" s="505"/>
      <c r="J8131" s="270"/>
      <c r="K8131" s="505"/>
      <c r="L8131" s="505"/>
      <c r="M8131" s="506"/>
      <c r="N8131" s="505"/>
      <c r="O8131" s="506"/>
    </row>
    <row r="8132" spans="7:15" x14ac:dyDescent="0.2">
      <c r="G8132" s="505"/>
      <c r="I8132" s="505"/>
      <c r="J8132" s="270"/>
      <c r="K8132" s="505"/>
      <c r="L8132" s="505"/>
      <c r="M8132" s="506"/>
      <c r="N8132" s="505"/>
      <c r="O8132" s="506"/>
    </row>
    <row r="8133" spans="7:15" x14ac:dyDescent="0.2">
      <c r="G8133" s="505"/>
      <c r="I8133" s="505"/>
      <c r="J8133" s="270"/>
      <c r="K8133" s="505"/>
      <c r="L8133" s="505"/>
      <c r="M8133" s="506"/>
      <c r="N8133" s="505"/>
      <c r="O8133" s="506"/>
    </row>
    <row r="8134" spans="7:15" x14ac:dyDescent="0.2">
      <c r="G8134" s="505"/>
      <c r="I8134" s="505"/>
      <c r="J8134" s="270"/>
      <c r="K8134" s="505"/>
      <c r="L8134" s="505"/>
      <c r="M8134" s="506"/>
      <c r="N8134" s="505"/>
      <c r="O8134" s="506"/>
    </row>
    <row r="8135" spans="7:15" x14ac:dyDescent="0.2">
      <c r="G8135" s="505"/>
      <c r="I8135" s="505"/>
      <c r="J8135" s="270"/>
      <c r="K8135" s="505"/>
      <c r="L8135" s="505"/>
      <c r="M8135" s="506"/>
      <c r="N8135" s="505"/>
      <c r="O8135" s="506"/>
    </row>
    <row r="8136" spans="7:15" x14ac:dyDescent="0.2">
      <c r="G8136" s="505"/>
      <c r="I8136" s="505"/>
      <c r="J8136" s="270"/>
      <c r="K8136" s="505"/>
      <c r="L8136" s="505"/>
      <c r="M8136" s="506"/>
      <c r="N8136" s="505"/>
      <c r="O8136" s="506"/>
    </row>
    <row r="8137" spans="7:15" x14ac:dyDescent="0.2">
      <c r="G8137" s="505"/>
      <c r="I8137" s="505"/>
      <c r="J8137" s="270"/>
      <c r="K8137" s="505"/>
      <c r="L8137" s="505"/>
      <c r="M8137" s="506"/>
      <c r="N8137" s="505"/>
      <c r="O8137" s="506"/>
    </row>
    <row r="8138" spans="7:15" x14ac:dyDescent="0.2">
      <c r="G8138" s="505"/>
      <c r="I8138" s="505"/>
      <c r="J8138" s="270"/>
      <c r="K8138" s="505"/>
      <c r="L8138" s="505"/>
      <c r="M8138" s="506"/>
      <c r="N8138" s="505"/>
      <c r="O8138" s="506"/>
    </row>
    <row r="8139" spans="7:15" x14ac:dyDescent="0.2">
      <c r="G8139" s="505"/>
      <c r="I8139" s="505"/>
      <c r="J8139" s="270"/>
      <c r="K8139" s="505"/>
      <c r="L8139" s="505"/>
      <c r="M8139" s="506"/>
      <c r="N8139" s="505"/>
      <c r="O8139" s="506"/>
    </row>
    <row r="8140" spans="7:15" x14ac:dyDescent="0.2">
      <c r="G8140" s="505"/>
      <c r="I8140" s="505"/>
      <c r="J8140" s="270"/>
      <c r="K8140" s="505"/>
      <c r="L8140" s="505"/>
      <c r="M8140" s="506"/>
      <c r="N8140" s="505"/>
      <c r="O8140" s="506"/>
    </row>
    <row r="8141" spans="7:15" x14ac:dyDescent="0.2">
      <c r="G8141" s="505"/>
      <c r="I8141" s="505"/>
      <c r="J8141" s="270"/>
      <c r="K8141" s="505"/>
      <c r="L8141" s="505"/>
      <c r="M8141" s="506"/>
      <c r="N8141" s="505"/>
      <c r="O8141" s="506"/>
    </row>
    <row r="8142" spans="7:15" x14ac:dyDescent="0.2">
      <c r="G8142" s="505"/>
      <c r="I8142" s="505"/>
      <c r="J8142" s="270"/>
      <c r="K8142" s="505"/>
      <c r="L8142" s="505"/>
      <c r="M8142" s="506"/>
      <c r="N8142" s="505"/>
      <c r="O8142" s="506"/>
    </row>
    <row r="8143" spans="7:15" x14ac:dyDescent="0.2">
      <c r="G8143" s="505"/>
      <c r="I8143" s="505"/>
      <c r="J8143" s="270"/>
      <c r="K8143" s="505"/>
      <c r="L8143" s="505"/>
      <c r="M8143" s="506"/>
      <c r="N8143" s="505"/>
      <c r="O8143" s="506"/>
    </row>
    <row r="8144" spans="7:15" x14ac:dyDescent="0.2">
      <c r="G8144" s="505"/>
      <c r="I8144" s="505"/>
      <c r="J8144" s="270"/>
      <c r="K8144" s="505"/>
      <c r="L8144" s="505"/>
      <c r="M8144" s="506"/>
      <c r="N8144" s="505"/>
      <c r="O8144" s="506"/>
    </row>
    <row r="8145" spans="7:15" x14ac:dyDescent="0.2">
      <c r="G8145" s="505"/>
      <c r="I8145" s="505"/>
      <c r="J8145" s="270"/>
      <c r="K8145" s="505"/>
      <c r="L8145" s="505"/>
      <c r="M8145" s="506"/>
      <c r="N8145" s="505"/>
      <c r="O8145" s="506"/>
    </row>
    <row r="8146" spans="7:15" x14ac:dyDescent="0.2">
      <c r="G8146" s="505"/>
      <c r="I8146" s="505"/>
      <c r="J8146" s="270"/>
      <c r="K8146" s="505"/>
      <c r="L8146" s="505"/>
      <c r="M8146" s="506"/>
      <c r="N8146" s="505"/>
      <c r="O8146" s="506"/>
    </row>
    <row r="8147" spans="7:15" x14ac:dyDescent="0.2">
      <c r="G8147" s="505"/>
      <c r="I8147" s="505"/>
      <c r="J8147" s="270"/>
      <c r="K8147" s="505"/>
      <c r="L8147" s="505"/>
      <c r="M8147" s="506"/>
      <c r="N8147" s="505"/>
      <c r="O8147" s="506"/>
    </row>
    <row r="8148" spans="7:15" x14ac:dyDescent="0.2">
      <c r="G8148" s="505"/>
      <c r="I8148" s="505"/>
      <c r="J8148" s="270"/>
      <c r="K8148" s="505"/>
      <c r="L8148" s="505"/>
      <c r="M8148" s="506"/>
      <c r="N8148" s="505"/>
      <c r="O8148" s="506"/>
    </row>
    <row r="8149" spans="7:15" x14ac:dyDescent="0.2">
      <c r="G8149" s="505"/>
      <c r="I8149" s="505"/>
      <c r="J8149" s="270"/>
      <c r="K8149" s="505"/>
      <c r="L8149" s="505"/>
      <c r="M8149" s="506"/>
      <c r="N8149" s="505"/>
      <c r="O8149" s="506"/>
    </row>
    <row r="8150" spans="7:15" x14ac:dyDescent="0.2">
      <c r="G8150" s="505"/>
      <c r="I8150" s="505"/>
      <c r="J8150" s="270"/>
      <c r="K8150" s="505"/>
      <c r="L8150" s="505"/>
      <c r="M8150" s="506"/>
      <c r="N8150" s="505"/>
      <c r="O8150" s="506"/>
    </row>
    <row r="8151" spans="7:15" x14ac:dyDescent="0.2">
      <c r="G8151" s="505"/>
      <c r="I8151" s="505"/>
      <c r="J8151" s="270"/>
      <c r="K8151" s="505"/>
      <c r="L8151" s="505"/>
      <c r="M8151" s="506"/>
      <c r="N8151" s="505"/>
      <c r="O8151" s="506"/>
    </row>
    <row r="8152" spans="7:15" x14ac:dyDescent="0.2">
      <c r="G8152" s="505"/>
      <c r="I8152" s="505"/>
      <c r="J8152" s="270"/>
      <c r="K8152" s="505"/>
      <c r="L8152" s="505"/>
      <c r="M8152" s="506"/>
      <c r="N8152" s="505"/>
      <c r="O8152" s="506"/>
    </row>
    <row r="8153" spans="7:15" x14ac:dyDescent="0.2">
      <c r="G8153" s="505"/>
      <c r="I8153" s="505"/>
      <c r="J8153" s="270"/>
      <c r="K8153" s="505"/>
      <c r="L8153" s="505"/>
      <c r="M8153" s="506"/>
      <c r="N8153" s="505"/>
      <c r="O8153" s="506"/>
    </row>
    <row r="8154" spans="7:15" x14ac:dyDescent="0.2">
      <c r="G8154" s="505"/>
      <c r="I8154" s="505"/>
      <c r="J8154" s="270"/>
      <c r="K8154" s="505"/>
      <c r="L8154" s="505"/>
      <c r="M8154" s="506"/>
      <c r="N8154" s="505"/>
      <c r="O8154" s="506"/>
    </row>
    <row r="8155" spans="7:15" x14ac:dyDescent="0.2">
      <c r="G8155" s="505"/>
      <c r="I8155" s="505"/>
      <c r="J8155" s="270"/>
      <c r="K8155" s="505"/>
      <c r="L8155" s="505"/>
      <c r="M8155" s="506"/>
      <c r="N8155" s="505"/>
      <c r="O8155" s="506"/>
    </row>
    <row r="8156" spans="7:15" x14ac:dyDescent="0.2">
      <c r="G8156" s="505"/>
      <c r="I8156" s="505"/>
      <c r="J8156" s="270"/>
      <c r="K8156" s="505"/>
      <c r="L8156" s="505"/>
      <c r="M8156" s="506"/>
      <c r="N8156" s="505"/>
      <c r="O8156" s="506"/>
    </row>
    <row r="8157" spans="7:15" x14ac:dyDescent="0.2">
      <c r="G8157" s="505"/>
      <c r="I8157" s="505"/>
      <c r="J8157" s="270"/>
      <c r="K8157" s="505"/>
      <c r="L8157" s="505"/>
      <c r="M8157" s="506"/>
      <c r="N8157" s="505"/>
      <c r="O8157" s="506"/>
    </row>
    <row r="8158" spans="7:15" x14ac:dyDescent="0.2">
      <c r="G8158" s="505"/>
      <c r="I8158" s="505"/>
      <c r="J8158" s="270"/>
      <c r="K8158" s="505"/>
      <c r="L8158" s="505"/>
      <c r="M8158" s="506"/>
      <c r="N8158" s="505"/>
      <c r="O8158" s="506"/>
    </row>
    <row r="8159" spans="7:15" x14ac:dyDescent="0.2">
      <c r="G8159" s="505"/>
      <c r="I8159" s="505"/>
      <c r="J8159" s="270"/>
      <c r="K8159" s="505"/>
      <c r="L8159" s="505"/>
      <c r="M8159" s="506"/>
      <c r="N8159" s="505"/>
      <c r="O8159" s="506"/>
    </row>
    <row r="8160" spans="7:15" x14ac:dyDescent="0.2">
      <c r="G8160" s="505"/>
      <c r="I8160" s="505"/>
      <c r="J8160" s="270"/>
      <c r="K8160" s="505"/>
      <c r="L8160" s="505"/>
      <c r="M8160" s="506"/>
      <c r="N8160" s="505"/>
      <c r="O8160" s="506"/>
    </row>
    <row r="8161" spans="7:15" x14ac:dyDescent="0.2">
      <c r="G8161" s="505"/>
      <c r="I8161" s="505"/>
      <c r="J8161" s="270"/>
      <c r="K8161" s="505"/>
      <c r="L8161" s="505"/>
      <c r="M8161" s="506"/>
      <c r="N8161" s="505"/>
      <c r="O8161" s="506"/>
    </row>
    <row r="8162" spans="7:15" x14ac:dyDescent="0.2">
      <c r="G8162" s="505"/>
      <c r="I8162" s="505"/>
      <c r="J8162" s="270"/>
      <c r="K8162" s="505"/>
      <c r="L8162" s="505"/>
      <c r="M8162" s="506"/>
      <c r="N8162" s="505"/>
      <c r="O8162" s="506"/>
    </row>
    <row r="8163" spans="7:15" x14ac:dyDescent="0.2">
      <c r="G8163" s="505"/>
      <c r="I8163" s="505"/>
      <c r="J8163" s="270"/>
      <c r="K8163" s="505"/>
      <c r="L8163" s="505"/>
      <c r="M8163" s="506"/>
      <c r="N8163" s="505"/>
      <c r="O8163" s="506"/>
    </row>
    <row r="8164" spans="7:15" x14ac:dyDescent="0.2">
      <c r="G8164" s="505"/>
      <c r="I8164" s="505"/>
      <c r="J8164" s="270"/>
      <c r="K8164" s="505"/>
      <c r="L8164" s="505"/>
      <c r="M8164" s="506"/>
      <c r="N8164" s="505"/>
      <c r="O8164" s="506"/>
    </row>
    <row r="8165" spans="7:15" x14ac:dyDescent="0.2">
      <c r="G8165" s="505"/>
      <c r="I8165" s="505"/>
      <c r="J8165" s="270"/>
      <c r="K8165" s="505"/>
      <c r="L8165" s="505"/>
      <c r="M8165" s="506"/>
      <c r="N8165" s="505"/>
      <c r="O8165" s="506"/>
    </row>
    <row r="8166" spans="7:15" x14ac:dyDescent="0.2">
      <c r="G8166" s="505"/>
      <c r="I8166" s="505"/>
      <c r="J8166" s="270"/>
      <c r="K8166" s="505"/>
      <c r="L8166" s="505"/>
      <c r="M8166" s="506"/>
      <c r="N8166" s="505"/>
      <c r="O8166" s="506"/>
    </row>
    <row r="8167" spans="7:15" x14ac:dyDescent="0.2">
      <c r="G8167" s="505"/>
      <c r="I8167" s="505"/>
      <c r="J8167" s="270"/>
      <c r="K8167" s="505"/>
      <c r="L8167" s="505"/>
      <c r="M8167" s="506"/>
      <c r="N8167" s="505"/>
      <c r="O8167" s="506"/>
    </row>
    <row r="8168" spans="7:15" x14ac:dyDescent="0.2">
      <c r="G8168" s="505"/>
      <c r="I8168" s="505"/>
      <c r="J8168" s="270"/>
      <c r="K8168" s="505"/>
      <c r="L8168" s="505"/>
      <c r="M8168" s="506"/>
      <c r="N8168" s="505"/>
      <c r="O8168" s="506"/>
    </row>
    <row r="8169" spans="7:15" x14ac:dyDescent="0.2">
      <c r="G8169" s="505"/>
      <c r="I8169" s="505"/>
      <c r="J8169" s="270"/>
      <c r="K8169" s="505"/>
      <c r="L8169" s="505"/>
      <c r="M8169" s="506"/>
      <c r="N8169" s="505"/>
      <c r="O8169" s="506"/>
    </row>
    <row r="8170" spans="7:15" x14ac:dyDescent="0.2">
      <c r="G8170" s="505"/>
      <c r="I8170" s="505"/>
      <c r="J8170" s="270"/>
      <c r="K8170" s="505"/>
      <c r="L8170" s="505"/>
      <c r="M8170" s="506"/>
      <c r="N8170" s="505"/>
      <c r="O8170" s="506"/>
    </row>
    <row r="8171" spans="7:15" x14ac:dyDescent="0.2">
      <c r="G8171" s="505"/>
      <c r="I8171" s="505"/>
      <c r="J8171" s="270"/>
      <c r="K8171" s="505"/>
      <c r="L8171" s="505"/>
      <c r="M8171" s="506"/>
      <c r="N8171" s="505"/>
      <c r="O8171" s="506"/>
    </row>
    <row r="8172" spans="7:15" x14ac:dyDescent="0.2">
      <c r="G8172" s="505"/>
      <c r="I8172" s="505"/>
      <c r="J8172" s="270"/>
      <c r="K8172" s="505"/>
      <c r="L8172" s="505"/>
      <c r="M8172" s="506"/>
      <c r="N8172" s="505"/>
      <c r="O8172" s="506"/>
    </row>
    <row r="8173" spans="7:15" x14ac:dyDescent="0.2">
      <c r="G8173" s="505"/>
      <c r="I8173" s="505"/>
      <c r="J8173" s="270"/>
      <c r="K8173" s="505"/>
      <c r="L8173" s="505"/>
      <c r="M8173" s="506"/>
      <c r="N8173" s="505"/>
      <c r="O8173" s="506"/>
    </row>
    <row r="8174" spans="7:15" x14ac:dyDescent="0.2">
      <c r="G8174" s="505"/>
      <c r="I8174" s="505"/>
      <c r="J8174" s="270"/>
      <c r="K8174" s="505"/>
      <c r="L8174" s="505"/>
      <c r="M8174" s="506"/>
      <c r="N8174" s="505"/>
      <c r="O8174" s="506"/>
    </row>
    <row r="8175" spans="7:15" x14ac:dyDescent="0.2">
      <c r="G8175" s="505"/>
      <c r="I8175" s="505"/>
      <c r="J8175" s="270"/>
      <c r="K8175" s="505"/>
      <c r="L8175" s="505"/>
      <c r="M8175" s="506"/>
      <c r="N8175" s="505"/>
      <c r="O8175" s="506"/>
    </row>
    <row r="8176" spans="7:15" x14ac:dyDescent="0.2">
      <c r="G8176" s="505"/>
      <c r="I8176" s="505"/>
      <c r="J8176" s="270"/>
      <c r="K8176" s="505"/>
      <c r="L8176" s="505"/>
      <c r="M8176" s="506"/>
      <c r="N8176" s="505"/>
      <c r="O8176" s="506"/>
    </row>
    <row r="8177" spans="7:15" x14ac:dyDescent="0.2">
      <c r="G8177" s="505"/>
      <c r="I8177" s="505"/>
      <c r="J8177" s="270"/>
      <c r="K8177" s="505"/>
      <c r="L8177" s="505"/>
      <c r="M8177" s="506"/>
      <c r="N8177" s="505"/>
      <c r="O8177" s="506"/>
    </row>
    <row r="8178" spans="7:15" x14ac:dyDescent="0.2">
      <c r="G8178" s="505"/>
      <c r="I8178" s="505"/>
      <c r="J8178" s="270"/>
      <c r="K8178" s="505"/>
      <c r="L8178" s="505"/>
      <c r="M8178" s="506"/>
      <c r="N8178" s="505"/>
      <c r="O8178" s="506"/>
    </row>
    <row r="8179" spans="7:15" x14ac:dyDescent="0.2">
      <c r="G8179" s="505"/>
      <c r="I8179" s="505"/>
      <c r="J8179" s="270"/>
      <c r="K8179" s="505"/>
      <c r="L8179" s="505"/>
      <c r="M8179" s="506"/>
      <c r="N8179" s="505"/>
      <c r="O8179" s="506"/>
    </row>
    <row r="8180" spans="7:15" x14ac:dyDescent="0.2">
      <c r="G8180" s="505"/>
      <c r="I8180" s="505"/>
      <c r="J8180" s="270"/>
      <c r="K8180" s="505"/>
      <c r="L8180" s="505"/>
      <c r="M8180" s="506"/>
      <c r="N8180" s="505"/>
      <c r="O8180" s="506"/>
    </row>
    <row r="8181" spans="7:15" x14ac:dyDescent="0.2">
      <c r="G8181" s="505"/>
      <c r="I8181" s="505"/>
      <c r="J8181" s="270"/>
      <c r="K8181" s="505"/>
      <c r="L8181" s="505"/>
      <c r="M8181" s="506"/>
      <c r="N8181" s="505"/>
      <c r="O8181" s="506"/>
    </row>
    <row r="8182" spans="7:15" x14ac:dyDescent="0.2">
      <c r="G8182" s="505"/>
      <c r="I8182" s="505"/>
      <c r="J8182" s="270"/>
      <c r="K8182" s="505"/>
      <c r="L8182" s="505"/>
      <c r="M8182" s="506"/>
      <c r="N8182" s="505"/>
      <c r="O8182" s="506"/>
    </row>
    <row r="8183" spans="7:15" x14ac:dyDescent="0.2">
      <c r="G8183" s="505"/>
      <c r="I8183" s="505"/>
      <c r="J8183" s="270"/>
      <c r="K8183" s="505"/>
      <c r="L8183" s="505"/>
      <c r="M8183" s="506"/>
      <c r="N8183" s="505"/>
      <c r="O8183" s="506"/>
    </row>
    <row r="8184" spans="7:15" x14ac:dyDescent="0.2">
      <c r="G8184" s="505"/>
      <c r="I8184" s="505"/>
      <c r="J8184" s="270"/>
      <c r="K8184" s="505"/>
      <c r="L8184" s="505"/>
      <c r="M8184" s="506"/>
      <c r="N8184" s="505"/>
      <c r="O8184" s="506"/>
    </row>
    <row r="8185" spans="7:15" x14ac:dyDescent="0.2">
      <c r="G8185" s="505"/>
      <c r="I8185" s="505"/>
      <c r="J8185" s="270"/>
      <c r="K8185" s="505"/>
      <c r="L8185" s="505"/>
      <c r="M8185" s="506"/>
      <c r="N8185" s="505"/>
      <c r="O8185" s="506"/>
    </row>
    <row r="8186" spans="7:15" x14ac:dyDescent="0.2">
      <c r="G8186" s="505"/>
      <c r="I8186" s="505"/>
      <c r="J8186" s="270"/>
      <c r="K8186" s="505"/>
      <c r="L8186" s="505"/>
      <c r="M8186" s="506"/>
      <c r="N8186" s="505"/>
      <c r="O8186" s="506"/>
    </row>
    <row r="8187" spans="7:15" x14ac:dyDescent="0.2">
      <c r="G8187" s="505"/>
      <c r="I8187" s="505"/>
      <c r="J8187" s="270"/>
      <c r="K8187" s="505"/>
      <c r="L8187" s="505"/>
      <c r="M8187" s="506"/>
      <c r="N8187" s="505"/>
      <c r="O8187" s="506"/>
    </row>
    <row r="8188" spans="7:15" x14ac:dyDescent="0.2">
      <c r="G8188" s="505"/>
      <c r="I8188" s="505"/>
      <c r="J8188" s="270"/>
      <c r="K8188" s="505"/>
      <c r="L8188" s="505"/>
      <c r="M8188" s="506"/>
      <c r="N8188" s="505"/>
      <c r="O8188" s="506"/>
    </row>
    <row r="8189" spans="7:15" x14ac:dyDescent="0.2">
      <c r="G8189" s="505"/>
      <c r="I8189" s="505"/>
      <c r="J8189" s="270"/>
      <c r="K8189" s="505"/>
      <c r="L8189" s="505"/>
      <c r="M8189" s="506"/>
      <c r="N8189" s="505"/>
      <c r="O8189" s="506"/>
    </row>
    <row r="8190" spans="7:15" x14ac:dyDescent="0.2">
      <c r="G8190" s="505"/>
      <c r="I8190" s="505"/>
      <c r="J8190" s="270"/>
      <c r="K8190" s="505"/>
      <c r="L8190" s="505"/>
      <c r="M8190" s="506"/>
      <c r="N8190" s="505"/>
      <c r="O8190" s="506"/>
    </row>
    <row r="8191" spans="7:15" x14ac:dyDescent="0.2">
      <c r="G8191" s="505"/>
      <c r="I8191" s="505"/>
      <c r="J8191" s="270"/>
      <c r="K8191" s="505"/>
      <c r="L8191" s="505"/>
      <c r="M8191" s="506"/>
      <c r="N8191" s="505"/>
      <c r="O8191" s="506"/>
    </row>
    <row r="8192" spans="7:15" x14ac:dyDescent="0.2">
      <c r="G8192" s="505"/>
      <c r="I8192" s="505"/>
      <c r="J8192" s="270"/>
      <c r="K8192" s="505"/>
      <c r="L8192" s="505"/>
      <c r="M8192" s="506"/>
      <c r="N8192" s="505"/>
      <c r="O8192" s="506"/>
    </row>
    <row r="8193" spans="7:15" x14ac:dyDescent="0.2">
      <c r="G8193" s="505"/>
      <c r="I8193" s="505"/>
      <c r="J8193" s="270"/>
      <c r="K8193" s="505"/>
      <c r="L8193" s="505"/>
      <c r="M8193" s="506"/>
      <c r="N8193" s="505"/>
      <c r="O8193" s="506"/>
    </row>
    <row r="8194" spans="7:15" x14ac:dyDescent="0.2">
      <c r="G8194" s="505"/>
      <c r="I8194" s="505"/>
      <c r="J8194" s="270"/>
      <c r="K8194" s="505"/>
      <c r="L8194" s="505"/>
      <c r="M8194" s="506"/>
      <c r="N8194" s="505"/>
      <c r="O8194" s="506"/>
    </row>
    <row r="8195" spans="7:15" x14ac:dyDescent="0.2">
      <c r="G8195" s="505"/>
      <c r="I8195" s="505"/>
      <c r="J8195" s="270"/>
      <c r="K8195" s="505"/>
      <c r="L8195" s="505"/>
      <c r="M8195" s="506"/>
      <c r="N8195" s="505"/>
      <c r="O8195" s="506"/>
    </row>
    <row r="8196" spans="7:15" x14ac:dyDescent="0.2">
      <c r="G8196" s="505"/>
      <c r="I8196" s="505"/>
      <c r="J8196" s="270"/>
      <c r="K8196" s="505"/>
      <c r="L8196" s="505"/>
      <c r="M8196" s="506"/>
      <c r="N8196" s="505"/>
      <c r="O8196" s="506"/>
    </row>
    <row r="8197" spans="7:15" x14ac:dyDescent="0.2">
      <c r="G8197" s="505"/>
      <c r="I8197" s="505"/>
      <c r="J8197" s="270"/>
      <c r="K8197" s="505"/>
      <c r="L8197" s="505"/>
      <c r="M8197" s="506"/>
      <c r="N8197" s="505"/>
      <c r="O8197" s="506"/>
    </row>
    <row r="8198" spans="7:15" x14ac:dyDescent="0.2">
      <c r="G8198" s="505"/>
      <c r="I8198" s="505"/>
      <c r="J8198" s="270"/>
      <c r="K8198" s="505"/>
      <c r="L8198" s="505"/>
      <c r="M8198" s="506"/>
      <c r="N8198" s="505"/>
      <c r="O8198" s="506"/>
    </row>
    <row r="8199" spans="7:15" x14ac:dyDescent="0.2">
      <c r="G8199" s="505"/>
      <c r="I8199" s="505"/>
      <c r="J8199" s="270"/>
      <c r="K8199" s="505"/>
      <c r="L8199" s="505"/>
      <c r="M8199" s="506"/>
      <c r="N8199" s="505"/>
      <c r="O8199" s="506"/>
    </row>
    <row r="8200" spans="7:15" x14ac:dyDescent="0.2">
      <c r="G8200" s="505"/>
      <c r="I8200" s="505"/>
      <c r="J8200" s="270"/>
      <c r="K8200" s="505"/>
      <c r="L8200" s="505"/>
      <c r="M8200" s="506"/>
      <c r="N8200" s="505"/>
      <c r="O8200" s="506"/>
    </row>
    <row r="8201" spans="7:15" x14ac:dyDescent="0.2">
      <c r="G8201" s="505"/>
      <c r="I8201" s="505"/>
      <c r="J8201" s="270"/>
      <c r="K8201" s="505"/>
      <c r="L8201" s="505"/>
      <c r="M8201" s="506"/>
      <c r="N8201" s="505"/>
      <c r="O8201" s="506"/>
    </row>
    <row r="8202" spans="7:15" x14ac:dyDescent="0.2">
      <c r="G8202" s="505"/>
      <c r="I8202" s="505"/>
      <c r="J8202" s="270"/>
      <c r="K8202" s="505"/>
      <c r="L8202" s="505"/>
      <c r="M8202" s="506"/>
      <c r="N8202" s="505"/>
      <c r="O8202" s="506"/>
    </row>
    <row r="8203" spans="7:15" x14ac:dyDescent="0.2">
      <c r="G8203" s="505"/>
      <c r="I8203" s="505"/>
      <c r="J8203" s="270"/>
      <c r="K8203" s="505"/>
      <c r="L8203" s="505"/>
      <c r="M8203" s="506"/>
      <c r="N8203" s="505"/>
      <c r="O8203" s="506"/>
    </row>
    <row r="8204" spans="7:15" x14ac:dyDescent="0.2">
      <c r="G8204" s="505"/>
      <c r="I8204" s="505"/>
      <c r="J8204" s="270"/>
      <c r="K8204" s="505"/>
      <c r="L8204" s="505"/>
      <c r="M8204" s="506"/>
      <c r="N8204" s="505"/>
      <c r="O8204" s="506"/>
    </row>
    <row r="8205" spans="7:15" x14ac:dyDescent="0.2">
      <c r="G8205" s="505"/>
      <c r="I8205" s="505"/>
      <c r="J8205" s="270"/>
      <c r="K8205" s="505"/>
      <c r="L8205" s="505"/>
      <c r="M8205" s="506"/>
      <c r="N8205" s="505"/>
      <c r="O8205" s="506"/>
    </row>
    <row r="8206" spans="7:15" x14ac:dyDescent="0.2">
      <c r="G8206" s="505"/>
      <c r="I8206" s="505"/>
      <c r="J8206" s="270"/>
      <c r="K8206" s="505"/>
      <c r="L8206" s="505"/>
      <c r="M8206" s="506"/>
      <c r="N8206" s="505"/>
      <c r="O8206" s="506"/>
    </row>
    <row r="8207" spans="7:15" x14ac:dyDescent="0.2">
      <c r="G8207" s="505"/>
      <c r="I8207" s="505"/>
      <c r="J8207" s="270"/>
      <c r="K8207" s="505"/>
      <c r="L8207" s="505"/>
      <c r="M8207" s="506"/>
      <c r="N8207" s="505"/>
      <c r="O8207" s="506"/>
    </row>
    <row r="8208" spans="7:15" x14ac:dyDescent="0.2">
      <c r="G8208" s="505"/>
      <c r="I8208" s="505"/>
      <c r="J8208" s="270"/>
      <c r="K8208" s="505"/>
      <c r="L8208" s="505"/>
      <c r="M8208" s="506"/>
      <c r="N8208" s="505"/>
      <c r="O8208" s="506"/>
    </row>
    <row r="8209" spans="7:15" x14ac:dyDescent="0.2">
      <c r="G8209" s="505"/>
      <c r="I8209" s="505"/>
      <c r="J8209" s="270"/>
      <c r="K8209" s="505"/>
      <c r="L8209" s="505"/>
      <c r="M8209" s="506"/>
      <c r="N8209" s="505"/>
      <c r="O8209" s="506"/>
    </row>
    <row r="8210" spans="7:15" x14ac:dyDescent="0.2">
      <c r="G8210" s="505"/>
      <c r="I8210" s="505"/>
      <c r="J8210" s="270"/>
      <c r="K8210" s="505"/>
      <c r="L8210" s="505"/>
      <c r="M8210" s="506"/>
      <c r="N8210" s="505"/>
      <c r="O8210" s="506"/>
    </row>
    <row r="8211" spans="7:15" x14ac:dyDescent="0.2">
      <c r="G8211" s="505"/>
      <c r="I8211" s="505"/>
      <c r="J8211" s="270"/>
      <c r="K8211" s="505"/>
      <c r="L8211" s="505"/>
      <c r="M8211" s="506"/>
      <c r="N8211" s="505"/>
      <c r="O8211" s="506"/>
    </row>
    <row r="8212" spans="7:15" x14ac:dyDescent="0.2">
      <c r="G8212" s="505"/>
      <c r="I8212" s="505"/>
      <c r="J8212" s="270"/>
      <c r="K8212" s="505"/>
      <c r="L8212" s="505"/>
      <c r="M8212" s="506"/>
      <c r="N8212" s="505"/>
      <c r="O8212" s="506"/>
    </row>
    <row r="8213" spans="7:15" x14ac:dyDescent="0.2">
      <c r="G8213" s="505"/>
      <c r="I8213" s="505"/>
      <c r="J8213" s="270"/>
      <c r="K8213" s="505"/>
      <c r="L8213" s="505"/>
      <c r="M8213" s="506"/>
      <c r="N8213" s="505"/>
      <c r="O8213" s="506"/>
    </row>
    <row r="8214" spans="7:15" x14ac:dyDescent="0.2">
      <c r="G8214" s="505"/>
      <c r="I8214" s="505"/>
      <c r="J8214" s="270"/>
      <c r="K8214" s="505"/>
      <c r="L8214" s="505"/>
      <c r="M8214" s="506"/>
      <c r="N8214" s="505"/>
      <c r="O8214" s="506"/>
    </row>
    <row r="8215" spans="7:15" x14ac:dyDescent="0.2">
      <c r="G8215" s="505"/>
      <c r="I8215" s="505"/>
      <c r="J8215" s="270"/>
      <c r="K8215" s="505"/>
      <c r="L8215" s="505"/>
      <c r="M8215" s="506"/>
      <c r="N8215" s="505"/>
      <c r="O8215" s="506"/>
    </row>
    <row r="8216" spans="7:15" x14ac:dyDescent="0.2">
      <c r="G8216" s="505"/>
      <c r="I8216" s="505"/>
      <c r="J8216" s="270"/>
      <c r="K8216" s="505"/>
      <c r="L8216" s="505"/>
      <c r="M8216" s="506"/>
      <c r="N8216" s="505"/>
      <c r="O8216" s="506"/>
    </row>
    <row r="8217" spans="7:15" x14ac:dyDescent="0.2">
      <c r="G8217" s="505"/>
      <c r="I8217" s="505"/>
      <c r="J8217" s="270"/>
      <c r="K8217" s="505"/>
      <c r="L8217" s="505"/>
      <c r="M8217" s="506"/>
      <c r="N8217" s="505"/>
      <c r="O8217" s="506"/>
    </row>
    <row r="8218" spans="7:15" x14ac:dyDescent="0.2">
      <c r="G8218" s="505"/>
      <c r="I8218" s="505"/>
      <c r="J8218" s="270"/>
      <c r="K8218" s="505"/>
      <c r="L8218" s="505"/>
      <c r="M8218" s="506"/>
      <c r="N8218" s="505"/>
      <c r="O8218" s="506"/>
    </row>
    <row r="8219" spans="7:15" x14ac:dyDescent="0.2">
      <c r="G8219" s="505"/>
      <c r="I8219" s="505"/>
      <c r="J8219" s="270"/>
      <c r="K8219" s="505"/>
      <c r="L8219" s="505"/>
      <c r="M8219" s="506"/>
      <c r="N8219" s="505"/>
      <c r="O8219" s="506"/>
    </row>
    <row r="8220" spans="7:15" x14ac:dyDescent="0.2">
      <c r="G8220" s="505"/>
      <c r="I8220" s="505"/>
      <c r="J8220" s="270"/>
      <c r="K8220" s="505"/>
      <c r="L8220" s="505"/>
      <c r="M8220" s="506"/>
      <c r="N8220" s="505"/>
      <c r="O8220" s="506"/>
    </row>
    <row r="8221" spans="7:15" x14ac:dyDescent="0.2">
      <c r="G8221" s="505"/>
      <c r="I8221" s="505"/>
      <c r="J8221" s="270"/>
      <c r="K8221" s="505"/>
      <c r="L8221" s="505"/>
      <c r="M8221" s="506"/>
      <c r="N8221" s="505"/>
      <c r="O8221" s="506"/>
    </row>
    <row r="8222" spans="7:15" x14ac:dyDescent="0.2">
      <c r="G8222" s="505"/>
      <c r="I8222" s="505"/>
      <c r="J8222" s="270"/>
      <c r="K8222" s="505"/>
      <c r="L8222" s="505"/>
      <c r="M8222" s="506"/>
      <c r="N8222" s="505"/>
      <c r="O8222" s="506"/>
    </row>
    <row r="8223" spans="7:15" x14ac:dyDescent="0.2">
      <c r="G8223" s="505"/>
      <c r="I8223" s="505"/>
      <c r="J8223" s="270"/>
      <c r="K8223" s="505"/>
      <c r="L8223" s="505"/>
      <c r="M8223" s="506"/>
      <c r="N8223" s="505"/>
      <c r="O8223" s="506"/>
    </row>
    <row r="8224" spans="7:15" x14ac:dyDescent="0.2">
      <c r="G8224" s="505"/>
      <c r="I8224" s="505"/>
      <c r="J8224" s="270"/>
      <c r="K8224" s="505"/>
      <c r="L8224" s="505"/>
      <c r="M8224" s="506"/>
      <c r="N8224" s="505"/>
      <c r="O8224" s="506"/>
    </row>
    <row r="8225" spans="7:15" x14ac:dyDescent="0.2">
      <c r="G8225" s="505"/>
      <c r="I8225" s="505"/>
      <c r="J8225" s="270"/>
      <c r="K8225" s="505"/>
      <c r="L8225" s="505"/>
      <c r="M8225" s="506"/>
      <c r="N8225" s="505"/>
      <c r="O8225" s="506"/>
    </row>
    <row r="8226" spans="7:15" x14ac:dyDescent="0.2">
      <c r="G8226" s="505"/>
      <c r="I8226" s="505"/>
      <c r="J8226" s="270"/>
      <c r="K8226" s="505"/>
      <c r="L8226" s="505"/>
      <c r="M8226" s="506"/>
      <c r="N8226" s="505"/>
      <c r="O8226" s="506"/>
    </row>
    <row r="8227" spans="7:15" x14ac:dyDescent="0.2">
      <c r="G8227" s="505"/>
      <c r="I8227" s="505"/>
      <c r="J8227" s="270"/>
      <c r="K8227" s="505"/>
      <c r="L8227" s="505"/>
      <c r="M8227" s="506"/>
      <c r="N8227" s="505"/>
      <c r="O8227" s="506"/>
    </row>
    <row r="8228" spans="7:15" x14ac:dyDescent="0.2">
      <c r="G8228" s="505"/>
      <c r="I8228" s="505"/>
      <c r="J8228" s="270"/>
      <c r="K8228" s="505"/>
      <c r="L8228" s="505"/>
      <c r="M8228" s="506"/>
      <c r="N8228" s="505"/>
      <c r="O8228" s="506"/>
    </row>
    <row r="8229" spans="7:15" x14ac:dyDescent="0.2">
      <c r="G8229" s="505"/>
      <c r="I8229" s="505"/>
      <c r="J8229" s="270"/>
      <c r="K8229" s="505"/>
      <c r="L8229" s="505"/>
      <c r="M8229" s="506"/>
      <c r="N8229" s="505"/>
      <c r="O8229" s="506"/>
    </row>
    <row r="8230" spans="7:15" x14ac:dyDescent="0.2">
      <c r="G8230" s="505"/>
      <c r="I8230" s="505"/>
      <c r="J8230" s="270"/>
      <c r="K8230" s="505"/>
      <c r="L8230" s="505"/>
      <c r="M8230" s="506"/>
      <c r="N8230" s="505"/>
      <c r="O8230" s="506"/>
    </row>
    <row r="8231" spans="7:15" x14ac:dyDescent="0.2">
      <c r="G8231" s="505"/>
      <c r="I8231" s="505"/>
      <c r="J8231" s="270"/>
      <c r="K8231" s="505"/>
      <c r="L8231" s="505"/>
      <c r="M8231" s="506"/>
      <c r="N8231" s="505"/>
      <c r="O8231" s="506"/>
    </row>
    <row r="8232" spans="7:15" x14ac:dyDescent="0.2">
      <c r="G8232" s="505"/>
      <c r="I8232" s="505"/>
      <c r="J8232" s="270"/>
      <c r="K8232" s="505"/>
      <c r="L8232" s="505"/>
      <c r="M8232" s="506"/>
      <c r="N8232" s="505"/>
      <c r="O8232" s="506"/>
    </row>
    <row r="8233" spans="7:15" x14ac:dyDescent="0.2">
      <c r="G8233" s="505"/>
      <c r="I8233" s="505"/>
      <c r="J8233" s="270"/>
      <c r="K8233" s="505"/>
      <c r="L8233" s="505"/>
      <c r="M8233" s="506"/>
      <c r="N8233" s="505"/>
      <c r="O8233" s="506"/>
    </row>
    <row r="8234" spans="7:15" x14ac:dyDescent="0.2">
      <c r="G8234" s="505"/>
      <c r="I8234" s="505"/>
      <c r="J8234" s="270"/>
      <c r="K8234" s="505"/>
      <c r="L8234" s="505"/>
      <c r="M8234" s="506"/>
      <c r="N8234" s="505"/>
      <c r="O8234" s="506"/>
    </row>
    <row r="8235" spans="7:15" x14ac:dyDescent="0.2">
      <c r="G8235" s="505"/>
      <c r="I8235" s="505"/>
      <c r="J8235" s="270"/>
      <c r="K8235" s="505"/>
      <c r="L8235" s="505"/>
      <c r="M8235" s="506"/>
      <c r="N8235" s="505"/>
      <c r="O8235" s="506"/>
    </row>
    <row r="8236" spans="7:15" x14ac:dyDescent="0.2">
      <c r="G8236" s="505"/>
      <c r="I8236" s="505"/>
      <c r="J8236" s="270"/>
      <c r="K8236" s="505"/>
      <c r="L8236" s="505"/>
      <c r="M8236" s="506"/>
      <c r="N8236" s="505"/>
      <c r="O8236" s="506"/>
    </row>
    <row r="8237" spans="7:15" x14ac:dyDescent="0.2">
      <c r="G8237" s="505"/>
      <c r="I8237" s="505"/>
      <c r="J8237" s="270"/>
      <c r="K8237" s="505"/>
      <c r="L8237" s="505"/>
      <c r="M8237" s="506"/>
      <c r="N8237" s="505"/>
      <c r="O8237" s="506"/>
    </row>
    <row r="8238" spans="7:15" x14ac:dyDescent="0.2">
      <c r="G8238" s="505"/>
      <c r="I8238" s="505"/>
      <c r="J8238" s="270"/>
      <c r="K8238" s="505"/>
      <c r="L8238" s="505"/>
      <c r="M8238" s="506"/>
      <c r="N8238" s="505"/>
      <c r="O8238" s="506"/>
    </row>
    <row r="8239" spans="7:15" x14ac:dyDescent="0.2">
      <c r="G8239" s="505"/>
      <c r="I8239" s="505"/>
      <c r="J8239" s="270"/>
      <c r="K8239" s="505"/>
      <c r="L8239" s="505"/>
      <c r="M8239" s="506"/>
      <c r="N8239" s="505"/>
      <c r="O8239" s="506"/>
    </row>
    <row r="8240" spans="7:15" x14ac:dyDescent="0.2">
      <c r="G8240" s="505"/>
      <c r="I8240" s="505"/>
      <c r="J8240" s="270"/>
      <c r="K8240" s="505"/>
      <c r="L8240" s="505"/>
      <c r="M8240" s="506"/>
      <c r="N8240" s="505"/>
      <c r="O8240" s="506"/>
    </row>
    <row r="8241" spans="7:15" x14ac:dyDescent="0.2">
      <c r="G8241" s="505"/>
      <c r="I8241" s="505"/>
      <c r="J8241" s="270"/>
      <c r="K8241" s="505"/>
      <c r="L8241" s="505"/>
      <c r="M8241" s="506"/>
      <c r="N8241" s="505"/>
      <c r="O8241" s="506"/>
    </row>
    <row r="8242" spans="7:15" x14ac:dyDescent="0.2">
      <c r="G8242" s="505"/>
      <c r="I8242" s="505"/>
      <c r="J8242" s="270"/>
      <c r="K8242" s="505"/>
      <c r="L8242" s="505"/>
      <c r="M8242" s="506"/>
      <c r="N8242" s="505"/>
      <c r="O8242" s="506"/>
    </row>
    <row r="8243" spans="7:15" x14ac:dyDescent="0.2">
      <c r="G8243" s="505"/>
      <c r="I8243" s="505"/>
      <c r="J8243" s="270"/>
      <c r="K8243" s="505"/>
      <c r="L8243" s="505"/>
      <c r="M8243" s="506"/>
      <c r="N8243" s="505"/>
      <c r="O8243" s="506"/>
    </row>
    <row r="8244" spans="7:15" x14ac:dyDescent="0.2">
      <c r="G8244" s="505"/>
      <c r="I8244" s="505"/>
      <c r="J8244" s="270"/>
      <c r="K8244" s="505"/>
      <c r="L8244" s="505"/>
      <c r="M8244" s="506"/>
      <c r="N8244" s="505"/>
      <c r="O8244" s="506"/>
    </row>
    <row r="8245" spans="7:15" x14ac:dyDescent="0.2">
      <c r="G8245" s="505"/>
      <c r="I8245" s="505"/>
      <c r="J8245" s="270"/>
      <c r="K8245" s="505"/>
      <c r="L8245" s="505"/>
      <c r="M8245" s="506"/>
      <c r="N8245" s="505"/>
      <c r="O8245" s="506"/>
    </row>
    <row r="8246" spans="7:15" x14ac:dyDescent="0.2">
      <c r="G8246" s="505"/>
      <c r="I8246" s="505"/>
      <c r="J8246" s="270"/>
      <c r="K8246" s="505"/>
      <c r="L8246" s="505"/>
      <c r="M8246" s="506"/>
      <c r="N8246" s="505"/>
      <c r="O8246" s="506"/>
    </row>
    <row r="8247" spans="7:15" x14ac:dyDescent="0.2">
      <c r="G8247" s="505"/>
      <c r="I8247" s="505"/>
      <c r="J8247" s="270"/>
      <c r="K8247" s="505"/>
      <c r="L8247" s="505"/>
      <c r="M8247" s="506"/>
      <c r="N8247" s="505"/>
      <c r="O8247" s="506"/>
    </row>
    <row r="8248" spans="7:15" x14ac:dyDescent="0.2">
      <c r="G8248" s="505"/>
      <c r="I8248" s="505"/>
      <c r="J8248" s="270"/>
      <c r="K8248" s="505"/>
      <c r="L8248" s="505"/>
      <c r="M8248" s="506"/>
      <c r="N8248" s="505"/>
      <c r="O8248" s="506"/>
    </row>
    <row r="8249" spans="7:15" x14ac:dyDescent="0.2">
      <c r="G8249" s="505"/>
      <c r="I8249" s="505"/>
      <c r="J8249" s="270"/>
      <c r="K8249" s="505"/>
      <c r="L8249" s="505"/>
      <c r="M8249" s="506"/>
      <c r="N8249" s="505"/>
      <c r="O8249" s="506"/>
    </row>
    <row r="8250" spans="7:15" x14ac:dyDescent="0.2">
      <c r="G8250" s="505"/>
      <c r="I8250" s="505"/>
      <c r="J8250" s="270"/>
      <c r="K8250" s="505"/>
      <c r="L8250" s="505"/>
      <c r="M8250" s="506"/>
      <c r="N8250" s="505"/>
      <c r="O8250" s="506"/>
    </row>
    <row r="8251" spans="7:15" x14ac:dyDescent="0.2">
      <c r="G8251" s="505"/>
      <c r="I8251" s="505"/>
      <c r="J8251" s="270"/>
      <c r="K8251" s="505"/>
      <c r="L8251" s="505"/>
      <c r="M8251" s="506"/>
      <c r="N8251" s="505"/>
      <c r="O8251" s="506"/>
    </row>
    <row r="8252" spans="7:15" x14ac:dyDescent="0.2">
      <c r="G8252" s="505"/>
      <c r="I8252" s="505"/>
      <c r="J8252" s="270"/>
      <c r="K8252" s="505"/>
      <c r="L8252" s="505"/>
      <c r="M8252" s="506"/>
      <c r="N8252" s="505"/>
      <c r="O8252" s="506"/>
    </row>
    <row r="8253" spans="7:15" x14ac:dyDescent="0.2">
      <c r="G8253" s="505"/>
      <c r="I8253" s="505"/>
      <c r="J8253" s="270"/>
      <c r="K8253" s="505"/>
      <c r="L8253" s="505"/>
      <c r="M8253" s="506"/>
      <c r="N8253" s="505"/>
      <c r="O8253" s="506"/>
    </row>
    <row r="8254" spans="7:15" x14ac:dyDescent="0.2">
      <c r="G8254" s="505"/>
      <c r="I8254" s="505"/>
      <c r="J8254" s="270"/>
      <c r="K8254" s="505"/>
      <c r="L8254" s="505"/>
      <c r="M8254" s="506"/>
      <c r="N8254" s="505"/>
      <c r="O8254" s="506"/>
    </row>
    <row r="8255" spans="7:15" x14ac:dyDescent="0.2">
      <c r="G8255" s="505"/>
      <c r="I8255" s="505"/>
      <c r="J8255" s="270"/>
      <c r="K8255" s="505"/>
      <c r="L8255" s="505"/>
      <c r="M8255" s="506"/>
      <c r="N8255" s="505"/>
      <c r="O8255" s="506"/>
    </row>
    <row r="8256" spans="7:15" x14ac:dyDescent="0.2">
      <c r="G8256" s="505"/>
      <c r="I8256" s="505"/>
      <c r="J8256" s="270"/>
      <c r="K8256" s="505"/>
      <c r="L8256" s="505"/>
      <c r="M8256" s="506"/>
      <c r="N8256" s="505"/>
      <c r="O8256" s="506"/>
    </row>
    <row r="8257" spans="7:15" x14ac:dyDescent="0.2">
      <c r="G8257" s="505"/>
      <c r="I8257" s="505"/>
      <c r="J8257" s="270"/>
      <c r="K8257" s="505"/>
      <c r="L8257" s="505"/>
      <c r="M8257" s="506"/>
      <c r="N8257" s="505"/>
      <c r="O8257" s="506"/>
    </row>
    <row r="8258" spans="7:15" x14ac:dyDescent="0.2">
      <c r="G8258" s="505"/>
      <c r="I8258" s="505"/>
      <c r="J8258" s="270"/>
      <c r="K8258" s="505"/>
      <c r="L8258" s="505"/>
      <c r="M8258" s="506"/>
      <c r="N8258" s="505"/>
      <c r="O8258" s="506"/>
    </row>
    <row r="8259" spans="7:15" x14ac:dyDescent="0.2">
      <c r="G8259" s="505"/>
      <c r="I8259" s="505"/>
      <c r="J8259" s="270"/>
      <c r="K8259" s="505"/>
      <c r="L8259" s="505"/>
      <c r="M8259" s="506"/>
      <c r="N8259" s="505"/>
      <c r="O8259" s="506"/>
    </row>
    <row r="8260" spans="7:15" x14ac:dyDescent="0.2">
      <c r="G8260" s="505"/>
      <c r="I8260" s="505"/>
      <c r="J8260" s="270"/>
      <c r="K8260" s="505"/>
      <c r="L8260" s="505"/>
      <c r="M8260" s="506"/>
      <c r="N8260" s="505"/>
      <c r="O8260" s="506"/>
    </row>
    <row r="8261" spans="7:15" x14ac:dyDescent="0.2">
      <c r="G8261" s="505"/>
      <c r="I8261" s="505"/>
      <c r="J8261" s="270"/>
      <c r="K8261" s="505"/>
      <c r="L8261" s="505"/>
      <c r="M8261" s="506"/>
      <c r="N8261" s="505"/>
      <c r="O8261" s="506"/>
    </row>
    <row r="8262" spans="7:15" x14ac:dyDescent="0.2">
      <c r="G8262" s="505"/>
      <c r="I8262" s="505"/>
      <c r="J8262" s="270"/>
      <c r="K8262" s="505"/>
      <c r="L8262" s="505"/>
      <c r="M8262" s="506"/>
      <c r="N8262" s="505"/>
      <c r="O8262" s="506"/>
    </row>
    <row r="8263" spans="7:15" x14ac:dyDescent="0.2">
      <c r="G8263" s="505"/>
      <c r="I8263" s="505"/>
      <c r="J8263" s="270"/>
      <c r="K8263" s="505"/>
      <c r="L8263" s="505"/>
      <c r="M8263" s="506"/>
      <c r="N8263" s="505"/>
      <c r="O8263" s="506"/>
    </row>
    <row r="8264" spans="7:15" x14ac:dyDescent="0.2">
      <c r="G8264" s="505"/>
      <c r="I8264" s="505"/>
      <c r="J8264" s="270"/>
      <c r="K8264" s="505"/>
      <c r="L8264" s="505"/>
      <c r="M8264" s="506"/>
      <c r="N8264" s="505"/>
      <c r="O8264" s="506"/>
    </row>
    <row r="8265" spans="7:15" x14ac:dyDescent="0.2">
      <c r="G8265" s="505"/>
      <c r="I8265" s="505"/>
      <c r="J8265" s="270"/>
      <c r="K8265" s="505"/>
      <c r="L8265" s="505"/>
      <c r="M8265" s="506"/>
      <c r="N8265" s="505"/>
      <c r="O8265" s="506"/>
    </row>
    <row r="8266" spans="7:15" x14ac:dyDescent="0.2">
      <c r="G8266" s="505"/>
      <c r="I8266" s="505"/>
      <c r="J8266" s="270"/>
      <c r="K8266" s="505"/>
      <c r="L8266" s="505"/>
      <c r="M8266" s="506"/>
      <c r="N8266" s="505"/>
      <c r="O8266" s="506"/>
    </row>
    <row r="8267" spans="7:15" x14ac:dyDescent="0.2">
      <c r="G8267" s="505"/>
      <c r="I8267" s="505"/>
      <c r="J8267" s="270"/>
      <c r="K8267" s="505"/>
      <c r="L8267" s="505"/>
      <c r="M8267" s="506"/>
      <c r="N8267" s="505"/>
      <c r="O8267" s="506"/>
    </row>
    <row r="8268" spans="7:15" x14ac:dyDescent="0.2">
      <c r="G8268" s="505"/>
      <c r="I8268" s="505"/>
      <c r="J8268" s="270"/>
      <c r="K8268" s="505"/>
      <c r="L8268" s="505"/>
      <c r="M8268" s="506"/>
      <c r="N8268" s="505"/>
      <c r="O8268" s="506"/>
    </row>
    <row r="8269" spans="7:15" x14ac:dyDescent="0.2">
      <c r="G8269" s="505"/>
      <c r="I8269" s="505"/>
      <c r="J8269" s="270"/>
      <c r="K8269" s="505"/>
      <c r="L8269" s="505"/>
      <c r="M8269" s="506"/>
      <c r="N8269" s="505"/>
      <c r="O8269" s="506"/>
    </row>
    <row r="8270" spans="7:15" x14ac:dyDescent="0.2">
      <c r="G8270" s="505"/>
      <c r="I8270" s="505"/>
      <c r="J8270" s="270"/>
      <c r="K8270" s="505"/>
      <c r="L8270" s="505"/>
      <c r="M8270" s="506"/>
      <c r="N8270" s="505"/>
      <c r="O8270" s="506"/>
    </row>
    <row r="8271" spans="7:15" x14ac:dyDescent="0.2">
      <c r="G8271" s="505"/>
      <c r="I8271" s="505"/>
      <c r="J8271" s="270"/>
      <c r="K8271" s="505"/>
      <c r="L8271" s="505"/>
      <c r="M8271" s="506"/>
      <c r="N8271" s="505"/>
      <c r="O8271" s="506"/>
    </row>
    <row r="8272" spans="7:15" x14ac:dyDescent="0.2">
      <c r="G8272" s="505"/>
      <c r="I8272" s="505"/>
      <c r="J8272" s="270"/>
      <c r="K8272" s="505"/>
      <c r="L8272" s="505"/>
      <c r="M8272" s="506"/>
      <c r="N8272" s="505"/>
      <c r="O8272" s="506"/>
    </row>
    <row r="8273" spans="7:15" x14ac:dyDescent="0.2">
      <c r="G8273" s="505"/>
      <c r="I8273" s="505"/>
      <c r="J8273" s="270"/>
      <c r="K8273" s="505"/>
      <c r="L8273" s="505"/>
      <c r="M8273" s="506"/>
      <c r="N8273" s="505"/>
      <c r="O8273" s="506"/>
    </row>
    <row r="8274" spans="7:15" x14ac:dyDescent="0.2">
      <c r="G8274" s="505"/>
      <c r="I8274" s="505"/>
      <c r="J8274" s="270"/>
      <c r="K8274" s="505"/>
      <c r="L8274" s="505"/>
      <c r="M8274" s="506"/>
      <c r="N8274" s="505"/>
      <c r="O8274" s="506"/>
    </row>
    <row r="8275" spans="7:15" x14ac:dyDescent="0.2">
      <c r="G8275" s="505"/>
      <c r="I8275" s="505"/>
      <c r="J8275" s="270"/>
      <c r="K8275" s="505"/>
      <c r="L8275" s="505"/>
      <c r="M8275" s="506"/>
      <c r="N8275" s="505"/>
      <c r="O8275" s="506"/>
    </row>
    <row r="8276" spans="7:15" x14ac:dyDescent="0.2">
      <c r="G8276" s="505"/>
      <c r="I8276" s="505"/>
      <c r="J8276" s="270"/>
      <c r="K8276" s="505"/>
      <c r="L8276" s="505"/>
      <c r="M8276" s="506"/>
      <c r="N8276" s="505"/>
      <c r="O8276" s="506"/>
    </row>
    <row r="8277" spans="7:15" x14ac:dyDescent="0.2">
      <c r="G8277" s="505"/>
      <c r="I8277" s="505"/>
      <c r="J8277" s="270"/>
      <c r="K8277" s="505"/>
      <c r="L8277" s="505"/>
      <c r="M8277" s="506"/>
      <c r="N8277" s="505"/>
      <c r="O8277" s="506"/>
    </row>
    <row r="8278" spans="7:15" x14ac:dyDescent="0.2">
      <c r="G8278" s="505"/>
      <c r="I8278" s="505"/>
      <c r="J8278" s="270"/>
      <c r="K8278" s="505"/>
      <c r="L8278" s="505"/>
      <c r="M8278" s="506"/>
      <c r="N8278" s="505"/>
      <c r="O8278" s="506"/>
    </row>
    <row r="8279" spans="7:15" x14ac:dyDescent="0.2">
      <c r="G8279" s="505"/>
      <c r="I8279" s="505"/>
      <c r="J8279" s="270"/>
      <c r="K8279" s="505"/>
      <c r="L8279" s="505"/>
      <c r="M8279" s="506"/>
      <c r="N8279" s="505"/>
      <c r="O8279" s="506"/>
    </row>
    <row r="8280" spans="7:15" x14ac:dyDescent="0.2">
      <c r="G8280" s="505"/>
      <c r="I8280" s="505"/>
      <c r="J8280" s="270"/>
      <c r="K8280" s="505"/>
      <c r="L8280" s="505"/>
      <c r="M8280" s="506"/>
      <c r="N8280" s="505"/>
      <c r="O8280" s="506"/>
    </row>
    <row r="8281" spans="7:15" x14ac:dyDescent="0.2">
      <c r="G8281" s="505"/>
      <c r="I8281" s="505"/>
      <c r="J8281" s="270"/>
      <c r="K8281" s="505"/>
      <c r="L8281" s="505"/>
      <c r="M8281" s="506"/>
      <c r="N8281" s="505"/>
      <c r="O8281" s="506"/>
    </row>
    <row r="8282" spans="7:15" x14ac:dyDescent="0.2">
      <c r="G8282" s="505"/>
      <c r="I8282" s="505"/>
      <c r="J8282" s="270"/>
      <c r="K8282" s="505"/>
      <c r="L8282" s="505"/>
      <c r="M8282" s="506"/>
      <c r="N8282" s="505"/>
      <c r="O8282" s="506"/>
    </row>
    <row r="8283" spans="7:15" x14ac:dyDescent="0.2">
      <c r="G8283" s="505"/>
      <c r="I8283" s="505"/>
      <c r="J8283" s="270"/>
      <c r="K8283" s="505"/>
      <c r="L8283" s="505"/>
      <c r="M8283" s="506"/>
      <c r="N8283" s="505"/>
      <c r="O8283" s="506"/>
    </row>
    <row r="8284" spans="7:15" x14ac:dyDescent="0.2">
      <c r="G8284" s="505"/>
      <c r="I8284" s="505"/>
      <c r="J8284" s="270"/>
      <c r="K8284" s="505"/>
      <c r="L8284" s="505"/>
      <c r="M8284" s="506"/>
      <c r="N8284" s="505"/>
      <c r="O8284" s="506"/>
    </row>
    <row r="8285" spans="7:15" x14ac:dyDescent="0.2">
      <c r="G8285" s="505"/>
      <c r="I8285" s="505"/>
      <c r="J8285" s="270"/>
      <c r="K8285" s="505"/>
      <c r="L8285" s="505"/>
      <c r="M8285" s="506"/>
      <c r="N8285" s="505"/>
      <c r="O8285" s="506"/>
    </row>
    <row r="8286" spans="7:15" x14ac:dyDescent="0.2">
      <c r="G8286" s="505"/>
      <c r="I8286" s="505"/>
      <c r="J8286" s="270"/>
      <c r="K8286" s="505"/>
      <c r="L8286" s="505"/>
      <c r="M8286" s="506"/>
      <c r="N8286" s="505"/>
      <c r="O8286" s="506"/>
    </row>
    <row r="8287" spans="7:15" x14ac:dyDescent="0.2">
      <c r="G8287" s="505"/>
      <c r="I8287" s="505"/>
      <c r="J8287" s="270"/>
      <c r="K8287" s="505"/>
      <c r="L8287" s="505"/>
      <c r="M8287" s="506"/>
      <c r="N8287" s="505"/>
      <c r="O8287" s="506"/>
    </row>
    <row r="8288" spans="7:15" x14ac:dyDescent="0.2">
      <c r="G8288" s="505"/>
      <c r="I8288" s="505"/>
      <c r="J8288" s="270"/>
      <c r="K8288" s="505"/>
      <c r="L8288" s="505"/>
      <c r="M8288" s="506"/>
      <c r="N8288" s="505"/>
      <c r="O8288" s="506"/>
    </row>
    <row r="8289" spans="7:15" x14ac:dyDescent="0.2">
      <c r="G8289" s="505"/>
      <c r="I8289" s="505"/>
      <c r="J8289" s="270"/>
      <c r="K8289" s="505"/>
      <c r="L8289" s="505"/>
      <c r="M8289" s="506"/>
      <c r="N8289" s="505"/>
      <c r="O8289" s="506"/>
    </row>
    <row r="8290" spans="7:15" x14ac:dyDescent="0.2">
      <c r="G8290" s="505"/>
      <c r="I8290" s="505"/>
      <c r="J8290" s="270"/>
      <c r="K8290" s="505"/>
      <c r="L8290" s="505"/>
      <c r="M8290" s="506"/>
      <c r="N8290" s="505"/>
      <c r="O8290" s="506"/>
    </row>
    <row r="8291" spans="7:15" x14ac:dyDescent="0.2">
      <c r="G8291" s="505"/>
      <c r="I8291" s="505"/>
      <c r="J8291" s="270"/>
      <c r="K8291" s="505"/>
      <c r="L8291" s="505"/>
      <c r="M8291" s="506"/>
      <c r="N8291" s="505"/>
      <c r="O8291" s="506"/>
    </row>
    <row r="8292" spans="7:15" x14ac:dyDescent="0.2">
      <c r="G8292" s="505"/>
      <c r="I8292" s="505"/>
      <c r="J8292" s="270"/>
      <c r="K8292" s="505"/>
      <c r="L8292" s="505"/>
      <c r="M8292" s="506"/>
      <c r="N8292" s="505"/>
      <c r="O8292" s="506"/>
    </row>
    <row r="8293" spans="7:15" x14ac:dyDescent="0.2">
      <c r="G8293" s="505"/>
      <c r="I8293" s="505"/>
      <c r="J8293" s="270"/>
      <c r="K8293" s="505"/>
      <c r="L8293" s="505"/>
      <c r="M8293" s="506"/>
      <c r="N8293" s="505"/>
      <c r="O8293" s="506"/>
    </row>
    <row r="8294" spans="7:15" x14ac:dyDescent="0.2">
      <c r="G8294" s="505"/>
      <c r="I8294" s="505"/>
      <c r="J8294" s="270"/>
      <c r="K8294" s="505"/>
      <c r="L8294" s="505"/>
      <c r="M8294" s="506"/>
      <c r="N8294" s="505"/>
      <c r="O8294" s="506"/>
    </row>
    <row r="8295" spans="7:15" x14ac:dyDescent="0.2">
      <c r="G8295" s="505"/>
      <c r="I8295" s="505"/>
      <c r="J8295" s="270"/>
      <c r="K8295" s="505"/>
      <c r="L8295" s="505"/>
      <c r="M8295" s="506"/>
      <c r="N8295" s="505"/>
      <c r="O8295" s="506"/>
    </row>
    <row r="8296" spans="7:15" x14ac:dyDescent="0.2">
      <c r="G8296" s="505"/>
      <c r="I8296" s="505"/>
      <c r="J8296" s="270"/>
      <c r="K8296" s="505"/>
      <c r="L8296" s="505"/>
      <c r="M8296" s="506"/>
      <c r="N8296" s="505"/>
      <c r="O8296" s="506"/>
    </row>
    <row r="8297" spans="7:15" x14ac:dyDescent="0.2">
      <c r="G8297" s="505"/>
      <c r="I8297" s="505"/>
      <c r="J8297" s="270"/>
      <c r="K8297" s="505"/>
      <c r="L8297" s="505"/>
      <c r="M8297" s="506"/>
      <c r="N8297" s="505"/>
      <c r="O8297" s="506"/>
    </row>
    <row r="8298" spans="7:15" x14ac:dyDescent="0.2">
      <c r="G8298" s="505"/>
      <c r="I8298" s="505"/>
      <c r="J8298" s="270"/>
      <c r="K8298" s="505"/>
      <c r="L8298" s="505"/>
      <c r="M8298" s="506"/>
      <c r="N8298" s="505"/>
      <c r="O8298" s="506"/>
    </row>
    <row r="8299" spans="7:15" x14ac:dyDescent="0.2">
      <c r="G8299" s="505"/>
      <c r="I8299" s="505"/>
      <c r="J8299" s="270"/>
      <c r="K8299" s="505"/>
      <c r="L8299" s="505"/>
      <c r="M8299" s="506"/>
      <c r="N8299" s="505"/>
      <c r="O8299" s="506"/>
    </row>
    <row r="8300" spans="7:15" x14ac:dyDescent="0.2">
      <c r="G8300" s="505"/>
      <c r="I8300" s="505"/>
      <c r="J8300" s="270"/>
      <c r="K8300" s="505"/>
      <c r="L8300" s="505"/>
      <c r="M8300" s="506"/>
      <c r="N8300" s="505"/>
      <c r="O8300" s="506"/>
    </row>
    <row r="8301" spans="7:15" x14ac:dyDescent="0.2">
      <c r="G8301" s="505"/>
      <c r="I8301" s="505"/>
      <c r="J8301" s="270"/>
      <c r="K8301" s="505"/>
      <c r="L8301" s="505"/>
      <c r="M8301" s="506"/>
      <c r="N8301" s="505"/>
      <c r="O8301" s="506"/>
    </row>
    <row r="8302" spans="7:15" x14ac:dyDescent="0.2">
      <c r="G8302" s="505"/>
      <c r="I8302" s="505"/>
      <c r="J8302" s="270"/>
      <c r="K8302" s="505"/>
      <c r="L8302" s="505"/>
      <c r="M8302" s="506"/>
      <c r="N8302" s="505"/>
      <c r="O8302" s="506"/>
    </row>
    <row r="8303" spans="7:15" x14ac:dyDescent="0.2">
      <c r="G8303" s="505"/>
      <c r="I8303" s="505"/>
      <c r="J8303" s="270"/>
      <c r="K8303" s="505"/>
      <c r="L8303" s="505"/>
      <c r="M8303" s="506"/>
      <c r="N8303" s="505"/>
      <c r="O8303" s="506"/>
    </row>
    <row r="8304" spans="7:15" x14ac:dyDescent="0.2">
      <c r="G8304" s="505"/>
      <c r="I8304" s="505"/>
      <c r="J8304" s="270"/>
      <c r="K8304" s="505"/>
      <c r="L8304" s="505"/>
      <c r="M8304" s="506"/>
      <c r="N8304" s="505"/>
      <c r="O8304" s="506"/>
    </row>
    <row r="8305" spans="7:15" x14ac:dyDescent="0.2">
      <c r="G8305" s="505"/>
      <c r="I8305" s="505"/>
      <c r="J8305" s="270"/>
      <c r="K8305" s="505"/>
      <c r="L8305" s="505"/>
      <c r="M8305" s="506"/>
      <c r="N8305" s="505"/>
      <c r="O8305" s="506"/>
    </row>
    <row r="8306" spans="7:15" x14ac:dyDescent="0.2">
      <c r="G8306" s="505"/>
      <c r="I8306" s="505"/>
      <c r="J8306" s="270"/>
      <c r="K8306" s="505"/>
      <c r="L8306" s="505"/>
      <c r="M8306" s="506"/>
      <c r="N8306" s="505"/>
      <c r="O8306" s="506"/>
    </row>
    <row r="8307" spans="7:15" x14ac:dyDescent="0.2">
      <c r="G8307" s="505"/>
      <c r="I8307" s="505"/>
      <c r="J8307" s="270"/>
      <c r="K8307" s="505"/>
      <c r="L8307" s="505"/>
      <c r="M8307" s="506"/>
      <c r="N8307" s="505"/>
      <c r="O8307" s="506"/>
    </row>
    <row r="8308" spans="7:15" x14ac:dyDescent="0.2">
      <c r="G8308" s="505"/>
      <c r="I8308" s="505"/>
      <c r="J8308" s="270"/>
      <c r="K8308" s="505"/>
      <c r="L8308" s="505"/>
      <c r="M8308" s="506"/>
      <c r="N8308" s="505"/>
      <c r="O8308" s="506"/>
    </row>
    <row r="8309" spans="7:15" x14ac:dyDescent="0.2">
      <c r="G8309" s="505"/>
      <c r="I8309" s="505"/>
      <c r="J8309" s="270"/>
      <c r="K8309" s="505"/>
      <c r="L8309" s="505"/>
      <c r="M8309" s="506"/>
      <c r="N8309" s="505"/>
      <c r="O8309" s="506"/>
    </row>
    <row r="8310" spans="7:15" x14ac:dyDescent="0.2">
      <c r="G8310" s="505"/>
      <c r="I8310" s="505"/>
      <c r="J8310" s="270"/>
      <c r="K8310" s="505"/>
      <c r="L8310" s="505"/>
      <c r="M8310" s="506"/>
      <c r="N8310" s="505"/>
      <c r="O8310" s="506"/>
    </row>
    <row r="8311" spans="7:15" x14ac:dyDescent="0.2">
      <c r="G8311" s="505"/>
      <c r="I8311" s="505"/>
      <c r="J8311" s="270"/>
      <c r="K8311" s="505"/>
      <c r="L8311" s="505"/>
      <c r="M8311" s="506"/>
      <c r="N8311" s="505"/>
      <c r="O8311" s="506"/>
    </row>
    <row r="8312" spans="7:15" x14ac:dyDescent="0.2">
      <c r="G8312" s="505"/>
      <c r="I8312" s="505"/>
      <c r="J8312" s="270"/>
      <c r="K8312" s="505"/>
      <c r="L8312" s="505"/>
      <c r="M8312" s="506"/>
      <c r="N8312" s="505"/>
      <c r="O8312" s="506"/>
    </row>
    <row r="8313" spans="7:15" x14ac:dyDescent="0.2">
      <c r="G8313" s="505"/>
      <c r="I8313" s="505"/>
      <c r="J8313" s="270"/>
      <c r="K8313" s="505"/>
      <c r="L8313" s="505"/>
      <c r="M8313" s="506"/>
      <c r="N8313" s="505"/>
      <c r="O8313" s="506"/>
    </row>
    <row r="8314" spans="7:15" x14ac:dyDescent="0.2">
      <c r="G8314" s="505"/>
      <c r="I8314" s="505"/>
      <c r="J8314" s="270"/>
      <c r="K8314" s="505"/>
      <c r="L8314" s="505"/>
      <c r="M8314" s="506"/>
      <c r="N8314" s="505"/>
      <c r="O8314" s="506"/>
    </row>
    <row r="8315" spans="7:15" x14ac:dyDescent="0.2">
      <c r="G8315" s="505"/>
      <c r="I8315" s="505"/>
      <c r="J8315" s="270"/>
      <c r="K8315" s="505"/>
      <c r="L8315" s="505"/>
      <c r="M8315" s="506"/>
      <c r="N8315" s="505"/>
      <c r="O8315" s="506"/>
    </row>
    <row r="8316" spans="7:15" x14ac:dyDescent="0.2">
      <c r="G8316" s="505"/>
      <c r="I8316" s="505"/>
      <c r="J8316" s="270"/>
      <c r="K8316" s="505"/>
      <c r="L8316" s="505"/>
      <c r="M8316" s="506"/>
      <c r="N8316" s="505"/>
      <c r="O8316" s="506"/>
    </row>
    <row r="8317" spans="7:15" x14ac:dyDescent="0.2">
      <c r="G8317" s="505"/>
      <c r="I8317" s="505"/>
      <c r="J8317" s="270"/>
      <c r="K8317" s="505"/>
      <c r="L8317" s="505"/>
      <c r="M8317" s="506"/>
      <c r="N8317" s="505"/>
      <c r="O8317" s="506"/>
    </row>
    <row r="8318" spans="7:15" x14ac:dyDescent="0.2">
      <c r="G8318" s="505"/>
      <c r="I8318" s="505"/>
      <c r="J8318" s="270"/>
      <c r="K8318" s="505"/>
      <c r="L8318" s="505"/>
      <c r="M8318" s="506"/>
      <c r="N8318" s="505"/>
      <c r="O8318" s="506"/>
    </row>
    <row r="8319" spans="7:15" x14ac:dyDescent="0.2">
      <c r="G8319" s="505"/>
      <c r="I8319" s="505"/>
      <c r="J8319" s="270"/>
      <c r="K8319" s="505"/>
      <c r="L8319" s="505"/>
      <c r="M8319" s="506"/>
      <c r="N8319" s="505"/>
      <c r="O8319" s="506"/>
    </row>
    <row r="8320" spans="7:15" x14ac:dyDescent="0.2">
      <c r="G8320" s="505"/>
      <c r="I8320" s="505"/>
      <c r="J8320" s="270"/>
      <c r="K8320" s="505"/>
      <c r="L8320" s="505"/>
      <c r="M8320" s="506"/>
      <c r="N8320" s="505"/>
      <c r="O8320" s="506"/>
    </row>
    <row r="8321" spans="7:15" x14ac:dyDescent="0.2">
      <c r="G8321" s="505"/>
      <c r="I8321" s="505"/>
      <c r="J8321" s="270"/>
      <c r="K8321" s="505"/>
      <c r="L8321" s="505"/>
      <c r="M8321" s="506"/>
      <c r="N8321" s="505"/>
      <c r="O8321" s="506"/>
    </row>
    <row r="8322" spans="7:15" x14ac:dyDescent="0.2">
      <c r="G8322" s="505"/>
      <c r="I8322" s="505"/>
      <c r="J8322" s="270"/>
      <c r="K8322" s="505"/>
      <c r="L8322" s="505"/>
      <c r="M8322" s="506"/>
      <c r="N8322" s="505"/>
      <c r="O8322" s="506"/>
    </row>
    <row r="8323" spans="7:15" x14ac:dyDescent="0.2">
      <c r="G8323" s="505"/>
      <c r="I8323" s="505"/>
      <c r="J8323" s="270"/>
      <c r="K8323" s="505"/>
      <c r="L8323" s="505"/>
      <c r="M8323" s="506"/>
      <c r="N8323" s="505"/>
      <c r="O8323" s="506"/>
    </row>
    <row r="8324" spans="7:15" x14ac:dyDescent="0.2">
      <c r="G8324" s="505"/>
      <c r="I8324" s="505"/>
      <c r="J8324" s="270"/>
      <c r="K8324" s="505"/>
      <c r="L8324" s="505"/>
      <c r="M8324" s="506"/>
      <c r="N8324" s="505"/>
      <c r="O8324" s="506"/>
    </row>
    <row r="8325" spans="7:15" x14ac:dyDescent="0.2">
      <c r="G8325" s="505"/>
      <c r="I8325" s="505"/>
      <c r="J8325" s="270"/>
      <c r="K8325" s="505"/>
      <c r="L8325" s="505"/>
      <c r="M8325" s="506"/>
      <c r="N8325" s="505"/>
      <c r="O8325" s="506"/>
    </row>
    <row r="8326" spans="7:15" x14ac:dyDescent="0.2">
      <c r="G8326" s="505"/>
      <c r="I8326" s="505"/>
      <c r="J8326" s="270"/>
      <c r="K8326" s="505"/>
      <c r="L8326" s="505"/>
      <c r="M8326" s="506"/>
      <c r="N8326" s="505"/>
      <c r="O8326" s="506"/>
    </row>
    <row r="8327" spans="7:15" x14ac:dyDescent="0.2">
      <c r="G8327" s="505"/>
      <c r="I8327" s="505"/>
      <c r="J8327" s="270"/>
      <c r="K8327" s="505"/>
      <c r="L8327" s="505"/>
      <c r="M8327" s="506"/>
      <c r="N8327" s="505"/>
      <c r="O8327" s="506"/>
    </row>
    <row r="8328" spans="7:15" x14ac:dyDescent="0.2">
      <c r="G8328" s="505"/>
      <c r="I8328" s="505"/>
      <c r="J8328" s="270"/>
      <c r="K8328" s="505"/>
      <c r="L8328" s="505"/>
      <c r="M8328" s="506"/>
      <c r="N8328" s="505"/>
      <c r="O8328" s="506"/>
    </row>
    <row r="8329" spans="7:15" x14ac:dyDescent="0.2">
      <c r="G8329" s="505"/>
      <c r="I8329" s="505"/>
      <c r="J8329" s="270"/>
      <c r="K8329" s="505"/>
      <c r="L8329" s="505"/>
      <c r="M8329" s="506"/>
      <c r="N8329" s="505"/>
      <c r="O8329" s="506"/>
    </row>
    <row r="8330" spans="7:15" x14ac:dyDescent="0.2">
      <c r="G8330" s="505"/>
      <c r="I8330" s="505"/>
      <c r="J8330" s="270"/>
      <c r="K8330" s="505"/>
      <c r="L8330" s="505"/>
      <c r="M8330" s="506"/>
      <c r="N8330" s="505"/>
      <c r="O8330" s="506"/>
    </row>
    <row r="8331" spans="7:15" x14ac:dyDescent="0.2">
      <c r="G8331" s="505"/>
      <c r="I8331" s="505"/>
      <c r="J8331" s="270"/>
      <c r="K8331" s="505"/>
      <c r="L8331" s="505"/>
      <c r="M8331" s="506"/>
      <c r="N8331" s="505"/>
      <c r="O8331" s="506"/>
    </row>
    <row r="8332" spans="7:15" x14ac:dyDescent="0.2">
      <c r="G8332" s="505"/>
      <c r="I8332" s="505"/>
      <c r="J8332" s="270"/>
      <c r="K8332" s="505"/>
      <c r="L8332" s="505"/>
      <c r="M8332" s="506"/>
      <c r="N8332" s="505"/>
      <c r="O8332" s="506"/>
    </row>
    <row r="8333" spans="7:15" x14ac:dyDescent="0.2">
      <c r="G8333" s="505"/>
      <c r="I8333" s="505"/>
      <c r="J8333" s="270"/>
      <c r="K8333" s="505"/>
      <c r="L8333" s="505"/>
      <c r="M8333" s="506"/>
      <c r="N8333" s="505"/>
      <c r="O8333" s="506"/>
    </row>
    <row r="8334" spans="7:15" x14ac:dyDescent="0.2">
      <c r="G8334" s="505"/>
      <c r="I8334" s="505"/>
      <c r="J8334" s="270"/>
      <c r="K8334" s="505"/>
      <c r="L8334" s="505"/>
      <c r="M8334" s="506"/>
      <c r="N8334" s="505"/>
      <c r="O8334" s="506"/>
    </row>
    <row r="8335" spans="7:15" x14ac:dyDescent="0.2">
      <c r="G8335" s="505"/>
      <c r="I8335" s="505"/>
      <c r="J8335" s="270"/>
      <c r="K8335" s="505"/>
      <c r="L8335" s="505"/>
      <c r="M8335" s="506"/>
      <c r="N8335" s="505"/>
      <c r="O8335" s="506"/>
    </row>
    <row r="8336" spans="7:15" x14ac:dyDescent="0.2">
      <c r="G8336" s="505"/>
      <c r="I8336" s="505"/>
      <c r="J8336" s="270"/>
      <c r="K8336" s="505"/>
      <c r="L8336" s="505"/>
      <c r="M8336" s="506"/>
      <c r="N8336" s="505"/>
      <c r="O8336" s="506"/>
    </row>
    <row r="8337" spans="7:15" x14ac:dyDescent="0.2">
      <c r="G8337" s="505"/>
      <c r="I8337" s="505"/>
      <c r="J8337" s="270"/>
      <c r="K8337" s="505"/>
      <c r="L8337" s="505"/>
      <c r="M8337" s="506"/>
      <c r="N8337" s="505"/>
      <c r="O8337" s="506"/>
    </row>
    <row r="8338" spans="7:15" x14ac:dyDescent="0.2">
      <c r="G8338" s="505"/>
      <c r="I8338" s="505"/>
      <c r="J8338" s="270"/>
      <c r="K8338" s="505"/>
      <c r="L8338" s="505"/>
      <c r="M8338" s="506"/>
      <c r="N8338" s="505"/>
      <c r="O8338" s="506"/>
    </row>
    <row r="8339" spans="7:15" x14ac:dyDescent="0.2">
      <c r="G8339" s="505"/>
      <c r="I8339" s="505"/>
      <c r="J8339" s="270"/>
      <c r="K8339" s="505"/>
      <c r="L8339" s="505"/>
      <c r="M8339" s="506"/>
      <c r="N8339" s="505"/>
      <c r="O8339" s="506"/>
    </row>
    <row r="8340" spans="7:15" x14ac:dyDescent="0.2">
      <c r="G8340" s="505"/>
      <c r="I8340" s="505"/>
      <c r="J8340" s="270"/>
      <c r="K8340" s="505"/>
      <c r="L8340" s="505"/>
      <c r="M8340" s="506"/>
      <c r="N8340" s="505"/>
      <c r="O8340" s="506"/>
    </row>
    <row r="8341" spans="7:15" x14ac:dyDescent="0.2">
      <c r="G8341" s="505"/>
      <c r="I8341" s="505"/>
      <c r="J8341" s="270"/>
      <c r="K8341" s="505"/>
      <c r="L8341" s="505"/>
      <c r="M8341" s="506"/>
      <c r="N8341" s="505"/>
      <c r="O8341" s="506"/>
    </row>
    <row r="8342" spans="7:15" x14ac:dyDescent="0.2">
      <c r="G8342" s="505"/>
      <c r="I8342" s="505"/>
      <c r="J8342" s="270"/>
      <c r="K8342" s="505"/>
      <c r="L8342" s="505"/>
      <c r="M8342" s="506"/>
      <c r="N8342" s="505"/>
      <c r="O8342" s="506"/>
    </row>
    <row r="8343" spans="7:15" x14ac:dyDescent="0.2">
      <c r="G8343" s="505"/>
      <c r="I8343" s="505"/>
      <c r="J8343" s="270"/>
      <c r="K8343" s="505"/>
      <c r="L8343" s="505"/>
      <c r="M8343" s="506"/>
      <c r="N8343" s="505"/>
      <c r="O8343" s="506"/>
    </row>
    <row r="8344" spans="7:15" x14ac:dyDescent="0.2">
      <c r="G8344" s="505"/>
      <c r="I8344" s="505"/>
      <c r="J8344" s="270"/>
      <c r="K8344" s="505"/>
      <c r="L8344" s="505"/>
      <c r="M8344" s="506"/>
      <c r="N8344" s="505"/>
      <c r="O8344" s="506"/>
    </row>
    <row r="8345" spans="7:15" x14ac:dyDescent="0.2">
      <c r="G8345" s="505"/>
      <c r="I8345" s="505"/>
      <c r="J8345" s="270"/>
      <c r="K8345" s="505"/>
      <c r="L8345" s="505"/>
      <c r="M8345" s="506"/>
      <c r="N8345" s="505"/>
      <c r="O8345" s="506"/>
    </row>
    <row r="8346" spans="7:15" x14ac:dyDescent="0.2">
      <c r="G8346" s="505"/>
      <c r="I8346" s="505"/>
      <c r="J8346" s="270"/>
      <c r="K8346" s="505"/>
      <c r="L8346" s="505"/>
      <c r="M8346" s="506"/>
      <c r="N8346" s="505"/>
      <c r="O8346" s="506"/>
    </row>
    <row r="8347" spans="7:15" x14ac:dyDescent="0.2">
      <c r="G8347" s="505"/>
      <c r="I8347" s="505"/>
      <c r="J8347" s="270"/>
      <c r="K8347" s="505"/>
      <c r="L8347" s="505"/>
      <c r="M8347" s="506"/>
      <c r="N8347" s="505"/>
      <c r="O8347" s="506"/>
    </row>
    <row r="8348" spans="7:15" x14ac:dyDescent="0.2">
      <c r="G8348" s="505"/>
      <c r="I8348" s="505"/>
      <c r="J8348" s="270"/>
      <c r="K8348" s="505"/>
      <c r="L8348" s="505"/>
      <c r="M8348" s="506"/>
      <c r="N8348" s="505"/>
      <c r="O8348" s="506"/>
    </row>
    <row r="8349" spans="7:15" x14ac:dyDescent="0.2">
      <c r="G8349" s="505"/>
      <c r="I8349" s="505"/>
      <c r="J8349" s="270"/>
      <c r="K8349" s="505"/>
      <c r="L8349" s="505"/>
      <c r="M8349" s="506"/>
      <c r="N8349" s="505"/>
      <c r="O8349" s="506"/>
    </row>
    <row r="8350" spans="7:15" x14ac:dyDescent="0.2">
      <c r="G8350" s="505"/>
      <c r="I8350" s="505"/>
      <c r="J8350" s="270"/>
      <c r="K8350" s="505"/>
      <c r="L8350" s="505"/>
      <c r="M8350" s="506"/>
      <c r="N8350" s="505"/>
      <c r="O8350" s="506"/>
    </row>
    <row r="8351" spans="7:15" x14ac:dyDescent="0.2">
      <c r="G8351" s="505"/>
      <c r="I8351" s="505"/>
      <c r="J8351" s="270"/>
      <c r="K8351" s="505"/>
      <c r="L8351" s="505"/>
      <c r="M8351" s="506"/>
      <c r="N8351" s="505"/>
      <c r="O8351" s="506"/>
    </row>
    <row r="8352" spans="7:15" x14ac:dyDescent="0.2">
      <c r="G8352" s="505"/>
      <c r="I8352" s="505"/>
      <c r="J8352" s="270"/>
      <c r="K8352" s="505"/>
      <c r="L8352" s="505"/>
      <c r="M8352" s="506"/>
      <c r="N8352" s="505"/>
      <c r="O8352" s="506"/>
    </row>
    <row r="8353" spans="7:15" x14ac:dyDescent="0.2">
      <c r="G8353" s="505"/>
      <c r="I8353" s="505"/>
      <c r="J8353" s="270"/>
      <c r="K8353" s="505"/>
      <c r="L8353" s="505"/>
      <c r="M8353" s="506"/>
      <c r="N8353" s="505"/>
      <c r="O8353" s="506"/>
    </row>
    <row r="8354" spans="7:15" x14ac:dyDescent="0.2">
      <c r="G8354" s="505"/>
      <c r="I8354" s="505"/>
      <c r="J8354" s="270"/>
      <c r="K8354" s="505"/>
      <c r="L8354" s="505"/>
      <c r="M8354" s="506"/>
      <c r="N8354" s="505"/>
      <c r="O8354" s="506"/>
    </row>
    <row r="8355" spans="7:15" x14ac:dyDescent="0.2">
      <c r="G8355" s="505"/>
      <c r="I8355" s="505"/>
      <c r="J8355" s="270"/>
      <c r="K8355" s="505"/>
      <c r="L8355" s="505"/>
      <c r="M8355" s="506"/>
      <c r="N8355" s="505"/>
      <c r="O8355" s="506"/>
    </row>
    <row r="8356" spans="7:15" x14ac:dyDescent="0.2">
      <c r="G8356" s="505"/>
      <c r="I8356" s="505"/>
      <c r="J8356" s="270"/>
      <c r="K8356" s="505"/>
      <c r="L8356" s="505"/>
      <c r="M8356" s="506"/>
      <c r="N8356" s="505"/>
      <c r="O8356" s="506"/>
    </row>
    <row r="8357" spans="7:15" x14ac:dyDescent="0.2">
      <c r="G8357" s="505"/>
      <c r="I8357" s="505"/>
      <c r="J8357" s="270"/>
      <c r="K8357" s="505"/>
      <c r="L8357" s="505"/>
      <c r="M8357" s="506"/>
      <c r="N8357" s="505"/>
      <c r="O8357" s="506"/>
    </row>
    <row r="8358" spans="7:15" x14ac:dyDescent="0.2">
      <c r="G8358" s="505"/>
      <c r="I8358" s="505"/>
      <c r="J8358" s="270"/>
      <c r="K8358" s="505"/>
      <c r="L8358" s="505"/>
      <c r="M8358" s="506"/>
      <c r="N8358" s="505"/>
      <c r="O8358" s="506"/>
    </row>
    <row r="8359" spans="7:15" x14ac:dyDescent="0.2">
      <c r="G8359" s="505"/>
      <c r="I8359" s="505"/>
      <c r="J8359" s="270"/>
      <c r="K8359" s="505"/>
      <c r="L8359" s="505"/>
      <c r="M8359" s="506"/>
      <c r="N8359" s="505"/>
      <c r="O8359" s="506"/>
    </row>
    <row r="8360" spans="7:15" x14ac:dyDescent="0.2">
      <c r="G8360" s="505"/>
      <c r="I8360" s="505"/>
      <c r="J8360" s="270"/>
      <c r="K8360" s="505"/>
      <c r="L8360" s="505"/>
      <c r="M8360" s="506"/>
      <c r="N8360" s="505"/>
      <c r="O8360" s="506"/>
    </row>
    <row r="8361" spans="7:15" x14ac:dyDescent="0.2">
      <c r="G8361" s="505"/>
      <c r="I8361" s="505"/>
      <c r="J8361" s="270"/>
      <c r="K8361" s="505"/>
      <c r="L8361" s="505"/>
      <c r="M8361" s="506"/>
      <c r="N8361" s="505"/>
      <c r="O8361" s="506"/>
    </row>
    <row r="8362" spans="7:15" x14ac:dyDescent="0.2">
      <c r="G8362" s="505"/>
      <c r="I8362" s="505"/>
      <c r="J8362" s="270"/>
      <c r="K8362" s="505"/>
      <c r="L8362" s="505"/>
      <c r="M8362" s="506"/>
      <c r="N8362" s="505"/>
      <c r="O8362" s="506"/>
    </row>
    <row r="8363" spans="7:15" x14ac:dyDescent="0.2">
      <c r="G8363" s="505"/>
      <c r="I8363" s="505"/>
      <c r="J8363" s="270"/>
      <c r="K8363" s="505"/>
      <c r="L8363" s="505"/>
      <c r="M8363" s="506"/>
      <c r="N8363" s="505"/>
      <c r="O8363" s="506"/>
    </row>
    <row r="8364" spans="7:15" x14ac:dyDescent="0.2">
      <c r="G8364" s="505"/>
      <c r="I8364" s="505"/>
      <c r="J8364" s="270"/>
      <c r="K8364" s="505"/>
      <c r="L8364" s="505"/>
      <c r="M8364" s="506"/>
      <c r="N8364" s="505"/>
      <c r="O8364" s="506"/>
    </row>
    <row r="8365" spans="7:15" x14ac:dyDescent="0.2">
      <c r="G8365" s="505"/>
      <c r="I8365" s="505"/>
      <c r="J8365" s="270"/>
      <c r="K8365" s="505"/>
      <c r="L8365" s="505"/>
      <c r="M8365" s="506"/>
      <c r="N8365" s="505"/>
      <c r="O8365" s="506"/>
    </row>
    <row r="8366" spans="7:15" x14ac:dyDescent="0.2">
      <c r="G8366" s="505"/>
      <c r="I8366" s="505"/>
      <c r="J8366" s="270"/>
      <c r="K8366" s="505"/>
      <c r="L8366" s="505"/>
      <c r="M8366" s="506"/>
      <c r="N8366" s="505"/>
      <c r="O8366" s="506"/>
    </row>
    <row r="8367" spans="7:15" x14ac:dyDescent="0.2">
      <c r="G8367" s="505"/>
      <c r="I8367" s="505"/>
      <c r="J8367" s="270"/>
      <c r="K8367" s="505"/>
      <c r="L8367" s="505"/>
      <c r="M8367" s="506"/>
      <c r="N8367" s="505"/>
      <c r="O8367" s="506"/>
    </row>
    <row r="8368" spans="7:15" x14ac:dyDescent="0.2">
      <c r="G8368" s="505"/>
      <c r="I8368" s="505"/>
      <c r="J8368" s="270"/>
      <c r="K8368" s="505"/>
      <c r="L8368" s="505"/>
      <c r="M8368" s="506"/>
      <c r="N8368" s="505"/>
      <c r="O8368" s="506"/>
    </row>
    <row r="8369" spans="7:15" x14ac:dyDescent="0.2">
      <c r="G8369" s="505"/>
      <c r="I8369" s="505"/>
      <c r="J8369" s="270"/>
      <c r="K8369" s="505"/>
      <c r="L8369" s="505"/>
      <c r="M8369" s="506"/>
      <c r="N8369" s="505"/>
      <c r="O8369" s="506"/>
    </row>
    <row r="8370" spans="7:15" x14ac:dyDescent="0.2">
      <c r="G8370" s="505"/>
      <c r="I8370" s="505"/>
      <c r="J8370" s="270"/>
      <c r="K8370" s="505"/>
      <c r="L8370" s="505"/>
      <c r="M8370" s="506"/>
      <c r="N8370" s="505"/>
      <c r="O8370" s="506"/>
    </row>
    <row r="8371" spans="7:15" x14ac:dyDescent="0.2">
      <c r="G8371" s="505"/>
      <c r="I8371" s="505"/>
      <c r="J8371" s="270"/>
      <c r="K8371" s="505"/>
      <c r="L8371" s="505"/>
      <c r="M8371" s="506"/>
      <c r="N8371" s="505"/>
      <c r="O8371" s="506"/>
    </row>
    <row r="8372" spans="7:15" x14ac:dyDescent="0.2">
      <c r="G8372" s="505"/>
      <c r="I8372" s="505"/>
      <c r="J8372" s="270"/>
      <c r="K8372" s="505"/>
      <c r="L8372" s="505"/>
      <c r="M8372" s="506"/>
      <c r="N8372" s="505"/>
      <c r="O8372" s="506"/>
    </row>
    <row r="8373" spans="7:15" x14ac:dyDescent="0.2">
      <c r="G8373" s="505"/>
      <c r="I8373" s="505"/>
      <c r="J8373" s="270"/>
      <c r="K8373" s="505"/>
      <c r="L8373" s="505"/>
      <c r="M8373" s="506"/>
      <c r="N8373" s="505"/>
      <c r="O8373" s="506"/>
    </row>
    <row r="8374" spans="7:15" x14ac:dyDescent="0.2">
      <c r="G8374" s="505"/>
      <c r="I8374" s="505"/>
      <c r="J8374" s="270"/>
      <c r="K8374" s="505"/>
      <c r="L8374" s="505"/>
      <c r="M8374" s="506"/>
      <c r="N8374" s="505"/>
      <c r="O8374" s="506"/>
    </row>
    <row r="8375" spans="7:15" x14ac:dyDescent="0.2">
      <c r="G8375" s="505"/>
      <c r="I8375" s="505"/>
      <c r="J8375" s="270"/>
      <c r="K8375" s="505"/>
      <c r="L8375" s="505"/>
      <c r="M8375" s="506"/>
      <c r="N8375" s="505"/>
      <c r="O8375" s="506"/>
    </row>
    <row r="8376" spans="7:15" x14ac:dyDescent="0.2">
      <c r="G8376" s="505"/>
      <c r="I8376" s="505"/>
      <c r="J8376" s="270"/>
      <c r="K8376" s="505"/>
      <c r="L8376" s="505"/>
      <c r="M8376" s="506"/>
      <c r="N8376" s="505"/>
      <c r="O8376" s="506"/>
    </row>
    <row r="8377" spans="7:15" x14ac:dyDescent="0.2">
      <c r="G8377" s="505"/>
      <c r="I8377" s="505"/>
      <c r="J8377" s="270"/>
      <c r="K8377" s="505"/>
      <c r="L8377" s="505"/>
      <c r="M8377" s="506"/>
      <c r="N8377" s="505"/>
      <c r="O8377" s="506"/>
    </row>
    <row r="8378" spans="7:15" x14ac:dyDescent="0.2">
      <c r="G8378" s="505"/>
      <c r="I8378" s="505"/>
      <c r="J8378" s="270"/>
      <c r="K8378" s="505"/>
      <c r="L8378" s="505"/>
      <c r="M8378" s="506"/>
      <c r="N8378" s="505"/>
      <c r="O8378" s="506"/>
    </row>
    <row r="8379" spans="7:15" x14ac:dyDescent="0.2">
      <c r="G8379" s="505"/>
      <c r="I8379" s="505"/>
      <c r="J8379" s="270"/>
      <c r="K8379" s="505"/>
      <c r="L8379" s="505"/>
      <c r="M8379" s="506"/>
      <c r="N8379" s="505"/>
      <c r="O8379" s="506"/>
    </row>
    <row r="8380" spans="7:15" x14ac:dyDescent="0.2">
      <c r="G8380" s="505"/>
      <c r="I8380" s="505"/>
      <c r="J8380" s="270"/>
      <c r="K8380" s="505"/>
      <c r="L8380" s="505"/>
      <c r="M8380" s="506"/>
      <c r="N8380" s="505"/>
      <c r="O8380" s="506"/>
    </row>
    <row r="8381" spans="7:15" x14ac:dyDescent="0.2">
      <c r="G8381" s="505"/>
      <c r="I8381" s="505"/>
      <c r="J8381" s="270"/>
      <c r="K8381" s="505"/>
      <c r="L8381" s="505"/>
      <c r="M8381" s="506"/>
      <c r="N8381" s="505"/>
      <c r="O8381" s="506"/>
    </row>
    <row r="8382" spans="7:15" x14ac:dyDescent="0.2">
      <c r="G8382" s="505"/>
      <c r="I8382" s="505"/>
      <c r="J8382" s="270"/>
      <c r="K8382" s="505"/>
      <c r="L8382" s="505"/>
      <c r="M8382" s="506"/>
      <c r="N8382" s="505"/>
      <c r="O8382" s="506"/>
    </row>
    <row r="8383" spans="7:15" x14ac:dyDescent="0.2">
      <c r="G8383" s="505"/>
      <c r="I8383" s="505"/>
      <c r="J8383" s="270"/>
      <c r="K8383" s="505"/>
      <c r="L8383" s="505"/>
      <c r="M8383" s="506"/>
      <c r="N8383" s="505"/>
      <c r="O8383" s="506"/>
    </row>
    <row r="8384" spans="7:15" x14ac:dyDescent="0.2">
      <c r="G8384" s="505"/>
      <c r="I8384" s="505"/>
      <c r="J8384" s="270"/>
      <c r="K8384" s="505"/>
      <c r="L8384" s="505"/>
      <c r="M8384" s="506"/>
      <c r="N8384" s="505"/>
      <c r="O8384" s="506"/>
    </row>
    <row r="8385" spans="7:15" x14ac:dyDescent="0.2">
      <c r="G8385" s="505"/>
      <c r="I8385" s="505"/>
      <c r="J8385" s="270"/>
      <c r="K8385" s="505"/>
      <c r="L8385" s="505"/>
      <c r="M8385" s="506"/>
      <c r="N8385" s="505"/>
      <c r="O8385" s="506"/>
    </row>
    <row r="8386" spans="7:15" x14ac:dyDescent="0.2">
      <c r="G8386" s="505"/>
      <c r="I8386" s="505"/>
      <c r="J8386" s="270"/>
      <c r="K8386" s="505"/>
      <c r="L8386" s="505"/>
      <c r="M8386" s="506"/>
      <c r="N8386" s="505"/>
      <c r="O8386" s="506"/>
    </row>
    <row r="8387" spans="7:15" x14ac:dyDescent="0.2">
      <c r="G8387" s="505"/>
      <c r="I8387" s="505"/>
      <c r="J8387" s="270"/>
      <c r="K8387" s="505"/>
      <c r="L8387" s="505"/>
      <c r="M8387" s="506"/>
      <c r="N8387" s="505"/>
      <c r="O8387" s="506"/>
    </row>
    <row r="8388" spans="7:15" x14ac:dyDescent="0.2">
      <c r="G8388" s="505"/>
      <c r="I8388" s="505"/>
      <c r="J8388" s="270"/>
      <c r="K8388" s="505"/>
      <c r="L8388" s="505"/>
      <c r="M8388" s="506"/>
      <c r="N8388" s="505"/>
      <c r="O8388" s="506"/>
    </row>
    <row r="8389" spans="7:15" x14ac:dyDescent="0.2">
      <c r="G8389" s="505"/>
      <c r="I8389" s="505"/>
      <c r="J8389" s="270"/>
      <c r="K8389" s="505"/>
      <c r="L8389" s="505"/>
      <c r="M8389" s="506"/>
      <c r="N8389" s="505"/>
      <c r="O8389" s="506"/>
    </row>
    <row r="8390" spans="7:15" x14ac:dyDescent="0.2">
      <c r="G8390" s="505"/>
      <c r="I8390" s="505"/>
      <c r="J8390" s="270"/>
      <c r="K8390" s="505"/>
      <c r="L8390" s="505"/>
      <c r="M8390" s="506"/>
      <c r="N8390" s="505"/>
      <c r="O8390" s="506"/>
    </row>
    <row r="8391" spans="7:15" x14ac:dyDescent="0.2">
      <c r="G8391" s="505"/>
      <c r="I8391" s="505"/>
      <c r="J8391" s="270"/>
      <c r="K8391" s="505"/>
      <c r="L8391" s="505"/>
      <c r="M8391" s="506"/>
      <c r="N8391" s="505"/>
      <c r="O8391" s="506"/>
    </row>
    <row r="8392" spans="7:15" x14ac:dyDescent="0.2">
      <c r="G8392" s="505"/>
      <c r="I8392" s="505"/>
      <c r="J8392" s="270"/>
      <c r="K8392" s="505"/>
      <c r="L8392" s="505"/>
      <c r="M8392" s="506"/>
      <c r="N8392" s="505"/>
      <c r="O8392" s="506"/>
    </row>
    <row r="8393" spans="7:15" x14ac:dyDescent="0.2">
      <c r="G8393" s="505"/>
      <c r="I8393" s="505"/>
      <c r="J8393" s="270"/>
      <c r="K8393" s="505"/>
      <c r="L8393" s="505"/>
      <c r="M8393" s="506"/>
      <c r="N8393" s="505"/>
      <c r="O8393" s="506"/>
    </row>
    <row r="8394" spans="7:15" x14ac:dyDescent="0.2">
      <c r="G8394" s="505"/>
      <c r="I8394" s="505"/>
      <c r="J8394" s="270"/>
      <c r="K8394" s="505"/>
      <c r="L8394" s="505"/>
      <c r="M8394" s="506"/>
      <c r="N8394" s="505"/>
      <c r="O8394" s="506"/>
    </row>
    <row r="8395" spans="7:15" x14ac:dyDescent="0.2">
      <c r="G8395" s="505"/>
      <c r="I8395" s="505"/>
      <c r="J8395" s="270"/>
      <c r="K8395" s="505"/>
      <c r="L8395" s="505"/>
      <c r="M8395" s="506"/>
      <c r="N8395" s="505"/>
      <c r="O8395" s="506"/>
    </row>
    <row r="8396" spans="7:15" x14ac:dyDescent="0.2">
      <c r="G8396" s="505"/>
      <c r="I8396" s="505"/>
      <c r="J8396" s="270"/>
      <c r="K8396" s="505"/>
      <c r="L8396" s="505"/>
      <c r="M8396" s="506"/>
      <c r="N8396" s="505"/>
      <c r="O8396" s="506"/>
    </row>
    <row r="8397" spans="7:15" x14ac:dyDescent="0.2">
      <c r="G8397" s="505"/>
      <c r="I8397" s="505"/>
      <c r="J8397" s="270"/>
      <c r="K8397" s="505"/>
      <c r="L8397" s="505"/>
      <c r="M8397" s="506"/>
      <c r="N8397" s="505"/>
      <c r="O8397" s="506"/>
    </row>
    <row r="8398" spans="7:15" x14ac:dyDescent="0.2">
      <c r="G8398" s="505"/>
      <c r="I8398" s="505"/>
      <c r="J8398" s="270"/>
      <c r="K8398" s="505"/>
      <c r="L8398" s="505"/>
      <c r="M8398" s="506"/>
      <c r="N8398" s="505"/>
      <c r="O8398" s="506"/>
    </row>
    <row r="8399" spans="7:15" x14ac:dyDescent="0.2">
      <c r="G8399" s="505"/>
      <c r="I8399" s="505"/>
      <c r="J8399" s="270"/>
      <c r="K8399" s="505"/>
      <c r="L8399" s="505"/>
      <c r="M8399" s="506"/>
      <c r="N8399" s="505"/>
      <c r="O8399" s="506"/>
    </row>
    <row r="8400" spans="7:15" x14ac:dyDescent="0.2">
      <c r="G8400" s="505"/>
      <c r="I8400" s="505"/>
      <c r="J8400" s="270"/>
      <c r="K8400" s="505"/>
      <c r="L8400" s="505"/>
      <c r="M8400" s="506"/>
      <c r="N8400" s="505"/>
      <c r="O8400" s="506"/>
    </row>
    <row r="8401" spans="7:15" x14ac:dyDescent="0.2">
      <c r="G8401" s="505"/>
      <c r="I8401" s="505"/>
      <c r="J8401" s="270"/>
      <c r="K8401" s="505"/>
      <c r="L8401" s="505"/>
      <c r="M8401" s="506"/>
      <c r="N8401" s="505"/>
      <c r="O8401" s="506"/>
    </row>
    <row r="8402" spans="7:15" x14ac:dyDescent="0.2">
      <c r="G8402" s="505"/>
      <c r="I8402" s="505"/>
      <c r="J8402" s="270"/>
      <c r="K8402" s="505"/>
      <c r="L8402" s="505"/>
      <c r="M8402" s="506"/>
      <c r="N8402" s="505"/>
      <c r="O8402" s="506"/>
    </row>
    <row r="8403" spans="7:15" x14ac:dyDescent="0.2">
      <c r="G8403" s="505"/>
      <c r="I8403" s="505"/>
      <c r="J8403" s="270"/>
      <c r="K8403" s="505"/>
      <c r="L8403" s="505"/>
      <c r="M8403" s="506"/>
      <c r="N8403" s="505"/>
      <c r="O8403" s="506"/>
    </row>
    <row r="8404" spans="7:15" x14ac:dyDescent="0.2">
      <c r="G8404" s="505"/>
      <c r="I8404" s="505"/>
      <c r="J8404" s="270"/>
      <c r="K8404" s="505"/>
      <c r="L8404" s="505"/>
      <c r="M8404" s="506"/>
      <c r="N8404" s="505"/>
      <c r="O8404" s="506"/>
    </row>
    <row r="8405" spans="7:15" x14ac:dyDescent="0.2">
      <c r="G8405" s="505"/>
      <c r="I8405" s="505"/>
      <c r="J8405" s="270"/>
      <c r="K8405" s="505"/>
      <c r="L8405" s="505"/>
      <c r="M8405" s="506"/>
      <c r="N8405" s="505"/>
      <c r="O8405" s="506"/>
    </row>
    <row r="8406" spans="7:15" x14ac:dyDescent="0.2">
      <c r="G8406" s="505"/>
      <c r="I8406" s="505"/>
      <c r="J8406" s="270"/>
      <c r="K8406" s="505"/>
      <c r="L8406" s="505"/>
      <c r="M8406" s="506"/>
      <c r="N8406" s="505"/>
      <c r="O8406" s="506"/>
    </row>
    <row r="8407" spans="7:15" x14ac:dyDescent="0.2">
      <c r="G8407" s="505"/>
      <c r="I8407" s="505"/>
      <c r="J8407" s="270"/>
      <c r="K8407" s="505"/>
      <c r="L8407" s="505"/>
      <c r="M8407" s="506"/>
      <c r="N8407" s="505"/>
      <c r="O8407" s="506"/>
    </row>
    <row r="8408" spans="7:15" x14ac:dyDescent="0.2">
      <c r="G8408" s="505"/>
      <c r="I8408" s="505"/>
      <c r="J8408" s="270"/>
      <c r="K8408" s="505"/>
      <c r="L8408" s="505"/>
      <c r="M8408" s="506"/>
      <c r="N8408" s="505"/>
      <c r="O8408" s="506"/>
    </row>
    <row r="8409" spans="7:15" x14ac:dyDescent="0.2">
      <c r="G8409" s="505"/>
      <c r="I8409" s="505"/>
      <c r="J8409" s="270"/>
      <c r="K8409" s="505"/>
      <c r="L8409" s="505"/>
      <c r="M8409" s="506"/>
      <c r="N8409" s="505"/>
      <c r="O8409" s="506"/>
    </row>
    <row r="8410" spans="7:15" x14ac:dyDescent="0.2">
      <c r="G8410" s="505"/>
      <c r="I8410" s="505"/>
      <c r="J8410" s="270"/>
      <c r="K8410" s="505"/>
      <c r="L8410" s="505"/>
      <c r="M8410" s="506"/>
      <c r="N8410" s="505"/>
      <c r="O8410" s="506"/>
    </row>
    <row r="8411" spans="7:15" x14ac:dyDescent="0.2">
      <c r="G8411" s="505"/>
      <c r="I8411" s="505"/>
      <c r="J8411" s="270"/>
      <c r="K8411" s="505"/>
      <c r="L8411" s="505"/>
      <c r="M8411" s="506"/>
      <c r="N8411" s="505"/>
      <c r="O8411" s="506"/>
    </row>
    <row r="8412" spans="7:15" x14ac:dyDescent="0.2">
      <c r="G8412" s="505"/>
      <c r="I8412" s="505"/>
      <c r="J8412" s="270"/>
      <c r="K8412" s="505"/>
      <c r="L8412" s="505"/>
      <c r="M8412" s="506"/>
      <c r="N8412" s="505"/>
      <c r="O8412" s="506"/>
    </row>
    <row r="8413" spans="7:15" x14ac:dyDescent="0.2">
      <c r="G8413" s="505"/>
      <c r="I8413" s="505"/>
      <c r="J8413" s="270"/>
      <c r="K8413" s="505"/>
      <c r="L8413" s="505"/>
      <c r="M8413" s="506"/>
      <c r="N8413" s="505"/>
      <c r="O8413" s="506"/>
    </row>
    <row r="8414" spans="7:15" x14ac:dyDescent="0.2">
      <c r="G8414" s="505"/>
      <c r="I8414" s="505"/>
      <c r="J8414" s="270"/>
      <c r="K8414" s="505"/>
      <c r="L8414" s="505"/>
      <c r="M8414" s="506"/>
      <c r="N8414" s="505"/>
      <c r="O8414" s="506"/>
    </row>
    <row r="8415" spans="7:15" x14ac:dyDescent="0.2">
      <c r="G8415" s="505"/>
      <c r="I8415" s="505"/>
      <c r="J8415" s="270"/>
      <c r="K8415" s="505"/>
      <c r="L8415" s="505"/>
      <c r="M8415" s="506"/>
      <c r="N8415" s="505"/>
      <c r="O8415" s="506"/>
    </row>
    <row r="8416" spans="7:15" x14ac:dyDescent="0.2">
      <c r="G8416" s="505"/>
      <c r="I8416" s="505"/>
      <c r="J8416" s="270"/>
      <c r="K8416" s="505"/>
      <c r="L8416" s="505"/>
      <c r="M8416" s="506"/>
      <c r="N8416" s="505"/>
      <c r="O8416" s="506"/>
    </row>
    <row r="8417" spans="7:15" x14ac:dyDescent="0.2">
      <c r="G8417" s="505"/>
      <c r="I8417" s="505"/>
      <c r="J8417" s="270"/>
      <c r="K8417" s="505"/>
      <c r="L8417" s="505"/>
      <c r="M8417" s="506"/>
      <c r="N8417" s="505"/>
      <c r="O8417" s="506"/>
    </row>
    <row r="8418" spans="7:15" x14ac:dyDescent="0.2">
      <c r="G8418" s="505"/>
      <c r="I8418" s="505"/>
      <c r="J8418" s="270"/>
      <c r="K8418" s="505"/>
      <c r="L8418" s="505"/>
      <c r="M8418" s="506"/>
      <c r="N8418" s="505"/>
      <c r="O8418" s="506"/>
    </row>
    <row r="8419" spans="7:15" x14ac:dyDescent="0.2">
      <c r="G8419" s="505"/>
      <c r="I8419" s="505"/>
      <c r="J8419" s="270"/>
      <c r="K8419" s="505"/>
      <c r="L8419" s="505"/>
      <c r="M8419" s="506"/>
      <c r="N8419" s="505"/>
      <c r="O8419" s="506"/>
    </row>
    <row r="8420" spans="7:15" x14ac:dyDescent="0.2">
      <c r="G8420" s="505"/>
      <c r="I8420" s="505"/>
      <c r="J8420" s="270"/>
      <c r="K8420" s="505"/>
      <c r="L8420" s="505"/>
      <c r="M8420" s="506"/>
      <c r="N8420" s="505"/>
      <c r="O8420" s="506"/>
    </row>
    <row r="8421" spans="7:15" x14ac:dyDescent="0.2">
      <c r="G8421" s="505"/>
      <c r="I8421" s="505"/>
      <c r="J8421" s="270"/>
      <c r="K8421" s="505"/>
      <c r="L8421" s="505"/>
      <c r="M8421" s="506"/>
      <c r="N8421" s="505"/>
      <c r="O8421" s="506"/>
    </row>
    <row r="8422" spans="7:15" x14ac:dyDescent="0.2">
      <c r="G8422" s="505"/>
      <c r="I8422" s="505"/>
      <c r="J8422" s="270"/>
      <c r="K8422" s="505"/>
      <c r="L8422" s="505"/>
      <c r="M8422" s="506"/>
      <c r="N8422" s="505"/>
      <c r="O8422" s="506"/>
    </row>
    <row r="8423" spans="7:15" x14ac:dyDescent="0.2">
      <c r="G8423" s="505"/>
      <c r="I8423" s="505"/>
      <c r="J8423" s="270"/>
      <c r="K8423" s="505"/>
      <c r="L8423" s="505"/>
      <c r="M8423" s="506"/>
      <c r="N8423" s="505"/>
      <c r="O8423" s="506"/>
    </row>
    <row r="8424" spans="7:15" x14ac:dyDescent="0.2">
      <c r="G8424" s="505"/>
      <c r="I8424" s="505"/>
      <c r="J8424" s="270"/>
      <c r="K8424" s="505"/>
      <c r="L8424" s="505"/>
      <c r="M8424" s="506"/>
      <c r="N8424" s="505"/>
      <c r="O8424" s="506"/>
    </row>
    <row r="8425" spans="7:15" x14ac:dyDescent="0.2">
      <c r="G8425" s="505"/>
      <c r="I8425" s="505"/>
      <c r="J8425" s="270"/>
      <c r="K8425" s="505"/>
      <c r="L8425" s="505"/>
      <c r="M8425" s="506"/>
      <c r="N8425" s="505"/>
      <c r="O8425" s="506"/>
    </row>
    <row r="8426" spans="7:15" x14ac:dyDescent="0.2">
      <c r="G8426" s="505"/>
      <c r="I8426" s="505"/>
      <c r="J8426" s="270"/>
      <c r="K8426" s="505"/>
      <c r="L8426" s="505"/>
      <c r="M8426" s="506"/>
      <c r="N8426" s="505"/>
      <c r="O8426" s="506"/>
    </row>
    <row r="8427" spans="7:15" x14ac:dyDescent="0.2">
      <c r="G8427" s="505"/>
      <c r="I8427" s="505"/>
      <c r="J8427" s="270"/>
      <c r="K8427" s="505"/>
      <c r="L8427" s="505"/>
      <c r="M8427" s="506"/>
      <c r="N8427" s="505"/>
      <c r="O8427" s="506"/>
    </row>
    <row r="8428" spans="7:15" x14ac:dyDescent="0.2">
      <c r="G8428" s="505"/>
      <c r="I8428" s="505"/>
      <c r="J8428" s="270"/>
      <c r="K8428" s="505"/>
      <c r="L8428" s="505"/>
      <c r="M8428" s="506"/>
      <c r="N8428" s="505"/>
      <c r="O8428" s="506"/>
    </row>
    <row r="8429" spans="7:15" x14ac:dyDescent="0.2">
      <c r="G8429" s="505"/>
      <c r="I8429" s="505"/>
      <c r="J8429" s="270"/>
      <c r="K8429" s="505"/>
      <c r="L8429" s="505"/>
      <c r="M8429" s="506"/>
      <c r="N8429" s="505"/>
      <c r="O8429" s="506"/>
    </row>
    <row r="8430" spans="7:15" x14ac:dyDescent="0.2">
      <c r="G8430" s="505"/>
      <c r="I8430" s="505"/>
      <c r="J8430" s="270"/>
      <c r="K8430" s="505"/>
      <c r="L8430" s="505"/>
      <c r="M8430" s="506"/>
      <c r="N8430" s="505"/>
      <c r="O8430" s="506"/>
    </row>
    <row r="8431" spans="7:15" x14ac:dyDescent="0.2">
      <c r="G8431" s="505"/>
      <c r="I8431" s="505"/>
      <c r="J8431" s="270"/>
      <c r="K8431" s="505"/>
      <c r="L8431" s="505"/>
      <c r="M8431" s="506"/>
      <c r="N8431" s="505"/>
      <c r="O8431" s="506"/>
    </row>
    <row r="8432" spans="7:15" x14ac:dyDescent="0.2">
      <c r="G8432" s="505"/>
      <c r="I8432" s="505"/>
      <c r="J8432" s="270"/>
      <c r="K8432" s="505"/>
      <c r="L8432" s="505"/>
      <c r="M8432" s="506"/>
      <c r="N8432" s="505"/>
      <c r="O8432" s="506"/>
    </row>
    <row r="8433" spans="7:15" x14ac:dyDescent="0.2">
      <c r="G8433" s="505"/>
      <c r="I8433" s="505"/>
      <c r="J8433" s="270"/>
      <c r="K8433" s="505"/>
      <c r="L8433" s="505"/>
      <c r="M8433" s="506"/>
      <c r="N8433" s="505"/>
      <c r="O8433" s="506"/>
    </row>
    <row r="8434" spans="7:15" x14ac:dyDescent="0.2">
      <c r="G8434" s="505"/>
      <c r="I8434" s="505"/>
      <c r="J8434" s="270"/>
      <c r="K8434" s="505"/>
      <c r="L8434" s="505"/>
      <c r="M8434" s="506"/>
      <c r="N8434" s="505"/>
      <c r="O8434" s="506"/>
    </row>
    <row r="8435" spans="7:15" x14ac:dyDescent="0.2">
      <c r="G8435" s="505"/>
      <c r="I8435" s="505"/>
      <c r="J8435" s="270"/>
      <c r="K8435" s="505"/>
      <c r="L8435" s="505"/>
      <c r="M8435" s="506"/>
      <c r="N8435" s="505"/>
      <c r="O8435" s="506"/>
    </row>
    <row r="8436" spans="7:15" x14ac:dyDescent="0.2">
      <c r="G8436" s="505"/>
      <c r="I8436" s="505"/>
      <c r="J8436" s="270"/>
      <c r="K8436" s="505"/>
      <c r="L8436" s="505"/>
      <c r="M8436" s="506"/>
      <c r="N8436" s="505"/>
      <c r="O8436" s="506"/>
    </row>
    <row r="8437" spans="7:15" x14ac:dyDescent="0.2">
      <c r="G8437" s="505"/>
      <c r="I8437" s="505"/>
      <c r="J8437" s="270"/>
      <c r="K8437" s="505"/>
      <c r="L8437" s="505"/>
      <c r="M8437" s="506"/>
      <c r="N8437" s="505"/>
      <c r="O8437" s="506"/>
    </row>
    <row r="8438" spans="7:15" x14ac:dyDescent="0.2">
      <c r="G8438" s="505"/>
      <c r="I8438" s="505"/>
      <c r="J8438" s="270"/>
      <c r="K8438" s="505"/>
      <c r="L8438" s="505"/>
      <c r="M8438" s="506"/>
      <c r="N8438" s="505"/>
      <c r="O8438" s="506"/>
    </row>
    <row r="8439" spans="7:15" x14ac:dyDescent="0.2">
      <c r="G8439" s="505"/>
      <c r="I8439" s="505"/>
      <c r="J8439" s="270"/>
      <c r="K8439" s="505"/>
      <c r="L8439" s="505"/>
      <c r="M8439" s="506"/>
      <c r="N8439" s="505"/>
      <c r="O8439" s="506"/>
    </row>
    <row r="8440" spans="7:15" x14ac:dyDescent="0.2">
      <c r="G8440" s="505"/>
      <c r="I8440" s="505"/>
      <c r="J8440" s="270"/>
      <c r="K8440" s="505"/>
      <c r="L8440" s="505"/>
      <c r="M8440" s="506"/>
      <c r="N8440" s="505"/>
      <c r="O8440" s="506"/>
    </row>
    <row r="8441" spans="7:15" x14ac:dyDescent="0.2">
      <c r="G8441" s="505"/>
      <c r="I8441" s="505"/>
      <c r="J8441" s="270"/>
      <c r="K8441" s="505"/>
      <c r="L8441" s="505"/>
      <c r="M8441" s="506"/>
      <c r="N8441" s="505"/>
      <c r="O8441" s="506"/>
    </row>
    <row r="8442" spans="7:15" x14ac:dyDescent="0.2">
      <c r="G8442" s="505"/>
      <c r="I8442" s="505"/>
      <c r="J8442" s="270"/>
      <c r="K8442" s="505"/>
      <c r="L8442" s="505"/>
      <c r="M8442" s="506"/>
      <c r="N8442" s="505"/>
      <c r="O8442" s="506"/>
    </row>
    <row r="8443" spans="7:15" x14ac:dyDescent="0.2">
      <c r="G8443" s="505"/>
      <c r="I8443" s="505"/>
      <c r="J8443" s="270"/>
      <c r="K8443" s="505"/>
      <c r="L8443" s="505"/>
      <c r="M8443" s="506"/>
      <c r="N8443" s="505"/>
      <c r="O8443" s="506"/>
    </row>
    <row r="8444" spans="7:15" x14ac:dyDescent="0.2">
      <c r="G8444" s="505"/>
      <c r="I8444" s="505"/>
      <c r="J8444" s="270"/>
      <c r="K8444" s="505"/>
      <c r="L8444" s="505"/>
      <c r="M8444" s="506"/>
      <c r="N8444" s="505"/>
      <c r="O8444" s="506"/>
    </row>
    <row r="8445" spans="7:15" x14ac:dyDescent="0.2">
      <c r="G8445" s="505"/>
      <c r="I8445" s="505"/>
      <c r="J8445" s="270"/>
      <c r="K8445" s="505"/>
      <c r="L8445" s="505"/>
      <c r="M8445" s="506"/>
      <c r="N8445" s="505"/>
      <c r="O8445" s="506"/>
    </row>
    <row r="8446" spans="7:15" x14ac:dyDescent="0.2">
      <c r="G8446" s="505"/>
      <c r="I8446" s="505"/>
      <c r="J8446" s="270"/>
      <c r="K8446" s="505"/>
      <c r="L8446" s="505"/>
      <c r="M8446" s="506"/>
      <c r="N8446" s="505"/>
      <c r="O8446" s="506"/>
    </row>
    <row r="8447" spans="7:15" x14ac:dyDescent="0.2">
      <c r="G8447" s="505"/>
      <c r="I8447" s="505"/>
      <c r="J8447" s="270"/>
      <c r="K8447" s="505"/>
      <c r="L8447" s="505"/>
      <c r="M8447" s="506"/>
      <c r="N8447" s="505"/>
      <c r="O8447" s="506"/>
    </row>
    <row r="8448" spans="7:15" x14ac:dyDescent="0.2">
      <c r="G8448" s="505"/>
      <c r="I8448" s="505"/>
      <c r="J8448" s="270"/>
      <c r="K8448" s="505"/>
      <c r="L8448" s="505"/>
      <c r="M8448" s="506"/>
      <c r="N8448" s="505"/>
      <c r="O8448" s="506"/>
    </row>
    <row r="8449" spans="7:15" x14ac:dyDescent="0.2">
      <c r="G8449" s="505"/>
      <c r="I8449" s="505"/>
      <c r="J8449" s="270"/>
      <c r="K8449" s="505"/>
      <c r="L8449" s="505"/>
      <c r="M8449" s="506"/>
      <c r="N8449" s="505"/>
      <c r="O8449" s="506"/>
    </row>
    <row r="8450" spans="7:15" x14ac:dyDescent="0.2">
      <c r="G8450" s="505"/>
      <c r="I8450" s="505"/>
      <c r="J8450" s="270"/>
      <c r="K8450" s="505"/>
      <c r="L8450" s="505"/>
      <c r="M8450" s="506"/>
      <c r="N8450" s="505"/>
      <c r="O8450" s="506"/>
    </row>
    <row r="8451" spans="7:15" x14ac:dyDescent="0.2">
      <c r="G8451" s="505"/>
      <c r="I8451" s="505"/>
      <c r="J8451" s="270"/>
      <c r="K8451" s="505"/>
      <c r="L8451" s="505"/>
      <c r="M8451" s="506"/>
      <c r="N8451" s="505"/>
      <c r="O8451" s="506"/>
    </row>
    <row r="8452" spans="7:15" x14ac:dyDescent="0.2">
      <c r="G8452" s="505"/>
      <c r="I8452" s="505"/>
      <c r="J8452" s="270"/>
      <c r="K8452" s="505"/>
      <c r="L8452" s="505"/>
      <c r="M8452" s="506"/>
      <c r="N8452" s="505"/>
      <c r="O8452" s="506"/>
    </row>
    <row r="8453" spans="7:15" x14ac:dyDescent="0.2">
      <c r="G8453" s="505"/>
      <c r="I8453" s="505"/>
      <c r="J8453" s="270"/>
      <c r="K8453" s="505"/>
      <c r="L8453" s="505"/>
      <c r="M8453" s="506"/>
      <c r="N8453" s="505"/>
      <c r="O8453" s="506"/>
    </row>
    <row r="8454" spans="7:15" x14ac:dyDescent="0.2">
      <c r="G8454" s="505"/>
      <c r="I8454" s="505"/>
      <c r="J8454" s="270"/>
      <c r="K8454" s="505"/>
      <c r="L8454" s="505"/>
      <c r="M8454" s="506"/>
      <c r="N8454" s="505"/>
      <c r="O8454" s="506"/>
    </row>
    <row r="8455" spans="7:15" x14ac:dyDescent="0.2">
      <c r="G8455" s="505"/>
      <c r="I8455" s="505"/>
      <c r="J8455" s="270"/>
      <c r="K8455" s="505"/>
      <c r="L8455" s="505"/>
      <c r="M8455" s="506"/>
      <c r="N8455" s="505"/>
      <c r="O8455" s="506"/>
    </row>
    <row r="8456" spans="7:15" x14ac:dyDescent="0.2">
      <c r="G8456" s="505"/>
      <c r="I8456" s="505"/>
      <c r="J8456" s="270"/>
      <c r="K8456" s="505"/>
      <c r="L8456" s="505"/>
      <c r="M8456" s="506"/>
      <c r="N8456" s="505"/>
      <c r="O8456" s="506"/>
    </row>
    <row r="8457" spans="7:15" x14ac:dyDescent="0.2">
      <c r="G8457" s="505"/>
      <c r="I8457" s="505"/>
      <c r="J8457" s="270"/>
      <c r="K8457" s="505"/>
      <c r="L8457" s="505"/>
      <c r="M8457" s="506"/>
      <c r="N8457" s="505"/>
      <c r="O8457" s="506"/>
    </row>
    <row r="8458" spans="7:15" x14ac:dyDescent="0.2">
      <c r="G8458" s="505"/>
      <c r="I8458" s="505"/>
      <c r="J8458" s="270"/>
      <c r="K8458" s="505"/>
      <c r="L8458" s="505"/>
      <c r="M8458" s="506"/>
      <c r="N8458" s="505"/>
      <c r="O8458" s="506"/>
    </row>
    <row r="8459" spans="7:15" x14ac:dyDescent="0.2">
      <c r="G8459" s="505"/>
      <c r="I8459" s="505"/>
      <c r="J8459" s="270"/>
      <c r="K8459" s="505"/>
      <c r="L8459" s="505"/>
      <c r="M8459" s="506"/>
      <c r="N8459" s="505"/>
      <c r="O8459" s="506"/>
    </row>
    <row r="8460" spans="7:15" x14ac:dyDescent="0.2">
      <c r="G8460" s="505"/>
      <c r="I8460" s="505"/>
      <c r="J8460" s="270"/>
      <c r="K8460" s="505"/>
      <c r="L8460" s="505"/>
      <c r="M8460" s="506"/>
      <c r="N8460" s="505"/>
      <c r="O8460" s="506"/>
    </row>
    <row r="8461" spans="7:15" x14ac:dyDescent="0.2">
      <c r="G8461" s="505"/>
      <c r="I8461" s="505"/>
      <c r="J8461" s="270"/>
      <c r="K8461" s="505"/>
      <c r="L8461" s="505"/>
      <c r="M8461" s="506"/>
      <c r="N8461" s="505"/>
      <c r="O8461" s="506"/>
    </row>
    <row r="8462" spans="7:15" x14ac:dyDescent="0.2">
      <c r="G8462" s="505"/>
      <c r="I8462" s="505"/>
      <c r="J8462" s="270"/>
      <c r="K8462" s="505"/>
      <c r="L8462" s="505"/>
      <c r="M8462" s="506"/>
      <c r="N8462" s="505"/>
      <c r="O8462" s="506"/>
    </row>
    <row r="8463" spans="7:15" x14ac:dyDescent="0.2">
      <c r="G8463" s="505"/>
      <c r="I8463" s="505"/>
      <c r="J8463" s="270"/>
      <c r="K8463" s="505"/>
      <c r="L8463" s="505"/>
      <c r="M8463" s="506"/>
      <c r="N8463" s="505"/>
      <c r="O8463" s="506"/>
    </row>
    <row r="8464" spans="7:15" x14ac:dyDescent="0.2">
      <c r="G8464" s="505"/>
      <c r="I8464" s="505"/>
      <c r="J8464" s="270"/>
      <c r="K8464" s="505"/>
      <c r="L8464" s="505"/>
      <c r="M8464" s="506"/>
      <c r="N8464" s="505"/>
      <c r="O8464" s="506"/>
    </row>
    <row r="8465" spans="7:15" x14ac:dyDescent="0.2">
      <c r="G8465" s="505"/>
      <c r="I8465" s="505"/>
      <c r="J8465" s="270"/>
      <c r="K8465" s="505"/>
      <c r="L8465" s="505"/>
      <c r="M8465" s="506"/>
      <c r="N8465" s="505"/>
      <c r="O8465" s="506"/>
    </row>
    <row r="8466" spans="7:15" x14ac:dyDescent="0.2">
      <c r="G8466" s="505"/>
      <c r="I8466" s="505"/>
      <c r="J8466" s="270"/>
      <c r="K8466" s="505"/>
      <c r="L8466" s="505"/>
      <c r="M8466" s="506"/>
      <c r="N8466" s="505"/>
      <c r="O8466" s="506"/>
    </row>
    <row r="8467" spans="7:15" x14ac:dyDescent="0.2">
      <c r="G8467" s="505"/>
      <c r="I8467" s="505"/>
      <c r="J8467" s="270"/>
      <c r="K8467" s="505"/>
      <c r="L8467" s="505"/>
      <c r="M8467" s="506"/>
      <c r="N8467" s="505"/>
      <c r="O8467" s="506"/>
    </row>
    <row r="8468" spans="7:15" x14ac:dyDescent="0.2">
      <c r="G8468" s="505"/>
      <c r="I8468" s="505"/>
      <c r="J8468" s="270"/>
      <c r="K8468" s="505"/>
      <c r="L8468" s="505"/>
      <c r="M8468" s="506"/>
      <c r="N8468" s="505"/>
      <c r="O8468" s="506"/>
    </row>
    <row r="8469" spans="7:15" x14ac:dyDescent="0.2">
      <c r="G8469" s="505"/>
      <c r="I8469" s="505"/>
      <c r="J8469" s="270"/>
      <c r="K8469" s="505"/>
      <c r="L8469" s="505"/>
      <c r="M8469" s="506"/>
      <c r="N8469" s="505"/>
      <c r="O8469" s="506"/>
    </row>
    <row r="8470" spans="7:15" x14ac:dyDescent="0.2">
      <c r="G8470" s="505"/>
      <c r="I8470" s="505"/>
      <c r="J8470" s="270"/>
      <c r="K8470" s="505"/>
      <c r="L8470" s="505"/>
      <c r="M8470" s="506"/>
      <c r="N8470" s="505"/>
      <c r="O8470" s="506"/>
    </row>
    <row r="8471" spans="7:15" x14ac:dyDescent="0.2">
      <c r="G8471" s="505"/>
      <c r="I8471" s="505"/>
      <c r="J8471" s="270"/>
      <c r="K8471" s="505"/>
      <c r="L8471" s="505"/>
      <c r="M8471" s="506"/>
      <c r="N8471" s="505"/>
      <c r="O8471" s="506"/>
    </row>
    <row r="8472" spans="7:15" x14ac:dyDescent="0.2">
      <c r="G8472" s="505"/>
      <c r="I8472" s="505"/>
      <c r="J8472" s="270"/>
      <c r="K8472" s="505"/>
      <c r="L8472" s="505"/>
      <c r="M8472" s="506"/>
      <c r="N8472" s="505"/>
      <c r="O8472" s="506"/>
    </row>
    <row r="8473" spans="7:15" x14ac:dyDescent="0.2">
      <c r="G8473" s="505"/>
      <c r="I8473" s="505"/>
      <c r="J8473" s="270"/>
      <c r="K8473" s="505"/>
      <c r="L8473" s="505"/>
      <c r="M8473" s="506"/>
      <c r="N8473" s="505"/>
      <c r="O8473" s="506"/>
    </row>
    <row r="8474" spans="7:15" x14ac:dyDescent="0.2">
      <c r="G8474" s="505"/>
      <c r="I8474" s="505"/>
      <c r="J8474" s="270"/>
      <c r="K8474" s="505"/>
      <c r="L8474" s="505"/>
      <c r="M8474" s="506"/>
      <c r="N8474" s="505"/>
      <c r="O8474" s="506"/>
    </row>
    <row r="8475" spans="7:15" x14ac:dyDescent="0.2">
      <c r="G8475" s="505"/>
      <c r="I8475" s="505"/>
      <c r="J8475" s="270"/>
      <c r="K8475" s="505"/>
      <c r="L8475" s="505"/>
      <c r="M8475" s="506"/>
      <c r="N8475" s="505"/>
      <c r="O8475" s="506"/>
    </row>
    <row r="8476" spans="7:15" x14ac:dyDescent="0.2">
      <c r="G8476" s="505"/>
      <c r="I8476" s="505"/>
      <c r="J8476" s="270"/>
      <c r="K8476" s="505"/>
      <c r="L8476" s="505"/>
      <c r="M8476" s="506"/>
      <c r="N8476" s="505"/>
      <c r="O8476" s="506"/>
    </row>
    <row r="8477" spans="7:15" x14ac:dyDescent="0.2">
      <c r="G8477" s="505"/>
      <c r="I8477" s="505"/>
      <c r="J8477" s="270"/>
      <c r="K8477" s="505"/>
      <c r="L8477" s="505"/>
      <c r="M8477" s="506"/>
      <c r="N8477" s="505"/>
      <c r="O8477" s="506"/>
    </row>
    <row r="8478" spans="7:15" x14ac:dyDescent="0.2">
      <c r="G8478" s="505"/>
      <c r="I8478" s="505"/>
      <c r="J8478" s="270"/>
      <c r="K8478" s="505"/>
      <c r="L8478" s="505"/>
      <c r="M8478" s="506"/>
      <c r="N8478" s="505"/>
      <c r="O8478" s="506"/>
    </row>
    <row r="8479" spans="7:15" x14ac:dyDescent="0.2">
      <c r="G8479" s="505"/>
      <c r="I8479" s="505"/>
      <c r="J8479" s="270"/>
      <c r="K8479" s="505"/>
      <c r="L8479" s="505"/>
      <c r="M8479" s="506"/>
      <c r="N8479" s="505"/>
      <c r="O8479" s="506"/>
    </row>
    <row r="8480" spans="7:15" x14ac:dyDescent="0.2">
      <c r="G8480" s="505"/>
      <c r="I8480" s="505"/>
      <c r="J8480" s="270"/>
      <c r="K8480" s="505"/>
      <c r="L8480" s="505"/>
      <c r="M8480" s="506"/>
      <c r="N8480" s="505"/>
      <c r="O8480" s="506"/>
    </row>
    <row r="8481" spans="7:15" x14ac:dyDescent="0.2">
      <c r="G8481" s="505"/>
      <c r="I8481" s="505"/>
      <c r="J8481" s="270"/>
      <c r="K8481" s="505"/>
      <c r="L8481" s="505"/>
      <c r="M8481" s="506"/>
      <c r="N8481" s="505"/>
      <c r="O8481" s="506"/>
    </row>
    <row r="8482" spans="7:15" x14ac:dyDescent="0.2">
      <c r="G8482" s="505"/>
      <c r="I8482" s="505"/>
      <c r="J8482" s="270"/>
      <c r="K8482" s="505"/>
      <c r="L8482" s="505"/>
      <c r="M8482" s="506"/>
      <c r="N8482" s="505"/>
      <c r="O8482" s="506"/>
    </row>
    <row r="8483" spans="7:15" x14ac:dyDescent="0.2">
      <c r="G8483" s="505"/>
      <c r="I8483" s="505"/>
      <c r="J8483" s="270"/>
      <c r="K8483" s="505"/>
      <c r="L8483" s="505"/>
      <c r="M8483" s="506"/>
      <c r="N8483" s="505"/>
      <c r="O8483" s="506"/>
    </row>
    <row r="8484" spans="7:15" x14ac:dyDescent="0.2">
      <c r="G8484" s="505"/>
      <c r="I8484" s="505"/>
      <c r="J8484" s="270"/>
      <c r="K8484" s="505"/>
      <c r="L8484" s="505"/>
      <c r="M8484" s="506"/>
      <c r="N8484" s="505"/>
      <c r="O8484" s="506"/>
    </row>
    <row r="8485" spans="7:15" x14ac:dyDescent="0.2">
      <c r="G8485" s="505"/>
      <c r="I8485" s="505"/>
      <c r="J8485" s="270"/>
      <c r="K8485" s="505"/>
      <c r="L8485" s="505"/>
      <c r="M8485" s="506"/>
      <c r="N8485" s="505"/>
      <c r="O8485" s="506"/>
    </row>
    <row r="8486" spans="7:15" x14ac:dyDescent="0.2">
      <c r="G8486" s="505"/>
      <c r="I8486" s="505"/>
      <c r="J8486" s="270"/>
      <c r="K8486" s="505"/>
      <c r="L8486" s="505"/>
      <c r="M8486" s="506"/>
      <c r="N8486" s="505"/>
      <c r="O8486" s="506"/>
    </row>
    <row r="8487" spans="7:15" x14ac:dyDescent="0.2">
      <c r="G8487" s="505"/>
      <c r="I8487" s="505"/>
      <c r="J8487" s="270"/>
      <c r="K8487" s="505"/>
      <c r="L8487" s="505"/>
      <c r="M8487" s="506"/>
      <c r="N8487" s="505"/>
      <c r="O8487" s="506"/>
    </row>
    <row r="8488" spans="7:15" x14ac:dyDescent="0.2">
      <c r="G8488" s="505"/>
      <c r="I8488" s="505"/>
      <c r="J8488" s="270"/>
      <c r="K8488" s="505"/>
      <c r="L8488" s="505"/>
      <c r="M8488" s="506"/>
      <c r="N8488" s="505"/>
      <c r="O8488" s="506"/>
    </row>
    <row r="8489" spans="7:15" x14ac:dyDescent="0.2">
      <c r="G8489" s="505"/>
      <c r="I8489" s="505"/>
      <c r="J8489" s="270"/>
      <c r="K8489" s="505"/>
      <c r="L8489" s="505"/>
      <c r="M8489" s="506"/>
      <c r="N8489" s="505"/>
      <c r="O8489" s="506"/>
    </row>
    <row r="8490" spans="7:15" x14ac:dyDescent="0.2">
      <c r="G8490" s="505"/>
      <c r="I8490" s="505"/>
      <c r="J8490" s="270"/>
      <c r="K8490" s="505"/>
      <c r="L8490" s="505"/>
      <c r="M8490" s="506"/>
      <c r="N8490" s="505"/>
      <c r="O8490" s="506"/>
    </row>
    <row r="8491" spans="7:15" x14ac:dyDescent="0.2">
      <c r="G8491" s="505"/>
      <c r="I8491" s="505"/>
      <c r="J8491" s="270"/>
      <c r="K8491" s="505"/>
      <c r="L8491" s="505"/>
      <c r="M8491" s="506"/>
      <c r="N8491" s="505"/>
      <c r="O8491" s="506"/>
    </row>
    <row r="8492" spans="7:15" x14ac:dyDescent="0.2">
      <c r="G8492" s="505"/>
      <c r="I8492" s="505"/>
      <c r="J8492" s="270"/>
      <c r="K8492" s="505"/>
      <c r="L8492" s="505"/>
      <c r="M8492" s="506"/>
      <c r="N8492" s="505"/>
      <c r="O8492" s="506"/>
    </row>
    <row r="8493" spans="7:15" x14ac:dyDescent="0.2">
      <c r="G8493" s="505"/>
      <c r="I8493" s="505"/>
      <c r="J8493" s="270"/>
      <c r="K8493" s="505"/>
      <c r="L8493" s="505"/>
      <c r="M8493" s="506"/>
      <c r="N8493" s="505"/>
      <c r="O8493" s="506"/>
    </row>
    <row r="8494" spans="7:15" x14ac:dyDescent="0.2">
      <c r="G8494" s="505"/>
      <c r="I8494" s="505"/>
      <c r="J8494" s="270"/>
      <c r="K8494" s="505"/>
      <c r="L8494" s="505"/>
      <c r="M8494" s="506"/>
      <c r="N8494" s="505"/>
      <c r="O8494" s="506"/>
    </row>
    <row r="8495" spans="7:15" x14ac:dyDescent="0.2">
      <c r="G8495" s="505"/>
      <c r="I8495" s="505"/>
      <c r="J8495" s="270"/>
      <c r="K8495" s="505"/>
      <c r="L8495" s="505"/>
      <c r="M8495" s="506"/>
      <c r="N8495" s="505"/>
      <c r="O8495" s="506"/>
    </row>
    <row r="8496" spans="7:15" x14ac:dyDescent="0.2">
      <c r="G8496" s="505"/>
      <c r="I8496" s="505"/>
      <c r="J8496" s="270"/>
      <c r="K8496" s="505"/>
      <c r="L8496" s="505"/>
      <c r="M8496" s="506"/>
      <c r="N8496" s="505"/>
      <c r="O8496" s="506"/>
    </row>
    <row r="8497" spans="7:15" x14ac:dyDescent="0.2">
      <c r="G8497" s="505"/>
      <c r="I8497" s="505"/>
      <c r="J8497" s="270"/>
      <c r="K8497" s="505"/>
      <c r="L8497" s="505"/>
      <c r="M8497" s="506"/>
      <c r="N8497" s="505"/>
      <c r="O8497" s="506"/>
    </row>
    <row r="8498" spans="7:15" x14ac:dyDescent="0.2">
      <c r="G8498" s="505"/>
      <c r="I8498" s="505"/>
      <c r="J8498" s="270"/>
      <c r="K8498" s="505"/>
      <c r="L8498" s="505"/>
      <c r="M8498" s="506"/>
      <c r="N8498" s="505"/>
      <c r="O8498" s="506"/>
    </row>
    <row r="8499" spans="7:15" x14ac:dyDescent="0.2">
      <c r="G8499" s="505"/>
      <c r="I8499" s="505"/>
      <c r="J8499" s="270"/>
      <c r="K8499" s="505"/>
      <c r="L8499" s="505"/>
      <c r="M8499" s="506"/>
      <c r="N8499" s="505"/>
      <c r="O8499" s="506"/>
    </row>
    <row r="8500" spans="7:15" x14ac:dyDescent="0.2">
      <c r="G8500" s="505"/>
      <c r="I8500" s="505"/>
      <c r="J8500" s="270"/>
      <c r="K8500" s="505"/>
      <c r="L8500" s="505"/>
      <c r="M8500" s="506"/>
      <c r="N8500" s="505"/>
      <c r="O8500" s="506"/>
    </row>
    <row r="8501" spans="7:15" x14ac:dyDescent="0.2">
      <c r="G8501" s="505"/>
      <c r="I8501" s="505"/>
      <c r="J8501" s="270"/>
      <c r="K8501" s="505"/>
      <c r="L8501" s="505"/>
      <c r="M8501" s="506"/>
      <c r="N8501" s="505"/>
      <c r="O8501" s="506"/>
    </row>
    <row r="8502" spans="7:15" x14ac:dyDescent="0.2">
      <c r="G8502" s="505"/>
      <c r="I8502" s="505"/>
      <c r="J8502" s="270"/>
      <c r="K8502" s="505"/>
      <c r="L8502" s="505"/>
      <c r="M8502" s="506"/>
      <c r="N8502" s="505"/>
      <c r="O8502" s="506"/>
    </row>
    <row r="8503" spans="7:15" x14ac:dyDescent="0.2">
      <c r="G8503" s="505"/>
      <c r="I8503" s="505"/>
      <c r="J8503" s="270"/>
      <c r="K8503" s="505"/>
      <c r="L8503" s="505"/>
      <c r="M8503" s="506"/>
      <c r="N8503" s="505"/>
      <c r="O8503" s="506"/>
    </row>
    <row r="8504" spans="7:15" x14ac:dyDescent="0.2">
      <c r="G8504" s="505"/>
      <c r="I8504" s="505"/>
      <c r="J8504" s="270"/>
      <c r="K8504" s="505"/>
      <c r="L8504" s="505"/>
      <c r="M8504" s="506"/>
      <c r="N8504" s="505"/>
      <c r="O8504" s="506"/>
    </row>
    <row r="8505" spans="7:15" x14ac:dyDescent="0.2">
      <c r="G8505" s="505"/>
      <c r="I8505" s="505"/>
      <c r="J8505" s="270"/>
      <c r="K8505" s="505"/>
      <c r="L8505" s="505"/>
      <c r="M8505" s="506"/>
      <c r="N8505" s="505"/>
      <c r="O8505" s="506"/>
    </row>
    <row r="8506" spans="7:15" x14ac:dyDescent="0.2">
      <c r="G8506" s="505"/>
      <c r="I8506" s="505"/>
      <c r="J8506" s="270"/>
      <c r="K8506" s="505"/>
      <c r="L8506" s="505"/>
      <c r="M8506" s="506"/>
      <c r="N8506" s="505"/>
      <c r="O8506" s="506"/>
    </row>
    <row r="8507" spans="7:15" x14ac:dyDescent="0.2">
      <c r="G8507" s="505"/>
      <c r="I8507" s="505"/>
      <c r="J8507" s="270"/>
      <c r="K8507" s="505"/>
      <c r="L8507" s="505"/>
      <c r="M8507" s="506"/>
      <c r="N8507" s="505"/>
      <c r="O8507" s="506"/>
    </row>
    <row r="8508" spans="7:15" x14ac:dyDescent="0.2">
      <c r="G8508" s="505"/>
      <c r="I8508" s="505"/>
      <c r="J8508" s="270"/>
      <c r="K8508" s="505"/>
      <c r="L8508" s="505"/>
      <c r="M8508" s="506"/>
      <c r="N8508" s="505"/>
      <c r="O8508" s="506"/>
    </row>
    <row r="8509" spans="7:15" x14ac:dyDescent="0.2">
      <c r="G8509" s="505"/>
      <c r="I8509" s="505"/>
      <c r="J8509" s="270"/>
      <c r="K8509" s="505"/>
      <c r="L8509" s="505"/>
      <c r="M8509" s="506"/>
      <c r="N8509" s="505"/>
      <c r="O8509" s="506"/>
    </row>
    <row r="8510" spans="7:15" x14ac:dyDescent="0.2">
      <c r="G8510" s="505"/>
      <c r="I8510" s="505"/>
      <c r="J8510" s="270"/>
      <c r="K8510" s="505"/>
      <c r="L8510" s="505"/>
      <c r="M8510" s="506"/>
      <c r="N8510" s="505"/>
      <c r="O8510" s="506"/>
    </row>
    <row r="8511" spans="7:15" x14ac:dyDescent="0.2">
      <c r="G8511" s="505"/>
      <c r="I8511" s="505"/>
      <c r="J8511" s="270"/>
      <c r="K8511" s="505"/>
      <c r="L8511" s="505"/>
      <c r="M8511" s="506"/>
      <c r="N8511" s="505"/>
      <c r="O8511" s="506"/>
    </row>
    <row r="8512" spans="7:15" x14ac:dyDescent="0.2">
      <c r="G8512" s="505"/>
      <c r="I8512" s="505"/>
      <c r="J8512" s="270"/>
      <c r="K8512" s="505"/>
      <c r="L8512" s="505"/>
      <c r="M8512" s="506"/>
      <c r="N8512" s="505"/>
      <c r="O8512" s="506"/>
    </row>
    <row r="8513" spans="7:15" x14ac:dyDescent="0.2">
      <c r="G8513" s="505"/>
      <c r="I8513" s="505"/>
      <c r="J8513" s="270"/>
      <c r="K8513" s="505"/>
      <c r="L8513" s="505"/>
      <c r="M8513" s="506"/>
      <c r="N8513" s="505"/>
      <c r="O8513" s="506"/>
    </row>
    <row r="8514" spans="7:15" x14ac:dyDescent="0.2">
      <c r="G8514" s="505"/>
      <c r="I8514" s="505"/>
      <c r="J8514" s="270"/>
      <c r="K8514" s="505"/>
      <c r="L8514" s="505"/>
      <c r="M8514" s="506"/>
      <c r="N8514" s="505"/>
      <c r="O8514" s="506"/>
    </row>
    <row r="8515" spans="7:15" x14ac:dyDescent="0.2">
      <c r="G8515" s="505"/>
      <c r="I8515" s="505"/>
      <c r="J8515" s="270"/>
      <c r="K8515" s="505"/>
      <c r="L8515" s="505"/>
      <c r="M8515" s="506"/>
      <c r="N8515" s="505"/>
      <c r="O8515" s="506"/>
    </row>
    <row r="8516" spans="7:15" x14ac:dyDescent="0.2">
      <c r="G8516" s="505"/>
      <c r="I8516" s="505"/>
      <c r="J8516" s="270"/>
      <c r="K8516" s="505"/>
      <c r="L8516" s="505"/>
      <c r="M8516" s="506"/>
      <c r="N8516" s="505"/>
      <c r="O8516" s="506"/>
    </row>
    <row r="8517" spans="7:15" x14ac:dyDescent="0.2">
      <c r="G8517" s="505"/>
      <c r="I8517" s="505"/>
      <c r="J8517" s="270"/>
      <c r="K8517" s="505"/>
      <c r="L8517" s="505"/>
      <c r="M8517" s="506"/>
      <c r="N8517" s="505"/>
      <c r="O8517" s="506"/>
    </row>
    <row r="8518" spans="7:15" x14ac:dyDescent="0.2">
      <c r="G8518" s="505"/>
      <c r="I8518" s="505"/>
      <c r="J8518" s="270"/>
      <c r="K8518" s="505"/>
      <c r="L8518" s="505"/>
      <c r="M8518" s="506"/>
      <c r="N8518" s="505"/>
      <c r="O8518" s="506"/>
    </row>
    <row r="8519" spans="7:15" x14ac:dyDescent="0.2">
      <c r="G8519" s="505"/>
      <c r="I8519" s="505"/>
      <c r="J8519" s="270"/>
      <c r="K8519" s="505"/>
      <c r="L8519" s="505"/>
      <c r="M8519" s="506"/>
      <c r="N8519" s="505"/>
      <c r="O8519" s="506"/>
    </row>
    <row r="8520" spans="7:15" x14ac:dyDescent="0.2">
      <c r="G8520" s="505"/>
      <c r="I8520" s="505"/>
      <c r="J8520" s="270"/>
      <c r="K8520" s="505"/>
      <c r="L8520" s="505"/>
      <c r="M8520" s="506"/>
      <c r="N8520" s="505"/>
      <c r="O8520" s="506"/>
    </row>
    <row r="8521" spans="7:15" x14ac:dyDescent="0.2">
      <c r="G8521" s="505"/>
      <c r="I8521" s="505"/>
      <c r="J8521" s="270"/>
      <c r="K8521" s="505"/>
      <c r="L8521" s="505"/>
      <c r="M8521" s="506"/>
      <c r="N8521" s="505"/>
      <c r="O8521" s="506"/>
    </row>
    <row r="8522" spans="7:15" x14ac:dyDescent="0.2">
      <c r="G8522" s="505"/>
      <c r="I8522" s="505"/>
      <c r="J8522" s="270"/>
      <c r="K8522" s="505"/>
      <c r="L8522" s="505"/>
      <c r="M8522" s="506"/>
      <c r="N8522" s="505"/>
      <c r="O8522" s="506"/>
    </row>
    <row r="8523" spans="7:15" x14ac:dyDescent="0.2">
      <c r="G8523" s="505"/>
      <c r="I8523" s="505"/>
      <c r="J8523" s="270"/>
      <c r="K8523" s="505"/>
      <c r="L8523" s="505"/>
      <c r="M8523" s="506"/>
      <c r="N8523" s="505"/>
      <c r="O8523" s="506"/>
    </row>
    <row r="8524" spans="7:15" x14ac:dyDescent="0.2">
      <c r="G8524" s="505"/>
      <c r="I8524" s="505"/>
      <c r="J8524" s="270"/>
      <c r="K8524" s="505"/>
      <c r="L8524" s="505"/>
      <c r="M8524" s="506"/>
      <c r="N8524" s="505"/>
      <c r="O8524" s="506"/>
    </row>
    <row r="8525" spans="7:15" x14ac:dyDescent="0.2">
      <c r="G8525" s="505"/>
      <c r="I8525" s="505"/>
      <c r="J8525" s="270"/>
      <c r="K8525" s="505"/>
      <c r="L8525" s="505"/>
      <c r="M8525" s="506"/>
      <c r="N8525" s="505"/>
      <c r="O8525" s="506"/>
    </row>
    <row r="8526" spans="7:15" x14ac:dyDescent="0.2">
      <c r="G8526" s="505"/>
      <c r="I8526" s="505"/>
      <c r="J8526" s="270"/>
      <c r="K8526" s="505"/>
      <c r="L8526" s="505"/>
      <c r="M8526" s="506"/>
      <c r="N8526" s="505"/>
      <c r="O8526" s="506"/>
    </row>
    <row r="8527" spans="7:15" x14ac:dyDescent="0.2">
      <c r="G8527" s="505"/>
      <c r="I8527" s="505"/>
      <c r="J8527" s="270"/>
      <c r="K8527" s="505"/>
      <c r="L8527" s="505"/>
      <c r="M8527" s="506"/>
      <c r="N8527" s="505"/>
      <c r="O8527" s="506"/>
    </row>
    <row r="8528" spans="7:15" x14ac:dyDescent="0.2">
      <c r="G8528" s="505"/>
      <c r="I8528" s="505"/>
      <c r="J8528" s="270"/>
      <c r="K8528" s="505"/>
      <c r="L8528" s="505"/>
      <c r="M8528" s="506"/>
      <c r="N8528" s="505"/>
      <c r="O8528" s="506"/>
    </row>
    <row r="8529" spans="7:15" x14ac:dyDescent="0.2">
      <c r="G8529" s="505"/>
      <c r="I8529" s="505"/>
      <c r="J8529" s="270"/>
      <c r="K8529" s="505"/>
      <c r="L8529" s="505"/>
      <c r="M8529" s="506"/>
      <c r="N8529" s="505"/>
      <c r="O8529" s="506"/>
    </row>
    <row r="8530" spans="7:15" x14ac:dyDescent="0.2">
      <c r="G8530" s="505"/>
      <c r="I8530" s="505"/>
      <c r="J8530" s="270"/>
      <c r="K8530" s="505"/>
      <c r="L8530" s="505"/>
      <c r="M8530" s="506"/>
      <c r="N8530" s="505"/>
      <c r="O8530" s="506"/>
    </row>
    <row r="8531" spans="7:15" x14ac:dyDescent="0.2">
      <c r="G8531" s="505"/>
      <c r="I8531" s="505"/>
      <c r="J8531" s="270"/>
      <c r="K8531" s="505"/>
      <c r="L8531" s="505"/>
      <c r="M8531" s="506"/>
      <c r="N8531" s="505"/>
      <c r="O8531" s="506"/>
    </row>
    <row r="8532" spans="7:15" x14ac:dyDescent="0.2">
      <c r="G8532" s="505"/>
      <c r="I8532" s="505"/>
      <c r="J8532" s="270"/>
      <c r="K8532" s="505"/>
      <c r="L8532" s="505"/>
      <c r="M8532" s="506"/>
      <c r="N8532" s="505"/>
      <c r="O8532" s="506"/>
    </row>
    <row r="8533" spans="7:15" x14ac:dyDescent="0.2">
      <c r="G8533" s="505"/>
      <c r="I8533" s="505"/>
      <c r="J8533" s="270"/>
      <c r="K8533" s="505"/>
      <c r="L8533" s="505"/>
      <c r="M8533" s="506"/>
      <c r="N8533" s="505"/>
      <c r="O8533" s="506"/>
    </row>
    <row r="8534" spans="7:15" x14ac:dyDescent="0.2">
      <c r="G8534" s="505"/>
      <c r="I8534" s="505"/>
      <c r="J8534" s="270"/>
      <c r="K8534" s="505"/>
      <c r="L8534" s="505"/>
      <c r="M8534" s="506"/>
      <c r="N8534" s="505"/>
      <c r="O8534" s="506"/>
    </row>
    <row r="8535" spans="7:15" x14ac:dyDescent="0.2">
      <c r="G8535" s="505"/>
      <c r="I8535" s="505"/>
      <c r="J8535" s="270"/>
      <c r="K8535" s="505"/>
      <c r="L8535" s="505"/>
      <c r="M8535" s="506"/>
      <c r="N8535" s="505"/>
      <c r="O8535" s="506"/>
    </row>
    <row r="8536" spans="7:15" x14ac:dyDescent="0.2">
      <c r="G8536" s="505"/>
      <c r="I8536" s="505"/>
      <c r="J8536" s="270"/>
      <c r="K8536" s="505"/>
      <c r="L8536" s="505"/>
      <c r="M8536" s="506"/>
      <c r="N8536" s="505"/>
      <c r="O8536" s="506"/>
    </row>
    <row r="8537" spans="7:15" x14ac:dyDescent="0.2">
      <c r="G8537" s="505"/>
      <c r="I8537" s="505"/>
      <c r="J8537" s="270"/>
      <c r="K8537" s="505"/>
      <c r="L8537" s="505"/>
      <c r="M8537" s="506"/>
      <c r="N8537" s="505"/>
      <c r="O8537" s="506"/>
    </row>
    <row r="8538" spans="7:15" x14ac:dyDescent="0.2">
      <c r="G8538" s="505"/>
      <c r="I8538" s="505"/>
      <c r="J8538" s="270"/>
      <c r="K8538" s="505"/>
      <c r="L8538" s="505"/>
      <c r="M8538" s="506"/>
      <c r="N8538" s="505"/>
      <c r="O8538" s="506"/>
    </row>
    <row r="8539" spans="7:15" x14ac:dyDescent="0.2">
      <c r="G8539" s="505"/>
      <c r="I8539" s="505"/>
      <c r="J8539" s="270"/>
      <c r="K8539" s="505"/>
      <c r="L8539" s="505"/>
      <c r="M8539" s="506"/>
      <c r="N8539" s="505"/>
      <c r="O8539" s="506"/>
    </row>
    <row r="8540" spans="7:15" x14ac:dyDescent="0.2">
      <c r="G8540" s="505"/>
      <c r="I8540" s="505"/>
      <c r="J8540" s="270"/>
      <c r="K8540" s="505"/>
      <c r="L8540" s="505"/>
      <c r="M8540" s="506"/>
      <c r="N8540" s="505"/>
      <c r="O8540" s="506"/>
    </row>
    <row r="8541" spans="7:15" x14ac:dyDescent="0.2">
      <c r="G8541" s="505"/>
      <c r="I8541" s="505"/>
      <c r="J8541" s="270"/>
      <c r="K8541" s="505"/>
      <c r="L8541" s="505"/>
      <c r="M8541" s="506"/>
      <c r="N8541" s="505"/>
      <c r="O8541" s="506"/>
    </row>
    <row r="8542" spans="7:15" x14ac:dyDescent="0.2">
      <c r="G8542" s="505"/>
      <c r="I8542" s="505"/>
      <c r="J8542" s="270"/>
      <c r="K8542" s="505"/>
      <c r="L8542" s="505"/>
      <c r="M8542" s="506"/>
      <c r="N8542" s="505"/>
      <c r="O8542" s="506"/>
    </row>
    <row r="8543" spans="7:15" x14ac:dyDescent="0.2">
      <c r="G8543" s="505"/>
      <c r="I8543" s="505"/>
      <c r="J8543" s="270"/>
      <c r="K8543" s="505"/>
      <c r="L8543" s="505"/>
      <c r="M8543" s="506"/>
      <c r="N8543" s="505"/>
      <c r="O8543" s="506"/>
    </row>
    <row r="8544" spans="7:15" x14ac:dyDescent="0.2">
      <c r="G8544" s="505"/>
      <c r="I8544" s="505"/>
      <c r="J8544" s="270"/>
      <c r="K8544" s="505"/>
      <c r="L8544" s="505"/>
      <c r="M8544" s="506"/>
      <c r="N8544" s="505"/>
      <c r="O8544" s="506"/>
    </row>
    <row r="8545" spans="7:15" x14ac:dyDescent="0.2">
      <c r="G8545" s="505"/>
      <c r="I8545" s="505"/>
      <c r="J8545" s="270"/>
      <c r="K8545" s="505"/>
      <c r="L8545" s="505"/>
      <c r="M8545" s="506"/>
      <c r="N8545" s="505"/>
      <c r="O8545" s="506"/>
    </row>
    <row r="8546" spans="7:15" x14ac:dyDescent="0.2">
      <c r="G8546" s="505"/>
      <c r="I8546" s="505"/>
      <c r="J8546" s="270"/>
      <c r="K8546" s="505"/>
      <c r="L8546" s="505"/>
      <c r="M8546" s="506"/>
      <c r="N8546" s="505"/>
      <c r="O8546" s="506"/>
    </row>
    <row r="8547" spans="7:15" x14ac:dyDescent="0.2">
      <c r="G8547" s="505"/>
      <c r="I8547" s="505"/>
      <c r="J8547" s="270"/>
      <c r="K8547" s="505"/>
      <c r="L8547" s="505"/>
      <c r="M8547" s="506"/>
      <c r="N8547" s="505"/>
      <c r="O8547" s="506"/>
    </row>
    <row r="8548" spans="7:15" x14ac:dyDescent="0.2">
      <c r="G8548" s="505"/>
      <c r="I8548" s="505"/>
      <c r="J8548" s="270"/>
      <c r="K8548" s="505"/>
      <c r="L8548" s="505"/>
      <c r="M8548" s="506"/>
      <c r="N8548" s="505"/>
      <c r="O8548" s="506"/>
    </row>
    <row r="8549" spans="7:15" x14ac:dyDescent="0.2">
      <c r="G8549" s="505"/>
      <c r="I8549" s="505"/>
      <c r="J8549" s="270"/>
      <c r="K8549" s="505"/>
      <c r="L8549" s="505"/>
      <c r="M8549" s="506"/>
      <c r="N8549" s="505"/>
      <c r="O8549" s="506"/>
    </row>
    <row r="8550" spans="7:15" x14ac:dyDescent="0.2">
      <c r="G8550" s="505"/>
      <c r="I8550" s="505"/>
      <c r="J8550" s="270"/>
      <c r="K8550" s="505"/>
      <c r="L8550" s="505"/>
      <c r="M8550" s="506"/>
      <c r="N8550" s="505"/>
      <c r="O8550" s="506"/>
    </row>
    <row r="8551" spans="7:15" x14ac:dyDescent="0.2">
      <c r="G8551" s="505"/>
      <c r="I8551" s="505"/>
      <c r="J8551" s="270"/>
      <c r="K8551" s="505"/>
      <c r="L8551" s="505"/>
      <c r="M8551" s="506"/>
      <c r="N8551" s="505"/>
      <c r="O8551" s="506"/>
    </row>
    <row r="8552" spans="7:15" x14ac:dyDescent="0.2">
      <c r="G8552" s="505"/>
      <c r="I8552" s="505"/>
      <c r="J8552" s="270"/>
      <c r="K8552" s="505"/>
      <c r="L8552" s="505"/>
      <c r="M8552" s="506"/>
      <c r="N8552" s="505"/>
      <c r="O8552" s="506"/>
    </row>
    <row r="8553" spans="7:15" x14ac:dyDescent="0.2">
      <c r="G8553" s="505"/>
      <c r="I8553" s="505"/>
      <c r="J8553" s="270"/>
      <c r="K8553" s="505"/>
      <c r="L8553" s="505"/>
      <c r="M8553" s="506"/>
      <c r="N8553" s="505"/>
      <c r="O8553" s="506"/>
    </row>
    <row r="8554" spans="7:15" x14ac:dyDescent="0.2">
      <c r="G8554" s="505"/>
      <c r="I8554" s="505"/>
      <c r="J8554" s="270"/>
      <c r="K8554" s="505"/>
      <c r="L8554" s="505"/>
      <c r="M8554" s="506"/>
      <c r="N8554" s="505"/>
      <c r="O8554" s="506"/>
    </row>
    <row r="8555" spans="7:15" x14ac:dyDescent="0.2">
      <c r="G8555" s="505"/>
      <c r="I8555" s="505"/>
      <c r="J8555" s="270"/>
      <c r="K8555" s="505"/>
      <c r="L8555" s="505"/>
      <c r="M8555" s="506"/>
      <c r="N8555" s="505"/>
      <c r="O8555" s="506"/>
    </row>
    <row r="8556" spans="7:15" x14ac:dyDescent="0.2">
      <c r="G8556" s="505"/>
      <c r="I8556" s="505"/>
      <c r="J8556" s="270"/>
      <c r="K8556" s="505"/>
      <c r="L8556" s="505"/>
      <c r="M8556" s="506"/>
      <c r="N8556" s="505"/>
      <c r="O8556" s="506"/>
    </row>
    <row r="8557" spans="7:15" x14ac:dyDescent="0.2">
      <c r="G8557" s="505"/>
      <c r="I8557" s="505"/>
      <c r="J8557" s="270"/>
      <c r="K8557" s="505"/>
      <c r="L8557" s="505"/>
      <c r="M8557" s="506"/>
      <c r="N8557" s="505"/>
      <c r="O8557" s="506"/>
    </row>
    <row r="8558" spans="7:15" x14ac:dyDescent="0.2">
      <c r="G8558" s="505"/>
      <c r="I8558" s="505"/>
      <c r="J8558" s="270"/>
      <c r="K8558" s="505"/>
      <c r="L8558" s="505"/>
      <c r="M8558" s="506"/>
      <c r="N8558" s="505"/>
      <c r="O8558" s="506"/>
    </row>
    <row r="8559" spans="7:15" x14ac:dyDescent="0.2">
      <c r="G8559" s="505"/>
      <c r="I8559" s="505"/>
      <c r="J8559" s="270"/>
      <c r="K8559" s="505"/>
      <c r="L8559" s="505"/>
      <c r="M8559" s="506"/>
      <c r="N8559" s="505"/>
      <c r="O8559" s="506"/>
    </row>
    <row r="8560" spans="7:15" x14ac:dyDescent="0.2">
      <c r="G8560" s="505"/>
      <c r="I8560" s="505"/>
      <c r="J8560" s="270"/>
      <c r="K8560" s="505"/>
      <c r="L8560" s="505"/>
      <c r="M8560" s="506"/>
      <c r="N8560" s="505"/>
      <c r="O8560" s="506"/>
    </row>
    <row r="8561" spans="7:15" x14ac:dyDescent="0.2">
      <c r="G8561" s="505"/>
      <c r="I8561" s="505"/>
      <c r="J8561" s="270"/>
      <c r="K8561" s="505"/>
      <c r="L8561" s="505"/>
      <c r="M8561" s="506"/>
      <c r="N8561" s="505"/>
      <c r="O8561" s="506"/>
    </row>
    <row r="8562" spans="7:15" x14ac:dyDescent="0.2">
      <c r="G8562" s="505"/>
      <c r="I8562" s="505"/>
      <c r="J8562" s="270"/>
      <c r="K8562" s="505"/>
      <c r="L8562" s="505"/>
      <c r="M8562" s="506"/>
      <c r="N8562" s="505"/>
      <c r="O8562" s="506"/>
    </row>
    <row r="8563" spans="7:15" x14ac:dyDescent="0.2">
      <c r="G8563" s="505"/>
      <c r="I8563" s="505"/>
      <c r="J8563" s="270"/>
      <c r="K8563" s="505"/>
      <c r="L8563" s="505"/>
      <c r="M8563" s="506"/>
      <c r="N8563" s="505"/>
      <c r="O8563" s="506"/>
    </row>
    <row r="8564" spans="7:15" x14ac:dyDescent="0.2">
      <c r="G8564" s="505"/>
      <c r="I8564" s="505"/>
      <c r="J8564" s="270"/>
      <c r="K8564" s="505"/>
      <c r="L8564" s="505"/>
      <c r="M8564" s="506"/>
      <c r="N8564" s="505"/>
      <c r="O8564" s="506"/>
    </row>
    <row r="8565" spans="7:15" x14ac:dyDescent="0.2">
      <c r="G8565" s="505"/>
      <c r="I8565" s="505"/>
      <c r="J8565" s="270"/>
      <c r="K8565" s="505"/>
      <c r="L8565" s="505"/>
      <c r="M8565" s="506"/>
      <c r="N8565" s="505"/>
      <c r="O8565" s="506"/>
    </row>
    <row r="8566" spans="7:15" x14ac:dyDescent="0.2">
      <c r="G8566" s="505"/>
      <c r="I8566" s="505"/>
      <c r="J8566" s="270"/>
      <c r="K8566" s="505"/>
      <c r="L8566" s="505"/>
      <c r="M8566" s="506"/>
      <c r="N8566" s="505"/>
      <c r="O8566" s="506"/>
    </row>
    <row r="8567" spans="7:15" x14ac:dyDescent="0.2">
      <c r="G8567" s="505"/>
      <c r="I8567" s="505"/>
      <c r="J8567" s="270"/>
      <c r="K8567" s="505"/>
      <c r="L8567" s="505"/>
      <c r="M8567" s="506"/>
      <c r="N8567" s="505"/>
      <c r="O8567" s="506"/>
    </row>
    <row r="8568" spans="7:15" x14ac:dyDescent="0.2">
      <c r="G8568" s="505"/>
      <c r="I8568" s="505"/>
      <c r="J8568" s="270"/>
      <c r="K8568" s="505"/>
      <c r="L8568" s="505"/>
      <c r="M8568" s="506"/>
      <c r="N8568" s="505"/>
      <c r="O8568" s="506"/>
    </row>
    <row r="8569" spans="7:15" x14ac:dyDescent="0.2">
      <c r="G8569" s="505"/>
      <c r="I8569" s="505"/>
      <c r="J8569" s="270"/>
      <c r="K8569" s="505"/>
      <c r="L8569" s="505"/>
      <c r="M8569" s="506"/>
      <c r="N8569" s="505"/>
      <c r="O8569" s="506"/>
    </row>
    <row r="8570" spans="7:15" x14ac:dyDescent="0.2">
      <c r="G8570" s="505"/>
      <c r="I8570" s="505"/>
      <c r="J8570" s="270"/>
      <c r="K8570" s="505"/>
      <c r="L8570" s="505"/>
      <c r="M8570" s="506"/>
      <c r="N8570" s="505"/>
      <c r="O8570" s="506"/>
    </row>
    <row r="8571" spans="7:15" x14ac:dyDescent="0.2">
      <c r="G8571" s="505"/>
      <c r="I8571" s="505"/>
      <c r="J8571" s="270"/>
      <c r="K8571" s="505"/>
      <c r="L8571" s="505"/>
      <c r="M8571" s="506"/>
      <c r="N8571" s="505"/>
      <c r="O8571" s="506"/>
    </row>
    <row r="8572" spans="7:15" x14ac:dyDescent="0.2">
      <c r="G8572" s="505"/>
      <c r="I8572" s="505"/>
      <c r="J8572" s="270"/>
      <c r="K8572" s="505"/>
      <c r="L8572" s="505"/>
      <c r="M8572" s="506"/>
      <c r="N8572" s="505"/>
      <c r="O8572" s="506"/>
    </row>
    <row r="8573" spans="7:15" x14ac:dyDescent="0.2">
      <c r="G8573" s="505"/>
      <c r="I8573" s="505"/>
      <c r="J8573" s="270"/>
      <c r="K8573" s="505"/>
      <c r="L8573" s="505"/>
      <c r="M8573" s="506"/>
      <c r="N8573" s="505"/>
      <c r="O8573" s="506"/>
    </row>
    <row r="8574" spans="7:15" x14ac:dyDescent="0.2">
      <c r="G8574" s="505"/>
      <c r="I8574" s="505"/>
      <c r="J8574" s="270"/>
      <c r="K8574" s="505"/>
      <c r="L8574" s="505"/>
      <c r="M8574" s="506"/>
      <c r="N8574" s="505"/>
      <c r="O8574" s="506"/>
    </row>
    <row r="8575" spans="7:15" x14ac:dyDescent="0.2">
      <c r="G8575" s="505"/>
      <c r="I8575" s="505"/>
      <c r="J8575" s="270"/>
      <c r="K8575" s="505"/>
      <c r="L8575" s="505"/>
      <c r="M8575" s="506"/>
      <c r="N8575" s="505"/>
      <c r="O8575" s="506"/>
    </row>
    <row r="8576" spans="7:15" x14ac:dyDescent="0.2">
      <c r="G8576" s="505"/>
      <c r="I8576" s="505"/>
      <c r="J8576" s="270"/>
      <c r="K8576" s="505"/>
      <c r="L8576" s="505"/>
      <c r="M8576" s="506"/>
      <c r="N8576" s="505"/>
      <c r="O8576" s="506"/>
    </row>
    <row r="8577" spans="7:15" x14ac:dyDescent="0.2">
      <c r="G8577" s="505"/>
      <c r="I8577" s="505"/>
      <c r="J8577" s="270"/>
      <c r="K8577" s="505"/>
      <c r="L8577" s="505"/>
      <c r="M8577" s="506"/>
      <c r="N8577" s="505"/>
      <c r="O8577" s="506"/>
    </row>
    <row r="8578" spans="7:15" x14ac:dyDescent="0.2">
      <c r="G8578" s="505"/>
      <c r="I8578" s="505"/>
      <c r="J8578" s="270"/>
      <c r="K8578" s="505"/>
      <c r="L8578" s="505"/>
      <c r="M8578" s="506"/>
      <c r="N8578" s="505"/>
      <c r="O8578" s="506"/>
    </row>
    <row r="8579" spans="7:15" x14ac:dyDescent="0.2">
      <c r="G8579" s="505"/>
      <c r="I8579" s="505"/>
      <c r="J8579" s="270"/>
      <c r="K8579" s="505"/>
      <c r="L8579" s="505"/>
      <c r="M8579" s="506"/>
      <c r="N8579" s="505"/>
      <c r="O8579" s="506"/>
    </row>
    <row r="8580" spans="7:15" x14ac:dyDescent="0.2">
      <c r="G8580" s="505"/>
      <c r="I8580" s="505"/>
      <c r="J8580" s="270"/>
      <c r="K8580" s="505"/>
      <c r="L8580" s="505"/>
      <c r="M8580" s="506"/>
      <c r="N8580" s="505"/>
      <c r="O8580" s="506"/>
    </row>
    <row r="8581" spans="7:15" x14ac:dyDescent="0.2">
      <c r="G8581" s="505"/>
      <c r="I8581" s="505"/>
      <c r="J8581" s="270"/>
      <c r="K8581" s="505"/>
      <c r="L8581" s="505"/>
      <c r="M8581" s="506"/>
      <c r="N8581" s="505"/>
      <c r="O8581" s="506"/>
    </row>
    <row r="8582" spans="7:15" x14ac:dyDescent="0.2">
      <c r="G8582" s="505"/>
      <c r="I8582" s="505"/>
      <c r="J8582" s="270"/>
      <c r="K8582" s="505"/>
      <c r="L8582" s="505"/>
      <c r="M8582" s="506"/>
      <c r="N8582" s="505"/>
      <c r="O8582" s="506"/>
    </row>
    <row r="8583" spans="7:15" x14ac:dyDescent="0.2">
      <c r="G8583" s="505"/>
      <c r="I8583" s="505"/>
      <c r="J8583" s="270"/>
      <c r="K8583" s="505"/>
      <c r="L8583" s="505"/>
      <c r="M8583" s="506"/>
      <c r="N8583" s="505"/>
      <c r="O8583" s="506"/>
    </row>
    <row r="8584" spans="7:15" x14ac:dyDescent="0.2">
      <c r="G8584" s="505"/>
      <c r="I8584" s="505"/>
      <c r="J8584" s="270"/>
      <c r="K8584" s="505"/>
      <c r="L8584" s="505"/>
      <c r="M8584" s="506"/>
      <c r="N8584" s="505"/>
      <c r="O8584" s="506"/>
    </row>
    <row r="8585" spans="7:15" x14ac:dyDescent="0.2">
      <c r="G8585" s="505"/>
      <c r="I8585" s="505"/>
      <c r="J8585" s="270"/>
      <c r="K8585" s="505"/>
      <c r="L8585" s="505"/>
      <c r="M8585" s="506"/>
      <c r="N8585" s="505"/>
      <c r="O8585" s="506"/>
    </row>
    <row r="8586" spans="7:15" x14ac:dyDescent="0.2">
      <c r="G8586" s="505"/>
      <c r="I8586" s="505"/>
      <c r="J8586" s="270"/>
      <c r="K8586" s="505"/>
      <c r="L8586" s="505"/>
      <c r="M8586" s="506"/>
      <c r="N8586" s="505"/>
      <c r="O8586" s="506"/>
    </row>
    <row r="8587" spans="7:15" x14ac:dyDescent="0.2">
      <c r="G8587" s="505"/>
      <c r="I8587" s="505"/>
      <c r="J8587" s="270"/>
      <c r="K8587" s="505"/>
      <c r="L8587" s="505"/>
      <c r="M8587" s="506"/>
      <c r="N8587" s="505"/>
      <c r="O8587" s="506"/>
    </row>
    <row r="8588" spans="7:15" x14ac:dyDescent="0.2">
      <c r="G8588" s="505"/>
      <c r="I8588" s="505"/>
      <c r="J8588" s="270"/>
      <c r="K8588" s="505"/>
      <c r="L8588" s="505"/>
      <c r="M8588" s="506"/>
      <c r="N8588" s="505"/>
      <c r="O8588" s="506"/>
    </row>
    <row r="8589" spans="7:15" x14ac:dyDescent="0.2">
      <c r="G8589" s="505"/>
      <c r="I8589" s="505"/>
      <c r="J8589" s="270"/>
      <c r="K8589" s="505"/>
      <c r="L8589" s="505"/>
      <c r="M8589" s="506"/>
      <c r="N8589" s="505"/>
      <c r="O8589" s="506"/>
    </row>
    <row r="8590" spans="7:15" x14ac:dyDescent="0.2">
      <c r="G8590" s="505"/>
      <c r="I8590" s="505"/>
      <c r="J8590" s="270"/>
      <c r="K8590" s="505"/>
      <c r="L8590" s="505"/>
      <c r="M8590" s="506"/>
      <c r="N8590" s="505"/>
      <c r="O8590" s="506"/>
    </row>
    <row r="8591" spans="7:15" x14ac:dyDescent="0.2">
      <c r="G8591" s="505"/>
      <c r="I8591" s="505"/>
      <c r="J8591" s="270"/>
      <c r="K8591" s="505"/>
      <c r="L8591" s="505"/>
      <c r="M8591" s="506"/>
      <c r="N8591" s="505"/>
      <c r="O8591" s="506"/>
    </row>
    <row r="8592" spans="7:15" x14ac:dyDescent="0.2">
      <c r="G8592" s="505"/>
      <c r="I8592" s="505"/>
      <c r="J8592" s="270"/>
      <c r="K8592" s="505"/>
      <c r="L8592" s="505"/>
      <c r="M8592" s="506"/>
      <c r="N8592" s="505"/>
      <c r="O8592" s="506"/>
    </row>
    <row r="8593" spans="7:15" x14ac:dyDescent="0.2">
      <c r="G8593" s="505"/>
      <c r="I8593" s="505"/>
      <c r="J8593" s="270"/>
      <c r="K8593" s="505"/>
      <c r="L8593" s="505"/>
      <c r="M8593" s="506"/>
      <c r="N8593" s="505"/>
      <c r="O8593" s="506"/>
    </row>
    <row r="8594" spans="7:15" x14ac:dyDescent="0.2">
      <c r="G8594" s="505"/>
      <c r="I8594" s="505"/>
      <c r="J8594" s="270"/>
      <c r="K8594" s="505"/>
      <c r="L8594" s="505"/>
      <c r="M8594" s="506"/>
      <c r="N8594" s="505"/>
      <c r="O8594" s="506"/>
    </row>
    <row r="8595" spans="7:15" x14ac:dyDescent="0.2">
      <c r="G8595" s="505"/>
      <c r="I8595" s="505"/>
      <c r="J8595" s="270"/>
      <c r="K8595" s="505"/>
      <c r="L8595" s="505"/>
      <c r="M8595" s="506"/>
      <c r="N8595" s="505"/>
      <c r="O8595" s="506"/>
    </row>
    <row r="8596" spans="7:15" x14ac:dyDescent="0.2">
      <c r="G8596" s="505"/>
      <c r="I8596" s="505"/>
      <c r="J8596" s="270"/>
      <c r="K8596" s="505"/>
      <c r="L8596" s="505"/>
      <c r="M8596" s="506"/>
      <c r="N8596" s="505"/>
      <c r="O8596" s="506"/>
    </row>
    <row r="8597" spans="7:15" x14ac:dyDescent="0.2">
      <c r="G8597" s="505"/>
      <c r="I8597" s="505"/>
      <c r="J8597" s="270"/>
      <c r="K8597" s="505"/>
      <c r="L8597" s="505"/>
      <c r="M8597" s="506"/>
      <c r="N8597" s="505"/>
      <c r="O8597" s="506"/>
    </row>
    <row r="8598" spans="7:15" x14ac:dyDescent="0.2">
      <c r="G8598" s="505"/>
      <c r="I8598" s="505"/>
      <c r="J8598" s="270"/>
      <c r="K8598" s="505"/>
      <c r="L8598" s="505"/>
      <c r="M8598" s="506"/>
      <c r="N8598" s="505"/>
      <c r="O8598" s="506"/>
    </row>
    <row r="8599" spans="7:15" x14ac:dyDescent="0.2">
      <c r="G8599" s="505"/>
      <c r="I8599" s="505"/>
      <c r="J8599" s="270"/>
      <c r="K8599" s="505"/>
      <c r="L8599" s="505"/>
      <c r="M8599" s="506"/>
      <c r="N8599" s="505"/>
      <c r="O8599" s="506"/>
    </row>
    <row r="8600" spans="7:15" x14ac:dyDescent="0.2">
      <c r="G8600" s="505"/>
      <c r="I8600" s="505"/>
      <c r="J8600" s="270"/>
      <c r="K8600" s="505"/>
      <c r="L8600" s="505"/>
      <c r="M8600" s="506"/>
      <c r="N8600" s="505"/>
      <c r="O8600" s="506"/>
    </row>
    <row r="8601" spans="7:15" x14ac:dyDescent="0.2">
      <c r="G8601" s="505"/>
      <c r="I8601" s="505"/>
      <c r="J8601" s="270"/>
      <c r="K8601" s="505"/>
      <c r="L8601" s="505"/>
      <c r="M8601" s="506"/>
      <c r="N8601" s="505"/>
      <c r="O8601" s="506"/>
    </row>
    <row r="8602" spans="7:15" x14ac:dyDescent="0.2">
      <c r="G8602" s="505"/>
      <c r="I8602" s="505"/>
      <c r="J8602" s="270"/>
      <c r="K8602" s="505"/>
      <c r="L8602" s="505"/>
      <c r="M8602" s="506"/>
      <c r="N8602" s="505"/>
      <c r="O8602" s="506"/>
    </row>
    <row r="8603" spans="7:15" x14ac:dyDescent="0.2">
      <c r="G8603" s="505"/>
      <c r="I8603" s="505"/>
      <c r="J8603" s="270"/>
      <c r="K8603" s="505"/>
      <c r="L8603" s="505"/>
      <c r="M8603" s="506"/>
      <c r="N8603" s="505"/>
      <c r="O8603" s="506"/>
    </row>
    <row r="8604" spans="7:15" x14ac:dyDescent="0.2">
      <c r="G8604" s="505"/>
      <c r="I8604" s="505"/>
      <c r="J8604" s="270"/>
      <c r="K8604" s="505"/>
      <c r="L8604" s="505"/>
      <c r="M8604" s="506"/>
      <c r="N8604" s="505"/>
      <c r="O8604" s="506"/>
    </row>
    <row r="8605" spans="7:15" x14ac:dyDescent="0.2">
      <c r="G8605" s="505"/>
      <c r="I8605" s="505"/>
      <c r="J8605" s="270"/>
      <c r="K8605" s="505"/>
      <c r="L8605" s="505"/>
      <c r="M8605" s="506"/>
      <c r="N8605" s="505"/>
      <c r="O8605" s="506"/>
    </row>
    <row r="8606" spans="7:15" x14ac:dyDescent="0.2">
      <c r="G8606" s="505"/>
      <c r="I8606" s="505"/>
      <c r="J8606" s="270"/>
      <c r="K8606" s="505"/>
      <c r="L8606" s="505"/>
      <c r="M8606" s="506"/>
      <c r="N8606" s="505"/>
      <c r="O8606" s="506"/>
    </row>
    <row r="8607" spans="7:15" x14ac:dyDescent="0.2">
      <c r="G8607" s="505"/>
      <c r="I8607" s="505"/>
      <c r="J8607" s="270"/>
      <c r="K8607" s="505"/>
      <c r="L8607" s="505"/>
      <c r="M8607" s="506"/>
      <c r="N8607" s="505"/>
      <c r="O8607" s="506"/>
    </row>
    <row r="8608" spans="7:15" x14ac:dyDescent="0.2">
      <c r="G8608" s="505"/>
      <c r="I8608" s="505"/>
      <c r="J8608" s="270"/>
      <c r="K8608" s="505"/>
      <c r="L8608" s="505"/>
      <c r="M8608" s="506"/>
      <c r="N8608" s="505"/>
      <c r="O8608" s="506"/>
    </row>
    <row r="8609" spans="7:15" x14ac:dyDescent="0.2">
      <c r="G8609" s="505"/>
      <c r="I8609" s="505"/>
      <c r="J8609" s="270"/>
      <c r="K8609" s="505"/>
      <c r="L8609" s="505"/>
      <c r="M8609" s="506"/>
      <c r="N8609" s="505"/>
      <c r="O8609" s="506"/>
    </row>
    <row r="8610" spans="7:15" x14ac:dyDescent="0.2">
      <c r="G8610" s="505"/>
      <c r="I8610" s="505"/>
      <c r="J8610" s="270"/>
      <c r="K8610" s="505"/>
      <c r="L8610" s="505"/>
      <c r="M8610" s="506"/>
      <c r="N8610" s="505"/>
      <c r="O8610" s="506"/>
    </row>
    <row r="8611" spans="7:15" x14ac:dyDescent="0.2">
      <c r="G8611" s="505"/>
      <c r="I8611" s="505"/>
      <c r="J8611" s="270"/>
      <c r="K8611" s="505"/>
      <c r="L8611" s="505"/>
      <c r="M8611" s="506"/>
      <c r="N8611" s="505"/>
      <c r="O8611" s="506"/>
    </row>
    <row r="8612" spans="7:15" x14ac:dyDescent="0.2">
      <c r="G8612" s="505"/>
      <c r="I8612" s="505"/>
      <c r="J8612" s="270"/>
      <c r="K8612" s="505"/>
      <c r="L8612" s="505"/>
      <c r="M8612" s="506"/>
      <c r="N8612" s="505"/>
      <c r="O8612" s="506"/>
    </row>
    <row r="8613" spans="7:15" x14ac:dyDescent="0.2">
      <c r="G8613" s="505"/>
      <c r="I8613" s="505"/>
      <c r="J8613" s="270"/>
      <c r="K8613" s="505"/>
      <c r="L8613" s="505"/>
      <c r="M8613" s="506"/>
      <c r="N8613" s="505"/>
      <c r="O8613" s="506"/>
    </row>
    <row r="8614" spans="7:15" x14ac:dyDescent="0.2">
      <c r="G8614" s="505"/>
      <c r="I8614" s="505"/>
      <c r="J8614" s="270"/>
      <c r="K8614" s="505"/>
      <c r="L8614" s="505"/>
      <c r="M8614" s="506"/>
      <c r="N8614" s="505"/>
      <c r="O8614" s="506"/>
    </row>
    <row r="8615" spans="7:15" x14ac:dyDescent="0.2">
      <c r="G8615" s="505"/>
      <c r="I8615" s="505"/>
      <c r="J8615" s="270"/>
      <c r="K8615" s="505"/>
      <c r="L8615" s="505"/>
      <c r="M8615" s="506"/>
      <c r="N8615" s="505"/>
      <c r="O8615" s="506"/>
    </row>
    <row r="8616" spans="7:15" x14ac:dyDescent="0.2">
      <c r="G8616" s="505"/>
      <c r="I8616" s="505"/>
      <c r="J8616" s="270"/>
      <c r="K8616" s="505"/>
      <c r="L8616" s="505"/>
      <c r="M8616" s="506"/>
      <c r="N8616" s="505"/>
      <c r="O8616" s="506"/>
    </row>
    <row r="8617" spans="7:15" x14ac:dyDescent="0.2">
      <c r="G8617" s="505"/>
      <c r="I8617" s="505"/>
      <c r="J8617" s="270"/>
      <c r="K8617" s="505"/>
      <c r="L8617" s="505"/>
      <c r="M8617" s="506"/>
      <c r="N8617" s="505"/>
      <c r="O8617" s="506"/>
    </row>
    <row r="8618" spans="7:15" x14ac:dyDescent="0.2">
      <c r="G8618" s="505"/>
      <c r="I8618" s="505"/>
      <c r="J8618" s="270"/>
      <c r="K8618" s="505"/>
      <c r="L8618" s="505"/>
      <c r="M8618" s="506"/>
      <c r="N8618" s="505"/>
      <c r="O8618" s="506"/>
    </row>
    <row r="8619" spans="7:15" x14ac:dyDescent="0.2">
      <c r="G8619" s="505"/>
      <c r="I8619" s="505"/>
      <c r="J8619" s="270"/>
      <c r="K8619" s="505"/>
      <c r="L8619" s="505"/>
      <c r="M8619" s="506"/>
      <c r="N8619" s="505"/>
      <c r="O8619" s="506"/>
    </row>
    <row r="8620" spans="7:15" x14ac:dyDescent="0.2">
      <c r="G8620" s="505"/>
      <c r="I8620" s="505"/>
      <c r="J8620" s="270"/>
      <c r="K8620" s="505"/>
      <c r="L8620" s="505"/>
      <c r="M8620" s="506"/>
      <c r="N8620" s="505"/>
      <c r="O8620" s="506"/>
    </row>
    <row r="8621" spans="7:15" x14ac:dyDescent="0.2">
      <c r="G8621" s="505"/>
      <c r="I8621" s="505"/>
      <c r="J8621" s="270"/>
      <c r="K8621" s="505"/>
      <c r="L8621" s="505"/>
      <c r="M8621" s="506"/>
      <c r="N8621" s="505"/>
      <c r="O8621" s="506"/>
    </row>
    <row r="8622" spans="7:15" x14ac:dyDescent="0.2">
      <c r="G8622" s="505"/>
      <c r="I8622" s="505"/>
      <c r="J8622" s="270"/>
      <c r="K8622" s="505"/>
      <c r="L8622" s="505"/>
      <c r="M8622" s="506"/>
      <c r="N8622" s="505"/>
      <c r="O8622" s="506"/>
    </row>
    <row r="8623" spans="7:15" x14ac:dyDescent="0.2">
      <c r="G8623" s="505"/>
      <c r="I8623" s="505"/>
      <c r="J8623" s="270"/>
      <c r="K8623" s="505"/>
      <c r="L8623" s="505"/>
      <c r="M8623" s="506"/>
      <c r="N8623" s="505"/>
      <c r="O8623" s="506"/>
    </row>
    <row r="8624" spans="7:15" x14ac:dyDescent="0.2">
      <c r="G8624" s="505"/>
      <c r="I8624" s="505"/>
      <c r="J8624" s="270"/>
      <c r="K8624" s="505"/>
      <c r="L8624" s="505"/>
      <c r="M8624" s="506"/>
      <c r="N8624" s="505"/>
      <c r="O8624" s="506"/>
    </row>
    <row r="8625" spans="7:15" x14ac:dyDescent="0.2">
      <c r="G8625" s="505"/>
      <c r="I8625" s="505"/>
      <c r="J8625" s="270"/>
      <c r="K8625" s="505"/>
      <c r="L8625" s="505"/>
      <c r="M8625" s="506"/>
      <c r="N8625" s="505"/>
      <c r="O8625" s="506"/>
    </row>
    <row r="8626" spans="7:15" x14ac:dyDescent="0.2">
      <c r="G8626" s="505"/>
      <c r="I8626" s="505"/>
      <c r="J8626" s="270"/>
      <c r="K8626" s="505"/>
      <c r="L8626" s="505"/>
      <c r="M8626" s="506"/>
      <c r="N8626" s="505"/>
      <c r="O8626" s="506"/>
    </row>
    <row r="8627" spans="7:15" x14ac:dyDescent="0.2">
      <c r="G8627" s="505"/>
      <c r="I8627" s="505"/>
      <c r="J8627" s="270"/>
      <c r="K8627" s="505"/>
      <c r="L8627" s="505"/>
      <c r="M8627" s="506"/>
      <c r="N8627" s="505"/>
      <c r="O8627" s="506"/>
    </row>
    <row r="8628" spans="7:15" x14ac:dyDescent="0.2">
      <c r="G8628" s="505"/>
      <c r="I8628" s="505"/>
      <c r="J8628" s="270"/>
      <c r="K8628" s="505"/>
      <c r="L8628" s="505"/>
      <c r="M8628" s="506"/>
      <c r="N8628" s="505"/>
      <c r="O8628" s="506"/>
    </row>
    <row r="8629" spans="7:15" x14ac:dyDescent="0.2">
      <c r="G8629" s="505"/>
      <c r="I8629" s="505"/>
      <c r="J8629" s="270"/>
      <c r="K8629" s="505"/>
      <c r="L8629" s="505"/>
      <c r="M8629" s="506"/>
      <c r="N8629" s="505"/>
      <c r="O8629" s="506"/>
    </row>
    <row r="8630" spans="7:15" x14ac:dyDescent="0.2">
      <c r="G8630" s="505"/>
      <c r="I8630" s="505"/>
      <c r="J8630" s="270"/>
      <c r="K8630" s="505"/>
      <c r="L8630" s="505"/>
      <c r="M8630" s="506"/>
      <c r="N8630" s="505"/>
      <c r="O8630" s="506"/>
    </row>
    <row r="8631" spans="7:15" x14ac:dyDescent="0.2">
      <c r="G8631" s="505"/>
      <c r="I8631" s="505"/>
      <c r="J8631" s="270"/>
      <c r="K8631" s="505"/>
      <c r="L8631" s="505"/>
      <c r="M8631" s="506"/>
      <c r="N8631" s="505"/>
      <c r="O8631" s="506"/>
    </row>
    <row r="8632" spans="7:15" x14ac:dyDescent="0.2">
      <c r="G8632" s="505"/>
      <c r="I8632" s="505"/>
      <c r="J8632" s="270"/>
      <c r="K8632" s="505"/>
      <c r="L8632" s="505"/>
      <c r="M8632" s="506"/>
      <c r="N8632" s="505"/>
      <c r="O8632" s="506"/>
    </row>
    <row r="8633" spans="7:15" x14ac:dyDescent="0.2">
      <c r="G8633" s="505"/>
      <c r="I8633" s="505"/>
      <c r="J8633" s="270"/>
      <c r="K8633" s="505"/>
      <c r="L8633" s="505"/>
      <c r="M8633" s="506"/>
      <c r="N8633" s="505"/>
      <c r="O8633" s="506"/>
    </row>
    <row r="8634" spans="7:15" x14ac:dyDescent="0.2">
      <c r="G8634" s="505"/>
      <c r="I8634" s="505"/>
      <c r="J8634" s="270"/>
      <c r="K8634" s="505"/>
      <c r="L8634" s="505"/>
      <c r="M8634" s="506"/>
      <c r="N8634" s="505"/>
      <c r="O8634" s="506"/>
    </row>
    <row r="8635" spans="7:15" x14ac:dyDescent="0.2">
      <c r="G8635" s="505"/>
      <c r="I8635" s="505"/>
      <c r="J8635" s="270"/>
      <c r="K8635" s="505"/>
      <c r="L8635" s="505"/>
      <c r="M8635" s="506"/>
      <c r="N8635" s="505"/>
      <c r="O8635" s="506"/>
    </row>
    <row r="8636" spans="7:15" x14ac:dyDescent="0.2">
      <c r="G8636" s="505"/>
      <c r="I8636" s="505"/>
      <c r="J8636" s="270"/>
      <c r="K8636" s="505"/>
      <c r="L8636" s="505"/>
      <c r="M8636" s="506"/>
      <c r="N8636" s="505"/>
      <c r="O8636" s="506"/>
    </row>
    <row r="8637" spans="7:15" x14ac:dyDescent="0.2">
      <c r="G8637" s="505"/>
      <c r="I8637" s="505"/>
      <c r="J8637" s="270"/>
      <c r="K8637" s="505"/>
      <c r="L8637" s="505"/>
      <c r="M8637" s="506"/>
      <c r="N8637" s="505"/>
      <c r="O8637" s="506"/>
    </row>
    <row r="8638" spans="7:15" x14ac:dyDescent="0.2">
      <c r="G8638" s="505"/>
      <c r="I8638" s="505"/>
      <c r="J8638" s="270"/>
      <c r="K8638" s="505"/>
      <c r="L8638" s="505"/>
      <c r="M8638" s="506"/>
      <c r="N8638" s="505"/>
      <c r="O8638" s="506"/>
    </row>
    <row r="8639" spans="7:15" x14ac:dyDescent="0.2">
      <c r="G8639" s="505"/>
      <c r="I8639" s="505"/>
      <c r="J8639" s="270"/>
      <c r="K8639" s="505"/>
      <c r="L8639" s="505"/>
      <c r="M8639" s="506"/>
      <c r="N8639" s="505"/>
      <c r="O8639" s="506"/>
    </row>
    <row r="8640" spans="7:15" x14ac:dyDescent="0.2">
      <c r="G8640" s="505"/>
      <c r="I8640" s="505"/>
      <c r="J8640" s="270"/>
      <c r="K8640" s="505"/>
      <c r="L8640" s="505"/>
      <c r="M8640" s="506"/>
      <c r="N8640" s="505"/>
      <c r="O8640" s="506"/>
    </row>
    <row r="8641" spans="7:15" x14ac:dyDescent="0.2">
      <c r="G8641" s="505"/>
      <c r="I8641" s="505"/>
      <c r="J8641" s="270"/>
      <c r="K8641" s="505"/>
      <c r="L8641" s="505"/>
      <c r="M8641" s="506"/>
      <c r="N8641" s="505"/>
      <c r="O8641" s="506"/>
    </row>
    <row r="8642" spans="7:15" x14ac:dyDescent="0.2">
      <c r="G8642" s="505"/>
      <c r="I8642" s="505"/>
      <c r="J8642" s="270"/>
      <c r="K8642" s="505"/>
      <c r="L8642" s="505"/>
      <c r="M8642" s="506"/>
      <c r="N8642" s="505"/>
      <c r="O8642" s="506"/>
    </row>
    <row r="8643" spans="7:15" x14ac:dyDescent="0.2">
      <c r="G8643" s="505"/>
      <c r="I8643" s="505"/>
      <c r="J8643" s="270"/>
      <c r="K8643" s="505"/>
      <c r="L8643" s="505"/>
      <c r="M8643" s="506"/>
      <c r="N8643" s="505"/>
      <c r="O8643" s="506"/>
    </row>
    <row r="8644" spans="7:15" x14ac:dyDescent="0.2">
      <c r="G8644" s="505"/>
      <c r="I8644" s="505"/>
      <c r="J8644" s="270"/>
      <c r="K8644" s="505"/>
      <c r="L8644" s="505"/>
      <c r="M8644" s="506"/>
      <c r="N8644" s="505"/>
      <c r="O8644" s="506"/>
    </row>
    <row r="8645" spans="7:15" x14ac:dyDescent="0.2">
      <c r="G8645" s="505"/>
      <c r="I8645" s="505"/>
      <c r="J8645" s="270"/>
      <c r="K8645" s="505"/>
      <c r="L8645" s="505"/>
      <c r="M8645" s="506"/>
      <c r="N8645" s="505"/>
      <c r="O8645" s="506"/>
    </row>
    <row r="8646" spans="7:15" x14ac:dyDescent="0.2">
      <c r="G8646" s="505"/>
      <c r="I8646" s="505"/>
      <c r="J8646" s="270"/>
      <c r="K8646" s="505"/>
      <c r="L8646" s="505"/>
      <c r="M8646" s="506"/>
      <c r="N8646" s="505"/>
      <c r="O8646" s="506"/>
    </row>
    <row r="8647" spans="7:15" x14ac:dyDescent="0.2">
      <c r="G8647" s="505"/>
      <c r="I8647" s="505"/>
      <c r="J8647" s="270"/>
      <c r="K8647" s="505"/>
      <c r="L8647" s="505"/>
      <c r="M8647" s="506"/>
      <c r="N8647" s="505"/>
      <c r="O8647" s="506"/>
    </row>
    <row r="8648" spans="7:15" x14ac:dyDescent="0.2">
      <c r="G8648" s="505"/>
      <c r="I8648" s="505"/>
      <c r="J8648" s="270"/>
      <c r="K8648" s="505"/>
      <c r="L8648" s="505"/>
      <c r="M8648" s="506"/>
      <c r="N8648" s="505"/>
      <c r="O8648" s="506"/>
    </row>
    <row r="8649" spans="7:15" x14ac:dyDescent="0.2">
      <c r="G8649" s="505"/>
      <c r="I8649" s="505"/>
      <c r="J8649" s="270"/>
      <c r="K8649" s="505"/>
      <c r="L8649" s="505"/>
      <c r="M8649" s="506"/>
      <c r="N8649" s="505"/>
      <c r="O8649" s="506"/>
    </row>
    <row r="8650" spans="7:15" x14ac:dyDescent="0.2">
      <c r="G8650" s="505"/>
      <c r="I8650" s="505"/>
      <c r="J8650" s="270"/>
      <c r="K8650" s="505"/>
      <c r="L8650" s="505"/>
      <c r="M8650" s="506"/>
      <c r="N8650" s="505"/>
      <c r="O8650" s="506"/>
    </row>
    <row r="8651" spans="7:15" x14ac:dyDescent="0.2">
      <c r="G8651" s="505"/>
      <c r="I8651" s="505"/>
      <c r="J8651" s="270"/>
      <c r="K8651" s="505"/>
      <c r="L8651" s="505"/>
      <c r="M8651" s="506"/>
      <c r="N8651" s="505"/>
      <c r="O8651" s="506"/>
    </row>
    <row r="8652" spans="7:15" x14ac:dyDescent="0.2">
      <c r="G8652" s="505"/>
      <c r="I8652" s="505"/>
      <c r="J8652" s="270"/>
      <c r="K8652" s="505"/>
      <c r="L8652" s="505"/>
      <c r="M8652" s="506"/>
      <c r="N8652" s="505"/>
      <c r="O8652" s="506"/>
    </row>
    <row r="8653" spans="7:15" x14ac:dyDescent="0.2">
      <c r="G8653" s="505"/>
      <c r="I8653" s="505"/>
      <c r="J8653" s="270"/>
      <c r="K8653" s="505"/>
      <c r="L8653" s="505"/>
      <c r="M8653" s="506"/>
      <c r="N8653" s="505"/>
      <c r="O8653" s="506"/>
    </row>
    <row r="8654" spans="7:15" x14ac:dyDescent="0.2">
      <c r="G8654" s="505"/>
      <c r="I8654" s="505"/>
      <c r="J8654" s="270"/>
      <c r="K8654" s="505"/>
      <c r="L8654" s="505"/>
      <c r="M8654" s="506"/>
      <c r="N8654" s="505"/>
      <c r="O8654" s="506"/>
    </row>
    <row r="8655" spans="7:15" x14ac:dyDescent="0.2">
      <c r="G8655" s="505"/>
      <c r="I8655" s="505"/>
      <c r="J8655" s="270"/>
      <c r="K8655" s="505"/>
      <c r="L8655" s="505"/>
      <c r="M8655" s="506"/>
      <c r="N8655" s="505"/>
      <c r="O8655" s="506"/>
    </row>
    <row r="8656" spans="7:15" x14ac:dyDescent="0.2">
      <c r="G8656" s="505"/>
      <c r="I8656" s="505"/>
      <c r="J8656" s="270"/>
      <c r="K8656" s="505"/>
      <c r="L8656" s="505"/>
      <c r="M8656" s="506"/>
      <c r="N8656" s="505"/>
      <c r="O8656" s="506"/>
    </row>
    <row r="8657" spans="7:15" x14ac:dyDescent="0.2">
      <c r="G8657" s="505"/>
      <c r="I8657" s="505"/>
      <c r="J8657" s="270"/>
      <c r="K8657" s="505"/>
      <c r="L8657" s="505"/>
      <c r="M8657" s="506"/>
      <c r="N8657" s="505"/>
      <c r="O8657" s="506"/>
    </row>
    <row r="8658" spans="7:15" x14ac:dyDescent="0.2">
      <c r="G8658" s="505"/>
      <c r="I8658" s="505"/>
      <c r="J8658" s="270"/>
      <c r="K8658" s="505"/>
      <c r="L8658" s="505"/>
      <c r="M8658" s="506"/>
      <c r="N8658" s="505"/>
      <c r="O8658" s="506"/>
    </row>
    <row r="8659" spans="7:15" x14ac:dyDescent="0.2">
      <c r="G8659" s="505"/>
      <c r="I8659" s="505"/>
      <c r="J8659" s="270"/>
      <c r="K8659" s="505"/>
      <c r="L8659" s="505"/>
      <c r="M8659" s="506"/>
      <c r="N8659" s="505"/>
      <c r="O8659" s="506"/>
    </row>
    <row r="8660" spans="7:15" x14ac:dyDescent="0.2">
      <c r="G8660" s="505"/>
      <c r="I8660" s="505"/>
      <c r="J8660" s="270"/>
      <c r="K8660" s="505"/>
      <c r="L8660" s="505"/>
      <c r="M8660" s="506"/>
      <c r="N8660" s="505"/>
      <c r="O8660" s="506"/>
    </row>
    <row r="8661" spans="7:15" x14ac:dyDescent="0.2">
      <c r="G8661" s="505"/>
      <c r="I8661" s="505"/>
      <c r="J8661" s="270"/>
      <c r="K8661" s="505"/>
      <c r="L8661" s="505"/>
      <c r="M8661" s="506"/>
      <c r="N8661" s="505"/>
      <c r="O8661" s="506"/>
    </row>
    <row r="8662" spans="7:15" x14ac:dyDescent="0.2">
      <c r="G8662" s="505"/>
      <c r="I8662" s="505"/>
      <c r="J8662" s="270"/>
      <c r="K8662" s="505"/>
      <c r="L8662" s="505"/>
      <c r="M8662" s="506"/>
      <c r="N8662" s="505"/>
      <c r="O8662" s="506"/>
    </row>
    <row r="8663" spans="7:15" x14ac:dyDescent="0.2">
      <c r="G8663" s="505"/>
      <c r="I8663" s="505"/>
      <c r="J8663" s="270"/>
      <c r="K8663" s="505"/>
      <c r="L8663" s="505"/>
      <c r="M8663" s="506"/>
      <c r="N8663" s="505"/>
      <c r="O8663" s="506"/>
    </row>
    <row r="8664" spans="7:15" x14ac:dyDescent="0.2">
      <c r="G8664" s="505"/>
      <c r="I8664" s="505"/>
      <c r="J8664" s="270"/>
      <c r="K8664" s="505"/>
      <c r="L8664" s="505"/>
      <c r="M8664" s="506"/>
      <c r="N8664" s="505"/>
      <c r="O8664" s="506"/>
    </row>
    <row r="8665" spans="7:15" x14ac:dyDescent="0.2">
      <c r="G8665" s="505"/>
      <c r="I8665" s="505"/>
      <c r="J8665" s="270"/>
      <c r="K8665" s="505"/>
      <c r="L8665" s="505"/>
      <c r="M8665" s="506"/>
      <c r="N8665" s="505"/>
      <c r="O8665" s="506"/>
    </row>
    <row r="8666" spans="7:15" x14ac:dyDescent="0.2">
      <c r="G8666" s="505"/>
      <c r="I8666" s="505"/>
      <c r="J8666" s="270"/>
      <c r="K8666" s="505"/>
      <c r="L8666" s="505"/>
      <c r="M8666" s="506"/>
      <c r="N8666" s="505"/>
      <c r="O8666" s="506"/>
    </row>
    <row r="8667" spans="7:15" x14ac:dyDescent="0.2">
      <c r="G8667" s="505"/>
      <c r="I8667" s="505"/>
      <c r="J8667" s="270"/>
      <c r="K8667" s="505"/>
      <c r="L8667" s="505"/>
      <c r="M8667" s="506"/>
      <c r="N8667" s="505"/>
      <c r="O8667" s="506"/>
    </row>
    <row r="8668" spans="7:15" x14ac:dyDescent="0.2">
      <c r="G8668" s="505"/>
      <c r="I8668" s="505"/>
      <c r="J8668" s="270"/>
      <c r="K8668" s="505"/>
      <c r="L8668" s="505"/>
      <c r="M8668" s="506"/>
      <c r="N8668" s="505"/>
      <c r="O8668" s="506"/>
    </row>
    <row r="8669" spans="7:15" x14ac:dyDescent="0.2">
      <c r="G8669" s="505"/>
      <c r="I8669" s="505"/>
      <c r="J8669" s="270"/>
      <c r="K8669" s="505"/>
      <c r="L8669" s="505"/>
      <c r="M8669" s="506"/>
      <c r="N8669" s="505"/>
      <c r="O8669" s="506"/>
    </row>
    <row r="8670" spans="7:15" x14ac:dyDescent="0.2">
      <c r="G8670" s="505"/>
      <c r="I8670" s="505"/>
      <c r="J8670" s="270"/>
      <c r="K8670" s="505"/>
      <c r="L8670" s="505"/>
      <c r="M8670" s="506"/>
      <c r="N8670" s="505"/>
      <c r="O8670" s="506"/>
    </row>
    <row r="8671" spans="7:15" x14ac:dyDescent="0.2">
      <c r="G8671" s="505"/>
      <c r="I8671" s="505"/>
      <c r="J8671" s="270"/>
      <c r="K8671" s="505"/>
      <c r="L8671" s="505"/>
      <c r="M8671" s="506"/>
      <c r="N8671" s="505"/>
      <c r="O8671" s="506"/>
    </row>
    <row r="8672" spans="7:15" x14ac:dyDescent="0.2">
      <c r="G8672" s="505"/>
      <c r="I8672" s="505"/>
      <c r="J8672" s="270"/>
      <c r="K8672" s="505"/>
      <c r="L8672" s="505"/>
      <c r="M8672" s="506"/>
      <c r="N8672" s="505"/>
      <c r="O8672" s="506"/>
    </row>
    <row r="8673" spans="7:15" x14ac:dyDescent="0.2">
      <c r="G8673" s="505"/>
      <c r="I8673" s="505"/>
      <c r="J8673" s="270"/>
      <c r="K8673" s="505"/>
      <c r="L8673" s="505"/>
      <c r="M8673" s="506"/>
      <c r="N8673" s="505"/>
      <c r="O8673" s="506"/>
    </row>
    <row r="8674" spans="7:15" x14ac:dyDescent="0.2">
      <c r="G8674" s="505"/>
      <c r="I8674" s="505"/>
      <c r="J8674" s="270"/>
      <c r="K8674" s="505"/>
      <c r="L8674" s="505"/>
      <c r="M8674" s="506"/>
      <c r="N8674" s="505"/>
      <c r="O8674" s="506"/>
    </row>
    <row r="8675" spans="7:15" x14ac:dyDescent="0.2">
      <c r="G8675" s="505"/>
      <c r="I8675" s="505"/>
      <c r="J8675" s="270"/>
      <c r="K8675" s="505"/>
      <c r="L8675" s="505"/>
      <c r="M8675" s="506"/>
      <c r="N8675" s="505"/>
      <c r="O8675" s="506"/>
    </row>
    <row r="8676" spans="7:15" x14ac:dyDescent="0.2">
      <c r="G8676" s="505"/>
      <c r="I8676" s="505"/>
      <c r="J8676" s="270"/>
      <c r="K8676" s="505"/>
      <c r="L8676" s="505"/>
      <c r="M8676" s="506"/>
      <c r="N8676" s="505"/>
      <c r="O8676" s="506"/>
    </row>
    <row r="8677" spans="7:15" x14ac:dyDescent="0.2">
      <c r="G8677" s="505"/>
      <c r="I8677" s="505"/>
      <c r="J8677" s="270"/>
      <c r="K8677" s="505"/>
      <c r="L8677" s="505"/>
      <c r="M8677" s="506"/>
      <c r="N8677" s="505"/>
      <c r="O8677" s="506"/>
    </row>
    <row r="8678" spans="7:15" x14ac:dyDescent="0.2">
      <c r="G8678" s="505"/>
      <c r="I8678" s="505"/>
      <c r="J8678" s="270"/>
      <c r="K8678" s="505"/>
      <c r="L8678" s="505"/>
      <c r="M8678" s="506"/>
      <c r="N8678" s="505"/>
      <c r="O8678" s="506"/>
    </row>
    <row r="8679" spans="7:15" x14ac:dyDescent="0.2">
      <c r="G8679" s="505"/>
      <c r="I8679" s="505"/>
      <c r="J8679" s="270"/>
      <c r="K8679" s="505"/>
      <c r="L8679" s="505"/>
      <c r="M8679" s="506"/>
      <c r="N8679" s="505"/>
      <c r="O8679" s="506"/>
    </row>
    <row r="8680" spans="7:15" x14ac:dyDescent="0.2">
      <c r="G8680" s="505"/>
      <c r="I8680" s="505"/>
      <c r="J8680" s="270"/>
      <c r="K8680" s="505"/>
      <c r="L8680" s="505"/>
      <c r="M8680" s="506"/>
      <c r="N8680" s="505"/>
      <c r="O8680" s="506"/>
    </row>
    <row r="8681" spans="7:15" x14ac:dyDescent="0.2">
      <c r="G8681" s="505"/>
      <c r="I8681" s="505"/>
      <c r="J8681" s="270"/>
      <c r="K8681" s="505"/>
      <c r="L8681" s="505"/>
      <c r="M8681" s="506"/>
      <c r="N8681" s="505"/>
      <c r="O8681" s="506"/>
    </row>
    <row r="8682" spans="7:15" x14ac:dyDescent="0.2">
      <c r="G8682" s="505"/>
      <c r="I8682" s="505"/>
      <c r="J8682" s="270"/>
      <c r="K8682" s="505"/>
      <c r="L8682" s="505"/>
      <c r="M8682" s="506"/>
      <c r="N8682" s="505"/>
      <c r="O8682" s="506"/>
    </row>
    <row r="8683" spans="7:15" x14ac:dyDescent="0.2">
      <c r="G8683" s="505"/>
      <c r="I8683" s="505"/>
      <c r="J8683" s="270"/>
      <c r="K8683" s="505"/>
      <c r="L8683" s="505"/>
      <c r="M8683" s="506"/>
      <c r="N8683" s="505"/>
      <c r="O8683" s="506"/>
    </row>
    <row r="8684" spans="7:15" x14ac:dyDescent="0.2">
      <c r="G8684" s="505"/>
      <c r="I8684" s="505"/>
      <c r="J8684" s="270"/>
      <c r="K8684" s="505"/>
      <c r="L8684" s="505"/>
      <c r="M8684" s="506"/>
      <c r="N8684" s="505"/>
      <c r="O8684" s="506"/>
    </row>
    <row r="8685" spans="7:15" x14ac:dyDescent="0.2">
      <c r="G8685" s="505"/>
      <c r="I8685" s="505"/>
      <c r="J8685" s="270"/>
      <c r="K8685" s="505"/>
      <c r="L8685" s="505"/>
      <c r="M8685" s="506"/>
      <c r="N8685" s="505"/>
      <c r="O8685" s="506"/>
    </row>
    <row r="8686" spans="7:15" x14ac:dyDescent="0.2">
      <c r="G8686" s="505"/>
      <c r="I8686" s="505"/>
      <c r="J8686" s="270"/>
      <c r="K8686" s="505"/>
      <c r="L8686" s="505"/>
      <c r="M8686" s="506"/>
      <c r="N8686" s="505"/>
      <c r="O8686" s="506"/>
    </row>
    <row r="8687" spans="7:15" x14ac:dyDescent="0.2">
      <c r="G8687" s="505"/>
      <c r="I8687" s="505"/>
      <c r="J8687" s="270"/>
      <c r="K8687" s="505"/>
      <c r="L8687" s="505"/>
      <c r="M8687" s="506"/>
      <c r="N8687" s="505"/>
      <c r="O8687" s="506"/>
    </row>
    <row r="8688" spans="7:15" x14ac:dyDescent="0.2">
      <c r="G8688" s="505"/>
      <c r="I8688" s="505"/>
      <c r="J8688" s="270"/>
      <c r="K8688" s="505"/>
      <c r="L8688" s="505"/>
      <c r="M8688" s="506"/>
      <c r="N8688" s="505"/>
      <c r="O8688" s="506"/>
    </row>
    <row r="8689" spans="7:15" x14ac:dyDescent="0.2">
      <c r="G8689" s="505"/>
      <c r="I8689" s="505"/>
      <c r="J8689" s="270"/>
      <c r="K8689" s="505"/>
      <c r="L8689" s="505"/>
      <c r="M8689" s="506"/>
      <c r="N8689" s="505"/>
      <c r="O8689" s="506"/>
    </row>
    <row r="8690" spans="7:15" x14ac:dyDescent="0.2">
      <c r="G8690" s="505"/>
      <c r="I8690" s="505"/>
      <c r="J8690" s="270"/>
      <c r="K8690" s="505"/>
      <c r="L8690" s="505"/>
      <c r="M8690" s="506"/>
      <c r="N8690" s="505"/>
      <c r="O8690" s="506"/>
    </row>
    <row r="8691" spans="7:15" x14ac:dyDescent="0.2">
      <c r="G8691" s="505"/>
      <c r="I8691" s="505"/>
      <c r="J8691" s="270"/>
      <c r="K8691" s="505"/>
      <c r="L8691" s="505"/>
      <c r="M8691" s="506"/>
      <c r="N8691" s="505"/>
      <c r="O8691" s="506"/>
    </row>
    <row r="8692" spans="7:15" x14ac:dyDescent="0.2">
      <c r="G8692" s="505"/>
      <c r="I8692" s="505"/>
      <c r="J8692" s="270"/>
      <c r="K8692" s="505"/>
      <c r="L8692" s="505"/>
      <c r="M8692" s="506"/>
      <c r="N8692" s="505"/>
      <c r="O8692" s="506"/>
    </row>
    <row r="8693" spans="7:15" x14ac:dyDescent="0.2">
      <c r="G8693" s="505"/>
      <c r="I8693" s="505"/>
      <c r="J8693" s="270"/>
      <c r="K8693" s="505"/>
      <c r="L8693" s="505"/>
      <c r="M8693" s="506"/>
      <c r="N8693" s="505"/>
      <c r="O8693" s="506"/>
    </row>
    <row r="8694" spans="7:15" x14ac:dyDescent="0.2">
      <c r="G8694" s="505"/>
      <c r="I8694" s="505"/>
      <c r="J8694" s="270"/>
      <c r="K8694" s="505"/>
      <c r="L8694" s="505"/>
      <c r="M8694" s="506"/>
      <c r="N8694" s="505"/>
      <c r="O8694" s="506"/>
    </row>
    <row r="8695" spans="7:15" x14ac:dyDescent="0.2">
      <c r="G8695" s="505"/>
      <c r="I8695" s="505"/>
      <c r="J8695" s="270"/>
      <c r="K8695" s="505"/>
      <c r="L8695" s="505"/>
      <c r="M8695" s="506"/>
      <c r="N8695" s="505"/>
      <c r="O8695" s="506"/>
    </row>
    <row r="8696" spans="7:15" x14ac:dyDescent="0.2">
      <c r="G8696" s="505"/>
      <c r="I8696" s="505"/>
      <c r="J8696" s="270"/>
      <c r="K8696" s="505"/>
      <c r="L8696" s="505"/>
      <c r="M8696" s="506"/>
      <c r="N8696" s="505"/>
      <c r="O8696" s="506"/>
    </row>
    <row r="8697" spans="7:15" x14ac:dyDescent="0.2">
      <c r="G8697" s="505"/>
      <c r="I8697" s="505"/>
      <c r="J8697" s="270"/>
      <c r="K8697" s="505"/>
      <c r="L8697" s="505"/>
      <c r="M8697" s="506"/>
      <c r="N8697" s="505"/>
      <c r="O8697" s="506"/>
    </row>
    <row r="8698" spans="7:15" x14ac:dyDescent="0.2">
      <c r="G8698" s="505"/>
      <c r="I8698" s="505"/>
      <c r="J8698" s="270"/>
      <c r="K8698" s="505"/>
      <c r="L8698" s="505"/>
      <c r="M8698" s="506"/>
      <c r="N8698" s="505"/>
      <c r="O8698" s="506"/>
    </row>
    <row r="8699" spans="7:15" x14ac:dyDescent="0.2">
      <c r="G8699" s="505"/>
      <c r="I8699" s="505"/>
      <c r="J8699" s="270"/>
      <c r="K8699" s="505"/>
      <c r="L8699" s="505"/>
      <c r="M8699" s="506"/>
      <c r="N8699" s="505"/>
      <c r="O8699" s="506"/>
    </row>
    <row r="8700" spans="7:15" x14ac:dyDescent="0.2">
      <c r="G8700" s="505"/>
      <c r="I8700" s="505"/>
      <c r="J8700" s="270"/>
      <c r="K8700" s="505"/>
      <c r="L8700" s="505"/>
      <c r="M8700" s="506"/>
      <c r="N8700" s="505"/>
      <c r="O8700" s="506"/>
    </row>
    <row r="8701" spans="7:15" x14ac:dyDescent="0.2">
      <c r="G8701" s="505"/>
      <c r="I8701" s="505"/>
      <c r="J8701" s="270"/>
      <c r="K8701" s="505"/>
      <c r="L8701" s="505"/>
      <c r="M8701" s="506"/>
      <c r="N8701" s="505"/>
      <c r="O8701" s="506"/>
    </row>
    <row r="8702" spans="7:15" x14ac:dyDescent="0.2">
      <c r="G8702" s="505"/>
      <c r="I8702" s="505"/>
      <c r="J8702" s="270"/>
      <c r="K8702" s="505"/>
      <c r="L8702" s="505"/>
      <c r="M8702" s="506"/>
      <c r="N8702" s="505"/>
      <c r="O8702" s="506"/>
    </row>
    <row r="8703" spans="7:15" x14ac:dyDescent="0.2">
      <c r="G8703" s="505"/>
      <c r="I8703" s="505"/>
      <c r="J8703" s="270"/>
      <c r="K8703" s="505"/>
      <c r="L8703" s="505"/>
      <c r="M8703" s="506"/>
      <c r="N8703" s="505"/>
      <c r="O8703" s="506"/>
    </row>
    <row r="8704" spans="7:15" x14ac:dyDescent="0.2">
      <c r="G8704" s="505"/>
      <c r="I8704" s="505"/>
      <c r="J8704" s="270"/>
      <c r="K8704" s="505"/>
      <c r="L8704" s="505"/>
      <c r="M8704" s="506"/>
      <c r="N8704" s="505"/>
      <c r="O8704" s="506"/>
    </row>
    <row r="8705" spans="7:15" x14ac:dyDescent="0.2">
      <c r="G8705" s="505"/>
      <c r="I8705" s="505"/>
      <c r="J8705" s="270"/>
      <c r="K8705" s="505"/>
      <c r="L8705" s="505"/>
      <c r="M8705" s="506"/>
      <c r="N8705" s="505"/>
      <c r="O8705" s="506"/>
    </row>
    <row r="8706" spans="7:15" x14ac:dyDescent="0.2">
      <c r="G8706" s="505"/>
      <c r="I8706" s="505"/>
      <c r="J8706" s="270"/>
      <c r="K8706" s="505"/>
      <c r="L8706" s="505"/>
      <c r="M8706" s="506"/>
      <c r="N8706" s="505"/>
      <c r="O8706" s="506"/>
    </row>
    <row r="8707" spans="7:15" x14ac:dyDescent="0.2">
      <c r="G8707" s="505"/>
      <c r="I8707" s="505"/>
      <c r="J8707" s="270"/>
      <c r="K8707" s="505"/>
      <c r="L8707" s="505"/>
      <c r="M8707" s="506"/>
      <c r="N8707" s="505"/>
      <c r="O8707" s="506"/>
    </row>
    <row r="8708" spans="7:15" x14ac:dyDescent="0.2">
      <c r="G8708" s="505"/>
      <c r="I8708" s="505"/>
      <c r="J8708" s="270"/>
      <c r="K8708" s="505"/>
      <c r="L8708" s="505"/>
      <c r="M8708" s="506"/>
      <c r="N8708" s="505"/>
      <c r="O8708" s="506"/>
    </row>
    <row r="8709" spans="7:15" x14ac:dyDescent="0.2">
      <c r="G8709" s="505"/>
      <c r="I8709" s="505"/>
      <c r="J8709" s="270"/>
      <c r="K8709" s="505"/>
      <c r="L8709" s="505"/>
      <c r="M8709" s="506"/>
      <c r="N8709" s="505"/>
      <c r="O8709" s="506"/>
    </row>
    <row r="8710" spans="7:15" x14ac:dyDescent="0.2">
      <c r="G8710" s="505"/>
      <c r="I8710" s="505"/>
      <c r="J8710" s="270"/>
      <c r="K8710" s="505"/>
      <c r="L8710" s="505"/>
      <c r="M8710" s="506"/>
      <c r="N8710" s="505"/>
      <c r="O8710" s="506"/>
    </row>
    <row r="8711" spans="7:15" x14ac:dyDescent="0.2">
      <c r="G8711" s="505"/>
      <c r="I8711" s="505"/>
      <c r="J8711" s="270"/>
      <c r="K8711" s="505"/>
      <c r="L8711" s="505"/>
      <c r="M8711" s="506"/>
      <c r="N8711" s="505"/>
      <c r="O8711" s="506"/>
    </row>
    <row r="8712" spans="7:15" x14ac:dyDescent="0.2">
      <c r="G8712" s="505"/>
      <c r="I8712" s="505"/>
      <c r="J8712" s="270"/>
      <c r="K8712" s="505"/>
      <c r="L8712" s="505"/>
      <c r="M8712" s="506"/>
      <c r="N8712" s="505"/>
      <c r="O8712" s="506"/>
    </row>
    <row r="8713" spans="7:15" x14ac:dyDescent="0.2">
      <c r="G8713" s="505"/>
      <c r="I8713" s="505"/>
      <c r="J8713" s="270"/>
      <c r="K8713" s="505"/>
      <c r="L8713" s="505"/>
      <c r="M8713" s="506"/>
      <c r="N8713" s="505"/>
      <c r="O8713" s="506"/>
    </row>
    <row r="8714" spans="7:15" x14ac:dyDescent="0.2">
      <c r="G8714" s="505"/>
      <c r="I8714" s="505"/>
      <c r="J8714" s="270"/>
      <c r="K8714" s="505"/>
      <c r="L8714" s="505"/>
      <c r="M8714" s="506"/>
      <c r="N8714" s="505"/>
      <c r="O8714" s="506"/>
    </row>
    <row r="8715" spans="7:15" x14ac:dyDescent="0.2">
      <c r="G8715" s="505"/>
      <c r="I8715" s="505"/>
      <c r="J8715" s="270"/>
      <c r="K8715" s="505"/>
      <c r="L8715" s="505"/>
      <c r="M8715" s="506"/>
      <c r="N8715" s="505"/>
      <c r="O8715" s="506"/>
    </row>
    <row r="8716" spans="7:15" x14ac:dyDescent="0.2">
      <c r="G8716" s="505"/>
      <c r="I8716" s="505"/>
      <c r="J8716" s="270"/>
      <c r="K8716" s="505"/>
      <c r="L8716" s="505"/>
      <c r="M8716" s="506"/>
      <c r="N8716" s="505"/>
      <c r="O8716" s="506"/>
    </row>
    <row r="8717" spans="7:15" x14ac:dyDescent="0.2">
      <c r="G8717" s="505"/>
      <c r="I8717" s="505"/>
      <c r="J8717" s="270"/>
      <c r="K8717" s="505"/>
      <c r="L8717" s="505"/>
      <c r="M8717" s="506"/>
      <c r="N8717" s="505"/>
      <c r="O8717" s="506"/>
    </row>
    <row r="8718" spans="7:15" x14ac:dyDescent="0.2">
      <c r="G8718" s="505"/>
      <c r="I8718" s="505"/>
      <c r="J8718" s="270"/>
      <c r="K8718" s="505"/>
      <c r="L8718" s="505"/>
      <c r="M8718" s="506"/>
      <c r="N8718" s="505"/>
      <c r="O8718" s="506"/>
    </row>
    <row r="8719" spans="7:15" x14ac:dyDescent="0.2">
      <c r="G8719" s="505"/>
      <c r="I8719" s="505"/>
      <c r="J8719" s="270"/>
      <c r="K8719" s="505"/>
      <c r="L8719" s="505"/>
      <c r="M8719" s="506"/>
      <c r="N8719" s="505"/>
      <c r="O8719" s="506"/>
    </row>
    <row r="8720" spans="7:15" x14ac:dyDescent="0.2">
      <c r="G8720" s="505"/>
      <c r="I8720" s="505"/>
      <c r="J8720" s="270"/>
      <c r="K8720" s="505"/>
      <c r="L8720" s="505"/>
      <c r="M8720" s="506"/>
      <c r="N8720" s="505"/>
      <c r="O8720" s="506"/>
    </row>
    <row r="8721" spans="7:15" x14ac:dyDescent="0.2">
      <c r="G8721" s="505"/>
      <c r="I8721" s="505"/>
      <c r="J8721" s="270"/>
      <c r="K8721" s="505"/>
      <c r="L8721" s="505"/>
      <c r="M8721" s="506"/>
      <c r="N8721" s="505"/>
      <c r="O8721" s="506"/>
    </row>
    <row r="8722" spans="7:15" x14ac:dyDescent="0.2">
      <c r="G8722" s="505"/>
      <c r="I8722" s="505"/>
      <c r="J8722" s="270"/>
      <c r="K8722" s="505"/>
      <c r="L8722" s="505"/>
      <c r="M8722" s="506"/>
      <c r="N8722" s="505"/>
      <c r="O8722" s="506"/>
    </row>
    <row r="8723" spans="7:15" x14ac:dyDescent="0.2">
      <c r="G8723" s="505"/>
      <c r="I8723" s="505"/>
      <c r="J8723" s="270"/>
      <c r="K8723" s="505"/>
      <c r="L8723" s="505"/>
      <c r="M8723" s="506"/>
      <c r="N8723" s="505"/>
      <c r="O8723" s="506"/>
    </row>
    <row r="8724" spans="7:15" x14ac:dyDescent="0.2">
      <c r="G8724" s="505"/>
      <c r="I8724" s="505"/>
      <c r="J8724" s="270"/>
      <c r="K8724" s="505"/>
      <c r="L8724" s="505"/>
      <c r="M8724" s="506"/>
      <c r="N8724" s="505"/>
      <c r="O8724" s="506"/>
    </row>
    <row r="8725" spans="7:15" x14ac:dyDescent="0.2">
      <c r="G8725" s="505"/>
      <c r="I8725" s="505"/>
      <c r="J8725" s="270"/>
      <c r="K8725" s="505"/>
      <c r="L8725" s="505"/>
      <c r="M8725" s="506"/>
      <c r="N8725" s="505"/>
      <c r="O8725" s="506"/>
    </row>
    <row r="8726" spans="7:15" x14ac:dyDescent="0.2">
      <c r="G8726" s="505"/>
      <c r="I8726" s="505"/>
      <c r="J8726" s="270"/>
      <c r="K8726" s="505"/>
      <c r="L8726" s="505"/>
      <c r="M8726" s="506"/>
      <c r="N8726" s="505"/>
      <c r="O8726" s="506"/>
    </row>
    <row r="8727" spans="7:15" x14ac:dyDescent="0.2">
      <c r="G8727" s="505"/>
      <c r="I8727" s="505"/>
      <c r="J8727" s="270"/>
      <c r="K8727" s="505"/>
      <c r="L8727" s="505"/>
      <c r="M8727" s="506"/>
      <c r="N8727" s="505"/>
      <c r="O8727" s="506"/>
    </row>
    <row r="8728" spans="7:15" x14ac:dyDescent="0.2">
      <c r="G8728" s="505"/>
      <c r="I8728" s="505"/>
      <c r="J8728" s="270"/>
      <c r="K8728" s="505"/>
      <c r="L8728" s="505"/>
      <c r="M8728" s="506"/>
      <c r="N8728" s="505"/>
      <c r="O8728" s="506"/>
    </row>
    <row r="8729" spans="7:15" x14ac:dyDescent="0.2">
      <c r="G8729" s="505"/>
      <c r="I8729" s="505"/>
      <c r="J8729" s="270"/>
      <c r="K8729" s="505"/>
      <c r="L8729" s="505"/>
      <c r="M8729" s="506"/>
      <c r="N8729" s="505"/>
      <c r="O8729" s="506"/>
    </row>
    <row r="8730" spans="7:15" x14ac:dyDescent="0.2">
      <c r="G8730" s="505"/>
      <c r="I8730" s="505"/>
      <c r="J8730" s="270"/>
      <c r="K8730" s="505"/>
      <c r="L8730" s="505"/>
      <c r="M8730" s="506"/>
      <c r="N8730" s="505"/>
      <c r="O8730" s="506"/>
    </row>
    <row r="8731" spans="7:15" x14ac:dyDescent="0.2">
      <c r="G8731" s="505"/>
      <c r="I8731" s="505"/>
      <c r="J8731" s="270"/>
      <c r="K8731" s="505"/>
      <c r="L8731" s="505"/>
      <c r="M8731" s="506"/>
      <c r="N8731" s="505"/>
      <c r="O8731" s="506"/>
    </row>
    <row r="8732" spans="7:15" x14ac:dyDescent="0.2">
      <c r="G8732" s="505"/>
      <c r="I8732" s="505"/>
      <c r="J8732" s="270"/>
      <c r="K8732" s="505"/>
      <c r="L8732" s="505"/>
      <c r="M8732" s="506"/>
      <c r="N8732" s="505"/>
      <c r="O8732" s="506"/>
    </row>
    <row r="8733" spans="7:15" x14ac:dyDescent="0.2">
      <c r="G8733" s="505"/>
      <c r="I8733" s="505"/>
      <c r="J8733" s="270"/>
      <c r="K8733" s="505"/>
      <c r="L8733" s="505"/>
      <c r="M8733" s="506"/>
      <c r="N8733" s="505"/>
      <c r="O8733" s="506"/>
    </row>
    <row r="8734" spans="7:15" x14ac:dyDescent="0.2">
      <c r="G8734" s="505"/>
      <c r="I8734" s="505"/>
      <c r="J8734" s="270"/>
      <c r="K8734" s="505"/>
      <c r="L8734" s="505"/>
      <c r="M8734" s="506"/>
      <c r="N8734" s="505"/>
      <c r="O8734" s="506"/>
    </row>
    <row r="8735" spans="7:15" x14ac:dyDescent="0.2">
      <c r="G8735" s="505"/>
      <c r="I8735" s="505"/>
      <c r="J8735" s="270"/>
      <c r="K8735" s="505"/>
      <c r="L8735" s="505"/>
      <c r="M8735" s="506"/>
      <c r="N8735" s="505"/>
      <c r="O8735" s="506"/>
    </row>
    <row r="8736" spans="7:15" x14ac:dyDescent="0.2">
      <c r="G8736" s="505"/>
      <c r="I8736" s="505"/>
      <c r="J8736" s="270"/>
      <c r="K8736" s="505"/>
      <c r="L8736" s="505"/>
      <c r="M8736" s="506"/>
      <c r="N8736" s="505"/>
      <c r="O8736" s="506"/>
    </row>
    <row r="8737" spans="7:15" x14ac:dyDescent="0.2">
      <c r="G8737" s="505"/>
      <c r="I8737" s="505"/>
      <c r="J8737" s="270"/>
      <c r="K8737" s="505"/>
      <c r="L8737" s="505"/>
      <c r="M8737" s="506"/>
      <c r="N8737" s="505"/>
      <c r="O8737" s="506"/>
    </row>
    <row r="8738" spans="7:15" x14ac:dyDescent="0.2">
      <c r="G8738" s="505"/>
      <c r="I8738" s="505"/>
      <c r="J8738" s="270"/>
      <c r="K8738" s="505"/>
      <c r="L8738" s="505"/>
      <c r="M8738" s="506"/>
      <c r="N8738" s="505"/>
      <c r="O8738" s="506"/>
    </row>
    <row r="8739" spans="7:15" x14ac:dyDescent="0.2">
      <c r="G8739" s="505"/>
      <c r="I8739" s="505"/>
      <c r="J8739" s="270"/>
      <c r="K8739" s="505"/>
      <c r="L8739" s="505"/>
      <c r="M8739" s="506"/>
      <c r="N8739" s="505"/>
      <c r="O8739" s="506"/>
    </row>
    <row r="8740" spans="7:15" x14ac:dyDescent="0.2">
      <c r="G8740" s="505"/>
      <c r="I8740" s="505"/>
      <c r="J8740" s="270"/>
      <c r="K8740" s="505"/>
      <c r="L8740" s="505"/>
      <c r="M8740" s="506"/>
      <c r="N8740" s="505"/>
      <c r="O8740" s="506"/>
    </row>
    <row r="8741" spans="7:15" x14ac:dyDescent="0.2">
      <c r="G8741" s="505"/>
      <c r="I8741" s="505"/>
      <c r="J8741" s="270"/>
      <c r="K8741" s="505"/>
      <c r="L8741" s="505"/>
      <c r="M8741" s="506"/>
      <c r="N8741" s="505"/>
      <c r="O8741" s="506"/>
    </row>
    <row r="8742" spans="7:15" x14ac:dyDescent="0.2">
      <c r="G8742" s="505"/>
      <c r="I8742" s="505"/>
      <c r="J8742" s="270"/>
      <c r="K8742" s="505"/>
      <c r="L8742" s="505"/>
      <c r="M8742" s="506"/>
      <c r="N8742" s="505"/>
      <c r="O8742" s="506"/>
    </row>
    <row r="8743" spans="7:15" x14ac:dyDescent="0.2">
      <c r="G8743" s="505"/>
      <c r="I8743" s="505"/>
      <c r="J8743" s="270"/>
      <c r="K8743" s="505"/>
      <c r="L8743" s="505"/>
      <c r="M8743" s="506"/>
      <c r="N8743" s="505"/>
      <c r="O8743" s="506"/>
    </row>
    <row r="8744" spans="7:15" x14ac:dyDescent="0.2">
      <c r="G8744" s="505"/>
      <c r="I8744" s="505"/>
      <c r="J8744" s="270"/>
      <c r="K8744" s="505"/>
      <c r="L8744" s="505"/>
      <c r="M8744" s="506"/>
      <c r="N8744" s="505"/>
      <c r="O8744" s="506"/>
    </row>
    <row r="8745" spans="7:15" x14ac:dyDescent="0.2">
      <c r="G8745" s="505"/>
      <c r="I8745" s="505"/>
      <c r="J8745" s="270"/>
      <c r="K8745" s="505"/>
      <c r="L8745" s="505"/>
      <c r="M8745" s="506"/>
      <c r="N8745" s="505"/>
      <c r="O8745" s="506"/>
    </row>
    <row r="8746" spans="7:15" x14ac:dyDescent="0.2">
      <c r="G8746" s="505"/>
      <c r="I8746" s="505"/>
      <c r="J8746" s="270"/>
      <c r="K8746" s="505"/>
      <c r="L8746" s="505"/>
      <c r="M8746" s="506"/>
      <c r="N8746" s="505"/>
      <c r="O8746" s="506"/>
    </row>
    <row r="8747" spans="7:15" x14ac:dyDescent="0.2">
      <c r="G8747" s="505"/>
      <c r="I8747" s="505"/>
      <c r="J8747" s="270"/>
      <c r="K8747" s="505"/>
      <c r="L8747" s="505"/>
      <c r="M8747" s="506"/>
      <c r="N8747" s="505"/>
      <c r="O8747" s="506"/>
    </row>
    <row r="8748" spans="7:15" x14ac:dyDescent="0.2">
      <c r="G8748" s="505"/>
      <c r="I8748" s="505"/>
      <c r="J8748" s="270"/>
      <c r="K8748" s="505"/>
      <c r="L8748" s="505"/>
      <c r="M8748" s="506"/>
      <c r="N8748" s="505"/>
      <c r="O8748" s="506"/>
    </row>
    <row r="8749" spans="7:15" x14ac:dyDescent="0.2">
      <c r="G8749" s="505"/>
      <c r="I8749" s="505"/>
      <c r="J8749" s="270"/>
      <c r="K8749" s="505"/>
      <c r="L8749" s="505"/>
      <c r="M8749" s="506"/>
      <c r="N8749" s="505"/>
      <c r="O8749" s="506"/>
    </row>
    <row r="8750" spans="7:15" x14ac:dyDescent="0.2">
      <c r="G8750" s="505"/>
      <c r="I8750" s="505"/>
      <c r="J8750" s="270"/>
      <c r="K8750" s="505"/>
      <c r="L8750" s="505"/>
      <c r="M8750" s="506"/>
      <c r="N8750" s="505"/>
      <c r="O8750" s="506"/>
    </row>
    <row r="8751" spans="7:15" x14ac:dyDescent="0.2">
      <c r="G8751" s="505"/>
      <c r="I8751" s="505"/>
      <c r="J8751" s="270"/>
      <c r="K8751" s="505"/>
      <c r="L8751" s="505"/>
      <c r="M8751" s="506"/>
      <c r="N8751" s="505"/>
      <c r="O8751" s="506"/>
    </row>
    <row r="8752" spans="7:15" x14ac:dyDescent="0.2">
      <c r="G8752" s="505"/>
      <c r="I8752" s="505"/>
      <c r="J8752" s="270"/>
      <c r="K8752" s="505"/>
      <c r="L8752" s="505"/>
      <c r="M8752" s="506"/>
      <c r="N8752" s="505"/>
      <c r="O8752" s="506"/>
    </row>
    <row r="8753" spans="7:15" x14ac:dyDescent="0.2">
      <c r="G8753" s="505"/>
      <c r="I8753" s="505"/>
      <c r="J8753" s="270"/>
      <c r="K8753" s="505"/>
      <c r="L8753" s="505"/>
      <c r="M8753" s="506"/>
      <c r="N8753" s="505"/>
      <c r="O8753" s="506"/>
    </row>
    <row r="8754" spans="7:15" x14ac:dyDescent="0.2">
      <c r="G8754" s="505"/>
      <c r="I8754" s="505"/>
      <c r="J8754" s="270"/>
      <c r="K8754" s="505"/>
      <c r="L8754" s="505"/>
      <c r="M8754" s="506"/>
      <c r="N8754" s="505"/>
      <c r="O8754" s="506"/>
    </row>
    <row r="8755" spans="7:15" x14ac:dyDescent="0.2">
      <c r="G8755" s="505"/>
      <c r="I8755" s="505"/>
      <c r="J8755" s="270"/>
      <c r="K8755" s="505"/>
      <c r="L8755" s="505"/>
      <c r="M8755" s="506"/>
      <c r="N8755" s="505"/>
      <c r="O8755" s="506"/>
    </row>
    <row r="8756" spans="7:15" x14ac:dyDescent="0.2">
      <c r="G8756" s="505"/>
      <c r="I8756" s="505"/>
      <c r="J8756" s="270"/>
      <c r="K8756" s="505"/>
      <c r="L8756" s="505"/>
      <c r="M8756" s="506"/>
      <c r="N8756" s="505"/>
      <c r="O8756" s="506"/>
    </row>
    <row r="8757" spans="7:15" x14ac:dyDescent="0.2">
      <c r="G8757" s="505"/>
      <c r="I8757" s="505"/>
      <c r="J8757" s="270"/>
      <c r="K8757" s="505"/>
      <c r="L8757" s="505"/>
      <c r="M8757" s="506"/>
      <c r="N8757" s="505"/>
      <c r="O8757" s="506"/>
    </row>
    <row r="8758" spans="7:15" x14ac:dyDescent="0.2">
      <c r="G8758" s="505"/>
      <c r="I8758" s="505"/>
      <c r="J8758" s="270"/>
      <c r="K8758" s="505"/>
      <c r="L8758" s="505"/>
      <c r="M8758" s="506"/>
      <c r="N8758" s="505"/>
      <c r="O8758" s="506"/>
    </row>
    <row r="8759" spans="7:15" x14ac:dyDescent="0.2">
      <c r="G8759" s="505"/>
      <c r="I8759" s="505"/>
      <c r="J8759" s="270"/>
      <c r="K8759" s="505"/>
      <c r="L8759" s="505"/>
      <c r="M8759" s="506"/>
      <c r="N8759" s="505"/>
      <c r="O8759" s="506"/>
    </row>
    <row r="8760" spans="7:15" x14ac:dyDescent="0.2">
      <c r="G8760" s="505"/>
      <c r="I8760" s="505"/>
      <c r="J8760" s="270"/>
      <c r="K8760" s="505"/>
      <c r="L8760" s="505"/>
      <c r="M8760" s="506"/>
      <c r="N8760" s="505"/>
      <c r="O8760" s="506"/>
    </row>
    <row r="8761" spans="7:15" x14ac:dyDescent="0.2">
      <c r="G8761" s="505"/>
      <c r="I8761" s="505"/>
      <c r="J8761" s="270"/>
      <c r="K8761" s="505"/>
      <c r="L8761" s="505"/>
      <c r="M8761" s="506"/>
      <c r="N8761" s="505"/>
      <c r="O8761" s="506"/>
    </row>
    <row r="8762" spans="7:15" x14ac:dyDescent="0.2">
      <c r="G8762" s="505"/>
      <c r="I8762" s="505"/>
      <c r="J8762" s="270"/>
      <c r="K8762" s="505"/>
      <c r="L8762" s="505"/>
      <c r="M8762" s="506"/>
      <c r="N8762" s="505"/>
      <c r="O8762" s="506"/>
    </row>
    <row r="8763" spans="7:15" x14ac:dyDescent="0.2">
      <c r="G8763" s="505"/>
      <c r="I8763" s="505"/>
      <c r="J8763" s="270"/>
      <c r="K8763" s="505"/>
      <c r="L8763" s="505"/>
      <c r="M8763" s="506"/>
      <c r="N8763" s="505"/>
      <c r="O8763" s="506"/>
    </row>
    <row r="8764" spans="7:15" x14ac:dyDescent="0.2">
      <c r="G8764" s="505"/>
      <c r="I8764" s="505"/>
      <c r="J8764" s="270"/>
      <c r="K8764" s="505"/>
      <c r="L8764" s="505"/>
      <c r="M8764" s="506"/>
      <c r="N8764" s="505"/>
      <c r="O8764" s="506"/>
    </row>
    <row r="8765" spans="7:15" x14ac:dyDescent="0.2">
      <c r="G8765" s="505"/>
      <c r="I8765" s="505"/>
      <c r="J8765" s="270"/>
      <c r="K8765" s="505"/>
      <c r="L8765" s="505"/>
      <c r="M8765" s="506"/>
      <c r="N8765" s="505"/>
      <c r="O8765" s="506"/>
    </row>
    <row r="8766" spans="7:15" x14ac:dyDescent="0.2">
      <c r="G8766" s="505"/>
      <c r="I8766" s="505"/>
      <c r="J8766" s="270"/>
      <c r="K8766" s="505"/>
      <c r="L8766" s="505"/>
      <c r="M8766" s="506"/>
      <c r="N8766" s="505"/>
      <c r="O8766" s="506"/>
    </row>
    <row r="8767" spans="7:15" x14ac:dyDescent="0.2">
      <c r="G8767" s="505"/>
      <c r="I8767" s="505"/>
      <c r="J8767" s="270"/>
      <c r="K8767" s="505"/>
      <c r="L8767" s="505"/>
      <c r="M8767" s="506"/>
      <c r="N8767" s="505"/>
      <c r="O8767" s="506"/>
    </row>
    <row r="8768" spans="7:15" x14ac:dyDescent="0.2">
      <c r="G8768" s="505"/>
      <c r="I8768" s="505"/>
      <c r="J8768" s="270"/>
      <c r="K8768" s="505"/>
      <c r="L8768" s="505"/>
      <c r="M8768" s="506"/>
      <c r="N8768" s="505"/>
      <c r="O8768" s="506"/>
    </row>
    <row r="8769" spans="7:15" x14ac:dyDescent="0.2">
      <c r="G8769" s="505"/>
      <c r="I8769" s="505"/>
      <c r="J8769" s="270"/>
      <c r="K8769" s="505"/>
      <c r="L8769" s="505"/>
      <c r="M8769" s="506"/>
      <c r="N8769" s="505"/>
      <c r="O8769" s="506"/>
    </row>
    <row r="8770" spans="7:15" x14ac:dyDescent="0.2">
      <c r="G8770" s="505"/>
      <c r="I8770" s="505"/>
      <c r="J8770" s="270"/>
      <c r="K8770" s="505"/>
      <c r="L8770" s="505"/>
      <c r="M8770" s="506"/>
      <c r="N8770" s="505"/>
      <c r="O8770" s="506"/>
    </row>
    <row r="8771" spans="7:15" x14ac:dyDescent="0.2">
      <c r="G8771" s="505"/>
      <c r="I8771" s="505"/>
      <c r="J8771" s="270"/>
      <c r="K8771" s="505"/>
      <c r="L8771" s="505"/>
      <c r="M8771" s="506"/>
      <c r="N8771" s="505"/>
      <c r="O8771" s="506"/>
    </row>
    <row r="8772" spans="7:15" x14ac:dyDescent="0.2">
      <c r="G8772" s="505"/>
      <c r="I8772" s="505"/>
      <c r="J8772" s="270"/>
      <c r="K8772" s="505"/>
      <c r="L8772" s="505"/>
      <c r="M8772" s="506"/>
      <c r="N8772" s="505"/>
      <c r="O8772" s="506"/>
    </row>
    <row r="8773" spans="7:15" x14ac:dyDescent="0.2">
      <c r="G8773" s="505"/>
      <c r="I8773" s="505"/>
      <c r="J8773" s="270"/>
      <c r="K8773" s="505"/>
      <c r="L8773" s="505"/>
      <c r="M8773" s="506"/>
      <c r="N8773" s="505"/>
      <c r="O8773" s="506"/>
    </row>
    <row r="8774" spans="7:15" x14ac:dyDescent="0.2">
      <c r="G8774" s="505"/>
      <c r="I8774" s="505"/>
      <c r="J8774" s="270"/>
      <c r="K8774" s="505"/>
      <c r="L8774" s="505"/>
      <c r="M8774" s="506"/>
      <c r="N8774" s="505"/>
      <c r="O8774" s="506"/>
    </row>
    <row r="8775" spans="7:15" x14ac:dyDescent="0.2">
      <c r="G8775" s="505"/>
      <c r="I8775" s="505"/>
      <c r="J8775" s="270"/>
      <c r="K8775" s="505"/>
      <c r="L8775" s="505"/>
      <c r="M8775" s="506"/>
      <c r="N8775" s="505"/>
      <c r="O8775" s="506"/>
    </row>
    <row r="8776" spans="7:15" x14ac:dyDescent="0.2">
      <c r="G8776" s="505"/>
      <c r="I8776" s="505"/>
      <c r="J8776" s="270"/>
      <c r="K8776" s="505"/>
      <c r="L8776" s="505"/>
      <c r="M8776" s="506"/>
      <c r="N8776" s="505"/>
      <c r="O8776" s="506"/>
    </row>
    <row r="8777" spans="7:15" x14ac:dyDescent="0.2">
      <c r="G8777" s="505"/>
      <c r="I8777" s="505"/>
      <c r="J8777" s="270"/>
      <c r="K8777" s="505"/>
      <c r="L8777" s="505"/>
      <c r="M8777" s="506"/>
      <c r="N8777" s="505"/>
      <c r="O8777" s="506"/>
    </row>
    <row r="8778" spans="7:15" x14ac:dyDescent="0.2">
      <c r="G8778" s="505"/>
      <c r="I8778" s="505"/>
      <c r="J8778" s="270"/>
      <c r="K8778" s="505"/>
      <c r="L8778" s="505"/>
      <c r="M8778" s="506"/>
      <c r="N8778" s="505"/>
      <c r="O8778" s="506"/>
    </row>
    <row r="8779" spans="7:15" x14ac:dyDescent="0.2">
      <c r="G8779" s="505"/>
      <c r="I8779" s="505"/>
      <c r="J8779" s="270"/>
      <c r="K8779" s="505"/>
      <c r="L8779" s="505"/>
      <c r="M8779" s="506"/>
      <c r="N8779" s="505"/>
      <c r="O8779" s="506"/>
    </row>
    <row r="8780" spans="7:15" x14ac:dyDescent="0.2">
      <c r="G8780" s="505"/>
      <c r="I8780" s="505"/>
      <c r="J8780" s="270"/>
      <c r="K8780" s="505"/>
      <c r="L8780" s="505"/>
      <c r="M8780" s="506"/>
      <c r="N8780" s="505"/>
      <c r="O8780" s="506"/>
    </row>
    <row r="8781" spans="7:15" x14ac:dyDescent="0.2">
      <c r="G8781" s="505"/>
      <c r="I8781" s="505"/>
      <c r="J8781" s="270"/>
      <c r="K8781" s="505"/>
      <c r="L8781" s="505"/>
      <c r="M8781" s="506"/>
      <c r="N8781" s="505"/>
      <c r="O8781" s="506"/>
    </row>
    <row r="8782" spans="7:15" x14ac:dyDescent="0.2">
      <c r="G8782" s="505"/>
      <c r="I8782" s="505"/>
      <c r="J8782" s="270"/>
      <c r="K8782" s="505"/>
      <c r="L8782" s="505"/>
      <c r="M8782" s="506"/>
      <c r="N8782" s="505"/>
      <c r="O8782" s="506"/>
    </row>
    <row r="8783" spans="7:15" x14ac:dyDescent="0.2">
      <c r="G8783" s="505"/>
      <c r="I8783" s="505"/>
      <c r="J8783" s="270"/>
      <c r="K8783" s="505"/>
      <c r="L8783" s="505"/>
      <c r="M8783" s="506"/>
      <c r="N8783" s="505"/>
      <c r="O8783" s="506"/>
    </row>
    <row r="8784" spans="7:15" x14ac:dyDescent="0.2">
      <c r="G8784" s="505"/>
      <c r="I8784" s="505"/>
      <c r="J8784" s="270"/>
      <c r="K8784" s="505"/>
      <c r="L8784" s="505"/>
      <c r="M8784" s="506"/>
      <c r="N8784" s="505"/>
      <c r="O8784" s="506"/>
    </row>
    <row r="8785" spans="7:15" x14ac:dyDescent="0.2">
      <c r="G8785" s="505"/>
      <c r="I8785" s="505"/>
      <c r="J8785" s="270"/>
      <c r="K8785" s="505"/>
      <c r="L8785" s="505"/>
      <c r="M8785" s="506"/>
      <c r="N8785" s="505"/>
      <c r="O8785" s="506"/>
    </row>
    <row r="8786" spans="7:15" x14ac:dyDescent="0.2">
      <c r="G8786" s="505"/>
      <c r="I8786" s="505"/>
      <c r="J8786" s="270"/>
      <c r="K8786" s="505"/>
      <c r="L8786" s="505"/>
      <c r="M8786" s="506"/>
      <c r="N8786" s="505"/>
      <c r="O8786" s="506"/>
    </row>
    <row r="8787" spans="7:15" x14ac:dyDescent="0.2">
      <c r="G8787" s="505"/>
      <c r="I8787" s="505"/>
      <c r="J8787" s="270"/>
      <c r="K8787" s="505"/>
      <c r="L8787" s="505"/>
      <c r="M8787" s="506"/>
      <c r="N8787" s="505"/>
      <c r="O8787" s="506"/>
    </row>
    <row r="8788" spans="7:15" x14ac:dyDescent="0.2">
      <c r="G8788" s="505"/>
      <c r="I8788" s="505"/>
      <c r="J8788" s="270"/>
      <c r="K8788" s="505"/>
      <c r="L8788" s="505"/>
      <c r="M8788" s="506"/>
      <c r="N8788" s="505"/>
      <c r="O8788" s="506"/>
    </row>
    <row r="8789" spans="7:15" x14ac:dyDescent="0.2">
      <c r="G8789" s="505"/>
      <c r="I8789" s="505"/>
      <c r="J8789" s="270"/>
      <c r="K8789" s="505"/>
      <c r="L8789" s="505"/>
      <c r="M8789" s="506"/>
      <c r="N8789" s="505"/>
      <c r="O8789" s="506"/>
    </row>
    <row r="8790" spans="7:15" x14ac:dyDescent="0.2">
      <c r="G8790" s="505"/>
      <c r="I8790" s="505"/>
      <c r="J8790" s="270"/>
      <c r="K8790" s="505"/>
      <c r="L8790" s="505"/>
      <c r="M8790" s="506"/>
      <c r="N8790" s="505"/>
      <c r="O8790" s="506"/>
    </row>
    <row r="8791" spans="7:15" x14ac:dyDescent="0.2">
      <c r="G8791" s="505"/>
      <c r="I8791" s="505"/>
      <c r="J8791" s="270"/>
      <c r="K8791" s="505"/>
      <c r="L8791" s="505"/>
      <c r="M8791" s="506"/>
      <c r="N8791" s="505"/>
      <c r="O8791" s="506"/>
    </row>
    <row r="8792" spans="7:15" x14ac:dyDescent="0.2">
      <c r="G8792" s="505"/>
      <c r="I8792" s="505"/>
      <c r="J8792" s="270"/>
      <c r="K8792" s="505"/>
      <c r="L8792" s="505"/>
      <c r="M8792" s="506"/>
      <c r="N8792" s="505"/>
      <c r="O8792" s="506"/>
    </row>
    <row r="8793" spans="7:15" x14ac:dyDescent="0.2">
      <c r="G8793" s="505"/>
      <c r="I8793" s="505"/>
      <c r="J8793" s="270"/>
      <c r="K8793" s="505"/>
      <c r="L8793" s="505"/>
      <c r="M8793" s="506"/>
      <c r="N8793" s="505"/>
      <c r="O8793" s="506"/>
    </row>
    <row r="8794" spans="7:15" x14ac:dyDescent="0.2">
      <c r="G8794" s="505"/>
      <c r="I8794" s="505"/>
      <c r="J8794" s="270"/>
      <c r="K8794" s="505"/>
      <c r="L8794" s="505"/>
      <c r="M8794" s="506"/>
      <c r="N8794" s="505"/>
      <c r="O8794" s="506"/>
    </row>
    <row r="8795" spans="7:15" x14ac:dyDescent="0.2">
      <c r="G8795" s="505"/>
      <c r="I8795" s="505"/>
      <c r="J8795" s="270"/>
      <c r="K8795" s="505"/>
      <c r="L8795" s="505"/>
      <c r="M8795" s="506"/>
      <c r="N8795" s="505"/>
      <c r="O8795" s="506"/>
    </row>
    <row r="8796" spans="7:15" x14ac:dyDescent="0.2">
      <c r="G8796" s="505"/>
      <c r="I8796" s="505"/>
      <c r="J8796" s="270"/>
      <c r="K8796" s="505"/>
      <c r="L8796" s="505"/>
      <c r="M8796" s="506"/>
      <c r="N8796" s="505"/>
      <c r="O8796" s="506"/>
    </row>
    <row r="8797" spans="7:15" x14ac:dyDescent="0.2">
      <c r="G8797" s="505"/>
      <c r="I8797" s="505"/>
      <c r="J8797" s="270"/>
      <c r="K8797" s="505"/>
      <c r="L8797" s="505"/>
      <c r="M8797" s="506"/>
      <c r="N8797" s="505"/>
      <c r="O8797" s="506"/>
    </row>
    <row r="8798" spans="7:15" x14ac:dyDescent="0.2">
      <c r="G8798" s="505"/>
      <c r="I8798" s="505"/>
      <c r="J8798" s="270"/>
      <c r="K8798" s="505"/>
      <c r="L8798" s="505"/>
      <c r="M8798" s="506"/>
      <c r="N8798" s="505"/>
      <c r="O8798" s="506"/>
    </row>
    <row r="8799" spans="7:15" x14ac:dyDescent="0.2">
      <c r="G8799" s="505"/>
      <c r="I8799" s="505"/>
      <c r="J8799" s="270"/>
      <c r="K8799" s="505"/>
      <c r="L8799" s="505"/>
      <c r="M8799" s="506"/>
      <c r="N8799" s="505"/>
      <c r="O8799" s="506"/>
    </row>
    <row r="8800" spans="7:15" x14ac:dyDescent="0.2">
      <c r="G8800" s="505"/>
      <c r="I8800" s="505"/>
      <c r="J8800" s="270"/>
      <c r="K8800" s="505"/>
      <c r="L8800" s="505"/>
      <c r="M8800" s="506"/>
      <c r="N8800" s="505"/>
      <c r="O8800" s="506"/>
    </row>
    <row r="8801" spans="7:15" x14ac:dyDescent="0.2">
      <c r="G8801" s="505"/>
      <c r="I8801" s="505"/>
      <c r="J8801" s="270"/>
      <c r="K8801" s="505"/>
      <c r="L8801" s="505"/>
      <c r="M8801" s="506"/>
      <c r="N8801" s="505"/>
      <c r="O8801" s="506"/>
    </row>
    <row r="8802" spans="7:15" x14ac:dyDescent="0.2">
      <c r="G8802" s="505"/>
      <c r="I8802" s="505"/>
      <c r="J8802" s="270"/>
      <c r="K8802" s="505"/>
      <c r="L8802" s="505"/>
      <c r="M8802" s="506"/>
      <c r="N8802" s="505"/>
      <c r="O8802" s="506"/>
    </row>
    <row r="8803" spans="7:15" x14ac:dyDescent="0.2">
      <c r="G8803" s="505"/>
      <c r="I8803" s="505"/>
      <c r="J8803" s="270"/>
      <c r="K8803" s="505"/>
      <c r="L8803" s="505"/>
      <c r="M8803" s="506"/>
      <c r="N8803" s="505"/>
      <c r="O8803" s="506"/>
    </row>
    <row r="8804" spans="7:15" x14ac:dyDescent="0.2">
      <c r="G8804" s="505"/>
      <c r="I8804" s="505"/>
      <c r="J8804" s="270"/>
      <c r="K8804" s="505"/>
      <c r="L8804" s="505"/>
      <c r="M8804" s="506"/>
      <c r="N8804" s="505"/>
      <c r="O8804" s="506"/>
    </row>
    <row r="8805" spans="7:15" x14ac:dyDescent="0.2">
      <c r="G8805" s="505"/>
      <c r="I8805" s="505"/>
      <c r="J8805" s="270"/>
      <c r="K8805" s="505"/>
      <c r="L8805" s="505"/>
      <c r="M8805" s="506"/>
      <c r="N8805" s="505"/>
      <c r="O8805" s="506"/>
    </row>
    <row r="8806" spans="7:15" x14ac:dyDescent="0.2">
      <c r="G8806" s="505"/>
      <c r="I8806" s="505"/>
      <c r="J8806" s="270"/>
      <c r="K8806" s="505"/>
      <c r="L8806" s="505"/>
      <c r="M8806" s="506"/>
      <c r="N8806" s="505"/>
      <c r="O8806" s="506"/>
    </row>
    <row r="8807" spans="7:15" x14ac:dyDescent="0.2">
      <c r="G8807" s="505"/>
      <c r="I8807" s="505"/>
      <c r="J8807" s="270"/>
      <c r="K8807" s="505"/>
      <c r="L8807" s="505"/>
      <c r="M8807" s="506"/>
      <c r="N8807" s="505"/>
      <c r="O8807" s="506"/>
    </row>
    <row r="8808" spans="7:15" x14ac:dyDescent="0.2">
      <c r="G8808" s="505"/>
      <c r="I8808" s="505"/>
      <c r="J8808" s="270"/>
      <c r="K8808" s="505"/>
      <c r="L8808" s="505"/>
      <c r="M8808" s="506"/>
      <c r="N8808" s="505"/>
      <c r="O8808" s="506"/>
    </row>
    <row r="8809" spans="7:15" x14ac:dyDescent="0.2">
      <c r="G8809" s="505"/>
      <c r="I8809" s="505"/>
      <c r="J8809" s="270"/>
      <c r="K8809" s="505"/>
      <c r="L8809" s="505"/>
      <c r="M8809" s="506"/>
      <c r="N8809" s="505"/>
      <c r="O8809" s="506"/>
    </row>
    <row r="8810" spans="7:15" x14ac:dyDescent="0.2">
      <c r="G8810" s="505"/>
      <c r="I8810" s="505"/>
      <c r="J8810" s="270"/>
      <c r="K8810" s="505"/>
      <c r="L8810" s="505"/>
      <c r="M8810" s="506"/>
      <c r="N8810" s="505"/>
      <c r="O8810" s="506"/>
    </row>
    <row r="8811" spans="7:15" x14ac:dyDescent="0.2">
      <c r="G8811" s="505"/>
      <c r="I8811" s="505"/>
      <c r="J8811" s="270"/>
      <c r="K8811" s="505"/>
      <c r="L8811" s="505"/>
      <c r="M8811" s="506"/>
      <c r="N8811" s="505"/>
      <c r="O8811" s="506"/>
    </row>
    <row r="8812" spans="7:15" x14ac:dyDescent="0.2">
      <c r="G8812" s="505"/>
      <c r="I8812" s="505"/>
      <c r="J8812" s="270"/>
      <c r="K8812" s="505"/>
      <c r="L8812" s="505"/>
      <c r="M8812" s="506"/>
      <c r="N8812" s="505"/>
      <c r="O8812" s="506"/>
    </row>
    <row r="8813" spans="7:15" x14ac:dyDescent="0.2">
      <c r="G8813" s="505"/>
      <c r="I8813" s="505"/>
      <c r="J8813" s="270"/>
      <c r="K8813" s="505"/>
      <c r="L8813" s="505"/>
      <c r="M8813" s="506"/>
      <c r="N8813" s="505"/>
      <c r="O8813" s="506"/>
    </row>
    <row r="8814" spans="7:15" x14ac:dyDescent="0.2">
      <c r="G8814" s="505"/>
      <c r="I8814" s="505"/>
      <c r="J8814" s="270"/>
      <c r="K8814" s="505"/>
      <c r="L8814" s="505"/>
      <c r="M8814" s="506"/>
      <c r="N8814" s="505"/>
      <c r="O8814" s="506"/>
    </row>
    <row r="8815" spans="7:15" x14ac:dyDescent="0.2">
      <c r="G8815" s="505"/>
      <c r="I8815" s="505"/>
      <c r="J8815" s="270"/>
      <c r="K8815" s="505"/>
      <c r="L8815" s="505"/>
      <c r="M8815" s="506"/>
      <c r="N8815" s="505"/>
      <c r="O8815" s="506"/>
    </row>
    <row r="8816" spans="7:15" x14ac:dyDescent="0.2">
      <c r="G8816" s="505"/>
      <c r="I8816" s="505"/>
      <c r="J8816" s="270"/>
      <c r="K8816" s="505"/>
      <c r="L8816" s="505"/>
      <c r="M8816" s="506"/>
      <c r="N8816" s="505"/>
      <c r="O8816" s="506"/>
    </row>
    <row r="8817" spans="7:15" x14ac:dyDescent="0.2">
      <c r="G8817" s="505"/>
      <c r="I8817" s="505"/>
      <c r="J8817" s="270"/>
      <c r="K8817" s="505"/>
      <c r="L8817" s="505"/>
      <c r="M8817" s="506"/>
      <c r="N8817" s="505"/>
      <c r="O8817" s="506"/>
    </row>
    <row r="8818" spans="7:15" x14ac:dyDescent="0.2">
      <c r="G8818" s="505"/>
      <c r="I8818" s="505"/>
      <c r="J8818" s="270"/>
      <c r="K8818" s="505"/>
      <c r="L8818" s="505"/>
      <c r="M8818" s="506"/>
      <c r="N8818" s="505"/>
      <c r="O8818" s="506"/>
    </row>
    <row r="8819" spans="7:15" x14ac:dyDescent="0.2">
      <c r="G8819" s="505"/>
      <c r="I8819" s="505"/>
      <c r="J8819" s="270"/>
      <c r="K8819" s="505"/>
      <c r="L8819" s="505"/>
      <c r="M8819" s="506"/>
      <c r="N8819" s="505"/>
      <c r="O8819" s="506"/>
    </row>
    <row r="8820" spans="7:15" x14ac:dyDescent="0.2">
      <c r="G8820" s="505"/>
      <c r="I8820" s="505"/>
      <c r="J8820" s="270"/>
      <c r="K8820" s="505"/>
      <c r="L8820" s="505"/>
      <c r="M8820" s="506"/>
      <c r="N8820" s="505"/>
      <c r="O8820" s="506"/>
    </row>
    <row r="8821" spans="7:15" x14ac:dyDescent="0.2">
      <c r="G8821" s="505"/>
      <c r="I8821" s="505"/>
      <c r="J8821" s="270"/>
      <c r="K8821" s="505"/>
      <c r="L8821" s="505"/>
      <c r="M8821" s="506"/>
      <c r="N8821" s="505"/>
      <c r="O8821" s="506"/>
    </row>
    <row r="8822" spans="7:15" x14ac:dyDescent="0.2">
      <c r="G8822" s="505"/>
      <c r="I8822" s="505"/>
      <c r="J8822" s="270"/>
      <c r="K8822" s="505"/>
      <c r="L8822" s="505"/>
      <c r="M8822" s="506"/>
      <c r="N8822" s="505"/>
      <c r="O8822" s="506"/>
    </row>
    <row r="8823" spans="7:15" x14ac:dyDescent="0.2">
      <c r="G8823" s="505"/>
      <c r="I8823" s="505"/>
      <c r="J8823" s="270"/>
      <c r="K8823" s="505"/>
      <c r="L8823" s="505"/>
      <c r="M8823" s="506"/>
      <c r="N8823" s="505"/>
      <c r="O8823" s="506"/>
    </row>
    <row r="8824" spans="7:15" x14ac:dyDescent="0.2">
      <c r="G8824" s="505"/>
      <c r="I8824" s="505"/>
      <c r="J8824" s="270"/>
      <c r="K8824" s="505"/>
      <c r="L8824" s="505"/>
      <c r="M8824" s="506"/>
      <c r="N8824" s="505"/>
      <c r="O8824" s="506"/>
    </row>
    <row r="8825" spans="7:15" x14ac:dyDescent="0.2">
      <c r="G8825" s="505"/>
      <c r="I8825" s="505"/>
      <c r="J8825" s="270"/>
      <c r="K8825" s="505"/>
      <c r="L8825" s="505"/>
      <c r="M8825" s="506"/>
      <c r="N8825" s="505"/>
      <c r="O8825" s="506"/>
    </row>
    <row r="8826" spans="7:15" x14ac:dyDescent="0.2">
      <c r="G8826" s="505"/>
      <c r="I8826" s="505"/>
      <c r="J8826" s="270"/>
      <c r="K8826" s="505"/>
      <c r="L8826" s="505"/>
      <c r="M8826" s="506"/>
      <c r="N8826" s="505"/>
      <c r="O8826" s="506"/>
    </row>
    <row r="8827" spans="7:15" x14ac:dyDescent="0.2">
      <c r="G8827" s="505"/>
      <c r="I8827" s="505"/>
      <c r="J8827" s="270"/>
      <c r="K8827" s="505"/>
      <c r="L8827" s="505"/>
      <c r="M8827" s="506"/>
      <c r="N8827" s="505"/>
      <c r="O8827" s="506"/>
    </row>
    <row r="8828" spans="7:15" x14ac:dyDescent="0.2">
      <c r="G8828" s="505"/>
      <c r="I8828" s="505"/>
      <c r="J8828" s="270"/>
      <c r="K8828" s="505"/>
      <c r="L8828" s="505"/>
      <c r="M8828" s="506"/>
      <c r="N8828" s="505"/>
      <c r="O8828" s="506"/>
    </row>
    <row r="8829" spans="7:15" x14ac:dyDescent="0.2">
      <c r="G8829" s="505"/>
      <c r="I8829" s="505"/>
      <c r="J8829" s="270"/>
      <c r="K8829" s="505"/>
      <c r="L8829" s="505"/>
      <c r="M8829" s="506"/>
      <c r="N8829" s="505"/>
      <c r="O8829" s="506"/>
    </row>
    <row r="8830" spans="7:15" x14ac:dyDescent="0.2">
      <c r="G8830" s="505"/>
      <c r="I8830" s="505"/>
      <c r="J8830" s="270"/>
      <c r="K8830" s="505"/>
      <c r="L8830" s="505"/>
      <c r="M8830" s="506"/>
      <c r="N8830" s="505"/>
      <c r="O8830" s="506"/>
    </row>
    <row r="8831" spans="7:15" x14ac:dyDescent="0.2">
      <c r="G8831" s="505"/>
      <c r="I8831" s="505"/>
      <c r="J8831" s="270"/>
      <c r="K8831" s="505"/>
      <c r="L8831" s="505"/>
      <c r="M8831" s="506"/>
      <c r="N8831" s="505"/>
      <c r="O8831" s="506"/>
    </row>
    <row r="8832" spans="7:15" x14ac:dyDescent="0.2">
      <c r="G8832" s="505"/>
      <c r="I8832" s="505"/>
      <c r="J8832" s="270"/>
      <c r="K8832" s="505"/>
      <c r="L8832" s="505"/>
      <c r="M8832" s="506"/>
      <c r="N8832" s="505"/>
      <c r="O8832" s="506"/>
    </row>
    <row r="8833" spans="7:15" x14ac:dyDescent="0.2">
      <c r="G8833" s="505"/>
      <c r="I8833" s="505"/>
      <c r="J8833" s="270"/>
      <c r="K8833" s="505"/>
      <c r="L8833" s="505"/>
      <c r="M8833" s="506"/>
      <c r="N8833" s="505"/>
      <c r="O8833" s="506"/>
    </row>
    <row r="8834" spans="7:15" x14ac:dyDescent="0.2">
      <c r="G8834" s="505"/>
      <c r="I8834" s="505"/>
      <c r="J8834" s="270"/>
      <c r="K8834" s="505"/>
      <c r="L8834" s="505"/>
      <c r="M8834" s="506"/>
      <c r="N8834" s="505"/>
      <c r="O8834" s="506"/>
    </row>
    <row r="8835" spans="7:15" x14ac:dyDescent="0.2">
      <c r="G8835" s="505"/>
      <c r="I8835" s="505"/>
      <c r="J8835" s="270"/>
      <c r="K8835" s="505"/>
      <c r="L8835" s="505"/>
      <c r="M8835" s="506"/>
      <c r="N8835" s="505"/>
      <c r="O8835" s="506"/>
    </row>
    <row r="8836" spans="7:15" x14ac:dyDescent="0.2">
      <c r="G8836" s="505"/>
      <c r="I8836" s="505"/>
      <c r="J8836" s="270"/>
      <c r="K8836" s="505"/>
      <c r="L8836" s="505"/>
      <c r="M8836" s="506"/>
      <c r="N8836" s="505"/>
      <c r="O8836" s="506"/>
    </row>
    <row r="8837" spans="7:15" x14ac:dyDescent="0.2">
      <c r="G8837" s="505"/>
      <c r="I8837" s="505"/>
      <c r="J8837" s="270"/>
      <c r="K8837" s="505"/>
      <c r="L8837" s="505"/>
      <c r="M8837" s="506"/>
      <c r="N8837" s="505"/>
      <c r="O8837" s="506"/>
    </row>
    <row r="8838" spans="7:15" x14ac:dyDescent="0.2">
      <c r="G8838" s="505"/>
      <c r="I8838" s="505"/>
      <c r="J8838" s="270"/>
      <c r="K8838" s="505"/>
      <c r="L8838" s="505"/>
      <c r="M8838" s="506"/>
      <c r="N8838" s="505"/>
      <c r="O8838" s="506"/>
    </row>
    <row r="8839" spans="7:15" x14ac:dyDescent="0.2">
      <c r="G8839" s="505"/>
      <c r="I8839" s="505"/>
      <c r="J8839" s="270"/>
      <c r="K8839" s="505"/>
      <c r="L8839" s="505"/>
      <c r="M8839" s="506"/>
      <c r="N8839" s="505"/>
      <c r="O8839" s="506"/>
    </row>
    <row r="8840" spans="7:15" x14ac:dyDescent="0.2">
      <c r="G8840" s="505"/>
      <c r="I8840" s="505"/>
      <c r="J8840" s="270"/>
      <c r="K8840" s="505"/>
      <c r="L8840" s="505"/>
      <c r="M8840" s="506"/>
      <c r="N8840" s="505"/>
      <c r="O8840" s="506"/>
    </row>
    <row r="8841" spans="7:15" x14ac:dyDescent="0.2">
      <c r="G8841" s="505"/>
      <c r="I8841" s="505"/>
      <c r="J8841" s="270"/>
      <c r="K8841" s="505"/>
      <c r="L8841" s="505"/>
      <c r="M8841" s="506"/>
      <c r="N8841" s="505"/>
      <c r="O8841" s="506"/>
    </row>
    <row r="8842" spans="7:15" x14ac:dyDescent="0.2">
      <c r="G8842" s="505"/>
      <c r="I8842" s="505"/>
      <c r="J8842" s="270"/>
      <c r="K8842" s="505"/>
      <c r="L8842" s="505"/>
      <c r="M8842" s="506"/>
      <c r="N8842" s="505"/>
      <c r="O8842" s="506"/>
    </row>
    <row r="8843" spans="7:15" x14ac:dyDescent="0.2">
      <c r="G8843" s="505"/>
      <c r="I8843" s="505"/>
      <c r="J8843" s="270"/>
      <c r="K8843" s="505"/>
      <c r="L8843" s="505"/>
      <c r="M8843" s="506"/>
      <c r="N8843" s="505"/>
      <c r="O8843" s="506"/>
    </row>
    <row r="8844" spans="7:15" x14ac:dyDescent="0.2">
      <c r="G8844" s="505"/>
      <c r="I8844" s="505"/>
      <c r="J8844" s="270"/>
      <c r="K8844" s="505"/>
      <c r="L8844" s="505"/>
      <c r="M8844" s="506"/>
      <c r="N8844" s="505"/>
      <c r="O8844" s="506"/>
    </row>
    <row r="8845" spans="7:15" x14ac:dyDescent="0.2">
      <c r="G8845" s="505"/>
      <c r="I8845" s="505"/>
      <c r="J8845" s="270"/>
      <c r="K8845" s="505"/>
      <c r="L8845" s="505"/>
      <c r="M8845" s="506"/>
      <c r="N8845" s="505"/>
      <c r="O8845" s="506"/>
    </row>
    <row r="8846" spans="7:15" x14ac:dyDescent="0.2">
      <c r="G8846" s="505"/>
      <c r="I8846" s="505"/>
      <c r="J8846" s="270"/>
      <c r="K8846" s="505"/>
      <c r="L8846" s="505"/>
      <c r="M8846" s="506"/>
      <c r="N8846" s="505"/>
      <c r="O8846" s="506"/>
    </row>
    <row r="8847" spans="7:15" x14ac:dyDescent="0.2">
      <c r="G8847" s="505"/>
      <c r="I8847" s="505"/>
      <c r="J8847" s="270"/>
      <c r="K8847" s="505"/>
      <c r="L8847" s="505"/>
      <c r="M8847" s="506"/>
      <c r="N8847" s="505"/>
      <c r="O8847" s="506"/>
    </row>
    <row r="8848" spans="7:15" x14ac:dyDescent="0.2">
      <c r="G8848" s="505"/>
      <c r="I8848" s="505"/>
      <c r="J8848" s="270"/>
      <c r="K8848" s="505"/>
      <c r="L8848" s="505"/>
      <c r="M8848" s="506"/>
      <c r="N8848" s="505"/>
      <c r="O8848" s="506"/>
    </row>
    <row r="8849" spans="7:15" x14ac:dyDescent="0.2">
      <c r="G8849" s="505"/>
      <c r="I8849" s="505"/>
      <c r="J8849" s="270"/>
      <c r="K8849" s="505"/>
      <c r="L8849" s="505"/>
      <c r="M8849" s="506"/>
      <c r="N8849" s="505"/>
      <c r="O8849" s="506"/>
    </row>
    <row r="8850" spans="7:15" x14ac:dyDescent="0.2">
      <c r="G8850" s="505"/>
      <c r="I8850" s="505"/>
      <c r="J8850" s="270"/>
      <c r="K8850" s="505"/>
      <c r="L8850" s="505"/>
      <c r="M8850" s="506"/>
      <c r="N8850" s="505"/>
      <c r="O8850" s="506"/>
    </row>
    <row r="8851" spans="7:15" x14ac:dyDescent="0.2">
      <c r="G8851" s="505"/>
      <c r="I8851" s="505"/>
      <c r="J8851" s="270"/>
      <c r="K8851" s="505"/>
      <c r="L8851" s="505"/>
      <c r="M8851" s="506"/>
      <c r="N8851" s="505"/>
      <c r="O8851" s="506"/>
    </row>
    <row r="8852" spans="7:15" x14ac:dyDescent="0.2">
      <c r="G8852" s="505"/>
      <c r="I8852" s="505"/>
      <c r="J8852" s="270"/>
      <c r="K8852" s="505"/>
      <c r="L8852" s="505"/>
      <c r="M8852" s="506"/>
      <c r="N8852" s="505"/>
      <c r="O8852" s="506"/>
    </row>
    <row r="8853" spans="7:15" x14ac:dyDescent="0.2">
      <c r="G8853" s="505"/>
      <c r="I8853" s="505"/>
      <c r="J8853" s="270"/>
      <c r="K8853" s="505"/>
      <c r="L8853" s="505"/>
      <c r="M8853" s="506"/>
      <c r="N8853" s="505"/>
      <c r="O8853" s="506"/>
    </row>
    <row r="8854" spans="7:15" x14ac:dyDescent="0.2">
      <c r="G8854" s="505"/>
      <c r="I8854" s="505"/>
      <c r="J8854" s="270"/>
      <c r="K8854" s="505"/>
      <c r="L8854" s="505"/>
      <c r="M8854" s="506"/>
      <c r="N8854" s="505"/>
      <c r="O8854" s="506"/>
    </row>
    <row r="8855" spans="7:15" x14ac:dyDescent="0.2">
      <c r="G8855" s="505"/>
      <c r="I8855" s="505"/>
      <c r="J8855" s="270"/>
      <c r="K8855" s="505"/>
      <c r="L8855" s="505"/>
      <c r="M8855" s="506"/>
      <c r="N8855" s="505"/>
      <c r="O8855" s="506"/>
    </row>
    <row r="8856" spans="7:15" x14ac:dyDescent="0.2">
      <c r="G8856" s="505"/>
      <c r="I8856" s="505"/>
      <c r="J8856" s="270"/>
      <c r="K8856" s="505"/>
      <c r="L8856" s="505"/>
      <c r="M8856" s="506"/>
      <c r="N8856" s="505"/>
      <c r="O8856" s="506"/>
    </row>
    <row r="8857" spans="7:15" x14ac:dyDescent="0.2">
      <c r="G8857" s="505"/>
      <c r="I8857" s="505"/>
      <c r="J8857" s="270"/>
      <c r="K8857" s="505"/>
      <c r="L8857" s="505"/>
      <c r="M8857" s="506"/>
      <c r="N8857" s="505"/>
      <c r="O8857" s="506"/>
    </row>
    <row r="8858" spans="7:15" x14ac:dyDescent="0.2">
      <c r="G8858" s="505"/>
      <c r="I8858" s="505"/>
      <c r="J8858" s="270"/>
      <c r="K8858" s="505"/>
      <c r="L8858" s="505"/>
      <c r="M8858" s="506"/>
      <c r="N8858" s="505"/>
      <c r="O8858" s="506"/>
    </row>
    <row r="8859" spans="7:15" x14ac:dyDescent="0.2">
      <c r="G8859" s="505"/>
      <c r="I8859" s="505"/>
      <c r="J8859" s="270"/>
      <c r="K8859" s="505"/>
      <c r="L8859" s="505"/>
      <c r="M8859" s="506"/>
      <c r="N8859" s="505"/>
      <c r="O8859" s="506"/>
    </row>
    <row r="8860" spans="7:15" x14ac:dyDescent="0.2">
      <c r="G8860" s="505"/>
      <c r="I8860" s="505"/>
      <c r="J8860" s="270"/>
      <c r="K8860" s="505"/>
      <c r="L8860" s="505"/>
      <c r="M8860" s="506"/>
      <c r="N8860" s="505"/>
      <c r="O8860" s="506"/>
    </row>
    <row r="8861" spans="7:15" x14ac:dyDescent="0.2">
      <c r="G8861" s="505"/>
      <c r="I8861" s="505"/>
      <c r="J8861" s="270"/>
      <c r="K8861" s="505"/>
      <c r="L8861" s="505"/>
      <c r="M8861" s="506"/>
      <c r="N8861" s="505"/>
      <c r="O8861" s="506"/>
    </row>
    <row r="8862" spans="7:15" x14ac:dyDescent="0.2">
      <c r="G8862" s="505"/>
      <c r="I8862" s="505"/>
      <c r="J8862" s="270"/>
      <c r="K8862" s="505"/>
      <c r="L8862" s="505"/>
      <c r="M8862" s="506"/>
      <c r="N8862" s="505"/>
      <c r="O8862" s="506"/>
    </row>
    <row r="8863" spans="7:15" x14ac:dyDescent="0.2">
      <c r="G8863" s="505"/>
      <c r="I8863" s="505"/>
      <c r="J8863" s="270"/>
      <c r="K8863" s="505"/>
      <c r="L8863" s="505"/>
      <c r="M8863" s="506"/>
      <c r="N8863" s="505"/>
      <c r="O8863" s="506"/>
    </row>
    <row r="8864" spans="7:15" x14ac:dyDescent="0.2">
      <c r="G8864" s="505"/>
      <c r="I8864" s="505"/>
      <c r="J8864" s="270"/>
      <c r="K8864" s="505"/>
      <c r="L8864" s="505"/>
      <c r="M8864" s="506"/>
      <c r="N8864" s="505"/>
      <c r="O8864" s="506"/>
    </row>
    <row r="8865" spans="7:15" x14ac:dyDescent="0.2">
      <c r="G8865" s="505"/>
      <c r="I8865" s="505"/>
      <c r="J8865" s="270"/>
      <c r="K8865" s="505"/>
      <c r="L8865" s="505"/>
      <c r="M8865" s="506"/>
      <c r="N8865" s="505"/>
      <c r="O8865" s="506"/>
    </row>
    <row r="8866" spans="7:15" x14ac:dyDescent="0.2">
      <c r="G8866" s="505"/>
      <c r="I8866" s="505"/>
      <c r="J8866" s="270"/>
      <c r="K8866" s="505"/>
      <c r="L8866" s="505"/>
      <c r="M8866" s="506"/>
      <c r="N8866" s="505"/>
      <c r="O8866" s="506"/>
    </row>
    <row r="8867" spans="7:15" x14ac:dyDescent="0.2">
      <c r="G8867" s="505"/>
      <c r="I8867" s="505"/>
      <c r="J8867" s="270"/>
      <c r="K8867" s="505"/>
      <c r="L8867" s="505"/>
      <c r="M8867" s="506"/>
      <c r="N8867" s="505"/>
      <c r="O8867" s="506"/>
    </row>
    <row r="8868" spans="7:15" x14ac:dyDescent="0.2">
      <c r="G8868" s="505"/>
      <c r="I8868" s="505"/>
      <c r="J8868" s="270"/>
      <c r="K8868" s="505"/>
      <c r="L8868" s="505"/>
      <c r="M8868" s="506"/>
      <c r="N8868" s="505"/>
      <c r="O8868" s="506"/>
    </row>
    <row r="8869" spans="7:15" x14ac:dyDescent="0.2">
      <c r="G8869" s="505"/>
      <c r="I8869" s="505"/>
      <c r="J8869" s="270"/>
      <c r="K8869" s="505"/>
      <c r="L8869" s="505"/>
      <c r="M8869" s="506"/>
      <c r="N8869" s="505"/>
      <c r="O8869" s="506"/>
    </row>
    <row r="8870" spans="7:15" x14ac:dyDescent="0.2">
      <c r="G8870" s="505"/>
      <c r="I8870" s="505"/>
      <c r="J8870" s="270"/>
      <c r="K8870" s="505"/>
      <c r="L8870" s="505"/>
      <c r="M8870" s="506"/>
      <c r="N8870" s="505"/>
      <c r="O8870" s="506"/>
    </row>
    <row r="8871" spans="7:15" x14ac:dyDescent="0.2">
      <c r="G8871" s="505"/>
      <c r="I8871" s="505"/>
      <c r="J8871" s="270"/>
      <c r="K8871" s="505"/>
      <c r="L8871" s="505"/>
      <c r="M8871" s="506"/>
      <c r="N8871" s="505"/>
      <c r="O8871" s="506"/>
    </row>
    <row r="8872" spans="7:15" x14ac:dyDescent="0.2">
      <c r="G8872" s="505"/>
      <c r="I8872" s="505"/>
      <c r="J8872" s="270"/>
      <c r="K8872" s="505"/>
      <c r="L8872" s="505"/>
      <c r="M8872" s="506"/>
      <c r="N8872" s="505"/>
      <c r="O8872" s="506"/>
    </row>
    <row r="8873" spans="7:15" x14ac:dyDescent="0.2">
      <c r="G8873" s="505"/>
      <c r="I8873" s="505"/>
      <c r="J8873" s="270"/>
      <c r="K8873" s="505"/>
      <c r="L8873" s="505"/>
      <c r="M8873" s="506"/>
      <c r="N8873" s="505"/>
      <c r="O8873" s="506"/>
    </row>
    <row r="8874" spans="7:15" x14ac:dyDescent="0.2">
      <c r="G8874" s="505"/>
      <c r="I8874" s="505"/>
      <c r="J8874" s="270"/>
      <c r="K8874" s="505"/>
      <c r="L8874" s="505"/>
      <c r="M8874" s="506"/>
      <c r="N8874" s="505"/>
      <c r="O8874" s="506"/>
    </row>
    <row r="8875" spans="7:15" x14ac:dyDescent="0.2">
      <c r="G8875" s="505"/>
      <c r="I8875" s="505"/>
      <c r="J8875" s="270"/>
      <c r="K8875" s="505"/>
      <c r="L8875" s="505"/>
      <c r="M8875" s="506"/>
      <c r="N8875" s="505"/>
      <c r="O8875" s="506"/>
    </row>
    <row r="8876" spans="7:15" x14ac:dyDescent="0.2">
      <c r="G8876" s="505"/>
      <c r="I8876" s="505"/>
      <c r="J8876" s="270"/>
      <c r="K8876" s="505"/>
      <c r="L8876" s="505"/>
      <c r="M8876" s="506"/>
      <c r="N8876" s="505"/>
      <c r="O8876" s="506"/>
    </row>
    <row r="8877" spans="7:15" x14ac:dyDescent="0.2">
      <c r="G8877" s="505"/>
      <c r="I8877" s="505"/>
      <c r="J8877" s="270"/>
      <c r="K8877" s="505"/>
      <c r="L8877" s="505"/>
      <c r="M8877" s="506"/>
      <c r="N8877" s="505"/>
      <c r="O8877" s="506"/>
    </row>
    <row r="8878" spans="7:15" x14ac:dyDescent="0.2">
      <c r="G8878" s="505"/>
      <c r="I8878" s="505"/>
      <c r="J8878" s="270"/>
      <c r="K8878" s="505"/>
      <c r="L8878" s="505"/>
      <c r="M8878" s="506"/>
      <c r="N8878" s="505"/>
      <c r="O8878" s="506"/>
    </row>
    <row r="8879" spans="7:15" x14ac:dyDescent="0.2">
      <c r="G8879" s="505"/>
      <c r="I8879" s="505"/>
      <c r="J8879" s="270"/>
      <c r="K8879" s="505"/>
      <c r="L8879" s="505"/>
      <c r="M8879" s="506"/>
      <c r="N8879" s="505"/>
      <c r="O8879" s="506"/>
    </row>
    <row r="8880" spans="7:15" x14ac:dyDescent="0.2">
      <c r="G8880" s="505"/>
      <c r="I8880" s="505"/>
      <c r="J8880" s="270"/>
      <c r="K8880" s="505"/>
      <c r="L8880" s="505"/>
      <c r="M8880" s="506"/>
      <c r="N8880" s="505"/>
      <c r="O8880" s="506"/>
    </row>
    <row r="8881" spans="7:15" x14ac:dyDescent="0.2">
      <c r="G8881" s="505"/>
      <c r="I8881" s="505"/>
      <c r="J8881" s="270"/>
      <c r="K8881" s="505"/>
      <c r="L8881" s="505"/>
      <c r="M8881" s="506"/>
      <c r="N8881" s="505"/>
      <c r="O8881" s="506"/>
    </row>
    <row r="8882" spans="7:15" x14ac:dyDescent="0.2">
      <c r="G8882" s="505"/>
      <c r="I8882" s="505"/>
      <c r="J8882" s="270"/>
      <c r="K8882" s="505"/>
      <c r="L8882" s="505"/>
      <c r="M8882" s="506"/>
      <c r="N8882" s="505"/>
      <c r="O8882" s="506"/>
    </row>
    <row r="8883" spans="7:15" x14ac:dyDescent="0.2">
      <c r="G8883" s="505"/>
      <c r="I8883" s="505"/>
      <c r="J8883" s="270"/>
      <c r="K8883" s="505"/>
      <c r="L8883" s="505"/>
      <c r="M8883" s="506"/>
      <c r="N8883" s="505"/>
      <c r="O8883" s="506"/>
    </row>
    <row r="8884" spans="7:15" x14ac:dyDescent="0.2">
      <c r="G8884" s="505"/>
      <c r="I8884" s="505"/>
      <c r="J8884" s="270"/>
      <c r="K8884" s="505"/>
      <c r="L8884" s="505"/>
      <c r="M8884" s="506"/>
      <c r="N8884" s="505"/>
      <c r="O8884" s="506"/>
    </row>
    <row r="8885" spans="7:15" x14ac:dyDescent="0.2">
      <c r="G8885" s="505"/>
      <c r="I8885" s="505"/>
      <c r="J8885" s="270"/>
      <c r="K8885" s="505"/>
      <c r="L8885" s="505"/>
      <c r="M8885" s="506"/>
      <c r="N8885" s="505"/>
      <c r="O8885" s="506"/>
    </row>
    <row r="8886" spans="7:15" x14ac:dyDescent="0.2">
      <c r="G8886" s="505"/>
      <c r="I8886" s="505"/>
      <c r="J8886" s="270"/>
      <c r="K8886" s="505"/>
      <c r="L8886" s="505"/>
      <c r="M8886" s="506"/>
      <c r="N8886" s="505"/>
      <c r="O8886" s="506"/>
    </row>
    <row r="8887" spans="7:15" x14ac:dyDescent="0.2">
      <c r="G8887" s="505"/>
      <c r="I8887" s="505"/>
      <c r="J8887" s="270"/>
      <c r="K8887" s="505"/>
      <c r="L8887" s="505"/>
      <c r="M8887" s="506"/>
      <c r="N8887" s="505"/>
      <c r="O8887" s="506"/>
    </row>
    <row r="8888" spans="7:15" x14ac:dyDescent="0.2">
      <c r="G8888" s="505"/>
      <c r="I8888" s="505"/>
      <c r="J8888" s="270"/>
      <c r="K8888" s="505"/>
      <c r="L8888" s="505"/>
      <c r="M8888" s="506"/>
      <c r="N8888" s="505"/>
      <c r="O8888" s="506"/>
    </row>
    <row r="8889" spans="7:15" x14ac:dyDescent="0.2">
      <c r="G8889" s="505"/>
      <c r="I8889" s="505"/>
      <c r="J8889" s="270"/>
      <c r="K8889" s="505"/>
      <c r="L8889" s="505"/>
      <c r="M8889" s="506"/>
      <c r="N8889" s="505"/>
      <c r="O8889" s="506"/>
    </row>
    <row r="8890" spans="7:15" x14ac:dyDescent="0.2">
      <c r="G8890" s="505"/>
      <c r="I8890" s="505"/>
      <c r="J8890" s="270"/>
      <c r="K8890" s="505"/>
      <c r="L8890" s="505"/>
      <c r="M8890" s="506"/>
      <c r="N8890" s="505"/>
      <c r="O8890" s="506"/>
    </row>
    <row r="8891" spans="7:15" x14ac:dyDescent="0.2">
      <c r="G8891" s="505"/>
      <c r="I8891" s="505"/>
      <c r="J8891" s="270"/>
      <c r="K8891" s="505"/>
      <c r="L8891" s="505"/>
      <c r="M8891" s="506"/>
      <c r="N8891" s="505"/>
      <c r="O8891" s="506"/>
    </row>
    <row r="8892" spans="7:15" x14ac:dyDescent="0.2">
      <c r="G8892" s="505"/>
      <c r="I8892" s="505"/>
      <c r="J8892" s="270"/>
      <c r="K8892" s="505"/>
      <c r="L8892" s="505"/>
      <c r="M8892" s="506"/>
      <c r="N8892" s="505"/>
      <c r="O8892" s="506"/>
    </row>
    <row r="8893" spans="7:15" x14ac:dyDescent="0.2">
      <c r="G8893" s="505"/>
      <c r="I8893" s="505"/>
      <c r="J8893" s="270"/>
      <c r="K8893" s="505"/>
      <c r="L8893" s="505"/>
      <c r="M8893" s="506"/>
      <c r="N8893" s="505"/>
      <c r="O8893" s="506"/>
    </row>
    <row r="8894" spans="7:15" x14ac:dyDescent="0.2">
      <c r="G8894" s="505"/>
      <c r="I8894" s="505"/>
      <c r="J8894" s="270"/>
      <c r="K8894" s="505"/>
      <c r="L8894" s="505"/>
      <c r="M8894" s="506"/>
      <c r="N8894" s="505"/>
      <c r="O8894" s="506"/>
    </row>
    <row r="8895" spans="7:15" x14ac:dyDescent="0.2">
      <c r="G8895" s="505"/>
      <c r="I8895" s="505"/>
      <c r="J8895" s="270"/>
      <c r="K8895" s="505"/>
      <c r="L8895" s="505"/>
      <c r="M8895" s="506"/>
      <c r="N8895" s="505"/>
      <c r="O8895" s="506"/>
    </row>
    <row r="8896" spans="7:15" x14ac:dyDescent="0.2">
      <c r="G8896" s="505"/>
      <c r="I8896" s="505"/>
      <c r="J8896" s="270"/>
      <c r="K8896" s="505"/>
      <c r="L8896" s="505"/>
      <c r="M8896" s="506"/>
      <c r="N8896" s="505"/>
      <c r="O8896" s="506"/>
    </row>
    <row r="8897" spans="7:15" x14ac:dyDescent="0.2">
      <c r="G8897" s="505"/>
      <c r="I8897" s="505"/>
      <c r="J8897" s="270"/>
      <c r="K8897" s="505"/>
      <c r="L8897" s="505"/>
      <c r="M8897" s="506"/>
      <c r="N8897" s="505"/>
      <c r="O8897" s="506"/>
    </row>
    <row r="8898" spans="7:15" x14ac:dyDescent="0.2">
      <c r="G8898" s="505"/>
      <c r="I8898" s="505"/>
      <c r="J8898" s="270"/>
      <c r="K8898" s="505"/>
      <c r="L8898" s="505"/>
      <c r="M8898" s="506"/>
      <c r="N8898" s="505"/>
      <c r="O8898" s="506"/>
    </row>
    <row r="8899" spans="7:15" x14ac:dyDescent="0.2">
      <c r="G8899" s="505"/>
      <c r="I8899" s="505"/>
      <c r="J8899" s="270"/>
      <c r="K8899" s="505"/>
      <c r="L8899" s="505"/>
      <c r="M8899" s="506"/>
      <c r="N8899" s="505"/>
      <c r="O8899" s="506"/>
    </row>
    <row r="8900" spans="7:15" x14ac:dyDescent="0.2">
      <c r="G8900" s="505"/>
      <c r="I8900" s="505"/>
      <c r="J8900" s="270"/>
      <c r="K8900" s="505"/>
      <c r="L8900" s="505"/>
      <c r="M8900" s="506"/>
      <c r="N8900" s="505"/>
      <c r="O8900" s="506"/>
    </row>
    <row r="8901" spans="7:15" x14ac:dyDescent="0.2">
      <c r="G8901" s="505"/>
      <c r="I8901" s="505"/>
      <c r="J8901" s="270"/>
      <c r="K8901" s="505"/>
      <c r="L8901" s="505"/>
      <c r="M8901" s="506"/>
      <c r="N8901" s="505"/>
      <c r="O8901" s="506"/>
    </row>
    <row r="8902" spans="7:15" x14ac:dyDescent="0.2">
      <c r="G8902" s="505"/>
      <c r="I8902" s="505"/>
      <c r="J8902" s="270"/>
      <c r="K8902" s="505"/>
      <c r="L8902" s="505"/>
      <c r="M8902" s="506"/>
      <c r="N8902" s="505"/>
      <c r="O8902" s="506"/>
    </row>
    <row r="8903" spans="7:15" x14ac:dyDescent="0.2">
      <c r="G8903" s="505"/>
      <c r="I8903" s="505"/>
      <c r="J8903" s="270"/>
      <c r="K8903" s="505"/>
      <c r="L8903" s="505"/>
      <c r="M8903" s="506"/>
      <c r="N8903" s="505"/>
      <c r="O8903" s="506"/>
    </row>
    <row r="8904" spans="7:15" x14ac:dyDescent="0.2">
      <c r="G8904" s="505"/>
      <c r="I8904" s="505"/>
      <c r="J8904" s="270"/>
      <c r="K8904" s="505"/>
      <c r="L8904" s="505"/>
      <c r="M8904" s="506"/>
      <c r="N8904" s="505"/>
      <c r="O8904" s="506"/>
    </row>
    <row r="8905" spans="7:15" x14ac:dyDescent="0.2">
      <c r="G8905" s="505"/>
      <c r="I8905" s="505"/>
      <c r="J8905" s="270"/>
      <c r="K8905" s="505"/>
      <c r="L8905" s="505"/>
      <c r="M8905" s="506"/>
      <c r="N8905" s="505"/>
      <c r="O8905" s="506"/>
    </row>
    <row r="8906" spans="7:15" x14ac:dyDescent="0.2">
      <c r="G8906" s="505"/>
      <c r="I8906" s="505"/>
      <c r="J8906" s="270"/>
      <c r="K8906" s="505"/>
      <c r="L8906" s="505"/>
      <c r="M8906" s="506"/>
      <c r="N8906" s="505"/>
      <c r="O8906" s="506"/>
    </row>
    <row r="8907" spans="7:15" x14ac:dyDescent="0.2">
      <c r="G8907" s="505"/>
      <c r="I8907" s="505"/>
      <c r="J8907" s="270"/>
      <c r="K8907" s="505"/>
      <c r="L8907" s="505"/>
      <c r="M8907" s="506"/>
      <c r="N8907" s="505"/>
      <c r="O8907" s="506"/>
    </row>
    <row r="8908" spans="7:15" x14ac:dyDescent="0.2">
      <c r="G8908" s="505"/>
      <c r="I8908" s="505"/>
      <c r="J8908" s="270"/>
      <c r="K8908" s="505"/>
      <c r="L8908" s="505"/>
      <c r="M8908" s="506"/>
      <c r="N8908" s="505"/>
      <c r="O8908" s="506"/>
    </row>
    <row r="8909" spans="7:15" x14ac:dyDescent="0.2">
      <c r="G8909" s="505"/>
      <c r="I8909" s="505"/>
      <c r="J8909" s="270"/>
      <c r="K8909" s="505"/>
      <c r="L8909" s="505"/>
      <c r="M8909" s="506"/>
      <c r="N8909" s="505"/>
      <c r="O8909" s="506"/>
    </row>
    <row r="8910" spans="7:15" x14ac:dyDescent="0.2">
      <c r="G8910" s="505"/>
      <c r="I8910" s="505"/>
      <c r="J8910" s="270"/>
      <c r="K8910" s="505"/>
      <c r="L8910" s="505"/>
      <c r="M8910" s="506"/>
      <c r="N8910" s="505"/>
      <c r="O8910" s="506"/>
    </row>
    <row r="8911" spans="7:15" x14ac:dyDescent="0.2">
      <c r="G8911" s="505"/>
      <c r="I8911" s="505"/>
      <c r="J8911" s="270"/>
      <c r="K8911" s="505"/>
      <c r="L8911" s="505"/>
      <c r="M8911" s="506"/>
      <c r="N8911" s="505"/>
      <c r="O8911" s="506"/>
    </row>
    <row r="8912" spans="7:15" x14ac:dyDescent="0.2">
      <c r="G8912" s="505"/>
      <c r="I8912" s="505"/>
      <c r="J8912" s="270"/>
      <c r="K8912" s="505"/>
      <c r="L8912" s="505"/>
      <c r="M8912" s="506"/>
      <c r="N8912" s="505"/>
      <c r="O8912" s="506"/>
    </row>
    <row r="8913" spans="7:15" x14ac:dyDescent="0.2">
      <c r="G8913" s="505"/>
      <c r="I8913" s="505"/>
      <c r="J8913" s="270"/>
      <c r="K8913" s="505"/>
      <c r="L8913" s="505"/>
      <c r="M8913" s="506"/>
      <c r="N8913" s="505"/>
      <c r="O8913" s="506"/>
    </row>
    <row r="8914" spans="7:15" x14ac:dyDescent="0.2">
      <c r="G8914" s="505"/>
      <c r="I8914" s="505"/>
      <c r="J8914" s="270"/>
      <c r="K8914" s="505"/>
      <c r="L8914" s="505"/>
      <c r="M8914" s="506"/>
      <c r="N8914" s="505"/>
      <c r="O8914" s="506"/>
    </row>
    <row r="8915" spans="7:15" x14ac:dyDescent="0.2">
      <c r="G8915" s="505"/>
      <c r="I8915" s="505"/>
      <c r="J8915" s="270"/>
      <c r="K8915" s="505"/>
      <c r="L8915" s="505"/>
      <c r="M8915" s="506"/>
      <c r="N8915" s="505"/>
      <c r="O8915" s="506"/>
    </row>
    <row r="8916" spans="7:15" x14ac:dyDescent="0.2">
      <c r="G8916" s="505"/>
      <c r="I8916" s="505"/>
      <c r="J8916" s="270"/>
      <c r="K8916" s="505"/>
      <c r="L8916" s="505"/>
      <c r="M8916" s="506"/>
      <c r="N8916" s="505"/>
      <c r="O8916" s="506"/>
    </row>
    <row r="8917" spans="7:15" x14ac:dyDescent="0.2">
      <c r="G8917" s="505"/>
      <c r="I8917" s="505"/>
      <c r="J8917" s="270"/>
      <c r="K8917" s="505"/>
      <c r="L8917" s="505"/>
      <c r="M8917" s="506"/>
      <c r="N8917" s="505"/>
      <c r="O8917" s="506"/>
    </row>
    <row r="8918" spans="7:15" x14ac:dyDescent="0.2">
      <c r="G8918" s="505"/>
      <c r="I8918" s="505"/>
      <c r="J8918" s="270"/>
      <c r="K8918" s="505"/>
      <c r="L8918" s="505"/>
      <c r="M8918" s="506"/>
      <c r="N8918" s="505"/>
      <c r="O8918" s="506"/>
    </row>
    <row r="8919" spans="7:15" x14ac:dyDescent="0.2">
      <c r="G8919" s="505"/>
      <c r="I8919" s="505"/>
      <c r="J8919" s="270"/>
      <c r="K8919" s="505"/>
      <c r="L8919" s="505"/>
      <c r="M8919" s="506"/>
      <c r="N8919" s="505"/>
      <c r="O8919" s="506"/>
    </row>
    <row r="8920" spans="7:15" x14ac:dyDescent="0.2">
      <c r="G8920" s="505"/>
      <c r="I8920" s="505"/>
      <c r="J8920" s="270"/>
      <c r="K8920" s="505"/>
      <c r="L8920" s="505"/>
      <c r="M8920" s="506"/>
      <c r="N8920" s="505"/>
      <c r="O8920" s="506"/>
    </row>
    <row r="8921" spans="7:15" x14ac:dyDescent="0.2">
      <c r="G8921" s="505"/>
      <c r="I8921" s="505"/>
      <c r="J8921" s="270"/>
      <c r="K8921" s="505"/>
      <c r="L8921" s="505"/>
      <c r="M8921" s="506"/>
      <c r="N8921" s="505"/>
      <c r="O8921" s="506"/>
    </row>
    <row r="8922" spans="7:15" x14ac:dyDescent="0.2">
      <c r="G8922" s="505"/>
      <c r="I8922" s="505"/>
      <c r="J8922" s="270"/>
      <c r="K8922" s="505"/>
      <c r="L8922" s="505"/>
      <c r="M8922" s="506"/>
      <c r="N8922" s="505"/>
      <c r="O8922" s="506"/>
    </row>
    <row r="8923" spans="7:15" x14ac:dyDescent="0.2">
      <c r="G8923" s="505"/>
      <c r="I8923" s="505"/>
      <c r="J8923" s="270"/>
      <c r="K8923" s="505"/>
      <c r="L8923" s="505"/>
      <c r="M8923" s="506"/>
      <c r="N8923" s="505"/>
      <c r="O8923" s="506"/>
    </row>
    <row r="8924" spans="7:15" x14ac:dyDescent="0.2">
      <c r="G8924" s="505"/>
      <c r="I8924" s="505"/>
      <c r="J8924" s="270"/>
      <c r="K8924" s="505"/>
      <c r="L8924" s="505"/>
      <c r="M8924" s="506"/>
      <c r="N8924" s="505"/>
      <c r="O8924" s="506"/>
    </row>
    <row r="8925" spans="7:15" x14ac:dyDescent="0.2">
      <c r="G8925" s="505"/>
      <c r="I8925" s="505"/>
      <c r="J8925" s="270"/>
      <c r="K8925" s="505"/>
      <c r="L8925" s="505"/>
      <c r="M8925" s="506"/>
      <c r="N8925" s="505"/>
      <c r="O8925" s="506"/>
    </row>
    <row r="8926" spans="7:15" x14ac:dyDescent="0.2">
      <c r="G8926" s="505"/>
      <c r="I8926" s="505"/>
      <c r="J8926" s="270"/>
      <c r="K8926" s="505"/>
      <c r="L8926" s="505"/>
      <c r="M8926" s="506"/>
      <c r="N8926" s="505"/>
      <c r="O8926" s="506"/>
    </row>
    <row r="8927" spans="7:15" x14ac:dyDescent="0.2">
      <c r="G8927" s="505"/>
      <c r="I8927" s="505"/>
      <c r="J8927" s="270"/>
      <c r="K8927" s="505"/>
      <c r="L8927" s="505"/>
      <c r="M8927" s="506"/>
      <c r="N8927" s="505"/>
      <c r="O8927" s="506"/>
    </row>
    <row r="8928" spans="7:15" x14ac:dyDescent="0.2">
      <c r="G8928" s="505"/>
      <c r="I8928" s="505"/>
      <c r="J8928" s="270"/>
      <c r="K8928" s="505"/>
      <c r="L8928" s="505"/>
      <c r="M8928" s="506"/>
      <c r="N8928" s="505"/>
      <c r="O8928" s="506"/>
    </row>
    <row r="8929" spans="7:15" x14ac:dyDescent="0.2">
      <c r="G8929" s="505"/>
      <c r="I8929" s="505"/>
      <c r="J8929" s="270"/>
      <c r="K8929" s="505"/>
      <c r="L8929" s="505"/>
      <c r="M8929" s="506"/>
      <c r="N8929" s="505"/>
      <c r="O8929" s="506"/>
    </row>
    <row r="8930" spans="7:15" x14ac:dyDescent="0.2">
      <c r="G8930" s="505"/>
      <c r="I8930" s="505"/>
      <c r="J8930" s="270"/>
      <c r="K8930" s="505"/>
      <c r="L8930" s="505"/>
      <c r="M8930" s="506"/>
      <c r="N8930" s="505"/>
      <c r="O8930" s="506"/>
    </row>
    <row r="8931" spans="7:15" x14ac:dyDescent="0.2">
      <c r="G8931" s="505"/>
      <c r="I8931" s="505"/>
      <c r="J8931" s="270"/>
      <c r="K8931" s="505"/>
      <c r="L8931" s="505"/>
      <c r="M8931" s="506"/>
      <c r="N8931" s="505"/>
      <c r="O8931" s="506"/>
    </row>
    <row r="8932" spans="7:15" x14ac:dyDescent="0.2">
      <c r="G8932" s="505"/>
      <c r="I8932" s="505"/>
      <c r="J8932" s="270"/>
      <c r="K8932" s="505"/>
      <c r="L8932" s="505"/>
      <c r="M8932" s="506"/>
      <c r="N8932" s="505"/>
      <c r="O8932" s="506"/>
    </row>
    <row r="8933" spans="7:15" x14ac:dyDescent="0.2">
      <c r="G8933" s="505"/>
      <c r="I8933" s="505"/>
      <c r="J8933" s="270"/>
      <c r="K8933" s="505"/>
      <c r="L8933" s="505"/>
      <c r="M8933" s="506"/>
      <c r="N8933" s="505"/>
      <c r="O8933" s="506"/>
    </row>
    <row r="8934" spans="7:15" x14ac:dyDescent="0.2">
      <c r="G8934" s="505"/>
      <c r="I8934" s="505"/>
      <c r="J8934" s="270"/>
      <c r="K8934" s="505"/>
      <c r="L8934" s="505"/>
      <c r="M8934" s="506"/>
      <c r="N8934" s="505"/>
      <c r="O8934" s="506"/>
    </row>
    <row r="8935" spans="7:15" x14ac:dyDescent="0.2">
      <c r="G8935" s="505"/>
      <c r="I8935" s="505"/>
      <c r="J8935" s="270"/>
      <c r="K8935" s="505"/>
      <c r="L8935" s="505"/>
      <c r="M8935" s="506"/>
      <c r="N8935" s="505"/>
      <c r="O8935" s="506"/>
    </row>
    <row r="8936" spans="7:15" x14ac:dyDescent="0.2">
      <c r="G8936" s="505"/>
      <c r="I8936" s="505"/>
      <c r="J8936" s="270"/>
      <c r="K8936" s="505"/>
      <c r="L8936" s="505"/>
      <c r="M8936" s="506"/>
      <c r="N8936" s="505"/>
      <c r="O8936" s="506"/>
    </row>
    <row r="8937" spans="7:15" x14ac:dyDescent="0.2">
      <c r="G8937" s="505"/>
      <c r="I8937" s="505"/>
      <c r="J8937" s="270"/>
      <c r="K8937" s="505"/>
      <c r="L8937" s="505"/>
      <c r="M8937" s="506"/>
      <c r="N8937" s="505"/>
      <c r="O8937" s="506"/>
    </row>
    <row r="8938" spans="7:15" x14ac:dyDescent="0.2">
      <c r="G8938" s="505"/>
      <c r="I8938" s="505"/>
      <c r="J8938" s="270"/>
      <c r="K8938" s="505"/>
      <c r="L8938" s="505"/>
      <c r="M8938" s="506"/>
      <c r="N8938" s="505"/>
      <c r="O8938" s="506"/>
    </row>
    <row r="8939" spans="7:15" x14ac:dyDescent="0.2">
      <c r="G8939" s="505"/>
      <c r="I8939" s="505"/>
      <c r="J8939" s="270"/>
      <c r="K8939" s="505"/>
      <c r="L8939" s="505"/>
      <c r="M8939" s="506"/>
      <c r="N8939" s="505"/>
      <c r="O8939" s="506"/>
    </row>
    <row r="8940" spans="7:15" x14ac:dyDescent="0.2">
      <c r="G8940" s="505"/>
      <c r="I8940" s="505"/>
      <c r="J8940" s="270"/>
      <c r="K8940" s="505"/>
      <c r="L8940" s="505"/>
      <c r="M8940" s="506"/>
      <c r="N8940" s="505"/>
      <c r="O8940" s="506"/>
    </row>
    <row r="8941" spans="7:15" x14ac:dyDescent="0.2">
      <c r="G8941" s="505"/>
      <c r="I8941" s="505"/>
      <c r="J8941" s="270"/>
      <c r="K8941" s="505"/>
      <c r="L8941" s="505"/>
      <c r="M8941" s="506"/>
      <c r="N8941" s="505"/>
      <c r="O8941" s="506"/>
    </row>
    <row r="8942" spans="7:15" x14ac:dyDescent="0.2">
      <c r="G8942" s="505"/>
      <c r="I8942" s="505"/>
      <c r="J8942" s="270"/>
      <c r="K8942" s="505"/>
      <c r="L8942" s="505"/>
      <c r="M8942" s="506"/>
      <c r="N8942" s="505"/>
      <c r="O8942" s="506"/>
    </row>
    <row r="8943" spans="7:15" x14ac:dyDescent="0.2">
      <c r="G8943" s="505"/>
      <c r="I8943" s="505"/>
      <c r="J8943" s="270"/>
      <c r="K8943" s="505"/>
      <c r="L8943" s="505"/>
      <c r="M8943" s="506"/>
      <c r="N8943" s="505"/>
      <c r="O8943" s="506"/>
    </row>
    <row r="8944" spans="7:15" x14ac:dyDescent="0.2">
      <c r="G8944" s="505"/>
      <c r="I8944" s="505"/>
      <c r="J8944" s="270"/>
      <c r="K8944" s="505"/>
      <c r="L8944" s="505"/>
      <c r="M8944" s="506"/>
      <c r="N8944" s="505"/>
      <c r="O8944" s="506"/>
    </row>
    <row r="8945" spans="7:15" x14ac:dyDescent="0.2">
      <c r="G8945" s="505"/>
      <c r="I8945" s="505"/>
      <c r="J8945" s="270"/>
      <c r="K8945" s="505"/>
      <c r="L8945" s="505"/>
      <c r="M8945" s="506"/>
      <c r="N8945" s="505"/>
      <c r="O8945" s="506"/>
    </row>
    <row r="8946" spans="7:15" x14ac:dyDescent="0.2">
      <c r="G8946" s="505"/>
      <c r="I8946" s="505"/>
      <c r="J8946" s="270"/>
      <c r="K8946" s="505"/>
      <c r="L8946" s="505"/>
      <c r="M8946" s="506"/>
      <c r="N8946" s="505"/>
      <c r="O8946" s="506"/>
    </row>
    <row r="8947" spans="7:15" x14ac:dyDescent="0.2">
      <c r="G8947" s="505"/>
      <c r="I8947" s="505"/>
      <c r="J8947" s="270"/>
      <c r="K8947" s="505"/>
      <c r="L8947" s="505"/>
      <c r="M8947" s="506"/>
      <c r="N8947" s="505"/>
      <c r="O8947" s="506"/>
    </row>
    <row r="8948" spans="7:15" x14ac:dyDescent="0.2">
      <c r="G8948" s="505"/>
      <c r="I8948" s="505"/>
      <c r="J8948" s="270"/>
      <c r="K8948" s="505"/>
      <c r="L8948" s="505"/>
      <c r="M8948" s="506"/>
      <c r="N8948" s="505"/>
      <c r="O8948" s="506"/>
    </row>
    <row r="8949" spans="7:15" x14ac:dyDescent="0.2">
      <c r="G8949" s="505"/>
      <c r="I8949" s="505"/>
      <c r="J8949" s="270"/>
      <c r="K8949" s="505"/>
      <c r="L8949" s="505"/>
      <c r="M8949" s="506"/>
      <c r="N8949" s="505"/>
      <c r="O8949" s="506"/>
    </row>
    <row r="8950" spans="7:15" x14ac:dyDescent="0.2">
      <c r="G8950" s="505"/>
      <c r="I8950" s="505"/>
      <c r="J8950" s="270"/>
      <c r="K8950" s="505"/>
      <c r="L8950" s="505"/>
      <c r="M8950" s="506"/>
      <c r="N8950" s="505"/>
      <c r="O8950" s="506"/>
    </row>
    <row r="8951" spans="7:15" x14ac:dyDescent="0.2">
      <c r="G8951" s="505"/>
      <c r="I8951" s="505"/>
      <c r="J8951" s="270"/>
      <c r="K8951" s="505"/>
      <c r="L8951" s="505"/>
      <c r="M8951" s="506"/>
      <c r="N8951" s="505"/>
      <c r="O8951" s="506"/>
    </row>
    <row r="8952" spans="7:15" x14ac:dyDescent="0.2">
      <c r="G8952" s="505"/>
      <c r="I8952" s="505"/>
      <c r="J8952" s="270"/>
      <c r="K8952" s="505"/>
      <c r="L8952" s="505"/>
      <c r="M8952" s="506"/>
      <c r="N8952" s="505"/>
      <c r="O8952" s="506"/>
    </row>
    <row r="8953" spans="7:15" x14ac:dyDescent="0.2">
      <c r="G8953" s="505"/>
      <c r="I8953" s="505"/>
      <c r="J8953" s="270"/>
      <c r="K8953" s="505"/>
      <c r="L8953" s="505"/>
      <c r="M8953" s="506"/>
      <c r="N8953" s="505"/>
      <c r="O8953" s="506"/>
    </row>
    <row r="8954" spans="7:15" x14ac:dyDescent="0.2">
      <c r="G8954" s="505"/>
      <c r="I8954" s="505"/>
      <c r="J8954" s="270"/>
      <c r="K8954" s="505"/>
      <c r="L8954" s="505"/>
      <c r="M8954" s="506"/>
      <c r="N8954" s="505"/>
      <c r="O8954" s="506"/>
    </row>
    <row r="8955" spans="7:15" x14ac:dyDescent="0.2">
      <c r="G8955" s="505"/>
      <c r="I8955" s="505"/>
      <c r="J8955" s="270"/>
      <c r="K8955" s="505"/>
      <c r="L8955" s="505"/>
      <c r="M8955" s="506"/>
      <c r="N8955" s="505"/>
      <c r="O8955" s="506"/>
    </row>
    <row r="8956" spans="7:15" x14ac:dyDescent="0.2">
      <c r="G8956" s="505"/>
      <c r="I8956" s="505"/>
      <c r="J8956" s="270"/>
      <c r="K8956" s="505"/>
      <c r="L8956" s="505"/>
      <c r="M8956" s="506"/>
      <c r="N8956" s="505"/>
      <c r="O8956" s="506"/>
    </row>
    <row r="8957" spans="7:15" x14ac:dyDescent="0.2">
      <c r="G8957" s="505"/>
      <c r="I8957" s="505"/>
      <c r="J8957" s="270"/>
      <c r="K8957" s="505"/>
      <c r="L8957" s="505"/>
      <c r="M8957" s="506"/>
      <c r="N8957" s="505"/>
      <c r="O8957" s="506"/>
    </row>
    <row r="8958" spans="7:15" x14ac:dyDescent="0.2">
      <c r="G8958" s="505"/>
      <c r="I8958" s="505"/>
      <c r="J8958" s="270"/>
      <c r="K8958" s="505"/>
      <c r="L8958" s="505"/>
      <c r="M8958" s="506"/>
      <c r="N8958" s="505"/>
      <c r="O8958" s="506"/>
    </row>
    <row r="8959" spans="7:15" x14ac:dyDescent="0.2">
      <c r="G8959" s="505"/>
      <c r="I8959" s="505"/>
      <c r="J8959" s="270"/>
      <c r="K8959" s="505"/>
      <c r="L8959" s="505"/>
      <c r="M8959" s="506"/>
      <c r="N8959" s="505"/>
      <c r="O8959" s="506"/>
    </row>
    <row r="8960" spans="7:15" x14ac:dyDescent="0.2">
      <c r="G8960" s="505"/>
      <c r="I8960" s="505"/>
      <c r="J8960" s="270"/>
      <c r="K8960" s="505"/>
      <c r="L8960" s="505"/>
      <c r="M8960" s="506"/>
      <c r="N8960" s="505"/>
      <c r="O8960" s="506"/>
    </row>
    <row r="8961" spans="7:15" x14ac:dyDescent="0.2">
      <c r="G8961" s="505"/>
      <c r="I8961" s="505"/>
      <c r="J8961" s="270"/>
      <c r="K8961" s="505"/>
      <c r="L8961" s="505"/>
      <c r="M8961" s="506"/>
      <c r="N8961" s="505"/>
      <c r="O8961" s="506"/>
    </row>
    <row r="8962" spans="7:15" x14ac:dyDescent="0.2">
      <c r="G8962" s="505"/>
      <c r="I8962" s="505"/>
      <c r="J8962" s="270"/>
      <c r="K8962" s="505"/>
      <c r="L8962" s="505"/>
      <c r="M8962" s="506"/>
      <c r="N8962" s="505"/>
      <c r="O8962" s="506"/>
    </row>
    <row r="8963" spans="7:15" x14ac:dyDescent="0.2">
      <c r="G8963" s="505"/>
      <c r="I8963" s="505"/>
      <c r="J8963" s="270"/>
      <c r="K8963" s="505"/>
      <c r="L8963" s="505"/>
      <c r="M8963" s="506"/>
      <c r="N8963" s="505"/>
      <c r="O8963" s="506"/>
    </row>
    <row r="8964" spans="7:15" x14ac:dyDescent="0.2">
      <c r="G8964" s="505"/>
      <c r="I8964" s="505"/>
      <c r="J8964" s="270"/>
      <c r="K8964" s="505"/>
      <c r="L8964" s="505"/>
      <c r="M8964" s="506"/>
      <c r="N8964" s="505"/>
      <c r="O8964" s="506"/>
    </row>
    <row r="8965" spans="7:15" x14ac:dyDescent="0.2">
      <c r="G8965" s="505"/>
      <c r="I8965" s="505"/>
      <c r="J8965" s="270"/>
      <c r="K8965" s="505"/>
      <c r="L8965" s="505"/>
      <c r="M8965" s="506"/>
      <c r="N8965" s="505"/>
      <c r="O8965" s="506"/>
    </row>
    <row r="8966" spans="7:15" x14ac:dyDescent="0.2">
      <c r="G8966" s="505"/>
      <c r="I8966" s="505"/>
      <c r="J8966" s="270"/>
      <c r="K8966" s="505"/>
      <c r="L8966" s="505"/>
      <c r="M8966" s="506"/>
      <c r="N8966" s="505"/>
      <c r="O8966" s="506"/>
    </row>
    <row r="8967" spans="7:15" x14ac:dyDescent="0.2">
      <c r="G8967" s="505"/>
      <c r="I8967" s="505"/>
      <c r="J8967" s="270"/>
      <c r="K8967" s="505"/>
      <c r="L8967" s="505"/>
      <c r="M8967" s="506"/>
      <c r="N8967" s="505"/>
      <c r="O8967" s="506"/>
    </row>
    <row r="8968" spans="7:15" x14ac:dyDescent="0.2">
      <c r="G8968" s="505"/>
      <c r="I8968" s="505"/>
      <c r="J8968" s="270"/>
      <c r="K8968" s="505"/>
      <c r="L8968" s="505"/>
      <c r="M8968" s="506"/>
      <c r="N8968" s="505"/>
      <c r="O8968" s="506"/>
    </row>
    <row r="8969" spans="7:15" x14ac:dyDescent="0.2">
      <c r="G8969" s="505"/>
      <c r="I8969" s="505"/>
      <c r="J8969" s="270"/>
      <c r="K8969" s="505"/>
      <c r="L8969" s="505"/>
      <c r="M8969" s="506"/>
      <c r="N8969" s="505"/>
      <c r="O8969" s="506"/>
    </row>
    <row r="8970" spans="7:15" x14ac:dyDescent="0.2">
      <c r="G8970" s="505"/>
      <c r="I8970" s="505"/>
      <c r="J8970" s="270"/>
      <c r="K8970" s="505"/>
      <c r="L8970" s="505"/>
      <c r="M8970" s="506"/>
      <c r="N8970" s="505"/>
      <c r="O8970" s="506"/>
    </row>
    <row r="8971" spans="7:15" x14ac:dyDescent="0.2">
      <c r="G8971" s="505"/>
      <c r="I8971" s="505"/>
      <c r="J8971" s="270"/>
      <c r="K8971" s="505"/>
      <c r="L8971" s="505"/>
      <c r="M8971" s="506"/>
      <c r="N8971" s="505"/>
      <c r="O8971" s="506"/>
    </row>
    <row r="8972" spans="7:15" x14ac:dyDescent="0.2">
      <c r="G8972" s="505"/>
      <c r="I8972" s="505"/>
      <c r="J8972" s="270"/>
      <c r="K8972" s="505"/>
      <c r="L8972" s="505"/>
      <c r="M8972" s="506"/>
      <c r="N8972" s="505"/>
      <c r="O8972" s="506"/>
    </row>
    <row r="8973" spans="7:15" x14ac:dyDescent="0.2">
      <c r="G8973" s="505"/>
      <c r="I8973" s="505"/>
      <c r="J8973" s="270"/>
      <c r="K8973" s="505"/>
      <c r="L8973" s="505"/>
      <c r="M8973" s="506"/>
      <c r="N8973" s="505"/>
      <c r="O8973" s="506"/>
    </row>
    <row r="8974" spans="7:15" x14ac:dyDescent="0.2">
      <c r="G8974" s="505"/>
      <c r="I8974" s="505"/>
      <c r="J8974" s="270"/>
      <c r="K8974" s="505"/>
      <c r="L8974" s="505"/>
      <c r="M8974" s="506"/>
      <c r="N8974" s="505"/>
      <c r="O8974" s="506"/>
    </row>
    <row r="8975" spans="7:15" x14ac:dyDescent="0.2">
      <c r="G8975" s="505"/>
      <c r="I8975" s="505"/>
      <c r="J8975" s="270"/>
      <c r="K8975" s="505"/>
      <c r="L8975" s="505"/>
      <c r="M8975" s="506"/>
      <c r="N8975" s="505"/>
      <c r="O8975" s="506"/>
    </row>
    <row r="8976" spans="7:15" x14ac:dyDescent="0.2">
      <c r="G8976" s="505"/>
      <c r="I8976" s="505"/>
      <c r="J8976" s="270"/>
      <c r="K8976" s="505"/>
      <c r="L8976" s="505"/>
      <c r="M8976" s="506"/>
      <c r="N8976" s="505"/>
      <c r="O8976" s="506"/>
    </row>
    <row r="8977" spans="7:15" x14ac:dyDescent="0.2">
      <c r="G8977" s="505"/>
      <c r="I8977" s="505"/>
      <c r="J8977" s="270"/>
      <c r="K8977" s="505"/>
      <c r="L8977" s="505"/>
      <c r="M8977" s="506"/>
      <c r="N8977" s="505"/>
      <c r="O8977" s="506"/>
    </row>
    <row r="8978" spans="7:15" x14ac:dyDescent="0.2">
      <c r="G8978" s="505"/>
      <c r="I8978" s="505"/>
      <c r="J8978" s="270"/>
      <c r="K8978" s="505"/>
      <c r="L8978" s="505"/>
      <c r="M8978" s="506"/>
      <c r="N8978" s="505"/>
      <c r="O8978" s="506"/>
    </row>
    <row r="8979" spans="7:15" x14ac:dyDescent="0.2">
      <c r="G8979" s="505"/>
      <c r="I8979" s="505"/>
      <c r="J8979" s="270"/>
      <c r="K8979" s="505"/>
      <c r="L8979" s="505"/>
      <c r="M8979" s="506"/>
      <c r="N8979" s="505"/>
      <c r="O8979" s="506"/>
    </row>
    <row r="8980" spans="7:15" x14ac:dyDescent="0.2">
      <c r="G8980" s="505"/>
      <c r="I8980" s="505"/>
      <c r="J8980" s="270"/>
      <c r="K8980" s="505"/>
      <c r="L8980" s="505"/>
      <c r="M8980" s="506"/>
      <c r="N8980" s="505"/>
      <c r="O8980" s="506"/>
    </row>
    <row r="8981" spans="7:15" x14ac:dyDescent="0.2">
      <c r="G8981" s="505"/>
      <c r="I8981" s="505"/>
      <c r="J8981" s="270"/>
      <c r="K8981" s="505"/>
      <c r="L8981" s="505"/>
      <c r="M8981" s="506"/>
      <c r="N8981" s="505"/>
      <c r="O8981" s="506"/>
    </row>
    <row r="8982" spans="7:15" x14ac:dyDescent="0.2">
      <c r="G8982" s="505"/>
      <c r="I8982" s="505"/>
      <c r="J8982" s="270"/>
      <c r="K8982" s="505"/>
      <c r="L8982" s="505"/>
      <c r="M8982" s="506"/>
      <c r="N8982" s="505"/>
      <c r="O8982" s="506"/>
    </row>
    <row r="8983" spans="7:15" x14ac:dyDescent="0.2">
      <c r="G8983" s="505"/>
      <c r="I8983" s="505"/>
      <c r="J8983" s="270"/>
      <c r="K8983" s="505"/>
      <c r="L8983" s="505"/>
      <c r="M8983" s="506"/>
      <c r="N8983" s="505"/>
      <c r="O8983" s="506"/>
    </row>
    <row r="8984" spans="7:15" x14ac:dyDescent="0.2">
      <c r="G8984" s="505"/>
      <c r="I8984" s="505"/>
      <c r="J8984" s="270"/>
      <c r="K8984" s="505"/>
      <c r="L8984" s="505"/>
      <c r="M8984" s="506"/>
      <c r="N8984" s="505"/>
      <c r="O8984" s="506"/>
    </row>
    <row r="8985" spans="7:15" x14ac:dyDescent="0.2">
      <c r="G8985" s="505"/>
      <c r="I8985" s="505"/>
      <c r="J8985" s="270"/>
      <c r="K8985" s="505"/>
      <c r="L8985" s="505"/>
      <c r="M8985" s="506"/>
      <c r="N8985" s="505"/>
      <c r="O8985" s="506"/>
    </row>
    <row r="8986" spans="7:15" x14ac:dyDescent="0.2">
      <c r="G8986" s="505"/>
      <c r="I8986" s="505"/>
      <c r="J8986" s="270"/>
      <c r="K8986" s="505"/>
      <c r="L8986" s="505"/>
      <c r="M8986" s="506"/>
      <c r="N8986" s="505"/>
      <c r="O8986" s="506"/>
    </row>
    <row r="8987" spans="7:15" x14ac:dyDescent="0.2">
      <c r="G8987" s="505"/>
      <c r="I8987" s="505"/>
      <c r="J8987" s="270"/>
      <c r="K8987" s="505"/>
      <c r="L8987" s="505"/>
      <c r="M8987" s="506"/>
      <c r="N8987" s="505"/>
      <c r="O8987" s="506"/>
    </row>
    <row r="8988" spans="7:15" x14ac:dyDescent="0.2">
      <c r="G8988" s="505"/>
      <c r="I8988" s="505"/>
      <c r="J8988" s="270"/>
      <c r="K8988" s="505"/>
      <c r="L8988" s="505"/>
      <c r="M8988" s="506"/>
      <c r="N8988" s="505"/>
      <c r="O8988" s="506"/>
    </row>
    <row r="8989" spans="7:15" x14ac:dyDescent="0.2">
      <c r="G8989" s="505"/>
      <c r="I8989" s="505"/>
      <c r="J8989" s="270"/>
      <c r="K8989" s="505"/>
      <c r="L8989" s="505"/>
      <c r="M8989" s="506"/>
      <c r="N8989" s="505"/>
      <c r="O8989" s="506"/>
    </row>
    <row r="8990" spans="7:15" x14ac:dyDescent="0.2">
      <c r="G8990" s="505"/>
      <c r="I8990" s="505"/>
      <c r="J8990" s="270"/>
      <c r="K8990" s="505"/>
      <c r="L8990" s="505"/>
      <c r="M8990" s="506"/>
      <c r="N8990" s="505"/>
      <c r="O8990" s="506"/>
    </row>
    <row r="8991" spans="7:15" x14ac:dyDescent="0.2">
      <c r="G8991" s="505"/>
      <c r="I8991" s="505"/>
      <c r="J8991" s="270"/>
      <c r="K8991" s="505"/>
      <c r="L8991" s="505"/>
      <c r="M8991" s="506"/>
      <c r="N8991" s="505"/>
      <c r="O8991" s="506"/>
    </row>
    <row r="8992" spans="7:15" x14ac:dyDescent="0.2">
      <c r="G8992" s="505"/>
      <c r="I8992" s="505"/>
      <c r="J8992" s="270"/>
      <c r="K8992" s="505"/>
      <c r="L8992" s="505"/>
      <c r="M8992" s="506"/>
      <c r="N8992" s="505"/>
      <c r="O8992" s="506"/>
    </row>
    <row r="8993" spans="7:15" x14ac:dyDescent="0.2">
      <c r="G8993" s="505"/>
      <c r="I8993" s="505"/>
      <c r="J8993" s="270"/>
      <c r="K8993" s="505"/>
      <c r="L8993" s="505"/>
      <c r="M8993" s="506"/>
      <c r="N8993" s="505"/>
      <c r="O8993" s="506"/>
    </row>
    <row r="8994" spans="7:15" x14ac:dyDescent="0.2">
      <c r="G8994" s="505"/>
      <c r="I8994" s="505"/>
      <c r="J8994" s="270"/>
      <c r="K8994" s="505"/>
      <c r="L8994" s="505"/>
      <c r="M8994" s="506"/>
      <c r="N8994" s="505"/>
      <c r="O8994" s="506"/>
    </row>
    <row r="8995" spans="7:15" x14ac:dyDescent="0.2">
      <c r="G8995" s="505"/>
      <c r="I8995" s="505"/>
      <c r="J8995" s="270"/>
      <c r="K8995" s="505"/>
      <c r="L8995" s="505"/>
      <c r="M8995" s="506"/>
      <c r="N8995" s="505"/>
      <c r="O8995" s="506"/>
    </row>
    <row r="8996" spans="7:15" x14ac:dyDescent="0.2">
      <c r="G8996" s="505"/>
      <c r="I8996" s="505"/>
      <c r="J8996" s="270"/>
      <c r="K8996" s="505"/>
      <c r="L8996" s="505"/>
      <c r="M8996" s="506"/>
      <c r="N8996" s="505"/>
      <c r="O8996" s="506"/>
    </row>
    <row r="8997" spans="7:15" x14ac:dyDescent="0.2">
      <c r="G8997" s="505"/>
      <c r="I8997" s="505"/>
      <c r="J8997" s="270"/>
      <c r="K8997" s="505"/>
      <c r="L8997" s="505"/>
      <c r="M8997" s="506"/>
      <c r="N8997" s="505"/>
      <c r="O8997" s="506"/>
    </row>
    <row r="8998" spans="7:15" x14ac:dyDescent="0.2">
      <c r="G8998" s="505"/>
      <c r="I8998" s="505"/>
      <c r="J8998" s="270"/>
      <c r="K8998" s="505"/>
      <c r="L8998" s="505"/>
      <c r="M8998" s="506"/>
      <c r="N8998" s="505"/>
      <c r="O8998" s="506"/>
    </row>
    <row r="8999" spans="7:15" x14ac:dyDescent="0.2">
      <c r="G8999" s="505"/>
      <c r="I8999" s="505"/>
      <c r="J8999" s="270"/>
      <c r="K8999" s="505"/>
      <c r="L8999" s="505"/>
      <c r="M8999" s="506"/>
      <c r="N8999" s="505"/>
      <c r="O8999" s="506"/>
    </row>
    <row r="9000" spans="7:15" x14ac:dyDescent="0.2">
      <c r="G9000" s="505"/>
      <c r="I9000" s="505"/>
      <c r="J9000" s="270"/>
      <c r="K9000" s="505"/>
      <c r="L9000" s="505"/>
      <c r="M9000" s="506"/>
      <c r="N9000" s="505"/>
      <c r="O9000" s="506"/>
    </row>
    <row r="9001" spans="7:15" x14ac:dyDescent="0.2">
      <c r="G9001" s="505"/>
      <c r="I9001" s="505"/>
      <c r="J9001" s="270"/>
      <c r="K9001" s="505"/>
      <c r="L9001" s="505"/>
      <c r="M9001" s="506"/>
      <c r="N9001" s="505"/>
      <c r="O9001" s="506"/>
    </row>
    <row r="9002" spans="7:15" x14ac:dyDescent="0.2">
      <c r="G9002" s="505"/>
      <c r="I9002" s="505"/>
      <c r="J9002" s="270"/>
      <c r="K9002" s="505"/>
      <c r="L9002" s="505"/>
      <c r="M9002" s="506"/>
      <c r="N9002" s="505"/>
      <c r="O9002" s="506"/>
    </row>
    <row r="9003" spans="7:15" x14ac:dyDescent="0.2">
      <c r="G9003" s="505"/>
      <c r="I9003" s="505"/>
      <c r="J9003" s="270"/>
      <c r="K9003" s="505"/>
      <c r="L9003" s="505"/>
      <c r="M9003" s="506"/>
      <c r="N9003" s="505"/>
      <c r="O9003" s="506"/>
    </row>
    <row r="9004" spans="7:15" x14ac:dyDescent="0.2">
      <c r="G9004" s="505"/>
      <c r="I9004" s="505"/>
      <c r="J9004" s="270"/>
      <c r="K9004" s="505"/>
      <c r="L9004" s="505"/>
      <c r="M9004" s="506"/>
      <c r="N9004" s="505"/>
      <c r="O9004" s="506"/>
    </row>
    <row r="9005" spans="7:15" x14ac:dyDescent="0.2">
      <c r="G9005" s="505"/>
      <c r="I9005" s="505"/>
      <c r="J9005" s="270"/>
      <c r="K9005" s="505"/>
      <c r="L9005" s="505"/>
      <c r="M9005" s="506"/>
      <c r="N9005" s="505"/>
      <c r="O9005" s="506"/>
    </row>
    <row r="9006" spans="7:15" x14ac:dyDescent="0.2">
      <c r="G9006" s="505"/>
      <c r="I9006" s="505"/>
      <c r="J9006" s="270"/>
      <c r="K9006" s="505"/>
      <c r="L9006" s="505"/>
      <c r="M9006" s="506"/>
      <c r="N9006" s="505"/>
      <c r="O9006" s="506"/>
    </row>
    <row r="9007" spans="7:15" x14ac:dyDescent="0.2">
      <c r="G9007" s="505"/>
      <c r="I9007" s="505"/>
      <c r="J9007" s="270"/>
      <c r="K9007" s="505"/>
      <c r="L9007" s="505"/>
      <c r="M9007" s="506"/>
      <c r="N9007" s="505"/>
      <c r="O9007" s="506"/>
    </row>
    <row r="9008" spans="7:15" x14ac:dyDescent="0.2">
      <c r="G9008" s="505"/>
      <c r="I9008" s="505"/>
      <c r="J9008" s="270"/>
      <c r="K9008" s="505"/>
      <c r="L9008" s="505"/>
      <c r="M9008" s="506"/>
      <c r="N9008" s="505"/>
      <c r="O9008" s="506"/>
    </row>
    <row r="9009" spans="7:15" x14ac:dyDescent="0.2">
      <c r="G9009" s="505"/>
      <c r="I9009" s="505"/>
      <c r="J9009" s="270"/>
      <c r="K9009" s="505"/>
      <c r="L9009" s="505"/>
      <c r="M9009" s="506"/>
      <c r="N9009" s="505"/>
      <c r="O9009" s="506"/>
    </row>
    <row r="9010" spans="7:15" x14ac:dyDescent="0.2">
      <c r="G9010" s="505"/>
      <c r="I9010" s="505"/>
      <c r="J9010" s="270"/>
      <c r="K9010" s="505"/>
      <c r="L9010" s="505"/>
      <c r="M9010" s="506"/>
      <c r="N9010" s="505"/>
      <c r="O9010" s="506"/>
    </row>
    <row r="9011" spans="7:15" x14ac:dyDescent="0.2">
      <c r="G9011" s="505"/>
      <c r="I9011" s="505"/>
      <c r="J9011" s="270"/>
      <c r="K9011" s="505"/>
      <c r="L9011" s="505"/>
      <c r="M9011" s="506"/>
      <c r="N9011" s="505"/>
      <c r="O9011" s="506"/>
    </row>
    <row r="9012" spans="7:15" x14ac:dyDescent="0.2">
      <c r="G9012" s="505"/>
      <c r="I9012" s="505"/>
      <c r="J9012" s="270"/>
      <c r="K9012" s="505"/>
      <c r="L9012" s="505"/>
      <c r="M9012" s="506"/>
      <c r="N9012" s="505"/>
      <c r="O9012" s="506"/>
    </row>
    <row r="9013" spans="7:15" x14ac:dyDescent="0.2">
      <c r="G9013" s="505"/>
      <c r="I9013" s="505"/>
      <c r="J9013" s="270"/>
      <c r="K9013" s="505"/>
      <c r="L9013" s="505"/>
      <c r="M9013" s="506"/>
      <c r="N9013" s="505"/>
      <c r="O9013" s="506"/>
    </row>
    <row r="9014" spans="7:15" x14ac:dyDescent="0.2">
      <c r="G9014" s="505"/>
      <c r="I9014" s="505"/>
      <c r="J9014" s="270"/>
      <c r="K9014" s="505"/>
      <c r="L9014" s="505"/>
      <c r="M9014" s="506"/>
      <c r="N9014" s="505"/>
      <c r="O9014" s="506"/>
    </row>
    <row r="9015" spans="7:15" x14ac:dyDescent="0.2">
      <c r="G9015" s="505"/>
      <c r="I9015" s="505"/>
      <c r="J9015" s="270"/>
      <c r="K9015" s="505"/>
      <c r="L9015" s="505"/>
      <c r="M9015" s="506"/>
      <c r="N9015" s="505"/>
      <c r="O9015" s="506"/>
    </row>
    <row r="9016" spans="7:15" x14ac:dyDescent="0.2">
      <c r="G9016" s="505"/>
      <c r="I9016" s="505"/>
      <c r="J9016" s="270"/>
      <c r="K9016" s="505"/>
      <c r="L9016" s="505"/>
      <c r="M9016" s="506"/>
      <c r="N9016" s="505"/>
      <c r="O9016" s="506"/>
    </row>
    <row r="9017" spans="7:15" x14ac:dyDescent="0.2">
      <c r="G9017" s="505"/>
      <c r="I9017" s="505"/>
      <c r="J9017" s="270"/>
      <c r="K9017" s="505"/>
      <c r="L9017" s="505"/>
      <c r="M9017" s="506"/>
      <c r="N9017" s="505"/>
      <c r="O9017" s="506"/>
    </row>
    <row r="9018" spans="7:15" x14ac:dyDescent="0.2">
      <c r="G9018" s="505"/>
      <c r="I9018" s="505"/>
      <c r="J9018" s="270"/>
      <c r="K9018" s="505"/>
      <c r="L9018" s="505"/>
      <c r="M9018" s="506"/>
      <c r="N9018" s="505"/>
      <c r="O9018" s="506"/>
    </row>
    <row r="9019" spans="7:15" x14ac:dyDescent="0.2">
      <c r="G9019" s="505"/>
      <c r="I9019" s="505"/>
      <c r="J9019" s="270"/>
      <c r="K9019" s="505"/>
      <c r="L9019" s="505"/>
      <c r="M9019" s="506"/>
      <c r="N9019" s="505"/>
      <c r="O9019" s="506"/>
    </row>
    <row r="9020" spans="7:15" x14ac:dyDescent="0.2">
      <c r="G9020" s="505"/>
      <c r="I9020" s="505"/>
      <c r="J9020" s="270"/>
      <c r="K9020" s="505"/>
      <c r="L9020" s="505"/>
      <c r="M9020" s="506"/>
      <c r="N9020" s="505"/>
      <c r="O9020" s="506"/>
    </row>
    <row r="9021" spans="7:15" x14ac:dyDescent="0.2">
      <c r="G9021" s="505"/>
      <c r="I9021" s="505"/>
      <c r="J9021" s="270"/>
      <c r="K9021" s="505"/>
      <c r="L9021" s="505"/>
      <c r="M9021" s="506"/>
      <c r="N9021" s="505"/>
      <c r="O9021" s="506"/>
    </row>
    <row r="9022" spans="7:15" x14ac:dyDescent="0.2">
      <c r="G9022" s="505"/>
      <c r="I9022" s="505"/>
      <c r="J9022" s="270"/>
      <c r="K9022" s="505"/>
      <c r="L9022" s="505"/>
      <c r="M9022" s="506"/>
      <c r="N9022" s="505"/>
      <c r="O9022" s="506"/>
    </row>
    <row r="9023" spans="7:15" x14ac:dyDescent="0.2">
      <c r="G9023" s="505"/>
      <c r="I9023" s="505"/>
      <c r="J9023" s="270"/>
      <c r="K9023" s="505"/>
      <c r="L9023" s="505"/>
      <c r="M9023" s="506"/>
      <c r="N9023" s="505"/>
      <c r="O9023" s="506"/>
    </row>
    <row r="9024" spans="7:15" x14ac:dyDescent="0.2">
      <c r="G9024" s="505"/>
      <c r="I9024" s="505"/>
      <c r="J9024" s="270"/>
      <c r="K9024" s="505"/>
      <c r="L9024" s="505"/>
      <c r="M9024" s="506"/>
      <c r="N9024" s="505"/>
      <c r="O9024" s="506"/>
    </row>
    <row r="9025" spans="7:15" x14ac:dyDescent="0.2">
      <c r="G9025" s="505"/>
      <c r="I9025" s="505"/>
      <c r="J9025" s="270"/>
      <c r="K9025" s="505"/>
      <c r="L9025" s="505"/>
      <c r="M9025" s="506"/>
      <c r="N9025" s="505"/>
      <c r="O9025" s="506"/>
    </row>
    <row r="9026" spans="7:15" x14ac:dyDescent="0.2">
      <c r="G9026" s="505"/>
      <c r="I9026" s="505"/>
      <c r="J9026" s="270"/>
      <c r="K9026" s="505"/>
      <c r="L9026" s="505"/>
      <c r="M9026" s="506"/>
      <c r="N9026" s="505"/>
      <c r="O9026" s="506"/>
    </row>
    <row r="9027" spans="7:15" x14ac:dyDescent="0.2">
      <c r="G9027" s="505"/>
      <c r="I9027" s="505"/>
      <c r="J9027" s="270"/>
      <c r="K9027" s="505"/>
      <c r="L9027" s="505"/>
      <c r="M9027" s="506"/>
      <c r="N9027" s="505"/>
      <c r="O9027" s="506"/>
    </row>
    <row r="9028" spans="7:15" x14ac:dyDescent="0.2">
      <c r="G9028" s="505"/>
      <c r="I9028" s="505"/>
      <c r="J9028" s="270"/>
      <c r="K9028" s="505"/>
      <c r="L9028" s="505"/>
      <c r="M9028" s="506"/>
      <c r="N9028" s="505"/>
      <c r="O9028" s="506"/>
    </row>
    <row r="9029" spans="7:15" x14ac:dyDescent="0.2">
      <c r="G9029" s="505"/>
      <c r="I9029" s="505"/>
      <c r="J9029" s="270"/>
      <c r="K9029" s="505"/>
      <c r="L9029" s="505"/>
      <c r="M9029" s="506"/>
      <c r="N9029" s="505"/>
      <c r="O9029" s="506"/>
    </row>
    <row r="9030" spans="7:15" x14ac:dyDescent="0.2">
      <c r="G9030" s="505"/>
      <c r="I9030" s="505"/>
      <c r="J9030" s="270"/>
      <c r="K9030" s="505"/>
      <c r="L9030" s="505"/>
      <c r="M9030" s="506"/>
      <c r="N9030" s="505"/>
      <c r="O9030" s="506"/>
    </row>
    <row r="9031" spans="7:15" x14ac:dyDescent="0.2">
      <c r="G9031" s="505"/>
      <c r="I9031" s="505"/>
      <c r="J9031" s="270"/>
      <c r="K9031" s="505"/>
      <c r="L9031" s="505"/>
      <c r="M9031" s="506"/>
      <c r="N9031" s="505"/>
      <c r="O9031" s="506"/>
    </row>
    <row r="9032" spans="7:15" x14ac:dyDescent="0.2">
      <c r="G9032" s="505"/>
      <c r="I9032" s="505"/>
      <c r="J9032" s="270"/>
      <c r="K9032" s="505"/>
      <c r="L9032" s="505"/>
      <c r="M9032" s="506"/>
      <c r="N9032" s="505"/>
      <c r="O9032" s="506"/>
    </row>
    <row r="9033" spans="7:15" x14ac:dyDescent="0.2">
      <c r="G9033" s="505"/>
      <c r="I9033" s="505"/>
      <c r="J9033" s="270"/>
      <c r="K9033" s="505"/>
      <c r="L9033" s="505"/>
      <c r="M9033" s="506"/>
      <c r="N9033" s="505"/>
      <c r="O9033" s="506"/>
    </row>
    <row r="9034" spans="7:15" x14ac:dyDescent="0.2">
      <c r="G9034" s="505"/>
      <c r="I9034" s="505"/>
      <c r="J9034" s="270"/>
      <c r="K9034" s="505"/>
      <c r="L9034" s="505"/>
      <c r="M9034" s="506"/>
      <c r="N9034" s="505"/>
      <c r="O9034" s="506"/>
    </row>
    <row r="9035" spans="7:15" x14ac:dyDescent="0.2">
      <c r="G9035" s="505"/>
      <c r="I9035" s="505"/>
      <c r="J9035" s="270"/>
      <c r="K9035" s="505"/>
      <c r="L9035" s="505"/>
      <c r="M9035" s="506"/>
      <c r="N9035" s="505"/>
      <c r="O9035" s="506"/>
    </row>
    <row r="9036" spans="7:15" x14ac:dyDescent="0.2">
      <c r="G9036" s="505"/>
      <c r="I9036" s="505"/>
      <c r="J9036" s="270"/>
      <c r="K9036" s="505"/>
      <c r="L9036" s="505"/>
      <c r="M9036" s="506"/>
      <c r="N9036" s="505"/>
      <c r="O9036" s="506"/>
    </row>
    <row r="9037" spans="7:15" x14ac:dyDescent="0.2">
      <c r="G9037" s="505"/>
      <c r="I9037" s="505"/>
      <c r="J9037" s="270"/>
      <c r="K9037" s="505"/>
      <c r="L9037" s="505"/>
      <c r="M9037" s="506"/>
      <c r="N9037" s="505"/>
      <c r="O9037" s="506"/>
    </row>
    <row r="9038" spans="7:15" x14ac:dyDescent="0.2">
      <c r="G9038" s="505"/>
      <c r="I9038" s="505"/>
      <c r="J9038" s="270"/>
      <c r="K9038" s="505"/>
      <c r="L9038" s="505"/>
      <c r="M9038" s="506"/>
      <c r="N9038" s="505"/>
      <c r="O9038" s="506"/>
    </row>
    <row r="9039" spans="7:15" x14ac:dyDescent="0.2">
      <c r="G9039" s="505"/>
      <c r="I9039" s="505"/>
      <c r="J9039" s="270"/>
      <c r="K9039" s="505"/>
      <c r="L9039" s="505"/>
      <c r="M9039" s="506"/>
      <c r="N9039" s="505"/>
      <c r="O9039" s="506"/>
    </row>
    <row r="9040" spans="7:15" x14ac:dyDescent="0.2">
      <c r="G9040" s="505"/>
      <c r="I9040" s="505"/>
      <c r="J9040" s="270"/>
      <c r="K9040" s="505"/>
      <c r="L9040" s="505"/>
      <c r="M9040" s="506"/>
      <c r="N9040" s="505"/>
      <c r="O9040" s="506"/>
    </row>
    <row r="9041" spans="7:15" x14ac:dyDescent="0.2">
      <c r="G9041" s="505"/>
      <c r="I9041" s="505"/>
      <c r="J9041" s="270"/>
      <c r="K9041" s="505"/>
      <c r="L9041" s="505"/>
      <c r="M9041" s="506"/>
      <c r="N9041" s="505"/>
      <c r="O9041" s="506"/>
    </row>
    <row r="9042" spans="7:15" x14ac:dyDescent="0.2">
      <c r="G9042" s="505"/>
      <c r="I9042" s="505"/>
      <c r="J9042" s="270"/>
      <c r="K9042" s="505"/>
      <c r="L9042" s="505"/>
      <c r="M9042" s="506"/>
      <c r="N9042" s="505"/>
      <c r="O9042" s="506"/>
    </row>
    <row r="9043" spans="7:15" x14ac:dyDescent="0.2">
      <c r="G9043" s="505"/>
      <c r="I9043" s="505"/>
      <c r="J9043" s="270"/>
      <c r="K9043" s="505"/>
      <c r="L9043" s="505"/>
      <c r="M9043" s="506"/>
      <c r="N9043" s="505"/>
      <c r="O9043" s="506"/>
    </row>
    <row r="9044" spans="7:15" x14ac:dyDescent="0.2">
      <c r="G9044" s="505"/>
      <c r="I9044" s="505"/>
      <c r="J9044" s="270"/>
      <c r="K9044" s="505"/>
      <c r="L9044" s="505"/>
      <c r="M9044" s="506"/>
      <c r="N9044" s="505"/>
      <c r="O9044" s="506"/>
    </row>
    <row r="9045" spans="7:15" x14ac:dyDescent="0.2">
      <c r="G9045" s="505"/>
      <c r="I9045" s="505"/>
      <c r="J9045" s="270"/>
      <c r="K9045" s="505"/>
      <c r="L9045" s="505"/>
      <c r="M9045" s="506"/>
      <c r="N9045" s="505"/>
      <c r="O9045" s="506"/>
    </row>
    <row r="9046" spans="7:15" x14ac:dyDescent="0.2">
      <c r="G9046" s="505"/>
      <c r="I9046" s="505"/>
      <c r="J9046" s="270"/>
      <c r="K9046" s="505"/>
      <c r="L9046" s="505"/>
      <c r="M9046" s="506"/>
      <c r="N9046" s="505"/>
      <c r="O9046" s="506"/>
    </row>
    <row r="9047" spans="7:15" x14ac:dyDescent="0.2">
      <c r="G9047" s="505"/>
      <c r="I9047" s="505"/>
      <c r="J9047" s="270"/>
      <c r="K9047" s="505"/>
      <c r="L9047" s="505"/>
      <c r="M9047" s="506"/>
      <c r="N9047" s="505"/>
      <c r="O9047" s="506"/>
    </row>
    <row r="9048" spans="7:15" x14ac:dyDescent="0.2">
      <c r="G9048" s="505"/>
      <c r="I9048" s="505"/>
      <c r="J9048" s="270"/>
      <c r="K9048" s="505"/>
      <c r="L9048" s="505"/>
      <c r="M9048" s="506"/>
      <c r="N9048" s="505"/>
      <c r="O9048" s="506"/>
    </row>
    <row r="9049" spans="7:15" x14ac:dyDescent="0.2">
      <c r="G9049" s="505"/>
      <c r="I9049" s="505"/>
      <c r="J9049" s="270"/>
      <c r="K9049" s="505"/>
      <c r="L9049" s="505"/>
      <c r="M9049" s="506"/>
      <c r="N9049" s="505"/>
      <c r="O9049" s="506"/>
    </row>
    <row r="9050" spans="7:15" x14ac:dyDescent="0.2">
      <c r="G9050" s="505"/>
      <c r="I9050" s="505"/>
      <c r="J9050" s="270"/>
      <c r="K9050" s="505"/>
      <c r="L9050" s="505"/>
      <c r="M9050" s="506"/>
      <c r="N9050" s="505"/>
      <c r="O9050" s="506"/>
    </row>
    <row r="9051" spans="7:15" x14ac:dyDescent="0.2">
      <c r="G9051" s="505"/>
      <c r="I9051" s="505"/>
      <c r="J9051" s="270"/>
      <c r="K9051" s="505"/>
      <c r="L9051" s="505"/>
      <c r="M9051" s="506"/>
      <c r="N9051" s="505"/>
      <c r="O9051" s="506"/>
    </row>
    <row r="9052" spans="7:15" x14ac:dyDescent="0.2">
      <c r="G9052" s="505"/>
      <c r="I9052" s="505"/>
      <c r="J9052" s="270"/>
      <c r="K9052" s="505"/>
      <c r="L9052" s="505"/>
      <c r="M9052" s="506"/>
      <c r="N9052" s="505"/>
      <c r="O9052" s="506"/>
    </row>
    <row r="9053" spans="7:15" x14ac:dyDescent="0.2">
      <c r="G9053" s="505"/>
      <c r="I9053" s="505"/>
      <c r="J9053" s="270"/>
      <c r="K9053" s="505"/>
      <c r="L9053" s="505"/>
      <c r="M9053" s="506"/>
      <c r="N9053" s="505"/>
      <c r="O9053" s="506"/>
    </row>
    <row r="9054" spans="7:15" x14ac:dyDescent="0.2">
      <c r="G9054" s="505"/>
      <c r="I9054" s="505"/>
      <c r="J9054" s="270"/>
      <c r="K9054" s="505"/>
      <c r="L9054" s="505"/>
      <c r="M9054" s="506"/>
      <c r="N9054" s="505"/>
      <c r="O9054" s="506"/>
    </row>
    <row r="9055" spans="7:15" x14ac:dyDescent="0.2">
      <c r="G9055" s="505"/>
      <c r="I9055" s="505"/>
      <c r="J9055" s="270"/>
      <c r="K9055" s="505"/>
      <c r="L9055" s="505"/>
      <c r="M9055" s="506"/>
      <c r="N9055" s="505"/>
      <c r="O9055" s="506"/>
    </row>
    <row r="9056" spans="7:15" x14ac:dyDescent="0.2">
      <c r="G9056" s="505"/>
      <c r="I9056" s="505"/>
      <c r="J9056" s="270"/>
      <c r="K9056" s="505"/>
      <c r="L9056" s="505"/>
      <c r="M9056" s="506"/>
      <c r="N9056" s="505"/>
      <c r="O9056" s="506"/>
    </row>
    <row r="9057" spans="7:15" x14ac:dyDescent="0.2">
      <c r="G9057" s="505"/>
      <c r="I9057" s="505"/>
      <c r="J9057" s="270"/>
      <c r="K9057" s="505"/>
      <c r="L9057" s="505"/>
      <c r="M9057" s="506"/>
      <c r="N9057" s="505"/>
      <c r="O9057" s="506"/>
    </row>
    <row r="9058" spans="7:15" x14ac:dyDescent="0.2">
      <c r="G9058" s="505"/>
      <c r="I9058" s="505"/>
      <c r="J9058" s="270"/>
      <c r="K9058" s="505"/>
      <c r="L9058" s="505"/>
      <c r="M9058" s="506"/>
      <c r="N9058" s="505"/>
      <c r="O9058" s="506"/>
    </row>
    <row r="9059" spans="7:15" x14ac:dyDescent="0.2">
      <c r="G9059" s="505"/>
      <c r="I9059" s="505"/>
      <c r="J9059" s="270"/>
      <c r="K9059" s="505"/>
      <c r="L9059" s="505"/>
      <c r="M9059" s="506"/>
      <c r="N9059" s="505"/>
      <c r="O9059" s="506"/>
    </row>
    <row r="9060" spans="7:15" x14ac:dyDescent="0.2">
      <c r="G9060" s="505"/>
      <c r="I9060" s="505"/>
      <c r="J9060" s="270"/>
      <c r="K9060" s="505"/>
      <c r="L9060" s="505"/>
      <c r="M9060" s="506"/>
      <c r="N9060" s="505"/>
      <c r="O9060" s="506"/>
    </row>
    <row r="9061" spans="7:15" x14ac:dyDescent="0.2">
      <c r="G9061" s="505"/>
      <c r="I9061" s="505"/>
      <c r="J9061" s="270"/>
      <c r="K9061" s="505"/>
      <c r="L9061" s="505"/>
      <c r="M9061" s="506"/>
      <c r="N9061" s="505"/>
      <c r="O9061" s="506"/>
    </row>
    <row r="9062" spans="7:15" x14ac:dyDescent="0.2">
      <c r="G9062" s="505"/>
      <c r="I9062" s="505"/>
      <c r="J9062" s="270"/>
      <c r="K9062" s="505"/>
      <c r="L9062" s="505"/>
      <c r="M9062" s="506"/>
      <c r="N9062" s="505"/>
      <c r="O9062" s="506"/>
    </row>
    <row r="9063" spans="7:15" x14ac:dyDescent="0.2">
      <c r="G9063" s="505"/>
      <c r="I9063" s="505"/>
      <c r="J9063" s="270"/>
      <c r="K9063" s="505"/>
      <c r="L9063" s="505"/>
      <c r="M9063" s="506"/>
      <c r="N9063" s="505"/>
      <c r="O9063" s="506"/>
    </row>
    <row r="9064" spans="7:15" x14ac:dyDescent="0.2">
      <c r="G9064" s="505"/>
      <c r="I9064" s="505"/>
      <c r="J9064" s="270"/>
      <c r="K9064" s="505"/>
      <c r="L9064" s="505"/>
      <c r="M9064" s="506"/>
      <c r="N9064" s="505"/>
      <c r="O9064" s="506"/>
    </row>
    <row r="9065" spans="7:15" x14ac:dyDescent="0.2">
      <c r="G9065" s="505"/>
      <c r="I9065" s="505"/>
      <c r="J9065" s="270"/>
      <c r="K9065" s="505"/>
      <c r="L9065" s="505"/>
      <c r="M9065" s="506"/>
      <c r="N9065" s="505"/>
      <c r="O9065" s="506"/>
    </row>
    <row r="9066" spans="7:15" x14ac:dyDescent="0.2">
      <c r="G9066" s="505"/>
      <c r="I9066" s="505"/>
      <c r="J9066" s="270"/>
      <c r="K9066" s="505"/>
      <c r="L9066" s="505"/>
      <c r="M9066" s="506"/>
      <c r="N9066" s="505"/>
      <c r="O9066" s="506"/>
    </row>
    <row r="9067" spans="7:15" x14ac:dyDescent="0.2">
      <c r="G9067" s="505"/>
      <c r="I9067" s="505"/>
      <c r="J9067" s="270"/>
      <c r="K9067" s="505"/>
      <c r="L9067" s="505"/>
      <c r="M9067" s="506"/>
      <c r="N9067" s="505"/>
      <c r="O9067" s="506"/>
    </row>
    <row r="9068" spans="7:15" x14ac:dyDescent="0.2">
      <c r="G9068" s="505"/>
      <c r="I9068" s="505"/>
      <c r="J9068" s="270"/>
      <c r="K9068" s="505"/>
      <c r="L9068" s="505"/>
      <c r="M9068" s="506"/>
      <c r="N9068" s="505"/>
      <c r="O9068" s="506"/>
    </row>
    <row r="9069" spans="7:15" x14ac:dyDescent="0.2">
      <c r="G9069" s="505"/>
      <c r="I9069" s="505"/>
      <c r="J9069" s="270"/>
      <c r="K9069" s="505"/>
      <c r="L9069" s="505"/>
      <c r="M9069" s="506"/>
      <c r="N9069" s="505"/>
      <c r="O9069" s="506"/>
    </row>
    <row r="9070" spans="7:15" x14ac:dyDescent="0.2">
      <c r="G9070" s="505"/>
      <c r="I9070" s="505"/>
      <c r="J9070" s="270"/>
      <c r="K9070" s="505"/>
      <c r="L9070" s="505"/>
      <c r="M9070" s="506"/>
      <c r="N9070" s="505"/>
      <c r="O9070" s="506"/>
    </row>
    <row r="9071" spans="7:15" x14ac:dyDescent="0.2">
      <c r="G9071" s="505"/>
      <c r="I9071" s="505"/>
      <c r="J9071" s="270"/>
      <c r="K9071" s="505"/>
      <c r="L9071" s="505"/>
      <c r="M9071" s="506"/>
      <c r="N9071" s="505"/>
      <c r="O9071" s="506"/>
    </row>
    <row r="9072" spans="7:15" x14ac:dyDescent="0.2">
      <c r="G9072" s="505"/>
      <c r="I9072" s="505"/>
      <c r="J9072" s="270"/>
      <c r="K9072" s="505"/>
      <c r="L9072" s="505"/>
      <c r="M9072" s="506"/>
      <c r="N9072" s="505"/>
      <c r="O9072" s="506"/>
    </row>
    <row r="9073" spans="7:15" x14ac:dyDescent="0.2">
      <c r="G9073" s="505"/>
      <c r="I9073" s="505"/>
      <c r="J9073" s="270"/>
      <c r="K9073" s="505"/>
      <c r="L9073" s="505"/>
      <c r="M9073" s="506"/>
      <c r="N9073" s="505"/>
      <c r="O9073" s="506"/>
    </row>
    <row r="9074" spans="7:15" x14ac:dyDescent="0.2">
      <c r="G9074" s="505"/>
      <c r="I9074" s="505"/>
      <c r="J9074" s="270"/>
      <c r="K9074" s="505"/>
      <c r="L9074" s="505"/>
      <c r="M9074" s="506"/>
      <c r="N9074" s="505"/>
      <c r="O9074" s="506"/>
    </row>
    <row r="9075" spans="7:15" x14ac:dyDescent="0.2">
      <c r="G9075" s="505"/>
      <c r="I9075" s="505"/>
      <c r="J9075" s="270"/>
      <c r="K9075" s="505"/>
      <c r="L9075" s="505"/>
      <c r="M9075" s="506"/>
      <c r="N9075" s="505"/>
      <c r="O9075" s="506"/>
    </row>
    <row r="9076" spans="7:15" x14ac:dyDescent="0.2">
      <c r="G9076" s="505"/>
      <c r="I9076" s="505"/>
      <c r="J9076" s="270"/>
      <c r="K9076" s="505"/>
      <c r="L9076" s="505"/>
      <c r="M9076" s="506"/>
      <c r="N9076" s="505"/>
      <c r="O9076" s="506"/>
    </row>
    <row r="9077" spans="7:15" x14ac:dyDescent="0.2">
      <c r="G9077" s="505"/>
      <c r="I9077" s="505"/>
      <c r="J9077" s="270"/>
      <c r="K9077" s="505"/>
      <c r="L9077" s="505"/>
      <c r="M9077" s="506"/>
      <c r="N9077" s="505"/>
      <c r="O9077" s="506"/>
    </row>
    <row r="9078" spans="7:15" x14ac:dyDescent="0.2">
      <c r="G9078" s="505"/>
      <c r="I9078" s="505"/>
      <c r="J9078" s="270"/>
      <c r="K9078" s="505"/>
      <c r="L9078" s="505"/>
      <c r="M9078" s="506"/>
      <c r="N9078" s="505"/>
      <c r="O9078" s="506"/>
    </row>
    <row r="9079" spans="7:15" x14ac:dyDescent="0.2">
      <c r="G9079" s="505"/>
      <c r="I9079" s="505"/>
      <c r="J9079" s="270"/>
      <c r="K9079" s="505"/>
      <c r="L9079" s="505"/>
      <c r="M9079" s="506"/>
      <c r="N9079" s="505"/>
      <c r="O9079" s="506"/>
    </row>
    <row r="9080" spans="7:15" x14ac:dyDescent="0.2">
      <c r="G9080" s="505"/>
      <c r="I9080" s="505"/>
      <c r="J9080" s="270"/>
      <c r="K9080" s="505"/>
      <c r="L9080" s="505"/>
      <c r="M9080" s="506"/>
      <c r="N9080" s="505"/>
      <c r="O9080" s="506"/>
    </row>
    <row r="9081" spans="7:15" x14ac:dyDescent="0.2">
      <c r="G9081" s="505"/>
      <c r="I9081" s="505"/>
      <c r="J9081" s="270"/>
      <c r="K9081" s="505"/>
      <c r="L9081" s="505"/>
      <c r="M9081" s="506"/>
      <c r="N9081" s="505"/>
      <c r="O9081" s="506"/>
    </row>
    <row r="9082" spans="7:15" x14ac:dyDescent="0.2">
      <c r="G9082" s="505"/>
      <c r="I9082" s="505"/>
      <c r="J9082" s="270"/>
      <c r="K9082" s="505"/>
      <c r="L9082" s="505"/>
      <c r="M9082" s="506"/>
      <c r="N9082" s="505"/>
      <c r="O9082" s="506"/>
    </row>
    <row r="9083" spans="7:15" x14ac:dyDescent="0.2">
      <c r="G9083" s="505"/>
      <c r="I9083" s="505"/>
      <c r="J9083" s="270"/>
      <c r="K9083" s="505"/>
      <c r="L9083" s="505"/>
      <c r="M9083" s="506"/>
      <c r="N9083" s="505"/>
      <c r="O9083" s="506"/>
    </row>
    <row r="9084" spans="7:15" x14ac:dyDescent="0.2">
      <c r="G9084" s="505"/>
      <c r="I9084" s="505"/>
      <c r="J9084" s="270"/>
      <c r="K9084" s="505"/>
      <c r="L9084" s="505"/>
      <c r="M9084" s="506"/>
      <c r="N9084" s="505"/>
      <c r="O9084" s="506"/>
    </row>
    <row r="9085" spans="7:15" x14ac:dyDescent="0.2">
      <c r="G9085" s="505"/>
      <c r="I9085" s="505"/>
      <c r="J9085" s="270"/>
      <c r="K9085" s="505"/>
      <c r="L9085" s="505"/>
      <c r="M9085" s="506"/>
      <c r="N9085" s="505"/>
      <c r="O9085" s="506"/>
    </row>
    <row r="9086" spans="7:15" x14ac:dyDescent="0.2">
      <c r="G9086" s="505"/>
      <c r="I9086" s="505"/>
      <c r="J9086" s="270"/>
      <c r="K9086" s="505"/>
      <c r="L9086" s="505"/>
      <c r="M9086" s="506"/>
      <c r="N9086" s="505"/>
      <c r="O9086" s="506"/>
    </row>
    <row r="9087" spans="7:15" x14ac:dyDescent="0.2">
      <c r="G9087" s="505"/>
      <c r="I9087" s="505"/>
      <c r="J9087" s="270"/>
      <c r="K9087" s="505"/>
      <c r="L9087" s="505"/>
      <c r="M9087" s="506"/>
      <c r="N9087" s="505"/>
      <c r="O9087" s="506"/>
    </row>
    <row r="9088" spans="7:15" x14ac:dyDescent="0.2">
      <c r="G9088" s="505"/>
      <c r="I9088" s="505"/>
      <c r="J9088" s="270"/>
      <c r="K9088" s="505"/>
      <c r="L9088" s="505"/>
      <c r="M9088" s="506"/>
      <c r="N9088" s="505"/>
      <c r="O9088" s="506"/>
    </row>
    <row r="9089" spans="7:15" x14ac:dyDescent="0.2">
      <c r="G9089" s="505"/>
      <c r="I9089" s="505"/>
      <c r="J9089" s="270"/>
      <c r="K9089" s="505"/>
      <c r="L9089" s="505"/>
      <c r="M9089" s="506"/>
      <c r="N9089" s="505"/>
      <c r="O9089" s="506"/>
    </row>
    <row r="9090" spans="7:15" x14ac:dyDescent="0.2">
      <c r="G9090" s="505"/>
      <c r="I9090" s="505"/>
      <c r="J9090" s="270"/>
      <c r="K9090" s="505"/>
      <c r="L9090" s="505"/>
      <c r="M9090" s="506"/>
      <c r="N9090" s="505"/>
      <c r="O9090" s="506"/>
    </row>
    <row r="9091" spans="7:15" x14ac:dyDescent="0.2">
      <c r="G9091" s="505"/>
      <c r="I9091" s="505"/>
      <c r="J9091" s="270"/>
      <c r="K9091" s="505"/>
      <c r="L9091" s="505"/>
      <c r="M9091" s="506"/>
      <c r="N9091" s="505"/>
      <c r="O9091" s="506"/>
    </row>
    <row r="9092" spans="7:15" x14ac:dyDescent="0.2">
      <c r="G9092" s="505"/>
      <c r="I9092" s="505"/>
      <c r="J9092" s="270"/>
      <c r="K9092" s="505"/>
      <c r="L9092" s="505"/>
      <c r="M9092" s="506"/>
      <c r="N9092" s="505"/>
      <c r="O9092" s="506"/>
    </row>
    <row r="9093" spans="7:15" x14ac:dyDescent="0.2">
      <c r="G9093" s="505"/>
      <c r="I9093" s="505"/>
      <c r="J9093" s="270"/>
      <c r="K9093" s="505"/>
      <c r="L9093" s="505"/>
      <c r="M9093" s="506"/>
      <c r="N9093" s="505"/>
      <c r="O9093" s="506"/>
    </row>
    <row r="9094" spans="7:15" x14ac:dyDescent="0.2">
      <c r="G9094" s="505"/>
      <c r="I9094" s="505"/>
      <c r="J9094" s="270"/>
      <c r="K9094" s="505"/>
      <c r="L9094" s="505"/>
      <c r="M9094" s="506"/>
      <c r="N9094" s="505"/>
      <c r="O9094" s="506"/>
    </row>
    <row r="9095" spans="7:15" x14ac:dyDescent="0.2">
      <c r="G9095" s="505"/>
      <c r="I9095" s="505"/>
      <c r="J9095" s="270"/>
      <c r="K9095" s="505"/>
      <c r="L9095" s="505"/>
      <c r="M9095" s="506"/>
      <c r="N9095" s="505"/>
      <c r="O9095" s="506"/>
    </row>
    <row r="9096" spans="7:15" x14ac:dyDescent="0.2">
      <c r="G9096" s="505"/>
      <c r="I9096" s="505"/>
      <c r="J9096" s="270"/>
      <c r="K9096" s="505"/>
      <c r="L9096" s="505"/>
      <c r="M9096" s="506"/>
      <c r="N9096" s="505"/>
      <c r="O9096" s="506"/>
    </row>
    <row r="9097" spans="7:15" x14ac:dyDescent="0.2">
      <c r="G9097" s="505"/>
      <c r="I9097" s="505"/>
      <c r="J9097" s="270"/>
      <c r="K9097" s="505"/>
      <c r="L9097" s="505"/>
      <c r="M9097" s="506"/>
      <c r="N9097" s="505"/>
      <c r="O9097" s="506"/>
    </row>
    <row r="9098" spans="7:15" x14ac:dyDescent="0.2">
      <c r="G9098" s="505"/>
      <c r="I9098" s="505"/>
      <c r="J9098" s="270"/>
      <c r="K9098" s="505"/>
      <c r="L9098" s="505"/>
      <c r="M9098" s="506"/>
      <c r="N9098" s="505"/>
      <c r="O9098" s="506"/>
    </row>
    <row r="9099" spans="7:15" x14ac:dyDescent="0.2">
      <c r="G9099" s="505"/>
      <c r="I9099" s="505"/>
      <c r="J9099" s="270"/>
      <c r="K9099" s="505"/>
      <c r="L9099" s="505"/>
      <c r="M9099" s="506"/>
      <c r="N9099" s="505"/>
      <c r="O9099" s="506"/>
    </row>
    <row r="9100" spans="7:15" x14ac:dyDescent="0.2">
      <c r="G9100" s="505"/>
      <c r="I9100" s="505"/>
      <c r="J9100" s="270"/>
      <c r="K9100" s="505"/>
      <c r="L9100" s="505"/>
      <c r="M9100" s="506"/>
      <c r="N9100" s="505"/>
      <c r="O9100" s="506"/>
    </row>
    <row r="9101" spans="7:15" x14ac:dyDescent="0.2">
      <c r="G9101" s="505"/>
      <c r="I9101" s="505"/>
      <c r="J9101" s="270"/>
      <c r="K9101" s="505"/>
      <c r="L9101" s="505"/>
      <c r="M9101" s="506"/>
      <c r="N9101" s="505"/>
      <c r="O9101" s="506"/>
    </row>
    <row r="9102" spans="7:15" x14ac:dyDescent="0.2">
      <c r="G9102" s="505"/>
      <c r="I9102" s="505"/>
      <c r="J9102" s="270"/>
      <c r="K9102" s="505"/>
      <c r="L9102" s="505"/>
      <c r="M9102" s="506"/>
      <c r="N9102" s="505"/>
      <c r="O9102" s="506"/>
    </row>
    <row r="9103" spans="7:15" x14ac:dyDescent="0.2">
      <c r="G9103" s="505"/>
      <c r="I9103" s="505"/>
      <c r="J9103" s="270"/>
      <c r="K9103" s="505"/>
      <c r="L9103" s="505"/>
      <c r="M9103" s="506"/>
      <c r="N9103" s="505"/>
      <c r="O9103" s="506"/>
    </row>
    <row r="9104" spans="7:15" x14ac:dyDescent="0.2">
      <c r="G9104" s="505"/>
      <c r="I9104" s="505"/>
      <c r="J9104" s="270"/>
      <c r="K9104" s="505"/>
      <c r="L9104" s="505"/>
      <c r="M9104" s="506"/>
      <c r="N9104" s="505"/>
      <c r="O9104" s="506"/>
    </row>
    <row r="9105" spans="7:15" x14ac:dyDescent="0.2">
      <c r="G9105" s="505"/>
      <c r="I9105" s="505"/>
      <c r="J9105" s="270"/>
      <c r="K9105" s="505"/>
      <c r="L9105" s="505"/>
      <c r="M9105" s="506"/>
      <c r="N9105" s="505"/>
      <c r="O9105" s="506"/>
    </row>
    <row r="9106" spans="7:15" x14ac:dyDescent="0.2">
      <c r="G9106" s="505"/>
      <c r="I9106" s="505"/>
      <c r="J9106" s="270"/>
      <c r="K9106" s="505"/>
      <c r="L9106" s="505"/>
      <c r="M9106" s="506"/>
      <c r="N9106" s="505"/>
      <c r="O9106" s="506"/>
    </row>
    <row r="9107" spans="7:15" x14ac:dyDescent="0.2">
      <c r="G9107" s="505"/>
      <c r="I9107" s="505"/>
      <c r="J9107" s="270"/>
      <c r="K9107" s="505"/>
      <c r="L9107" s="505"/>
      <c r="M9107" s="506"/>
      <c r="N9107" s="505"/>
      <c r="O9107" s="506"/>
    </row>
    <row r="9108" spans="7:15" x14ac:dyDescent="0.2">
      <c r="G9108" s="505"/>
      <c r="I9108" s="505"/>
      <c r="J9108" s="270"/>
      <c r="K9108" s="505"/>
      <c r="L9108" s="505"/>
      <c r="M9108" s="506"/>
      <c r="N9108" s="505"/>
      <c r="O9108" s="506"/>
    </row>
    <row r="9109" spans="7:15" x14ac:dyDescent="0.2">
      <c r="G9109" s="505"/>
      <c r="I9109" s="505"/>
      <c r="J9109" s="270"/>
      <c r="K9109" s="505"/>
      <c r="L9109" s="505"/>
      <c r="M9109" s="506"/>
      <c r="N9109" s="505"/>
      <c r="O9109" s="506"/>
    </row>
    <row r="9110" spans="7:15" x14ac:dyDescent="0.2">
      <c r="G9110" s="505"/>
      <c r="I9110" s="505"/>
      <c r="J9110" s="270"/>
      <c r="K9110" s="505"/>
      <c r="L9110" s="505"/>
      <c r="M9110" s="506"/>
      <c r="N9110" s="505"/>
      <c r="O9110" s="506"/>
    </row>
    <row r="9111" spans="7:15" x14ac:dyDescent="0.2">
      <c r="G9111" s="505"/>
      <c r="I9111" s="505"/>
      <c r="J9111" s="270"/>
      <c r="K9111" s="505"/>
      <c r="L9111" s="505"/>
      <c r="M9111" s="506"/>
      <c r="N9111" s="505"/>
      <c r="O9111" s="506"/>
    </row>
    <row r="9112" spans="7:15" x14ac:dyDescent="0.2">
      <c r="G9112" s="505"/>
      <c r="I9112" s="505"/>
      <c r="J9112" s="270"/>
      <c r="K9112" s="505"/>
      <c r="L9112" s="505"/>
      <c r="M9112" s="506"/>
      <c r="N9112" s="505"/>
      <c r="O9112" s="506"/>
    </row>
    <row r="9113" spans="7:15" x14ac:dyDescent="0.2">
      <c r="G9113" s="505"/>
      <c r="I9113" s="505"/>
      <c r="J9113" s="270"/>
      <c r="K9113" s="505"/>
      <c r="L9113" s="505"/>
      <c r="M9113" s="506"/>
      <c r="N9113" s="505"/>
      <c r="O9113" s="506"/>
    </row>
    <row r="9114" spans="7:15" x14ac:dyDescent="0.2">
      <c r="G9114" s="505"/>
      <c r="I9114" s="505"/>
      <c r="J9114" s="270"/>
      <c r="K9114" s="505"/>
      <c r="L9114" s="505"/>
      <c r="M9114" s="506"/>
      <c r="N9114" s="505"/>
      <c r="O9114" s="506"/>
    </row>
    <row r="9115" spans="7:15" x14ac:dyDescent="0.2">
      <c r="G9115" s="505"/>
      <c r="I9115" s="505"/>
      <c r="J9115" s="270"/>
      <c r="K9115" s="505"/>
      <c r="L9115" s="505"/>
      <c r="M9115" s="506"/>
      <c r="N9115" s="505"/>
      <c r="O9115" s="506"/>
    </row>
    <row r="9116" spans="7:15" x14ac:dyDescent="0.2">
      <c r="G9116" s="505"/>
      <c r="I9116" s="505"/>
      <c r="J9116" s="270"/>
      <c r="K9116" s="505"/>
      <c r="L9116" s="505"/>
      <c r="M9116" s="506"/>
      <c r="N9116" s="505"/>
      <c r="O9116" s="506"/>
    </row>
    <row r="9117" spans="7:15" x14ac:dyDescent="0.2">
      <c r="G9117" s="505"/>
      <c r="I9117" s="505"/>
      <c r="J9117" s="270"/>
      <c r="K9117" s="505"/>
      <c r="L9117" s="505"/>
      <c r="M9117" s="506"/>
      <c r="N9117" s="505"/>
      <c r="O9117" s="506"/>
    </row>
    <row r="9118" spans="7:15" x14ac:dyDescent="0.2">
      <c r="G9118" s="505"/>
      <c r="I9118" s="505"/>
      <c r="J9118" s="270"/>
      <c r="K9118" s="505"/>
      <c r="L9118" s="505"/>
      <c r="M9118" s="506"/>
      <c r="N9118" s="505"/>
      <c r="O9118" s="506"/>
    </row>
    <row r="9119" spans="7:15" x14ac:dyDescent="0.2">
      <c r="G9119" s="505"/>
      <c r="I9119" s="505"/>
      <c r="J9119" s="270"/>
      <c r="K9119" s="505"/>
      <c r="L9119" s="505"/>
      <c r="M9119" s="506"/>
      <c r="N9119" s="505"/>
      <c r="O9119" s="506"/>
    </row>
    <row r="9120" spans="7:15" x14ac:dyDescent="0.2">
      <c r="G9120" s="505"/>
      <c r="I9120" s="505"/>
      <c r="J9120" s="270"/>
      <c r="K9120" s="505"/>
      <c r="L9120" s="505"/>
      <c r="M9120" s="506"/>
      <c r="N9120" s="505"/>
      <c r="O9120" s="506"/>
    </row>
    <row r="9121" spans="7:15" x14ac:dyDescent="0.2">
      <c r="G9121" s="505"/>
      <c r="I9121" s="505"/>
      <c r="J9121" s="270"/>
      <c r="K9121" s="505"/>
      <c r="L9121" s="505"/>
      <c r="M9121" s="506"/>
      <c r="N9121" s="505"/>
      <c r="O9121" s="506"/>
    </row>
    <row r="9122" spans="7:15" x14ac:dyDescent="0.2">
      <c r="G9122" s="505"/>
      <c r="I9122" s="505"/>
      <c r="J9122" s="270"/>
      <c r="K9122" s="505"/>
      <c r="L9122" s="505"/>
      <c r="M9122" s="506"/>
      <c r="N9122" s="505"/>
      <c r="O9122" s="506"/>
    </row>
    <row r="9123" spans="7:15" x14ac:dyDescent="0.2">
      <c r="G9123" s="505"/>
      <c r="I9123" s="505"/>
      <c r="J9123" s="270"/>
      <c r="K9123" s="505"/>
      <c r="L9123" s="505"/>
      <c r="M9123" s="506"/>
      <c r="N9123" s="505"/>
      <c r="O9123" s="506"/>
    </row>
    <row r="9124" spans="7:15" x14ac:dyDescent="0.2">
      <c r="G9124" s="505"/>
      <c r="I9124" s="505"/>
      <c r="J9124" s="270"/>
      <c r="K9124" s="505"/>
      <c r="L9124" s="505"/>
      <c r="M9124" s="506"/>
      <c r="N9124" s="505"/>
      <c r="O9124" s="506"/>
    </row>
    <row r="9125" spans="7:15" x14ac:dyDescent="0.2">
      <c r="G9125" s="505"/>
      <c r="I9125" s="505"/>
      <c r="J9125" s="270"/>
      <c r="K9125" s="505"/>
      <c r="L9125" s="505"/>
      <c r="M9125" s="506"/>
      <c r="N9125" s="505"/>
      <c r="O9125" s="506"/>
    </row>
    <row r="9126" spans="7:15" x14ac:dyDescent="0.2">
      <c r="G9126" s="505"/>
      <c r="I9126" s="505"/>
      <c r="J9126" s="270"/>
      <c r="K9126" s="505"/>
      <c r="L9126" s="505"/>
      <c r="M9126" s="506"/>
      <c r="N9126" s="505"/>
      <c r="O9126" s="506"/>
    </row>
    <row r="9127" spans="7:15" x14ac:dyDescent="0.2">
      <c r="G9127" s="505"/>
      <c r="I9127" s="505"/>
      <c r="J9127" s="270"/>
      <c r="K9127" s="505"/>
      <c r="L9127" s="505"/>
      <c r="M9127" s="506"/>
      <c r="N9127" s="505"/>
      <c r="O9127" s="506"/>
    </row>
    <row r="9128" spans="7:15" x14ac:dyDescent="0.2">
      <c r="G9128" s="505"/>
      <c r="I9128" s="505"/>
      <c r="J9128" s="270"/>
      <c r="K9128" s="505"/>
      <c r="L9128" s="505"/>
      <c r="M9128" s="506"/>
      <c r="N9128" s="505"/>
      <c r="O9128" s="506"/>
    </row>
    <row r="9129" spans="7:15" x14ac:dyDescent="0.2">
      <c r="G9129" s="505"/>
      <c r="I9129" s="505"/>
      <c r="J9129" s="270"/>
      <c r="K9129" s="505"/>
      <c r="L9129" s="505"/>
      <c r="M9129" s="506"/>
      <c r="N9129" s="505"/>
      <c r="O9129" s="506"/>
    </row>
    <row r="9130" spans="7:15" x14ac:dyDescent="0.2">
      <c r="G9130" s="505"/>
      <c r="I9130" s="505"/>
      <c r="J9130" s="270"/>
      <c r="K9130" s="505"/>
      <c r="L9130" s="505"/>
      <c r="M9130" s="506"/>
      <c r="N9130" s="505"/>
      <c r="O9130" s="506"/>
    </row>
    <row r="9131" spans="7:15" x14ac:dyDescent="0.2">
      <c r="G9131" s="505"/>
      <c r="I9131" s="505"/>
      <c r="J9131" s="270"/>
      <c r="K9131" s="505"/>
      <c r="L9131" s="505"/>
      <c r="M9131" s="506"/>
      <c r="N9131" s="505"/>
      <c r="O9131" s="506"/>
    </row>
    <row r="9132" spans="7:15" x14ac:dyDescent="0.2">
      <c r="G9132" s="505"/>
      <c r="I9132" s="505"/>
      <c r="J9132" s="270"/>
      <c r="K9132" s="505"/>
      <c r="L9132" s="505"/>
      <c r="M9132" s="506"/>
      <c r="N9132" s="505"/>
      <c r="O9132" s="506"/>
    </row>
    <row r="9133" spans="7:15" x14ac:dyDescent="0.2">
      <c r="G9133" s="505"/>
      <c r="I9133" s="505"/>
      <c r="J9133" s="270"/>
      <c r="K9133" s="505"/>
      <c r="L9133" s="505"/>
      <c r="M9133" s="506"/>
      <c r="N9133" s="505"/>
      <c r="O9133" s="506"/>
    </row>
    <row r="9134" spans="7:15" x14ac:dyDescent="0.2">
      <c r="G9134" s="505"/>
      <c r="I9134" s="505"/>
      <c r="J9134" s="270"/>
      <c r="K9134" s="505"/>
      <c r="L9134" s="505"/>
      <c r="M9134" s="506"/>
      <c r="N9134" s="505"/>
      <c r="O9134" s="506"/>
    </row>
    <row r="9135" spans="7:15" x14ac:dyDescent="0.2">
      <c r="G9135" s="505"/>
      <c r="I9135" s="505"/>
      <c r="J9135" s="270"/>
      <c r="K9135" s="505"/>
      <c r="L9135" s="505"/>
      <c r="M9135" s="506"/>
      <c r="N9135" s="505"/>
      <c r="O9135" s="506"/>
    </row>
    <row r="9136" spans="7:15" x14ac:dyDescent="0.2">
      <c r="G9136" s="505"/>
      <c r="I9136" s="505"/>
      <c r="J9136" s="270"/>
      <c r="K9136" s="505"/>
      <c r="L9136" s="505"/>
      <c r="M9136" s="506"/>
      <c r="N9136" s="505"/>
      <c r="O9136" s="506"/>
    </row>
    <row r="9137" spans="7:15" x14ac:dyDescent="0.2">
      <c r="G9137" s="505"/>
      <c r="I9137" s="505"/>
      <c r="J9137" s="270"/>
      <c r="K9137" s="505"/>
      <c r="L9137" s="505"/>
      <c r="M9137" s="506"/>
      <c r="N9137" s="505"/>
      <c r="O9137" s="506"/>
    </row>
    <row r="9138" spans="7:15" x14ac:dyDescent="0.2">
      <c r="G9138" s="505"/>
      <c r="I9138" s="505"/>
      <c r="J9138" s="270"/>
      <c r="K9138" s="505"/>
      <c r="L9138" s="505"/>
      <c r="M9138" s="506"/>
      <c r="N9138" s="505"/>
      <c r="O9138" s="506"/>
    </row>
    <row r="9139" spans="7:15" x14ac:dyDescent="0.2">
      <c r="G9139" s="505"/>
      <c r="I9139" s="505"/>
      <c r="J9139" s="270"/>
      <c r="K9139" s="505"/>
      <c r="L9139" s="505"/>
      <c r="M9139" s="506"/>
      <c r="N9139" s="505"/>
      <c r="O9139" s="506"/>
    </row>
    <row r="9140" spans="7:15" x14ac:dyDescent="0.2">
      <c r="G9140" s="505"/>
      <c r="I9140" s="505"/>
      <c r="J9140" s="270"/>
      <c r="K9140" s="505"/>
      <c r="L9140" s="505"/>
      <c r="M9140" s="506"/>
      <c r="N9140" s="505"/>
      <c r="O9140" s="506"/>
    </row>
    <row r="9141" spans="7:15" x14ac:dyDescent="0.2">
      <c r="G9141" s="505"/>
      <c r="I9141" s="505"/>
      <c r="J9141" s="270"/>
      <c r="K9141" s="505"/>
      <c r="L9141" s="505"/>
      <c r="M9141" s="506"/>
      <c r="N9141" s="505"/>
      <c r="O9141" s="506"/>
    </row>
    <row r="9142" spans="7:15" x14ac:dyDescent="0.2">
      <c r="G9142" s="505"/>
      <c r="I9142" s="505"/>
      <c r="J9142" s="270"/>
      <c r="K9142" s="505"/>
      <c r="L9142" s="505"/>
      <c r="M9142" s="506"/>
      <c r="N9142" s="505"/>
      <c r="O9142" s="506"/>
    </row>
    <row r="9143" spans="7:15" x14ac:dyDescent="0.2">
      <c r="G9143" s="505"/>
      <c r="I9143" s="505"/>
      <c r="J9143" s="270"/>
      <c r="K9143" s="505"/>
      <c r="L9143" s="505"/>
      <c r="M9143" s="506"/>
      <c r="N9143" s="505"/>
      <c r="O9143" s="506"/>
    </row>
    <row r="9144" spans="7:15" x14ac:dyDescent="0.2">
      <c r="G9144" s="505"/>
      <c r="I9144" s="505"/>
      <c r="J9144" s="270"/>
      <c r="K9144" s="505"/>
      <c r="L9144" s="505"/>
      <c r="M9144" s="506"/>
      <c r="N9144" s="505"/>
      <c r="O9144" s="506"/>
    </row>
    <row r="9145" spans="7:15" x14ac:dyDescent="0.2">
      <c r="G9145" s="505"/>
      <c r="I9145" s="505"/>
      <c r="J9145" s="270"/>
      <c r="K9145" s="505"/>
      <c r="L9145" s="505"/>
      <c r="M9145" s="506"/>
      <c r="N9145" s="505"/>
      <c r="O9145" s="506"/>
    </row>
    <row r="9146" spans="7:15" x14ac:dyDescent="0.2">
      <c r="G9146" s="505"/>
      <c r="I9146" s="505"/>
      <c r="J9146" s="270"/>
      <c r="K9146" s="505"/>
      <c r="L9146" s="505"/>
      <c r="M9146" s="506"/>
      <c r="N9146" s="505"/>
      <c r="O9146" s="506"/>
    </row>
    <row r="9147" spans="7:15" x14ac:dyDescent="0.2">
      <c r="G9147" s="505"/>
      <c r="I9147" s="505"/>
      <c r="J9147" s="270"/>
      <c r="K9147" s="505"/>
      <c r="L9147" s="505"/>
      <c r="M9147" s="506"/>
      <c r="N9147" s="505"/>
      <c r="O9147" s="506"/>
    </row>
    <row r="9148" spans="7:15" x14ac:dyDescent="0.2">
      <c r="G9148" s="505"/>
      <c r="I9148" s="505"/>
      <c r="J9148" s="270"/>
      <c r="K9148" s="505"/>
      <c r="L9148" s="505"/>
      <c r="M9148" s="506"/>
      <c r="N9148" s="505"/>
      <c r="O9148" s="506"/>
    </row>
    <row r="9149" spans="7:15" x14ac:dyDescent="0.2">
      <c r="G9149" s="505"/>
      <c r="I9149" s="505"/>
      <c r="J9149" s="270"/>
      <c r="K9149" s="505"/>
      <c r="L9149" s="505"/>
      <c r="M9149" s="506"/>
      <c r="N9149" s="505"/>
      <c r="O9149" s="506"/>
    </row>
    <row r="9150" spans="7:15" x14ac:dyDescent="0.2">
      <c r="G9150" s="505"/>
      <c r="I9150" s="505"/>
      <c r="J9150" s="270"/>
      <c r="K9150" s="505"/>
      <c r="L9150" s="505"/>
      <c r="M9150" s="506"/>
      <c r="N9150" s="505"/>
      <c r="O9150" s="506"/>
    </row>
    <row r="9151" spans="7:15" x14ac:dyDescent="0.2">
      <c r="G9151" s="505"/>
      <c r="I9151" s="505"/>
      <c r="J9151" s="270"/>
      <c r="K9151" s="505"/>
      <c r="L9151" s="505"/>
      <c r="M9151" s="506"/>
      <c r="N9151" s="505"/>
      <c r="O9151" s="506"/>
    </row>
    <row r="9152" spans="7:15" x14ac:dyDescent="0.2">
      <c r="G9152" s="505"/>
      <c r="I9152" s="505"/>
      <c r="J9152" s="270"/>
      <c r="K9152" s="505"/>
      <c r="L9152" s="505"/>
      <c r="M9152" s="506"/>
      <c r="N9152" s="505"/>
      <c r="O9152" s="506"/>
    </row>
    <row r="9153" spans="7:15" x14ac:dyDescent="0.2">
      <c r="G9153" s="505"/>
      <c r="I9153" s="505"/>
      <c r="J9153" s="270"/>
      <c r="K9153" s="505"/>
      <c r="L9153" s="505"/>
      <c r="M9153" s="506"/>
      <c r="N9153" s="505"/>
      <c r="O9153" s="506"/>
    </row>
    <row r="9154" spans="7:15" x14ac:dyDescent="0.2">
      <c r="G9154" s="505"/>
      <c r="I9154" s="505"/>
      <c r="J9154" s="270"/>
      <c r="K9154" s="505"/>
      <c r="L9154" s="505"/>
      <c r="M9154" s="506"/>
      <c r="N9154" s="505"/>
      <c r="O9154" s="506"/>
    </row>
    <row r="9155" spans="7:15" x14ac:dyDescent="0.2">
      <c r="G9155" s="505"/>
      <c r="I9155" s="505"/>
      <c r="J9155" s="270"/>
      <c r="K9155" s="505"/>
      <c r="L9155" s="505"/>
      <c r="M9155" s="506"/>
      <c r="N9155" s="505"/>
      <c r="O9155" s="506"/>
    </row>
    <row r="9156" spans="7:15" x14ac:dyDescent="0.2">
      <c r="G9156" s="505"/>
      <c r="I9156" s="505"/>
      <c r="J9156" s="270"/>
      <c r="K9156" s="505"/>
      <c r="L9156" s="505"/>
      <c r="M9156" s="506"/>
      <c r="N9156" s="505"/>
      <c r="O9156" s="506"/>
    </row>
    <row r="9157" spans="7:15" x14ac:dyDescent="0.2">
      <c r="G9157" s="505"/>
      <c r="I9157" s="505"/>
      <c r="J9157" s="270"/>
      <c r="K9157" s="505"/>
      <c r="L9157" s="505"/>
      <c r="M9157" s="506"/>
      <c r="N9157" s="505"/>
      <c r="O9157" s="506"/>
    </row>
    <row r="9158" spans="7:15" x14ac:dyDescent="0.2">
      <c r="G9158" s="505"/>
      <c r="I9158" s="505"/>
      <c r="J9158" s="270"/>
      <c r="K9158" s="505"/>
      <c r="L9158" s="505"/>
      <c r="M9158" s="506"/>
      <c r="N9158" s="505"/>
      <c r="O9158" s="506"/>
    </row>
    <row r="9159" spans="7:15" x14ac:dyDescent="0.2">
      <c r="G9159" s="505"/>
      <c r="I9159" s="505"/>
      <c r="J9159" s="270"/>
      <c r="K9159" s="505"/>
      <c r="L9159" s="505"/>
      <c r="M9159" s="506"/>
      <c r="N9159" s="505"/>
      <c r="O9159" s="506"/>
    </row>
    <row r="9160" spans="7:15" x14ac:dyDescent="0.2">
      <c r="G9160" s="505"/>
      <c r="I9160" s="505"/>
      <c r="J9160" s="270"/>
      <c r="K9160" s="505"/>
      <c r="L9160" s="505"/>
      <c r="M9160" s="506"/>
      <c r="N9160" s="505"/>
      <c r="O9160" s="506"/>
    </row>
    <row r="9161" spans="7:15" x14ac:dyDescent="0.2">
      <c r="G9161" s="505"/>
      <c r="I9161" s="505"/>
      <c r="J9161" s="270"/>
      <c r="K9161" s="505"/>
      <c r="L9161" s="505"/>
      <c r="M9161" s="506"/>
      <c r="N9161" s="505"/>
      <c r="O9161" s="506"/>
    </row>
    <row r="9162" spans="7:15" x14ac:dyDescent="0.2">
      <c r="G9162" s="505"/>
      <c r="I9162" s="505"/>
      <c r="J9162" s="270"/>
      <c r="K9162" s="505"/>
      <c r="L9162" s="505"/>
      <c r="M9162" s="506"/>
      <c r="N9162" s="505"/>
      <c r="O9162" s="506"/>
    </row>
    <row r="9163" spans="7:15" x14ac:dyDescent="0.2">
      <c r="G9163" s="505"/>
      <c r="I9163" s="505"/>
      <c r="J9163" s="270"/>
      <c r="K9163" s="505"/>
      <c r="L9163" s="505"/>
      <c r="M9163" s="506"/>
      <c r="N9163" s="505"/>
      <c r="O9163" s="506"/>
    </row>
    <row r="9164" spans="7:15" x14ac:dyDescent="0.2">
      <c r="G9164" s="505"/>
      <c r="I9164" s="505"/>
      <c r="J9164" s="270"/>
      <c r="K9164" s="505"/>
      <c r="L9164" s="505"/>
      <c r="M9164" s="506"/>
      <c r="N9164" s="505"/>
      <c r="O9164" s="506"/>
    </row>
    <row r="9165" spans="7:15" x14ac:dyDescent="0.2">
      <c r="G9165" s="505"/>
      <c r="I9165" s="505"/>
      <c r="J9165" s="270"/>
      <c r="K9165" s="505"/>
      <c r="L9165" s="505"/>
      <c r="M9165" s="506"/>
      <c r="N9165" s="505"/>
      <c r="O9165" s="506"/>
    </row>
    <row r="9166" spans="7:15" x14ac:dyDescent="0.2">
      <c r="G9166" s="505"/>
      <c r="I9166" s="505"/>
      <c r="J9166" s="270"/>
      <c r="K9166" s="505"/>
      <c r="L9166" s="505"/>
      <c r="M9166" s="506"/>
      <c r="N9166" s="505"/>
      <c r="O9166" s="506"/>
    </row>
    <row r="9167" spans="7:15" x14ac:dyDescent="0.2">
      <c r="G9167" s="505"/>
      <c r="I9167" s="505"/>
      <c r="J9167" s="270"/>
      <c r="K9167" s="505"/>
      <c r="L9167" s="505"/>
      <c r="M9167" s="506"/>
      <c r="N9167" s="505"/>
      <c r="O9167" s="506"/>
    </row>
    <row r="9168" spans="7:15" x14ac:dyDescent="0.2">
      <c r="G9168" s="505"/>
      <c r="I9168" s="505"/>
      <c r="J9168" s="270"/>
      <c r="K9168" s="505"/>
      <c r="L9168" s="505"/>
      <c r="M9168" s="506"/>
      <c r="N9168" s="505"/>
      <c r="O9168" s="506"/>
    </row>
    <row r="9169" spans="7:15" x14ac:dyDescent="0.2">
      <c r="G9169" s="505"/>
      <c r="I9169" s="505"/>
      <c r="J9169" s="270"/>
      <c r="K9169" s="505"/>
      <c r="L9169" s="505"/>
      <c r="M9169" s="506"/>
      <c r="N9169" s="505"/>
      <c r="O9169" s="506"/>
    </row>
    <row r="9170" spans="7:15" x14ac:dyDescent="0.2">
      <c r="G9170" s="505"/>
      <c r="I9170" s="505"/>
      <c r="J9170" s="270"/>
      <c r="K9170" s="505"/>
      <c r="L9170" s="505"/>
      <c r="M9170" s="506"/>
      <c r="N9170" s="505"/>
      <c r="O9170" s="506"/>
    </row>
    <row r="9171" spans="7:15" x14ac:dyDescent="0.2">
      <c r="G9171" s="505"/>
      <c r="I9171" s="505"/>
      <c r="J9171" s="270"/>
      <c r="K9171" s="505"/>
      <c r="L9171" s="505"/>
      <c r="M9171" s="506"/>
      <c r="N9171" s="505"/>
      <c r="O9171" s="506"/>
    </row>
    <row r="9172" spans="7:15" x14ac:dyDescent="0.2">
      <c r="G9172" s="505"/>
      <c r="I9172" s="505"/>
      <c r="J9172" s="270"/>
      <c r="K9172" s="505"/>
      <c r="L9172" s="505"/>
      <c r="M9172" s="506"/>
      <c r="N9172" s="505"/>
      <c r="O9172" s="506"/>
    </row>
    <row r="9173" spans="7:15" x14ac:dyDescent="0.2">
      <c r="G9173" s="505"/>
      <c r="I9173" s="505"/>
      <c r="J9173" s="270"/>
      <c r="K9173" s="505"/>
      <c r="L9173" s="505"/>
      <c r="M9173" s="506"/>
      <c r="N9173" s="505"/>
      <c r="O9173" s="506"/>
    </row>
    <row r="9174" spans="7:15" x14ac:dyDescent="0.2">
      <c r="G9174" s="505"/>
      <c r="I9174" s="505"/>
      <c r="J9174" s="270"/>
      <c r="K9174" s="505"/>
      <c r="L9174" s="505"/>
      <c r="M9174" s="506"/>
      <c r="N9174" s="505"/>
      <c r="O9174" s="506"/>
    </row>
    <row r="9175" spans="7:15" x14ac:dyDescent="0.2">
      <c r="G9175" s="505"/>
      <c r="I9175" s="505"/>
      <c r="J9175" s="270"/>
      <c r="K9175" s="505"/>
      <c r="L9175" s="505"/>
      <c r="M9175" s="506"/>
      <c r="N9175" s="505"/>
      <c r="O9175" s="506"/>
    </row>
    <row r="9176" spans="7:15" x14ac:dyDescent="0.2">
      <c r="G9176" s="505"/>
      <c r="I9176" s="505"/>
      <c r="J9176" s="270"/>
      <c r="K9176" s="505"/>
      <c r="L9176" s="505"/>
      <c r="M9176" s="506"/>
      <c r="N9176" s="505"/>
      <c r="O9176" s="506"/>
    </row>
    <row r="9177" spans="7:15" x14ac:dyDescent="0.2">
      <c r="G9177" s="505"/>
      <c r="I9177" s="505"/>
      <c r="J9177" s="270"/>
      <c r="K9177" s="505"/>
      <c r="L9177" s="505"/>
      <c r="M9177" s="506"/>
      <c r="N9177" s="505"/>
      <c r="O9177" s="506"/>
    </row>
    <row r="9178" spans="7:15" x14ac:dyDescent="0.2">
      <c r="G9178" s="505"/>
      <c r="I9178" s="505"/>
      <c r="J9178" s="270"/>
      <c r="K9178" s="505"/>
      <c r="L9178" s="505"/>
      <c r="M9178" s="506"/>
      <c r="N9178" s="505"/>
      <c r="O9178" s="506"/>
    </row>
    <row r="9179" spans="7:15" x14ac:dyDescent="0.2">
      <c r="G9179" s="505"/>
      <c r="I9179" s="505"/>
      <c r="J9179" s="270"/>
      <c r="K9179" s="505"/>
      <c r="L9179" s="505"/>
      <c r="M9179" s="506"/>
      <c r="N9179" s="505"/>
      <c r="O9179" s="506"/>
    </row>
    <row r="9180" spans="7:15" x14ac:dyDescent="0.2">
      <c r="G9180" s="505"/>
      <c r="I9180" s="505"/>
      <c r="J9180" s="270"/>
      <c r="K9180" s="505"/>
      <c r="L9180" s="505"/>
      <c r="M9180" s="506"/>
      <c r="N9180" s="505"/>
      <c r="O9180" s="506"/>
    </row>
    <row r="9181" spans="7:15" x14ac:dyDescent="0.2">
      <c r="G9181" s="505"/>
      <c r="I9181" s="505"/>
      <c r="J9181" s="270"/>
      <c r="K9181" s="505"/>
      <c r="L9181" s="505"/>
      <c r="M9181" s="506"/>
      <c r="N9181" s="505"/>
      <c r="O9181" s="506"/>
    </row>
    <row r="9182" spans="7:15" x14ac:dyDescent="0.2">
      <c r="G9182" s="505"/>
      <c r="I9182" s="505"/>
      <c r="J9182" s="270"/>
      <c r="K9182" s="505"/>
      <c r="L9182" s="505"/>
      <c r="M9182" s="506"/>
      <c r="N9182" s="505"/>
      <c r="O9182" s="506"/>
    </row>
    <row r="9183" spans="7:15" x14ac:dyDescent="0.2">
      <c r="G9183" s="505"/>
      <c r="I9183" s="505"/>
      <c r="J9183" s="270"/>
      <c r="K9183" s="505"/>
      <c r="L9183" s="505"/>
      <c r="M9183" s="506"/>
      <c r="N9183" s="505"/>
      <c r="O9183" s="506"/>
    </row>
    <row r="9184" spans="7:15" x14ac:dyDescent="0.2">
      <c r="G9184" s="505"/>
      <c r="I9184" s="505"/>
      <c r="J9184" s="270"/>
      <c r="K9184" s="505"/>
      <c r="L9184" s="505"/>
      <c r="M9184" s="506"/>
      <c r="N9184" s="505"/>
      <c r="O9184" s="506"/>
    </row>
    <row r="9185" spans="7:15" x14ac:dyDescent="0.2">
      <c r="G9185" s="505"/>
      <c r="I9185" s="505"/>
      <c r="J9185" s="270"/>
      <c r="K9185" s="505"/>
      <c r="L9185" s="505"/>
      <c r="M9185" s="506"/>
      <c r="N9185" s="505"/>
      <c r="O9185" s="506"/>
    </row>
    <row r="9186" spans="7:15" x14ac:dyDescent="0.2">
      <c r="G9186" s="505"/>
      <c r="I9186" s="505"/>
      <c r="J9186" s="270"/>
      <c r="K9186" s="505"/>
      <c r="L9186" s="505"/>
      <c r="M9186" s="506"/>
      <c r="N9186" s="505"/>
      <c r="O9186" s="506"/>
    </row>
    <row r="9187" spans="7:15" x14ac:dyDescent="0.2">
      <c r="G9187" s="505"/>
      <c r="I9187" s="505"/>
      <c r="J9187" s="270"/>
      <c r="K9187" s="505"/>
      <c r="L9187" s="505"/>
      <c r="M9187" s="506"/>
      <c r="N9187" s="505"/>
      <c r="O9187" s="506"/>
    </row>
    <row r="9188" spans="7:15" x14ac:dyDescent="0.2">
      <c r="G9188" s="505"/>
      <c r="I9188" s="505"/>
      <c r="J9188" s="270"/>
      <c r="K9188" s="505"/>
      <c r="L9188" s="505"/>
      <c r="M9188" s="506"/>
      <c r="N9188" s="505"/>
      <c r="O9188" s="506"/>
    </row>
    <row r="9189" spans="7:15" x14ac:dyDescent="0.2">
      <c r="G9189" s="505"/>
      <c r="I9189" s="505"/>
      <c r="J9189" s="270"/>
      <c r="K9189" s="505"/>
      <c r="L9189" s="505"/>
      <c r="M9189" s="506"/>
      <c r="N9189" s="505"/>
      <c r="O9189" s="506"/>
    </row>
    <row r="9190" spans="7:15" x14ac:dyDescent="0.2">
      <c r="G9190" s="505"/>
      <c r="I9190" s="505"/>
      <c r="J9190" s="270"/>
      <c r="K9190" s="505"/>
      <c r="L9190" s="505"/>
      <c r="M9190" s="506"/>
      <c r="N9190" s="505"/>
      <c r="O9190" s="506"/>
    </row>
    <row r="9191" spans="7:15" x14ac:dyDescent="0.2">
      <c r="G9191" s="505"/>
      <c r="I9191" s="505"/>
      <c r="J9191" s="270"/>
      <c r="K9191" s="505"/>
      <c r="L9191" s="505"/>
      <c r="M9191" s="506"/>
      <c r="N9191" s="505"/>
      <c r="O9191" s="506"/>
    </row>
    <row r="9192" spans="7:15" x14ac:dyDescent="0.2">
      <c r="G9192" s="505"/>
      <c r="I9192" s="505"/>
      <c r="J9192" s="270"/>
      <c r="K9192" s="505"/>
      <c r="L9192" s="505"/>
      <c r="M9192" s="506"/>
      <c r="N9192" s="505"/>
      <c r="O9192" s="506"/>
    </row>
    <row r="9193" spans="7:15" x14ac:dyDescent="0.2">
      <c r="G9193" s="505"/>
      <c r="I9193" s="505"/>
      <c r="J9193" s="270"/>
      <c r="K9193" s="505"/>
      <c r="L9193" s="505"/>
      <c r="M9193" s="506"/>
      <c r="N9193" s="505"/>
      <c r="O9193" s="506"/>
    </row>
    <row r="9194" spans="7:15" x14ac:dyDescent="0.2">
      <c r="G9194" s="505"/>
      <c r="I9194" s="505"/>
      <c r="J9194" s="270"/>
      <c r="K9194" s="505"/>
      <c r="L9194" s="505"/>
      <c r="M9194" s="506"/>
      <c r="N9194" s="505"/>
      <c r="O9194" s="506"/>
    </row>
    <row r="9195" spans="7:15" x14ac:dyDescent="0.2">
      <c r="G9195" s="505"/>
      <c r="I9195" s="505"/>
      <c r="J9195" s="270"/>
      <c r="K9195" s="505"/>
      <c r="L9195" s="505"/>
      <c r="M9195" s="506"/>
      <c r="N9195" s="505"/>
      <c r="O9195" s="506"/>
    </row>
    <row r="9196" spans="7:15" x14ac:dyDescent="0.2">
      <c r="G9196" s="505"/>
      <c r="I9196" s="505"/>
      <c r="J9196" s="270"/>
      <c r="K9196" s="505"/>
      <c r="L9196" s="505"/>
      <c r="M9196" s="506"/>
      <c r="N9196" s="505"/>
      <c r="O9196" s="506"/>
    </row>
    <row r="9197" spans="7:15" x14ac:dyDescent="0.2">
      <c r="G9197" s="505"/>
      <c r="I9197" s="505"/>
      <c r="J9197" s="270"/>
      <c r="K9197" s="505"/>
      <c r="L9197" s="505"/>
      <c r="M9197" s="506"/>
      <c r="N9197" s="505"/>
      <c r="O9197" s="506"/>
    </row>
    <row r="9198" spans="7:15" x14ac:dyDescent="0.2">
      <c r="G9198" s="505"/>
      <c r="I9198" s="505"/>
      <c r="J9198" s="270"/>
      <c r="K9198" s="505"/>
      <c r="L9198" s="505"/>
      <c r="M9198" s="506"/>
      <c r="N9198" s="505"/>
      <c r="O9198" s="506"/>
    </row>
    <row r="9199" spans="7:15" x14ac:dyDescent="0.2">
      <c r="G9199" s="505"/>
      <c r="I9199" s="505"/>
      <c r="J9199" s="270"/>
      <c r="K9199" s="505"/>
      <c r="L9199" s="505"/>
      <c r="M9199" s="506"/>
      <c r="N9199" s="505"/>
      <c r="O9199" s="506"/>
    </row>
    <row r="9200" spans="7:15" x14ac:dyDescent="0.2">
      <c r="G9200" s="505"/>
      <c r="I9200" s="505"/>
      <c r="J9200" s="270"/>
      <c r="K9200" s="505"/>
      <c r="L9200" s="505"/>
      <c r="M9200" s="506"/>
      <c r="N9200" s="505"/>
      <c r="O9200" s="506"/>
    </row>
    <row r="9201" spans="7:15" x14ac:dyDescent="0.2">
      <c r="G9201" s="505"/>
      <c r="I9201" s="505"/>
      <c r="J9201" s="270"/>
      <c r="K9201" s="505"/>
      <c r="L9201" s="505"/>
      <c r="M9201" s="506"/>
      <c r="N9201" s="505"/>
      <c r="O9201" s="506"/>
    </row>
    <row r="9202" spans="7:15" x14ac:dyDescent="0.2">
      <c r="G9202" s="505"/>
      <c r="I9202" s="505"/>
      <c r="J9202" s="270"/>
      <c r="K9202" s="505"/>
      <c r="L9202" s="505"/>
      <c r="M9202" s="506"/>
      <c r="N9202" s="505"/>
      <c r="O9202" s="506"/>
    </row>
    <row r="9203" spans="7:15" x14ac:dyDescent="0.2">
      <c r="G9203" s="505"/>
      <c r="I9203" s="505"/>
      <c r="J9203" s="270"/>
      <c r="K9203" s="505"/>
      <c r="L9203" s="505"/>
      <c r="M9203" s="506"/>
      <c r="N9203" s="505"/>
      <c r="O9203" s="506"/>
    </row>
    <row r="9204" spans="7:15" x14ac:dyDescent="0.2">
      <c r="G9204" s="505"/>
      <c r="I9204" s="505"/>
      <c r="J9204" s="270"/>
      <c r="K9204" s="505"/>
      <c r="L9204" s="505"/>
      <c r="M9204" s="506"/>
      <c r="N9204" s="505"/>
      <c r="O9204" s="506"/>
    </row>
    <row r="9205" spans="7:15" x14ac:dyDescent="0.2">
      <c r="G9205" s="505"/>
      <c r="I9205" s="505"/>
      <c r="J9205" s="270"/>
      <c r="K9205" s="505"/>
      <c r="L9205" s="505"/>
      <c r="M9205" s="506"/>
      <c r="N9205" s="505"/>
      <c r="O9205" s="506"/>
    </row>
    <row r="9206" spans="7:15" x14ac:dyDescent="0.2">
      <c r="G9206" s="505"/>
      <c r="I9206" s="505"/>
      <c r="J9206" s="270"/>
      <c r="K9206" s="505"/>
      <c r="L9206" s="505"/>
      <c r="M9206" s="506"/>
      <c r="N9206" s="505"/>
      <c r="O9206" s="506"/>
    </row>
    <row r="9207" spans="7:15" x14ac:dyDescent="0.2">
      <c r="G9207" s="505"/>
      <c r="I9207" s="505"/>
      <c r="J9207" s="270"/>
      <c r="K9207" s="505"/>
      <c r="L9207" s="505"/>
      <c r="M9207" s="506"/>
      <c r="N9207" s="505"/>
      <c r="O9207" s="506"/>
    </row>
    <row r="9208" spans="7:15" x14ac:dyDescent="0.2">
      <c r="G9208" s="505"/>
      <c r="I9208" s="505"/>
      <c r="J9208" s="270"/>
      <c r="K9208" s="505"/>
      <c r="L9208" s="505"/>
      <c r="M9208" s="506"/>
      <c r="N9208" s="505"/>
      <c r="O9208" s="506"/>
    </row>
    <row r="9209" spans="7:15" x14ac:dyDescent="0.2">
      <c r="G9209" s="505"/>
      <c r="I9209" s="505"/>
      <c r="J9209" s="270"/>
      <c r="K9209" s="505"/>
      <c r="L9209" s="505"/>
      <c r="M9209" s="506"/>
      <c r="N9209" s="505"/>
      <c r="O9209" s="506"/>
    </row>
    <row r="9210" spans="7:15" x14ac:dyDescent="0.2">
      <c r="G9210" s="505"/>
      <c r="I9210" s="505"/>
      <c r="J9210" s="270"/>
      <c r="K9210" s="505"/>
      <c r="L9210" s="505"/>
      <c r="M9210" s="506"/>
      <c r="N9210" s="505"/>
      <c r="O9210" s="506"/>
    </row>
    <row r="9211" spans="7:15" x14ac:dyDescent="0.2">
      <c r="G9211" s="505"/>
      <c r="I9211" s="505"/>
      <c r="J9211" s="270"/>
      <c r="K9211" s="505"/>
      <c r="L9211" s="505"/>
      <c r="M9211" s="506"/>
      <c r="N9211" s="505"/>
      <c r="O9211" s="506"/>
    </row>
    <row r="9212" spans="7:15" x14ac:dyDescent="0.2">
      <c r="G9212" s="505"/>
      <c r="I9212" s="505"/>
      <c r="J9212" s="270"/>
      <c r="K9212" s="505"/>
      <c r="L9212" s="505"/>
      <c r="M9212" s="506"/>
      <c r="N9212" s="505"/>
      <c r="O9212" s="506"/>
    </row>
    <row r="9213" spans="7:15" x14ac:dyDescent="0.2">
      <c r="G9213" s="505"/>
      <c r="I9213" s="505"/>
      <c r="J9213" s="270"/>
      <c r="K9213" s="505"/>
      <c r="L9213" s="505"/>
      <c r="M9213" s="506"/>
      <c r="N9213" s="505"/>
      <c r="O9213" s="506"/>
    </row>
    <row r="9214" spans="7:15" x14ac:dyDescent="0.2">
      <c r="G9214" s="505"/>
      <c r="I9214" s="505"/>
      <c r="J9214" s="270"/>
      <c r="K9214" s="505"/>
      <c r="L9214" s="505"/>
      <c r="M9214" s="506"/>
      <c r="N9214" s="505"/>
      <c r="O9214" s="506"/>
    </row>
    <row r="9215" spans="7:15" x14ac:dyDescent="0.2">
      <c r="G9215" s="505"/>
      <c r="I9215" s="505"/>
      <c r="J9215" s="270"/>
      <c r="K9215" s="505"/>
      <c r="L9215" s="505"/>
      <c r="M9215" s="506"/>
      <c r="N9215" s="505"/>
      <c r="O9215" s="506"/>
    </row>
    <row r="9216" spans="7:15" x14ac:dyDescent="0.2">
      <c r="G9216" s="505"/>
      <c r="I9216" s="505"/>
      <c r="J9216" s="270"/>
      <c r="K9216" s="505"/>
      <c r="L9216" s="505"/>
      <c r="M9216" s="506"/>
      <c r="N9216" s="505"/>
      <c r="O9216" s="506"/>
    </row>
    <row r="9217" spans="7:15" x14ac:dyDescent="0.2">
      <c r="G9217" s="505"/>
      <c r="I9217" s="505"/>
      <c r="J9217" s="270"/>
      <c r="K9217" s="505"/>
      <c r="L9217" s="505"/>
      <c r="M9217" s="506"/>
      <c r="N9217" s="505"/>
      <c r="O9217" s="506"/>
    </row>
    <row r="9218" spans="7:15" x14ac:dyDescent="0.2">
      <c r="G9218" s="505"/>
      <c r="I9218" s="505"/>
      <c r="J9218" s="270"/>
      <c r="K9218" s="505"/>
      <c r="L9218" s="505"/>
      <c r="M9218" s="506"/>
      <c r="N9218" s="505"/>
      <c r="O9218" s="506"/>
    </row>
    <row r="9219" spans="7:15" x14ac:dyDescent="0.2">
      <c r="G9219" s="505"/>
      <c r="I9219" s="505"/>
      <c r="J9219" s="270"/>
      <c r="K9219" s="505"/>
      <c r="L9219" s="505"/>
      <c r="M9219" s="506"/>
      <c r="N9219" s="505"/>
      <c r="O9219" s="506"/>
    </row>
    <row r="9220" spans="7:15" x14ac:dyDescent="0.2">
      <c r="G9220" s="505"/>
      <c r="I9220" s="505"/>
      <c r="J9220" s="270"/>
      <c r="K9220" s="505"/>
      <c r="L9220" s="505"/>
      <c r="M9220" s="506"/>
      <c r="N9220" s="505"/>
      <c r="O9220" s="506"/>
    </row>
    <row r="9221" spans="7:15" x14ac:dyDescent="0.2">
      <c r="G9221" s="505"/>
      <c r="I9221" s="505"/>
      <c r="J9221" s="270"/>
      <c r="K9221" s="505"/>
      <c r="L9221" s="505"/>
      <c r="M9221" s="506"/>
      <c r="N9221" s="505"/>
      <c r="O9221" s="506"/>
    </row>
    <row r="9222" spans="7:15" x14ac:dyDescent="0.2">
      <c r="G9222" s="505"/>
      <c r="I9222" s="505"/>
      <c r="J9222" s="270"/>
      <c r="K9222" s="505"/>
      <c r="L9222" s="505"/>
      <c r="M9222" s="506"/>
      <c r="N9222" s="505"/>
      <c r="O9222" s="506"/>
    </row>
    <row r="9223" spans="7:15" x14ac:dyDescent="0.2">
      <c r="G9223" s="505"/>
      <c r="I9223" s="505"/>
      <c r="J9223" s="270"/>
      <c r="K9223" s="505"/>
      <c r="L9223" s="505"/>
      <c r="M9223" s="506"/>
      <c r="N9223" s="505"/>
      <c r="O9223" s="506"/>
    </row>
    <row r="9224" spans="7:15" x14ac:dyDescent="0.2">
      <c r="G9224" s="505"/>
      <c r="I9224" s="505"/>
      <c r="J9224" s="270"/>
      <c r="K9224" s="505"/>
      <c r="L9224" s="505"/>
      <c r="M9224" s="506"/>
      <c r="N9224" s="505"/>
      <c r="O9224" s="506"/>
    </row>
    <row r="9225" spans="7:15" x14ac:dyDescent="0.2">
      <c r="G9225" s="505"/>
      <c r="I9225" s="505"/>
      <c r="J9225" s="270"/>
      <c r="K9225" s="505"/>
      <c r="L9225" s="505"/>
      <c r="M9225" s="506"/>
      <c r="N9225" s="505"/>
      <c r="O9225" s="506"/>
    </row>
    <row r="9226" spans="7:15" x14ac:dyDescent="0.2">
      <c r="G9226" s="505"/>
      <c r="I9226" s="505"/>
      <c r="J9226" s="270"/>
      <c r="K9226" s="505"/>
      <c r="L9226" s="505"/>
      <c r="M9226" s="506"/>
      <c r="N9226" s="505"/>
      <c r="O9226" s="506"/>
    </row>
    <row r="9227" spans="7:15" x14ac:dyDescent="0.2">
      <c r="G9227" s="505"/>
      <c r="I9227" s="505"/>
      <c r="J9227" s="270"/>
      <c r="K9227" s="505"/>
      <c r="L9227" s="505"/>
      <c r="M9227" s="506"/>
      <c r="N9227" s="505"/>
      <c r="O9227" s="506"/>
    </row>
    <row r="9228" spans="7:15" x14ac:dyDescent="0.2">
      <c r="G9228" s="505"/>
      <c r="I9228" s="505"/>
      <c r="J9228" s="270"/>
      <c r="K9228" s="505"/>
      <c r="L9228" s="505"/>
      <c r="M9228" s="506"/>
      <c r="N9228" s="505"/>
      <c r="O9228" s="506"/>
    </row>
    <row r="9229" spans="7:15" x14ac:dyDescent="0.2">
      <c r="G9229" s="505"/>
      <c r="I9229" s="505"/>
      <c r="J9229" s="270"/>
      <c r="K9229" s="505"/>
      <c r="L9229" s="505"/>
      <c r="M9229" s="506"/>
      <c r="N9229" s="505"/>
      <c r="O9229" s="506"/>
    </row>
    <row r="9230" spans="7:15" x14ac:dyDescent="0.2">
      <c r="G9230" s="505"/>
      <c r="I9230" s="505"/>
      <c r="J9230" s="270"/>
      <c r="K9230" s="505"/>
      <c r="L9230" s="505"/>
      <c r="M9230" s="506"/>
      <c r="N9230" s="505"/>
      <c r="O9230" s="506"/>
    </row>
    <row r="9231" spans="7:15" x14ac:dyDescent="0.2">
      <c r="G9231" s="505"/>
      <c r="I9231" s="505"/>
      <c r="J9231" s="270"/>
      <c r="K9231" s="505"/>
      <c r="L9231" s="505"/>
      <c r="M9231" s="506"/>
      <c r="N9231" s="505"/>
      <c r="O9231" s="506"/>
    </row>
    <row r="9232" spans="7:15" x14ac:dyDescent="0.2">
      <c r="G9232" s="505"/>
      <c r="I9232" s="505"/>
      <c r="J9232" s="270"/>
      <c r="K9232" s="505"/>
      <c r="L9232" s="505"/>
      <c r="M9232" s="506"/>
      <c r="N9232" s="505"/>
      <c r="O9232" s="506"/>
    </row>
    <row r="9233" spans="7:15" x14ac:dyDescent="0.2">
      <c r="G9233" s="505"/>
      <c r="I9233" s="505"/>
      <c r="J9233" s="270"/>
      <c r="K9233" s="505"/>
      <c r="L9233" s="505"/>
      <c r="M9233" s="506"/>
      <c r="N9233" s="505"/>
      <c r="O9233" s="506"/>
    </row>
    <row r="9234" spans="7:15" x14ac:dyDescent="0.2">
      <c r="G9234" s="505"/>
      <c r="I9234" s="505"/>
      <c r="J9234" s="270"/>
      <c r="K9234" s="505"/>
      <c r="L9234" s="505"/>
      <c r="M9234" s="506"/>
      <c r="N9234" s="505"/>
      <c r="O9234" s="506"/>
    </row>
    <row r="9235" spans="7:15" x14ac:dyDescent="0.2">
      <c r="G9235" s="505"/>
      <c r="I9235" s="505"/>
      <c r="J9235" s="270"/>
      <c r="K9235" s="505"/>
      <c r="L9235" s="505"/>
      <c r="M9235" s="506"/>
      <c r="N9235" s="505"/>
      <c r="O9235" s="506"/>
    </row>
    <row r="9236" spans="7:15" x14ac:dyDescent="0.2">
      <c r="G9236" s="505"/>
      <c r="I9236" s="505"/>
      <c r="J9236" s="270"/>
      <c r="K9236" s="505"/>
      <c r="L9236" s="505"/>
      <c r="M9236" s="506"/>
      <c r="N9236" s="505"/>
      <c r="O9236" s="506"/>
    </row>
    <row r="9237" spans="7:15" x14ac:dyDescent="0.2">
      <c r="G9237" s="505"/>
      <c r="I9237" s="505"/>
      <c r="J9237" s="270"/>
      <c r="K9237" s="505"/>
      <c r="L9237" s="505"/>
      <c r="M9237" s="506"/>
      <c r="N9237" s="505"/>
      <c r="O9237" s="506"/>
    </row>
    <row r="9238" spans="7:15" x14ac:dyDescent="0.2">
      <c r="G9238" s="505"/>
      <c r="I9238" s="505"/>
      <c r="J9238" s="270"/>
      <c r="K9238" s="505"/>
      <c r="L9238" s="505"/>
      <c r="M9238" s="506"/>
      <c r="N9238" s="505"/>
      <c r="O9238" s="506"/>
    </row>
    <row r="9239" spans="7:15" x14ac:dyDescent="0.2">
      <c r="G9239" s="505"/>
      <c r="I9239" s="505"/>
      <c r="J9239" s="270"/>
      <c r="K9239" s="505"/>
      <c r="L9239" s="505"/>
      <c r="M9239" s="506"/>
      <c r="N9239" s="505"/>
      <c r="O9239" s="506"/>
    </row>
    <row r="9240" spans="7:15" x14ac:dyDescent="0.2">
      <c r="G9240" s="505"/>
      <c r="I9240" s="505"/>
      <c r="J9240" s="270"/>
      <c r="K9240" s="505"/>
      <c r="L9240" s="505"/>
      <c r="M9240" s="506"/>
      <c r="N9240" s="505"/>
      <c r="O9240" s="506"/>
    </row>
    <row r="9241" spans="7:15" x14ac:dyDescent="0.2">
      <c r="G9241" s="505"/>
      <c r="I9241" s="505"/>
      <c r="J9241" s="270"/>
      <c r="K9241" s="505"/>
      <c r="L9241" s="505"/>
      <c r="M9241" s="506"/>
      <c r="N9241" s="505"/>
      <c r="O9241" s="506"/>
    </row>
    <row r="9242" spans="7:15" x14ac:dyDescent="0.2">
      <c r="G9242" s="505"/>
      <c r="I9242" s="505"/>
      <c r="J9242" s="270"/>
      <c r="K9242" s="505"/>
      <c r="L9242" s="505"/>
      <c r="M9242" s="506"/>
      <c r="N9242" s="505"/>
      <c r="O9242" s="506"/>
    </row>
    <row r="9243" spans="7:15" x14ac:dyDescent="0.2">
      <c r="G9243" s="505"/>
      <c r="I9243" s="505"/>
      <c r="J9243" s="270"/>
      <c r="K9243" s="505"/>
      <c r="L9243" s="505"/>
      <c r="M9243" s="506"/>
      <c r="N9243" s="505"/>
      <c r="O9243" s="506"/>
    </row>
    <row r="9244" spans="7:15" x14ac:dyDescent="0.2">
      <c r="G9244" s="505"/>
      <c r="I9244" s="505"/>
      <c r="J9244" s="270"/>
      <c r="K9244" s="505"/>
      <c r="L9244" s="505"/>
      <c r="M9244" s="506"/>
      <c r="N9244" s="505"/>
      <c r="O9244" s="506"/>
    </row>
    <row r="9245" spans="7:15" x14ac:dyDescent="0.2">
      <c r="G9245" s="505"/>
      <c r="I9245" s="505"/>
      <c r="J9245" s="270"/>
      <c r="K9245" s="505"/>
      <c r="L9245" s="505"/>
      <c r="M9245" s="506"/>
      <c r="N9245" s="505"/>
      <c r="O9245" s="506"/>
    </row>
    <row r="9246" spans="7:15" x14ac:dyDescent="0.2">
      <c r="G9246" s="505"/>
      <c r="I9246" s="505"/>
      <c r="J9246" s="270"/>
      <c r="K9246" s="505"/>
      <c r="L9246" s="505"/>
      <c r="M9246" s="506"/>
      <c r="N9246" s="505"/>
      <c r="O9246" s="506"/>
    </row>
    <row r="9247" spans="7:15" x14ac:dyDescent="0.2">
      <c r="G9247" s="505"/>
      <c r="I9247" s="505"/>
      <c r="J9247" s="270"/>
      <c r="K9247" s="505"/>
      <c r="L9247" s="505"/>
      <c r="M9247" s="506"/>
      <c r="N9247" s="505"/>
      <c r="O9247" s="506"/>
    </row>
    <row r="9248" spans="7:15" x14ac:dyDescent="0.2">
      <c r="G9248" s="505"/>
      <c r="I9248" s="505"/>
      <c r="J9248" s="270"/>
      <c r="K9248" s="505"/>
      <c r="L9248" s="505"/>
      <c r="M9248" s="506"/>
      <c r="N9248" s="505"/>
      <c r="O9248" s="506"/>
    </row>
    <row r="9249" spans="7:15" x14ac:dyDescent="0.2">
      <c r="G9249" s="505"/>
      <c r="I9249" s="505"/>
      <c r="J9249" s="270"/>
      <c r="K9249" s="505"/>
      <c r="L9249" s="505"/>
      <c r="M9249" s="506"/>
      <c r="N9249" s="505"/>
      <c r="O9249" s="506"/>
    </row>
    <row r="9250" spans="7:15" x14ac:dyDescent="0.2">
      <c r="G9250" s="505"/>
      <c r="I9250" s="505"/>
      <c r="J9250" s="270"/>
      <c r="K9250" s="505"/>
      <c r="L9250" s="505"/>
      <c r="M9250" s="506"/>
      <c r="N9250" s="505"/>
      <c r="O9250" s="506"/>
    </row>
    <row r="9251" spans="7:15" x14ac:dyDescent="0.2">
      <c r="G9251" s="505"/>
      <c r="I9251" s="505"/>
      <c r="J9251" s="270"/>
      <c r="K9251" s="505"/>
      <c r="L9251" s="505"/>
      <c r="M9251" s="506"/>
      <c r="N9251" s="505"/>
      <c r="O9251" s="506"/>
    </row>
    <row r="9252" spans="7:15" x14ac:dyDescent="0.2">
      <c r="G9252" s="505"/>
      <c r="I9252" s="505"/>
      <c r="J9252" s="270"/>
      <c r="K9252" s="505"/>
      <c r="L9252" s="505"/>
      <c r="M9252" s="506"/>
      <c r="N9252" s="505"/>
      <c r="O9252" s="506"/>
    </row>
    <row r="9253" spans="7:15" x14ac:dyDescent="0.2">
      <c r="G9253" s="505"/>
      <c r="I9253" s="505"/>
      <c r="J9253" s="270"/>
      <c r="K9253" s="505"/>
      <c r="L9253" s="505"/>
      <c r="M9253" s="506"/>
      <c r="N9253" s="505"/>
      <c r="O9253" s="506"/>
    </row>
    <row r="9254" spans="7:15" x14ac:dyDescent="0.2">
      <c r="G9254" s="505"/>
      <c r="I9254" s="505"/>
      <c r="J9254" s="270"/>
      <c r="K9254" s="505"/>
      <c r="L9254" s="505"/>
      <c r="M9254" s="506"/>
      <c r="N9254" s="505"/>
      <c r="O9254" s="506"/>
    </row>
    <row r="9255" spans="7:15" x14ac:dyDescent="0.2">
      <c r="G9255" s="505"/>
      <c r="I9255" s="505"/>
      <c r="J9255" s="270"/>
      <c r="K9255" s="505"/>
      <c r="L9255" s="505"/>
      <c r="M9255" s="506"/>
      <c r="N9255" s="505"/>
      <c r="O9255" s="506"/>
    </row>
    <row r="9256" spans="7:15" x14ac:dyDescent="0.2">
      <c r="G9256" s="505"/>
      <c r="I9256" s="505"/>
      <c r="J9256" s="270"/>
      <c r="K9256" s="505"/>
      <c r="L9256" s="505"/>
      <c r="M9256" s="506"/>
      <c r="N9256" s="505"/>
      <c r="O9256" s="506"/>
    </row>
    <row r="9257" spans="7:15" x14ac:dyDescent="0.2">
      <c r="G9257" s="505"/>
      <c r="I9257" s="505"/>
      <c r="J9257" s="270"/>
      <c r="K9257" s="505"/>
      <c r="L9257" s="505"/>
      <c r="M9257" s="506"/>
      <c r="N9257" s="505"/>
      <c r="O9257" s="506"/>
    </row>
    <row r="9258" spans="7:15" x14ac:dyDescent="0.2">
      <c r="G9258" s="505"/>
      <c r="I9258" s="505"/>
      <c r="J9258" s="270"/>
      <c r="K9258" s="505"/>
      <c r="L9258" s="505"/>
      <c r="M9258" s="506"/>
      <c r="N9258" s="505"/>
      <c r="O9258" s="506"/>
    </row>
    <row r="9259" spans="7:15" x14ac:dyDescent="0.2">
      <c r="G9259" s="505"/>
      <c r="I9259" s="505"/>
      <c r="J9259" s="270"/>
      <c r="K9259" s="505"/>
      <c r="L9259" s="505"/>
      <c r="M9259" s="506"/>
      <c r="N9259" s="505"/>
      <c r="O9259" s="506"/>
    </row>
    <row r="9260" spans="7:15" x14ac:dyDescent="0.2">
      <c r="G9260" s="505"/>
      <c r="I9260" s="505"/>
      <c r="J9260" s="270"/>
      <c r="K9260" s="505"/>
      <c r="L9260" s="505"/>
      <c r="M9260" s="506"/>
      <c r="N9260" s="505"/>
      <c r="O9260" s="506"/>
    </row>
    <row r="9261" spans="7:15" x14ac:dyDescent="0.2">
      <c r="G9261" s="505"/>
      <c r="I9261" s="505"/>
      <c r="J9261" s="270"/>
      <c r="K9261" s="505"/>
      <c r="L9261" s="505"/>
      <c r="M9261" s="506"/>
      <c r="N9261" s="505"/>
      <c r="O9261" s="506"/>
    </row>
    <row r="9262" spans="7:15" x14ac:dyDescent="0.2">
      <c r="G9262" s="505"/>
      <c r="I9262" s="505"/>
      <c r="J9262" s="270"/>
      <c r="K9262" s="505"/>
      <c r="L9262" s="505"/>
      <c r="M9262" s="506"/>
      <c r="N9262" s="505"/>
      <c r="O9262" s="506"/>
    </row>
    <row r="9263" spans="7:15" x14ac:dyDescent="0.2">
      <c r="G9263" s="505"/>
      <c r="I9263" s="505"/>
      <c r="J9263" s="270"/>
      <c r="K9263" s="505"/>
      <c r="L9263" s="505"/>
      <c r="M9263" s="506"/>
      <c r="N9263" s="505"/>
      <c r="O9263" s="506"/>
    </row>
    <row r="9264" spans="7:15" x14ac:dyDescent="0.2">
      <c r="G9264" s="505"/>
      <c r="I9264" s="505"/>
      <c r="J9264" s="270"/>
      <c r="K9264" s="505"/>
      <c r="L9264" s="505"/>
      <c r="M9264" s="506"/>
      <c r="N9264" s="505"/>
      <c r="O9264" s="506"/>
    </row>
    <row r="9265" spans="7:15" x14ac:dyDescent="0.2">
      <c r="G9265" s="505"/>
      <c r="I9265" s="505"/>
      <c r="J9265" s="270"/>
      <c r="K9265" s="505"/>
      <c r="L9265" s="505"/>
      <c r="M9265" s="506"/>
      <c r="N9265" s="505"/>
      <c r="O9265" s="506"/>
    </row>
    <row r="9266" spans="7:15" x14ac:dyDescent="0.2">
      <c r="G9266" s="505"/>
      <c r="I9266" s="505"/>
      <c r="J9266" s="270"/>
      <c r="K9266" s="505"/>
      <c r="L9266" s="505"/>
      <c r="M9266" s="506"/>
      <c r="N9266" s="505"/>
      <c r="O9266" s="506"/>
    </row>
    <row r="9267" spans="7:15" x14ac:dyDescent="0.2">
      <c r="G9267" s="505"/>
      <c r="I9267" s="505"/>
      <c r="J9267" s="270"/>
      <c r="K9267" s="505"/>
      <c r="L9267" s="505"/>
      <c r="M9267" s="506"/>
      <c r="N9267" s="505"/>
      <c r="O9267" s="506"/>
    </row>
    <row r="9268" spans="7:15" x14ac:dyDescent="0.2">
      <c r="G9268" s="505"/>
      <c r="I9268" s="505"/>
      <c r="J9268" s="270"/>
      <c r="K9268" s="505"/>
      <c r="L9268" s="505"/>
      <c r="M9268" s="506"/>
      <c r="N9268" s="505"/>
      <c r="O9268" s="506"/>
    </row>
    <row r="9269" spans="7:15" x14ac:dyDescent="0.2">
      <c r="G9269" s="505"/>
      <c r="I9269" s="505"/>
      <c r="J9269" s="270"/>
      <c r="K9269" s="505"/>
      <c r="L9269" s="505"/>
      <c r="M9269" s="506"/>
      <c r="N9269" s="505"/>
      <c r="O9269" s="506"/>
    </row>
    <row r="9270" spans="7:15" x14ac:dyDescent="0.2">
      <c r="G9270" s="505"/>
      <c r="I9270" s="505"/>
      <c r="J9270" s="270"/>
      <c r="K9270" s="505"/>
      <c r="L9270" s="505"/>
      <c r="M9270" s="506"/>
      <c r="N9270" s="505"/>
      <c r="O9270" s="506"/>
    </row>
    <row r="9271" spans="7:15" x14ac:dyDescent="0.2">
      <c r="G9271" s="505"/>
      <c r="I9271" s="505"/>
      <c r="J9271" s="270"/>
      <c r="K9271" s="505"/>
      <c r="L9271" s="505"/>
      <c r="M9271" s="506"/>
      <c r="N9271" s="505"/>
      <c r="O9271" s="506"/>
    </row>
    <row r="9272" spans="7:15" x14ac:dyDescent="0.2">
      <c r="G9272" s="505"/>
      <c r="I9272" s="505"/>
      <c r="J9272" s="270"/>
      <c r="K9272" s="505"/>
      <c r="L9272" s="505"/>
      <c r="M9272" s="506"/>
      <c r="N9272" s="505"/>
      <c r="O9272" s="506"/>
    </row>
    <row r="9273" spans="7:15" x14ac:dyDescent="0.2">
      <c r="G9273" s="505"/>
      <c r="I9273" s="505"/>
      <c r="J9273" s="270"/>
      <c r="K9273" s="505"/>
      <c r="L9273" s="505"/>
      <c r="M9273" s="506"/>
      <c r="N9273" s="505"/>
      <c r="O9273" s="506"/>
    </row>
    <row r="9274" spans="7:15" x14ac:dyDescent="0.2">
      <c r="G9274" s="505"/>
      <c r="I9274" s="505"/>
      <c r="J9274" s="270"/>
      <c r="K9274" s="505"/>
      <c r="L9274" s="505"/>
      <c r="M9274" s="506"/>
      <c r="N9274" s="505"/>
      <c r="O9274" s="506"/>
    </row>
    <row r="9275" spans="7:15" x14ac:dyDescent="0.2">
      <c r="G9275" s="505"/>
      <c r="I9275" s="505"/>
      <c r="J9275" s="270"/>
      <c r="K9275" s="505"/>
      <c r="L9275" s="505"/>
      <c r="M9275" s="506"/>
      <c r="N9275" s="505"/>
      <c r="O9275" s="506"/>
    </row>
    <row r="9276" spans="7:15" x14ac:dyDescent="0.2">
      <c r="G9276" s="505"/>
      <c r="I9276" s="505"/>
      <c r="J9276" s="270"/>
      <c r="K9276" s="505"/>
      <c r="L9276" s="505"/>
      <c r="M9276" s="506"/>
      <c r="N9276" s="505"/>
      <c r="O9276" s="506"/>
    </row>
    <row r="9277" spans="7:15" x14ac:dyDescent="0.2">
      <c r="G9277" s="505"/>
      <c r="I9277" s="505"/>
      <c r="J9277" s="270"/>
      <c r="K9277" s="505"/>
      <c r="L9277" s="505"/>
      <c r="M9277" s="506"/>
      <c r="N9277" s="505"/>
      <c r="O9277" s="506"/>
    </row>
    <row r="9278" spans="7:15" x14ac:dyDescent="0.2">
      <c r="G9278" s="505"/>
      <c r="I9278" s="505"/>
      <c r="J9278" s="270"/>
      <c r="K9278" s="505"/>
      <c r="L9278" s="505"/>
      <c r="M9278" s="506"/>
      <c r="N9278" s="505"/>
      <c r="O9278" s="506"/>
    </row>
    <row r="9279" spans="7:15" x14ac:dyDescent="0.2">
      <c r="G9279" s="505"/>
      <c r="I9279" s="505"/>
      <c r="J9279" s="270"/>
      <c r="K9279" s="505"/>
      <c r="L9279" s="505"/>
      <c r="M9279" s="506"/>
      <c r="N9279" s="505"/>
      <c r="O9279" s="506"/>
    </row>
    <row r="9280" spans="7:15" x14ac:dyDescent="0.2">
      <c r="G9280" s="505"/>
      <c r="I9280" s="505"/>
      <c r="J9280" s="270"/>
      <c r="K9280" s="505"/>
      <c r="L9280" s="505"/>
      <c r="M9280" s="506"/>
      <c r="N9280" s="505"/>
      <c r="O9280" s="506"/>
    </row>
    <row r="9281" spans="7:15" x14ac:dyDescent="0.2">
      <c r="G9281" s="505"/>
      <c r="I9281" s="505"/>
      <c r="J9281" s="270"/>
      <c r="K9281" s="505"/>
      <c r="L9281" s="505"/>
      <c r="M9281" s="506"/>
      <c r="N9281" s="505"/>
      <c r="O9281" s="506"/>
    </row>
    <row r="9282" spans="7:15" x14ac:dyDescent="0.2">
      <c r="G9282" s="505"/>
      <c r="I9282" s="505"/>
      <c r="J9282" s="270"/>
      <c r="K9282" s="505"/>
      <c r="L9282" s="505"/>
      <c r="M9282" s="506"/>
      <c r="N9282" s="505"/>
      <c r="O9282" s="506"/>
    </row>
    <row r="9283" spans="7:15" x14ac:dyDescent="0.2">
      <c r="G9283" s="505"/>
      <c r="I9283" s="505"/>
      <c r="J9283" s="270"/>
      <c r="K9283" s="505"/>
      <c r="L9283" s="505"/>
      <c r="M9283" s="506"/>
      <c r="N9283" s="505"/>
      <c r="O9283" s="506"/>
    </row>
    <row r="9284" spans="7:15" x14ac:dyDescent="0.2">
      <c r="G9284" s="505"/>
      <c r="I9284" s="505"/>
      <c r="J9284" s="270"/>
      <c r="K9284" s="505"/>
      <c r="L9284" s="505"/>
      <c r="M9284" s="506"/>
      <c r="N9284" s="505"/>
      <c r="O9284" s="506"/>
    </row>
    <row r="9285" spans="7:15" x14ac:dyDescent="0.2">
      <c r="G9285" s="505"/>
      <c r="I9285" s="505"/>
      <c r="J9285" s="270"/>
      <c r="K9285" s="505"/>
      <c r="L9285" s="505"/>
      <c r="M9285" s="506"/>
      <c r="N9285" s="505"/>
      <c r="O9285" s="506"/>
    </row>
    <row r="9286" spans="7:15" x14ac:dyDescent="0.2">
      <c r="G9286" s="505"/>
      <c r="I9286" s="505"/>
      <c r="J9286" s="270"/>
      <c r="K9286" s="505"/>
      <c r="L9286" s="505"/>
      <c r="M9286" s="506"/>
      <c r="N9286" s="505"/>
      <c r="O9286" s="506"/>
    </row>
    <row r="9287" spans="7:15" x14ac:dyDescent="0.2">
      <c r="G9287" s="505"/>
      <c r="I9287" s="505"/>
      <c r="J9287" s="270"/>
      <c r="K9287" s="505"/>
      <c r="L9287" s="505"/>
      <c r="M9287" s="506"/>
      <c r="N9287" s="505"/>
      <c r="O9287" s="506"/>
    </row>
    <row r="9288" spans="7:15" x14ac:dyDescent="0.2">
      <c r="G9288" s="505"/>
      <c r="I9288" s="505"/>
      <c r="J9288" s="270"/>
      <c r="K9288" s="505"/>
      <c r="L9288" s="505"/>
      <c r="M9288" s="506"/>
      <c r="N9288" s="505"/>
      <c r="O9288" s="506"/>
    </row>
    <row r="9289" spans="7:15" x14ac:dyDescent="0.2">
      <c r="G9289" s="505"/>
      <c r="I9289" s="505"/>
      <c r="J9289" s="270"/>
      <c r="K9289" s="505"/>
      <c r="L9289" s="505"/>
      <c r="M9289" s="506"/>
      <c r="N9289" s="505"/>
      <c r="O9289" s="506"/>
    </row>
    <row r="9290" spans="7:15" x14ac:dyDescent="0.2">
      <c r="G9290" s="505"/>
      <c r="I9290" s="505"/>
      <c r="J9290" s="270"/>
      <c r="K9290" s="505"/>
      <c r="L9290" s="505"/>
      <c r="M9290" s="506"/>
      <c r="N9290" s="505"/>
      <c r="O9290" s="506"/>
    </row>
    <row r="9291" spans="7:15" x14ac:dyDescent="0.2">
      <c r="G9291" s="505"/>
      <c r="I9291" s="505"/>
      <c r="J9291" s="270"/>
      <c r="K9291" s="505"/>
      <c r="L9291" s="505"/>
      <c r="M9291" s="506"/>
      <c r="N9291" s="505"/>
      <c r="O9291" s="506"/>
    </row>
    <row r="9292" spans="7:15" x14ac:dyDescent="0.2">
      <c r="G9292" s="505"/>
      <c r="I9292" s="505"/>
      <c r="J9292" s="270"/>
      <c r="K9292" s="505"/>
      <c r="L9292" s="505"/>
      <c r="M9292" s="506"/>
      <c r="N9292" s="505"/>
      <c r="O9292" s="506"/>
    </row>
    <row r="9293" spans="7:15" x14ac:dyDescent="0.2">
      <c r="G9293" s="505"/>
      <c r="I9293" s="505"/>
      <c r="J9293" s="270"/>
      <c r="K9293" s="505"/>
      <c r="L9293" s="505"/>
      <c r="M9293" s="506"/>
      <c r="N9293" s="505"/>
      <c r="O9293" s="506"/>
    </row>
    <row r="9294" spans="7:15" x14ac:dyDescent="0.2">
      <c r="G9294" s="505"/>
      <c r="I9294" s="505"/>
      <c r="J9294" s="270"/>
      <c r="K9294" s="505"/>
      <c r="L9294" s="505"/>
      <c r="M9294" s="506"/>
      <c r="N9294" s="505"/>
      <c r="O9294" s="506"/>
    </row>
    <row r="9295" spans="7:15" x14ac:dyDescent="0.2">
      <c r="G9295" s="505"/>
      <c r="I9295" s="505"/>
      <c r="J9295" s="270"/>
      <c r="K9295" s="505"/>
      <c r="L9295" s="505"/>
      <c r="M9295" s="506"/>
      <c r="N9295" s="505"/>
      <c r="O9295" s="506"/>
    </row>
    <row r="9296" spans="7:15" x14ac:dyDescent="0.2">
      <c r="G9296" s="505"/>
      <c r="I9296" s="505"/>
      <c r="J9296" s="270"/>
      <c r="K9296" s="505"/>
      <c r="L9296" s="505"/>
      <c r="M9296" s="506"/>
      <c r="N9296" s="505"/>
      <c r="O9296" s="506"/>
    </row>
    <row r="9297" spans="7:15" x14ac:dyDescent="0.2">
      <c r="G9297" s="505"/>
      <c r="I9297" s="505"/>
      <c r="J9297" s="270"/>
      <c r="K9297" s="505"/>
      <c r="L9297" s="505"/>
      <c r="M9297" s="506"/>
      <c r="N9297" s="505"/>
      <c r="O9297" s="506"/>
    </row>
    <row r="9298" spans="7:15" x14ac:dyDescent="0.2">
      <c r="G9298" s="505"/>
      <c r="I9298" s="505"/>
      <c r="J9298" s="270"/>
      <c r="K9298" s="505"/>
      <c r="L9298" s="505"/>
      <c r="M9298" s="506"/>
      <c r="N9298" s="505"/>
      <c r="O9298" s="506"/>
    </row>
    <row r="9299" spans="7:15" x14ac:dyDescent="0.2">
      <c r="G9299" s="505"/>
      <c r="I9299" s="505"/>
      <c r="J9299" s="270"/>
      <c r="K9299" s="505"/>
      <c r="L9299" s="505"/>
      <c r="M9299" s="506"/>
      <c r="N9299" s="505"/>
      <c r="O9299" s="506"/>
    </row>
    <row r="9300" spans="7:15" x14ac:dyDescent="0.2">
      <c r="G9300" s="505"/>
      <c r="I9300" s="505"/>
      <c r="J9300" s="270"/>
      <c r="K9300" s="505"/>
      <c r="L9300" s="505"/>
      <c r="M9300" s="506"/>
      <c r="N9300" s="505"/>
      <c r="O9300" s="506"/>
    </row>
    <row r="9301" spans="7:15" x14ac:dyDescent="0.2">
      <c r="G9301" s="505"/>
      <c r="I9301" s="505"/>
      <c r="J9301" s="270"/>
      <c r="K9301" s="505"/>
      <c r="L9301" s="505"/>
      <c r="M9301" s="506"/>
      <c r="N9301" s="505"/>
      <c r="O9301" s="506"/>
    </row>
    <row r="9302" spans="7:15" x14ac:dyDescent="0.2">
      <c r="G9302" s="505"/>
      <c r="I9302" s="505"/>
      <c r="J9302" s="270"/>
      <c r="K9302" s="505"/>
      <c r="L9302" s="505"/>
      <c r="M9302" s="506"/>
      <c r="N9302" s="505"/>
      <c r="O9302" s="506"/>
    </row>
    <row r="9303" spans="7:15" x14ac:dyDescent="0.2">
      <c r="G9303" s="505"/>
      <c r="I9303" s="505"/>
      <c r="J9303" s="270"/>
      <c r="K9303" s="505"/>
      <c r="L9303" s="505"/>
      <c r="M9303" s="506"/>
      <c r="N9303" s="505"/>
      <c r="O9303" s="506"/>
    </row>
    <row r="9304" spans="7:15" x14ac:dyDescent="0.2">
      <c r="G9304" s="505"/>
      <c r="I9304" s="505"/>
      <c r="J9304" s="270"/>
      <c r="K9304" s="505"/>
      <c r="L9304" s="505"/>
      <c r="M9304" s="506"/>
      <c r="N9304" s="505"/>
      <c r="O9304" s="506"/>
    </row>
    <row r="9305" spans="7:15" x14ac:dyDescent="0.2">
      <c r="G9305" s="505"/>
      <c r="I9305" s="505"/>
      <c r="J9305" s="270"/>
      <c r="K9305" s="505"/>
      <c r="L9305" s="505"/>
      <c r="M9305" s="506"/>
      <c r="N9305" s="505"/>
      <c r="O9305" s="506"/>
    </row>
    <row r="9306" spans="7:15" x14ac:dyDescent="0.2">
      <c r="G9306" s="505"/>
      <c r="I9306" s="505"/>
      <c r="J9306" s="270"/>
      <c r="K9306" s="505"/>
      <c r="L9306" s="505"/>
      <c r="M9306" s="506"/>
      <c r="N9306" s="505"/>
      <c r="O9306" s="506"/>
    </row>
    <row r="9307" spans="7:15" x14ac:dyDescent="0.2">
      <c r="G9307" s="505"/>
      <c r="I9307" s="505"/>
      <c r="J9307" s="270"/>
      <c r="K9307" s="505"/>
      <c r="L9307" s="505"/>
      <c r="M9307" s="506"/>
      <c r="N9307" s="505"/>
      <c r="O9307" s="506"/>
    </row>
    <row r="9308" spans="7:15" x14ac:dyDescent="0.2">
      <c r="G9308" s="505"/>
      <c r="I9308" s="505"/>
      <c r="J9308" s="270"/>
      <c r="K9308" s="505"/>
      <c r="L9308" s="505"/>
      <c r="M9308" s="506"/>
      <c r="N9308" s="505"/>
      <c r="O9308" s="506"/>
    </row>
    <row r="9309" spans="7:15" x14ac:dyDescent="0.2">
      <c r="G9309" s="505"/>
      <c r="I9309" s="505"/>
      <c r="J9309" s="270"/>
      <c r="K9309" s="505"/>
      <c r="L9309" s="505"/>
      <c r="M9309" s="506"/>
      <c r="N9309" s="505"/>
      <c r="O9309" s="506"/>
    </row>
    <row r="9310" spans="7:15" x14ac:dyDescent="0.2">
      <c r="G9310" s="505"/>
      <c r="I9310" s="505"/>
      <c r="J9310" s="270"/>
      <c r="K9310" s="505"/>
      <c r="L9310" s="505"/>
      <c r="M9310" s="506"/>
      <c r="N9310" s="505"/>
      <c r="O9310" s="506"/>
    </row>
    <row r="9311" spans="7:15" x14ac:dyDescent="0.2">
      <c r="G9311" s="505"/>
      <c r="I9311" s="505"/>
      <c r="J9311" s="270"/>
      <c r="K9311" s="505"/>
      <c r="L9311" s="505"/>
      <c r="M9311" s="506"/>
      <c r="N9311" s="505"/>
      <c r="O9311" s="506"/>
    </row>
    <row r="9312" spans="7:15" x14ac:dyDescent="0.2">
      <c r="G9312" s="505"/>
      <c r="I9312" s="505"/>
      <c r="J9312" s="270"/>
      <c r="K9312" s="505"/>
      <c r="L9312" s="505"/>
      <c r="M9312" s="506"/>
      <c r="N9312" s="505"/>
      <c r="O9312" s="506"/>
    </row>
    <row r="9313" spans="7:15" x14ac:dyDescent="0.2">
      <c r="G9313" s="505"/>
      <c r="I9313" s="505"/>
      <c r="J9313" s="270"/>
      <c r="K9313" s="505"/>
      <c r="L9313" s="505"/>
      <c r="M9313" s="506"/>
      <c r="N9313" s="505"/>
      <c r="O9313" s="506"/>
    </row>
    <row r="9314" spans="7:15" x14ac:dyDescent="0.2">
      <c r="G9314" s="505"/>
      <c r="I9314" s="505"/>
      <c r="J9314" s="270"/>
      <c r="K9314" s="505"/>
      <c r="L9314" s="505"/>
      <c r="M9314" s="506"/>
      <c r="N9314" s="505"/>
      <c r="O9314" s="506"/>
    </row>
    <row r="9315" spans="7:15" x14ac:dyDescent="0.2">
      <c r="G9315" s="505"/>
      <c r="I9315" s="505"/>
      <c r="J9315" s="270"/>
      <c r="K9315" s="505"/>
      <c r="L9315" s="505"/>
      <c r="M9315" s="506"/>
      <c r="N9315" s="505"/>
      <c r="O9315" s="506"/>
    </row>
    <row r="9316" spans="7:15" x14ac:dyDescent="0.2">
      <c r="G9316" s="505"/>
      <c r="I9316" s="505"/>
      <c r="J9316" s="270"/>
      <c r="K9316" s="505"/>
      <c r="L9316" s="505"/>
      <c r="M9316" s="506"/>
      <c r="N9316" s="505"/>
      <c r="O9316" s="506"/>
    </row>
    <row r="9317" spans="7:15" x14ac:dyDescent="0.2">
      <c r="G9317" s="505"/>
      <c r="I9317" s="505"/>
      <c r="J9317" s="270"/>
      <c r="K9317" s="505"/>
      <c r="L9317" s="505"/>
      <c r="M9317" s="506"/>
      <c r="N9317" s="505"/>
      <c r="O9317" s="506"/>
    </row>
    <row r="9318" spans="7:15" x14ac:dyDescent="0.2">
      <c r="G9318" s="505"/>
      <c r="I9318" s="505"/>
      <c r="J9318" s="270"/>
      <c r="K9318" s="505"/>
      <c r="L9318" s="505"/>
      <c r="M9318" s="506"/>
      <c r="N9318" s="505"/>
      <c r="O9318" s="506"/>
    </row>
    <row r="9319" spans="7:15" x14ac:dyDescent="0.2">
      <c r="G9319" s="505"/>
      <c r="I9319" s="505"/>
      <c r="J9319" s="270"/>
      <c r="K9319" s="505"/>
      <c r="L9319" s="505"/>
      <c r="M9319" s="506"/>
      <c r="N9319" s="505"/>
      <c r="O9319" s="506"/>
    </row>
    <row r="9320" spans="7:15" x14ac:dyDescent="0.2">
      <c r="G9320" s="505"/>
      <c r="I9320" s="505"/>
      <c r="J9320" s="270"/>
      <c r="K9320" s="505"/>
      <c r="L9320" s="505"/>
      <c r="M9320" s="506"/>
      <c r="N9320" s="505"/>
      <c r="O9320" s="506"/>
    </row>
    <row r="9321" spans="7:15" x14ac:dyDescent="0.2">
      <c r="G9321" s="505"/>
      <c r="I9321" s="505"/>
      <c r="J9321" s="270"/>
      <c r="K9321" s="505"/>
      <c r="L9321" s="505"/>
      <c r="M9321" s="506"/>
      <c r="N9321" s="505"/>
      <c r="O9321" s="506"/>
    </row>
    <row r="9322" spans="7:15" x14ac:dyDescent="0.2">
      <c r="G9322" s="505"/>
      <c r="I9322" s="505"/>
      <c r="J9322" s="270"/>
      <c r="K9322" s="505"/>
      <c r="L9322" s="505"/>
      <c r="M9322" s="506"/>
      <c r="N9322" s="505"/>
      <c r="O9322" s="506"/>
    </row>
    <row r="9323" spans="7:15" x14ac:dyDescent="0.2">
      <c r="G9323" s="505"/>
      <c r="I9323" s="505"/>
      <c r="J9323" s="270"/>
      <c r="K9323" s="505"/>
      <c r="L9323" s="505"/>
      <c r="M9323" s="506"/>
      <c r="N9323" s="505"/>
      <c r="O9323" s="506"/>
    </row>
    <row r="9324" spans="7:15" x14ac:dyDescent="0.2">
      <c r="G9324" s="505"/>
      <c r="I9324" s="505"/>
      <c r="J9324" s="270"/>
      <c r="K9324" s="505"/>
      <c r="L9324" s="505"/>
      <c r="M9324" s="506"/>
      <c r="N9324" s="505"/>
      <c r="O9324" s="506"/>
    </row>
    <row r="9325" spans="7:15" x14ac:dyDescent="0.2">
      <c r="G9325" s="505"/>
      <c r="I9325" s="505"/>
      <c r="J9325" s="270"/>
      <c r="K9325" s="505"/>
      <c r="L9325" s="505"/>
      <c r="M9325" s="506"/>
      <c r="N9325" s="505"/>
      <c r="O9325" s="506"/>
    </row>
    <row r="9326" spans="7:15" x14ac:dyDescent="0.2">
      <c r="G9326" s="505"/>
      <c r="I9326" s="505"/>
      <c r="J9326" s="270"/>
      <c r="K9326" s="505"/>
      <c r="L9326" s="505"/>
      <c r="M9326" s="506"/>
      <c r="N9326" s="505"/>
      <c r="O9326" s="506"/>
    </row>
    <row r="9327" spans="7:15" x14ac:dyDescent="0.2">
      <c r="G9327" s="505"/>
      <c r="I9327" s="505"/>
      <c r="J9327" s="270"/>
      <c r="K9327" s="505"/>
      <c r="L9327" s="505"/>
      <c r="M9327" s="506"/>
      <c r="N9327" s="505"/>
      <c r="O9327" s="506"/>
    </row>
    <row r="9328" spans="7:15" x14ac:dyDescent="0.2">
      <c r="G9328" s="505"/>
      <c r="I9328" s="505"/>
      <c r="J9328" s="270"/>
      <c r="K9328" s="505"/>
      <c r="L9328" s="505"/>
      <c r="M9328" s="506"/>
      <c r="N9328" s="505"/>
      <c r="O9328" s="506"/>
    </row>
    <row r="9329" spans="7:15" x14ac:dyDescent="0.2">
      <c r="G9329" s="505"/>
      <c r="I9329" s="505"/>
      <c r="J9329" s="270"/>
      <c r="K9329" s="505"/>
      <c r="L9329" s="505"/>
      <c r="M9329" s="506"/>
      <c r="N9329" s="505"/>
      <c r="O9329" s="506"/>
    </row>
    <row r="9330" spans="7:15" x14ac:dyDescent="0.2">
      <c r="G9330" s="505"/>
      <c r="I9330" s="505"/>
      <c r="J9330" s="270"/>
      <c r="K9330" s="505"/>
      <c r="L9330" s="505"/>
      <c r="M9330" s="506"/>
      <c r="N9330" s="505"/>
      <c r="O9330" s="506"/>
    </row>
    <row r="9331" spans="7:15" x14ac:dyDescent="0.2">
      <c r="G9331" s="505"/>
      <c r="I9331" s="505"/>
      <c r="J9331" s="270"/>
      <c r="K9331" s="505"/>
      <c r="L9331" s="505"/>
      <c r="M9331" s="506"/>
      <c r="N9331" s="505"/>
      <c r="O9331" s="506"/>
    </row>
    <row r="9332" spans="7:15" x14ac:dyDescent="0.2">
      <c r="G9332" s="505"/>
      <c r="I9332" s="505"/>
      <c r="J9332" s="270"/>
      <c r="K9332" s="505"/>
      <c r="L9332" s="505"/>
      <c r="M9332" s="506"/>
      <c r="N9332" s="505"/>
      <c r="O9332" s="506"/>
    </row>
    <row r="9333" spans="7:15" x14ac:dyDescent="0.2">
      <c r="G9333" s="505"/>
      <c r="I9333" s="505"/>
      <c r="J9333" s="270"/>
      <c r="K9333" s="505"/>
      <c r="L9333" s="505"/>
      <c r="M9333" s="506"/>
      <c r="N9333" s="505"/>
      <c r="O9333" s="506"/>
    </row>
    <row r="9334" spans="7:15" x14ac:dyDescent="0.2">
      <c r="G9334" s="505"/>
      <c r="I9334" s="505"/>
      <c r="J9334" s="270"/>
      <c r="K9334" s="505"/>
      <c r="L9334" s="505"/>
      <c r="M9334" s="506"/>
      <c r="N9334" s="505"/>
      <c r="O9334" s="506"/>
    </row>
    <row r="9335" spans="7:15" x14ac:dyDescent="0.2">
      <c r="G9335" s="505"/>
      <c r="I9335" s="505"/>
      <c r="J9335" s="270"/>
      <c r="K9335" s="505"/>
      <c r="L9335" s="505"/>
      <c r="M9335" s="506"/>
      <c r="N9335" s="505"/>
      <c r="O9335" s="506"/>
    </row>
    <row r="9336" spans="7:15" x14ac:dyDescent="0.2">
      <c r="G9336" s="505"/>
      <c r="I9336" s="505"/>
      <c r="J9336" s="270"/>
      <c r="K9336" s="505"/>
      <c r="L9336" s="505"/>
      <c r="M9336" s="506"/>
      <c r="N9336" s="505"/>
      <c r="O9336" s="506"/>
    </row>
    <row r="9337" spans="7:15" x14ac:dyDescent="0.2">
      <c r="G9337" s="505"/>
      <c r="I9337" s="505"/>
      <c r="J9337" s="270"/>
      <c r="K9337" s="505"/>
      <c r="L9337" s="505"/>
      <c r="M9337" s="506"/>
      <c r="N9337" s="505"/>
      <c r="O9337" s="506"/>
    </row>
    <row r="9338" spans="7:15" x14ac:dyDescent="0.2">
      <c r="G9338" s="505"/>
      <c r="I9338" s="505"/>
      <c r="J9338" s="270"/>
      <c r="K9338" s="505"/>
      <c r="L9338" s="505"/>
      <c r="M9338" s="506"/>
      <c r="N9338" s="505"/>
      <c r="O9338" s="506"/>
    </row>
    <row r="9339" spans="7:15" x14ac:dyDescent="0.2">
      <c r="G9339" s="505"/>
      <c r="I9339" s="505"/>
      <c r="J9339" s="270"/>
      <c r="K9339" s="505"/>
      <c r="L9339" s="505"/>
      <c r="M9339" s="506"/>
      <c r="N9339" s="505"/>
      <c r="O9339" s="506"/>
    </row>
    <row r="9340" spans="7:15" x14ac:dyDescent="0.2">
      <c r="G9340" s="505"/>
      <c r="I9340" s="505"/>
      <c r="J9340" s="270"/>
      <c r="K9340" s="505"/>
      <c r="L9340" s="505"/>
      <c r="M9340" s="506"/>
      <c r="N9340" s="505"/>
      <c r="O9340" s="506"/>
    </row>
    <row r="9341" spans="7:15" x14ac:dyDescent="0.2">
      <c r="G9341" s="505"/>
      <c r="I9341" s="505"/>
      <c r="J9341" s="270"/>
      <c r="K9341" s="505"/>
      <c r="L9341" s="505"/>
      <c r="M9341" s="506"/>
      <c r="N9341" s="505"/>
      <c r="O9341" s="506"/>
    </row>
    <row r="9342" spans="7:15" x14ac:dyDescent="0.2">
      <c r="G9342" s="505"/>
      <c r="I9342" s="505"/>
      <c r="J9342" s="270"/>
      <c r="K9342" s="505"/>
      <c r="L9342" s="505"/>
      <c r="M9342" s="506"/>
      <c r="N9342" s="505"/>
      <c r="O9342" s="506"/>
    </row>
    <row r="9343" spans="7:15" x14ac:dyDescent="0.2">
      <c r="G9343" s="505"/>
      <c r="I9343" s="505"/>
      <c r="J9343" s="270"/>
      <c r="K9343" s="505"/>
      <c r="L9343" s="505"/>
      <c r="M9343" s="506"/>
      <c r="N9343" s="505"/>
      <c r="O9343" s="506"/>
    </row>
    <row r="9344" spans="7:15" x14ac:dyDescent="0.2">
      <c r="G9344" s="505"/>
      <c r="I9344" s="505"/>
      <c r="J9344" s="270"/>
      <c r="K9344" s="505"/>
      <c r="L9344" s="505"/>
      <c r="M9344" s="506"/>
      <c r="N9344" s="505"/>
      <c r="O9344" s="506"/>
    </row>
    <row r="9345" spans="7:15" x14ac:dyDescent="0.2">
      <c r="G9345" s="505"/>
      <c r="I9345" s="505"/>
      <c r="J9345" s="270"/>
      <c r="K9345" s="505"/>
      <c r="L9345" s="505"/>
      <c r="M9345" s="506"/>
      <c r="N9345" s="505"/>
      <c r="O9345" s="506"/>
    </row>
    <row r="9346" spans="7:15" x14ac:dyDescent="0.2">
      <c r="G9346" s="505"/>
      <c r="I9346" s="505"/>
      <c r="J9346" s="270"/>
      <c r="K9346" s="505"/>
      <c r="L9346" s="505"/>
      <c r="M9346" s="506"/>
      <c r="N9346" s="505"/>
      <c r="O9346" s="506"/>
    </row>
    <row r="9347" spans="7:15" x14ac:dyDescent="0.2">
      <c r="G9347" s="505"/>
      <c r="I9347" s="505"/>
      <c r="J9347" s="270"/>
      <c r="K9347" s="505"/>
      <c r="L9347" s="505"/>
      <c r="M9347" s="506"/>
      <c r="N9347" s="505"/>
      <c r="O9347" s="506"/>
    </row>
    <row r="9348" spans="7:15" x14ac:dyDescent="0.2">
      <c r="G9348" s="505"/>
      <c r="I9348" s="505"/>
      <c r="J9348" s="270"/>
      <c r="K9348" s="505"/>
      <c r="L9348" s="505"/>
      <c r="M9348" s="506"/>
      <c r="N9348" s="505"/>
      <c r="O9348" s="506"/>
    </row>
    <row r="9349" spans="7:15" x14ac:dyDescent="0.2">
      <c r="G9349" s="505"/>
      <c r="I9349" s="505"/>
      <c r="J9349" s="270"/>
      <c r="K9349" s="505"/>
      <c r="L9349" s="505"/>
      <c r="M9349" s="506"/>
      <c r="N9349" s="505"/>
      <c r="O9349" s="506"/>
    </row>
    <row r="9350" spans="7:15" x14ac:dyDescent="0.2">
      <c r="G9350" s="505"/>
      <c r="I9350" s="505"/>
      <c r="J9350" s="270"/>
      <c r="K9350" s="505"/>
      <c r="L9350" s="505"/>
      <c r="M9350" s="506"/>
      <c r="N9350" s="505"/>
      <c r="O9350" s="506"/>
    </row>
    <row r="9351" spans="7:15" x14ac:dyDescent="0.2">
      <c r="G9351" s="505"/>
      <c r="I9351" s="505"/>
      <c r="J9351" s="270"/>
      <c r="K9351" s="505"/>
      <c r="L9351" s="505"/>
      <c r="M9351" s="506"/>
      <c r="N9351" s="505"/>
      <c r="O9351" s="506"/>
    </row>
    <row r="9352" spans="7:15" x14ac:dyDescent="0.2">
      <c r="G9352" s="505"/>
      <c r="I9352" s="505"/>
      <c r="J9352" s="270"/>
      <c r="K9352" s="505"/>
      <c r="L9352" s="505"/>
      <c r="M9352" s="506"/>
      <c r="N9352" s="505"/>
      <c r="O9352" s="506"/>
    </row>
    <row r="9353" spans="7:15" x14ac:dyDescent="0.2">
      <c r="G9353" s="505"/>
      <c r="I9353" s="505"/>
      <c r="J9353" s="270"/>
      <c r="K9353" s="505"/>
      <c r="L9353" s="505"/>
      <c r="M9353" s="506"/>
      <c r="N9353" s="505"/>
      <c r="O9353" s="506"/>
    </row>
    <row r="9354" spans="7:15" x14ac:dyDescent="0.2">
      <c r="G9354" s="505"/>
      <c r="I9354" s="505"/>
      <c r="J9354" s="270"/>
      <c r="K9354" s="505"/>
      <c r="L9354" s="505"/>
      <c r="M9354" s="506"/>
      <c r="N9354" s="505"/>
      <c r="O9354" s="506"/>
    </row>
    <row r="9355" spans="7:15" x14ac:dyDescent="0.2">
      <c r="G9355" s="505"/>
      <c r="I9355" s="505"/>
      <c r="J9355" s="270"/>
      <c r="K9355" s="505"/>
      <c r="L9355" s="505"/>
      <c r="M9355" s="506"/>
      <c r="N9355" s="505"/>
      <c r="O9355" s="506"/>
    </row>
    <row r="9356" spans="7:15" x14ac:dyDescent="0.2">
      <c r="G9356" s="505"/>
      <c r="I9356" s="505"/>
      <c r="J9356" s="270"/>
      <c r="K9356" s="505"/>
      <c r="L9356" s="505"/>
      <c r="M9356" s="506"/>
      <c r="N9356" s="505"/>
      <c r="O9356" s="506"/>
    </row>
    <row r="9357" spans="7:15" x14ac:dyDescent="0.2">
      <c r="G9357" s="505"/>
      <c r="I9357" s="505"/>
      <c r="J9357" s="270"/>
      <c r="K9357" s="505"/>
      <c r="L9357" s="505"/>
      <c r="M9357" s="506"/>
      <c r="N9357" s="505"/>
      <c r="O9357" s="506"/>
    </row>
    <row r="9358" spans="7:15" x14ac:dyDescent="0.2">
      <c r="G9358" s="505"/>
      <c r="I9358" s="505"/>
      <c r="J9358" s="270"/>
      <c r="K9358" s="505"/>
      <c r="L9358" s="505"/>
      <c r="M9358" s="506"/>
      <c r="N9358" s="505"/>
      <c r="O9358" s="506"/>
    </row>
    <row r="9359" spans="7:15" x14ac:dyDescent="0.2">
      <c r="G9359" s="505"/>
      <c r="I9359" s="505"/>
      <c r="J9359" s="270"/>
      <c r="K9359" s="505"/>
      <c r="L9359" s="505"/>
      <c r="M9359" s="506"/>
      <c r="N9359" s="505"/>
      <c r="O9359" s="506"/>
    </row>
    <row r="9360" spans="7:15" x14ac:dyDescent="0.2">
      <c r="G9360" s="505"/>
      <c r="I9360" s="505"/>
      <c r="J9360" s="270"/>
      <c r="K9360" s="505"/>
      <c r="L9360" s="505"/>
      <c r="M9360" s="506"/>
      <c r="N9360" s="505"/>
      <c r="O9360" s="506"/>
    </row>
    <row r="9361" spans="7:15" x14ac:dyDescent="0.2">
      <c r="G9361" s="505"/>
      <c r="I9361" s="505"/>
      <c r="J9361" s="270"/>
      <c r="K9361" s="505"/>
      <c r="L9361" s="505"/>
      <c r="M9361" s="506"/>
      <c r="N9361" s="505"/>
      <c r="O9361" s="506"/>
    </row>
    <row r="9362" spans="7:15" x14ac:dyDescent="0.2">
      <c r="G9362" s="505"/>
      <c r="I9362" s="505"/>
      <c r="J9362" s="270"/>
      <c r="K9362" s="505"/>
      <c r="L9362" s="505"/>
      <c r="M9362" s="506"/>
      <c r="N9362" s="505"/>
      <c r="O9362" s="506"/>
    </row>
    <row r="9363" spans="7:15" x14ac:dyDescent="0.2">
      <c r="G9363" s="505"/>
      <c r="I9363" s="505"/>
      <c r="J9363" s="270"/>
      <c r="K9363" s="505"/>
      <c r="L9363" s="505"/>
      <c r="M9363" s="506"/>
      <c r="N9363" s="505"/>
      <c r="O9363" s="506"/>
    </row>
    <row r="9364" spans="7:15" x14ac:dyDescent="0.2">
      <c r="G9364" s="505"/>
      <c r="I9364" s="505"/>
      <c r="J9364" s="270"/>
      <c r="K9364" s="505"/>
      <c r="L9364" s="505"/>
      <c r="M9364" s="506"/>
      <c r="N9364" s="505"/>
      <c r="O9364" s="506"/>
    </row>
    <row r="9365" spans="7:15" x14ac:dyDescent="0.2">
      <c r="G9365" s="505"/>
      <c r="I9365" s="505"/>
      <c r="J9365" s="270"/>
      <c r="K9365" s="505"/>
      <c r="L9365" s="505"/>
      <c r="M9365" s="506"/>
      <c r="N9365" s="505"/>
      <c r="O9365" s="506"/>
    </row>
    <row r="9366" spans="7:15" x14ac:dyDescent="0.2">
      <c r="G9366" s="505"/>
      <c r="I9366" s="505"/>
      <c r="J9366" s="270"/>
      <c r="K9366" s="505"/>
      <c r="L9366" s="505"/>
      <c r="M9366" s="506"/>
      <c r="N9366" s="505"/>
      <c r="O9366" s="506"/>
    </row>
    <row r="9367" spans="7:15" x14ac:dyDescent="0.2">
      <c r="G9367" s="505"/>
      <c r="I9367" s="505"/>
      <c r="J9367" s="270"/>
      <c r="K9367" s="505"/>
      <c r="L9367" s="505"/>
      <c r="M9367" s="506"/>
      <c r="N9367" s="505"/>
      <c r="O9367" s="506"/>
    </row>
    <row r="9368" spans="7:15" x14ac:dyDescent="0.2">
      <c r="G9368" s="505"/>
      <c r="I9368" s="505"/>
      <c r="J9368" s="270"/>
      <c r="K9368" s="505"/>
      <c r="L9368" s="505"/>
      <c r="M9368" s="506"/>
      <c r="N9368" s="505"/>
      <c r="O9368" s="506"/>
    </row>
    <row r="9369" spans="7:15" x14ac:dyDescent="0.2">
      <c r="G9369" s="505"/>
      <c r="I9369" s="505"/>
      <c r="J9369" s="270"/>
      <c r="K9369" s="505"/>
      <c r="L9369" s="505"/>
      <c r="M9369" s="506"/>
      <c r="N9369" s="505"/>
      <c r="O9369" s="506"/>
    </row>
    <row r="9370" spans="7:15" x14ac:dyDescent="0.2">
      <c r="G9370" s="505"/>
      <c r="I9370" s="505"/>
      <c r="J9370" s="270"/>
      <c r="K9370" s="505"/>
      <c r="L9370" s="505"/>
      <c r="M9370" s="506"/>
      <c r="N9370" s="505"/>
      <c r="O9370" s="506"/>
    </row>
    <row r="9371" spans="7:15" x14ac:dyDescent="0.2">
      <c r="G9371" s="505"/>
      <c r="I9371" s="505"/>
      <c r="J9371" s="270"/>
      <c r="K9371" s="505"/>
      <c r="L9371" s="505"/>
      <c r="M9371" s="506"/>
      <c r="N9371" s="505"/>
      <c r="O9371" s="506"/>
    </row>
    <row r="9372" spans="7:15" x14ac:dyDescent="0.2">
      <c r="G9372" s="505"/>
      <c r="I9372" s="505"/>
      <c r="J9372" s="270"/>
      <c r="K9372" s="505"/>
      <c r="L9372" s="505"/>
      <c r="M9372" s="506"/>
      <c r="N9372" s="505"/>
      <c r="O9372" s="506"/>
    </row>
    <row r="9373" spans="7:15" x14ac:dyDescent="0.2">
      <c r="G9373" s="505"/>
      <c r="I9373" s="505"/>
      <c r="J9373" s="270"/>
      <c r="K9373" s="505"/>
      <c r="L9373" s="505"/>
      <c r="M9373" s="506"/>
      <c r="N9373" s="505"/>
      <c r="O9373" s="506"/>
    </row>
    <row r="9374" spans="7:15" x14ac:dyDescent="0.2">
      <c r="G9374" s="505"/>
      <c r="I9374" s="505"/>
      <c r="J9374" s="270"/>
      <c r="K9374" s="505"/>
      <c r="L9374" s="505"/>
      <c r="M9374" s="506"/>
      <c r="N9374" s="505"/>
      <c r="O9374" s="506"/>
    </row>
    <row r="9375" spans="7:15" x14ac:dyDescent="0.2">
      <c r="G9375" s="505"/>
      <c r="I9375" s="505"/>
      <c r="J9375" s="270"/>
      <c r="K9375" s="505"/>
      <c r="L9375" s="505"/>
      <c r="M9375" s="506"/>
      <c r="N9375" s="505"/>
      <c r="O9375" s="506"/>
    </row>
    <row r="9376" spans="7:15" x14ac:dyDescent="0.2">
      <c r="G9376" s="505"/>
      <c r="I9376" s="505"/>
      <c r="J9376" s="270"/>
      <c r="K9376" s="505"/>
      <c r="L9376" s="505"/>
      <c r="M9376" s="506"/>
      <c r="N9376" s="505"/>
      <c r="O9376" s="506"/>
    </row>
    <row r="9377" spans="7:15" x14ac:dyDescent="0.2">
      <c r="G9377" s="505"/>
      <c r="I9377" s="505"/>
      <c r="J9377" s="270"/>
      <c r="K9377" s="505"/>
      <c r="L9377" s="505"/>
      <c r="M9377" s="506"/>
      <c r="N9377" s="505"/>
      <c r="O9377" s="506"/>
    </row>
    <row r="9378" spans="7:15" x14ac:dyDescent="0.2">
      <c r="G9378" s="505"/>
      <c r="I9378" s="505"/>
      <c r="J9378" s="270"/>
      <c r="K9378" s="505"/>
      <c r="L9378" s="505"/>
      <c r="M9378" s="506"/>
      <c r="N9378" s="505"/>
      <c r="O9378" s="506"/>
    </row>
    <row r="9379" spans="7:15" x14ac:dyDescent="0.2">
      <c r="G9379" s="505"/>
      <c r="I9379" s="505"/>
      <c r="J9379" s="270"/>
      <c r="K9379" s="505"/>
      <c r="L9379" s="505"/>
      <c r="M9379" s="506"/>
      <c r="N9379" s="505"/>
      <c r="O9379" s="506"/>
    </row>
    <row r="9380" spans="7:15" x14ac:dyDescent="0.2">
      <c r="G9380" s="505"/>
      <c r="I9380" s="505"/>
      <c r="J9380" s="270"/>
      <c r="K9380" s="505"/>
      <c r="L9380" s="505"/>
      <c r="M9380" s="506"/>
      <c r="N9380" s="505"/>
      <c r="O9380" s="506"/>
    </row>
    <row r="9381" spans="7:15" x14ac:dyDescent="0.2">
      <c r="G9381" s="505"/>
      <c r="I9381" s="505"/>
      <c r="J9381" s="270"/>
      <c r="K9381" s="505"/>
      <c r="L9381" s="505"/>
      <c r="M9381" s="506"/>
      <c r="N9381" s="505"/>
      <c r="O9381" s="506"/>
    </row>
    <row r="9382" spans="7:15" x14ac:dyDescent="0.2">
      <c r="G9382" s="505"/>
      <c r="I9382" s="505"/>
      <c r="J9382" s="270"/>
      <c r="K9382" s="505"/>
      <c r="L9382" s="505"/>
      <c r="M9382" s="506"/>
      <c r="N9382" s="505"/>
      <c r="O9382" s="506"/>
    </row>
    <row r="9383" spans="7:15" x14ac:dyDescent="0.2">
      <c r="G9383" s="505"/>
      <c r="I9383" s="505"/>
      <c r="J9383" s="270"/>
      <c r="K9383" s="505"/>
      <c r="L9383" s="505"/>
      <c r="M9383" s="506"/>
      <c r="N9383" s="505"/>
      <c r="O9383" s="506"/>
    </row>
    <row r="9384" spans="7:15" x14ac:dyDescent="0.2">
      <c r="G9384" s="505"/>
      <c r="I9384" s="505"/>
      <c r="J9384" s="270"/>
      <c r="K9384" s="505"/>
      <c r="L9384" s="505"/>
      <c r="M9384" s="506"/>
      <c r="N9384" s="505"/>
      <c r="O9384" s="506"/>
    </row>
    <row r="9385" spans="7:15" x14ac:dyDescent="0.2">
      <c r="G9385" s="505"/>
      <c r="I9385" s="505"/>
      <c r="J9385" s="270"/>
      <c r="K9385" s="505"/>
      <c r="L9385" s="505"/>
      <c r="M9385" s="506"/>
      <c r="N9385" s="505"/>
      <c r="O9385" s="506"/>
    </row>
    <row r="9386" spans="7:15" x14ac:dyDescent="0.2">
      <c r="G9386" s="505"/>
      <c r="I9386" s="505"/>
      <c r="J9386" s="270"/>
      <c r="K9386" s="505"/>
      <c r="L9386" s="505"/>
      <c r="M9386" s="506"/>
      <c r="N9386" s="505"/>
      <c r="O9386" s="506"/>
    </row>
    <row r="9387" spans="7:15" x14ac:dyDescent="0.2">
      <c r="G9387" s="505"/>
      <c r="I9387" s="505"/>
      <c r="J9387" s="270"/>
      <c r="K9387" s="505"/>
      <c r="L9387" s="505"/>
      <c r="M9387" s="506"/>
      <c r="N9387" s="505"/>
      <c r="O9387" s="506"/>
    </row>
    <row r="9388" spans="7:15" x14ac:dyDescent="0.2">
      <c r="G9388" s="505"/>
      <c r="I9388" s="505"/>
      <c r="J9388" s="270"/>
      <c r="K9388" s="505"/>
      <c r="L9388" s="505"/>
      <c r="M9388" s="506"/>
      <c r="N9388" s="505"/>
      <c r="O9388" s="506"/>
    </row>
    <row r="9389" spans="7:15" x14ac:dyDescent="0.2">
      <c r="G9389" s="505"/>
      <c r="I9389" s="505"/>
      <c r="J9389" s="270"/>
      <c r="K9389" s="505"/>
      <c r="L9389" s="505"/>
      <c r="M9389" s="506"/>
      <c r="N9389" s="505"/>
      <c r="O9389" s="506"/>
    </row>
    <row r="9390" spans="7:15" x14ac:dyDescent="0.2">
      <c r="G9390" s="505"/>
      <c r="I9390" s="505"/>
      <c r="J9390" s="270"/>
      <c r="K9390" s="505"/>
      <c r="L9390" s="505"/>
      <c r="M9390" s="506"/>
      <c r="N9390" s="505"/>
      <c r="O9390" s="506"/>
    </row>
    <row r="9391" spans="7:15" x14ac:dyDescent="0.2">
      <c r="G9391" s="505"/>
      <c r="I9391" s="505"/>
      <c r="J9391" s="270"/>
      <c r="K9391" s="505"/>
      <c r="L9391" s="505"/>
      <c r="M9391" s="506"/>
      <c r="N9391" s="505"/>
      <c r="O9391" s="506"/>
    </row>
    <row r="9392" spans="7:15" x14ac:dyDescent="0.2">
      <c r="G9392" s="505"/>
      <c r="I9392" s="505"/>
      <c r="J9392" s="270"/>
      <c r="K9392" s="505"/>
      <c r="L9392" s="505"/>
      <c r="M9392" s="506"/>
      <c r="N9392" s="505"/>
      <c r="O9392" s="506"/>
    </row>
    <row r="9393" spans="7:15" x14ac:dyDescent="0.2">
      <c r="G9393" s="505"/>
      <c r="I9393" s="505"/>
      <c r="J9393" s="270"/>
      <c r="K9393" s="505"/>
      <c r="L9393" s="505"/>
      <c r="M9393" s="506"/>
      <c r="N9393" s="505"/>
      <c r="O9393" s="506"/>
    </row>
    <row r="9394" spans="7:15" x14ac:dyDescent="0.2">
      <c r="G9394" s="505"/>
      <c r="I9394" s="505"/>
      <c r="J9394" s="270"/>
      <c r="K9394" s="505"/>
      <c r="L9394" s="505"/>
      <c r="M9394" s="506"/>
      <c r="N9394" s="505"/>
      <c r="O9394" s="506"/>
    </row>
    <row r="9395" spans="7:15" x14ac:dyDescent="0.2">
      <c r="G9395" s="505"/>
      <c r="I9395" s="505"/>
      <c r="J9395" s="270"/>
      <c r="K9395" s="505"/>
      <c r="L9395" s="505"/>
      <c r="M9395" s="506"/>
      <c r="N9395" s="505"/>
      <c r="O9395" s="506"/>
    </row>
    <row r="9396" spans="7:15" x14ac:dyDescent="0.2">
      <c r="G9396" s="505"/>
      <c r="I9396" s="505"/>
      <c r="J9396" s="270"/>
      <c r="K9396" s="505"/>
      <c r="L9396" s="505"/>
      <c r="M9396" s="506"/>
      <c r="N9396" s="505"/>
      <c r="O9396" s="506"/>
    </row>
    <row r="9397" spans="7:15" x14ac:dyDescent="0.2">
      <c r="G9397" s="505"/>
      <c r="I9397" s="505"/>
      <c r="J9397" s="270"/>
      <c r="K9397" s="505"/>
      <c r="L9397" s="505"/>
      <c r="M9397" s="506"/>
      <c r="N9397" s="505"/>
      <c r="O9397" s="506"/>
    </row>
    <row r="9398" spans="7:15" x14ac:dyDescent="0.2">
      <c r="G9398" s="505"/>
      <c r="I9398" s="505"/>
      <c r="J9398" s="270"/>
      <c r="K9398" s="505"/>
      <c r="L9398" s="505"/>
      <c r="M9398" s="506"/>
      <c r="N9398" s="505"/>
      <c r="O9398" s="506"/>
    </row>
    <row r="9399" spans="7:15" x14ac:dyDescent="0.2">
      <c r="G9399" s="505"/>
      <c r="I9399" s="505"/>
      <c r="J9399" s="270"/>
      <c r="K9399" s="505"/>
      <c r="L9399" s="505"/>
      <c r="M9399" s="506"/>
      <c r="N9399" s="505"/>
      <c r="O9399" s="506"/>
    </row>
    <row r="9400" spans="7:15" x14ac:dyDescent="0.2">
      <c r="G9400" s="505"/>
      <c r="I9400" s="505"/>
      <c r="J9400" s="270"/>
      <c r="K9400" s="505"/>
      <c r="L9400" s="505"/>
      <c r="M9400" s="506"/>
      <c r="N9400" s="505"/>
      <c r="O9400" s="506"/>
    </row>
    <row r="9401" spans="7:15" x14ac:dyDescent="0.2">
      <c r="G9401" s="505"/>
      <c r="I9401" s="505"/>
      <c r="J9401" s="270"/>
      <c r="K9401" s="505"/>
      <c r="L9401" s="505"/>
      <c r="M9401" s="506"/>
      <c r="N9401" s="505"/>
      <c r="O9401" s="506"/>
    </row>
    <row r="9402" spans="7:15" x14ac:dyDescent="0.2">
      <c r="G9402" s="505"/>
      <c r="I9402" s="505"/>
      <c r="J9402" s="270"/>
      <c r="K9402" s="505"/>
      <c r="L9402" s="505"/>
      <c r="M9402" s="506"/>
      <c r="N9402" s="505"/>
      <c r="O9402" s="506"/>
    </row>
    <row r="9403" spans="7:15" x14ac:dyDescent="0.2">
      <c r="G9403" s="505"/>
      <c r="I9403" s="505"/>
      <c r="J9403" s="270"/>
      <c r="K9403" s="505"/>
      <c r="L9403" s="505"/>
      <c r="M9403" s="506"/>
      <c r="N9403" s="505"/>
      <c r="O9403" s="506"/>
    </row>
    <row r="9404" spans="7:15" x14ac:dyDescent="0.2">
      <c r="G9404" s="505"/>
      <c r="I9404" s="505"/>
      <c r="J9404" s="270"/>
      <c r="K9404" s="505"/>
      <c r="L9404" s="505"/>
      <c r="M9404" s="506"/>
      <c r="N9404" s="505"/>
      <c r="O9404" s="506"/>
    </row>
    <row r="9405" spans="7:15" x14ac:dyDescent="0.2">
      <c r="G9405" s="505"/>
      <c r="I9405" s="505"/>
      <c r="J9405" s="270"/>
      <c r="K9405" s="505"/>
      <c r="L9405" s="505"/>
      <c r="M9405" s="506"/>
      <c r="N9405" s="505"/>
      <c r="O9405" s="506"/>
    </row>
    <row r="9406" spans="7:15" x14ac:dyDescent="0.2">
      <c r="G9406" s="505"/>
      <c r="I9406" s="505"/>
      <c r="J9406" s="270"/>
      <c r="K9406" s="505"/>
      <c r="L9406" s="505"/>
      <c r="M9406" s="506"/>
      <c r="N9406" s="505"/>
      <c r="O9406" s="506"/>
    </row>
    <row r="9407" spans="7:15" x14ac:dyDescent="0.2">
      <c r="G9407" s="505"/>
      <c r="I9407" s="505"/>
      <c r="J9407" s="270"/>
      <c r="K9407" s="505"/>
      <c r="L9407" s="505"/>
      <c r="M9407" s="506"/>
      <c r="N9407" s="505"/>
      <c r="O9407" s="506"/>
    </row>
    <row r="9408" spans="7:15" x14ac:dyDescent="0.2">
      <c r="G9408" s="505"/>
      <c r="I9408" s="505"/>
      <c r="J9408" s="270"/>
      <c r="K9408" s="505"/>
      <c r="L9408" s="505"/>
      <c r="M9408" s="506"/>
      <c r="N9408" s="505"/>
      <c r="O9408" s="506"/>
    </row>
    <row r="9409" spans="7:15" x14ac:dyDescent="0.2">
      <c r="G9409" s="505"/>
      <c r="I9409" s="505"/>
      <c r="J9409" s="270"/>
      <c r="K9409" s="505"/>
      <c r="L9409" s="505"/>
      <c r="M9409" s="506"/>
      <c r="N9409" s="505"/>
      <c r="O9409" s="506"/>
    </row>
    <row r="9410" spans="7:15" x14ac:dyDescent="0.2">
      <c r="G9410" s="505"/>
      <c r="I9410" s="505"/>
      <c r="J9410" s="270"/>
      <c r="K9410" s="505"/>
      <c r="L9410" s="505"/>
      <c r="M9410" s="506"/>
      <c r="N9410" s="505"/>
      <c r="O9410" s="506"/>
    </row>
    <row r="9411" spans="7:15" x14ac:dyDescent="0.2">
      <c r="G9411" s="505"/>
      <c r="I9411" s="505"/>
      <c r="J9411" s="270"/>
      <c r="K9411" s="505"/>
      <c r="L9411" s="505"/>
      <c r="M9411" s="506"/>
      <c r="N9411" s="505"/>
      <c r="O9411" s="506"/>
    </row>
    <row r="9412" spans="7:15" x14ac:dyDescent="0.2">
      <c r="G9412" s="505"/>
      <c r="I9412" s="505"/>
      <c r="J9412" s="270"/>
      <c r="K9412" s="505"/>
      <c r="L9412" s="505"/>
      <c r="M9412" s="506"/>
      <c r="N9412" s="505"/>
      <c r="O9412" s="506"/>
    </row>
    <row r="9413" spans="7:15" x14ac:dyDescent="0.2">
      <c r="G9413" s="505"/>
      <c r="I9413" s="505"/>
      <c r="J9413" s="270"/>
      <c r="K9413" s="505"/>
      <c r="L9413" s="505"/>
      <c r="M9413" s="506"/>
      <c r="N9413" s="505"/>
      <c r="O9413" s="506"/>
    </row>
    <row r="9414" spans="7:15" x14ac:dyDescent="0.2">
      <c r="G9414" s="505"/>
      <c r="I9414" s="505"/>
      <c r="J9414" s="270"/>
      <c r="K9414" s="505"/>
      <c r="L9414" s="505"/>
      <c r="M9414" s="506"/>
      <c r="N9414" s="505"/>
      <c r="O9414" s="506"/>
    </row>
    <row r="9415" spans="7:15" x14ac:dyDescent="0.2">
      <c r="G9415" s="505"/>
      <c r="I9415" s="505"/>
      <c r="J9415" s="270"/>
      <c r="K9415" s="505"/>
      <c r="L9415" s="505"/>
      <c r="M9415" s="506"/>
      <c r="N9415" s="505"/>
      <c r="O9415" s="506"/>
    </row>
    <row r="9416" spans="7:15" x14ac:dyDescent="0.2">
      <c r="G9416" s="505"/>
      <c r="I9416" s="505"/>
      <c r="J9416" s="270"/>
      <c r="K9416" s="505"/>
      <c r="L9416" s="505"/>
      <c r="M9416" s="506"/>
      <c r="N9416" s="505"/>
      <c r="O9416" s="506"/>
    </row>
    <row r="9417" spans="7:15" x14ac:dyDescent="0.2">
      <c r="G9417" s="505"/>
      <c r="I9417" s="505"/>
      <c r="J9417" s="270"/>
      <c r="K9417" s="505"/>
      <c r="L9417" s="505"/>
      <c r="M9417" s="506"/>
      <c r="N9417" s="505"/>
      <c r="O9417" s="506"/>
    </row>
    <row r="9418" spans="7:15" x14ac:dyDescent="0.2">
      <c r="G9418" s="505"/>
      <c r="I9418" s="505"/>
      <c r="J9418" s="270"/>
      <c r="K9418" s="505"/>
      <c r="L9418" s="505"/>
      <c r="M9418" s="506"/>
      <c r="N9418" s="505"/>
      <c r="O9418" s="506"/>
    </row>
    <row r="9419" spans="7:15" x14ac:dyDescent="0.2">
      <c r="G9419" s="505"/>
      <c r="I9419" s="505"/>
      <c r="J9419" s="270"/>
      <c r="K9419" s="505"/>
      <c r="L9419" s="505"/>
      <c r="M9419" s="506"/>
      <c r="N9419" s="505"/>
      <c r="O9419" s="506"/>
    </row>
    <row r="9420" spans="7:15" x14ac:dyDescent="0.2">
      <c r="G9420" s="505"/>
      <c r="I9420" s="505"/>
      <c r="J9420" s="270"/>
      <c r="K9420" s="505"/>
      <c r="L9420" s="505"/>
      <c r="M9420" s="506"/>
      <c r="N9420" s="505"/>
      <c r="O9420" s="506"/>
    </row>
    <row r="9421" spans="7:15" x14ac:dyDescent="0.2">
      <c r="G9421" s="505"/>
      <c r="I9421" s="505"/>
      <c r="J9421" s="270"/>
      <c r="K9421" s="505"/>
      <c r="L9421" s="505"/>
      <c r="M9421" s="506"/>
      <c r="N9421" s="505"/>
      <c r="O9421" s="506"/>
    </row>
    <row r="9422" spans="7:15" x14ac:dyDescent="0.2">
      <c r="G9422" s="505"/>
      <c r="I9422" s="505"/>
      <c r="J9422" s="270"/>
      <c r="K9422" s="505"/>
      <c r="L9422" s="505"/>
      <c r="M9422" s="506"/>
      <c r="N9422" s="505"/>
      <c r="O9422" s="506"/>
    </row>
    <row r="9423" spans="7:15" x14ac:dyDescent="0.2">
      <c r="G9423" s="505"/>
      <c r="I9423" s="505"/>
      <c r="J9423" s="270"/>
      <c r="K9423" s="505"/>
      <c r="L9423" s="505"/>
      <c r="M9423" s="506"/>
      <c r="N9423" s="505"/>
      <c r="O9423" s="506"/>
    </row>
    <row r="9424" spans="7:15" x14ac:dyDescent="0.2">
      <c r="G9424" s="505"/>
      <c r="I9424" s="505"/>
      <c r="J9424" s="270"/>
      <c r="K9424" s="505"/>
      <c r="L9424" s="505"/>
      <c r="M9424" s="506"/>
      <c r="N9424" s="505"/>
      <c r="O9424" s="506"/>
    </row>
    <row r="9425" spans="7:15" x14ac:dyDescent="0.2">
      <c r="G9425" s="505"/>
      <c r="I9425" s="505"/>
      <c r="J9425" s="270"/>
      <c r="K9425" s="505"/>
      <c r="L9425" s="505"/>
      <c r="M9425" s="506"/>
      <c r="N9425" s="505"/>
      <c r="O9425" s="506"/>
    </row>
    <row r="9426" spans="7:15" x14ac:dyDescent="0.2">
      <c r="G9426" s="505"/>
      <c r="I9426" s="505"/>
      <c r="J9426" s="270"/>
      <c r="K9426" s="505"/>
      <c r="L9426" s="505"/>
      <c r="M9426" s="506"/>
      <c r="N9426" s="505"/>
      <c r="O9426" s="506"/>
    </row>
    <row r="9427" spans="7:15" x14ac:dyDescent="0.2">
      <c r="G9427" s="505"/>
      <c r="I9427" s="505"/>
      <c r="J9427" s="270"/>
      <c r="K9427" s="505"/>
      <c r="L9427" s="505"/>
      <c r="M9427" s="506"/>
      <c r="N9427" s="505"/>
      <c r="O9427" s="506"/>
    </row>
    <row r="9428" spans="7:15" x14ac:dyDescent="0.2">
      <c r="G9428" s="505"/>
      <c r="I9428" s="505"/>
      <c r="J9428" s="270"/>
      <c r="K9428" s="505"/>
      <c r="L9428" s="505"/>
      <c r="M9428" s="506"/>
      <c r="N9428" s="505"/>
      <c r="O9428" s="506"/>
    </row>
    <row r="9429" spans="7:15" x14ac:dyDescent="0.2">
      <c r="G9429" s="505"/>
      <c r="I9429" s="505"/>
      <c r="J9429" s="270"/>
      <c r="K9429" s="505"/>
      <c r="L9429" s="505"/>
      <c r="M9429" s="506"/>
      <c r="N9429" s="505"/>
      <c r="O9429" s="506"/>
    </row>
    <row r="9430" spans="7:15" x14ac:dyDescent="0.2">
      <c r="G9430" s="505"/>
      <c r="I9430" s="505"/>
      <c r="J9430" s="270"/>
      <c r="K9430" s="505"/>
      <c r="L9430" s="505"/>
      <c r="M9430" s="506"/>
      <c r="N9430" s="505"/>
      <c r="O9430" s="506"/>
    </row>
    <row r="9431" spans="7:15" x14ac:dyDescent="0.2">
      <c r="G9431" s="505"/>
      <c r="I9431" s="505"/>
      <c r="J9431" s="270"/>
      <c r="K9431" s="505"/>
      <c r="L9431" s="505"/>
      <c r="M9431" s="506"/>
      <c r="N9431" s="505"/>
      <c r="O9431" s="506"/>
    </row>
    <row r="9432" spans="7:15" x14ac:dyDescent="0.2">
      <c r="G9432" s="505"/>
      <c r="I9432" s="505"/>
      <c r="J9432" s="270"/>
      <c r="K9432" s="505"/>
      <c r="L9432" s="505"/>
      <c r="M9432" s="506"/>
      <c r="N9432" s="505"/>
      <c r="O9432" s="506"/>
    </row>
    <row r="9433" spans="7:15" x14ac:dyDescent="0.2">
      <c r="G9433" s="505"/>
      <c r="I9433" s="505"/>
      <c r="J9433" s="270"/>
      <c r="K9433" s="505"/>
      <c r="L9433" s="505"/>
      <c r="M9433" s="506"/>
      <c r="N9433" s="505"/>
      <c r="O9433" s="506"/>
    </row>
    <row r="9434" spans="7:15" x14ac:dyDescent="0.2">
      <c r="G9434" s="505"/>
      <c r="I9434" s="505"/>
      <c r="J9434" s="270"/>
      <c r="K9434" s="505"/>
      <c r="L9434" s="505"/>
      <c r="M9434" s="506"/>
      <c r="N9434" s="505"/>
      <c r="O9434" s="506"/>
    </row>
    <row r="9435" spans="7:15" x14ac:dyDescent="0.2">
      <c r="G9435" s="505"/>
      <c r="I9435" s="505"/>
      <c r="J9435" s="270"/>
      <c r="K9435" s="505"/>
      <c r="L9435" s="505"/>
      <c r="M9435" s="506"/>
      <c r="N9435" s="505"/>
      <c r="O9435" s="506"/>
    </row>
    <row r="9436" spans="7:15" x14ac:dyDescent="0.2">
      <c r="G9436" s="505"/>
      <c r="I9436" s="505"/>
      <c r="J9436" s="270"/>
      <c r="K9436" s="505"/>
      <c r="L9436" s="505"/>
      <c r="M9436" s="506"/>
      <c r="N9436" s="505"/>
      <c r="O9436" s="506"/>
    </row>
    <row r="9437" spans="7:15" x14ac:dyDescent="0.2">
      <c r="G9437" s="505"/>
      <c r="I9437" s="505"/>
      <c r="J9437" s="270"/>
      <c r="K9437" s="505"/>
      <c r="L9437" s="505"/>
      <c r="M9437" s="506"/>
      <c r="N9437" s="505"/>
      <c r="O9437" s="506"/>
    </row>
    <row r="9438" spans="7:15" x14ac:dyDescent="0.2">
      <c r="G9438" s="505"/>
      <c r="I9438" s="505"/>
      <c r="J9438" s="270"/>
      <c r="K9438" s="505"/>
      <c r="L9438" s="505"/>
      <c r="M9438" s="506"/>
      <c r="N9438" s="505"/>
      <c r="O9438" s="506"/>
    </row>
    <row r="9439" spans="7:15" x14ac:dyDescent="0.2">
      <c r="G9439" s="505"/>
      <c r="I9439" s="505"/>
      <c r="J9439" s="270"/>
      <c r="K9439" s="505"/>
      <c r="L9439" s="505"/>
      <c r="M9439" s="506"/>
      <c r="N9439" s="505"/>
      <c r="O9439" s="506"/>
    </row>
    <row r="9440" spans="7:15" x14ac:dyDescent="0.2">
      <c r="G9440" s="505"/>
      <c r="I9440" s="505"/>
      <c r="J9440" s="270"/>
      <c r="K9440" s="505"/>
      <c r="L9440" s="505"/>
      <c r="M9440" s="506"/>
      <c r="N9440" s="505"/>
      <c r="O9440" s="506"/>
    </row>
    <row r="9441" spans="7:15" x14ac:dyDescent="0.2">
      <c r="G9441" s="505"/>
      <c r="I9441" s="505"/>
      <c r="J9441" s="270"/>
      <c r="K9441" s="505"/>
      <c r="L9441" s="505"/>
      <c r="M9441" s="506"/>
      <c r="N9441" s="505"/>
      <c r="O9441" s="506"/>
    </row>
    <row r="9442" spans="7:15" x14ac:dyDescent="0.2">
      <c r="G9442" s="505"/>
      <c r="I9442" s="505"/>
      <c r="J9442" s="270"/>
      <c r="K9442" s="505"/>
      <c r="L9442" s="505"/>
      <c r="M9442" s="506"/>
      <c r="N9442" s="505"/>
      <c r="O9442" s="506"/>
    </row>
    <row r="9443" spans="7:15" x14ac:dyDescent="0.2">
      <c r="G9443" s="505"/>
      <c r="I9443" s="505"/>
      <c r="J9443" s="270"/>
      <c r="K9443" s="505"/>
      <c r="L9443" s="505"/>
      <c r="M9443" s="506"/>
      <c r="N9443" s="505"/>
      <c r="O9443" s="506"/>
    </row>
    <row r="9444" spans="7:15" x14ac:dyDescent="0.2">
      <c r="G9444" s="505"/>
      <c r="I9444" s="505"/>
      <c r="J9444" s="270"/>
      <c r="K9444" s="505"/>
      <c r="L9444" s="505"/>
      <c r="M9444" s="506"/>
      <c r="N9444" s="505"/>
      <c r="O9444" s="506"/>
    </row>
    <row r="9445" spans="7:15" x14ac:dyDescent="0.2">
      <c r="G9445" s="505"/>
      <c r="I9445" s="505"/>
      <c r="J9445" s="270"/>
      <c r="K9445" s="505"/>
      <c r="L9445" s="505"/>
      <c r="M9445" s="506"/>
      <c r="N9445" s="505"/>
      <c r="O9445" s="506"/>
    </row>
    <row r="9446" spans="7:15" x14ac:dyDescent="0.2">
      <c r="G9446" s="505"/>
      <c r="I9446" s="505"/>
      <c r="J9446" s="270"/>
      <c r="K9446" s="505"/>
      <c r="L9446" s="505"/>
      <c r="M9446" s="506"/>
      <c r="N9446" s="505"/>
      <c r="O9446" s="506"/>
    </row>
    <row r="9447" spans="7:15" x14ac:dyDescent="0.2">
      <c r="G9447" s="505"/>
      <c r="I9447" s="505"/>
      <c r="J9447" s="270"/>
      <c r="K9447" s="505"/>
      <c r="L9447" s="505"/>
      <c r="M9447" s="506"/>
      <c r="N9447" s="505"/>
      <c r="O9447" s="506"/>
    </row>
    <row r="9448" spans="7:15" x14ac:dyDescent="0.2">
      <c r="G9448" s="505"/>
      <c r="I9448" s="505"/>
      <c r="J9448" s="270"/>
      <c r="K9448" s="505"/>
      <c r="L9448" s="505"/>
      <c r="M9448" s="506"/>
      <c r="N9448" s="505"/>
      <c r="O9448" s="506"/>
    </row>
    <row r="9449" spans="7:15" x14ac:dyDescent="0.2">
      <c r="G9449" s="505"/>
      <c r="I9449" s="505"/>
      <c r="J9449" s="270"/>
      <c r="K9449" s="505"/>
      <c r="L9449" s="505"/>
      <c r="M9449" s="506"/>
      <c r="N9449" s="505"/>
      <c r="O9449" s="506"/>
    </row>
    <row r="9450" spans="7:15" x14ac:dyDescent="0.2">
      <c r="G9450" s="505"/>
      <c r="I9450" s="505"/>
      <c r="J9450" s="270"/>
      <c r="K9450" s="505"/>
      <c r="L9450" s="505"/>
      <c r="M9450" s="506"/>
      <c r="N9450" s="505"/>
      <c r="O9450" s="506"/>
    </row>
    <row r="9451" spans="7:15" x14ac:dyDescent="0.2">
      <c r="G9451" s="505"/>
      <c r="I9451" s="505"/>
      <c r="J9451" s="270"/>
      <c r="K9451" s="505"/>
      <c r="L9451" s="505"/>
      <c r="M9451" s="506"/>
      <c r="N9451" s="505"/>
      <c r="O9451" s="506"/>
    </row>
    <row r="9452" spans="7:15" x14ac:dyDescent="0.2">
      <c r="G9452" s="505"/>
      <c r="I9452" s="505"/>
      <c r="J9452" s="270"/>
      <c r="K9452" s="505"/>
      <c r="L9452" s="505"/>
      <c r="M9452" s="506"/>
      <c r="N9452" s="505"/>
      <c r="O9452" s="506"/>
    </row>
    <row r="9453" spans="7:15" x14ac:dyDescent="0.2">
      <c r="G9453" s="505"/>
      <c r="I9453" s="505"/>
      <c r="J9453" s="270"/>
      <c r="K9453" s="505"/>
      <c r="L9453" s="505"/>
      <c r="M9453" s="506"/>
      <c r="N9453" s="505"/>
      <c r="O9453" s="506"/>
    </row>
    <row r="9454" spans="7:15" x14ac:dyDescent="0.2">
      <c r="G9454" s="505"/>
      <c r="I9454" s="505"/>
      <c r="J9454" s="270"/>
      <c r="K9454" s="505"/>
      <c r="L9454" s="505"/>
      <c r="M9454" s="506"/>
      <c r="N9454" s="505"/>
      <c r="O9454" s="506"/>
    </row>
    <row r="9455" spans="7:15" x14ac:dyDescent="0.2">
      <c r="G9455" s="505"/>
      <c r="I9455" s="505"/>
      <c r="J9455" s="270"/>
      <c r="K9455" s="505"/>
      <c r="L9455" s="505"/>
      <c r="M9455" s="506"/>
      <c r="N9455" s="505"/>
      <c r="O9455" s="506"/>
    </row>
    <row r="9456" spans="7:15" x14ac:dyDescent="0.2">
      <c r="G9456" s="505"/>
      <c r="I9456" s="505"/>
      <c r="J9456" s="270"/>
      <c r="K9456" s="505"/>
      <c r="L9456" s="505"/>
      <c r="M9456" s="506"/>
      <c r="N9456" s="505"/>
      <c r="O9456" s="506"/>
    </row>
    <row r="9457" spans="7:15" x14ac:dyDescent="0.2">
      <c r="G9457" s="505"/>
      <c r="I9457" s="505"/>
      <c r="J9457" s="270"/>
      <c r="K9457" s="505"/>
      <c r="L9457" s="505"/>
      <c r="M9457" s="506"/>
      <c r="N9457" s="505"/>
      <c r="O9457" s="506"/>
    </row>
    <row r="9458" spans="7:15" x14ac:dyDescent="0.2">
      <c r="G9458" s="505"/>
      <c r="I9458" s="505"/>
      <c r="J9458" s="270"/>
      <c r="K9458" s="505"/>
      <c r="L9458" s="505"/>
      <c r="M9458" s="506"/>
      <c r="N9458" s="505"/>
      <c r="O9458" s="506"/>
    </row>
    <row r="9459" spans="7:15" x14ac:dyDescent="0.2">
      <c r="G9459" s="505"/>
      <c r="I9459" s="505"/>
      <c r="J9459" s="270"/>
      <c r="K9459" s="505"/>
      <c r="L9459" s="505"/>
      <c r="M9459" s="506"/>
      <c r="N9459" s="505"/>
      <c r="O9459" s="506"/>
    </row>
    <row r="9460" spans="7:15" x14ac:dyDescent="0.2">
      <c r="G9460" s="505"/>
      <c r="I9460" s="505"/>
      <c r="J9460" s="270"/>
      <c r="K9460" s="505"/>
      <c r="L9460" s="505"/>
      <c r="M9460" s="506"/>
      <c r="N9460" s="505"/>
      <c r="O9460" s="506"/>
    </row>
    <row r="9461" spans="7:15" x14ac:dyDescent="0.2">
      <c r="G9461" s="505"/>
      <c r="I9461" s="505"/>
      <c r="J9461" s="270"/>
      <c r="K9461" s="505"/>
      <c r="L9461" s="505"/>
      <c r="M9461" s="506"/>
      <c r="N9461" s="505"/>
      <c r="O9461" s="506"/>
    </row>
    <row r="9462" spans="7:15" x14ac:dyDescent="0.2">
      <c r="G9462" s="505"/>
      <c r="I9462" s="505"/>
      <c r="J9462" s="270"/>
      <c r="K9462" s="505"/>
      <c r="L9462" s="505"/>
      <c r="M9462" s="506"/>
      <c r="N9462" s="505"/>
      <c r="O9462" s="506"/>
    </row>
    <row r="9463" spans="7:15" x14ac:dyDescent="0.2">
      <c r="G9463" s="505"/>
      <c r="I9463" s="505"/>
      <c r="J9463" s="270"/>
      <c r="K9463" s="505"/>
      <c r="L9463" s="505"/>
      <c r="M9463" s="506"/>
      <c r="N9463" s="505"/>
      <c r="O9463" s="506"/>
    </row>
    <row r="9464" spans="7:15" x14ac:dyDescent="0.2">
      <c r="G9464" s="505"/>
      <c r="I9464" s="505"/>
      <c r="J9464" s="270"/>
      <c r="K9464" s="505"/>
      <c r="L9464" s="505"/>
      <c r="M9464" s="506"/>
      <c r="N9464" s="505"/>
      <c r="O9464" s="506"/>
    </row>
    <row r="9465" spans="7:15" x14ac:dyDescent="0.2">
      <c r="G9465" s="505"/>
      <c r="I9465" s="505"/>
      <c r="J9465" s="270"/>
      <c r="K9465" s="505"/>
      <c r="L9465" s="505"/>
      <c r="M9465" s="506"/>
      <c r="N9465" s="505"/>
      <c r="O9465" s="506"/>
    </row>
    <row r="9466" spans="7:15" x14ac:dyDescent="0.2">
      <c r="G9466" s="505"/>
      <c r="I9466" s="505"/>
      <c r="J9466" s="270"/>
      <c r="K9466" s="505"/>
      <c r="L9466" s="505"/>
      <c r="M9466" s="506"/>
      <c r="N9466" s="505"/>
      <c r="O9466" s="506"/>
    </row>
    <row r="9467" spans="7:15" x14ac:dyDescent="0.2">
      <c r="G9467" s="505"/>
      <c r="I9467" s="505"/>
      <c r="J9467" s="270"/>
      <c r="K9467" s="505"/>
      <c r="L9467" s="505"/>
      <c r="M9467" s="506"/>
      <c r="N9467" s="505"/>
      <c r="O9467" s="506"/>
    </row>
    <row r="9468" spans="7:15" x14ac:dyDescent="0.2">
      <c r="G9468" s="505"/>
      <c r="I9468" s="505"/>
      <c r="J9468" s="270"/>
      <c r="K9468" s="505"/>
      <c r="L9468" s="505"/>
      <c r="M9468" s="506"/>
      <c r="N9468" s="505"/>
      <c r="O9468" s="506"/>
    </row>
    <row r="9469" spans="7:15" x14ac:dyDescent="0.2">
      <c r="G9469" s="505"/>
      <c r="I9469" s="505"/>
      <c r="J9469" s="270"/>
      <c r="K9469" s="505"/>
      <c r="L9469" s="505"/>
      <c r="M9469" s="506"/>
      <c r="N9469" s="505"/>
      <c r="O9469" s="506"/>
    </row>
    <row r="9470" spans="7:15" x14ac:dyDescent="0.2">
      <c r="G9470" s="505"/>
      <c r="I9470" s="505"/>
      <c r="J9470" s="270"/>
      <c r="K9470" s="505"/>
      <c r="L9470" s="505"/>
      <c r="M9470" s="506"/>
      <c r="N9470" s="505"/>
      <c r="O9470" s="506"/>
    </row>
    <row r="9471" spans="7:15" x14ac:dyDescent="0.2">
      <c r="G9471" s="505"/>
      <c r="I9471" s="505"/>
      <c r="J9471" s="270"/>
      <c r="K9471" s="505"/>
      <c r="L9471" s="505"/>
      <c r="M9471" s="506"/>
      <c r="N9471" s="505"/>
      <c r="O9471" s="506"/>
    </row>
    <row r="9472" spans="7:15" x14ac:dyDescent="0.2">
      <c r="G9472" s="505"/>
      <c r="I9472" s="505"/>
      <c r="J9472" s="270"/>
      <c r="K9472" s="505"/>
      <c r="L9472" s="505"/>
      <c r="M9472" s="506"/>
      <c r="N9472" s="505"/>
      <c r="O9472" s="506"/>
    </row>
    <row r="9473" spans="7:15" x14ac:dyDescent="0.2">
      <c r="G9473" s="505"/>
      <c r="I9473" s="505"/>
      <c r="J9473" s="270"/>
      <c r="K9473" s="505"/>
      <c r="L9473" s="505"/>
      <c r="M9473" s="506"/>
      <c r="N9473" s="505"/>
      <c r="O9473" s="506"/>
    </row>
    <row r="9474" spans="7:15" x14ac:dyDescent="0.2">
      <c r="G9474" s="505"/>
      <c r="I9474" s="505"/>
      <c r="J9474" s="270"/>
      <c r="K9474" s="505"/>
      <c r="L9474" s="505"/>
      <c r="M9474" s="506"/>
      <c r="N9474" s="505"/>
      <c r="O9474" s="506"/>
    </row>
    <row r="9475" spans="7:15" x14ac:dyDescent="0.2">
      <c r="G9475" s="505"/>
      <c r="I9475" s="505"/>
      <c r="J9475" s="270"/>
      <c r="K9475" s="505"/>
      <c r="L9475" s="505"/>
      <c r="M9475" s="506"/>
      <c r="N9475" s="505"/>
      <c r="O9475" s="506"/>
    </row>
    <row r="9476" spans="7:15" x14ac:dyDescent="0.2">
      <c r="G9476" s="505"/>
      <c r="I9476" s="505"/>
      <c r="J9476" s="270"/>
      <c r="K9476" s="505"/>
      <c r="L9476" s="505"/>
      <c r="M9476" s="506"/>
      <c r="N9476" s="505"/>
      <c r="O9476" s="506"/>
    </row>
    <row r="9477" spans="7:15" x14ac:dyDescent="0.2">
      <c r="G9477" s="505"/>
      <c r="I9477" s="505"/>
      <c r="J9477" s="270"/>
      <c r="K9477" s="505"/>
      <c r="L9477" s="505"/>
      <c r="M9477" s="506"/>
      <c r="N9477" s="505"/>
      <c r="O9477" s="506"/>
    </row>
    <row r="9478" spans="7:15" x14ac:dyDescent="0.2">
      <c r="G9478" s="505"/>
      <c r="I9478" s="505"/>
      <c r="J9478" s="270"/>
      <c r="K9478" s="505"/>
      <c r="L9478" s="505"/>
      <c r="M9478" s="506"/>
      <c r="N9478" s="505"/>
      <c r="O9478" s="506"/>
    </row>
    <row r="9479" spans="7:15" x14ac:dyDescent="0.2">
      <c r="G9479" s="505"/>
      <c r="I9479" s="505"/>
      <c r="J9479" s="270"/>
      <c r="K9479" s="505"/>
      <c r="L9479" s="505"/>
      <c r="M9479" s="506"/>
      <c r="N9479" s="505"/>
      <c r="O9479" s="506"/>
    </row>
    <row r="9480" spans="7:15" x14ac:dyDescent="0.2">
      <c r="G9480" s="505"/>
      <c r="I9480" s="505"/>
      <c r="J9480" s="270"/>
      <c r="K9480" s="505"/>
      <c r="L9480" s="505"/>
      <c r="M9480" s="506"/>
      <c r="N9480" s="505"/>
      <c r="O9480" s="506"/>
    </row>
    <row r="9481" spans="7:15" x14ac:dyDescent="0.2">
      <c r="G9481" s="505"/>
      <c r="I9481" s="505"/>
      <c r="J9481" s="270"/>
      <c r="K9481" s="505"/>
      <c r="L9481" s="505"/>
      <c r="M9481" s="506"/>
      <c r="N9481" s="505"/>
      <c r="O9481" s="506"/>
    </row>
    <row r="9482" spans="7:15" x14ac:dyDescent="0.2">
      <c r="G9482" s="505"/>
      <c r="I9482" s="505"/>
      <c r="J9482" s="270"/>
      <c r="K9482" s="505"/>
      <c r="L9482" s="505"/>
      <c r="M9482" s="506"/>
      <c r="N9482" s="505"/>
      <c r="O9482" s="506"/>
    </row>
    <row r="9483" spans="7:15" x14ac:dyDescent="0.2">
      <c r="G9483" s="505"/>
      <c r="I9483" s="505"/>
      <c r="J9483" s="270"/>
      <c r="K9483" s="505"/>
      <c r="L9483" s="505"/>
      <c r="M9483" s="506"/>
      <c r="N9483" s="505"/>
      <c r="O9483" s="506"/>
    </row>
    <row r="9484" spans="7:15" x14ac:dyDescent="0.2">
      <c r="G9484" s="505"/>
      <c r="I9484" s="505"/>
      <c r="J9484" s="270"/>
      <c r="K9484" s="505"/>
      <c r="L9484" s="505"/>
      <c r="M9484" s="506"/>
      <c r="N9484" s="505"/>
      <c r="O9484" s="506"/>
    </row>
    <row r="9485" spans="7:15" x14ac:dyDescent="0.2">
      <c r="G9485" s="505"/>
      <c r="I9485" s="505"/>
      <c r="J9485" s="270"/>
      <c r="K9485" s="505"/>
      <c r="L9485" s="505"/>
      <c r="M9485" s="506"/>
      <c r="N9485" s="505"/>
      <c r="O9485" s="506"/>
    </row>
    <row r="9486" spans="7:15" x14ac:dyDescent="0.2">
      <c r="G9486" s="505"/>
      <c r="I9486" s="505"/>
      <c r="J9486" s="270"/>
      <c r="K9486" s="505"/>
      <c r="L9486" s="505"/>
      <c r="M9486" s="506"/>
      <c r="N9486" s="505"/>
      <c r="O9486" s="506"/>
    </row>
    <row r="9487" spans="7:15" x14ac:dyDescent="0.2">
      <c r="G9487" s="505"/>
      <c r="I9487" s="505"/>
      <c r="J9487" s="270"/>
      <c r="K9487" s="505"/>
      <c r="L9487" s="505"/>
      <c r="M9487" s="506"/>
      <c r="N9487" s="505"/>
      <c r="O9487" s="506"/>
    </row>
    <row r="9488" spans="7:15" x14ac:dyDescent="0.2">
      <c r="G9488" s="505"/>
      <c r="I9488" s="505"/>
      <c r="J9488" s="270"/>
      <c r="K9488" s="505"/>
      <c r="L9488" s="505"/>
      <c r="M9488" s="506"/>
      <c r="N9488" s="505"/>
      <c r="O9488" s="506"/>
    </row>
    <row r="9489" spans="7:15" x14ac:dyDescent="0.2">
      <c r="G9489" s="505"/>
      <c r="I9489" s="505"/>
      <c r="J9489" s="270"/>
      <c r="K9489" s="505"/>
      <c r="L9489" s="505"/>
      <c r="M9489" s="506"/>
      <c r="N9489" s="505"/>
      <c r="O9489" s="506"/>
    </row>
    <row r="9490" spans="7:15" x14ac:dyDescent="0.2">
      <c r="G9490" s="505"/>
      <c r="I9490" s="505"/>
      <c r="J9490" s="270"/>
      <c r="K9490" s="505"/>
      <c r="L9490" s="505"/>
      <c r="M9490" s="506"/>
      <c r="N9490" s="505"/>
      <c r="O9490" s="506"/>
    </row>
    <row r="9491" spans="7:15" x14ac:dyDescent="0.2">
      <c r="G9491" s="505"/>
      <c r="I9491" s="505"/>
      <c r="J9491" s="270"/>
      <c r="K9491" s="505"/>
      <c r="L9491" s="505"/>
      <c r="M9491" s="506"/>
      <c r="N9491" s="505"/>
      <c r="O9491" s="506"/>
    </row>
    <row r="9492" spans="7:15" x14ac:dyDescent="0.2">
      <c r="G9492" s="505"/>
      <c r="I9492" s="505"/>
      <c r="J9492" s="270"/>
      <c r="K9492" s="505"/>
      <c r="L9492" s="505"/>
      <c r="M9492" s="506"/>
      <c r="N9492" s="505"/>
      <c r="O9492" s="506"/>
    </row>
    <row r="9493" spans="7:15" x14ac:dyDescent="0.2">
      <c r="G9493" s="505"/>
      <c r="I9493" s="505"/>
      <c r="J9493" s="270"/>
      <c r="K9493" s="505"/>
      <c r="L9493" s="505"/>
      <c r="M9493" s="506"/>
      <c r="N9493" s="505"/>
      <c r="O9493" s="506"/>
    </row>
    <row r="9494" spans="7:15" x14ac:dyDescent="0.2">
      <c r="G9494" s="505"/>
      <c r="I9494" s="505"/>
      <c r="J9494" s="270"/>
      <c r="K9494" s="505"/>
      <c r="L9494" s="505"/>
      <c r="M9494" s="506"/>
      <c r="N9494" s="505"/>
      <c r="O9494" s="506"/>
    </row>
    <row r="9495" spans="7:15" x14ac:dyDescent="0.2">
      <c r="G9495" s="505"/>
      <c r="I9495" s="505"/>
      <c r="J9495" s="270"/>
      <c r="K9495" s="505"/>
      <c r="L9495" s="505"/>
      <c r="M9495" s="506"/>
      <c r="N9495" s="505"/>
      <c r="O9495" s="506"/>
    </row>
    <row r="9496" spans="7:15" x14ac:dyDescent="0.2">
      <c r="G9496" s="505"/>
      <c r="I9496" s="505"/>
      <c r="J9496" s="270"/>
      <c r="K9496" s="505"/>
      <c r="L9496" s="505"/>
      <c r="M9496" s="506"/>
      <c r="N9496" s="505"/>
      <c r="O9496" s="506"/>
    </row>
    <row r="9497" spans="7:15" x14ac:dyDescent="0.2">
      <c r="G9497" s="505"/>
      <c r="I9497" s="505"/>
      <c r="J9497" s="270"/>
      <c r="K9497" s="505"/>
      <c r="L9497" s="505"/>
      <c r="M9497" s="506"/>
      <c r="N9497" s="505"/>
      <c r="O9497" s="506"/>
    </row>
    <row r="9498" spans="7:15" x14ac:dyDescent="0.2">
      <c r="G9498" s="505"/>
      <c r="I9498" s="505"/>
      <c r="J9498" s="270"/>
      <c r="K9498" s="505"/>
      <c r="L9498" s="505"/>
      <c r="M9498" s="506"/>
      <c r="N9498" s="505"/>
      <c r="O9498" s="506"/>
    </row>
    <row r="9499" spans="7:15" x14ac:dyDescent="0.2">
      <c r="G9499" s="505"/>
      <c r="I9499" s="505"/>
      <c r="J9499" s="270"/>
      <c r="K9499" s="505"/>
      <c r="L9499" s="505"/>
      <c r="M9499" s="506"/>
      <c r="N9499" s="505"/>
      <c r="O9499" s="506"/>
    </row>
    <row r="9500" spans="7:15" x14ac:dyDescent="0.2">
      <c r="G9500" s="505"/>
      <c r="I9500" s="505"/>
      <c r="J9500" s="270"/>
      <c r="K9500" s="505"/>
      <c r="L9500" s="505"/>
      <c r="M9500" s="506"/>
      <c r="N9500" s="505"/>
      <c r="O9500" s="506"/>
    </row>
    <row r="9501" spans="7:15" x14ac:dyDescent="0.2">
      <c r="G9501" s="505"/>
      <c r="I9501" s="505"/>
      <c r="J9501" s="270"/>
      <c r="K9501" s="505"/>
      <c r="L9501" s="505"/>
      <c r="M9501" s="506"/>
      <c r="N9501" s="505"/>
      <c r="O9501" s="506"/>
    </row>
    <row r="9502" spans="7:15" x14ac:dyDescent="0.2">
      <c r="G9502" s="505"/>
      <c r="I9502" s="505"/>
      <c r="J9502" s="270"/>
      <c r="K9502" s="505"/>
      <c r="L9502" s="505"/>
      <c r="M9502" s="506"/>
      <c r="N9502" s="505"/>
      <c r="O9502" s="506"/>
    </row>
    <row r="9503" spans="7:15" x14ac:dyDescent="0.2">
      <c r="G9503" s="505"/>
      <c r="I9503" s="505"/>
      <c r="J9503" s="270"/>
      <c r="K9503" s="505"/>
      <c r="L9503" s="505"/>
      <c r="M9503" s="506"/>
      <c r="N9503" s="505"/>
      <c r="O9503" s="506"/>
    </row>
    <row r="9504" spans="7:15" x14ac:dyDescent="0.2">
      <c r="G9504" s="505"/>
      <c r="I9504" s="505"/>
      <c r="J9504" s="270"/>
      <c r="K9504" s="505"/>
      <c r="L9504" s="505"/>
      <c r="M9504" s="506"/>
      <c r="N9504" s="505"/>
      <c r="O9504" s="506"/>
    </row>
    <row r="9505" spans="7:15" x14ac:dyDescent="0.2">
      <c r="G9505" s="505"/>
      <c r="I9505" s="505"/>
      <c r="J9505" s="270"/>
      <c r="K9505" s="505"/>
      <c r="L9505" s="505"/>
      <c r="M9505" s="506"/>
      <c r="N9505" s="505"/>
      <c r="O9505" s="506"/>
    </row>
    <row r="9506" spans="7:15" x14ac:dyDescent="0.2">
      <c r="G9506" s="505"/>
      <c r="I9506" s="505"/>
      <c r="J9506" s="270"/>
      <c r="K9506" s="505"/>
      <c r="L9506" s="505"/>
      <c r="M9506" s="506"/>
      <c r="N9506" s="505"/>
      <c r="O9506" s="506"/>
    </row>
    <row r="9507" spans="7:15" x14ac:dyDescent="0.2">
      <c r="G9507" s="505"/>
      <c r="I9507" s="505"/>
      <c r="J9507" s="270"/>
      <c r="K9507" s="505"/>
      <c r="L9507" s="505"/>
      <c r="M9507" s="506"/>
      <c r="N9507" s="505"/>
      <c r="O9507" s="506"/>
    </row>
    <row r="9508" spans="7:15" x14ac:dyDescent="0.2">
      <c r="G9508" s="505"/>
      <c r="I9508" s="505"/>
      <c r="J9508" s="270"/>
      <c r="K9508" s="505"/>
      <c r="L9508" s="505"/>
      <c r="M9508" s="506"/>
      <c r="N9508" s="505"/>
      <c r="O9508" s="506"/>
    </row>
    <row r="9509" spans="7:15" x14ac:dyDescent="0.2">
      <c r="G9509" s="505"/>
      <c r="I9509" s="505"/>
      <c r="J9509" s="270"/>
      <c r="K9509" s="505"/>
      <c r="L9509" s="505"/>
      <c r="M9509" s="506"/>
      <c r="N9509" s="505"/>
      <c r="O9509" s="506"/>
    </row>
    <row r="9510" spans="7:15" x14ac:dyDescent="0.2">
      <c r="G9510" s="505"/>
      <c r="I9510" s="505"/>
      <c r="J9510" s="270"/>
      <c r="K9510" s="505"/>
      <c r="L9510" s="505"/>
      <c r="M9510" s="506"/>
      <c r="N9510" s="505"/>
      <c r="O9510" s="506"/>
    </row>
    <row r="9511" spans="7:15" x14ac:dyDescent="0.2">
      <c r="G9511" s="505"/>
      <c r="I9511" s="505"/>
      <c r="J9511" s="270"/>
      <c r="K9511" s="505"/>
      <c r="L9511" s="505"/>
      <c r="M9511" s="506"/>
      <c r="N9511" s="505"/>
      <c r="O9511" s="506"/>
    </row>
    <row r="9512" spans="7:15" x14ac:dyDescent="0.2">
      <c r="G9512" s="505"/>
      <c r="I9512" s="505"/>
      <c r="J9512" s="270"/>
      <c r="K9512" s="505"/>
      <c r="L9512" s="505"/>
      <c r="M9512" s="506"/>
      <c r="N9512" s="505"/>
      <c r="O9512" s="506"/>
    </row>
    <row r="9513" spans="7:15" x14ac:dyDescent="0.2">
      <c r="G9513" s="505"/>
      <c r="I9513" s="505"/>
      <c r="J9513" s="270"/>
      <c r="K9513" s="505"/>
      <c r="L9513" s="505"/>
      <c r="M9513" s="506"/>
      <c r="N9513" s="505"/>
      <c r="O9513" s="506"/>
    </row>
    <row r="9514" spans="7:15" x14ac:dyDescent="0.2">
      <c r="G9514" s="505"/>
      <c r="I9514" s="505"/>
      <c r="J9514" s="270"/>
      <c r="K9514" s="505"/>
      <c r="L9514" s="505"/>
      <c r="M9514" s="506"/>
      <c r="N9514" s="505"/>
      <c r="O9514" s="506"/>
    </row>
    <row r="9515" spans="7:15" x14ac:dyDescent="0.2">
      <c r="G9515" s="505"/>
      <c r="I9515" s="505"/>
      <c r="J9515" s="270"/>
      <c r="K9515" s="505"/>
      <c r="L9515" s="505"/>
      <c r="M9515" s="506"/>
      <c r="N9515" s="505"/>
      <c r="O9515" s="506"/>
    </row>
    <row r="9516" spans="7:15" x14ac:dyDescent="0.2">
      <c r="G9516" s="505"/>
      <c r="I9516" s="505"/>
      <c r="J9516" s="270"/>
      <c r="K9516" s="505"/>
      <c r="L9516" s="505"/>
      <c r="M9516" s="506"/>
      <c r="N9516" s="505"/>
      <c r="O9516" s="506"/>
    </row>
    <row r="9517" spans="7:15" x14ac:dyDescent="0.2">
      <c r="G9517" s="505"/>
      <c r="I9517" s="505"/>
      <c r="J9517" s="270"/>
      <c r="K9517" s="505"/>
      <c r="L9517" s="505"/>
      <c r="M9517" s="506"/>
      <c r="N9517" s="505"/>
      <c r="O9517" s="506"/>
    </row>
    <row r="9518" spans="7:15" x14ac:dyDescent="0.2">
      <c r="G9518" s="505"/>
      <c r="I9518" s="505"/>
      <c r="J9518" s="270"/>
      <c r="K9518" s="505"/>
      <c r="L9518" s="505"/>
      <c r="M9518" s="506"/>
      <c r="N9518" s="505"/>
      <c r="O9518" s="506"/>
    </row>
    <row r="9519" spans="7:15" x14ac:dyDescent="0.2">
      <c r="G9519" s="505"/>
      <c r="I9519" s="505"/>
      <c r="J9519" s="270"/>
      <c r="K9519" s="505"/>
      <c r="L9519" s="505"/>
      <c r="M9519" s="506"/>
      <c r="N9519" s="505"/>
      <c r="O9519" s="506"/>
    </row>
    <row r="9520" spans="7:15" x14ac:dyDescent="0.2">
      <c r="G9520" s="505"/>
      <c r="I9520" s="505"/>
      <c r="J9520" s="270"/>
      <c r="K9520" s="505"/>
      <c r="L9520" s="505"/>
      <c r="M9520" s="506"/>
      <c r="N9520" s="505"/>
      <c r="O9520" s="506"/>
    </row>
    <row r="9521" spans="7:15" x14ac:dyDescent="0.2">
      <c r="G9521" s="505"/>
      <c r="I9521" s="505"/>
      <c r="J9521" s="270"/>
      <c r="K9521" s="505"/>
      <c r="L9521" s="505"/>
      <c r="M9521" s="506"/>
      <c r="N9521" s="505"/>
      <c r="O9521" s="506"/>
    </row>
    <row r="9522" spans="7:15" x14ac:dyDescent="0.2">
      <c r="G9522" s="505"/>
      <c r="I9522" s="505"/>
      <c r="J9522" s="270"/>
      <c r="K9522" s="505"/>
      <c r="L9522" s="505"/>
      <c r="M9522" s="506"/>
      <c r="N9522" s="505"/>
      <c r="O9522" s="506"/>
    </row>
    <row r="9523" spans="7:15" x14ac:dyDescent="0.2">
      <c r="G9523" s="505"/>
      <c r="I9523" s="505"/>
      <c r="J9523" s="270"/>
      <c r="K9523" s="505"/>
      <c r="L9523" s="505"/>
      <c r="M9523" s="506"/>
      <c r="N9523" s="505"/>
      <c r="O9523" s="506"/>
    </row>
    <row r="9524" spans="7:15" x14ac:dyDescent="0.2">
      <c r="G9524" s="505"/>
      <c r="I9524" s="505"/>
      <c r="J9524" s="270"/>
      <c r="K9524" s="505"/>
      <c r="L9524" s="505"/>
      <c r="M9524" s="506"/>
      <c r="N9524" s="505"/>
      <c r="O9524" s="506"/>
    </row>
    <row r="9525" spans="7:15" x14ac:dyDescent="0.2">
      <c r="G9525" s="505"/>
      <c r="I9525" s="505"/>
      <c r="J9525" s="270"/>
      <c r="K9525" s="505"/>
      <c r="L9525" s="505"/>
      <c r="M9525" s="506"/>
      <c r="N9525" s="505"/>
      <c r="O9525" s="506"/>
    </row>
    <row r="9526" spans="7:15" x14ac:dyDescent="0.2">
      <c r="G9526" s="505"/>
      <c r="I9526" s="505"/>
      <c r="J9526" s="270"/>
      <c r="K9526" s="505"/>
      <c r="L9526" s="505"/>
      <c r="M9526" s="506"/>
      <c r="N9526" s="505"/>
      <c r="O9526" s="506"/>
    </row>
    <row r="9527" spans="7:15" x14ac:dyDescent="0.2">
      <c r="G9527" s="505"/>
      <c r="I9527" s="505"/>
      <c r="J9527" s="270"/>
      <c r="K9527" s="505"/>
      <c r="L9527" s="505"/>
      <c r="M9527" s="506"/>
      <c r="N9527" s="505"/>
      <c r="O9527" s="506"/>
    </row>
    <row r="9528" spans="7:15" x14ac:dyDescent="0.2">
      <c r="G9528" s="505"/>
      <c r="I9528" s="505"/>
      <c r="J9528" s="270"/>
      <c r="K9528" s="505"/>
      <c r="L9528" s="505"/>
      <c r="M9528" s="506"/>
      <c r="N9528" s="505"/>
      <c r="O9528" s="506"/>
    </row>
    <row r="9529" spans="7:15" x14ac:dyDescent="0.2">
      <c r="G9529" s="505"/>
      <c r="I9529" s="505"/>
      <c r="J9529" s="270"/>
      <c r="K9529" s="505"/>
      <c r="L9529" s="505"/>
      <c r="M9529" s="506"/>
      <c r="N9529" s="505"/>
      <c r="O9529" s="506"/>
    </row>
    <row r="9530" spans="7:15" x14ac:dyDescent="0.2">
      <c r="G9530" s="505"/>
      <c r="I9530" s="505"/>
      <c r="J9530" s="270"/>
      <c r="K9530" s="505"/>
      <c r="L9530" s="505"/>
      <c r="M9530" s="506"/>
      <c r="N9530" s="505"/>
      <c r="O9530" s="506"/>
    </row>
    <row r="9531" spans="7:15" x14ac:dyDescent="0.2">
      <c r="G9531" s="505"/>
      <c r="I9531" s="505"/>
      <c r="J9531" s="270"/>
      <c r="K9531" s="505"/>
      <c r="L9531" s="505"/>
      <c r="M9531" s="506"/>
      <c r="N9531" s="505"/>
      <c r="O9531" s="506"/>
    </row>
    <row r="9532" spans="7:15" x14ac:dyDescent="0.2">
      <c r="G9532" s="505"/>
      <c r="I9532" s="505"/>
      <c r="J9532" s="270"/>
      <c r="K9532" s="505"/>
      <c r="L9532" s="505"/>
      <c r="M9532" s="506"/>
      <c r="N9532" s="505"/>
      <c r="O9532" s="506"/>
    </row>
    <row r="9533" spans="7:15" x14ac:dyDescent="0.2">
      <c r="G9533" s="505"/>
      <c r="I9533" s="505"/>
      <c r="J9533" s="270"/>
      <c r="K9533" s="505"/>
      <c r="L9533" s="505"/>
      <c r="M9533" s="506"/>
      <c r="N9533" s="505"/>
      <c r="O9533" s="506"/>
    </row>
    <row r="9534" spans="7:15" x14ac:dyDescent="0.2">
      <c r="G9534" s="505"/>
      <c r="I9534" s="505"/>
      <c r="J9534" s="270"/>
      <c r="K9534" s="505"/>
      <c r="L9534" s="505"/>
      <c r="M9534" s="506"/>
      <c r="N9534" s="505"/>
      <c r="O9534" s="506"/>
    </row>
    <row r="9535" spans="7:15" x14ac:dyDescent="0.2">
      <c r="G9535" s="505"/>
      <c r="I9535" s="505"/>
      <c r="J9535" s="270"/>
      <c r="K9535" s="505"/>
      <c r="L9535" s="505"/>
      <c r="M9535" s="506"/>
      <c r="N9535" s="505"/>
      <c r="O9535" s="506"/>
    </row>
    <row r="9536" spans="7:15" x14ac:dyDescent="0.2">
      <c r="G9536" s="505"/>
      <c r="I9536" s="505"/>
      <c r="J9536" s="270"/>
      <c r="K9536" s="505"/>
      <c r="L9536" s="505"/>
      <c r="M9536" s="506"/>
      <c r="N9536" s="505"/>
      <c r="O9536" s="506"/>
    </row>
    <row r="9537" spans="7:15" x14ac:dyDescent="0.2">
      <c r="G9537" s="505"/>
      <c r="I9537" s="505"/>
      <c r="J9537" s="270"/>
      <c r="K9537" s="505"/>
      <c r="L9537" s="505"/>
      <c r="M9537" s="506"/>
      <c r="N9537" s="505"/>
      <c r="O9537" s="506"/>
    </row>
    <row r="9538" spans="7:15" x14ac:dyDescent="0.2">
      <c r="G9538" s="505"/>
      <c r="I9538" s="505"/>
      <c r="J9538" s="270"/>
      <c r="K9538" s="505"/>
      <c r="L9538" s="505"/>
      <c r="M9538" s="506"/>
      <c r="N9538" s="505"/>
      <c r="O9538" s="506"/>
    </row>
    <row r="9539" spans="7:15" x14ac:dyDescent="0.2">
      <c r="G9539" s="505"/>
      <c r="I9539" s="505"/>
      <c r="J9539" s="270"/>
      <c r="K9539" s="505"/>
      <c r="L9539" s="505"/>
      <c r="M9539" s="506"/>
      <c r="N9539" s="505"/>
      <c r="O9539" s="506"/>
    </row>
    <row r="9540" spans="7:15" x14ac:dyDescent="0.2">
      <c r="G9540" s="505"/>
      <c r="I9540" s="505"/>
      <c r="J9540" s="270"/>
      <c r="K9540" s="505"/>
      <c r="L9540" s="505"/>
      <c r="M9540" s="506"/>
      <c r="N9540" s="505"/>
      <c r="O9540" s="506"/>
    </row>
    <row r="9541" spans="7:15" x14ac:dyDescent="0.2">
      <c r="G9541" s="505"/>
      <c r="I9541" s="505"/>
      <c r="J9541" s="270"/>
      <c r="K9541" s="505"/>
      <c r="L9541" s="505"/>
      <c r="M9541" s="506"/>
      <c r="N9541" s="505"/>
      <c r="O9541" s="506"/>
    </row>
    <row r="9542" spans="7:15" x14ac:dyDescent="0.2">
      <c r="G9542" s="505"/>
      <c r="I9542" s="505"/>
      <c r="J9542" s="270"/>
      <c r="K9542" s="505"/>
      <c r="L9542" s="505"/>
      <c r="M9542" s="506"/>
      <c r="N9542" s="505"/>
      <c r="O9542" s="506"/>
    </row>
    <row r="9543" spans="7:15" x14ac:dyDescent="0.2">
      <c r="G9543" s="505"/>
      <c r="I9543" s="505"/>
      <c r="J9543" s="270"/>
      <c r="K9543" s="505"/>
      <c r="L9543" s="505"/>
      <c r="M9543" s="506"/>
      <c r="N9543" s="505"/>
      <c r="O9543" s="506"/>
    </row>
    <row r="9544" spans="7:15" x14ac:dyDescent="0.2">
      <c r="G9544" s="505"/>
      <c r="I9544" s="505"/>
      <c r="J9544" s="270"/>
      <c r="K9544" s="505"/>
      <c r="L9544" s="505"/>
      <c r="M9544" s="506"/>
      <c r="N9544" s="505"/>
      <c r="O9544" s="506"/>
    </row>
    <row r="9545" spans="7:15" x14ac:dyDescent="0.2">
      <c r="G9545" s="505"/>
      <c r="I9545" s="505"/>
      <c r="J9545" s="270"/>
      <c r="K9545" s="505"/>
      <c r="L9545" s="505"/>
      <c r="M9545" s="506"/>
      <c r="N9545" s="505"/>
      <c r="O9545" s="506"/>
    </row>
    <row r="9546" spans="7:15" x14ac:dyDescent="0.2">
      <c r="G9546" s="505"/>
      <c r="I9546" s="505"/>
      <c r="J9546" s="270"/>
      <c r="K9546" s="505"/>
      <c r="L9546" s="505"/>
      <c r="M9546" s="506"/>
      <c r="N9546" s="505"/>
      <c r="O9546" s="506"/>
    </row>
    <row r="9547" spans="7:15" x14ac:dyDescent="0.2">
      <c r="G9547" s="505"/>
      <c r="I9547" s="505"/>
      <c r="J9547" s="270"/>
      <c r="K9547" s="505"/>
      <c r="L9547" s="505"/>
      <c r="M9547" s="506"/>
      <c r="N9547" s="505"/>
      <c r="O9547" s="506"/>
    </row>
    <row r="9548" spans="7:15" x14ac:dyDescent="0.2">
      <c r="G9548" s="505"/>
      <c r="I9548" s="505"/>
      <c r="J9548" s="270"/>
      <c r="K9548" s="505"/>
      <c r="L9548" s="505"/>
      <c r="M9548" s="506"/>
      <c r="N9548" s="505"/>
      <c r="O9548" s="506"/>
    </row>
    <row r="9549" spans="7:15" x14ac:dyDescent="0.2">
      <c r="G9549" s="505"/>
      <c r="I9549" s="505"/>
      <c r="J9549" s="270"/>
      <c r="K9549" s="505"/>
      <c r="L9549" s="505"/>
      <c r="M9549" s="506"/>
      <c r="N9549" s="505"/>
      <c r="O9549" s="506"/>
    </row>
    <row r="9550" spans="7:15" x14ac:dyDescent="0.2">
      <c r="G9550" s="505"/>
      <c r="I9550" s="505"/>
      <c r="J9550" s="270"/>
      <c r="K9550" s="505"/>
      <c r="L9550" s="505"/>
      <c r="M9550" s="506"/>
      <c r="N9550" s="505"/>
      <c r="O9550" s="506"/>
    </row>
    <row r="9551" spans="7:15" x14ac:dyDescent="0.2">
      <c r="G9551" s="505"/>
      <c r="I9551" s="505"/>
      <c r="J9551" s="270"/>
      <c r="K9551" s="505"/>
      <c r="L9551" s="505"/>
      <c r="M9551" s="506"/>
      <c r="N9551" s="505"/>
      <c r="O9551" s="506"/>
    </row>
    <row r="9552" spans="7:15" x14ac:dyDescent="0.2">
      <c r="G9552" s="505"/>
      <c r="I9552" s="505"/>
      <c r="J9552" s="270"/>
      <c r="K9552" s="505"/>
      <c r="L9552" s="505"/>
      <c r="M9552" s="506"/>
      <c r="N9552" s="505"/>
      <c r="O9552" s="506"/>
    </row>
    <row r="9553" spans="7:15" x14ac:dyDescent="0.2">
      <c r="G9553" s="505"/>
      <c r="I9553" s="505"/>
      <c r="J9553" s="270"/>
      <c r="K9553" s="505"/>
      <c r="L9553" s="505"/>
      <c r="M9553" s="506"/>
      <c r="N9553" s="505"/>
      <c r="O9553" s="506"/>
    </row>
    <row r="9554" spans="7:15" x14ac:dyDescent="0.2">
      <c r="G9554" s="505"/>
      <c r="I9554" s="505"/>
      <c r="J9554" s="270"/>
      <c r="K9554" s="505"/>
      <c r="L9554" s="505"/>
      <c r="M9554" s="506"/>
      <c r="N9554" s="505"/>
      <c r="O9554" s="506"/>
    </row>
    <row r="9555" spans="7:15" x14ac:dyDescent="0.2">
      <c r="G9555" s="505"/>
      <c r="I9555" s="505"/>
      <c r="J9555" s="270"/>
      <c r="K9555" s="505"/>
      <c r="L9555" s="505"/>
      <c r="M9555" s="506"/>
      <c r="N9555" s="505"/>
      <c r="O9555" s="506"/>
    </row>
    <row r="9556" spans="7:15" x14ac:dyDescent="0.2">
      <c r="G9556" s="505"/>
      <c r="I9556" s="505"/>
      <c r="J9556" s="270"/>
      <c r="K9556" s="505"/>
      <c r="L9556" s="505"/>
      <c r="M9556" s="506"/>
      <c r="N9556" s="505"/>
      <c r="O9556" s="506"/>
    </row>
    <row r="9557" spans="7:15" x14ac:dyDescent="0.2">
      <c r="G9557" s="505"/>
      <c r="I9557" s="505"/>
      <c r="J9557" s="270"/>
      <c r="K9557" s="505"/>
      <c r="L9557" s="505"/>
      <c r="M9557" s="506"/>
      <c r="N9557" s="505"/>
      <c r="O9557" s="506"/>
    </row>
    <row r="9558" spans="7:15" x14ac:dyDescent="0.2">
      <c r="G9558" s="505"/>
      <c r="I9558" s="505"/>
      <c r="J9558" s="270"/>
      <c r="K9558" s="505"/>
      <c r="L9558" s="505"/>
      <c r="M9558" s="506"/>
      <c r="N9558" s="505"/>
      <c r="O9558" s="506"/>
    </row>
    <row r="9559" spans="7:15" x14ac:dyDescent="0.2">
      <c r="G9559" s="505"/>
      <c r="I9559" s="505"/>
      <c r="J9559" s="270"/>
      <c r="K9559" s="505"/>
      <c r="L9559" s="505"/>
      <c r="M9559" s="506"/>
      <c r="N9559" s="505"/>
      <c r="O9559" s="506"/>
    </row>
    <row r="9560" spans="7:15" x14ac:dyDescent="0.2">
      <c r="G9560" s="505"/>
      <c r="I9560" s="505"/>
      <c r="J9560" s="270"/>
      <c r="K9560" s="505"/>
      <c r="L9560" s="505"/>
      <c r="M9560" s="506"/>
      <c r="N9560" s="505"/>
      <c r="O9560" s="506"/>
    </row>
    <row r="9561" spans="7:15" x14ac:dyDescent="0.2">
      <c r="G9561" s="505"/>
      <c r="I9561" s="505"/>
      <c r="J9561" s="270"/>
      <c r="K9561" s="505"/>
      <c r="L9561" s="505"/>
      <c r="M9561" s="506"/>
      <c r="N9561" s="505"/>
      <c r="O9561" s="506"/>
    </row>
    <row r="9562" spans="7:15" x14ac:dyDescent="0.2">
      <c r="G9562" s="505"/>
      <c r="I9562" s="505"/>
      <c r="J9562" s="270"/>
      <c r="K9562" s="505"/>
      <c r="L9562" s="505"/>
      <c r="M9562" s="506"/>
      <c r="N9562" s="505"/>
      <c r="O9562" s="506"/>
    </row>
    <row r="9563" spans="7:15" x14ac:dyDescent="0.2">
      <c r="G9563" s="505"/>
      <c r="I9563" s="505"/>
      <c r="J9563" s="270"/>
      <c r="K9563" s="505"/>
      <c r="L9563" s="505"/>
      <c r="M9563" s="506"/>
      <c r="N9563" s="505"/>
      <c r="O9563" s="506"/>
    </row>
    <row r="9564" spans="7:15" x14ac:dyDescent="0.2">
      <c r="G9564" s="505"/>
      <c r="I9564" s="505"/>
      <c r="J9564" s="270"/>
      <c r="K9564" s="505"/>
      <c r="L9564" s="505"/>
      <c r="M9564" s="506"/>
      <c r="N9564" s="505"/>
      <c r="O9564" s="506"/>
    </row>
    <row r="9565" spans="7:15" x14ac:dyDescent="0.2">
      <c r="G9565" s="505"/>
      <c r="I9565" s="505"/>
      <c r="J9565" s="270"/>
      <c r="K9565" s="505"/>
      <c r="L9565" s="505"/>
      <c r="M9565" s="506"/>
      <c r="N9565" s="505"/>
      <c r="O9565" s="506"/>
    </row>
    <row r="9566" spans="7:15" x14ac:dyDescent="0.2">
      <c r="G9566" s="505"/>
      <c r="I9566" s="505"/>
      <c r="J9566" s="270"/>
      <c r="K9566" s="505"/>
      <c r="L9566" s="505"/>
      <c r="M9566" s="506"/>
      <c r="N9566" s="505"/>
      <c r="O9566" s="506"/>
    </row>
    <row r="9567" spans="7:15" x14ac:dyDescent="0.2">
      <c r="G9567" s="505"/>
      <c r="I9567" s="505"/>
      <c r="J9567" s="270"/>
      <c r="K9567" s="505"/>
      <c r="L9567" s="505"/>
      <c r="M9567" s="506"/>
      <c r="N9567" s="505"/>
      <c r="O9567" s="506"/>
    </row>
    <row r="9568" spans="7:15" x14ac:dyDescent="0.2">
      <c r="G9568" s="505"/>
      <c r="I9568" s="505"/>
      <c r="J9568" s="270"/>
      <c r="K9568" s="505"/>
      <c r="L9568" s="505"/>
      <c r="M9568" s="506"/>
      <c r="N9568" s="505"/>
      <c r="O9568" s="506"/>
    </row>
    <row r="9569" spans="7:15" x14ac:dyDescent="0.2">
      <c r="G9569" s="505"/>
      <c r="I9569" s="505"/>
      <c r="J9569" s="270"/>
      <c r="K9569" s="505"/>
      <c r="L9569" s="505"/>
      <c r="M9569" s="506"/>
      <c r="N9569" s="505"/>
      <c r="O9569" s="506"/>
    </row>
    <row r="9570" spans="7:15" x14ac:dyDescent="0.2">
      <c r="G9570" s="505"/>
      <c r="I9570" s="505"/>
      <c r="J9570" s="270"/>
      <c r="K9570" s="505"/>
      <c r="L9570" s="505"/>
      <c r="M9570" s="506"/>
      <c r="N9570" s="505"/>
      <c r="O9570" s="506"/>
    </row>
    <row r="9571" spans="7:15" x14ac:dyDescent="0.2">
      <c r="G9571" s="505"/>
      <c r="I9571" s="505"/>
      <c r="J9571" s="270"/>
      <c r="K9571" s="505"/>
      <c r="L9571" s="505"/>
      <c r="M9571" s="506"/>
      <c r="N9571" s="505"/>
      <c r="O9571" s="506"/>
    </row>
    <row r="9572" spans="7:15" x14ac:dyDescent="0.2">
      <c r="G9572" s="505"/>
      <c r="I9572" s="505"/>
      <c r="J9572" s="270"/>
      <c r="K9572" s="505"/>
      <c r="L9572" s="505"/>
      <c r="M9572" s="506"/>
      <c r="N9572" s="505"/>
      <c r="O9572" s="506"/>
    </row>
    <row r="9573" spans="7:15" x14ac:dyDescent="0.2">
      <c r="G9573" s="505"/>
      <c r="I9573" s="505"/>
      <c r="J9573" s="270"/>
      <c r="K9573" s="505"/>
      <c r="L9573" s="505"/>
      <c r="M9573" s="506"/>
      <c r="N9573" s="505"/>
      <c r="O9573" s="506"/>
    </row>
    <row r="9574" spans="7:15" x14ac:dyDescent="0.2">
      <c r="G9574" s="505"/>
      <c r="I9574" s="505"/>
      <c r="J9574" s="270"/>
      <c r="K9574" s="505"/>
      <c r="L9574" s="505"/>
      <c r="M9574" s="506"/>
      <c r="N9574" s="505"/>
      <c r="O9574" s="506"/>
    </row>
    <row r="9575" spans="7:15" x14ac:dyDescent="0.2">
      <c r="G9575" s="505"/>
      <c r="I9575" s="505"/>
      <c r="J9575" s="270"/>
      <c r="K9575" s="505"/>
      <c r="L9575" s="505"/>
      <c r="M9575" s="506"/>
      <c r="N9575" s="505"/>
      <c r="O9575" s="506"/>
    </row>
    <row r="9576" spans="7:15" x14ac:dyDescent="0.2">
      <c r="G9576" s="505"/>
      <c r="I9576" s="505"/>
      <c r="J9576" s="270"/>
      <c r="K9576" s="505"/>
      <c r="L9576" s="505"/>
      <c r="M9576" s="506"/>
      <c r="N9576" s="505"/>
      <c r="O9576" s="506"/>
    </row>
    <row r="9577" spans="7:15" x14ac:dyDescent="0.2">
      <c r="G9577" s="505"/>
      <c r="I9577" s="505"/>
      <c r="J9577" s="270"/>
      <c r="K9577" s="505"/>
      <c r="L9577" s="505"/>
      <c r="M9577" s="506"/>
      <c r="N9577" s="505"/>
      <c r="O9577" s="506"/>
    </row>
    <row r="9578" spans="7:15" x14ac:dyDescent="0.2">
      <c r="G9578" s="505"/>
      <c r="I9578" s="505"/>
      <c r="J9578" s="270"/>
      <c r="K9578" s="505"/>
      <c r="L9578" s="505"/>
      <c r="M9578" s="506"/>
      <c r="N9578" s="505"/>
      <c r="O9578" s="506"/>
    </row>
    <row r="9579" spans="7:15" x14ac:dyDescent="0.2">
      <c r="G9579" s="505"/>
      <c r="I9579" s="505"/>
      <c r="J9579" s="270"/>
      <c r="K9579" s="505"/>
      <c r="L9579" s="505"/>
      <c r="M9579" s="506"/>
      <c r="N9579" s="505"/>
      <c r="O9579" s="506"/>
    </row>
    <row r="9580" spans="7:15" x14ac:dyDescent="0.2">
      <c r="G9580" s="505"/>
      <c r="I9580" s="505"/>
      <c r="J9580" s="270"/>
      <c r="K9580" s="505"/>
      <c r="L9580" s="505"/>
      <c r="M9580" s="506"/>
      <c r="N9580" s="505"/>
      <c r="O9580" s="506"/>
    </row>
    <row r="9581" spans="7:15" x14ac:dyDescent="0.2">
      <c r="G9581" s="505"/>
      <c r="I9581" s="505"/>
      <c r="J9581" s="270"/>
      <c r="K9581" s="505"/>
      <c r="L9581" s="505"/>
      <c r="M9581" s="506"/>
      <c r="N9581" s="505"/>
      <c r="O9581" s="506"/>
    </row>
    <row r="9582" spans="7:15" x14ac:dyDescent="0.2">
      <c r="G9582" s="505"/>
      <c r="I9582" s="505"/>
      <c r="J9582" s="270"/>
      <c r="K9582" s="505"/>
      <c r="L9582" s="505"/>
      <c r="M9582" s="506"/>
      <c r="N9582" s="505"/>
      <c r="O9582" s="506"/>
    </row>
    <row r="9583" spans="7:15" x14ac:dyDescent="0.2">
      <c r="G9583" s="505"/>
      <c r="I9583" s="505"/>
      <c r="J9583" s="270"/>
      <c r="K9583" s="505"/>
      <c r="L9583" s="505"/>
      <c r="M9583" s="506"/>
      <c r="N9583" s="505"/>
      <c r="O9583" s="506"/>
    </row>
    <row r="9584" spans="7:15" x14ac:dyDescent="0.2">
      <c r="G9584" s="505"/>
      <c r="I9584" s="505"/>
      <c r="J9584" s="270"/>
      <c r="K9584" s="505"/>
      <c r="L9584" s="505"/>
      <c r="M9584" s="506"/>
      <c r="N9584" s="505"/>
      <c r="O9584" s="506"/>
    </row>
    <row r="9585" spans="7:15" x14ac:dyDescent="0.2">
      <c r="G9585" s="505"/>
      <c r="I9585" s="505"/>
      <c r="J9585" s="270"/>
      <c r="K9585" s="505"/>
      <c r="L9585" s="505"/>
      <c r="M9585" s="506"/>
      <c r="N9585" s="505"/>
      <c r="O9585" s="506"/>
    </row>
    <row r="9586" spans="7:15" x14ac:dyDescent="0.2">
      <c r="G9586" s="505"/>
      <c r="I9586" s="505"/>
      <c r="J9586" s="270"/>
      <c r="K9586" s="505"/>
      <c r="L9586" s="505"/>
      <c r="M9586" s="506"/>
      <c r="N9586" s="505"/>
      <c r="O9586" s="506"/>
    </row>
    <row r="9587" spans="7:15" x14ac:dyDescent="0.2">
      <c r="G9587" s="505"/>
      <c r="I9587" s="505"/>
      <c r="J9587" s="270"/>
      <c r="K9587" s="505"/>
      <c r="L9587" s="505"/>
      <c r="M9587" s="506"/>
      <c r="N9587" s="505"/>
      <c r="O9587" s="506"/>
    </row>
    <row r="9588" spans="7:15" x14ac:dyDescent="0.2">
      <c r="G9588" s="505"/>
      <c r="I9588" s="505"/>
      <c r="J9588" s="270"/>
      <c r="K9588" s="505"/>
      <c r="L9588" s="505"/>
      <c r="M9588" s="506"/>
      <c r="N9588" s="505"/>
      <c r="O9588" s="506"/>
    </row>
    <row r="9589" spans="7:15" x14ac:dyDescent="0.2">
      <c r="G9589" s="505"/>
      <c r="I9589" s="505"/>
      <c r="J9589" s="270"/>
      <c r="K9589" s="505"/>
      <c r="L9589" s="505"/>
      <c r="M9589" s="506"/>
      <c r="N9589" s="505"/>
      <c r="O9589" s="506"/>
    </row>
    <row r="9590" spans="7:15" x14ac:dyDescent="0.2">
      <c r="G9590" s="505"/>
      <c r="I9590" s="505"/>
      <c r="J9590" s="270"/>
      <c r="K9590" s="505"/>
      <c r="L9590" s="505"/>
      <c r="M9590" s="506"/>
      <c r="N9590" s="505"/>
      <c r="O9590" s="506"/>
    </row>
    <row r="9591" spans="7:15" x14ac:dyDescent="0.2">
      <c r="G9591" s="505"/>
      <c r="I9591" s="505"/>
      <c r="J9591" s="270"/>
      <c r="K9591" s="505"/>
      <c r="L9591" s="505"/>
      <c r="M9591" s="506"/>
      <c r="N9591" s="505"/>
      <c r="O9591" s="506"/>
    </row>
    <row r="9592" spans="7:15" x14ac:dyDescent="0.2">
      <c r="G9592" s="505"/>
      <c r="I9592" s="505"/>
      <c r="J9592" s="270"/>
      <c r="K9592" s="505"/>
      <c r="L9592" s="505"/>
      <c r="M9592" s="506"/>
      <c r="N9592" s="505"/>
      <c r="O9592" s="506"/>
    </row>
    <row r="9593" spans="7:15" x14ac:dyDescent="0.2">
      <c r="G9593" s="505"/>
      <c r="I9593" s="505"/>
      <c r="J9593" s="270"/>
      <c r="K9593" s="505"/>
      <c r="L9593" s="505"/>
      <c r="M9593" s="506"/>
      <c r="N9593" s="505"/>
      <c r="O9593" s="506"/>
    </row>
    <row r="9594" spans="7:15" x14ac:dyDescent="0.2">
      <c r="G9594" s="505"/>
      <c r="I9594" s="505"/>
      <c r="J9594" s="270"/>
      <c r="K9594" s="505"/>
      <c r="L9594" s="505"/>
      <c r="M9594" s="506"/>
      <c r="N9594" s="505"/>
      <c r="O9594" s="506"/>
    </row>
    <row r="9595" spans="7:15" x14ac:dyDescent="0.2">
      <c r="G9595" s="505"/>
      <c r="I9595" s="505"/>
      <c r="J9595" s="270"/>
      <c r="K9595" s="505"/>
      <c r="L9595" s="505"/>
      <c r="M9595" s="506"/>
      <c r="N9595" s="505"/>
      <c r="O9595" s="506"/>
    </row>
    <row r="9596" spans="7:15" x14ac:dyDescent="0.2">
      <c r="G9596" s="505"/>
      <c r="I9596" s="505"/>
      <c r="J9596" s="270"/>
      <c r="K9596" s="505"/>
      <c r="L9596" s="505"/>
      <c r="M9596" s="506"/>
      <c r="N9596" s="505"/>
      <c r="O9596" s="506"/>
    </row>
    <row r="9597" spans="7:15" x14ac:dyDescent="0.2">
      <c r="G9597" s="505"/>
      <c r="I9597" s="505"/>
      <c r="J9597" s="270"/>
      <c r="K9597" s="505"/>
      <c r="L9597" s="505"/>
      <c r="M9597" s="506"/>
      <c r="N9597" s="505"/>
      <c r="O9597" s="506"/>
    </row>
    <row r="9598" spans="7:15" x14ac:dyDescent="0.2">
      <c r="G9598" s="505"/>
      <c r="I9598" s="505"/>
      <c r="J9598" s="270"/>
      <c r="K9598" s="505"/>
      <c r="L9598" s="505"/>
      <c r="M9598" s="506"/>
      <c r="N9598" s="505"/>
      <c r="O9598" s="506"/>
    </row>
    <row r="9599" spans="7:15" x14ac:dyDescent="0.2">
      <c r="G9599" s="505"/>
      <c r="I9599" s="505"/>
      <c r="J9599" s="270"/>
      <c r="K9599" s="505"/>
      <c r="L9599" s="505"/>
      <c r="M9599" s="506"/>
      <c r="N9599" s="505"/>
      <c r="O9599" s="506"/>
    </row>
    <row r="9600" spans="7:15" x14ac:dyDescent="0.2">
      <c r="G9600" s="505"/>
      <c r="I9600" s="505"/>
      <c r="J9600" s="270"/>
      <c r="K9600" s="505"/>
      <c r="L9600" s="505"/>
      <c r="M9600" s="506"/>
      <c r="N9600" s="505"/>
      <c r="O9600" s="506"/>
    </row>
    <row r="9601" spans="7:15" x14ac:dyDescent="0.2">
      <c r="G9601" s="505"/>
      <c r="I9601" s="505"/>
      <c r="J9601" s="270"/>
      <c r="K9601" s="505"/>
      <c r="L9601" s="505"/>
      <c r="M9601" s="506"/>
      <c r="N9601" s="505"/>
      <c r="O9601" s="506"/>
    </row>
    <row r="9602" spans="7:15" x14ac:dyDescent="0.2">
      <c r="G9602" s="505"/>
      <c r="I9602" s="505"/>
      <c r="J9602" s="270"/>
      <c r="K9602" s="505"/>
      <c r="L9602" s="505"/>
      <c r="M9602" s="506"/>
      <c r="N9602" s="505"/>
      <c r="O9602" s="506"/>
    </row>
    <row r="9603" spans="7:15" x14ac:dyDescent="0.2">
      <c r="G9603" s="505"/>
      <c r="I9603" s="505"/>
      <c r="J9603" s="270"/>
      <c r="K9603" s="505"/>
      <c r="L9603" s="505"/>
      <c r="M9603" s="506"/>
      <c r="N9603" s="505"/>
      <c r="O9603" s="506"/>
    </row>
    <row r="9604" spans="7:15" x14ac:dyDescent="0.2">
      <c r="G9604" s="505"/>
      <c r="I9604" s="505"/>
      <c r="J9604" s="270"/>
      <c r="K9604" s="505"/>
      <c r="L9604" s="505"/>
      <c r="M9604" s="506"/>
      <c r="N9604" s="505"/>
      <c r="O9604" s="506"/>
    </row>
    <row r="9605" spans="7:15" x14ac:dyDescent="0.2">
      <c r="G9605" s="505"/>
      <c r="I9605" s="505"/>
      <c r="J9605" s="270"/>
      <c r="K9605" s="505"/>
      <c r="L9605" s="505"/>
      <c r="M9605" s="506"/>
      <c r="N9605" s="505"/>
      <c r="O9605" s="506"/>
    </row>
    <row r="9606" spans="7:15" x14ac:dyDescent="0.2">
      <c r="G9606" s="505"/>
      <c r="I9606" s="505"/>
      <c r="J9606" s="270"/>
      <c r="K9606" s="505"/>
      <c r="L9606" s="505"/>
      <c r="M9606" s="506"/>
      <c r="N9606" s="505"/>
      <c r="O9606" s="506"/>
    </row>
    <row r="9607" spans="7:15" x14ac:dyDescent="0.2">
      <c r="G9607" s="505"/>
      <c r="I9607" s="505"/>
      <c r="J9607" s="270"/>
      <c r="K9607" s="505"/>
      <c r="L9607" s="505"/>
      <c r="M9607" s="506"/>
      <c r="N9607" s="505"/>
      <c r="O9607" s="506"/>
    </row>
    <row r="9608" spans="7:15" x14ac:dyDescent="0.2">
      <c r="G9608" s="505"/>
      <c r="I9608" s="505"/>
      <c r="J9608" s="270"/>
      <c r="K9608" s="505"/>
      <c r="L9608" s="505"/>
      <c r="M9608" s="506"/>
      <c r="N9608" s="505"/>
      <c r="O9608" s="506"/>
    </row>
    <row r="9609" spans="7:15" x14ac:dyDescent="0.2">
      <c r="G9609" s="505"/>
      <c r="I9609" s="505"/>
      <c r="J9609" s="270"/>
      <c r="K9609" s="505"/>
      <c r="L9609" s="505"/>
      <c r="M9609" s="506"/>
      <c r="N9609" s="505"/>
      <c r="O9609" s="506"/>
    </row>
    <row r="9610" spans="7:15" x14ac:dyDescent="0.2">
      <c r="G9610" s="505"/>
      <c r="I9610" s="505"/>
      <c r="J9610" s="270"/>
      <c r="K9610" s="505"/>
      <c r="L9610" s="505"/>
      <c r="M9610" s="506"/>
      <c r="N9610" s="505"/>
      <c r="O9610" s="506"/>
    </row>
    <row r="9611" spans="7:15" x14ac:dyDescent="0.2">
      <c r="G9611" s="505"/>
      <c r="I9611" s="505"/>
      <c r="J9611" s="270"/>
      <c r="K9611" s="505"/>
      <c r="L9611" s="505"/>
      <c r="M9611" s="506"/>
      <c r="N9611" s="505"/>
      <c r="O9611" s="506"/>
    </row>
    <row r="9612" spans="7:15" x14ac:dyDescent="0.2">
      <c r="G9612" s="505"/>
      <c r="I9612" s="505"/>
      <c r="J9612" s="270"/>
      <c r="K9612" s="505"/>
      <c r="L9612" s="505"/>
      <c r="M9612" s="506"/>
      <c r="N9612" s="505"/>
      <c r="O9612" s="506"/>
    </row>
    <row r="9613" spans="7:15" x14ac:dyDescent="0.2">
      <c r="G9613" s="505"/>
      <c r="I9613" s="505"/>
      <c r="J9613" s="270"/>
      <c r="K9613" s="505"/>
      <c r="L9613" s="505"/>
      <c r="M9613" s="506"/>
      <c r="N9613" s="505"/>
      <c r="O9613" s="506"/>
    </row>
    <row r="9614" spans="7:15" x14ac:dyDescent="0.2">
      <c r="G9614" s="505"/>
      <c r="I9614" s="505"/>
      <c r="J9614" s="270"/>
      <c r="K9614" s="505"/>
      <c r="L9614" s="505"/>
      <c r="M9614" s="506"/>
      <c r="N9614" s="505"/>
      <c r="O9614" s="506"/>
    </row>
    <row r="9615" spans="7:15" x14ac:dyDescent="0.2">
      <c r="G9615" s="505"/>
      <c r="I9615" s="505"/>
      <c r="J9615" s="270"/>
      <c r="K9615" s="505"/>
      <c r="L9615" s="505"/>
      <c r="M9615" s="506"/>
      <c r="N9615" s="505"/>
      <c r="O9615" s="506"/>
    </row>
    <row r="9616" spans="7:15" x14ac:dyDescent="0.2">
      <c r="G9616" s="505"/>
      <c r="I9616" s="505"/>
      <c r="J9616" s="270"/>
      <c r="K9616" s="505"/>
      <c r="L9616" s="505"/>
      <c r="M9616" s="506"/>
      <c r="N9616" s="505"/>
      <c r="O9616" s="506"/>
    </row>
    <row r="9617" spans="7:15" x14ac:dyDescent="0.2">
      <c r="G9617" s="505"/>
      <c r="I9617" s="505"/>
      <c r="J9617" s="270"/>
      <c r="K9617" s="505"/>
      <c r="L9617" s="505"/>
      <c r="M9617" s="506"/>
      <c r="N9617" s="505"/>
      <c r="O9617" s="506"/>
    </row>
    <row r="9618" spans="7:15" x14ac:dyDescent="0.2">
      <c r="G9618" s="505"/>
      <c r="I9618" s="505"/>
      <c r="J9618" s="270"/>
      <c r="K9618" s="505"/>
      <c r="L9618" s="505"/>
      <c r="M9618" s="506"/>
      <c r="N9618" s="505"/>
      <c r="O9618" s="506"/>
    </row>
    <row r="9619" spans="7:15" x14ac:dyDescent="0.2">
      <c r="G9619" s="505"/>
      <c r="I9619" s="505"/>
      <c r="J9619" s="270"/>
      <c r="K9619" s="505"/>
      <c r="L9619" s="505"/>
      <c r="M9619" s="506"/>
      <c r="N9619" s="505"/>
      <c r="O9619" s="506"/>
    </row>
    <row r="9620" spans="7:15" x14ac:dyDescent="0.2">
      <c r="G9620" s="505"/>
      <c r="I9620" s="505"/>
      <c r="J9620" s="270"/>
      <c r="K9620" s="505"/>
      <c r="L9620" s="505"/>
      <c r="M9620" s="506"/>
      <c r="N9620" s="505"/>
      <c r="O9620" s="506"/>
    </row>
    <row r="9621" spans="7:15" x14ac:dyDescent="0.2">
      <c r="G9621" s="505"/>
      <c r="I9621" s="505"/>
      <c r="J9621" s="270"/>
      <c r="K9621" s="505"/>
      <c r="L9621" s="505"/>
      <c r="M9621" s="506"/>
      <c r="N9621" s="505"/>
      <c r="O9621" s="506"/>
    </row>
    <row r="9622" spans="7:15" x14ac:dyDescent="0.2">
      <c r="G9622" s="505"/>
      <c r="I9622" s="505"/>
      <c r="J9622" s="270"/>
      <c r="K9622" s="505"/>
      <c r="L9622" s="505"/>
      <c r="M9622" s="506"/>
      <c r="N9622" s="505"/>
      <c r="O9622" s="506"/>
    </row>
    <row r="9623" spans="7:15" x14ac:dyDescent="0.2">
      <c r="G9623" s="505"/>
      <c r="I9623" s="505"/>
      <c r="J9623" s="270"/>
      <c r="K9623" s="505"/>
      <c r="L9623" s="505"/>
      <c r="M9623" s="506"/>
      <c r="N9623" s="505"/>
      <c r="O9623" s="506"/>
    </row>
    <row r="9624" spans="7:15" x14ac:dyDescent="0.2">
      <c r="G9624" s="505"/>
      <c r="I9624" s="505"/>
      <c r="J9624" s="270"/>
      <c r="K9624" s="505"/>
      <c r="L9624" s="505"/>
      <c r="M9624" s="506"/>
      <c r="N9624" s="505"/>
      <c r="O9624" s="506"/>
    </row>
    <row r="9625" spans="7:15" x14ac:dyDescent="0.2">
      <c r="G9625" s="505"/>
      <c r="I9625" s="505"/>
      <c r="J9625" s="270"/>
      <c r="K9625" s="505"/>
      <c r="L9625" s="505"/>
      <c r="M9625" s="506"/>
      <c r="N9625" s="505"/>
      <c r="O9625" s="506"/>
    </row>
    <row r="9626" spans="7:15" x14ac:dyDescent="0.2">
      <c r="G9626" s="505"/>
      <c r="I9626" s="505"/>
      <c r="J9626" s="270"/>
      <c r="K9626" s="505"/>
      <c r="L9626" s="505"/>
      <c r="M9626" s="506"/>
      <c r="N9626" s="505"/>
      <c r="O9626" s="506"/>
    </row>
    <row r="9627" spans="7:15" x14ac:dyDescent="0.2">
      <c r="G9627" s="505"/>
      <c r="I9627" s="505"/>
      <c r="J9627" s="270"/>
      <c r="K9627" s="505"/>
      <c r="L9627" s="505"/>
      <c r="M9627" s="506"/>
      <c r="N9627" s="505"/>
      <c r="O9627" s="506"/>
    </row>
    <row r="9628" spans="7:15" x14ac:dyDescent="0.2">
      <c r="G9628" s="505"/>
      <c r="I9628" s="505"/>
      <c r="J9628" s="270"/>
      <c r="K9628" s="505"/>
      <c r="L9628" s="505"/>
      <c r="M9628" s="506"/>
      <c r="N9628" s="505"/>
      <c r="O9628" s="506"/>
    </row>
    <row r="9629" spans="7:15" x14ac:dyDescent="0.2">
      <c r="G9629" s="505"/>
      <c r="I9629" s="505"/>
      <c r="J9629" s="270"/>
      <c r="K9629" s="505"/>
      <c r="L9629" s="505"/>
      <c r="M9629" s="506"/>
      <c r="N9629" s="505"/>
      <c r="O9629" s="506"/>
    </row>
    <row r="9630" spans="7:15" x14ac:dyDescent="0.2">
      <c r="G9630" s="505"/>
      <c r="I9630" s="505"/>
      <c r="J9630" s="270"/>
      <c r="K9630" s="505"/>
      <c r="L9630" s="505"/>
      <c r="M9630" s="506"/>
      <c r="N9630" s="505"/>
      <c r="O9630" s="506"/>
    </row>
    <row r="9631" spans="7:15" x14ac:dyDescent="0.2">
      <c r="G9631" s="505"/>
      <c r="I9631" s="505"/>
      <c r="J9631" s="270"/>
      <c r="K9631" s="505"/>
      <c r="L9631" s="505"/>
      <c r="M9631" s="506"/>
      <c r="N9631" s="505"/>
      <c r="O9631" s="506"/>
    </row>
    <row r="9632" spans="7:15" x14ac:dyDescent="0.2">
      <c r="G9632" s="505"/>
      <c r="I9632" s="505"/>
      <c r="J9632" s="270"/>
      <c r="K9632" s="505"/>
      <c r="L9632" s="505"/>
      <c r="M9632" s="506"/>
      <c r="N9632" s="505"/>
      <c r="O9632" s="506"/>
    </row>
    <row r="9633" spans="7:15" x14ac:dyDescent="0.2">
      <c r="G9633" s="505"/>
      <c r="I9633" s="505"/>
      <c r="J9633" s="270"/>
      <c r="K9633" s="505"/>
      <c r="L9633" s="505"/>
      <c r="M9633" s="506"/>
      <c r="N9633" s="505"/>
      <c r="O9633" s="506"/>
    </row>
    <row r="9634" spans="7:15" x14ac:dyDescent="0.2">
      <c r="G9634" s="505"/>
      <c r="I9634" s="505"/>
      <c r="J9634" s="270"/>
      <c r="K9634" s="505"/>
      <c r="L9634" s="505"/>
      <c r="M9634" s="506"/>
      <c r="N9634" s="505"/>
      <c r="O9634" s="506"/>
    </row>
    <row r="9635" spans="7:15" x14ac:dyDescent="0.2">
      <c r="G9635" s="505"/>
      <c r="I9635" s="505"/>
      <c r="J9635" s="270"/>
      <c r="K9635" s="505"/>
      <c r="L9635" s="505"/>
      <c r="M9635" s="506"/>
      <c r="N9635" s="505"/>
      <c r="O9635" s="506"/>
    </row>
    <row r="9636" spans="7:15" x14ac:dyDescent="0.2">
      <c r="G9636" s="505"/>
      <c r="I9636" s="505"/>
      <c r="J9636" s="270"/>
      <c r="K9636" s="505"/>
      <c r="L9636" s="505"/>
      <c r="M9636" s="506"/>
      <c r="N9636" s="505"/>
      <c r="O9636" s="506"/>
    </row>
    <row r="9637" spans="7:15" x14ac:dyDescent="0.2">
      <c r="G9637" s="505"/>
      <c r="I9637" s="505"/>
      <c r="J9637" s="270"/>
      <c r="K9637" s="505"/>
      <c r="L9637" s="505"/>
      <c r="M9637" s="506"/>
      <c r="N9637" s="505"/>
      <c r="O9637" s="506"/>
    </row>
    <row r="9638" spans="7:15" x14ac:dyDescent="0.2">
      <c r="G9638" s="505"/>
      <c r="I9638" s="505"/>
      <c r="J9638" s="270"/>
      <c r="K9638" s="505"/>
      <c r="L9638" s="505"/>
      <c r="M9638" s="506"/>
      <c r="N9638" s="505"/>
      <c r="O9638" s="506"/>
    </row>
    <row r="9639" spans="7:15" x14ac:dyDescent="0.2">
      <c r="G9639" s="505"/>
      <c r="I9639" s="505"/>
      <c r="J9639" s="270"/>
      <c r="K9639" s="505"/>
      <c r="L9639" s="505"/>
      <c r="M9639" s="506"/>
      <c r="N9639" s="505"/>
      <c r="O9639" s="506"/>
    </row>
    <row r="9640" spans="7:15" x14ac:dyDescent="0.2">
      <c r="G9640" s="505"/>
      <c r="I9640" s="505"/>
      <c r="J9640" s="270"/>
      <c r="K9640" s="505"/>
      <c r="L9640" s="505"/>
      <c r="M9640" s="506"/>
      <c r="N9640" s="505"/>
      <c r="O9640" s="506"/>
    </row>
    <row r="9641" spans="7:15" x14ac:dyDescent="0.2">
      <c r="G9641" s="505"/>
      <c r="I9641" s="505"/>
      <c r="J9641" s="270"/>
      <c r="K9641" s="505"/>
      <c r="L9641" s="505"/>
      <c r="M9641" s="506"/>
      <c r="N9641" s="505"/>
      <c r="O9641" s="506"/>
    </row>
    <row r="9642" spans="7:15" x14ac:dyDescent="0.2">
      <c r="G9642" s="505"/>
      <c r="I9642" s="505"/>
      <c r="J9642" s="270"/>
      <c r="K9642" s="505"/>
      <c r="L9642" s="505"/>
      <c r="M9642" s="506"/>
      <c r="N9642" s="505"/>
      <c r="O9642" s="506"/>
    </row>
    <row r="9643" spans="7:15" x14ac:dyDescent="0.2">
      <c r="G9643" s="505"/>
      <c r="I9643" s="505"/>
      <c r="J9643" s="270"/>
      <c r="K9643" s="505"/>
      <c r="L9643" s="505"/>
      <c r="M9643" s="506"/>
      <c r="N9643" s="505"/>
      <c r="O9643" s="506"/>
    </row>
    <row r="9644" spans="7:15" x14ac:dyDescent="0.2">
      <c r="G9644" s="505"/>
      <c r="I9644" s="505"/>
      <c r="J9644" s="270"/>
      <c r="K9644" s="505"/>
      <c r="L9644" s="505"/>
      <c r="M9644" s="506"/>
      <c r="N9644" s="505"/>
      <c r="O9644" s="506"/>
    </row>
    <row r="9645" spans="7:15" x14ac:dyDescent="0.2">
      <c r="G9645" s="505"/>
      <c r="I9645" s="505"/>
      <c r="J9645" s="270"/>
      <c r="K9645" s="505"/>
      <c r="L9645" s="505"/>
      <c r="M9645" s="506"/>
      <c r="N9645" s="505"/>
      <c r="O9645" s="506"/>
    </row>
    <row r="9646" spans="7:15" x14ac:dyDescent="0.2">
      <c r="G9646" s="505"/>
      <c r="I9646" s="505"/>
      <c r="J9646" s="270"/>
      <c r="K9646" s="505"/>
      <c r="L9646" s="505"/>
      <c r="M9646" s="506"/>
      <c r="N9646" s="505"/>
      <c r="O9646" s="506"/>
    </row>
    <row r="9647" spans="7:15" x14ac:dyDescent="0.2">
      <c r="G9647" s="505"/>
      <c r="I9647" s="505"/>
      <c r="J9647" s="270"/>
      <c r="K9647" s="505"/>
      <c r="L9647" s="505"/>
      <c r="M9647" s="506"/>
      <c r="N9647" s="505"/>
      <c r="O9647" s="506"/>
    </row>
    <row r="9648" spans="7:15" x14ac:dyDescent="0.2">
      <c r="G9648" s="505"/>
      <c r="I9648" s="505"/>
      <c r="J9648" s="270"/>
      <c r="K9648" s="505"/>
      <c r="L9648" s="505"/>
      <c r="M9648" s="506"/>
      <c r="N9648" s="505"/>
      <c r="O9648" s="506"/>
    </row>
    <row r="9649" spans="7:15" x14ac:dyDescent="0.2">
      <c r="G9649" s="505"/>
      <c r="I9649" s="505"/>
      <c r="J9649" s="270"/>
      <c r="K9649" s="505"/>
      <c r="L9649" s="505"/>
      <c r="M9649" s="506"/>
      <c r="N9649" s="505"/>
      <c r="O9649" s="506"/>
    </row>
    <row r="9650" spans="7:15" x14ac:dyDescent="0.2">
      <c r="G9650" s="505"/>
      <c r="I9650" s="505"/>
      <c r="J9650" s="270"/>
      <c r="K9650" s="505"/>
      <c r="L9650" s="505"/>
      <c r="M9650" s="506"/>
      <c r="N9650" s="505"/>
      <c r="O9650" s="506"/>
    </row>
    <row r="9651" spans="7:15" x14ac:dyDescent="0.2">
      <c r="G9651" s="505"/>
      <c r="I9651" s="505"/>
      <c r="J9651" s="270"/>
      <c r="K9651" s="505"/>
      <c r="L9651" s="505"/>
      <c r="M9651" s="506"/>
      <c r="N9651" s="505"/>
      <c r="O9651" s="506"/>
    </row>
    <row r="9652" spans="7:15" x14ac:dyDescent="0.2">
      <c r="G9652" s="505"/>
      <c r="I9652" s="505"/>
      <c r="J9652" s="270"/>
      <c r="K9652" s="505"/>
      <c r="L9652" s="505"/>
      <c r="M9652" s="506"/>
      <c r="N9652" s="505"/>
      <c r="O9652" s="506"/>
    </row>
    <row r="9653" spans="7:15" x14ac:dyDescent="0.2">
      <c r="G9653" s="505"/>
      <c r="I9653" s="505"/>
      <c r="J9653" s="270"/>
      <c r="K9653" s="505"/>
      <c r="L9653" s="505"/>
      <c r="M9653" s="506"/>
      <c r="N9653" s="505"/>
      <c r="O9653" s="506"/>
    </row>
    <row r="9654" spans="7:15" x14ac:dyDescent="0.2">
      <c r="G9654" s="505"/>
      <c r="I9654" s="505"/>
      <c r="J9654" s="270"/>
      <c r="K9654" s="505"/>
      <c r="L9654" s="505"/>
      <c r="M9654" s="506"/>
      <c r="N9654" s="505"/>
      <c r="O9654" s="506"/>
    </row>
    <row r="9655" spans="7:15" x14ac:dyDescent="0.2">
      <c r="G9655" s="505"/>
      <c r="I9655" s="505"/>
      <c r="J9655" s="270"/>
      <c r="K9655" s="505"/>
      <c r="L9655" s="505"/>
      <c r="M9655" s="506"/>
      <c r="N9655" s="505"/>
      <c r="O9655" s="506"/>
    </row>
    <row r="9656" spans="7:15" x14ac:dyDescent="0.2">
      <c r="G9656" s="505"/>
      <c r="I9656" s="505"/>
      <c r="J9656" s="270"/>
      <c r="K9656" s="505"/>
      <c r="L9656" s="505"/>
      <c r="M9656" s="506"/>
      <c r="N9656" s="505"/>
      <c r="O9656" s="506"/>
    </row>
    <row r="9657" spans="7:15" x14ac:dyDescent="0.2">
      <c r="G9657" s="505"/>
      <c r="I9657" s="505"/>
      <c r="J9657" s="270"/>
      <c r="K9657" s="505"/>
      <c r="L9657" s="505"/>
      <c r="M9657" s="506"/>
      <c r="N9657" s="505"/>
      <c r="O9657" s="506"/>
    </row>
    <row r="9658" spans="7:15" x14ac:dyDescent="0.2">
      <c r="G9658" s="505"/>
      <c r="I9658" s="505"/>
      <c r="J9658" s="270"/>
      <c r="K9658" s="505"/>
      <c r="L9658" s="505"/>
      <c r="M9658" s="506"/>
      <c r="N9658" s="505"/>
      <c r="O9658" s="506"/>
    </row>
    <row r="9659" spans="7:15" x14ac:dyDescent="0.2">
      <c r="G9659" s="505"/>
      <c r="I9659" s="505"/>
      <c r="J9659" s="270"/>
      <c r="K9659" s="505"/>
      <c r="L9659" s="505"/>
      <c r="M9659" s="506"/>
      <c r="N9659" s="505"/>
      <c r="O9659" s="506"/>
    </row>
    <row r="9660" spans="7:15" x14ac:dyDescent="0.2">
      <c r="G9660" s="505"/>
      <c r="I9660" s="505"/>
      <c r="J9660" s="270"/>
      <c r="K9660" s="505"/>
      <c r="L9660" s="505"/>
      <c r="M9660" s="506"/>
      <c r="N9660" s="505"/>
      <c r="O9660" s="506"/>
    </row>
    <row r="9661" spans="7:15" x14ac:dyDescent="0.2">
      <c r="G9661" s="505"/>
      <c r="I9661" s="505"/>
      <c r="J9661" s="270"/>
      <c r="K9661" s="505"/>
      <c r="L9661" s="505"/>
      <c r="M9661" s="506"/>
      <c r="N9661" s="505"/>
      <c r="O9661" s="506"/>
    </row>
    <row r="9662" spans="7:15" x14ac:dyDescent="0.2">
      <c r="G9662" s="505"/>
      <c r="I9662" s="505"/>
      <c r="J9662" s="270"/>
      <c r="K9662" s="505"/>
      <c r="L9662" s="505"/>
      <c r="M9662" s="506"/>
      <c r="N9662" s="505"/>
      <c r="O9662" s="506"/>
    </row>
    <row r="9663" spans="7:15" x14ac:dyDescent="0.2">
      <c r="G9663" s="505"/>
      <c r="I9663" s="505"/>
      <c r="J9663" s="270"/>
      <c r="K9663" s="505"/>
      <c r="L9663" s="505"/>
      <c r="M9663" s="506"/>
      <c r="N9663" s="505"/>
      <c r="O9663" s="506"/>
    </row>
    <row r="9664" spans="7:15" x14ac:dyDescent="0.2">
      <c r="G9664" s="505"/>
      <c r="I9664" s="505"/>
      <c r="J9664" s="270"/>
      <c r="K9664" s="505"/>
      <c r="L9664" s="505"/>
      <c r="M9664" s="506"/>
      <c r="N9664" s="505"/>
      <c r="O9664" s="506"/>
    </row>
    <row r="9665" spans="7:15" x14ac:dyDescent="0.2">
      <c r="G9665" s="505"/>
      <c r="I9665" s="505"/>
      <c r="J9665" s="270"/>
      <c r="K9665" s="505"/>
      <c r="L9665" s="505"/>
      <c r="M9665" s="506"/>
      <c r="N9665" s="505"/>
      <c r="O9665" s="506"/>
    </row>
    <row r="9666" spans="7:15" x14ac:dyDescent="0.2">
      <c r="G9666" s="505"/>
      <c r="I9666" s="505"/>
      <c r="J9666" s="270"/>
      <c r="K9666" s="505"/>
      <c r="L9666" s="505"/>
      <c r="M9666" s="506"/>
      <c r="N9666" s="505"/>
      <c r="O9666" s="506"/>
    </row>
    <row r="9667" spans="7:15" x14ac:dyDescent="0.2">
      <c r="G9667" s="505"/>
      <c r="I9667" s="505"/>
      <c r="J9667" s="270"/>
      <c r="K9667" s="505"/>
      <c r="L9667" s="505"/>
      <c r="M9667" s="506"/>
      <c r="N9667" s="505"/>
      <c r="O9667" s="506"/>
    </row>
    <row r="9668" spans="7:15" x14ac:dyDescent="0.2">
      <c r="G9668" s="505"/>
      <c r="I9668" s="505"/>
      <c r="J9668" s="270"/>
      <c r="K9668" s="505"/>
      <c r="L9668" s="505"/>
      <c r="M9668" s="506"/>
      <c r="N9668" s="505"/>
      <c r="O9668" s="506"/>
    </row>
    <row r="9669" spans="7:15" x14ac:dyDescent="0.2">
      <c r="G9669" s="505"/>
      <c r="I9669" s="505"/>
      <c r="J9669" s="270"/>
      <c r="K9669" s="505"/>
      <c r="L9669" s="505"/>
      <c r="M9669" s="506"/>
      <c r="N9669" s="505"/>
      <c r="O9669" s="506"/>
    </row>
    <row r="9670" spans="7:15" x14ac:dyDescent="0.2">
      <c r="G9670" s="505"/>
      <c r="I9670" s="505"/>
      <c r="J9670" s="270"/>
      <c r="K9670" s="505"/>
      <c r="L9670" s="505"/>
      <c r="M9670" s="506"/>
      <c r="N9670" s="505"/>
      <c r="O9670" s="506"/>
    </row>
    <row r="9671" spans="7:15" x14ac:dyDescent="0.2">
      <c r="G9671" s="505"/>
      <c r="I9671" s="505"/>
      <c r="J9671" s="270"/>
      <c r="K9671" s="505"/>
      <c r="L9671" s="505"/>
      <c r="M9671" s="506"/>
      <c r="N9671" s="505"/>
      <c r="O9671" s="506"/>
    </row>
    <row r="9672" spans="7:15" x14ac:dyDescent="0.2">
      <c r="G9672" s="505"/>
      <c r="I9672" s="505"/>
      <c r="J9672" s="270"/>
      <c r="K9672" s="505"/>
      <c r="L9672" s="505"/>
      <c r="M9672" s="506"/>
      <c r="N9672" s="505"/>
      <c r="O9672" s="506"/>
    </row>
    <row r="9673" spans="7:15" x14ac:dyDescent="0.2">
      <c r="G9673" s="505"/>
      <c r="I9673" s="505"/>
      <c r="J9673" s="270"/>
      <c r="K9673" s="505"/>
      <c r="L9673" s="505"/>
      <c r="M9673" s="506"/>
      <c r="N9673" s="505"/>
      <c r="O9673" s="506"/>
    </row>
    <row r="9674" spans="7:15" x14ac:dyDescent="0.2">
      <c r="G9674" s="505"/>
      <c r="I9674" s="505"/>
      <c r="J9674" s="270"/>
      <c r="K9674" s="505"/>
      <c r="L9674" s="505"/>
      <c r="M9674" s="506"/>
      <c r="N9674" s="505"/>
      <c r="O9674" s="506"/>
    </row>
    <row r="9675" spans="7:15" x14ac:dyDescent="0.2">
      <c r="G9675" s="505"/>
      <c r="I9675" s="505"/>
      <c r="J9675" s="270"/>
      <c r="K9675" s="505"/>
      <c r="L9675" s="505"/>
      <c r="M9675" s="506"/>
      <c r="N9675" s="505"/>
      <c r="O9675" s="506"/>
    </row>
    <row r="9676" spans="7:15" x14ac:dyDescent="0.2">
      <c r="G9676" s="505"/>
      <c r="I9676" s="505"/>
      <c r="J9676" s="270"/>
      <c r="K9676" s="505"/>
      <c r="L9676" s="505"/>
      <c r="M9676" s="506"/>
      <c r="N9676" s="505"/>
      <c r="O9676" s="506"/>
    </row>
    <row r="9677" spans="7:15" x14ac:dyDescent="0.2">
      <c r="G9677" s="505"/>
      <c r="I9677" s="505"/>
      <c r="J9677" s="270"/>
      <c r="K9677" s="505"/>
      <c r="L9677" s="505"/>
      <c r="M9677" s="506"/>
      <c r="N9677" s="505"/>
      <c r="O9677" s="506"/>
    </row>
    <row r="9678" spans="7:15" x14ac:dyDescent="0.2">
      <c r="G9678" s="505"/>
      <c r="I9678" s="505"/>
      <c r="J9678" s="270"/>
      <c r="K9678" s="505"/>
      <c r="L9678" s="505"/>
      <c r="M9678" s="506"/>
      <c r="N9678" s="505"/>
      <c r="O9678" s="506"/>
    </row>
    <row r="9679" spans="7:15" x14ac:dyDescent="0.2">
      <c r="G9679" s="505"/>
      <c r="I9679" s="505"/>
      <c r="J9679" s="270"/>
      <c r="K9679" s="505"/>
      <c r="L9679" s="505"/>
      <c r="M9679" s="506"/>
      <c r="N9679" s="505"/>
      <c r="O9679" s="506"/>
    </row>
    <row r="9680" spans="7:15" x14ac:dyDescent="0.2">
      <c r="G9680" s="505"/>
      <c r="I9680" s="505"/>
      <c r="J9680" s="270"/>
      <c r="K9680" s="505"/>
      <c r="L9680" s="505"/>
      <c r="M9680" s="506"/>
      <c r="N9680" s="505"/>
      <c r="O9680" s="506"/>
    </row>
    <row r="9681" spans="7:15" x14ac:dyDescent="0.2">
      <c r="G9681" s="505"/>
      <c r="I9681" s="505"/>
      <c r="J9681" s="270"/>
      <c r="K9681" s="505"/>
      <c r="L9681" s="505"/>
      <c r="M9681" s="506"/>
      <c r="N9681" s="505"/>
      <c r="O9681" s="506"/>
    </row>
    <row r="9682" spans="7:15" x14ac:dyDescent="0.2">
      <c r="G9682" s="505"/>
      <c r="I9682" s="505"/>
      <c r="J9682" s="270"/>
      <c r="K9682" s="505"/>
      <c r="L9682" s="505"/>
      <c r="M9682" s="506"/>
      <c r="N9682" s="505"/>
      <c r="O9682" s="506"/>
    </row>
    <row r="9683" spans="7:15" x14ac:dyDescent="0.2">
      <c r="G9683" s="505"/>
      <c r="I9683" s="505"/>
      <c r="J9683" s="270"/>
      <c r="K9683" s="505"/>
      <c r="L9683" s="505"/>
      <c r="M9683" s="506"/>
      <c r="N9683" s="505"/>
      <c r="O9683" s="506"/>
    </row>
    <row r="9684" spans="7:15" x14ac:dyDescent="0.2">
      <c r="G9684" s="505"/>
      <c r="I9684" s="505"/>
      <c r="J9684" s="270"/>
      <c r="K9684" s="505"/>
      <c r="L9684" s="505"/>
      <c r="M9684" s="506"/>
      <c r="N9684" s="505"/>
      <c r="O9684" s="506"/>
    </row>
    <row r="9685" spans="7:15" x14ac:dyDescent="0.2">
      <c r="G9685" s="505"/>
      <c r="I9685" s="505"/>
      <c r="J9685" s="270"/>
      <c r="K9685" s="505"/>
      <c r="L9685" s="505"/>
      <c r="M9685" s="506"/>
      <c r="N9685" s="505"/>
      <c r="O9685" s="506"/>
    </row>
    <row r="9686" spans="7:15" x14ac:dyDescent="0.2">
      <c r="G9686" s="505"/>
      <c r="I9686" s="505"/>
      <c r="J9686" s="270"/>
      <c r="K9686" s="505"/>
      <c r="L9686" s="505"/>
      <c r="M9686" s="506"/>
      <c r="N9686" s="505"/>
      <c r="O9686" s="506"/>
    </row>
    <row r="9687" spans="7:15" x14ac:dyDescent="0.2">
      <c r="G9687" s="505"/>
      <c r="I9687" s="505"/>
      <c r="J9687" s="270"/>
      <c r="K9687" s="505"/>
      <c r="L9687" s="505"/>
      <c r="M9687" s="506"/>
      <c r="N9687" s="505"/>
      <c r="O9687" s="506"/>
    </row>
    <row r="9688" spans="7:15" x14ac:dyDescent="0.2">
      <c r="G9688" s="505"/>
      <c r="I9688" s="505"/>
      <c r="J9688" s="270"/>
      <c r="K9688" s="505"/>
      <c r="L9688" s="505"/>
      <c r="M9688" s="506"/>
      <c r="N9688" s="505"/>
      <c r="O9688" s="506"/>
    </row>
    <row r="9689" spans="7:15" x14ac:dyDescent="0.2">
      <c r="G9689" s="505"/>
      <c r="I9689" s="505"/>
      <c r="J9689" s="270"/>
      <c r="K9689" s="505"/>
      <c r="L9689" s="505"/>
      <c r="M9689" s="506"/>
      <c r="N9689" s="505"/>
      <c r="O9689" s="506"/>
    </row>
    <row r="9690" spans="7:15" x14ac:dyDescent="0.2">
      <c r="G9690" s="505"/>
      <c r="I9690" s="505"/>
      <c r="J9690" s="270"/>
      <c r="K9690" s="505"/>
      <c r="L9690" s="505"/>
      <c r="M9690" s="506"/>
      <c r="N9690" s="505"/>
      <c r="O9690" s="506"/>
    </row>
    <row r="9691" spans="7:15" x14ac:dyDescent="0.2">
      <c r="G9691" s="505"/>
      <c r="I9691" s="505"/>
      <c r="J9691" s="270"/>
      <c r="K9691" s="505"/>
      <c r="L9691" s="505"/>
      <c r="M9691" s="506"/>
      <c r="N9691" s="505"/>
      <c r="O9691" s="506"/>
    </row>
    <row r="9692" spans="7:15" x14ac:dyDescent="0.2">
      <c r="G9692" s="505"/>
      <c r="I9692" s="505"/>
      <c r="J9692" s="270"/>
      <c r="K9692" s="505"/>
      <c r="L9692" s="505"/>
      <c r="M9692" s="506"/>
      <c r="N9692" s="505"/>
      <c r="O9692" s="506"/>
    </row>
    <row r="9693" spans="7:15" x14ac:dyDescent="0.2">
      <c r="G9693" s="505"/>
      <c r="I9693" s="505"/>
      <c r="J9693" s="270"/>
      <c r="K9693" s="505"/>
      <c r="L9693" s="505"/>
      <c r="M9693" s="506"/>
      <c r="N9693" s="505"/>
      <c r="O9693" s="506"/>
    </row>
    <row r="9694" spans="7:15" x14ac:dyDescent="0.2">
      <c r="G9694" s="505"/>
      <c r="I9694" s="505"/>
      <c r="J9694" s="270"/>
      <c r="K9694" s="505"/>
      <c r="L9694" s="505"/>
      <c r="M9694" s="506"/>
      <c r="N9694" s="505"/>
      <c r="O9694" s="506"/>
    </row>
    <row r="9695" spans="7:15" x14ac:dyDescent="0.2">
      <c r="G9695" s="505"/>
      <c r="I9695" s="505"/>
      <c r="J9695" s="270"/>
      <c r="K9695" s="505"/>
      <c r="L9695" s="505"/>
      <c r="M9695" s="506"/>
      <c r="N9695" s="505"/>
      <c r="O9695" s="506"/>
    </row>
    <row r="9696" spans="7:15" x14ac:dyDescent="0.2">
      <c r="G9696" s="505"/>
      <c r="I9696" s="505"/>
      <c r="J9696" s="270"/>
      <c r="K9696" s="505"/>
      <c r="L9696" s="505"/>
      <c r="M9696" s="506"/>
      <c r="N9696" s="505"/>
      <c r="O9696" s="506"/>
    </row>
    <row r="9697" spans="7:15" x14ac:dyDescent="0.2">
      <c r="G9697" s="505"/>
      <c r="I9697" s="505"/>
      <c r="J9697" s="270"/>
      <c r="K9697" s="505"/>
      <c r="L9697" s="505"/>
      <c r="M9697" s="506"/>
      <c r="N9697" s="505"/>
      <c r="O9697" s="506"/>
    </row>
    <row r="9698" spans="7:15" x14ac:dyDescent="0.2">
      <c r="G9698" s="505"/>
      <c r="I9698" s="505"/>
      <c r="J9698" s="270"/>
      <c r="K9698" s="505"/>
      <c r="L9698" s="505"/>
      <c r="M9698" s="506"/>
      <c r="N9698" s="505"/>
      <c r="O9698" s="506"/>
    </row>
    <row r="9699" spans="7:15" x14ac:dyDescent="0.2">
      <c r="G9699" s="505"/>
      <c r="I9699" s="505"/>
      <c r="J9699" s="270"/>
      <c r="K9699" s="505"/>
      <c r="L9699" s="505"/>
      <c r="M9699" s="506"/>
      <c r="N9699" s="505"/>
      <c r="O9699" s="506"/>
    </row>
    <row r="9700" spans="7:15" x14ac:dyDescent="0.2">
      <c r="G9700" s="505"/>
      <c r="I9700" s="505"/>
      <c r="J9700" s="270"/>
      <c r="K9700" s="505"/>
      <c r="L9700" s="505"/>
      <c r="M9700" s="506"/>
      <c r="N9700" s="505"/>
      <c r="O9700" s="506"/>
    </row>
    <row r="9701" spans="7:15" x14ac:dyDescent="0.2">
      <c r="G9701" s="505"/>
      <c r="I9701" s="505"/>
      <c r="J9701" s="270"/>
      <c r="K9701" s="505"/>
      <c r="L9701" s="505"/>
      <c r="M9701" s="506"/>
      <c r="N9701" s="505"/>
      <c r="O9701" s="506"/>
    </row>
    <row r="9702" spans="7:15" x14ac:dyDescent="0.2">
      <c r="G9702" s="505"/>
      <c r="I9702" s="505"/>
      <c r="J9702" s="270"/>
      <c r="K9702" s="505"/>
      <c r="L9702" s="505"/>
      <c r="M9702" s="506"/>
      <c r="N9702" s="505"/>
      <c r="O9702" s="506"/>
    </row>
    <row r="9703" spans="7:15" x14ac:dyDescent="0.2">
      <c r="G9703" s="505"/>
      <c r="I9703" s="505"/>
      <c r="J9703" s="270"/>
      <c r="K9703" s="505"/>
      <c r="L9703" s="505"/>
      <c r="M9703" s="506"/>
      <c r="N9703" s="505"/>
      <c r="O9703" s="506"/>
    </row>
    <row r="9704" spans="7:15" x14ac:dyDescent="0.2">
      <c r="G9704" s="505"/>
      <c r="I9704" s="505"/>
      <c r="J9704" s="270"/>
      <c r="K9704" s="505"/>
      <c r="L9704" s="505"/>
      <c r="M9704" s="506"/>
      <c r="N9704" s="505"/>
      <c r="O9704" s="506"/>
    </row>
    <row r="9705" spans="7:15" x14ac:dyDescent="0.2">
      <c r="G9705" s="505"/>
      <c r="I9705" s="505"/>
      <c r="J9705" s="270"/>
      <c r="K9705" s="505"/>
      <c r="L9705" s="505"/>
      <c r="M9705" s="506"/>
      <c r="N9705" s="505"/>
      <c r="O9705" s="506"/>
    </row>
    <row r="9706" spans="7:15" x14ac:dyDescent="0.2">
      <c r="G9706" s="505"/>
      <c r="I9706" s="505"/>
      <c r="J9706" s="270"/>
      <c r="K9706" s="505"/>
      <c r="L9706" s="505"/>
      <c r="M9706" s="506"/>
      <c r="N9706" s="505"/>
      <c r="O9706" s="506"/>
    </row>
    <row r="9707" spans="7:15" x14ac:dyDescent="0.2">
      <c r="G9707" s="505"/>
      <c r="I9707" s="505"/>
      <c r="J9707" s="270"/>
      <c r="K9707" s="505"/>
      <c r="L9707" s="505"/>
      <c r="M9707" s="506"/>
      <c r="N9707" s="505"/>
      <c r="O9707" s="506"/>
    </row>
    <row r="9708" spans="7:15" x14ac:dyDescent="0.2">
      <c r="G9708" s="505"/>
      <c r="I9708" s="505"/>
      <c r="J9708" s="270"/>
      <c r="K9708" s="505"/>
      <c r="L9708" s="505"/>
      <c r="M9708" s="506"/>
      <c r="N9708" s="505"/>
      <c r="O9708" s="506"/>
    </row>
    <row r="9709" spans="7:15" x14ac:dyDescent="0.2">
      <c r="G9709" s="505"/>
      <c r="I9709" s="505"/>
      <c r="J9709" s="270"/>
      <c r="K9709" s="505"/>
      <c r="L9709" s="505"/>
      <c r="M9709" s="506"/>
      <c r="N9709" s="505"/>
      <c r="O9709" s="506"/>
    </row>
    <row r="9710" spans="7:15" x14ac:dyDescent="0.2">
      <c r="G9710" s="505"/>
      <c r="I9710" s="505"/>
      <c r="J9710" s="270"/>
      <c r="K9710" s="505"/>
      <c r="L9710" s="505"/>
      <c r="M9710" s="506"/>
      <c r="N9710" s="505"/>
      <c r="O9710" s="506"/>
    </row>
    <row r="9711" spans="7:15" x14ac:dyDescent="0.2">
      <c r="G9711" s="505"/>
      <c r="I9711" s="505"/>
      <c r="J9711" s="270"/>
      <c r="K9711" s="505"/>
      <c r="L9711" s="505"/>
      <c r="M9711" s="506"/>
      <c r="N9711" s="505"/>
      <c r="O9711" s="506"/>
    </row>
    <row r="9712" spans="7:15" x14ac:dyDescent="0.2">
      <c r="G9712" s="505"/>
      <c r="I9712" s="505"/>
      <c r="J9712" s="270"/>
      <c r="K9712" s="505"/>
      <c r="L9712" s="505"/>
      <c r="M9712" s="506"/>
      <c r="N9712" s="505"/>
      <c r="O9712" s="506"/>
    </row>
    <row r="9713" spans="7:15" x14ac:dyDescent="0.2">
      <c r="G9713" s="505"/>
      <c r="I9713" s="505"/>
      <c r="J9713" s="270"/>
      <c r="K9713" s="505"/>
      <c r="L9713" s="505"/>
      <c r="M9713" s="506"/>
      <c r="N9713" s="505"/>
      <c r="O9713" s="506"/>
    </row>
    <row r="9714" spans="7:15" x14ac:dyDescent="0.2">
      <c r="G9714" s="505"/>
      <c r="I9714" s="505"/>
      <c r="J9714" s="270"/>
      <c r="K9714" s="505"/>
      <c r="L9714" s="505"/>
      <c r="M9714" s="506"/>
      <c r="N9714" s="505"/>
      <c r="O9714" s="506"/>
    </row>
    <row r="9715" spans="7:15" x14ac:dyDescent="0.2">
      <c r="G9715" s="505"/>
      <c r="I9715" s="505"/>
      <c r="J9715" s="270"/>
      <c r="K9715" s="505"/>
      <c r="L9715" s="505"/>
      <c r="M9715" s="506"/>
      <c r="N9715" s="505"/>
      <c r="O9715" s="506"/>
    </row>
    <row r="9716" spans="7:15" x14ac:dyDescent="0.2">
      <c r="G9716" s="505"/>
      <c r="I9716" s="505"/>
      <c r="J9716" s="270"/>
      <c r="K9716" s="505"/>
      <c r="L9716" s="505"/>
      <c r="M9716" s="506"/>
      <c r="N9716" s="505"/>
      <c r="O9716" s="506"/>
    </row>
    <row r="9717" spans="7:15" x14ac:dyDescent="0.2">
      <c r="G9717" s="505"/>
      <c r="I9717" s="505"/>
      <c r="J9717" s="270"/>
      <c r="K9717" s="505"/>
      <c r="L9717" s="505"/>
      <c r="M9717" s="506"/>
      <c r="N9717" s="505"/>
      <c r="O9717" s="506"/>
    </row>
    <row r="9718" spans="7:15" x14ac:dyDescent="0.2">
      <c r="G9718" s="505"/>
      <c r="I9718" s="505"/>
      <c r="J9718" s="270"/>
      <c r="K9718" s="505"/>
      <c r="L9718" s="505"/>
      <c r="M9718" s="506"/>
      <c r="N9718" s="505"/>
      <c r="O9718" s="506"/>
    </row>
    <row r="9719" spans="7:15" x14ac:dyDescent="0.2">
      <c r="G9719" s="505"/>
      <c r="I9719" s="505"/>
      <c r="J9719" s="270"/>
      <c r="K9719" s="505"/>
      <c r="L9719" s="505"/>
      <c r="M9719" s="506"/>
      <c r="N9719" s="505"/>
      <c r="O9719" s="506"/>
    </row>
    <row r="9720" spans="7:15" x14ac:dyDescent="0.2">
      <c r="G9720" s="505"/>
      <c r="I9720" s="505"/>
      <c r="J9720" s="270"/>
      <c r="K9720" s="505"/>
      <c r="L9720" s="505"/>
      <c r="M9720" s="506"/>
      <c r="N9720" s="505"/>
      <c r="O9720" s="506"/>
    </row>
    <row r="9721" spans="7:15" x14ac:dyDescent="0.2">
      <c r="G9721" s="505"/>
      <c r="I9721" s="505"/>
      <c r="J9721" s="270"/>
      <c r="K9721" s="505"/>
      <c r="L9721" s="505"/>
      <c r="M9721" s="506"/>
      <c r="N9721" s="505"/>
      <c r="O9721" s="506"/>
    </row>
    <row r="9722" spans="7:15" x14ac:dyDescent="0.2">
      <c r="G9722" s="505"/>
      <c r="I9722" s="505"/>
      <c r="J9722" s="270"/>
      <c r="K9722" s="505"/>
      <c r="L9722" s="505"/>
      <c r="M9722" s="506"/>
      <c r="N9722" s="505"/>
      <c r="O9722" s="506"/>
    </row>
    <row r="9723" spans="7:15" x14ac:dyDescent="0.2">
      <c r="G9723" s="505"/>
      <c r="I9723" s="505"/>
      <c r="J9723" s="270"/>
      <c r="K9723" s="505"/>
      <c r="L9723" s="505"/>
      <c r="M9723" s="506"/>
      <c r="N9723" s="505"/>
      <c r="O9723" s="506"/>
    </row>
    <row r="9724" spans="7:15" x14ac:dyDescent="0.2">
      <c r="G9724" s="505"/>
      <c r="I9724" s="505"/>
      <c r="J9724" s="270"/>
      <c r="K9724" s="505"/>
      <c r="L9724" s="505"/>
      <c r="M9724" s="506"/>
      <c r="N9724" s="505"/>
      <c r="O9724" s="506"/>
    </row>
    <row r="9725" spans="7:15" x14ac:dyDescent="0.2">
      <c r="G9725" s="505"/>
      <c r="I9725" s="505"/>
      <c r="J9725" s="270"/>
      <c r="K9725" s="505"/>
      <c r="L9725" s="505"/>
      <c r="M9725" s="506"/>
      <c r="N9725" s="505"/>
      <c r="O9725" s="506"/>
    </row>
    <row r="9726" spans="7:15" x14ac:dyDescent="0.2">
      <c r="G9726" s="505"/>
      <c r="I9726" s="505"/>
      <c r="J9726" s="270"/>
      <c r="K9726" s="505"/>
      <c r="L9726" s="505"/>
      <c r="M9726" s="506"/>
      <c r="N9726" s="505"/>
      <c r="O9726" s="506"/>
    </row>
    <row r="9727" spans="7:15" x14ac:dyDescent="0.2">
      <c r="G9727" s="505"/>
      <c r="I9727" s="505"/>
      <c r="J9727" s="270"/>
      <c r="K9727" s="505"/>
      <c r="L9727" s="505"/>
      <c r="M9727" s="506"/>
      <c r="N9727" s="505"/>
      <c r="O9727" s="506"/>
    </row>
    <row r="9728" spans="7:15" x14ac:dyDescent="0.2">
      <c r="G9728" s="505"/>
      <c r="I9728" s="505"/>
      <c r="J9728" s="270"/>
      <c r="K9728" s="505"/>
      <c r="L9728" s="505"/>
      <c r="M9728" s="506"/>
      <c r="N9728" s="505"/>
      <c r="O9728" s="506"/>
    </row>
    <row r="9729" spans="7:15" x14ac:dyDescent="0.2">
      <c r="G9729" s="505"/>
      <c r="I9729" s="505"/>
      <c r="J9729" s="270"/>
      <c r="K9729" s="505"/>
      <c r="L9729" s="505"/>
      <c r="M9729" s="506"/>
      <c r="N9729" s="505"/>
      <c r="O9729" s="506"/>
    </row>
    <row r="9730" spans="7:15" x14ac:dyDescent="0.2">
      <c r="G9730" s="505"/>
      <c r="I9730" s="505"/>
      <c r="J9730" s="270"/>
      <c r="K9730" s="505"/>
      <c r="L9730" s="505"/>
      <c r="M9730" s="506"/>
      <c r="N9730" s="505"/>
      <c r="O9730" s="506"/>
    </row>
    <row r="9731" spans="7:15" x14ac:dyDescent="0.2">
      <c r="G9731" s="505"/>
      <c r="I9731" s="505"/>
      <c r="J9731" s="270"/>
      <c r="K9731" s="505"/>
      <c r="L9731" s="505"/>
      <c r="M9731" s="506"/>
      <c r="N9731" s="505"/>
      <c r="O9731" s="506"/>
    </row>
    <row r="9732" spans="7:15" x14ac:dyDescent="0.2">
      <c r="G9732" s="505"/>
      <c r="I9732" s="505"/>
      <c r="J9732" s="270"/>
      <c r="K9732" s="505"/>
      <c r="L9732" s="505"/>
      <c r="M9732" s="506"/>
      <c r="N9732" s="505"/>
      <c r="O9732" s="506"/>
    </row>
    <row r="9733" spans="7:15" x14ac:dyDescent="0.2">
      <c r="G9733" s="505"/>
      <c r="I9733" s="505"/>
      <c r="J9733" s="270"/>
      <c r="K9733" s="505"/>
      <c r="L9733" s="505"/>
      <c r="M9733" s="506"/>
      <c r="N9733" s="505"/>
      <c r="O9733" s="506"/>
    </row>
    <row r="9734" spans="7:15" x14ac:dyDescent="0.2">
      <c r="G9734" s="505"/>
      <c r="I9734" s="505"/>
      <c r="J9734" s="270"/>
      <c r="K9734" s="505"/>
      <c r="L9734" s="505"/>
      <c r="M9734" s="506"/>
      <c r="N9734" s="505"/>
      <c r="O9734" s="506"/>
    </row>
    <row r="9735" spans="7:15" x14ac:dyDescent="0.2">
      <c r="G9735" s="505"/>
      <c r="I9735" s="505"/>
      <c r="J9735" s="270"/>
      <c r="K9735" s="505"/>
      <c r="L9735" s="505"/>
      <c r="M9735" s="506"/>
      <c r="N9735" s="505"/>
      <c r="O9735" s="506"/>
    </row>
    <row r="9736" spans="7:15" x14ac:dyDescent="0.2">
      <c r="G9736" s="505"/>
      <c r="I9736" s="505"/>
      <c r="J9736" s="270"/>
      <c r="K9736" s="505"/>
      <c r="L9736" s="505"/>
      <c r="M9736" s="506"/>
      <c r="N9736" s="505"/>
      <c r="O9736" s="506"/>
    </row>
    <row r="9737" spans="7:15" x14ac:dyDescent="0.2">
      <c r="G9737" s="505"/>
      <c r="I9737" s="505"/>
      <c r="J9737" s="270"/>
      <c r="K9737" s="505"/>
      <c r="L9737" s="505"/>
      <c r="M9737" s="506"/>
      <c r="N9737" s="505"/>
      <c r="O9737" s="506"/>
    </row>
    <row r="9738" spans="7:15" x14ac:dyDescent="0.2">
      <c r="G9738" s="505"/>
      <c r="I9738" s="505"/>
      <c r="J9738" s="270"/>
      <c r="K9738" s="505"/>
      <c r="L9738" s="505"/>
      <c r="M9738" s="506"/>
      <c r="N9738" s="505"/>
      <c r="O9738" s="506"/>
    </row>
    <row r="9739" spans="7:15" x14ac:dyDescent="0.2">
      <c r="G9739" s="505"/>
      <c r="I9739" s="505"/>
      <c r="J9739" s="270"/>
      <c r="K9739" s="505"/>
      <c r="L9739" s="505"/>
      <c r="M9739" s="506"/>
      <c r="N9739" s="505"/>
      <c r="O9739" s="506"/>
    </row>
    <row r="9740" spans="7:15" x14ac:dyDescent="0.2">
      <c r="G9740" s="505"/>
      <c r="I9740" s="505"/>
      <c r="J9740" s="270"/>
      <c r="K9740" s="505"/>
      <c r="L9740" s="505"/>
      <c r="M9740" s="506"/>
      <c r="N9740" s="505"/>
      <c r="O9740" s="506"/>
    </row>
    <row r="9741" spans="7:15" x14ac:dyDescent="0.2">
      <c r="G9741" s="505"/>
      <c r="I9741" s="505"/>
      <c r="J9741" s="270"/>
      <c r="K9741" s="505"/>
      <c r="L9741" s="505"/>
      <c r="M9741" s="506"/>
      <c r="N9741" s="505"/>
      <c r="O9741" s="506"/>
    </row>
    <row r="9742" spans="7:15" x14ac:dyDescent="0.2">
      <c r="G9742" s="505"/>
      <c r="I9742" s="505"/>
      <c r="J9742" s="270"/>
      <c r="K9742" s="505"/>
      <c r="L9742" s="505"/>
      <c r="M9742" s="506"/>
      <c r="N9742" s="505"/>
      <c r="O9742" s="506"/>
    </row>
    <row r="9743" spans="7:15" x14ac:dyDescent="0.2">
      <c r="G9743" s="505"/>
      <c r="I9743" s="505"/>
      <c r="J9743" s="270"/>
      <c r="K9743" s="505"/>
      <c r="L9743" s="505"/>
      <c r="M9743" s="506"/>
      <c r="N9743" s="505"/>
      <c r="O9743" s="506"/>
    </row>
    <row r="9744" spans="7:15" x14ac:dyDescent="0.2">
      <c r="G9744" s="505"/>
      <c r="I9744" s="505"/>
      <c r="J9744" s="270"/>
      <c r="K9744" s="505"/>
      <c r="L9744" s="505"/>
      <c r="M9744" s="506"/>
      <c r="N9744" s="505"/>
      <c r="O9744" s="506"/>
    </row>
    <row r="9745" spans="7:15" x14ac:dyDescent="0.2">
      <c r="G9745" s="505"/>
      <c r="I9745" s="505"/>
      <c r="J9745" s="270"/>
      <c r="K9745" s="505"/>
      <c r="L9745" s="505"/>
      <c r="M9745" s="506"/>
      <c r="N9745" s="505"/>
      <c r="O9745" s="506"/>
    </row>
    <row r="9746" spans="7:15" x14ac:dyDescent="0.2">
      <c r="G9746" s="505"/>
      <c r="I9746" s="505"/>
      <c r="J9746" s="270"/>
      <c r="K9746" s="505"/>
      <c r="L9746" s="505"/>
      <c r="M9746" s="506"/>
      <c r="N9746" s="505"/>
      <c r="O9746" s="506"/>
    </row>
    <row r="9747" spans="7:15" x14ac:dyDescent="0.2">
      <c r="G9747" s="505"/>
      <c r="I9747" s="505"/>
      <c r="J9747" s="270"/>
      <c r="K9747" s="505"/>
      <c r="L9747" s="505"/>
      <c r="M9747" s="506"/>
      <c r="N9747" s="505"/>
      <c r="O9747" s="506"/>
    </row>
    <row r="9748" spans="7:15" x14ac:dyDescent="0.2">
      <c r="G9748" s="505"/>
      <c r="I9748" s="505"/>
      <c r="J9748" s="270"/>
      <c r="K9748" s="505"/>
      <c r="L9748" s="505"/>
      <c r="M9748" s="506"/>
      <c r="N9748" s="505"/>
      <c r="O9748" s="506"/>
    </row>
    <row r="9749" spans="7:15" x14ac:dyDescent="0.2">
      <c r="G9749" s="505"/>
      <c r="I9749" s="505"/>
      <c r="J9749" s="270"/>
      <c r="K9749" s="505"/>
      <c r="L9749" s="505"/>
      <c r="M9749" s="506"/>
      <c r="N9749" s="505"/>
      <c r="O9749" s="506"/>
    </row>
    <row r="9750" spans="7:15" x14ac:dyDescent="0.2">
      <c r="G9750" s="505"/>
      <c r="I9750" s="505"/>
      <c r="J9750" s="270"/>
      <c r="K9750" s="505"/>
      <c r="L9750" s="505"/>
      <c r="M9750" s="506"/>
      <c r="N9750" s="505"/>
      <c r="O9750" s="506"/>
    </row>
    <row r="9751" spans="7:15" x14ac:dyDescent="0.2">
      <c r="G9751" s="505"/>
      <c r="I9751" s="505"/>
      <c r="J9751" s="270"/>
      <c r="K9751" s="505"/>
      <c r="L9751" s="505"/>
      <c r="M9751" s="506"/>
      <c r="N9751" s="505"/>
      <c r="O9751" s="506"/>
    </row>
    <row r="9752" spans="7:15" x14ac:dyDescent="0.2">
      <c r="G9752" s="505"/>
      <c r="I9752" s="505"/>
      <c r="J9752" s="270"/>
      <c r="K9752" s="505"/>
      <c r="L9752" s="505"/>
      <c r="M9752" s="506"/>
      <c r="N9752" s="505"/>
      <c r="O9752" s="506"/>
    </row>
    <row r="9753" spans="7:15" x14ac:dyDescent="0.2">
      <c r="G9753" s="505"/>
      <c r="I9753" s="505"/>
      <c r="J9753" s="270"/>
      <c r="K9753" s="505"/>
      <c r="L9753" s="505"/>
      <c r="M9753" s="506"/>
      <c r="N9753" s="505"/>
      <c r="O9753" s="506"/>
    </row>
    <row r="9754" spans="7:15" x14ac:dyDescent="0.2">
      <c r="G9754" s="505"/>
      <c r="I9754" s="505"/>
      <c r="J9754" s="270"/>
      <c r="K9754" s="505"/>
      <c r="L9754" s="505"/>
      <c r="M9754" s="506"/>
      <c r="N9754" s="505"/>
      <c r="O9754" s="506"/>
    </row>
    <row r="9755" spans="7:15" x14ac:dyDescent="0.2">
      <c r="G9755" s="505"/>
      <c r="I9755" s="505"/>
      <c r="J9755" s="270"/>
      <c r="K9755" s="505"/>
      <c r="L9755" s="505"/>
      <c r="M9755" s="506"/>
      <c r="N9755" s="505"/>
      <c r="O9755" s="506"/>
    </row>
    <row r="9756" spans="7:15" x14ac:dyDescent="0.2">
      <c r="G9756" s="505"/>
      <c r="I9756" s="505"/>
      <c r="J9756" s="270"/>
      <c r="K9756" s="505"/>
      <c r="L9756" s="505"/>
      <c r="M9756" s="506"/>
      <c r="N9756" s="505"/>
      <c r="O9756" s="506"/>
    </row>
    <row r="9757" spans="7:15" x14ac:dyDescent="0.2">
      <c r="G9757" s="505"/>
      <c r="I9757" s="505"/>
      <c r="J9757" s="270"/>
      <c r="K9757" s="505"/>
      <c r="L9757" s="505"/>
      <c r="M9757" s="506"/>
      <c r="N9757" s="505"/>
      <c r="O9757" s="506"/>
    </row>
    <row r="9758" spans="7:15" x14ac:dyDescent="0.2">
      <c r="G9758" s="505"/>
      <c r="I9758" s="505"/>
      <c r="J9758" s="270"/>
      <c r="K9758" s="505"/>
      <c r="L9758" s="505"/>
      <c r="M9758" s="506"/>
      <c r="N9758" s="505"/>
      <c r="O9758" s="506"/>
    </row>
    <row r="9759" spans="7:15" x14ac:dyDescent="0.2">
      <c r="G9759" s="505"/>
      <c r="I9759" s="505"/>
      <c r="J9759" s="270"/>
      <c r="K9759" s="505"/>
      <c r="L9759" s="505"/>
      <c r="M9759" s="506"/>
      <c r="N9759" s="505"/>
      <c r="O9759" s="506"/>
    </row>
    <row r="9760" spans="7:15" x14ac:dyDescent="0.2">
      <c r="G9760" s="505"/>
      <c r="I9760" s="505"/>
      <c r="J9760" s="270"/>
      <c r="K9760" s="505"/>
      <c r="L9760" s="505"/>
      <c r="M9760" s="506"/>
      <c r="N9760" s="505"/>
      <c r="O9760" s="506"/>
    </row>
    <row r="9761" spans="7:15" x14ac:dyDescent="0.2">
      <c r="G9761" s="505"/>
      <c r="I9761" s="505"/>
      <c r="J9761" s="270"/>
      <c r="K9761" s="505"/>
      <c r="L9761" s="505"/>
      <c r="M9761" s="506"/>
      <c r="N9761" s="505"/>
      <c r="O9761" s="506"/>
    </row>
    <row r="9762" spans="7:15" x14ac:dyDescent="0.2">
      <c r="G9762" s="505"/>
      <c r="I9762" s="505"/>
      <c r="J9762" s="270"/>
      <c r="K9762" s="505"/>
      <c r="L9762" s="505"/>
      <c r="M9762" s="506"/>
      <c r="N9762" s="505"/>
      <c r="O9762" s="506"/>
    </row>
    <row r="9763" spans="7:15" x14ac:dyDescent="0.2">
      <c r="G9763" s="505"/>
      <c r="I9763" s="505"/>
      <c r="J9763" s="270"/>
      <c r="K9763" s="505"/>
      <c r="L9763" s="505"/>
      <c r="M9763" s="506"/>
      <c r="N9763" s="505"/>
      <c r="O9763" s="506"/>
    </row>
    <row r="9764" spans="7:15" x14ac:dyDescent="0.2">
      <c r="G9764" s="505"/>
      <c r="I9764" s="505"/>
      <c r="J9764" s="270"/>
      <c r="K9764" s="505"/>
      <c r="L9764" s="505"/>
      <c r="M9764" s="506"/>
      <c r="N9764" s="505"/>
      <c r="O9764" s="506"/>
    </row>
    <row r="9765" spans="7:15" x14ac:dyDescent="0.2">
      <c r="G9765" s="505"/>
      <c r="I9765" s="505"/>
      <c r="J9765" s="270"/>
      <c r="K9765" s="505"/>
      <c r="L9765" s="505"/>
      <c r="M9765" s="506"/>
      <c r="N9765" s="505"/>
      <c r="O9765" s="506"/>
    </row>
    <row r="9766" spans="7:15" x14ac:dyDescent="0.2">
      <c r="G9766" s="505"/>
      <c r="I9766" s="505"/>
      <c r="J9766" s="270"/>
      <c r="K9766" s="505"/>
      <c r="L9766" s="505"/>
      <c r="M9766" s="506"/>
      <c r="N9766" s="505"/>
      <c r="O9766" s="506"/>
    </row>
    <row r="9767" spans="7:15" x14ac:dyDescent="0.2">
      <c r="G9767" s="505"/>
      <c r="I9767" s="505"/>
      <c r="J9767" s="270"/>
      <c r="K9767" s="505"/>
      <c r="L9767" s="505"/>
      <c r="M9767" s="506"/>
      <c r="N9767" s="505"/>
      <c r="O9767" s="506"/>
    </row>
    <row r="9768" spans="7:15" x14ac:dyDescent="0.2">
      <c r="G9768" s="505"/>
      <c r="I9768" s="505"/>
      <c r="J9768" s="270"/>
      <c r="K9768" s="505"/>
      <c r="L9768" s="505"/>
      <c r="M9768" s="506"/>
      <c r="N9768" s="505"/>
      <c r="O9768" s="506"/>
    </row>
    <row r="9769" spans="7:15" x14ac:dyDescent="0.2">
      <c r="G9769" s="505"/>
      <c r="I9769" s="505"/>
      <c r="J9769" s="270"/>
      <c r="K9769" s="505"/>
      <c r="L9769" s="505"/>
      <c r="M9769" s="506"/>
      <c r="N9769" s="505"/>
      <c r="O9769" s="506"/>
    </row>
    <row r="9770" spans="7:15" x14ac:dyDescent="0.2">
      <c r="G9770" s="505"/>
      <c r="I9770" s="505"/>
      <c r="J9770" s="270"/>
      <c r="K9770" s="505"/>
      <c r="L9770" s="505"/>
      <c r="M9770" s="506"/>
      <c r="N9770" s="505"/>
      <c r="O9770" s="506"/>
    </row>
    <row r="9771" spans="7:15" x14ac:dyDescent="0.2">
      <c r="G9771" s="505"/>
      <c r="I9771" s="505"/>
      <c r="J9771" s="270"/>
      <c r="K9771" s="505"/>
      <c r="L9771" s="505"/>
      <c r="M9771" s="506"/>
      <c r="N9771" s="505"/>
      <c r="O9771" s="506"/>
    </row>
    <row r="9772" spans="7:15" x14ac:dyDescent="0.2">
      <c r="G9772" s="505"/>
      <c r="I9772" s="505"/>
      <c r="J9772" s="270"/>
      <c r="K9772" s="505"/>
      <c r="L9772" s="505"/>
      <c r="M9772" s="506"/>
      <c r="N9772" s="505"/>
      <c r="O9772" s="506"/>
    </row>
    <row r="9773" spans="7:15" x14ac:dyDescent="0.2">
      <c r="G9773" s="505"/>
      <c r="I9773" s="505"/>
      <c r="J9773" s="270"/>
      <c r="K9773" s="505"/>
      <c r="L9773" s="505"/>
      <c r="M9773" s="506"/>
      <c r="N9773" s="505"/>
      <c r="O9773" s="506"/>
    </row>
    <row r="9774" spans="7:15" x14ac:dyDescent="0.2">
      <c r="G9774" s="505"/>
      <c r="I9774" s="505"/>
      <c r="J9774" s="270"/>
      <c r="K9774" s="505"/>
      <c r="L9774" s="505"/>
      <c r="M9774" s="506"/>
      <c r="N9774" s="505"/>
      <c r="O9774" s="506"/>
    </row>
    <row r="9775" spans="7:15" x14ac:dyDescent="0.2">
      <c r="G9775" s="505"/>
      <c r="I9775" s="505"/>
      <c r="J9775" s="270"/>
      <c r="K9775" s="505"/>
      <c r="L9775" s="505"/>
      <c r="M9775" s="506"/>
      <c r="N9775" s="505"/>
      <c r="O9775" s="506"/>
    </row>
    <row r="9776" spans="7:15" x14ac:dyDescent="0.2">
      <c r="G9776" s="505"/>
      <c r="I9776" s="505"/>
      <c r="J9776" s="270"/>
      <c r="K9776" s="505"/>
      <c r="L9776" s="505"/>
      <c r="M9776" s="506"/>
      <c r="N9776" s="505"/>
      <c r="O9776" s="506"/>
    </row>
    <row r="9777" spans="7:15" x14ac:dyDescent="0.2">
      <c r="G9777" s="505"/>
      <c r="I9777" s="505"/>
      <c r="J9777" s="270"/>
      <c r="K9777" s="505"/>
      <c r="L9777" s="505"/>
      <c r="M9777" s="506"/>
      <c r="N9777" s="505"/>
      <c r="O9777" s="506"/>
    </row>
    <row r="9778" spans="7:15" x14ac:dyDescent="0.2">
      <c r="G9778" s="505"/>
      <c r="I9778" s="505"/>
      <c r="J9778" s="270"/>
      <c r="K9778" s="505"/>
      <c r="L9778" s="505"/>
      <c r="M9778" s="506"/>
      <c r="N9778" s="505"/>
      <c r="O9778" s="506"/>
    </row>
    <row r="9779" spans="7:15" x14ac:dyDescent="0.2">
      <c r="G9779" s="505"/>
      <c r="I9779" s="505"/>
      <c r="J9779" s="270"/>
      <c r="K9779" s="505"/>
      <c r="L9779" s="505"/>
      <c r="M9779" s="506"/>
      <c r="N9779" s="505"/>
      <c r="O9779" s="506"/>
    </row>
    <row r="9780" spans="7:15" x14ac:dyDescent="0.2">
      <c r="G9780" s="505"/>
      <c r="I9780" s="505"/>
      <c r="J9780" s="270"/>
      <c r="K9780" s="505"/>
      <c r="L9780" s="505"/>
      <c r="M9780" s="506"/>
      <c r="N9780" s="505"/>
      <c r="O9780" s="506"/>
    </row>
    <row r="9781" spans="7:15" x14ac:dyDescent="0.2">
      <c r="G9781" s="505"/>
      <c r="I9781" s="505"/>
      <c r="J9781" s="270"/>
      <c r="K9781" s="505"/>
      <c r="L9781" s="505"/>
      <c r="M9781" s="506"/>
      <c r="N9781" s="505"/>
      <c r="O9781" s="506"/>
    </row>
    <row r="9782" spans="7:15" x14ac:dyDescent="0.2">
      <c r="G9782" s="505"/>
      <c r="I9782" s="505"/>
      <c r="J9782" s="270"/>
      <c r="K9782" s="505"/>
      <c r="L9782" s="505"/>
      <c r="M9782" s="506"/>
      <c r="N9782" s="505"/>
      <c r="O9782" s="506"/>
    </row>
    <row r="9783" spans="7:15" x14ac:dyDescent="0.2">
      <c r="G9783" s="505"/>
      <c r="I9783" s="505"/>
      <c r="J9783" s="270"/>
      <c r="K9783" s="505"/>
      <c r="L9783" s="505"/>
      <c r="M9783" s="506"/>
      <c r="N9783" s="505"/>
      <c r="O9783" s="506"/>
    </row>
    <row r="9784" spans="7:15" x14ac:dyDescent="0.2">
      <c r="G9784" s="505"/>
      <c r="I9784" s="505"/>
      <c r="J9784" s="270"/>
      <c r="K9784" s="505"/>
      <c r="L9784" s="505"/>
      <c r="M9784" s="506"/>
      <c r="N9784" s="505"/>
      <c r="O9784" s="506"/>
    </row>
    <row r="9785" spans="7:15" x14ac:dyDescent="0.2">
      <c r="G9785" s="505"/>
      <c r="I9785" s="505"/>
      <c r="J9785" s="270"/>
      <c r="K9785" s="505"/>
      <c r="L9785" s="505"/>
      <c r="M9785" s="506"/>
      <c r="N9785" s="505"/>
      <c r="O9785" s="506"/>
    </row>
    <row r="9786" spans="7:15" x14ac:dyDescent="0.2">
      <c r="G9786" s="505"/>
      <c r="I9786" s="505"/>
      <c r="J9786" s="270"/>
      <c r="K9786" s="505"/>
      <c r="L9786" s="505"/>
      <c r="M9786" s="506"/>
      <c r="N9786" s="505"/>
      <c r="O9786" s="506"/>
    </row>
    <row r="9787" spans="7:15" x14ac:dyDescent="0.2">
      <c r="G9787" s="505"/>
      <c r="I9787" s="505"/>
      <c r="J9787" s="270"/>
      <c r="K9787" s="505"/>
      <c r="L9787" s="505"/>
      <c r="M9787" s="506"/>
      <c r="N9787" s="505"/>
      <c r="O9787" s="506"/>
    </row>
    <row r="9788" spans="7:15" x14ac:dyDescent="0.2">
      <c r="G9788" s="505"/>
      <c r="I9788" s="505"/>
      <c r="J9788" s="270"/>
      <c r="K9788" s="505"/>
      <c r="L9788" s="505"/>
      <c r="M9788" s="506"/>
      <c r="N9788" s="505"/>
      <c r="O9788" s="506"/>
    </row>
    <row r="9789" spans="7:15" x14ac:dyDescent="0.2">
      <c r="G9789" s="505"/>
      <c r="I9789" s="505"/>
      <c r="J9789" s="270"/>
      <c r="K9789" s="505"/>
      <c r="L9789" s="505"/>
      <c r="M9789" s="506"/>
      <c r="N9789" s="505"/>
      <c r="O9789" s="506"/>
    </row>
    <row r="9790" spans="7:15" x14ac:dyDescent="0.2">
      <c r="G9790" s="505"/>
      <c r="I9790" s="505"/>
      <c r="J9790" s="270"/>
      <c r="K9790" s="505"/>
      <c r="L9790" s="505"/>
      <c r="M9790" s="506"/>
      <c r="N9790" s="505"/>
      <c r="O9790" s="506"/>
    </row>
    <row r="9791" spans="7:15" x14ac:dyDescent="0.2">
      <c r="G9791" s="505"/>
      <c r="I9791" s="505"/>
      <c r="J9791" s="270"/>
      <c r="K9791" s="505"/>
      <c r="L9791" s="505"/>
      <c r="M9791" s="506"/>
      <c r="N9791" s="505"/>
      <c r="O9791" s="506"/>
    </row>
    <row r="9792" spans="7:15" x14ac:dyDescent="0.2">
      <c r="G9792" s="505"/>
      <c r="I9792" s="505"/>
      <c r="J9792" s="270"/>
      <c r="K9792" s="505"/>
      <c r="L9792" s="505"/>
      <c r="M9792" s="506"/>
      <c r="N9792" s="505"/>
      <c r="O9792" s="506"/>
    </row>
    <row r="9793" spans="7:15" x14ac:dyDescent="0.2">
      <c r="G9793" s="505"/>
      <c r="I9793" s="505"/>
      <c r="J9793" s="270"/>
      <c r="K9793" s="505"/>
      <c r="L9793" s="505"/>
      <c r="M9793" s="506"/>
      <c r="N9793" s="505"/>
      <c r="O9793" s="506"/>
    </row>
    <row r="9794" spans="7:15" x14ac:dyDescent="0.2">
      <c r="G9794" s="505"/>
      <c r="I9794" s="505"/>
      <c r="J9794" s="270"/>
      <c r="K9794" s="505"/>
      <c r="L9794" s="505"/>
      <c r="M9794" s="506"/>
      <c r="N9794" s="505"/>
      <c r="O9794" s="506"/>
    </row>
    <row r="9795" spans="7:15" x14ac:dyDescent="0.2">
      <c r="G9795" s="505"/>
      <c r="I9795" s="505"/>
      <c r="J9795" s="270"/>
      <c r="K9795" s="505"/>
      <c r="L9795" s="505"/>
      <c r="M9795" s="506"/>
      <c r="N9795" s="505"/>
      <c r="O9795" s="506"/>
    </row>
    <row r="9796" spans="7:15" x14ac:dyDescent="0.2">
      <c r="G9796" s="505"/>
      <c r="I9796" s="505"/>
      <c r="J9796" s="270"/>
      <c r="K9796" s="505"/>
      <c r="L9796" s="505"/>
      <c r="M9796" s="506"/>
      <c r="N9796" s="505"/>
      <c r="O9796" s="506"/>
    </row>
    <row r="9797" spans="7:15" x14ac:dyDescent="0.2">
      <c r="G9797" s="505"/>
      <c r="I9797" s="505"/>
      <c r="J9797" s="270"/>
      <c r="K9797" s="505"/>
      <c r="L9797" s="505"/>
      <c r="M9797" s="506"/>
      <c r="N9797" s="505"/>
      <c r="O9797" s="506"/>
    </row>
    <row r="9798" spans="7:15" x14ac:dyDescent="0.2">
      <c r="G9798" s="505"/>
      <c r="I9798" s="505"/>
      <c r="J9798" s="270"/>
      <c r="K9798" s="505"/>
      <c r="L9798" s="505"/>
      <c r="M9798" s="506"/>
      <c r="N9798" s="505"/>
      <c r="O9798" s="506"/>
    </row>
    <row r="9799" spans="7:15" x14ac:dyDescent="0.2">
      <c r="G9799" s="505"/>
      <c r="I9799" s="505"/>
      <c r="J9799" s="270"/>
      <c r="K9799" s="505"/>
      <c r="L9799" s="505"/>
      <c r="M9799" s="506"/>
      <c r="N9799" s="505"/>
      <c r="O9799" s="506"/>
    </row>
    <row r="9800" spans="7:15" x14ac:dyDescent="0.2">
      <c r="G9800" s="505"/>
      <c r="I9800" s="505"/>
      <c r="J9800" s="270"/>
      <c r="K9800" s="505"/>
      <c r="L9800" s="505"/>
      <c r="M9800" s="506"/>
      <c r="N9800" s="505"/>
      <c r="O9800" s="506"/>
    </row>
    <row r="9801" spans="7:15" x14ac:dyDescent="0.2">
      <c r="G9801" s="505"/>
      <c r="I9801" s="505"/>
      <c r="J9801" s="270"/>
      <c r="K9801" s="505"/>
      <c r="L9801" s="505"/>
      <c r="M9801" s="506"/>
      <c r="N9801" s="505"/>
      <c r="O9801" s="506"/>
    </row>
    <row r="9802" spans="7:15" x14ac:dyDescent="0.2">
      <c r="G9802" s="505"/>
      <c r="I9802" s="505"/>
      <c r="J9802" s="270"/>
      <c r="K9802" s="505"/>
      <c r="L9802" s="505"/>
      <c r="M9802" s="506"/>
      <c r="N9802" s="505"/>
      <c r="O9802" s="506"/>
    </row>
    <row r="9803" spans="7:15" x14ac:dyDescent="0.2">
      <c r="G9803" s="505"/>
      <c r="I9803" s="505"/>
      <c r="J9803" s="270"/>
      <c r="K9803" s="505"/>
      <c r="L9803" s="505"/>
      <c r="M9803" s="506"/>
      <c r="N9803" s="505"/>
      <c r="O9803" s="506"/>
    </row>
    <row r="9804" spans="7:15" x14ac:dyDescent="0.2">
      <c r="G9804" s="505"/>
      <c r="I9804" s="505"/>
      <c r="J9804" s="270"/>
      <c r="K9804" s="505"/>
      <c r="L9804" s="505"/>
      <c r="M9804" s="506"/>
      <c r="N9804" s="505"/>
      <c r="O9804" s="506"/>
    </row>
    <row r="9805" spans="7:15" x14ac:dyDescent="0.2">
      <c r="G9805" s="505"/>
      <c r="I9805" s="505"/>
      <c r="J9805" s="270"/>
      <c r="K9805" s="505"/>
      <c r="L9805" s="505"/>
      <c r="M9805" s="506"/>
      <c r="N9805" s="505"/>
      <c r="O9805" s="506"/>
    </row>
    <row r="9806" spans="7:15" x14ac:dyDescent="0.2">
      <c r="G9806" s="505"/>
      <c r="I9806" s="505"/>
      <c r="J9806" s="270"/>
      <c r="K9806" s="505"/>
      <c r="L9806" s="505"/>
      <c r="M9806" s="506"/>
      <c r="N9806" s="505"/>
      <c r="O9806" s="506"/>
    </row>
    <row r="9807" spans="7:15" x14ac:dyDescent="0.2">
      <c r="G9807" s="505"/>
      <c r="I9807" s="505"/>
      <c r="J9807" s="270"/>
      <c r="K9807" s="505"/>
      <c r="L9807" s="505"/>
      <c r="M9807" s="506"/>
      <c r="N9807" s="505"/>
      <c r="O9807" s="506"/>
    </row>
    <row r="9808" spans="7:15" x14ac:dyDescent="0.2">
      <c r="G9808" s="505"/>
      <c r="I9808" s="505"/>
      <c r="J9808" s="270"/>
      <c r="K9808" s="505"/>
      <c r="L9808" s="505"/>
      <c r="M9808" s="506"/>
      <c r="N9808" s="505"/>
      <c r="O9808" s="506"/>
    </row>
    <row r="9809" spans="7:15" x14ac:dyDescent="0.2">
      <c r="G9809" s="505"/>
      <c r="I9809" s="505"/>
      <c r="J9809" s="270"/>
      <c r="K9809" s="505"/>
      <c r="L9809" s="505"/>
      <c r="M9809" s="506"/>
      <c r="N9809" s="505"/>
      <c r="O9809" s="506"/>
    </row>
    <row r="9810" spans="7:15" x14ac:dyDescent="0.2">
      <c r="G9810" s="505"/>
      <c r="I9810" s="505"/>
      <c r="J9810" s="270"/>
      <c r="K9810" s="505"/>
      <c r="L9810" s="505"/>
      <c r="M9810" s="506"/>
      <c r="N9810" s="505"/>
      <c r="O9810" s="506"/>
    </row>
    <row r="9811" spans="7:15" x14ac:dyDescent="0.2">
      <c r="G9811" s="505"/>
      <c r="I9811" s="505"/>
      <c r="J9811" s="270"/>
      <c r="K9811" s="505"/>
      <c r="L9811" s="505"/>
      <c r="M9811" s="506"/>
      <c r="N9811" s="505"/>
      <c r="O9811" s="506"/>
    </row>
    <row r="9812" spans="7:15" x14ac:dyDescent="0.2">
      <c r="G9812" s="505"/>
      <c r="I9812" s="505"/>
      <c r="J9812" s="270"/>
      <c r="K9812" s="505"/>
      <c r="L9812" s="505"/>
      <c r="M9812" s="506"/>
      <c r="N9812" s="505"/>
      <c r="O9812" s="506"/>
    </row>
    <row r="9813" spans="7:15" x14ac:dyDescent="0.2">
      <c r="G9813" s="505"/>
      <c r="I9813" s="505"/>
      <c r="J9813" s="270"/>
      <c r="K9813" s="505"/>
      <c r="L9813" s="505"/>
      <c r="M9813" s="506"/>
      <c r="N9813" s="505"/>
      <c r="O9813" s="506"/>
    </row>
    <row r="9814" spans="7:15" x14ac:dyDescent="0.2">
      <c r="G9814" s="505"/>
      <c r="I9814" s="505"/>
      <c r="J9814" s="270"/>
      <c r="K9814" s="505"/>
      <c r="L9814" s="505"/>
      <c r="M9814" s="506"/>
      <c r="N9814" s="505"/>
      <c r="O9814" s="506"/>
    </row>
    <row r="9815" spans="7:15" x14ac:dyDescent="0.2">
      <c r="G9815" s="505"/>
      <c r="I9815" s="505"/>
      <c r="J9815" s="270"/>
      <c r="K9815" s="505"/>
      <c r="L9815" s="505"/>
      <c r="M9815" s="506"/>
      <c r="N9815" s="505"/>
      <c r="O9815" s="506"/>
    </row>
    <row r="9816" spans="7:15" x14ac:dyDescent="0.2">
      <c r="G9816" s="505"/>
      <c r="I9816" s="505"/>
      <c r="J9816" s="270"/>
      <c r="K9816" s="505"/>
      <c r="L9816" s="505"/>
      <c r="M9816" s="506"/>
      <c r="N9816" s="505"/>
      <c r="O9816" s="506"/>
    </row>
    <row r="9817" spans="7:15" x14ac:dyDescent="0.2">
      <c r="G9817" s="505"/>
      <c r="I9817" s="505"/>
      <c r="J9817" s="270"/>
      <c r="K9817" s="505"/>
      <c r="L9817" s="505"/>
      <c r="M9817" s="506"/>
      <c r="N9817" s="505"/>
      <c r="O9817" s="506"/>
    </row>
    <row r="9818" spans="7:15" x14ac:dyDescent="0.2">
      <c r="G9818" s="505"/>
      <c r="I9818" s="505"/>
      <c r="J9818" s="270"/>
      <c r="K9818" s="505"/>
      <c r="L9818" s="505"/>
      <c r="M9818" s="506"/>
      <c r="N9818" s="505"/>
      <c r="O9818" s="506"/>
    </row>
    <row r="9819" spans="7:15" x14ac:dyDescent="0.2">
      <c r="G9819" s="505"/>
      <c r="I9819" s="505"/>
      <c r="J9819" s="270"/>
      <c r="K9819" s="505"/>
      <c r="L9819" s="505"/>
      <c r="M9819" s="506"/>
      <c r="N9819" s="505"/>
      <c r="O9819" s="506"/>
    </row>
    <row r="9820" spans="7:15" x14ac:dyDescent="0.2">
      <c r="G9820" s="505"/>
      <c r="I9820" s="505"/>
      <c r="J9820" s="270"/>
      <c r="K9820" s="505"/>
      <c r="L9820" s="505"/>
      <c r="M9820" s="506"/>
      <c r="N9820" s="505"/>
      <c r="O9820" s="506"/>
    </row>
    <row r="9821" spans="7:15" x14ac:dyDescent="0.2">
      <c r="G9821" s="505"/>
      <c r="I9821" s="505"/>
      <c r="J9821" s="270"/>
      <c r="K9821" s="505"/>
      <c r="L9821" s="505"/>
      <c r="M9821" s="506"/>
      <c r="N9821" s="505"/>
      <c r="O9821" s="506"/>
    </row>
    <row r="9822" spans="7:15" x14ac:dyDescent="0.2">
      <c r="G9822" s="505"/>
      <c r="I9822" s="505"/>
      <c r="J9822" s="270"/>
      <c r="K9822" s="505"/>
      <c r="L9822" s="505"/>
      <c r="M9822" s="506"/>
      <c r="N9822" s="505"/>
      <c r="O9822" s="506"/>
    </row>
    <row r="9823" spans="7:15" x14ac:dyDescent="0.2">
      <c r="G9823" s="505"/>
      <c r="I9823" s="505"/>
      <c r="J9823" s="270"/>
      <c r="K9823" s="505"/>
      <c r="L9823" s="505"/>
      <c r="M9823" s="506"/>
      <c r="N9823" s="505"/>
      <c r="O9823" s="506"/>
    </row>
    <row r="9824" spans="7:15" x14ac:dyDescent="0.2">
      <c r="G9824" s="505"/>
      <c r="I9824" s="505"/>
      <c r="J9824" s="270"/>
      <c r="K9824" s="505"/>
      <c r="L9824" s="505"/>
      <c r="M9824" s="506"/>
      <c r="N9824" s="505"/>
      <c r="O9824" s="506"/>
    </row>
    <row r="9825" spans="7:15" x14ac:dyDescent="0.2">
      <c r="G9825" s="505"/>
      <c r="I9825" s="505"/>
      <c r="J9825" s="270"/>
      <c r="K9825" s="505"/>
      <c r="L9825" s="505"/>
      <c r="M9825" s="506"/>
      <c r="N9825" s="505"/>
      <c r="O9825" s="506"/>
    </row>
    <row r="9826" spans="7:15" x14ac:dyDescent="0.2">
      <c r="G9826" s="505"/>
      <c r="I9826" s="505"/>
      <c r="J9826" s="270"/>
      <c r="K9826" s="505"/>
      <c r="L9826" s="505"/>
      <c r="M9826" s="506"/>
      <c r="N9826" s="505"/>
      <c r="O9826" s="506"/>
    </row>
    <row r="9827" spans="7:15" x14ac:dyDescent="0.2">
      <c r="G9827" s="505"/>
      <c r="I9827" s="505"/>
      <c r="J9827" s="270"/>
      <c r="K9827" s="505"/>
      <c r="L9827" s="505"/>
      <c r="M9827" s="506"/>
      <c r="N9827" s="505"/>
      <c r="O9827" s="506"/>
    </row>
    <row r="9828" spans="7:15" x14ac:dyDescent="0.2">
      <c r="G9828" s="505"/>
      <c r="I9828" s="505"/>
      <c r="J9828" s="270"/>
      <c r="K9828" s="505"/>
      <c r="L9828" s="505"/>
      <c r="M9828" s="506"/>
      <c r="N9828" s="505"/>
      <c r="O9828" s="506"/>
    </row>
    <row r="9829" spans="7:15" x14ac:dyDescent="0.2">
      <c r="G9829" s="505"/>
      <c r="I9829" s="505"/>
      <c r="J9829" s="270"/>
      <c r="K9829" s="505"/>
      <c r="L9829" s="505"/>
      <c r="M9829" s="506"/>
      <c r="N9829" s="505"/>
      <c r="O9829" s="506"/>
    </row>
    <row r="9830" spans="7:15" x14ac:dyDescent="0.2">
      <c r="G9830" s="505"/>
      <c r="I9830" s="505"/>
      <c r="J9830" s="270"/>
      <c r="K9830" s="505"/>
      <c r="L9830" s="505"/>
      <c r="M9830" s="506"/>
      <c r="N9830" s="505"/>
      <c r="O9830" s="506"/>
    </row>
    <row r="9831" spans="7:15" x14ac:dyDescent="0.2">
      <c r="G9831" s="505"/>
      <c r="I9831" s="505"/>
      <c r="J9831" s="270"/>
      <c r="K9831" s="505"/>
      <c r="L9831" s="505"/>
      <c r="M9831" s="506"/>
      <c r="N9831" s="505"/>
      <c r="O9831" s="506"/>
    </row>
    <row r="9832" spans="7:15" x14ac:dyDescent="0.2">
      <c r="G9832" s="505"/>
      <c r="I9832" s="505"/>
      <c r="J9832" s="270"/>
      <c r="K9832" s="505"/>
      <c r="L9832" s="505"/>
      <c r="M9832" s="506"/>
      <c r="N9832" s="505"/>
      <c r="O9832" s="506"/>
    </row>
    <row r="9833" spans="7:15" x14ac:dyDescent="0.2">
      <c r="G9833" s="505"/>
      <c r="I9833" s="505"/>
      <c r="J9833" s="270"/>
      <c r="K9833" s="505"/>
      <c r="L9833" s="505"/>
      <c r="M9833" s="506"/>
      <c r="N9833" s="505"/>
      <c r="O9833" s="506"/>
    </row>
    <row r="9834" spans="7:15" x14ac:dyDescent="0.2">
      <c r="G9834" s="505"/>
      <c r="I9834" s="505"/>
      <c r="J9834" s="270"/>
      <c r="K9834" s="505"/>
      <c r="L9834" s="505"/>
      <c r="M9834" s="506"/>
      <c r="N9834" s="505"/>
      <c r="O9834" s="506"/>
    </row>
    <row r="9835" spans="7:15" x14ac:dyDescent="0.2">
      <c r="G9835" s="505"/>
      <c r="I9835" s="505"/>
      <c r="J9835" s="270"/>
      <c r="K9835" s="505"/>
      <c r="L9835" s="505"/>
      <c r="M9835" s="506"/>
      <c r="N9835" s="505"/>
      <c r="O9835" s="506"/>
    </row>
    <row r="9836" spans="7:15" x14ac:dyDescent="0.2">
      <c r="G9836" s="505"/>
      <c r="I9836" s="505"/>
      <c r="J9836" s="270"/>
      <c r="K9836" s="505"/>
      <c r="L9836" s="505"/>
      <c r="M9836" s="506"/>
      <c r="N9836" s="505"/>
      <c r="O9836" s="506"/>
    </row>
    <row r="9837" spans="7:15" x14ac:dyDescent="0.2">
      <c r="G9837" s="505"/>
      <c r="I9837" s="505"/>
      <c r="J9837" s="270"/>
      <c r="K9837" s="505"/>
      <c r="L9837" s="505"/>
      <c r="M9837" s="506"/>
      <c r="N9837" s="505"/>
      <c r="O9837" s="506"/>
    </row>
    <row r="9838" spans="7:15" x14ac:dyDescent="0.2">
      <c r="G9838" s="505"/>
      <c r="I9838" s="505"/>
      <c r="J9838" s="270"/>
      <c r="K9838" s="505"/>
      <c r="L9838" s="505"/>
      <c r="M9838" s="506"/>
      <c r="N9838" s="505"/>
      <c r="O9838" s="506"/>
    </row>
    <row r="9839" spans="7:15" x14ac:dyDescent="0.2">
      <c r="G9839" s="505"/>
      <c r="I9839" s="505"/>
      <c r="J9839" s="270"/>
      <c r="K9839" s="505"/>
      <c r="L9839" s="505"/>
      <c r="M9839" s="506"/>
      <c r="N9839" s="505"/>
      <c r="O9839" s="506"/>
    </row>
    <row r="9840" spans="7:15" x14ac:dyDescent="0.2">
      <c r="G9840" s="505"/>
      <c r="I9840" s="505"/>
      <c r="J9840" s="270"/>
      <c r="K9840" s="505"/>
      <c r="L9840" s="505"/>
      <c r="M9840" s="506"/>
      <c r="N9840" s="505"/>
      <c r="O9840" s="506"/>
    </row>
    <row r="9841" spans="7:15" x14ac:dyDescent="0.2">
      <c r="G9841" s="505"/>
      <c r="I9841" s="505"/>
      <c r="J9841" s="270"/>
      <c r="K9841" s="505"/>
      <c r="L9841" s="505"/>
      <c r="M9841" s="506"/>
      <c r="N9841" s="505"/>
      <c r="O9841" s="506"/>
    </row>
    <row r="9842" spans="7:15" x14ac:dyDescent="0.2">
      <c r="G9842" s="505"/>
      <c r="I9842" s="505"/>
      <c r="J9842" s="270"/>
      <c r="K9842" s="505"/>
      <c r="L9842" s="505"/>
      <c r="M9842" s="506"/>
      <c r="N9842" s="505"/>
      <c r="O9842" s="506"/>
    </row>
    <row r="9843" spans="7:15" x14ac:dyDescent="0.2">
      <c r="G9843" s="505"/>
      <c r="I9843" s="505"/>
      <c r="J9843" s="270"/>
      <c r="K9843" s="505"/>
      <c r="L9843" s="505"/>
      <c r="M9843" s="506"/>
      <c r="N9843" s="505"/>
      <c r="O9843" s="506"/>
    </row>
    <row r="9844" spans="7:15" x14ac:dyDescent="0.2">
      <c r="G9844" s="505"/>
      <c r="I9844" s="505"/>
      <c r="J9844" s="270"/>
      <c r="K9844" s="505"/>
      <c r="L9844" s="505"/>
      <c r="M9844" s="506"/>
      <c r="N9844" s="505"/>
      <c r="O9844" s="506"/>
    </row>
    <row r="9845" spans="7:15" x14ac:dyDescent="0.2">
      <c r="G9845" s="505"/>
      <c r="I9845" s="505"/>
      <c r="J9845" s="270"/>
      <c r="K9845" s="505"/>
      <c r="L9845" s="505"/>
      <c r="M9845" s="506"/>
      <c r="N9845" s="505"/>
      <c r="O9845" s="506"/>
    </row>
    <row r="9846" spans="7:15" x14ac:dyDescent="0.2">
      <c r="G9846" s="505"/>
      <c r="I9846" s="505"/>
      <c r="J9846" s="270"/>
      <c r="K9846" s="505"/>
      <c r="L9846" s="505"/>
      <c r="M9846" s="506"/>
      <c r="N9846" s="505"/>
      <c r="O9846" s="506"/>
    </row>
    <row r="9847" spans="7:15" x14ac:dyDescent="0.2">
      <c r="G9847" s="505"/>
      <c r="I9847" s="505"/>
      <c r="J9847" s="270"/>
      <c r="K9847" s="505"/>
      <c r="L9847" s="505"/>
      <c r="M9847" s="506"/>
      <c r="N9847" s="505"/>
      <c r="O9847" s="506"/>
    </row>
    <row r="9848" spans="7:15" x14ac:dyDescent="0.2">
      <c r="G9848" s="505"/>
      <c r="I9848" s="505"/>
      <c r="J9848" s="270"/>
      <c r="K9848" s="505"/>
      <c r="L9848" s="505"/>
      <c r="M9848" s="506"/>
      <c r="N9848" s="505"/>
      <c r="O9848" s="506"/>
    </row>
    <row r="9849" spans="7:15" x14ac:dyDescent="0.2">
      <c r="G9849" s="505"/>
      <c r="I9849" s="505"/>
      <c r="J9849" s="270"/>
      <c r="K9849" s="505"/>
      <c r="L9849" s="505"/>
      <c r="M9849" s="506"/>
      <c r="N9849" s="505"/>
      <c r="O9849" s="506"/>
    </row>
    <row r="9850" spans="7:15" x14ac:dyDescent="0.2">
      <c r="G9850" s="505"/>
      <c r="I9850" s="505"/>
      <c r="J9850" s="270"/>
      <c r="K9850" s="505"/>
      <c r="L9850" s="505"/>
      <c r="M9850" s="506"/>
      <c r="N9850" s="505"/>
      <c r="O9850" s="506"/>
    </row>
    <row r="9851" spans="7:15" x14ac:dyDescent="0.2">
      <c r="G9851" s="505"/>
      <c r="I9851" s="505"/>
      <c r="J9851" s="270"/>
      <c r="K9851" s="505"/>
      <c r="L9851" s="505"/>
      <c r="M9851" s="506"/>
      <c r="N9851" s="505"/>
      <c r="O9851" s="506"/>
    </row>
    <row r="9852" spans="7:15" x14ac:dyDescent="0.2">
      <c r="G9852" s="505"/>
      <c r="I9852" s="505"/>
      <c r="J9852" s="270"/>
      <c r="K9852" s="505"/>
      <c r="L9852" s="505"/>
      <c r="M9852" s="506"/>
      <c r="N9852" s="505"/>
      <c r="O9852" s="506"/>
    </row>
    <row r="9853" spans="7:15" x14ac:dyDescent="0.2">
      <c r="G9853" s="505"/>
      <c r="I9853" s="505"/>
      <c r="J9853" s="270"/>
      <c r="K9853" s="505"/>
      <c r="L9853" s="505"/>
      <c r="M9853" s="506"/>
      <c r="N9853" s="505"/>
      <c r="O9853" s="506"/>
    </row>
    <row r="9854" spans="7:15" x14ac:dyDescent="0.2">
      <c r="G9854" s="505"/>
      <c r="I9854" s="505"/>
      <c r="J9854" s="270"/>
      <c r="K9854" s="505"/>
      <c r="L9854" s="505"/>
      <c r="M9854" s="506"/>
      <c r="N9854" s="505"/>
      <c r="O9854" s="506"/>
    </row>
    <row r="9855" spans="7:15" x14ac:dyDescent="0.2">
      <c r="G9855" s="505"/>
      <c r="I9855" s="505"/>
      <c r="J9855" s="270"/>
      <c r="K9855" s="505"/>
      <c r="L9855" s="505"/>
      <c r="M9855" s="506"/>
      <c r="N9855" s="505"/>
      <c r="O9855" s="506"/>
    </row>
    <row r="9856" spans="7:15" x14ac:dyDescent="0.2">
      <c r="G9856" s="505"/>
      <c r="I9856" s="505"/>
      <c r="J9856" s="270"/>
      <c r="K9856" s="505"/>
      <c r="L9856" s="505"/>
      <c r="M9856" s="506"/>
      <c r="N9856" s="505"/>
      <c r="O9856" s="506"/>
    </row>
    <row r="9857" spans="7:15" x14ac:dyDescent="0.2">
      <c r="G9857" s="505"/>
      <c r="I9857" s="505"/>
      <c r="J9857" s="270"/>
      <c r="K9857" s="505"/>
      <c r="L9857" s="505"/>
      <c r="M9857" s="506"/>
      <c r="N9857" s="505"/>
      <c r="O9857" s="506"/>
    </row>
    <row r="9858" spans="7:15" x14ac:dyDescent="0.2">
      <c r="G9858" s="505"/>
      <c r="I9858" s="505"/>
      <c r="J9858" s="270"/>
      <c r="K9858" s="505"/>
      <c r="L9858" s="505"/>
      <c r="M9858" s="506"/>
      <c r="N9858" s="505"/>
      <c r="O9858" s="506"/>
    </row>
    <row r="9859" spans="7:15" x14ac:dyDescent="0.2">
      <c r="G9859" s="505"/>
      <c r="I9859" s="505"/>
      <c r="J9859" s="270"/>
      <c r="K9859" s="505"/>
      <c r="L9859" s="505"/>
      <c r="M9859" s="506"/>
      <c r="N9859" s="505"/>
      <c r="O9859" s="506"/>
    </row>
    <row r="9860" spans="7:15" x14ac:dyDescent="0.2">
      <c r="G9860" s="505"/>
      <c r="I9860" s="505"/>
      <c r="J9860" s="270"/>
      <c r="K9860" s="505"/>
      <c r="L9860" s="505"/>
      <c r="M9860" s="506"/>
      <c r="N9860" s="505"/>
      <c r="O9860" s="506"/>
    </row>
    <row r="9861" spans="7:15" x14ac:dyDescent="0.2">
      <c r="G9861" s="505"/>
      <c r="I9861" s="505"/>
      <c r="J9861" s="270"/>
      <c r="K9861" s="505"/>
      <c r="L9861" s="505"/>
      <c r="M9861" s="506"/>
      <c r="N9861" s="505"/>
      <c r="O9861" s="506"/>
    </row>
    <row r="9862" spans="7:15" x14ac:dyDescent="0.2">
      <c r="G9862" s="505"/>
      <c r="I9862" s="505"/>
      <c r="J9862" s="270"/>
      <c r="K9862" s="505"/>
      <c r="L9862" s="505"/>
      <c r="M9862" s="506"/>
      <c r="N9862" s="505"/>
      <c r="O9862" s="506"/>
    </row>
    <row r="9863" spans="7:15" x14ac:dyDescent="0.2">
      <c r="G9863" s="505"/>
      <c r="I9863" s="505"/>
      <c r="J9863" s="270"/>
      <c r="K9863" s="505"/>
      <c r="L9863" s="505"/>
      <c r="M9863" s="506"/>
      <c r="N9863" s="505"/>
      <c r="O9863" s="506"/>
    </row>
    <row r="9864" spans="7:15" x14ac:dyDescent="0.2">
      <c r="G9864" s="505"/>
      <c r="I9864" s="505"/>
      <c r="J9864" s="270"/>
      <c r="K9864" s="505"/>
      <c r="L9864" s="505"/>
      <c r="M9864" s="506"/>
      <c r="N9864" s="505"/>
      <c r="O9864" s="506"/>
    </row>
    <row r="9865" spans="7:15" x14ac:dyDescent="0.2">
      <c r="G9865" s="505"/>
      <c r="I9865" s="505"/>
      <c r="J9865" s="270"/>
      <c r="K9865" s="505"/>
      <c r="L9865" s="505"/>
      <c r="M9865" s="506"/>
      <c r="N9865" s="505"/>
      <c r="O9865" s="506"/>
    </row>
    <row r="9866" spans="7:15" x14ac:dyDescent="0.2">
      <c r="G9866" s="505"/>
      <c r="I9866" s="505"/>
      <c r="J9866" s="270"/>
      <c r="K9866" s="505"/>
      <c r="L9866" s="505"/>
      <c r="M9866" s="506"/>
      <c r="N9866" s="505"/>
      <c r="O9866" s="506"/>
    </row>
    <row r="9867" spans="7:15" x14ac:dyDescent="0.2">
      <c r="G9867" s="505"/>
      <c r="I9867" s="505"/>
      <c r="J9867" s="270"/>
      <c r="K9867" s="505"/>
      <c r="L9867" s="505"/>
      <c r="M9867" s="506"/>
      <c r="N9867" s="505"/>
      <c r="O9867" s="506"/>
    </row>
    <row r="9868" spans="7:15" x14ac:dyDescent="0.2">
      <c r="G9868" s="505"/>
      <c r="I9868" s="505"/>
      <c r="J9868" s="270"/>
      <c r="K9868" s="505"/>
      <c r="L9868" s="505"/>
      <c r="M9868" s="506"/>
      <c r="N9868" s="505"/>
      <c r="O9868" s="506"/>
    </row>
    <row r="9869" spans="7:15" x14ac:dyDescent="0.2">
      <c r="G9869" s="505"/>
      <c r="I9869" s="505"/>
      <c r="J9869" s="270"/>
      <c r="K9869" s="505"/>
      <c r="L9869" s="505"/>
      <c r="M9869" s="506"/>
      <c r="N9869" s="505"/>
      <c r="O9869" s="506"/>
    </row>
    <row r="9870" spans="7:15" x14ac:dyDescent="0.2">
      <c r="G9870" s="505"/>
      <c r="I9870" s="505"/>
      <c r="J9870" s="270"/>
      <c r="K9870" s="505"/>
      <c r="L9870" s="505"/>
      <c r="M9870" s="506"/>
      <c r="N9870" s="505"/>
      <c r="O9870" s="506"/>
    </row>
    <row r="9871" spans="7:15" x14ac:dyDescent="0.2">
      <c r="G9871" s="505"/>
      <c r="I9871" s="505"/>
      <c r="J9871" s="270"/>
      <c r="K9871" s="505"/>
      <c r="L9871" s="505"/>
      <c r="M9871" s="506"/>
      <c r="N9871" s="505"/>
      <c r="O9871" s="506"/>
    </row>
    <row r="9872" spans="7:15" x14ac:dyDescent="0.2">
      <c r="G9872" s="505"/>
      <c r="I9872" s="505"/>
      <c r="J9872" s="270"/>
      <c r="K9872" s="505"/>
      <c r="L9872" s="505"/>
      <c r="M9872" s="506"/>
      <c r="N9872" s="505"/>
      <c r="O9872" s="506"/>
    </row>
    <row r="9873" spans="7:15" x14ac:dyDescent="0.2">
      <c r="G9873" s="505"/>
      <c r="I9873" s="505"/>
      <c r="J9873" s="270"/>
      <c r="K9873" s="505"/>
      <c r="L9873" s="505"/>
      <c r="M9873" s="506"/>
      <c r="N9873" s="505"/>
      <c r="O9873" s="506"/>
    </row>
    <row r="9874" spans="7:15" x14ac:dyDescent="0.2">
      <c r="G9874" s="505"/>
      <c r="I9874" s="505"/>
      <c r="J9874" s="270"/>
      <c r="K9874" s="505"/>
      <c r="L9874" s="505"/>
      <c r="M9874" s="506"/>
      <c r="N9874" s="505"/>
      <c r="O9874" s="506"/>
    </row>
    <row r="9875" spans="7:15" x14ac:dyDescent="0.2">
      <c r="G9875" s="505"/>
      <c r="I9875" s="505"/>
      <c r="J9875" s="270"/>
      <c r="K9875" s="505"/>
      <c r="L9875" s="505"/>
      <c r="M9875" s="506"/>
      <c r="N9875" s="505"/>
      <c r="O9875" s="506"/>
    </row>
    <row r="9876" spans="7:15" x14ac:dyDescent="0.2">
      <c r="G9876" s="505"/>
      <c r="I9876" s="505"/>
      <c r="J9876" s="270"/>
      <c r="K9876" s="505"/>
      <c r="L9876" s="505"/>
      <c r="M9876" s="506"/>
      <c r="N9876" s="505"/>
      <c r="O9876" s="506"/>
    </row>
    <row r="9877" spans="7:15" x14ac:dyDescent="0.2">
      <c r="G9877" s="505"/>
      <c r="I9877" s="505"/>
      <c r="J9877" s="270"/>
      <c r="K9877" s="505"/>
      <c r="L9877" s="505"/>
      <c r="M9877" s="506"/>
      <c r="N9877" s="505"/>
      <c r="O9877" s="506"/>
    </row>
    <row r="9878" spans="7:15" x14ac:dyDescent="0.2">
      <c r="G9878" s="505"/>
      <c r="I9878" s="505"/>
      <c r="J9878" s="270"/>
      <c r="K9878" s="505"/>
      <c r="L9878" s="505"/>
      <c r="M9878" s="506"/>
      <c r="N9878" s="505"/>
      <c r="O9878" s="506"/>
    </row>
    <row r="9879" spans="7:15" x14ac:dyDescent="0.2">
      <c r="G9879" s="505"/>
      <c r="I9879" s="505"/>
      <c r="J9879" s="270"/>
      <c r="K9879" s="505"/>
      <c r="L9879" s="505"/>
      <c r="M9879" s="506"/>
      <c r="N9879" s="505"/>
      <c r="O9879" s="506"/>
    </row>
    <row r="9880" spans="7:15" x14ac:dyDescent="0.2">
      <c r="G9880" s="505"/>
      <c r="I9880" s="505"/>
      <c r="J9880" s="270"/>
      <c r="K9880" s="505"/>
      <c r="L9880" s="505"/>
      <c r="M9880" s="506"/>
      <c r="N9880" s="505"/>
      <c r="O9880" s="506"/>
    </row>
    <row r="9881" spans="7:15" x14ac:dyDescent="0.2">
      <c r="G9881" s="505"/>
      <c r="I9881" s="505"/>
      <c r="J9881" s="270"/>
      <c r="K9881" s="505"/>
      <c r="L9881" s="505"/>
      <c r="M9881" s="506"/>
      <c r="N9881" s="505"/>
      <c r="O9881" s="506"/>
    </row>
    <row r="9882" spans="7:15" x14ac:dyDescent="0.2">
      <c r="G9882" s="505"/>
      <c r="I9882" s="505"/>
      <c r="J9882" s="270"/>
      <c r="K9882" s="505"/>
      <c r="L9882" s="505"/>
      <c r="M9882" s="506"/>
      <c r="N9882" s="505"/>
      <c r="O9882" s="506"/>
    </row>
    <row r="9883" spans="7:15" x14ac:dyDescent="0.2">
      <c r="G9883" s="505"/>
      <c r="I9883" s="505"/>
      <c r="J9883" s="270"/>
      <c r="K9883" s="505"/>
      <c r="L9883" s="505"/>
      <c r="M9883" s="506"/>
      <c r="N9883" s="505"/>
      <c r="O9883" s="506"/>
    </row>
    <row r="9884" spans="7:15" x14ac:dyDescent="0.2">
      <c r="G9884" s="505"/>
      <c r="I9884" s="505"/>
      <c r="J9884" s="270"/>
      <c r="K9884" s="505"/>
      <c r="L9884" s="505"/>
      <c r="M9884" s="506"/>
      <c r="N9884" s="505"/>
      <c r="O9884" s="506"/>
    </row>
    <row r="9885" spans="7:15" x14ac:dyDescent="0.2">
      <c r="G9885" s="505"/>
      <c r="I9885" s="505"/>
      <c r="J9885" s="270"/>
      <c r="K9885" s="505"/>
      <c r="L9885" s="505"/>
      <c r="M9885" s="506"/>
      <c r="N9885" s="505"/>
      <c r="O9885" s="506"/>
    </row>
    <row r="9886" spans="7:15" x14ac:dyDescent="0.2">
      <c r="G9886" s="505"/>
      <c r="I9886" s="505"/>
      <c r="J9886" s="270"/>
      <c r="K9886" s="505"/>
      <c r="L9886" s="505"/>
      <c r="M9886" s="506"/>
      <c r="N9886" s="505"/>
      <c r="O9886" s="506"/>
    </row>
    <row r="9887" spans="7:15" x14ac:dyDescent="0.2">
      <c r="G9887" s="505"/>
      <c r="I9887" s="505"/>
      <c r="J9887" s="270"/>
      <c r="K9887" s="505"/>
      <c r="L9887" s="505"/>
      <c r="M9887" s="506"/>
      <c r="N9887" s="505"/>
      <c r="O9887" s="506"/>
    </row>
    <row r="9888" spans="7:15" x14ac:dyDescent="0.2">
      <c r="G9888" s="505"/>
      <c r="I9888" s="505"/>
      <c r="J9888" s="270"/>
      <c r="K9888" s="505"/>
      <c r="L9888" s="505"/>
      <c r="M9888" s="506"/>
      <c r="N9888" s="505"/>
      <c r="O9888" s="506"/>
    </row>
    <row r="9889" spans="7:15" x14ac:dyDescent="0.2">
      <c r="G9889" s="505"/>
      <c r="I9889" s="505"/>
      <c r="J9889" s="270"/>
      <c r="K9889" s="505"/>
      <c r="L9889" s="505"/>
      <c r="M9889" s="506"/>
      <c r="N9889" s="505"/>
      <c r="O9889" s="506"/>
    </row>
    <row r="9890" spans="7:15" x14ac:dyDescent="0.2">
      <c r="G9890" s="505"/>
      <c r="I9890" s="505"/>
      <c r="J9890" s="270"/>
      <c r="K9890" s="505"/>
      <c r="L9890" s="505"/>
      <c r="M9890" s="506"/>
      <c r="N9890" s="505"/>
      <c r="O9890" s="506"/>
    </row>
    <row r="9891" spans="7:15" x14ac:dyDescent="0.2">
      <c r="G9891" s="505"/>
      <c r="I9891" s="505"/>
      <c r="J9891" s="270"/>
      <c r="K9891" s="505"/>
      <c r="L9891" s="505"/>
      <c r="M9891" s="506"/>
      <c r="N9891" s="505"/>
      <c r="O9891" s="506"/>
    </row>
    <row r="9892" spans="7:15" x14ac:dyDescent="0.2">
      <c r="G9892" s="505"/>
      <c r="I9892" s="505"/>
      <c r="J9892" s="270"/>
      <c r="K9892" s="505"/>
      <c r="L9892" s="505"/>
      <c r="M9892" s="506"/>
      <c r="N9892" s="505"/>
      <c r="O9892" s="506"/>
    </row>
    <row r="9893" spans="7:15" x14ac:dyDescent="0.2">
      <c r="G9893" s="505"/>
      <c r="I9893" s="505"/>
      <c r="J9893" s="270"/>
      <c r="K9893" s="505"/>
      <c r="L9893" s="505"/>
      <c r="M9893" s="506"/>
      <c r="N9893" s="505"/>
      <c r="O9893" s="506"/>
    </row>
    <row r="9894" spans="7:15" x14ac:dyDescent="0.2">
      <c r="G9894" s="505"/>
      <c r="I9894" s="505"/>
      <c r="J9894" s="270"/>
      <c r="K9894" s="505"/>
      <c r="L9894" s="505"/>
      <c r="M9894" s="506"/>
      <c r="N9894" s="505"/>
      <c r="O9894" s="506"/>
    </row>
    <row r="9895" spans="7:15" x14ac:dyDescent="0.2">
      <c r="G9895" s="505"/>
      <c r="I9895" s="505"/>
      <c r="J9895" s="270"/>
      <c r="K9895" s="505"/>
      <c r="L9895" s="505"/>
      <c r="M9895" s="506"/>
      <c r="N9895" s="505"/>
      <c r="O9895" s="506"/>
    </row>
    <row r="9896" spans="7:15" x14ac:dyDescent="0.2">
      <c r="G9896" s="505"/>
      <c r="I9896" s="505"/>
      <c r="J9896" s="270"/>
      <c r="K9896" s="505"/>
      <c r="L9896" s="505"/>
      <c r="M9896" s="506"/>
      <c r="N9896" s="505"/>
      <c r="O9896" s="506"/>
    </row>
    <row r="9897" spans="7:15" x14ac:dyDescent="0.2">
      <c r="G9897" s="505"/>
      <c r="I9897" s="505"/>
      <c r="J9897" s="270"/>
      <c r="K9897" s="505"/>
      <c r="L9897" s="505"/>
      <c r="M9897" s="506"/>
      <c r="N9897" s="505"/>
      <c r="O9897" s="506"/>
    </row>
    <row r="9898" spans="7:15" x14ac:dyDescent="0.2">
      <c r="G9898" s="505"/>
      <c r="I9898" s="505"/>
      <c r="J9898" s="270"/>
      <c r="K9898" s="505"/>
      <c r="L9898" s="505"/>
      <c r="M9898" s="506"/>
      <c r="N9898" s="505"/>
      <c r="O9898" s="506"/>
    </row>
    <row r="9899" spans="7:15" x14ac:dyDescent="0.2">
      <c r="G9899" s="505"/>
      <c r="I9899" s="505"/>
      <c r="J9899" s="270"/>
      <c r="K9899" s="505"/>
      <c r="L9899" s="505"/>
      <c r="M9899" s="506"/>
      <c r="N9899" s="505"/>
      <c r="O9899" s="506"/>
    </row>
    <row r="9900" spans="7:15" x14ac:dyDescent="0.2">
      <c r="G9900" s="505"/>
      <c r="I9900" s="505"/>
      <c r="J9900" s="270"/>
      <c r="K9900" s="505"/>
      <c r="L9900" s="505"/>
      <c r="M9900" s="506"/>
      <c r="N9900" s="505"/>
      <c r="O9900" s="506"/>
    </row>
    <row r="9901" spans="7:15" x14ac:dyDescent="0.2">
      <c r="G9901" s="505"/>
      <c r="I9901" s="505"/>
      <c r="J9901" s="270"/>
      <c r="K9901" s="505"/>
      <c r="L9901" s="505"/>
      <c r="M9901" s="506"/>
      <c r="N9901" s="505"/>
      <c r="O9901" s="506"/>
    </row>
    <row r="9902" spans="7:15" x14ac:dyDescent="0.2">
      <c r="G9902" s="505"/>
      <c r="I9902" s="505"/>
      <c r="J9902" s="270"/>
      <c r="K9902" s="505"/>
      <c r="L9902" s="505"/>
      <c r="M9902" s="506"/>
      <c r="N9902" s="505"/>
      <c r="O9902" s="506"/>
    </row>
    <row r="9903" spans="7:15" x14ac:dyDescent="0.2">
      <c r="G9903" s="505"/>
      <c r="I9903" s="505"/>
      <c r="J9903" s="270"/>
      <c r="K9903" s="505"/>
      <c r="L9903" s="505"/>
      <c r="M9903" s="506"/>
      <c r="N9903" s="505"/>
      <c r="O9903" s="506"/>
    </row>
    <row r="9904" spans="7:15" x14ac:dyDescent="0.2">
      <c r="G9904" s="505"/>
      <c r="I9904" s="505"/>
      <c r="J9904" s="270"/>
      <c r="K9904" s="505"/>
      <c r="L9904" s="505"/>
      <c r="M9904" s="506"/>
      <c r="N9904" s="505"/>
      <c r="O9904" s="506"/>
    </row>
    <row r="9905" spans="7:15" x14ac:dyDescent="0.2">
      <c r="G9905" s="505"/>
      <c r="I9905" s="505"/>
      <c r="J9905" s="270"/>
      <c r="K9905" s="505"/>
      <c r="L9905" s="505"/>
      <c r="M9905" s="506"/>
      <c r="N9905" s="505"/>
      <c r="O9905" s="506"/>
    </row>
    <row r="9906" spans="7:15" x14ac:dyDescent="0.2">
      <c r="G9906" s="505"/>
      <c r="I9906" s="505"/>
      <c r="J9906" s="270"/>
      <c r="K9906" s="505"/>
      <c r="L9906" s="505"/>
      <c r="M9906" s="506"/>
      <c r="N9906" s="505"/>
      <c r="O9906" s="506"/>
    </row>
    <row r="9907" spans="7:15" x14ac:dyDescent="0.2">
      <c r="G9907" s="505"/>
      <c r="I9907" s="505"/>
      <c r="J9907" s="270"/>
      <c r="K9907" s="505"/>
      <c r="L9907" s="505"/>
      <c r="M9907" s="506"/>
      <c r="N9907" s="505"/>
      <c r="O9907" s="506"/>
    </row>
    <row r="9908" spans="7:15" x14ac:dyDescent="0.2">
      <c r="G9908" s="505"/>
      <c r="I9908" s="505"/>
      <c r="J9908" s="270"/>
      <c r="K9908" s="505"/>
      <c r="L9908" s="505"/>
      <c r="M9908" s="506"/>
      <c r="N9908" s="505"/>
      <c r="O9908" s="506"/>
    </row>
    <row r="9909" spans="7:15" x14ac:dyDescent="0.2">
      <c r="G9909" s="505"/>
      <c r="I9909" s="505"/>
      <c r="J9909" s="270"/>
      <c r="K9909" s="505"/>
      <c r="L9909" s="505"/>
      <c r="M9909" s="506"/>
      <c r="N9909" s="505"/>
      <c r="O9909" s="506"/>
    </row>
    <row r="9910" spans="7:15" x14ac:dyDescent="0.2">
      <c r="G9910" s="505"/>
      <c r="I9910" s="505"/>
      <c r="J9910" s="270"/>
      <c r="K9910" s="505"/>
      <c r="L9910" s="505"/>
      <c r="M9910" s="506"/>
      <c r="N9910" s="505"/>
      <c r="O9910" s="506"/>
    </row>
    <row r="9911" spans="7:15" x14ac:dyDescent="0.2">
      <c r="G9911" s="505"/>
      <c r="I9911" s="505"/>
      <c r="J9911" s="270"/>
      <c r="K9911" s="505"/>
      <c r="L9911" s="505"/>
      <c r="M9911" s="506"/>
      <c r="N9911" s="505"/>
      <c r="O9911" s="506"/>
    </row>
    <row r="9912" spans="7:15" x14ac:dyDescent="0.2">
      <c r="G9912" s="505"/>
      <c r="I9912" s="505"/>
      <c r="J9912" s="270"/>
      <c r="K9912" s="505"/>
      <c r="L9912" s="505"/>
      <c r="M9912" s="506"/>
      <c r="N9912" s="505"/>
      <c r="O9912" s="506"/>
    </row>
    <row r="9913" spans="7:15" x14ac:dyDescent="0.2">
      <c r="G9913" s="505"/>
      <c r="I9913" s="505"/>
      <c r="J9913" s="270"/>
      <c r="K9913" s="505"/>
      <c r="L9913" s="505"/>
      <c r="M9913" s="506"/>
      <c r="N9913" s="505"/>
      <c r="O9913" s="506"/>
    </row>
    <row r="9914" spans="7:15" x14ac:dyDescent="0.2">
      <c r="G9914" s="505"/>
      <c r="I9914" s="505"/>
      <c r="J9914" s="270"/>
      <c r="K9914" s="505"/>
      <c r="L9914" s="505"/>
      <c r="M9914" s="506"/>
      <c r="N9914" s="505"/>
      <c r="O9914" s="506"/>
    </row>
    <row r="9915" spans="7:15" x14ac:dyDescent="0.2">
      <c r="G9915" s="505"/>
      <c r="I9915" s="505"/>
      <c r="J9915" s="270"/>
      <c r="K9915" s="505"/>
      <c r="L9915" s="505"/>
      <c r="M9915" s="506"/>
      <c r="N9915" s="505"/>
      <c r="O9915" s="506"/>
    </row>
    <row r="9916" spans="7:15" x14ac:dyDescent="0.2">
      <c r="G9916" s="505"/>
      <c r="I9916" s="505"/>
      <c r="J9916" s="270"/>
      <c r="K9916" s="505"/>
      <c r="L9916" s="505"/>
      <c r="M9916" s="506"/>
      <c r="N9916" s="505"/>
      <c r="O9916" s="506"/>
    </row>
    <row r="9917" spans="7:15" x14ac:dyDescent="0.2">
      <c r="G9917" s="505"/>
      <c r="I9917" s="505"/>
      <c r="J9917" s="270"/>
      <c r="K9917" s="505"/>
      <c r="L9917" s="505"/>
      <c r="M9917" s="506"/>
      <c r="N9917" s="505"/>
      <c r="O9917" s="506"/>
    </row>
    <row r="9918" spans="7:15" x14ac:dyDescent="0.2">
      <c r="G9918" s="505"/>
      <c r="I9918" s="505"/>
      <c r="J9918" s="270"/>
      <c r="K9918" s="505"/>
      <c r="L9918" s="505"/>
      <c r="M9918" s="506"/>
      <c r="N9918" s="505"/>
      <c r="O9918" s="506"/>
    </row>
    <row r="9919" spans="7:15" x14ac:dyDescent="0.2">
      <c r="G9919" s="505"/>
      <c r="I9919" s="505"/>
      <c r="J9919" s="270"/>
      <c r="K9919" s="505"/>
      <c r="L9919" s="505"/>
      <c r="M9919" s="506"/>
      <c r="N9919" s="505"/>
      <c r="O9919" s="506"/>
    </row>
    <row r="9920" spans="7:15" x14ac:dyDescent="0.2">
      <c r="G9920" s="505"/>
      <c r="I9920" s="505"/>
      <c r="J9920" s="270"/>
      <c r="K9920" s="505"/>
      <c r="L9920" s="505"/>
      <c r="M9920" s="506"/>
      <c r="N9920" s="505"/>
      <c r="O9920" s="506"/>
    </row>
    <row r="9921" spans="7:15" x14ac:dyDescent="0.2">
      <c r="G9921" s="505"/>
      <c r="I9921" s="505"/>
      <c r="J9921" s="270"/>
      <c r="K9921" s="505"/>
      <c r="L9921" s="505"/>
      <c r="M9921" s="506"/>
      <c r="N9921" s="505"/>
      <c r="O9921" s="506"/>
    </row>
    <row r="9922" spans="7:15" x14ac:dyDescent="0.2">
      <c r="G9922" s="505"/>
      <c r="I9922" s="505"/>
      <c r="J9922" s="270"/>
      <c r="K9922" s="505"/>
      <c r="L9922" s="505"/>
      <c r="M9922" s="506"/>
      <c r="N9922" s="505"/>
      <c r="O9922" s="506"/>
    </row>
    <row r="9923" spans="7:15" x14ac:dyDescent="0.2">
      <c r="G9923" s="505"/>
      <c r="I9923" s="505"/>
      <c r="J9923" s="270"/>
      <c r="K9923" s="505"/>
      <c r="L9923" s="505"/>
      <c r="M9923" s="506"/>
      <c r="N9923" s="505"/>
      <c r="O9923" s="506"/>
    </row>
    <row r="9924" spans="7:15" x14ac:dyDescent="0.2">
      <c r="G9924" s="505"/>
      <c r="I9924" s="505"/>
      <c r="J9924" s="270"/>
      <c r="K9924" s="505"/>
      <c r="L9924" s="505"/>
      <c r="M9924" s="506"/>
      <c r="N9924" s="505"/>
      <c r="O9924" s="506"/>
    </row>
    <row r="9925" spans="7:15" x14ac:dyDescent="0.2">
      <c r="G9925" s="505"/>
      <c r="I9925" s="505"/>
      <c r="J9925" s="270"/>
      <c r="K9925" s="505"/>
      <c r="L9925" s="505"/>
      <c r="M9925" s="506"/>
      <c r="N9925" s="505"/>
      <c r="O9925" s="506"/>
    </row>
    <row r="9926" spans="7:15" x14ac:dyDescent="0.2">
      <c r="G9926" s="505"/>
      <c r="I9926" s="505"/>
      <c r="J9926" s="270"/>
      <c r="K9926" s="505"/>
      <c r="L9926" s="505"/>
      <c r="M9926" s="506"/>
      <c r="N9926" s="505"/>
      <c r="O9926" s="506"/>
    </row>
    <row r="9927" spans="7:15" x14ac:dyDescent="0.2">
      <c r="G9927" s="505"/>
      <c r="I9927" s="505"/>
      <c r="J9927" s="270"/>
      <c r="K9927" s="505"/>
      <c r="L9927" s="505"/>
      <c r="M9927" s="506"/>
      <c r="N9927" s="505"/>
      <c r="O9927" s="506"/>
    </row>
    <row r="9928" spans="7:15" x14ac:dyDescent="0.2">
      <c r="G9928" s="505"/>
      <c r="I9928" s="505"/>
      <c r="J9928" s="270"/>
      <c r="K9928" s="505"/>
      <c r="L9928" s="505"/>
      <c r="M9928" s="506"/>
      <c r="N9928" s="505"/>
      <c r="O9928" s="506"/>
    </row>
    <row r="9929" spans="7:15" x14ac:dyDescent="0.2">
      <c r="G9929" s="505"/>
      <c r="I9929" s="505"/>
      <c r="J9929" s="270"/>
      <c r="K9929" s="505"/>
      <c r="L9929" s="505"/>
      <c r="M9929" s="506"/>
      <c r="N9929" s="505"/>
      <c r="O9929" s="506"/>
    </row>
    <row r="9930" spans="7:15" x14ac:dyDescent="0.2">
      <c r="G9930" s="505"/>
      <c r="I9930" s="505"/>
      <c r="J9930" s="270"/>
      <c r="K9930" s="505"/>
      <c r="L9930" s="505"/>
      <c r="M9930" s="506"/>
      <c r="N9930" s="505"/>
      <c r="O9930" s="506"/>
    </row>
    <row r="9931" spans="7:15" x14ac:dyDescent="0.2">
      <c r="G9931" s="505"/>
      <c r="I9931" s="505"/>
      <c r="J9931" s="270"/>
      <c r="K9931" s="505"/>
      <c r="L9931" s="505"/>
      <c r="M9931" s="506"/>
      <c r="N9931" s="505"/>
      <c r="O9931" s="506"/>
    </row>
    <row r="9932" spans="7:15" x14ac:dyDescent="0.2">
      <c r="G9932" s="505"/>
      <c r="I9932" s="505"/>
      <c r="J9932" s="270"/>
      <c r="K9932" s="505"/>
      <c r="L9932" s="505"/>
      <c r="M9932" s="506"/>
      <c r="N9932" s="505"/>
      <c r="O9932" s="506"/>
    </row>
    <row r="9933" spans="7:15" x14ac:dyDescent="0.2">
      <c r="G9933" s="505"/>
      <c r="I9933" s="505"/>
      <c r="J9933" s="270"/>
      <c r="K9933" s="505"/>
      <c r="L9933" s="505"/>
      <c r="M9933" s="506"/>
      <c r="N9933" s="505"/>
      <c r="O9933" s="506"/>
    </row>
    <row r="9934" spans="7:15" x14ac:dyDescent="0.2">
      <c r="G9934" s="505"/>
      <c r="I9934" s="505"/>
      <c r="J9934" s="270"/>
      <c r="K9934" s="505"/>
      <c r="L9934" s="505"/>
      <c r="M9934" s="506"/>
      <c r="N9934" s="505"/>
      <c r="O9934" s="506"/>
    </row>
    <row r="9935" spans="7:15" x14ac:dyDescent="0.2">
      <c r="G9935" s="505"/>
      <c r="I9935" s="505"/>
      <c r="J9935" s="270"/>
      <c r="K9935" s="505"/>
      <c r="L9935" s="505"/>
      <c r="M9935" s="506"/>
      <c r="N9935" s="505"/>
      <c r="O9935" s="506"/>
    </row>
    <row r="9936" spans="7:15" x14ac:dyDescent="0.2">
      <c r="G9936" s="505"/>
      <c r="I9936" s="505"/>
      <c r="J9936" s="270"/>
      <c r="K9936" s="505"/>
      <c r="L9936" s="505"/>
      <c r="M9936" s="506"/>
      <c r="N9936" s="505"/>
      <c r="O9936" s="506"/>
    </row>
    <row r="9937" spans="7:15" x14ac:dyDescent="0.2">
      <c r="G9937" s="505"/>
      <c r="I9937" s="505"/>
      <c r="J9937" s="270"/>
      <c r="K9937" s="505"/>
      <c r="L9937" s="505"/>
      <c r="M9937" s="506"/>
      <c r="N9937" s="505"/>
      <c r="O9937" s="506"/>
    </row>
    <row r="9938" spans="7:15" x14ac:dyDescent="0.2">
      <c r="G9938" s="505"/>
      <c r="I9938" s="505"/>
      <c r="J9938" s="270"/>
      <c r="K9938" s="505"/>
      <c r="L9938" s="505"/>
      <c r="M9938" s="506"/>
      <c r="N9938" s="505"/>
      <c r="O9938" s="506"/>
    </row>
    <row r="9939" spans="7:15" x14ac:dyDescent="0.2">
      <c r="G9939" s="505"/>
      <c r="I9939" s="505"/>
      <c r="J9939" s="270"/>
      <c r="K9939" s="505"/>
      <c r="L9939" s="505"/>
      <c r="M9939" s="506"/>
      <c r="N9939" s="505"/>
      <c r="O9939" s="506"/>
    </row>
    <row r="9940" spans="7:15" x14ac:dyDescent="0.2">
      <c r="G9940" s="505"/>
      <c r="I9940" s="505"/>
      <c r="J9940" s="270"/>
      <c r="K9940" s="505"/>
      <c r="L9940" s="505"/>
      <c r="M9940" s="506"/>
      <c r="N9940" s="505"/>
      <c r="O9940" s="506"/>
    </row>
    <row r="9941" spans="7:15" x14ac:dyDescent="0.2">
      <c r="G9941" s="505"/>
      <c r="I9941" s="505"/>
      <c r="J9941" s="270"/>
      <c r="K9941" s="505"/>
      <c r="L9941" s="505"/>
      <c r="M9941" s="506"/>
      <c r="N9941" s="505"/>
      <c r="O9941" s="506"/>
    </row>
    <row r="9942" spans="7:15" x14ac:dyDescent="0.2">
      <c r="G9942" s="505"/>
      <c r="I9942" s="505"/>
      <c r="J9942" s="270"/>
      <c r="K9942" s="505"/>
      <c r="L9942" s="505"/>
      <c r="M9942" s="506"/>
      <c r="N9942" s="505"/>
      <c r="O9942" s="506"/>
    </row>
    <row r="9943" spans="7:15" x14ac:dyDescent="0.2">
      <c r="G9943" s="505"/>
      <c r="I9943" s="505"/>
      <c r="J9943" s="270"/>
      <c r="K9943" s="505"/>
      <c r="L9943" s="505"/>
      <c r="M9943" s="506"/>
      <c r="N9943" s="505"/>
      <c r="O9943" s="506"/>
    </row>
    <row r="9944" spans="7:15" x14ac:dyDescent="0.2">
      <c r="G9944" s="505"/>
      <c r="I9944" s="505"/>
      <c r="J9944" s="270"/>
      <c r="K9944" s="505"/>
      <c r="L9944" s="505"/>
      <c r="M9944" s="506"/>
      <c r="N9944" s="505"/>
      <c r="O9944" s="506"/>
    </row>
    <row r="9945" spans="7:15" x14ac:dyDescent="0.2">
      <c r="G9945" s="505"/>
      <c r="I9945" s="505"/>
      <c r="J9945" s="270"/>
      <c r="K9945" s="505"/>
      <c r="L9945" s="505"/>
      <c r="M9945" s="506"/>
      <c r="N9945" s="505"/>
      <c r="O9945" s="506"/>
    </row>
    <row r="9946" spans="7:15" x14ac:dyDescent="0.2">
      <c r="G9946" s="505"/>
      <c r="I9946" s="505"/>
      <c r="J9946" s="270"/>
      <c r="K9946" s="505"/>
      <c r="L9946" s="505"/>
      <c r="M9946" s="506"/>
      <c r="N9946" s="505"/>
      <c r="O9946" s="506"/>
    </row>
    <row r="9947" spans="7:15" x14ac:dyDescent="0.2">
      <c r="G9947" s="505"/>
      <c r="I9947" s="505"/>
      <c r="J9947" s="270"/>
      <c r="K9947" s="505"/>
      <c r="L9947" s="505"/>
      <c r="M9947" s="506"/>
      <c r="N9947" s="505"/>
      <c r="O9947" s="506"/>
    </row>
    <row r="9948" spans="7:15" x14ac:dyDescent="0.2">
      <c r="G9948" s="505"/>
      <c r="I9948" s="505"/>
      <c r="J9948" s="270"/>
      <c r="K9948" s="505"/>
      <c r="L9948" s="505"/>
      <c r="M9948" s="506"/>
      <c r="N9948" s="505"/>
      <c r="O9948" s="506"/>
    </row>
    <row r="9949" spans="7:15" x14ac:dyDescent="0.2">
      <c r="G9949" s="505"/>
      <c r="I9949" s="505"/>
      <c r="J9949" s="270"/>
      <c r="K9949" s="505"/>
      <c r="L9949" s="505"/>
      <c r="M9949" s="506"/>
      <c r="N9949" s="505"/>
      <c r="O9949" s="506"/>
    </row>
    <row r="9950" spans="7:15" x14ac:dyDescent="0.2">
      <c r="G9950" s="505"/>
      <c r="I9950" s="505"/>
      <c r="J9950" s="270"/>
      <c r="K9950" s="505"/>
      <c r="L9950" s="505"/>
      <c r="M9950" s="506"/>
      <c r="N9950" s="505"/>
      <c r="O9950" s="506"/>
    </row>
    <row r="9951" spans="7:15" x14ac:dyDescent="0.2">
      <c r="G9951" s="505"/>
      <c r="I9951" s="505"/>
      <c r="J9951" s="270"/>
      <c r="K9951" s="505"/>
      <c r="L9951" s="505"/>
      <c r="M9951" s="506"/>
      <c r="N9951" s="505"/>
      <c r="O9951" s="506"/>
    </row>
    <row r="9952" spans="7:15" x14ac:dyDescent="0.2">
      <c r="G9952" s="505"/>
      <c r="I9952" s="505"/>
      <c r="J9952" s="270"/>
      <c r="K9952" s="505"/>
      <c r="L9952" s="505"/>
      <c r="M9952" s="506"/>
      <c r="N9952" s="505"/>
      <c r="O9952" s="506"/>
    </row>
    <row r="9953" spans="7:15" x14ac:dyDescent="0.2">
      <c r="G9953" s="505"/>
      <c r="I9953" s="505"/>
      <c r="J9953" s="270"/>
      <c r="K9953" s="505"/>
      <c r="L9953" s="505"/>
      <c r="M9953" s="506"/>
      <c r="N9953" s="505"/>
      <c r="O9953" s="506"/>
    </row>
    <row r="9954" spans="7:15" x14ac:dyDescent="0.2">
      <c r="G9954" s="505"/>
      <c r="I9954" s="505"/>
      <c r="J9954" s="270"/>
      <c r="K9954" s="505"/>
      <c r="L9954" s="505"/>
      <c r="M9954" s="506"/>
      <c r="N9954" s="505"/>
      <c r="O9954" s="506"/>
    </row>
    <row r="9955" spans="7:15" x14ac:dyDescent="0.2">
      <c r="G9955" s="505"/>
      <c r="I9955" s="505"/>
      <c r="J9955" s="270"/>
      <c r="K9955" s="505"/>
      <c r="L9955" s="505"/>
      <c r="M9955" s="506"/>
      <c r="N9955" s="505"/>
      <c r="O9955" s="506"/>
    </row>
    <row r="9956" spans="7:15" x14ac:dyDescent="0.2">
      <c r="G9956" s="505"/>
      <c r="I9956" s="505"/>
      <c r="J9956" s="270"/>
      <c r="K9956" s="505"/>
      <c r="L9956" s="505"/>
      <c r="M9956" s="506"/>
      <c r="N9956" s="505"/>
      <c r="O9956" s="506"/>
    </row>
    <row r="9957" spans="7:15" x14ac:dyDescent="0.2">
      <c r="G9957" s="505"/>
      <c r="I9957" s="505"/>
      <c r="J9957" s="270"/>
      <c r="K9957" s="505"/>
      <c r="L9957" s="505"/>
      <c r="M9957" s="506"/>
      <c r="N9957" s="505"/>
      <c r="O9957" s="506"/>
    </row>
    <row r="9958" spans="7:15" x14ac:dyDescent="0.2">
      <c r="G9958" s="505"/>
      <c r="I9958" s="505"/>
      <c r="J9958" s="270"/>
      <c r="K9958" s="505"/>
      <c r="L9958" s="505"/>
      <c r="M9958" s="506"/>
      <c r="N9958" s="505"/>
      <c r="O9958" s="506"/>
    </row>
    <row r="9959" spans="7:15" x14ac:dyDescent="0.2">
      <c r="G9959" s="505"/>
      <c r="I9959" s="505"/>
      <c r="J9959" s="270"/>
      <c r="K9959" s="505"/>
      <c r="L9959" s="505"/>
      <c r="M9959" s="506"/>
      <c r="N9959" s="505"/>
      <c r="O9959" s="506"/>
    </row>
    <row r="9960" spans="7:15" x14ac:dyDescent="0.2">
      <c r="G9960" s="505"/>
      <c r="I9960" s="505"/>
      <c r="J9960" s="270"/>
      <c r="K9960" s="505"/>
      <c r="L9960" s="505"/>
      <c r="M9960" s="506"/>
      <c r="N9960" s="505"/>
      <c r="O9960" s="506"/>
    </row>
    <row r="9961" spans="7:15" x14ac:dyDescent="0.2">
      <c r="G9961" s="505"/>
      <c r="I9961" s="505"/>
      <c r="J9961" s="270"/>
      <c r="K9961" s="505"/>
      <c r="L9961" s="505"/>
      <c r="M9961" s="506"/>
      <c r="N9961" s="505"/>
      <c r="O9961" s="506"/>
    </row>
    <row r="9962" spans="7:15" x14ac:dyDescent="0.2">
      <c r="G9962" s="505"/>
      <c r="I9962" s="505"/>
      <c r="J9962" s="270"/>
      <c r="K9962" s="505"/>
      <c r="L9962" s="505"/>
      <c r="M9962" s="506"/>
      <c r="N9962" s="505"/>
      <c r="O9962" s="506"/>
    </row>
    <row r="9963" spans="7:15" x14ac:dyDescent="0.2">
      <c r="G9963" s="505"/>
      <c r="I9963" s="505"/>
      <c r="J9963" s="270"/>
      <c r="K9963" s="505"/>
      <c r="L9963" s="505"/>
      <c r="M9963" s="506"/>
      <c r="N9963" s="505"/>
      <c r="O9963" s="506"/>
    </row>
    <row r="9964" spans="7:15" x14ac:dyDescent="0.2">
      <c r="G9964" s="505"/>
      <c r="I9964" s="505"/>
      <c r="J9964" s="270"/>
      <c r="K9964" s="505"/>
      <c r="L9964" s="505"/>
      <c r="M9964" s="506"/>
      <c r="N9964" s="505"/>
      <c r="O9964" s="506"/>
    </row>
    <row r="9965" spans="7:15" x14ac:dyDescent="0.2">
      <c r="G9965" s="505"/>
      <c r="I9965" s="505"/>
      <c r="J9965" s="270"/>
      <c r="K9965" s="505"/>
      <c r="L9965" s="505"/>
      <c r="M9965" s="506"/>
      <c r="N9965" s="505"/>
      <c r="O9965" s="506"/>
    </row>
    <row r="9966" spans="7:15" x14ac:dyDescent="0.2">
      <c r="G9966" s="505"/>
      <c r="I9966" s="505"/>
      <c r="J9966" s="270"/>
      <c r="K9966" s="505"/>
      <c r="L9966" s="505"/>
      <c r="M9966" s="506"/>
      <c r="N9966" s="505"/>
      <c r="O9966" s="506"/>
    </row>
    <row r="9967" spans="7:15" x14ac:dyDescent="0.2">
      <c r="G9967" s="505"/>
      <c r="I9967" s="505"/>
      <c r="J9967" s="270"/>
      <c r="K9967" s="505"/>
      <c r="L9967" s="505"/>
      <c r="M9967" s="506"/>
      <c r="N9967" s="505"/>
      <c r="O9967" s="506"/>
    </row>
    <row r="9968" spans="7:15" x14ac:dyDescent="0.2">
      <c r="G9968" s="505"/>
      <c r="I9968" s="505"/>
      <c r="J9968" s="270"/>
      <c r="K9968" s="505"/>
      <c r="L9968" s="505"/>
      <c r="M9968" s="506"/>
      <c r="N9968" s="505"/>
      <c r="O9968" s="506"/>
    </row>
    <row r="9969" spans="7:15" x14ac:dyDescent="0.2">
      <c r="G9969" s="505"/>
      <c r="I9969" s="505"/>
      <c r="J9969" s="270"/>
      <c r="K9969" s="505"/>
      <c r="L9969" s="505"/>
      <c r="M9969" s="506"/>
      <c r="N9969" s="505"/>
      <c r="O9969" s="506"/>
    </row>
    <row r="9970" spans="7:15" x14ac:dyDescent="0.2">
      <c r="G9970" s="505"/>
      <c r="I9970" s="505"/>
      <c r="J9970" s="270"/>
      <c r="K9970" s="505"/>
      <c r="L9970" s="505"/>
      <c r="M9970" s="506"/>
      <c r="N9970" s="505"/>
      <c r="O9970" s="506"/>
    </row>
    <row r="9971" spans="7:15" x14ac:dyDescent="0.2">
      <c r="G9971" s="505"/>
      <c r="I9971" s="505"/>
      <c r="J9971" s="270"/>
      <c r="K9971" s="505"/>
      <c r="L9971" s="505"/>
      <c r="M9971" s="506"/>
      <c r="N9971" s="505"/>
      <c r="O9971" s="506"/>
    </row>
    <row r="9972" spans="7:15" x14ac:dyDescent="0.2">
      <c r="G9972" s="505"/>
      <c r="I9972" s="505"/>
      <c r="J9972" s="270"/>
      <c r="K9972" s="505"/>
      <c r="L9972" s="505"/>
      <c r="M9972" s="506"/>
      <c r="N9972" s="505"/>
      <c r="O9972" s="506"/>
    </row>
    <row r="9973" spans="7:15" x14ac:dyDescent="0.2">
      <c r="G9973" s="505"/>
      <c r="I9973" s="505"/>
      <c r="J9973" s="270"/>
      <c r="K9973" s="505"/>
      <c r="L9973" s="505"/>
      <c r="M9973" s="506"/>
      <c r="N9973" s="505"/>
      <c r="O9973" s="506"/>
    </row>
    <row r="9974" spans="7:15" x14ac:dyDescent="0.2">
      <c r="G9974" s="505"/>
      <c r="I9974" s="505"/>
      <c r="J9974" s="270"/>
      <c r="K9974" s="505"/>
      <c r="L9974" s="505"/>
      <c r="M9974" s="506"/>
      <c r="N9974" s="505"/>
      <c r="O9974" s="506"/>
    </row>
    <row r="9975" spans="7:15" x14ac:dyDescent="0.2">
      <c r="G9975" s="505"/>
      <c r="I9975" s="505"/>
      <c r="J9975" s="270"/>
      <c r="K9975" s="505"/>
      <c r="L9975" s="505"/>
      <c r="M9975" s="506"/>
      <c r="N9975" s="505"/>
      <c r="O9975" s="506"/>
    </row>
    <row r="9976" spans="7:15" x14ac:dyDescent="0.2">
      <c r="G9976" s="505"/>
      <c r="I9976" s="505"/>
      <c r="J9976" s="270"/>
      <c r="K9976" s="505"/>
      <c r="L9976" s="505"/>
      <c r="M9976" s="506"/>
      <c r="N9976" s="505"/>
      <c r="O9976" s="506"/>
    </row>
    <row r="9977" spans="7:15" x14ac:dyDescent="0.2">
      <c r="G9977" s="505"/>
      <c r="I9977" s="505"/>
      <c r="J9977" s="270"/>
      <c r="K9977" s="505"/>
      <c r="L9977" s="505"/>
      <c r="M9977" s="506"/>
      <c r="N9977" s="505"/>
      <c r="O9977" s="506"/>
    </row>
    <row r="9978" spans="7:15" x14ac:dyDescent="0.2">
      <c r="G9978" s="505"/>
      <c r="I9978" s="505"/>
      <c r="J9978" s="270"/>
      <c r="K9978" s="505"/>
      <c r="L9978" s="505"/>
      <c r="M9978" s="506"/>
      <c r="N9978" s="505"/>
      <c r="O9978" s="506"/>
    </row>
    <row r="9979" spans="7:15" x14ac:dyDescent="0.2">
      <c r="G9979" s="505"/>
      <c r="I9979" s="505"/>
      <c r="J9979" s="270"/>
      <c r="K9979" s="505"/>
      <c r="L9979" s="505"/>
      <c r="M9979" s="506"/>
      <c r="N9979" s="505"/>
      <c r="O9979" s="506"/>
    </row>
    <row r="9980" spans="7:15" x14ac:dyDescent="0.2">
      <c r="G9980" s="505"/>
      <c r="I9980" s="505"/>
      <c r="J9980" s="270"/>
      <c r="K9980" s="505"/>
      <c r="L9980" s="505"/>
      <c r="M9980" s="506"/>
      <c r="N9980" s="505"/>
      <c r="O9980" s="506"/>
    </row>
    <row r="9981" spans="7:15" x14ac:dyDescent="0.2">
      <c r="G9981" s="505"/>
      <c r="I9981" s="505"/>
      <c r="J9981" s="270"/>
      <c r="K9981" s="505"/>
      <c r="L9981" s="505"/>
      <c r="M9981" s="506"/>
      <c r="N9981" s="505"/>
      <c r="O9981" s="506"/>
    </row>
    <row r="9982" spans="7:15" x14ac:dyDescent="0.2">
      <c r="G9982" s="505"/>
      <c r="I9982" s="505"/>
      <c r="J9982" s="270"/>
      <c r="K9982" s="505"/>
      <c r="L9982" s="505"/>
      <c r="M9982" s="506"/>
      <c r="N9982" s="505"/>
      <c r="O9982" s="506"/>
    </row>
    <row r="9983" spans="7:15" x14ac:dyDescent="0.2">
      <c r="G9983" s="505"/>
      <c r="I9983" s="505"/>
      <c r="J9983" s="270"/>
      <c r="K9983" s="505"/>
      <c r="L9983" s="505"/>
      <c r="M9983" s="506"/>
      <c r="N9983" s="505"/>
      <c r="O9983" s="506"/>
    </row>
    <row r="9984" spans="7:15" x14ac:dyDescent="0.2">
      <c r="G9984" s="505"/>
      <c r="I9984" s="505"/>
      <c r="J9984" s="270"/>
      <c r="K9984" s="505"/>
      <c r="L9984" s="505"/>
      <c r="M9984" s="506"/>
      <c r="N9984" s="505"/>
      <c r="O9984" s="506"/>
    </row>
    <row r="9985" spans="7:15" x14ac:dyDescent="0.2">
      <c r="G9985" s="505"/>
      <c r="I9985" s="505"/>
      <c r="J9985" s="270"/>
      <c r="K9985" s="505"/>
      <c r="L9985" s="505"/>
      <c r="M9985" s="506"/>
      <c r="N9985" s="505"/>
      <c r="O9985" s="506"/>
    </row>
    <row r="9986" spans="7:15" x14ac:dyDescent="0.2">
      <c r="G9986" s="505"/>
      <c r="I9986" s="505"/>
      <c r="J9986" s="270"/>
      <c r="K9986" s="505"/>
      <c r="L9986" s="505"/>
      <c r="M9986" s="506"/>
      <c r="N9986" s="505"/>
      <c r="O9986" s="506"/>
    </row>
    <row r="9987" spans="7:15" x14ac:dyDescent="0.2">
      <c r="G9987" s="505"/>
      <c r="I9987" s="505"/>
      <c r="J9987" s="270"/>
      <c r="K9987" s="505"/>
      <c r="L9987" s="505"/>
      <c r="M9987" s="506"/>
      <c r="N9987" s="505"/>
      <c r="O9987" s="506"/>
    </row>
    <row r="9988" spans="7:15" x14ac:dyDescent="0.2">
      <c r="G9988" s="505"/>
      <c r="I9988" s="505"/>
      <c r="J9988" s="270"/>
      <c r="K9988" s="505"/>
      <c r="L9988" s="505"/>
      <c r="M9988" s="506"/>
      <c r="N9988" s="505"/>
      <c r="O9988" s="506"/>
    </row>
    <row r="9989" spans="7:15" x14ac:dyDescent="0.2">
      <c r="G9989" s="505"/>
      <c r="I9989" s="505"/>
      <c r="J9989" s="270"/>
      <c r="K9989" s="505"/>
      <c r="L9989" s="505"/>
      <c r="M9989" s="506"/>
      <c r="N9989" s="505"/>
      <c r="O9989" s="506"/>
    </row>
    <row r="9990" spans="7:15" x14ac:dyDescent="0.2">
      <c r="G9990" s="505"/>
      <c r="I9990" s="505"/>
      <c r="J9990" s="270"/>
      <c r="K9990" s="505"/>
      <c r="L9990" s="505"/>
      <c r="M9990" s="506"/>
      <c r="N9990" s="505"/>
      <c r="O9990" s="506"/>
    </row>
    <row r="9991" spans="7:15" x14ac:dyDescent="0.2">
      <c r="G9991" s="505"/>
      <c r="I9991" s="505"/>
      <c r="J9991" s="270"/>
      <c r="K9991" s="505"/>
      <c r="L9991" s="505"/>
      <c r="M9991" s="506"/>
      <c r="N9991" s="505"/>
      <c r="O9991" s="506"/>
    </row>
    <row r="9992" spans="7:15" x14ac:dyDescent="0.2">
      <c r="G9992" s="505"/>
      <c r="I9992" s="505"/>
      <c r="J9992" s="270"/>
      <c r="K9992" s="505"/>
      <c r="L9992" s="505"/>
      <c r="M9992" s="506"/>
      <c r="N9992" s="505"/>
      <c r="O9992" s="506"/>
    </row>
    <row r="9993" spans="7:15" x14ac:dyDescent="0.2">
      <c r="G9993" s="505"/>
      <c r="I9993" s="505"/>
      <c r="J9993" s="270"/>
      <c r="K9993" s="505"/>
      <c r="L9993" s="505"/>
      <c r="M9993" s="506"/>
      <c r="N9993" s="505"/>
      <c r="O9993" s="506"/>
    </row>
    <row r="9994" spans="7:15" x14ac:dyDescent="0.2">
      <c r="G9994" s="505"/>
      <c r="I9994" s="505"/>
      <c r="J9994" s="270"/>
      <c r="K9994" s="505"/>
      <c r="L9994" s="505"/>
      <c r="M9994" s="506"/>
      <c r="N9994" s="505"/>
      <c r="O9994" s="506"/>
    </row>
    <row r="9995" spans="7:15" x14ac:dyDescent="0.2">
      <c r="G9995" s="505"/>
      <c r="I9995" s="505"/>
      <c r="J9995" s="270"/>
      <c r="K9995" s="505"/>
      <c r="L9995" s="505"/>
      <c r="M9995" s="506"/>
      <c r="N9995" s="505"/>
      <c r="O9995" s="506"/>
    </row>
    <row r="9996" spans="7:15" x14ac:dyDescent="0.2">
      <c r="G9996" s="505"/>
      <c r="I9996" s="505"/>
      <c r="J9996" s="270"/>
      <c r="K9996" s="505"/>
      <c r="L9996" s="505"/>
      <c r="M9996" s="506"/>
      <c r="N9996" s="505"/>
      <c r="O9996" s="506"/>
    </row>
    <row r="9997" spans="7:15" x14ac:dyDescent="0.2">
      <c r="G9997" s="505"/>
      <c r="I9997" s="505"/>
      <c r="J9997" s="270"/>
      <c r="K9997" s="505"/>
      <c r="L9997" s="505"/>
      <c r="M9997" s="506"/>
      <c r="N9997" s="505"/>
      <c r="O9997" s="506"/>
    </row>
    <row r="9998" spans="7:15" x14ac:dyDescent="0.2">
      <c r="G9998" s="505"/>
      <c r="I9998" s="505"/>
      <c r="J9998" s="270"/>
      <c r="K9998" s="505"/>
      <c r="L9998" s="505"/>
      <c r="M9998" s="506"/>
      <c r="N9998" s="505"/>
      <c r="O9998" s="506"/>
    </row>
    <row r="9999" spans="7:15" x14ac:dyDescent="0.2">
      <c r="G9999" s="505"/>
      <c r="I9999" s="505"/>
      <c r="J9999" s="270"/>
      <c r="K9999" s="505"/>
      <c r="L9999" s="505"/>
      <c r="M9999" s="506"/>
      <c r="N9999" s="505"/>
      <c r="O9999" s="506"/>
    </row>
    <row r="10000" spans="7:15" x14ac:dyDescent="0.2">
      <c r="G10000" s="505"/>
      <c r="I10000" s="505"/>
      <c r="J10000" s="270"/>
      <c r="K10000" s="505"/>
      <c r="L10000" s="505"/>
      <c r="M10000" s="506"/>
      <c r="N10000" s="505"/>
      <c r="O10000" s="506"/>
    </row>
    <row r="10001" spans="7:15" x14ac:dyDescent="0.2">
      <c r="G10001" s="505"/>
      <c r="I10001" s="505"/>
      <c r="J10001" s="270"/>
      <c r="K10001" s="505"/>
      <c r="L10001" s="505"/>
      <c r="M10001" s="506"/>
      <c r="N10001" s="505"/>
      <c r="O10001" s="506"/>
    </row>
    <row r="10002" spans="7:15" x14ac:dyDescent="0.2">
      <c r="G10002" s="505"/>
      <c r="I10002" s="505"/>
      <c r="J10002" s="270"/>
      <c r="K10002" s="505"/>
      <c r="L10002" s="505"/>
      <c r="M10002" s="506"/>
      <c r="N10002" s="505"/>
      <c r="O10002" s="506"/>
    </row>
    <row r="10003" spans="7:15" x14ac:dyDescent="0.2">
      <c r="G10003" s="505"/>
      <c r="I10003" s="505"/>
      <c r="J10003" s="270"/>
      <c r="K10003" s="505"/>
      <c r="L10003" s="505"/>
      <c r="M10003" s="506"/>
      <c r="N10003" s="505"/>
      <c r="O10003" s="506"/>
    </row>
    <row r="10004" spans="7:15" x14ac:dyDescent="0.2">
      <c r="G10004" s="505"/>
      <c r="I10004" s="505"/>
      <c r="J10004" s="270"/>
      <c r="K10004" s="505"/>
      <c r="L10004" s="505"/>
      <c r="M10004" s="506"/>
      <c r="N10004" s="505"/>
      <c r="O10004" s="506"/>
    </row>
    <row r="10005" spans="7:15" x14ac:dyDescent="0.2">
      <c r="G10005" s="505"/>
      <c r="I10005" s="505"/>
      <c r="J10005" s="270"/>
      <c r="K10005" s="505"/>
      <c r="L10005" s="505"/>
      <c r="M10005" s="506"/>
      <c r="N10005" s="505"/>
      <c r="O10005" s="506"/>
    </row>
    <row r="10006" spans="7:15" x14ac:dyDescent="0.2">
      <c r="G10006" s="505"/>
      <c r="I10006" s="505"/>
      <c r="J10006" s="270"/>
      <c r="K10006" s="505"/>
      <c r="L10006" s="505"/>
      <c r="M10006" s="506"/>
      <c r="N10006" s="505"/>
      <c r="O10006" s="506"/>
    </row>
    <row r="10007" spans="7:15" x14ac:dyDescent="0.2">
      <c r="G10007" s="505"/>
      <c r="I10007" s="505"/>
      <c r="J10007" s="270"/>
      <c r="K10007" s="505"/>
      <c r="L10007" s="505"/>
      <c r="M10007" s="506"/>
      <c r="N10007" s="505"/>
      <c r="O10007" s="506"/>
    </row>
    <row r="10008" spans="7:15" x14ac:dyDescent="0.2">
      <c r="G10008" s="505"/>
      <c r="I10008" s="505"/>
      <c r="J10008" s="270"/>
      <c r="K10008" s="505"/>
      <c r="L10008" s="505"/>
      <c r="M10008" s="506"/>
      <c r="N10008" s="505"/>
      <c r="O10008" s="506"/>
    </row>
    <row r="10009" spans="7:15" x14ac:dyDescent="0.2">
      <c r="G10009" s="505"/>
      <c r="I10009" s="505"/>
      <c r="J10009" s="270"/>
      <c r="K10009" s="505"/>
      <c r="L10009" s="505"/>
      <c r="M10009" s="506"/>
      <c r="N10009" s="505"/>
      <c r="O10009" s="506"/>
    </row>
    <row r="10010" spans="7:15" x14ac:dyDescent="0.2">
      <c r="G10010" s="505"/>
      <c r="I10010" s="505"/>
      <c r="J10010" s="270"/>
      <c r="K10010" s="505"/>
      <c r="L10010" s="505"/>
      <c r="M10010" s="506"/>
      <c r="N10010" s="505"/>
      <c r="O10010" s="506"/>
    </row>
    <row r="10011" spans="7:15" x14ac:dyDescent="0.2">
      <c r="G10011" s="505"/>
      <c r="I10011" s="505"/>
      <c r="J10011" s="270"/>
      <c r="K10011" s="505"/>
      <c r="L10011" s="505"/>
      <c r="M10011" s="506"/>
      <c r="N10011" s="505"/>
      <c r="O10011" s="506"/>
    </row>
    <row r="10012" spans="7:15" x14ac:dyDescent="0.2">
      <c r="G10012" s="505"/>
      <c r="I10012" s="505"/>
      <c r="J10012" s="270"/>
      <c r="K10012" s="505"/>
      <c r="L10012" s="505"/>
      <c r="M10012" s="506"/>
      <c r="N10012" s="505"/>
      <c r="O10012" s="506"/>
    </row>
    <row r="10013" spans="7:15" x14ac:dyDescent="0.2">
      <c r="G10013" s="505"/>
      <c r="I10013" s="505"/>
      <c r="J10013" s="270"/>
      <c r="K10013" s="505"/>
      <c r="L10013" s="505"/>
      <c r="M10013" s="506"/>
      <c r="N10013" s="505"/>
      <c r="O10013" s="506"/>
    </row>
    <row r="10014" spans="7:15" x14ac:dyDescent="0.2">
      <c r="G10014" s="505"/>
      <c r="I10014" s="505"/>
      <c r="J10014" s="270"/>
      <c r="K10014" s="505"/>
      <c r="L10014" s="505"/>
      <c r="M10014" s="506"/>
      <c r="N10014" s="505"/>
      <c r="O10014" s="506"/>
    </row>
    <row r="10015" spans="7:15" x14ac:dyDescent="0.2">
      <c r="G10015" s="505"/>
      <c r="I10015" s="505"/>
      <c r="J10015" s="270"/>
      <c r="K10015" s="505"/>
      <c r="L10015" s="505"/>
      <c r="M10015" s="506"/>
      <c r="N10015" s="505"/>
      <c r="O10015" s="506"/>
    </row>
    <row r="10016" spans="7:15" x14ac:dyDescent="0.2">
      <c r="G10016" s="505"/>
      <c r="I10016" s="505"/>
      <c r="J10016" s="270"/>
      <c r="K10016" s="505"/>
      <c r="L10016" s="505"/>
      <c r="M10016" s="506"/>
      <c r="N10016" s="505"/>
      <c r="O10016" s="506"/>
    </row>
    <row r="10017" spans="7:15" x14ac:dyDescent="0.2">
      <c r="G10017" s="505"/>
      <c r="I10017" s="505"/>
      <c r="J10017" s="270"/>
      <c r="K10017" s="505"/>
      <c r="L10017" s="505"/>
      <c r="M10017" s="506"/>
      <c r="N10017" s="505"/>
      <c r="O10017" s="506"/>
    </row>
    <row r="10018" spans="7:15" x14ac:dyDescent="0.2">
      <c r="G10018" s="505"/>
      <c r="I10018" s="505"/>
      <c r="J10018" s="270"/>
      <c r="K10018" s="505"/>
      <c r="L10018" s="505"/>
      <c r="M10018" s="506"/>
      <c r="N10018" s="505"/>
      <c r="O10018" s="506"/>
    </row>
    <row r="10019" spans="7:15" x14ac:dyDescent="0.2">
      <c r="G10019" s="505"/>
      <c r="I10019" s="505"/>
      <c r="J10019" s="270"/>
      <c r="K10019" s="505"/>
      <c r="L10019" s="505"/>
      <c r="M10019" s="506"/>
      <c r="N10019" s="505"/>
      <c r="O10019" s="506"/>
    </row>
    <row r="10020" spans="7:15" x14ac:dyDescent="0.2">
      <c r="G10020" s="505"/>
      <c r="I10020" s="505"/>
      <c r="J10020" s="270"/>
      <c r="K10020" s="505"/>
      <c r="L10020" s="505"/>
      <c r="M10020" s="506"/>
      <c r="N10020" s="505"/>
      <c r="O10020" s="506"/>
    </row>
    <row r="10021" spans="7:15" x14ac:dyDescent="0.2">
      <c r="G10021" s="505"/>
      <c r="I10021" s="505"/>
      <c r="J10021" s="270"/>
      <c r="K10021" s="505"/>
      <c r="L10021" s="505"/>
      <c r="M10021" s="506"/>
      <c r="N10021" s="505"/>
      <c r="O10021" s="506"/>
    </row>
    <row r="10022" spans="7:15" x14ac:dyDescent="0.2">
      <c r="G10022" s="505"/>
      <c r="I10022" s="505"/>
      <c r="J10022" s="270"/>
      <c r="K10022" s="505"/>
      <c r="L10022" s="505"/>
      <c r="M10022" s="506"/>
      <c r="N10022" s="505"/>
      <c r="O10022" s="506"/>
    </row>
    <row r="10023" spans="7:15" x14ac:dyDescent="0.2">
      <c r="G10023" s="505"/>
      <c r="I10023" s="505"/>
      <c r="J10023" s="270"/>
      <c r="K10023" s="505"/>
      <c r="L10023" s="505"/>
      <c r="M10023" s="506"/>
      <c r="N10023" s="505"/>
      <c r="O10023" s="506"/>
    </row>
    <row r="10024" spans="7:15" x14ac:dyDescent="0.2">
      <c r="G10024" s="505"/>
      <c r="I10024" s="505"/>
      <c r="J10024" s="270"/>
      <c r="K10024" s="505"/>
      <c r="L10024" s="505"/>
      <c r="M10024" s="506"/>
      <c r="N10024" s="505"/>
      <c r="O10024" s="506"/>
    </row>
    <row r="10025" spans="7:15" x14ac:dyDescent="0.2">
      <c r="G10025" s="505"/>
      <c r="I10025" s="505"/>
      <c r="J10025" s="270"/>
      <c r="K10025" s="505"/>
      <c r="L10025" s="505"/>
      <c r="M10025" s="506"/>
      <c r="N10025" s="505"/>
      <c r="O10025" s="506"/>
    </row>
    <row r="10026" spans="7:15" x14ac:dyDescent="0.2">
      <c r="G10026" s="505"/>
      <c r="I10026" s="505"/>
      <c r="J10026" s="270"/>
      <c r="K10026" s="505"/>
      <c r="L10026" s="505"/>
      <c r="M10026" s="506"/>
      <c r="N10026" s="505"/>
      <c r="O10026" s="506"/>
    </row>
    <row r="10027" spans="7:15" x14ac:dyDescent="0.2">
      <c r="G10027" s="505"/>
      <c r="I10027" s="505"/>
      <c r="J10027" s="270"/>
      <c r="K10027" s="505"/>
      <c r="L10027" s="505"/>
      <c r="M10027" s="506"/>
      <c r="N10027" s="505"/>
      <c r="O10027" s="506"/>
    </row>
    <row r="10028" spans="7:15" x14ac:dyDescent="0.2">
      <c r="G10028" s="505"/>
      <c r="I10028" s="505"/>
      <c r="J10028" s="270"/>
      <c r="K10028" s="505"/>
      <c r="L10028" s="505"/>
      <c r="M10028" s="506"/>
      <c r="N10028" s="505"/>
      <c r="O10028" s="506"/>
    </row>
    <row r="10029" spans="7:15" x14ac:dyDescent="0.2">
      <c r="G10029" s="505"/>
      <c r="I10029" s="505"/>
      <c r="J10029" s="270"/>
      <c r="K10029" s="505"/>
      <c r="L10029" s="505"/>
      <c r="M10029" s="506"/>
      <c r="N10029" s="505"/>
      <c r="O10029" s="506"/>
    </row>
    <row r="10030" spans="7:15" x14ac:dyDescent="0.2">
      <c r="G10030" s="505"/>
      <c r="I10030" s="505"/>
      <c r="J10030" s="270"/>
      <c r="K10030" s="505"/>
      <c r="L10030" s="505"/>
      <c r="M10030" s="506"/>
      <c r="N10030" s="505"/>
      <c r="O10030" s="506"/>
    </row>
    <row r="10031" spans="7:15" x14ac:dyDescent="0.2">
      <c r="G10031" s="505"/>
      <c r="I10031" s="505"/>
      <c r="J10031" s="270"/>
      <c r="K10031" s="505"/>
      <c r="L10031" s="505"/>
      <c r="M10031" s="506"/>
      <c r="N10031" s="505"/>
      <c r="O10031" s="506"/>
    </row>
    <row r="10032" spans="7:15" x14ac:dyDescent="0.2">
      <c r="G10032" s="505"/>
      <c r="I10032" s="505"/>
      <c r="J10032" s="270"/>
      <c r="K10032" s="505"/>
      <c r="L10032" s="505"/>
      <c r="M10032" s="506"/>
      <c r="N10032" s="505"/>
      <c r="O10032" s="506"/>
    </row>
    <row r="10033" spans="7:15" x14ac:dyDescent="0.2">
      <c r="G10033" s="505"/>
      <c r="I10033" s="505"/>
      <c r="J10033" s="270"/>
      <c r="K10033" s="505"/>
      <c r="L10033" s="505"/>
      <c r="M10033" s="506"/>
      <c r="N10033" s="505"/>
      <c r="O10033" s="506"/>
    </row>
    <row r="10034" spans="7:15" x14ac:dyDescent="0.2">
      <c r="G10034" s="505"/>
      <c r="I10034" s="505"/>
      <c r="J10034" s="270"/>
      <c r="K10034" s="505"/>
      <c r="L10034" s="505"/>
      <c r="M10034" s="506"/>
      <c r="N10034" s="505"/>
      <c r="O10034" s="506"/>
    </row>
    <row r="10035" spans="7:15" x14ac:dyDescent="0.2">
      <c r="G10035" s="505"/>
      <c r="I10035" s="505"/>
      <c r="J10035" s="270"/>
      <c r="K10035" s="505"/>
      <c r="L10035" s="505"/>
      <c r="M10035" s="506"/>
      <c r="N10035" s="505"/>
      <c r="O10035" s="506"/>
    </row>
    <row r="10036" spans="7:15" x14ac:dyDescent="0.2">
      <c r="G10036" s="505"/>
      <c r="I10036" s="505"/>
      <c r="J10036" s="270"/>
      <c r="K10036" s="505"/>
      <c r="L10036" s="505"/>
      <c r="M10036" s="506"/>
      <c r="N10036" s="505"/>
      <c r="O10036" s="506"/>
    </row>
    <row r="10037" spans="7:15" x14ac:dyDescent="0.2">
      <c r="G10037" s="505"/>
      <c r="I10037" s="505"/>
      <c r="J10037" s="270"/>
      <c r="K10037" s="505"/>
      <c r="L10037" s="505"/>
      <c r="M10037" s="506"/>
      <c r="N10037" s="505"/>
      <c r="O10037" s="506"/>
    </row>
    <row r="10038" spans="7:15" x14ac:dyDescent="0.2">
      <c r="G10038" s="505"/>
      <c r="I10038" s="505"/>
      <c r="J10038" s="270"/>
      <c r="K10038" s="505"/>
      <c r="L10038" s="505"/>
      <c r="M10038" s="506"/>
      <c r="N10038" s="505"/>
      <c r="O10038" s="506"/>
    </row>
    <row r="10039" spans="7:15" x14ac:dyDescent="0.2">
      <c r="G10039" s="505"/>
      <c r="I10039" s="505"/>
      <c r="J10039" s="270"/>
      <c r="K10039" s="505"/>
      <c r="L10039" s="505"/>
      <c r="M10039" s="506"/>
      <c r="N10039" s="505"/>
      <c r="O10039" s="506"/>
    </row>
    <row r="10040" spans="7:15" x14ac:dyDescent="0.2">
      <c r="G10040" s="505"/>
      <c r="I10040" s="505"/>
      <c r="J10040" s="270"/>
      <c r="K10040" s="505"/>
      <c r="L10040" s="505"/>
      <c r="M10040" s="506"/>
      <c r="N10040" s="505"/>
      <c r="O10040" s="506"/>
    </row>
    <row r="10041" spans="7:15" x14ac:dyDescent="0.2">
      <c r="G10041" s="505"/>
      <c r="I10041" s="505"/>
      <c r="J10041" s="270"/>
      <c r="K10041" s="505"/>
      <c r="L10041" s="505"/>
      <c r="M10041" s="506"/>
      <c r="N10041" s="505"/>
      <c r="O10041" s="506"/>
    </row>
    <row r="10042" spans="7:15" x14ac:dyDescent="0.2">
      <c r="G10042" s="505"/>
      <c r="I10042" s="505"/>
      <c r="J10042" s="270"/>
      <c r="K10042" s="505"/>
      <c r="L10042" s="505"/>
      <c r="M10042" s="506"/>
      <c r="N10042" s="505"/>
      <c r="O10042" s="506"/>
    </row>
    <row r="10043" spans="7:15" x14ac:dyDescent="0.2">
      <c r="G10043" s="505"/>
      <c r="I10043" s="505"/>
      <c r="J10043" s="270"/>
      <c r="K10043" s="505"/>
      <c r="L10043" s="505"/>
      <c r="M10043" s="506"/>
      <c r="N10043" s="505"/>
      <c r="O10043" s="506"/>
    </row>
    <row r="10044" spans="7:15" x14ac:dyDescent="0.2">
      <c r="G10044" s="505"/>
      <c r="I10044" s="505"/>
      <c r="J10044" s="270"/>
      <c r="K10044" s="505"/>
      <c r="L10044" s="505"/>
      <c r="M10044" s="506"/>
      <c r="N10044" s="505"/>
      <c r="O10044" s="506"/>
    </row>
    <row r="10045" spans="7:15" x14ac:dyDescent="0.2">
      <c r="G10045" s="505"/>
      <c r="I10045" s="505"/>
      <c r="J10045" s="270"/>
      <c r="K10045" s="505"/>
      <c r="L10045" s="505"/>
      <c r="M10045" s="506"/>
      <c r="N10045" s="505"/>
      <c r="O10045" s="506"/>
    </row>
    <row r="10046" spans="7:15" x14ac:dyDescent="0.2">
      <c r="G10046" s="505"/>
      <c r="I10046" s="505"/>
      <c r="J10046" s="270"/>
      <c r="K10046" s="505"/>
      <c r="L10046" s="505"/>
      <c r="M10046" s="506"/>
      <c r="N10046" s="505"/>
      <c r="O10046" s="506"/>
    </row>
    <row r="10047" spans="7:15" x14ac:dyDescent="0.2">
      <c r="G10047" s="505"/>
      <c r="I10047" s="505"/>
      <c r="J10047" s="270"/>
      <c r="K10047" s="505"/>
      <c r="L10047" s="505"/>
      <c r="M10047" s="506"/>
      <c r="N10047" s="505"/>
      <c r="O10047" s="506"/>
    </row>
    <row r="10048" spans="7:15" x14ac:dyDescent="0.2">
      <c r="G10048" s="505"/>
      <c r="I10048" s="505"/>
      <c r="J10048" s="270"/>
      <c r="K10048" s="505"/>
      <c r="L10048" s="505"/>
      <c r="M10048" s="506"/>
      <c r="N10048" s="505"/>
      <c r="O10048" s="506"/>
    </row>
    <row r="10049" spans="7:15" x14ac:dyDescent="0.2">
      <c r="G10049" s="505"/>
      <c r="I10049" s="505"/>
      <c r="J10049" s="270"/>
      <c r="K10049" s="505"/>
      <c r="L10049" s="505"/>
      <c r="M10049" s="506"/>
      <c r="N10049" s="505"/>
      <c r="O10049" s="506"/>
    </row>
    <row r="10050" spans="7:15" x14ac:dyDescent="0.2">
      <c r="G10050" s="505"/>
      <c r="I10050" s="505"/>
      <c r="J10050" s="270"/>
      <c r="K10050" s="505"/>
      <c r="L10050" s="505"/>
      <c r="M10050" s="506"/>
      <c r="N10050" s="505"/>
      <c r="O10050" s="506"/>
    </row>
    <row r="10051" spans="7:15" x14ac:dyDescent="0.2">
      <c r="G10051" s="505"/>
      <c r="I10051" s="505"/>
      <c r="J10051" s="270"/>
      <c r="K10051" s="505"/>
      <c r="L10051" s="505"/>
      <c r="M10051" s="506"/>
      <c r="N10051" s="505"/>
      <c r="O10051" s="506"/>
    </row>
    <row r="10052" spans="7:15" x14ac:dyDescent="0.2">
      <c r="G10052" s="505"/>
      <c r="I10052" s="505"/>
      <c r="J10052" s="270"/>
      <c r="K10052" s="505"/>
      <c r="L10052" s="505"/>
      <c r="M10052" s="506"/>
      <c r="N10052" s="505"/>
      <c r="O10052" s="506"/>
    </row>
    <row r="10053" spans="7:15" x14ac:dyDescent="0.2">
      <c r="G10053" s="505"/>
      <c r="I10053" s="505"/>
      <c r="J10053" s="270"/>
      <c r="K10053" s="505"/>
      <c r="L10053" s="505"/>
      <c r="M10053" s="506"/>
      <c r="N10053" s="505"/>
      <c r="O10053" s="506"/>
    </row>
    <row r="10054" spans="7:15" x14ac:dyDescent="0.2">
      <c r="G10054" s="505"/>
      <c r="I10054" s="505"/>
      <c r="J10054" s="270"/>
      <c r="K10054" s="505"/>
      <c r="L10054" s="505"/>
      <c r="M10054" s="506"/>
      <c r="N10054" s="505"/>
      <c r="O10054" s="506"/>
    </row>
    <row r="10055" spans="7:15" x14ac:dyDescent="0.2">
      <c r="G10055" s="505"/>
      <c r="I10055" s="505"/>
      <c r="J10055" s="270"/>
      <c r="K10055" s="505"/>
      <c r="L10055" s="505"/>
      <c r="M10055" s="506"/>
      <c r="N10055" s="505"/>
      <c r="O10055" s="506"/>
    </row>
    <row r="10056" spans="7:15" x14ac:dyDescent="0.2">
      <c r="G10056" s="505"/>
      <c r="I10056" s="505"/>
      <c r="J10056" s="270"/>
      <c r="K10056" s="505"/>
      <c r="L10056" s="505"/>
      <c r="M10056" s="506"/>
      <c r="N10056" s="505"/>
      <c r="O10056" s="506"/>
    </row>
    <row r="10057" spans="7:15" x14ac:dyDescent="0.2">
      <c r="G10057" s="505"/>
      <c r="I10057" s="505"/>
      <c r="J10057" s="270"/>
      <c r="K10057" s="505"/>
      <c r="L10057" s="505"/>
      <c r="M10057" s="506"/>
      <c r="N10057" s="505"/>
      <c r="O10057" s="506"/>
    </row>
    <row r="10058" spans="7:15" x14ac:dyDescent="0.2">
      <c r="G10058" s="505"/>
      <c r="I10058" s="505"/>
      <c r="J10058" s="270"/>
      <c r="K10058" s="505"/>
      <c r="L10058" s="505"/>
      <c r="M10058" s="506"/>
      <c r="N10058" s="505"/>
      <c r="O10058" s="506"/>
    </row>
    <row r="10059" spans="7:15" x14ac:dyDescent="0.2">
      <c r="G10059" s="505"/>
      <c r="I10059" s="505"/>
      <c r="J10059" s="270"/>
      <c r="K10059" s="505"/>
      <c r="L10059" s="505"/>
      <c r="M10059" s="506"/>
      <c r="N10059" s="505"/>
      <c r="O10059" s="506"/>
    </row>
    <row r="10060" spans="7:15" x14ac:dyDescent="0.2">
      <c r="G10060" s="505"/>
      <c r="I10060" s="505"/>
      <c r="J10060" s="270"/>
      <c r="K10060" s="505"/>
      <c r="L10060" s="505"/>
      <c r="M10060" s="506"/>
      <c r="N10060" s="505"/>
      <c r="O10060" s="506"/>
    </row>
    <row r="10061" spans="7:15" x14ac:dyDescent="0.2">
      <c r="G10061" s="505"/>
      <c r="I10061" s="505"/>
      <c r="J10061" s="270"/>
      <c r="K10061" s="505"/>
      <c r="L10061" s="505"/>
      <c r="M10061" s="506"/>
      <c r="N10061" s="505"/>
      <c r="O10061" s="506"/>
    </row>
    <row r="10062" spans="7:15" x14ac:dyDescent="0.2">
      <c r="G10062" s="505"/>
      <c r="I10062" s="505"/>
      <c r="J10062" s="270"/>
      <c r="K10062" s="505"/>
      <c r="L10062" s="505"/>
      <c r="M10062" s="506"/>
      <c r="N10062" s="505"/>
      <c r="O10062" s="506"/>
    </row>
    <row r="10063" spans="7:15" x14ac:dyDescent="0.2">
      <c r="G10063" s="505"/>
      <c r="I10063" s="505"/>
      <c r="J10063" s="270"/>
      <c r="K10063" s="505"/>
      <c r="L10063" s="505"/>
      <c r="M10063" s="506"/>
      <c r="N10063" s="505"/>
      <c r="O10063" s="506"/>
    </row>
    <row r="10064" spans="7:15" x14ac:dyDescent="0.2">
      <c r="G10064" s="505"/>
      <c r="I10064" s="505"/>
      <c r="J10064" s="270"/>
      <c r="K10064" s="505"/>
      <c r="L10064" s="505"/>
      <c r="M10064" s="506"/>
      <c r="N10064" s="505"/>
      <c r="O10064" s="506"/>
    </row>
    <row r="10065" spans="7:15" x14ac:dyDescent="0.2">
      <c r="G10065" s="505"/>
      <c r="I10065" s="505"/>
      <c r="J10065" s="270"/>
      <c r="K10065" s="505"/>
      <c r="L10065" s="505"/>
      <c r="M10065" s="506"/>
      <c r="N10065" s="505"/>
      <c r="O10065" s="506"/>
    </row>
    <row r="10066" spans="7:15" x14ac:dyDescent="0.2">
      <c r="G10066" s="505"/>
      <c r="I10066" s="505"/>
      <c r="J10066" s="270"/>
      <c r="K10066" s="505"/>
      <c r="L10066" s="505"/>
      <c r="M10066" s="506"/>
      <c r="N10066" s="505"/>
      <c r="O10066" s="506"/>
    </row>
    <row r="10067" spans="7:15" x14ac:dyDescent="0.2">
      <c r="G10067" s="505"/>
      <c r="I10067" s="505"/>
      <c r="J10067" s="270"/>
      <c r="K10067" s="505"/>
      <c r="L10067" s="505"/>
      <c r="M10067" s="506"/>
      <c r="N10067" s="505"/>
      <c r="O10067" s="506"/>
    </row>
    <row r="10068" spans="7:15" x14ac:dyDescent="0.2">
      <c r="G10068" s="505"/>
      <c r="I10068" s="505"/>
      <c r="J10068" s="270"/>
      <c r="K10068" s="505"/>
      <c r="L10068" s="505"/>
      <c r="M10068" s="506"/>
      <c r="N10068" s="505"/>
      <c r="O10068" s="506"/>
    </row>
    <row r="10069" spans="7:15" x14ac:dyDescent="0.2">
      <c r="G10069" s="505"/>
      <c r="I10069" s="505"/>
      <c r="J10069" s="270"/>
      <c r="K10069" s="505"/>
      <c r="L10069" s="505"/>
      <c r="M10069" s="506"/>
      <c r="N10069" s="505"/>
      <c r="O10069" s="506"/>
    </row>
    <row r="10070" spans="7:15" x14ac:dyDescent="0.2">
      <c r="G10070" s="505"/>
      <c r="I10070" s="505"/>
      <c r="J10070" s="270"/>
      <c r="K10070" s="505"/>
      <c r="L10070" s="505"/>
      <c r="M10070" s="506"/>
      <c r="N10070" s="505"/>
      <c r="O10070" s="506"/>
    </row>
    <row r="10071" spans="7:15" x14ac:dyDescent="0.2">
      <c r="G10071" s="505"/>
      <c r="I10071" s="505"/>
      <c r="J10071" s="270"/>
      <c r="K10071" s="505"/>
      <c r="L10071" s="505"/>
      <c r="M10071" s="506"/>
      <c r="N10071" s="505"/>
      <c r="O10071" s="506"/>
    </row>
    <row r="10072" spans="7:15" x14ac:dyDescent="0.2">
      <c r="G10072" s="505"/>
      <c r="I10072" s="505"/>
      <c r="J10072" s="270"/>
      <c r="K10072" s="505"/>
      <c r="L10072" s="505"/>
      <c r="M10072" s="506"/>
      <c r="N10072" s="505"/>
      <c r="O10072" s="506"/>
    </row>
    <row r="10073" spans="7:15" x14ac:dyDescent="0.2">
      <c r="G10073" s="505"/>
      <c r="I10073" s="505"/>
      <c r="J10073" s="270"/>
      <c r="K10073" s="505"/>
      <c r="L10073" s="505"/>
      <c r="M10073" s="506"/>
      <c r="N10073" s="505"/>
      <c r="O10073" s="506"/>
    </row>
    <row r="10074" spans="7:15" x14ac:dyDescent="0.2">
      <c r="G10074" s="505"/>
      <c r="I10074" s="505"/>
      <c r="J10074" s="270"/>
      <c r="K10074" s="505"/>
      <c r="L10074" s="505"/>
      <c r="M10074" s="506"/>
      <c r="N10074" s="505"/>
      <c r="O10074" s="506"/>
    </row>
    <row r="10075" spans="7:15" x14ac:dyDescent="0.2">
      <c r="G10075" s="505"/>
      <c r="I10075" s="505"/>
      <c r="J10075" s="270"/>
      <c r="K10075" s="505"/>
      <c r="L10075" s="505"/>
      <c r="M10075" s="506"/>
      <c r="N10075" s="505"/>
      <c r="O10075" s="506"/>
    </row>
    <row r="10076" spans="7:15" x14ac:dyDescent="0.2">
      <c r="G10076" s="505"/>
      <c r="I10076" s="505"/>
      <c r="J10076" s="270"/>
      <c r="K10076" s="505"/>
      <c r="L10076" s="505"/>
      <c r="M10076" s="506"/>
      <c r="N10076" s="505"/>
      <c r="O10076" s="506"/>
    </row>
    <row r="10077" spans="7:15" x14ac:dyDescent="0.2">
      <c r="G10077" s="505"/>
      <c r="I10077" s="505"/>
      <c r="J10077" s="270"/>
      <c r="K10077" s="505"/>
      <c r="L10077" s="505"/>
      <c r="M10077" s="506"/>
      <c r="N10077" s="505"/>
      <c r="O10077" s="506"/>
    </row>
    <row r="10078" spans="7:15" x14ac:dyDescent="0.2">
      <c r="G10078" s="505"/>
      <c r="I10078" s="505"/>
      <c r="J10078" s="270"/>
      <c r="K10078" s="505"/>
      <c r="L10078" s="505"/>
      <c r="M10078" s="506"/>
      <c r="N10078" s="505"/>
      <c r="O10078" s="506"/>
    </row>
    <row r="10079" spans="7:15" x14ac:dyDescent="0.2">
      <c r="G10079" s="505"/>
      <c r="I10079" s="505"/>
      <c r="J10079" s="270"/>
      <c r="K10079" s="505"/>
      <c r="L10079" s="505"/>
      <c r="M10079" s="506"/>
      <c r="N10079" s="505"/>
      <c r="O10079" s="506"/>
    </row>
    <row r="10080" spans="7:15" x14ac:dyDescent="0.2">
      <c r="G10080" s="505"/>
      <c r="I10080" s="505"/>
      <c r="J10080" s="270"/>
      <c r="K10080" s="505"/>
      <c r="L10080" s="505"/>
      <c r="M10080" s="506"/>
      <c r="N10080" s="505"/>
      <c r="O10080" s="506"/>
    </row>
    <row r="10081" spans="7:15" x14ac:dyDescent="0.2">
      <c r="G10081" s="505"/>
      <c r="I10081" s="505"/>
      <c r="J10081" s="270"/>
      <c r="K10081" s="505"/>
      <c r="L10081" s="505"/>
      <c r="M10081" s="506"/>
      <c r="N10081" s="505"/>
      <c r="O10081" s="506"/>
    </row>
    <row r="10082" spans="7:15" x14ac:dyDescent="0.2">
      <c r="G10082" s="505"/>
      <c r="I10082" s="505"/>
      <c r="J10082" s="270"/>
      <c r="K10082" s="505"/>
      <c r="L10082" s="505"/>
      <c r="M10082" s="506"/>
      <c r="N10082" s="505"/>
      <c r="O10082" s="506"/>
    </row>
    <row r="10083" spans="7:15" x14ac:dyDescent="0.2">
      <c r="G10083" s="505"/>
      <c r="I10083" s="505"/>
      <c r="J10083" s="270"/>
      <c r="K10083" s="505"/>
      <c r="L10083" s="505"/>
      <c r="M10083" s="506"/>
      <c r="N10083" s="505"/>
      <c r="O10083" s="506"/>
    </row>
    <row r="10084" spans="7:15" x14ac:dyDescent="0.2">
      <c r="G10084" s="505"/>
      <c r="I10084" s="505"/>
      <c r="J10084" s="270"/>
      <c r="K10084" s="505"/>
      <c r="L10084" s="505"/>
      <c r="M10084" s="506"/>
      <c r="N10084" s="505"/>
      <c r="O10084" s="506"/>
    </row>
    <row r="10085" spans="7:15" x14ac:dyDescent="0.2">
      <c r="G10085" s="505"/>
      <c r="I10085" s="505"/>
      <c r="J10085" s="270"/>
      <c r="K10085" s="505"/>
      <c r="L10085" s="505"/>
      <c r="M10085" s="506"/>
      <c r="N10085" s="505"/>
      <c r="O10085" s="506"/>
    </row>
    <row r="10086" spans="7:15" x14ac:dyDescent="0.2">
      <c r="G10086" s="505"/>
      <c r="I10086" s="505"/>
      <c r="J10086" s="270"/>
      <c r="K10086" s="505"/>
      <c r="L10086" s="505"/>
      <c r="M10086" s="506"/>
      <c r="N10086" s="505"/>
      <c r="O10086" s="506"/>
    </row>
    <row r="10087" spans="7:15" x14ac:dyDescent="0.2">
      <c r="G10087" s="505"/>
      <c r="I10087" s="505"/>
      <c r="J10087" s="270"/>
      <c r="K10087" s="505"/>
      <c r="L10087" s="505"/>
      <c r="M10087" s="506"/>
      <c r="N10087" s="505"/>
      <c r="O10087" s="506"/>
    </row>
    <row r="10088" spans="7:15" x14ac:dyDescent="0.2">
      <c r="G10088" s="505"/>
      <c r="I10088" s="505"/>
      <c r="J10088" s="270"/>
      <c r="K10088" s="505"/>
      <c r="L10088" s="505"/>
      <c r="M10088" s="506"/>
      <c r="N10088" s="505"/>
      <c r="O10088" s="506"/>
    </row>
    <row r="10089" spans="7:15" x14ac:dyDescent="0.2">
      <c r="G10089" s="505"/>
      <c r="I10089" s="505"/>
      <c r="J10089" s="270"/>
      <c r="K10089" s="505"/>
      <c r="L10089" s="505"/>
      <c r="M10089" s="506"/>
      <c r="N10089" s="505"/>
      <c r="O10089" s="506"/>
    </row>
    <row r="10090" spans="7:15" x14ac:dyDescent="0.2">
      <c r="G10090" s="505"/>
      <c r="I10090" s="505"/>
      <c r="J10090" s="270"/>
      <c r="K10090" s="505"/>
      <c r="L10090" s="505"/>
      <c r="M10090" s="506"/>
      <c r="N10090" s="505"/>
      <c r="O10090" s="506"/>
    </row>
    <row r="10091" spans="7:15" x14ac:dyDescent="0.2">
      <c r="G10091" s="505"/>
      <c r="I10091" s="505"/>
      <c r="J10091" s="270"/>
      <c r="K10091" s="505"/>
      <c r="L10091" s="505"/>
      <c r="M10091" s="506"/>
      <c r="N10091" s="505"/>
      <c r="O10091" s="506"/>
    </row>
    <row r="10092" spans="7:15" x14ac:dyDescent="0.2">
      <c r="G10092" s="505"/>
      <c r="I10092" s="505"/>
      <c r="J10092" s="270"/>
      <c r="K10092" s="505"/>
      <c r="L10092" s="505"/>
      <c r="M10092" s="506"/>
      <c r="N10092" s="505"/>
      <c r="O10092" s="506"/>
    </row>
    <row r="10093" spans="7:15" x14ac:dyDescent="0.2">
      <c r="G10093" s="505"/>
      <c r="I10093" s="505"/>
      <c r="J10093" s="270"/>
      <c r="K10093" s="505"/>
      <c r="L10093" s="505"/>
      <c r="M10093" s="506"/>
      <c r="N10093" s="505"/>
      <c r="O10093" s="506"/>
    </row>
    <row r="10094" spans="7:15" x14ac:dyDescent="0.2">
      <c r="G10094" s="505"/>
      <c r="I10094" s="505"/>
      <c r="J10094" s="270"/>
      <c r="K10094" s="505"/>
      <c r="L10094" s="505"/>
      <c r="M10094" s="506"/>
      <c r="N10094" s="505"/>
      <c r="O10094" s="506"/>
    </row>
    <row r="10095" spans="7:15" x14ac:dyDescent="0.2">
      <c r="G10095" s="505"/>
      <c r="I10095" s="505"/>
      <c r="J10095" s="270"/>
      <c r="K10095" s="505"/>
      <c r="L10095" s="505"/>
      <c r="M10095" s="506"/>
      <c r="N10095" s="505"/>
      <c r="O10095" s="506"/>
    </row>
    <row r="10096" spans="7:15" x14ac:dyDescent="0.2">
      <c r="G10096" s="505"/>
      <c r="I10096" s="505"/>
      <c r="J10096" s="270"/>
      <c r="K10096" s="505"/>
      <c r="L10096" s="505"/>
      <c r="M10096" s="506"/>
      <c r="N10096" s="505"/>
      <c r="O10096" s="506"/>
    </row>
    <row r="10097" spans="7:15" x14ac:dyDescent="0.2">
      <c r="G10097" s="505"/>
      <c r="I10097" s="505"/>
      <c r="J10097" s="270"/>
      <c r="K10097" s="505"/>
      <c r="L10097" s="505"/>
      <c r="M10097" s="506"/>
      <c r="N10097" s="505"/>
      <c r="O10097" s="506"/>
    </row>
    <row r="10098" spans="7:15" x14ac:dyDescent="0.2">
      <c r="G10098" s="505"/>
      <c r="I10098" s="505"/>
      <c r="J10098" s="270"/>
      <c r="K10098" s="505"/>
      <c r="L10098" s="505"/>
      <c r="M10098" s="506"/>
      <c r="N10098" s="505"/>
      <c r="O10098" s="506"/>
    </row>
    <row r="10099" spans="7:15" x14ac:dyDescent="0.2">
      <c r="G10099" s="505"/>
      <c r="I10099" s="505"/>
      <c r="J10099" s="270"/>
      <c r="K10099" s="505"/>
      <c r="L10099" s="505"/>
      <c r="M10099" s="506"/>
      <c r="N10099" s="505"/>
      <c r="O10099" s="506"/>
    </row>
    <row r="10100" spans="7:15" x14ac:dyDescent="0.2">
      <c r="G10100" s="505"/>
      <c r="I10100" s="505"/>
      <c r="J10100" s="270"/>
      <c r="K10100" s="505"/>
      <c r="L10100" s="505"/>
      <c r="M10100" s="506"/>
      <c r="N10100" s="505"/>
      <c r="O10100" s="506"/>
    </row>
    <row r="10101" spans="7:15" x14ac:dyDescent="0.2">
      <c r="G10101" s="505"/>
      <c r="I10101" s="505"/>
      <c r="J10101" s="270"/>
      <c r="K10101" s="505"/>
      <c r="L10101" s="505"/>
      <c r="M10101" s="506"/>
      <c r="N10101" s="505"/>
      <c r="O10101" s="506"/>
    </row>
    <row r="10102" spans="7:15" x14ac:dyDescent="0.2">
      <c r="G10102" s="505"/>
      <c r="I10102" s="505"/>
      <c r="J10102" s="270"/>
      <c r="K10102" s="505"/>
      <c r="L10102" s="505"/>
      <c r="M10102" s="506"/>
      <c r="N10102" s="505"/>
      <c r="O10102" s="506"/>
    </row>
    <row r="10103" spans="7:15" x14ac:dyDescent="0.2">
      <c r="G10103" s="505"/>
      <c r="I10103" s="505"/>
      <c r="J10103" s="270"/>
      <c r="K10103" s="505"/>
      <c r="L10103" s="505"/>
      <c r="M10103" s="506"/>
      <c r="N10103" s="505"/>
      <c r="O10103" s="506"/>
    </row>
    <row r="10104" spans="7:15" x14ac:dyDescent="0.2">
      <c r="G10104" s="505"/>
      <c r="I10104" s="505"/>
      <c r="J10104" s="270"/>
      <c r="K10104" s="505"/>
      <c r="L10104" s="505"/>
      <c r="M10104" s="506"/>
      <c r="N10104" s="505"/>
      <c r="O10104" s="506"/>
    </row>
    <row r="10105" spans="7:15" x14ac:dyDescent="0.2">
      <c r="G10105" s="505"/>
      <c r="I10105" s="505"/>
      <c r="J10105" s="270"/>
      <c r="K10105" s="505"/>
      <c r="L10105" s="505"/>
      <c r="M10105" s="506"/>
      <c r="N10105" s="505"/>
      <c r="O10105" s="506"/>
    </row>
    <row r="10106" spans="7:15" x14ac:dyDescent="0.2">
      <c r="G10106" s="505"/>
      <c r="I10106" s="505"/>
      <c r="J10106" s="270"/>
      <c r="K10106" s="505"/>
      <c r="L10106" s="505"/>
      <c r="M10106" s="506"/>
      <c r="N10106" s="505"/>
      <c r="O10106" s="506"/>
    </row>
    <row r="10107" spans="7:15" x14ac:dyDescent="0.2">
      <c r="G10107" s="505"/>
      <c r="I10107" s="505"/>
      <c r="J10107" s="270"/>
      <c r="K10107" s="505"/>
      <c r="L10107" s="505"/>
      <c r="M10107" s="506"/>
      <c r="N10107" s="505"/>
      <c r="O10107" s="506"/>
    </row>
    <row r="10108" spans="7:15" x14ac:dyDescent="0.2">
      <c r="G10108" s="505"/>
      <c r="I10108" s="505"/>
      <c r="J10108" s="270"/>
      <c r="K10108" s="505"/>
      <c r="L10108" s="505"/>
      <c r="M10108" s="506"/>
      <c r="N10108" s="505"/>
      <c r="O10108" s="506"/>
    </row>
    <row r="10109" spans="7:15" x14ac:dyDescent="0.2">
      <c r="G10109" s="505"/>
      <c r="I10109" s="505"/>
      <c r="J10109" s="270"/>
      <c r="K10109" s="505"/>
      <c r="L10109" s="505"/>
      <c r="M10109" s="506"/>
      <c r="N10109" s="505"/>
      <c r="O10109" s="506"/>
    </row>
    <row r="10110" spans="7:15" x14ac:dyDescent="0.2">
      <c r="G10110" s="505"/>
      <c r="I10110" s="505"/>
      <c r="J10110" s="270"/>
      <c r="K10110" s="505"/>
      <c r="L10110" s="505"/>
      <c r="M10110" s="506"/>
      <c r="N10110" s="505"/>
      <c r="O10110" s="506"/>
    </row>
    <row r="10111" spans="7:15" x14ac:dyDescent="0.2">
      <c r="G10111" s="505"/>
      <c r="I10111" s="505"/>
      <c r="J10111" s="270"/>
      <c r="K10111" s="505"/>
      <c r="L10111" s="505"/>
      <c r="M10111" s="506"/>
      <c r="N10111" s="505"/>
      <c r="O10111" s="506"/>
    </row>
    <row r="10112" spans="7:15" x14ac:dyDescent="0.2">
      <c r="G10112" s="505"/>
      <c r="I10112" s="505"/>
      <c r="J10112" s="270"/>
      <c r="K10112" s="505"/>
      <c r="L10112" s="505"/>
      <c r="M10112" s="506"/>
      <c r="N10112" s="505"/>
      <c r="O10112" s="506"/>
    </row>
    <row r="10113" spans="7:15" x14ac:dyDescent="0.2">
      <c r="G10113" s="505"/>
      <c r="I10113" s="505"/>
      <c r="J10113" s="270"/>
      <c r="K10113" s="505"/>
      <c r="L10113" s="505"/>
      <c r="M10113" s="506"/>
      <c r="N10113" s="505"/>
      <c r="O10113" s="506"/>
    </row>
    <row r="10114" spans="7:15" x14ac:dyDescent="0.2">
      <c r="G10114" s="505"/>
      <c r="I10114" s="505"/>
      <c r="J10114" s="270"/>
      <c r="K10114" s="505"/>
      <c r="L10114" s="505"/>
      <c r="M10114" s="506"/>
      <c r="N10114" s="505"/>
      <c r="O10114" s="506"/>
    </row>
    <row r="10115" spans="7:15" x14ac:dyDescent="0.2">
      <c r="G10115" s="505"/>
      <c r="I10115" s="505"/>
      <c r="J10115" s="270"/>
      <c r="K10115" s="505"/>
      <c r="L10115" s="505"/>
      <c r="M10115" s="506"/>
      <c r="N10115" s="505"/>
      <c r="O10115" s="506"/>
    </row>
    <row r="10116" spans="7:15" x14ac:dyDescent="0.2">
      <c r="G10116" s="505"/>
      <c r="I10116" s="505"/>
      <c r="J10116" s="270"/>
      <c r="K10116" s="505"/>
      <c r="L10116" s="505"/>
      <c r="M10116" s="506"/>
      <c r="N10116" s="505"/>
      <c r="O10116" s="506"/>
    </row>
    <row r="10117" spans="7:15" x14ac:dyDescent="0.2">
      <c r="G10117" s="505"/>
      <c r="I10117" s="505"/>
      <c r="J10117" s="270"/>
      <c r="K10117" s="505"/>
      <c r="L10117" s="505"/>
      <c r="M10117" s="506"/>
      <c r="N10117" s="505"/>
      <c r="O10117" s="506"/>
    </row>
    <row r="10118" spans="7:15" x14ac:dyDescent="0.2">
      <c r="G10118" s="505"/>
      <c r="I10118" s="505"/>
      <c r="J10118" s="270"/>
      <c r="K10118" s="505"/>
      <c r="L10118" s="505"/>
      <c r="M10118" s="506"/>
      <c r="N10118" s="505"/>
      <c r="O10118" s="506"/>
    </row>
    <row r="10119" spans="7:15" x14ac:dyDescent="0.2">
      <c r="G10119" s="505"/>
      <c r="I10119" s="505"/>
      <c r="J10119" s="270"/>
      <c r="K10119" s="505"/>
      <c r="L10119" s="505"/>
      <c r="M10119" s="506"/>
      <c r="N10119" s="505"/>
      <c r="O10119" s="506"/>
    </row>
    <row r="10120" spans="7:15" x14ac:dyDescent="0.2">
      <c r="G10120" s="505"/>
      <c r="I10120" s="505"/>
      <c r="J10120" s="270"/>
      <c r="K10120" s="505"/>
      <c r="L10120" s="505"/>
      <c r="M10120" s="506"/>
      <c r="N10120" s="505"/>
      <c r="O10120" s="506"/>
    </row>
    <row r="10121" spans="7:15" x14ac:dyDescent="0.2">
      <c r="G10121" s="505"/>
      <c r="I10121" s="505"/>
      <c r="J10121" s="270"/>
      <c r="K10121" s="505"/>
      <c r="L10121" s="505"/>
      <c r="M10121" s="506"/>
      <c r="N10121" s="505"/>
      <c r="O10121" s="506"/>
    </row>
    <row r="10122" spans="7:15" x14ac:dyDescent="0.2">
      <c r="G10122" s="505"/>
      <c r="I10122" s="505"/>
      <c r="J10122" s="270"/>
      <c r="K10122" s="505"/>
      <c r="L10122" s="505"/>
      <c r="M10122" s="506"/>
      <c r="N10122" s="505"/>
      <c r="O10122" s="506"/>
    </row>
    <row r="10123" spans="7:15" x14ac:dyDescent="0.2">
      <c r="G10123" s="505"/>
      <c r="I10123" s="505"/>
      <c r="J10123" s="270"/>
      <c r="K10123" s="505"/>
      <c r="L10123" s="505"/>
      <c r="M10123" s="506"/>
      <c r="N10123" s="505"/>
      <c r="O10123" s="506"/>
    </row>
    <row r="10124" spans="7:15" x14ac:dyDescent="0.2">
      <c r="G10124" s="505"/>
      <c r="I10124" s="505"/>
      <c r="J10124" s="270"/>
      <c r="K10124" s="505"/>
      <c r="L10124" s="505"/>
      <c r="M10124" s="506"/>
      <c r="N10124" s="505"/>
      <c r="O10124" s="506"/>
    </row>
    <row r="10125" spans="7:15" x14ac:dyDescent="0.2">
      <c r="G10125" s="505"/>
      <c r="I10125" s="505"/>
      <c r="J10125" s="270"/>
      <c r="K10125" s="505"/>
      <c r="L10125" s="505"/>
      <c r="M10125" s="506"/>
      <c r="N10125" s="505"/>
      <c r="O10125" s="506"/>
    </row>
    <row r="10126" spans="7:15" x14ac:dyDescent="0.2">
      <c r="G10126" s="505"/>
      <c r="I10126" s="505"/>
      <c r="J10126" s="270"/>
      <c r="K10126" s="505"/>
      <c r="L10126" s="505"/>
      <c r="M10126" s="506"/>
      <c r="N10126" s="505"/>
      <c r="O10126" s="506"/>
    </row>
    <row r="10127" spans="7:15" x14ac:dyDescent="0.2">
      <c r="G10127" s="505"/>
      <c r="I10127" s="505"/>
      <c r="J10127" s="270"/>
      <c r="K10127" s="505"/>
      <c r="L10127" s="505"/>
      <c r="M10127" s="506"/>
      <c r="N10127" s="505"/>
      <c r="O10127" s="506"/>
    </row>
    <row r="10128" spans="7:15" x14ac:dyDescent="0.2">
      <c r="G10128" s="505"/>
      <c r="I10128" s="505"/>
      <c r="J10128" s="270"/>
      <c r="K10128" s="505"/>
      <c r="L10128" s="505"/>
      <c r="M10128" s="506"/>
      <c r="N10128" s="505"/>
      <c r="O10128" s="506"/>
    </row>
    <row r="10129" spans="7:15" x14ac:dyDescent="0.2">
      <c r="G10129" s="505"/>
      <c r="I10129" s="505"/>
      <c r="J10129" s="270"/>
      <c r="K10129" s="505"/>
      <c r="L10129" s="505"/>
      <c r="M10129" s="506"/>
      <c r="N10129" s="505"/>
      <c r="O10129" s="506"/>
    </row>
    <row r="10130" spans="7:15" x14ac:dyDescent="0.2">
      <c r="G10130" s="505"/>
      <c r="I10130" s="505"/>
      <c r="J10130" s="270"/>
      <c r="K10130" s="505"/>
      <c r="L10130" s="505"/>
      <c r="M10130" s="506"/>
      <c r="N10130" s="505"/>
      <c r="O10130" s="506"/>
    </row>
    <row r="10131" spans="7:15" x14ac:dyDescent="0.2">
      <c r="G10131" s="505"/>
      <c r="I10131" s="505"/>
      <c r="J10131" s="270"/>
      <c r="K10131" s="505"/>
      <c r="L10131" s="505"/>
      <c r="M10131" s="506"/>
      <c r="N10131" s="505"/>
      <c r="O10131" s="506"/>
    </row>
    <row r="10132" spans="7:15" x14ac:dyDescent="0.2">
      <c r="G10132" s="505"/>
      <c r="I10132" s="505"/>
      <c r="J10132" s="270"/>
      <c r="K10132" s="505"/>
      <c r="L10132" s="505"/>
      <c r="M10132" s="506"/>
      <c r="N10132" s="505"/>
      <c r="O10132" s="506"/>
    </row>
    <row r="10133" spans="7:15" x14ac:dyDescent="0.2">
      <c r="G10133" s="505"/>
      <c r="I10133" s="505"/>
      <c r="J10133" s="270"/>
      <c r="K10133" s="505"/>
      <c r="L10133" s="505"/>
      <c r="M10133" s="506"/>
      <c r="N10133" s="505"/>
      <c r="O10133" s="506"/>
    </row>
    <row r="10134" spans="7:15" x14ac:dyDescent="0.2">
      <c r="G10134" s="505"/>
      <c r="I10134" s="505"/>
      <c r="J10134" s="270"/>
      <c r="K10134" s="505"/>
      <c r="L10134" s="505"/>
      <c r="M10134" s="506"/>
      <c r="N10134" s="505"/>
      <c r="O10134" s="506"/>
    </row>
    <row r="10135" spans="7:15" x14ac:dyDescent="0.2">
      <c r="G10135" s="505"/>
      <c r="I10135" s="505"/>
      <c r="J10135" s="270"/>
      <c r="K10135" s="505"/>
      <c r="L10135" s="505"/>
      <c r="M10135" s="506"/>
      <c r="N10135" s="505"/>
      <c r="O10135" s="506"/>
    </row>
    <row r="10136" spans="7:15" x14ac:dyDescent="0.2">
      <c r="G10136" s="505"/>
      <c r="I10136" s="505"/>
      <c r="J10136" s="270"/>
      <c r="K10136" s="505"/>
      <c r="L10136" s="505"/>
      <c r="M10136" s="506"/>
      <c r="N10136" s="505"/>
      <c r="O10136" s="506"/>
    </row>
    <row r="10137" spans="7:15" x14ac:dyDescent="0.2">
      <c r="G10137" s="505"/>
      <c r="I10137" s="505"/>
      <c r="J10137" s="270"/>
      <c r="K10137" s="505"/>
      <c r="L10137" s="505"/>
      <c r="M10137" s="506"/>
      <c r="N10137" s="505"/>
      <c r="O10137" s="506"/>
    </row>
    <row r="10138" spans="7:15" x14ac:dyDescent="0.2">
      <c r="G10138" s="505"/>
      <c r="I10138" s="505"/>
      <c r="J10138" s="270"/>
      <c r="K10138" s="505"/>
      <c r="L10138" s="505"/>
      <c r="M10138" s="506"/>
      <c r="N10138" s="505"/>
      <c r="O10138" s="506"/>
    </row>
    <row r="10139" spans="7:15" x14ac:dyDescent="0.2">
      <c r="G10139" s="505"/>
      <c r="I10139" s="505"/>
      <c r="J10139" s="270"/>
      <c r="K10139" s="505"/>
      <c r="L10139" s="505"/>
      <c r="M10139" s="506"/>
      <c r="N10139" s="505"/>
      <c r="O10139" s="506"/>
    </row>
    <row r="10140" spans="7:15" x14ac:dyDescent="0.2">
      <c r="G10140" s="505"/>
      <c r="I10140" s="505"/>
      <c r="J10140" s="270"/>
      <c r="K10140" s="505"/>
      <c r="L10140" s="505"/>
      <c r="M10140" s="506"/>
      <c r="N10140" s="505"/>
      <c r="O10140" s="506"/>
    </row>
    <row r="10141" spans="7:15" x14ac:dyDescent="0.2">
      <c r="G10141" s="505"/>
      <c r="I10141" s="505"/>
      <c r="J10141" s="270"/>
      <c r="K10141" s="505"/>
      <c r="L10141" s="505"/>
      <c r="M10141" s="506"/>
      <c r="N10141" s="505"/>
      <c r="O10141" s="506"/>
    </row>
    <row r="10142" spans="7:15" x14ac:dyDescent="0.2">
      <c r="G10142" s="505"/>
      <c r="I10142" s="505"/>
      <c r="J10142" s="270"/>
      <c r="K10142" s="505"/>
      <c r="L10142" s="505"/>
      <c r="M10142" s="506"/>
      <c r="N10142" s="505"/>
      <c r="O10142" s="506"/>
    </row>
    <row r="10143" spans="7:15" x14ac:dyDescent="0.2">
      <c r="G10143" s="505"/>
      <c r="I10143" s="505"/>
      <c r="J10143" s="270"/>
      <c r="K10143" s="505"/>
      <c r="L10143" s="505"/>
      <c r="M10143" s="506"/>
      <c r="N10143" s="505"/>
      <c r="O10143" s="506"/>
    </row>
    <row r="10144" spans="7:15" x14ac:dyDescent="0.2">
      <c r="G10144" s="505"/>
      <c r="I10144" s="505"/>
      <c r="J10144" s="270"/>
      <c r="K10144" s="505"/>
      <c r="L10144" s="505"/>
      <c r="M10144" s="506"/>
      <c r="N10144" s="505"/>
      <c r="O10144" s="506"/>
    </row>
    <row r="10145" spans="7:15" x14ac:dyDescent="0.2">
      <c r="G10145" s="505"/>
      <c r="I10145" s="505"/>
      <c r="J10145" s="270"/>
      <c r="K10145" s="505"/>
      <c r="L10145" s="505"/>
      <c r="M10145" s="506"/>
      <c r="N10145" s="505"/>
      <c r="O10145" s="506"/>
    </row>
    <row r="10146" spans="7:15" x14ac:dyDescent="0.2">
      <c r="G10146" s="505"/>
      <c r="I10146" s="505"/>
      <c r="J10146" s="270"/>
      <c r="K10146" s="505"/>
      <c r="L10146" s="505"/>
      <c r="M10146" s="506"/>
      <c r="N10146" s="505"/>
      <c r="O10146" s="506"/>
    </row>
    <row r="10147" spans="7:15" x14ac:dyDescent="0.2">
      <c r="G10147" s="505"/>
      <c r="I10147" s="505"/>
      <c r="J10147" s="270"/>
      <c r="K10147" s="505"/>
      <c r="L10147" s="505"/>
      <c r="M10147" s="506"/>
      <c r="N10147" s="505"/>
      <c r="O10147" s="506"/>
    </row>
    <row r="10148" spans="7:15" x14ac:dyDescent="0.2">
      <c r="G10148" s="505"/>
      <c r="I10148" s="505"/>
      <c r="J10148" s="270"/>
      <c r="K10148" s="505"/>
      <c r="L10148" s="505"/>
      <c r="M10148" s="506"/>
      <c r="N10148" s="505"/>
      <c r="O10148" s="506"/>
    </row>
    <row r="10149" spans="7:15" x14ac:dyDescent="0.2">
      <c r="G10149" s="505"/>
      <c r="I10149" s="505"/>
      <c r="J10149" s="270"/>
      <c r="K10149" s="505"/>
      <c r="L10149" s="505"/>
      <c r="M10149" s="506"/>
      <c r="N10149" s="505"/>
      <c r="O10149" s="506"/>
    </row>
    <row r="10150" spans="7:15" x14ac:dyDescent="0.2">
      <c r="G10150" s="505"/>
      <c r="I10150" s="505"/>
      <c r="J10150" s="270"/>
      <c r="K10150" s="505"/>
      <c r="L10150" s="505"/>
      <c r="M10150" s="506"/>
      <c r="N10150" s="505"/>
      <c r="O10150" s="506"/>
    </row>
    <row r="10151" spans="7:15" x14ac:dyDescent="0.2">
      <c r="G10151" s="505"/>
      <c r="I10151" s="505"/>
      <c r="J10151" s="270"/>
      <c r="K10151" s="505"/>
      <c r="L10151" s="505"/>
      <c r="M10151" s="506"/>
      <c r="N10151" s="505"/>
      <c r="O10151" s="506"/>
    </row>
    <row r="10152" spans="7:15" x14ac:dyDescent="0.2">
      <c r="G10152" s="505"/>
      <c r="I10152" s="505"/>
      <c r="J10152" s="270"/>
      <c r="K10152" s="505"/>
      <c r="L10152" s="505"/>
      <c r="M10152" s="506"/>
      <c r="N10152" s="505"/>
      <c r="O10152" s="506"/>
    </row>
    <row r="10153" spans="7:15" x14ac:dyDescent="0.2">
      <c r="G10153" s="505"/>
      <c r="I10153" s="505"/>
      <c r="J10153" s="270"/>
      <c r="K10153" s="505"/>
      <c r="L10153" s="505"/>
      <c r="M10153" s="506"/>
      <c r="N10153" s="505"/>
      <c r="O10153" s="506"/>
    </row>
    <row r="10154" spans="7:15" x14ac:dyDescent="0.2">
      <c r="G10154" s="505"/>
      <c r="I10154" s="505"/>
      <c r="J10154" s="270"/>
      <c r="K10154" s="505"/>
      <c r="L10154" s="505"/>
      <c r="M10154" s="506"/>
      <c r="N10154" s="505"/>
      <c r="O10154" s="506"/>
    </row>
    <row r="10155" spans="7:15" x14ac:dyDescent="0.2">
      <c r="G10155" s="505"/>
      <c r="I10155" s="505"/>
      <c r="J10155" s="270"/>
      <c r="K10155" s="505"/>
      <c r="L10155" s="505"/>
      <c r="M10155" s="506"/>
      <c r="N10155" s="505"/>
      <c r="O10155" s="506"/>
    </row>
    <row r="10156" spans="7:15" x14ac:dyDescent="0.2">
      <c r="G10156" s="505"/>
      <c r="I10156" s="505"/>
      <c r="J10156" s="270"/>
      <c r="K10156" s="505"/>
      <c r="L10156" s="505"/>
      <c r="M10156" s="506"/>
      <c r="N10156" s="505"/>
      <c r="O10156" s="506"/>
    </row>
    <row r="10157" spans="7:15" x14ac:dyDescent="0.2">
      <c r="G10157" s="505"/>
      <c r="I10157" s="505"/>
      <c r="J10157" s="270"/>
      <c r="K10157" s="505"/>
      <c r="L10157" s="505"/>
      <c r="M10157" s="506"/>
      <c r="N10157" s="505"/>
      <c r="O10157" s="506"/>
    </row>
    <row r="10158" spans="7:15" x14ac:dyDescent="0.2">
      <c r="G10158" s="505"/>
      <c r="I10158" s="505"/>
      <c r="J10158" s="270"/>
      <c r="K10158" s="505"/>
      <c r="L10158" s="505"/>
      <c r="M10158" s="506"/>
      <c r="N10158" s="505"/>
      <c r="O10158" s="506"/>
    </row>
    <row r="10159" spans="7:15" x14ac:dyDescent="0.2">
      <c r="G10159" s="505"/>
      <c r="I10159" s="505"/>
      <c r="J10159" s="270"/>
      <c r="K10159" s="505"/>
      <c r="L10159" s="505"/>
      <c r="M10159" s="506"/>
      <c r="N10159" s="505"/>
      <c r="O10159" s="506"/>
    </row>
    <row r="10160" spans="7:15" x14ac:dyDescent="0.2">
      <c r="G10160" s="505"/>
      <c r="I10160" s="505"/>
      <c r="J10160" s="270"/>
      <c r="K10160" s="505"/>
      <c r="L10160" s="505"/>
      <c r="M10160" s="506"/>
      <c r="N10160" s="505"/>
      <c r="O10160" s="506"/>
    </row>
    <row r="10161" spans="7:15" x14ac:dyDescent="0.2">
      <c r="G10161" s="505"/>
      <c r="I10161" s="505"/>
      <c r="J10161" s="270"/>
      <c r="K10161" s="505"/>
      <c r="L10161" s="505"/>
      <c r="M10161" s="506"/>
      <c r="N10161" s="505"/>
      <c r="O10161" s="506"/>
    </row>
    <row r="10162" spans="7:15" x14ac:dyDescent="0.2">
      <c r="G10162" s="505"/>
      <c r="I10162" s="505"/>
      <c r="J10162" s="270"/>
      <c r="K10162" s="505"/>
      <c r="L10162" s="505"/>
      <c r="M10162" s="506"/>
      <c r="N10162" s="505"/>
      <c r="O10162" s="506"/>
    </row>
    <row r="10163" spans="7:15" x14ac:dyDescent="0.2">
      <c r="G10163" s="505"/>
      <c r="I10163" s="505"/>
      <c r="J10163" s="270"/>
      <c r="K10163" s="505"/>
      <c r="L10163" s="505"/>
      <c r="M10163" s="506"/>
      <c r="N10163" s="505"/>
      <c r="O10163" s="506"/>
    </row>
    <row r="10164" spans="7:15" x14ac:dyDescent="0.2">
      <c r="G10164" s="505"/>
      <c r="I10164" s="505"/>
      <c r="J10164" s="270"/>
      <c r="K10164" s="505"/>
      <c r="L10164" s="505"/>
      <c r="M10164" s="506"/>
      <c r="N10164" s="505"/>
      <c r="O10164" s="506"/>
    </row>
    <row r="10165" spans="7:15" x14ac:dyDescent="0.2">
      <c r="G10165" s="505"/>
      <c r="I10165" s="505"/>
      <c r="J10165" s="270"/>
      <c r="K10165" s="505"/>
      <c r="L10165" s="505"/>
      <c r="M10165" s="506"/>
      <c r="N10165" s="505"/>
      <c r="O10165" s="506"/>
    </row>
    <row r="10166" spans="7:15" x14ac:dyDescent="0.2">
      <c r="G10166" s="505"/>
      <c r="I10166" s="505"/>
      <c r="J10166" s="270"/>
      <c r="K10166" s="505"/>
      <c r="L10166" s="505"/>
      <c r="M10166" s="506"/>
      <c r="N10166" s="505"/>
      <c r="O10166" s="506"/>
    </row>
    <row r="10167" spans="7:15" x14ac:dyDescent="0.2">
      <c r="G10167" s="505"/>
      <c r="I10167" s="505"/>
      <c r="J10167" s="270"/>
      <c r="K10167" s="505"/>
      <c r="L10167" s="505"/>
      <c r="M10167" s="506"/>
      <c r="N10167" s="505"/>
      <c r="O10167" s="506"/>
    </row>
    <row r="10168" spans="7:15" x14ac:dyDescent="0.2">
      <c r="G10168" s="505"/>
      <c r="I10168" s="505"/>
      <c r="J10168" s="270"/>
      <c r="K10168" s="505"/>
      <c r="L10168" s="505"/>
      <c r="M10168" s="506"/>
      <c r="N10168" s="505"/>
      <c r="O10168" s="506"/>
    </row>
    <row r="10169" spans="7:15" x14ac:dyDescent="0.2">
      <c r="G10169" s="505"/>
      <c r="I10169" s="505"/>
      <c r="J10169" s="270"/>
      <c r="K10169" s="505"/>
      <c r="L10169" s="505"/>
      <c r="M10169" s="506"/>
      <c r="N10169" s="505"/>
      <c r="O10169" s="506"/>
    </row>
    <row r="10170" spans="7:15" x14ac:dyDescent="0.2">
      <c r="G10170" s="505"/>
      <c r="I10170" s="505"/>
      <c r="J10170" s="270"/>
      <c r="K10170" s="505"/>
      <c r="L10170" s="505"/>
      <c r="M10170" s="506"/>
      <c r="N10170" s="505"/>
      <c r="O10170" s="506"/>
    </row>
    <row r="10171" spans="7:15" x14ac:dyDescent="0.2">
      <c r="G10171" s="505"/>
      <c r="I10171" s="505"/>
      <c r="J10171" s="270"/>
      <c r="K10171" s="505"/>
      <c r="L10171" s="505"/>
      <c r="M10171" s="506"/>
      <c r="N10171" s="505"/>
      <c r="O10171" s="506"/>
    </row>
    <row r="10172" spans="7:15" x14ac:dyDescent="0.2">
      <c r="G10172" s="505"/>
      <c r="I10172" s="505"/>
      <c r="J10172" s="270"/>
      <c r="K10172" s="505"/>
      <c r="L10172" s="505"/>
      <c r="M10172" s="506"/>
      <c r="N10172" s="505"/>
      <c r="O10172" s="506"/>
    </row>
    <row r="10173" spans="7:15" x14ac:dyDescent="0.2">
      <c r="G10173" s="505"/>
      <c r="I10173" s="505"/>
      <c r="J10173" s="270"/>
      <c r="K10173" s="505"/>
      <c r="L10173" s="505"/>
      <c r="M10173" s="506"/>
      <c r="N10173" s="505"/>
      <c r="O10173" s="506"/>
    </row>
    <row r="10174" spans="7:15" x14ac:dyDescent="0.2">
      <c r="G10174" s="505"/>
      <c r="I10174" s="505"/>
      <c r="J10174" s="270"/>
      <c r="K10174" s="505"/>
      <c r="L10174" s="505"/>
      <c r="M10174" s="506"/>
      <c r="N10174" s="505"/>
      <c r="O10174" s="506"/>
    </row>
    <row r="10175" spans="7:15" x14ac:dyDescent="0.2">
      <c r="G10175" s="505"/>
      <c r="I10175" s="505"/>
      <c r="J10175" s="270"/>
      <c r="K10175" s="505"/>
      <c r="L10175" s="505"/>
      <c r="M10175" s="506"/>
      <c r="N10175" s="505"/>
      <c r="O10175" s="506"/>
    </row>
    <row r="10176" spans="7:15" x14ac:dyDescent="0.2">
      <c r="G10176" s="505"/>
      <c r="I10176" s="505"/>
      <c r="J10176" s="270"/>
      <c r="K10176" s="505"/>
      <c r="L10176" s="505"/>
      <c r="M10176" s="506"/>
      <c r="N10176" s="505"/>
      <c r="O10176" s="506"/>
    </row>
    <row r="10177" spans="7:15" x14ac:dyDescent="0.2">
      <c r="G10177" s="505"/>
      <c r="I10177" s="505"/>
      <c r="J10177" s="270"/>
      <c r="K10177" s="505"/>
      <c r="L10177" s="505"/>
      <c r="M10177" s="506"/>
      <c r="N10177" s="505"/>
      <c r="O10177" s="506"/>
    </row>
    <row r="10178" spans="7:15" x14ac:dyDescent="0.2">
      <c r="G10178" s="505"/>
      <c r="I10178" s="505"/>
      <c r="J10178" s="270"/>
      <c r="K10178" s="505"/>
      <c r="L10178" s="505"/>
      <c r="M10178" s="506"/>
      <c r="N10178" s="505"/>
      <c r="O10178" s="506"/>
    </row>
    <row r="10179" spans="7:15" x14ac:dyDescent="0.2">
      <c r="G10179" s="505"/>
      <c r="I10179" s="505"/>
      <c r="J10179" s="270"/>
      <c r="K10179" s="505"/>
      <c r="L10179" s="505"/>
      <c r="M10179" s="506"/>
      <c r="N10179" s="505"/>
      <c r="O10179" s="506"/>
    </row>
    <row r="10180" spans="7:15" x14ac:dyDescent="0.2">
      <c r="G10180" s="505"/>
      <c r="I10180" s="505"/>
      <c r="J10180" s="270"/>
      <c r="K10180" s="505"/>
      <c r="L10180" s="505"/>
      <c r="M10180" s="506"/>
      <c r="N10180" s="505"/>
      <c r="O10180" s="506"/>
    </row>
    <row r="10181" spans="7:15" x14ac:dyDescent="0.2">
      <c r="G10181" s="505"/>
      <c r="I10181" s="505"/>
      <c r="J10181" s="270"/>
      <c r="K10181" s="505"/>
      <c r="L10181" s="505"/>
      <c r="M10181" s="506"/>
      <c r="N10181" s="505"/>
      <c r="O10181" s="506"/>
    </row>
    <row r="10182" spans="7:15" x14ac:dyDescent="0.2">
      <c r="G10182" s="505"/>
      <c r="I10182" s="505"/>
      <c r="J10182" s="270"/>
      <c r="K10182" s="505"/>
      <c r="L10182" s="505"/>
      <c r="M10182" s="506"/>
      <c r="N10182" s="505"/>
      <c r="O10182" s="506"/>
    </row>
    <row r="10183" spans="7:15" x14ac:dyDescent="0.2">
      <c r="G10183" s="505"/>
      <c r="I10183" s="505"/>
      <c r="J10183" s="270"/>
      <c r="K10183" s="505"/>
      <c r="L10183" s="505"/>
      <c r="M10183" s="506"/>
      <c r="N10183" s="505"/>
      <c r="O10183" s="506"/>
    </row>
    <row r="10184" spans="7:15" x14ac:dyDescent="0.2">
      <c r="G10184" s="505"/>
      <c r="I10184" s="505"/>
      <c r="J10184" s="270"/>
      <c r="K10184" s="505"/>
      <c r="L10184" s="505"/>
      <c r="M10184" s="506"/>
      <c r="N10184" s="505"/>
      <c r="O10184" s="506"/>
    </row>
    <row r="10185" spans="7:15" x14ac:dyDescent="0.2">
      <c r="G10185" s="505"/>
      <c r="I10185" s="505"/>
      <c r="J10185" s="270"/>
      <c r="K10185" s="505"/>
      <c r="L10185" s="505"/>
      <c r="M10185" s="506"/>
      <c r="N10185" s="505"/>
      <c r="O10185" s="506"/>
    </row>
    <row r="10186" spans="7:15" x14ac:dyDescent="0.2">
      <c r="G10186" s="505"/>
      <c r="I10186" s="505"/>
      <c r="J10186" s="270"/>
      <c r="K10186" s="505"/>
      <c r="L10186" s="505"/>
      <c r="M10186" s="506"/>
      <c r="N10186" s="505"/>
      <c r="O10186" s="506"/>
    </row>
    <row r="10187" spans="7:15" x14ac:dyDescent="0.2">
      <c r="G10187" s="505"/>
      <c r="I10187" s="505"/>
      <c r="J10187" s="270"/>
      <c r="K10187" s="505"/>
      <c r="L10187" s="505"/>
      <c r="M10187" s="506"/>
      <c r="N10187" s="505"/>
      <c r="O10187" s="506"/>
    </row>
    <row r="10188" spans="7:15" x14ac:dyDescent="0.2">
      <c r="G10188" s="505"/>
      <c r="I10188" s="505"/>
      <c r="J10188" s="270"/>
      <c r="K10188" s="505"/>
      <c r="L10188" s="505"/>
      <c r="M10188" s="506"/>
      <c r="N10188" s="505"/>
      <c r="O10188" s="506"/>
    </row>
    <row r="10189" spans="7:15" x14ac:dyDescent="0.2">
      <c r="G10189" s="505"/>
      <c r="I10189" s="505"/>
      <c r="J10189" s="270"/>
      <c r="K10189" s="505"/>
      <c r="L10189" s="505"/>
      <c r="M10189" s="506"/>
      <c r="N10189" s="505"/>
      <c r="O10189" s="506"/>
    </row>
    <row r="10190" spans="7:15" x14ac:dyDescent="0.2">
      <c r="G10190" s="505"/>
      <c r="I10190" s="505"/>
      <c r="J10190" s="270"/>
      <c r="K10190" s="505"/>
      <c r="L10190" s="505"/>
      <c r="M10190" s="506"/>
      <c r="N10190" s="505"/>
      <c r="O10190" s="506"/>
    </row>
    <row r="10191" spans="7:15" x14ac:dyDescent="0.2">
      <c r="G10191" s="505"/>
      <c r="I10191" s="505"/>
      <c r="J10191" s="270"/>
      <c r="K10191" s="505"/>
      <c r="L10191" s="505"/>
      <c r="M10191" s="506"/>
      <c r="N10191" s="505"/>
      <c r="O10191" s="506"/>
    </row>
    <row r="10192" spans="7:15" x14ac:dyDescent="0.2">
      <c r="G10192" s="505"/>
      <c r="I10192" s="505"/>
      <c r="J10192" s="270"/>
      <c r="K10192" s="505"/>
      <c r="L10192" s="505"/>
      <c r="M10192" s="506"/>
      <c r="N10192" s="505"/>
      <c r="O10192" s="506"/>
    </row>
    <row r="10193" spans="7:15" x14ac:dyDescent="0.2">
      <c r="G10193" s="505"/>
      <c r="I10193" s="505"/>
      <c r="J10193" s="270"/>
      <c r="K10193" s="505"/>
      <c r="L10193" s="505"/>
      <c r="M10193" s="506"/>
      <c r="N10193" s="505"/>
      <c r="O10193" s="506"/>
    </row>
    <row r="10194" spans="7:15" x14ac:dyDescent="0.2">
      <c r="G10194" s="505"/>
      <c r="I10194" s="505"/>
      <c r="J10194" s="270"/>
      <c r="K10194" s="505"/>
      <c r="L10194" s="505"/>
      <c r="M10194" s="506"/>
      <c r="N10194" s="505"/>
      <c r="O10194" s="506"/>
    </row>
    <row r="10195" spans="7:15" x14ac:dyDescent="0.2">
      <c r="G10195" s="505"/>
      <c r="I10195" s="505"/>
      <c r="J10195" s="270"/>
      <c r="K10195" s="505"/>
      <c r="L10195" s="505"/>
      <c r="M10195" s="506"/>
      <c r="N10195" s="505"/>
      <c r="O10195" s="506"/>
    </row>
    <row r="10196" spans="7:15" x14ac:dyDescent="0.2">
      <c r="G10196" s="505"/>
      <c r="I10196" s="505"/>
      <c r="J10196" s="270"/>
      <c r="K10196" s="505"/>
      <c r="L10196" s="505"/>
      <c r="M10196" s="506"/>
      <c r="N10196" s="505"/>
      <c r="O10196" s="506"/>
    </row>
    <row r="10197" spans="7:15" x14ac:dyDescent="0.2">
      <c r="G10197" s="505"/>
      <c r="I10197" s="505"/>
      <c r="J10197" s="270"/>
      <c r="K10197" s="505"/>
      <c r="L10197" s="505"/>
      <c r="M10197" s="506"/>
      <c r="N10197" s="505"/>
      <c r="O10197" s="506"/>
    </row>
    <row r="10198" spans="7:15" x14ac:dyDescent="0.2">
      <c r="G10198" s="505"/>
      <c r="I10198" s="505"/>
      <c r="J10198" s="270"/>
      <c r="K10198" s="505"/>
      <c r="L10198" s="505"/>
      <c r="M10198" s="506"/>
      <c r="N10198" s="505"/>
      <c r="O10198" s="506"/>
    </row>
    <row r="10199" spans="7:15" x14ac:dyDescent="0.2">
      <c r="G10199" s="505"/>
      <c r="I10199" s="505"/>
      <c r="J10199" s="270"/>
      <c r="K10199" s="505"/>
      <c r="L10199" s="505"/>
      <c r="M10199" s="506"/>
      <c r="N10199" s="505"/>
      <c r="O10199" s="506"/>
    </row>
    <row r="10200" spans="7:15" x14ac:dyDescent="0.2">
      <c r="G10200" s="505"/>
      <c r="I10200" s="505"/>
      <c r="J10200" s="270"/>
      <c r="K10200" s="505"/>
      <c r="L10200" s="505"/>
      <c r="M10200" s="506"/>
      <c r="N10200" s="505"/>
      <c r="O10200" s="506"/>
    </row>
    <row r="10201" spans="7:15" x14ac:dyDescent="0.2">
      <c r="G10201" s="505"/>
      <c r="I10201" s="505"/>
      <c r="J10201" s="270"/>
      <c r="K10201" s="505"/>
      <c r="L10201" s="505"/>
      <c r="M10201" s="506"/>
      <c r="N10201" s="505"/>
      <c r="O10201" s="506"/>
    </row>
    <row r="10202" spans="7:15" x14ac:dyDescent="0.2">
      <c r="G10202" s="505"/>
      <c r="I10202" s="505"/>
      <c r="J10202" s="270"/>
      <c r="K10202" s="505"/>
      <c r="L10202" s="505"/>
      <c r="M10202" s="506"/>
      <c r="N10202" s="505"/>
      <c r="O10202" s="506"/>
    </row>
    <row r="10203" spans="7:15" x14ac:dyDescent="0.2">
      <c r="G10203" s="505"/>
      <c r="I10203" s="505"/>
      <c r="J10203" s="270"/>
      <c r="K10203" s="505"/>
      <c r="L10203" s="505"/>
      <c r="M10203" s="506"/>
      <c r="N10203" s="505"/>
      <c r="O10203" s="506"/>
    </row>
    <row r="10204" spans="7:15" x14ac:dyDescent="0.2">
      <c r="G10204" s="505"/>
      <c r="I10204" s="505"/>
      <c r="J10204" s="270"/>
      <c r="K10204" s="505"/>
      <c r="L10204" s="505"/>
      <c r="M10204" s="506"/>
      <c r="N10204" s="505"/>
      <c r="O10204" s="506"/>
    </row>
    <row r="10205" spans="7:15" x14ac:dyDescent="0.2">
      <c r="G10205" s="505"/>
      <c r="I10205" s="505"/>
      <c r="J10205" s="270"/>
      <c r="K10205" s="505"/>
      <c r="L10205" s="505"/>
      <c r="M10205" s="506"/>
      <c r="N10205" s="505"/>
      <c r="O10205" s="506"/>
    </row>
    <row r="10206" spans="7:15" x14ac:dyDescent="0.2">
      <c r="G10206" s="505"/>
      <c r="I10206" s="505"/>
      <c r="J10206" s="270"/>
      <c r="K10206" s="505"/>
      <c r="L10206" s="505"/>
      <c r="M10206" s="506"/>
      <c r="N10206" s="505"/>
      <c r="O10206" s="506"/>
    </row>
    <row r="10207" spans="7:15" x14ac:dyDescent="0.2">
      <c r="G10207" s="505"/>
      <c r="I10207" s="505"/>
      <c r="J10207" s="270"/>
      <c r="K10207" s="505"/>
      <c r="L10207" s="505"/>
      <c r="M10207" s="506"/>
      <c r="N10207" s="505"/>
      <c r="O10207" s="506"/>
    </row>
    <row r="10208" spans="7:15" x14ac:dyDescent="0.2">
      <c r="G10208" s="505"/>
      <c r="I10208" s="505"/>
      <c r="J10208" s="270"/>
      <c r="K10208" s="505"/>
      <c r="L10208" s="505"/>
      <c r="M10208" s="506"/>
      <c r="N10208" s="505"/>
      <c r="O10208" s="506"/>
    </row>
    <row r="10209" spans="7:15" x14ac:dyDescent="0.2">
      <c r="G10209" s="505"/>
      <c r="I10209" s="505"/>
      <c r="J10209" s="270"/>
      <c r="K10209" s="505"/>
      <c r="L10209" s="505"/>
      <c r="M10209" s="506"/>
      <c r="N10209" s="505"/>
      <c r="O10209" s="506"/>
    </row>
    <row r="10210" spans="7:15" x14ac:dyDescent="0.2">
      <c r="G10210" s="505"/>
      <c r="I10210" s="505"/>
      <c r="J10210" s="270"/>
      <c r="K10210" s="505"/>
      <c r="L10210" s="505"/>
      <c r="M10210" s="506"/>
      <c r="N10210" s="505"/>
      <c r="O10210" s="506"/>
    </row>
    <row r="10211" spans="7:15" x14ac:dyDescent="0.2">
      <c r="G10211" s="505"/>
      <c r="I10211" s="505"/>
      <c r="J10211" s="270"/>
      <c r="K10211" s="505"/>
      <c r="L10211" s="505"/>
      <c r="M10211" s="506"/>
      <c r="N10211" s="505"/>
      <c r="O10211" s="506"/>
    </row>
    <row r="10212" spans="7:15" x14ac:dyDescent="0.2">
      <c r="G10212" s="505"/>
      <c r="I10212" s="505"/>
      <c r="J10212" s="270"/>
      <c r="K10212" s="505"/>
      <c r="L10212" s="505"/>
      <c r="M10212" s="506"/>
      <c r="N10212" s="505"/>
      <c r="O10212" s="506"/>
    </row>
    <row r="10213" spans="7:15" x14ac:dyDescent="0.2">
      <c r="G10213" s="505"/>
      <c r="I10213" s="505"/>
      <c r="J10213" s="270"/>
      <c r="K10213" s="505"/>
      <c r="L10213" s="505"/>
      <c r="M10213" s="506"/>
      <c r="N10213" s="505"/>
      <c r="O10213" s="506"/>
    </row>
    <row r="10214" spans="7:15" x14ac:dyDescent="0.2">
      <c r="G10214" s="505"/>
      <c r="I10214" s="505"/>
      <c r="J10214" s="270"/>
      <c r="K10214" s="505"/>
      <c r="L10214" s="505"/>
      <c r="M10214" s="506"/>
      <c r="N10214" s="505"/>
      <c r="O10214" s="506"/>
    </row>
    <row r="10215" spans="7:15" x14ac:dyDescent="0.2">
      <c r="G10215" s="505"/>
      <c r="I10215" s="505"/>
      <c r="J10215" s="270"/>
      <c r="K10215" s="505"/>
      <c r="L10215" s="505"/>
      <c r="M10215" s="506"/>
      <c r="N10215" s="505"/>
      <c r="O10215" s="506"/>
    </row>
    <row r="10216" spans="7:15" x14ac:dyDescent="0.2">
      <c r="G10216" s="505"/>
      <c r="I10216" s="505"/>
      <c r="J10216" s="270"/>
      <c r="K10216" s="505"/>
      <c r="L10216" s="505"/>
      <c r="M10216" s="506"/>
      <c r="N10216" s="505"/>
      <c r="O10216" s="506"/>
    </row>
    <row r="10217" spans="7:15" x14ac:dyDescent="0.2">
      <c r="G10217" s="505"/>
      <c r="I10217" s="505"/>
      <c r="J10217" s="270"/>
      <c r="K10217" s="505"/>
      <c r="L10217" s="505"/>
      <c r="M10217" s="506"/>
      <c r="N10217" s="505"/>
      <c r="O10217" s="506"/>
    </row>
    <row r="10218" spans="7:15" x14ac:dyDescent="0.2">
      <c r="G10218" s="505"/>
      <c r="I10218" s="505"/>
      <c r="J10218" s="270"/>
      <c r="K10218" s="505"/>
      <c r="L10218" s="505"/>
      <c r="M10218" s="506"/>
      <c r="N10218" s="505"/>
      <c r="O10218" s="506"/>
    </row>
    <row r="10219" spans="7:15" x14ac:dyDescent="0.2">
      <c r="G10219" s="505"/>
      <c r="I10219" s="505"/>
      <c r="J10219" s="270"/>
      <c r="K10219" s="505"/>
      <c r="L10219" s="505"/>
      <c r="M10219" s="506"/>
      <c r="N10219" s="505"/>
      <c r="O10219" s="506"/>
    </row>
    <row r="10220" spans="7:15" x14ac:dyDescent="0.2">
      <c r="G10220" s="505"/>
      <c r="I10220" s="505"/>
      <c r="J10220" s="270"/>
      <c r="K10220" s="505"/>
      <c r="L10220" s="505"/>
      <c r="M10220" s="506"/>
      <c r="N10220" s="505"/>
      <c r="O10220" s="506"/>
    </row>
    <row r="10221" spans="7:15" x14ac:dyDescent="0.2">
      <c r="G10221" s="505"/>
      <c r="I10221" s="505"/>
      <c r="J10221" s="270"/>
      <c r="K10221" s="505"/>
      <c r="L10221" s="505"/>
      <c r="M10221" s="506"/>
      <c r="N10221" s="505"/>
      <c r="O10221" s="506"/>
    </row>
    <row r="10222" spans="7:15" x14ac:dyDescent="0.2">
      <c r="G10222" s="505"/>
      <c r="I10222" s="505"/>
      <c r="J10222" s="270"/>
      <c r="K10222" s="505"/>
      <c r="L10222" s="505"/>
      <c r="M10222" s="506"/>
      <c r="N10222" s="505"/>
      <c r="O10222" s="506"/>
    </row>
    <row r="10223" spans="7:15" x14ac:dyDescent="0.2">
      <c r="G10223" s="505"/>
      <c r="I10223" s="505"/>
      <c r="J10223" s="270"/>
      <c r="K10223" s="505"/>
      <c r="L10223" s="505"/>
      <c r="M10223" s="506"/>
      <c r="N10223" s="505"/>
      <c r="O10223" s="506"/>
    </row>
    <row r="10224" spans="7:15" x14ac:dyDescent="0.2">
      <c r="G10224" s="505"/>
      <c r="I10224" s="505"/>
      <c r="J10224" s="270"/>
      <c r="K10224" s="505"/>
      <c r="L10224" s="505"/>
      <c r="M10224" s="506"/>
      <c r="N10224" s="505"/>
      <c r="O10224" s="506"/>
    </row>
    <row r="10225" spans="7:15" x14ac:dyDescent="0.2">
      <c r="G10225" s="505"/>
      <c r="I10225" s="505"/>
      <c r="J10225" s="270"/>
      <c r="K10225" s="505"/>
      <c r="L10225" s="505"/>
      <c r="M10225" s="506"/>
      <c r="N10225" s="505"/>
      <c r="O10225" s="506"/>
    </row>
    <row r="10226" spans="7:15" x14ac:dyDescent="0.2">
      <c r="G10226" s="505"/>
      <c r="I10226" s="505"/>
      <c r="J10226" s="270"/>
      <c r="K10226" s="505"/>
      <c r="L10226" s="505"/>
      <c r="M10226" s="506"/>
      <c r="N10226" s="505"/>
      <c r="O10226" s="506"/>
    </row>
    <row r="10227" spans="7:15" x14ac:dyDescent="0.2">
      <c r="G10227" s="505"/>
      <c r="I10227" s="505"/>
      <c r="J10227" s="270"/>
      <c r="K10227" s="505"/>
      <c r="L10227" s="505"/>
      <c r="M10227" s="506"/>
      <c r="N10227" s="505"/>
      <c r="O10227" s="506"/>
    </row>
    <row r="10228" spans="7:15" x14ac:dyDescent="0.2">
      <c r="G10228" s="505"/>
      <c r="I10228" s="505"/>
      <c r="J10228" s="270"/>
      <c r="K10228" s="505"/>
      <c r="L10228" s="505"/>
      <c r="M10228" s="506"/>
      <c r="N10228" s="505"/>
      <c r="O10228" s="506"/>
    </row>
    <row r="10229" spans="7:15" x14ac:dyDescent="0.2">
      <c r="G10229" s="505"/>
      <c r="I10229" s="505"/>
      <c r="J10229" s="270"/>
      <c r="K10229" s="505"/>
      <c r="L10229" s="505"/>
      <c r="M10229" s="506"/>
      <c r="N10229" s="505"/>
      <c r="O10229" s="506"/>
    </row>
    <row r="10230" spans="7:15" x14ac:dyDescent="0.2">
      <c r="G10230" s="505"/>
      <c r="I10230" s="505"/>
      <c r="J10230" s="270"/>
      <c r="K10230" s="505"/>
      <c r="L10230" s="505"/>
      <c r="M10230" s="506"/>
      <c r="N10230" s="505"/>
      <c r="O10230" s="506"/>
    </row>
    <row r="10231" spans="7:15" x14ac:dyDescent="0.2">
      <c r="G10231" s="505"/>
      <c r="I10231" s="505"/>
      <c r="J10231" s="270"/>
      <c r="K10231" s="505"/>
      <c r="L10231" s="505"/>
      <c r="M10231" s="506"/>
      <c r="N10231" s="505"/>
      <c r="O10231" s="506"/>
    </row>
    <row r="10232" spans="7:15" x14ac:dyDescent="0.2">
      <c r="G10232" s="505"/>
      <c r="I10232" s="505"/>
      <c r="J10232" s="270"/>
      <c r="K10232" s="505"/>
      <c r="L10232" s="505"/>
      <c r="M10232" s="506"/>
      <c r="N10232" s="505"/>
      <c r="O10232" s="506"/>
    </row>
    <row r="10233" spans="7:15" x14ac:dyDescent="0.2">
      <c r="G10233" s="505"/>
      <c r="I10233" s="505"/>
      <c r="J10233" s="270"/>
      <c r="K10233" s="505"/>
      <c r="L10233" s="505"/>
      <c r="M10233" s="506"/>
      <c r="N10233" s="505"/>
      <c r="O10233" s="506"/>
    </row>
    <row r="10234" spans="7:15" x14ac:dyDescent="0.2">
      <c r="G10234" s="505"/>
      <c r="I10234" s="505"/>
      <c r="J10234" s="270"/>
      <c r="K10234" s="505"/>
      <c r="L10234" s="505"/>
      <c r="M10234" s="506"/>
      <c r="N10234" s="505"/>
      <c r="O10234" s="506"/>
    </row>
    <row r="10235" spans="7:15" x14ac:dyDescent="0.2">
      <c r="G10235" s="505"/>
      <c r="I10235" s="505"/>
      <c r="J10235" s="270"/>
      <c r="K10235" s="505"/>
      <c r="L10235" s="505"/>
      <c r="M10235" s="506"/>
      <c r="N10235" s="505"/>
      <c r="O10235" s="506"/>
    </row>
    <row r="10236" spans="7:15" x14ac:dyDescent="0.2">
      <c r="G10236" s="505"/>
      <c r="I10236" s="505"/>
      <c r="J10236" s="270"/>
      <c r="K10236" s="505"/>
      <c r="L10236" s="505"/>
      <c r="M10236" s="506"/>
      <c r="N10236" s="505"/>
      <c r="O10236" s="506"/>
    </row>
    <row r="10237" spans="7:15" x14ac:dyDescent="0.2">
      <c r="G10237" s="505"/>
      <c r="I10237" s="505"/>
      <c r="J10237" s="270"/>
      <c r="K10237" s="505"/>
      <c r="L10237" s="505"/>
      <c r="M10237" s="506"/>
      <c r="N10237" s="505"/>
      <c r="O10237" s="506"/>
    </row>
    <row r="10238" spans="7:15" x14ac:dyDescent="0.2">
      <c r="G10238" s="505"/>
      <c r="I10238" s="505"/>
      <c r="J10238" s="270"/>
      <c r="K10238" s="505"/>
      <c r="L10238" s="505"/>
      <c r="M10238" s="506"/>
      <c r="N10238" s="505"/>
      <c r="O10238" s="506"/>
    </row>
    <row r="10239" spans="7:15" x14ac:dyDescent="0.2">
      <c r="G10239" s="505"/>
      <c r="I10239" s="505"/>
      <c r="J10239" s="270"/>
      <c r="K10239" s="505"/>
      <c r="L10239" s="505"/>
      <c r="M10239" s="506"/>
      <c r="N10239" s="505"/>
      <c r="O10239" s="506"/>
    </row>
    <row r="10240" spans="7:15" x14ac:dyDescent="0.2">
      <c r="G10240" s="505"/>
      <c r="I10240" s="505"/>
      <c r="J10240" s="270"/>
      <c r="K10240" s="505"/>
      <c r="L10240" s="505"/>
      <c r="M10240" s="506"/>
      <c r="N10240" s="505"/>
      <c r="O10240" s="506"/>
    </row>
    <row r="10241" spans="7:15" x14ac:dyDescent="0.2">
      <c r="G10241" s="505"/>
      <c r="I10241" s="505"/>
      <c r="J10241" s="270"/>
      <c r="K10241" s="505"/>
      <c r="L10241" s="505"/>
      <c r="M10241" s="506"/>
      <c r="N10241" s="505"/>
      <c r="O10241" s="506"/>
    </row>
    <row r="10242" spans="7:15" x14ac:dyDescent="0.2">
      <c r="G10242" s="505"/>
      <c r="I10242" s="505"/>
      <c r="J10242" s="270"/>
      <c r="K10242" s="505"/>
      <c r="L10242" s="505"/>
      <c r="M10242" s="506"/>
      <c r="N10242" s="505"/>
      <c r="O10242" s="506"/>
    </row>
    <row r="10243" spans="7:15" x14ac:dyDescent="0.2">
      <c r="G10243" s="505"/>
      <c r="I10243" s="505"/>
      <c r="J10243" s="270"/>
      <c r="K10243" s="505"/>
      <c r="L10243" s="505"/>
      <c r="M10243" s="506"/>
      <c r="N10243" s="505"/>
      <c r="O10243" s="506"/>
    </row>
    <row r="10244" spans="7:15" x14ac:dyDescent="0.2">
      <c r="G10244" s="505"/>
      <c r="I10244" s="505"/>
      <c r="J10244" s="270"/>
      <c r="K10244" s="505"/>
      <c r="L10244" s="505"/>
      <c r="M10244" s="506"/>
      <c r="N10244" s="505"/>
      <c r="O10244" s="506"/>
    </row>
    <row r="10245" spans="7:15" x14ac:dyDescent="0.2">
      <c r="G10245" s="505"/>
      <c r="I10245" s="505"/>
      <c r="J10245" s="270"/>
      <c r="K10245" s="505"/>
      <c r="L10245" s="505"/>
      <c r="M10245" s="506"/>
      <c r="N10245" s="505"/>
      <c r="O10245" s="506"/>
    </row>
    <row r="10246" spans="7:15" x14ac:dyDescent="0.2">
      <c r="G10246" s="505"/>
      <c r="I10246" s="505"/>
      <c r="J10246" s="270"/>
      <c r="K10246" s="505"/>
      <c r="L10246" s="505"/>
      <c r="M10246" s="506"/>
      <c r="N10246" s="505"/>
      <c r="O10246" s="506"/>
    </row>
    <row r="10247" spans="7:15" x14ac:dyDescent="0.2">
      <c r="G10247" s="505"/>
      <c r="I10247" s="505"/>
      <c r="J10247" s="270"/>
      <c r="K10247" s="505"/>
      <c r="L10247" s="505"/>
      <c r="M10247" s="506"/>
      <c r="N10247" s="505"/>
      <c r="O10247" s="506"/>
    </row>
    <row r="10248" spans="7:15" x14ac:dyDescent="0.2">
      <c r="G10248" s="505"/>
      <c r="I10248" s="505"/>
      <c r="J10248" s="270"/>
      <c r="K10248" s="505"/>
      <c r="L10248" s="505"/>
      <c r="M10248" s="506"/>
      <c r="N10248" s="505"/>
      <c r="O10248" s="506"/>
    </row>
    <row r="10249" spans="7:15" x14ac:dyDescent="0.2">
      <c r="G10249" s="505"/>
      <c r="I10249" s="505"/>
      <c r="J10249" s="270"/>
      <c r="K10249" s="505"/>
      <c r="L10249" s="505"/>
      <c r="M10249" s="506"/>
      <c r="N10249" s="505"/>
      <c r="O10249" s="506"/>
    </row>
    <row r="10250" spans="7:15" x14ac:dyDescent="0.2">
      <c r="G10250" s="505"/>
      <c r="I10250" s="505"/>
      <c r="J10250" s="270"/>
      <c r="K10250" s="505"/>
      <c r="L10250" s="505"/>
      <c r="M10250" s="506"/>
      <c r="N10250" s="505"/>
      <c r="O10250" s="506"/>
    </row>
    <row r="10251" spans="7:15" x14ac:dyDescent="0.2">
      <c r="G10251" s="505"/>
      <c r="I10251" s="505"/>
      <c r="J10251" s="270"/>
      <c r="K10251" s="505"/>
      <c r="L10251" s="505"/>
      <c r="M10251" s="506"/>
      <c r="N10251" s="505"/>
      <c r="O10251" s="506"/>
    </row>
    <row r="10252" spans="7:15" x14ac:dyDescent="0.2">
      <c r="G10252" s="505"/>
      <c r="I10252" s="505"/>
      <c r="J10252" s="270"/>
      <c r="K10252" s="505"/>
      <c r="L10252" s="505"/>
      <c r="M10252" s="506"/>
      <c r="N10252" s="505"/>
      <c r="O10252" s="506"/>
    </row>
    <row r="10253" spans="7:15" x14ac:dyDescent="0.2">
      <c r="G10253" s="505"/>
      <c r="I10253" s="505"/>
      <c r="J10253" s="270"/>
      <c r="K10253" s="505"/>
      <c r="L10253" s="505"/>
      <c r="M10253" s="506"/>
      <c r="N10253" s="505"/>
      <c r="O10253" s="506"/>
    </row>
    <row r="10254" spans="7:15" x14ac:dyDescent="0.2">
      <c r="G10254" s="505"/>
      <c r="I10254" s="505"/>
      <c r="J10254" s="270"/>
      <c r="K10254" s="505"/>
      <c r="L10254" s="505"/>
      <c r="M10254" s="506"/>
      <c r="N10254" s="505"/>
      <c r="O10254" s="506"/>
    </row>
    <row r="10255" spans="7:15" x14ac:dyDescent="0.2">
      <c r="G10255" s="505"/>
      <c r="I10255" s="505"/>
      <c r="J10255" s="270"/>
      <c r="K10255" s="505"/>
      <c r="L10255" s="505"/>
      <c r="M10255" s="506"/>
      <c r="N10255" s="505"/>
      <c r="O10255" s="506"/>
    </row>
    <row r="10256" spans="7:15" x14ac:dyDescent="0.2">
      <c r="G10256" s="505"/>
      <c r="I10256" s="505"/>
      <c r="J10256" s="270"/>
      <c r="K10256" s="505"/>
      <c r="L10256" s="505"/>
      <c r="M10256" s="506"/>
      <c r="N10256" s="505"/>
      <c r="O10256" s="506"/>
    </row>
    <row r="10257" spans="7:15" x14ac:dyDescent="0.2">
      <c r="G10257" s="505"/>
      <c r="I10257" s="505"/>
      <c r="J10257" s="270"/>
      <c r="K10257" s="505"/>
      <c r="L10257" s="505"/>
      <c r="M10257" s="506"/>
      <c r="N10257" s="505"/>
      <c r="O10257" s="506"/>
    </row>
    <row r="10258" spans="7:15" x14ac:dyDescent="0.2">
      <c r="G10258" s="505"/>
      <c r="I10258" s="505"/>
      <c r="J10258" s="270"/>
      <c r="K10258" s="505"/>
      <c r="L10258" s="505"/>
      <c r="M10258" s="506"/>
      <c r="N10258" s="505"/>
      <c r="O10258" s="506"/>
    </row>
    <row r="10259" spans="7:15" x14ac:dyDescent="0.2">
      <c r="G10259" s="505"/>
      <c r="I10259" s="505"/>
      <c r="J10259" s="270"/>
      <c r="K10259" s="505"/>
      <c r="L10259" s="505"/>
      <c r="M10259" s="506"/>
      <c r="N10259" s="505"/>
      <c r="O10259" s="506"/>
    </row>
    <row r="10260" spans="7:15" x14ac:dyDescent="0.2">
      <c r="G10260" s="505"/>
      <c r="I10260" s="505"/>
      <c r="J10260" s="270"/>
      <c r="K10260" s="505"/>
      <c r="L10260" s="505"/>
      <c r="M10260" s="506"/>
      <c r="N10260" s="505"/>
      <c r="O10260" s="506"/>
    </row>
    <row r="10261" spans="7:15" x14ac:dyDescent="0.2">
      <c r="G10261" s="505"/>
      <c r="I10261" s="505"/>
      <c r="J10261" s="270"/>
      <c r="K10261" s="505"/>
      <c r="L10261" s="505"/>
      <c r="M10261" s="506"/>
      <c r="N10261" s="505"/>
      <c r="O10261" s="506"/>
    </row>
    <row r="10262" spans="7:15" x14ac:dyDescent="0.2">
      <c r="G10262" s="505"/>
      <c r="I10262" s="505"/>
      <c r="J10262" s="270"/>
      <c r="K10262" s="505"/>
      <c r="L10262" s="505"/>
      <c r="M10262" s="506"/>
      <c r="N10262" s="505"/>
      <c r="O10262" s="506"/>
    </row>
    <row r="10263" spans="7:15" x14ac:dyDescent="0.2">
      <c r="G10263" s="505"/>
      <c r="I10263" s="505"/>
      <c r="J10263" s="270"/>
      <c r="K10263" s="505"/>
      <c r="L10263" s="505"/>
      <c r="M10263" s="506"/>
      <c r="N10263" s="505"/>
      <c r="O10263" s="506"/>
    </row>
    <row r="10264" spans="7:15" x14ac:dyDescent="0.2">
      <c r="G10264" s="505"/>
      <c r="I10264" s="505"/>
      <c r="J10264" s="270"/>
      <c r="K10264" s="505"/>
      <c r="L10264" s="505"/>
      <c r="M10264" s="506"/>
      <c r="N10264" s="505"/>
      <c r="O10264" s="506"/>
    </row>
    <row r="10265" spans="7:15" x14ac:dyDescent="0.2">
      <c r="G10265" s="505"/>
      <c r="I10265" s="505"/>
      <c r="J10265" s="270"/>
      <c r="K10265" s="505"/>
      <c r="L10265" s="505"/>
      <c r="M10265" s="506"/>
      <c r="N10265" s="505"/>
      <c r="O10265" s="506"/>
    </row>
    <row r="10266" spans="7:15" x14ac:dyDescent="0.2">
      <c r="G10266" s="505"/>
      <c r="I10266" s="505"/>
      <c r="J10266" s="270"/>
      <c r="K10266" s="505"/>
      <c r="L10266" s="505"/>
      <c r="M10266" s="506"/>
      <c r="N10266" s="505"/>
      <c r="O10266" s="506"/>
    </row>
    <row r="10267" spans="7:15" x14ac:dyDescent="0.2">
      <c r="G10267" s="505"/>
      <c r="I10267" s="505"/>
      <c r="J10267" s="270"/>
      <c r="K10267" s="505"/>
      <c r="L10267" s="505"/>
      <c r="M10267" s="506"/>
      <c r="N10267" s="505"/>
      <c r="O10267" s="506"/>
    </row>
    <row r="10268" spans="7:15" x14ac:dyDescent="0.2">
      <c r="G10268" s="505"/>
      <c r="I10268" s="505"/>
      <c r="J10268" s="270"/>
      <c r="K10268" s="505"/>
      <c r="L10268" s="505"/>
      <c r="M10268" s="506"/>
      <c r="N10268" s="505"/>
      <c r="O10268" s="506"/>
    </row>
    <row r="10269" spans="7:15" x14ac:dyDescent="0.2">
      <c r="G10269" s="505"/>
      <c r="I10269" s="505"/>
      <c r="J10269" s="270"/>
      <c r="K10269" s="505"/>
      <c r="L10269" s="505"/>
      <c r="M10269" s="506"/>
      <c r="N10269" s="505"/>
      <c r="O10269" s="506"/>
    </row>
    <row r="10270" spans="7:15" x14ac:dyDescent="0.2">
      <c r="G10270" s="505"/>
      <c r="I10270" s="505"/>
      <c r="J10270" s="270"/>
      <c r="K10270" s="505"/>
      <c r="L10270" s="505"/>
      <c r="M10270" s="506"/>
      <c r="N10270" s="505"/>
      <c r="O10270" s="506"/>
    </row>
    <row r="10271" spans="7:15" x14ac:dyDescent="0.2">
      <c r="G10271" s="505"/>
      <c r="I10271" s="505"/>
      <c r="J10271" s="270"/>
      <c r="K10271" s="505"/>
      <c r="L10271" s="505"/>
      <c r="M10271" s="506"/>
      <c r="N10271" s="505"/>
      <c r="O10271" s="506"/>
    </row>
    <row r="10272" spans="7:15" x14ac:dyDescent="0.2">
      <c r="G10272" s="505"/>
      <c r="I10272" s="505"/>
      <c r="J10272" s="270"/>
      <c r="K10272" s="505"/>
      <c r="L10272" s="505"/>
      <c r="M10272" s="506"/>
      <c r="N10272" s="505"/>
      <c r="O10272" s="506"/>
    </row>
    <row r="10273" spans="7:15" x14ac:dyDescent="0.2">
      <c r="G10273" s="505"/>
      <c r="I10273" s="505"/>
      <c r="J10273" s="270"/>
      <c r="K10273" s="505"/>
      <c r="L10273" s="505"/>
      <c r="M10273" s="506"/>
      <c r="N10273" s="505"/>
      <c r="O10273" s="506"/>
    </row>
    <row r="10274" spans="7:15" x14ac:dyDescent="0.2">
      <c r="G10274" s="505"/>
      <c r="I10274" s="505"/>
      <c r="J10274" s="270"/>
      <c r="K10274" s="505"/>
      <c r="L10274" s="505"/>
      <c r="M10274" s="506"/>
      <c r="N10274" s="505"/>
      <c r="O10274" s="506"/>
    </row>
    <row r="10275" spans="7:15" x14ac:dyDescent="0.2">
      <c r="G10275" s="505"/>
      <c r="I10275" s="505"/>
      <c r="J10275" s="270"/>
      <c r="K10275" s="505"/>
      <c r="L10275" s="505"/>
      <c r="M10275" s="506"/>
      <c r="N10275" s="505"/>
      <c r="O10275" s="506"/>
    </row>
    <row r="10276" spans="7:15" x14ac:dyDescent="0.2">
      <c r="G10276" s="505"/>
      <c r="I10276" s="505"/>
      <c r="J10276" s="270"/>
      <c r="K10276" s="505"/>
      <c r="L10276" s="505"/>
      <c r="M10276" s="506"/>
      <c r="N10276" s="505"/>
      <c r="O10276" s="506"/>
    </row>
    <row r="10277" spans="7:15" x14ac:dyDescent="0.2">
      <c r="G10277" s="505"/>
      <c r="I10277" s="505"/>
      <c r="J10277" s="270"/>
      <c r="K10277" s="505"/>
      <c r="L10277" s="505"/>
      <c r="M10277" s="506"/>
      <c r="N10277" s="505"/>
      <c r="O10277" s="506"/>
    </row>
    <row r="10278" spans="7:15" x14ac:dyDescent="0.2">
      <c r="G10278" s="505"/>
      <c r="I10278" s="505"/>
      <c r="J10278" s="270"/>
      <c r="K10278" s="505"/>
      <c r="L10278" s="505"/>
      <c r="M10278" s="506"/>
      <c r="N10278" s="505"/>
      <c r="O10278" s="506"/>
    </row>
    <row r="10279" spans="7:15" x14ac:dyDescent="0.2">
      <c r="G10279" s="505"/>
      <c r="I10279" s="505"/>
      <c r="J10279" s="270"/>
      <c r="K10279" s="505"/>
      <c r="L10279" s="505"/>
      <c r="M10279" s="506"/>
      <c r="N10279" s="505"/>
      <c r="O10279" s="506"/>
    </row>
    <row r="10280" spans="7:15" x14ac:dyDescent="0.2">
      <c r="G10280" s="505"/>
      <c r="I10280" s="505"/>
      <c r="J10280" s="270"/>
      <c r="K10280" s="505"/>
      <c r="L10280" s="505"/>
      <c r="M10280" s="506"/>
      <c r="N10280" s="505"/>
      <c r="O10280" s="506"/>
    </row>
    <row r="10281" spans="7:15" x14ac:dyDescent="0.2">
      <c r="G10281" s="505"/>
      <c r="I10281" s="505"/>
      <c r="J10281" s="270"/>
      <c r="K10281" s="505"/>
      <c r="L10281" s="505"/>
      <c r="M10281" s="506"/>
      <c r="N10281" s="505"/>
      <c r="O10281" s="506"/>
    </row>
    <row r="10282" spans="7:15" x14ac:dyDescent="0.2">
      <c r="G10282" s="505"/>
      <c r="I10282" s="505"/>
      <c r="J10282" s="270"/>
      <c r="K10282" s="505"/>
      <c r="L10282" s="505"/>
      <c r="M10282" s="506"/>
      <c r="N10282" s="505"/>
      <c r="O10282" s="506"/>
    </row>
    <row r="10283" spans="7:15" x14ac:dyDescent="0.2">
      <c r="G10283" s="505"/>
      <c r="I10283" s="505"/>
      <c r="J10283" s="270"/>
      <c r="K10283" s="505"/>
      <c r="L10283" s="505"/>
      <c r="M10283" s="506"/>
      <c r="N10283" s="505"/>
      <c r="O10283" s="506"/>
    </row>
    <row r="10284" spans="7:15" x14ac:dyDescent="0.2">
      <c r="G10284" s="505"/>
      <c r="I10284" s="505"/>
      <c r="J10284" s="270"/>
      <c r="K10284" s="505"/>
      <c r="L10284" s="505"/>
      <c r="M10284" s="506"/>
      <c r="N10284" s="505"/>
      <c r="O10284" s="506"/>
    </row>
    <row r="10285" spans="7:15" x14ac:dyDescent="0.2">
      <c r="G10285" s="505"/>
      <c r="I10285" s="505"/>
      <c r="J10285" s="270"/>
      <c r="K10285" s="505"/>
      <c r="L10285" s="505"/>
      <c r="M10285" s="506"/>
      <c r="N10285" s="505"/>
      <c r="O10285" s="506"/>
    </row>
    <row r="10286" spans="7:15" x14ac:dyDescent="0.2">
      <c r="G10286" s="505"/>
      <c r="I10286" s="505"/>
      <c r="J10286" s="270"/>
      <c r="K10286" s="505"/>
      <c r="L10286" s="505"/>
      <c r="M10286" s="506"/>
      <c r="N10286" s="505"/>
      <c r="O10286" s="506"/>
    </row>
    <row r="10287" spans="7:15" x14ac:dyDescent="0.2">
      <c r="G10287" s="505"/>
      <c r="I10287" s="505"/>
      <c r="J10287" s="270"/>
      <c r="K10287" s="505"/>
      <c r="L10287" s="505"/>
      <c r="M10287" s="506"/>
      <c r="N10287" s="505"/>
      <c r="O10287" s="506"/>
    </row>
    <row r="10288" spans="7:15" x14ac:dyDescent="0.2">
      <c r="G10288" s="505"/>
      <c r="I10288" s="505"/>
      <c r="J10288" s="270"/>
      <c r="K10288" s="505"/>
      <c r="L10288" s="505"/>
      <c r="M10288" s="506"/>
      <c r="N10288" s="505"/>
      <c r="O10288" s="506"/>
    </row>
    <row r="10289" spans="7:15" x14ac:dyDescent="0.2">
      <c r="G10289" s="505"/>
      <c r="I10289" s="505"/>
      <c r="J10289" s="270"/>
      <c r="K10289" s="505"/>
      <c r="L10289" s="505"/>
      <c r="M10289" s="506"/>
      <c r="N10289" s="505"/>
      <c r="O10289" s="506"/>
    </row>
    <row r="10290" spans="7:15" x14ac:dyDescent="0.2">
      <c r="G10290" s="505"/>
      <c r="I10290" s="505"/>
      <c r="J10290" s="270"/>
      <c r="K10290" s="505"/>
      <c r="L10290" s="505"/>
      <c r="M10290" s="506"/>
      <c r="N10290" s="505"/>
      <c r="O10290" s="506"/>
    </row>
    <row r="10291" spans="7:15" x14ac:dyDescent="0.2">
      <c r="G10291" s="505"/>
      <c r="I10291" s="505"/>
      <c r="J10291" s="270"/>
      <c r="K10291" s="505"/>
      <c r="L10291" s="505"/>
      <c r="M10291" s="506"/>
      <c r="N10291" s="505"/>
      <c r="O10291" s="506"/>
    </row>
    <row r="10292" spans="7:15" x14ac:dyDescent="0.2">
      <c r="G10292" s="505"/>
      <c r="I10292" s="505"/>
      <c r="J10292" s="270"/>
      <c r="K10292" s="505"/>
      <c r="L10292" s="505"/>
      <c r="M10292" s="506"/>
      <c r="N10292" s="505"/>
      <c r="O10292" s="506"/>
    </row>
    <row r="10293" spans="7:15" x14ac:dyDescent="0.2">
      <c r="G10293" s="505"/>
      <c r="I10293" s="505"/>
      <c r="J10293" s="270"/>
      <c r="K10293" s="505"/>
      <c r="L10293" s="505"/>
      <c r="M10293" s="506"/>
      <c r="N10293" s="505"/>
      <c r="O10293" s="506"/>
    </row>
    <row r="10294" spans="7:15" x14ac:dyDescent="0.2">
      <c r="G10294" s="505"/>
      <c r="I10294" s="505"/>
      <c r="J10294" s="270"/>
      <c r="K10294" s="505"/>
      <c r="L10294" s="505"/>
      <c r="M10294" s="506"/>
      <c r="N10294" s="505"/>
      <c r="O10294" s="506"/>
    </row>
    <row r="10295" spans="7:15" x14ac:dyDescent="0.2">
      <c r="G10295" s="505"/>
      <c r="I10295" s="505"/>
      <c r="J10295" s="270"/>
      <c r="K10295" s="505"/>
      <c r="L10295" s="505"/>
      <c r="M10295" s="506"/>
      <c r="N10295" s="505"/>
      <c r="O10295" s="506"/>
    </row>
    <row r="10296" spans="7:15" x14ac:dyDescent="0.2">
      <c r="G10296" s="505"/>
      <c r="I10296" s="505"/>
      <c r="J10296" s="270"/>
      <c r="K10296" s="505"/>
      <c r="L10296" s="505"/>
      <c r="M10296" s="506"/>
      <c r="N10296" s="505"/>
      <c r="O10296" s="506"/>
    </row>
    <row r="10297" spans="7:15" x14ac:dyDescent="0.2">
      <c r="G10297" s="505"/>
      <c r="I10297" s="505"/>
      <c r="J10297" s="270"/>
      <c r="K10297" s="505"/>
      <c r="L10297" s="505"/>
      <c r="M10297" s="506"/>
      <c r="N10297" s="505"/>
      <c r="O10297" s="506"/>
    </row>
    <row r="10298" spans="7:15" x14ac:dyDescent="0.2">
      <c r="G10298" s="505"/>
      <c r="I10298" s="505"/>
      <c r="J10298" s="270"/>
      <c r="K10298" s="505"/>
      <c r="L10298" s="505"/>
      <c r="M10298" s="506"/>
      <c r="N10298" s="505"/>
      <c r="O10298" s="506"/>
    </row>
    <row r="10299" spans="7:15" x14ac:dyDescent="0.2">
      <c r="G10299" s="505"/>
      <c r="I10299" s="505"/>
      <c r="J10299" s="270"/>
      <c r="K10299" s="505"/>
      <c r="L10299" s="505"/>
      <c r="M10299" s="506"/>
      <c r="N10299" s="505"/>
      <c r="O10299" s="506"/>
    </row>
    <row r="10300" spans="7:15" x14ac:dyDescent="0.2">
      <c r="G10300" s="505"/>
      <c r="I10300" s="505"/>
      <c r="J10300" s="270"/>
      <c r="K10300" s="505"/>
      <c r="L10300" s="505"/>
      <c r="M10300" s="506"/>
      <c r="N10300" s="505"/>
      <c r="O10300" s="506"/>
    </row>
    <row r="10301" spans="7:15" x14ac:dyDescent="0.2">
      <c r="G10301" s="505"/>
      <c r="I10301" s="505"/>
      <c r="J10301" s="270"/>
      <c r="K10301" s="505"/>
      <c r="L10301" s="505"/>
      <c r="M10301" s="506"/>
      <c r="N10301" s="505"/>
      <c r="O10301" s="506"/>
    </row>
    <row r="10302" spans="7:15" x14ac:dyDescent="0.2">
      <c r="G10302" s="505"/>
      <c r="I10302" s="505"/>
      <c r="J10302" s="270"/>
      <c r="K10302" s="505"/>
      <c r="L10302" s="505"/>
      <c r="M10302" s="506"/>
      <c r="N10302" s="505"/>
      <c r="O10302" s="506"/>
    </row>
    <row r="10303" spans="7:15" x14ac:dyDescent="0.2">
      <c r="G10303" s="505"/>
      <c r="I10303" s="505"/>
      <c r="J10303" s="270"/>
      <c r="K10303" s="505"/>
      <c r="L10303" s="505"/>
      <c r="M10303" s="506"/>
      <c r="N10303" s="505"/>
      <c r="O10303" s="506"/>
    </row>
    <row r="10304" spans="7:15" x14ac:dyDescent="0.2">
      <c r="G10304" s="505"/>
      <c r="I10304" s="505"/>
      <c r="J10304" s="270"/>
      <c r="K10304" s="505"/>
      <c r="L10304" s="505"/>
      <c r="M10304" s="506"/>
      <c r="N10304" s="505"/>
      <c r="O10304" s="506"/>
    </row>
    <row r="10305" spans="7:15" x14ac:dyDescent="0.2">
      <c r="G10305" s="505"/>
      <c r="I10305" s="505"/>
      <c r="J10305" s="270"/>
      <c r="K10305" s="505"/>
      <c r="L10305" s="505"/>
      <c r="M10305" s="506"/>
      <c r="N10305" s="505"/>
      <c r="O10305" s="506"/>
    </row>
    <row r="10306" spans="7:15" x14ac:dyDescent="0.2">
      <c r="G10306" s="505"/>
      <c r="I10306" s="505"/>
      <c r="J10306" s="270"/>
      <c r="K10306" s="505"/>
      <c r="L10306" s="505"/>
      <c r="M10306" s="506"/>
      <c r="N10306" s="505"/>
      <c r="O10306" s="506"/>
    </row>
    <row r="10307" spans="7:15" x14ac:dyDescent="0.2">
      <c r="G10307" s="505"/>
      <c r="I10307" s="505"/>
      <c r="J10307" s="270"/>
      <c r="K10307" s="505"/>
      <c r="L10307" s="505"/>
      <c r="M10307" s="506"/>
      <c r="N10307" s="505"/>
      <c r="O10307" s="506"/>
    </row>
    <row r="10308" spans="7:15" x14ac:dyDescent="0.2">
      <c r="G10308" s="505"/>
      <c r="I10308" s="505"/>
      <c r="J10308" s="270"/>
      <c r="K10308" s="505"/>
      <c r="L10308" s="505"/>
      <c r="M10308" s="506"/>
      <c r="N10308" s="505"/>
      <c r="O10308" s="506"/>
    </row>
    <row r="10309" spans="7:15" x14ac:dyDescent="0.2">
      <c r="G10309" s="505"/>
      <c r="I10309" s="505"/>
      <c r="J10309" s="270"/>
      <c r="K10309" s="505"/>
      <c r="L10309" s="505"/>
      <c r="M10309" s="506"/>
      <c r="N10309" s="505"/>
      <c r="O10309" s="506"/>
    </row>
    <row r="10310" spans="7:15" x14ac:dyDescent="0.2">
      <c r="G10310" s="505"/>
      <c r="I10310" s="505"/>
      <c r="J10310" s="270"/>
      <c r="K10310" s="505"/>
      <c r="L10310" s="505"/>
      <c r="M10310" s="506"/>
      <c r="N10310" s="505"/>
      <c r="O10310" s="506"/>
    </row>
    <row r="10311" spans="7:15" x14ac:dyDescent="0.2">
      <c r="G10311" s="505"/>
      <c r="I10311" s="505"/>
      <c r="J10311" s="270"/>
      <c r="K10311" s="505"/>
      <c r="L10311" s="505"/>
      <c r="M10311" s="506"/>
      <c r="N10311" s="505"/>
      <c r="O10311" s="506"/>
    </row>
    <row r="10312" spans="7:15" x14ac:dyDescent="0.2">
      <c r="G10312" s="505"/>
      <c r="I10312" s="505"/>
      <c r="J10312" s="270"/>
      <c r="K10312" s="505"/>
      <c r="L10312" s="505"/>
      <c r="M10312" s="506"/>
      <c r="N10312" s="505"/>
      <c r="O10312" s="506"/>
    </row>
    <row r="10313" spans="7:15" x14ac:dyDescent="0.2">
      <c r="G10313" s="505"/>
      <c r="I10313" s="505"/>
      <c r="J10313" s="270"/>
      <c r="K10313" s="505"/>
      <c r="L10313" s="505"/>
      <c r="M10313" s="506"/>
      <c r="N10313" s="505"/>
      <c r="O10313" s="506"/>
    </row>
    <row r="10314" spans="7:15" x14ac:dyDescent="0.2">
      <c r="G10314" s="505"/>
      <c r="I10314" s="505"/>
      <c r="J10314" s="270"/>
      <c r="K10314" s="505"/>
      <c r="L10314" s="505"/>
      <c r="M10314" s="506"/>
      <c r="N10314" s="505"/>
      <c r="O10314" s="506"/>
    </row>
    <row r="10315" spans="7:15" x14ac:dyDescent="0.2">
      <c r="G10315" s="505"/>
      <c r="I10315" s="505"/>
      <c r="J10315" s="270"/>
      <c r="K10315" s="505"/>
      <c r="L10315" s="505"/>
      <c r="M10315" s="506"/>
      <c r="N10315" s="505"/>
      <c r="O10315" s="506"/>
    </row>
    <row r="10316" spans="7:15" x14ac:dyDescent="0.2">
      <c r="G10316" s="505"/>
      <c r="I10316" s="505"/>
      <c r="J10316" s="270"/>
      <c r="K10316" s="505"/>
      <c r="L10316" s="505"/>
      <c r="M10316" s="506"/>
      <c r="N10316" s="505"/>
      <c r="O10316" s="506"/>
    </row>
    <row r="10317" spans="7:15" x14ac:dyDescent="0.2">
      <c r="G10317" s="505"/>
      <c r="I10317" s="505"/>
      <c r="J10317" s="270"/>
      <c r="K10317" s="505"/>
      <c r="L10317" s="505"/>
      <c r="M10317" s="506"/>
      <c r="N10317" s="505"/>
      <c r="O10317" s="506"/>
    </row>
    <row r="10318" spans="7:15" x14ac:dyDescent="0.2">
      <c r="G10318" s="505"/>
      <c r="I10318" s="505"/>
      <c r="J10318" s="270"/>
      <c r="K10318" s="505"/>
      <c r="L10318" s="505"/>
      <c r="M10318" s="506"/>
      <c r="N10318" s="505"/>
      <c r="O10318" s="506"/>
    </row>
    <row r="10319" spans="7:15" x14ac:dyDescent="0.2">
      <c r="G10319" s="505"/>
      <c r="I10319" s="505"/>
      <c r="J10319" s="270"/>
      <c r="K10319" s="505"/>
      <c r="L10319" s="505"/>
      <c r="M10319" s="506"/>
      <c r="N10319" s="505"/>
      <c r="O10319" s="506"/>
    </row>
    <row r="10320" spans="7:15" x14ac:dyDescent="0.2">
      <c r="G10320" s="505"/>
      <c r="I10320" s="505"/>
      <c r="J10320" s="270"/>
      <c r="K10320" s="505"/>
      <c r="L10320" s="505"/>
      <c r="M10320" s="506"/>
      <c r="N10320" s="505"/>
      <c r="O10320" s="506"/>
    </row>
    <row r="10321" spans="7:15" x14ac:dyDescent="0.2">
      <c r="G10321" s="505"/>
      <c r="I10321" s="505"/>
      <c r="J10321" s="270"/>
      <c r="K10321" s="505"/>
      <c r="L10321" s="505"/>
      <c r="M10321" s="506"/>
      <c r="N10321" s="505"/>
      <c r="O10321" s="506"/>
    </row>
    <row r="10322" spans="7:15" x14ac:dyDescent="0.2">
      <c r="G10322" s="505"/>
      <c r="I10322" s="505"/>
      <c r="J10322" s="270"/>
      <c r="K10322" s="505"/>
      <c r="L10322" s="505"/>
      <c r="M10322" s="506"/>
      <c r="N10322" s="505"/>
      <c r="O10322" s="506"/>
    </row>
    <row r="10323" spans="7:15" x14ac:dyDescent="0.2">
      <c r="G10323" s="505"/>
      <c r="I10323" s="505"/>
      <c r="J10323" s="270"/>
      <c r="K10323" s="505"/>
      <c r="L10323" s="505"/>
      <c r="M10323" s="506"/>
      <c r="N10323" s="505"/>
      <c r="O10323" s="506"/>
    </row>
    <row r="10324" spans="7:15" x14ac:dyDescent="0.2">
      <c r="G10324" s="505"/>
      <c r="I10324" s="505"/>
      <c r="J10324" s="270"/>
      <c r="K10324" s="505"/>
      <c r="L10324" s="505"/>
      <c r="M10324" s="506"/>
      <c r="N10324" s="505"/>
      <c r="O10324" s="506"/>
    </row>
    <row r="10325" spans="7:15" x14ac:dyDescent="0.2">
      <c r="G10325" s="505"/>
      <c r="I10325" s="505"/>
      <c r="J10325" s="270"/>
      <c r="K10325" s="505"/>
      <c r="L10325" s="505"/>
      <c r="M10325" s="506"/>
      <c r="N10325" s="505"/>
      <c r="O10325" s="506"/>
    </row>
    <row r="10326" spans="7:15" x14ac:dyDescent="0.2">
      <c r="G10326" s="505"/>
      <c r="I10326" s="505"/>
      <c r="J10326" s="270"/>
      <c r="K10326" s="505"/>
      <c r="L10326" s="505"/>
      <c r="M10326" s="506"/>
      <c r="N10326" s="505"/>
      <c r="O10326" s="506"/>
    </row>
    <row r="10327" spans="7:15" x14ac:dyDescent="0.2">
      <c r="G10327" s="505"/>
      <c r="I10327" s="505"/>
      <c r="J10327" s="270"/>
      <c r="K10327" s="505"/>
      <c r="L10327" s="505"/>
      <c r="M10327" s="506"/>
      <c r="N10327" s="505"/>
      <c r="O10327" s="506"/>
    </row>
    <row r="10328" spans="7:15" x14ac:dyDescent="0.2">
      <c r="G10328" s="505"/>
      <c r="I10328" s="505"/>
      <c r="J10328" s="270"/>
      <c r="K10328" s="505"/>
      <c r="L10328" s="505"/>
      <c r="M10328" s="506"/>
      <c r="N10328" s="505"/>
      <c r="O10328" s="506"/>
    </row>
    <row r="10329" spans="7:15" x14ac:dyDescent="0.2">
      <c r="G10329" s="505"/>
      <c r="I10329" s="505"/>
      <c r="J10329" s="270"/>
      <c r="K10329" s="505"/>
      <c r="L10329" s="505"/>
      <c r="M10329" s="506"/>
      <c r="N10329" s="505"/>
      <c r="O10329" s="506"/>
    </row>
    <row r="10330" spans="7:15" x14ac:dyDescent="0.2">
      <c r="G10330" s="505"/>
      <c r="I10330" s="505"/>
      <c r="J10330" s="270"/>
      <c r="K10330" s="505"/>
      <c r="L10330" s="505"/>
      <c r="M10330" s="506"/>
      <c r="N10330" s="505"/>
      <c r="O10330" s="506"/>
    </row>
    <row r="10331" spans="7:15" x14ac:dyDescent="0.2">
      <c r="G10331" s="505"/>
      <c r="I10331" s="505"/>
      <c r="J10331" s="270"/>
      <c r="K10331" s="505"/>
      <c r="L10331" s="505"/>
      <c r="M10331" s="506"/>
      <c r="N10331" s="505"/>
      <c r="O10331" s="506"/>
    </row>
    <row r="10332" spans="7:15" x14ac:dyDescent="0.2">
      <c r="G10332" s="505"/>
      <c r="I10332" s="505"/>
      <c r="J10332" s="270"/>
      <c r="K10332" s="505"/>
      <c r="L10332" s="505"/>
      <c r="M10332" s="506"/>
      <c r="N10332" s="505"/>
      <c r="O10332" s="506"/>
    </row>
    <row r="10333" spans="7:15" x14ac:dyDescent="0.2">
      <c r="G10333" s="505"/>
      <c r="I10333" s="505"/>
      <c r="J10333" s="270"/>
      <c r="K10333" s="505"/>
      <c r="L10333" s="505"/>
      <c r="M10333" s="506"/>
      <c r="N10333" s="505"/>
      <c r="O10333" s="506"/>
    </row>
    <row r="10334" spans="7:15" x14ac:dyDescent="0.2">
      <c r="G10334" s="505"/>
      <c r="I10334" s="505"/>
      <c r="J10334" s="270"/>
      <c r="K10334" s="505"/>
      <c r="L10334" s="505"/>
      <c r="M10334" s="506"/>
      <c r="N10334" s="505"/>
      <c r="O10334" s="506"/>
    </row>
    <row r="10335" spans="7:15" x14ac:dyDescent="0.2">
      <c r="G10335" s="505"/>
      <c r="I10335" s="505"/>
      <c r="J10335" s="270"/>
      <c r="K10335" s="505"/>
      <c r="L10335" s="505"/>
      <c r="M10335" s="506"/>
      <c r="N10335" s="505"/>
      <c r="O10335" s="506"/>
    </row>
    <row r="10336" spans="7:15" x14ac:dyDescent="0.2">
      <c r="G10336" s="505"/>
      <c r="I10336" s="505"/>
      <c r="J10336" s="270"/>
      <c r="K10336" s="505"/>
      <c r="L10336" s="505"/>
      <c r="M10336" s="506"/>
      <c r="N10336" s="505"/>
      <c r="O10336" s="506"/>
    </row>
    <row r="10337" spans="7:15" x14ac:dyDescent="0.2">
      <c r="G10337" s="505"/>
      <c r="I10337" s="505"/>
      <c r="J10337" s="270"/>
      <c r="K10337" s="505"/>
      <c r="L10337" s="505"/>
      <c r="M10337" s="506"/>
      <c r="N10337" s="505"/>
      <c r="O10337" s="506"/>
    </row>
    <row r="10338" spans="7:15" x14ac:dyDescent="0.2">
      <c r="G10338" s="505"/>
      <c r="I10338" s="505"/>
      <c r="J10338" s="270"/>
      <c r="K10338" s="505"/>
      <c r="L10338" s="505"/>
      <c r="M10338" s="506"/>
      <c r="N10338" s="505"/>
      <c r="O10338" s="506"/>
    </row>
    <row r="10339" spans="7:15" x14ac:dyDescent="0.2">
      <c r="G10339" s="505"/>
      <c r="I10339" s="505"/>
      <c r="J10339" s="270"/>
      <c r="K10339" s="505"/>
      <c r="L10339" s="505"/>
      <c r="M10339" s="506"/>
      <c r="N10339" s="505"/>
      <c r="O10339" s="506"/>
    </row>
    <row r="10340" spans="7:15" x14ac:dyDescent="0.2">
      <c r="G10340" s="505"/>
      <c r="I10340" s="505"/>
      <c r="J10340" s="270"/>
      <c r="K10340" s="505"/>
      <c r="L10340" s="505"/>
      <c r="M10340" s="506"/>
      <c r="N10340" s="505"/>
      <c r="O10340" s="506"/>
    </row>
    <row r="10341" spans="7:15" x14ac:dyDescent="0.2">
      <c r="G10341" s="505"/>
      <c r="I10341" s="505"/>
      <c r="J10341" s="270"/>
      <c r="K10341" s="505"/>
      <c r="L10341" s="505"/>
      <c r="M10341" s="506"/>
      <c r="N10341" s="505"/>
      <c r="O10341" s="506"/>
    </row>
    <row r="10342" spans="7:15" x14ac:dyDescent="0.2">
      <c r="G10342" s="505"/>
      <c r="I10342" s="505"/>
      <c r="J10342" s="270"/>
      <c r="K10342" s="505"/>
      <c r="L10342" s="505"/>
      <c r="M10342" s="506"/>
      <c r="N10342" s="505"/>
      <c r="O10342" s="506"/>
    </row>
    <row r="10343" spans="7:15" x14ac:dyDescent="0.2">
      <c r="G10343" s="505"/>
      <c r="I10343" s="505"/>
      <c r="J10343" s="270"/>
      <c r="K10343" s="505"/>
      <c r="L10343" s="505"/>
      <c r="M10343" s="506"/>
      <c r="N10343" s="505"/>
      <c r="O10343" s="506"/>
    </row>
    <row r="10344" spans="7:15" x14ac:dyDescent="0.2">
      <c r="G10344" s="505"/>
      <c r="I10344" s="505"/>
      <c r="J10344" s="270"/>
      <c r="K10344" s="505"/>
      <c r="L10344" s="505"/>
      <c r="M10344" s="506"/>
      <c r="N10344" s="505"/>
      <c r="O10344" s="506"/>
    </row>
    <row r="10345" spans="7:15" x14ac:dyDescent="0.2">
      <c r="G10345" s="505"/>
      <c r="I10345" s="505"/>
      <c r="J10345" s="270"/>
      <c r="K10345" s="505"/>
      <c r="L10345" s="505"/>
      <c r="M10345" s="506"/>
      <c r="N10345" s="505"/>
      <c r="O10345" s="506"/>
    </row>
    <row r="10346" spans="7:15" x14ac:dyDescent="0.2">
      <c r="G10346" s="505"/>
      <c r="I10346" s="505"/>
      <c r="J10346" s="270"/>
      <c r="K10346" s="505"/>
      <c r="L10346" s="505"/>
      <c r="M10346" s="506"/>
      <c r="N10346" s="505"/>
      <c r="O10346" s="506"/>
    </row>
    <row r="10347" spans="7:15" x14ac:dyDescent="0.2">
      <c r="G10347" s="505"/>
      <c r="I10347" s="505"/>
      <c r="J10347" s="270"/>
      <c r="K10347" s="505"/>
      <c r="L10347" s="505"/>
      <c r="M10347" s="506"/>
      <c r="N10347" s="505"/>
      <c r="O10347" s="506"/>
    </row>
    <row r="10348" spans="7:15" x14ac:dyDescent="0.2">
      <c r="G10348" s="505"/>
      <c r="I10348" s="505"/>
      <c r="J10348" s="270"/>
      <c r="K10348" s="505"/>
      <c r="L10348" s="505"/>
      <c r="M10348" s="506"/>
      <c r="N10348" s="505"/>
      <c r="O10348" s="506"/>
    </row>
    <row r="10349" spans="7:15" x14ac:dyDescent="0.2">
      <c r="G10349" s="505"/>
      <c r="I10349" s="505"/>
      <c r="J10349" s="270"/>
      <c r="K10349" s="505"/>
      <c r="L10349" s="505"/>
      <c r="M10349" s="506"/>
      <c r="N10349" s="505"/>
      <c r="O10349" s="506"/>
    </row>
    <row r="10350" spans="7:15" x14ac:dyDescent="0.2">
      <c r="G10350" s="505"/>
      <c r="I10350" s="505"/>
      <c r="J10350" s="270"/>
      <c r="K10350" s="505"/>
      <c r="L10350" s="505"/>
      <c r="M10350" s="506"/>
      <c r="N10350" s="505"/>
      <c r="O10350" s="506"/>
    </row>
    <row r="10351" spans="7:15" x14ac:dyDescent="0.2">
      <c r="G10351" s="505"/>
      <c r="I10351" s="505"/>
      <c r="J10351" s="270"/>
      <c r="K10351" s="505"/>
      <c r="L10351" s="505"/>
      <c r="M10351" s="506"/>
      <c r="N10351" s="505"/>
      <c r="O10351" s="506"/>
    </row>
    <row r="10352" spans="7:15" x14ac:dyDescent="0.2">
      <c r="G10352" s="505"/>
      <c r="I10352" s="505"/>
      <c r="J10352" s="270"/>
      <c r="K10352" s="505"/>
      <c r="L10352" s="505"/>
      <c r="M10352" s="506"/>
      <c r="N10352" s="505"/>
      <c r="O10352" s="506"/>
    </row>
    <row r="10353" spans="7:15" x14ac:dyDescent="0.2">
      <c r="G10353" s="505"/>
      <c r="I10353" s="505"/>
      <c r="J10353" s="270"/>
      <c r="K10353" s="505"/>
      <c r="L10353" s="505"/>
      <c r="M10353" s="506"/>
      <c r="N10353" s="505"/>
      <c r="O10353" s="506"/>
    </row>
    <row r="10354" spans="7:15" x14ac:dyDescent="0.2">
      <c r="G10354" s="505"/>
      <c r="I10354" s="505"/>
      <c r="J10354" s="270"/>
      <c r="K10354" s="505"/>
      <c r="L10354" s="505"/>
      <c r="M10354" s="506"/>
      <c r="N10354" s="505"/>
      <c r="O10354" s="506"/>
    </row>
    <row r="10355" spans="7:15" x14ac:dyDescent="0.2">
      <c r="G10355" s="505"/>
      <c r="I10355" s="505"/>
      <c r="J10355" s="270"/>
      <c r="K10355" s="505"/>
      <c r="L10355" s="505"/>
      <c r="M10355" s="506"/>
      <c r="N10355" s="505"/>
      <c r="O10355" s="506"/>
    </row>
    <row r="10356" spans="7:15" x14ac:dyDescent="0.2">
      <c r="G10356" s="505"/>
      <c r="I10356" s="505"/>
      <c r="J10356" s="270"/>
      <c r="K10356" s="505"/>
      <c r="L10356" s="505"/>
      <c r="M10356" s="506"/>
      <c r="N10356" s="505"/>
      <c r="O10356" s="506"/>
    </row>
    <row r="10357" spans="7:15" x14ac:dyDescent="0.2">
      <c r="G10357" s="505"/>
      <c r="I10357" s="505"/>
      <c r="J10357" s="270"/>
      <c r="K10357" s="505"/>
      <c r="L10357" s="505"/>
      <c r="M10357" s="506"/>
      <c r="N10357" s="505"/>
      <c r="O10357" s="506"/>
    </row>
    <row r="10358" spans="7:15" x14ac:dyDescent="0.2">
      <c r="G10358" s="505"/>
      <c r="I10358" s="505"/>
      <c r="J10358" s="270"/>
      <c r="K10358" s="505"/>
      <c r="L10358" s="505"/>
      <c r="M10358" s="506"/>
      <c r="N10358" s="505"/>
      <c r="O10358" s="506"/>
    </row>
    <row r="10359" spans="7:15" x14ac:dyDescent="0.2">
      <c r="G10359" s="505"/>
      <c r="I10359" s="505"/>
      <c r="J10359" s="270"/>
      <c r="K10359" s="505"/>
      <c r="L10359" s="505"/>
      <c r="M10359" s="506"/>
      <c r="N10359" s="505"/>
      <c r="O10359" s="506"/>
    </row>
    <row r="10360" spans="7:15" x14ac:dyDescent="0.2">
      <c r="G10360" s="505"/>
      <c r="I10360" s="505"/>
      <c r="J10360" s="270"/>
      <c r="K10360" s="505"/>
      <c r="L10360" s="505"/>
      <c r="M10360" s="506"/>
      <c r="N10360" s="505"/>
      <c r="O10360" s="506"/>
    </row>
    <row r="10361" spans="7:15" x14ac:dyDescent="0.2">
      <c r="G10361" s="505"/>
      <c r="I10361" s="505"/>
      <c r="J10361" s="270"/>
      <c r="K10361" s="505"/>
      <c r="L10361" s="505"/>
      <c r="M10361" s="506"/>
      <c r="N10361" s="505"/>
      <c r="O10361" s="506"/>
    </row>
    <row r="10362" spans="7:15" x14ac:dyDescent="0.2">
      <c r="G10362" s="505"/>
      <c r="I10362" s="505"/>
      <c r="J10362" s="270"/>
      <c r="K10362" s="505"/>
      <c r="L10362" s="505"/>
      <c r="M10362" s="506"/>
      <c r="N10362" s="505"/>
      <c r="O10362" s="506"/>
    </row>
    <row r="10363" spans="7:15" x14ac:dyDescent="0.2">
      <c r="G10363" s="505"/>
      <c r="I10363" s="505"/>
      <c r="J10363" s="270"/>
      <c r="K10363" s="505"/>
      <c r="L10363" s="505"/>
      <c r="M10363" s="506"/>
      <c r="N10363" s="505"/>
      <c r="O10363" s="506"/>
    </row>
    <row r="10364" spans="7:15" x14ac:dyDescent="0.2">
      <c r="G10364" s="505"/>
      <c r="I10364" s="505"/>
      <c r="J10364" s="270"/>
      <c r="K10364" s="505"/>
      <c r="L10364" s="505"/>
      <c r="M10364" s="506"/>
      <c r="N10364" s="505"/>
      <c r="O10364" s="506"/>
    </row>
    <row r="10365" spans="7:15" x14ac:dyDescent="0.2">
      <c r="G10365" s="505"/>
      <c r="I10365" s="505"/>
      <c r="J10365" s="270"/>
      <c r="K10365" s="505"/>
      <c r="L10365" s="505"/>
      <c r="M10365" s="506"/>
      <c r="N10365" s="505"/>
      <c r="O10365" s="506"/>
    </row>
    <row r="10366" spans="7:15" x14ac:dyDescent="0.2">
      <c r="G10366" s="505"/>
      <c r="I10366" s="505"/>
      <c r="J10366" s="270"/>
      <c r="K10366" s="505"/>
      <c r="L10366" s="505"/>
      <c r="M10366" s="506"/>
      <c r="N10366" s="505"/>
      <c r="O10366" s="506"/>
    </row>
    <row r="10367" spans="7:15" x14ac:dyDescent="0.2">
      <c r="G10367" s="505"/>
      <c r="I10367" s="505"/>
      <c r="J10367" s="270"/>
      <c r="K10367" s="505"/>
      <c r="L10367" s="505"/>
      <c r="M10367" s="506"/>
      <c r="N10367" s="505"/>
      <c r="O10367" s="506"/>
    </row>
    <row r="10368" spans="7:15" x14ac:dyDescent="0.2">
      <c r="G10368" s="505"/>
      <c r="I10368" s="505"/>
      <c r="J10368" s="270"/>
      <c r="K10368" s="505"/>
      <c r="L10368" s="505"/>
      <c r="M10368" s="506"/>
      <c r="N10368" s="505"/>
      <c r="O10368" s="506"/>
    </row>
    <row r="10369" spans="7:15" x14ac:dyDescent="0.2">
      <c r="G10369" s="505"/>
      <c r="I10369" s="505"/>
      <c r="J10369" s="270"/>
      <c r="K10369" s="505"/>
      <c r="L10369" s="505"/>
      <c r="M10369" s="506"/>
      <c r="N10369" s="505"/>
      <c r="O10369" s="506"/>
    </row>
    <row r="10370" spans="7:15" x14ac:dyDescent="0.2">
      <c r="G10370" s="505"/>
      <c r="I10370" s="505"/>
      <c r="J10370" s="270"/>
      <c r="K10370" s="505"/>
      <c r="L10370" s="505"/>
      <c r="M10370" s="506"/>
      <c r="N10370" s="505"/>
      <c r="O10370" s="506"/>
    </row>
    <row r="10371" spans="7:15" x14ac:dyDescent="0.2">
      <c r="G10371" s="505"/>
      <c r="I10371" s="505"/>
      <c r="J10371" s="270"/>
      <c r="K10371" s="505"/>
      <c r="L10371" s="505"/>
      <c r="M10371" s="506"/>
      <c r="N10371" s="505"/>
      <c r="O10371" s="506"/>
    </row>
    <row r="10372" spans="7:15" x14ac:dyDescent="0.2">
      <c r="G10372" s="505"/>
      <c r="I10372" s="505"/>
      <c r="J10372" s="270"/>
      <c r="K10372" s="505"/>
      <c r="L10372" s="505"/>
      <c r="M10372" s="506"/>
      <c r="N10372" s="505"/>
      <c r="O10372" s="506"/>
    </row>
    <row r="10373" spans="7:15" x14ac:dyDescent="0.2">
      <c r="G10373" s="505"/>
      <c r="I10373" s="505"/>
      <c r="J10373" s="270"/>
      <c r="K10373" s="505"/>
      <c r="L10373" s="505"/>
      <c r="M10373" s="506"/>
      <c r="N10373" s="505"/>
      <c r="O10373" s="506"/>
    </row>
    <row r="10374" spans="7:15" x14ac:dyDescent="0.2">
      <c r="G10374" s="505"/>
      <c r="I10374" s="505"/>
      <c r="J10374" s="270"/>
      <c r="K10374" s="505"/>
      <c r="L10374" s="505"/>
      <c r="M10374" s="506"/>
      <c r="N10374" s="505"/>
      <c r="O10374" s="506"/>
    </row>
    <row r="10375" spans="7:15" x14ac:dyDescent="0.2">
      <c r="G10375" s="505"/>
      <c r="I10375" s="505"/>
      <c r="J10375" s="270"/>
      <c r="K10375" s="505"/>
      <c r="L10375" s="505"/>
      <c r="M10375" s="506"/>
      <c r="N10375" s="505"/>
      <c r="O10375" s="506"/>
    </row>
    <row r="10376" spans="7:15" x14ac:dyDescent="0.2">
      <c r="G10376" s="505"/>
      <c r="I10376" s="505"/>
      <c r="J10376" s="270"/>
      <c r="K10376" s="505"/>
      <c r="L10376" s="505"/>
      <c r="M10376" s="506"/>
      <c r="N10376" s="505"/>
      <c r="O10376" s="506"/>
    </row>
    <row r="10377" spans="7:15" x14ac:dyDescent="0.2">
      <c r="G10377" s="505"/>
      <c r="I10377" s="505"/>
      <c r="J10377" s="270"/>
      <c r="K10377" s="505"/>
      <c r="L10377" s="505"/>
      <c r="M10377" s="506"/>
      <c r="N10377" s="505"/>
      <c r="O10377" s="506"/>
    </row>
    <row r="10378" spans="7:15" x14ac:dyDescent="0.2">
      <c r="G10378" s="505"/>
      <c r="I10378" s="505"/>
      <c r="J10378" s="270"/>
      <c r="K10378" s="505"/>
      <c r="L10378" s="505"/>
      <c r="M10378" s="506"/>
      <c r="N10378" s="505"/>
      <c r="O10378" s="506"/>
    </row>
    <row r="10379" spans="7:15" x14ac:dyDescent="0.2">
      <c r="G10379" s="505"/>
      <c r="I10379" s="505"/>
      <c r="J10379" s="270"/>
      <c r="K10379" s="505"/>
      <c r="L10379" s="505"/>
      <c r="M10379" s="506"/>
      <c r="N10379" s="505"/>
      <c r="O10379" s="506"/>
    </row>
    <row r="10380" spans="7:15" x14ac:dyDescent="0.2">
      <c r="G10380" s="505"/>
      <c r="I10380" s="505"/>
      <c r="J10380" s="270"/>
      <c r="K10380" s="505"/>
      <c r="L10380" s="505"/>
      <c r="M10380" s="506"/>
      <c r="N10380" s="505"/>
      <c r="O10380" s="506"/>
    </row>
    <row r="10381" spans="7:15" x14ac:dyDescent="0.2">
      <c r="G10381" s="505"/>
      <c r="I10381" s="505"/>
      <c r="J10381" s="270"/>
      <c r="K10381" s="505"/>
      <c r="L10381" s="505"/>
      <c r="M10381" s="506"/>
      <c r="N10381" s="505"/>
      <c r="O10381" s="506"/>
    </row>
    <row r="10382" spans="7:15" x14ac:dyDescent="0.2">
      <c r="G10382" s="505"/>
      <c r="I10382" s="505"/>
      <c r="J10382" s="270"/>
      <c r="K10382" s="505"/>
      <c r="L10382" s="505"/>
      <c r="M10382" s="506"/>
      <c r="N10382" s="505"/>
      <c r="O10382" s="506"/>
    </row>
    <row r="10383" spans="7:15" x14ac:dyDescent="0.2">
      <c r="G10383" s="505"/>
      <c r="I10383" s="505"/>
      <c r="J10383" s="270"/>
      <c r="K10383" s="505"/>
      <c r="L10383" s="505"/>
      <c r="M10383" s="506"/>
      <c r="N10383" s="505"/>
      <c r="O10383" s="506"/>
    </row>
    <row r="10384" spans="7:15" x14ac:dyDescent="0.2">
      <c r="G10384" s="505"/>
      <c r="I10384" s="505"/>
      <c r="J10384" s="270"/>
      <c r="K10384" s="505"/>
      <c r="L10384" s="505"/>
      <c r="M10384" s="506"/>
      <c r="N10384" s="505"/>
      <c r="O10384" s="506"/>
    </row>
    <row r="10385" spans="7:15" x14ac:dyDescent="0.2">
      <c r="G10385" s="505"/>
      <c r="I10385" s="505"/>
      <c r="J10385" s="270"/>
      <c r="K10385" s="505"/>
      <c r="L10385" s="505"/>
      <c r="M10385" s="506"/>
      <c r="N10385" s="505"/>
      <c r="O10385" s="506"/>
    </row>
    <row r="10386" spans="7:15" x14ac:dyDescent="0.2">
      <c r="G10386" s="505"/>
      <c r="I10386" s="505"/>
      <c r="J10386" s="270"/>
      <c r="K10386" s="505"/>
      <c r="L10386" s="505"/>
      <c r="M10386" s="506"/>
      <c r="N10386" s="505"/>
      <c r="O10386" s="506"/>
    </row>
    <row r="10387" spans="7:15" x14ac:dyDescent="0.2">
      <c r="G10387" s="505"/>
      <c r="I10387" s="505"/>
      <c r="J10387" s="270"/>
      <c r="K10387" s="505"/>
      <c r="L10387" s="505"/>
      <c r="M10387" s="506"/>
      <c r="N10387" s="505"/>
      <c r="O10387" s="506"/>
    </row>
    <row r="10388" spans="7:15" x14ac:dyDescent="0.2">
      <c r="G10388" s="505"/>
      <c r="I10388" s="505"/>
      <c r="J10388" s="270"/>
      <c r="K10388" s="505"/>
      <c r="L10388" s="505"/>
      <c r="M10388" s="506"/>
      <c r="N10388" s="505"/>
      <c r="O10388" s="506"/>
    </row>
    <row r="10389" spans="7:15" x14ac:dyDescent="0.2">
      <c r="G10389" s="505"/>
      <c r="I10389" s="505"/>
      <c r="J10389" s="270"/>
      <c r="K10389" s="505"/>
      <c r="L10389" s="505"/>
      <c r="M10389" s="506"/>
      <c r="N10389" s="505"/>
      <c r="O10389" s="506"/>
    </row>
    <row r="10390" spans="7:15" x14ac:dyDescent="0.2">
      <c r="G10390" s="505"/>
      <c r="I10390" s="505"/>
      <c r="J10390" s="270"/>
      <c r="K10390" s="505"/>
      <c r="L10390" s="505"/>
      <c r="M10390" s="506"/>
      <c r="N10390" s="505"/>
      <c r="O10390" s="506"/>
    </row>
    <row r="10391" spans="7:15" x14ac:dyDescent="0.2">
      <c r="G10391" s="505"/>
      <c r="I10391" s="505"/>
      <c r="J10391" s="270"/>
      <c r="K10391" s="505"/>
      <c r="L10391" s="505"/>
      <c r="M10391" s="506"/>
      <c r="N10391" s="505"/>
      <c r="O10391" s="506"/>
    </row>
    <row r="10392" spans="7:15" x14ac:dyDescent="0.2">
      <c r="G10392" s="505"/>
      <c r="I10392" s="505"/>
      <c r="J10392" s="270"/>
      <c r="K10392" s="505"/>
      <c r="L10392" s="505"/>
      <c r="M10392" s="506"/>
      <c r="N10392" s="505"/>
      <c r="O10392" s="506"/>
    </row>
    <row r="10393" spans="7:15" x14ac:dyDescent="0.2">
      <c r="G10393" s="505"/>
      <c r="I10393" s="505"/>
      <c r="J10393" s="270"/>
      <c r="K10393" s="505"/>
      <c r="L10393" s="505"/>
      <c r="M10393" s="506"/>
      <c r="N10393" s="505"/>
      <c r="O10393" s="506"/>
    </row>
    <row r="10394" spans="7:15" x14ac:dyDescent="0.2">
      <c r="G10394" s="505"/>
      <c r="I10394" s="505"/>
      <c r="J10394" s="270"/>
      <c r="K10394" s="505"/>
      <c r="L10394" s="505"/>
      <c r="M10394" s="506"/>
      <c r="N10394" s="505"/>
      <c r="O10394" s="506"/>
    </row>
    <row r="10395" spans="7:15" x14ac:dyDescent="0.2">
      <c r="G10395" s="505"/>
      <c r="I10395" s="505"/>
      <c r="J10395" s="270"/>
      <c r="K10395" s="505"/>
      <c r="L10395" s="505"/>
      <c r="M10395" s="506"/>
      <c r="N10395" s="505"/>
      <c r="O10395" s="506"/>
    </row>
    <row r="10396" spans="7:15" x14ac:dyDescent="0.2">
      <c r="G10396" s="505"/>
      <c r="I10396" s="505"/>
      <c r="J10396" s="270"/>
      <c r="K10396" s="505"/>
      <c r="L10396" s="505"/>
      <c r="M10396" s="506"/>
      <c r="N10396" s="505"/>
      <c r="O10396" s="506"/>
    </row>
    <row r="10397" spans="7:15" x14ac:dyDescent="0.2">
      <c r="G10397" s="505"/>
      <c r="I10397" s="505"/>
      <c r="J10397" s="270"/>
      <c r="K10397" s="505"/>
      <c r="L10397" s="505"/>
      <c r="M10397" s="506"/>
      <c r="N10397" s="505"/>
      <c r="O10397" s="506"/>
    </row>
    <row r="10398" spans="7:15" x14ac:dyDescent="0.2">
      <c r="G10398" s="505"/>
      <c r="I10398" s="505"/>
      <c r="J10398" s="270"/>
      <c r="K10398" s="505"/>
      <c r="L10398" s="505"/>
      <c r="M10398" s="506"/>
      <c r="N10398" s="505"/>
      <c r="O10398" s="506"/>
    </row>
    <row r="10399" spans="7:15" x14ac:dyDescent="0.2">
      <c r="G10399" s="505"/>
      <c r="I10399" s="505"/>
      <c r="J10399" s="270"/>
      <c r="K10399" s="505"/>
      <c r="L10399" s="505"/>
      <c r="M10399" s="506"/>
      <c r="N10399" s="505"/>
      <c r="O10399" s="506"/>
    </row>
    <row r="10400" spans="7:15" x14ac:dyDescent="0.2">
      <c r="G10400" s="505"/>
      <c r="I10400" s="505"/>
      <c r="J10400" s="270"/>
      <c r="K10400" s="505"/>
      <c r="L10400" s="505"/>
      <c r="M10400" s="506"/>
      <c r="N10400" s="505"/>
      <c r="O10400" s="506"/>
    </row>
    <row r="10401" spans="7:15" x14ac:dyDescent="0.2">
      <c r="G10401" s="505"/>
      <c r="I10401" s="505"/>
      <c r="J10401" s="270"/>
      <c r="K10401" s="505"/>
      <c r="L10401" s="505"/>
      <c r="M10401" s="506"/>
      <c r="N10401" s="505"/>
      <c r="O10401" s="506"/>
    </row>
    <row r="10402" spans="7:15" x14ac:dyDescent="0.2">
      <c r="G10402" s="505"/>
      <c r="I10402" s="505"/>
      <c r="J10402" s="270"/>
      <c r="K10402" s="505"/>
      <c r="L10402" s="505"/>
      <c r="M10402" s="506"/>
      <c r="N10402" s="505"/>
      <c r="O10402" s="506"/>
    </row>
    <row r="10403" spans="7:15" x14ac:dyDescent="0.2">
      <c r="G10403" s="505"/>
      <c r="I10403" s="505"/>
      <c r="J10403" s="270"/>
      <c r="K10403" s="505"/>
      <c r="L10403" s="505"/>
      <c r="M10403" s="506"/>
      <c r="N10403" s="505"/>
      <c r="O10403" s="506"/>
    </row>
    <row r="10404" spans="7:15" x14ac:dyDescent="0.2">
      <c r="G10404" s="505"/>
      <c r="I10404" s="505"/>
      <c r="J10404" s="270"/>
      <c r="K10404" s="505"/>
      <c r="L10404" s="505"/>
      <c r="M10404" s="506"/>
      <c r="N10404" s="505"/>
      <c r="O10404" s="506"/>
    </row>
    <row r="10405" spans="7:15" x14ac:dyDescent="0.2">
      <c r="G10405" s="505"/>
      <c r="I10405" s="505"/>
      <c r="J10405" s="270"/>
      <c r="K10405" s="505"/>
      <c r="L10405" s="505"/>
      <c r="M10405" s="506"/>
      <c r="N10405" s="505"/>
      <c r="O10405" s="506"/>
    </row>
    <row r="10406" spans="7:15" x14ac:dyDescent="0.2">
      <c r="G10406" s="505"/>
      <c r="I10406" s="505"/>
      <c r="J10406" s="270"/>
      <c r="K10406" s="505"/>
      <c r="L10406" s="505"/>
      <c r="M10406" s="506"/>
      <c r="N10406" s="505"/>
      <c r="O10406" s="506"/>
    </row>
    <row r="10407" spans="7:15" x14ac:dyDescent="0.2">
      <c r="G10407" s="505"/>
      <c r="I10407" s="505"/>
      <c r="J10407" s="270"/>
      <c r="K10407" s="505"/>
      <c r="L10407" s="505"/>
      <c r="M10407" s="506"/>
      <c r="N10407" s="505"/>
      <c r="O10407" s="506"/>
    </row>
    <row r="10408" spans="7:15" x14ac:dyDescent="0.2">
      <c r="G10408" s="505"/>
      <c r="I10408" s="505"/>
      <c r="J10408" s="270"/>
      <c r="K10408" s="505"/>
      <c r="L10408" s="505"/>
      <c r="M10408" s="506"/>
      <c r="N10408" s="505"/>
      <c r="O10408" s="506"/>
    </row>
    <row r="10409" spans="7:15" x14ac:dyDescent="0.2">
      <c r="G10409" s="505"/>
      <c r="I10409" s="505"/>
      <c r="J10409" s="270"/>
      <c r="K10409" s="505"/>
      <c r="L10409" s="505"/>
      <c r="M10409" s="506"/>
      <c r="N10409" s="505"/>
      <c r="O10409" s="506"/>
    </row>
    <row r="10410" spans="7:15" x14ac:dyDescent="0.2">
      <c r="G10410" s="505"/>
      <c r="I10410" s="505"/>
      <c r="J10410" s="270"/>
      <c r="K10410" s="505"/>
      <c r="L10410" s="505"/>
      <c r="M10410" s="506"/>
      <c r="N10410" s="505"/>
      <c r="O10410" s="506"/>
    </row>
    <row r="10411" spans="7:15" x14ac:dyDescent="0.2">
      <c r="G10411" s="505"/>
      <c r="I10411" s="505"/>
      <c r="J10411" s="270"/>
      <c r="K10411" s="505"/>
      <c r="L10411" s="505"/>
      <c r="M10411" s="506"/>
      <c r="N10411" s="505"/>
      <c r="O10411" s="506"/>
    </row>
    <row r="10412" spans="7:15" x14ac:dyDescent="0.2">
      <c r="G10412" s="505"/>
      <c r="I10412" s="505"/>
      <c r="J10412" s="270"/>
      <c r="K10412" s="505"/>
      <c r="L10412" s="505"/>
      <c r="M10412" s="506"/>
      <c r="N10412" s="505"/>
      <c r="O10412" s="506"/>
    </row>
    <row r="10413" spans="7:15" x14ac:dyDescent="0.2">
      <c r="G10413" s="505"/>
      <c r="I10413" s="505"/>
      <c r="J10413" s="270"/>
      <c r="K10413" s="505"/>
      <c r="L10413" s="505"/>
      <c r="M10413" s="506"/>
      <c r="N10413" s="505"/>
      <c r="O10413" s="506"/>
    </row>
    <row r="10414" spans="7:15" x14ac:dyDescent="0.2">
      <c r="G10414" s="505"/>
      <c r="I10414" s="505"/>
      <c r="J10414" s="270"/>
      <c r="K10414" s="505"/>
      <c r="L10414" s="505"/>
      <c r="M10414" s="506"/>
      <c r="N10414" s="505"/>
      <c r="O10414" s="506"/>
    </row>
    <row r="10415" spans="7:15" x14ac:dyDescent="0.2">
      <c r="G10415" s="505"/>
      <c r="I10415" s="505"/>
      <c r="J10415" s="270"/>
      <c r="K10415" s="505"/>
      <c r="L10415" s="505"/>
      <c r="M10415" s="506"/>
      <c r="N10415" s="505"/>
      <c r="O10415" s="506"/>
    </row>
    <row r="10416" spans="7:15" x14ac:dyDescent="0.2">
      <c r="G10416" s="505"/>
      <c r="I10416" s="505"/>
      <c r="J10416" s="270"/>
      <c r="K10416" s="505"/>
      <c r="L10416" s="505"/>
      <c r="M10416" s="506"/>
      <c r="N10416" s="505"/>
      <c r="O10416" s="506"/>
    </row>
    <row r="10417" spans="7:15" x14ac:dyDescent="0.2">
      <c r="G10417" s="505"/>
      <c r="I10417" s="505"/>
      <c r="J10417" s="270"/>
      <c r="K10417" s="505"/>
      <c r="L10417" s="505"/>
      <c r="M10417" s="506"/>
      <c r="N10417" s="505"/>
      <c r="O10417" s="506"/>
    </row>
    <row r="10418" spans="7:15" x14ac:dyDescent="0.2">
      <c r="G10418" s="505"/>
      <c r="I10418" s="505"/>
      <c r="J10418" s="270"/>
      <c r="K10418" s="505"/>
      <c r="L10418" s="505"/>
      <c r="M10418" s="506"/>
      <c r="N10418" s="505"/>
      <c r="O10418" s="506"/>
    </row>
    <row r="10419" spans="7:15" x14ac:dyDescent="0.2">
      <c r="G10419" s="505"/>
      <c r="I10419" s="505"/>
      <c r="J10419" s="270"/>
      <c r="K10419" s="505"/>
      <c r="L10419" s="505"/>
      <c r="M10419" s="506"/>
      <c r="N10419" s="505"/>
      <c r="O10419" s="506"/>
    </row>
    <row r="10420" spans="7:15" x14ac:dyDescent="0.2">
      <c r="G10420" s="505"/>
      <c r="I10420" s="505"/>
      <c r="J10420" s="270"/>
      <c r="K10420" s="505"/>
      <c r="L10420" s="505"/>
      <c r="M10420" s="506"/>
      <c r="N10420" s="505"/>
      <c r="O10420" s="506"/>
    </row>
    <row r="10421" spans="7:15" x14ac:dyDescent="0.2">
      <c r="G10421" s="505"/>
      <c r="I10421" s="505"/>
      <c r="J10421" s="270"/>
      <c r="K10421" s="505"/>
      <c r="L10421" s="505"/>
      <c r="M10421" s="506"/>
      <c r="N10421" s="505"/>
      <c r="O10421" s="506"/>
    </row>
    <row r="10422" spans="7:15" x14ac:dyDescent="0.2">
      <c r="G10422" s="505"/>
      <c r="I10422" s="505"/>
      <c r="J10422" s="270"/>
      <c r="K10422" s="505"/>
      <c r="L10422" s="505"/>
      <c r="M10422" s="506"/>
      <c r="N10422" s="505"/>
      <c r="O10422" s="506"/>
    </row>
    <row r="10423" spans="7:15" x14ac:dyDescent="0.2">
      <c r="G10423" s="505"/>
      <c r="I10423" s="505"/>
      <c r="J10423" s="270"/>
      <c r="K10423" s="505"/>
      <c r="L10423" s="505"/>
      <c r="M10423" s="506"/>
      <c r="N10423" s="505"/>
      <c r="O10423" s="506"/>
    </row>
    <row r="10424" spans="7:15" x14ac:dyDescent="0.2">
      <c r="G10424" s="505"/>
      <c r="I10424" s="505"/>
      <c r="J10424" s="270"/>
      <c r="K10424" s="505"/>
      <c r="L10424" s="505"/>
      <c r="M10424" s="506"/>
      <c r="N10424" s="505"/>
      <c r="O10424" s="506"/>
    </row>
    <row r="10425" spans="7:15" x14ac:dyDescent="0.2">
      <c r="G10425" s="505"/>
      <c r="I10425" s="505"/>
      <c r="J10425" s="270"/>
      <c r="K10425" s="505"/>
      <c r="L10425" s="505"/>
      <c r="M10425" s="506"/>
      <c r="N10425" s="505"/>
      <c r="O10425" s="506"/>
    </row>
    <row r="10426" spans="7:15" x14ac:dyDescent="0.2">
      <c r="G10426" s="505"/>
      <c r="I10426" s="505"/>
      <c r="J10426" s="270"/>
      <c r="K10426" s="505"/>
      <c r="L10426" s="505"/>
      <c r="M10426" s="506"/>
      <c r="N10426" s="505"/>
      <c r="O10426" s="506"/>
    </row>
    <row r="10427" spans="7:15" x14ac:dyDescent="0.2">
      <c r="G10427" s="505"/>
      <c r="I10427" s="505"/>
      <c r="J10427" s="270"/>
      <c r="K10427" s="505"/>
      <c r="L10427" s="505"/>
      <c r="M10427" s="506"/>
      <c r="N10427" s="505"/>
      <c r="O10427" s="506"/>
    </row>
    <row r="10428" spans="7:15" x14ac:dyDescent="0.2">
      <c r="G10428" s="505"/>
      <c r="I10428" s="505"/>
      <c r="J10428" s="270"/>
      <c r="K10428" s="505"/>
      <c r="L10428" s="505"/>
      <c r="M10428" s="506"/>
      <c r="N10428" s="505"/>
      <c r="O10428" s="506"/>
    </row>
    <row r="10429" spans="7:15" x14ac:dyDescent="0.2">
      <c r="G10429" s="505"/>
      <c r="I10429" s="505"/>
      <c r="J10429" s="270"/>
      <c r="K10429" s="505"/>
      <c r="L10429" s="505"/>
      <c r="M10429" s="506"/>
      <c r="N10429" s="505"/>
      <c r="O10429" s="506"/>
    </row>
    <row r="10430" spans="7:15" x14ac:dyDescent="0.2">
      <c r="G10430" s="505"/>
      <c r="I10430" s="505"/>
      <c r="J10430" s="270"/>
      <c r="K10430" s="505"/>
      <c r="L10430" s="505"/>
      <c r="M10430" s="506"/>
      <c r="N10430" s="505"/>
      <c r="O10430" s="506"/>
    </row>
    <row r="10431" spans="7:15" x14ac:dyDescent="0.2">
      <c r="G10431" s="505"/>
      <c r="I10431" s="505"/>
      <c r="J10431" s="270"/>
      <c r="K10431" s="505"/>
      <c r="L10431" s="505"/>
      <c r="M10431" s="506"/>
      <c r="N10431" s="505"/>
      <c r="O10431" s="506"/>
    </row>
    <row r="10432" spans="7:15" x14ac:dyDescent="0.2">
      <c r="G10432" s="505"/>
      <c r="I10432" s="505"/>
      <c r="J10432" s="270"/>
      <c r="K10432" s="505"/>
      <c r="L10432" s="505"/>
      <c r="M10432" s="506"/>
      <c r="N10432" s="505"/>
      <c r="O10432" s="506"/>
    </row>
    <row r="10433" spans="7:15" x14ac:dyDescent="0.2">
      <c r="G10433" s="505"/>
      <c r="I10433" s="505"/>
      <c r="J10433" s="270"/>
      <c r="K10433" s="505"/>
      <c r="L10433" s="505"/>
      <c r="M10433" s="506"/>
      <c r="N10433" s="505"/>
      <c r="O10433" s="506"/>
    </row>
    <row r="10434" spans="7:15" x14ac:dyDescent="0.2">
      <c r="G10434" s="505"/>
      <c r="I10434" s="505"/>
      <c r="J10434" s="270"/>
      <c r="K10434" s="505"/>
      <c r="L10434" s="505"/>
      <c r="M10434" s="506"/>
      <c r="N10434" s="505"/>
      <c r="O10434" s="506"/>
    </row>
    <row r="10435" spans="7:15" x14ac:dyDescent="0.2">
      <c r="G10435" s="505"/>
      <c r="I10435" s="505"/>
      <c r="J10435" s="270"/>
      <c r="K10435" s="505"/>
      <c r="L10435" s="505"/>
      <c r="M10435" s="506"/>
      <c r="N10435" s="505"/>
      <c r="O10435" s="506"/>
    </row>
    <row r="10436" spans="7:15" x14ac:dyDescent="0.2">
      <c r="G10436" s="505"/>
      <c r="I10436" s="505"/>
      <c r="J10436" s="270"/>
      <c r="K10436" s="505"/>
      <c r="L10436" s="505"/>
      <c r="M10436" s="506"/>
      <c r="N10436" s="505"/>
      <c r="O10436" s="506"/>
    </row>
    <row r="10437" spans="7:15" x14ac:dyDescent="0.2">
      <c r="G10437" s="505"/>
      <c r="I10437" s="505"/>
      <c r="J10437" s="270"/>
      <c r="K10437" s="505"/>
      <c r="L10437" s="505"/>
      <c r="M10437" s="506"/>
      <c r="N10437" s="505"/>
      <c r="O10437" s="506"/>
    </row>
    <row r="10438" spans="7:15" x14ac:dyDescent="0.2">
      <c r="G10438" s="505"/>
      <c r="I10438" s="505"/>
      <c r="J10438" s="270"/>
      <c r="K10438" s="505"/>
      <c r="L10438" s="505"/>
      <c r="M10438" s="506"/>
      <c r="N10438" s="505"/>
      <c r="O10438" s="506"/>
    </row>
    <row r="10439" spans="7:15" x14ac:dyDescent="0.2">
      <c r="G10439" s="505"/>
      <c r="I10439" s="505"/>
      <c r="J10439" s="270"/>
      <c r="K10439" s="505"/>
      <c r="L10439" s="505"/>
      <c r="M10439" s="506"/>
      <c r="N10439" s="505"/>
      <c r="O10439" s="506"/>
    </row>
    <row r="10440" spans="7:15" x14ac:dyDescent="0.2">
      <c r="G10440" s="505"/>
      <c r="I10440" s="505"/>
      <c r="J10440" s="270"/>
      <c r="K10440" s="505"/>
      <c r="L10440" s="505"/>
      <c r="M10440" s="506"/>
      <c r="N10440" s="505"/>
      <c r="O10440" s="506"/>
    </row>
    <row r="10441" spans="7:15" x14ac:dyDescent="0.2">
      <c r="G10441" s="505"/>
      <c r="I10441" s="505"/>
      <c r="J10441" s="270"/>
      <c r="K10441" s="505"/>
      <c r="L10441" s="505"/>
      <c r="M10441" s="506"/>
      <c r="N10441" s="505"/>
      <c r="O10441" s="506"/>
    </row>
    <row r="10442" spans="7:15" x14ac:dyDescent="0.2">
      <c r="G10442" s="505"/>
      <c r="I10442" s="505"/>
      <c r="J10442" s="270"/>
      <c r="K10442" s="505"/>
      <c r="L10442" s="505"/>
      <c r="M10442" s="506"/>
      <c r="N10442" s="505"/>
      <c r="O10442" s="506"/>
    </row>
    <row r="10443" spans="7:15" x14ac:dyDescent="0.2">
      <c r="G10443" s="505"/>
      <c r="I10443" s="505"/>
      <c r="J10443" s="270"/>
      <c r="K10443" s="505"/>
      <c r="L10443" s="505"/>
      <c r="M10443" s="506"/>
      <c r="N10443" s="505"/>
      <c r="O10443" s="506"/>
    </row>
    <row r="10444" spans="7:15" x14ac:dyDescent="0.2">
      <c r="G10444" s="505"/>
      <c r="I10444" s="505"/>
      <c r="J10444" s="270"/>
      <c r="K10444" s="505"/>
      <c r="L10444" s="505"/>
      <c r="M10444" s="506"/>
      <c r="N10444" s="505"/>
      <c r="O10444" s="506"/>
    </row>
    <row r="10445" spans="7:15" x14ac:dyDescent="0.2">
      <c r="G10445" s="505"/>
      <c r="I10445" s="505"/>
      <c r="J10445" s="270"/>
      <c r="K10445" s="505"/>
      <c r="L10445" s="505"/>
      <c r="M10445" s="506"/>
      <c r="N10445" s="505"/>
      <c r="O10445" s="506"/>
    </row>
    <row r="10446" spans="7:15" x14ac:dyDescent="0.2">
      <c r="G10446" s="505"/>
      <c r="I10446" s="505"/>
      <c r="J10446" s="270"/>
      <c r="K10446" s="505"/>
      <c r="L10446" s="505"/>
      <c r="M10446" s="506"/>
      <c r="N10446" s="505"/>
      <c r="O10446" s="506"/>
    </row>
    <row r="10447" spans="7:15" x14ac:dyDescent="0.2">
      <c r="G10447" s="505"/>
      <c r="I10447" s="505"/>
      <c r="J10447" s="270"/>
      <c r="K10447" s="505"/>
      <c r="L10447" s="505"/>
      <c r="M10447" s="506"/>
      <c r="N10447" s="505"/>
      <c r="O10447" s="506"/>
    </row>
    <row r="10448" spans="7:15" x14ac:dyDescent="0.2">
      <c r="G10448" s="505"/>
      <c r="I10448" s="505"/>
      <c r="J10448" s="270"/>
      <c r="K10448" s="505"/>
      <c r="L10448" s="505"/>
      <c r="M10448" s="506"/>
      <c r="N10448" s="505"/>
      <c r="O10448" s="506"/>
    </row>
    <row r="10449" spans="7:15" x14ac:dyDescent="0.2">
      <c r="G10449" s="505"/>
      <c r="I10449" s="505"/>
      <c r="J10449" s="270"/>
      <c r="K10449" s="505"/>
      <c r="L10449" s="505"/>
      <c r="M10449" s="506"/>
      <c r="N10449" s="505"/>
      <c r="O10449" s="506"/>
    </row>
    <row r="10450" spans="7:15" x14ac:dyDescent="0.2">
      <c r="G10450" s="505"/>
      <c r="I10450" s="505"/>
      <c r="J10450" s="270"/>
      <c r="K10450" s="505"/>
      <c r="L10450" s="505"/>
      <c r="M10450" s="506"/>
      <c r="N10450" s="505"/>
      <c r="O10450" s="506"/>
    </row>
    <row r="10451" spans="7:15" x14ac:dyDescent="0.2">
      <c r="G10451" s="505"/>
      <c r="I10451" s="505"/>
      <c r="J10451" s="270"/>
      <c r="K10451" s="505"/>
      <c r="L10451" s="505"/>
      <c r="M10451" s="506"/>
      <c r="N10451" s="505"/>
      <c r="O10451" s="506"/>
    </row>
    <row r="10452" spans="7:15" x14ac:dyDescent="0.2">
      <c r="G10452" s="505"/>
      <c r="I10452" s="505"/>
      <c r="J10452" s="270"/>
      <c r="K10452" s="505"/>
      <c r="L10452" s="505"/>
      <c r="M10452" s="506"/>
      <c r="N10452" s="505"/>
      <c r="O10452" s="506"/>
    </row>
    <row r="10453" spans="7:15" x14ac:dyDescent="0.2">
      <c r="G10453" s="505"/>
      <c r="I10453" s="505"/>
      <c r="J10453" s="270"/>
      <c r="K10453" s="505"/>
      <c r="L10453" s="505"/>
      <c r="M10453" s="506"/>
      <c r="N10453" s="505"/>
      <c r="O10453" s="506"/>
    </row>
    <row r="10454" spans="7:15" x14ac:dyDescent="0.2">
      <c r="G10454" s="505"/>
      <c r="I10454" s="505"/>
      <c r="J10454" s="270"/>
      <c r="K10454" s="505"/>
      <c r="L10454" s="505"/>
      <c r="M10454" s="506"/>
      <c r="N10454" s="505"/>
      <c r="O10454" s="506"/>
    </row>
    <row r="10455" spans="7:15" x14ac:dyDescent="0.2">
      <c r="G10455" s="505"/>
      <c r="I10455" s="505"/>
      <c r="J10455" s="270"/>
      <c r="K10455" s="505"/>
      <c r="L10455" s="505"/>
      <c r="M10455" s="506"/>
      <c r="N10455" s="505"/>
      <c r="O10455" s="506"/>
    </row>
    <row r="10456" spans="7:15" x14ac:dyDescent="0.2">
      <c r="G10456" s="505"/>
      <c r="I10456" s="505"/>
      <c r="J10456" s="270"/>
      <c r="K10456" s="505"/>
      <c r="L10456" s="505"/>
      <c r="M10456" s="506"/>
      <c r="N10456" s="505"/>
      <c r="O10456" s="506"/>
    </row>
    <row r="10457" spans="7:15" x14ac:dyDescent="0.2">
      <c r="G10457" s="505"/>
      <c r="I10457" s="505"/>
      <c r="J10457" s="270"/>
      <c r="K10457" s="505"/>
      <c r="L10457" s="505"/>
      <c r="M10457" s="506"/>
      <c r="N10457" s="505"/>
      <c r="O10457" s="506"/>
    </row>
    <row r="10458" spans="7:15" x14ac:dyDescent="0.2">
      <c r="G10458" s="505"/>
      <c r="I10458" s="505"/>
      <c r="J10458" s="270"/>
      <c r="K10458" s="505"/>
      <c r="L10458" s="505"/>
      <c r="M10458" s="506"/>
      <c r="N10458" s="505"/>
      <c r="O10458" s="506"/>
    </row>
    <row r="10459" spans="7:15" x14ac:dyDescent="0.2">
      <c r="G10459" s="505"/>
      <c r="I10459" s="505"/>
      <c r="J10459" s="270"/>
      <c r="K10459" s="505"/>
      <c r="L10459" s="505"/>
      <c r="M10459" s="506"/>
      <c r="N10459" s="505"/>
      <c r="O10459" s="506"/>
    </row>
    <row r="10460" spans="7:15" x14ac:dyDescent="0.2">
      <c r="G10460" s="505"/>
      <c r="I10460" s="505"/>
      <c r="J10460" s="270"/>
      <c r="K10460" s="505"/>
      <c r="L10460" s="505"/>
      <c r="M10460" s="506"/>
      <c r="N10460" s="505"/>
      <c r="O10460" s="506"/>
    </row>
    <row r="10461" spans="7:15" x14ac:dyDescent="0.2">
      <c r="G10461" s="505"/>
      <c r="I10461" s="505"/>
      <c r="J10461" s="270"/>
      <c r="K10461" s="505"/>
      <c r="L10461" s="505"/>
      <c r="M10461" s="506"/>
      <c r="N10461" s="505"/>
      <c r="O10461" s="506"/>
    </row>
    <row r="10462" spans="7:15" x14ac:dyDescent="0.2">
      <c r="G10462" s="505"/>
      <c r="I10462" s="505"/>
      <c r="J10462" s="270"/>
      <c r="K10462" s="505"/>
      <c r="L10462" s="505"/>
      <c r="M10462" s="506"/>
      <c r="N10462" s="505"/>
      <c r="O10462" s="506"/>
    </row>
    <row r="10463" spans="7:15" x14ac:dyDescent="0.2">
      <c r="G10463" s="505"/>
      <c r="I10463" s="505"/>
      <c r="J10463" s="270"/>
      <c r="K10463" s="505"/>
      <c r="L10463" s="505"/>
      <c r="M10463" s="506"/>
      <c r="N10463" s="505"/>
      <c r="O10463" s="506"/>
    </row>
    <row r="10464" spans="7:15" x14ac:dyDescent="0.2">
      <c r="G10464" s="505"/>
      <c r="I10464" s="505"/>
      <c r="J10464" s="270"/>
      <c r="K10464" s="505"/>
      <c r="L10464" s="505"/>
      <c r="M10464" s="506"/>
      <c r="N10464" s="505"/>
      <c r="O10464" s="506"/>
    </row>
    <row r="10465" spans="7:15" x14ac:dyDescent="0.2">
      <c r="G10465" s="505"/>
      <c r="I10465" s="505"/>
      <c r="J10465" s="270"/>
      <c r="K10465" s="505"/>
      <c r="L10465" s="505"/>
      <c r="M10465" s="506"/>
      <c r="N10465" s="505"/>
      <c r="O10465" s="506"/>
    </row>
    <row r="10466" spans="7:15" x14ac:dyDescent="0.2">
      <c r="G10466" s="505"/>
      <c r="I10466" s="505"/>
      <c r="J10466" s="270"/>
      <c r="K10466" s="505"/>
      <c r="L10466" s="505"/>
      <c r="M10466" s="506"/>
      <c r="N10466" s="505"/>
      <c r="O10466" s="506"/>
    </row>
    <row r="10467" spans="7:15" x14ac:dyDescent="0.2">
      <c r="G10467" s="505"/>
      <c r="I10467" s="505"/>
      <c r="J10467" s="270"/>
      <c r="K10467" s="505"/>
      <c r="L10467" s="505"/>
      <c r="M10467" s="506"/>
      <c r="N10467" s="505"/>
      <c r="O10467" s="506"/>
    </row>
    <row r="10468" spans="7:15" x14ac:dyDescent="0.2">
      <c r="G10468" s="505"/>
      <c r="I10468" s="505"/>
      <c r="J10468" s="270"/>
      <c r="K10468" s="505"/>
      <c r="L10468" s="505"/>
      <c r="M10468" s="506"/>
      <c r="N10468" s="505"/>
      <c r="O10468" s="506"/>
    </row>
    <row r="10469" spans="7:15" x14ac:dyDescent="0.2">
      <c r="G10469" s="505"/>
      <c r="I10469" s="505"/>
      <c r="J10469" s="270"/>
      <c r="K10469" s="505"/>
      <c r="L10469" s="505"/>
      <c r="M10469" s="506"/>
      <c r="N10469" s="505"/>
      <c r="O10469" s="506"/>
    </row>
    <row r="10470" spans="7:15" x14ac:dyDescent="0.2">
      <c r="G10470" s="505"/>
      <c r="I10470" s="505"/>
      <c r="J10470" s="270"/>
      <c r="K10470" s="505"/>
      <c r="L10470" s="505"/>
      <c r="M10470" s="506"/>
      <c r="N10470" s="505"/>
      <c r="O10470" s="506"/>
    </row>
    <row r="10471" spans="7:15" x14ac:dyDescent="0.2">
      <c r="G10471" s="505"/>
      <c r="I10471" s="505"/>
      <c r="J10471" s="270"/>
      <c r="K10471" s="505"/>
      <c r="L10471" s="505"/>
      <c r="M10471" s="506"/>
      <c r="N10471" s="505"/>
      <c r="O10471" s="506"/>
    </row>
    <row r="10472" spans="7:15" x14ac:dyDescent="0.2">
      <c r="G10472" s="505"/>
      <c r="I10472" s="505"/>
      <c r="J10472" s="270"/>
      <c r="K10472" s="505"/>
      <c r="L10472" s="505"/>
      <c r="M10472" s="506"/>
      <c r="N10472" s="505"/>
      <c r="O10472" s="506"/>
    </row>
    <row r="10473" spans="7:15" x14ac:dyDescent="0.2">
      <c r="G10473" s="505"/>
      <c r="I10473" s="505"/>
      <c r="J10473" s="270"/>
      <c r="K10473" s="505"/>
      <c r="L10473" s="505"/>
      <c r="M10473" s="506"/>
      <c r="N10473" s="505"/>
      <c r="O10473" s="506"/>
    </row>
    <row r="10474" spans="7:15" x14ac:dyDescent="0.2">
      <c r="G10474" s="505"/>
      <c r="I10474" s="505"/>
      <c r="J10474" s="270"/>
      <c r="K10474" s="505"/>
      <c r="L10474" s="505"/>
      <c r="M10474" s="506"/>
      <c r="N10474" s="505"/>
      <c r="O10474" s="506"/>
    </row>
    <row r="10475" spans="7:15" x14ac:dyDescent="0.2">
      <c r="G10475" s="505"/>
      <c r="I10475" s="505"/>
      <c r="J10475" s="270"/>
      <c r="K10475" s="505"/>
      <c r="L10475" s="505"/>
      <c r="M10475" s="506"/>
      <c r="N10475" s="505"/>
      <c r="O10475" s="506"/>
    </row>
    <row r="10476" spans="7:15" x14ac:dyDescent="0.2">
      <c r="G10476" s="505"/>
      <c r="I10476" s="505"/>
      <c r="J10476" s="270"/>
      <c r="K10476" s="505"/>
      <c r="L10476" s="505"/>
      <c r="M10476" s="506"/>
      <c r="N10476" s="505"/>
      <c r="O10476" s="506"/>
    </row>
    <row r="10477" spans="7:15" x14ac:dyDescent="0.2">
      <c r="G10477" s="505"/>
      <c r="I10477" s="505"/>
      <c r="J10477" s="270"/>
      <c r="K10477" s="505"/>
      <c r="L10477" s="505"/>
      <c r="M10477" s="506"/>
      <c r="N10477" s="505"/>
      <c r="O10477" s="506"/>
    </row>
    <row r="10478" spans="7:15" x14ac:dyDescent="0.2">
      <c r="G10478" s="505"/>
      <c r="I10478" s="505"/>
      <c r="J10478" s="270"/>
      <c r="K10478" s="505"/>
      <c r="L10478" s="505"/>
      <c r="M10478" s="506"/>
      <c r="N10478" s="505"/>
      <c r="O10478" s="506"/>
    </row>
    <row r="10479" spans="7:15" x14ac:dyDescent="0.2">
      <c r="G10479" s="505"/>
      <c r="I10479" s="505"/>
      <c r="J10479" s="270"/>
      <c r="K10479" s="505"/>
      <c r="L10479" s="505"/>
      <c r="M10479" s="506"/>
      <c r="N10479" s="505"/>
      <c r="O10479" s="506"/>
    </row>
    <row r="10480" spans="7:15" x14ac:dyDescent="0.2">
      <c r="G10480" s="505"/>
      <c r="I10480" s="505"/>
      <c r="J10480" s="270"/>
      <c r="K10480" s="505"/>
      <c r="L10480" s="505"/>
      <c r="M10480" s="506"/>
      <c r="N10480" s="505"/>
      <c r="O10480" s="506"/>
    </row>
    <row r="10481" spans="7:15" x14ac:dyDescent="0.2">
      <c r="G10481" s="505"/>
      <c r="I10481" s="505"/>
      <c r="J10481" s="270"/>
      <c r="K10481" s="505"/>
      <c r="L10481" s="505"/>
      <c r="M10481" s="506"/>
      <c r="N10481" s="505"/>
      <c r="O10481" s="506"/>
    </row>
    <row r="10482" spans="7:15" x14ac:dyDescent="0.2">
      <c r="G10482" s="505"/>
      <c r="I10482" s="505"/>
      <c r="J10482" s="270"/>
      <c r="K10482" s="505"/>
      <c r="L10482" s="505"/>
      <c r="M10482" s="506"/>
      <c r="N10482" s="505"/>
      <c r="O10482" s="506"/>
    </row>
    <row r="10483" spans="7:15" x14ac:dyDescent="0.2">
      <c r="G10483" s="505"/>
      <c r="I10483" s="505"/>
      <c r="J10483" s="270"/>
      <c r="K10483" s="505"/>
      <c r="L10483" s="505"/>
      <c r="M10483" s="506"/>
      <c r="N10483" s="505"/>
      <c r="O10483" s="506"/>
    </row>
    <row r="10484" spans="7:15" x14ac:dyDescent="0.2">
      <c r="G10484" s="505"/>
      <c r="I10484" s="505"/>
      <c r="J10484" s="270"/>
      <c r="K10484" s="505"/>
      <c r="L10484" s="505"/>
      <c r="M10484" s="506"/>
      <c r="N10484" s="505"/>
      <c r="O10484" s="506"/>
    </row>
    <row r="10485" spans="7:15" x14ac:dyDescent="0.2">
      <c r="G10485" s="505"/>
      <c r="I10485" s="505"/>
      <c r="J10485" s="270"/>
      <c r="K10485" s="505"/>
      <c r="L10485" s="505"/>
      <c r="M10485" s="506"/>
      <c r="N10485" s="505"/>
      <c r="O10485" s="506"/>
    </row>
    <row r="10486" spans="7:15" x14ac:dyDescent="0.2">
      <c r="G10486" s="505"/>
      <c r="I10486" s="505"/>
      <c r="J10486" s="270"/>
      <c r="K10486" s="505"/>
      <c r="L10486" s="505"/>
      <c r="M10486" s="506"/>
      <c r="N10486" s="505"/>
      <c r="O10486" s="506"/>
    </row>
    <row r="10487" spans="7:15" x14ac:dyDescent="0.2">
      <c r="G10487" s="505"/>
      <c r="I10487" s="505"/>
      <c r="J10487" s="270"/>
      <c r="K10487" s="505"/>
      <c r="L10487" s="505"/>
      <c r="M10487" s="506"/>
      <c r="N10487" s="505"/>
      <c r="O10487" s="506"/>
    </row>
    <row r="10488" spans="7:15" x14ac:dyDescent="0.2">
      <c r="G10488" s="505"/>
      <c r="I10488" s="505"/>
      <c r="J10488" s="270"/>
      <c r="K10488" s="505"/>
      <c r="L10488" s="505"/>
      <c r="M10488" s="506"/>
      <c r="N10488" s="505"/>
      <c r="O10488" s="506"/>
    </row>
    <row r="10489" spans="7:15" x14ac:dyDescent="0.2">
      <c r="G10489" s="505"/>
      <c r="I10489" s="505"/>
      <c r="J10489" s="270"/>
      <c r="K10489" s="505"/>
      <c r="L10489" s="505"/>
      <c r="M10489" s="506"/>
      <c r="N10489" s="505"/>
      <c r="O10489" s="506"/>
    </row>
    <row r="10490" spans="7:15" x14ac:dyDescent="0.2">
      <c r="G10490" s="505"/>
      <c r="I10490" s="505"/>
      <c r="J10490" s="270"/>
      <c r="K10490" s="505"/>
      <c r="L10490" s="505"/>
      <c r="M10490" s="506"/>
      <c r="N10490" s="505"/>
      <c r="O10490" s="506"/>
    </row>
    <row r="10491" spans="7:15" x14ac:dyDescent="0.2">
      <c r="G10491" s="505"/>
      <c r="I10491" s="505"/>
      <c r="J10491" s="270"/>
      <c r="K10491" s="505"/>
      <c r="L10491" s="505"/>
      <c r="M10491" s="506"/>
      <c r="N10491" s="505"/>
      <c r="O10491" s="506"/>
    </row>
    <row r="10492" spans="7:15" x14ac:dyDescent="0.2">
      <c r="G10492" s="505"/>
      <c r="I10492" s="505"/>
      <c r="J10492" s="270"/>
      <c r="K10492" s="505"/>
      <c r="L10492" s="505"/>
      <c r="M10492" s="506"/>
      <c r="N10492" s="505"/>
      <c r="O10492" s="506"/>
    </row>
    <row r="10493" spans="7:15" x14ac:dyDescent="0.2">
      <c r="G10493" s="505"/>
      <c r="I10493" s="505"/>
      <c r="J10493" s="270"/>
      <c r="K10493" s="505"/>
      <c r="L10493" s="505"/>
      <c r="M10493" s="506"/>
      <c r="N10493" s="505"/>
      <c r="O10493" s="506"/>
    </row>
    <row r="10494" spans="7:15" x14ac:dyDescent="0.2">
      <c r="G10494" s="505"/>
      <c r="I10494" s="505"/>
      <c r="J10494" s="270"/>
      <c r="K10494" s="505"/>
      <c r="L10494" s="505"/>
      <c r="M10494" s="506"/>
      <c r="N10494" s="505"/>
      <c r="O10494" s="506"/>
    </row>
    <row r="10495" spans="7:15" x14ac:dyDescent="0.2">
      <c r="G10495" s="505"/>
      <c r="I10495" s="505"/>
      <c r="J10495" s="270"/>
      <c r="K10495" s="505"/>
      <c r="L10495" s="505"/>
      <c r="M10495" s="506"/>
      <c r="N10495" s="505"/>
      <c r="O10495" s="506"/>
    </row>
    <row r="10496" spans="7:15" x14ac:dyDescent="0.2">
      <c r="G10496" s="505"/>
      <c r="I10496" s="505"/>
      <c r="J10496" s="270"/>
      <c r="K10496" s="505"/>
      <c r="L10496" s="505"/>
      <c r="M10496" s="506"/>
      <c r="N10496" s="505"/>
      <c r="O10496" s="506"/>
    </row>
    <row r="10497" spans="7:15" x14ac:dyDescent="0.2">
      <c r="G10497" s="505"/>
      <c r="I10497" s="505"/>
      <c r="J10497" s="270"/>
      <c r="K10497" s="505"/>
      <c r="L10497" s="505"/>
      <c r="M10497" s="506"/>
      <c r="N10497" s="505"/>
      <c r="O10497" s="506"/>
    </row>
    <row r="10498" spans="7:15" x14ac:dyDescent="0.2">
      <c r="G10498" s="505"/>
      <c r="I10498" s="505"/>
      <c r="J10498" s="270"/>
      <c r="K10498" s="505"/>
      <c r="L10498" s="505"/>
      <c r="M10498" s="506"/>
      <c r="N10498" s="505"/>
      <c r="O10498" s="506"/>
    </row>
    <row r="10499" spans="7:15" x14ac:dyDescent="0.2">
      <c r="G10499" s="505"/>
      <c r="I10499" s="505"/>
      <c r="J10499" s="270"/>
      <c r="K10499" s="505"/>
      <c r="L10499" s="505"/>
      <c r="M10499" s="506"/>
      <c r="N10499" s="505"/>
      <c r="O10499" s="506"/>
    </row>
    <row r="10500" spans="7:15" x14ac:dyDescent="0.2">
      <c r="G10500" s="505"/>
      <c r="I10500" s="505"/>
      <c r="J10500" s="270"/>
      <c r="K10500" s="505"/>
      <c r="L10500" s="505"/>
      <c r="M10500" s="506"/>
      <c r="N10500" s="505"/>
      <c r="O10500" s="506"/>
    </row>
    <row r="10501" spans="7:15" x14ac:dyDescent="0.2">
      <c r="G10501" s="505"/>
      <c r="I10501" s="505"/>
      <c r="J10501" s="270"/>
      <c r="K10501" s="505"/>
      <c r="L10501" s="505"/>
      <c r="M10501" s="506"/>
      <c r="N10501" s="505"/>
      <c r="O10501" s="506"/>
    </row>
    <row r="10502" spans="7:15" x14ac:dyDescent="0.2">
      <c r="G10502" s="505"/>
      <c r="I10502" s="505"/>
      <c r="J10502" s="270"/>
      <c r="K10502" s="505"/>
      <c r="L10502" s="505"/>
      <c r="M10502" s="506"/>
      <c r="N10502" s="505"/>
      <c r="O10502" s="506"/>
    </row>
    <row r="10503" spans="7:15" x14ac:dyDescent="0.2">
      <c r="G10503" s="505"/>
      <c r="I10503" s="505"/>
      <c r="J10503" s="270"/>
      <c r="K10503" s="505"/>
      <c r="L10503" s="505"/>
      <c r="M10503" s="506"/>
      <c r="N10503" s="505"/>
      <c r="O10503" s="506"/>
    </row>
    <row r="10504" spans="7:15" x14ac:dyDescent="0.2">
      <c r="G10504" s="505"/>
      <c r="I10504" s="505"/>
      <c r="J10504" s="270"/>
      <c r="K10504" s="505"/>
      <c r="L10504" s="505"/>
      <c r="M10504" s="506"/>
      <c r="N10504" s="505"/>
      <c r="O10504" s="506"/>
    </row>
    <row r="10505" spans="7:15" x14ac:dyDescent="0.2">
      <c r="G10505" s="505"/>
      <c r="I10505" s="505"/>
      <c r="J10505" s="270"/>
      <c r="K10505" s="505"/>
      <c r="L10505" s="505"/>
      <c r="M10505" s="506"/>
      <c r="N10505" s="505"/>
      <c r="O10505" s="506"/>
    </row>
    <row r="10506" spans="7:15" x14ac:dyDescent="0.2">
      <c r="G10506" s="505"/>
      <c r="I10506" s="505"/>
      <c r="J10506" s="270"/>
      <c r="K10506" s="505"/>
      <c r="L10506" s="505"/>
      <c r="M10506" s="506"/>
      <c r="N10506" s="505"/>
      <c r="O10506" s="506"/>
    </row>
    <row r="10507" spans="7:15" x14ac:dyDescent="0.2">
      <c r="G10507" s="505"/>
      <c r="I10507" s="505"/>
      <c r="J10507" s="270"/>
      <c r="K10507" s="505"/>
      <c r="L10507" s="505"/>
      <c r="M10507" s="506"/>
      <c r="N10507" s="505"/>
      <c r="O10507" s="506"/>
    </row>
    <row r="10508" spans="7:15" x14ac:dyDescent="0.2">
      <c r="G10508" s="505"/>
      <c r="I10508" s="505"/>
      <c r="J10508" s="270"/>
      <c r="K10508" s="505"/>
      <c r="L10508" s="505"/>
      <c r="M10508" s="506"/>
      <c r="N10508" s="505"/>
      <c r="O10508" s="506"/>
    </row>
    <row r="10509" spans="7:15" x14ac:dyDescent="0.2">
      <c r="G10509" s="505"/>
      <c r="I10509" s="505"/>
      <c r="J10509" s="270"/>
      <c r="K10509" s="505"/>
      <c r="L10509" s="505"/>
      <c r="M10509" s="506"/>
      <c r="N10509" s="505"/>
      <c r="O10509" s="506"/>
    </row>
    <row r="10510" spans="7:15" x14ac:dyDescent="0.2">
      <c r="G10510" s="505"/>
      <c r="I10510" s="505"/>
      <c r="J10510" s="270"/>
      <c r="K10510" s="505"/>
      <c r="L10510" s="505"/>
      <c r="M10510" s="506"/>
      <c r="N10510" s="505"/>
      <c r="O10510" s="506"/>
    </row>
    <row r="10511" spans="7:15" x14ac:dyDescent="0.2">
      <c r="G10511" s="505"/>
      <c r="I10511" s="505"/>
      <c r="J10511" s="270"/>
      <c r="K10511" s="505"/>
      <c r="L10511" s="505"/>
      <c r="M10511" s="506"/>
      <c r="N10511" s="505"/>
      <c r="O10511" s="506"/>
    </row>
    <row r="10512" spans="7:15" x14ac:dyDescent="0.2">
      <c r="G10512" s="505"/>
      <c r="I10512" s="505"/>
      <c r="J10512" s="270"/>
      <c r="K10512" s="505"/>
      <c r="L10512" s="505"/>
      <c r="M10512" s="506"/>
      <c r="N10512" s="505"/>
      <c r="O10512" s="506"/>
    </row>
    <row r="10513" spans="7:15" x14ac:dyDescent="0.2">
      <c r="G10513" s="505"/>
      <c r="I10513" s="505"/>
      <c r="J10513" s="270"/>
      <c r="K10513" s="505"/>
      <c r="L10513" s="505"/>
      <c r="M10513" s="506"/>
      <c r="N10513" s="505"/>
      <c r="O10513" s="506"/>
    </row>
    <row r="10514" spans="7:15" x14ac:dyDescent="0.2">
      <c r="G10514" s="505"/>
      <c r="I10514" s="505"/>
      <c r="J10514" s="270"/>
      <c r="K10514" s="505"/>
      <c r="L10514" s="505"/>
      <c r="M10514" s="506"/>
      <c r="N10514" s="505"/>
      <c r="O10514" s="506"/>
    </row>
    <row r="10515" spans="7:15" x14ac:dyDescent="0.2">
      <c r="G10515" s="505"/>
      <c r="I10515" s="505"/>
      <c r="J10515" s="270"/>
      <c r="K10515" s="505"/>
      <c r="L10515" s="505"/>
      <c r="M10515" s="506"/>
      <c r="N10515" s="505"/>
      <c r="O10515" s="506"/>
    </row>
    <row r="10516" spans="7:15" x14ac:dyDescent="0.2">
      <c r="G10516" s="505"/>
      <c r="I10516" s="505"/>
      <c r="J10516" s="270"/>
      <c r="K10516" s="505"/>
      <c r="L10516" s="505"/>
      <c r="M10516" s="506"/>
      <c r="N10516" s="505"/>
      <c r="O10516" s="506"/>
    </row>
    <row r="10517" spans="7:15" x14ac:dyDescent="0.2">
      <c r="G10517" s="505"/>
      <c r="I10517" s="505"/>
      <c r="J10517" s="270"/>
      <c r="K10517" s="505"/>
      <c r="L10517" s="505"/>
      <c r="M10517" s="506"/>
      <c r="N10517" s="505"/>
      <c r="O10517" s="506"/>
    </row>
    <row r="10518" spans="7:15" x14ac:dyDescent="0.2">
      <c r="G10518" s="505"/>
      <c r="I10518" s="505"/>
      <c r="J10518" s="270"/>
      <c r="K10518" s="505"/>
      <c r="L10518" s="505"/>
      <c r="M10518" s="506"/>
      <c r="N10518" s="505"/>
      <c r="O10518" s="506"/>
    </row>
    <row r="10519" spans="7:15" x14ac:dyDescent="0.2">
      <c r="G10519" s="505"/>
      <c r="I10519" s="505"/>
      <c r="J10519" s="270"/>
      <c r="K10519" s="505"/>
      <c r="L10519" s="505"/>
      <c r="M10519" s="506"/>
      <c r="N10519" s="505"/>
      <c r="O10519" s="506"/>
    </row>
    <row r="10520" spans="7:15" x14ac:dyDescent="0.2">
      <c r="G10520" s="505"/>
      <c r="I10520" s="505"/>
      <c r="J10520" s="270"/>
      <c r="K10520" s="505"/>
      <c r="L10520" s="505"/>
      <c r="M10520" s="506"/>
      <c r="N10520" s="505"/>
      <c r="O10520" s="506"/>
    </row>
    <row r="10521" spans="7:15" x14ac:dyDescent="0.2">
      <c r="G10521" s="505"/>
      <c r="I10521" s="505"/>
      <c r="J10521" s="270"/>
      <c r="K10521" s="505"/>
      <c r="L10521" s="505"/>
      <c r="M10521" s="506"/>
      <c r="N10521" s="505"/>
      <c r="O10521" s="506"/>
    </row>
    <row r="10522" spans="7:15" x14ac:dyDescent="0.2">
      <c r="G10522" s="505"/>
      <c r="I10522" s="505"/>
      <c r="J10522" s="270"/>
      <c r="K10522" s="505"/>
      <c r="L10522" s="505"/>
      <c r="M10522" s="506"/>
      <c r="N10522" s="505"/>
      <c r="O10522" s="506"/>
    </row>
    <row r="10523" spans="7:15" x14ac:dyDescent="0.2">
      <c r="G10523" s="505"/>
      <c r="I10523" s="505"/>
      <c r="J10523" s="270"/>
      <c r="K10523" s="505"/>
      <c r="L10523" s="505"/>
      <c r="M10523" s="506"/>
      <c r="N10523" s="505"/>
      <c r="O10523" s="506"/>
    </row>
    <row r="10524" spans="7:15" x14ac:dyDescent="0.2">
      <c r="G10524" s="505"/>
      <c r="I10524" s="505"/>
      <c r="J10524" s="270"/>
      <c r="K10524" s="505"/>
      <c r="L10524" s="505"/>
      <c r="M10524" s="506"/>
      <c r="N10524" s="505"/>
      <c r="O10524" s="506"/>
    </row>
    <row r="10525" spans="7:15" x14ac:dyDescent="0.2">
      <c r="G10525" s="505"/>
      <c r="I10525" s="505"/>
      <c r="J10525" s="270"/>
      <c r="K10525" s="505"/>
      <c r="L10525" s="505"/>
      <c r="M10525" s="506"/>
      <c r="N10525" s="505"/>
      <c r="O10525" s="506"/>
    </row>
    <row r="10526" spans="7:15" x14ac:dyDescent="0.2">
      <c r="G10526" s="505"/>
      <c r="I10526" s="505"/>
      <c r="J10526" s="270"/>
      <c r="K10526" s="505"/>
      <c r="L10526" s="505"/>
      <c r="M10526" s="506"/>
      <c r="N10526" s="505"/>
      <c r="O10526" s="506"/>
    </row>
    <row r="10527" spans="7:15" x14ac:dyDescent="0.2">
      <c r="G10527" s="505"/>
      <c r="I10527" s="505"/>
      <c r="J10527" s="270"/>
      <c r="K10527" s="505"/>
      <c r="L10527" s="505"/>
      <c r="M10527" s="506"/>
      <c r="N10527" s="505"/>
      <c r="O10527" s="506"/>
    </row>
    <row r="10528" spans="7:15" x14ac:dyDescent="0.2">
      <c r="G10528" s="505"/>
      <c r="I10528" s="505"/>
      <c r="J10528" s="270"/>
      <c r="K10528" s="505"/>
      <c r="L10528" s="505"/>
      <c r="M10528" s="506"/>
      <c r="N10528" s="505"/>
      <c r="O10528" s="506"/>
    </row>
    <row r="10529" spans="7:15" x14ac:dyDescent="0.2">
      <c r="G10529" s="505"/>
      <c r="I10529" s="505"/>
      <c r="J10529" s="270"/>
      <c r="K10529" s="505"/>
      <c r="L10529" s="505"/>
      <c r="M10529" s="506"/>
      <c r="N10529" s="505"/>
      <c r="O10529" s="506"/>
    </row>
    <row r="10530" spans="7:15" x14ac:dyDescent="0.2">
      <c r="G10530" s="505"/>
      <c r="I10530" s="505"/>
      <c r="J10530" s="270"/>
      <c r="K10530" s="505"/>
      <c r="L10530" s="505"/>
      <c r="M10530" s="506"/>
      <c r="N10530" s="505"/>
      <c r="O10530" s="506"/>
    </row>
    <row r="10531" spans="7:15" x14ac:dyDescent="0.2">
      <c r="G10531" s="505"/>
      <c r="I10531" s="505"/>
      <c r="J10531" s="270"/>
      <c r="K10531" s="505"/>
      <c r="L10531" s="505"/>
      <c r="M10531" s="506"/>
      <c r="N10531" s="505"/>
      <c r="O10531" s="506"/>
    </row>
    <row r="10532" spans="7:15" x14ac:dyDescent="0.2">
      <c r="G10532" s="505"/>
      <c r="I10532" s="505"/>
      <c r="J10532" s="270"/>
      <c r="K10532" s="505"/>
      <c r="L10532" s="505"/>
      <c r="M10532" s="506"/>
      <c r="N10532" s="505"/>
      <c r="O10532" s="506"/>
    </row>
    <row r="10533" spans="7:15" x14ac:dyDescent="0.2">
      <c r="G10533" s="505"/>
      <c r="I10533" s="505"/>
      <c r="J10533" s="270"/>
      <c r="K10533" s="505"/>
      <c r="L10533" s="505"/>
      <c r="M10533" s="506"/>
      <c r="N10533" s="505"/>
      <c r="O10533" s="506"/>
    </row>
    <row r="10534" spans="7:15" x14ac:dyDescent="0.2">
      <c r="G10534" s="505"/>
      <c r="I10534" s="505"/>
      <c r="J10534" s="270"/>
      <c r="K10534" s="505"/>
      <c r="L10534" s="505"/>
      <c r="M10534" s="506"/>
      <c r="N10534" s="505"/>
      <c r="O10534" s="506"/>
    </row>
    <row r="10535" spans="7:15" x14ac:dyDescent="0.2">
      <c r="G10535" s="505"/>
      <c r="I10535" s="505"/>
      <c r="J10535" s="270"/>
      <c r="K10535" s="505"/>
      <c r="L10535" s="505"/>
      <c r="M10535" s="506"/>
      <c r="N10535" s="505"/>
      <c r="O10535" s="506"/>
    </row>
    <row r="10536" spans="7:15" x14ac:dyDescent="0.2">
      <c r="G10536" s="505"/>
      <c r="I10536" s="505"/>
      <c r="J10536" s="270"/>
      <c r="K10536" s="505"/>
      <c r="L10536" s="505"/>
      <c r="M10536" s="506"/>
      <c r="N10536" s="505"/>
      <c r="O10536" s="506"/>
    </row>
    <row r="10537" spans="7:15" x14ac:dyDescent="0.2">
      <c r="G10537" s="505"/>
      <c r="I10537" s="505"/>
      <c r="J10537" s="270"/>
      <c r="K10537" s="505"/>
      <c r="L10537" s="505"/>
      <c r="M10537" s="506"/>
      <c r="N10537" s="505"/>
      <c r="O10537" s="506"/>
    </row>
    <row r="10538" spans="7:15" x14ac:dyDescent="0.2">
      <c r="G10538" s="505"/>
      <c r="I10538" s="505"/>
      <c r="J10538" s="270"/>
      <c r="K10538" s="505"/>
      <c r="L10538" s="505"/>
      <c r="M10538" s="506"/>
      <c r="N10538" s="505"/>
      <c r="O10538" s="506"/>
    </row>
    <row r="10539" spans="7:15" x14ac:dyDescent="0.2">
      <c r="G10539" s="505"/>
      <c r="I10539" s="505"/>
      <c r="J10539" s="270"/>
      <c r="K10539" s="505"/>
      <c r="L10539" s="505"/>
      <c r="M10539" s="506"/>
      <c r="N10539" s="505"/>
      <c r="O10539" s="506"/>
    </row>
    <row r="10540" spans="7:15" x14ac:dyDescent="0.2">
      <c r="G10540" s="505"/>
      <c r="I10540" s="505"/>
      <c r="J10540" s="270"/>
      <c r="K10540" s="505"/>
      <c r="L10540" s="505"/>
      <c r="M10540" s="506"/>
      <c r="N10540" s="505"/>
      <c r="O10540" s="506"/>
    </row>
    <row r="10541" spans="7:15" x14ac:dyDescent="0.2">
      <c r="G10541" s="505"/>
      <c r="I10541" s="505"/>
      <c r="J10541" s="270"/>
      <c r="K10541" s="505"/>
      <c r="L10541" s="505"/>
      <c r="M10541" s="506"/>
      <c r="N10541" s="505"/>
      <c r="O10541" s="506"/>
    </row>
    <row r="10542" spans="7:15" x14ac:dyDescent="0.2">
      <c r="G10542" s="505"/>
      <c r="I10542" s="505"/>
      <c r="J10542" s="270"/>
      <c r="K10542" s="505"/>
      <c r="L10542" s="505"/>
      <c r="M10542" s="506"/>
      <c r="N10542" s="505"/>
      <c r="O10542" s="506"/>
    </row>
    <row r="10543" spans="7:15" x14ac:dyDescent="0.2">
      <c r="G10543" s="505"/>
      <c r="I10543" s="505"/>
      <c r="J10543" s="270"/>
      <c r="K10543" s="505"/>
      <c r="L10543" s="505"/>
      <c r="M10543" s="506"/>
      <c r="N10543" s="505"/>
      <c r="O10543" s="506"/>
    </row>
    <row r="10544" spans="7:15" x14ac:dyDescent="0.2">
      <c r="G10544" s="505"/>
      <c r="I10544" s="505"/>
      <c r="J10544" s="270"/>
      <c r="K10544" s="505"/>
      <c r="L10544" s="505"/>
      <c r="M10544" s="506"/>
      <c r="N10544" s="505"/>
      <c r="O10544" s="506"/>
    </row>
    <row r="10545" spans="7:15" x14ac:dyDescent="0.2">
      <c r="G10545" s="505"/>
      <c r="I10545" s="505"/>
      <c r="J10545" s="270"/>
      <c r="K10545" s="505"/>
      <c r="L10545" s="505"/>
      <c r="M10545" s="506"/>
      <c r="N10545" s="505"/>
      <c r="O10545" s="506"/>
    </row>
    <row r="10546" spans="7:15" x14ac:dyDescent="0.2">
      <c r="G10546" s="505"/>
      <c r="I10546" s="505"/>
      <c r="J10546" s="270"/>
      <c r="K10546" s="505"/>
      <c r="L10546" s="505"/>
      <c r="M10546" s="506"/>
      <c r="N10546" s="505"/>
      <c r="O10546" s="506"/>
    </row>
    <row r="10547" spans="7:15" x14ac:dyDescent="0.2">
      <c r="G10547" s="505"/>
      <c r="I10547" s="505"/>
      <c r="J10547" s="270"/>
      <c r="K10547" s="505"/>
      <c r="L10547" s="505"/>
      <c r="M10547" s="506"/>
      <c r="N10547" s="505"/>
      <c r="O10547" s="506"/>
    </row>
    <row r="10548" spans="7:15" x14ac:dyDescent="0.2">
      <c r="G10548" s="505"/>
      <c r="I10548" s="505"/>
      <c r="J10548" s="270"/>
      <c r="K10548" s="505"/>
      <c r="L10548" s="505"/>
      <c r="M10548" s="506"/>
      <c r="N10548" s="505"/>
      <c r="O10548" s="506"/>
    </row>
    <row r="10549" spans="7:15" x14ac:dyDescent="0.2">
      <c r="G10549" s="505"/>
      <c r="I10549" s="505"/>
      <c r="J10549" s="270"/>
      <c r="K10549" s="505"/>
      <c r="L10549" s="505"/>
      <c r="M10549" s="506"/>
      <c r="N10549" s="505"/>
      <c r="O10549" s="506"/>
    </row>
    <row r="10550" spans="7:15" x14ac:dyDescent="0.2">
      <c r="G10550" s="505"/>
      <c r="I10550" s="505"/>
      <c r="J10550" s="270"/>
      <c r="K10550" s="505"/>
      <c r="L10550" s="505"/>
      <c r="M10550" s="506"/>
      <c r="N10550" s="505"/>
      <c r="O10550" s="506"/>
    </row>
    <row r="10551" spans="7:15" x14ac:dyDescent="0.2">
      <c r="G10551" s="505"/>
      <c r="I10551" s="505"/>
      <c r="J10551" s="270"/>
      <c r="K10551" s="505"/>
      <c r="L10551" s="505"/>
      <c r="M10551" s="506"/>
      <c r="N10551" s="505"/>
      <c r="O10551" s="506"/>
    </row>
    <row r="10552" spans="7:15" x14ac:dyDescent="0.2">
      <c r="G10552" s="505"/>
      <c r="I10552" s="505"/>
      <c r="J10552" s="270"/>
      <c r="K10552" s="505"/>
      <c r="L10552" s="505"/>
      <c r="M10552" s="506"/>
      <c r="N10552" s="505"/>
      <c r="O10552" s="506"/>
    </row>
    <row r="10553" spans="7:15" x14ac:dyDescent="0.2">
      <c r="G10553" s="505"/>
      <c r="I10553" s="505"/>
      <c r="J10553" s="270"/>
      <c r="K10553" s="505"/>
      <c r="L10553" s="505"/>
      <c r="M10553" s="506"/>
      <c r="N10553" s="505"/>
      <c r="O10553" s="506"/>
    </row>
    <row r="10554" spans="7:15" x14ac:dyDescent="0.2">
      <c r="G10554" s="505"/>
      <c r="I10554" s="505"/>
      <c r="J10554" s="270"/>
      <c r="K10554" s="505"/>
      <c r="L10554" s="505"/>
      <c r="M10554" s="506"/>
      <c r="N10554" s="505"/>
      <c r="O10554" s="506"/>
    </row>
    <row r="10555" spans="7:15" x14ac:dyDescent="0.2">
      <c r="G10555" s="505"/>
      <c r="I10555" s="505"/>
      <c r="J10555" s="270"/>
      <c r="K10555" s="505"/>
      <c r="L10555" s="505"/>
      <c r="M10555" s="506"/>
      <c r="N10555" s="505"/>
      <c r="O10555" s="506"/>
    </row>
    <row r="10556" spans="7:15" x14ac:dyDescent="0.2">
      <c r="G10556" s="505"/>
      <c r="I10556" s="505"/>
      <c r="J10556" s="270"/>
      <c r="K10556" s="505"/>
      <c r="L10556" s="505"/>
      <c r="M10556" s="506"/>
      <c r="N10556" s="505"/>
      <c r="O10556" s="506"/>
    </row>
    <row r="10557" spans="7:15" x14ac:dyDescent="0.2">
      <c r="G10557" s="505"/>
      <c r="I10557" s="505"/>
      <c r="J10557" s="270"/>
      <c r="K10557" s="505"/>
      <c r="L10557" s="505"/>
      <c r="M10557" s="506"/>
      <c r="N10557" s="505"/>
      <c r="O10557" s="506"/>
    </row>
    <row r="10558" spans="7:15" x14ac:dyDescent="0.2">
      <c r="G10558" s="505"/>
      <c r="I10558" s="505"/>
      <c r="J10558" s="270"/>
      <c r="K10558" s="505"/>
      <c r="L10558" s="505"/>
      <c r="M10558" s="506"/>
      <c r="N10558" s="505"/>
      <c r="O10558" s="506"/>
    </row>
    <row r="10559" spans="7:15" x14ac:dyDescent="0.2">
      <c r="G10559" s="505"/>
      <c r="I10559" s="505"/>
      <c r="J10559" s="270"/>
      <c r="K10559" s="505"/>
      <c r="L10559" s="505"/>
      <c r="M10559" s="506"/>
      <c r="N10559" s="505"/>
      <c r="O10559" s="506"/>
    </row>
    <row r="10560" spans="7:15" x14ac:dyDescent="0.2">
      <c r="G10560" s="505"/>
      <c r="I10560" s="505"/>
      <c r="J10560" s="270"/>
      <c r="K10560" s="505"/>
      <c r="L10560" s="505"/>
      <c r="M10560" s="506"/>
      <c r="N10560" s="505"/>
      <c r="O10560" s="506"/>
    </row>
    <row r="10561" spans="7:15" x14ac:dyDescent="0.2">
      <c r="G10561" s="505"/>
      <c r="I10561" s="505"/>
      <c r="J10561" s="270"/>
      <c r="K10561" s="505"/>
      <c r="L10561" s="505"/>
      <c r="M10561" s="506"/>
      <c r="N10561" s="505"/>
      <c r="O10561" s="506"/>
    </row>
    <row r="10562" spans="7:15" x14ac:dyDescent="0.2">
      <c r="G10562" s="505"/>
      <c r="I10562" s="505"/>
      <c r="J10562" s="270"/>
      <c r="K10562" s="505"/>
      <c r="L10562" s="505"/>
      <c r="M10562" s="506"/>
      <c r="N10562" s="505"/>
      <c r="O10562" s="506"/>
    </row>
    <row r="10563" spans="7:15" x14ac:dyDescent="0.2">
      <c r="G10563" s="505"/>
      <c r="I10563" s="505"/>
      <c r="J10563" s="270"/>
      <c r="K10563" s="505"/>
      <c r="L10563" s="505"/>
      <c r="M10563" s="506"/>
      <c r="N10563" s="505"/>
      <c r="O10563" s="506"/>
    </row>
    <row r="10564" spans="7:15" x14ac:dyDescent="0.2">
      <c r="G10564" s="505"/>
      <c r="I10564" s="505"/>
      <c r="J10564" s="270"/>
      <c r="K10564" s="505"/>
      <c r="L10564" s="505"/>
      <c r="M10564" s="506"/>
      <c r="N10564" s="505"/>
      <c r="O10564" s="506"/>
    </row>
    <row r="10565" spans="7:15" x14ac:dyDescent="0.2">
      <c r="G10565" s="505"/>
      <c r="I10565" s="505"/>
      <c r="J10565" s="270"/>
      <c r="K10565" s="505"/>
      <c r="L10565" s="505"/>
      <c r="M10565" s="506"/>
      <c r="N10565" s="505"/>
      <c r="O10565" s="506"/>
    </row>
    <row r="10566" spans="7:15" x14ac:dyDescent="0.2">
      <c r="G10566" s="505"/>
      <c r="I10566" s="505"/>
      <c r="J10566" s="270"/>
      <c r="K10566" s="505"/>
      <c r="L10566" s="505"/>
      <c r="M10566" s="506"/>
      <c r="N10566" s="505"/>
      <c r="O10566" s="506"/>
    </row>
    <row r="10567" spans="7:15" x14ac:dyDescent="0.2">
      <c r="G10567" s="505"/>
      <c r="I10567" s="505"/>
      <c r="J10567" s="270"/>
      <c r="K10567" s="505"/>
      <c r="L10567" s="505"/>
      <c r="M10567" s="506"/>
      <c r="N10567" s="505"/>
      <c r="O10567" s="506"/>
    </row>
    <row r="10568" spans="7:15" x14ac:dyDescent="0.2">
      <c r="G10568" s="505"/>
      <c r="I10568" s="505"/>
      <c r="J10568" s="270"/>
      <c r="K10568" s="505"/>
      <c r="L10568" s="505"/>
      <c r="M10568" s="506"/>
      <c r="N10568" s="505"/>
      <c r="O10568" s="506"/>
    </row>
    <row r="10569" spans="7:15" x14ac:dyDescent="0.2">
      <c r="G10569" s="505"/>
      <c r="I10569" s="505"/>
      <c r="J10569" s="270"/>
      <c r="K10569" s="505"/>
      <c r="L10569" s="505"/>
      <c r="M10569" s="506"/>
      <c r="N10569" s="505"/>
      <c r="O10569" s="506"/>
    </row>
    <row r="10570" spans="7:15" x14ac:dyDescent="0.2">
      <c r="G10570" s="505"/>
      <c r="I10570" s="505"/>
      <c r="J10570" s="270"/>
      <c r="K10570" s="505"/>
      <c r="L10570" s="505"/>
      <c r="M10570" s="506"/>
      <c r="N10570" s="505"/>
      <c r="O10570" s="506"/>
    </row>
    <row r="10571" spans="7:15" x14ac:dyDescent="0.2">
      <c r="G10571" s="505"/>
      <c r="I10571" s="505"/>
      <c r="J10571" s="270"/>
      <c r="K10571" s="505"/>
      <c r="L10571" s="505"/>
      <c r="M10571" s="506"/>
      <c r="N10571" s="505"/>
      <c r="O10571" s="506"/>
    </row>
    <row r="10572" spans="7:15" x14ac:dyDescent="0.2">
      <c r="G10572" s="505"/>
      <c r="I10572" s="505"/>
      <c r="J10572" s="270"/>
      <c r="K10572" s="505"/>
      <c r="L10572" s="505"/>
      <c r="M10572" s="506"/>
      <c r="N10572" s="505"/>
      <c r="O10572" s="506"/>
    </row>
    <row r="10573" spans="7:15" x14ac:dyDescent="0.2">
      <c r="G10573" s="505"/>
      <c r="I10573" s="505"/>
      <c r="J10573" s="270"/>
      <c r="K10573" s="505"/>
      <c r="L10573" s="505"/>
      <c r="M10573" s="506"/>
      <c r="N10573" s="505"/>
      <c r="O10573" s="506"/>
    </row>
    <row r="10574" spans="7:15" x14ac:dyDescent="0.2">
      <c r="G10574" s="505"/>
      <c r="I10574" s="505"/>
      <c r="J10574" s="270"/>
      <c r="K10574" s="505"/>
      <c r="L10574" s="505"/>
      <c r="M10574" s="506"/>
      <c r="N10574" s="505"/>
      <c r="O10574" s="506"/>
    </row>
    <row r="10575" spans="7:15" x14ac:dyDescent="0.2">
      <c r="G10575" s="505"/>
      <c r="I10575" s="505"/>
      <c r="J10575" s="270"/>
      <c r="K10575" s="505"/>
      <c r="L10575" s="505"/>
      <c r="M10575" s="506"/>
      <c r="N10575" s="505"/>
      <c r="O10575" s="506"/>
    </row>
    <row r="10576" spans="7:15" x14ac:dyDescent="0.2">
      <c r="G10576" s="505"/>
      <c r="I10576" s="505"/>
      <c r="J10576" s="270"/>
      <c r="K10576" s="505"/>
      <c r="L10576" s="505"/>
      <c r="M10576" s="506"/>
      <c r="N10576" s="505"/>
      <c r="O10576" s="506"/>
    </row>
    <row r="10577" spans="7:15" x14ac:dyDescent="0.2">
      <c r="G10577" s="505"/>
      <c r="I10577" s="505"/>
      <c r="J10577" s="270"/>
      <c r="K10577" s="505"/>
      <c r="L10577" s="505"/>
      <c r="M10577" s="506"/>
      <c r="N10577" s="505"/>
      <c r="O10577" s="506"/>
    </row>
    <row r="10578" spans="7:15" x14ac:dyDescent="0.2">
      <c r="G10578" s="505"/>
      <c r="I10578" s="505"/>
      <c r="J10578" s="270"/>
      <c r="K10578" s="505"/>
      <c r="L10578" s="505"/>
      <c r="M10578" s="506"/>
      <c r="N10578" s="505"/>
      <c r="O10578" s="506"/>
    </row>
    <row r="10579" spans="7:15" x14ac:dyDescent="0.2">
      <c r="G10579" s="505"/>
      <c r="I10579" s="505"/>
      <c r="J10579" s="270"/>
      <c r="K10579" s="505"/>
      <c r="L10579" s="505"/>
      <c r="M10579" s="506"/>
      <c r="N10579" s="505"/>
      <c r="O10579" s="506"/>
    </row>
    <row r="10580" spans="7:15" x14ac:dyDescent="0.2">
      <c r="G10580" s="505"/>
      <c r="I10580" s="505"/>
      <c r="J10580" s="270"/>
      <c r="K10580" s="505"/>
      <c r="L10580" s="505"/>
      <c r="M10580" s="506"/>
      <c r="N10580" s="505"/>
      <c r="O10580" s="506"/>
    </row>
    <row r="10581" spans="7:15" x14ac:dyDescent="0.2">
      <c r="G10581" s="505"/>
      <c r="I10581" s="505"/>
      <c r="J10581" s="270"/>
      <c r="K10581" s="505"/>
      <c r="L10581" s="505"/>
      <c r="M10581" s="506"/>
      <c r="N10581" s="505"/>
      <c r="O10581" s="506"/>
    </row>
    <row r="10582" spans="7:15" x14ac:dyDescent="0.2">
      <c r="G10582" s="505"/>
      <c r="I10582" s="505"/>
      <c r="J10582" s="270"/>
      <c r="K10582" s="505"/>
      <c r="L10582" s="505"/>
      <c r="M10582" s="506"/>
      <c r="N10582" s="505"/>
      <c r="O10582" s="506"/>
    </row>
    <row r="10583" spans="7:15" x14ac:dyDescent="0.2">
      <c r="G10583" s="505"/>
      <c r="I10583" s="505"/>
      <c r="J10583" s="270"/>
      <c r="K10583" s="505"/>
      <c r="L10583" s="505"/>
      <c r="M10583" s="506"/>
      <c r="N10583" s="505"/>
      <c r="O10583" s="506"/>
    </row>
    <row r="10584" spans="7:15" x14ac:dyDescent="0.2">
      <c r="G10584" s="505"/>
      <c r="I10584" s="505"/>
      <c r="J10584" s="270"/>
      <c r="K10584" s="505"/>
      <c r="L10584" s="505"/>
      <c r="M10584" s="506"/>
      <c r="N10584" s="505"/>
      <c r="O10584" s="506"/>
    </row>
    <row r="10585" spans="7:15" x14ac:dyDescent="0.2">
      <c r="G10585" s="505"/>
      <c r="I10585" s="505"/>
      <c r="J10585" s="270"/>
      <c r="K10585" s="505"/>
      <c r="L10585" s="505"/>
      <c r="M10585" s="506"/>
      <c r="N10585" s="505"/>
      <c r="O10585" s="506"/>
    </row>
    <row r="10586" spans="7:15" x14ac:dyDescent="0.2">
      <c r="G10586" s="505"/>
      <c r="I10586" s="505"/>
      <c r="J10586" s="270"/>
      <c r="K10586" s="505"/>
      <c r="L10586" s="505"/>
      <c r="M10586" s="506"/>
      <c r="N10586" s="505"/>
      <c r="O10586" s="506"/>
    </row>
    <row r="10587" spans="7:15" x14ac:dyDescent="0.2">
      <c r="G10587" s="505"/>
      <c r="I10587" s="505"/>
      <c r="J10587" s="270"/>
      <c r="K10587" s="505"/>
      <c r="L10587" s="505"/>
      <c r="M10587" s="506"/>
      <c r="N10587" s="505"/>
      <c r="O10587" s="506"/>
    </row>
    <row r="10588" spans="7:15" x14ac:dyDescent="0.2">
      <c r="G10588" s="505"/>
      <c r="I10588" s="505"/>
      <c r="J10588" s="270"/>
      <c r="K10588" s="505"/>
      <c r="L10588" s="505"/>
      <c r="M10588" s="506"/>
      <c r="N10588" s="505"/>
      <c r="O10588" s="506"/>
    </row>
    <row r="10589" spans="7:15" x14ac:dyDescent="0.2">
      <c r="G10589" s="505"/>
      <c r="I10589" s="505"/>
      <c r="J10589" s="270"/>
      <c r="K10589" s="505"/>
      <c r="L10589" s="505"/>
      <c r="M10589" s="506"/>
      <c r="N10589" s="505"/>
      <c r="O10589" s="506"/>
    </row>
    <row r="10590" spans="7:15" x14ac:dyDescent="0.2">
      <c r="G10590" s="505"/>
      <c r="I10590" s="505"/>
      <c r="J10590" s="270"/>
      <c r="K10590" s="505"/>
      <c r="L10590" s="505"/>
      <c r="M10590" s="506"/>
      <c r="N10590" s="505"/>
      <c r="O10590" s="506"/>
    </row>
    <row r="10591" spans="7:15" x14ac:dyDescent="0.2">
      <c r="G10591" s="505"/>
      <c r="I10591" s="505"/>
      <c r="J10591" s="270"/>
      <c r="K10591" s="505"/>
      <c r="L10591" s="505"/>
      <c r="M10591" s="506"/>
      <c r="N10591" s="505"/>
      <c r="O10591" s="506"/>
    </row>
    <row r="10592" spans="7:15" x14ac:dyDescent="0.2">
      <c r="G10592" s="505"/>
      <c r="I10592" s="505"/>
      <c r="J10592" s="270"/>
      <c r="K10592" s="505"/>
      <c r="L10592" s="505"/>
      <c r="M10592" s="506"/>
      <c r="N10592" s="505"/>
      <c r="O10592" s="506"/>
    </row>
    <row r="10593" spans="7:15" x14ac:dyDescent="0.2">
      <c r="G10593" s="505"/>
      <c r="I10593" s="505"/>
      <c r="J10593" s="270"/>
      <c r="K10593" s="505"/>
      <c r="L10593" s="505"/>
      <c r="M10593" s="506"/>
      <c r="N10593" s="505"/>
      <c r="O10593" s="506"/>
    </row>
    <row r="10594" spans="7:15" x14ac:dyDescent="0.2">
      <c r="G10594" s="505"/>
      <c r="I10594" s="505"/>
      <c r="J10594" s="270"/>
      <c r="K10594" s="505"/>
      <c r="L10594" s="505"/>
      <c r="M10594" s="506"/>
      <c r="N10594" s="505"/>
      <c r="O10594" s="506"/>
    </row>
    <row r="10595" spans="7:15" x14ac:dyDescent="0.2">
      <c r="G10595" s="505"/>
      <c r="I10595" s="505"/>
      <c r="J10595" s="270"/>
      <c r="K10595" s="505"/>
      <c r="L10595" s="505"/>
      <c r="M10595" s="506"/>
      <c r="N10595" s="505"/>
      <c r="O10595" s="506"/>
    </row>
    <row r="10596" spans="7:15" x14ac:dyDescent="0.2">
      <c r="G10596" s="505"/>
      <c r="I10596" s="505"/>
      <c r="J10596" s="270"/>
      <c r="K10596" s="505"/>
      <c r="L10596" s="505"/>
      <c r="M10596" s="506"/>
      <c r="N10596" s="505"/>
      <c r="O10596" s="506"/>
    </row>
    <row r="10597" spans="7:15" x14ac:dyDescent="0.2">
      <c r="G10597" s="505"/>
      <c r="I10597" s="505"/>
      <c r="J10597" s="270"/>
      <c r="K10597" s="505"/>
      <c r="L10597" s="505"/>
      <c r="M10597" s="506"/>
      <c r="N10597" s="505"/>
      <c r="O10597" s="506"/>
    </row>
    <row r="10598" spans="7:15" x14ac:dyDescent="0.2">
      <c r="G10598" s="505"/>
      <c r="I10598" s="505"/>
      <c r="J10598" s="270"/>
      <c r="K10598" s="505"/>
      <c r="L10598" s="505"/>
      <c r="M10598" s="506"/>
      <c r="N10598" s="505"/>
      <c r="O10598" s="506"/>
    </row>
    <row r="10599" spans="7:15" x14ac:dyDescent="0.2">
      <c r="G10599" s="505"/>
      <c r="I10599" s="505"/>
      <c r="J10599" s="270"/>
      <c r="K10599" s="505"/>
      <c r="L10599" s="505"/>
      <c r="M10599" s="506"/>
      <c r="N10599" s="505"/>
      <c r="O10599" s="506"/>
    </row>
    <row r="10600" spans="7:15" x14ac:dyDescent="0.2">
      <c r="G10600" s="505"/>
      <c r="I10600" s="505"/>
      <c r="J10600" s="270"/>
      <c r="K10600" s="505"/>
      <c r="L10600" s="505"/>
      <c r="M10600" s="506"/>
      <c r="N10600" s="505"/>
      <c r="O10600" s="506"/>
    </row>
    <row r="10601" spans="7:15" x14ac:dyDescent="0.2">
      <c r="G10601" s="505"/>
      <c r="I10601" s="505"/>
      <c r="J10601" s="270"/>
      <c r="K10601" s="505"/>
      <c r="L10601" s="505"/>
      <c r="M10601" s="506"/>
      <c r="N10601" s="505"/>
      <c r="O10601" s="506"/>
    </row>
    <row r="10602" spans="7:15" x14ac:dyDescent="0.2">
      <c r="G10602" s="505"/>
      <c r="I10602" s="505"/>
      <c r="J10602" s="270"/>
      <c r="K10602" s="505"/>
      <c r="L10602" s="505"/>
      <c r="M10602" s="506"/>
      <c r="N10602" s="505"/>
      <c r="O10602" s="506"/>
    </row>
    <row r="10603" spans="7:15" x14ac:dyDescent="0.2">
      <c r="G10603" s="505"/>
      <c r="I10603" s="505"/>
      <c r="J10603" s="270"/>
      <c r="K10603" s="505"/>
      <c r="L10603" s="505"/>
      <c r="M10603" s="506"/>
      <c r="N10603" s="505"/>
      <c r="O10603" s="506"/>
    </row>
    <row r="10604" spans="7:15" x14ac:dyDescent="0.2">
      <c r="G10604" s="505"/>
      <c r="I10604" s="505"/>
      <c r="J10604" s="270"/>
      <c r="K10604" s="505"/>
      <c r="L10604" s="505"/>
      <c r="M10604" s="506"/>
      <c r="N10604" s="505"/>
      <c r="O10604" s="506"/>
    </row>
    <row r="10605" spans="7:15" x14ac:dyDescent="0.2">
      <c r="G10605" s="505"/>
      <c r="I10605" s="505"/>
      <c r="J10605" s="270"/>
      <c r="K10605" s="505"/>
      <c r="L10605" s="505"/>
      <c r="M10605" s="506"/>
      <c r="N10605" s="505"/>
      <c r="O10605" s="506"/>
    </row>
    <row r="10606" spans="7:15" x14ac:dyDescent="0.2">
      <c r="G10606" s="505"/>
      <c r="I10606" s="505"/>
      <c r="J10606" s="270"/>
      <c r="K10606" s="505"/>
      <c r="L10606" s="505"/>
      <c r="M10606" s="506"/>
      <c r="N10606" s="505"/>
      <c r="O10606" s="506"/>
    </row>
    <row r="10607" spans="7:15" x14ac:dyDescent="0.2">
      <c r="G10607" s="505"/>
      <c r="I10607" s="505"/>
      <c r="J10607" s="270"/>
      <c r="K10607" s="505"/>
      <c r="L10607" s="505"/>
      <c r="M10607" s="506"/>
      <c r="N10607" s="505"/>
      <c r="O10607" s="506"/>
    </row>
    <row r="10608" spans="7:15" x14ac:dyDescent="0.2">
      <c r="G10608" s="505"/>
      <c r="I10608" s="505"/>
      <c r="J10608" s="270"/>
      <c r="K10608" s="505"/>
      <c r="L10608" s="505"/>
      <c r="M10608" s="506"/>
      <c r="N10608" s="505"/>
      <c r="O10608" s="506"/>
    </row>
    <row r="10609" spans="7:15" x14ac:dyDescent="0.2">
      <c r="G10609" s="505"/>
      <c r="I10609" s="505"/>
      <c r="J10609" s="270"/>
      <c r="K10609" s="505"/>
      <c r="L10609" s="505"/>
      <c r="M10609" s="506"/>
      <c r="N10609" s="505"/>
      <c r="O10609" s="506"/>
    </row>
    <row r="10610" spans="7:15" x14ac:dyDescent="0.2">
      <c r="G10610" s="505"/>
      <c r="I10610" s="505"/>
      <c r="J10610" s="270"/>
      <c r="K10610" s="505"/>
      <c r="L10610" s="505"/>
      <c r="M10610" s="506"/>
      <c r="N10610" s="505"/>
      <c r="O10610" s="506"/>
    </row>
    <row r="10611" spans="7:15" x14ac:dyDescent="0.2">
      <c r="G10611" s="505"/>
      <c r="I10611" s="505"/>
      <c r="J10611" s="270"/>
      <c r="K10611" s="505"/>
      <c r="L10611" s="505"/>
      <c r="M10611" s="506"/>
      <c r="N10611" s="505"/>
      <c r="O10611" s="506"/>
    </row>
    <row r="10612" spans="7:15" x14ac:dyDescent="0.2">
      <c r="G10612" s="505"/>
      <c r="I10612" s="505"/>
      <c r="J10612" s="270"/>
      <c r="K10612" s="505"/>
      <c r="L10612" s="505"/>
      <c r="M10612" s="506"/>
      <c r="N10612" s="505"/>
      <c r="O10612" s="506"/>
    </row>
    <row r="10613" spans="7:15" x14ac:dyDescent="0.2">
      <c r="G10613" s="505"/>
      <c r="I10613" s="505"/>
      <c r="J10613" s="270"/>
      <c r="K10613" s="505"/>
      <c r="L10613" s="505"/>
      <c r="M10613" s="506"/>
      <c r="N10613" s="505"/>
      <c r="O10613" s="506"/>
    </row>
    <row r="10614" spans="7:15" x14ac:dyDescent="0.2">
      <c r="G10614" s="505"/>
      <c r="I10614" s="505"/>
      <c r="J10614" s="270"/>
      <c r="K10614" s="505"/>
      <c r="L10614" s="505"/>
      <c r="M10614" s="506"/>
      <c r="N10614" s="505"/>
      <c r="O10614" s="506"/>
    </row>
    <row r="10615" spans="7:15" x14ac:dyDescent="0.2">
      <c r="G10615" s="505"/>
      <c r="I10615" s="505"/>
      <c r="J10615" s="270"/>
      <c r="K10615" s="505"/>
      <c r="L10615" s="505"/>
      <c r="M10615" s="506"/>
      <c r="N10615" s="505"/>
      <c r="O10615" s="506"/>
    </row>
    <row r="10616" spans="7:15" x14ac:dyDescent="0.2">
      <c r="G10616" s="505"/>
      <c r="I10616" s="505"/>
      <c r="J10616" s="270"/>
      <c r="K10616" s="505"/>
      <c r="L10616" s="505"/>
      <c r="M10616" s="506"/>
      <c r="N10616" s="505"/>
      <c r="O10616" s="506"/>
    </row>
    <row r="10617" spans="7:15" x14ac:dyDescent="0.2">
      <c r="G10617" s="505"/>
      <c r="I10617" s="505"/>
      <c r="J10617" s="270"/>
      <c r="K10617" s="505"/>
      <c r="L10617" s="505"/>
      <c r="M10617" s="506"/>
      <c r="N10617" s="505"/>
      <c r="O10617" s="506"/>
    </row>
    <row r="10618" spans="7:15" x14ac:dyDescent="0.2">
      <c r="G10618" s="505"/>
      <c r="I10618" s="505"/>
      <c r="J10618" s="270"/>
      <c r="K10618" s="505"/>
      <c r="L10618" s="505"/>
      <c r="M10618" s="506"/>
      <c r="N10618" s="505"/>
      <c r="O10618" s="506"/>
    </row>
    <row r="10619" spans="7:15" x14ac:dyDescent="0.2">
      <c r="G10619" s="505"/>
      <c r="I10619" s="505"/>
      <c r="J10619" s="270"/>
      <c r="K10619" s="505"/>
      <c r="L10619" s="505"/>
      <c r="M10619" s="506"/>
      <c r="N10619" s="505"/>
      <c r="O10619" s="506"/>
    </row>
    <row r="10620" spans="7:15" x14ac:dyDescent="0.2">
      <c r="G10620" s="505"/>
      <c r="I10620" s="505"/>
      <c r="J10620" s="270"/>
      <c r="K10620" s="505"/>
      <c r="L10620" s="505"/>
      <c r="M10620" s="506"/>
      <c r="N10620" s="505"/>
      <c r="O10620" s="506"/>
    </row>
    <row r="10621" spans="7:15" x14ac:dyDescent="0.2">
      <c r="G10621" s="505"/>
      <c r="I10621" s="505"/>
      <c r="J10621" s="270"/>
      <c r="K10621" s="505"/>
      <c r="L10621" s="505"/>
      <c r="M10621" s="506"/>
      <c r="N10621" s="505"/>
      <c r="O10621" s="506"/>
    </row>
    <row r="10622" spans="7:15" x14ac:dyDescent="0.2">
      <c r="G10622" s="505"/>
      <c r="I10622" s="505"/>
      <c r="J10622" s="270"/>
      <c r="K10622" s="505"/>
      <c r="L10622" s="505"/>
      <c r="M10622" s="506"/>
      <c r="N10622" s="505"/>
      <c r="O10622" s="506"/>
    </row>
    <row r="10623" spans="7:15" x14ac:dyDescent="0.2">
      <c r="G10623" s="505"/>
      <c r="I10623" s="505"/>
      <c r="J10623" s="270"/>
      <c r="K10623" s="505"/>
      <c r="L10623" s="505"/>
      <c r="M10623" s="506"/>
      <c r="N10623" s="505"/>
      <c r="O10623" s="506"/>
    </row>
    <row r="10624" spans="7:15" x14ac:dyDescent="0.2">
      <c r="G10624" s="505"/>
      <c r="I10624" s="505"/>
      <c r="J10624" s="270"/>
      <c r="K10624" s="505"/>
      <c r="L10624" s="505"/>
      <c r="M10624" s="506"/>
      <c r="N10624" s="505"/>
      <c r="O10624" s="506"/>
    </row>
    <row r="10625" spans="7:15" x14ac:dyDescent="0.2">
      <c r="G10625" s="505"/>
      <c r="I10625" s="505"/>
      <c r="J10625" s="270"/>
      <c r="K10625" s="505"/>
      <c r="L10625" s="505"/>
      <c r="M10625" s="506"/>
      <c r="N10625" s="505"/>
      <c r="O10625" s="506"/>
    </row>
    <row r="10626" spans="7:15" x14ac:dyDescent="0.2">
      <c r="G10626" s="505"/>
      <c r="I10626" s="505"/>
      <c r="J10626" s="270"/>
      <c r="K10626" s="505"/>
      <c r="L10626" s="505"/>
      <c r="M10626" s="506"/>
      <c r="N10626" s="505"/>
      <c r="O10626" s="506"/>
    </row>
    <row r="10627" spans="7:15" x14ac:dyDescent="0.2">
      <c r="G10627" s="505"/>
      <c r="I10627" s="505"/>
      <c r="J10627" s="270"/>
      <c r="K10627" s="505"/>
      <c r="L10627" s="505"/>
      <c r="M10627" s="506"/>
      <c r="N10627" s="505"/>
      <c r="O10627" s="506"/>
    </row>
    <row r="10628" spans="7:15" x14ac:dyDescent="0.2">
      <c r="G10628" s="505"/>
      <c r="I10628" s="505"/>
      <c r="J10628" s="270"/>
      <c r="K10628" s="505"/>
      <c r="L10628" s="505"/>
      <c r="M10628" s="506"/>
      <c r="N10628" s="505"/>
      <c r="O10628" s="506"/>
    </row>
    <row r="10629" spans="7:15" x14ac:dyDescent="0.2">
      <c r="G10629" s="505"/>
      <c r="I10629" s="505"/>
      <c r="J10629" s="270"/>
      <c r="K10629" s="505"/>
      <c r="L10629" s="505"/>
      <c r="M10629" s="506"/>
      <c r="N10629" s="505"/>
      <c r="O10629" s="506"/>
    </row>
    <row r="10630" spans="7:15" x14ac:dyDescent="0.2">
      <c r="G10630" s="505"/>
      <c r="I10630" s="505"/>
      <c r="J10630" s="270"/>
      <c r="K10630" s="505"/>
      <c r="L10630" s="505"/>
      <c r="M10630" s="506"/>
      <c r="N10630" s="505"/>
      <c r="O10630" s="506"/>
    </row>
    <row r="10631" spans="7:15" x14ac:dyDescent="0.2">
      <c r="G10631" s="505"/>
      <c r="I10631" s="505"/>
      <c r="J10631" s="270"/>
      <c r="K10631" s="505"/>
      <c r="L10631" s="505"/>
      <c r="M10631" s="506"/>
      <c r="N10631" s="505"/>
      <c r="O10631" s="506"/>
    </row>
    <row r="10632" spans="7:15" x14ac:dyDescent="0.2">
      <c r="G10632" s="505"/>
      <c r="I10632" s="505"/>
      <c r="J10632" s="270"/>
      <c r="K10632" s="505"/>
      <c r="L10632" s="505"/>
      <c r="M10632" s="506"/>
      <c r="N10632" s="505"/>
      <c r="O10632" s="506"/>
    </row>
    <row r="10633" spans="7:15" x14ac:dyDescent="0.2">
      <c r="G10633" s="505"/>
      <c r="I10633" s="505"/>
      <c r="J10633" s="270"/>
      <c r="K10633" s="505"/>
      <c r="L10633" s="505"/>
      <c r="M10633" s="506"/>
      <c r="N10633" s="505"/>
      <c r="O10633" s="506"/>
    </row>
    <row r="10634" spans="7:15" x14ac:dyDescent="0.2">
      <c r="G10634" s="505"/>
      <c r="I10634" s="505"/>
      <c r="J10634" s="270"/>
      <c r="K10634" s="505"/>
      <c r="L10634" s="505"/>
      <c r="M10634" s="506"/>
      <c r="N10634" s="505"/>
      <c r="O10634" s="506"/>
    </row>
    <row r="10635" spans="7:15" x14ac:dyDescent="0.2">
      <c r="G10635" s="505"/>
      <c r="I10635" s="505"/>
      <c r="J10635" s="270"/>
      <c r="K10635" s="505"/>
      <c r="L10635" s="505"/>
      <c r="M10635" s="506"/>
      <c r="N10635" s="505"/>
      <c r="O10635" s="506"/>
    </row>
    <row r="10636" spans="7:15" x14ac:dyDescent="0.2">
      <c r="G10636" s="505"/>
      <c r="I10636" s="505"/>
      <c r="J10636" s="270"/>
      <c r="K10636" s="505"/>
      <c r="L10636" s="505"/>
      <c r="M10636" s="506"/>
      <c r="N10636" s="505"/>
      <c r="O10636" s="506"/>
    </row>
    <row r="10637" spans="7:15" x14ac:dyDescent="0.2">
      <c r="G10637" s="505"/>
      <c r="I10637" s="505"/>
      <c r="J10637" s="270"/>
      <c r="K10637" s="505"/>
      <c r="L10637" s="505"/>
      <c r="M10637" s="506"/>
      <c r="N10637" s="505"/>
      <c r="O10637" s="506"/>
    </row>
    <row r="10638" spans="7:15" x14ac:dyDescent="0.2">
      <c r="G10638" s="505"/>
      <c r="I10638" s="505"/>
      <c r="J10638" s="270"/>
      <c r="K10638" s="505"/>
      <c r="L10638" s="505"/>
      <c r="M10638" s="506"/>
      <c r="N10638" s="505"/>
      <c r="O10638" s="506"/>
    </row>
    <row r="10639" spans="7:15" x14ac:dyDescent="0.2">
      <c r="G10639" s="505"/>
      <c r="I10639" s="505"/>
      <c r="J10639" s="270"/>
      <c r="K10639" s="505"/>
      <c r="L10639" s="505"/>
      <c r="M10639" s="506"/>
      <c r="N10639" s="505"/>
      <c r="O10639" s="506"/>
    </row>
    <row r="10640" spans="7:15" x14ac:dyDescent="0.2">
      <c r="G10640" s="505"/>
      <c r="I10640" s="505"/>
      <c r="J10640" s="270"/>
      <c r="K10640" s="505"/>
      <c r="L10640" s="505"/>
      <c r="M10640" s="506"/>
      <c r="N10640" s="505"/>
      <c r="O10640" s="506"/>
    </row>
    <row r="10641" spans="7:15" x14ac:dyDescent="0.2">
      <c r="G10641" s="505"/>
      <c r="I10641" s="505"/>
      <c r="J10641" s="270"/>
      <c r="K10641" s="505"/>
      <c r="L10641" s="505"/>
      <c r="M10641" s="506"/>
      <c r="N10641" s="505"/>
      <c r="O10641" s="506"/>
    </row>
    <row r="10642" spans="7:15" x14ac:dyDescent="0.2">
      <c r="G10642" s="505"/>
      <c r="I10642" s="505"/>
      <c r="J10642" s="270"/>
      <c r="K10642" s="505"/>
      <c r="L10642" s="505"/>
      <c r="M10642" s="506"/>
      <c r="N10642" s="505"/>
      <c r="O10642" s="506"/>
    </row>
    <row r="10643" spans="7:15" x14ac:dyDescent="0.2">
      <c r="G10643" s="505"/>
      <c r="I10643" s="505"/>
      <c r="J10643" s="270"/>
      <c r="K10643" s="505"/>
      <c r="L10643" s="505"/>
      <c r="M10643" s="506"/>
      <c r="N10643" s="505"/>
      <c r="O10643" s="506"/>
    </row>
    <row r="10644" spans="7:15" x14ac:dyDescent="0.2">
      <c r="G10644" s="505"/>
      <c r="I10644" s="505"/>
      <c r="J10644" s="270"/>
      <c r="K10644" s="505"/>
      <c r="L10644" s="505"/>
      <c r="M10644" s="506"/>
      <c r="N10644" s="505"/>
      <c r="O10644" s="506"/>
    </row>
    <row r="10645" spans="7:15" x14ac:dyDescent="0.2">
      <c r="G10645" s="505"/>
      <c r="I10645" s="505"/>
      <c r="J10645" s="270"/>
      <c r="K10645" s="505"/>
      <c r="L10645" s="505"/>
      <c r="M10645" s="506"/>
      <c r="N10645" s="505"/>
      <c r="O10645" s="506"/>
    </row>
    <row r="10646" spans="7:15" x14ac:dyDescent="0.2">
      <c r="G10646" s="505"/>
      <c r="I10646" s="505"/>
      <c r="J10646" s="270"/>
      <c r="K10646" s="505"/>
      <c r="L10646" s="505"/>
      <c r="M10646" s="506"/>
      <c r="N10646" s="505"/>
      <c r="O10646" s="506"/>
    </row>
    <row r="10647" spans="7:15" x14ac:dyDescent="0.2">
      <c r="G10647" s="505"/>
      <c r="I10647" s="505"/>
      <c r="J10647" s="270"/>
      <c r="K10647" s="505"/>
      <c r="L10647" s="505"/>
      <c r="M10647" s="506"/>
      <c r="N10647" s="505"/>
      <c r="O10647" s="506"/>
    </row>
    <row r="10648" spans="7:15" x14ac:dyDescent="0.2">
      <c r="G10648" s="505"/>
      <c r="I10648" s="505"/>
      <c r="J10648" s="270"/>
      <c r="K10648" s="505"/>
      <c r="L10648" s="505"/>
      <c r="M10648" s="506"/>
      <c r="N10648" s="505"/>
      <c r="O10648" s="506"/>
    </row>
    <row r="10649" spans="7:15" x14ac:dyDescent="0.2">
      <c r="G10649" s="505"/>
      <c r="I10649" s="505"/>
      <c r="J10649" s="270"/>
      <c r="K10649" s="505"/>
      <c r="L10649" s="505"/>
      <c r="M10649" s="506"/>
      <c r="N10649" s="505"/>
      <c r="O10649" s="506"/>
    </row>
    <row r="10650" spans="7:15" x14ac:dyDescent="0.2">
      <c r="G10650" s="505"/>
      <c r="I10650" s="505"/>
      <c r="J10650" s="270"/>
      <c r="K10650" s="505"/>
      <c r="L10650" s="505"/>
      <c r="M10650" s="506"/>
      <c r="N10650" s="505"/>
      <c r="O10650" s="506"/>
    </row>
    <row r="10651" spans="7:15" x14ac:dyDescent="0.2">
      <c r="G10651" s="505"/>
      <c r="I10651" s="505"/>
      <c r="J10651" s="270"/>
      <c r="K10651" s="505"/>
      <c r="L10651" s="505"/>
      <c r="M10651" s="506"/>
      <c r="N10651" s="505"/>
      <c r="O10651" s="506"/>
    </row>
    <row r="10652" spans="7:15" x14ac:dyDescent="0.2">
      <c r="G10652" s="505"/>
      <c r="I10652" s="505"/>
      <c r="J10652" s="270"/>
      <c r="K10652" s="505"/>
      <c r="L10652" s="505"/>
      <c r="M10652" s="506"/>
      <c r="N10652" s="505"/>
      <c r="O10652" s="506"/>
    </row>
    <row r="10653" spans="7:15" x14ac:dyDescent="0.2">
      <c r="G10653" s="505"/>
      <c r="I10653" s="505"/>
      <c r="J10653" s="270"/>
      <c r="K10653" s="505"/>
      <c r="L10653" s="505"/>
      <c r="M10653" s="506"/>
      <c r="N10653" s="505"/>
      <c r="O10653" s="506"/>
    </row>
    <row r="10654" spans="7:15" x14ac:dyDescent="0.2">
      <c r="G10654" s="505"/>
      <c r="I10654" s="505"/>
      <c r="J10654" s="270"/>
      <c r="K10654" s="505"/>
      <c r="L10654" s="505"/>
      <c r="M10654" s="506"/>
      <c r="N10654" s="505"/>
      <c r="O10654" s="506"/>
    </row>
    <row r="10655" spans="7:15" x14ac:dyDescent="0.2">
      <c r="G10655" s="505"/>
      <c r="I10655" s="505"/>
      <c r="J10655" s="270"/>
      <c r="K10655" s="505"/>
      <c r="L10655" s="505"/>
      <c r="M10655" s="506"/>
      <c r="N10655" s="505"/>
      <c r="O10655" s="506"/>
    </row>
    <row r="10656" spans="7:15" x14ac:dyDescent="0.2">
      <c r="G10656" s="505"/>
      <c r="I10656" s="505"/>
      <c r="J10656" s="270"/>
      <c r="K10656" s="505"/>
      <c r="L10656" s="505"/>
      <c r="M10656" s="506"/>
      <c r="N10656" s="505"/>
      <c r="O10656" s="506"/>
    </row>
    <row r="10657" spans="7:15" x14ac:dyDescent="0.2">
      <c r="G10657" s="505"/>
      <c r="I10657" s="505"/>
      <c r="J10657" s="270"/>
      <c r="K10657" s="505"/>
      <c r="L10657" s="505"/>
      <c r="M10657" s="506"/>
      <c r="N10657" s="505"/>
      <c r="O10657" s="506"/>
    </row>
    <row r="10658" spans="7:15" x14ac:dyDescent="0.2">
      <c r="G10658" s="505"/>
      <c r="I10658" s="505"/>
      <c r="J10658" s="270"/>
      <c r="K10658" s="505"/>
      <c r="L10658" s="505"/>
      <c r="M10658" s="506"/>
      <c r="N10658" s="505"/>
      <c r="O10658" s="506"/>
    </row>
    <row r="10659" spans="7:15" x14ac:dyDescent="0.2">
      <c r="G10659" s="505"/>
      <c r="I10659" s="505"/>
      <c r="J10659" s="270"/>
      <c r="K10659" s="505"/>
      <c r="L10659" s="505"/>
      <c r="M10659" s="506"/>
      <c r="N10659" s="505"/>
      <c r="O10659" s="506"/>
    </row>
    <row r="10660" spans="7:15" x14ac:dyDescent="0.2">
      <c r="G10660" s="505"/>
      <c r="I10660" s="505"/>
      <c r="J10660" s="270"/>
      <c r="K10660" s="505"/>
      <c r="L10660" s="505"/>
      <c r="M10660" s="506"/>
      <c r="N10660" s="505"/>
      <c r="O10660" s="506"/>
    </row>
    <row r="10661" spans="7:15" x14ac:dyDescent="0.2">
      <c r="G10661" s="505"/>
      <c r="I10661" s="505"/>
      <c r="J10661" s="270"/>
      <c r="K10661" s="505"/>
      <c r="L10661" s="505"/>
      <c r="M10661" s="506"/>
      <c r="N10661" s="505"/>
      <c r="O10661" s="506"/>
    </row>
    <row r="10662" spans="7:15" x14ac:dyDescent="0.2">
      <c r="G10662" s="505"/>
      <c r="I10662" s="505"/>
      <c r="J10662" s="270"/>
      <c r="K10662" s="505"/>
      <c r="L10662" s="505"/>
      <c r="M10662" s="506"/>
      <c r="N10662" s="505"/>
      <c r="O10662" s="506"/>
    </row>
    <row r="10663" spans="7:15" x14ac:dyDescent="0.2">
      <c r="G10663" s="505"/>
      <c r="I10663" s="505"/>
      <c r="J10663" s="270"/>
      <c r="K10663" s="505"/>
      <c r="L10663" s="505"/>
      <c r="M10663" s="506"/>
      <c r="N10663" s="505"/>
      <c r="O10663" s="506"/>
    </row>
    <row r="10664" spans="7:15" x14ac:dyDescent="0.2">
      <c r="G10664" s="505"/>
      <c r="I10664" s="505"/>
      <c r="J10664" s="270"/>
      <c r="K10664" s="505"/>
      <c r="L10664" s="505"/>
      <c r="M10664" s="506"/>
      <c r="N10664" s="505"/>
      <c r="O10664" s="506"/>
    </row>
    <row r="10665" spans="7:15" x14ac:dyDescent="0.2">
      <c r="G10665" s="505"/>
      <c r="I10665" s="505"/>
      <c r="J10665" s="270"/>
      <c r="K10665" s="505"/>
      <c r="L10665" s="505"/>
      <c r="M10665" s="506"/>
      <c r="N10665" s="505"/>
      <c r="O10665" s="506"/>
    </row>
    <row r="10666" spans="7:15" x14ac:dyDescent="0.2">
      <c r="G10666" s="505"/>
      <c r="I10666" s="505"/>
      <c r="J10666" s="270"/>
      <c r="K10666" s="505"/>
      <c r="L10666" s="505"/>
      <c r="M10666" s="506"/>
      <c r="N10666" s="505"/>
      <c r="O10666" s="506"/>
    </row>
    <row r="10667" spans="7:15" x14ac:dyDescent="0.2">
      <c r="G10667" s="505"/>
      <c r="I10667" s="505"/>
      <c r="J10667" s="270"/>
      <c r="K10667" s="505"/>
      <c r="L10667" s="505"/>
      <c r="M10667" s="506"/>
      <c r="N10667" s="505"/>
      <c r="O10667" s="506"/>
    </row>
    <row r="10668" spans="7:15" x14ac:dyDescent="0.2">
      <c r="G10668" s="505"/>
      <c r="I10668" s="505"/>
      <c r="J10668" s="270"/>
      <c r="K10668" s="505"/>
      <c r="L10668" s="505"/>
      <c r="M10668" s="506"/>
      <c r="N10668" s="505"/>
      <c r="O10668" s="506"/>
    </row>
    <row r="10669" spans="7:15" x14ac:dyDescent="0.2">
      <c r="G10669" s="505"/>
      <c r="I10669" s="505"/>
      <c r="J10669" s="270"/>
      <c r="K10669" s="505"/>
      <c r="L10669" s="505"/>
      <c r="M10669" s="506"/>
      <c r="N10669" s="505"/>
      <c r="O10669" s="506"/>
    </row>
    <row r="10670" spans="7:15" x14ac:dyDescent="0.2">
      <c r="G10670" s="505"/>
      <c r="I10670" s="505"/>
      <c r="J10670" s="270"/>
      <c r="K10670" s="505"/>
      <c r="L10670" s="505"/>
      <c r="M10670" s="506"/>
      <c r="N10670" s="505"/>
      <c r="O10670" s="506"/>
    </row>
    <row r="10671" spans="7:15" x14ac:dyDescent="0.2">
      <c r="G10671" s="505"/>
      <c r="I10671" s="505"/>
      <c r="J10671" s="270"/>
      <c r="K10671" s="505"/>
      <c r="L10671" s="505"/>
      <c r="M10671" s="506"/>
      <c r="N10671" s="505"/>
      <c r="O10671" s="506"/>
    </row>
    <row r="10672" spans="7:15" x14ac:dyDescent="0.2">
      <c r="G10672" s="505"/>
      <c r="I10672" s="505"/>
      <c r="J10672" s="270"/>
      <c r="K10672" s="505"/>
      <c r="L10672" s="505"/>
      <c r="M10672" s="506"/>
      <c r="N10672" s="505"/>
      <c r="O10672" s="506"/>
    </row>
    <row r="10673" spans="7:15" x14ac:dyDescent="0.2">
      <c r="G10673" s="505"/>
      <c r="I10673" s="505"/>
      <c r="J10673" s="270"/>
      <c r="K10673" s="505"/>
      <c r="L10673" s="505"/>
      <c r="M10673" s="506"/>
      <c r="N10673" s="505"/>
      <c r="O10673" s="506"/>
    </row>
    <row r="10674" spans="7:15" x14ac:dyDescent="0.2">
      <c r="G10674" s="505"/>
      <c r="I10674" s="505"/>
      <c r="J10674" s="270"/>
      <c r="K10674" s="505"/>
      <c r="L10674" s="505"/>
      <c r="M10674" s="506"/>
      <c r="N10674" s="505"/>
      <c r="O10674" s="506"/>
    </row>
    <row r="10675" spans="7:15" x14ac:dyDescent="0.2">
      <c r="G10675" s="505"/>
      <c r="I10675" s="505"/>
      <c r="J10675" s="270"/>
      <c r="K10675" s="505"/>
      <c r="L10675" s="505"/>
      <c r="M10675" s="506"/>
      <c r="N10675" s="505"/>
      <c r="O10675" s="506"/>
    </row>
    <row r="10676" spans="7:15" x14ac:dyDescent="0.2">
      <c r="G10676" s="505"/>
      <c r="I10676" s="505"/>
      <c r="J10676" s="270"/>
      <c r="K10676" s="505"/>
      <c r="L10676" s="505"/>
      <c r="M10676" s="506"/>
      <c r="N10676" s="505"/>
      <c r="O10676" s="506"/>
    </row>
    <row r="10677" spans="7:15" x14ac:dyDescent="0.2">
      <c r="G10677" s="505"/>
      <c r="I10677" s="505"/>
      <c r="J10677" s="270"/>
      <c r="K10677" s="505"/>
      <c r="L10677" s="505"/>
      <c r="M10677" s="506"/>
      <c r="N10677" s="505"/>
      <c r="O10677" s="506"/>
    </row>
    <row r="10678" spans="7:15" x14ac:dyDescent="0.2">
      <c r="G10678" s="505"/>
      <c r="I10678" s="505"/>
      <c r="J10678" s="270"/>
      <c r="K10678" s="505"/>
      <c r="L10678" s="505"/>
      <c r="M10678" s="506"/>
      <c r="N10678" s="505"/>
      <c r="O10678" s="506"/>
    </row>
    <row r="10679" spans="7:15" x14ac:dyDescent="0.2">
      <c r="G10679" s="505"/>
      <c r="I10679" s="505"/>
      <c r="J10679" s="270"/>
      <c r="K10679" s="505"/>
      <c r="L10679" s="505"/>
      <c r="M10679" s="506"/>
      <c r="N10679" s="505"/>
      <c r="O10679" s="506"/>
    </row>
    <row r="10680" spans="7:15" x14ac:dyDescent="0.2">
      <c r="G10680" s="505"/>
      <c r="I10680" s="505"/>
      <c r="J10680" s="270"/>
      <c r="K10680" s="505"/>
      <c r="L10680" s="505"/>
      <c r="M10680" s="506"/>
      <c r="N10680" s="505"/>
      <c r="O10680" s="506"/>
    </row>
    <row r="10681" spans="7:15" x14ac:dyDescent="0.2">
      <c r="G10681" s="505"/>
      <c r="I10681" s="505"/>
      <c r="J10681" s="270"/>
      <c r="K10681" s="505"/>
      <c r="L10681" s="505"/>
      <c r="M10681" s="506"/>
      <c r="N10681" s="505"/>
      <c r="O10681" s="506"/>
    </row>
    <row r="10682" spans="7:15" x14ac:dyDescent="0.2">
      <c r="G10682" s="505"/>
      <c r="I10682" s="505"/>
      <c r="J10682" s="270"/>
      <c r="K10682" s="505"/>
      <c r="L10682" s="505"/>
      <c r="M10682" s="506"/>
      <c r="N10682" s="505"/>
      <c r="O10682" s="506"/>
    </row>
    <row r="10683" spans="7:15" x14ac:dyDescent="0.2">
      <c r="G10683" s="505"/>
      <c r="I10683" s="505"/>
      <c r="J10683" s="270"/>
      <c r="K10683" s="505"/>
      <c r="L10683" s="505"/>
      <c r="M10683" s="506"/>
      <c r="N10683" s="505"/>
      <c r="O10683" s="506"/>
    </row>
    <row r="10684" spans="7:15" x14ac:dyDescent="0.2">
      <c r="G10684" s="505"/>
      <c r="I10684" s="505"/>
      <c r="J10684" s="270"/>
      <c r="K10684" s="505"/>
      <c r="L10684" s="505"/>
      <c r="M10684" s="506"/>
      <c r="N10684" s="505"/>
      <c r="O10684" s="506"/>
    </row>
    <row r="10685" spans="7:15" x14ac:dyDescent="0.2">
      <c r="G10685" s="505"/>
      <c r="I10685" s="505"/>
      <c r="J10685" s="270"/>
      <c r="K10685" s="505"/>
      <c r="L10685" s="505"/>
      <c r="M10685" s="506"/>
      <c r="N10685" s="505"/>
      <c r="O10685" s="506"/>
    </row>
    <row r="10686" spans="7:15" x14ac:dyDescent="0.2">
      <c r="G10686" s="505"/>
      <c r="I10686" s="505"/>
      <c r="J10686" s="270"/>
      <c r="K10686" s="505"/>
      <c r="L10686" s="505"/>
      <c r="M10686" s="506"/>
      <c r="N10686" s="505"/>
      <c r="O10686" s="506"/>
    </row>
    <row r="10687" spans="7:15" x14ac:dyDescent="0.2">
      <c r="G10687" s="505"/>
      <c r="I10687" s="505"/>
      <c r="J10687" s="270"/>
      <c r="K10687" s="505"/>
      <c r="L10687" s="505"/>
      <c r="M10687" s="506"/>
      <c r="N10687" s="505"/>
      <c r="O10687" s="506"/>
    </row>
    <row r="10688" spans="7:15" x14ac:dyDescent="0.2">
      <c r="G10688" s="505"/>
      <c r="I10688" s="505"/>
      <c r="J10688" s="270"/>
      <c r="K10688" s="505"/>
      <c r="L10688" s="505"/>
      <c r="M10688" s="506"/>
      <c r="N10688" s="505"/>
      <c r="O10688" s="506"/>
    </row>
    <row r="10689" spans="7:15" x14ac:dyDescent="0.2">
      <c r="G10689" s="505"/>
      <c r="I10689" s="505"/>
      <c r="J10689" s="270"/>
      <c r="K10689" s="505"/>
      <c r="L10689" s="505"/>
      <c r="M10689" s="506"/>
      <c r="N10689" s="505"/>
      <c r="O10689" s="506"/>
    </row>
    <row r="10690" spans="7:15" x14ac:dyDescent="0.2">
      <c r="G10690" s="505"/>
      <c r="I10690" s="505"/>
      <c r="J10690" s="270"/>
      <c r="K10690" s="505"/>
      <c r="L10690" s="505"/>
      <c r="M10690" s="506"/>
      <c r="N10690" s="505"/>
      <c r="O10690" s="506"/>
    </row>
    <row r="10691" spans="7:15" x14ac:dyDescent="0.2">
      <c r="G10691" s="505"/>
      <c r="I10691" s="505"/>
      <c r="J10691" s="270"/>
      <c r="K10691" s="505"/>
      <c r="L10691" s="505"/>
      <c r="M10691" s="506"/>
      <c r="N10691" s="505"/>
      <c r="O10691" s="506"/>
    </row>
    <row r="10692" spans="7:15" x14ac:dyDescent="0.2">
      <c r="G10692" s="505"/>
      <c r="I10692" s="505"/>
      <c r="J10692" s="270"/>
      <c r="K10692" s="505"/>
      <c r="L10692" s="505"/>
      <c r="M10692" s="506"/>
      <c r="N10692" s="505"/>
      <c r="O10692" s="506"/>
    </row>
    <row r="10693" spans="7:15" x14ac:dyDescent="0.2">
      <c r="G10693" s="505"/>
      <c r="I10693" s="505"/>
      <c r="J10693" s="270"/>
      <c r="K10693" s="505"/>
      <c r="L10693" s="505"/>
      <c r="M10693" s="506"/>
      <c r="N10693" s="505"/>
      <c r="O10693" s="506"/>
    </row>
    <row r="10694" spans="7:15" x14ac:dyDescent="0.2">
      <c r="G10694" s="505"/>
      <c r="I10694" s="505"/>
      <c r="J10694" s="270"/>
      <c r="K10694" s="505"/>
      <c r="L10694" s="505"/>
      <c r="M10694" s="506"/>
      <c r="N10694" s="505"/>
      <c r="O10694" s="506"/>
    </row>
    <row r="10695" spans="7:15" x14ac:dyDescent="0.2">
      <c r="G10695" s="505"/>
      <c r="I10695" s="505"/>
      <c r="J10695" s="270"/>
      <c r="K10695" s="505"/>
      <c r="L10695" s="505"/>
      <c r="M10695" s="506"/>
      <c r="N10695" s="505"/>
      <c r="O10695" s="506"/>
    </row>
    <row r="10696" spans="7:15" x14ac:dyDescent="0.2">
      <c r="G10696" s="505"/>
      <c r="I10696" s="505"/>
      <c r="J10696" s="270"/>
      <c r="K10696" s="505"/>
      <c r="L10696" s="505"/>
      <c r="M10696" s="506"/>
      <c r="N10696" s="505"/>
      <c r="O10696" s="506"/>
    </row>
    <row r="10697" spans="7:15" x14ac:dyDescent="0.2">
      <c r="G10697" s="505"/>
      <c r="I10697" s="505"/>
      <c r="J10697" s="270"/>
      <c r="K10697" s="505"/>
      <c r="L10697" s="505"/>
      <c r="M10697" s="506"/>
      <c r="N10697" s="505"/>
      <c r="O10697" s="506"/>
    </row>
    <row r="10698" spans="7:15" x14ac:dyDescent="0.2">
      <c r="G10698" s="505"/>
      <c r="I10698" s="505"/>
      <c r="J10698" s="270"/>
      <c r="K10698" s="505"/>
      <c r="L10698" s="505"/>
      <c r="M10698" s="506"/>
      <c r="N10698" s="505"/>
      <c r="O10698" s="506"/>
    </row>
    <row r="10699" spans="7:15" x14ac:dyDescent="0.2">
      <c r="G10699" s="505"/>
      <c r="I10699" s="505"/>
      <c r="J10699" s="270"/>
      <c r="K10699" s="505"/>
      <c r="L10699" s="505"/>
      <c r="M10699" s="506"/>
      <c r="N10699" s="505"/>
      <c r="O10699" s="506"/>
    </row>
    <row r="10700" spans="7:15" x14ac:dyDescent="0.2">
      <c r="G10700" s="505"/>
      <c r="I10700" s="505"/>
      <c r="J10700" s="270"/>
      <c r="K10700" s="505"/>
      <c r="L10700" s="505"/>
      <c r="M10700" s="506"/>
      <c r="N10700" s="505"/>
      <c r="O10700" s="506"/>
    </row>
    <row r="10701" spans="7:15" x14ac:dyDescent="0.2">
      <c r="G10701" s="505"/>
      <c r="I10701" s="505"/>
      <c r="J10701" s="270"/>
      <c r="K10701" s="505"/>
      <c r="L10701" s="505"/>
      <c r="M10701" s="506"/>
      <c r="N10701" s="505"/>
      <c r="O10701" s="506"/>
    </row>
    <row r="10702" spans="7:15" x14ac:dyDescent="0.2">
      <c r="G10702" s="505"/>
      <c r="I10702" s="505"/>
      <c r="J10702" s="270"/>
      <c r="K10702" s="505"/>
      <c r="L10702" s="505"/>
      <c r="M10702" s="506"/>
      <c r="N10702" s="505"/>
      <c r="O10702" s="506"/>
    </row>
    <row r="10703" spans="7:15" x14ac:dyDescent="0.2">
      <c r="G10703" s="505"/>
      <c r="I10703" s="505"/>
      <c r="J10703" s="270"/>
      <c r="K10703" s="505"/>
      <c r="L10703" s="505"/>
      <c r="M10703" s="506"/>
      <c r="N10703" s="505"/>
      <c r="O10703" s="506"/>
    </row>
    <row r="10704" spans="7:15" x14ac:dyDescent="0.2">
      <c r="G10704" s="505"/>
      <c r="I10704" s="505"/>
      <c r="J10704" s="270"/>
      <c r="K10704" s="505"/>
      <c r="L10704" s="505"/>
      <c r="M10704" s="506"/>
      <c r="N10704" s="505"/>
      <c r="O10704" s="506"/>
    </row>
    <row r="10705" spans="7:15" x14ac:dyDescent="0.2">
      <c r="G10705" s="505"/>
      <c r="I10705" s="505"/>
      <c r="J10705" s="270"/>
      <c r="K10705" s="505"/>
      <c r="L10705" s="505"/>
      <c r="M10705" s="506"/>
      <c r="N10705" s="505"/>
      <c r="O10705" s="506"/>
    </row>
    <row r="10706" spans="7:15" x14ac:dyDescent="0.2">
      <c r="G10706" s="505"/>
      <c r="I10706" s="505"/>
      <c r="J10706" s="270"/>
      <c r="K10706" s="505"/>
      <c r="L10706" s="505"/>
      <c r="M10706" s="506"/>
      <c r="N10706" s="505"/>
      <c r="O10706" s="506"/>
    </row>
    <row r="10707" spans="7:15" x14ac:dyDescent="0.2">
      <c r="G10707" s="505"/>
      <c r="I10707" s="505"/>
      <c r="J10707" s="270"/>
      <c r="K10707" s="505"/>
      <c r="L10707" s="505"/>
      <c r="M10707" s="506"/>
      <c r="N10707" s="505"/>
      <c r="O10707" s="506"/>
    </row>
    <row r="10708" spans="7:15" x14ac:dyDescent="0.2">
      <c r="G10708" s="505"/>
      <c r="I10708" s="505"/>
      <c r="J10708" s="270"/>
      <c r="K10708" s="505"/>
      <c r="L10708" s="505"/>
      <c r="M10708" s="506"/>
      <c r="N10708" s="505"/>
      <c r="O10708" s="506"/>
    </row>
    <row r="10709" spans="7:15" x14ac:dyDescent="0.2">
      <c r="G10709" s="505"/>
      <c r="I10709" s="505"/>
      <c r="J10709" s="270"/>
      <c r="K10709" s="505"/>
      <c r="L10709" s="505"/>
      <c r="M10709" s="506"/>
      <c r="N10709" s="505"/>
      <c r="O10709" s="506"/>
    </row>
    <row r="10710" spans="7:15" x14ac:dyDescent="0.2">
      <c r="G10710" s="505"/>
      <c r="I10710" s="505"/>
      <c r="J10710" s="270"/>
      <c r="K10710" s="505"/>
      <c r="L10710" s="505"/>
      <c r="M10710" s="506"/>
      <c r="N10710" s="505"/>
      <c r="O10710" s="506"/>
    </row>
    <row r="10711" spans="7:15" x14ac:dyDescent="0.2">
      <c r="G10711" s="505"/>
      <c r="I10711" s="505"/>
      <c r="J10711" s="270"/>
      <c r="K10711" s="505"/>
      <c r="L10711" s="505"/>
      <c r="M10711" s="506"/>
      <c r="N10711" s="505"/>
      <c r="O10711" s="506"/>
    </row>
    <row r="10712" spans="7:15" x14ac:dyDescent="0.2">
      <c r="G10712" s="505"/>
      <c r="I10712" s="505"/>
      <c r="J10712" s="270"/>
      <c r="K10712" s="505"/>
      <c r="L10712" s="505"/>
      <c r="M10712" s="506"/>
      <c r="N10712" s="505"/>
      <c r="O10712" s="506"/>
    </row>
    <row r="10713" spans="7:15" x14ac:dyDescent="0.2">
      <c r="G10713" s="505"/>
      <c r="I10713" s="505"/>
      <c r="J10713" s="270"/>
      <c r="K10713" s="505"/>
      <c r="L10713" s="505"/>
      <c r="M10713" s="506"/>
      <c r="N10713" s="505"/>
      <c r="O10713" s="506"/>
    </row>
    <row r="10714" spans="7:15" x14ac:dyDescent="0.2">
      <c r="G10714" s="505"/>
      <c r="I10714" s="505"/>
      <c r="J10714" s="270"/>
      <c r="K10714" s="505"/>
      <c r="L10714" s="505"/>
      <c r="M10714" s="506"/>
      <c r="N10714" s="505"/>
      <c r="O10714" s="506"/>
    </row>
    <row r="10715" spans="7:15" x14ac:dyDescent="0.2">
      <c r="G10715" s="505"/>
      <c r="I10715" s="505"/>
      <c r="J10715" s="270"/>
      <c r="K10715" s="505"/>
      <c r="L10715" s="505"/>
      <c r="M10715" s="506"/>
      <c r="N10715" s="505"/>
      <c r="O10715" s="506"/>
    </row>
    <row r="10716" spans="7:15" x14ac:dyDescent="0.2">
      <c r="G10716" s="505"/>
      <c r="I10716" s="505"/>
      <c r="J10716" s="270"/>
      <c r="K10716" s="505"/>
      <c r="L10716" s="505"/>
      <c r="M10716" s="506"/>
      <c r="N10716" s="505"/>
      <c r="O10716" s="506"/>
    </row>
    <row r="10717" spans="7:15" x14ac:dyDescent="0.2">
      <c r="G10717" s="505"/>
      <c r="I10717" s="505"/>
      <c r="J10717" s="270"/>
      <c r="K10717" s="505"/>
      <c r="L10717" s="505"/>
      <c r="M10717" s="506"/>
      <c r="N10717" s="505"/>
      <c r="O10717" s="506"/>
    </row>
    <row r="10718" spans="7:15" x14ac:dyDescent="0.2">
      <c r="G10718" s="505"/>
      <c r="I10718" s="505"/>
      <c r="J10718" s="270"/>
      <c r="K10718" s="505"/>
      <c r="L10718" s="505"/>
      <c r="M10718" s="506"/>
      <c r="N10718" s="505"/>
      <c r="O10718" s="506"/>
    </row>
    <row r="10719" spans="7:15" x14ac:dyDescent="0.2">
      <c r="G10719" s="505"/>
      <c r="I10719" s="505"/>
      <c r="J10719" s="270"/>
      <c r="K10719" s="505"/>
      <c r="L10719" s="505"/>
      <c r="M10719" s="506"/>
      <c r="N10719" s="505"/>
      <c r="O10719" s="506"/>
    </row>
    <row r="10720" spans="7:15" x14ac:dyDescent="0.2">
      <c r="G10720" s="505"/>
      <c r="I10720" s="505"/>
      <c r="J10720" s="270"/>
      <c r="K10720" s="505"/>
      <c r="L10720" s="505"/>
      <c r="M10720" s="506"/>
      <c r="N10720" s="505"/>
      <c r="O10720" s="506"/>
    </row>
    <row r="10721" spans="7:15" x14ac:dyDescent="0.2">
      <c r="G10721" s="505"/>
      <c r="I10721" s="505"/>
      <c r="J10721" s="270"/>
      <c r="K10721" s="505"/>
      <c r="L10721" s="505"/>
      <c r="M10721" s="506"/>
      <c r="N10721" s="505"/>
      <c r="O10721" s="506"/>
    </row>
    <row r="10722" spans="7:15" x14ac:dyDescent="0.2">
      <c r="G10722" s="505"/>
      <c r="I10722" s="505"/>
      <c r="J10722" s="270"/>
      <c r="K10722" s="505"/>
      <c r="L10722" s="505"/>
      <c r="M10722" s="506"/>
      <c r="N10722" s="505"/>
      <c r="O10722" s="506"/>
    </row>
    <row r="10723" spans="7:15" x14ac:dyDescent="0.2">
      <c r="G10723" s="505"/>
      <c r="I10723" s="505"/>
      <c r="J10723" s="270"/>
      <c r="K10723" s="505"/>
      <c r="L10723" s="505"/>
      <c r="M10723" s="506"/>
      <c r="N10723" s="505"/>
      <c r="O10723" s="506"/>
    </row>
    <row r="10724" spans="7:15" x14ac:dyDescent="0.2">
      <c r="G10724" s="505"/>
      <c r="I10724" s="505"/>
      <c r="J10724" s="270"/>
      <c r="K10724" s="505"/>
      <c r="L10724" s="505"/>
      <c r="M10724" s="506"/>
      <c r="N10724" s="505"/>
      <c r="O10724" s="506"/>
    </row>
    <row r="10725" spans="7:15" x14ac:dyDescent="0.2">
      <c r="G10725" s="505"/>
      <c r="I10725" s="505"/>
      <c r="J10725" s="270"/>
      <c r="K10725" s="505"/>
      <c r="L10725" s="505"/>
      <c r="M10725" s="506"/>
      <c r="N10725" s="505"/>
      <c r="O10725" s="506"/>
    </row>
    <row r="10726" spans="7:15" x14ac:dyDescent="0.2">
      <c r="G10726" s="505"/>
      <c r="I10726" s="505"/>
      <c r="J10726" s="270"/>
      <c r="K10726" s="505"/>
      <c r="L10726" s="505"/>
      <c r="M10726" s="506"/>
      <c r="N10726" s="505"/>
      <c r="O10726" s="506"/>
    </row>
    <row r="10727" spans="7:15" x14ac:dyDescent="0.2">
      <c r="G10727" s="505"/>
      <c r="I10727" s="505"/>
      <c r="J10727" s="270"/>
      <c r="K10727" s="505"/>
      <c r="L10727" s="505"/>
      <c r="M10727" s="506"/>
      <c r="N10727" s="505"/>
      <c r="O10727" s="506"/>
    </row>
    <row r="10728" spans="7:15" x14ac:dyDescent="0.2">
      <c r="G10728" s="505"/>
      <c r="I10728" s="505"/>
      <c r="J10728" s="270"/>
      <c r="K10728" s="505"/>
      <c r="L10728" s="505"/>
      <c r="M10728" s="506"/>
      <c r="N10728" s="505"/>
      <c r="O10728" s="506"/>
    </row>
    <row r="10729" spans="7:15" x14ac:dyDescent="0.2">
      <c r="G10729" s="505"/>
      <c r="I10729" s="505"/>
      <c r="J10729" s="270"/>
      <c r="K10729" s="505"/>
      <c r="L10729" s="505"/>
      <c r="M10729" s="506"/>
      <c r="N10729" s="505"/>
      <c r="O10729" s="506"/>
    </row>
    <row r="10730" spans="7:15" x14ac:dyDescent="0.2">
      <c r="G10730" s="505"/>
      <c r="I10730" s="505"/>
      <c r="J10730" s="270"/>
      <c r="K10730" s="505"/>
      <c r="L10730" s="505"/>
      <c r="M10730" s="506"/>
      <c r="N10730" s="505"/>
      <c r="O10730" s="506"/>
    </row>
    <row r="10731" spans="7:15" x14ac:dyDescent="0.2">
      <c r="G10731" s="505"/>
      <c r="I10731" s="505"/>
      <c r="J10731" s="270"/>
      <c r="K10731" s="505"/>
      <c r="L10731" s="505"/>
      <c r="M10731" s="506"/>
      <c r="N10731" s="505"/>
      <c r="O10731" s="506"/>
    </row>
    <row r="10732" spans="7:15" x14ac:dyDescent="0.2">
      <c r="G10732" s="505"/>
      <c r="I10732" s="505"/>
      <c r="J10732" s="270"/>
      <c r="K10732" s="505"/>
      <c r="L10732" s="505"/>
      <c r="M10732" s="506"/>
      <c r="N10732" s="505"/>
      <c r="O10732" s="506"/>
    </row>
    <row r="10733" spans="7:15" x14ac:dyDescent="0.2">
      <c r="G10733" s="505"/>
      <c r="I10733" s="505"/>
      <c r="J10733" s="270"/>
      <c r="K10733" s="505"/>
      <c r="L10733" s="505"/>
      <c r="M10733" s="506"/>
      <c r="N10733" s="505"/>
      <c r="O10733" s="506"/>
    </row>
    <row r="10734" spans="7:15" x14ac:dyDescent="0.2">
      <c r="G10734" s="505"/>
      <c r="I10734" s="505"/>
      <c r="J10734" s="270"/>
      <c r="K10734" s="505"/>
      <c r="L10734" s="505"/>
      <c r="M10734" s="506"/>
      <c r="N10734" s="505"/>
      <c r="O10734" s="506"/>
    </row>
    <row r="10735" spans="7:15" x14ac:dyDescent="0.2">
      <c r="G10735" s="505"/>
      <c r="I10735" s="505"/>
      <c r="J10735" s="270"/>
      <c r="K10735" s="505"/>
      <c r="L10735" s="505"/>
      <c r="M10735" s="506"/>
      <c r="N10735" s="505"/>
      <c r="O10735" s="506"/>
    </row>
    <row r="10736" spans="7:15" x14ac:dyDescent="0.2">
      <c r="G10736" s="505"/>
      <c r="I10736" s="505"/>
      <c r="J10736" s="270"/>
      <c r="K10736" s="505"/>
      <c r="L10736" s="505"/>
      <c r="M10736" s="506"/>
      <c r="N10736" s="505"/>
      <c r="O10736" s="506"/>
    </row>
    <row r="10737" spans="7:15" x14ac:dyDescent="0.2">
      <c r="G10737" s="505"/>
      <c r="I10737" s="505"/>
      <c r="J10737" s="270"/>
      <c r="K10737" s="505"/>
      <c r="L10737" s="505"/>
      <c r="M10737" s="506"/>
      <c r="N10737" s="505"/>
      <c r="O10737" s="506"/>
    </row>
    <row r="10738" spans="7:15" x14ac:dyDescent="0.2">
      <c r="G10738" s="505"/>
      <c r="I10738" s="505"/>
      <c r="J10738" s="270"/>
      <c r="K10738" s="505"/>
      <c r="L10738" s="505"/>
      <c r="M10738" s="506"/>
      <c r="N10738" s="505"/>
      <c r="O10738" s="506"/>
    </row>
    <row r="10739" spans="7:15" x14ac:dyDescent="0.2">
      <c r="G10739" s="505"/>
      <c r="I10739" s="505"/>
      <c r="J10739" s="270"/>
      <c r="K10739" s="505"/>
      <c r="L10739" s="505"/>
      <c r="M10739" s="506"/>
      <c r="N10739" s="505"/>
      <c r="O10739" s="506"/>
    </row>
    <row r="10740" spans="7:15" x14ac:dyDescent="0.2">
      <c r="G10740" s="505"/>
      <c r="I10740" s="505"/>
      <c r="J10740" s="270"/>
      <c r="K10740" s="505"/>
      <c r="L10740" s="505"/>
      <c r="M10740" s="506"/>
      <c r="N10740" s="505"/>
      <c r="O10740" s="506"/>
    </row>
    <row r="10741" spans="7:15" x14ac:dyDescent="0.2">
      <c r="G10741" s="505"/>
      <c r="I10741" s="505"/>
      <c r="J10741" s="270"/>
      <c r="K10741" s="505"/>
      <c r="L10741" s="505"/>
      <c r="M10741" s="506"/>
      <c r="N10741" s="505"/>
      <c r="O10741" s="506"/>
    </row>
    <row r="10742" spans="7:15" x14ac:dyDescent="0.2">
      <c r="G10742" s="505"/>
      <c r="I10742" s="505"/>
      <c r="J10742" s="270"/>
      <c r="K10742" s="505"/>
      <c r="L10742" s="505"/>
      <c r="M10742" s="506"/>
      <c r="N10742" s="505"/>
      <c r="O10742" s="506"/>
    </row>
    <row r="10743" spans="7:15" x14ac:dyDescent="0.2">
      <c r="G10743" s="505"/>
      <c r="I10743" s="505"/>
      <c r="J10743" s="270"/>
      <c r="K10743" s="505"/>
      <c r="L10743" s="505"/>
      <c r="M10743" s="506"/>
      <c r="N10743" s="505"/>
      <c r="O10743" s="506"/>
    </row>
    <row r="10744" spans="7:15" x14ac:dyDescent="0.2">
      <c r="G10744" s="505"/>
      <c r="I10744" s="505"/>
      <c r="J10744" s="270"/>
      <c r="K10744" s="505"/>
      <c r="L10744" s="505"/>
      <c r="M10744" s="506"/>
      <c r="N10744" s="505"/>
      <c r="O10744" s="506"/>
    </row>
    <row r="10745" spans="7:15" x14ac:dyDescent="0.2">
      <c r="G10745" s="505"/>
      <c r="I10745" s="505"/>
      <c r="J10745" s="270"/>
      <c r="K10745" s="505"/>
      <c r="L10745" s="505"/>
      <c r="M10745" s="506"/>
      <c r="N10745" s="505"/>
      <c r="O10745" s="506"/>
    </row>
    <row r="10746" spans="7:15" x14ac:dyDescent="0.2">
      <c r="G10746" s="505"/>
      <c r="I10746" s="505"/>
      <c r="J10746" s="270"/>
      <c r="K10746" s="505"/>
      <c r="L10746" s="505"/>
      <c r="M10746" s="506"/>
      <c r="N10746" s="505"/>
      <c r="O10746" s="506"/>
    </row>
    <row r="10747" spans="7:15" x14ac:dyDescent="0.2">
      <c r="G10747" s="505"/>
      <c r="I10747" s="505"/>
      <c r="J10747" s="270"/>
      <c r="K10747" s="505"/>
      <c r="L10747" s="505"/>
      <c r="M10747" s="506"/>
      <c r="N10747" s="505"/>
      <c r="O10747" s="506"/>
    </row>
    <row r="10748" spans="7:15" x14ac:dyDescent="0.2">
      <c r="G10748" s="505"/>
      <c r="I10748" s="505"/>
      <c r="J10748" s="270"/>
      <c r="K10748" s="505"/>
      <c r="L10748" s="505"/>
      <c r="M10748" s="506"/>
      <c r="N10748" s="505"/>
      <c r="O10748" s="506"/>
    </row>
    <row r="10749" spans="7:15" x14ac:dyDescent="0.2">
      <c r="G10749" s="505"/>
      <c r="I10749" s="505"/>
      <c r="J10749" s="270"/>
      <c r="K10749" s="505"/>
      <c r="L10749" s="505"/>
      <c r="M10749" s="506"/>
      <c r="N10749" s="505"/>
      <c r="O10749" s="506"/>
    </row>
    <row r="10750" spans="7:15" x14ac:dyDescent="0.2">
      <c r="G10750" s="505"/>
      <c r="I10750" s="505"/>
      <c r="J10750" s="270"/>
      <c r="K10750" s="505"/>
      <c r="L10750" s="505"/>
      <c r="M10750" s="506"/>
      <c r="N10750" s="505"/>
      <c r="O10750" s="506"/>
    </row>
    <row r="10751" spans="7:15" x14ac:dyDescent="0.2">
      <c r="G10751" s="505"/>
      <c r="I10751" s="505"/>
      <c r="J10751" s="270"/>
      <c r="K10751" s="505"/>
      <c r="L10751" s="505"/>
      <c r="M10751" s="506"/>
      <c r="N10751" s="505"/>
      <c r="O10751" s="506"/>
    </row>
    <row r="10752" spans="7:15" x14ac:dyDescent="0.2">
      <c r="G10752" s="505"/>
      <c r="I10752" s="505"/>
      <c r="J10752" s="270"/>
      <c r="K10752" s="505"/>
      <c r="L10752" s="505"/>
      <c r="M10752" s="506"/>
      <c r="N10752" s="505"/>
      <c r="O10752" s="506"/>
    </row>
    <row r="10753" spans="7:15" x14ac:dyDescent="0.2">
      <c r="G10753" s="505"/>
      <c r="I10753" s="505"/>
      <c r="J10753" s="270"/>
      <c r="K10753" s="505"/>
      <c r="L10753" s="505"/>
      <c r="M10753" s="506"/>
      <c r="N10753" s="505"/>
      <c r="O10753" s="506"/>
    </row>
    <row r="10754" spans="7:15" x14ac:dyDescent="0.2">
      <c r="G10754" s="505"/>
      <c r="I10754" s="505"/>
      <c r="J10754" s="270"/>
      <c r="K10754" s="505"/>
      <c r="L10754" s="505"/>
      <c r="M10754" s="506"/>
      <c r="N10754" s="505"/>
      <c r="O10754" s="506"/>
    </row>
    <row r="10755" spans="7:15" x14ac:dyDescent="0.2">
      <c r="G10755" s="505"/>
      <c r="I10755" s="505"/>
      <c r="J10755" s="270"/>
      <c r="K10755" s="505"/>
      <c r="L10755" s="505"/>
      <c r="M10755" s="506"/>
      <c r="N10755" s="505"/>
      <c r="O10755" s="506"/>
    </row>
    <row r="10756" spans="7:15" x14ac:dyDescent="0.2">
      <c r="G10756" s="505"/>
      <c r="I10756" s="505"/>
      <c r="J10756" s="270"/>
      <c r="K10756" s="505"/>
      <c r="L10756" s="505"/>
      <c r="M10756" s="506"/>
      <c r="N10756" s="505"/>
      <c r="O10756" s="506"/>
    </row>
    <row r="10757" spans="7:15" x14ac:dyDescent="0.2">
      <c r="G10757" s="505"/>
      <c r="I10757" s="505"/>
      <c r="J10757" s="270"/>
      <c r="K10757" s="505"/>
      <c r="L10757" s="505"/>
      <c r="M10757" s="506"/>
      <c r="N10757" s="505"/>
      <c r="O10757" s="506"/>
    </row>
    <row r="10758" spans="7:15" x14ac:dyDescent="0.2">
      <c r="G10758" s="505"/>
      <c r="I10758" s="505"/>
      <c r="J10758" s="270"/>
      <c r="K10758" s="505"/>
      <c r="L10758" s="505"/>
      <c r="M10758" s="506"/>
      <c r="N10758" s="505"/>
      <c r="O10758" s="506"/>
    </row>
    <row r="10759" spans="7:15" x14ac:dyDescent="0.2">
      <c r="G10759" s="505"/>
      <c r="I10759" s="505"/>
      <c r="J10759" s="270"/>
      <c r="K10759" s="505"/>
      <c r="L10759" s="505"/>
      <c r="M10759" s="506"/>
      <c r="N10759" s="505"/>
      <c r="O10759" s="506"/>
    </row>
    <row r="10760" spans="7:15" x14ac:dyDescent="0.2">
      <c r="G10760" s="505"/>
      <c r="I10760" s="505"/>
      <c r="J10760" s="270"/>
      <c r="K10760" s="505"/>
      <c r="L10760" s="505"/>
      <c r="M10760" s="506"/>
      <c r="N10760" s="505"/>
      <c r="O10760" s="506"/>
    </row>
    <row r="10761" spans="7:15" x14ac:dyDescent="0.2">
      <c r="G10761" s="505"/>
      <c r="I10761" s="505"/>
      <c r="J10761" s="270"/>
      <c r="K10761" s="505"/>
      <c r="L10761" s="505"/>
      <c r="M10761" s="506"/>
      <c r="N10761" s="505"/>
      <c r="O10761" s="506"/>
    </row>
    <row r="10762" spans="7:15" x14ac:dyDescent="0.2">
      <c r="G10762" s="505"/>
      <c r="I10762" s="505"/>
      <c r="J10762" s="270"/>
      <c r="K10762" s="505"/>
      <c r="L10762" s="505"/>
      <c r="M10762" s="506"/>
      <c r="N10762" s="505"/>
      <c r="O10762" s="506"/>
    </row>
    <row r="10763" spans="7:15" x14ac:dyDescent="0.2">
      <c r="G10763" s="505"/>
      <c r="I10763" s="505"/>
      <c r="J10763" s="270"/>
      <c r="K10763" s="505"/>
      <c r="L10763" s="505"/>
      <c r="M10763" s="506"/>
      <c r="N10763" s="505"/>
      <c r="O10763" s="506"/>
    </row>
    <row r="10764" spans="7:15" x14ac:dyDescent="0.2">
      <c r="G10764" s="505"/>
      <c r="I10764" s="505"/>
      <c r="J10764" s="270"/>
      <c r="K10764" s="505"/>
      <c r="L10764" s="505"/>
      <c r="M10764" s="506"/>
      <c r="N10764" s="505"/>
      <c r="O10764" s="506"/>
    </row>
    <row r="10765" spans="7:15" x14ac:dyDescent="0.2">
      <c r="G10765" s="505"/>
      <c r="I10765" s="505"/>
      <c r="J10765" s="270"/>
      <c r="K10765" s="505"/>
      <c r="L10765" s="505"/>
      <c r="M10765" s="506"/>
      <c r="N10765" s="505"/>
      <c r="O10765" s="506"/>
    </row>
    <row r="10766" spans="7:15" x14ac:dyDescent="0.2">
      <c r="G10766" s="505"/>
      <c r="I10766" s="505"/>
      <c r="J10766" s="270"/>
      <c r="K10766" s="505"/>
      <c r="L10766" s="505"/>
      <c r="M10766" s="506"/>
      <c r="N10766" s="505"/>
      <c r="O10766" s="506"/>
    </row>
    <row r="10767" spans="7:15" x14ac:dyDescent="0.2">
      <c r="G10767" s="505"/>
      <c r="I10767" s="505"/>
      <c r="J10767" s="270"/>
      <c r="K10767" s="505"/>
      <c r="L10767" s="505"/>
      <c r="M10767" s="506"/>
      <c r="N10767" s="505"/>
      <c r="O10767" s="506"/>
    </row>
    <row r="10768" spans="7:15" x14ac:dyDescent="0.2">
      <c r="G10768" s="505"/>
      <c r="I10768" s="505"/>
      <c r="J10768" s="270"/>
      <c r="K10768" s="505"/>
      <c r="L10768" s="505"/>
      <c r="M10768" s="506"/>
      <c r="N10768" s="505"/>
      <c r="O10768" s="506"/>
    </row>
    <row r="10769" spans="7:15" x14ac:dyDescent="0.2">
      <c r="G10769" s="505"/>
      <c r="I10769" s="505"/>
      <c r="J10769" s="270"/>
      <c r="K10769" s="505"/>
      <c r="L10769" s="505"/>
      <c r="M10769" s="506"/>
      <c r="N10769" s="505"/>
      <c r="O10769" s="506"/>
    </row>
    <row r="10770" spans="7:15" x14ac:dyDescent="0.2">
      <c r="G10770" s="505"/>
      <c r="I10770" s="505"/>
      <c r="J10770" s="270"/>
      <c r="K10770" s="505"/>
      <c r="L10770" s="505"/>
      <c r="M10770" s="506"/>
      <c r="N10770" s="505"/>
      <c r="O10770" s="506"/>
    </row>
    <row r="10771" spans="7:15" x14ac:dyDescent="0.2">
      <c r="G10771" s="505"/>
      <c r="I10771" s="505"/>
      <c r="J10771" s="270"/>
      <c r="K10771" s="505"/>
      <c r="L10771" s="505"/>
      <c r="M10771" s="506"/>
      <c r="N10771" s="505"/>
      <c r="O10771" s="506"/>
    </row>
    <row r="10772" spans="7:15" x14ac:dyDescent="0.2">
      <c r="G10772" s="505"/>
      <c r="I10772" s="505"/>
      <c r="J10772" s="270"/>
      <c r="K10772" s="505"/>
      <c r="L10772" s="505"/>
      <c r="M10772" s="506"/>
      <c r="N10772" s="505"/>
      <c r="O10772" s="506"/>
    </row>
    <row r="10773" spans="7:15" x14ac:dyDescent="0.2">
      <c r="G10773" s="505"/>
      <c r="I10773" s="505"/>
      <c r="J10773" s="270"/>
      <c r="K10773" s="505"/>
      <c r="L10773" s="505"/>
      <c r="M10773" s="506"/>
      <c r="N10773" s="505"/>
      <c r="O10773" s="506"/>
    </row>
    <row r="10774" spans="7:15" x14ac:dyDescent="0.2">
      <c r="G10774" s="505"/>
      <c r="I10774" s="505"/>
      <c r="J10774" s="270"/>
      <c r="K10774" s="505"/>
      <c r="L10774" s="505"/>
      <c r="M10774" s="506"/>
      <c r="N10774" s="505"/>
      <c r="O10774" s="506"/>
    </row>
    <row r="10775" spans="7:15" x14ac:dyDescent="0.2">
      <c r="G10775" s="505"/>
      <c r="I10775" s="505"/>
      <c r="J10775" s="270"/>
      <c r="K10775" s="505"/>
      <c r="L10775" s="505"/>
      <c r="M10775" s="506"/>
      <c r="N10775" s="505"/>
      <c r="O10775" s="506"/>
    </row>
    <row r="10776" spans="7:15" x14ac:dyDescent="0.2">
      <c r="G10776" s="505"/>
      <c r="I10776" s="505"/>
      <c r="J10776" s="270"/>
      <c r="K10776" s="505"/>
      <c r="L10776" s="505"/>
      <c r="M10776" s="506"/>
      <c r="N10776" s="505"/>
      <c r="O10776" s="506"/>
    </row>
    <row r="10777" spans="7:15" x14ac:dyDescent="0.2">
      <c r="G10777" s="505"/>
      <c r="I10777" s="505"/>
      <c r="J10777" s="270"/>
      <c r="K10777" s="505"/>
      <c r="L10777" s="505"/>
      <c r="M10777" s="506"/>
      <c r="N10777" s="505"/>
      <c r="O10777" s="506"/>
    </row>
    <row r="10778" spans="7:15" x14ac:dyDescent="0.2">
      <c r="G10778" s="505"/>
      <c r="I10778" s="505"/>
      <c r="J10778" s="270"/>
      <c r="K10778" s="505"/>
      <c r="L10778" s="505"/>
      <c r="M10778" s="506"/>
      <c r="N10778" s="505"/>
      <c r="O10778" s="506"/>
    </row>
    <row r="10779" spans="7:15" x14ac:dyDescent="0.2">
      <c r="G10779" s="505"/>
      <c r="I10779" s="505"/>
      <c r="J10779" s="270"/>
      <c r="K10779" s="505"/>
      <c r="L10779" s="505"/>
      <c r="M10779" s="506"/>
      <c r="N10779" s="505"/>
      <c r="O10779" s="506"/>
    </row>
    <row r="10780" spans="7:15" x14ac:dyDescent="0.2">
      <c r="G10780" s="505"/>
      <c r="I10780" s="505"/>
      <c r="J10780" s="270"/>
      <c r="K10780" s="505"/>
      <c r="L10780" s="505"/>
      <c r="M10780" s="506"/>
      <c r="N10780" s="505"/>
      <c r="O10780" s="506"/>
    </row>
    <row r="10781" spans="7:15" x14ac:dyDescent="0.2">
      <c r="G10781" s="505"/>
      <c r="I10781" s="505"/>
      <c r="J10781" s="270"/>
      <c r="K10781" s="505"/>
      <c r="L10781" s="505"/>
      <c r="M10781" s="506"/>
      <c r="N10781" s="505"/>
      <c r="O10781" s="506"/>
    </row>
    <row r="10782" spans="7:15" x14ac:dyDescent="0.2">
      <c r="G10782" s="505"/>
      <c r="I10782" s="505"/>
      <c r="J10782" s="270"/>
      <c r="K10782" s="505"/>
      <c r="L10782" s="505"/>
      <c r="M10782" s="506"/>
      <c r="N10782" s="505"/>
      <c r="O10782" s="506"/>
    </row>
    <row r="10783" spans="7:15" x14ac:dyDescent="0.2">
      <c r="G10783" s="505"/>
      <c r="I10783" s="505"/>
      <c r="J10783" s="270"/>
      <c r="K10783" s="505"/>
      <c r="L10783" s="505"/>
      <c r="M10783" s="506"/>
      <c r="N10783" s="505"/>
      <c r="O10783" s="506"/>
    </row>
    <row r="10784" spans="7:15" x14ac:dyDescent="0.2">
      <c r="G10784" s="505"/>
      <c r="I10784" s="505"/>
      <c r="J10784" s="270"/>
      <c r="K10784" s="505"/>
      <c r="L10784" s="505"/>
      <c r="M10784" s="506"/>
      <c r="N10784" s="505"/>
      <c r="O10784" s="506"/>
    </row>
    <row r="10785" spans="7:15" x14ac:dyDescent="0.2">
      <c r="G10785" s="505"/>
      <c r="I10785" s="505"/>
      <c r="J10785" s="270"/>
      <c r="K10785" s="505"/>
      <c r="L10785" s="505"/>
      <c r="M10785" s="506"/>
      <c r="N10785" s="505"/>
      <c r="O10785" s="506"/>
    </row>
    <row r="10786" spans="7:15" x14ac:dyDescent="0.2">
      <c r="G10786" s="505"/>
      <c r="I10786" s="505"/>
      <c r="J10786" s="270"/>
      <c r="K10786" s="505"/>
      <c r="L10786" s="505"/>
      <c r="M10786" s="506"/>
      <c r="N10786" s="505"/>
      <c r="O10786" s="506"/>
    </row>
    <row r="10787" spans="7:15" x14ac:dyDescent="0.2">
      <c r="G10787" s="505"/>
      <c r="I10787" s="505"/>
      <c r="J10787" s="270"/>
      <c r="K10787" s="505"/>
      <c r="L10787" s="505"/>
      <c r="M10787" s="506"/>
      <c r="N10787" s="505"/>
      <c r="O10787" s="506"/>
    </row>
    <row r="10788" spans="7:15" x14ac:dyDescent="0.2">
      <c r="G10788" s="505"/>
      <c r="I10788" s="505"/>
      <c r="J10788" s="270"/>
      <c r="K10788" s="505"/>
      <c r="L10788" s="505"/>
      <c r="M10788" s="506"/>
      <c r="N10788" s="505"/>
      <c r="O10788" s="506"/>
    </row>
    <row r="10789" spans="7:15" x14ac:dyDescent="0.2">
      <c r="G10789" s="505"/>
      <c r="I10789" s="505"/>
      <c r="J10789" s="270"/>
      <c r="K10789" s="505"/>
      <c r="L10789" s="505"/>
      <c r="M10789" s="506"/>
      <c r="N10789" s="505"/>
      <c r="O10789" s="506"/>
    </row>
    <row r="10790" spans="7:15" x14ac:dyDescent="0.2">
      <c r="G10790" s="505"/>
      <c r="I10790" s="505"/>
      <c r="J10790" s="270"/>
      <c r="K10790" s="505"/>
      <c r="L10790" s="505"/>
      <c r="M10790" s="506"/>
      <c r="N10790" s="505"/>
      <c r="O10790" s="506"/>
    </row>
    <row r="10791" spans="7:15" x14ac:dyDescent="0.2">
      <c r="G10791" s="505"/>
      <c r="I10791" s="505"/>
      <c r="J10791" s="270"/>
      <c r="K10791" s="505"/>
      <c r="L10791" s="505"/>
      <c r="M10791" s="506"/>
      <c r="N10791" s="505"/>
      <c r="O10791" s="506"/>
    </row>
    <row r="10792" spans="7:15" x14ac:dyDescent="0.2">
      <c r="G10792" s="505"/>
      <c r="I10792" s="505"/>
      <c r="J10792" s="270"/>
      <c r="K10792" s="505"/>
      <c r="L10792" s="505"/>
      <c r="M10792" s="506"/>
      <c r="N10792" s="505"/>
      <c r="O10792" s="506"/>
    </row>
    <row r="10793" spans="7:15" x14ac:dyDescent="0.2">
      <c r="G10793" s="505"/>
      <c r="I10793" s="505"/>
      <c r="J10793" s="270"/>
      <c r="K10793" s="505"/>
      <c r="L10793" s="505"/>
      <c r="M10793" s="506"/>
      <c r="N10793" s="505"/>
      <c r="O10793" s="506"/>
    </row>
    <row r="10794" spans="7:15" x14ac:dyDescent="0.2">
      <c r="G10794" s="505"/>
      <c r="I10794" s="505"/>
      <c r="J10794" s="270"/>
      <c r="K10794" s="505"/>
      <c r="L10794" s="505"/>
      <c r="M10794" s="506"/>
      <c r="N10794" s="505"/>
      <c r="O10794" s="506"/>
    </row>
    <row r="10795" spans="7:15" x14ac:dyDescent="0.2">
      <c r="G10795" s="505"/>
      <c r="I10795" s="505"/>
      <c r="J10795" s="270"/>
      <c r="K10795" s="505"/>
      <c r="L10795" s="505"/>
      <c r="M10795" s="506"/>
      <c r="N10795" s="505"/>
      <c r="O10795" s="506"/>
    </row>
    <row r="10796" spans="7:15" x14ac:dyDescent="0.2">
      <c r="G10796" s="505"/>
      <c r="I10796" s="505"/>
      <c r="J10796" s="270"/>
      <c r="K10796" s="505"/>
      <c r="L10796" s="505"/>
      <c r="M10796" s="506"/>
      <c r="N10796" s="505"/>
      <c r="O10796" s="506"/>
    </row>
    <row r="10797" spans="7:15" x14ac:dyDescent="0.2">
      <c r="G10797" s="505"/>
      <c r="I10797" s="505"/>
      <c r="J10797" s="270"/>
      <c r="K10797" s="505"/>
      <c r="L10797" s="505"/>
      <c r="M10797" s="506"/>
      <c r="N10797" s="505"/>
      <c r="O10797" s="506"/>
    </row>
    <row r="10798" spans="7:15" x14ac:dyDescent="0.2">
      <c r="G10798" s="505"/>
      <c r="I10798" s="505"/>
      <c r="J10798" s="270"/>
      <c r="K10798" s="505"/>
      <c r="L10798" s="505"/>
      <c r="M10798" s="506"/>
      <c r="N10798" s="505"/>
      <c r="O10798" s="506"/>
    </row>
    <row r="10799" spans="7:15" x14ac:dyDescent="0.2">
      <c r="G10799" s="505"/>
      <c r="I10799" s="505"/>
      <c r="J10799" s="270"/>
      <c r="K10799" s="505"/>
      <c r="L10799" s="505"/>
      <c r="M10799" s="506"/>
      <c r="N10799" s="505"/>
      <c r="O10799" s="506"/>
    </row>
    <row r="10800" spans="7:15" x14ac:dyDescent="0.2">
      <c r="G10800" s="505"/>
      <c r="I10800" s="505"/>
      <c r="J10800" s="270"/>
      <c r="K10800" s="505"/>
      <c r="L10800" s="505"/>
      <c r="M10800" s="506"/>
      <c r="N10800" s="505"/>
      <c r="O10800" s="506"/>
    </row>
    <row r="10801" spans="7:15" x14ac:dyDescent="0.2">
      <c r="G10801" s="505"/>
      <c r="I10801" s="505"/>
      <c r="J10801" s="270"/>
      <c r="K10801" s="505"/>
      <c r="L10801" s="505"/>
      <c r="M10801" s="506"/>
      <c r="N10801" s="505"/>
      <c r="O10801" s="506"/>
    </row>
    <row r="10802" spans="7:15" x14ac:dyDescent="0.2">
      <c r="G10802" s="505"/>
      <c r="I10802" s="505"/>
      <c r="J10802" s="270"/>
      <c r="K10802" s="505"/>
      <c r="L10802" s="505"/>
      <c r="M10802" s="506"/>
      <c r="N10802" s="505"/>
      <c r="O10802" s="506"/>
    </row>
    <row r="10803" spans="7:15" x14ac:dyDescent="0.2">
      <c r="G10803" s="505"/>
      <c r="I10803" s="505"/>
      <c r="J10803" s="270"/>
      <c r="K10803" s="505"/>
      <c r="L10803" s="505"/>
      <c r="M10803" s="506"/>
      <c r="N10803" s="505"/>
      <c r="O10803" s="506"/>
    </row>
    <row r="10804" spans="7:15" x14ac:dyDescent="0.2">
      <c r="G10804" s="505"/>
      <c r="I10804" s="505"/>
      <c r="J10804" s="270"/>
      <c r="K10804" s="505"/>
      <c r="L10804" s="505"/>
      <c r="M10804" s="506"/>
      <c r="N10804" s="505"/>
      <c r="O10804" s="506"/>
    </row>
    <row r="10805" spans="7:15" x14ac:dyDescent="0.2">
      <c r="G10805" s="505"/>
      <c r="I10805" s="505"/>
      <c r="J10805" s="270"/>
      <c r="K10805" s="505"/>
      <c r="L10805" s="505"/>
      <c r="M10805" s="506"/>
      <c r="N10805" s="505"/>
      <c r="O10805" s="506"/>
    </row>
    <row r="10806" spans="7:15" x14ac:dyDescent="0.2">
      <c r="G10806" s="505"/>
      <c r="I10806" s="505"/>
      <c r="J10806" s="270"/>
      <c r="K10806" s="505"/>
      <c r="L10806" s="505"/>
      <c r="M10806" s="506"/>
      <c r="N10806" s="505"/>
      <c r="O10806" s="506"/>
    </row>
    <row r="10807" spans="7:15" x14ac:dyDescent="0.2">
      <c r="G10807" s="505"/>
      <c r="I10807" s="505"/>
      <c r="J10807" s="270"/>
      <c r="K10807" s="505"/>
      <c r="L10807" s="505"/>
      <c r="M10807" s="506"/>
      <c r="N10807" s="505"/>
      <c r="O10807" s="506"/>
    </row>
    <row r="10808" spans="7:15" x14ac:dyDescent="0.2">
      <c r="G10808" s="505"/>
      <c r="I10808" s="505"/>
      <c r="J10808" s="270"/>
      <c r="K10808" s="505"/>
      <c r="L10808" s="505"/>
      <c r="M10808" s="506"/>
      <c r="N10808" s="505"/>
      <c r="O10808" s="506"/>
    </row>
    <row r="10809" spans="7:15" x14ac:dyDescent="0.2">
      <c r="G10809" s="505"/>
      <c r="I10809" s="505"/>
      <c r="J10809" s="270"/>
      <c r="K10809" s="505"/>
      <c r="L10809" s="505"/>
      <c r="M10809" s="506"/>
      <c r="N10809" s="505"/>
      <c r="O10809" s="506"/>
    </row>
    <row r="10810" spans="7:15" x14ac:dyDescent="0.2">
      <c r="G10810" s="505"/>
      <c r="I10810" s="505"/>
      <c r="J10810" s="270"/>
      <c r="K10810" s="505"/>
      <c r="L10810" s="505"/>
      <c r="M10810" s="506"/>
      <c r="N10810" s="505"/>
      <c r="O10810" s="506"/>
    </row>
    <row r="10811" spans="7:15" x14ac:dyDescent="0.2">
      <c r="G10811" s="505"/>
      <c r="I10811" s="505"/>
      <c r="J10811" s="270"/>
      <c r="K10811" s="505"/>
      <c r="L10811" s="505"/>
      <c r="M10811" s="506"/>
      <c r="N10811" s="505"/>
      <c r="O10811" s="506"/>
    </row>
    <row r="10812" spans="7:15" x14ac:dyDescent="0.2">
      <c r="G10812" s="505"/>
      <c r="I10812" s="505"/>
      <c r="J10812" s="270"/>
      <c r="K10812" s="505"/>
      <c r="L10812" s="505"/>
      <c r="M10812" s="506"/>
      <c r="N10812" s="505"/>
      <c r="O10812" s="506"/>
    </row>
    <row r="10813" spans="7:15" x14ac:dyDescent="0.2">
      <c r="G10813" s="505"/>
      <c r="I10813" s="505"/>
      <c r="J10813" s="270"/>
      <c r="K10813" s="505"/>
      <c r="L10813" s="505"/>
      <c r="M10813" s="506"/>
      <c r="N10813" s="505"/>
      <c r="O10813" s="506"/>
    </row>
    <row r="10814" spans="7:15" x14ac:dyDescent="0.2">
      <c r="G10814" s="505"/>
      <c r="I10814" s="505"/>
      <c r="J10814" s="270"/>
      <c r="K10814" s="505"/>
      <c r="L10814" s="505"/>
      <c r="M10814" s="506"/>
      <c r="N10814" s="505"/>
      <c r="O10814" s="506"/>
    </row>
    <row r="10815" spans="7:15" x14ac:dyDescent="0.2">
      <c r="G10815" s="505"/>
      <c r="I10815" s="505"/>
      <c r="J10815" s="270"/>
      <c r="K10815" s="505"/>
      <c r="L10815" s="505"/>
      <c r="M10815" s="506"/>
      <c r="N10815" s="505"/>
      <c r="O10815" s="506"/>
    </row>
    <row r="10816" spans="7:15" x14ac:dyDescent="0.2">
      <c r="G10816" s="505"/>
      <c r="I10816" s="505"/>
      <c r="J10816" s="270"/>
      <c r="K10816" s="505"/>
      <c r="L10816" s="505"/>
      <c r="M10816" s="506"/>
      <c r="N10816" s="505"/>
      <c r="O10816" s="506"/>
    </row>
    <row r="10817" spans="7:15" x14ac:dyDescent="0.2">
      <c r="G10817" s="505"/>
      <c r="I10817" s="505"/>
      <c r="J10817" s="270"/>
      <c r="K10817" s="505"/>
      <c r="L10817" s="505"/>
      <c r="M10817" s="506"/>
      <c r="N10817" s="505"/>
      <c r="O10817" s="506"/>
    </row>
    <row r="10818" spans="7:15" x14ac:dyDescent="0.2">
      <c r="G10818" s="505"/>
      <c r="I10818" s="505"/>
      <c r="J10818" s="270"/>
      <c r="K10818" s="505"/>
      <c r="L10818" s="505"/>
      <c r="M10818" s="506"/>
      <c r="N10818" s="505"/>
      <c r="O10818" s="506"/>
    </row>
    <row r="10819" spans="7:15" x14ac:dyDescent="0.2">
      <c r="G10819" s="505"/>
      <c r="I10819" s="505"/>
      <c r="J10819" s="270"/>
      <c r="K10819" s="505"/>
      <c r="L10819" s="505"/>
      <c r="M10819" s="506"/>
      <c r="N10819" s="505"/>
      <c r="O10819" s="506"/>
    </row>
    <row r="10820" spans="7:15" x14ac:dyDescent="0.2">
      <c r="G10820" s="505"/>
      <c r="I10820" s="505"/>
      <c r="J10820" s="270"/>
      <c r="K10820" s="505"/>
      <c r="L10820" s="505"/>
      <c r="M10820" s="506"/>
      <c r="N10820" s="505"/>
      <c r="O10820" s="506"/>
    </row>
    <row r="10821" spans="7:15" x14ac:dyDescent="0.2">
      <c r="G10821" s="505"/>
      <c r="I10821" s="505"/>
      <c r="J10821" s="270"/>
      <c r="K10821" s="505"/>
      <c r="L10821" s="505"/>
      <c r="M10821" s="506"/>
      <c r="N10821" s="505"/>
      <c r="O10821" s="506"/>
    </row>
    <row r="10822" spans="7:15" x14ac:dyDescent="0.2">
      <c r="G10822" s="505"/>
      <c r="I10822" s="505"/>
      <c r="J10822" s="270"/>
      <c r="K10822" s="505"/>
      <c r="L10822" s="505"/>
      <c r="M10822" s="506"/>
      <c r="N10822" s="505"/>
      <c r="O10822" s="506"/>
    </row>
    <row r="10823" spans="7:15" x14ac:dyDescent="0.2">
      <c r="G10823" s="505"/>
      <c r="I10823" s="505"/>
      <c r="J10823" s="270"/>
      <c r="K10823" s="505"/>
      <c r="L10823" s="505"/>
      <c r="M10823" s="506"/>
      <c r="N10823" s="505"/>
      <c r="O10823" s="506"/>
    </row>
    <row r="10824" spans="7:15" x14ac:dyDescent="0.2">
      <c r="G10824" s="505"/>
      <c r="I10824" s="505"/>
      <c r="J10824" s="270"/>
      <c r="K10824" s="505"/>
      <c r="L10824" s="505"/>
      <c r="M10824" s="506"/>
      <c r="N10824" s="505"/>
      <c r="O10824" s="506"/>
    </row>
    <row r="10825" spans="7:15" x14ac:dyDescent="0.2">
      <c r="G10825" s="505"/>
      <c r="I10825" s="505"/>
      <c r="J10825" s="270"/>
      <c r="K10825" s="505"/>
      <c r="L10825" s="505"/>
      <c r="M10825" s="506"/>
      <c r="N10825" s="505"/>
      <c r="O10825" s="506"/>
    </row>
    <row r="10826" spans="7:15" x14ac:dyDescent="0.2">
      <c r="G10826" s="505"/>
      <c r="I10826" s="505"/>
      <c r="J10826" s="270"/>
      <c r="K10826" s="505"/>
      <c r="L10826" s="505"/>
      <c r="M10826" s="506"/>
      <c r="N10826" s="505"/>
      <c r="O10826" s="506"/>
    </row>
    <row r="10827" spans="7:15" x14ac:dyDescent="0.2">
      <c r="G10827" s="505"/>
      <c r="I10827" s="505"/>
      <c r="J10827" s="270"/>
      <c r="K10827" s="505"/>
      <c r="L10827" s="505"/>
      <c r="M10827" s="506"/>
      <c r="N10827" s="505"/>
      <c r="O10827" s="506"/>
    </row>
    <row r="10828" spans="7:15" x14ac:dyDescent="0.2">
      <c r="G10828" s="505"/>
      <c r="I10828" s="505"/>
      <c r="J10828" s="270"/>
      <c r="K10828" s="505"/>
      <c r="L10828" s="505"/>
      <c r="M10828" s="506"/>
      <c r="N10828" s="505"/>
      <c r="O10828" s="506"/>
    </row>
    <row r="10829" spans="7:15" x14ac:dyDescent="0.2">
      <c r="G10829" s="505"/>
      <c r="I10829" s="505"/>
      <c r="J10829" s="270"/>
      <c r="K10829" s="505"/>
      <c r="L10829" s="505"/>
      <c r="M10829" s="506"/>
      <c r="N10829" s="505"/>
      <c r="O10829" s="506"/>
    </row>
    <row r="10830" spans="7:15" x14ac:dyDescent="0.2">
      <c r="G10830" s="505"/>
      <c r="I10830" s="505"/>
      <c r="J10830" s="270"/>
      <c r="K10830" s="505"/>
      <c r="L10830" s="505"/>
      <c r="M10830" s="506"/>
      <c r="N10830" s="505"/>
      <c r="O10830" s="506"/>
    </row>
    <row r="10831" spans="7:15" x14ac:dyDescent="0.2">
      <c r="G10831" s="505"/>
      <c r="I10831" s="505"/>
      <c r="J10831" s="270"/>
      <c r="K10831" s="505"/>
      <c r="L10831" s="505"/>
      <c r="M10831" s="506"/>
      <c r="N10831" s="505"/>
      <c r="O10831" s="506"/>
    </row>
    <row r="10832" spans="7:15" x14ac:dyDescent="0.2">
      <c r="G10832" s="505"/>
      <c r="I10832" s="505"/>
      <c r="J10832" s="270"/>
      <c r="K10832" s="505"/>
      <c r="L10832" s="505"/>
      <c r="M10832" s="506"/>
      <c r="N10832" s="505"/>
      <c r="O10832" s="506"/>
    </row>
    <row r="10833" spans="7:15" x14ac:dyDescent="0.2">
      <c r="G10833" s="505"/>
      <c r="I10833" s="505"/>
      <c r="J10833" s="270"/>
      <c r="K10833" s="505"/>
      <c r="L10833" s="505"/>
      <c r="M10833" s="506"/>
      <c r="N10833" s="505"/>
      <c r="O10833" s="506"/>
    </row>
    <row r="10834" spans="7:15" x14ac:dyDescent="0.2">
      <c r="G10834" s="505"/>
      <c r="I10834" s="505"/>
      <c r="J10834" s="270"/>
      <c r="K10834" s="505"/>
      <c r="L10834" s="505"/>
      <c r="M10834" s="506"/>
      <c r="N10834" s="505"/>
      <c r="O10834" s="506"/>
    </row>
    <row r="10835" spans="7:15" x14ac:dyDescent="0.2">
      <c r="G10835" s="505"/>
      <c r="I10835" s="505"/>
      <c r="J10835" s="270"/>
      <c r="K10835" s="505"/>
      <c r="L10835" s="505"/>
      <c r="M10835" s="506"/>
      <c r="N10835" s="505"/>
      <c r="O10835" s="506"/>
    </row>
    <row r="10836" spans="7:15" x14ac:dyDescent="0.2">
      <c r="G10836" s="505"/>
      <c r="I10836" s="505"/>
      <c r="J10836" s="270"/>
      <c r="K10836" s="505"/>
      <c r="L10836" s="505"/>
      <c r="M10836" s="506"/>
      <c r="N10836" s="505"/>
      <c r="O10836" s="506"/>
    </row>
    <row r="10837" spans="7:15" x14ac:dyDescent="0.2">
      <c r="G10837" s="505"/>
      <c r="I10837" s="505"/>
      <c r="J10837" s="270"/>
      <c r="K10837" s="505"/>
      <c r="L10837" s="505"/>
      <c r="M10837" s="506"/>
      <c r="N10837" s="505"/>
      <c r="O10837" s="506"/>
    </row>
    <row r="10838" spans="7:15" x14ac:dyDescent="0.2">
      <c r="G10838" s="505"/>
      <c r="I10838" s="505"/>
      <c r="J10838" s="270"/>
      <c r="K10838" s="505"/>
      <c r="L10838" s="505"/>
      <c r="M10838" s="506"/>
      <c r="N10838" s="505"/>
      <c r="O10838" s="506"/>
    </row>
    <row r="10839" spans="7:15" x14ac:dyDescent="0.2">
      <c r="G10839" s="505"/>
      <c r="I10839" s="505"/>
      <c r="J10839" s="270"/>
      <c r="K10839" s="505"/>
      <c r="L10839" s="505"/>
      <c r="M10839" s="506"/>
      <c r="N10839" s="505"/>
      <c r="O10839" s="506"/>
    </row>
    <row r="10840" spans="7:15" x14ac:dyDescent="0.2">
      <c r="G10840" s="505"/>
      <c r="I10840" s="505"/>
      <c r="J10840" s="270"/>
      <c r="K10840" s="505"/>
      <c r="L10840" s="505"/>
      <c r="M10840" s="506"/>
      <c r="N10840" s="505"/>
      <c r="O10840" s="506"/>
    </row>
    <row r="10841" spans="7:15" x14ac:dyDescent="0.2">
      <c r="G10841" s="505"/>
      <c r="I10841" s="505"/>
      <c r="J10841" s="270"/>
      <c r="K10841" s="505"/>
      <c r="L10841" s="505"/>
      <c r="M10841" s="506"/>
      <c r="N10841" s="505"/>
      <c r="O10841" s="506"/>
    </row>
    <row r="10842" spans="7:15" x14ac:dyDescent="0.2">
      <c r="G10842" s="505"/>
      <c r="I10842" s="505"/>
      <c r="J10842" s="270"/>
      <c r="K10842" s="505"/>
      <c r="L10842" s="505"/>
      <c r="M10842" s="506"/>
      <c r="N10842" s="505"/>
      <c r="O10842" s="506"/>
    </row>
    <row r="10843" spans="7:15" x14ac:dyDescent="0.2">
      <c r="G10843" s="505"/>
      <c r="I10843" s="505"/>
      <c r="J10843" s="270"/>
      <c r="K10843" s="505"/>
      <c r="L10843" s="505"/>
      <c r="M10843" s="506"/>
      <c r="N10843" s="505"/>
      <c r="O10843" s="506"/>
    </row>
    <row r="10844" spans="7:15" x14ac:dyDescent="0.2">
      <c r="G10844" s="505"/>
      <c r="I10844" s="505"/>
      <c r="J10844" s="270"/>
      <c r="K10844" s="505"/>
      <c r="L10844" s="505"/>
      <c r="M10844" s="506"/>
      <c r="N10844" s="505"/>
      <c r="O10844" s="506"/>
    </row>
    <row r="10845" spans="7:15" x14ac:dyDescent="0.2">
      <c r="G10845" s="505"/>
      <c r="I10845" s="505"/>
      <c r="J10845" s="270"/>
      <c r="K10845" s="505"/>
      <c r="L10845" s="505"/>
      <c r="M10845" s="506"/>
      <c r="N10845" s="505"/>
      <c r="O10845" s="506"/>
    </row>
    <row r="10846" spans="7:15" x14ac:dyDescent="0.2">
      <c r="G10846" s="505"/>
      <c r="I10846" s="505"/>
      <c r="J10846" s="270"/>
      <c r="K10846" s="505"/>
      <c r="L10846" s="505"/>
      <c r="M10846" s="506"/>
      <c r="N10846" s="505"/>
      <c r="O10846" s="506"/>
    </row>
    <row r="10847" spans="7:15" x14ac:dyDescent="0.2">
      <c r="G10847" s="505"/>
      <c r="I10847" s="505"/>
      <c r="J10847" s="270"/>
      <c r="K10847" s="505"/>
      <c r="L10847" s="505"/>
      <c r="M10847" s="506"/>
      <c r="N10847" s="505"/>
      <c r="O10847" s="506"/>
    </row>
    <row r="10848" spans="7:15" x14ac:dyDescent="0.2">
      <c r="G10848" s="505"/>
      <c r="I10848" s="505"/>
      <c r="J10848" s="270"/>
      <c r="K10848" s="505"/>
      <c r="L10848" s="505"/>
      <c r="M10848" s="506"/>
      <c r="N10848" s="505"/>
      <c r="O10848" s="506"/>
    </row>
    <row r="10849" spans="7:15" x14ac:dyDescent="0.2">
      <c r="G10849" s="505"/>
      <c r="I10849" s="505"/>
      <c r="J10849" s="270"/>
      <c r="K10849" s="505"/>
      <c r="L10849" s="505"/>
      <c r="M10849" s="506"/>
      <c r="N10849" s="505"/>
      <c r="O10849" s="506"/>
    </row>
    <row r="10850" spans="7:15" x14ac:dyDescent="0.2">
      <c r="G10850" s="505"/>
      <c r="I10850" s="505"/>
      <c r="J10850" s="270"/>
      <c r="K10850" s="505"/>
      <c r="L10850" s="505"/>
      <c r="M10850" s="506"/>
      <c r="N10850" s="505"/>
      <c r="O10850" s="506"/>
    </row>
    <row r="10851" spans="7:15" x14ac:dyDescent="0.2">
      <c r="G10851" s="505"/>
      <c r="I10851" s="505"/>
      <c r="J10851" s="270"/>
      <c r="K10851" s="505"/>
      <c r="L10851" s="505"/>
      <c r="M10851" s="506"/>
      <c r="N10851" s="505"/>
      <c r="O10851" s="506"/>
    </row>
    <row r="10852" spans="7:15" x14ac:dyDescent="0.2">
      <c r="G10852" s="505"/>
      <c r="I10852" s="505"/>
      <c r="J10852" s="270"/>
      <c r="K10852" s="505"/>
      <c r="L10852" s="505"/>
      <c r="M10852" s="506"/>
      <c r="N10852" s="505"/>
      <c r="O10852" s="506"/>
    </row>
    <row r="10853" spans="7:15" x14ac:dyDescent="0.2">
      <c r="G10853" s="505"/>
      <c r="I10853" s="505"/>
      <c r="J10853" s="270"/>
      <c r="K10853" s="505"/>
      <c r="L10853" s="505"/>
      <c r="M10853" s="506"/>
      <c r="N10853" s="505"/>
      <c r="O10853" s="506"/>
    </row>
    <row r="10854" spans="7:15" x14ac:dyDescent="0.2">
      <c r="G10854" s="505"/>
      <c r="I10854" s="505"/>
      <c r="J10854" s="270"/>
      <c r="K10854" s="505"/>
      <c r="L10854" s="505"/>
      <c r="M10854" s="506"/>
      <c r="N10854" s="505"/>
      <c r="O10854" s="506"/>
    </row>
    <row r="10855" spans="7:15" x14ac:dyDescent="0.2">
      <c r="G10855" s="505"/>
      <c r="I10855" s="505"/>
      <c r="J10855" s="270"/>
      <c r="K10855" s="505"/>
      <c r="L10855" s="505"/>
      <c r="M10855" s="506"/>
      <c r="N10855" s="505"/>
      <c r="O10855" s="506"/>
    </row>
    <row r="10856" spans="7:15" x14ac:dyDescent="0.2">
      <c r="G10856" s="505"/>
      <c r="I10856" s="505"/>
      <c r="J10856" s="270"/>
      <c r="K10856" s="505"/>
      <c r="L10856" s="505"/>
      <c r="M10856" s="506"/>
      <c r="N10856" s="505"/>
      <c r="O10856" s="506"/>
    </row>
    <row r="10857" spans="7:15" x14ac:dyDescent="0.2">
      <c r="G10857" s="505"/>
      <c r="I10857" s="505"/>
      <c r="J10857" s="270"/>
      <c r="K10857" s="505"/>
      <c r="L10857" s="505"/>
      <c r="M10857" s="506"/>
      <c r="N10857" s="505"/>
      <c r="O10857" s="506"/>
    </row>
    <row r="10858" spans="7:15" x14ac:dyDescent="0.2">
      <c r="G10858" s="505"/>
      <c r="I10858" s="505"/>
      <c r="J10858" s="270"/>
      <c r="K10858" s="505"/>
      <c r="L10858" s="505"/>
      <c r="M10858" s="506"/>
      <c r="N10858" s="505"/>
      <c r="O10858" s="506"/>
    </row>
    <row r="10859" spans="7:15" x14ac:dyDescent="0.2">
      <c r="G10859" s="505"/>
      <c r="I10859" s="505"/>
      <c r="J10859" s="270"/>
      <c r="K10859" s="505"/>
      <c r="L10859" s="505"/>
      <c r="M10859" s="506"/>
      <c r="N10859" s="505"/>
      <c r="O10859" s="506"/>
    </row>
    <row r="10860" spans="7:15" x14ac:dyDescent="0.2">
      <c r="G10860" s="505"/>
      <c r="I10860" s="505"/>
      <c r="J10860" s="270"/>
      <c r="K10860" s="505"/>
      <c r="L10860" s="505"/>
      <c r="M10860" s="506"/>
      <c r="N10860" s="505"/>
      <c r="O10860" s="506"/>
    </row>
    <row r="10861" spans="7:15" x14ac:dyDescent="0.2">
      <c r="G10861" s="505"/>
      <c r="I10861" s="505"/>
      <c r="J10861" s="270"/>
      <c r="K10861" s="505"/>
      <c r="L10861" s="505"/>
      <c r="M10861" s="506"/>
      <c r="N10861" s="505"/>
      <c r="O10861" s="506"/>
    </row>
    <row r="10862" spans="7:15" x14ac:dyDescent="0.2">
      <c r="G10862" s="505"/>
      <c r="I10862" s="505"/>
      <c r="J10862" s="270"/>
      <c r="K10862" s="505"/>
      <c r="L10862" s="505"/>
      <c r="M10862" s="506"/>
      <c r="N10862" s="505"/>
      <c r="O10862" s="506"/>
    </row>
    <row r="10863" spans="7:15" x14ac:dyDescent="0.2">
      <c r="G10863" s="505"/>
      <c r="I10863" s="505"/>
      <c r="J10863" s="270"/>
      <c r="K10863" s="505"/>
      <c r="L10863" s="505"/>
      <c r="M10863" s="506"/>
      <c r="N10863" s="505"/>
      <c r="O10863" s="506"/>
    </row>
    <row r="10864" spans="7:15" x14ac:dyDescent="0.2">
      <c r="G10864" s="505"/>
      <c r="I10864" s="505"/>
      <c r="J10864" s="270"/>
      <c r="K10864" s="505"/>
      <c r="L10864" s="505"/>
      <c r="M10864" s="506"/>
      <c r="N10864" s="505"/>
      <c r="O10864" s="506"/>
    </row>
    <row r="10865" spans="7:15" x14ac:dyDescent="0.2">
      <c r="G10865" s="505"/>
      <c r="I10865" s="505"/>
      <c r="J10865" s="270"/>
      <c r="K10865" s="505"/>
      <c r="L10865" s="505"/>
      <c r="M10865" s="506"/>
      <c r="N10865" s="505"/>
      <c r="O10865" s="506"/>
    </row>
    <row r="10866" spans="7:15" x14ac:dyDescent="0.2">
      <c r="G10866" s="505"/>
      <c r="I10866" s="505"/>
      <c r="J10866" s="270"/>
      <c r="K10866" s="505"/>
      <c r="L10866" s="505"/>
      <c r="M10866" s="506"/>
      <c r="N10866" s="505"/>
      <c r="O10866" s="506"/>
    </row>
    <row r="10867" spans="7:15" x14ac:dyDescent="0.2">
      <c r="G10867" s="505"/>
      <c r="I10867" s="505"/>
      <c r="J10867" s="270"/>
      <c r="K10867" s="505"/>
      <c r="L10867" s="505"/>
      <c r="M10867" s="506"/>
      <c r="N10867" s="505"/>
      <c r="O10867" s="506"/>
    </row>
    <row r="10868" spans="7:15" x14ac:dyDescent="0.2">
      <c r="G10868" s="505"/>
      <c r="I10868" s="505"/>
      <c r="J10868" s="270"/>
      <c r="K10868" s="505"/>
      <c r="L10868" s="505"/>
      <c r="M10868" s="506"/>
      <c r="N10868" s="505"/>
      <c r="O10868" s="506"/>
    </row>
    <row r="10869" spans="7:15" x14ac:dyDescent="0.2">
      <c r="G10869" s="505"/>
      <c r="I10869" s="505"/>
      <c r="J10869" s="270"/>
      <c r="K10869" s="505"/>
      <c r="L10869" s="505"/>
      <c r="M10869" s="506"/>
      <c r="N10869" s="505"/>
      <c r="O10869" s="506"/>
    </row>
    <row r="10870" spans="7:15" x14ac:dyDescent="0.2">
      <c r="G10870" s="505"/>
      <c r="I10870" s="505"/>
      <c r="J10870" s="270"/>
      <c r="K10870" s="505"/>
      <c r="L10870" s="505"/>
      <c r="M10870" s="506"/>
      <c r="N10870" s="505"/>
      <c r="O10870" s="506"/>
    </row>
    <row r="10871" spans="7:15" x14ac:dyDescent="0.2">
      <c r="G10871" s="505"/>
      <c r="I10871" s="505"/>
      <c r="J10871" s="270"/>
      <c r="K10871" s="505"/>
      <c r="L10871" s="505"/>
      <c r="M10871" s="506"/>
      <c r="N10871" s="505"/>
      <c r="O10871" s="506"/>
    </row>
    <row r="10872" spans="7:15" x14ac:dyDescent="0.2">
      <c r="G10872" s="505"/>
      <c r="I10872" s="505"/>
      <c r="J10872" s="270"/>
      <c r="K10872" s="505"/>
      <c r="L10872" s="505"/>
      <c r="M10872" s="506"/>
      <c r="N10872" s="505"/>
      <c r="O10872" s="506"/>
    </row>
    <row r="10873" spans="7:15" x14ac:dyDescent="0.2">
      <c r="G10873" s="505"/>
      <c r="I10873" s="505"/>
      <c r="J10873" s="270"/>
      <c r="K10873" s="505"/>
      <c r="L10873" s="505"/>
      <c r="M10873" s="506"/>
      <c r="N10873" s="505"/>
      <c r="O10873" s="506"/>
    </row>
    <row r="10874" spans="7:15" x14ac:dyDescent="0.2">
      <c r="G10874" s="505"/>
      <c r="I10874" s="505"/>
      <c r="J10874" s="270"/>
      <c r="K10874" s="505"/>
      <c r="L10874" s="505"/>
      <c r="M10874" s="506"/>
      <c r="N10874" s="505"/>
      <c r="O10874" s="506"/>
    </row>
    <row r="10875" spans="7:15" x14ac:dyDescent="0.2">
      <c r="G10875" s="505"/>
      <c r="I10875" s="505"/>
      <c r="J10875" s="270"/>
      <c r="K10875" s="505"/>
      <c r="L10875" s="505"/>
      <c r="M10875" s="506"/>
      <c r="N10875" s="505"/>
      <c r="O10875" s="506"/>
    </row>
    <row r="10876" spans="7:15" x14ac:dyDescent="0.2">
      <c r="G10876" s="505"/>
      <c r="I10876" s="505"/>
      <c r="J10876" s="270"/>
      <c r="K10876" s="505"/>
      <c r="L10876" s="505"/>
      <c r="M10876" s="506"/>
      <c r="N10876" s="505"/>
      <c r="O10876" s="506"/>
    </row>
    <row r="10877" spans="7:15" x14ac:dyDescent="0.2">
      <c r="G10877" s="505"/>
      <c r="I10877" s="505"/>
      <c r="J10877" s="270"/>
      <c r="K10877" s="505"/>
      <c r="L10877" s="505"/>
      <c r="M10877" s="506"/>
      <c r="N10877" s="505"/>
      <c r="O10877" s="506"/>
    </row>
    <row r="10878" spans="7:15" x14ac:dyDescent="0.2">
      <c r="G10878" s="505"/>
      <c r="I10878" s="505"/>
      <c r="J10878" s="270"/>
      <c r="K10878" s="505"/>
      <c r="L10878" s="505"/>
      <c r="M10878" s="506"/>
      <c r="N10878" s="505"/>
      <c r="O10878" s="506"/>
    </row>
    <row r="10879" spans="7:15" x14ac:dyDescent="0.2">
      <c r="G10879" s="505"/>
      <c r="I10879" s="505"/>
      <c r="J10879" s="270"/>
      <c r="K10879" s="505"/>
      <c r="L10879" s="505"/>
      <c r="M10879" s="506"/>
      <c r="N10879" s="505"/>
      <c r="O10879" s="506"/>
    </row>
    <row r="10880" spans="7:15" x14ac:dyDescent="0.2">
      <c r="G10880" s="505"/>
      <c r="I10880" s="505"/>
      <c r="J10880" s="270"/>
      <c r="K10880" s="505"/>
      <c r="L10880" s="505"/>
      <c r="M10880" s="506"/>
      <c r="N10880" s="505"/>
      <c r="O10880" s="506"/>
    </row>
    <row r="10881" spans="7:15" x14ac:dyDescent="0.2">
      <c r="G10881" s="505"/>
      <c r="I10881" s="505"/>
      <c r="J10881" s="270"/>
      <c r="K10881" s="505"/>
      <c r="L10881" s="505"/>
      <c r="M10881" s="506"/>
      <c r="N10881" s="505"/>
      <c r="O10881" s="506"/>
    </row>
    <row r="10882" spans="7:15" x14ac:dyDescent="0.2">
      <c r="G10882" s="505"/>
      <c r="I10882" s="505"/>
      <c r="J10882" s="270"/>
      <c r="K10882" s="505"/>
      <c r="L10882" s="505"/>
      <c r="M10882" s="506"/>
      <c r="N10882" s="505"/>
      <c r="O10882" s="506"/>
    </row>
    <row r="10883" spans="7:15" x14ac:dyDescent="0.2">
      <c r="G10883" s="505"/>
      <c r="I10883" s="505"/>
      <c r="J10883" s="270"/>
      <c r="K10883" s="505"/>
      <c r="L10883" s="505"/>
      <c r="M10883" s="506"/>
      <c r="N10883" s="505"/>
      <c r="O10883" s="506"/>
    </row>
    <row r="10884" spans="7:15" x14ac:dyDescent="0.2">
      <c r="G10884" s="505"/>
      <c r="I10884" s="505"/>
      <c r="J10884" s="270"/>
      <c r="K10884" s="505"/>
      <c r="L10884" s="505"/>
      <c r="M10884" s="506"/>
      <c r="N10884" s="505"/>
      <c r="O10884" s="506"/>
    </row>
    <row r="10885" spans="7:15" x14ac:dyDescent="0.2">
      <c r="G10885" s="505"/>
      <c r="I10885" s="505"/>
      <c r="J10885" s="270"/>
      <c r="K10885" s="505"/>
      <c r="L10885" s="505"/>
      <c r="M10885" s="506"/>
      <c r="N10885" s="505"/>
      <c r="O10885" s="506"/>
    </row>
    <row r="10886" spans="7:15" x14ac:dyDescent="0.2">
      <c r="G10886" s="505"/>
      <c r="I10886" s="505"/>
      <c r="J10886" s="270"/>
      <c r="K10886" s="505"/>
      <c r="L10886" s="505"/>
      <c r="M10886" s="506"/>
      <c r="N10886" s="505"/>
      <c r="O10886" s="506"/>
    </row>
    <row r="10887" spans="7:15" x14ac:dyDescent="0.2">
      <c r="G10887" s="505"/>
      <c r="I10887" s="505"/>
      <c r="J10887" s="270"/>
      <c r="K10887" s="505"/>
      <c r="L10887" s="505"/>
      <c r="M10887" s="506"/>
      <c r="N10887" s="505"/>
      <c r="O10887" s="506"/>
    </row>
    <row r="10888" spans="7:15" x14ac:dyDescent="0.2">
      <c r="G10888" s="505"/>
      <c r="I10888" s="505"/>
      <c r="J10888" s="270"/>
      <c r="K10888" s="505"/>
      <c r="L10888" s="505"/>
      <c r="M10888" s="506"/>
      <c r="N10888" s="505"/>
      <c r="O10888" s="506"/>
    </row>
    <row r="10889" spans="7:15" x14ac:dyDescent="0.2">
      <c r="G10889" s="505"/>
      <c r="I10889" s="505"/>
      <c r="J10889" s="270"/>
      <c r="K10889" s="505"/>
      <c r="L10889" s="505"/>
      <c r="M10889" s="506"/>
      <c r="N10889" s="505"/>
      <c r="O10889" s="506"/>
    </row>
    <row r="10890" spans="7:15" x14ac:dyDescent="0.2">
      <c r="G10890" s="505"/>
      <c r="I10890" s="505"/>
      <c r="J10890" s="270"/>
      <c r="K10890" s="505"/>
      <c r="L10890" s="505"/>
      <c r="M10890" s="506"/>
      <c r="N10890" s="505"/>
      <c r="O10890" s="506"/>
    </row>
    <row r="10891" spans="7:15" x14ac:dyDescent="0.2">
      <c r="G10891" s="505"/>
      <c r="I10891" s="505"/>
      <c r="J10891" s="270"/>
      <c r="K10891" s="505"/>
      <c r="L10891" s="505"/>
      <c r="M10891" s="506"/>
      <c r="N10891" s="505"/>
      <c r="O10891" s="506"/>
    </row>
    <row r="10892" spans="7:15" x14ac:dyDescent="0.2">
      <c r="G10892" s="505"/>
      <c r="I10892" s="505"/>
      <c r="J10892" s="270"/>
      <c r="K10892" s="505"/>
      <c r="L10892" s="505"/>
      <c r="M10892" s="506"/>
      <c r="N10892" s="505"/>
      <c r="O10892" s="506"/>
    </row>
    <row r="10893" spans="7:15" x14ac:dyDescent="0.2">
      <c r="G10893" s="505"/>
      <c r="I10893" s="505"/>
      <c r="J10893" s="270"/>
      <c r="K10893" s="505"/>
      <c r="L10893" s="505"/>
      <c r="M10893" s="506"/>
      <c r="N10893" s="505"/>
      <c r="O10893" s="506"/>
    </row>
    <row r="10894" spans="7:15" x14ac:dyDescent="0.2">
      <c r="G10894" s="505"/>
      <c r="I10894" s="505"/>
      <c r="J10894" s="270"/>
      <c r="K10894" s="505"/>
      <c r="L10894" s="505"/>
      <c r="M10894" s="506"/>
      <c r="N10894" s="505"/>
      <c r="O10894" s="506"/>
    </row>
    <row r="10895" spans="7:15" x14ac:dyDescent="0.2">
      <c r="G10895" s="505"/>
      <c r="I10895" s="505"/>
      <c r="J10895" s="270"/>
      <c r="K10895" s="505"/>
      <c r="L10895" s="505"/>
      <c r="M10895" s="506"/>
      <c r="N10895" s="505"/>
      <c r="O10895" s="506"/>
    </row>
    <row r="10896" spans="7:15" x14ac:dyDescent="0.2">
      <c r="G10896" s="505"/>
      <c r="I10896" s="505"/>
      <c r="J10896" s="270"/>
      <c r="K10896" s="505"/>
      <c r="L10896" s="505"/>
      <c r="M10896" s="506"/>
      <c r="N10896" s="505"/>
      <c r="O10896" s="506"/>
    </row>
    <row r="10897" spans="7:15" x14ac:dyDescent="0.2">
      <c r="G10897" s="505"/>
      <c r="I10897" s="505"/>
      <c r="J10897" s="270"/>
      <c r="K10897" s="505"/>
      <c r="L10897" s="505"/>
      <c r="M10897" s="506"/>
      <c r="N10897" s="505"/>
      <c r="O10897" s="506"/>
    </row>
    <row r="10898" spans="7:15" x14ac:dyDescent="0.2">
      <c r="G10898" s="505"/>
      <c r="I10898" s="505"/>
      <c r="J10898" s="270"/>
      <c r="K10898" s="505"/>
      <c r="L10898" s="505"/>
      <c r="M10898" s="506"/>
      <c r="N10898" s="505"/>
      <c r="O10898" s="506"/>
    </row>
    <row r="10899" spans="7:15" x14ac:dyDescent="0.2">
      <c r="G10899" s="505"/>
      <c r="I10899" s="505"/>
      <c r="J10899" s="270"/>
      <c r="K10899" s="505"/>
      <c r="L10899" s="505"/>
      <c r="M10899" s="506"/>
      <c r="N10899" s="505"/>
      <c r="O10899" s="506"/>
    </row>
    <row r="10900" spans="7:15" x14ac:dyDescent="0.2">
      <c r="G10900" s="505"/>
      <c r="I10900" s="505"/>
      <c r="J10900" s="270"/>
      <c r="K10900" s="505"/>
      <c r="L10900" s="505"/>
      <c r="M10900" s="506"/>
      <c r="N10900" s="505"/>
      <c r="O10900" s="506"/>
    </row>
    <row r="10901" spans="7:15" x14ac:dyDescent="0.2">
      <c r="G10901" s="505"/>
      <c r="I10901" s="505"/>
      <c r="J10901" s="270"/>
      <c r="K10901" s="505"/>
      <c r="L10901" s="505"/>
      <c r="M10901" s="506"/>
      <c r="N10901" s="505"/>
      <c r="O10901" s="506"/>
    </row>
    <row r="10902" spans="7:15" x14ac:dyDescent="0.2">
      <c r="G10902" s="505"/>
      <c r="I10902" s="505"/>
      <c r="J10902" s="270"/>
      <c r="K10902" s="505"/>
      <c r="L10902" s="505"/>
      <c r="M10902" s="506"/>
      <c r="N10902" s="505"/>
      <c r="O10902" s="506"/>
    </row>
    <row r="10903" spans="7:15" x14ac:dyDescent="0.2">
      <c r="G10903" s="505"/>
      <c r="I10903" s="505"/>
      <c r="J10903" s="270"/>
      <c r="K10903" s="505"/>
      <c r="L10903" s="505"/>
      <c r="M10903" s="506"/>
      <c r="N10903" s="505"/>
      <c r="O10903" s="506"/>
    </row>
    <row r="10904" spans="7:15" x14ac:dyDescent="0.2">
      <c r="G10904" s="505"/>
      <c r="I10904" s="505"/>
      <c r="J10904" s="270"/>
      <c r="K10904" s="505"/>
      <c r="L10904" s="505"/>
      <c r="M10904" s="506"/>
      <c r="N10904" s="505"/>
      <c r="O10904" s="506"/>
    </row>
    <row r="10905" spans="7:15" x14ac:dyDescent="0.2">
      <c r="G10905" s="505"/>
      <c r="I10905" s="505"/>
      <c r="J10905" s="270"/>
      <c r="K10905" s="505"/>
      <c r="L10905" s="505"/>
      <c r="M10905" s="506"/>
      <c r="N10905" s="505"/>
      <c r="O10905" s="506"/>
    </row>
    <row r="10906" spans="7:15" x14ac:dyDescent="0.2">
      <c r="G10906" s="505"/>
      <c r="I10906" s="505"/>
      <c r="J10906" s="270"/>
      <c r="K10906" s="505"/>
      <c r="L10906" s="505"/>
      <c r="M10906" s="506"/>
      <c r="N10906" s="505"/>
      <c r="O10906" s="506"/>
    </row>
    <row r="10907" spans="7:15" x14ac:dyDescent="0.2">
      <c r="G10907" s="505"/>
      <c r="I10907" s="505"/>
      <c r="J10907" s="270"/>
      <c r="K10907" s="505"/>
      <c r="L10907" s="505"/>
      <c r="M10907" s="506"/>
      <c r="N10907" s="505"/>
      <c r="O10907" s="506"/>
    </row>
    <row r="10908" spans="7:15" x14ac:dyDescent="0.2">
      <c r="G10908" s="505"/>
      <c r="I10908" s="505"/>
      <c r="J10908" s="270"/>
      <c r="K10908" s="505"/>
      <c r="L10908" s="505"/>
      <c r="M10908" s="506"/>
      <c r="N10908" s="505"/>
      <c r="O10908" s="506"/>
    </row>
    <row r="10909" spans="7:15" x14ac:dyDescent="0.2">
      <c r="G10909" s="505"/>
      <c r="I10909" s="505"/>
      <c r="J10909" s="270"/>
      <c r="K10909" s="505"/>
      <c r="L10909" s="505"/>
      <c r="M10909" s="506"/>
      <c r="N10909" s="505"/>
      <c r="O10909" s="506"/>
    </row>
    <row r="10910" spans="7:15" x14ac:dyDescent="0.2">
      <c r="G10910" s="505"/>
      <c r="I10910" s="505"/>
      <c r="J10910" s="270"/>
      <c r="K10910" s="505"/>
      <c r="L10910" s="505"/>
      <c r="M10910" s="506"/>
      <c r="N10910" s="505"/>
      <c r="O10910" s="506"/>
    </row>
    <row r="10911" spans="7:15" x14ac:dyDescent="0.2">
      <c r="G10911" s="505"/>
      <c r="I10911" s="505"/>
      <c r="J10911" s="270"/>
      <c r="K10911" s="505"/>
      <c r="L10911" s="505"/>
      <c r="M10911" s="506"/>
      <c r="N10911" s="505"/>
      <c r="O10911" s="506"/>
    </row>
    <row r="10912" spans="7:15" x14ac:dyDescent="0.2">
      <c r="G10912" s="505"/>
      <c r="I10912" s="505"/>
      <c r="J10912" s="270"/>
      <c r="K10912" s="505"/>
      <c r="L10912" s="505"/>
      <c r="M10912" s="506"/>
      <c r="N10912" s="505"/>
      <c r="O10912" s="506"/>
    </row>
    <row r="10913" spans="7:15" x14ac:dyDescent="0.2">
      <c r="G10913" s="505"/>
      <c r="I10913" s="505"/>
      <c r="J10913" s="270"/>
      <c r="K10913" s="505"/>
      <c r="L10913" s="505"/>
      <c r="M10913" s="506"/>
      <c r="N10913" s="505"/>
      <c r="O10913" s="506"/>
    </row>
    <row r="10914" spans="7:15" x14ac:dyDescent="0.2">
      <c r="G10914" s="505"/>
      <c r="I10914" s="505"/>
      <c r="J10914" s="270"/>
      <c r="K10914" s="505"/>
      <c r="L10914" s="505"/>
      <c r="M10914" s="506"/>
      <c r="N10914" s="505"/>
      <c r="O10914" s="506"/>
    </row>
    <row r="10915" spans="7:15" x14ac:dyDescent="0.2">
      <c r="G10915" s="505"/>
      <c r="I10915" s="505"/>
      <c r="J10915" s="270"/>
      <c r="K10915" s="505"/>
      <c r="L10915" s="505"/>
      <c r="M10915" s="506"/>
      <c r="N10915" s="505"/>
      <c r="O10915" s="506"/>
    </row>
    <row r="10916" spans="7:15" x14ac:dyDescent="0.2">
      <c r="G10916" s="505"/>
      <c r="I10916" s="505"/>
      <c r="J10916" s="270"/>
      <c r="K10916" s="505"/>
      <c r="L10916" s="505"/>
      <c r="M10916" s="506"/>
      <c r="N10916" s="505"/>
      <c r="O10916" s="506"/>
    </row>
    <row r="10917" spans="7:15" x14ac:dyDescent="0.2">
      <c r="G10917" s="505"/>
      <c r="I10917" s="505"/>
      <c r="J10917" s="270"/>
      <c r="K10917" s="505"/>
      <c r="L10917" s="505"/>
      <c r="M10917" s="506"/>
      <c r="N10917" s="505"/>
      <c r="O10917" s="506"/>
    </row>
    <row r="10918" spans="7:15" x14ac:dyDescent="0.2">
      <c r="G10918" s="505"/>
      <c r="I10918" s="505"/>
      <c r="J10918" s="270"/>
      <c r="K10918" s="505"/>
      <c r="L10918" s="505"/>
      <c r="M10918" s="506"/>
      <c r="N10918" s="505"/>
      <c r="O10918" s="506"/>
    </row>
    <row r="10919" spans="7:15" x14ac:dyDescent="0.2">
      <c r="G10919" s="505"/>
      <c r="I10919" s="505"/>
      <c r="J10919" s="270"/>
      <c r="K10919" s="505"/>
      <c r="L10919" s="505"/>
      <c r="M10919" s="506"/>
      <c r="N10919" s="505"/>
      <c r="O10919" s="506"/>
    </row>
    <row r="10920" spans="7:15" x14ac:dyDescent="0.2">
      <c r="G10920" s="505"/>
      <c r="I10920" s="505"/>
      <c r="J10920" s="270"/>
      <c r="K10920" s="505"/>
      <c r="L10920" s="505"/>
      <c r="M10920" s="506"/>
      <c r="N10920" s="505"/>
      <c r="O10920" s="506"/>
    </row>
    <row r="10921" spans="7:15" x14ac:dyDescent="0.2">
      <c r="G10921" s="505"/>
      <c r="I10921" s="505"/>
      <c r="J10921" s="270"/>
      <c r="K10921" s="505"/>
      <c r="L10921" s="505"/>
      <c r="M10921" s="506"/>
      <c r="N10921" s="505"/>
      <c r="O10921" s="506"/>
    </row>
    <row r="10922" spans="7:15" x14ac:dyDescent="0.2">
      <c r="G10922" s="505"/>
      <c r="I10922" s="505"/>
      <c r="J10922" s="270"/>
      <c r="K10922" s="505"/>
      <c r="L10922" s="505"/>
      <c r="M10922" s="506"/>
      <c r="N10922" s="505"/>
      <c r="O10922" s="506"/>
    </row>
    <row r="10923" spans="7:15" x14ac:dyDescent="0.2">
      <c r="G10923" s="505"/>
      <c r="I10923" s="505"/>
      <c r="J10923" s="270"/>
      <c r="K10923" s="505"/>
      <c r="L10923" s="505"/>
      <c r="M10923" s="506"/>
      <c r="N10923" s="505"/>
      <c r="O10923" s="506"/>
    </row>
    <row r="10924" spans="7:15" x14ac:dyDescent="0.2">
      <c r="G10924" s="505"/>
      <c r="I10924" s="505"/>
      <c r="J10924" s="270"/>
      <c r="K10924" s="505"/>
      <c r="L10924" s="505"/>
      <c r="M10924" s="506"/>
      <c r="N10924" s="505"/>
      <c r="O10924" s="506"/>
    </row>
    <row r="10925" spans="7:15" x14ac:dyDescent="0.2">
      <c r="G10925" s="505"/>
      <c r="I10925" s="505"/>
      <c r="J10925" s="270"/>
      <c r="K10925" s="505"/>
      <c r="L10925" s="505"/>
      <c r="M10925" s="506"/>
      <c r="N10925" s="505"/>
      <c r="O10925" s="506"/>
    </row>
    <row r="10926" spans="7:15" x14ac:dyDescent="0.2">
      <c r="G10926" s="505"/>
      <c r="I10926" s="505"/>
      <c r="J10926" s="270"/>
      <c r="K10926" s="505"/>
      <c r="L10926" s="505"/>
      <c r="M10926" s="506"/>
      <c r="N10926" s="505"/>
      <c r="O10926" s="506"/>
    </row>
    <row r="10927" spans="7:15" x14ac:dyDescent="0.2">
      <c r="G10927" s="505"/>
      <c r="I10927" s="505"/>
      <c r="J10927" s="270"/>
      <c r="K10927" s="505"/>
      <c r="L10927" s="505"/>
      <c r="M10927" s="506"/>
      <c r="N10927" s="505"/>
      <c r="O10927" s="506"/>
    </row>
    <row r="10928" spans="7:15" x14ac:dyDescent="0.2">
      <c r="G10928" s="505"/>
      <c r="I10928" s="505"/>
      <c r="J10928" s="270"/>
      <c r="K10928" s="505"/>
      <c r="L10928" s="505"/>
      <c r="M10928" s="506"/>
      <c r="N10928" s="505"/>
      <c r="O10928" s="506"/>
    </row>
    <row r="10929" spans="7:15" x14ac:dyDescent="0.2">
      <c r="G10929" s="505"/>
      <c r="I10929" s="505"/>
      <c r="J10929" s="270"/>
      <c r="K10929" s="505"/>
      <c r="L10929" s="505"/>
      <c r="M10929" s="506"/>
      <c r="N10929" s="505"/>
      <c r="O10929" s="506"/>
    </row>
    <row r="10930" spans="7:15" x14ac:dyDescent="0.2">
      <c r="G10930" s="505"/>
      <c r="I10930" s="505"/>
      <c r="J10930" s="270"/>
      <c r="K10930" s="505"/>
      <c r="L10930" s="505"/>
      <c r="M10930" s="506"/>
      <c r="N10930" s="505"/>
      <c r="O10930" s="506"/>
    </row>
    <row r="10931" spans="7:15" x14ac:dyDescent="0.2">
      <c r="G10931" s="505"/>
      <c r="I10931" s="505"/>
      <c r="J10931" s="270"/>
      <c r="K10931" s="505"/>
      <c r="L10931" s="505"/>
      <c r="M10931" s="506"/>
      <c r="N10931" s="505"/>
      <c r="O10931" s="506"/>
    </row>
    <row r="10932" spans="7:15" x14ac:dyDescent="0.2">
      <c r="G10932" s="505"/>
      <c r="I10932" s="505"/>
      <c r="J10932" s="270"/>
      <c r="K10932" s="505"/>
      <c r="L10932" s="505"/>
      <c r="M10932" s="506"/>
      <c r="N10932" s="505"/>
      <c r="O10932" s="506"/>
    </row>
    <row r="10933" spans="7:15" x14ac:dyDescent="0.2">
      <c r="G10933" s="505"/>
      <c r="I10933" s="505"/>
      <c r="J10933" s="270"/>
      <c r="K10933" s="505"/>
      <c r="L10933" s="505"/>
      <c r="M10933" s="506"/>
      <c r="N10933" s="505"/>
      <c r="O10933" s="506"/>
    </row>
    <row r="10934" spans="7:15" x14ac:dyDescent="0.2">
      <c r="G10934" s="505"/>
      <c r="I10934" s="505"/>
      <c r="J10934" s="270"/>
      <c r="K10934" s="505"/>
      <c r="L10934" s="505"/>
      <c r="M10934" s="506"/>
      <c r="N10934" s="505"/>
      <c r="O10934" s="506"/>
    </row>
    <row r="10935" spans="7:15" x14ac:dyDescent="0.2">
      <c r="G10935" s="505"/>
      <c r="I10935" s="505"/>
      <c r="J10935" s="270"/>
      <c r="K10935" s="505"/>
      <c r="L10935" s="505"/>
      <c r="M10935" s="506"/>
      <c r="N10935" s="505"/>
      <c r="O10935" s="506"/>
    </row>
    <row r="10936" spans="7:15" x14ac:dyDescent="0.2">
      <c r="G10936" s="505"/>
      <c r="I10936" s="505"/>
      <c r="J10936" s="270"/>
      <c r="K10936" s="505"/>
      <c r="L10936" s="505"/>
      <c r="M10936" s="506"/>
      <c r="N10936" s="505"/>
      <c r="O10936" s="506"/>
    </row>
    <row r="10937" spans="7:15" x14ac:dyDescent="0.2">
      <c r="G10937" s="505"/>
      <c r="I10937" s="505"/>
      <c r="J10937" s="270"/>
      <c r="K10937" s="505"/>
      <c r="L10937" s="505"/>
      <c r="M10937" s="506"/>
      <c r="N10937" s="505"/>
      <c r="O10937" s="506"/>
    </row>
    <row r="10938" spans="7:15" x14ac:dyDescent="0.2">
      <c r="G10938" s="505"/>
      <c r="I10938" s="505"/>
      <c r="J10938" s="270"/>
      <c r="K10938" s="505"/>
      <c r="L10938" s="505"/>
      <c r="M10938" s="506"/>
      <c r="N10938" s="505"/>
      <c r="O10938" s="506"/>
    </row>
    <row r="10939" spans="7:15" x14ac:dyDescent="0.2">
      <c r="G10939" s="505"/>
      <c r="I10939" s="505"/>
      <c r="J10939" s="270"/>
      <c r="K10939" s="505"/>
      <c r="L10939" s="505"/>
      <c r="M10939" s="506"/>
      <c r="N10939" s="505"/>
      <c r="O10939" s="506"/>
    </row>
    <row r="10940" spans="7:15" x14ac:dyDescent="0.2">
      <c r="G10940" s="505"/>
      <c r="I10940" s="505"/>
      <c r="J10940" s="270"/>
      <c r="K10940" s="505"/>
      <c r="L10940" s="505"/>
      <c r="M10940" s="506"/>
      <c r="N10940" s="505"/>
      <c r="O10940" s="506"/>
    </row>
    <row r="10941" spans="7:15" x14ac:dyDescent="0.2">
      <c r="G10941" s="505"/>
      <c r="I10941" s="505"/>
      <c r="J10941" s="270"/>
      <c r="K10941" s="505"/>
      <c r="L10941" s="505"/>
      <c r="M10941" s="506"/>
      <c r="N10941" s="505"/>
      <c r="O10941" s="506"/>
    </row>
    <row r="10942" spans="7:15" x14ac:dyDescent="0.2">
      <c r="G10942" s="505"/>
      <c r="I10942" s="505"/>
      <c r="J10942" s="270"/>
      <c r="K10942" s="505"/>
      <c r="L10942" s="505"/>
      <c r="M10942" s="506"/>
      <c r="N10942" s="505"/>
      <c r="O10942" s="506"/>
    </row>
    <row r="10943" spans="7:15" x14ac:dyDescent="0.2">
      <c r="G10943" s="505"/>
      <c r="I10943" s="505"/>
      <c r="J10943" s="270"/>
      <c r="K10943" s="505"/>
      <c r="L10943" s="505"/>
      <c r="M10943" s="506"/>
      <c r="N10943" s="505"/>
      <c r="O10943" s="506"/>
    </row>
    <row r="10944" spans="7:15" x14ac:dyDescent="0.2">
      <c r="G10944" s="505"/>
      <c r="I10944" s="505"/>
      <c r="J10944" s="270"/>
      <c r="K10944" s="505"/>
      <c r="L10944" s="505"/>
      <c r="M10944" s="506"/>
      <c r="N10944" s="505"/>
      <c r="O10944" s="506"/>
    </row>
    <row r="10945" spans="7:15" x14ac:dyDescent="0.2">
      <c r="G10945" s="505"/>
      <c r="I10945" s="505"/>
      <c r="J10945" s="270"/>
      <c r="K10945" s="505"/>
      <c r="L10945" s="505"/>
      <c r="M10945" s="506"/>
      <c r="N10945" s="505"/>
      <c r="O10945" s="506"/>
    </row>
    <row r="10946" spans="7:15" x14ac:dyDescent="0.2">
      <c r="G10946" s="505"/>
      <c r="I10946" s="505"/>
      <c r="J10946" s="270"/>
      <c r="K10946" s="505"/>
      <c r="L10946" s="505"/>
      <c r="M10946" s="506"/>
      <c r="N10946" s="505"/>
      <c r="O10946" s="506"/>
    </row>
    <row r="10947" spans="7:15" x14ac:dyDescent="0.2">
      <c r="G10947" s="505"/>
      <c r="I10947" s="505"/>
      <c r="J10947" s="270"/>
      <c r="K10947" s="505"/>
      <c r="L10947" s="505"/>
      <c r="M10947" s="506"/>
      <c r="N10947" s="505"/>
      <c r="O10947" s="506"/>
    </row>
    <row r="10948" spans="7:15" x14ac:dyDescent="0.2">
      <c r="G10948" s="505"/>
      <c r="I10948" s="505"/>
      <c r="J10948" s="270"/>
      <c r="K10948" s="505"/>
      <c r="L10948" s="505"/>
      <c r="M10948" s="506"/>
      <c r="N10948" s="505"/>
      <c r="O10948" s="506"/>
    </row>
    <row r="10949" spans="7:15" x14ac:dyDescent="0.2">
      <c r="G10949" s="505"/>
      <c r="I10949" s="505"/>
      <c r="J10949" s="270"/>
      <c r="K10949" s="505"/>
      <c r="L10949" s="505"/>
      <c r="M10949" s="506"/>
      <c r="N10949" s="505"/>
      <c r="O10949" s="506"/>
    </row>
    <row r="10950" spans="7:15" x14ac:dyDescent="0.2">
      <c r="G10950" s="505"/>
      <c r="I10950" s="505"/>
      <c r="J10950" s="270"/>
      <c r="K10950" s="505"/>
      <c r="L10950" s="505"/>
      <c r="M10950" s="506"/>
      <c r="N10950" s="505"/>
      <c r="O10950" s="506"/>
    </row>
    <row r="10951" spans="7:15" x14ac:dyDescent="0.2">
      <c r="G10951" s="505"/>
      <c r="I10951" s="505"/>
      <c r="J10951" s="270"/>
      <c r="K10951" s="505"/>
      <c r="L10951" s="505"/>
      <c r="M10951" s="506"/>
      <c r="N10951" s="505"/>
      <c r="O10951" s="506"/>
    </row>
    <row r="10952" spans="7:15" x14ac:dyDescent="0.2">
      <c r="G10952" s="505"/>
      <c r="I10952" s="505"/>
      <c r="J10952" s="270"/>
      <c r="K10952" s="505"/>
      <c r="L10952" s="505"/>
      <c r="M10952" s="506"/>
      <c r="N10952" s="505"/>
      <c r="O10952" s="506"/>
    </row>
    <row r="10953" spans="7:15" x14ac:dyDescent="0.2">
      <c r="G10953" s="505"/>
      <c r="I10953" s="505"/>
      <c r="J10953" s="270"/>
      <c r="K10953" s="505"/>
      <c r="L10953" s="505"/>
      <c r="M10953" s="506"/>
      <c r="N10953" s="505"/>
      <c r="O10953" s="506"/>
    </row>
    <row r="10954" spans="7:15" x14ac:dyDescent="0.2">
      <c r="G10954" s="505"/>
      <c r="I10954" s="505"/>
      <c r="J10954" s="270"/>
      <c r="K10954" s="505"/>
      <c r="L10954" s="505"/>
      <c r="M10954" s="506"/>
      <c r="N10954" s="505"/>
      <c r="O10954" s="506"/>
    </row>
    <row r="10955" spans="7:15" x14ac:dyDescent="0.2">
      <c r="G10955" s="505"/>
      <c r="I10955" s="505"/>
      <c r="J10955" s="270"/>
      <c r="K10955" s="505"/>
      <c r="L10955" s="505"/>
      <c r="M10955" s="506"/>
      <c r="N10955" s="505"/>
      <c r="O10955" s="506"/>
    </row>
    <row r="10956" spans="7:15" x14ac:dyDescent="0.2">
      <c r="G10956" s="505"/>
      <c r="I10956" s="505"/>
      <c r="J10956" s="270"/>
      <c r="K10956" s="505"/>
      <c r="L10956" s="505"/>
      <c r="M10956" s="506"/>
      <c r="N10956" s="505"/>
      <c r="O10956" s="506"/>
    </row>
    <row r="10957" spans="7:15" x14ac:dyDescent="0.2">
      <c r="G10957" s="505"/>
      <c r="I10957" s="505"/>
      <c r="J10957" s="270"/>
      <c r="K10957" s="505"/>
      <c r="L10957" s="505"/>
      <c r="M10957" s="506"/>
      <c r="N10957" s="505"/>
      <c r="O10957" s="506"/>
    </row>
    <row r="10958" spans="7:15" x14ac:dyDescent="0.2">
      <c r="G10958" s="505"/>
      <c r="I10958" s="505"/>
      <c r="J10958" s="270"/>
      <c r="K10958" s="505"/>
      <c r="L10958" s="505"/>
      <c r="M10958" s="506"/>
      <c r="N10958" s="505"/>
      <c r="O10958" s="506"/>
    </row>
    <row r="10959" spans="7:15" x14ac:dyDescent="0.2">
      <c r="G10959" s="505"/>
      <c r="I10959" s="505"/>
      <c r="J10959" s="270"/>
      <c r="K10959" s="505"/>
      <c r="L10959" s="505"/>
      <c r="M10959" s="506"/>
      <c r="N10959" s="505"/>
      <c r="O10959" s="506"/>
    </row>
    <row r="10960" spans="7:15" x14ac:dyDescent="0.2">
      <c r="G10960" s="505"/>
      <c r="I10960" s="505"/>
      <c r="J10960" s="270"/>
      <c r="K10960" s="505"/>
      <c r="L10960" s="505"/>
      <c r="M10960" s="506"/>
      <c r="N10960" s="505"/>
      <c r="O10960" s="506"/>
    </row>
    <row r="10961" spans="7:15" x14ac:dyDescent="0.2">
      <c r="G10961" s="505"/>
      <c r="I10961" s="505"/>
      <c r="J10961" s="270"/>
      <c r="K10961" s="505"/>
      <c r="L10961" s="505"/>
      <c r="M10961" s="506"/>
      <c r="N10961" s="505"/>
      <c r="O10961" s="506"/>
    </row>
    <row r="10962" spans="7:15" x14ac:dyDescent="0.2">
      <c r="G10962" s="505"/>
      <c r="I10962" s="505"/>
      <c r="J10962" s="270"/>
      <c r="K10962" s="505"/>
      <c r="L10962" s="505"/>
      <c r="M10962" s="506"/>
      <c r="N10962" s="505"/>
      <c r="O10962" s="506"/>
    </row>
    <row r="10963" spans="7:15" x14ac:dyDescent="0.2">
      <c r="G10963" s="505"/>
      <c r="I10963" s="505"/>
      <c r="J10963" s="270"/>
      <c r="K10963" s="505"/>
      <c r="L10963" s="505"/>
      <c r="M10963" s="506"/>
      <c r="N10963" s="505"/>
      <c r="O10963" s="506"/>
    </row>
    <row r="10964" spans="7:15" x14ac:dyDescent="0.2">
      <c r="G10964" s="505"/>
      <c r="I10964" s="505"/>
      <c r="J10964" s="270"/>
      <c r="K10964" s="505"/>
      <c r="L10964" s="505"/>
      <c r="M10964" s="506"/>
      <c r="N10964" s="505"/>
      <c r="O10964" s="506"/>
    </row>
    <row r="10965" spans="7:15" x14ac:dyDescent="0.2">
      <c r="G10965" s="505"/>
      <c r="I10965" s="505"/>
      <c r="J10965" s="270"/>
      <c r="K10965" s="505"/>
      <c r="L10965" s="505"/>
      <c r="M10965" s="506"/>
      <c r="N10965" s="505"/>
      <c r="O10965" s="506"/>
    </row>
    <row r="10966" spans="7:15" x14ac:dyDescent="0.2">
      <c r="G10966" s="505"/>
      <c r="I10966" s="505"/>
      <c r="J10966" s="270"/>
      <c r="K10966" s="505"/>
      <c r="L10966" s="505"/>
      <c r="M10966" s="506"/>
      <c r="N10966" s="505"/>
      <c r="O10966" s="506"/>
    </row>
    <row r="10967" spans="7:15" x14ac:dyDescent="0.2">
      <c r="G10967" s="505"/>
      <c r="I10967" s="505"/>
      <c r="J10967" s="270"/>
      <c r="K10967" s="505"/>
      <c r="L10967" s="505"/>
      <c r="M10967" s="506"/>
      <c r="N10967" s="505"/>
      <c r="O10967" s="506"/>
    </row>
    <row r="10968" spans="7:15" x14ac:dyDescent="0.2">
      <c r="G10968" s="505"/>
      <c r="I10968" s="505"/>
      <c r="J10968" s="270"/>
      <c r="K10968" s="505"/>
      <c r="L10968" s="505"/>
      <c r="M10968" s="506"/>
      <c r="N10968" s="505"/>
      <c r="O10968" s="506"/>
    </row>
    <row r="10969" spans="7:15" x14ac:dyDescent="0.2">
      <c r="G10969" s="505"/>
      <c r="I10969" s="505"/>
      <c r="J10969" s="270"/>
      <c r="K10969" s="505"/>
      <c r="L10969" s="505"/>
      <c r="M10969" s="506"/>
      <c r="N10969" s="505"/>
      <c r="O10969" s="506"/>
    </row>
    <row r="10970" spans="7:15" x14ac:dyDescent="0.2">
      <c r="G10970" s="505"/>
      <c r="I10970" s="505"/>
      <c r="J10970" s="270"/>
      <c r="K10970" s="505"/>
      <c r="L10970" s="505"/>
      <c r="M10970" s="506"/>
      <c r="N10970" s="505"/>
      <c r="O10970" s="506"/>
    </row>
    <row r="10971" spans="7:15" x14ac:dyDescent="0.2">
      <c r="G10971" s="505"/>
      <c r="I10971" s="505"/>
      <c r="J10971" s="270"/>
      <c r="K10971" s="505"/>
      <c r="L10971" s="505"/>
      <c r="M10971" s="506"/>
      <c r="N10971" s="505"/>
      <c r="O10971" s="506"/>
    </row>
    <row r="10972" spans="7:15" x14ac:dyDescent="0.2">
      <c r="G10972" s="505"/>
      <c r="I10972" s="505"/>
      <c r="J10972" s="270"/>
      <c r="K10972" s="505"/>
      <c r="L10972" s="505"/>
      <c r="M10972" s="506"/>
      <c r="N10972" s="505"/>
      <c r="O10972" s="506"/>
    </row>
    <row r="10973" spans="7:15" x14ac:dyDescent="0.2">
      <c r="G10973" s="505"/>
      <c r="I10973" s="505"/>
      <c r="J10973" s="270"/>
      <c r="K10973" s="505"/>
      <c r="L10973" s="505"/>
      <c r="M10973" s="506"/>
      <c r="N10973" s="505"/>
      <c r="O10973" s="506"/>
    </row>
    <row r="10974" spans="7:15" x14ac:dyDescent="0.2">
      <c r="G10974" s="505"/>
      <c r="I10974" s="505"/>
      <c r="J10974" s="270"/>
      <c r="K10974" s="505"/>
      <c r="L10974" s="505"/>
      <c r="M10974" s="506"/>
      <c r="N10974" s="505"/>
      <c r="O10974" s="506"/>
    </row>
    <row r="10975" spans="7:15" x14ac:dyDescent="0.2">
      <c r="G10975" s="505"/>
      <c r="I10975" s="505"/>
      <c r="J10975" s="270"/>
      <c r="K10975" s="505"/>
      <c r="L10975" s="505"/>
      <c r="M10975" s="506"/>
      <c r="N10975" s="505"/>
      <c r="O10975" s="506"/>
    </row>
    <row r="10976" spans="7:15" x14ac:dyDescent="0.2">
      <c r="G10976" s="505"/>
      <c r="I10976" s="505"/>
      <c r="J10976" s="270"/>
      <c r="K10976" s="505"/>
      <c r="L10976" s="505"/>
      <c r="M10976" s="506"/>
      <c r="N10976" s="505"/>
      <c r="O10976" s="506"/>
    </row>
    <row r="10977" spans="7:15" x14ac:dyDescent="0.2">
      <c r="G10977" s="505"/>
      <c r="I10977" s="505"/>
      <c r="J10977" s="270"/>
      <c r="K10977" s="505"/>
      <c r="L10977" s="505"/>
      <c r="M10977" s="506"/>
      <c r="N10977" s="505"/>
      <c r="O10977" s="506"/>
    </row>
    <row r="10978" spans="7:15" x14ac:dyDescent="0.2">
      <c r="G10978" s="505"/>
      <c r="I10978" s="505"/>
      <c r="J10978" s="270"/>
      <c r="K10978" s="505"/>
      <c r="L10978" s="505"/>
      <c r="M10978" s="506"/>
      <c r="N10978" s="505"/>
      <c r="O10978" s="506"/>
    </row>
    <row r="10979" spans="7:15" x14ac:dyDescent="0.2">
      <c r="G10979" s="505"/>
      <c r="I10979" s="505"/>
      <c r="J10979" s="270"/>
      <c r="K10979" s="505"/>
      <c r="L10979" s="505"/>
      <c r="M10979" s="506"/>
      <c r="N10979" s="505"/>
      <c r="O10979" s="506"/>
    </row>
    <row r="10980" spans="7:15" x14ac:dyDescent="0.2">
      <c r="G10980" s="505"/>
      <c r="I10980" s="505"/>
      <c r="J10980" s="270"/>
      <c r="K10980" s="505"/>
      <c r="L10980" s="505"/>
      <c r="M10980" s="506"/>
      <c r="N10980" s="505"/>
      <c r="O10980" s="506"/>
    </row>
    <row r="10981" spans="7:15" x14ac:dyDescent="0.2">
      <c r="G10981" s="505"/>
      <c r="I10981" s="505"/>
      <c r="J10981" s="270"/>
      <c r="K10981" s="505"/>
      <c r="L10981" s="505"/>
      <c r="M10981" s="506"/>
      <c r="N10981" s="505"/>
      <c r="O10981" s="506"/>
    </row>
    <row r="10982" spans="7:15" x14ac:dyDescent="0.2">
      <c r="G10982" s="505"/>
      <c r="I10982" s="505"/>
      <c r="J10982" s="270"/>
      <c r="K10982" s="505"/>
      <c r="L10982" s="505"/>
      <c r="M10982" s="506"/>
      <c r="N10982" s="505"/>
      <c r="O10982" s="506"/>
    </row>
    <row r="10983" spans="7:15" x14ac:dyDescent="0.2">
      <c r="G10983" s="505"/>
      <c r="I10983" s="505"/>
      <c r="J10983" s="270"/>
      <c r="K10983" s="505"/>
      <c r="L10983" s="505"/>
      <c r="M10983" s="506"/>
      <c r="N10983" s="505"/>
      <c r="O10983" s="506"/>
    </row>
    <row r="10984" spans="7:15" x14ac:dyDescent="0.2">
      <c r="G10984" s="505"/>
      <c r="I10984" s="505"/>
      <c r="J10984" s="270"/>
      <c r="K10984" s="505"/>
      <c r="L10984" s="505"/>
      <c r="M10984" s="506"/>
      <c r="N10984" s="505"/>
      <c r="O10984" s="506"/>
    </row>
    <row r="10985" spans="7:15" x14ac:dyDescent="0.2">
      <c r="G10985" s="505"/>
      <c r="I10985" s="505"/>
      <c r="J10985" s="270"/>
      <c r="K10985" s="505"/>
      <c r="L10985" s="505"/>
      <c r="M10985" s="506"/>
      <c r="N10985" s="505"/>
      <c r="O10985" s="506"/>
    </row>
    <row r="10986" spans="7:15" x14ac:dyDescent="0.2">
      <c r="G10986" s="505"/>
      <c r="I10986" s="505"/>
      <c r="J10986" s="270"/>
      <c r="K10986" s="505"/>
      <c r="L10986" s="505"/>
      <c r="M10986" s="506"/>
      <c r="N10986" s="505"/>
      <c r="O10986" s="506"/>
    </row>
    <row r="10987" spans="7:15" x14ac:dyDescent="0.2">
      <c r="G10987" s="505"/>
      <c r="I10987" s="505"/>
      <c r="J10987" s="270"/>
      <c r="K10987" s="505"/>
      <c r="L10987" s="505"/>
      <c r="M10987" s="506"/>
      <c r="N10987" s="505"/>
      <c r="O10987" s="506"/>
    </row>
    <row r="10988" spans="7:15" x14ac:dyDescent="0.2">
      <c r="G10988" s="505"/>
      <c r="I10988" s="505"/>
      <c r="J10988" s="270"/>
      <c r="K10988" s="505"/>
      <c r="L10988" s="505"/>
      <c r="M10988" s="506"/>
      <c r="N10988" s="505"/>
      <c r="O10988" s="506"/>
    </row>
    <row r="10989" spans="7:15" x14ac:dyDescent="0.2">
      <c r="G10989" s="505"/>
      <c r="I10989" s="505"/>
      <c r="J10989" s="270"/>
      <c r="K10989" s="505"/>
      <c r="L10989" s="505"/>
      <c r="M10989" s="506"/>
      <c r="N10989" s="505"/>
      <c r="O10989" s="506"/>
    </row>
    <row r="10990" spans="7:15" x14ac:dyDescent="0.2">
      <c r="G10990" s="505"/>
      <c r="I10990" s="505"/>
      <c r="J10990" s="270"/>
      <c r="K10990" s="505"/>
      <c r="L10990" s="505"/>
      <c r="M10990" s="506"/>
      <c r="N10990" s="505"/>
      <c r="O10990" s="506"/>
    </row>
    <row r="10991" spans="7:15" x14ac:dyDescent="0.2">
      <c r="G10991" s="505"/>
      <c r="I10991" s="505"/>
      <c r="J10991" s="270"/>
      <c r="K10991" s="505"/>
      <c r="L10991" s="505"/>
      <c r="M10991" s="506"/>
      <c r="N10991" s="505"/>
      <c r="O10991" s="506"/>
    </row>
    <row r="10992" spans="7:15" x14ac:dyDescent="0.2">
      <c r="G10992" s="505"/>
      <c r="I10992" s="505"/>
      <c r="J10992" s="270"/>
      <c r="K10992" s="505"/>
      <c r="L10992" s="505"/>
      <c r="M10992" s="506"/>
      <c r="N10992" s="505"/>
      <c r="O10992" s="506"/>
    </row>
    <row r="10993" spans="7:15" x14ac:dyDescent="0.2">
      <c r="G10993" s="505"/>
      <c r="I10993" s="505"/>
      <c r="J10993" s="270"/>
      <c r="K10993" s="505"/>
      <c r="L10993" s="505"/>
      <c r="M10993" s="506"/>
      <c r="N10993" s="505"/>
      <c r="O10993" s="506"/>
    </row>
    <row r="10994" spans="7:15" x14ac:dyDescent="0.2">
      <c r="G10994" s="505"/>
      <c r="I10994" s="505"/>
      <c r="J10994" s="270"/>
      <c r="K10994" s="505"/>
      <c r="L10994" s="505"/>
      <c r="M10994" s="506"/>
      <c r="N10994" s="505"/>
      <c r="O10994" s="506"/>
    </row>
    <row r="10995" spans="7:15" x14ac:dyDescent="0.2">
      <c r="G10995" s="505"/>
      <c r="I10995" s="505"/>
      <c r="J10995" s="270"/>
      <c r="K10995" s="505"/>
      <c r="L10995" s="505"/>
      <c r="M10995" s="506"/>
      <c r="N10995" s="505"/>
      <c r="O10995" s="506"/>
    </row>
    <row r="10996" spans="7:15" x14ac:dyDescent="0.2">
      <c r="G10996" s="505"/>
      <c r="I10996" s="505"/>
      <c r="J10996" s="270"/>
      <c r="K10996" s="505"/>
      <c r="L10996" s="505"/>
      <c r="M10996" s="506"/>
      <c r="N10996" s="505"/>
      <c r="O10996" s="506"/>
    </row>
    <row r="10997" spans="7:15" x14ac:dyDescent="0.2">
      <c r="G10997" s="505"/>
      <c r="I10997" s="505"/>
      <c r="J10997" s="270"/>
      <c r="K10997" s="505"/>
      <c r="L10997" s="505"/>
      <c r="M10997" s="506"/>
      <c r="N10997" s="505"/>
      <c r="O10997" s="506"/>
    </row>
    <row r="10998" spans="7:15" x14ac:dyDescent="0.2">
      <c r="G10998" s="505"/>
      <c r="I10998" s="505"/>
      <c r="J10998" s="270"/>
      <c r="K10998" s="505"/>
      <c r="L10998" s="505"/>
      <c r="M10998" s="506"/>
      <c r="N10998" s="505"/>
      <c r="O10998" s="506"/>
    </row>
    <row r="10999" spans="7:15" x14ac:dyDescent="0.2">
      <c r="G10999" s="505"/>
      <c r="I10999" s="505"/>
      <c r="J10999" s="270"/>
      <c r="K10999" s="505"/>
      <c r="L10999" s="505"/>
      <c r="M10999" s="506"/>
      <c r="N10999" s="505"/>
      <c r="O10999" s="506"/>
    </row>
    <row r="11000" spans="7:15" x14ac:dyDescent="0.2">
      <c r="G11000" s="505"/>
      <c r="I11000" s="505"/>
      <c r="J11000" s="270"/>
      <c r="K11000" s="505"/>
      <c r="L11000" s="505"/>
      <c r="M11000" s="506"/>
      <c r="N11000" s="505"/>
      <c r="O11000" s="506"/>
    </row>
    <row r="11001" spans="7:15" x14ac:dyDescent="0.2">
      <c r="G11001" s="505"/>
      <c r="I11001" s="505"/>
      <c r="J11001" s="270"/>
      <c r="K11001" s="505"/>
      <c r="L11001" s="505"/>
      <c r="M11001" s="506"/>
      <c r="N11001" s="505"/>
      <c r="O11001" s="506"/>
    </row>
    <row r="11002" spans="7:15" x14ac:dyDescent="0.2">
      <c r="G11002" s="505"/>
      <c r="I11002" s="505"/>
      <c r="J11002" s="270"/>
      <c r="K11002" s="505"/>
      <c r="L11002" s="505"/>
      <c r="M11002" s="506"/>
      <c r="N11002" s="505"/>
      <c r="O11002" s="506"/>
    </row>
    <row r="11003" spans="7:15" x14ac:dyDescent="0.2">
      <c r="G11003" s="505"/>
      <c r="I11003" s="505"/>
      <c r="J11003" s="270"/>
      <c r="K11003" s="505"/>
      <c r="L11003" s="505"/>
      <c r="M11003" s="506"/>
      <c r="N11003" s="505"/>
      <c r="O11003" s="506"/>
    </row>
    <row r="11004" spans="7:15" x14ac:dyDescent="0.2">
      <c r="G11004" s="505"/>
      <c r="I11004" s="505"/>
      <c r="J11004" s="270"/>
      <c r="K11004" s="505"/>
      <c r="L11004" s="505"/>
      <c r="M11004" s="506"/>
      <c r="N11004" s="505"/>
      <c r="O11004" s="506"/>
    </row>
    <row r="11005" spans="7:15" x14ac:dyDescent="0.2">
      <c r="G11005" s="505"/>
      <c r="I11005" s="505"/>
      <c r="J11005" s="270"/>
      <c r="K11005" s="505"/>
      <c r="L11005" s="505"/>
      <c r="M11005" s="506"/>
      <c r="N11005" s="505"/>
      <c r="O11005" s="506"/>
    </row>
    <row r="11006" spans="7:15" x14ac:dyDescent="0.2">
      <c r="G11006" s="505"/>
      <c r="I11006" s="505"/>
      <c r="J11006" s="270"/>
      <c r="K11006" s="505"/>
      <c r="L11006" s="505"/>
      <c r="M11006" s="506"/>
      <c r="N11006" s="505"/>
      <c r="O11006" s="506"/>
    </row>
    <row r="11007" spans="7:15" x14ac:dyDescent="0.2">
      <c r="G11007" s="505"/>
      <c r="I11007" s="505"/>
      <c r="J11007" s="270"/>
      <c r="K11007" s="505"/>
      <c r="L11007" s="505"/>
      <c r="M11007" s="506"/>
      <c r="N11007" s="505"/>
      <c r="O11007" s="506"/>
    </row>
    <row r="11008" spans="7:15" x14ac:dyDescent="0.2">
      <c r="G11008" s="505"/>
      <c r="I11008" s="505"/>
      <c r="J11008" s="270"/>
      <c r="K11008" s="505"/>
      <c r="L11008" s="505"/>
      <c r="M11008" s="506"/>
      <c r="N11008" s="505"/>
      <c r="O11008" s="506"/>
    </row>
    <row r="11009" spans="7:15" x14ac:dyDescent="0.2">
      <c r="G11009" s="505"/>
      <c r="I11009" s="505"/>
      <c r="J11009" s="270"/>
      <c r="K11009" s="505"/>
      <c r="L11009" s="505"/>
      <c r="M11009" s="506"/>
      <c r="N11009" s="505"/>
      <c r="O11009" s="506"/>
    </row>
    <row r="11010" spans="7:15" x14ac:dyDescent="0.2">
      <c r="G11010" s="505"/>
      <c r="I11010" s="505"/>
      <c r="J11010" s="270"/>
      <c r="K11010" s="505"/>
      <c r="L11010" s="505"/>
      <c r="M11010" s="506"/>
      <c r="N11010" s="505"/>
      <c r="O11010" s="506"/>
    </row>
    <row r="11011" spans="7:15" x14ac:dyDescent="0.2">
      <c r="G11011" s="505"/>
      <c r="I11011" s="505"/>
      <c r="J11011" s="270"/>
      <c r="K11011" s="505"/>
      <c r="L11011" s="505"/>
      <c r="M11011" s="506"/>
      <c r="N11011" s="505"/>
      <c r="O11011" s="506"/>
    </row>
    <row r="11012" spans="7:15" x14ac:dyDescent="0.2">
      <c r="G11012" s="505"/>
      <c r="I11012" s="505"/>
      <c r="J11012" s="270"/>
      <c r="K11012" s="505"/>
      <c r="L11012" s="505"/>
      <c r="M11012" s="506"/>
      <c r="N11012" s="505"/>
      <c r="O11012" s="506"/>
    </row>
    <row r="11013" spans="7:15" x14ac:dyDescent="0.2">
      <c r="G11013" s="505"/>
      <c r="I11013" s="505"/>
      <c r="J11013" s="270"/>
      <c r="K11013" s="505"/>
      <c r="L11013" s="505"/>
      <c r="M11013" s="506"/>
      <c r="N11013" s="505"/>
      <c r="O11013" s="506"/>
    </row>
    <row r="11014" spans="7:15" x14ac:dyDescent="0.2">
      <c r="G11014" s="505"/>
      <c r="I11014" s="505"/>
      <c r="J11014" s="270"/>
      <c r="K11014" s="505"/>
      <c r="L11014" s="505"/>
      <c r="M11014" s="506"/>
      <c r="N11014" s="505"/>
      <c r="O11014" s="506"/>
    </row>
    <row r="11015" spans="7:15" x14ac:dyDescent="0.2">
      <c r="G11015" s="505"/>
      <c r="I11015" s="505"/>
      <c r="J11015" s="270"/>
      <c r="K11015" s="505"/>
      <c r="L11015" s="505"/>
      <c r="M11015" s="506"/>
      <c r="N11015" s="505"/>
      <c r="O11015" s="506"/>
    </row>
    <row r="11016" spans="7:15" x14ac:dyDescent="0.2">
      <c r="G11016" s="505"/>
      <c r="I11016" s="505"/>
      <c r="J11016" s="270"/>
      <c r="K11016" s="505"/>
      <c r="L11016" s="505"/>
      <c r="M11016" s="506"/>
      <c r="N11016" s="505"/>
      <c r="O11016" s="506"/>
    </row>
    <row r="11017" spans="7:15" x14ac:dyDescent="0.2">
      <c r="G11017" s="505"/>
      <c r="I11017" s="505"/>
      <c r="J11017" s="270"/>
      <c r="K11017" s="505"/>
      <c r="L11017" s="505"/>
      <c r="M11017" s="506"/>
      <c r="N11017" s="505"/>
      <c r="O11017" s="506"/>
    </row>
    <row r="11018" spans="7:15" x14ac:dyDescent="0.2">
      <c r="G11018" s="505"/>
      <c r="I11018" s="505"/>
      <c r="J11018" s="270"/>
      <c r="K11018" s="505"/>
      <c r="L11018" s="505"/>
      <c r="M11018" s="506"/>
      <c r="N11018" s="505"/>
      <c r="O11018" s="506"/>
    </row>
    <row r="11019" spans="7:15" x14ac:dyDescent="0.2">
      <c r="G11019" s="505"/>
      <c r="I11019" s="505"/>
      <c r="J11019" s="270"/>
      <c r="K11019" s="505"/>
      <c r="L11019" s="505"/>
      <c r="M11019" s="506"/>
      <c r="N11019" s="505"/>
      <c r="O11019" s="506"/>
    </row>
    <row r="11020" spans="7:15" x14ac:dyDescent="0.2">
      <c r="G11020" s="505"/>
      <c r="I11020" s="505"/>
      <c r="J11020" s="270"/>
      <c r="K11020" s="505"/>
      <c r="L11020" s="505"/>
      <c r="M11020" s="506"/>
      <c r="N11020" s="505"/>
      <c r="O11020" s="506"/>
    </row>
    <row r="11021" spans="7:15" x14ac:dyDescent="0.2">
      <c r="G11021" s="505"/>
      <c r="I11021" s="505"/>
      <c r="J11021" s="270"/>
      <c r="K11021" s="505"/>
      <c r="L11021" s="505"/>
      <c r="M11021" s="506"/>
      <c r="N11021" s="505"/>
      <c r="O11021" s="506"/>
    </row>
    <row r="11022" spans="7:15" x14ac:dyDescent="0.2">
      <c r="G11022" s="505"/>
      <c r="I11022" s="505"/>
      <c r="J11022" s="270"/>
      <c r="K11022" s="505"/>
      <c r="L11022" s="505"/>
      <c r="M11022" s="506"/>
      <c r="N11022" s="505"/>
      <c r="O11022" s="506"/>
    </row>
    <row r="11023" spans="7:15" x14ac:dyDescent="0.2">
      <c r="G11023" s="505"/>
      <c r="I11023" s="505"/>
      <c r="J11023" s="270"/>
      <c r="K11023" s="505"/>
      <c r="L11023" s="505"/>
      <c r="M11023" s="506"/>
      <c r="N11023" s="505"/>
      <c r="O11023" s="506"/>
    </row>
    <row r="11024" spans="7:15" x14ac:dyDescent="0.2">
      <c r="G11024" s="505"/>
      <c r="I11024" s="505"/>
      <c r="J11024" s="270"/>
      <c r="K11024" s="505"/>
      <c r="L11024" s="505"/>
      <c r="M11024" s="506"/>
      <c r="N11024" s="505"/>
      <c r="O11024" s="506"/>
    </row>
    <row r="11025" spans="7:15" x14ac:dyDescent="0.2">
      <c r="G11025" s="505"/>
      <c r="I11025" s="505"/>
      <c r="J11025" s="270"/>
      <c r="K11025" s="505"/>
      <c r="L11025" s="505"/>
      <c r="M11025" s="506"/>
      <c r="N11025" s="505"/>
      <c r="O11025" s="506"/>
    </row>
    <row r="11026" spans="7:15" x14ac:dyDescent="0.2">
      <c r="G11026" s="505"/>
      <c r="I11026" s="505"/>
      <c r="J11026" s="270"/>
      <c r="K11026" s="505"/>
      <c r="L11026" s="505"/>
      <c r="M11026" s="506"/>
      <c r="N11026" s="505"/>
      <c r="O11026" s="506"/>
    </row>
    <row r="11027" spans="7:15" x14ac:dyDescent="0.2">
      <c r="G11027" s="505"/>
      <c r="I11027" s="505"/>
      <c r="J11027" s="270"/>
      <c r="K11027" s="505"/>
      <c r="L11027" s="505"/>
      <c r="M11027" s="506"/>
      <c r="N11027" s="505"/>
      <c r="O11027" s="506"/>
    </row>
    <row r="11028" spans="7:15" x14ac:dyDescent="0.2">
      <c r="G11028" s="505"/>
      <c r="I11028" s="505"/>
      <c r="J11028" s="270"/>
      <c r="K11028" s="505"/>
      <c r="L11028" s="505"/>
      <c r="M11028" s="506"/>
      <c r="N11028" s="505"/>
      <c r="O11028" s="506"/>
    </row>
    <row r="11029" spans="7:15" x14ac:dyDescent="0.2">
      <c r="G11029" s="505"/>
      <c r="I11029" s="505"/>
      <c r="J11029" s="270"/>
      <c r="K11029" s="505"/>
      <c r="L11029" s="505"/>
      <c r="M11029" s="506"/>
      <c r="N11029" s="505"/>
      <c r="O11029" s="506"/>
    </row>
    <row r="11030" spans="7:15" x14ac:dyDescent="0.2">
      <c r="G11030" s="505"/>
      <c r="I11030" s="505"/>
      <c r="J11030" s="270"/>
      <c r="K11030" s="505"/>
      <c r="L11030" s="505"/>
      <c r="M11030" s="506"/>
      <c r="N11030" s="505"/>
      <c r="O11030" s="506"/>
    </row>
    <row r="11031" spans="7:15" x14ac:dyDescent="0.2">
      <c r="G11031" s="505"/>
      <c r="I11031" s="505"/>
      <c r="J11031" s="270"/>
      <c r="K11031" s="505"/>
      <c r="L11031" s="505"/>
      <c r="M11031" s="506"/>
      <c r="N11031" s="505"/>
      <c r="O11031" s="506"/>
    </row>
    <row r="11032" spans="7:15" x14ac:dyDescent="0.2">
      <c r="G11032" s="505"/>
      <c r="I11032" s="505"/>
      <c r="J11032" s="270"/>
      <c r="K11032" s="505"/>
      <c r="L11032" s="505"/>
      <c r="M11032" s="506"/>
      <c r="N11032" s="505"/>
      <c r="O11032" s="506"/>
    </row>
    <row r="11033" spans="7:15" x14ac:dyDescent="0.2">
      <c r="G11033" s="505"/>
      <c r="I11033" s="505"/>
      <c r="J11033" s="270"/>
      <c r="K11033" s="505"/>
      <c r="L11033" s="505"/>
      <c r="M11033" s="506"/>
      <c r="N11033" s="505"/>
      <c r="O11033" s="506"/>
    </row>
    <row r="11034" spans="7:15" x14ac:dyDescent="0.2">
      <c r="G11034" s="505"/>
      <c r="I11034" s="505"/>
      <c r="J11034" s="270"/>
      <c r="K11034" s="505"/>
      <c r="L11034" s="505"/>
      <c r="M11034" s="506"/>
      <c r="N11034" s="505"/>
      <c r="O11034" s="506"/>
    </row>
    <row r="11035" spans="7:15" x14ac:dyDescent="0.2">
      <c r="G11035" s="505"/>
      <c r="I11035" s="505"/>
      <c r="J11035" s="270"/>
      <c r="K11035" s="505"/>
      <c r="L11035" s="505"/>
      <c r="M11035" s="506"/>
      <c r="N11035" s="505"/>
      <c r="O11035" s="506"/>
    </row>
    <row r="11036" spans="7:15" x14ac:dyDescent="0.2">
      <c r="G11036" s="505"/>
      <c r="I11036" s="505"/>
      <c r="J11036" s="270"/>
      <c r="K11036" s="505"/>
      <c r="L11036" s="505"/>
      <c r="M11036" s="506"/>
      <c r="N11036" s="505"/>
      <c r="O11036" s="506"/>
    </row>
    <row r="11037" spans="7:15" x14ac:dyDescent="0.2">
      <c r="G11037" s="505"/>
      <c r="I11037" s="505"/>
      <c r="J11037" s="270"/>
      <c r="K11037" s="505"/>
      <c r="L11037" s="505"/>
      <c r="M11037" s="506"/>
      <c r="N11037" s="505"/>
      <c r="O11037" s="506"/>
    </row>
    <row r="11038" spans="7:15" x14ac:dyDescent="0.2">
      <c r="G11038" s="505"/>
      <c r="I11038" s="505"/>
      <c r="J11038" s="270"/>
      <c r="K11038" s="505"/>
      <c r="L11038" s="505"/>
      <c r="M11038" s="506"/>
      <c r="N11038" s="505"/>
      <c r="O11038" s="506"/>
    </row>
    <row r="11039" spans="7:15" x14ac:dyDescent="0.2">
      <c r="G11039" s="505"/>
      <c r="I11039" s="505"/>
      <c r="J11039" s="270"/>
      <c r="K11039" s="505"/>
      <c r="L11039" s="505"/>
      <c r="M11039" s="506"/>
      <c r="N11039" s="505"/>
      <c r="O11039" s="506"/>
    </row>
    <row r="11040" spans="7:15" x14ac:dyDescent="0.2">
      <c r="G11040" s="505"/>
      <c r="I11040" s="505"/>
      <c r="J11040" s="270"/>
      <c r="K11040" s="505"/>
      <c r="L11040" s="505"/>
      <c r="M11040" s="506"/>
      <c r="N11040" s="505"/>
      <c r="O11040" s="506"/>
    </row>
    <row r="11041" spans="7:15" x14ac:dyDescent="0.2">
      <c r="G11041" s="505"/>
      <c r="I11041" s="505"/>
      <c r="J11041" s="270"/>
      <c r="K11041" s="505"/>
      <c r="L11041" s="505"/>
      <c r="M11041" s="506"/>
      <c r="N11041" s="505"/>
      <c r="O11041" s="506"/>
    </row>
    <row r="11042" spans="7:15" x14ac:dyDescent="0.2">
      <c r="G11042" s="505"/>
      <c r="I11042" s="505"/>
      <c r="J11042" s="270"/>
      <c r="K11042" s="505"/>
      <c r="L11042" s="505"/>
      <c r="M11042" s="506"/>
      <c r="N11042" s="505"/>
      <c r="O11042" s="506"/>
    </row>
    <row r="11043" spans="7:15" x14ac:dyDescent="0.2">
      <c r="G11043" s="505"/>
      <c r="I11043" s="505"/>
      <c r="J11043" s="270"/>
      <c r="K11043" s="505"/>
      <c r="L11043" s="505"/>
      <c r="M11043" s="506"/>
      <c r="N11043" s="505"/>
      <c r="O11043" s="506"/>
    </row>
    <row r="11044" spans="7:15" x14ac:dyDescent="0.2">
      <c r="G11044" s="505"/>
      <c r="I11044" s="505"/>
      <c r="J11044" s="270"/>
      <c r="K11044" s="505"/>
      <c r="L11044" s="505"/>
      <c r="M11044" s="506"/>
      <c r="N11044" s="505"/>
      <c r="O11044" s="506"/>
    </row>
    <row r="11045" spans="7:15" x14ac:dyDescent="0.2">
      <c r="G11045" s="505"/>
      <c r="I11045" s="505"/>
      <c r="J11045" s="270"/>
      <c r="K11045" s="505"/>
      <c r="L11045" s="505"/>
      <c r="M11045" s="506"/>
      <c r="N11045" s="505"/>
      <c r="O11045" s="506"/>
    </row>
    <row r="11046" spans="7:15" x14ac:dyDescent="0.2">
      <c r="G11046" s="505"/>
      <c r="I11046" s="505"/>
      <c r="J11046" s="270"/>
      <c r="K11046" s="505"/>
      <c r="L11046" s="505"/>
      <c r="M11046" s="506"/>
      <c r="N11046" s="505"/>
      <c r="O11046" s="506"/>
    </row>
    <row r="11047" spans="7:15" x14ac:dyDescent="0.2">
      <c r="G11047" s="505"/>
      <c r="I11047" s="505"/>
      <c r="J11047" s="270"/>
      <c r="K11047" s="505"/>
      <c r="L11047" s="505"/>
      <c r="M11047" s="506"/>
      <c r="N11047" s="505"/>
      <c r="O11047" s="506"/>
    </row>
    <row r="11048" spans="7:15" x14ac:dyDescent="0.2">
      <c r="G11048" s="505"/>
      <c r="I11048" s="505"/>
      <c r="J11048" s="270"/>
      <c r="K11048" s="505"/>
      <c r="L11048" s="505"/>
      <c r="M11048" s="506"/>
      <c r="N11048" s="505"/>
      <c r="O11048" s="506"/>
    </row>
    <row r="11049" spans="7:15" x14ac:dyDescent="0.2">
      <c r="G11049" s="505"/>
      <c r="I11049" s="505"/>
      <c r="J11049" s="270"/>
      <c r="K11049" s="505"/>
      <c r="L11049" s="505"/>
      <c r="M11049" s="506"/>
      <c r="N11049" s="505"/>
      <c r="O11049" s="506"/>
    </row>
    <row r="11050" spans="7:15" x14ac:dyDescent="0.2">
      <c r="G11050" s="505"/>
      <c r="I11050" s="505"/>
      <c r="J11050" s="270"/>
      <c r="K11050" s="505"/>
      <c r="L11050" s="505"/>
      <c r="M11050" s="506"/>
      <c r="N11050" s="505"/>
      <c r="O11050" s="506"/>
    </row>
    <row r="11051" spans="7:15" x14ac:dyDescent="0.2">
      <c r="G11051" s="505"/>
      <c r="I11051" s="505"/>
      <c r="J11051" s="270"/>
      <c r="K11051" s="505"/>
      <c r="L11051" s="505"/>
      <c r="M11051" s="506"/>
      <c r="N11051" s="505"/>
      <c r="O11051" s="506"/>
    </row>
    <row r="11052" spans="7:15" x14ac:dyDescent="0.2">
      <c r="G11052" s="505"/>
      <c r="I11052" s="505"/>
      <c r="J11052" s="270"/>
      <c r="K11052" s="505"/>
      <c r="L11052" s="505"/>
      <c r="M11052" s="506"/>
      <c r="N11052" s="505"/>
      <c r="O11052" s="506"/>
    </row>
    <row r="11053" spans="7:15" x14ac:dyDescent="0.2">
      <c r="G11053" s="505"/>
      <c r="I11053" s="505"/>
      <c r="J11053" s="270"/>
      <c r="K11053" s="505"/>
      <c r="L11053" s="505"/>
      <c r="M11053" s="506"/>
      <c r="N11053" s="505"/>
      <c r="O11053" s="506"/>
    </row>
    <row r="11054" spans="7:15" x14ac:dyDescent="0.2">
      <c r="G11054" s="505"/>
      <c r="I11054" s="505"/>
      <c r="J11054" s="270"/>
      <c r="K11054" s="505"/>
      <c r="L11054" s="505"/>
      <c r="M11054" s="506"/>
      <c r="N11054" s="505"/>
      <c r="O11054" s="506"/>
    </row>
    <row r="11055" spans="7:15" x14ac:dyDescent="0.2">
      <c r="G11055" s="505"/>
      <c r="I11055" s="505"/>
      <c r="J11055" s="270"/>
      <c r="K11055" s="505"/>
      <c r="L11055" s="505"/>
      <c r="M11055" s="506"/>
      <c r="N11055" s="505"/>
      <c r="O11055" s="506"/>
    </row>
    <row r="11056" spans="7:15" x14ac:dyDescent="0.2">
      <c r="G11056" s="505"/>
      <c r="I11056" s="505"/>
      <c r="J11056" s="270"/>
      <c r="K11056" s="505"/>
      <c r="L11056" s="505"/>
      <c r="M11056" s="506"/>
      <c r="N11056" s="505"/>
      <c r="O11056" s="506"/>
    </row>
    <row r="11057" spans="7:15" x14ac:dyDescent="0.2">
      <c r="G11057" s="505"/>
      <c r="I11057" s="505"/>
      <c r="J11057" s="270"/>
      <c r="K11057" s="505"/>
      <c r="L11057" s="505"/>
      <c r="M11057" s="506"/>
      <c r="N11057" s="505"/>
      <c r="O11057" s="506"/>
    </row>
    <row r="11058" spans="7:15" x14ac:dyDescent="0.2">
      <c r="G11058" s="505"/>
      <c r="I11058" s="505"/>
      <c r="J11058" s="270"/>
      <c r="K11058" s="505"/>
      <c r="L11058" s="505"/>
      <c r="M11058" s="506"/>
      <c r="N11058" s="505"/>
      <c r="O11058" s="506"/>
    </row>
    <row r="11059" spans="7:15" x14ac:dyDescent="0.2">
      <c r="G11059" s="505"/>
      <c r="I11059" s="505"/>
      <c r="J11059" s="270"/>
      <c r="K11059" s="505"/>
      <c r="L11059" s="505"/>
      <c r="M11059" s="506"/>
      <c r="N11059" s="505"/>
      <c r="O11059" s="506"/>
    </row>
    <row r="11060" spans="7:15" x14ac:dyDescent="0.2">
      <c r="G11060" s="505"/>
      <c r="I11060" s="505"/>
      <c r="J11060" s="270"/>
      <c r="K11060" s="505"/>
      <c r="L11060" s="505"/>
      <c r="M11060" s="506"/>
      <c r="N11060" s="505"/>
      <c r="O11060" s="506"/>
    </row>
    <row r="11061" spans="7:15" x14ac:dyDescent="0.2">
      <c r="G11061" s="505"/>
      <c r="I11061" s="505"/>
      <c r="J11061" s="270"/>
      <c r="K11061" s="505"/>
      <c r="L11061" s="505"/>
      <c r="M11061" s="506"/>
      <c r="N11061" s="505"/>
      <c r="O11061" s="506"/>
    </row>
    <row r="11062" spans="7:15" x14ac:dyDescent="0.2">
      <c r="G11062" s="505"/>
      <c r="I11062" s="505"/>
      <c r="J11062" s="270"/>
      <c r="K11062" s="505"/>
      <c r="L11062" s="505"/>
      <c r="M11062" s="506"/>
      <c r="N11062" s="505"/>
      <c r="O11062" s="506"/>
    </row>
    <row r="11063" spans="7:15" x14ac:dyDescent="0.2">
      <c r="G11063" s="505"/>
      <c r="I11063" s="505"/>
      <c r="J11063" s="270"/>
      <c r="K11063" s="505"/>
      <c r="L11063" s="505"/>
      <c r="M11063" s="506"/>
      <c r="N11063" s="505"/>
      <c r="O11063" s="506"/>
    </row>
    <row r="11064" spans="7:15" x14ac:dyDescent="0.2">
      <c r="G11064" s="505"/>
      <c r="I11064" s="505"/>
      <c r="J11064" s="270"/>
      <c r="K11064" s="505"/>
      <c r="L11064" s="505"/>
      <c r="M11064" s="506"/>
      <c r="N11064" s="505"/>
      <c r="O11064" s="506"/>
    </row>
    <row r="11065" spans="7:15" x14ac:dyDescent="0.2">
      <c r="G11065" s="505"/>
      <c r="I11065" s="505"/>
      <c r="J11065" s="270"/>
      <c r="K11065" s="505"/>
      <c r="L11065" s="505"/>
      <c r="M11065" s="506"/>
      <c r="N11065" s="505"/>
      <c r="O11065" s="506"/>
    </row>
    <row r="11066" spans="7:15" x14ac:dyDescent="0.2">
      <c r="G11066" s="505"/>
      <c r="I11066" s="505"/>
      <c r="J11066" s="270"/>
      <c r="K11066" s="505"/>
      <c r="L11066" s="505"/>
      <c r="M11066" s="506"/>
      <c r="N11066" s="505"/>
      <c r="O11066" s="506"/>
    </row>
    <row r="11067" spans="7:15" x14ac:dyDescent="0.2">
      <c r="G11067" s="505"/>
      <c r="I11067" s="505"/>
      <c r="J11067" s="270"/>
      <c r="K11067" s="505"/>
      <c r="L11067" s="505"/>
      <c r="M11067" s="506"/>
      <c r="N11067" s="505"/>
      <c r="O11067" s="506"/>
    </row>
    <row r="11068" spans="7:15" x14ac:dyDescent="0.2">
      <c r="G11068" s="505"/>
      <c r="I11068" s="505"/>
      <c r="J11068" s="270"/>
      <c r="K11068" s="505"/>
      <c r="L11068" s="505"/>
      <c r="M11068" s="506"/>
      <c r="N11068" s="505"/>
      <c r="O11068" s="506"/>
    </row>
    <row r="11069" spans="7:15" x14ac:dyDescent="0.2">
      <c r="G11069" s="505"/>
      <c r="I11069" s="505"/>
      <c r="J11069" s="270"/>
      <c r="K11069" s="505"/>
      <c r="L11069" s="505"/>
      <c r="M11069" s="506"/>
      <c r="N11069" s="505"/>
      <c r="O11069" s="506"/>
    </row>
    <row r="11070" spans="7:15" x14ac:dyDescent="0.2">
      <c r="G11070" s="505"/>
      <c r="I11070" s="505"/>
      <c r="J11070" s="270"/>
      <c r="K11070" s="505"/>
      <c r="L11070" s="505"/>
      <c r="M11070" s="506"/>
      <c r="N11070" s="505"/>
      <c r="O11070" s="506"/>
    </row>
    <row r="11071" spans="7:15" x14ac:dyDescent="0.2">
      <c r="G11071" s="505"/>
      <c r="I11071" s="505"/>
      <c r="J11071" s="270"/>
      <c r="K11071" s="505"/>
      <c r="L11071" s="505"/>
      <c r="M11071" s="506"/>
      <c r="N11071" s="505"/>
      <c r="O11071" s="506"/>
    </row>
    <row r="11072" spans="7:15" x14ac:dyDescent="0.2">
      <c r="G11072" s="505"/>
      <c r="I11072" s="505"/>
      <c r="J11072" s="270"/>
      <c r="K11072" s="505"/>
      <c r="L11072" s="505"/>
      <c r="M11072" s="506"/>
      <c r="N11072" s="505"/>
      <c r="O11072" s="506"/>
    </row>
    <row r="11073" spans="7:15" x14ac:dyDescent="0.2">
      <c r="G11073" s="505"/>
      <c r="I11073" s="505"/>
      <c r="J11073" s="270"/>
      <c r="K11073" s="505"/>
      <c r="L11073" s="505"/>
      <c r="M11073" s="506"/>
      <c r="N11073" s="505"/>
      <c r="O11073" s="506"/>
    </row>
    <row r="11074" spans="7:15" x14ac:dyDescent="0.2">
      <c r="G11074" s="505"/>
      <c r="I11074" s="505"/>
      <c r="J11074" s="270"/>
      <c r="K11074" s="505"/>
      <c r="L11074" s="505"/>
      <c r="M11074" s="506"/>
      <c r="N11074" s="505"/>
      <c r="O11074" s="506"/>
    </row>
    <row r="11075" spans="7:15" x14ac:dyDescent="0.2">
      <c r="G11075" s="505"/>
      <c r="I11075" s="505"/>
      <c r="J11075" s="270"/>
      <c r="K11075" s="505"/>
      <c r="L11075" s="505"/>
      <c r="M11075" s="506"/>
      <c r="N11075" s="505"/>
      <c r="O11075" s="506"/>
    </row>
    <row r="11076" spans="7:15" x14ac:dyDescent="0.2">
      <c r="G11076" s="505"/>
      <c r="I11076" s="505"/>
      <c r="J11076" s="270"/>
      <c r="K11076" s="505"/>
      <c r="L11076" s="505"/>
      <c r="M11076" s="506"/>
      <c r="N11076" s="505"/>
      <c r="O11076" s="506"/>
    </row>
    <row r="11077" spans="7:15" x14ac:dyDescent="0.2">
      <c r="G11077" s="505"/>
      <c r="I11077" s="505"/>
      <c r="J11077" s="270"/>
      <c r="K11077" s="505"/>
      <c r="L11077" s="505"/>
      <c r="M11077" s="506"/>
      <c r="N11077" s="505"/>
      <c r="O11077" s="506"/>
    </row>
    <row r="11078" spans="7:15" x14ac:dyDescent="0.2">
      <c r="G11078" s="505"/>
      <c r="I11078" s="505"/>
      <c r="J11078" s="270"/>
      <c r="K11078" s="505"/>
      <c r="L11078" s="505"/>
      <c r="M11078" s="506"/>
      <c r="N11078" s="505"/>
      <c r="O11078" s="506"/>
    </row>
    <row r="11079" spans="7:15" x14ac:dyDescent="0.2">
      <c r="G11079" s="505"/>
      <c r="I11079" s="505"/>
      <c r="J11079" s="270"/>
      <c r="K11079" s="505"/>
      <c r="L11079" s="505"/>
      <c r="M11079" s="506"/>
      <c r="N11079" s="505"/>
      <c r="O11079" s="506"/>
    </row>
    <row r="11080" spans="7:15" x14ac:dyDescent="0.2">
      <c r="G11080" s="505"/>
      <c r="I11080" s="505"/>
      <c r="J11080" s="270"/>
      <c r="K11080" s="505"/>
      <c r="L11080" s="505"/>
      <c r="M11080" s="506"/>
      <c r="N11080" s="505"/>
      <c r="O11080" s="506"/>
    </row>
    <row r="11081" spans="7:15" x14ac:dyDescent="0.2">
      <c r="G11081" s="505"/>
      <c r="I11081" s="505"/>
      <c r="J11081" s="270"/>
      <c r="K11081" s="505"/>
      <c r="L11081" s="505"/>
      <c r="M11081" s="506"/>
      <c r="N11081" s="505"/>
      <c r="O11081" s="506"/>
    </row>
    <row r="11082" spans="7:15" x14ac:dyDescent="0.2">
      <c r="G11082" s="505"/>
      <c r="I11082" s="505"/>
      <c r="J11082" s="270"/>
      <c r="K11082" s="505"/>
      <c r="L11082" s="505"/>
      <c r="M11082" s="506"/>
      <c r="N11082" s="505"/>
      <c r="O11082" s="506"/>
    </row>
    <row r="11083" spans="7:15" x14ac:dyDescent="0.2">
      <c r="G11083" s="505"/>
      <c r="I11083" s="505"/>
      <c r="J11083" s="270"/>
      <c r="K11083" s="505"/>
      <c r="L11083" s="505"/>
      <c r="M11083" s="506"/>
      <c r="N11083" s="505"/>
      <c r="O11083" s="506"/>
    </row>
    <row r="11084" spans="7:15" x14ac:dyDescent="0.2">
      <c r="G11084" s="505"/>
      <c r="I11084" s="505"/>
      <c r="J11084" s="270"/>
      <c r="K11084" s="505"/>
      <c r="L11084" s="505"/>
      <c r="M11084" s="506"/>
      <c r="N11084" s="505"/>
      <c r="O11084" s="506"/>
    </row>
    <row r="11085" spans="7:15" x14ac:dyDescent="0.2">
      <c r="G11085" s="505"/>
      <c r="I11085" s="505"/>
      <c r="J11085" s="270"/>
      <c r="K11085" s="505"/>
      <c r="L11085" s="505"/>
      <c r="M11085" s="506"/>
      <c r="N11085" s="505"/>
      <c r="O11085" s="506"/>
    </row>
    <row r="11086" spans="7:15" x14ac:dyDescent="0.2">
      <c r="G11086" s="505"/>
      <c r="I11086" s="505"/>
      <c r="J11086" s="270"/>
      <c r="K11086" s="505"/>
      <c r="L11086" s="505"/>
      <c r="M11086" s="506"/>
      <c r="N11086" s="505"/>
      <c r="O11086" s="506"/>
    </row>
    <row r="11087" spans="7:15" x14ac:dyDescent="0.2">
      <c r="G11087" s="505"/>
      <c r="I11087" s="505"/>
      <c r="J11087" s="270"/>
      <c r="K11087" s="505"/>
      <c r="L11087" s="505"/>
      <c r="M11087" s="506"/>
      <c r="N11087" s="505"/>
      <c r="O11087" s="506"/>
    </row>
    <row r="11088" spans="7:15" x14ac:dyDescent="0.2">
      <c r="G11088" s="505"/>
      <c r="I11088" s="505"/>
      <c r="J11088" s="270"/>
      <c r="K11088" s="505"/>
      <c r="L11088" s="505"/>
      <c r="M11088" s="506"/>
      <c r="N11088" s="505"/>
      <c r="O11088" s="506"/>
    </row>
    <row r="11089" spans="7:15" x14ac:dyDescent="0.2">
      <c r="G11089" s="505"/>
      <c r="I11089" s="505"/>
      <c r="J11089" s="270"/>
      <c r="K11089" s="505"/>
      <c r="L11089" s="505"/>
      <c r="M11089" s="506"/>
      <c r="N11089" s="505"/>
      <c r="O11089" s="506"/>
    </row>
    <row r="11090" spans="7:15" x14ac:dyDescent="0.2">
      <c r="G11090" s="505"/>
      <c r="I11090" s="505"/>
      <c r="J11090" s="270"/>
      <c r="K11090" s="505"/>
      <c r="L11090" s="505"/>
      <c r="M11090" s="506"/>
      <c r="N11090" s="505"/>
      <c r="O11090" s="506"/>
    </row>
    <row r="11091" spans="7:15" x14ac:dyDescent="0.2">
      <c r="G11091" s="505"/>
      <c r="I11091" s="505"/>
      <c r="J11091" s="270"/>
      <c r="K11091" s="505"/>
      <c r="L11091" s="505"/>
      <c r="M11091" s="506"/>
      <c r="N11091" s="505"/>
      <c r="O11091" s="506"/>
    </row>
    <row r="11092" spans="7:15" x14ac:dyDescent="0.2">
      <c r="G11092" s="505"/>
      <c r="I11092" s="505"/>
      <c r="J11092" s="270"/>
      <c r="K11092" s="505"/>
      <c r="L11092" s="505"/>
      <c r="M11092" s="506"/>
      <c r="N11092" s="505"/>
      <c r="O11092" s="506"/>
    </row>
    <row r="11093" spans="7:15" x14ac:dyDescent="0.2">
      <c r="G11093" s="505"/>
      <c r="I11093" s="505"/>
      <c r="J11093" s="270"/>
      <c r="K11093" s="505"/>
      <c r="L11093" s="505"/>
      <c r="M11093" s="506"/>
      <c r="N11093" s="505"/>
      <c r="O11093" s="506"/>
    </row>
    <row r="11094" spans="7:15" x14ac:dyDescent="0.2">
      <c r="G11094" s="505"/>
      <c r="I11094" s="505"/>
      <c r="J11094" s="270"/>
      <c r="K11094" s="505"/>
      <c r="L11094" s="505"/>
      <c r="M11094" s="506"/>
      <c r="N11094" s="505"/>
      <c r="O11094" s="506"/>
    </row>
    <row r="11095" spans="7:15" x14ac:dyDescent="0.2">
      <c r="G11095" s="505"/>
      <c r="I11095" s="505"/>
      <c r="J11095" s="270"/>
      <c r="K11095" s="505"/>
      <c r="L11095" s="505"/>
      <c r="M11095" s="506"/>
      <c r="N11095" s="505"/>
      <c r="O11095" s="506"/>
    </row>
    <row r="11096" spans="7:15" x14ac:dyDescent="0.2">
      <c r="G11096" s="505"/>
      <c r="I11096" s="505"/>
      <c r="J11096" s="270"/>
      <c r="K11096" s="505"/>
      <c r="L11096" s="505"/>
      <c r="M11096" s="506"/>
      <c r="N11096" s="505"/>
      <c r="O11096" s="506"/>
    </row>
    <row r="11097" spans="7:15" x14ac:dyDescent="0.2">
      <c r="G11097" s="505"/>
      <c r="I11097" s="505"/>
      <c r="J11097" s="270"/>
      <c r="K11097" s="505"/>
      <c r="L11097" s="505"/>
      <c r="M11097" s="506"/>
      <c r="N11097" s="505"/>
      <c r="O11097" s="506"/>
    </row>
    <row r="11098" spans="7:15" x14ac:dyDescent="0.2">
      <c r="G11098" s="505"/>
      <c r="I11098" s="505"/>
      <c r="J11098" s="270"/>
      <c r="K11098" s="505"/>
      <c r="L11098" s="505"/>
      <c r="M11098" s="506"/>
      <c r="N11098" s="505"/>
      <c r="O11098" s="506"/>
    </row>
    <row r="11099" spans="7:15" x14ac:dyDescent="0.2">
      <c r="G11099" s="505"/>
      <c r="I11099" s="505"/>
      <c r="J11099" s="270"/>
      <c r="K11099" s="505"/>
      <c r="L11099" s="505"/>
      <c r="M11099" s="506"/>
      <c r="N11099" s="505"/>
      <c r="O11099" s="506"/>
    </row>
    <row r="11100" spans="7:15" x14ac:dyDescent="0.2">
      <c r="G11100" s="505"/>
      <c r="I11100" s="505"/>
      <c r="J11100" s="270"/>
      <c r="K11100" s="505"/>
      <c r="L11100" s="505"/>
      <c r="M11100" s="506"/>
      <c r="N11100" s="505"/>
      <c r="O11100" s="506"/>
    </row>
    <row r="11101" spans="7:15" x14ac:dyDescent="0.2">
      <c r="G11101" s="505"/>
      <c r="I11101" s="505"/>
      <c r="J11101" s="270"/>
      <c r="K11101" s="505"/>
      <c r="L11101" s="505"/>
      <c r="M11101" s="506"/>
      <c r="N11101" s="505"/>
      <c r="O11101" s="506"/>
    </row>
    <row r="11102" spans="7:15" x14ac:dyDescent="0.2">
      <c r="G11102" s="505"/>
      <c r="I11102" s="505"/>
      <c r="J11102" s="270"/>
      <c r="K11102" s="505"/>
      <c r="L11102" s="505"/>
      <c r="M11102" s="506"/>
      <c r="N11102" s="505"/>
      <c r="O11102" s="506"/>
    </row>
    <row r="11103" spans="7:15" x14ac:dyDescent="0.2">
      <c r="G11103" s="505"/>
      <c r="I11103" s="505"/>
      <c r="J11103" s="270"/>
      <c r="K11103" s="505"/>
      <c r="L11103" s="505"/>
      <c r="M11103" s="506"/>
      <c r="N11103" s="505"/>
      <c r="O11103" s="506"/>
    </row>
    <row r="11104" spans="7:15" x14ac:dyDescent="0.2">
      <c r="G11104" s="505"/>
      <c r="I11104" s="505"/>
      <c r="J11104" s="270"/>
      <c r="K11104" s="505"/>
      <c r="L11104" s="505"/>
      <c r="M11104" s="506"/>
      <c r="N11104" s="505"/>
      <c r="O11104" s="506"/>
    </row>
    <row r="11105" spans="7:15" x14ac:dyDescent="0.2">
      <c r="G11105" s="505"/>
      <c r="I11105" s="505"/>
      <c r="J11105" s="270"/>
      <c r="K11105" s="505"/>
      <c r="L11105" s="505"/>
      <c r="M11105" s="506"/>
      <c r="N11105" s="505"/>
      <c r="O11105" s="506"/>
    </row>
    <row r="11106" spans="7:15" x14ac:dyDescent="0.2">
      <c r="G11106" s="505"/>
      <c r="I11106" s="505"/>
      <c r="J11106" s="270"/>
      <c r="K11106" s="505"/>
      <c r="L11106" s="505"/>
      <c r="M11106" s="506"/>
      <c r="N11106" s="505"/>
      <c r="O11106" s="506"/>
    </row>
    <row r="11107" spans="7:15" x14ac:dyDescent="0.2">
      <c r="G11107" s="505"/>
      <c r="I11107" s="505"/>
      <c r="J11107" s="270"/>
      <c r="K11107" s="505"/>
      <c r="L11107" s="505"/>
      <c r="M11107" s="506"/>
      <c r="N11107" s="505"/>
      <c r="O11107" s="506"/>
    </row>
    <row r="11108" spans="7:15" x14ac:dyDescent="0.2">
      <c r="G11108" s="505"/>
      <c r="I11108" s="505"/>
      <c r="J11108" s="270"/>
      <c r="K11108" s="505"/>
      <c r="L11108" s="505"/>
      <c r="M11108" s="506"/>
      <c r="N11108" s="505"/>
      <c r="O11108" s="506"/>
    </row>
    <row r="11109" spans="7:15" x14ac:dyDescent="0.2">
      <c r="G11109" s="505"/>
      <c r="I11109" s="505"/>
      <c r="J11109" s="270"/>
      <c r="K11109" s="505"/>
      <c r="L11109" s="505"/>
      <c r="M11109" s="506"/>
      <c r="N11109" s="505"/>
      <c r="O11109" s="506"/>
    </row>
    <row r="11110" spans="7:15" x14ac:dyDescent="0.2">
      <c r="G11110" s="505"/>
      <c r="I11110" s="505"/>
      <c r="J11110" s="270"/>
      <c r="K11110" s="505"/>
      <c r="L11110" s="505"/>
      <c r="M11110" s="506"/>
      <c r="N11110" s="505"/>
      <c r="O11110" s="506"/>
    </row>
    <row r="11111" spans="7:15" x14ac:dyDescent="0.2">
      <c r="G11111" s="505"/>
      <c r="I11111" s="505"/>
      <c r="J11111" s="270"/>
      <c r="K11111" s="505"/>
      <c r="L11111" s="505"/>
      <c r="M11111" s="506"/>
      <c r="N11111" s="505"/>
      <c r="O11111" s="506"/>
    </row>
    <row r="11112" spans="7:15" x14ac:dyDescent="0.2">
      <c r="G11112" s="505"/>
      <c r="I11112" s="505"/>
      <c r="J11112" s="270"/>
      <c r="K11112" s="505"/>
      <c r="L11112" s="505"/>
      <c r="M11112" s="506"/>
      <c r="N11112" s="505"/>
      <c r="O11112" s="506"/>
    </row>
    <row r="11113" spans="7:15" x14ac:dyDescent="0.2">
      <c r="G11113" s="505"/>
      <c r="I11113" s="505"/>
      <c r="J11113" s="270"/>
      <c r="K11113" s="505"/>
      <c r="L11113" s="505"/>
      <c r="M11113" s="506"/>
      <c r="N11113" s="505"/>
      <c r="O11113" s="506"/>
    </row>
    <row r="11114" spans="7:15" x14ac:dyDescent="0.2">
      <c r="G11114" s="505"/>
      <c r="I11114" s="505"/>
      <c r="J11114" s="270"/>
      <c r="K11114" s="505"/>
      <c r="L11114" s="505"/>
      <c r="M11114" s="506"/>
      <c r="N11114" s="505"/>
      <c r="O11114" s="506"/>
    </row>
    <row r="11115" spans="7:15" x14ac:dyDescent="0.2">
      <c r="G11115" s="505"/>
      <c r="I11115" s="505"/>
      <c r="J11115" s="270"/>
      <c r="K11115" s="505"/>
      <c r="L11115" s="505"/>
      <c r="M11115" s="506"/>
      <c r="N11115" s="505"/>
      <c r="O11115" s="506"/>
    </row>
    <row r="11116" spans="7:15" x14ac:dyDescent="0.2">
      <c r="G11116" s="505"/>
      <c r="I11116" s="505"/>
      <c r="J11116" s="270"/>
      <c r="K11116" s="505"/>
      <c r="L11116" s="505"/>
      <c r="M11116" s="506"/>
      <c r="N11116" s="505"/>
      <c r="O11116" s="506"/>
    </row>
    <row r="11117" spans="7:15" x14ac:dyDescent="0.2">
      <c r="G11117" s="505"/>
      <c r="I11117" s="505"/>
      <c r="J11117" s="270"/>
      <c r="K11117" s="505"/>
      <c r="L11117" s="505"/>
      <c r="M11117" s="506"/>
      <c r="N11117" s="505"/>
      <c r="O11117" s="506"/>
    </row>
    <row r="11118" spans="7:15" x14ac:dyDescent="0.2">
      <c r="G11118" s="505"/>
      <c r="I11118" s="505"/>
      <c r="J11118" s="270"/>
      <c r="K11118" s="505"/>
      <c r="L11118" s="505"/>
      <c r="M11118" s="506"/>
      <c r="N11118" s="505"/>
      <c r="O11118" s="506"/>
    </row>
    <row r="11119" spans="7:15" x14ac:dyDescent="0.2">
      <c r="G11119" s="505"/>
      <c r="I11119" s="505"/>
      <c r="J11119" s="270"/>
      <c r="K11119" s="505"/>
      <c r="L11119" s="505"/>
      <c r="M11119" s="506"/>
      <c r="N11119" s="505"/>
      <c r="O11119" s="506"/>
    </row>
    <row r="11120" spans="7:15" x14ac:dyDescent="0.2">
      <c r="G11120" s="505"/>
      <c r="I11120" s="505"/>
      <c r="J11120" s="270"/>
      <c r="K11120" s="505"/>
      <c r="L11120" s="505"/>
      <c r="M11120" s="506"/>
      <c r="N11120" s="505"/>
      <c r="O11120" s="506"/>
    </row>
    <row r="11121" spans="7:15" x14ac:dyDescent="0.2">
      <c r="G11121" s="505"/>
      <c r="I11121" s="505"/>
      <c r="J11121" s="270"/>
      <c r="K11121" s="505"/>
      <c r="L11121" s="505"/>
      <c r="M11121" s="506"/>
      <c r="N11121" s="505"/>
      <c r="O11121" s="506"/>
    </row>
    <row r="11122" spans="7:15" x14ac:dyDescent="0.2">
      <c r="G11122" s="505"/>
      <c r="I11122" s="505"/>
      <c r="J11122" s="270"/>
      <c r="K11122" s="505"/>
      <c r="L11122" s="505"/>
      <c r="M11122" s="506"/>
      <c r="N11122" s="505"/>
      <c r="O11122" s="506"/>
    </row>
    <row r="11123" spans="7:15" x14ac:dyDescent="0.2">
      <c r="G11123" s="505"/>
      <c r="I11123" s="505"/>
      <c r="J11123" s="270"/>
      <c r="K11123" s="505"/>
      <c r="L11123" s="505"/>
      <c r="M11123" s="506"/>
      <c r="N11123" s="505"/>
      <c r="O11123" s="506"/>
    </row>
    <row r="11124" spans="7:15" x14ac:dyDescent="0.2">
      <c r="G11124" s="505"/>
      <c r="I11124" s="505"/>
      <c r="J11124" s="270"/>
      <c r="K11124" s="505"/>
      <c r="L11124" s="505"/>
      <c r="M11124" s="506"/>
      <c r="N11124" s="505"/>
      <c r="O11124" s="506"/>
    </row>
    <row r="11125" spans="7:15" x14ac:dyDescent="0.2">
      <c r="G11125" s="505"/>
      <c r="I11125" s="505"/>
      <c r="J11125" s="270"/>
      <c r="K11125" s="505"/>
      <c r="L11125" s="505"/>
      <c r="M11125" s="506"/>
      <c r="N11125" s="505"/>
      <c r="O11125" s="506"/>
    </row>
    <row r="11126" spans="7:15" x14ac:dyDescent="0.2">
      <c r="G11126" s="505"/>
      <c r="I11126" s="505"/>
      <c r="J11126" s="270"/>
      <c r="K11126" s="505"/>
      <c r="L11126" s="505"/>
      <c r="M11126" s="506"/>
      <c r="N11126" s="505"/>
      <c r="O11126" s="506"/>
    </row>
    <row r="11127" spans="7:15" x14ac:dyDescent="0.2">
      <c r="G11127" s="505"/>
      <c r="I11127" s="505"/>
      <c r="J11127" s="270"/>
      <c r="K11127" s="505"/>
      <c r="L11127" s="505"/>
      <c r="M11127" s="506"/>
      <c r="N11127" s="505"/>
      <c r="O11127" s="506"/>
    </row>
    <row r="11128" spans="7:15" x14ac:dyDescent="0.2">
      <c r="G11128" s="505"/>
      <c r="I11128" s="505"/>
      <c r="J11128" s="270"/>
      <c r="K11128" s="505"/>
      <c r="L11128" s="505"/>
      <c r="M11128" s="506"/>
      <c r="N11128" s="505"/>
      <c r="O11128" s="506"/>
    </row>
    <row r="11129" spans="7:15" x14ac:dyDescent="0.2">
      <c r="G11129" s="505"/>
      <c r="I11129" s="505"/>
      <c r="J11129" s="270"/>
      <c r="K11129" s="505"/>
      <c r="L11129" s="505"/>
      <c r="M11129" s="506"/>
      <c r="N11129" s="505"/>
      <c r="O11129" s="506"/>
    </row>
    <row r="11130" spans="7:15" x14ac:dyDescent="0.2">
      <c r="G11130" s="505"/>
      <c r="I11130" s="505"/>
      <c r="J11130" s="270"/>
      <c r="K11130" s="505"/>
      <c r="L11130" s="505"/>
      <c r="M11130" s="506"/>
      <c r="N11130" s="505"/>
      <c r="O11130" s="506"/>
    </row>
    <row r="11131" spans="7:15" x14ac:dyDescent="0.2">
      <c r="G11131" s="505"/>
      <c r="I11131" s="505"/>
      <c r="J11131" s="270"/>
      <c r="K11131" s="505"/>
      <c r="L11131" s="505"/>
      <c r="M11131" s="506"/>
      <c r="N11131" s="505"/>
      <c r="O11131" s="506"/>
    </row>
    <row r="11132" spans="7:15" x14ac:dyDescent="0.2">
      <c r="G11132" s="505"/>
      <c r="I11132" s="505"/>
      <c r="J11132" s="270"/>
      <c r="K11132" s="505"/>
      <c r="L11132" s="505"/>
      <c r="M11132" s="506"/>
      <c r="N11132" s="505"/>
      <c r="O11132" s="506"/>
    </row>
    <row r="11133" spans="7:15" x14ac:dyDescent="0.2">
      <c r="G11133" s="505"/>
      <c r="I11133" s="505"/>
      <c r="J11133" s="270"/>
      <c r="K11133" s="505"/>
      <c r="L11133" s="505"/>
      <c r="M11133" s="506"/>
      <c r="N11133" s="505"/>
      <c r="O11133" s="506"/>
    </row>
    <row r="11134" spans="7:15" x14ac:dyDescent="0.2">
      <c r="G11134" s="505"/>
      <c r="I11134" s="505"/>
      <c r="J11134" s="270"/>
      <c r="K11134" s="505"/>
      <c r="L11134" s="505"/>
      <c r="M11134" s="506"/>
      <c r="N11134" s="505"/>
      <c r="O11134" s="506"/>
    </row>
    <row r="11135" spans="7:15" x14ac:dyDescent="0.2">
      <c r="G11135" s="505"/>
      <c r="I11135" s="505"/>
      <c r="J11135" s="270"/>
      <c r="K11135" s="505"/>
      <c r="L11135" s="505"/>
      <c r="M11135" s="506"/>
      <c r="N11135" s="505"/>
      <c r="O11135" s="506"/>
    </row>
    <row r="11136" spans="7:15" x14ac:dyDescent="0.2">
      <c r="G11136" s="505"/>
      <c r="I11136" s="505"/>
      <c r="J11136" s="270"/>
      <c r="K11136" s="505"/>
      <c r="L11136" s="505"/>
      <c r="M11136" s="506"/>
      <c r="N11136" s="505"/>
      <c r="O11136" s="506"/>
    </row>
    <row r="11137" spans="7:15" x14ac:dyDescent="0.2">
      <c r="G11137" s="505"/>
      <c r="I11137" s="505"/>
      <c r="J11137" s="270"/>
      <c r="K11137" s="505"/>
      <c r="L11137" s="505"/>
      <c r="M11137" s="506"/>
      <c r="N11137" s="505"/>
      <c r="O11137" s="506"/>
    </row>
    <row r="11138" spans="7:15" x14ac:dyDescent="0.2">
      <c r="G11138" s="505"/>
      <c r="I11138" s="505"/>
      <c r="J11138" s="270"/>
      <c r="K11138" s="505"/>
      <c r="L11138" s="505"/>
      <c r="M11138" s="506"/>
      <c r="N11138" s="505"/>
      <c r="O11138" s="506"/>
    </row>
    <row r="11139" spans="7:15" x14ac:dyDescent="0.2">
      <c r="G11139" s="505"/>
      <c r="I11139" s="505"/>
      <c r="J11139" s="270"/>
      <c r="K11139" s="505"/>
      <c r="L11139" s="505"/>
      <c r="M11139" s="506"/>
      <c r="N11139" s="505"/>
      <c r="O11139" s="506"/>
    </row>
    <row r="11140" spans="7:15" x14ac:dyDescent="0.2">
      <c r="G11140" s="505"/>
      <c r="I11140" s="505"/>
      <c r="J11140" s="270"/>
      <c r="K11140" s="505"/>
      <c r="L11140" s="505"/>
      <c r="M11140" s="506"/>
      <c r="N11140" s="505"/>
      <c r="O11140" s="506"/>
    </row>
    <row r="11141" spans="7:15" x14ac:dyDescent="0.2">
      <c r="G11141" s="505"/>
      <c r="I11141" s="505"/>
      <c r="J11141" s="270"/>
      <c r="K11141" s="505"/>
      <c r="L11141" s="505"/>
      <c r="M11141" s="506"/>
      <c r="N11141" s="505"/>
      <c r="O11141" s="506"/>
    </row>
    <row r="11142" spans="7:15" x14ac:dyDescent="0.2">
      <c r="G11142" s="505"/>
      <c r="I11142" s="505"/>
      <c r="J11142" s="270"/>
      <c r="K11142" s="505"/>
      <c r="L11142" s="505"/>
      <c r="M11142" s="506"/>
      <c r="N11142" s="505"/>
      <c r="O11142" s="506"/>
    </row>
    <row r="11143" spans="7:15" x14ac:dyDescent="0.2">
      <c r="G11143" s="505"/>
      <c r="I11143" s="505"/>
      <c r="J11143" s="270"/>
      <c r="K11143" s="505"/>
      <c r="L11143" s="505"/>
      <c r="M11143" s="506"/>
      <c r="N11143" s="505"/>
      <c r="O11143" s="506"/>
    </row>
    <row r="11144" spans="7:15" x14ac:dyDescent="0.2">
      <c r="G11144" s="505"/>
      <c r="I11144" s="505"/>
      <c r="J11144" s="270"/>
      <c r="K11144" s="505"/>
      <c r="L11144" s="505"/>
      <c r="M11144" s="506"/>
      <c r="N11144" s="505"/>
      <c r="O11144" s="506"/>
    </row>
    <row r="11145" spans="7:15" x14ac:dyDescent="0.2">
      <c r="G11145" s="505"/>
      <c r="I11145" s="505"/>
      <c r="J11145" s="270"/>
      <c r="K11145" s="505"/>
      <c r="L11145" s="505"/>
      <c r="M11145" s="506"/>
      <c r="N11145" s="505"/>
      <c r="O11145" s="506"/>
    </row>
    <row r="11146" spans="7:15" x14ac:dyDescent="0.2">
      <c r="G11146" s="505"/>
      <c r="I11146" s="505"/>
      <c r="J11146" s="270"/>
      <c r="K11146" s="505"/>
      <c r="L11146" s="505"/>
      <c r="M11146" s="506"/>
      <c r="N11146" s="505"/>
      <c r="O11146" s="506"/>
    </row>
    <row r="11147" spans="7:15" x14ac:dyDescent="0.2">
      <c r="G11147" s="505"/>
      <c r="I11147" s="505"/>
      <c r="J11147" s="270"/>
      <c r="K11147" s="505"/>
      <c r="L11147" s="505"/>
      <c r="M11147" s="506"/>
      <c r="N11147" s="505"/>
      <c r="O11147" s="506"/>
    </row>
    <row r="11148" spans="7:15" x14ac:dyDescent="0.2">
      <c r="G11148" s="505"/>
      <c r="I11148" s="505"/>
      <c r="J11148" s="270"/>
      <c r="K11148" s="505"/>
      <c r="L11148" s="505"/>
      <c r="M11148" s="506"/>
      <c r="N11148" s="505"/>
      <c r="O11148" s="506"/>
    </row>
    <row r="11149" spans="7:15" x14ac:dyDescent="0.2">
      <c r="G11149" s="505"/>
      <c r="I11149" s="505"/>
      <c r="J11149" s="270"/>
      <c r="K11149" s="505"/>
      <c r="L11149" s="505"/>
      <c r="M11149" s="506"/>
      <c r="N11149" s="505"/>
      <c r="O11149" s="506"/>
    </row>
    <row r="11150" spans="7:15" x14ac:dyDescent="0.2">
      <c r="G11150" s="505"/>
      <c r="I11150" s="505"/>
      <c r="J11150" s="270"/>
      <c r="K11150" s="505"/>
      <c r="L11150" s="505"/>
      <c r="M11150" s="506"/>
      <c r="N11150" s="505"/>
      <c r="O11150" s="506"/>
    </row>
    <row r="11151" spans="7:15" x14ac:dyDescent="0.2">
      <c r="G11151" s="505"/>
      <c r="I11151" s="505"/>
      <c r="J11151" s="270"/>
      <c r="K11151" s="505"/>
      <c r="L11151" s="505"/>
      <c r="M11151" s="506"/>
      <c r="N11151" s="505"/>
      <c r="O11151" s="506"/>
    </row>
    <row r="11152" spans="7:15" x14ac:dyDescent="0.2">
      <c r="G11152" s="505"/>
      <c r="I11152" s="505"/>
      <c r="J11152" s="270"/>
      <c r="K11152" s="505"/>
      <c r="L11152" s="505"/>
      <c r="M11152" s="506"/>
      <c r="N11152" s="505"/>
      <c r="O11152" s="506"/>
    </row>
    <row r="11153" spans="7:15" x14ac:dyDescent="0.2">
      <c r="G11153" s="505"/>
      <c r="I11153" s="505"/>
      <c r="J11153" s="270"/>
      <c r="K11153" s="505"/>
      <c r="L11153" s="505"/>
      <c r="M11153" s="506"/>
      <c r="N11153" s="505"/>
      <c r="O11153" s="506"/>
    </row>
    <row r="11154" spans="7:15" x14ac:dyDescent="0.2">
      <c r="G11154" s="505"/>
      <c r="I11154" s="505"/>
      <c r="J11154" s="270"/>
      <c r="K11154" s="505"/>
      <c r="L11154" s="505"/>
      <c r="M11154" s="506"/>
      <c r="N11154" s="505"/>
      <c r="O11154" s="506"/>
    </row>
    <row r="11155" spans="7:15" x14ac:dyDescent="0.2">
      <c r="G11155" s="505"/>
      <c r="I11155" s="505"/>
      <c r="J11155" s="270"/>
      <c r="K11155" s="505"/>
      <c r="L11155" s="505"/>
      <c r="M11155" s="506"/>
      <c r="N11155" s="505"/>
      <c r="O11155" s="506"/>
    </row>
    <row r="11156" spans="7:15" x14ac:dyDescent="0.2">
      <c r="G11156" s="505"/>
      <c r="I11156" s="505"/>
      <c r="J11156" s="270"/>
      <c r="K11156" s="505"/>
      <c r="L11156" s="505"/>
      <c r="M11156" s="506"/>
      <c r="N11156" s="505"/>
      <c r="O11156" s="506"/>
    </row>
    <row r="11157" spans="7:15" x14ac:dyDescent="0.2">
      <c r="G11157" s="505"/>
      <c r="I11157" s="505"/>
      <c r="J11157" s="270"/>
      <c r="K11157" s="505"/>
      <c r="L11157" s="505"/>
      <c r="M11157" s="506"/>
      <c r="N11157" s="505"/>
      <c r="O11157" s="506"/>
    </row>
    <row r="11158" spans="7:15" x14ac:dyDescent="0.2">
      <c r="G11158" s="505"/>
      <c r="I11158" s="505"/>
      <c r="J11158" s="270"/>
      <c r="K11158" s="505"/>
      <c r="L11158" s="505"/>
      <c r="M11158" s="506"/>
      <c r="N11158" s="505"/>
      <c r="O11158" s="506"/>
    </row>
    <row r="11159" spans="7:15" x14ac:dyDescent="0.2">
      <c r="G11159" s="505"/>
      <c r="I11159" s="505"/>
      <c r="J11159" s="270"/>
      <c r="K11159" s="505"/>
      <c r="L11159" s="505"/>
      <c r="M11159" s="506"/>
      <c r="N11159" s="505"/>
      <c r="O11159" s="506"/>
    </row>
    <row r="11160" spans="7:15" x14ac:dyDescent="0.2">
      <c r="G11160" s="505"/>
      <c r="I11160" s="505"/>
      <c r="J11160" s="270"/>
      <c r="K11160" s="505"/>
      <c r="L11160" s="505"/>
      <c r="M11160" s="506"/>
      <c r="N11160" s="505"/>
      <c r="O11160" s="506"/>
    </row>
    <row r="11161" spans="7:15" x14ac:dyDescent="0.2">
      <c r="G11161" s="505"/>
      <c r="I11161" s="505"/>
      <c r="J11161" s="270"/>
      <c r="K11161" s="505"/>
      <c r="L11161" s="505"/>
      <c r="M11161" s="506"/>
      <c r="N11161" s="505"/>
      <c r="O11161" s="506"/>
    </row>
    <row r="11162" spans="7:15" x14ac:dyDescent="0.2">
      <c r="G11162" s="505"/>
      <c r="I11162" s="505"/>
      <c r="J11162" s="270"/>
      <c r="K11162" s="505"/>
      <c r="L11162" s="505"/>
      <c r="M11162" s="506"/>
      <c r="N11162" s="505"/>
      <c r="O11162" s="506"/>
    </row>
    <row r="11163" spans="7:15" x14ac:dyDescent="0.2">
      <c r="G11163" s="505"/>
      <c r="I11163" s="505"/>
      <c r="J11163" s="270"/>
      <c r="K11163" s="505"/>
      <c r="L11163" s="505"/>
      <c r="M11163" s="506"/>
      <c r="N11163" s="505"/>
      <c r="O11163" s="506"/>
    </row>
    <row r="11164" spans="7:15" x14ac:dyDescent="0.2">
      <c r="G11164" s="505"/>
      <c r="I11164" s="505"/>
      <c r="J11164" s="270"/>
      <c r="K11164" s="505"/>
      <c r="L11164" s="505"/>
      <c r="M11164" s="506"/>
      <c r="N11164" s="505"/>
      <c r="O11164" s="506"/>
    </row>
    <row r="11165" spans="7:15" x14ac:dyDescent="0.2">
      <c r="G11165" s="505"/>
      <c r="I11165" s="505"/>
      <c r="J11165" s="270"/>
      <c r="K11165" s="505"/>
      <c r="L11165" s="505"/>
      <c r="M11165" s="506"/>
      <c r="N11165" s="505"/>
      <c r="O11165" s="506"/>
    </row>
    <row r="11166" spans="7:15" x14ac:dyDescent="0.2">
      <c r="G11166" s="505"/>
      <c r="I11166" s="505"/>
      <c r="J11166" s="270"/>
      <c r="K11166" s="505"/>
      <c r="L11166" s="505"/>
      <c r="M11166" s="506"/>
      <c r="N11166" s="505"/>
      <c r="O11166" s="506"/>
    </row>
    <row r="11167" spans="7:15" x14ac:dyDescent="0.2">
      <c r="G11167" s="505"/>
      <c r="I11167" s="505"/>
      <c r="J11167" s="270"/>
      <c r="K11167" s="505"/>
      <c r="L11167" s="505"/>
      <c r="M11167" s="506"/>
      <c r="N11167" s="505"/>
      <c r="O11167" s="506"/>
    </row>
    <row r="11168" spans="7:15" x14ac:dyDescent="0.2">
      <c r="G11168" s="505"/>
      <c r="I11168" s="505"/>
      <c r="J11168" s="270"/>
      <c r="K11168" s="505"/>
      <c r="L11168" s="505"/>
      <c r="M11168" s="506"/>
      <c r="N11168" s="505"/>
      <c r="O11168" s="506"/>
    </row>
    <row r="11169" spans="7:15" x14ac:dyDescent="0.2">
      <c r="G11169" s="505"/>
      <c r="I11169" s="505"/>
      <c r="J11169" s="270"/>
      <c r="K11169" s="505"/>
      <c r="L11169" s="505"/>
      <c r="M11169" s="506"/>
      <c r="N11169" s="505"/>
      <c r="O11169" s="506"/>
    </row>
    <row r="11170" spans="7:15" x14ac:dyDescent="0.2">
      <c r="G11170" s="505"/>
      <c r="I11170" s="505"/>
      <c r="J11170" s="270"/>
      <c r="K11170" s="505"/>
      <c r="L11170" s="505"/>
      <c r="M11170" s="506"/>
      <c r="N11170" s="505"/>
      <c r="O11170" s="506"/>
    </row>
    <row r="11171" spans="7:15" x14ac:dyDescent="0.2">
      <c r="G11171" s="505"/>
      <c r="I11171" s="505"/>
      <c r="J11171" s="270"/>
      <c r="K11171" s="505"/>
      <c r="L11171" s="505"/>
      <c r="M11171" s="506"/>
      <c r="N11171" s="505"/>
      <c r="O11171" s="506"/>
    </row>
    <row r="11172" spans="7:15" x14ac:dyDescent="0.2">
      <c r="G11172" s="505"/>
      <c r="I11172" s="505"/>
      <c r="J11172" s="270"/>
      <c r="K11172" s="505"/>
      <c r="L11172" s="505"/>
      <c r="M11172" s="506"/>
      <c r="N11172" s="505"/>
      <c r="O11172" s="506"/>
    </row>
    <row r="11173" spans="7:15" x14ac:dyDescent="0.2">
      <c r="G11173" s="505"/>
      <c r="I11173" s="505"/>
      <c r="J11173" s="270"/>
      <c r="K11173" s="505"/>
      <c r="L11173" s="505"/>
      <c r="M11173" s="506"/>
      <c r="N11173" s="505"/>
      <c r="O11173" s="506"/>
    </row>
    <row r="11174" spans="7:15" x14ac:dyDescent="0.2">
      <c r="G11174" s="505"/>
      <c r="I11174" s="505"/>
      <c r="J11174" s="270"/>
      <c r="K11174" s="505"/>
      <c r="L11174" s="505"/>
      <c r="M11174" s="506"/>
      <c r="N11174" s="505"/>
      <c r="O11174" s="506"/>
    </row>
    <row r="11175" spans="7:15" x14ac:dyDescent="0.2">
      <c r="G11175" s="505"/>
      <c r="I11175" s="505"/>
      <c r="J11175" s="270"/>
      <c r="K11175" s="505"/>
      <c r="L11175" s="505"/>
      <c r="M11175" s="506"/>
      <c r="N11175" s="505"/>
      <c r="O11175" s="506"/>
    </row>
    <row r="11176" spans="7:15" x14ac:dyDescent="0.2">
      <c r="G11176" s="505"/>
      <c r="I11176" s="505"/>
      <c r="J11176" s="270"/>
      <c r="K11176" s="505"/>
      <c r="L11176" s="505"/>
      <c r="M11176" s="506"/>
      <c r="N11176" s="505"/>
      <c r="O11176" s="506"/>
    </row>
    <row r="11177" spans="7:15" x14ac:dyDescent="0.2">
      <c r="G11177" s="505"/>
      <c r="I11177" s="505"/>
      <c r="J11177" s="270"/>
      <c r="K11177" s="505"/>
      <c r="L11177" s="505"/>
      <c r="M11177" s="506"/>
      <c r="N11177" s="505"/>
      <c r="O11177" s="506"/>
    </row>
    <row r="11178" spans="7:15" x14ac:dyDescent="0.2">
      <c r="G11178" s="505"/>
      <c r="I11178" s="505"/>
      <c r="J11178" s="270"/>
      <c r="K11178" s="505"/>
      <c r="L11178" s="505"/>
      <c r="M11178" s="506"/>
      <c r="N11178" s="505"/>
      <c r="O11178" s="506"/>
    </row>
    <row r="11179" spans="7:15" x14ac:dyDescent="0.2">
      <c r="G11179" s="505"/>
      <c r="I11179" s="505"/>
      <c r="J11179" s="270"/>
      <c r="K11179" s="505"/>
      <c r="L11179" s="505"/>
      <c r="M11179" s="506"/>
      <c r="N11179" s="505"/>
      <c r="O11179" s="506"/>
    </row>
    <row r="11180" spans="7:15" x14ac:dyDescent="0.2">
      <c r="G11180" s="505"/>
      <c r="I11180" s="505"/>
      <c r="J11180" s="270"/>
      <c r="K11180" s="505"/>
      <c r="L11180" s="505"/>
      <c r="M11180" s="506"/>
      <c r="N11180" s="505"/>
      <c r="O11180" s="506"/>
    </row>
    <row r="11181" spans="7:15" x14ac:dyDescent="0.2">
      <c r="G11181" s="505"/>
      <c r="I11181" s="505"/>
      <c r="J11181" s="270"/>
      <c r="K11181" s="505"/>
      <c r="L11181" s="505"/>
      <c r="M11181" s="506"/>
      <c r="N11181" s="505"/>
      <c r="O11181" s="506"/>
    </row>
    <row r="11182" spans="7:15" x14ac:dyDescent="0.2">
      <c r="G11182" s="505"/>
      <c r="I11182" s="505"/>
      <c r="J11182" s="270"/>
      <c r="K11182" s="505"/>
      <c r="L11182" s="505"/>
      <c r="M11182" s="506"/>
      <c r="N11182" s="505"/>
      <c r="O11182" s="506"/>
    </row>
    <row r="11183" spans="7:15" x14ac:dyDescent="0.2">
      <c r="G11183" s="505"/>
      <c r="I11183" s="505"/>
      <c r="J11183" s="270"/>
      <c r="K11183" s="505"/>
      <c r="L11183" s="505"/>
      <c r="M11183" s="506"/>
      <c r="N11183" s="505"/>
      <c r="O11183" s="506"/>
    </row>
    <row r="11184" spans="7:15" x14ac:dyDescent="0.2">
      <c r="G11184" s="505"/>
      <c r="I11184" s="505"/>
      <c r="J11184" s="270"/>
      <c r="K11184" s="505"/>
      <c r="L11184" s="505"/>
      <c r="M11184" s="506"/>
      <c r="N11184" s="505"/>
      <c r="O11184" s="506"/>
    </row>
    <row r="11185" spans="7:15" x14ac:dyDescent="0.2">
      <c r="G11185" s="505"/>
      <c r="I11185" s="505"/>
      <c r="J11185" s="270"/>
      <c r="K11185" s="505"/>
      <c r="L11185" s="505"/>
      <c r="M11185" s="506"/>
      <c r="N11185" s="505"/>
      <c r="O11185" s="506"/>
    </row>
    <row r="11186" spans="7:15" x14ac:dyDescent="0.2">
      <c r="G11186" s="505"/>
      <c r="I11186" s="505"/>
      <c r="J11186" s="270"/>
      <c r="K11186" s="505"/>
      <c r="L11186" s="505"/>
      <c r="M11186" s="506"/>
      <c r="N11186" s="505"/>
      <c r="O11186" s="506"/>
    </row>
    <row r="11187" spans="7:15" x14ac:dyDescent="0.2">
      <c r="G11187" s="505"/>
      <c r="I11187" s="505"/>
      <c r="J11187" s="270"/>
      <c r="K11187" s="505"/>
      <c r="L11187" s="505"/>
      <c r="M11187" s="506"/>
      <c r="N11187" s="505"/>
      <c r="O11187" s="506"/>
    </row>
    <row r="11188" spans="7:15" x14ac:dyDescent="0.2">
      <c r="G11188" s="505"/>
      <c r="I11188" s="505"/>
      <c r="J11188" s="270"/>
      <c r="K11188" s="505"/>
      <c r="L11188" s="505"/>
      <c r="M11188" s="506"/>
      <c r="N11188" s="505"/>
      <c r="O11188" s="506"/>
    </row>
    <row r="11189" spans="7:15" x14ac:dyDescent="0.2">
      <c r="G11189" s="505"/>
      <c r="I11189" s="505"/>
      <c r="J11189" s="270"/>
      <c r="K11189" s="505"/>
      <c r="L11189" s="505"/>
      <c r="M11189" s="506"/>
      <c r="N11189" s="505"/>
      <c r="O11189" s="506"/>
    </row>
    <row r="11190" spans="7:15" x14ac:dyDescent="0.2">
      <c r="G11190" s="505"/>
      <c r="I11190" s="505"/>
      <c r="J11190" s="270"/>
      <c r="K11190" s="505"/>
      <c r="L11190" s="505"/>
      <c r="M11190" s="506"/>
      <c r="N11190" s="505"/>
      <c r="O11190" s="506"/>
    </row>
    <row r="11191" spans="7:15" x14ac:dyDescent="0.2">
      <c r="G11191" s="505"/>
      <c r="I11191" s="505"/>
      <c r="J11191" s="270"/>
      <c r="K11191" s="505"/>
      <c r="L11191" s="505"/>
      <c r="M11191" s="506"/>
      <c r="N11191" s="505"/>
      <c r="O11191" s="506"/>
    </row>
    <row r="11192" spans="7:15" x14ac:dyDescent="0.2">
      <c r="G11192" s="505"/>
      <c r="I11192" s="505"/>
      <c r="J11192" s="270"/>
      <c r="K11192" s="505"/>
      <c r="L11192" s="505"/>
      <c r="M11192" s="506"/>
      <c r="N11192" s="505"/>
      <c r="O11192" s="506"/>
    </row>
    <row r="11193" spans="7:15" x14ac:dyDescent="0.2">
      <c r="G11193" s="505"/>
      <c r="I11193" s="505"/>
      <c r="J11193" s="270"/>
      <c r="K11193" s="505"/>
      <c r="L11193" s="505"/>
      <c r="M11193" s="506"/>
      <c r="N11193" s="505"/>
      <c r="O11193" s="506"/>
    </row>
    <row r="11194" spans="7:15" x14ac:dyDescent="0.2">
      <c r="G11194" s="505"/>
      <c r="I11194" s="505"/>
      <c r="J11194" s="270"/>
      <c r="K11194" s="505"/>
      <c r="L11194" s="505"/>
      <c r="M11194" s="506"/>
      <c r="N11194" s="505"/>
      <c r="O11194" s="506"/>
    </row>
    <row r="11195" spans="7:15" x14ac:dyDescent="0.2">
      <c r="G11195" s="505"/>
      <c r="I11195" s="505"/>
      <c r="J11195" s="270"/>
      <c r="K11195" s="505"/>
      <c r="L11195" s="505"/>
      <c r="M11195" s="506"/>
      <c r="N11195" s="505"/>
      <c r="O11195" s="506"/>
    </row>
    <row r="11196" spans="7:15" x14ac:dyDescent="0.2">
      <c r="G11196" s="505"/>
      <c r="I11196" s="505"/>
      <c r="J11196" s="270"/>
      <c r="K11196" s="505"/>
      <c r="L11196" s="505"/>
      <c r="M11196" s="506"/>
      <c r="N11196" s="505"/>
      <c r="O11196" s="506"/>
    </row>
    <row r="11197" spans="7:15" x14ac:dyDescent="0.2">
      <c r="G11197" s="505"/>
      <c r="I11197" s="505"/>
      <c r="J11197" s="270"/>
      <c r="K11197" s="505"/>
      <c r="L11197" s="505"/>
      <c r="M11197" s="506"/>
      <c r="N11197" s="505"/>
      <c r="O11197" s="506"/>
    </row>
    <row r="11198" spans="7:15" x14ac:dyDescent="0.2">
      <c r="G11198" s="505"/>
      <c r="I11198" s="505"/>
      <c r="J11198" s="270"/>
      <c r="K11198" s="505"/>
      <c r="L11198" s="505"/>
      <c r="M11198" s="506"/>
      <c r="N11198" s="505"/>
      <c r="O11198" s="506"/>
    </row>
    <row r="11199" spans="7:15" x14ac:dyDescent="0.2">
      <c r="G11199" s="505"/>
      <c r="I11199" s="505"/>
      <c r="J11199" s="270"/>
      <c r="K11199" s="505"/>
      <c r="L11199" s="505"/>
      <c r="M11199" s="506"/>
      <c r="N11199" s="505"/>
      <c r="O11199" s="506"/>
    </row>
    <row r="11200" spans="7:15" x14ac:dyDescent="0.2">
      <c r="G11200" s="505"/>
      <c r="I11200" s="505"/>
      <c r="J11200" s="270"/>
      <c r="K11200" s="505"/>
      <c r="L11200" s="505"/>
      <c r="M11200" s="506"/>
      <c r="N11200" s="505"/>
      <c r="O11200" s="506"/>
    </row>
    <row r="11201" spans="7:15" x14ac:dyDescent="0.2">
      <c r="G11201" s="505"/>
      <c r="I11201" s="505"/>
      <c r="J11201" s="270"/>
      <c r="K11201" s="505"/>
      <c r="L11201" s="505"/>
      <c r="M11201" s="506"/>
      <c r="N11201" s="505"/>
      <c r="O11201" s="506"/>
    </row>
    <row r="11202" spans="7:15" x14ac:dyDescent="0.2">
      <c r="G11202" s="505"/>
      <c r="I11202" s="505"/>
      <c r="J11202" s="270"/>
      <c r="K11202" s="505"/>
      <c r="L11202" s="505"/>
      <c r="M11202" s="506"/>
      <c r="N11202" s="505"/>
      <c r="O11202" s="506"/>
    </row>
    <row r="11203" spans="7:15" x14ac:dyDescent="0.2">
      <c r="G11203" s="505"/>
      <c r="I11203" s="505"/>
      <c r="J11203" s="270"/>
      <c r="K11203" s="505"/>
      <c r="L11203" s="505"/>
      <c r="M11203" s="506"/>
      <c r="N11203" s="505"/>
      <c r="O11203" s="506"/>
    </row>
    <row r="11204" spans="7:15" x14ac:dyDescent="0.2">
      <c r="G11204" s="505"/>
      <c r="I11204" s="505"/>
      <c r="J11204" s="270"/>
      <c r="K11204" s="505"/>
      <c r="L11204" s="505"/>
      <c r="M11204" s="506"/>
      <c r="N11204" s="505"/>
      <c r="O11204" s="506"/>
    </row>
    <row r="11205" spans="7:15" x14ac:dyDescent="0.2">
      <c r="G11205" s="505"/>
      <c r="I11205" s="505"/>
      <c r="J11205" s="270"/>
      <c r="K11205" s="505"/>
      <c r="L11205" s="505"/>
      <c r="M11205" s="506"/>
      <c r="N11205" s="505"/>
      <c r="O11205" s="506"/>
    </row>
    <row r="11206" spans="7:15" x14ac:dyDescent="0.2">
      <c r="G11206" s="505"/>
      <c r="I11206" s="505"/>
      <c r="J11206" s="270"/>
      <c r="K11206" s="505"/>
      <c r="L11206" s="505"/>
      <c r="M11206" s="506"/>
      <c r="N11206" s="505"/>
      <c r="O11206" s="506"/>
    </row>
    <row r="11207" spans="7:15" x14ac:dyDescent="0.2">
      <c r="G11207" s="505"/>
      <c r="I11207" s="505"/>
      <c r="J11207" s="270"/>
      <c r="K11207" s="505"/>
      <c r="L11207" s="505"/>
      <c r="M11207" s="506"/>
      <c r="N11207" s="505"/>
      <c r="O11207" s="506"/>
    </row>
    <row r="11208" spans="7:15" x14ac:dyDescent="0.2">
      <c r="G11208" s="505"/>
      <c r="I11208" s="505"/>
      <c r="J11208" s="270"/>
      <c r="K11208" s="505"/>
      <c r="L11208" s="505"/>
      <c r="M11208" s="506"/>
      <c r="N11208" s="505"/>
      <c r="O11208" s="506"/>
    </row>
    <row r="11209" spans="7:15" x14ac:dyDescent="0.2">
      <c r="G11209" s="505"/>
      <c r="I11209" s="505"/>
      <c r="J11209" s="270"/>
      <c r="K11209" s="505"/>
      <c r="L11209" s="505"/>
      <c r="M11209" s="506"/>
      <c r="N11209" s="505"/>
      <c r="O11209" s="506"/>
    </row>
    <row r="11210" spans="7:15" x14ac:dyDescent="0.2">
      <c r="G11210" s="505"/>
      <c r="I11210" s="505"/>
      <c r="J11210" s="270"/>
      <c r="K11210" s="505"/>
      <c r="L11210" s="505"/>
      <c r="M11210" s="506"/>
      <c r="N11210" s="505"/>
      <c r="O11210" s="506"/>
    </row>
    <row r="11211" spans="7:15" x14ac:dyDescent="0.2">
      <c r="G11211" s="505"/>
      <c r="I11211" s="505"/>
      <c r="J11211" s="270"/>
      <c r="K11211" s="505"/>
      <c r="L11211" s="505"/>
      <c r="M11211" s="506"/>
      <c r="N11211" s="505"/>
      <c r="O11211" s="506"/>
    </row>
    <row r="11212" spans="7:15" x14ac:dyDescent="0.2">
      <c r="G11212" s="505"/>
      <c r="I11212" s="505"/>
      <c r="J11212" s="270"/>
      <c r="K11212" s="505"/>
      <c r="L11212" s="505"/>
      <c r="M11212" s="506"/>
      <c r="N11212" s="505"/>
      <c r="O11212" s="506"/>
    </row>
    <row r="11213" spans="7:15" x14ac:dyDescent="0.2">
      <c r="G11213" s="505"/>
      <c r="I11213" s="505"/>
      <c r="J11213" s="270"/>
      <c r="K11213" s="505"/>
      <c r="L11213" s="505"/>
      <c r="M11213" s="506"/>
      <c r="N11213" s="505"/>
      <c r="O11213" s="506"/>
    </row>
    <row r="11214" spans="7:15" x14ac:dyDescent="0.2">
      <c r="G11214" s="505"/>
      <c r="I11214" s="505"/>
      <c r="J11214" s="270"/>
      <c r="K11214" s="505"/>
      <c r="L11214" s="505"/>
      <c r="M11214" s="506"/>
      <c r="N11214" s="505"/>
      <c r="O11214" s="506"/>
    </row>
    <row r="11215" spans="7:15" x14ac:dyDescent="0.2">
      <c r="G11215" s="505"/>
      <c r="I11215" s="505"/>
      <c r="J11215" s="270"/>
      <c r="K11215" s="505"/>
      <c r="L11215" s="505"/>
      <c r="M11215" s="506"/>
      <c r="N11215" s="505"/>
      <c r="O11215" s="506"/>
    </row>
    <row r="11216" spans="7:15" x14ac:dyDescent="0.2">
      <c r="G11216" s="505"/>
      <c r="I11216" s="505"/>
      <c r="J11216" s="270"/>
      <c r="K11216" s="505"/>
      <c r="L11216" s="505"/>
      <c r="M11216" s="506"/>
      <c r="N11216" s="505"/>
      <c r="O11216" s="506"/>
    </row>
    <row r="11217" spans="7:15" x14ac:dyDescent="0.2">
      <c r="G11217" s="505"/>
      <c r="I11217" s="505"/>
      <c r="J11217" s="270"/>
      <c r="K11217" s="505"/>
      <c r="L11217" s="505"/>
      <c r="M11217" s="506"/>
      <c r="N11217" s="505"/>
      <c r="O11217" s="506"/>
    </row>
    <row r="11218" spans="7:15" x14ac:dyDescent="0.2">
      <c r="G11218" s="505"/>
      <c r="I11218" s="505"/>
      <c r="J11218" s="270"/>
      <c r="K11218" s="505"/>
      <c r="L11218" s="505"/>
      <c r="M11218" s="506"/>
      <c r="N11218" s="505"/>
      <c r="O11218" s="506"/>
    </row>
    <row r="11219" spans="7:15" x14ac:dyDescent="0.2">
      <c r="G11219" s="505"/>
      <c r="I11219" s="505"/>
      <c r="J11219" s="270"/>
      <c r="K11219" s="505"/>
      <c r="L11219" s="505"/>
      <c r="M11219" s="506"/>
      <c r="N11219" s="505"/>
      <c r="O11219" s="506"/>
    </row>
    <row r="11220" spans="7:15" x14ac:dyDescent="0.2">
      <c r="G11220" s="505"/>
      <c r="I11220" s="505"/>
      <c r="J11220" s="270"/>
      <c r="K11220" s="505"/>
      <c r="L11220" s="505"/>
      <c r="M11220" s="506"/>
      <c r="N11220" s="505"/>
      <c r="O11220" s="506"/>
    </row>
    <row r="11221" spans="7:15" x14ac:dyDescent="0.2">
      <c r="G11221" s="505"/>
      <c r="I11221" s="505"/>
      <c r="J11221" s="270"/>
      <c r="K11221" s="505"/>
      <c r="L11221" s="505"/>
      <c r="M11221" s="506"/>
      <c r="N11221" s="505"/>
      <c r="O11221" s="506"/>
    </row>
    <row r="11222" spans="7:15" x14ac:dyDescent="0.2">
      <c r="G11222" s="505"/>
      <c r="I11222" s="505"/>
      <c r="J11222" s="270"/>
      <c r="K11222" s="505"/>
      <c r="L11222" s="505"/>
      <c r="M11222" s="506"/>
      <c r="N11222" s="505"/>
      <c r="O11222" s="506"/>
    </row>
    <row r="11223" spans="7:15" x14ac:dyDescent="0.2">
      <c r="G11223" s="505"/>
      <c r="I11223" s="505"/>
      <c r="J11223" s="270"/>
      <c r="K11223" s="505"/>
      <c r="L11223" s="505"/>
      <c r="M11223" s="506"/>
      <c r="N11223" s="505"/>
      <c r="O11223" s="506"/>
    </row>
    <row r="11224" spans="7:15" x14ac:dyDescent="0.2">
      <c r="G11224" s="505"/>
      <c r="I11224" s="505"/>
      <c r="J11224" s="270"/>
      <c r="K11224" s="505"/>
      <c r="L11224" s="505"/>
      <c r="M11224" s="506"/>
      <c r="N11224" s="505"/>
      <c r="O11224" s="506"/>
    </row>
    <row r="11225" spans="7:15" x14ac:dyDescent="0.2">
      <c r="G11225" s="505"/>
      <c r="I11225" s="505"/>
      <c r="J11225" s="270"/>
      <c r="K11225" s="505"/>
      <c r="L11225" s="505"/>
      <c r="M11225" s="506"/>
      <c r="N11225" s="505"/>
      <c r="O11225" s="506"/>
    </row>
    <row r="11226" spans="7:15" x14ac:dyDescent="0.2">
      <c r="G11226" s="505"/>
      <c r="I11226" s="505"/>
      <c r="J11226" s="270"/>
      <c r="K11226" s="505"/>
      <c r="L11226" s="505"/>
      <c r="M11226" s="506"/>
      <c r="N11226" s="505"/>
      <c r="O11226" s="506"/>
    </row>
    <row r="11227" spans="7:15" x14ac:dyDescent="0.2">
      <c r="G11227" s="505"/>
      <c r="I11227" s="505"/>
      <c r="J11227" s="270"/>
      <c r="K11227" s="505"/>
      <c r="L11227" s="505"/>
      <c r="M11227" s="506"/>
      <c r="N11227" s="505"/>
      <c r="O11227" s="506"/>
    </row>
    <row r="11228" spans="7:15" x14ac:dyDescent="0.2">
      <c r="G11228" s="505"/>
      <c r="I11228" s="505"/>
      <c r="J11228" s="270"/>
      <c r="K11228" s="505"/>
      <c r="L11228" s="505"/>
      <c r="M11228" s="506"/>
      <c r="N11228" s="505"/>
      <c r="O11228" s="506"/>
    </row>
    <row r="11229" spans="7:15" x14ac:dyDescent="0.2">
      <c r="G11229" s="505"/>
      <c r="I11229" s="505"/>
      <c r="J11229" s="270"/>
      <c r="K11229" s="505"/>
      <c r="L11229" s="505"/>
      <c r="M11229" s="506"/>
      <c r="N11229" s="505"/>
      <c r="O11229" s="506"/>
    </row>
    <row r="11230" spans="7:15" x14ac:dyDescent="0.2">
      <c r="G11230" s="505"/>
      <c r="I11230" s="505"/>
      <c r="J11230" s="270"/>
      <c r="K11230" s="505"/>
      <c r="L11230" s="505"/>
      <c r="M11230" s="506"/>
      <c r="N11230" s="505"/>
      <c r="O11230" s="506"/>
    </row>
    <row r="11231" spans="7:15" x14ac:dyDescent="0.2">
      <c r="G11231" s="505"/>
      <c r="I11231" s="505"/>
      <c r="J11231" s="270"/>
      <c r="K11231" s="505"/>
      <c r="L11231" s="505"/>
      <c r="M11231" s="506"/>
      <c r="N11231" s="505"/>
      <c r="O11231" s="506"/>
    </row>
    <row r="11232" spans="7:15" x14ac:dyDescent="0.2">
      <c r="G11232" s="505"/>
      <c r="I11232" s="505"/>
      <c r="J11232" s="270"/>
      <c r="K11232" s="505"/>
      <c r="L11232" s="505"/>
      <c r="M11232" s="506"/>
      <c r="N11232" s="505"/>
      <c r="O11232" s="506"/>
    </row>
    <row r="11233" spans="7:15" x14ac:dyDescent="0.2">
      <c r="G11233" s="505"/>
      <c r="I11233" s="505"/>
      <c r="J11233" s="270"/>
      <c r="K11233" s="505"/>
      <c r="L11233" s="505"/>
      <c r="M11233" s="506"/>
      <c r="N11233" s="505"/>
      <c r="O11233" s="506"/>
    </row>
    <row r="11234" spans="7:15" x14ac:dyDescent="0.2">
      <c r="G11234" s="505"/>
      <c r="I11234" s="505"/>
      <c r="J11234" s="270"/>
      <c r="K11234" s="505"/>
      <c r="L11234" s="505"/>
      <c r="M11234" s="506"/>
      <c r="N11234" s="505"/>
      <c r="O11234" s="506"/>
    </row>
    <row r="11235" spans="7:15" x14ac:dyDescent="0.2">
      <c r="G11235" s="505"/>
      <c r="I11235" s="505"/>
      <c r="J11235" s="270"/>
      <c r="K11235" s="505"/>
      <c r="L11235" s="505"/>
      <c r="M11235" s="506"/>
      <c r="N11235" s="505"/>
      <c r="O11235" s="506"/>
    </row>
    <row r="11236" spans="7:15" x14ac:dyDescent="0.2">
      <c r="G11236" s="505"/>
      <c r="I11236" s="505"/>
      <c r="J11236" s="270"/>
      <c r="K11236" s="505"/>
      <c r="L11236" s="505"/>
      <c r="M11236" s="506"/>
      <c r="N11236" s="505"/>
      <c r="O11236" s="506"/>
    </row>
    <row r="11237" spans="7:15" x14ac:dyDescent="0.2">
      <c r="G11237" s="505"/>
      <c r="I11237" s="505"/>
      <c r="J11237" s="270"/>
      <c r="K11237" s="505"/>
      <c r="L11237" s="505"/>
      <c r="M11237" s="506"/>
      <c r="N11237" s="505"/>
      <c r="O11237" s="506"/>
    </row>
    <row r="11238" spans="7:15" x14ac:dyDescent="0.2">
      <c r="G11238" s="505"/>
      <c r="I11238" s="505"/>
      <c r="J11238" s="270"/>
      <c r="K11238" s="505"/>
      <c r="L11238" s="505"/>
      <c r="M11238" s="506"/>
      <c r="N11238" s="505"/>
      <c r="O11238" s="506"/>
    </row>
    <row r="11239" spans="7:15" x14ac:dyDescent="0.2">
      <c r="G11239" s="505"/>
      <c r="I11239" s="505"/>
      <c r="J11239" s="270"/>
      <c r="K11239" s="505"/>
      <c r="L11239" s="505"/>
      <c r="M11239" s="506"/>
      <c r="N11239" s="505"/>
      <c r="O11239" s="506"/>
    </row>
    <row r="11240" spans="7:15" x14ac:dyDescent="0.2">
      <c r="G11240" s="505"/>
      <c r="I11240" s="505"/>
      <c r="J11240" s="270"/>
      <c r="K11240" s="505"/>
      <c r="L11240" s="505"/>
      <c r="M11240" s="506"/>
      <c r="N11240" s="505"/>
      <c r="O11240" s="506"/>
    </row>
    <row r="11241" spans="7:15" x14ac:dyDescent="0.2">
      <c r="G11241" s="505"/>
      <c r="I11241" s="505"/>
      <c r="J11241" s="270"/>
      <c r="K11241" s="505"/>
      <c r="L11241" s="505"/>
      <c r="M11241" s="506"/>
      <c r="N11241" s="505"/>
      <c r="O11241" s="506"/>
    </row>
    <row r="11242" spans="7:15" x14ac:dyDescent="0.2">
      <c r="G11242" s="505"/>
      <c r="I11242" s="505"/>
      <c r="J11242" s="270"/>
      <c r="K11242" s="505"/>
      <c r="L11242" s="505"/>
      <c r="M11242" s="506"/>
      <c r="N11242" s="505"/>
      <c r="O11242" s="506"/>
    </row>
    <row r="11243" spans="7:15" x14ac:dyDescent="0.2">
      <c r="G11243" s="505"/>
      <c r="I11243" s="505"/>
      <c r="J11243" s="270"/>
      <c r="K11243" s="505"/>
      <c r="L11243" s="505"/>
      <c r="M11243" s="506"/>
      <c r="N11243" s="505"/>
      <c r="O11243" s="506"/>
    </row>
    <row r="11244" spans="7:15" x14ac:dyDescent="0.2">
      <c r="G11244" s="505"/>
      <c r="I11244" s="505"/>
      <c r="J11244" s="270"/>
      <c r="K11244" s="505"/>
      <c r="L11244" s="505"/>
      <c r="M11244" s="506"/>
      <c r="N11244" s="505"/>
      <c r="O11244" s="506"/>
    </row>
    <row r="11245" spans="7:15" x14ac:dyDescent="0.2">
      <c r="G11245" s="505"/>
      <c r="I11245" s="505"/>
      <c r="J11245" s="270"/>
      <c r="K11245" s="505"/>
      <c r="L11245" s="505"/>
      <c r="M11245" s="506"/>
      <c r="N11245" s="505"/>
      <c r="O11245" s="506"/>
    </row>
    <row r="11246" spans="7:15" x14ac:dyDescent="0.2">
      <c r="G11246" s="505"/>
      <c r="I11246" s="505"/>
      <c r="J11246" s="270"/>
      <c r="K11246" s="505"/>
      <c r="L11246" s="505"/>
      <c r="M11246" s="506"/>
      <c r="N11246" s="505"/>
      <c r="O11246" s="506"/>
    </row>
    <row r="11247" spans="7:15" x14ac:dyDescent="0.2">
      <c r="G11247" s="505"/>
      <c r="I11247" s="505"/>
      <c r="J11247" s="270"/>
      <c r="K11247" s="505"/>
      <c r="L11247" s="505"/>
      <c r="M11247" s="506"/>
      <c r="N11247" s="505"/>
      <c r="O11247" s="506"/>
    </row>
    <row r="11248" spans="7:15" x14ac:dyDescent="0.2">
      <c r="G11248" s="505"/>
      <c r="I11248" s="505"/>
      <c r="J11248" s="270"/>
      <c r="K11248" s="505"/>
      <c r="L11248" s="505"/>
      <c r="M11248" s="506"/>
      <c r="N11248" s="505"/>
      <c r="O11248" s="506"/>
    </row>
    <row r="11249" spans="7:15" x14ac:dyDescent="0.2">
      <c r="G11249" s="505"/>
      <c r="I11249" s="505"/>
      <c r="J11249" s="270"/>
      <c r="K11249" s="505"/>
      <c r="L11249" s="505"/>
      <c r="M11249" s="506"/>
      <c r="N11249" s="505"/>
      <c r="O11249" s="506"/>
    </row>
    <row r="11250" spans="7:15" x14ac:dyDescent="0.2">
      <c r="G11250" s="505"/>
      <c r="I11250" s="505"/>
      <c r="J11250" s="270"/>
      <c r="K11250" s="505"/>
      <c r="L11250" s="505"/>
      <c r="M11250" s="506"/>
      <c r="N11250" s="505"/>
      <c r="O11250" s="506"/>
    </row>
    <row r="11251" spans="7:15" x14ac:dyDescent="0.2">
      <c r="G11251" s="505"/>
      <c r="I11251" s="505"/>
      <c r="J11251" s="270"/>
      <c r="K11251" s="505"/>
      <c r="L11251" s="505"/>
      <c r="M11251" s="506"/>
      <c r="N11251" s="505"/>
      <c r="O11251" s="506"/>
    </row>
    <row r="11252" spans="7:15" x14ac:dyDescent="0.2">
      <c r="G11252" s="505"/>
      <c r="I11252" s="505"/>
      <c r="J11252" s="270"/>
      <c r="K11252" s="505"/>
      <c r="L11252" s="505"/>
      <c r="M11252" s="506"/>
      <c r="N11252" s="505"/>
      <c r="O11252" s="506"/>
    </row>
    <row r="11253" spans="7:15" x14ac:dyDescent="0.2">
      <c r="G11253" s="505"/>
      <c r="I11253" s="505"/>
      <c r="J11253" s="270"/>
      <c r="K11253" s="505"/>
      <c r="L11253" s="505"/>
      <c r="M11253" s="506"/>
      <c r="N11253" s="505"/>
      <c r="O11253" s="506"/>
    </row>
    <row r="11254" spans="7:15" x14ac:dyDescent="0.2">
      <c r="G11254" s="505"/>
      <c r="I11254" s="505"/>
      <c r="J11254" s="270"/>
      <c r="K11254" s="505"/>
      <c r="L11254" s="505"/>
      <c r="M11254" s="506"/>
      <c r="N11254" s="505"/>
      <c r="O11254" s="506"/>
    </row>
    <row r="11255" spans="7:15" x14ac:dyDescent="0.2">
      <c r="G11255" s="505"/>
      <c r="I11255" s="505"/>
      <c r="J11255" s="270"/>
      <c r="K11255" s="505"/>
      <c r="L11255" s="505"/>
      <c r="M11255" s="506"/>
      <c r="N11255" s="505"/>
      <c r="O11255" s="506"/>
    </row>
    <row r="11256" spans="7:15" x14ac:dyDescent="0.2">
      <c r="G11256" s="505"/>
      <c r="I11256" s="505"/>
      <c r="J11256" s="270"/>
      <c r="K11256" s="505"/>
      <c r="L11256" s="505"/>
      <c r="M11256" s="506"/>
      <c r="N11256" s="505"/>
      <c r="O11256" s="506"/>
    </row>
    <row r="11257" spans="7:15" x14ac:dyDescent="0.2">
      <c r="G11257" s="505"/>
      <c r="I11257" s="505"/>
      <c r="J11257" s="270"/>
      <c r="K11257" s="505"/>
      <c r="L11257" s="505"/>
      <c r="M11257" s="506"/>
      <c r="N11257" s="505"/>
      <c r="O11257" s="506"/>
    </row>
    <row r="11258" spans="7:15" x14ac:dyDescent="0.2">
      <c r="G11258" s="505"/>
      <c r="I11258" s="505"/>
      <c r="J11258" s="270"/>
      <c r="K11258" s="505"/>
      <c r="L11258" s="505"/>
      <c r="M11258" s="506"/>
      <c r="N11258" s="505"/>
      <c r="O11258" s="506"/>
    </row>
    <row r="11259" spans="7:15" x14ac:dyDescent="0.2">
      <c r="G11259" s="505"/>
      <c r="I11259" s="505"/>
      <c r="J11259" s="270"/>
      <c r="K11259" s="505"/>
      <c r="L11259" s="505"/>
      <c r="M11259" s="506"/>
      <c r="N11259" s="505"/>
      <c r="O11259" s="506"/>
    </row>
    <row r="11260" spans="7:15" x14ac:dyDescent="0.2">
      <c r="G11260" s="505"/>
      <c r="I11260" s="505"/>
      <c r="J11260" s="270"/>
      <c r="K11260" s="505"/>
      <c r="L11260" s="505"/>
      <c r="M11260" s="506"/>
      <c r="N11260" s="505"/>
      <c r="O11260" s="506"/>
    </row>
    <row r="11261" spans="7:15" x14ac:dyDescent="0.2">
      <c r="G11261" s="505"/>
      <c r="I11261" s="505"/>
      <c r="J11261" s="270"/>
      <c r="K11261" s="505"/>
      <c r="L11261" s="505"/>
      <c r="M11261" s="506"/>
      <c r="N11261" s="505"/>
      <c r="O11261" s="506"/>
    </row>
    <row r="11262" spans="7:15" x14ac:dyDescent="0.2">
      <c r="G11262" s="505"/>
      <c r="I11262" s="505"/>
      <c r="J11262" s="270"/>
      <c r="K11262" s="505"/>
      <c r="L11262" s="505"/>
      <c r="M11262" s="506"/>
      <c r="N11262" s="505"/>
      <c r="O11262" s="506"/>
    </row>
    <row r="11263" spans="7:15" x14ac:dyDescent="0.2">
      <c r="G11263" s="505"/>
      <c r="I11263" s="505"/>
      <c r="J11263" s="270"/>
      <c r="K11263" s="505"/>
      <c r="L11263" s="505"/>
      <c r="M11263" s="506"/>
      <c r="N11263" s="505"/>
      <c r="O11263" s="506"/>
    </row>
    <row r="11264" spans="7:15" x14ac:dyDescent="0.2">
      <c r="G11264" s="505"/>
      <c r="I11264" s="505"/>
      <c r="J11264" s="270"/>
      <c r="K11264" s="505"/>
      <c r="L11264" s="505"/>
      <c r="M11264" s="506"/>
      <c r="N11264" s="505"/>
      <c r="O11264" s="506"/>
    </row>
    <row r="11265" spans="7:15" x14ac:dyDescent="0.2">
      <c r="G11265" s="505"/>
      <c r="I11265" s="505"/>
      <c r="J11265" s="270"/>
      <c r="K11265" s="505"/>
      <c r="L11265" s="505"/>
      <c r="M11265" s="506"/>
      <c r="N11265" s="505"/>
      <c r="O11265" s="506"/>
    </row>
    <row r="11266" spans="7:15" x14ac:dyDescent="0.2">
      <c r="G11266" s="505"/>
      <c r="I11266" s="505"/>
      <c r="J11266" s="270"/>
      <c r="K11266" s="505"/>
      <c r="L11266" s="505"/>
      <c r="M11266" s="506"/>
      <c r="N11266" s="505"/>
      <c r="O11266" s="506"/>
    </row>
    <row r="11267" spans="7:15" x14ac:dyDescent="0.2">
      <c r="G11267" s="505"/>
      <c r="I11267" s="505"/>
      <c r="J11267" s="270"/>
      <c r="K11267" s="505"/>
      <c r="L11267" s="505"/>
      <c r="M11267" s="506"/>
      <c r="N11267" s="505"/>
      <c r="O11267" s="506"/>
    </row>
    <row r="11268" spans="7:15" x14ac:dyDescent="0.2">
      <c r="G11268" s="505"/>
      <c r="I11268" s="505"/>
      <c r="J11268" s="270"/>
      <c r="K11268" s="505"/>
      <c r="L11268" s="505"/>
      <c r="M11268" s="506"/>
      <c r="N11268" s="505"/>
      <c r="O11268" s="506"/>
    </row>
    <row r="11269" spans="7:15" x14ac:dyDescent="0.2">
      <c r="G11269" s="505"/>
      <c r="I11269" s="505"/>
      <c r="J11269" s="270"/>
      <c r="K11269" s="505"/>
      <c r="L11269" s="505"/>
      <c r="M11269" s="506"/>
      <c r="N11269" s="505"/>
      <c r="O11269" s="506"/>
    </row>
    <row r="11270" spans="7:15" x14ac:dyDescent="0.2">
      <c r="G11270" s="505"/>
      <c r="I11270" s="505"/>
      <c r="J11270" s="270"/>
      <c r="K11270" s="505"/>
      <c r="L11270" s="505"/>
      <c r="M11270" s="506"/>
      <c r="N11270" s="505"/>
      <c r="O11270" s="506"/>
    </row>
    <row r="11271" spans="7:15" x14ac:dyDescent="0.2">
      <c r="G11271" s="505"/>
      <c r="I11271" s="505"/>
      <c r="J11271" s="270"/>
      <c r="K11271" s="505"/>
      <c r="L11271" s="505"/>
      <c r="M11271" s="506"/>
      <c r="N11271" s="505"/>
      <c r="O11271" s="506"/>
    </row>
    <row r="11272" spans="7:15" x14ac:dyDescent="0.2">
      <c r="G11272" s="505"/>
      <c r="I11272" s="505"/>
      <c r="J11272" s="270"/>
      <c r="K11272" s="505"/>
      <c r="L11272" s="505"/>
      <c r="M11272" s="506"/>
      <c r="N11272" s="505"/>
      <c r="O11272" s="506"/>
    </row>
    <row r="11273" spans="7:15" x14ac:dyDescent="0.2">
      <c r="G11273" s="505"/>
      <c r="I11273" s="505"/>
      <c r="J11273" s="270"/>
      <c r="K11273" s="505"/>
      <c r="L11273" s="505"/>
      <c r="M11273" s="506"/>
      <c r="N11273" s="505"/>
      <c r="O11273" s="506"/>
    </row>
    <row r="11274" spans="7:15" x14ac:dyDescent="0.2">
      <c r="G11274" s="505"/>
      <c r="I11274" s="505"/>
      <c r="J11274" s="270"/>
      <c r="K11274" s="505"/>
      <c r="L11274" s="505"/>
      <c r="M11274" s="506"/>
      <c r="N11274" s="505"/>
      <c r="O11274" s="506"/>
    </row>
    <row r="11275" spans="7:15" x14ac:dyDescent="0.2">
      <c r="G11275" s="505"/>
      <c r="I11275" s="505"/>
      <c r="J11275" s="270"/>
      <c r="K11275" s="505"/>
      <c r="L11275" s="505"/>
      <c r="M11275" s="506"/>
      <c r="N11275" s="505"/>
      <c r="O11275" s="506"/>
    </row>
    <row r="11276" spans="7:15" x14ac:dyDescent="0.2">
      <c r="G11276" s="505"/>
      <c r="I11276" s="505"/>
      <c r="J11276" s="270"/>
      <c r="K11276" s="505"/>
      <c r="L11276" s="505"/>
      <c r="M11276" s="506"/>
      <c r="N11276" s="505"/>
      <c r="O11276" s="506"/>
    </row>
    <row r="11277" spans="7:15" x14ac:dyDescent="0.2">
      <c r="G11277" s="505"/>
      <c r="I11277" s="505"/>
      <c r="J11277" s="270"/>
      <c r="K11277" s="505"/>
      <c r="L11277" s="505"/>
      <c r="M11277" s="506"/>
      <c r="N11277" s="505"/>
      <c r="O11277" s="506"/>
    </row>
    <row r="11278" spans="7:15" x14ac:dyDescent="0.2">
      <c r="G11278" s="505"/>
      <c r="I11278" s="505"/>
      <c r="J11278" s="270"/>
      <c r="K11278" s="505"/>
      <c r="L11278" s="505"/>
      <c r="M11278" s="506"/>
      <c r="N11278" s="505"/>
      <c r="O11278" s="506"/>
    </row>
    <row r="11279" spans="7:15" x14ac:dyDescent="0.2">
      <c r="G11279" s="505"/>
      <c r="I11279" s="505"/>
      <c r="J11279" s="270"/>
      <c r="K11279" s="505"/>
      <c r="L11279" s="505"/>
      <c r="M11279" s="506"/>
      <c r="N11279" s="505"/>
      <c r="O11279" s="506"/>
    </row>
    <row r="11280" spans="7:15" x14ac:dyDescent="0.2">
      <c r="G11280" s="505"/>
      <c r="I11280" s="505"/>
      <c r="J11280" s="270"/>
      <c r="K11280" s="505"/>
      <c r="L11280" s="505"/>
      <c r="M11280" s="506"/>
      <c r="N11280" s="505"/>
      <c r="O11280" s="506"/>
    </row>
    <row r="11281" spans="7:15" x14ac:dyDescent="0.2">
      <c r="G11281" s="505"/>
      <c r="I11281" s="505"/>
      <c r="J11281" s="270"/>
      <c r="K11281" s="505"/>
      <c r="L11281" s="505"/>
      <c r="M11281" s="506"/>
      <c r="N11281" s="505"/>
      <c r="O11281" s="506"/>
    </row>
    <row r="11282" spans="7:15" x14ac:dyDescent="0.2">
      <c r="G11282" s="505"/>
      <c r="I11282" s="505"/>
      <c r="J11282" s="270"/>
      <c r="K11282" s="505"/>
      <c r="L11282" s="505"/>
      <c r="M11282" s="506"/>
      <c r="N11282" s="505"/>
      <c r="O11282" s="506"/>
    </row>
    <row r="11283" spans="7:15" x14ac:dyDescent="0.2">
      <c r="G11283" s="505"/>
      <c r="I11283" s="505"/>
      <c r="J11283" s="270"/>
      <c r="K11283" s="505"/>
      <c r="L11283" s="505"/>
      <c r="M11283" s="506"/>
      <c r="N11283" s="505"/>
      <c r="O11283" s="506"/>
    </row>
    <row r="11284" spans="7:15" x14ac:dyDescent="0.2">
      <c r="G11284" s="505"/>
      <c r="I11284" s="505"/>
      <c r="J11284" s="270"/>
      <c r="K11284" s="505"/>
      <c r="L11284" s="505"/>
      <c r="M11284" s="506"/>
      <c r="N11284" s="505"/>
      <c r="O11284" s="506"/>
    </row>
    <row r="11285" spans="7:15" x14ac:dyDescent="0.2">
      <c r="G11285" s="505"/>
      <c r="I11285" s="505"/>
      <c r="J11285" s="270"/>
      <c r="K11285" s="505"/>
      <c r="L11285" s="505"/>
      <c r="M11285" s="506"/>
      <c r="N11285" s="505"/>
      <c r="O11285" s="506"/>
    </row>
    <row r="11286" spans="7:15" x14ac:dyDescent="0.2">
      <c r="G11286" s="505"/>
      <c r="I11286" s="505"/>
      <c r="J11286" s="270"/>
      <c r="K11286" s="505"/>
      <c r="L11286" s="505"/>
      <c r="M11286" s="506"/>
      <c r="N11286" s="505"/>
      <c r="O11286" s="506"/>
    </row>
    <row r="11287" spans="7:15" x14ac:dyDescent="0.2">
      <c r="G11287" s="505"/>
      <c r="I11287" s="505"/>
      <c r="J11287" s="270"/>
      <c r="K11287" s="505"/>
      <c r="L11287" s="505"/>
      <c r="M11287" s="506"/>
      <c r="N11287" s="505"/>
      <c r="O11287" s="506"/>
    </row>
    <row r="11288" spans="7:15" x14ac:dyDescent="0.2">
      <c r="G11288" s="505"/>
      <c r="I11288" s="505"/>
      <c r="J11288" s="270"/>
      <c r="K11288" s="505"/>
      <c r="L11288" s="505"/>
      <c r="M11288" s="506"/>
      <c r="N11288" s="505"/>
      <c r="O11288" s="506"/>
    </row>
    <row r="11289" spans="7:15" x14ac:dyDescent="0.2">
      <c r="G11289" s="505"/>
      <c r="I11289" s="505"/>
      <c r="J11289" s="270"/>
      <c r="K11289" s="505"/>
      <c r="L11289" s="505"/>
      <c r="M11289" s="506"/>
      <c r="N11289" s="505"/>
      <c r="O11289" s="506"/>
    </row>
    <row r="11290" spans="7:15" x14ac:dyDescent="0.2">
      <c r="G11290" s="505"/>
      <c r="I11290" s="505"/>
      <c r="J11290" s="270"/>
      <c r="K11290" s="505"/>
      <c r="L11290" s="505"/>
      <c r="M11290" s="506"/>
      <c r="N11290" s="505"/>
      <c r="O11290" s="506"/>
    </row>
    <row r="11291" spans="7:15" x14ac:dyDescent="0.2">
      <c r="G11291" s="505"/>
      <c r="I11291" s="505"/>
      <c r="J11291" s="270"/>
      <c r="K11291" s="505"/>
      <c r="L11291" s="505"/>
      <c r="M11291" s="506"/>
      <c r="N11291" s="505"/>
      <c r="O11291" s="506"/>
    </row>
    <row r="11292" spans="7:15" x14ac:dyDescent="0.2">
      <c r="G11292" s="505"/>
      <c r="I11292" s="505"/>
      <c r="J11292" s="270"/>
      <c r="K11292" s="505"/>
      <c r="L11292" s="505"/>
      <c r="M11292" s="506"/>
      <c r="N11292" s="505"/>
      <c r="O11292" s="506"/>
    </row>
    <row r="11293" spans="7:15" x14ac:dyDescent="0.2">
      <c r="G11293" s="505"/>
      <c r="I11293" s="505"/>
      <c r="J11293" s="270"/>
      <c r="K11293" s="505"/>
      <c r="L11293" s="505"/>
      <c r="M11293" s="506"/>
      <c r="N11293" s="505"/>
      <c r="O11293" s="506"/>
    </row>
    <row r="11294" spans="7:15" x14ac:dyDescent="0.2">
      <c r="G11294" s="505"/>
      <c r="I11294" s="505"/>
      <c r="J11294" s="270"/>
      <c r="K11294" s="505"/>
      <c r="L11294" s="505"/>
      <c r="M11294" s="506"/>
      <c r="N11294" s="505"/>
      <c r="O11294" s="506"/>
    </row>
    <row r="11295" spans="7:15" x14ac:dyDescent="0.2">
      <c r="G11295" s="505"/>
      <c r="I11295" s="505"/>
      <c r="J11295" s="270"/>
      <c r="K11295" s="505"/>
      <c r="L11295" s="505"/>
      <c r="M11295" s="506"/>
      <c r="N11295" s="505"/>
      <c r="O11295" s="506"/>
    </row>
    <row r="11296" spans="7:15" x14ac:dyDescent="0.2">
      <c r="G11296" s="505"/>
      <c r="I11296" s="505"/>
      <c r="J11296" s="270"/>
      <c r="K11296" s="505"/>
      <c r="L11296" s="505"/>
      <c r="M11296" s="506"/>
      <c r="N11296" s="505"/>
      <c r="O11296" s="506"/>
    </row>
    <row r="11297" spans="7:15" x14ac:dyDescent="0.2">
      <c r="G11297" s="505"/>
      <c r="I11297" s="505"/>
      <c r="J11297" s="270"/>
      <c r="K11297" s="505"/>
      <c r="L11297" s="505"/>
      <c r="M11297" s="506"/>
      <c r="N11297" s="505"/>
      <c r="O11297" s="506"/>
    </row>
    <row r="11298" spans="7:15" x14ac:dyDescent="0.2">
      <c r="G11298" s="505"/>
      <c r="I11298" s="505"/>
      <c r="J11298" s="270"/>
      <c r="K11298" s="505"/>
      <c r="L11298" s="505"/>
      <c r="M11298" s="506"/>
      <c r="N11298" s="505"/>
      <c r="O11298" s="506"/>
    </row>
    <row r="11299" spans="7:15" x14ac:dyDescent="0.2">
      <c r="G11299" s="505"/>
      <c r="I11299" s="505"/>
      <c r="J11299" s="270"/>
      <c r="K11299" s="505"/>
      <c r="L11299" s="505"/>
      <c r="M11299" s="506"/>
      <c r="N11299" s="505"/>
      <c r="O11299" s="506"/>
    </row>
    <row r="11300" spans="7:15" x14ac:dyDescent="0.2">
      <c r="G11300" s="505"/>
      <c r="I11300" s="505"/>
      <c r="J11300" s="270"/>
      <c r="K11300" s="505"/>
      <c r="L11300" s="505"/>
      <c r="M11300" s="506"/>
      <c r="N11300" s="505"/>
      <c r="O11300" s="506"/>
    </row>
    <row r="11301" spans="7:15" x14ac:dyDescent="0.2">
      <c r="G11301" s="505"/>
      <c r="I11301" s="505"/>
      <c r="J11301" s="270"/>
      <c r="K11301" s="505"/>
      <c r="L11301" s="505"/>
      <c r="M11301" s="506"/>
      <c r="N11301" s="505"/>
      <c r="O11301" s="506"/>
    </row>
    <row r="11302" spans="7:15" x14ac:dyDescent="0.2">
      <c r="G11302" s="505"/>
      <c r="I11302" s="505"/>
      <c r="J11302" s="270"/>
      <c r="K11302" s="505"/>
      <c r="L11302" s="505"/>
      <c r="M11302" s="506"/>
      <c r="N11302" s="505"/>
      <c r="O11302" s="506"/>
    </row>
    <row r="11303" spans="7:15" x14ac:dyDescent="0.2">
      <c r="G11303" s="505"/>
      <c r="I11303" s="505"/>
      <c r="J11303" s="270"/>
      <c r="K11303" s="505"/>
      <c r="L11303" s="505"/>
      <c r="M11303" s="506"/>
      <c r="N11303" s="505"/>
      <c r="O11303" s="506"/>
    </row>
    <row r="11304" spans="7:15" x14ac:dyDescent="0.2">
      <c r="G11304" s="505"/>
      <c r="I11304" s="505"/>
      <c r="J11304" s="270"/>
      <c r="K11304" s="505"/>
      <c r="L11304" s="505"/>
      <c r="M11304" s="506"/>
      <c r="N11304" s="505"/>
      <c r="O11304" s="506"/>
    </row>
    <row r="11305" spans="7:15" x14ac:dyDescent="0.2">
      <c r="G11305" s="505"/>
      <c r="I11305" s="505"/>
      <c r="J11305" s="270"/>
      <c r="K11305" s="505"/>
      <c r="L11305" s="505"/>
      <c r="M11305" s="506"/>
      <c r="N11305" s="505"/>
      <c r="O11305" s="506"/>
    </row>
    <row r="11306" spans="7:15" x14ac:dyDescent="0.2">
      <c r="G11306" s="505"/>
      <c r="I11306" s="505"/>
      <c r="J11306" s="270"/>
      <c r="K11306" s="505"/>
      <c r="L11306" s="505"/>
      <c r="M11306" s="506"/>
      <c r="N11306" s="505"/>
      <c r="O11306" s="506"/>
    </row>
    <row r="11307" spans="7:15" x14ac:dyDescent="0.2">
      <c r="G11307" s="505"/>
      <c r="I11307" s="505"/>
      <c r="J11307" s="270"/>
      <c r="K11307" s="505"/>
      <c r="L11307" s="505"/>
      <c r="M11307" s="506"/>
      <c r="N11307" s="505"/>
      <c r="O11307" s="506"/>
    </row>
    <row r="11308" spans="7:15" x14ac:dyDescent="0.2">
      <c r="G11308" s="505"/>
      <c r="I11308" s="505"/>
      <c r="J11308" s="270"/>
      <c r="K11308" s="505"/>
      <c r="L11308" s="505"/>
      <c r="M11308" s="506"/>
      <c r="N11308" s="505"/>
      <c r="O11308" s="506"/>
    </row>
    <row r="11309" spans="7:15" x14ac:dyDescent="0.2">
      <c r="G11309" s="505"/>
      <c r="I11309" s="505"/>
      <c r="J11309" s="270"/>
      <c r="K11309" s="505"/>
      <c r="L11309" s="505"/>
      <c r="M11309" s="506"/>
      <c r="N11309" s="505"/>
      <c r="O11309" s="506"/>
    </row>
    <row r="11310" spans="7:15" x14ac:dyDescent="0.2">
      <c r="G11310" s="505"/>
      <c r="I11310" s="505"/>
      <c r="J11310" s="270"/>
      <c r="K11310" s="505"/>
      <c r="L11310" s="505"/>
      <c r="M11310" s="506"/>
      <c r="N11310" s="505"/>
      <c r="O11310" s="506"/>
    </row>
    <row r="11311" spans="7:15" x14ac:dyDescent="0.2">
      <c r="G11311" s="505"/>
      <c r="I11311" s="505"/>
      <c r="J11311" s="270"/>
      <c r="K11311" s="505"/>
      <c r="L11311" s="505"/>
      <c r="M11311" s="506"/>
      <c r="N11311" s="505"/>
      <c r="O11311" s="506"/>
    </row>
    <row r="11312" spans="7:15" x14ac:dyDescent="0.2">
      <c r="G11312" s="505"/>
      <c r="I11312" s="505"/>
      <c r="J11312" s="270"/>
      <c r="K11312" s="505"/>
      <c r="L11312" s="505"/>
      <c r="M11312" s="506"/>
      <c r="N11312" s="505"/>
      <c r="O11312" s="506"/>
    </row>
    <row r="11313" spans="7:15" x14ac:dyDescent="0.2">
      <c r="G11313" s="505"/>
      <c r="I11313" s="505"/>
      <c r="J11313" s="270"/>
      <c r="K11313" s="505"/>
      <c r="L11313" s="505"/>
      <c r="M11313" s="506"/>
      <c r="N11313" s="505"/>
      <c r="O11313" s="506"/>
    </row>
    <row r="11314" spans="7:15" x14ac:dyDescent="0.2">
      <c r="G11314" s="505"/>
      <c r="I11314" s="505"/>
      <c r="J11314" s="270"/>
      <c r="K11314" s="505"/>
      <c r="L11314" s="505"/>
      <c r="M11314" s="506"/>
      <c r="N11314" s="505"/>
      <c r="O11314" s="506"/>
    </row>
    <row r="11315" spans="7:15" x14ac:dyDescent="0.2">
      <c r="G11315" s="505"/>
      <c r="I11315" s="505"/>
      <c r="J11315" s="270"/>
      <c r="K11315" s="505"/>
      <c r="L11315" s="505"/>
      <c r="M11315" s="506"/>
      <c r="N11315" s="505"/>
      <c r="O11315" s="506"/>
    </row>
    <row r="11316" spans="7:15" x14ac:dyDescent="0.2">
      <c r="G11316" s="505"/>
      <c r="I11316" s="505"/>
      <c r="J11316" s="270"/>
      <c r="K11316" s="505"/>
      <c r="L11316" s="505"/>
      <c r="M11316" s="506"/>
      <c r="N11316" s="505"/>
      <c r="O11316" s="506"/>
    </row>
    <row r="11317" spans="7:15" x14ac:dyDescent="0.2">
      <c r="G11317" s="505"/>
      <c r="I11317" s="505"/>
      <c r="J11317" s="270"/>
      <c r="K11317" s="505"/>
      <c r="L11317" s="505"/>
      <c r="M11317" s="506"/>
      <c r="N11317" s="505"/>
      <c r="O11317" s="506"/>
    </row>
    <row r="11318" spans="7:15" x14ac:dyDescent="0.2">
      <c r="G11318" s="505"/>
      <c r="I11318" s="505"/>
      <c r="J11318" s="270"/>
      <c r="K11318" s="505"/>
      <c r="L11318" s="505"/>
      <c r="M11318" s="506"/>
      <c r="N11318" s="505"/>
      <c r="O11318" s="506"/>
    </row>
    <row r="11319" spans="7:15" x14ac:dyDescent="0.2">
      <c r="G11319" s="505"/>
      <c r="I11319" s="505"/>
      <c r="J11319" s="270"/>
      <c r="K11319" s="505"/>
      <c r="L11319" s="505"/>
      <c r="M11319" s="506"/>
      <c r="N11319" s="505"/>
      <c r="O11319" s="506"/>
    </row>
    <row r="11320" spans="7:15" x14ac:dyDescent="0.2">
      <c r="G11320" s="505"/>
      <c r="I11320" s="505"/>
      <c r="J11320" s="270"/>
      <c r="K11320" s="505"/>
      <c r="L11320" s="505"/>
      <c r="M11320" s="506"/>
      <c r="N11320" s="505"/>
      <c r="O11320" s="506"/>
    </row>
    <row r="11321" spans="7:15" x14ac:dyDescent="0.2">
      <c r="G11321" s="505"/>
      <c r="I11321" s="505"/>
      <c r="J11321" s="270"/>
      <c r="K11321" s="505"/>
      <c r="L11321" s="505"/>
      <c r="M11321" s="506"/>
      <c r="N11321" s="505"/>
      <c r="O11321" s="506"/>
    </row>
    <row r="11322" spans="7:15" x14ac:dyDescent="0.2">
      <c r="G11322" s="505"/>
      <c r="I11322" s="505"/>
      <c r="J11322" s="270"/>
      <c r="K11322" s="505"/>
      <c r="L11322" s="505"/>
      <c r="M11322" s="506"/>
      <c r="N11322" s="505"/>
      <c r="O11322" s="506"/>
    </row>
    <row r="11323" spans="7:15" x14ac:dyDescent="0.2">
      <c r="G11323" s="505"/>
      <c r="I11323" s="505"/>
      <c r="J11323" s="270"/>
      <c r="K11323" s="505"/>
      <c r="L11323" s="505"/>
      <c r="M11323" s="506"/>
      <c r="N11323" s="505"/>
      <c r="O11323" s="506"/>
    </row>
    <row r="11324" spans="7:15" x14ac:dyDescent="0.2">
      <c r="G11324" s="505"/>
      <c r="I11324" s="505"/>
      <c r="J11324" s="270"/>
      <c r="K11324" s="505"/>
      <c r="L11324" s="505"/>
      <c r="M11324" s="506"/>
      <c r="N11324" s="505"/>
      <c r="O11324" s="506"/>
    </row>
    <row r="11325" spans="7:15" x14ac:dyDescent="0.2">
      <c r="G11325" s="505"/>
      <c r="I11325" s="505"/>
      <c r="J11325" s="270"/>
      <c r="K11325" s="505"/>
      <c r="L11325" s="505"/>
      <c r="M11325" s="506"/>
      <c r="N11325" s="505"/>
      <c r="O11325" s="506"/>
    </row>
    <row r="11326" spans="7:15" x14ac:dyDescent="0.2">
      <c r="G11326" s="505"/>
      <c r="I11326" s="505"/>
      <c r="J11326" s="270"/>
      <c r="K11326" s="505"/>
      <c r="L11326" s="505"/>
      <c r="M11326" s="506"/>
      <c r="N11326" s="505"/>
      <c r="O11326" s="506"/>
    </row>
    <row r="11327" spans="7:15" x14ac:dyDescent="0.2">
      <c r="G11327" s="505"/>
      <c r="I11327" s="505"/>
      <c r="J11327" s="270"/>
      <c r="K11327" s="505"/>
      <c r="L11327" s="505"/>
      <c r="M11327" s="506"/>
      <c r="N11327" s="505"/>
      <c r="O11327" s="506"/>
    </row>
    <row r="11328" spans="7:15" x14ac:dyDescent="0.2">
      <c r="G11328" s="505"/>
      <c r="I11328" s="505"/>
      <c r="J11328" s="270"/>
      <c r="K11328" s="505"/>
      <c r="L11328" s="505"/>
      <c r="M11328" s="506"/>
      <c r="N11328" s="505"/>
      <c r="O11328" s="506"/>
    </row>
    <row r="11329" spans="7:15" x14ac:dyDescent="0.2">
      <c r="G11329" s="505"/>
      <c r="I11329" s="505"/>
      <c r="J11329" s="270"/>
      <c r="K11329" s="505"/>
      <c r="L11329" s="505"/>
      <c r="M11329" s="506"/>
      <c r="N11329" s="505"/>
      <c r="O11329" s="506"/>
    </row>
    <row r="11330" spans="7:15" x14ac:dyDescent="0.2">
      <c r="G11330" s="505"/>
      <c r="I11330" s="505"/>
      <c r="J11330" s="270"/>
      <c r="K11330" s="505"/>
      <c r="L11330" s="505"/>
      <c r="M11330" s="506"/>
      <c r="N11330" s="505"/>
      <c r="O11330" s="506"/>
    </row>
    <row r="11331" spans="7:15" x14ac:dyDescent="0.2">
      <c r="G11331" s="505"/>
      <c r="I11331" s="505"/>
      <c r="J11331" s="270"/>
      <c r="K11331" s="505"/>
      <c r="L11331" s="505"/>
      <c r="M11331" s="506"/>
      <c r="N11331" s="505"/>
      <c r="O11331" s="506"/>
    </row>
    <row r="11332" spans="7:15" x14ac:dyDescent="0.2">
      <c r="G11332" s="505"/>
      <c r="I11332" s="505"/>
      <c r="J11332" s="270"/>
      <c r="K11332" s="505"/>
      <c r="L11332" s="505"/>
      <c r="M11332" s="506"/>
      <c r="N11332" s="505"/>
      <c r="O11332" s="506"/>
    </row>
    <row r="11333" spans="7:15" x14ac:dyDescent="0.2">
      <c r="G11333" s="505"/>
      <c r="I11333" s="505"/>
      <c r="J11333" s="270"/>
      <c r="K11333" s="505"/>
      <c r="L11333" s="505"/>
      <c r="M11333" s="506"/>
      <c r="N11333" s="505"/>
      <c r="O11333" s="506"/>
    </row>
    <row r="11334" spans="7:15" x14ac:dyDescent="0.2">
      <c r="G11334" s="505"/>
      <c r="I11334" s="505"/>
      <c r="J11334" s="270"/>
      <c r="K11334" s="505"/>
      <c r="L11334" s="505"/>
      <c r="M11334" s="506"/>
      <c r="N11334" s="505"/>
      <c r="O11334" s="506"/>
    </row>
    <row r="11335" spans="7:15" x14ac:dyDescent="0.2">
      <c r="G11335" s="505"/>
      <c r="I11335" s="505"/>
      <c r="J11335" s="270"/>
      <c r="K11335" s="505"/>
      <c r="L11335" s="505"/>
      <c r="M11335" s="506"/>
      <c r="N11335" s="505"/>
      <c r="O11335" s="506"/>
    </row>
    <row r="11336" spans="7:15" x14ac:dyDescent="0.2">
      <c r="G11336" s="505"/>
      <c r="I11336" s="505"/>
      <c r="J11336" s="270"/>
      <c r="K11336" s="505"/>
      <c r="L11336" s="505"/>
      <c r="M11336" s="506"/>
      <c r="N11336" s="505"/>
      <c r="O11336" s="506"/>
    </row>
    <row r="11337" spans="7:15" x14ac:dyDescent="0.2">
      <c r="G11337" s="505"/>
      <c r="I11337" s="505"/>
      <c r="J11337" s="270"/>
      <c r="K11337" s="505"/>
      <c r="L11337" s="505"/>
      <c r="M11337" s="506"/>
      <c r="N11337" s="505"/>
      <c r="O11337" s="506"/>
    </row>
    <row r="11338" spans="7:15" x14ac:dyDescent="0.2">
      <c r="G11338" s="505"/>
      <c r="I11338" s="505"/>
      <c r="J11338" s="270"/>
      <c r="K11338" s="505"/>
      <c r="L11338" s="505"/>
      <c r="M11338" s="506"/>
      <c r="N11338" s="505"/>
      <c r="O11338" s="506"/>
    </row>
    <row r="11339" spans="7:15" x14ac:dyDescent="0.2">
      <c r="G11339" s="505"/>
      <c r="I11339" s="505"/>
      <c r="J11339" s="270"/>
      <c r="K11339" s="505"/>
      <c r="L11339" s="505"/>
      <c r="M11339" s="506"/>
      <c r="N11339" s="505"/>
      <c r="O11339" s="506"/>
    </row>
    <row r="11340" spans="7:15" x14ac:dyDescent="0.2">
      <c r="G11340" s="505"/>
      <c r="I11340" s="505"/>
      <c r="J11340" s="270"/>
      <c r="K11340" s="505"/>
      <c r="L11340" s="505"/>
      <c r="M11340" s="506"/>
      <c r="N11340" s="505"/>
      <c r="O11340" s="506"/>
    </row>
    <row r="11341" spans="7:15" x14ac:dyDescent="0.2">
      <c r="G11341" s="505"/>
      <c r="I11341" s="505"/>
      <c r="J11341" s="270"/>
      <c r="K11341" s="505"/>
      <c r="L11341" s="505"/>
      <c r="M11341" s="506"/>
      <c r="N11341" s="505"/>
      <c r="O11341" s="506"/>
    </row>
    <row r="11342" spans="7:15" x14ac:dyDescent="0.2">
      <c r="G11342" s="505"/>
      <c r="I11342" s="505"/>
      <c r="J11342" s="270"/>
      <c r="K11342" s="505"/>
      <c r="L11342" s="505"/>
      <c r="M11342" s="506"/>
      <c r="N11342" s="505"/>
      <c r="O11342" s="506"/>
    </row>
    <row r="11343" spans="7:15" x14ac:dyDescent="0.2">
      <c r="G11343" s="505"/>
      <c r="I11343" s="505"/>
      <c r="J11343" s="270"/>
      <c r="K11343" s="505"/>
      <c r="L11343" s="505"/>
      <c r="M11343" s="506"/>
      <c r="N11343" s="505"/>
      <c r="O11343" s="506"/>
    </row>
    <row r="11344" spans="7:15" x14ac:dyDescent="0.2">
      <c r="G11344" s="505"/>
      <c r="I11344" s="505"/>
      <c r="J11344" s="270"/>
      <c r="K11344" s="505"/>
      <c r="L11344" s="505"/>
      <c r="M11344" s="506"/>
      <c r="N11344" s="505"/>
      <c r="O11344" s="506"/>
    </row>
    <row r="11345" spans="7:15" x14ac:dyDescent="0.2">
      <c r="G11345" s="505"/>
      <c r="I11345" s="505"/>
      <c r="J11345" s="270"/>
      <c r="K11345" s="505"/>
      <c r="L11345" s="505"/>
      <c r="M11345" s="506"/>
      <c r="N11345" s="505"/>
      <c r="O11345" s="506"/>
    </row>
    <row r="11346" spans="7:15" x14ac:dyDescent="0.2">
      <c r="G11346" s="505"/>
      <c r="I11346" s="505"/>
      <c r="J11346" s="270"/>
      <c r="K11346" s="505"/>
      <c r="L11346" s="505"/>
      <c r="M11346" s="506"/>
      <c r="N11346" s="505"/>
      <c r="O11346" s="506"/>
    </row>
    <row r="11347" spans="7:15" x14ac:dyDescent="0.2">
      <c r="G11347" s="505"/>
      <c r="I11347" s="505"/>
      <c r="J11347" s="270"/>
      <c r="K11347" s="505"/>
      <c r="L11347" s="505"/>
      <c r="M11347" s="506"/>
      <c r="N11347" s="505"/>
      <c r="O11347" s="506"/>
    </row>
    <row r="11348" spans="7:15" x14ac:dyDescent="0.2">
      <c r="G11348" s="505"/>
      <c r="I11348" s="505"/>
      <c r="J11348" s="270"/>
      <c r="K11348" s="505"/>
      <c r="L11348" s="505"/>
      <c r="M11348" s="506"/>
      <c r="N11348" s="505"/>
      <c r="O11348" s="506"/>
    </row>
    <row r="11349" spans="7:15" x14ac:dyDescent="0.2">
      <c r="G11349" s="505"/>
      <c r="I11349" s="505"/>
      <c r="J11349" s="270"/>
      <c r="K11349" s="505"/>
      <c r="L11349" s="505"/>
      <c r="M11349" s="506"/>
      <c r="N11349" s="505"/>
      <c r="O11349" s="506"/>
    </row>
    <row r="11350" spans="7:15" x14ac:dyDescent="0.2">
      <c r="G11350" s="505"/>
      <c r="I11350" s="505"/>
      <c r="J11350" s="270"/>
      <c r="K11350" s="505"/>
      <c r="L11350" s="505"/>
      <c r="M11350" s="506"/>
      <c r="N11350" s="505"/>
      <c r="O11350" s="506"/>
    </row>
    <row r="11351" spans="7:15" x14ac:dyDescent="0.2">
      <c r="G11351" s="505"/>
      <c r="I11351" s="505"/>
      <c r="J11351" s="270"/>
      <c r="K11351" s="505"/>
      <c r="L11351" s="505"/>
      <c r="M11351" s="506"/>
      <c r="N11351" s="505"/>
      <c r="O11351" s="506"/>
    </row>
    <row r="11352" spans="7:15" x14ac:dyDescent="0.2">
      <c r="G11352" s="505"/>
      <c r="I11352" s="505"/>
      <c r="J11352" s="270"/>
      <c r="K11352" s="505"/>
      <c r="L11352" s="505"/>
      <c r="M11352" s="506"/>
      <c r="N11352" s="505"/>
      <c r="O11352" s="506"/>
    </row>
    <row r="11353" spans="7:15" x14ac:dyDescent="0.2">
      <c r="G11353" s="505"/>
      <c r="I11353" s="505"/>
      <c r="J11353" s="270"/>
      <c r="K11353" s="505"/>
      <c r="L11353" s="505"/>
      <c r="M11353" s="506"/>
      <c r="N11353" s="505"/>
      <c r="O11353" s="506"/>
    </row>
    <row r="11354" spans="7:15" x14ac:dyDescent="0.2">
      <c r="G11354" s="505"/>
      <c r="I11354" s="505"/>
      <c r="J11354" s="270"/>
      <c r="K11354" s="505"/>
      <c r="L11354" s="505"/>
      <c r="M11354" s="506"/>
      <c r="N11354" s="505"/>
      <c r="O11354" s="506"/>
    </row>
    <row r="11355" spans="7:15" x14ac:dyDescent="0.2">
      <c r="G11355" s="505"/>
      <c r="I11355" s="505"/>
      <c r="J11355" s="270"/>
      <c r="K11355" s="505"/>
      <c r="L11355" s="505"/>
      <c r="M11355" s="506"/>
      <c r="N11355" s="505"/>
      <c r="O11355" s="506"/>
    </row>
    <row r="11356" spans="7:15" x14ac:dyDescent="0.2">
      <c r="G11356" s="505"/>
      <c r="I11356" s="505"/>
      <c r="J11356" s="270"/>
      <c r="K11356" s="505"/>
      <c r="L11356" s="505"/>
      <c r="M11356" s="506"/>
      <c r="N11356" s="505"/>
      <c r="O11356" s="506"/>
    </row>
    <row r="11357" spans="7:15" x14ac:dyDescent="0.2">
      <c r="G11357" s="505"/>
      <c r="I11357" s="505"/>
      <c r="J11357" s="270"/>
      <c r="K11357" s="505"/>
      <c r="L11357" s="505"/>
      <c r="M11357" s="506"/>
      <c r="N11357" s="505"/>
      <c r="O11357" s="506"/>
    </row>
    <row r="11358" spans="7:15" x14ac:dyDescent="0.2">
      <c r="G11358" s="505"/>
      <c r="I11358" s="505"/>
      <c r="J11358" s="270"/>
      <c r="K11358" s="505"/>
      <c r="L11358" s="505"/>
      <c r="M11358" s="506"/>
      <c r="N11358" s="505"/>
      <c r="O11358" s="506"/>
    </row>
    <row r="11359" spans="7:15" x14ac:dyDescent="0.2">
      <c r="G11359" s="505"/>
      <c r="I11359" s="505"/>
      <c r="J11359" s="270"/>
      <c r="K11359" s="505"/>
      <c r="L11359" s="505"/>
      <c r="M11359" s="506"/>
      <c r="N11359" s="505"/>
      <c r="O11359" s="506"/>
    </row>
    <row r="11360" spans="7:15" x14ac:dyDescent="0.2">
      <c r="G11360" s="505"/>
      <c r="I11360" s="505"/>
      <c r="J11360" s="270"/>
      <c r="K11360" s="505"/>
      <c r="L11360" s="505"/>
      <c r="M11360" s="506"/>
      <c r="N11360" s="505"/>
      <c r="O11360" s="506"/>
    </row>
    <row r="11361" spans="7:15" x14ac:dyDescent="0.2">
      <c r="G11361" s="505"/>
      <c r="I11361" s="505"/>
      <c r="J11361" s="270"/>
      <c r="K11361" s="505"/>
      <c r="L11361" s="505"/>
      <c r="M11361" s="506"/>
      <c r="N11361" s="505"/>
      <c r="O11361" s="506"/>
    </row>
    <row r="11362" spans="7:15" x14ac:dyDescent="0.2">
      <c r="G11362" s="505"/>
      <c r="I11362" s="505"/>
      <c r="J11362" s="270"/>
      <c r="K11362" s="505"/>
      <c r="L11362" s="505"/>
      <c r="M11362" s="506"/>
      <c r="N11362" s="505"/>
      <c r="O11362" s="506"/>
    </row>
    <row r="11363" spans="7:15" x14ac:dyDescent="0.2">
      <c r="G11363" s="505"/>
      <c r="I11363" s="505"/>
      <c r="J11363" s="270"/>
      <c r="K11363" s="505"/>
      <c r="L11363" s="505"/>
      <c r="M11363" s="506"/>
      <c r="N11363" s="505"/>
      <c r="O11363" s="506"/>
    </row>
    <row r="11364" spans="7:15" x14ac:dyDescent="0.2">
      <c r="G11364" s="505"/>
      <c r="I11364" s="505"/>
      <c r="J11364" s="270"/>
      <c r="K11364" s="505"/>
      <c r="L11364" s="505"/>
      <c r="M11364" s="506"/>
      <c r="N11364" s="505"/>
      <c r="O11364" s="506"/>
    </row>
    <row r="11365" spans="7:15" x14ac:dyDescent="0.2">
      <c r="G11365" s="505"/>
      <c r="I11365" s="505"/>
      <c r="J11365" s="270"/>
      <c r="K11365" s="505"/>
      <c r="L11365" s="505"/>
      <c r="M11365" s="506"/>
      <c r="N11365" s="505"/>
      <c r="O11365" s="506"/>
    </row>
    <row r="11366" spans="7:15" x14ac:dyDescent="0.2">
      <c r="G11366" s="505"/>
      <c r="I11366" s="505"/>
      <c r="J11366" s="270"/>
      <c r="K11366" s="505"/>
      <c r="L11366" s="505"/>
      <c r="M11366" s="506"/>
      <c r="N11366" s="505"/>
      <c r="O11366" s="506"/>
    </row>
    <row r="11367" spans="7:15" x14ac:dyDescent="0.2">
      <c r="G11367" s="505"/>
      <c r="I11367" s="505"/>
      <c r="J11367" s="270"/>
      <c r="K11367" s="505"/>
      <c r="L11367" s="505"/>
      <c r="M11367" s="506"/>
      <c r="N11367" s="505"/>
      <c r="O11367" s="506"/>
    </row>
    <row r="11368" spans="7:15" x14ac:dyDescent="0.2">
      <c r="G11368" s="505"/>
      <c r="I11368" s="505"/>
      <c r="J11368" s="270"/>
      <c r="K11368" s="505"/>
      <c r="L11368" s="505"/>
      <c r="M11368" s="506"/>
      <c r="N11368" s="505"/>
      <c r="O11368" s="506"/>
    </row>
    <row r="11369" spans="7:15" x14ac:dyDescent="0.2">
      <c r="G11369" s="505"/>
      <c r="I11369" s="505"/>
      <c r="J11369" s="270"/>
      <c r="K11369" s="505"/>
      <c r="L11369" s="505"/>
      <c r="M11369" s="506"/>
      <c r="N11369" s="505"/>
      <c r="O11369" s="506"/>
    </row>
    <row r="11370" spans="7:15" x14ac:dyDescent="0.2">
      <c r="G11370" s="505"/>
      <c r="I11370" s="505"/>
      <c r="J11370" s="270"/>
      <c r="K11370" s="505"/>
      <c r="L11370" s="505"/>
      <c r="M11370" s="506"/>
      <c r="N11370" s="505"/>
      <c r="O11370" s="506"/>
    </row>
    <row r="11371" spans="7:15" x14ac:dyDescent="0.2">
      <c r="G11371" s="505"/>
      <c r="I11371" s="505"/>
      <c r="J11371" s="270"/>
      <c r="K11371" s="505"/>
      <c r="L11371" s="505"/>
      <c r="M11371" s="506"/>
      <c r="N11371" s="505"/>
      <c r="O11371" s="506"/>
    </row>
    <row r="11372" spans="7:15" x14ac:dyDescent="0.2">
      <c r="G11372" s="505"/>
      <c r="I11372" s="505"/>
      <c r="J11372" s="270"/>
      <c r="K11372" s="505"/>
      <c r="L11372" s="505"/>
      <c r="M11372" s="506"/>
      <c r="N11372" s="505"/>
      <c r="O11372" s="506"/>
    </row>
    <row r="11373" spans="7:15" x14ac:dyDescent="0.2">
      <c r="G11373" s="505"/>
      <c r="I11373" s="505"/>
      <c r="J11373" s="270"/>
      <c r="K11373" s="505"/>
      <c r="L11373" s="505"/>
      <c r="M11373" s="506"/>
      <c r="N11373" s="505"/>
      <c r="O11373" s="506"/>
    </row>
    <row r="11374" spans="7:15" x14ac:dyDescent="0.2">
      <c r="G11374" s="505"/>
      <c r="I11374" s="505"/>
      <c r="J11374" s="270"/>
      <c r="K11374" s="505"/>
      <c r="L11374" s="505"/>
      <c r="M11374" s="506"/>
      <c r="N11374" s="505"/>
      <c r="O11374" s="506"/>
    </row>
    <row r="11375" spans="7:15" x14ac:dyDescent="0.2">
      <c r="G11375" s="505"/>
      <c r="I11375" s="505"/>
      <c r="J11375" s="270"/>
      <c r="K11375" s="505"/>
      <c r="L11375" s="505"/>
      <c r="M11375" s="506"/>
      <c r="N11375" s="505"/>
      <c r="O11375" s="506"/>
    </row>
    <row r="11376" spans="7:15" x14ac:dyDescent="0.2">
      <c r="G11376" s="505"/>
      <c r="I11376" s="505"/>
      <c r="J11376" s="270"/>
      <c r="K11376" s="505"/>
      <c r="L11376" s="505"/>
      <c r="M11376" s="506"/>
      <c r="N11376" s="505"/>
      <c r="O11376" s="506"/>
    </row>
    <row r="11377" spans="7:15" x14ac:dyDescent="0.2">
      <c r="G11377" s="505"/>
      <c r="I11377" s="505"/>
      <c r="J11377" s="270"/>
      <c r="K11377" s="505"/>
      <c r="L11377" s="505"/>
      <c r="M11377" s="506"/>
      <c r="N11377" s="505"/>
      <c r="O11377" s="506"/>
    </row>
    <row r="11378" spans="7:15" x14ac:dyDescent="0.2">
      <c r="G11378" s="505"/>
      <c r="I11378" s="505"/>
      <c r="J11378" s="270"/>
      <c r="K11378" s="505"/>
      <c r="L11378" s="505"/>
      <c r="M11378" s="506"/>
      <c r="N11378" s="505"/>
      <c r="O11378" s="506"/>
    </row>
    <row r="11379" spans="7:15" x14ac:dyDescent="0.2">
      <c r="G11379" s="505"/>
      <c r="I11379" s="505"/>
      <c r="J11379" s="270"/>
      <c r="K11379" s="505"/>
      <c r="L11379" s="505"/>
      <c r="M11379" s="506"/>
      <c r="N11379" s="505"/>
      <c r="O11379" s="506"/>
    </row>
    <row r="11380" spans="7:15" x14ac:dyDescent="0.2">
      <c r="G11380" s="505"/>
      <c r="I11380" s="505"/>
      <c r="J11380" s="270"/>
      <c r="K11380" s="505"/>
      <c r="L11380" s="505"/>
      <c r="M11380" s="506"/>
      <c r="N11380" s="505"/>
      <c r="O11380" s="506"/>
    </row>
    <row r="11381" spans="7:15" x14ac:dyDescent="0.2">
      <c r="G11381" s="505"/>
      <c r="I11381" s="505"/>
      <c r="J11381" s="270"/>
      <c r="K11381" s="505"/>
      <c r="L11381" s="505"/>
      <c r="M11381" s="506"/>
      <c r="N11381" s="505"/>
      <c r="O11381" s="506"/>
    </row>
    <row r="11382" spans="7:15" x14ac:dyDescent="0.2">
      <c r="G11382" s="505"/>
      <c r="I11382" s="505"/>
      <c r="J11382" s="270"/>
      <c r="K11382" s="505"/>
      <c r="L11382" s="505"/>
      <c r="M11382" s="506"/>
      <c r="N11382" s="505"/>
      <c r="O11382" s="506"/>
    </row>
    <row r="11383" spans="7:15" x14ac:dyDescent="0.2">
      <c r="G11383" s="505"/>
      <c r="I11383" s="505"/>
      <c r="J11383" s="270"/>
      <c r="K11383" s="505"/>
      <c r="L11383" s="505"/>
      <c r="M11383" s="506"/>
      <c r="N11383" s="505"/>
      <c r="O11383" s="506"/>
    </row>
    <row r="11384" spans="7:15" x14ac:dyDescent="0.2">
      <c r="G11384" s="505"/>
      <c r="I11384" s="505"/>
      <c r="J11384" s="270"/>
      <c r="K11384" s="505"/>
      <c r="L11384" s="505"/>
      <c r="M11384" s="506"/>
      <c r="N11384" s="505"/>
      <c r="O11384" s="506"/>
    </row>
    <row r="11385" spans="7:15" x14ac:dyDescent="0.2">
      <c r="G11385" s="505"/>
      <c r="I11385" s="505"/>
      <c r="J11385" s="270"/>
      <c r="K11385" s="505"/>
      <c r="L11385" s="505"/>
      <c r="M11385" s="506"/>
      <c r="N11385" s="505"/>
      <c r="O11385" s="506"/>
    </row>
    <row r="11386" spans="7:15" x14ac:dyDescent="0.2">
      <c r="G11386" s="505"/>
      <c r="I11386" s="505"/>
      <c r="J11386" s="270"/>
      <c r="K11386" s="505"/>
      <c r="L11386" s="505"/>
      <c r="M11386" s="506"/>
      <c r="N11386" s="505"/>
      <c r="O11386" s="506"/>
    </row>
    <row r="11387" spans="7:15" x14ac:dyDescent="0.2">
      <c r="G11387" s="505"/>
      <c r="I11387" s="505"/>
      <c r="J11387" s="270"/>
      <c r="K11387" s="505"/>
      <c r="L11387" s="505"/>
      <c r="M11387" s="506"/>
      <c r="N11387" s="505"/>
      <c r="O11387" s="506"/>
    </row>
    <row r="11388" spans="7:15" x14ac:dyDescent="0.2">
      <c r="G11388" s="505"/>
      <c r="I11388" s="505"/>
      <c r="J11388" s="270"/>
      <c r="K11388" s="505"/>
      <c r="L11388" s="505"/>
      <c r="M11388" s="506"/>
      <c r="N11388" s="505"/>
      <c r="O11388" s="506"/>
    </row>
    <row r="11389" spans="7:15" x14ac:dyDescent="0.2">
      <c r="G11389" s="505"/>
      <c r="I11389" s="505"/>
      <c r="J11389" s="270"/>
      <c r="K11389" s="505"/>
      <c r="L11389" s="505"/>
      <c r="M11389" s="506"/>
      <c r="N11389" s="505"/>
      <c r="O11389" s="506"/>
    </row>
    <row r="11390" spans="7:15" x14ac:dyDescent="0.2">
      <c r="G11390" s="505"/>
      <c r="I11390" s="505"/>
      <c r="J11390" s="270"/>
      <c r="K11390" s="505"/>
      <c r="L11390" s="505"/>
      <c r="M11390" s="506"/>
      <c r="N11390" s="505"/>
      <c r="O11390" s="506"/>
    </row>
    <row r="11391" spans="7:15" x14ac:dyDescent="0.2">
      <c r="G11391" s="505"/>
      <c r="I11391" s="505"/>
      <c r="J11391" s="270"/>
      <c r="K11391" s="505"/>
      <c r="L11391" s="505"/>
      <c r="M11391" s="506"/>
      <c r="N11391" s="505"/>
      <c r="O11391" s="506"/>
    </row>
    <row r="11392" spans="7:15" x14ac:dyDescent="0.2">
      <c r="G11392" s="505"/>
      <c r="I11392" s="505"/>
      <c r="J11392" s="270"/>
      <c r="K11392" s="505"/>
      <c r="L11392" s="505"/>
      <c r="M11392" s="506"/>
      <c r="N11392" s="505"/>
      <c r="O11392" s="506"/>
    </row>
    <row r="11393" spans="7:15" x14ac:dyDescent="0.2">
      <c r="G11393" s="505"/>
      <c r="I11393" s="505"/>
      <c r="J11393" s="270"/>
      <c r="K11393" s="505"/>
      <c r="L11393" s="505"/>
      <c r="M11393" s="506"/>
      <c r="N11393" s="505"/>
      <c r="O11393" s="506"/>
    </row>
    <row r="11394" spans="7:15" x14ac:dyDescent="0.2">
      <c r="G11394" s="505"/>
      <c r="I11394" s="505"/>
      <c r="J11394" s="270"/>
      <c r="K11394" s="505"/>
      <c r="L11394" s="505"/>
      <c r="M11394" s="506"/>
      <c r="N11394" s="505"/>
      <c r="O11394" s="506"/>
    </row>
    <row r="11395" spans="7:15" x14ac:dyDescent="0.2">
      <c r="G11395" s="505"/>
      <c r="I11395" s="505"/>
      <c r="J11395" s="270"/>
      <c r="K11395" s="505"/>
      <c r="L11395" s="505"/>
      <c r="M11395" s="506"/>
      <c r="N11395" s="505"/>
      <c r="O11395" s="506"/>
    </row>
    <row r="11396" spans="7:15" x14ac:dyDescent="0.2">
      <c r="G11396" s="505"/>
      <c r="I11396" s="505"/>
      <c r="J11396" s="270"/>
      <c r="K11396" s="505"/>
      <c r="L11396" s="505"/>
      <c r="M11396" s="506"/>
      <c r="N11396" s="505"/>
      <c r="O11396" s="506"/>
    </row>
    <row r="11397" spans="7:15" x14ac:dyDescent="0.2">
      <c r="G11397" s="505"/>
      <c r="I11397" s="505"/>
      <c r="J11397" s="270"/>
      <c r="K11397" s="505"/>
      <c r="L11397" s="505"/>
      <c r="M11397" s="506"/>
      <c r="N11397" s="505"/>
      <c r="O11397" s="506"/>
    </row>
    <row r="11398" spans="7:15" x14ac:dyDescent="0.2">
      <c r="G11398" s="505"/>
      <c r="I11398" s="505"/>
      <c r="J11398" s="270"/>
      <c r="K11398" s="505"/>
      <c r="L11398" s="505"/>
      <c r="M11398" s="506"/>
      <c r="N11398" s="505"/>
      <c r="O11398" s="506"/>
    </row>
    <row r="11399" spans="7:15" x14ac:dyDescent="0.2">
      <c r="G11399" s="505"/>
      <c r="I11399" s="505"/>
      <c r="J11399" s="270"/>
      <c r="K11399" s="505"/>
      <c r="L11399" s="505"/>
      <c r="M11399" s="506"/>
      <c r="N11399" s="505"/>
      <c r="O11399" s="506"/>
    </row>
    <row r="11400" spans="7:15" x14ac:dyDescent="0.2">
      <c r="G11400" s="505"/>
      <c r="I11400" s="505"/>
      <c r="J11400" s="270"/>
      <c r="K11400" s="505"/>
      <c r="L11400" s="505"/>
      <c r="M11400" s="506"/>
      <c r="N11400" s="505"/>
      <c r="O11400" s="506"/>
    </row>
    <row r="11401" spans="7:15" x14ac:dyDescent="0.2">
      <c r="G11401" s="505"/>
      <c r="I11401" s="505"/>
      <c r="J11401" s="270"/>
      <c r="K11401" s="505"/>
      <c r="L11401" s="505"/>
      <c r="M11401" s="506"/>
      <c r="N11401" s="505"/>
      <c r="O11401" s="506"/>
    </row>
    <row r="11402" spans="7:15" x14ac:dyDescent="0.2">
      <c r="G11402" s="505"/>
      <c r="I11402" s="505"/>
      <c r="J11402" s="270"/>
      <c r="K11402" s="505"/>
      <c r="L11402" s="505"/>
      <c r="M11402" s="506"/>
      <c r="N11402" s="505"/>
      <c r="O11402" s="506"/>
    </row>
    <row r="11403" spans="7:15" x14ac:dyDescent="0.2">
      <c r="G11403" s="505"/>
      <c r="I11403" s="505"/>
      <c r="J11403" s="270"/>
      <c r="K11403" s="505"/>
      <c r="L11403" s="505"/>
      <c r="M11403" s="506"/>
      <c r="N11403" s="505"/>
      <c r="O11403" s="506"/>
    </row>
    <row r="11404" spans="7:15" x14ac:dyDescent="0.2">
      <c r="G11404" s="505"/>
      <c r="I11404" s="505"/>
      <c r="J11404" s="270"/>
      <c r="K11404" s="505"/>
      <c r="L11404" s="505"/>
      <c r="M11404" s="506"/>
      <c r="N11404" s="505"/>
      <c r="O11404" s="506"/>
    </row>
    <row r="11405" spans="7:15" x14ac:dyDescent="0.2">
      <c r="G11405" s="505"/>
      <c r="I11405" s="505"/>
      <c r="J11405" s="270"/>
      <c r="K11405" s="505"/>
      <c r="L11405" s="505"/>
      <c r="M11405" s="506"/>
      <c r="N11405" s="505"/>
      <c r="O11405" s="506"/>
    </row>
    <row r="11406" spans="7:15" x14ac:dyDescent="0.2">
      <c r="G11406" s="505"/>
      <c r="I11406" s="505"/>
      <c r="J11406" s="270"/>
      <c r="K11406" s="505"/>
      <c r="L11406" s="505"/>
      <c r="M11406" s="506"/>
      <c r="N11406" s="505"/>
      <c r="O11406" s="506"/>
    </row>
    <row r="11407" spans="7:15" x14ac:dyDescent="0.2">
      <c r="G11407" s="505"/>
      <c r="I11407" s="505"/>
      <c r="J11407" s="270"/>
      <c r="K11407" s="505"/>
      <c r="L11407" s="505"/>
      <c r="M11407" s="506"/>
      <c r="N11407" s="505"/>
      <c r="O11407" s="506"/>
    </row>
    <row r="11408" spans="7:15" x14ac:dyDescent="0.2">
      <c r="G11408" s="505"/>
      <c r="I11408" s="505"/>
      <c r="J11408" s="270"/>
      <c r="K11408" s="505"/>
      <c r="L11408" s="505"/>
      <c r="M11408" s="506"/>
      <c r="N11408" s="505"/>
      <c r="O11408" s="506"/>
    </row>
    <row r="11409" spans="7:15" x14ac:dyDescent="0.2">
      <c r="G11409" s="505"/>
      <c r="I11409" s="505"/>
      <c r="J11409" s="270"/>
      <c r="K11409" s="505"/>
      <c r="L11409" s="505"/>
      <c r="M11409" s="506"/>
      <c r="N11409" s="505"/>
      <c r="O11409" s="506"/>
    </row>
    <row r="11410" spans="7:15" x14ac:dyDescent="0.2">
      <c r="G11410" s="505"/>
      <c r="I11410" s="505"/>
      <c r="J11410" s="270"/>
      <c r="K11410" s="505"/>
      <c r="L11410" s="505"/>
      <c r="M11410" s="506"/>
      <c r="N11410" s="505"/>
      <c r="O11410" s="506"/>
    </row>
    <row r="11411" spans="7:15" x14ac:dyDescent="0.2">
      <c r="G11411" s="505"/>
      <c r="I11411" s="505"/>
      <c r="J11411" s="270"/>
      <c r="K11411" s="505"/>
      <c r="L11411" s="505"/>
      <c r="M11411" s="506"/>
      <c r="N11411" s="505"/>
      <c r="O11411" s="506"/>
    </row>
    <row r="11412" spans="7:15" x14ac:dyDescent="0.2">
      <c r="G11412" s="505"/>
      <c r="I11412" s="505"/>
      <c r="J11412" s="270"/>
      <c r="K11412" s="505"/>
      <c r="L11412" s="505"/>
      <c r="M11412" s="506"/>
      <c r="N11412" s="505"/>
      <c r="O11412" s="506"/>
    </row>
    <row r="11413" spans="7:15" x14ac:dyDescent="0.2">
      <c r="G11413" s="505"/>
      <c r="I11413" s="505"/>
      <c r="J11413" s="270"/>
      <c r="K11413" s="505"/>
      <c r="L11413" s="505"/>
      <c r="M11413" s="506"/>
      <c r="N11413" s="505"/>
      <c r="O11413" s="506"/>
    </row>
    <row r="11414" spans="7:15" x14ac:dyDescent="0.2">
      <c r="G11414" s="505"/>
      <c r="I11414" s="505"/>
      <c r="J11414" s="270"/>
      <c r="K11414" s="505"/>
      <c r="L11414" s="505"/>
      <c r="M11414" s="506"/>
      <c r="N11414" s="505"/>
      <c r="O11414" s="506"/>
    </row>
    <row r="11415" spans="7:15" x14ac:dyDescent="0.2">
      <c r="G11415" s="505"/>
      <c r="I11415" s="505"/>
      <c r="J11415" s="270"/>
      <c r="K11415" s="505"/>
      <c r="L11415" s="505"/>
      <c r="M11415" s="506"/>
      <c r="N11415" s="505"/>
      <c r="O11415" s="506"/>
    </row>
    <row r="11416" spans="7:15" x14ac:dyDescent="0.2">
      <c r="G11416" s="505"/>
      <c r="I11416" s="505"/>
      <c r="J11416" s="270"/>
      <c r="K11416" s="505"/>
      <c r="L11416" s="505"/>
      <c r="M11416" s="506"/>
      <c r="N11416" s="505"/>
      <c r="O11416" s="506"/>
    </row>
    <row r="11417" spans="7:15" x14ac:dyDescent="0.2">
      <c r="G11417" s="505"/>
      <c r="I11417" s="505"/>
      <c r="J11417" s="270"/>
      <c r="K11417" s="505"/>
      <c r="L11417" s="505"/>
      <c r="M11417" s="506"/>
      <c r="N11417" s="505"/>
      <c r="O11417" s="506"/>
    </row>
    <row r="11418" spans="7:15" x14ac:dyDescent="0.2">
      <c r="G11418" s="505"/>
      <c r="I11418" s="505"/>
      <c r="J11418" s="270"/>
      <c r="K11418" s="505"/>
      <c r="L11418" s="505"/>
      <c r="M11418" s="506"/>
      <c r="N11418" s="505"/>
      <c r="O11418" s="506"/>
    </row>
    <row r="11419" spans="7:15" x14ac:dyDescent="0.2">
      <c r="G11419" s="505"/>
      <c r="I11419" s="505"/>
      <c r="J11419" s="270"/>
      <c r="K11419" s="505"/>
      <c r="L11419" s="505"/>
      <c r="M11419" s="506"/>
      <c r="N11419" s="505"/>
      <c r="O11419" s="506"/>
    </row>
    <row r="11420" spans="7:15" x14ac:dyDescent="0.2">
      <c r="G11420" s="505"/>
      <c r="I11420" s="505"/>
      <c r="J11420" s="270"/>
      <c r="K11420" s="505"/>
      <c r="L11420" s="505"/>
      <c r="M11420" s="506"/>
      <c r="N11420" s="505"/>
      <c r="O11420" s="506"/>
    </row>
    <row r="11421" spans="7:15" x14ac:dyDescent="0.2">
      <c r="G11421" s="505"/>
      <c r="I11421" s="505"/>
      <c r="J11421" s="270"/>
      <c r="K11421" s="505"/>
      <c r="L11421" s="505"/>
      <c r="M11421" s="506"/>
      <c r="N11421" s="505"/>
      <c r="O11421" s="506"/>
    </row>
    <row r="11422" spans="7:15" x14ac:dyDescent="0.2">
      <c r="G11422" s="505"/>
      <c r="I11422" s="505"/>
      <c r="J11422" s="270"/>
      <c r="K11422" s="505"/>
      <c r="L11422" s="505"/>
      <c r="M11422" s="506"/>
      <c r="N11422" s="505"/>
      <c r="O11422" s="506"/>
    </row>
    <row r="11423" spans="7:15" x14ac:dyDescent="0.2">
      <c r="G11423" s="505"/>
      <c r="I11423" s="505"/>
      <c r="J11423" s="270"/>
      <c r="K11423" s="505"/>
      <c r="L11423" s="505"/>
      <c r="M11423" s="506"/>
      <c r="N11423" s="505"/>
      <c r="O11423" s="506"/>
    </row>
    <row r="11424" spans="7:15" x14ac:dyDescent="0.2">
      <c r="G11424" s="505"/>
      <c r="I11424" s="505"/>
      <c r="J11424" s="270"/>
      <c r="K11424" s="505"/>
      <c r="L11424" s="505"/>
      <c r="M11424" s="506"/>
      <c r="N11424" s="505"/>
      <c r="O11424" s="506"/>
    </row>
    <row r="11425" spans="7:15" x14ac:dyDescent="0.2">
      <c r="G11425" s="505"/>
      <c r="I11425" s="505"/>
      <c r="J11425" s="270"/>
      <c r="K11425" s="505"/>
      <c r="L11425" s="505"/>
      <c r="M11425" s="506"/>
      <c r="N11425" s="505"/>
      <c r="O11425" s="506"/>
    </row>
    <row r="11426" spans="7:15" x14ac:dyDescent="0.2">
      <c r="G11426" s="505"/>
      <c r="I11426" s="505"/>
      <c r="J11426" s="270"/>
      <c r="K11426" s="505"/>
      <c r="L11426" s="505"/>
      <c r="M11426" s="506"/>
      <c r="N11426" s="505"/>
      <c r="O11426" s="506"/>
    </row>
    <row r="11427" spans="7:15" x14ac:dyDescent="0.2">
      <c r="G11427" s="505"/>
      <c r="I11427" s="505"/>
      <c r="J11427" s="270"/>
      <c r="K11427" s="505"/>
      <c r="L11427" s="505"/>
      <c r="M11427" s="506"/>
      <c r="N11427" s="505"/>
      <c r="O11427" s="506"/>
    </row>
    <row r="11428" spans="7:15" x14ac:dyDescent="0.2">
      <c r="G11428" s="505"/>
      <c r="I11428" s="505"/>
      <c r="J11428" s="270"/>
      <c r="K11428" s="505"/>
      <c r="L11428" s="505"/>
      <c r="M11428" s="506"/>
      <c r="N11428" s="505"/>
      <c r="O11428" s="506"/>
    </row>
    <row r="11429" spans="7:15" x14ac:dyDescent="0.2">
      <c r="G11429" s="505"/>
      <c r="I11429" s="505"/>
      <c r="J11429" s="270"/>
      <c r="K11429" s="505"/>
      <c r="L11429" s="505"/>
      <c r="M11429" s="506"/>
      <c r="N11429" s="505"/>
      <c r="O11429" s="506"/>
    </row>
    <row r="11430" spans="7:15" x14ac:dyDescent="0.2">
      <c r="G11430" s="505"/>
      <c r="I11430" s="505"/>
      <c r="J11430" s="270"/>
      <c r="K11430" s="505"/>
      <c r="L11430" s="505"/>
      <c r="M11430" s="506"/>
      <c r="N11430" s="505"/>
      <c r="O11430" s="506"/>
    </row>
    <row r="11431" spans="7:15" x14ac:dyDescent="0.2">
      <c r="G11431" s="505"/>
      <c r="I11431" s="505"/>
      <c r="J11431" s="270"/>
      <c r="K11431" s="505"/>
      <c r="L11431" s="505"/>
      <c r="M11431" s="506"/>
      <c r="N11431" s="505"/>
      <c r="O11431" s="506"/>
    </row>
    <row r="11432" spans="7:15" x14ac:dyDescent="0.2">
      <c r="G11432" s="505"/>
      <c r="I11432" s="505"/>
      <c r="J11432" s="270"/>
      <c r="K11432" s="505"/>
      <c r="L11432" s="505"/>
      <c r="M11432" s="506"/>
      <c r="N11432" s="505"/>
      <c r="O11432" s="506"/>
    </row>
    <row r="11433" spans="7:15" x14ac:dyDescent="0.2">
      <c r="G11433" s="505"/>
      <c r="I11433" s="505"/>
      <c r="J11433" s="270"/>
      <c r="K11433" s="505"/>
      <c r="L11433" s="505"/>
      <c r="M11433" s="506"/>
      <c r="N11433" s="505"/>
      <c r="O11433" s="506"/>
    </row>
    <row r="11434" spans="7:15" x14ac:dyDescent="0.2">
      <c r="G11434" s="505"/>
      <c r="I11434" s="505"/>
      <c r="J11434" s="270"/>
      <c r="K11434" s="505"/>
      <c r="L11434" s="505"/>
      <c r="M11434" s="506"/>
      <c r="N11434" s="505"/>
      <c r="O11434" s="506"/>
    </row>
    <row r="11435" spans="7:15" x14ac:dyDescent="0.2">
      <c r="G11435" s="505"/>
      <c r="I11435" s="505"/>
      <c r="J11435" s="270"/>
      <c r="K11435" s="505"/>
      <c r="L11435" s="505"/>
      <c r="M11435" s="506"/>
      <c r="N11435" s="505"/>
      <c r="O11435" s="506"/>
    </row>
    <row r="11436" spans="7:15" x14ac:dyDescent="0.2">
      <c r="G11436" s="505"/>
      <c r="I11436" s="505"/>
      <c r="J11436" s="270"/>
      <c r="K11436" s="505"/>
      <c r="L11436" s="505"/>
      <c r="M11436" s="506"/>
      <c r="N11436" s="505"/>
      <c r="O11436" s="506"/>
    </row>
    <row r="11437" spans="7:15" x14ac:dyDescent="0.2">
      <c r="G11437" s="505"/>
      <c r="I11437" s="505"/>
      <c r="J11437" s="270"/>
      <c r="K11437" s="505"/>
      <c r="L11437" s="505"/>
      <c r="M11437" s="506"/>
      <c r="N11437" s="505"/>
      <c r="O11437" s="506"/>
    </row>
    <row r="11438" spans="7:15" x14ac:dyDescent="0.2">
      <c r="G11438" s="505"/>
      <c r="I11438" s="505"/>
      <c r="J11438" s="270"/>
      <c r="K11438" s="505"/>
      <c r="L11438" s="505"/>
      <c r="M11438" s="506"/>
      <c r="N11438" s="505"/>
      <c r="O11438" s="506"/>
    </row>
    <row r="11439" spans="7:15" x14ac:dyDescent="0.2">
      <c r="G11439" s="505"/>
      <c r="I11439" s="505"/>
      <c r="J11439" s="270"/>
      <c r="K11439" s="505"/>
      <c r="L11439" s="505"/>
      <c r="M11439" s="506"/>
      <c r="N11439" s="505"/>
      <c r="O11439" s="506"/>
    </row>
    <row r="11440" spans="7:15" x14ac:dyDescent="0.2">
      <c r="G11440" s="505"/>
      <c r="I11440" s="505"/>
      <c r="J11440" s="270"/>
      <c r="K11440" s="505"/>
      <c r="L11440" s="505"/>
      <c r="M11440" s="506"/>
      <c r="N11440" s="505"/>
      <c r="O11440" s="506"/>
    </row>
    <row r="11441" spans="7:15" x14ac:dyDescent="0.2">
      <c r="G11441" s="505"/>
      <c r="I11441" s="505"/>
      <c r="J11441" s="270"/>
      <c r="K11441" s="505"/>
      <c r="L11441" s="505"/>
      <c r="M11441" s="506"/>
      <c r="N11441" s="505"/>
      <c r="O11441" s="506"/>
    </row>
    <row r="11442" spans="7:15" x14ac:dyDescent="0.2">
      <c r="G11442" s="505"/>
      <c r="I11442" s="505"/>
      <c r="J11442" s="270"/>
      <c r="K11442" s="505"/>
      <c r="L11442" s="505"/>
      <c r="M11442" s="506"/>
      <c r="N11442" s="505"/>
      <c r="O11442" s="506"/>
    </row>
    <row r="11443" spans="7:15" x14ac:dyDescent="0.2">
      <c r="G11443" s="505"/>
      <c r="I11443" s="505"/>
      <c r="J11443" s="270"/>
      <c r="K11443" s="505"/>
      <c r="L11443" s="505"/>
      <c r="M11443" s="506"/>
      <c r="N11443" s="505"/>
      <c r="O11443" s="506"/>
    </row>
    <row r="11444" spans="7:15" x14ac:dyDescent="0.2">
      <c r="G11444" s="505"/>
      <c r="I11444" s="505"/>
      <c r="J11444" s="270"/>
      <c r="K11444" s="505"/>
      <c r="L11444" s="505"/>
      <c r="M11444" s="506"/>
      <c r="N11444" s="505"/>
      <c r="O11444" s="506"/>
    </row>
    <row r="11445" spans="7:15" x14ac:dyDescent="0.2">
      <c r="G11445" s="505"/>
      <c r="I11445" s="505"/>
      <c r="J11445" s="270"/>
      <c r="K11445" s="505"/>
      <c r="L11445" s="505"/>
      <c r="M11445" s="506"/>
      <c r="N11445" s="505"/>
      <c r="O11445" s="506"/>
    </row>
    <row r="11446" spans="7:15" x14ac:dyDescent="0.2">
      <c r="G11446" s="505"/>
      <c r="I11446" s="505"/>
      <c r="J11446" s="270"/>
      <c r="K11446" s="505"/>
      <c r="L11446" s="505"/>
      <c r="M11446" s="506"/>
      <c r="N11446" s="505"/>
      <c r="O11446" s="506"/>
    </row>
    <row r="11447" spans="7:15" x14ac:dyDescent="0.2">
      <c r="G11447" s="505"/>
      <c r="I11447" s="505"/>
      <c r="J11447" s="270"/>
      <c r="K11447" s="505"/>
      <c r="L11447" s="505"/>
      <c r="M11447" s="506"/>
      <c r="N11447" s="505"/>
      <c r="O11447" s="506"/>
    </row>
    <row r="11448" spans="7:15" x14ac:dyDescent="0.2">
      <c r="G11448" s="505"/>
      <c r="I11448" s="505"/>
      <c r="J11448" s="270"/>
      <c r="K11448" s="505"/>
      <c r="L11448" s="505"/>
      <c r="M11448" s="506"/>
      <c r="N11448" s="505"/>
      <c r="O11448" s="506"/>
    </row>
    <row r="11449" spans="7:15" x14ac:dyDescent="0.2">
      <c r="G11449" s="505"/>
      <c r="I11449" s="505"/>
      <c r="J11449" s="270"/>
      <c r="K11449" s="505"/>
      <c r="L11449" s="505"/>
      <c r="M11449" s="506"/>
      <c r="N11449" s="505"/>
      <c r="O11449" s="506"/>
    </row>
    <row r="11450" spans="7:15" x14ac:dyDescent="0.2">
      <c r="G11450" s="505"/>
      <c r="I11450" s="505"/>
      <c r="J11450" s="270"/>
      <c r="K11450" s="505"/>
      <c r="L11450" s="505"/>
      <c r="M11450" s="506"/>
      <c r="N11450" s="505"/>
      <c r="O11450" s="506"/>
    </row>
    <row r="11451" spans="7:15" x14ac:dyDescent="0.2">
      <c r="G11451" s="505"/>
      <c r="I11451" s="505"/>
      <c r="J11451" s="270"/>
      <c r="K11451" s="505"/>
      <c r="L11451" s="505"/>
      <c r="M11451" s="506"/>
      <c r="N11451" s="505"/>
      <c r="O11451" s="506"/>
    </row>
    <row r="11452" spans="7:15" x14ac:dyDescent="0.2">
      <c r="G11452" s="505"/>
      <c r="I11452" s="505"/>
      <c r="J11452" s="270"/>
      <c r="K11452" s="505"/>
      <c r="L11452" s="505"/>
      <c r="M11452" s="506"/>
      <c r="N11452" s="505"/>
      <c r="O11452" s="506"/>
    </row>
    <row r="11453" spans="7:15" x14ac:dyDescent="0.2">
      <c r="G11453" s="505"/>
      <c r="I11453" s="505"/>
      <c r="J11453" s="270"/>
      <c r="K11453" s="505"/>
      <c r="L11453" s="505"/>
      <c r="M11453" s="506"/>
      <c r="N11453" s="505"/>
      <c r="O11453" s="506"/>
    </row>
    <row r="11454" spans="7:15" x14ac:dyDescent="0.2">
      <c r="G11454" s="505"/>
      <c r="I11454" s="505"/>
      <c r="J11454" s="270"/>
      <c r="K11454" s="505"/>
      <c r="L11454" s="505"/>
      <c r="M11454" s="506"/>
      <c r="N11454" s="505"/>
      <c r="O11454" s="506"/>
    </row>
    <row r="11455" spans="7:15" x14ac:dyDescent="0.2">
      <c r="G11455" s="505"/>
      <c r="I11455" s="505"/>
      <c r="J11455" s="270"/>
      <c r="K11455" s="505"/>
      <c r="L11455" s="505"/>
      <c r="M11455" s="506"/>
      <c r="N11455" s="505"/>
      <c r="O11455" s="506"/>
    </row>
    <row r="11456" spans="7:15" x14ac:dyDescent="0.2">
      <c r="G11456" s="505"/>
      <c r="I11456" s="505"/>
      <c r="J11456" s="270"/>
      <c r="K11456" s="505"/>
      <c r="L11456" s="505"/>
      <c r="M11456" s="506"/>
      <c r="N11456" s="505"/>
      <c r="O11456" s="506"/>
    </row>
    <row r="11457" spans="7:15" x14ac:dyDescent="0.2">
      <c r="G11457" s="505"/>
      <c r="I11457" s="505"/>
      <c r="J11457" s="270"/>
      <c r="K11457" s="505"/>
      <c r="L11457" s="505"/>
      <c r="M11457" s="506"/>
      <c r="N11457" s="505"/>
      <c r="O11457" s="506"/>
    </row>
    <row r="11458" spans="7:15" x14ac:dyDescent="0.2">
      <c r="G11458" s="505"/>
      <c r="I11458" s="505"/>
      <c r="J11458" s="270"/>
      <c r="K11458" s="505"/>
      <c r="L11458" s="505"/>
      <c r="M11458" s="506"/>
      <c r="N11458" s="505"/>
      <c r="O11458" s="506"/>
    </row>
    <row r="11459" spans="7:15" x14ac:dyDescent="0.2">
      <c r="G11459" s="505"/>
      <c r="I11459" s="505"/>
      <c r="J11459" s="270"/>
      <c r="K11459" s="505"/>
      <c r="L11459" s="505"/>
      <c r="M11459" s="506"/>
      <c r="N11459" s="505"/>
      <c r="O11459" s="506"/>
    </row>
    <row r="11460" spans="7:15" x14ac:dyDescent="0.2">
      <c r="G11460" s="505"/>
      <c r="I11460" s="505"/>
      <c r="J11460" s="270"/>
      <c r="K11460" s="505"/>
      <c r="L11460" s="505"/>
      <c r="M11460" s="506"/>
      <c r="N11460" s="505"/>
      <c r="O11460" s="506"/>
    </row>
    <row r="11461" spans="7:15" x14ac:dyDescent="0.2">
      <c r="G11461" s="505"/>
      <c r="I11461" s="505"/>
      <c r="J11461" s="270"/>
      <c r="K11461" s="505"/>
      <c r="L11461" s="505"/>
      <c r="M11461" s="506"/>
      <c r="N11461" s="505"/>
      <c r="O11461" s="506"/>
    </row>
    <row r="11462" spans="7:15" x14ac:dyDescent="0.2">
      <c r="G11462" s="505"/>
      <c r="I11462" s="505"/>
      <c r="J11462" s="270"/>
      <c r="K11462" s="505"/>
      <c r="L11462" s="505"/>
      <c r="M11462" s="506"/>
      <c r="N11462" s="505"/>
      <c r="O11462" s="506"/>
    </row>
    <row r="11463" spans="7:15" x14ac:dyDescent="0.2">
      <c r="G11463" s="505"/>
      <c r="I11463" s="505"/>
      <c r="J11463" s="270"/>
      <c r="K11463" s="505"/>
      <c r="L11463" s="505"/>
      <c r="M11463" s="506"/>
      <c r="N11463" s="505"/>
      <c r="O11463" s="506"/>
    </row>
    <row r="11464" spans="7:15" x14ac:dyDescent="0.2">
      <c r="G11464" s="505"/>
      <c r="I11464" s="505"/>
      <c r="J11464" s="270"/>
      <c r="K11464" s="505"/>
      <c r="L11464" s="505"/>
      <c r="M11464" s="506"/>
      <c r="N11464" s="505"/>
      <c r="O11464" s="506"/>
    </row>
    <row r="11465" spans="7:15" x14ac:dyDescent="0.2">
      <c r="G11465" s="505"/>
      <c r="I11465" s="505"/>
      <c r="J11465" s="270"/>
      <c r="K11465" s="505"/>
      <c r="L11465" s="505"/>
      <c r="M11465" s="506"/>
      <c r="N11465" s="505"/>
      <c r="O11465" s="506"/>
    </row>
    <row r="11466" spans="7:15" x14ac:dyDescent="0.2">
      <c r="G11466" s="505"/>
      <c r="I11466" s="505"/>
      <c r="J11466" s="270"/>
      <c r="K11466" s="505"/>
      <c r="L11466" s="505"/>
      <c r="M11466" s="506"/>
      <c r="N11466" s="505"/>
      <c r="O11466" s="506"/>
    </row>
    <row r="11467" spans="7:15" x14ac:dyDescent="0.2">
      <c r="G11467" s="505"/>
      <c r="I11467" s="505"/>
      <c r="J11467" s="270"/>
      <c r="K11467" s="505"/>
      <c r="L11467" s="505"/>
      <c r="M11467" s="506"/>
      <c r="N11467" s="505"/>
      <c r="O11467" s="506"/>
    </row>
    <row r="11468" spans="7:15" x14ac:dyDescent="0.2">
      <c r="G11468" s="505"/>
      <c r="I11468" s="505"/>
      <c r="J11468" s="270"/>
      <c r="K11468" s="505"/>
      <c r="L11468" s="505"/>
      <c r="M11468" s="506"/>
      <c r="N11468" s="505"/>
      <c r="O11468" s="506"/>
    </row>
    <row r="11469" spans="7:15" x14ac:dyDescent="0.2">
      <c r="G11469" s="505"/>
      <c r="I11469" s="505"/>
      <c r="J11469" s="270"/>
      <c r="K11469" s="505"/>
      <c r="L11469" s="505"/>
      <c r="M11469" s="506"/>
      <c r="N11469" s="505"/>
      <c r="O11469" s="506"/>
    </row>
    <row r="11470" spans="7:15" x14ac:dyDescent="0.2">
      <c r="G11470" s="505"/>
      <c r="I11470" s="505"/>
      <c r="J11470" s="270"/>
      <c r="K11470" s="505"/>
      <c r="L11470" s="505"/>
      <c r="M11470" s="506"/>
      <c r="N11470" s="505"/>
      <c r="O11470" s="506"/>
    </row>
    <row r="11471" spans="7:15" x14ac:dyDescent="0.2">
      <c r="G11471" s="505"/>
      <c r="I11471" s="505"/>
      <c r="J11471" s="270"/>
      <c r="K11471" s="505"/>
      <c r="L11471" s="505"/>
      <c r="M11471" s="506"/>
      <c r="N11471" s="505"/>
      <c r="O11471" s="506"/>
    </row>
    <row r="11472" spans="7:15" x14ac:dyDescent="0.2">
      <c r="G11472" s="505"/>
      <c r="I11472" s="505"/>
      <c r="J11472" s="270"/>
      <c r="K11472" s="505"/>
      <c r="L11472" s="505"/>
      <c r="M11472" s="506"/>
      <c r="N11472" s="505"/>
      <c r="O11472" s="506"/>
    </row>
    <row r="11473" spans="7:15" x14ac:dyDescent="0.2">
      <c r="G11473" s="505"/>
      <c r="I11473" s="505"/>
      <c r="J11473" s="270"/>
      <c r="K11473" s="505"/>
      <c r="L11473" s="505"/>
      <c r="M11473" s="506"/>
      <c r="N11473" s="505"/>
      <c r="O11473" s="506"/>
    </row>
    <row r="11474" spans="7:15" x14ac:dyDescent="0.2">
      <c r="G11474" s="505"/>
      <c r="I11474" s="505"/>
      <c r="J11474" s="270"/>
      <c r="K11474" s="505"/>
      <c r="L11474" s="505"/>
      <c r="M11474" s="506"/>
      <c r="N11474" s="505"/>
      <c r="O11474" s="506"/>
    </row>
    <row r="11475" spans="7:15" x14ac:dyDescent="0.2">
      <c r="G11475" s="505"/>
      <c r="I11475" s="505"/>
      <c r="J11475" s="270"/>
      <c r="K11475" s="505"/>
      <c r="L11475" s="505"/>
      <c r="M11475" s="506"/>
      <c r="N11475" s="505"/>
      <c r="O11475" s="506"/>
    </row>
    <row r="11476" spans="7:15" x14ac:dyDescent="0.2">
      <c r="G11476" s="505"/>
      <c r="I11476" s="505"/>
      <c r="J11476" s="270"/>
      <c r="K11476" s="505"/>
      <c r="L11476" s="505"/>
      <c r="M11476" s="506"/>
      <c r="N11476" s="505"/>
      <c r="O11476" s="506"/>
    </row>
    <row r="11477" spans="7:15" x14ac:dyDescent="0.2">
      <c r="G11477" s="505"/>
      <c r="I11477" s="505"/>
      <c r="J11477" s="270"/>
      <c r="K11477" s="505"/>
      <c r="L11477" s="505"/>
      <c r="M11477" s="506"/>
      <c r="N11477" s="505"/>
      <c r="O11477" s="506"/>
    </row>
    <row r="11478" spans="7:15" x14ac:dyDescent="0.2">
      <c r="G11478" s="505"/>
      <c r="I11478" s="505"/>
      <c r="J11478" s="270"/>
      <c r="K11478" s="505"/>
      <c r="L11478" s="505"/>
      <c r="M11478" s="506"/>
      <c r="N11478" s="505"/>
      <c r="O11478" s="506"/>
    </row>
    <row r="11479" spans="7:15" x14ac:dyDescent="0.2">
      <c r="G11479" s="505"/>
      <c r="I11479" s="505"/>
      <c r="J11479" s="270"/>
      <c r="K11479" s="505"/>
      <c r="L11479" s="505"/>
      <c r="M11479" s="506"/>
      <c r="N11479" s="505"/>
      <c r="O11479" s="506"/>
    </row>
    <row r="11480" spans="7:15" x14ac:dyDescent="0.2">
      <c r="G11480" s="505"/>
      <c r="I11480" s="505"/>
      <c r="J11480" s="270"/>
      <c r="K11480" s="505"/>
      <c r="L11480" s="505"/>
      <c r="M11480" s="506"/>
      <c r="N11480" s="505"/>
      <c r="O11480" s="506"/>
    </row>
    <row r="11481" spans="7:15" x14ac:dyDescent="0.2">
      <c r="G11481" s="505"/>
      <c r="I11481" s="505"/>
      <c r="J11481" s="270"/>
      <c r="K11481" s="505"/>
      <c r="L11481" s="505"/>
      <c r="M11481" s="506"/>
      <c r="N11481" s="505"/>
      <c r="O11481" s="506"/>
    </row>
    <row r="11482" spans="7:15" x14ac:dyDescent="0.2">
      <c r="G11482" s="505"/>
      <c r="I11482" s="505"/>
      <c r="J11482" s="270"/>
      <c r="K11482" s="505"/>
      <c r="L11482" s="505"/>
      <c r="M11482" s="506"/>
      <c r="N11482" s="505"/>
      <c r="O11482" s="506"/>
    </row>
    <row r="11483" spans="7:15" x14ac:dyDescent="0.2">
      <c r="G11483" s="505"/>
      <c r="I11483" s="505"/>
      <c r="J11483" s="270"/>
      <c r="K11483" s="505"/>
      <c r="L11483" s="505"/>
      <c r="M11483" s="506"/>
      <c r="N11483" s="505"/>
      <c r="O11483" s="506"/>
    </row>
    <row r="11484" spans="7:15" x14ac:dyDescent="0.2">
      <c r="G11484" s="505"/>
      <c r="I11484" s="505"/>
      <c r="J11484" s="270"/>
      <c r="K11484" s="505"/>
      <c r="L11484" s="505"/>
      <c r="M11484" s="506"/>
      <c r="N11484" s="505"/>
      <c r="O11484" s="506"/>
    </row>
    <row r="11485" spans="7:15" x14ac:dyDescent="0.2">
      <c r="G11485" s="505"/>
      <c r="I11485" s="505"/>
      <c r="J11485" s="270"/>
      <c r="K11485" s="505"/>
      <c r="L11485" s="505"/>
      <c r="M11485" s="506"/>
      <c r="N11485" s="505"/>
      <c r="O11485" s="506"/>
    </row>
    <row r="11486" spans="7:15" x14ac:dyDescent="0.2">
      <c r="G11486" s="505"/>
      <c r="I11486" s="505"/>
      <c r="J11486" s="270"/>
      <c r="K11486" s="505"/>
      <c r="L11486" s="505"/>
      <c r="M11486" s="506"/>
      <c r="N11486" s="505"/>
      <c r="O11486" s="506"/>
    </row>
    <row r="11487" spans="7:15" x14ac:dyDescent="0.2">
      <c r="G11487" s="505"/>
      <c r="I11487" s="505"/>
      <c r="J11487" s="270"/>
      <c r="K11487" s="505"/>
      <c r="L11487" s="505"/>
      <c r="M11487" s="506"/>
      <c r="N11487" s="505"/>
      <c r="O11487" s="506"/>
    </row>
    <row r="11488" spans="7:15" x14ac:dyDescent="0.2">
      <c r="G11488" s="505"/>
      <c r="I11488" s="505"/>
      <c r="J11488" s="270"/>
      <c r="K11488" s="505"/>
      <c r="L11488" s="505"/>
      <c r="M11488" s="506"/>
      <c r="N11488" s="505"/>
      <c r="O11488" s="506"/>
    </row>
    <row r="11489" spans="7:15" x14ac:dyDescent="0.2">
      <c r="G11489" s="505"/>
      <c r="I11489" s="505"/>
      <c r="J11489" s="270"/>
      <c r="K11489" s="505"/>
      <c r="L11489" s="505"/>
      <c r="M11489" s="506"/>
      <c r="N11489" s="505"/>
      <c r="O11489" s="506"/>
    </row>
    <row r="11490" spans="7:15" x14ac:dyDescent="0.2">
      <c r="G11490" s="505"/>
      <c r="I11490" s="505"/>
      <c r="J11490" s="270"/>
      <c r="K11490" s="505"/>
      <c r="L11490" s="505"/>
      <c r="M11490" s="506"/>
      <c r="N11490" s="505"/>
      <c r="O11490" s="506"/>
    </row>
    <row r="11491" spans="7:15" x14ac:dyDescent="0.2">
      <c r="G11491" s="505"/>
      <c r="I11491" s="505"/>
      <c r="J11491" s="270"/>
      <c r="K11491" s="505"/>
      <c r="L11491" s="505"/>
      <c r="M11491" s="506"/>
      <c r="N11491" s="505"/>
      <c r="O11491" s="506"/>
    </row>
    <row r="11492" spans="7:15" x14ac:dyDescent="0.2">
      <c r="G11492" s="505"/>
      <c r="I11492" s="505"/>
      <c r="J11492" s="270"/>
      <c r="K11492" s="505"/>
      <c r="L11492" s="505"/>
      <c r="M11492" s="506"/>
      <c r="N11492" s="505"/>
      <c r="O11492" s="506"/>
    </row>
    <row r="11493" spans="7:15" x14ac:dyDescent="0.2">
      <c r="G11493" s="505"/>
      <c r="I11493" s="505"/>
      <c r="J11493" s="270"/>
      <c r="K11493" s="505"/>
      <c r="L11493" s="505"/>
      <c r="M11493" s="506"/>
      <c r="N11493" s="505"/>
      <c r="O11493" s="506"/>
    </row>
    <row r="11494" spans="7:15" x14ac:dyDescent="0.2">
      <c r="G11494" s="505"/>
      <c r="I11494" s="505"/>
      <c r="J11494" s="270"/>
      <c r="K11494" s="505"/>
      <c r="L11494" s="505"/>
      <c r="M11494" s="506"/>
      <c r="N11494" s="505"/>
      <c r="O11494" s="506"/>
    </row>
    <row r="11495" spans="7:15" x14ac:dyDescent="0.2">
      <c r="G11495" s="505"/>
      <c r="I11495" s="505"/>
      <c r="J11495" s="270"/>
      <c r="K11495" s="505"/>
      <c r="L11495" s="505"/>
      <c r="M11495" s="506"/>
      <c r="N11495" s="505"/>
      <c r="O11495" s="506"/>
    </row>
    <row r="11496" spans="7:15" x14ac:dyDescent="0.2">
      <c r="G11496" s="505"/>
      <c r="I11496" s="505"/>
      <c r="J11496" s="270"/>
      <c r="K11496" s="505"/>
      <c r="L11496" s="505"/>
      <c r="M11496" s="506"/>
      <c r="N11496" s="505"/>
      <c r="O11496" s="506"/>
    </row>
    <row r="11497" spans="7:15" x14ac:dyDescent="0.2">
      <c r="G11497" s="505"/>
      <c r="I11497" s="505"/>
      <c r="J11497" s="270"/>
      <c r="K11497" s="505"/>
      <c r="L11497" s="505"/>
      <c r="M11497" s="506"/>
      <c r="N11497" s="505"/>
      <c r="O11497" s="506"/>
    </row>
    <row r="11498" spans="7:15" x14ac:dyDescent="0.2">
      <c r="G11498" s="505"/>
      <c r="I11498" s="505"/>
      <c r="J11498" s="270"/>
      <c r="K11498" s="505"/>
      <c r="L11498" s="505"/>
      <c r="M11498" s="506"/>
      <c r="N11498" s="505"/>
      <c r="O11498" s="506"/>
    </row>
    <row r="11499" spans="7:15" x14ac:dyDescent="0.2">
      <c r="G11499" s="505"/>
      <c r="I11499" s="505"/>
      <c r="J11499" s="270"/>
      <c r="K11499" s="505"/>
      <c r="L11499" s="505"/>
      <c r="M11499" s="506"/>
      <c r="N11499" s="505"/>
      <c r="O11499" s="506"/>
    </row>
    <row r="11500" spans="7:15" x14ac:dyDescent="0.2">
      <c r="G11500" s="505"/>
      <c r="I11500" s="505"/>
      <c r="J11500" s="270"/>
      <c r="K11500" s="505"/>
      <c r="L11500" s="505"/>
      <c r="M11500" s="506"/>
      <c r="N11500" s="505"/>
      <c r="O11500" s="506"/>
    </row>
    <row r="11501" spans="7:15" x14ac:dyDescent="0.2">
      <c r="G11501" s="505"/>
      <c r="I11501" s="505"/>
      <c r="J11501" s="270"/>
      <c r="K11501" s="505"/>
      <c r="L11501" s="505"/>
      <c r="M11501" s="506"/>
      <c r="N11501" s="505"/>
      <c r="O11501" s="506"/>
    </row>
    <row r="11502" spans="7:15" x14ac:dyDescent="0.2">
      <c r="G11502" s="505"/>
      <c r="I11502" s="505"/>
      <c r="J11502" s="270"/>
      <c r="K11502" s="505"/>
      <c r="L11502" s="505"/>
      <c r="M11502" s="506"/>
      <c r="N11502" s="505"/>
      <c r="O11502" s="506"/>
    </row>
    <row r="11503" spans="7:15" x14ac:dyDescent="0.2">
      <c r="G11503" s="505"/>
      <c r="I11503" s="505"/>
      <c r="J11503" s="270"/>
      <c r="K11503" s="505"/>
      <c r="L11503" s="505"/>
      <c r="M11503" s="506"/>
      <c r="N11503" s="505"/>
      <c r="O11503" s="506"/>
    </row>
    <row r="11504" spans="7:15" x14ac:dyDescent="0.2">
      <c r="G11504" s="505"/>
      <c r="I11504" s="505"/>
      <c r="J11504" s="270"/>
      <c r="K11504" s="505"/>
      <c r="L11504" s="505"/>
      <c r="M11504" s="506"/>
      <c r="N11504" s="505"/>
      <c r="O11504" s="506"/>
    </row>
    <row r="11505" spans="7:15" x14ac:dyDescent="0.2">
      <c r="G11505" s="505"/>
      <c r="I11505" s="505"/>
      <c r="J11505" s="270"/>
      <c r="K11505" s="505"/>
      <c r="L11505" s="505"/>
      <c r="M11505" s="506"/>
      <c r="N11505" s="505"/>
      <c r="O11505" s="506"/>
    </row>
    <row r="11506" spans="7:15" x14ac:dyDescent="0.2">
      <c r="G11506" s="505"/>
      <c r="I11506" s="505"/>
      <c r="J11506" s="270"/>
      <c r="K11506" s="505"/>
      <c r="L11506" s="505"/>
      <c r="M11506" s="506"/>
      <c r="N11506" s="505"/>
      <c r="O11506" s="506"/>
    </row>
    <row r="11507" spans="7:15" x14ac:dyDescent="0.2">
      <c r="G11507" s="505"/>
      <c r="I11507" s="505"/>
      <c r="J11507" s="270"/>
      <c r="K11507" s="505"/>
      <c r="L11507" s="505"/>
      <c r="M11507" s="506"/>
      <c r="N11507" s="505"/>
      <c r="O11507" s="506"/>
    </row>
    <row r="11508" spans="7:15" x14ac:dyDescent="0.2">
      <c r="G11508" s="505"/>
      <c r="I11508" s="505"/>
      <c r="J11508" s="270"/>
      <c r="K11508" s="505"/>
      <c r="L11508" s="505"/>
      <c r="M11508" s="506"/>
      <c r="N11508" s="505"/>
      <c r="O11508" s="506"/>
    </row>
    <row r="11509" spans="7:15" x14ac:dyDescent="0.2">
      <c r="G11509" s="505"/>
      <c r="I11509" s="505"/>
      <c r="J11509" s="270"/>
      <c r="K11509" s="505"/>
      <c r="L11509" s="505"/>
      <c r="M11509" s="506"/>
      <c r="N11509" s="505"/>
      <c r="O11509" s="506"/>
    </row>
    <row r="11510" spans="7:15" x14ac:dyDescent="0.2">
      <c r="G11510" s="505"/>
      <c r="I11510" s="505"/>
      <c r="J11510" s="270"/>
      <c r="K11510" s="505"/>
      <c r="L11510" s="505"/>
      <c r="M11510" s="506"/>
      <c r="N11510" s="505"/>
      <c r="O11510" s="506"/>
    </row>
    <row r="11511" spans="7:15" x14ac:dyDescent="0.2">
      <c r="G11511" s="505"/>
      <c r="I11511" s="505"/>
      <c r="J11511" s="270"/>
      <c r="K11511" s="505"/>
      <c r="L11511" s="505"/>
      <c r="M11511" s="506"/>
      <c r="N11511" s="505"/>
      <c r="O11511" s="506"/>
    </row>
    <row r="11512" spans="7:15" x14ac:dyDescent="0.2">
      <c r="G11512" s="505"/>
      <c r="I11512" s="505"/>
      <c r="J11512" s="270"/>
      <c r="K11512" s="505"/>
      <c r="L11512" s="505"/>
      <c r="M11512" s="506"/>
      <c r="N11512" s="505"/>
      <c r="O11512" s="506"/>
    </row>
    <row r="11513" spans="7:15" x14ac:dyDescent="0.2">
      <c r="G11513" s="505"/>
      <c r="I11513" s="505"/>
      <c r="J11513" s="270"/>
      <c r="K11513" s="505"/>
      <c r="L11513" s="505"/>
      <c r="M11513" s="506"/>
      <c r="N11513" s="505"/>
      <c r="O11513" s="506"/>
    </row>
    <row r="11514" spans="7:15" x14ac:dyDescent="0.2">
      <c r="G11514" s="505"/>
      <c r="I11514" s="505"/>
      <c r="J11514" s="270"/>
      <c r="K11514" s="505"/>
      <c r="L11514" s="505"/>
      <c r="M11514" s="506"/>
      <c r="N11514" s="505"/>
      <c r="O11514" s="506"/>
    </row>
    <row r="11515" spans="7:15" x14ac:dyDescent="0.2">
      <c r="G11515" s="505"/>
      <c r="I11515" s="505"/>
      <c r="J11515" s="270"/>
      <c r="K11515" s="505"/>
      <c r="L11515" s="505"/>
      <c r="M11515" s="506"/>
      <c r="N11515" s="505"/>
      <c r="O11515" s="506"/>
    </row>
    <row r="11516" spans="7:15" x14ac:dyDescent="0.2">
      <c r="G11516" s="505"/>
      <c r="I11516" s="505"/>
      <c r="J11516" s="270"/>
      <c r="K11516" s="505"/>
      <c r="L11516" s="505"/>
      <c r="M11516" s="506"/>
      <c r="N11516" s="505"/>
      <c r="O11516" s="506"/>
    </row>
    <row r="11517" spans="7:15" x14ac:dyDescent="0.2">
      <c r="G11517" s="505"/>
      <c r="I11517" s="505"/>
      <c r="J11517" s="270"/>
      <c r="K11517" s="505"/>
      <c r="L11517" s="505"/>
      <c r="M11517" s="506"/>
      <c r="N11517" s="505"/>
      <c r="O11517" s="506"/>
    </row>
    <row r="11518" spans="7:15" x14ac:dyDescent="0.2">
      <c r="G11518" s="505"/>
      <c r="I11518" s="505"/>
      <c r="J11518" s="270"/>
      <c r="K11518" s="505"/>
      <c r="L11518" s="505"/>
      <c r="M11518" s="506"/>
      <c r="N11518" s="505"/>
      <c r="O11518" s="506"/>
    </row>
    <row r="11519" spans="7:15" x14ac:dyDescent="0.2">
      <c r="G11519" s="505"/>
      <c r="I11519" s="505"/>
      <c r="J11519" s="270"/>
      <c r="K11519" s="505"/>
      <c r="L11519" s="505"/>
      <c r="M11519" s="506"/>
      <c r="N11519" s="505"/>
      <c r="O11519" s="506"/>
    </row>
    <row r="11520" spans="7:15" x14ac:dyDescent="0.2">
      <c r="G11520" s="505"/>
      <c r="I11520" s="505"/>
      <c r="J11520" s="270"/>
      <c r="K11520" s="505"/>
      <c r="L11520" s="505"/>
      <c r="M11520" s="506"/>
      <c r="N11520" s="505"/>
      <c r="O11520" s="506"/>
    </row>
    <row r="11521" spans="7:15" x14ac:dyDescent="0.2">
      <c r="G11521" s="505"/>
      <c r="I11521" s="505"/>
      <c r="J11521" s="270"/>
      <c r="K11521" s="505"/>
      <c r="L11521" s="505"/>
      <c r="M11521" s="506"/>
      <c r="N11521" s="505"/>
      <c r="O11521" s="506"/>
    </row>
    <row r="11522" spans="7:15" x14ac:dyDescent="0.2">
      <c r="G11522" s="505"/>
      <c r="I11522" s="505"/>
      <c r="J11522" s="270"/>
      <c r="K11522" s="505"/>
      <c r="L11522" s="505"/>
      <c r="M11522" s="506"/>
      <c r="N11522" s="505"/>
      <c r="O11522" s="506"/>
    </row>
    <row r="11523" spans="7:15" x14ac:dyDescent="0.2">
      <c r="G11523" s="505"/>
      <c r="I11523" s="505"/>
      <c r="J11523" s="270"/>
      <c r="K11523" s="505"/>
      <c r="L11523" s="505"/>
      <c r="M11523" s="506"/>
      <c r="N11523" s="505"/>
      <c r="O11523" s="506"/>
    </row>
    <row r="11524" spans="7:15" x14ac:dyDescent="0.2">
      <c r="G11524" s="505"/>
      <c r="I11524" s="505"/>
      <c r="J11524" s="270"/>
      <c r="K11524" s="505"/>
      <c r="L11524" s="505"/>
      <c r="M11524" s="506"/>
      <c r="N11524" s="505"/>
      <c r="O11524" s="506"/>
    </row>
    <row r="11525" spans="7:15" x14ac:dyDescent="0.2">
      <c r="G11525" s="505"/>
      <c r="I11525" s="505"/>
      <c r="J11525" s="270"/>
      <c r="K11525" s="505"/>
      <c r="L11525" s="505"/>
      <c r="M11525" s="506"/>
      <c r="N11525" s="505"/>
      <c r="O11525" s="506"/>
    </row>
    <row r="11526" spans="7:15" x14ac:dyDescent="0.2">
      <c r="G11526" s="505"/>
      <c r="I11526" s="505"/>
      <c r="J11526" s="270"/>
      <c r="K11526" s="505"/>
      <c r="L11526" s="505"/>
      <c r="M11526" s="506"/>
      <c r="N11526" s="505"/>
      <c r="O11526" s="506"/>
    </row>
    <row r="11527" spans="7:15" x14ac:dyDescent="0.2">
      <c r="G11527" s="505"/>
      <c r="I11527" s="505"/>
      <c r="J11527" s="270"/>
      <c r="K11527" s="505"/>
      <c r="L11527" s="505"/>
      <c r="M11527" s="506"/>
      <c r="N11527" s="505"/>
      <c r="O11527" s="506"/>
    </row>
    <row r="11528" spans="7:15" x14ac:dyDescent="0.2">
      <c r="G11528" s="505"/>
      <c r="I11528" s="505"/>
      <c r="J11528" s="270"/>
      <c r="K11528" s="505"/>
      <c r="L11528" s="505"/>
      <c r="M11528" s="506"/>
      <c r="N11528" s="505"/>
      <c r="O11528" s="506"/>
    </row>
    <row r="11529" spans="7:15" x14ac:dyDescent="0.2">
      <c r="G11529" s="505"/>
      <c r="I11529" s="505"/>
      <c r="J11529" s="270"/>
      <c r="K11529" s="505"/>
      <c r="L11529" s="505"/>
      <c r="M11529" s="506"/>
      <c r="N11529" s="505"/>
      <c r="O11529" s="506"/>
    </row>
    <row r="11530" spans="7:15" x14ac:dyDescent="0.2">
      <c r="G11530" s="505"/>
      <c r="I11530" s="505"/>
      <c r="J11530" s="270"/>
      <c r="K11530" s="505"/>
      <c r="L11530" s="505"/>
      <c r="M11530" s="506"/>
      <c r="N11530" s="505"/>
      <c r="O11530" s="506"/>
    </row>
    <row r="11531" spans="7:15" x14ac:dyDescent="0.2">
      <c r="G11531" s="505"/>
      <c r="I11531" s="505"/>
      <c r="J11531" s="270"/>
      <c r="K11531" s="505"/>
      <c r="L11531" s="505"/>
      <c r="M11531" s="506"/>
      <c r="N11531" s="505"/>
      <c r="O11531" s="506"/>
    </row>
    <row r="11532" spans="7:15" x14ac:dyDescent="0.2">
      <c r="G11532" s="505"/>
      <c r="I11532" s="505"/>
      <c r="J11532" s="270"/>
      <c r="K11532" s="505"/>
      <c r="L11532" s="505"/>
      <c r="M11532" s="506"/>
      <c r="N11532" s="505"/>
      <c r="O11532" s="506"/>
    </row>
    <row r="11533" spans="7:15" x14ac:dyDescent="0.2">
      <c r="G11533" s="505"/>
      <c r="I11533" s="505"/>
      <c r="J11533" s="270"/>
      <c r="K11533" s="505"/>
      <c r="L11533" s="505"/>
      <c r="M11533" s="506"/>
      <c r="N11533" s="505"/>
      <c r="O11533" s="506"/>
    </row>
    <row r="11534" spans="7:15" x14ac:dyDescent="0.2">
      <c r="G11534" s="505"/>
      <c r="I11534" s="505"/>
      <c r="J11534" s="270"/>
      <c r="K11534" s="505"/>
      <c r="L11534" s="505"/>
      <c r="M11534" s="506"/>
      <c r="N11534" s="505"/>
      <c r="O11534" s="506"/>
    </row>
    <row r="11535" spans="7:15" x14ac:dyDescent="0.2">
      <c r="G11535" s="505"/>
      <c r="I11535" s="505"/>
      <c r="J11535" s="270"/>
      <c r="K11535" s="505"/>
      <c r="L11535" s="505"/>
      <c r="M11535" s="506"/>
      <c r="N11535" s="505"/>
      <c r="O11535" s="506"/>
    </row>
    <row r="11536" spans="7:15" x14ac:dyDescent="0.2">
      <c r="G11536" s="505"/>
      <c r="I11536" s="505"/>
      <c r="J11536" s="270"/>
      <c r="K11536" s="505"/>
      <c r="L11536" s="505"/>
      <c r="M11536" s="506"/>
      <c r="N11536" s="505"/>
      <c r="O11536" s="506"/>
    </row>
    <row r="11537" spans="7:15" x14ac:dyDescent="0.2">
      <c r="G11537" s="505"/>
      <c r="I11537" s="505"/>
      <c r="J11537" s="270"/>
      <c r="K11537" s="505"/>
      <c r="L11537" s="505"/>
      <c r="M11537" s="506"/>
      <c r="N11537" s="505"/>
      <c r="O11537" s="506"/>
    </row>
    <row r="11538" spans="7:15" x14ac:dyDescent="0.2">
      <c r="G11538" s="505"/>
      <c r="I11538" s="505"/>
      <c r="J11538" s="270"/>
      <c r="K11538" s="505"/>
      <c r="L11538" s="505"/>
      <c r="M11538" s="506"/>
      <c r="N11538" s="505"/>
      <c r="O11538" s="506"/>
    </row>
    <row r="11539" spans="7:15" x14ac:dyDescent="0.2">
      <c r="G11539" s="505"/>
      <c r="I11539" s="505"/>
      <c r="J11539" s="270"/>
      <c r="K11539" s="505"/>
      <c r="L11539" s="505"/>
      <c r="M11539" s="506"/>
      <c r="N11539" s="505"/>
      <c r="O11539" s="506"/>
    </row>
    <row r="11540" spans="7:15" x14ac:dyDescent="0.2">
      <c r="G11540" s="505"/>
      <c r="I11540" s="505"/>
      <c r="J11540" s="270"/>
      <c r="K11540" s="505"/>
      <c r="L11540" s="505"/>
      <c r="M11540" s="506"/>
      <c r="N11540" s="505"/>
      <c r="O11540" s="506"/>
    </row>
    <row r="11541" spans="7:15" x14ac:dyDescent="0.2">
      <c r="G11541" s="505"/>
      <c r="I11541" s="505"/>
      <c r="J11541" s="270"/>
      <c r="K11541" s="505"/>
      <c r="L11541" s="505"/>
      <c r="M11541" s="506"/>
      <c r="N11541" s="505"/>
      <c r="O11541" s="506"/>
    </row>
    <row r="11542" spans="7:15" x14ac:dyDescent="0.2">
      <c r="G11542" s="505"/>
      <c r="I11542" s="505"/>
      <c r="J11542" s="270"/>
      <c r="K11542" s="505"/>
      <c r="L11542" s="505"/>
      <c r="M11542" s="506"/>
      <c r="N11542" s="505"/>
      <c r="O11542" s="506"/>
    </row>
    <row r="11543" spans="7:15" x14ac:dyDescent="0.2">
      <c r="G11543" s="505"/>
      <c r="I11543" s="505"/>
      <c r="J11543" s="270"/>
      <c r="K11543" s="505"/>
      <c r="L11543" s="505"/>
      <c r="M11543" s="506"/>
      <c r="N11543" s="505"/>
      <c r="O11543" s="506"/>
    </row>
    <row r="11544" spans="7:15" x14ac:dyDescent="0.2">
      <c r="G11544" s="505"/>
      <c r="I11544" s="505"/>
      <c r="J11544" s="270"/>
      <c r="K11544" s="505"/>
      <c r="L11544" s="505"/>
      <c r="M11544" s="506"/>
      <c r="N11544" s="505"/>
      <c r="O11544" s="506"/>
    </row>
    <row r="11545" spans="7:15" x14ac:dyDescent="0.2">
      <c r="G11545" s="505"/>
      <c r="I11545" s="505"/>
      <c r="J11545" s="270"/>
      <c r="K11545" s="505"/>
      <c r="L11545" s="505"/>
      <c r="M11545" s="506"/>
      <c r="N11545" s="505"/>
      <c r="O11545" s="506"/>
    </row>
    <row r="11546" spans="7:15" x14ac:dyDescent="0.2">
      <c r="G11546" s="505"/>
      <c r="I11546" s="505"/>
      <c r="J11546" s="270"/>
      <c r="K11546" s="505"/>
      <c r="L11546" s="505"/>
      <c r="M11546" s="506"/>
      <c r="N11546" s="505"/>
      <c r="O11546" s="506"/>
    </row>
    <row r="11547" spans="7:15" x14ac:dyDescent="0.2">
      <c r="G11547" s="505"/>
      <c r="I11547" s="505"/>
      <c r="J11547" s="270"/>
      <c r="K11547" s="505"/>
      <c r="L11547" s="505"/>
      <c r="M11547" s="506"/>
      <c r="N11547" s="505"/>
      <c r="O11547" s="506"/>
    </row>
    <row r="11548" spans="7:15" x14ac:dyDescent="0.2">
      <c r="G11548" s="505"/>
      <c r="I11548" s="505"/>
      <c r="J11548" s="270"/>
      <c r="K11548" s="505"/>
      <c r="L11548" s="505"/>
      <c r="M11548" s="506"/>
      <c r="N11548" s="505"/>
      <c r="O11548" s="506"/>
    </row>
    <row r="11549" spans="7:15" x14ac:dyDescent="0.2">
      <c r="G11549" s="505"/>
      <c r="I11549" s="505"/>
      <c r="J11549" s="270"/>
      <c r="K11549" s="505"/>
      <c r="L11549" s="505"/>
      <c r="M11549" s="506"/>
      <c r="N11549" s="505"/>
      <c r="O11549" s="506"/>
    </row>
    <row r="11550" spans="7:15" x14ac:dyDescent="0.2">
      <c r="G11550" s="505"/>
      <c r="I11550" s="505"/>
      <c r="J11550" s="270"/>
      <c r="K11550" s="505"/>
      <c r="L11550" s="505"/>
      <c r="M11550" s="506"/>
      <c r="N11550" s="505"/>
      <c r="O11550" s="506"/>
    </row>
    <row r="11551" spans="7:15" x14ac:dyDescent="0.2">
      <c r="G11551" s="505"/>
      <c r="I11551" s="505"/>
      <c r="J11551" s="270"/>
      <c r="K11551" s="505"/>
      <c r="L11551" s="505"/>
      <c r="M11551" s="506"/>
      <c r="N11551" s="505"/>
      <c r="O11551" s="506"/>
    </row>
    <row r="11552" spans="7:15" x14ac:dyDescent="0.2">
      <c r="G11552" s="505"/>
      <c r="I11552" s="505"/>
      <c r="J11552" s="270"/>
      <c r="K11552" s="505"/>
      <c r="L11552" s="505"/>
      <c r="M11552" s="506"/>
      <c r="N11552" s="505"/>
      <c r="O11552" s="506"/>
    </row>
    <row r="11553" spans="7:15" x14ac:dyDescent="0.2">
      <c r="G11553" s="505"/>
      <c r="I11553" s="505"/>
      <c r="J11553" s="270"/>
      <c r="K11553" s="505"/>
      <c r="L11553" s="505"/>
      <c r="M11553" s="506"/>
      <c r="N11553" s="505"/>
      <c r="O11553" s="506"/>
    </row>
    <row r="11554" spans="7:15" x14ac:dyDescent="0.2">
      <c r="G11554" s="505"/>
      <c r="I11554" s="505"/>
      <c r="J11554" s="270"/>
      <c r="K11554" s="505"/>
      <c r="L11554" s="505"/>
      <c r="M11554" s="506"/>
      <c r="N11554" s="505"/>
      <c r="O11554" s="506"/>
    </row>
    <row r="11555" spans="7:15" x14ac:dyDescent="0.2">
      <c r="G11555" s="505"/>
      <c r="I11555" s="505"/>
      <c r="J11555" s="270"/>
      <c r="K11555" s="505"/>
      <c r="L11555" s="505"/>
      <c r="M11555" s="506"/>
      <c r="N11555" s="505"/>
      <c r="O11555" s="506"/>
    </row>
    <row r="11556" spans="7:15" x14ac:dyDescent="0.2">
      <c r="G11556" s="505"/>
      <c r="I11556" s="505"/>
      <c r="J11556" s="270"/>
      <c r="K11556" s="505"/>
      <c r="L11556" s="505"/>
      <c r="M11556" s="506"/>
      <c r="N11556" s="505"/>
      <c r="O11556" s="506"/>
    </row>
    <row r="11557" spans="7:15" x14ac:dyDescent="0.2">
      <c r="G11557" s="505"/>
      <c r="I11557" s="505"/>
      <c r="J11557" s="270"/>
      <c r="K11557" s="505"/>
      <c r="L11557" s="505"/>
      <c r="M11557" s="506"/>
      <c r="N11557" s="505"/>
      <c r="O11557" s="506"/>
    </row>
    <row r="11558" spans="7:15" x14ac:dyDescent="0.2">
      <c r="G11558" s="505"/>
      <c r="I11558" s="505"/>
      <c r="J11558" s="270"/>
      <c r="K11558" s="505"/>
      <c r="L11558" s="505"/>
      <c r="M11558" s="506"/>
      <c r="N11558" s="505"/>
      <c r="O11558" s="506"/>
    </row>
    <row r="11559" spans="7:15" x14ac:dyDescent="0.2">
      <c r="G11559" s="505"/>
      <c r="I11559" s="505"/>
      <c r="J11559" s="270"/>
      <c r="K11559" s="505"/>
      <c r="L11559" s="505"/>
      <c r="M11559" s="506"/>
      <c r="N11559" s="505"/>
      <c r="O11559" s="506"/>
    </row>
    <row r="11560" spans="7:15" x14ac:dyDescent="0.2">
      <c r="G11560" s="505"/>
      <c r="I11560" s="505"/>
      <c r="J11560" s="270"/>
      <c r="K11560" s="505"/>
      <c r="L11560" s="505"/>
      <c r="M11560" s="506"/>
      <c r="N11560" s="505"/>
      <c r="O11560" s="506"/>
    </row>
    <row r="11561" spans="7:15" x14ac:dyDescent="0.2">
      <c r="G11561" s="505"/>
      <c r="I11561" s="505"/>
      <c r="J11561" s="270"/>
      <c r="K11561" s="505"/>
      <c r="L11561" s="505"/>
      <c r="M11561" s="506"/>
      <c r="N11561" s="505"/>
      <c r="O11561" s="506"/>
    </row>
    <row r="11562" spans="7:15" x14ac:dyDescent="0.2">
      <c r="G11562" s="505"/>
      <c r="I11562" s="505"/>
      <c r="J11562" s="270"/>
      <c r="K11562" s="505"/>
      <c r="L11562" s="505"/>
      <c r="M11562" s="506"/>
      <c r="N11562" s="505"/>
      <c r="O11562" s="506"/>
    </row>
    <row r="11563" spans="7:15" x14ac:dyDescent="0.2">
      <c r="G11563" s="505"/>
      <c r="I11563" s="505"/>
      <c r="J11563" s="270"/>
      <c r="K11563" s="505"/>
      <c r="L11563" s="505"/>
      <c r="M11563" s="506"/>
      <c r="N11563" s="505"/>
      <c r="O11563" s="506"/>
    </row>
    <row r="11564" spans="7:15" x14ac:dyDescent="0.2">
      <c r="G11564" s="505"/>
      <c r="I11564" s="505"/>
      <c r="J11564" s="270"/>
      <c r="K11564" s="505"/>
      <c r="L11564" s="505"/>
      <c r="M11564" s="506"/>
      <c r="N11564" s="505"/>
      <c r="O11564" s="506"/>
    </row>
    <row r="11565" spans="7:15" x14ac:dyDescent="0.2">
      <c r="G11565" s="505"/>
      <c r="I11565" s="505"/>
      <c r="J11565" s="270"/>
      <c r="K11565" s="505"/>
      <c r="L11565" s="505"/>
      <c r="M11565" s="506"/>
      <c r="N11565" s="505"/>
      <c r="O11565" s="506"/>
    </row>
    <row r="11566" spans="7:15" x14ac:dyDescent="0.2">
      <c r="G11566" s="505"/>
      <c r="I11566" s="505"/>
      <c r="J11566" s="270"/>
      <c r="K11566" s="505"/>
      <c r="L11566" s="505"/>
      <c r="M11566" s="506"/>
      <c r="N11566" s="505"/>
      <c r="O11566" s="506"/>
    </row>
    <row r="11567" spans="7:15" x14ac:dyDescent="0.2">
      <c r="G11567" s="505"/>
      <c r="I11567" s="505"/>
      <c r="J11567" s="270"/>
      <c r="K11567" s="505"/>
      <c r="L11567" s="505"/>
      <c r="M11567" s="506"/>
      <c r="N11567" s="505"/>
      <c r="O11567" s="506"/>
    </row>
    <row r="11568" spans="7:15" x14ac:dyDescent="0.2">
      <c r="G11568" s="505"/>
      <c r="I11568" s="505"/>
      <c r="J11568" s="270"/>
      <c r="K11568" s="505"/>
      <c r="L11568" s="505"/>
      <c r="M11568" s="506"/>
      <c r="N11568" s="505"/>
      <c r="O11568" s="506"/>
    </row>
    <row r="11569" spans="7:15" x14ac:dyDescent="0.2">
      <c r="G11569" s="505"/>
      <c r="I11569" s="505"/>
      <c r="J11569" s="270"/>
      <c r="K11569" s="505"/>
      <c r="L11569" s="505"/>
      <c r="M11569" s="506"/>
      <c r="N11569" s="505"/>
      <c r="O11569" s="506"/>
    </row>
    <row r="11570" spans="7:15" x14ac:dyDescent="0.2">
      <c r="G11570" s="505"/>
      <c r="I11570" s="505"/>
      <c r="J11570" s="270"/>
      <c r="K11570" s="505"/>
      <c r="L11570" s="505"/>
      <c r="M11570" s="506"/>
      <c r="N11570" s="505"/>
      <c r="O11570" s="506"/>
    </row>
    <row r="11571" spans="7:15" x14ac:dyDescent="0.2">
      <c r="G11571" s="505"/>
      <c r="I11571" s="505"/>
      <c r="J11571" s="270"/>
      <c r="K11571" s="505"/>
      <c r="L11571" s="505"/>
      <c r="M11571" s="506"/>
      <c r="N11571" s="505"/>
      <c r="O11571" s="506"/>
    </row>
    <row r="11572" spans="7:15" x14ac:dyDescent="0.2">
      <c r="G11572" s="505"/>
      <c r="I11572" s="505"/>
      <c r="J11572" s="270"/>
      <c r="K11572" s="505"/>
      <c r="L11572" s="505"/>
      <c r="M11572" s="506"/>
      <c r="N11572" s="505"/>
      <c r="O11572" s="506"/>
    </row>
    <row r="11573" spans="7:15" x14ac:dyDescent="0.2">
      <c r="G11573" s="505"/>
      <c r="I11573" s="505"/>
      <c r="J11573" s="270"/>
      <c r="K11573" s="505"/>
      <c r="L11573" s="505"/>
      <c r="M11573" s="506"/>
      <c r="N11573" s="505"/>
      <c r="O11573" s="506"/>
    </row>
    <row r="11574" spans="7:15" x14ac:dyDescent="0.2">
      <c r="G11574" s="505"/>
      <c r="I11574" s="505"/>
      <c r="J11574" s="270"/>
      <c r="K11574" s="505"/>
      <c r="L11574" s="505"/>
      <c r="M11574" s="506"/>
      <c r="N11574" s="505"/>
      <c r="O11574" s="506"/>
    </row>
    <row r="11575" spans="7:15" x14ac:dyDescent="0.2">
      <c r="G11575" s="505"/>
      <c r="I11575" s="505"/>
      <c r="J11575" s="270"/>
      <c r="K11575" s="505"/>
      <c r="L11575" s="505"/>
      <c r="M11575" s="506"/>
      <c r="N11575" s="505"/>
      <c r="O11575" s="506"/>
    </row>
    <row r="11576" spans="7:15" x14ac:dyDescent="0.2">
      <c r="G11576" s="505"/>
      <c r="I11576" s="505"/>
      <c r="J11576" s="270"/>
      <c r="K11576" s="505"/>
      <c r="L11576" s="505"/>
      <c r="M11576" s="506"/>
      <c r="N11576" s="505"/>
      <c r="O11576" s="506"/>
    </row>
    <row r="11577" spans="7:15" x14ac:dyDescent="0.2">
      <c r="G11577" s="505"/>
      <c r="I11577" s="505"/>
      <c r="J11577" s="270"/>
      <c r="K11577" s="505"/>
      <c r="L11577" s="505"/>
      <c r="M11577" s="506"/>
      <c r="N11577" s="505"/>
      <c r="O11577" s="506"/>
    </row>
    <row r="11578" spans="7:15" x14ac:dyDescent="0.2">
      <c r="G11578" s="505"/>
      <c r="I11578" s="505"/>
      <c r="J11578" s="270"/>
      <c r="K11578" s="505"/>
      <c r="L11578" s="505"/>
      <c r="M11578" s="506"/>
      <c r="N11578" s="505"/>
      <c r="O11578" s="506"/>
    </row>
    <row r="11579" spans="7:15" x14ac:dyDescent="0.2">
      <c r="G11579" s="505"/>
      <c r="I11579" s="505"/>
      <c r="J11579" s="270"/>
      <c r="K11579" s="505"/>
      <c r="L11579" s="505"/>
      <c r="M11579" s="506"/>
      <c r="N11579" s="505"/>
      <c r="O11579" s="506"/>
    </row>
    <row r="11580" spans="7:15" x14ac:dyDescent="0.2">
      <c r="G11580" s="505"/>
      <c r="I11580" s="505"/>
      <c r="J11580" s="270"/>
      <c r="K11580" s="505"/>
      <c r="L11580" s="505"/>
      <c r="M11580" s="506"/>
      <c r="N11580" s="505"/>
      <c r="O11580" s="506"/>
    </row>
    <row r="11581" spans="7:15" x14ac:dyDescent="0.2">
      <c r="G11581" s="505"/>
      <c r="I11581" s="505"/>
      <c r="J11581" s="270"/>
      <c r="K11581" s="505"/>
      <c r="L11581" s="505"/>
      <c r="M11581" s="506"/>
      <c r="N11581" s="505"/>
      <c r="O11581" s="506"/>
    </row>
    <row r="11582" spans="7:15" x14ac:dyDescent="0.2">
      <c r="G11582" s="505"/>
      <c r="I11582" s="505"/>
      <c r="J11582" s="270"/>
      <c r="K11582" s="505"/>
      <c r="L11582" s="505"/>
      <c r="M11582" s="506"/>
      <c r="N11582" s="505"/>
      <c r="O11582" s="506"/>
    </row>
    <row r="11583" spans="7:15" x14ac:dyDescent="0.2">
      <c r="G11583" s="505"/>
      <c r="I11583" s="505"/>
      <c r="J11583" s="270"/>
      <c r="K11583" s="505"/>
      <c r="L11583" s="505"/>
      <c r="M11583" s="506"/>
      <c r="N11583" s="505"/>
      <c r="O11583" s="506"/>
    </row>
    <row r="11584" spans="7:15" x14ac:dyDescent="0.2">
      <c r="G11584" s="505"/>
      <c r="I11584" s="505"/>
      <c r="J11584" s="270"/>
      <c r="K11584" s="505"/>
      <c r="L11584" s="505"/>
      <c r="M11584" s="506"/>
      <c r="N11584" s="505"/>
      <c r="O11584" s="506"/>
    </row>
    <row r="11585" spans="7:15" x14ac:dyDescent="0.2">
      <c r="G11585" s="505"/>
      <c r="I11585" s="505"/>
      <c r="J11585" s="270"/>
      <c r="K11585" s="505"/>
      <c r="L11585" s="505"/>
      <c r="M11585" s="506"/>
      <c r="N11585" s="505"/>
      <c r="O11585" s="506"/>
    </row>
    <row r="11586" spans="7:15" x14ac:dyDescent="0.2">
      <c r="G11586" s="505"/>
      <c r="I11586" s="505"/>
      <c r="J11586" s="270"/>
      <c r="K11586" s="505"/>
      <c r="L11586" s="505"/>
      <c r="M11586" s="506"/>
      <c r="N11586" s="505"/>
      <c r="O11586" s="506"/>
    </row>
    <row r="11587" spans="7:15" x14ac:dyDescent="0.2">
      <c r="G11587" s="505"/>
      <c r="I11587" s="505"/>
      <c r="J11587" s="270"/>
      <c r="K11587" s="505"/>
      <c r="L11587" s="505"/>
      <c r="M11587" s="506"/>
      <c r="N11587" s="505"/>
      <c r="O11587" s="506"/>
    </row>
    <row r="11588" spans="7:15" x14ac:dyDescent="0.2">
      <c r="G11588" s="505"/>
      <c r="I11588" s="505"/>
      <c r="J11588" s="270"/>
      <c r="K11588" s="505"/>
      <c r="L11588" s="505"/>
      <c r="M11588" s="506"/>
      <c r="N11588" s="505"/>
      <c r="O11588" s="506"/>
    </row>
    <row r="11589" spans="7:15" x14ac:dyDescent="0.2">
      <c r="G11589" s="505"/>
      <c r="I11589" s="505"/>
      <c r="J11589" s="270"/>
      <c r="K11589" s="505"/>
      <c r="L11589" s="505"/>
      <c r="M11589" s="506"/>
      <c r="N11589" s="505"/>
      <c r="O11589" s="506"/>
    </row>
    <row r="11590" spans="7:15" x14ac:dyDescent="0.2">
      <c r="G11590" s="505"/>
      <c r="I11590" s="505"/>
      <c r="J11590" s="270"/>
      <c r="K11590" s="505"/>
      <c r="L11590" s="505"/>
      <c r="M11590" s="506"/>
      <c r="N11590" s="505"/>
      <c r="O11590" s="506"/>
    </row>
    <row r="11591" spans="7:15" x14ac:dyDescent="0.2">
      <c r="G11591" s="505"/>
      <c r="I11591" s="505"/>
      <c r="J11591" s="270"/>
      <c r="K11591" s="505"/>
      <c r="L11591" s="505"/>
      <c r="M11591" s="506"/>
      <c r="N11591" s="505"/>
      <c r="O11591" s="506"/>
    </row>
    <row r="11592" spans="7:15" x14ac:dyDescent="0.2">
      <c r="G11592" s="505"/>
      <c r="I11592" s="505"/>
      <c r="J11592" s="270"/>
      <c r="K11592" s="505"/>
      <c r="L11592" s="505"/>
      <c r="M11592" s="506"/>
      <c r="N11592" s="505"/>
      <c r="O11592" s="506"/>
    </row>
    <row r="11593" spans="7:15" x14ac:dyDescent="0.2">
      <c r="G11593" s="505"/>
      <c r="I11593" s="505"/>
      <c r="J11593" s="270"/>
      <c r="K11593" s="505"/>
      <c r="L11593" s="505"/>
      <c r="M11593" s="506"/>
      <c r="N11593" s="505"/>
      <c r="O11593" s="506"/>
    </row>
    <row r="11594" spans="7:15" x14ac:dyDescent="0.2">
      <c r="G11594" s="505"/>
      <c r="I11594" s="505"/>
      <c r="J11594" s="270"/>
      <c r="K11594" s="505"/>
      <c r="L11594" s="505"/>
      <c r="M11594" s="506"/>
      <c r="N11594" s="505"/>
      <c r="O11594" s="506"/>
    </row>
    <row r="11595" spans="7:15" x14ac:dyDescent="0.2">
      <c r="G11595" s="505"/>
      <c r="I11595" s="505"/>
      <c r="J11595" s="270"/>
      <c r="K11595" s="505"/>
      <c r="L11595" s="505"/>
      <c r="M11595" s="506"/>
      <c r="N11595" s="505"/>
      <c r="O11595" s="506"/>
    </row>
    <row r="11596" spans="7:15" x14ac:dyDescent="0.2">
      <c r="G11596" s="505"/>
      <c r="I11596" s="505"/>
      <c r="J11596" s="270"/>
      <c r="K11596" s="505"/>
      <c r="L11596" s="505"/>
      <c r="M11596" s="506"/>
      <c r="N11596" s="505"/>
      <c r="O11596" s="506"/>
    </row>
    <row r="11597" spans="7:15" x14ac:dyDescent="0.2">
      <c r="G11597" s="505"/>
      <c r="I11597" s="505"/>
      <c r="J11597" s="270"/>
      <c r="K11597" s="505"/>
      <c r="L11597" s="505"/>
      <c r="M11597" s="506"/>
      <c r="N11597" s="505"/>
      <c r="O11597" s="506"/>
    </row>
    <row r="11598" spans="7:15" x14ac:dyDescent="0.2">
      <c r="G11598" s="505"/>
      <c r="I11598" s="505"/>
      <c r="J11598" s="270"/>
      <c r="K11598" s="505"/>
      <c r="L11598" s="505"/>
      <c r="M11598" s="506"/>
      <c r="N11598" s="505"/>
      <c r="O11598" s="506"/>
    </row>
    <row r="11599" spans="7:15" x14ac:dyDescent="0.2">
      <c r="G11599" s="505"/>
      <c r="I11599" s="505"/>
      <c r="J11599" s="270"/>
      <c r="K11599" s="505"/>
      <c r="L11599" s="505"/>
      <c r="M11599" s="506"/>
      <c r="N11599" s="505"/>
      <c r="O11599" s="506"/>
    </row>
    <row r="11600" spans="7:15" x14ac:dyDescent="0.2">
      <c r="G11600" s="505"/>
      <c r="I11600" s="505"/>
      <c r="J11600" s="270"/>
      <c r="K11600" s="505"/>
      <c r="L11600" s="505"/>
      <c r="M11600" s="506"/>
      <c r="N11600" s="505"/>
      <c r="O11600" s="506"/>
    </row>
    <row r="11601" spans="7:15" x14ac:dyDescent="0.2">
      <c r="G11601" s="505"/>
      <c r="I11601" s="505"/>
      <c r="J11601" s="270"/>
      <c r="K11601" s="505"/>
      <c r="L11601" s="505"/>
      <c r="M11601" s="506"/>
      <c r="N11601" s="505"/>
      <c r="O11601" s="506"/>
    </row>
    <row r="11602" spans="7:15" x14ac:dyDescent="0.2">
      <c r="G11602" s="505"/>
      <c r="I11602" s="505"/>
      <c r="J11602" s="270"/>
      <c r="K11602" s="505"/>
      <c r="L11602" s="505"/>
      <c r="M11602" s="506"/>
      <c r="N11602" s="505"/>
      <c r="O11602" s="506"/>
    </row>
    <row r="11603" spans="7:15" x14ac:dyDescent="0.2">
      <c r="G11603" s="505"/>
      <c r="I11603" s="505"/>
      <c r="J11603" s="270"/>
      <c r="K11603" s="505"/>
      <c r="L11603" s="505"/>
      <c r="M11603" s="506"/>
      <c r="N11603" s="505"/>
      <c r="O11603" s="506"/>
    </row>
    <row r="11604" spans="7:15" x14ac:dyDescent="0.2">
      <c r="G11604" s="505"/>
      <c r="I11604" s="505"/>
      <c r="J11604" s="270"/>
      <c r="K11604" s="505"/>
      <c r="L11604" s="505"/>
      <c r="M11604" s="506"/>
      <c r="N11604" s="505"/>
      <c r="O11604" s="506"/>
    </row>
    <row r="11605" spans="7:15" x14ac:dyDescent="0.2">
      <c r="G11605" s="505"/>
      <c r="I11605" s="505"/>
      <c r="J11605" s="270"/>
      <c r="K11605" s="505"/>
      <c r="L11605" s="505"/>
      <c r="M11605" s="506"/>
      <c r="N11605" s="505"/>
      <c r="O11605" s="506"/>
    </row>
    <row r="11606" spans="7:15" x14ac:dyDescent="0.2">
      <c r="G11606" s="505"/>
      <c r="I11606" s="505"/>
      <c r="J11606" s="270"/>
      <c r="K11606" s="505"/>
      <c r="L11606" s="505"/>
      <c r="M11606" s="506"/>
      <c r="N11606" s="505"/>
      <c r="O11606" s="506"/>
    </row>
    <row r="11607" spans="7:15" x14ac:dyDescent="0.2">
      <c r="G11607" s="505"/>
      <c r="I11607" s="505"/>
      <c r="J11607" s="270"/>
      <c r="K11607" s="505"/>
      <c r="L11607" s="505"/>
      <c r="M11607" s="506"/>
      <c r="N11607" s="505"/>
      <c r="O11607" s="506"/>
    </row>
    <row r="11608" spans="7:15" x14ac:dyDescent="0.2">
      <c r="G11608" s="505"/>
      <c r="I11608" s="505"/>
      <c r="J11608" s="270"/>
      <c r="K11608" s="505"/>
      <c r="L11608" s="505"/>
      <c r="M11608" s="506"/>
      <c r="N11608" s="505"/>
      <c r="O11608" s="506"/>
    </row>
    <row r="11609" spans="7:15" x14ac:dyDescent="0.2">
      <c r="G11609" s="505"/>
      <c r="I11609" s="505"/>
      <c r="J11609" s="270"/>
      <c r="K11609" s="505"/>
      <c r="L11609" s="505"/>
      <c r="M11609" s="506"/>
      <c r="N11609" s="505"/>
      <c r="O11609" s="506"/>
    </row>
    <row r="11610" spans="7:15" x14ac:dyDescent="0.2">
      <c r="G11610" s="505"/>
      <c r="I11610" s="505"/>
      <c r="J11610" s="270"/>
      <c r="K11610" s="505"/>
      <c r="L11610" s="505"/>
      <c r="M11610" s="506"/>
      <c r="N11610" s="505"/>
      <c r="O11610" s="506"/>
    </row>
    <row r="11611" spans="7:15" x14ac:dyDescent="0.2">
      <c r="G11611" s="505"/>
      <c r="I11611" s="505"/>
      <c r="J11611" s="270"/>
      <c r="K11611" s="505"/>
      <c r="L11611" s="505"/>
      <c r="M11611" s="506"/>
      <c r="N11611" s="505"/>
      <c r="O11611" s="506"/>
    </row>
    <row r="11612" spans="7:15" x14ac:dyDescent="0.2">
      <c r="G11612" s="505"/>
      <c r="I11612" s="505"/>
      <c r="J11612" s="270"/>
      <c r="K11612" s="505"/>
      <c r="L11612" s="505"/>
      <c r="M11612" s="506"/>
      <c r="N11612" s="505"/>
      <c r="O11612" s="506"/>
    </row>
    <row r="11613" spans="7:15" x14ac:dyDescent="0.2">
      <c r="G11613" s="505"/>
      <c r="I11613" s="505"/>
      <c r="J11613" s="270"/>
      <c r="K11613" s="505"/>
      <c r="L11613" s="505"/>
      <c r="M11613" s="506"/>
      <c r="N11613" s="505"/>
      <c r="O11613" s="506"/>
    </row>
    <row r="11614" spans="7:15" x14ac:dyDescent="0.2">
      <c r="G11614" s="505"/>
      <c r="I11614" s="505"/>
      <c r="J11614" s="270"/>
      <c r="K11614" s="505"/>
      <c r="L11614" s="505"/>
      <c r="M11614" s="506"/>
      <c r="N11614" s="505"/>
      <c r="O11614" s="506"/>
    </row>
    <row r="11615" spans="7:15" x14ac:dyDescent="0.2">
      <c r="G11615" s="505"/>
      <c r="I11615" s="505"/>
      <c r="J11615" s="270"/>
      <c r="K11615" s="505"/>
      <c r="L11615" s="505"/>
      <c r="M11615" s="506"/>
      <c r="N11615" s="505"/>
      <c r="O11615" s="506"/>
    </row>
    <row r="11616" spans="7:15" x14ac:dyDescent="0.2">
      <c r="G11616" s="505"/>
      <c r="I11616" s="505"/>
      <c r="J11616" s="270"/>
      <c r="K11616" s="505"/>
      <c r="L11616" s="505"/>
      <c r="M11616" s="506"/>
      <c r="N11616" s="505"/>
      <c r="O11616" s="506"/>
    </row>
    <row r="11617" spans="7:15" x14ac:dyDescent="0.2">
      <c r="G11617" s="505"/>
      <c r="I11617" s="505"/>
      <c r="J11617" s="270"/>
      <c r="K11617" s="505"/>
      <c r="L11617" s="505"/>
      <c r="M11617" s="506"/>
      <c r="N11617" s="505"/>
      <c r="O11617" s="506"/>
    </row>
    <row r="11618" spans="7:15" x14ac:dyDescent="0.2">
      <c r="G11618" s="505"/>
      <c r="I11618" s="505"/>
      <c r="J11618" s="270"/>
      <c r="K11618" s="505"/>
      <c r="L11618" s="505"/>
      <c r="M11618" s="506"/>
      <c r="N11618" s="505"/>
      <c r="O11618" s="506"/>
    </row>
    <row r="11619" spans="7:15" x14ac:dyDescent="0.2">
      <c r="G11619" s="505"/>
      <c r="I11619" s="505"/>
      <c r="J11619" s="270"/>
      <c r="K11619" s="505"/>
      <c r="L11619" s="505"/>
      <c r="M11619" s="506"/>
      <c r="N11619" s="505"/>
      <c r="O11619" s="506"/>
    </row>
    <row r="11620" spans="7:15" x14ac:dyDescent="0.2">
      <c r="G11620" s="505"/>
      <c r="I11620" s="505"/>
      <c r="J11620" s="270"/>
      <c r="K11620" s="505"/>
      <c r="L11620" s="505"/>
      <c r="M11620" s="506"/>
      <c r="N11620" s="505"/>
      <c r="O11620" s="506"/>
    </row>
    <row r="11621" spans="7:15" x14ac:dyDescent="0.2">
      <c r="G11621" s="505"/>
      <c r="I11621" s="505"/>
      <c r="J11621" s="270"/>
      <c r="K11621" s="505"/>
      <c r="L11621" s="505"/>
      <c r="M11621" s="506"/>
      <c r="N11621" s="505"/>
      <c r="O11621" s="506"/>
    </row>
    <row r="11622" spans="7:15" x14ac:dyDescent="0.2">
      <c r="G11622" s="505"/>
      <c r="I11622" s="505"/>
      <c r="J11622" s="270"/>
      <c r="K11622" s="505"/>
      <c r="L11622" s="505"/>
      <c r="M11622" s="506"/>
      <c r="N11622" s="505"/>
      <c r="O11622" s="506"/>
    </row>
    <row r="11623" spans="7:15" x14ac:dyDescent="0.2">
      <c r="G11623" s="505"/>
      <c r="I11623" s="505"/>
      <c r="J11623" s="270"/>
      <c r="K11623" s="505"/>
      <c r="L11623" s="505"/>
      <c r="M11623" s="506"/>
      <c r="N11623" s="505"/>
      <c r="O11623" s="506"/>
    </row>
    <row r="11624" spans="7:15" x14ac:dyDescent="0.2">
      <c r="G11624" s="505"/>
      <c r="I11624" s="505"/>
      <c r="J11624" s="270"/>
      <c r="K11624" s="505"/>
      <c r="L11624" s="505"/>
      <c r="M11624" s="506"/>
      <c r="N11624" s="505"/>
      <c r="O11624" s="506"/>
    </row>
    <row r="11625" spans="7:15" x14ac:dyDescent="0.2">
      <c r="G11625" s="505"/>
      <c r="I11625" s="505"/>
      <c r="J11625" s="270"/>
      <c r="K11625" s="505"/>
      <c r="L11625" s="505"/>
      <c r="M11625" s="506"/>
      <c r="N11625" s="505"/>
      <c r="O11625" s="506"/>
    </row>
    <row r="11626" spans="7:15" x14ac:dyDescent="0.2">
      <c r="G11626" s="505"/>
      <c r="I11626" s="505"/>
      <c r="J11626" s="270"/>
      <c r="K11626" s="505"/>
      <c r="L11626" s="505"/>
      <c r="M11626" s="506"/>
      <c r="N11626" s="505"/>
      <c r="O11626" s="506"/>
    </row>
    <row r="11627" spans="7:15" x14ac:dyDescent="0.2">
      <c r="G11627" s="505"/>
      <c r="I11627" s="505"/>
      <c r="J11627" s="270"/>
      <c r="K11627" s="505"/>
      <c r="L11627" s="505"/>
      <c r="M11627" s="506"/>
      <c r="N11627" s="505"/>
      <c r="O11627" s="506"/>
    </row>
    <row r="11628" spans="7:15" x14ac:dyDescent="0.2">
      <c r="G11628" s="505"/>
      <c r="I11628" s="505"/>
      <c r="J11628" s="270"/>
      <c r="K11628" s="505"/>
      <c r="L11628" s="505"/>
      <c r="M11628" s="506"/>
      <c r="N11628" s="505"/>
      <c r="O11628" s="506"/>
    </row>
    <row r="11629" spans="7:15" x14ac:dyDescent="0.2">
      <c r="G11629" s="505"/>
      <c r="I11629" s="505"/>
      <c r="J11629" s="270"/>
      <c r="K11629" s="505"/>
      <c r="L11629" s="505"/>
      <c r="M11629" s="506"/>
      <c r="N11629" s="505"/>
      <c r="O11629" s="506"/>
    </row>
    <row r="11630" spans="7:15" x14ac:dyDescent="0.2">
      <c r="G11630" s="505"/>
      <c r="I11630" s="505"/>
      <c r="J11630" s="270"/>
      <c r="K11630" s="505"/>
      <c r="L11630" s="505"/>
      <c r="M11630" s="506"/>
      <c r="N11630" s="505"/>
      <c r="O11630" s="506"/>
    </row>
    <row r="11631" spans="7:15" x14ac:dyDescent="0.2">
      <c r="G11631" s="505"/>
      <c r="I11631" s="505"/>
      <c r="J11631" s="270"/>
      <c r="K11631" s="505"/>
      <c r="L11631" s="505"/>
      <c r="M11631" s="506"/>
      <c r="N11631" s="505"/>
      <c r="O11631" s="506"/>
    </row>
    <row r="11632" spans="7:15" x14ac:dyDescent="0.2">
      <c r="G11632" s="505"/>
      <c r="I11632" s="505"/>
      <c r="J11632" s="270"/>
      <c r="K11632" s="505"/>
      <c r="L11632" s="505"/>
      <c r="M11632" s="506"/>
      <c r="N11632" s="505"/>
      <c r="O11632" s="506"/>
    </row>
    <row r="11633" spans="7:15" x14ac:dyDescent="0.2">
      <c r="G11633" s="505"/>
      <c r="I11633" s="505"/>
      <c r="J11633" s="270"/>
      <c r="K11633" s="505"/>
      <c r="L11633" s="505"/>
      <c r="M11633" s="506"/>
      <c r="N11633" s="505"/>
      <c r="O11633" s="506"/>
    </row>
    <row r="11634" spans="7:15" x14ac:dyDescent="0.2">
      <c r="G11634" s="505"/>
      <c r="I11634" s="505"/>
      <c r="J11634" s="270"/>
      <c r="K11634" s="505"/>
      <c r="L11634" s="505"/>
      <c r="M11634" s="506"/>
      <c r="N11634" s="505"/>
      <c r="O11634" s="506"/>
    </row>
    <row r="11635" spans="7:15" x14ac:dyDescent="0.2">
      <c r="G11635" s="505"/>
      <c r="I11635" s="505"/>
      <c r="J11635" s="270"/>
      <c r="K11635" s="505"/>
      <c r="L11635" s="505"/>
      <c r="M11635" s="506"/>
      <c r="N11635" s="505"/>
      <c r="O11635" s="506"/>
    </row>
    <row r="11636" spans="7:15" x14ac:dyDescent="0.2">
      <c r="G11636" s="505"/>
      <c r="I11636" s="505"/>
      <c r="J11636" s="270"/>
      <c r="K11636" s="505"/>
      <c r="L11636" s="505"/>
      <c r="M11636" s="506"/>
      <c r="N11636" s="505"/>
      <c r="O11636" s="506"/>
    </row>
    <row r="11637" spans="7:15" x14ac:dyDescent="0.2">
      <c r="G11637" s="505"/>
      <c r="I11637" s="505"/>
      <c r="J11637" s="270"/>
      <c r="K11637" s="505"/>
      <c r="L11637" s="505"/>
      <c r="M11637" s="506"/>
      <c r="N11637" s="505"/>
      <c r="O11637" s="506"/>
    </row>
    <row r="11638" spans="7:15" x14ac:dyDescent="0.2">
      <c r="G11638" s="505"/>
      <c r="I11638" s="505"/>
      <c r="J11638" s="270"/>
      <c r="K11638" s="505"/>
      <c r="L11638" s="505"/>
      <c r="M11638" s="506"/>
      <c r="N11638" s="505"/>
      <c r="O11638" s="506"/>
    </row>
    <row r="11639" spans="7:15" x14ac:dyDescent="0.2">
      <c r="G11639" s="505"/>
      <c r="I11639" s="505"/>
      <c r="J11639" s="270"/>
      <c r="K11639" s="505"/>
      <c r="L11639" s="505"/>
      <c r="M11639" s="506"/>
      <c r="N11639" s="505"/>
      <c r="O11639" s="506"/>
    </row>
    <row r="11640" spans="7:15" x14ac:dyDescent="0.2">
      <c r="G11640" s="505"/>
      <c r="I11640" s="505"/>
      <c r="J11640" s="270"/>
      <c r="K11640" s="505"/>
      <c r="L11640" s="505"/>
      <c r="M11640" s="506"/>
      <c r="N11640" s="505"/>
      <c r="O11640" s="506"/>
    </row>
    <row r="11641" spans="7:15" x14ac:dyDescent="0.2">
      <c r="G11641" s="505"/>
      <c r="I11641" s="505"/>
      <c r="J11641" s="270"/>
      <c r="K11641" s="505"/>
      <c r="L11641" s="505"/>
      <c r="M11641" s="506"/>
      <c r="N11641" s="505"/>
      <c r="O11641" s="506"/>
    </row>
    <row r="11642" spans="7:15" x14ac:dyDescent="0.2">
      <c r="G11642" s="505"/>
      <c r="I11642" s="505"/>
      <c r="J11642" s="270"/>
      <c r="K11642" s="505"/>
      <c r="L11642" s="505"/>
      <c r="M11642" s="506"/>
      <c r="N11642" s="505"/>
      <c r="O11642" s="506"/>
    </row>
    <row r="11643" spans="7:15" x14ac:dyDescent="0.2">
      <c r="G11643" s="505"/>
      <c r="I11643" s="505"/>
      <c r="J11643" s="270"/>
      <c r="K11643" s="505"/>
      <c r="L11643" s="505"/>
      <c r="M11643" s="506"/>
      <c r="N11643" s="505"/>
      <c r="O11643" s="506"/>
    </row>
    <row r="11644" spans="7:15" x14ac:dyDescent="0.2">
      <c r="G11644" s="505"/>
      <c r="I11644" s="505"/>
      <c r="J11644" s="270"/>
      <c r="K11644" s="505"/>
      <c r="L11644" s="505"/>
      <c r="M11644" s="506"/>
      <c r="N11644" s="505"/>
      <c r="O11644" s="506"/>
    </row>
    <row r="11645" spans="7:15" x14ac:dyDescent="0.2">
      <c r="G11645" s="505"/>
      <c r="I11645" s="505"/>
      <c r="J11645" s="270"/>
      <c r="K11645" s="505"/>
      <c r="L11645" s="505"/>
      <c r="M11645" s="506"/>
      <c r="N11645" s="505"/>
      <c r="O11645" s="506"/>
    </row>
    <row r="11646" spans="7:15" x14ac:dyDescent="0.2">
      <c r="G11646" s="505"/>
      <c r="I11646" s="505"/>
      <c r="J11646" s="270"/>
      <c r="K11646" s="505"/>
      <c r="L11646" s="505"/>
      <c r="M11646" s="506"/>
      <c r="N11646" s="505"/>
      <c r="O11646" s="506"/>
    </row>
    <row r="11647" spans="7:15" x14ac:dyDescent="0.2">
      <c r="G11647" s="505"/>
      <c r="I11647" s="505"/>
      <c r="J11647" s="270"/>
      <c r="K11647" s="505"/>
      <c r="L11647" s="505"/>
      <c r="M11647" s="506"/>
      <c r="N11647" s="505"/>
      <c r="O11647" s="506"/>
    </row>
    <row r="11648" spans="7:15" x14ac:dyDescent="0.2">
      <c r="G11648" s="505"/>
      <c r="I11648" s="505"/>
      <c r="J11648" s="270"/>
      <c r="K11648" s="505"/>
      <c r="L11648" s="505"/>
      <c r="M11648" s="506"/>
      <c r="N11648" s="505"/>
      <c r="O11648" s="506"/>
    </row>
    <row r="11649" spans="7:15" x14ac:dyDescent="0.2">
      <c r="G11649" s="505"/>
      <c r="I11649" s="505"/>
      <c r="J11649" s="270"/>
      <c r="K11649" s="505"/>
      <c r="L11649" s="505"/>
      <c r="M11649" s="506"/>
      <c r="N11649" s="505"/>
      <c r="O11649" s="506"/>
    </row>
    <row r="11650" spans="7:15" x14ac:dyDescent="0.2">
      <c r="G11650" s="505"/>
      <c r="I11650" s="505"/>
      <c r="J11650" s="270"/>
      <c r="K11650" s="505"/>
      <c r="L11650" s="505"/>
      <c r="M11650" s="506"/>
      <c r="N11650" s="505"/>
      <c r="O11650" s="506"/>
    </row>
    <row r="11651" spans="7:15" x14ac:dyDescent="0.2">
      <c r="G11651" s="505"/>
      <c r="I11651" s="505"/>
      <c r="J11651" s="270"/>
      <c r="K11651" s="505"/>
      <c r="L11651" s="505"/>
      <c r="M11651" s="506"/>
      <c r="N11651" s="505"/>
      <c r="O11651" s="506"/>
    </row>
    <row r="11652" spans="7:15" x14ac:dyDescent="0.2">
      <c r="G11652" s="505"/>
      <c r="I11652" s="505"/>
      <c r="J11652" s="270"/>
      <c r="K11652" s="505"/>
      <c r="L11652" s="505"/>
      <c r="M11652" s="506"/>
      <c r="N11652" s="505"/>
      <c r="O11652" s="506"/>
    </row>
    <row r="11653" spans="7:15" x14ac:dyDescent="0.2">
      <c r="G11653" s="505"/>
      <c r="I11653" s="505"/>
      <c r="J11653" s="270"/>
      <c r="K11653" s="505"/>
      <c r="L11653" s="505"/>
      <c r="M11653" s="506"/>
      <c r="N11653" s="505"/>
      <c r="O11653" s="506"/>
    </row>
    <row r="11654" spans="7:15" x14ac:dyDescent="0.2">
      <c r="G11654" s="505"/>
      <c r="I11654" s="505"/>
      <c r="J11654" s="270"/>
      <c r="K11654" s="505"/>
      <c r="L11654" s="505"/>
      <c r="M11654" s="506"/>
      <c r="N11654" s="505"/>
      <c r="O11654" s="506"/>
    </row>
    <row r="11655" spans="7:15" x14ac:dyDescent="0.2">
      <c r="G11655" s="505"/>
      <c r="I11655" s="505"/>
      <c r="J11655" s="270"/>
      <c r="K11655" s="505"/>
      <c r="L11655" s="505"/>
      <c r="M11655" s="506"/>
      <c r="N11655" s="505"/>
      <c r="O11655" s="506"/>
    </row>
    <row r="11656" spans="7:15" x14ac:dyDescent="0.2">
      <c r="G11656" s="505"/>
      <c r="I11656" s="505"/>
      <c r="J11656" s="270"/>
      <c r="K11656" s="505"/>
      <c r="L11656" s="505"/>
      <c r="M11656" s="506"/>
      <c r="N11656" s="505"/>
      <c r="O11656" s="506"/>
    </row>
    <row r="11657" spans="7:15" x14ac:dyDescent="0.2">
      <c r="G11657" s="505"/>
      <c r="I11657" s="505"/>
      <c r="J11657" s="270"/>
      <c r="K11657" s="505"/>
      <c r="L11657" s="505"/>
      <c r="M11657" s="506"/>
      <c r="N11657" s="505"/>
      <c r="O11657" s="506"/>
    </row>
    <row r="11658" spans="7:15" x14ac:dyDescent="0.2">
      <c r="G11658" s="505"/>
      <c r="I11658" s="505"/>
      <c r="J11658" s="270"/>
      <c r="K11658" s="505"/>
      <c r="L11658" s="505"/>
      <c r="M11658" s="506"/>
      <c r="N11658" s="505"/>
      <c r="O11658" s="506"/>
    </row>
    <row r="11659" spans="7:15" x14ac:dyDescent="0.2">
      <c r="G11659" s="505"/>
      <c r="I11659" s="505"/>
      <c r="J11659" s="270"/>
      <c r="K11659" s="505"/>
      <c r="L11659" s="505"/>
      <c r="M11659" s="506"/>
      <c r="N11659" s="505"/>
      <c r="O11659" s="506"/>
    </row>
    <row r="11660" spans="7:15" x14ac:dyDescent="0.2">
      <c r="G11660" s="505"/>
      <c r="I11660" s="505"/>
      <c r="J11660" s="270"/>
      <c r="K11660" s="505"/>
      <c r="L11660" s="505"/>
      <c r="M11660" s="506"/>
      <c r="N11660" s="505"/>
      <c r="O11660" s="506"/>
    </row>
    <row r="11661" spans="7:15" x14ac:dyDescent="0.2">
      <c r="G11661" s="505"/>
      <c r="I11661" s="505"/>
      <c r="J11661" s="270"/>
      <c r="K11661" s="505"/>
      <c r="L11661" s="505"/>
      <c r="M11661" s="506"/>
      <c r="N11661" s="505"/>
      <c r="O11661" s="506"/>
    </row>
    <row r="11662" spans="7:15" x14ac:dyDescent="0.2">
      <c r="G11662" s="505"/>
      <c r="I11662" s="505"/>
      <c r="J11662" s="270"/>
      <c r="K11662" s="505"/>
      <c r="L11662" s="505"/>
      <c r="M11662" s="506"/>
      <c r="N11662" s="505"/>
      <c r="O11662" s="506"/>
    </row>
    <row r="11663" spans="7:15" x14ac:dyDescent="0.2">
      <c r="G11663" s="505"/>
      <c r="I11663" s="505"/>
      <c r="J11663" s="270"/>
      <c r="K11663" s="505"/>
      <c r="L11663" s="505"/>
      <c r="M11663" s="506"/>
      <c r="N11663" s="505"/>
      <c r="O11663" s="506"/>
    </row>
    <row r="11664" spans="7:15" x14ac:dyDescent="0.2">
      <c r="G11664" s="505"/>
      <c r="I11664" s="505"/>
      <c r="J11664" s="270"/>
      <c r="K11664" s="505"/>
      <c r="L11664" s="505"/>
      <c r="M11664" s="506"/>
      <c r="N11664" s="505"/>
      <c r="O11664" s="506"/>
    </row>
    <row r="11665" spans="7:15" x14ac:dyDescent="0.2">
      <c r="G11665" s="505"/>
      <c r="I11665" s="505"/>
      <c r="J11665" s="270"/>
      <c r="K11665" s="505"/>
      <c r="L11665" s="505"/>
      <c r="M11665" s="506"/>
      <c r="N11665" s="505"/>
      <c r="O11665" s="506"/>
    </row>
    <row r="11666" spans="7:15" x14ac:dyDescent="0.2">
      <c r="G11666" s="505"/>
      <c r="I11666" s="505"/>
      <c r="J11666" s="270"/>
      <c r="K11666" s="505"/>
      <c r="L11666" s="505"/>
      <c r="M11666" s="506"/>
      <c r="N11666" s="505"/>
      <c r="O11666" s="506"/>
    </row>
    <row r="11667" spans="7:15" x14ac:dyDescent="0.2">
      <c r="G11667" s="505"/>
      <c r="I11667" s="505"/>
      <c r="J11667" s="270"/>
      <c r="K11667" s="505"/>
      <c r="L11667" s="505"/>
      <c r="M11667" s="506"/>
      <c r="N11667" s="505"/>
      <c r="O11667" s="506"/>
    </row>
    <row r="11668" spans="7:15" x14ac:dyDescent="0.2">
      <c r="G11668" s="505"/>
      <c r="I11668" s="505"/>
      <c r="J11668" s="270"/>
      <c r="K11668" s="505"/>
      <c r="L11668" s="505"/>
      <c r="M11668" s="506"/>
      <c r="N11668" s="505"/>
      <c r="O11668" s="506"/>
    </row>
    <row r="11669" spans="7:15" x14ac:dyDescent="0.2">
      <c r="G11669" s="505"/>
      <c r="I11669" s="505"/>
      <c r="J11669" s="270"/>
      <c r="K11669" s="505"/>
      <c r="L11669" s="505"/>
      <c r="M11669" s="506"/>
      <c r="N11669" s="505"/>
      <c r="O11669" s="506"/>
    </row>
    <row r="11670" spans="7:15" x14ac:dyDescent="0.2">
      <c r="G11670" s="505"/>
      <c r="I11670" s="505"/>
      <c r="J11670" s="270"/>
      <c r="K11670" s="505"/>
      <c r="L11670" s="505"/>
      <c r="M11670" s="506"/>
      <c r="N11670" s="505"/>
      <c r="O11670" s="506"/>
    </row>
    <row r="11671" spans="7:15" x14ac:dyDescent="0.2">
      <c r="G11671" s="505"/>
      <c r="I11671" s="505"/>
      <c r="J11671" s="270"/>
      <c r="K11671" s="505"/>
      <c r="L11671" s="505"/>
      <c r="M11671" s="506"/>
      <c r="N11671" s="505"/>
      <c r="O11671" s="506"/>
    </row>
    <row r="11672" spans="7:15" x14ac:dyDescent="0.2">
      <c r="G11672" s="505"/>
      <c r="I11672" s="505"/>
      <c r="J11672" s="270"/>
      <c r="K11672" s="505"/>
      <c r="L11672" s="505"/>
      <c r="M11672" s="506"/>
      <c r="N11672" s="505"/>
      <c r="O11672" s="506"/>
    </row>
    <row r="11673" spans="7:15" x14ac:dyDescent="0.2">
      <c r="G11673" s="505"/>
      <c r="I11673" s="505"/>
      <c r="J11673" s="270"/>
      <c r="K11673" s="505"/>
      <c r="L11673" s="505"/>
      <c r="M11673" s="506"/>
      <c r="N11673" s="505"/>
      <c r="O11673" s="506"/>
    </row>
    <row r="11674" spans="7:15" x14ac:dyDescent="0.2">
      <c r="G11674" s="505"/>
      <c r="I11674" s="505"/>
      <c r="J11674" s="270"/>
      <c r="K11674" s="505"/>
      <c r="L11674" s="505"/>
      <c r="M11674" s="506"/>
      <c r="N11674" s="505"/>
      <c r="O11674" s="506"/>
    </row>
    <row r="11675" spans="7:15" x14ac:dyDescent="0.2">
      <c r="G11675" s="505"/>
      <c r="I11675" s="505"/>
      <c r="J11675" s="270"/>
      <c r="K11675" s="505"/>
      <c r="L11675" s="505"/>
      <c r="M11675" s="506"/>
      <c r="N11675" s="505"/>
      <c r="O11675" s="506"/>
    </row>
    <row r="11676" spans="7:15" x14ac:dyDescent="0.2">
      <c r="G11676" s="505"/>
      <c r="I11676" s="505"/>
      <c r="J11676" s="270"/>
      <c r="K11676" s="505"/>
      <c r="L11676" s="505"/>
      <c r="M11676" s="506"/>
      <c r="N11676" s="505"/>
      <c r="O11676" s="506"/>
    </row>
    <row r="11677" spans="7:15" x14ac:dyDescent="0.2">
      <c r="G11677" s="505"/>
      <c r="I11677" s="505"/>
      <c r="J11677" s="270"/>
      <c r="K11677" s="505"/>
      <c r="L11677" s="505"/>
      <c r="M11677" s="506"/>
      <c r="N11677" s="505"/>
      <c r="O11677" s="506"/>
    </row>
    <row r="11678" spans="7:15" x14ac:dyDescent="0.2">
      <c r="G11678" s="505"/>
      <c r="I11678" s="505"/>
      <c r="J11678" s="270"/>
      <c r="K11678" s="505"/>
      <c r="L11678" s="505"/>
      <c r="M11678" s="506"/>
      <c r="N11678" s="505"/>
      <c r="O11678" s="506"/>
    </row>
    <row r="11679" spans="7:15" x14ac:dyDescent="0.2">
      <c r="G11679" s="505"/>
      <c r="I11679" s="505"/>
      <c r="J11679" s="270"/>
      <c r="K11679" s="505"/>
      <c r="L11679" s="505"/>
      <c r="M11679" s="506"/>
      <c r="N11679" s="505"/>
      <c r="O11679" s="506"/>
    </row>
    <row r="11680" spans="7:15" x14ac:dyDescent="0.2">
      <c r="G11680" s="505"/>
      <c r="I11680" s="505"/>
      <c r="J11680" s="270"/>
      <c r="K11680" s="505"/>
      <c r="L11680" s="505"/>
      <c r="M11680" s="506"/>
      <c r="N11680" s="505"/>
      <c r="O11680" s="506"/>
    </row>
    <row r="11681" spans="7:15" x14ac:dyDescent="0.2">
      <c r="G11681" s="505"/>
      <c r="I11681" s="505"/>
      <c r="J11681" s="270"/>
      <c r="K11681" s="505"/>
      <c r="L11681" s="505"/>
      <c r="M11681" s="506"/>
      <c r="N11681" s="505"/>
      <c r="O11681" s="506"/>
    </row>
    <row r="11682" spans="7:15" x14ac:dyDescent="0.2">
      <c r="G11682" s="505"/>
      <c r="I11682" s="505"/>
      <c r="J11682" s="270"/>
      <c r="K11682" s="505"/>
      <c r="L11682" s="505"/>
      <c r="M11682" s="506"/>
      <c r="N11682" s="505"/>
      <c r="O11682" s="506"/>
    </row>
    <row r="11683" spans="7:15" x14ac:dyDescent="0.2">
      <c r="G11683" s="505"/>
      <c r="I11683" s="505"/>
      <c r="J11683" s="270"/>
      <c r="K11683" s="505"/>
      <c r="L11683" s="505"/>
      <c r="M11683" s="506"/>
      <c r="N11683" s="505"/>
      <c r="O11683" s="506"/>
    </row>
    <row r="11684" spans="7:15" x14ac:dyDescent="0.2">
      <c r="G11684" s="505"/>
      <c r="I11684" s="505"/>
      <c r="J11684" s="270"/>
      <c r="K11684" s="505"/>
      <c r="L11684" s="505"/>
      <c r="M11684" s="506"/>
      <c r="N11684" s="505"/>
      <c r="O11684" s="506"/>
    </row>
    <row r="11685" spans="7:15" x14ac:dyDescent="0.2">
      <c r="G11685" s="505"/>
      <c r="I11685" s="505"/>
      <c r="J11685" s="270"/>
      <c r="K11685" s="505"/>
      <c r="L11685" s="505"/>
      <c r="M11685" s="506"/>
      <c r="N11685" s="505"/>
      <c r="O11685" s="506"/>
    </row>
    <row r="11686" spans="7:15" x14ac:dyDescent="0.2">
      <c r="G11686" s="505"/>
      <c r="I11686" s="505"/>
      <c r="J11686" s="270"/>
      <c r="K11686" s="505"/>
      <c r="L11686" s="505"/>
      <c r="M11686" s="506"/>
      <c r="N11686" s="505"/>
      <c r="O11686" s="506"/>
    </row>
    <row r="11687" spans="7:15" x14ac:dyDescent="0.2">
      <c r="G11687" s="505"/>
      <c r="I11687" s="505"/>
      <c r="J11687" s="270"/>
      <c r="K11687" s="505"/>
      <c r="L11687" s="505"/>
      <c r="M11687" s="506"/>
      <c r="N11687" s="505"/>
      <c r="O11687" s="506"/>
    </row>
    <row r="11688" spans="7:15" x14ac:dyDescent="0.2">
      <c r="G11688" s="505"/>
      <c r="I11688" s="505"/>
      <c r="J11688" s="270"/>
      <c r="K11688" s="505"/>
      <c r="L11688" s="505"/>
      <c r="M11688" s="506"/>
      <c r="N11688" s="505"/>
      <c r="O11688" s="506"/>
    </row>
    <row r="11689" spans="7:15" x14ac:dyDescent="0.2">
      <c r="G11689" s="505"/>
      <c r="I11689" s="505"/>
      <c r="J11689" s="270"/>
      <c r="K11689" s="505"/>
      <c r="L11689" s="505"/>
      <c r="M11689" s="506"/>
      <c r="N11689" s="505"/>
      <c r="O11689" s="506"/>
    </row>
    <row r="11690" spans="7:15" x14ac:dyDescent="0.2">
      <c r="G11690" s="505"/>
      <c r="I11690" s="505"/>
      <c r="J11690" s="270"/>
      <c r="K11690" s="505"/>
      <c r="L11690" s="505"/>
      <c r="M11690" s="506"/>
      <c r="N11690" s="505"/>
      <c r="O11690" s="506"/>
    </row>
    <row r="11691" spans="7:15" x14ac:dyDescent="0.2">
      <c r="G11691" s="505"/>
      <c r="I11691" s="505"/>
      <c r="J11691" s="270"/>
      <c r="K11691" s="505"/>
      <c r="L11691" s="505"/>
      <c r="M11691" s="506"/>
      <c r="N11691" s="505"/>
      <c r="O11691" s="506"/>
    </row>
    <row r="11692" spans="7:15" x14ac:dyDescent="0.2">
      <c r="G11692" s="505"/>
      <c r="I11692" s="505"/>
      <c r="J11692" s="270"/>
      <c r="K11692" s="505"/>
      <c r="L11692" s="505"/>
      <c r="M11692" s="506"/>
      <c r="N11692" s="505"/>
      <c r="O11692" s="506"/>
    </row>
    <row r="11693" spans="7:15" x14ac:dyDescent="0.2">
      <c r="G11693" s="505"/>
      <c r="I11693" s="505"/>
      <c r="J11693" s="270"/>
      <c r="K11693" s="505"/>
      <c r="L11693" s="505"/>
      <c r="M11693" s="506"/>
      <c r="N11693" s="505"/>
      <c r="O11693" s="506"/>
    </row>
    <row r="11694" spans="7:15" x14ac:dyDescent="0.2">
      <c r="G11694" s="505"/>
      <c r="I11694" s="505"/>
      <c r="J11694" s="270"/>
      <c r="K11694" s="505"/>
      <c r="L11694" s="505"/>
      <c r="M11694" s="506"/>
      <c r="N11694" s="505"/>
      <c r="O11694" s="506"/>
    </row>
    <row r="11695" spans="7:15" x14ac:dyDescent="0.2">
      <c r="G11695" s="505"/>
      <c r="I11695" s="505"/>
      <c r="J11695" s="270"/>
      <c r="K11695" s="505"/>
      <c r="L11695" s="505"/>
      <c r="M11695" s="506"/>
      <c r="N11695" s="505"/>
      <c r="O11695" s="506"/>
    </row>
    <row r="11696" spans="7:15" x14ac:dyDescent="0.2">
      <c r="G11696" s="505"/>
      <c r="I11696" s="505"/>
      <c r="J11696" s="270"/>
      <c r="K11696" s="505"/>
      <c r="L11696" s="505"/>
      <c r="M11696" s="506"/>
      <c r="N11696" s="505"/>
      <c r="O11696" s="506"/>
    </row>
    <row r="11697" spans="7:15" x14ac:dyDescent="0.2">
      <c r="G11697" s="505"/>
      <c r="I11697" s="505"/>
      <c r="J11697" s="270"/>
      <c r="K11697" s="505"/>
      <c r="L11697" s="505"/>
      <c r="M11697" s="506"/>
      <c r="N11697" s="505"/>
      <c r="O11697" s="506"/>
    </row>
    <row r="11698" spans="7:15" x14ac:dyDescent="0.2">
      <c r="G11698" s="505"/>
      <c r="I11698" s="505"/>
      <c r="J11698" s="270"/>
      <c r="K11698" s="505"/>
      <c r="L11698" s="505"/>
      <c r="M11698" s="506"/>
      <c r="N11698" s="505"/>
      <c r="O11698" s="506"/>
    </row>
    <row r="11699" spans="7:15" x14ac:dyDescent="0.2">
      <c r="G11699" s="505"/>
      <c r="I11699" s="505"/>
      <c r="J11699" s="270"/>
      <c r="K11699" s="505"/>
      <c r="L11699" s="505"/>
      <c r="M11699" s="506"/>
      <c r="N11699" s="505"/>
      <c r="O11699" s="506"/>
    </row>
    <row r="11700" spans="7:15" x14ac:dyDescent="0.2">
      <c r="G11700" s="505"/>
      <c r="I11700" s="505"/>
      <c r="J11700" s="270"/>
      <c r="K11700" s="505"/>
      <c r="L11700" s="505"/>
      <c r="M11700" s="506"/>
      <c r="N11700" s="505"/>
      <c r="O11700" s="506"/>
    </row>
    <row r="11701" spans="7:15" x14ac:dyDescent="0.2">
      <c r="G11701" s="505"/>
      <c r="I11701" s="505"/>
      <c r="J11701" s="270"/>
      <c r="K11701" s="505"/>
      <c r="L11701" s="505"/>
      <c r="M11701" s="506"/>
      <c r="N11701" s="505"/>
      <c r="O11701" s="506"/>
    </row>
    <row r="11702" spans="7:15" x14ac:dyDescent="0.2">
      <c r="G11702" s="505"/>
      <c r="I11702" s="505"/>
      <c r="J11702" s="270"/>
      <c r="K11702" s="505"/>
      <c r="L11702" s="505"/>
      <c r="M11702" s="506"/>
      <c r="N11702" s="505"/>
      <c r="O11702" s="506"/>
    </row>
    <row r="11703" spans="7:15" x14ac:dyDescent="0.2">
      <c r="G11703" s="505"/>
      <c r="I11703" s="505"/>
      <c r="J11703" s="270"/>
      <c r="K11703" s="505"/>
      <c r="L11703" s="505"/>
      <c r="M11703" s="506"/>
      <c r="N11703" s="505"/>
      <c r="O11703" s="506"/>
    </row>
    <row r="11704" spans="7:15" x14ac:dyDescent="0.2">
      <c r="G11704" s="505"/>
      <c r="I11704" s="505"/>
      <c r="J11704" s="270"/>
      <c r="K11704" s="505"/>
      <c r="L11704" s="505"/>
      <c r="M11704" s="506"/>
      <c r="N11704" s="505"/>
      <c r="O11704" s="506"/>
    </row>
    <row r="11705" spans="7:15" x14ac:dyDescent="0.2">
      <c r="G11705" s="505"/>
      <c r="I11705" s="505"/>
      <c r="J11705" s="270"/>
      <c r="K11705" s="505"/>
      <c r="L11705" s="505"/>
      <c r="M11705" s="506"/>
      <c r="N11705" s="505"/>
      <c r="O11705" s="506"/>
    </row>
    <row r="11706" spans="7:15" x14ac:dyDescent="0.2">
      <c r="G11706" s="505"/>
      <c r="I11706" s="505"/>
      <c r="J11706" s="270"/>
      <c r="K11706" s="505"/>
      <c r="L11706" s="505"/>
      <c r="M11706" s="506"/>
      <c r="N11706" s="505"/>
      <c r="O11706" s="506"/>
    </row>
    <row r="11707" spans="7:15" x14ac:dyDescent="0.2">
      <c r="G11707" s="505"/>
      <c r="I11707" s="505"/>
      <c r="J11707" s="270"/>
      <c r="K11707" s="505"/>
      <c r="L11707" s="505"/>
      <c r="M11707" s="506"/>
      <c r="N11707" s="505"/>
      <c r="O11707" s="506"/>
    </row>
    <row r="11708" spans="7:15" x14ac:dyDescent="0.2">
      <c r="G11708" s="505"/>
      <c r="I11708" s="505"/>
      <c r="J11708" s="270"/>
      <c r="K11708" s="505"/>
      <c r="L11708" s="505"/>
      <c r="M11708" s="506"/>
      <c r="N11708" s="505"/>
      <c r="O11708" s="506"/>
    </row>
    <row r="11709" spans="7:15" x14ac:dyDescent="0.2">
      <c r="G11709" s="505"/>
      <c r="I11709" s="505"/>
      <c r="J11709" s="270"/>
      <c r="K11709" s="505"/>
      <c r="L11709" s="505"/>
      <c r="M11709" s="506"/>
      <c r="N11709" s="505"/>
      <c r="O11709" s="506"/>
    </row>
    <row r="11710" spans="7:15" x14ac:dyDescent="0.2">
      <c r="G11710" s="505"/>
      <c r="I11710" s="505"/>
      <c r="J11710" s="270"/>
      <c r="K11710" s="505"/>
      <c r="L11710" s="505"/>
      <c r="M11710" s="506"/>
      <c r="N11710" s="505"/>
      <c r="O11710" s="506"/>
    </row>
    <row r="11711" spans="7:15" x14ac:dyDescent="0.2">
      <c r="G11711" s="505"/>
      <c r="I11711" s="505"/>
      <c r="J11711" s="270"/>
      <c r="K11711" s="505"/>
      <c r="L11711" s="505"/>
      <c r="M11711" s="506"/>
      <c r="N11711" s="505"/>
      <c r="O11711" s="506"/>
    </row>
    <row r="11712" spans="7:15" x14ac:dyDescent="0.2">
      <c r="G11712" s="505"/>
      <c r="I11712" s="505"/>
      <c r="J11712" s="270"/>
      <c r="K11712" s="505"/>
      <c r="L11712" s="505"/>
      <c r="M11712" s="506"/>
      <c r="N11712" s="505"/>
      <c r="O11712" s="506"/>
    </row>
    <row r="11713" spans="7:15" x14ac:dyDescent="0.2">
      <c r="G11713" s="505"/>
      <c r="I11713" s="505"/>
      <c r="J11713" s="270"/>
      <c r="K11713" s="505"/>
      <c r="L11713" s="505"/>
      <c r="M11713" s="506"/>
      <c r="N11713" s="505"/>
      <c r="O11713" s="506"/>
    </row>
    <row r="11714" spans="7:15" x14ac:dyDescent="0.2">
      <c r="G11714" s="505"/>
      <c r="I11714" s="505"/>
      <c r="J11714" s="270"/>
      <c r="K11714" s="505"/>
      <c r="L11714" s="505"/>
      <c r="M11714" s="506"/>
      <c r="N11714" s="505"/>
      <c r="O11714" s="506"/>
    </row>
    <row r="11715" spans="7:15" x14ac:dyDescent="0.2">
      <c r="G11715" s="505"/>
      <c r="I11715" s="505"/>
      <c r="J11715" s="270"/>
      <c r="K11715" s="505"/>
      <c r="L11715" s="505"/>
      <c r="M11715" s="506"/>
      <c r="N11715" s="505"/>
      <c r="O11715" s="506"/>
    </row>
    <row r="11716" spans="7:15" x14ac:dyDescent="0.2">
      <c r="G11716" s="505"/>
      <c r="I11716" s="505"/>
      <c r="J11716" s="270"/>
      <c r="K11716" s="505"/>
      <c r="L11716" s="505"/>
      <c r="M11716" s="506"/>
      <c r="N11716" s="505"/>
      <c r="O11716" s="506"/>
    </row>
    <row r="11717" spans="7:15" x14ac:dyDescent="0.2">
      <c r="G11717" s="505"/>
      <c r="I11717" s="505"/>
      <c r="J11717" s="270"/>
      <c r="K11717" s="505"/>
      <c r="L11717" s="505"/>
      <c r="M11717" s="506"/>
      <c r="N11717" s="505"/>
      <c r="O11717" s="506"/>
    </row>
    <row r="11718" spans="7:15" x14ac:dyDescent="0.2">
      <c r="G11718" s="505"/>
      <c r="I11718" s="505"/>
      <c r="J11718" s="270"/>
      <c r="K11718" s="505"/>
      <c r="L11718" s="505"/>
      <c r="M11718" s="506"/>
      <c r="N11718" s="505"/>
      <c r="O11718" s="506"/>
    </row>
    <row r="11719" spans="7:15" x14ac:dyDescent="0.2">
      <c r="G11719" s="505"/>
      <c r="I11719" s="505"/>
      <c r="J11719" s="270"/>
      <c r="K11719" s="505"/>
      <c r="L11719" s="505"/>
      <c r="M11719" s="506"/>
      <c r="N11719" s="505"/>
      <c r="O11719" s="506"/>
    </row>
    <row r="11720" spans="7:15" x14ac:dyDescent="0.2">
      <c r="G11720" s="505"/>
      <c r="I11720" s="505"/>
      <c r="J11720" s="270"/>
      <c r="K11720" s="505"/>
      <c r="L11720" s="505"/>
      <c r="M11720" s="506"/>
      <c r="N11720" s="505"/>
      <c r="O11720" s="506"/>
    </row>
    <row r="11721" spans="7:15" x14ac:dyDescent="0.2">
      <c r="G11721" s="505"/>
      <c r="I11721" s="505"/>
      <c r="J11721" s="270"/>
      <c r="K11721" s="505"/>
      <c r="L11721" s="505"/>
      <c r="M11721" s="506"/>
      <c r="N11721" s="505"/>
      <c r="O11721" s="506"/>
    </row>
    <row r="11722" spans="7:15" x14ac:dyDescent="0.2">
      <c r="G11722" s="505"/>
      <c r="I11722" s="505"/>
      <c r="J11722" s="270"/>
      <c r="K11722" s="505"/>
      <c r="L11722" s="505"/>
      <c r="M11722" s="506"/>
      <c r="N11722" s="505"/>
      <c r="O11722" s="506"/>
    </row>
    <row r="11723" spans="7:15" x14ac:dyDescent="0.2">
      <c r="G11723" s="505"/>
      <c r="I11723" s="505"/>
      <c r="J11723" s="270"/>
      <c r="K11723" s="505"/>
      <c r="L11723" s="505"/>
      <c r="M11723" s="506"/>
      <c r="N11723" s="505"/>
      <c r="O11723" s="506"/>
    </row>
    <row r="11724" spans="7:15" x14ac:dyDescent="0.2">
      <c r="G11724" s="505"/>
      <c r="I11724" s="505"/>
      <c r="J11724" s="270"/>
      <c r="K11724" s="505"/>
      <c r="L11724" s="505"/>
      <c r="M11724" s="506"/>
      <c r="N11724" s="505"/>
      <c r="O11724" s="506"/>
    </row>
    <row r="11725" spans="7:15" x14ac:dyDescent="0.2">
      <c r="G11725" s="505"/>
      <c r="I11725" s="505"/>
      <c r="J11725" s="270"/>
      <c r="K11725" s="505"/>
      <c r="L11725" s="505"/>
      <c r="M11725" s="506"/>
      <c r="N11725" s="505"/>
      <c r="O11725" s="506"/>
    </row>
    <row r="11726" spans="7:15" x14ac:dyDescent="0.2">
      <c r="G11726" s="505"/>
      <c r="I11726" s="505"/>
      <c r="J11726" s="270"/>
      <c r="K11726" s="505"/>
      <c r="L11726" s="505"/>
      <c r="M11726" s="506"/>
      <c r="N11726" s="505"/>
      <c r="O11726" s="506"/>
    </row>
    <row r="11727" spans="7:15" x14ac:dyDescent="0.2">
      <c r="G11727" s="505"/>
      <c r="I11727" s="505"/>
      <c r="J11727" s="270"/>
      <c r="K11727" s="505"/>
      <c r="L11727" s="505"/>
      <c r="M11727" s="506"/>
      <c r="N11727" s="505"/>
      <c r="O11727" s="506"/>
    </row>
    <row r="11728" spans="7:15" x14ac:dyDescent="0.2">
      <c r="G11728" s="505"/>
      <c r="I11728" s="505"/>
      <c r="J11728" s="270"/>
      <c r="K11728" s="505"/>
      <c r="L11728" s="505"/>
      <c r="M11728" s="506"/>
      <c r="N11728" s="505"/>
      <c r="O11728" s="506"/>
    </row>
    <row r="11729" spans="7:15" x14ac:dyDescent="0.2">
      <c r="G11729" s="505"/>
      <c r="I11729" s="505"/>
      <c r="J11729" s="270"/>
      <c r="K11729" s="505"/>
      <c r="L11729" s="505"/>
      <c r="M11729" s="506"/>
      <c r="N11729" s="505"/>
      <c r="O11729" s="506"/>
    </row>
    <row r="11730" spans="7:15" x14ac:dyDescent="0.2">
      <c r="G11730" s="505"/>
      <c r="I11730" s="505"/>
      <c r="J11730" s="270"/>
      <c r="K11730" s="505"/>
      <c r="L11730" s="505"/>
      <c r="M11730" s="506"/>
      <c r="N11730" s="505"/>
      <c r="O11730" s="506"/>
    </row>
    <row r="11731" spans="7:15" x14ac:dyDescent="0.2">
      <c r="G11731" s="505"/>
      <c r="I11731" s="505"/>
      <c r="J11731" s="270"/>
      <c r="K11731" s="505"/>
      <c r="L11731" s="505"/>
      <c r="M11731" s="506"/>
      <c r="N11731" s="505"/>
      <c r="O11731" s="506"/>
    </row>
    <row r="11732" spans="7:15" x14ac:dyDescent="0.2">
      <c r="G11732" s="505"/>
      <c r="I11732" s="505"/>
      <c r="J11732" s="270"/>
      <c r="K11732" s="505"/>
      <c r="L11732" s="505"/>
      <c r="M11732" s="506"/>
      <c r="N11732" s="505"/>
      <c r="O11732" s="506"/>
    </row>
    <row r="11733" spans="7:15" x14ac:dyDescent="0.2">
      <c r="G11733" s="505"/>
      <c r="I11733" s="505"/>
      <c r="J11733" s="270"/>
      <c r="K11733" s="505"/>
      <c r="L11733" s="505"/>
      <c r="M11733" s="506"/>
      <c r="N11733" s="505"/>
      <c r="O11733" s="506"/>
    </row>
    <row r="11734" spans="7:15" x14ac:dyDescent="0.2">
      <c r="G11734" s="505"/>
      <c r="I11734" s="505"/>
      <c r="J11734" s="270"/>
      <c r="K11734" s="505"/>
      <c r="L11734" s="505"/>
      <c r="M11734" s="506"/>
      <c r="N11734" s="505"/>
      <c r="O11734" s="506"/>
    </row>
    <row r="11735" spans="7:15" x14ac:dyDescent="0.2">
      <c r="G11735" s="505"/>
      <c r="I11735" s="505"/>
      <c r="J11735" s="270"/>
      <c r="K11735" s="505"/>
      <c r="L11735" s="505"/>
      <c r="M11735" s="506"/>
      <c r="N11735" s="505"/>
      <c r="O11735" s="506"/>
    </row>
    <row r="11736" spans="7:15" x14ac:dyDescent="0.2">
      <c r="G11736" s="505"/>
      <c r="I11736" s="505"/>
      <c r="J11736" s="270"/>
      <c r="K11736" s="505"/>
      <c r="L11736" s="505"/>
      <c r="M11736" s="506"/>
      <c r="N11736" s="505"/>
      <c r="O11736" s="506"/>
    </row>
    <row r="11737" spans="7:15" x14ac:dyDescent="0.2">
      <c r="G11737" s="505"/>
      <c r="I11737" s="505"/>
      <c r="J11737" s="270"/>
      <c r="K11737" s="505"/>
      <c r="L11737" s="505"/>
      <c r="M11737" s="506"/>
      <c r="N11737" s="505"/>
      <c r="O11737" s="506"/>
    </row>
    <row r="11738" spans="7:15" x14ac:dyDescent="0.2">
      <c r="G11738" s="505"/>
      <c r="I11738" s="505"/>
      <c r="J11738" s="270"/>
      <c r="K11738" s="505"/>
      <c r="L11738" s="505"/>
      <c r="M11738" s="506"/>
      <c r="N11738" s="505"/>
      <c r="O11738" s="506"/>
    </row>
    <row r="11739" spans="7:15" x14ac:dyDescent="0.2">
      <c r="G11739" s="505"/>
      <c r="I11739" s="505"/>
      <c r="J11739" s="270"/>
      <c r="K11739" s="505"/>
      <c r="L11739" s="505"/>
      <c r="M11739" s="506"/>
      <c r="N11739" s="505"/>
      <c r="O11739" s="506"/>
    </row>
    <row r="11740" spans="7:15" x14ac:dyDescent="0.2">
      <c r="G11740" s="505"/>
      <c r="I11740" s="505"/>
      <c r="J11740" s="270"/>
      <c r="K11740" s="505"/>
      <c r="L11740" s="505"/>
      <c r="M11740" s="506"/>
      <c r="N11740" s="505"/>
      <c r="O11740" s="506"/>
    </row>
    <row r="11741" spans="7:15" x14ac:dyDescent="0.2">
      <c r="G11741" s="505"/>
      <c r="I11741" s="505"/>
      <c r="J11741" s="270"/>
      <c r="K11741" s="505"/>
      <c r="L11741" s="505"/>
      <c r="M11741" s="506"/>
      <c r="N11741" s="505"/>
      <c r="O11741" s="506"/>
    </row>
    <row r="11742" spans="7:15" x14ac:dyDescent="0.2">
      <c r="G11742" s="505"/>
      <c r="I11742" s="505"/>
      <c r="J11742" s="270"/>
      <c r="K11742" s="505"/>
      <c r="L11742" s="505"/>
      <c r="M11742" s="506"/>
      <c r="N11742" s="505"/>
      <c r="O11742" s="506"/>
    </row>
    <row r="11743" spans="7:15" x14ac:dyDescent="0.2">
      <c r="G11743" s="505"/>
      <c r="I11743" s="505"/>
      <c r="J11743" s="270"/>
      <c r="K11743" s="505"/>
      <c r="L11743" s="505"/>
      <c r="M11743" s="506"/>
      <c r="N11743" s="505"/>
      <c r="O11743" s="506"/>
    </row>
    <row r="11744" spans="7:15" x14ac:dyDescent="0.2">
      <c r="G11744" s="505"/>
      <c r="I11744" s="505"/>
      <c r="J11744" s="270"/>
      <c r="K11744" s="505"/>
      <c r="L11744" s="505"/>
      <c r="M11744" s="506"/>
      <c r="N11744" s="505"/>
      <c r="O11744" s="506"/>
    </row>
    <row r="11745" spans="7:15" x14ac:dyDescent="0.2">
      <c r="G11745" s="505"/>
      <c r="I11745" s="505"/>
      <c r="J11745" s="270"/>
      <c r="K11745" s="505"/>
      <c r="L11745" s="505"/>
      <c r="M11745" s="506"/>
      <c r="N11745" s="505"/>
      <c r="O11745" s="506"/>
    </row>
    <row r="11746" spans="7:15" x14ac:dyDescent="0.2">
      <c r="G11746" s="505"/>
      <c r="I11746" s="505"/>
      <c r="J11746" s="270"/>
      <c r="K11746" s="505"/>
      <c r="L11746" s="505"/>
      <c r="M11746" s="506"/>
      <c r="N11746" s="505"/>
      <c r="O11746" s="506"/>
    </row>
    <row r="11747" spans="7:15" x14ac:dyDescent="0.2">
      <c r="G11747" s="505"/>
      <c r="I11747" s="505"/>
      <c r="J11747" s="270"/>
      <c r="K11747" s="505"/>
      <c r="L11747" s="505"/>
      <c r="M11747" s="506"/>
      <c r="N11747" s="505"/>
      <c r="O11747" s="506"/>
    </row>
    <row r="11748" spans="7:15" x14ac:dyDescent="0.2">
      <c r="G11748" s="505"/>
      <c r="I11748" s="505"/>
      <c r="J11748" s="270"/>
      <c r="K11748" s="505"/>
      <c r="L11748" s="505"/>
      <c r="M11748" s="506"/>
      <c r="N11748" s="505"/>
      <c r="O11748" s="506"/>
    </row>
    <row r="11749" spans="7:15" x14ac:dyDescent="0.2">
      <c r="G11749" s="505"/>
      <c r="I11749" s="505"/>
      <c r="J11749" s="270"/>
      <c r="K11749" s="505"/>
      <c r="L11749" s="505"/>
      <c r="M11749" s="506"/>
      <c r="N11749" s="505"/>
      <c r="O11749" s="506"/>
    </row>
    <row r="11750" spans="7:15" x14ac:dyDescent="0.2">
      <c r="G11750" s="505"/>
      <c r="I11750" s="505"/>
      <c r="J11750" s="270"/>
      <c r="K11750" s="505"/>
      <c r="L11750" s="505"/>
      <c r="M11750" s="506"/>
      <c r="N11750" s="505"/>
      <c r="O11750" s="506"/>
    </row>
    <row r="11751" spans="7:15" x14ac:dyDescent="0.2">
      <c r="G11751" s="505"/>
      <c r="I11751" s="505"/>
      <c r="J11751" s="270"/>
      <c r="K11751" s="505"/>
      <c r="L11751" s="505"/>
      <c r="M11751" s="506"/>
      <c r="N11751" s="505"/>
      <c r="O11751" s="506"/>
    </row>
    <row r="11752" spans="7:15" x14ac:dyDescent="0.2">
      <c r="G11752" s="505"/>
      <c r="I11752" s="505"/>
      <c r="J11752" s="270"/>
      <c r="K11752" s="505"/>
      <c r="L11752" s="505"/>
      <c r="M11752" s="506"/>
      <c r="N11752" s="505"/>
      <c r="O11752" s="506"/>
    </row>
    <row r="11753" spans="7:15" x14ac:dyDescent="0.2">
      <c r="G11753" s="505"/>
      <c r="I11753" s="505"/>
      <c r="J11753" s="270"/>
      <c r="K11753" s="505"/>
      <c r="L11753" s="505"/>
      <c r="M11753" s="506"/>
      <c r="N11753" s="505"/>
      <c r="O11753" s="506"/>
    </row>
    <row r="11754" spans="7:15" x14ac:dyDescent="0.2">
      <c r="G11754" s="505"/>
      <c r="I11754" s="505"/>
      <c r="J11754" s="270"/>
      <c r="K11754" s="505"/>
      <c r="L11754" s="505"/>
      <c r="M11754" s="506"/>
      <c r="N11754" s="505"/>
      <c r="O11754" s="506"/>
    </row>
    <row r="11755" spans="7:15" x14ac:dyDescent="0.2">
      <c r="G11755" s="505"/>
      <c r="I11755" s="505"/>
      <c r="J11755" s="270"/>
      <c r="K11755" s="505"/>
      <c r="L11755" s="505"/>
      <c r="M11755" s="506"/>
      <c r="N11755" s="505"/>
      <c r="O11755" s="506"/>
    </row>
    <row r="11756" spans="7:15" x14ac:dyDescent="0.2">
      <c r="G11756" s="505"/>
      <c r="I11756" s="505"/>
      <c r="J11756" s="270"/>
      <c r="K11756" s="505"/>
      <c r="L11756" s="505"/>
      <c r="M11756" s="506"/>
      <c r="N11756" s="505"/>
      <c r="O11756" s="506"/>
    </row>
    <row r="11757" spans="7:15" x14ac:dyDescent="0.2">
      <c r="G11757" s="505"/>
      <c r="I11757" s="505"/>
      <c r="J11757" s="270"/>
      <c r="K11757" s="505"/>
      <c r="L11757" s="505"/>
      <c r="M11757" s="506"/>
      <c r="N11757" s="505"/>
      <c r="O11757" s="506"/>
    </row>
    <row r="11758" spans="7:15" x14ac:dyDescent="0.2">
      <c r="G11758" s="505"/>
      <c r="I11758" s="505"/>
      <c r="J11758" s="270"/>
      <c r="K11758" s="505"/>
      <c r="L11758" s="505"/>
      <c r="M11758" s="506"/>
      <c r="N11758" s="505"/>
      <c r="O11758" s="506"/>
    </row>
    <row r="11759" spans="7:15" x14ac:dyDescent="0.2">
      <c r="G11759" s="505"/>
      <c r="I11759" s="505"/>
      <c r="J11759" s="270"/>
      <c r="K11759" s="505"/>
      <c r="L11759" s="505"/>
      <c r="M11759" s="506"/>
      <c r="N11759" s="505"/>
      <c r="O11759" s="506"/>
    </row>
    <row r="11760" spans="7:15" x14ac:dyDescent="0.2">
      <c r="G11760" s="505"/>
      <c r="I11760" s="505"/>
      <c r="J11760" s="270"/>
      <c r="K11760" s="505"/>
      <c r="L11760" s="505"/>
      <c r="M11760" s="506"/>
      <c r="N11760" s="505"/>
      <c r="O11760" s="506"/>
    </row>
    <row r="11761" spans="7:15" x14ac:dyDescent="0.2">
      <c r="G11761" s="505"/>
      <c r="I11761" s="505"/>
      <c r="J11761" s="270"/>
      <c r="K11761" s="505"/>
      <c r="L11761" s="505"/>
      <c r="M11761" s="506"/>
      <c r="N11761" s="505"/>
      <c r="O11761" s="506"/>
    </row>
    <row r="11762" spans="7:15" x14ac:dyDescent="0.2">
      <c r="G11762" s="505"/>
      <c r="I11762" s="505"/>
      <c r="J11762" s="270"/>
      <c r="K11762" s="505"/>
      <c r="L11762" s="505"/>
      <c r="M11762" s="506"/>
      <c r="N11762" s="505"/>
      <c r="O11762" s="506"/>
    </row>
    <row r="11763" spans="7:15" x14ac:dyDescent="0.2">
      <c r="G11763" s="505"/>
      <c r="I11763" s="505"/>
      <c r="J11763" s="270"/>
      <c r="K11763" s="505"/>
      <c r="L11763" s="505"/>
      <c r="M11763" s="506"/>
      <c r="N11763" s="505"/>
      <c r="O11763" s="506"/>
    </row>
    <row r="11764" spans="7:15" x14ac:dyDescent="0.2">
      <c r="G11764" s="505"/>
      <c r="I11764" s="505"/>
      <c r="J11764" s="270"/>
      <c r="K11764" s="505"/>
      <c r="L11764" s="505"/>
      <c r="M11764" s="506"/>
      <c r="N11764" s="505"/>
      <c r="O11764" s="506"/>
    </row>
    <row r="11765" spans="7:15" x14ac:dyDescent="0.2">
      <c r="G11765" s="505"/>
      <c r="I11765" s="505"/>
      <c r="J11765" s="270"/>
      <c r="K11765" s="505"/>
      <c r="L11765" s="505"/>
      <c r="M11765" s="506"/>
      <c r="N11765" s="505"/>
      <c r="O11765" s="506"/>
    </row>
    <row r="11766" spans="7:15" x14ac:dyDescent="0.2">
      <c r="G11766" s="505"/>
      <c r="I11766" s="505"/>
      <c r="J11766" s="270"/>
      <c r="K11766" s="505"/>
      <c r="L11766" s="505"/>
      <c r="M11766" s="506"/>
      <c r="N11766" s="505"/>
      <c r="O11766" s="506"/>
    </row>
    <row r="11767" spans="7:15" x14ac:dyDescent="0.2">
      <c r="G11767" s="505"/>
      <c r="I11767" s="505"/>
      <c r="J11767" s="270"/>
      <c r="K11767" s="505"/>
      <c r="L11767" s="505"/>
      <c r="M11767" s="506"/>
      <c r="N11767" s="505"/>
      <c r="O11767" s="506"/>
    </row>
    <row r="11768" spans="7:15" x14ac:dyDescent="0.2">
      <c r="G11768" s="505"/>
      <c r="I11768" s="505"/>
      <c r="J11768" s="270"/>
      <c r="K11768" s="505"/>
      <c r="L11768" s="505"/>
      <c r="M11768" s="506"/>
      <c r="N11768" s="505"/>
      <c r="O11768" s="506"/>
    </row>
    <row r="11769" spans="7:15" x14ac:dyDescent="0.2">
      <c r="G11769" s="505"/>
      <c r="I11769" s="505"/>
      <c r="J11769" s="270"/>
      <c r="K11769" s="505"/>
      <c r="L11769" s="505"/>
      <c r="M11769" s="506"/>
      <c r="N11769" s="505"/>
      <c r="O11769" s="506"/>
    </row>
    <row r="11770" spans="7:15" x14ac:dyDescent="0.2">
      <c r="G11770" s="505"/>
      <c r="I11770" s="505"/>
      <c r="J11770" s="270"/>
      <c r="K11770" s="505"/>
      <c r="L11770" s="505"/>
      <c r="M11770" s="506"/>
      <c r="N11770" s="505"/>
      <c r="O11770" s="506"/>
    </row>
    <row r="11771" spans="7:15" x14ac:dyDescent="0.2">
      <c r="G11771" s="505"/>
      <c r="I11771" s="505"/>
      <c r="J11771" s="270"/>
      <c r="K11771" s="505"/>
      <c r="L11771" s="505"/>
      <c r="M11771" s="506"/>
      <c r="N11771" s="505"/>
      <c r="O11771" s="506"/>
    </row>
    <row r="11772" spans="7:15" x14ac:dyDescent="0.2">
      <c r="G11772" s="505"/>
      <c r="I11772" s="505"/>
      <c r="J11772" s="270"/>
      <c r="K11772" s="505"/>
      <c r="L11772" s="505"/>
      <c r="M11772" s="506"/>
      <c r="N11772" s="505"/>
      <c r="O11772" s="506"/>
    </row>
    <row r="11773" spans="7:15" x14ac:dyDescent="0.2">
      <c r="G11773" s="505"/>
      <c r="I11773" s="505"/>
      <c r="J11773" s="270"/>
      <c r="K11773" s="505"/>
      <c r="L11773" s="505"/>
      <c r="M11773" s="506"/>
      <c r="N11773" s="505"/>
      <c r="O11773" s="506"/>
    </row>
    <row r="11774" spans="7:15" x14ac:dyDescent="0.2">
      <c r="G11774" s="505"/>
      <c r="I11774" s="505"/>
      <c r="J11774" s="270"/>
      <c r="K11774" s="505"/>
      <c r="L11774" s="505"/>
      <c r="M11774" s="506"/>
      <c r="N11774" s="505"/>
      <c r="O11774" s="506"/>
    </row>
    <row r="11775" spans="7:15" x14ac:dyDescent="0.2">
      <c r="G11775" s="505"/>
      <c r="I11775" s="505"/>
      <c r="J11775" s="270"/>
      <c r="K11775" s="505"/>
      <c r="L11775" s="505"/>
      <c r="M11775" s="506"/>
      <c r="N11775" s="505"/>
      <c r="O11775" s="506"/>
    </row>
    <row r="11776" spans="7:15" x14ac:dyDescent="0.2">
      <c r="G11776" s="505"/>
      <c r="I11776" s="505"/>
      <c r="J11776" s="270"/>
      <c r="K11776" s="505"/>
      <c r="L11776" s="505"/>
      <c r="M11776" s="506"/>
      <c r="N11776" s="505"/>
      <c r="O11776" s="506"/>
    </row>
    <row r="11777" spans="7:15" x14ac:dyDescent="0.2">
      <c r="G11777" s="505"/>
      <c r="I11777" s="505"/>
      <c r="J11777" s="270"/>
      <c r="K11777" s="505"/>
      <c r="L11777" s="505"/>
      <c r="M11777" s="506"/>
      <c r="N11777" s="505"/>
      <c r="O11777" s="506"/>
    </row>
    <row r="11778" spans="7:15" x14ac:dyDescent="0.2">
      <c r="G11778" s="505"/>
      <c r="I11778" s="505"/>
      <c r="J11778" s="270"/>
      <c r="K11778" s="505"/>
      <c r="L11778" s="505"/>
      <c r="M11778" s="506"/>
      <c r="N11778" s="505"/>
      <c r="O11778" s="506"/>
    </row>
    <row r="11779" spans="7:15" x14ac:dyDescent="0.2">
      <c r="G11779" s="505"/>
      <c r="I11779" s="505"/>
      <c r="J11779" s="270"/>
      <c r="K11779" s="505"/>
      <c r="L11779" s="505"/>
      <c r="M11779" s="506"/>
      <c r="N11779" s="505"/>
      <c r="O11779" s="506"/>
    </row>
    <row r="11780" spans="7:15" x14ac:dyDescent="0.2">
      <c r="G11780" s="505"/>
      <c r="I11780" s="505"/>
      <c r="J11780" s="270"/>
      <c r="K11780" s="505"/>
      <c r="L11780" s="505"/>
      <c r="M11780" s="506"/>
      <c r="N11780" s="505"/>
      <c r="O11780" s="506"/>
    </row>
    <row r="11781" spans="7:15" x14ac:dyDescent="0.2">
      <c r="G11781" s="505"/>
      <c r="I11781" s="505"/>
      <c r="J11781" s="270"/>
      <c r="K11781" s="505"/>
      <c r="L11781" s="505"/>
      <c r="M11781" s="506"/>
      <c r="N11781" s="505"/>
      <c r="O11781" s="506"/>
    </row>
    <row r="11782" spans="7:15" x14ac:dyDescent="0.2">
      <c r="G11782" s="505"/>
      <c r="I11782" s="505"/>
      <c r="J11782" s="270"/>
      <c r="K11782" s="505"/>
      <c r="L11782" s="505"/>
      <c r="M11782" s="506"/>
      <c r="N11782" s="505"/>
      <c r="O11782" s="506"/>
    </row>
    <row r="11783" spans="7:15" x14ac:dyDescent="0.2">
      <c r="G11783" s="505"/>
      <c r="I11783" s="505"/>
      <c r="J11783" s="270"/>
      <c r="K11783" s="505"/>
      <c r="L11783" s="505"/>
      <c r="M11783" s="506"/>
      <c r="N11783" s="505"/>
      <c r="O11783" s="506"/>
    </row>
    <row r="11784" spans="7:15" x14ac:dyDescent="0.2">
      <c r="G11784" s="505"/>
      <c r="I11784" s="505"/>
      <c r="J11784" s="270"/>
      <c r="K11784" s="505"/>
      <c r="L11784" s="505"/>
      <c r="M11784" s="506"/>
      <c r="N11784" s="505"/>
      <c r="O11784" s="506"/>
    </row>
    <row r="11785" spans="7:15" x14ac:dyDescent="0.2">
      <c r="G11785" s="505"/>
      <c r="I11785" s="505"/>
      <c r="J11785" s="270"/>
      <c r="K11785" s="505"/>
      <c r="L11785" s="505"/>
      <c r="M11785" s="506"/>
      <c r="N11785" s="505"/>
      <c r="O11785" s="506"/>
    </row>
    <row r="11786" spans="7:15" x14ac:dyDescent="0.2">
      <c r="G11786" s="505"/>
      <c r="I11786" s="505"/>
      <c r="J11786" s="270"/>
      <c r="K11786" s="505"/>
      <c r="L11786" s="505"/>
      <c r="M11786" s="506"/>
      <c r="N11786" s="505"/>
      <c r="O11786" s="506"/>
    </row>
    <row r="11787" spans="7:15" x14ac:dyDescent="0.2">
      <c r="G11787" s="505"/>
      <c r="I11787" s="505"/>
      <c r="J11787" s="270"/>
      <c r="K11787" s="505"/>
      <c r="L11787" s="505"/>
      <c r="M11787" s="506"/>
      <c r="N11787" s="505"/>
      <c r="O11787" s="506"/>
    </row>
    <row r="11788" spans="7:15" x14ac:dyDescent="0.2">
      <c r="G11788" s="505"/>
      <c r="I11788" s="505"/>
      <c r="J11788" s="270"/>
      <c r="K11788" s="505"/>
      <c r="L11788" s="505"/>
      <c r="M11788" s="506"/>
      <c r="N11788" s="505"/>
      <c r="O11788" s="506"/>
    </row>
    <row r="11789" spans="7:15" x14ac:dyDescent="0.2">
      <c r="G11789" s="505"/>
      <c r="I11789" s="505"/>
      <c r="J11789" s="270"/>
      <c r="K11789" s="505"/>
      <c r="L11789" s="505"/>
      <c r="M11789" s="506"/>
      <c r="N11789" s="505"/>
      <c r="O11789" s="506"/>
    </row>
    <row r="11790" spans="7:15" x14ac:dyDescent="0.2">
      <c r="G11790" s="505"/>
      <c r="I11790" s="505"/>
      <c r="J11790" s="270"/>
      <c r="K11790" s="505"/>
      <c r="L11790" s="505"/>
      <c r="M11790" s="506"/>
      <c r="N11790" s="505"/>
      <c r="O11790" s="506"/>
    </row>
    <row r="11791" spans="7:15" x14ac:dyDescent="0.2">
      <c r="G11791" s="505"/>
      <c r="I11791" s="505"/>
      <c r="J11791" s="270"/>
      <c r="K11791" s="505"/>
      <c r="L11791" s="505"/>
      <c r="M11791" s="506"/>
      <c r="N11791" s="505"/>
      <c r="O11791" s="506"/>
    </row>
    <row r="11792" spans="7:15" x14ac:dyDescent="0.2">
      <c r="G11792" s="505"/>
      <c r="I11792" s="505"/>
      <c r="J11792" s="270"/>
      <c r="K11792" s="505"/>
      <c r="L11792" s="505"/>
      <c r="M11792" s="506"/>
      <c r="N11792" s="505"/>
      <c r="O11792" s="506"/>
    </row>
    <row r="11793" spans="7:15" x14ac:dyDescent="0.2">
      <c r="G11793" s="505"/>
      <c r="I11793" s="505"/>
      <c r="J11793" s="270"/>
      <c r="K11793" s="505"/>
      <c r="L11793" s="505"/>
      <c r="M11793" s="506"/>
      <c r="N11793" s="505"/>
      <c r="O11793" s="506"/>
    </row>
    <row r="11794" spans="7:15" x14ac:dyDescent="0.2">
      <c r="G11794" s="505"/>
      <c r="I11794" s="505"/>
      <c r="J11794" s="270"/>
      <c r="K11794" s="505"/>
      <c r="L11794" s="505"/>
      <c r="M11794" s="506"/>
      <c r="N11794" s="505"/>
      <c r="O11794" s="506"/>
    </row>
    <row r="11795" spans="7:15" x14ac:dyDescent="0.2">
      <c r="G11795" s="505"/>
      <c r="I11795" s="505"/>
      <c r="J11795" s="270"/>
      <c r="K11795" s="505"/>
      <c r="L11795" s="505"/>
      <c r="M11795" s="506"/>
      <c r="N11795" s="505"/>
      <c r="O11795" s="506"/>
    </row>
    <row r="11796" spans="7:15" x14ac:dyDescent="0.2">
      <c r="G11796" s="505"/>
      <c r="I11796" s="505"/>
      <c r="J11796" s="270"/>
      <c r="K11796" s="505"/>
      <c r="L11796" s="505"/>
      <c r="M11796" s="506"/>
      <c r="N11796" s="505"/>
      <c r="O11796" s="506"/>
    </row>
    <row r="11797" spans="7:15" x14ac:dyDescent="0.2">
      <c r="G11797" s="505"/>
      <c r="I11797" s="505"/>
      <c r="J11797" s="270"/>
      <c r="K11797" s="505"/>
      <c r="L11797" s="505"/>
      <c r="M11797" s="506"/>
      <c r="N11797" s="505"/>
      <c r="O11797" s="506"/>
    </row>
    <row r="11798" spans="7:15" x14ac:dyDescent="0.2">
      <c r="G11798" s="505"/>
      <c r="I11798" s="505"/>
      <c r="J11798" s="270"/>
      <c r="K11798" s="505"/>
      <c r="L11798" s="505"/>
      <c r="M11798" s="506"/>
      <c r="N11798" s="505"/>
      <c r="O11798" s="506"/>
    </row>
    <row r="11799" spans="7:15" x14ac:dyDescent="0.2">
      <c r="G11799" s="505"/>
      <c r="I11799" s="505"/>
      <c r="J11799" s="270"/>
      <c r="K11799" s="505"/>
      <c r="L11799" s="505"/>
      <c r="M11799" s="506"/>
      <c r="N11799" s="505"/>
      <c r="O11799" s="506"/>
    </row>
    <row r="11800" spans="7:15" x14ac:dyDescent="0.2">
      <c r="G11800" s="505"/>
      <c r="I11800" s="505"/>
      <c r="J11800" s="270"/>
      <c r="K11800" s="505"/>
      <c r="L11800" s="505"/>
      <c r="M11800" s="506"/>
      <c r="N11800" s="505"/>
      <c r="O11800" s="506"/>
    </row>
    <row r="11801" spans="7:15" x14ac:dyDescent="0.2">
      <c r="G11801" s="505"/>
      <c r="I11801" s="505"/>
      <c r="J11801" s="270"/>
      <c r="K11801" s="505"/>
      <c r="L11801" s="505"/>
      <c r="M11801" s="506"/>
      <c r="N11801" s="505"/>
      <c r="O11801" s="506"/>
    </row>
    <row r="11802" spans="7:15" x14ac:dyDescent="0.2">
      <c r="G11802" s="505"/>
      <c r="I11802" s="505"/>
      <c r="J11802" s="270"/>
      <c r="K11802" s="505"/>
      <c r="L11802" s="505"/>
      <c r="M11802" s="506"/>
      <c r="N11802" s="505"/>
      <c r="O11802" s="506"/>
    </row>
    <row r="11803" spans="7:15" x14ac:dyDescent="0.2">
      <c r="G11803" s="505"/>
      <c r="I11803" s="505"/>
      <c r="J11803" s="270"/>
      <c r="K11803" s="505"/>
      <c r="L11803" s="505"/>
      <c r="M11803" s="506"/>
      <c r="N11803" s="505"/>
      <c r="O11803" s="506"/>
    </row>
    <row r="11804" spans="7:15" x14ac:dyDescent="0.2">
      <c r="G11804" s="505"/>
      <c r="I11804" s="505"/>
      <c r="J11804" s="270"/>
      <c r="K11804" s="505"/>
      <c r="L11804" s="505"/>
      <c r="M11804" s="506"/>
      <c r="N11804" s="505"/>
      <c r="O11804" s="506"/>
    </row>
    <row r="11805" spans="7:15" x14ac:dyDescent="0.2">
      <c r="G11805" s="505"/>
      <c r="I11805" s="505"/>
      <c r="J11805" s="270"/>
      <c r="K11805" s="505"/>
      <c r="L11805" s="505"/>
      <c r="M11805" s="506"/>
      <c r="N11805" s="505"/>
      <c r="O11805" s="506"/>
    </row>
    <row r="11806" spans="7:15" x14ac:dyDescent="0.2">
      <c r="G11806" s="505"/>
      <c r="I11806" s="505"/>
      <c r="J11806" s="270"/>
      <c r="K11806" s="505"/>
      <c r="L11806" s="505"/>
      <c r="M11806" s="506"/>
      <c r="N11806" s="505"/>
      <c r="O11806" s="506"/>
    </row>
    <row r="11807" spans="7:15" x14ac:dyDescent="0.2">
      <c r="G11807" s="505"/>
      <c r="I11807" s="505"/>
      <c r="J11807" s="270"/>
      <c r="K11807" s="505"/>
      <c r="L11807" s="505"/>
      <c r="M11807" s="506"/>
      <c r="N11807" s="505"/>
      <c r="O11807" s="506"/>
    </row>
    <row r="11808" spans="7:15" x14ac:dyDescent="0.2">
      <c r="G11808" s="505"/>
      <c r="I11808" s="505"/>
      <c r="J11808" s="270"/>
      <c r="K11808" s="505"/>
      <c r="L11808" s="505"/>
      <c r="M11808" s="506"/>
      <c r="N11808" s="505"/>
      <c r="O11808" s="506"/>
    </row>
    <row r="11809" spans="7:15" x14ac:dyDescent="0.2">
      <c r="G11809" s="505"/>
      <c r="I11809" s="505"/>
      <c r="J11809" s="270"/>
      <c r="K11809" s="505"/>
      <c r="L11809" s="505"/>
      <c r="M11809" s="506"/>
      <c r="N11809" s="505"/>
      <c r="O11809" s="506"/>
    </row>
    <row r="11810" spans="7:15" x14ac:dyDescent="0.2">
      <c r="G11810" s="505"/>
      <c r="I11810" s="505"/>
      <c r="J11810" s="270"/>
      <c r="K11810" s="505"/>
      <c r="L11810" s="505"/>
      <c r="M11810" s="506"/>
      <c r="N11810" s="505"/>
      <c r="O11810" s="506"/>
    </row>
    <row r="11811" spans="7:15" x14ac:dyDescent="0.2">
      <c r="G11811" s="505"/>
      <c r="I11811" s="505"/>
      <c r="J11811" s="270"/>
      <c r="K11811" s="505"/>
      <c r="L11811" s="505"/>
      <c r="M11811" s="506"/>
      <c r="N11811" s="505"/>
      <c r="O11811" s="506"/>
    </row>
    <row r="11812" spans="7:15" x14ac:dyDescent="0.2">
      <c r="G11812" s="505"/>
      <c r="I11812" s="505"/>
      <c r="J11812" s="270"/>
      <c r="K11812" s="505"/>
      <c r="L11812" s="505"/>
      <c r="M11812" s="506"/>
      <c r="N11812" s="505"/>
      <c r="O11812" s="506"/>
    </row>
    <row r="11813" spans="7:15" x14ac:dyDescent="0.2">
      <c r="G11813" s="505"/>
      <c r="I11813" s="505"/>
      <c r="J11813" s="270"/>
      <c r="K11813" s="505"/>
      <c r="L11813" s="505"/>
      <c r="M11813" s="506"/>
      <c r="N11813" s="505"/>
      <c r="O11813" s="506"/>
    </row>
    <row r="11814" spans="7:15" x14ac:dyDescent="0.2">
      <c r="G11814" s="505"/>
      <c r="I11814" s="505"/>
      <c r="J11814" s="270"/>
      <c r="K11814" s="505"/>
      <c r="L11814" s="505"/>
      <c r="M11814" s="506"/>
      <c r="N11814" s="505"/>
      <c r="O11814" s="506"/>
    </row>
    <row r="11815" spans="7:15" x14ac:dyDescent="0.2">
      <c r="G11815" s="505"/>
      <c r="I11815" s="505"/>
      <c r="J11815" s="270"/>
      <c r="K11815" s="505"/>
      <c r="L11815" s="505"/>
      <c r="M11815" s="506"/>
      <c r="N11815" s="505"/>
      <c r="O11815" s="506"/>
    </row>
    <row r="11816" spans="7:15" x14ac:dyDescent="0.2">
      <c r="G11816" s="505"/>
      <c r="I11816" s="505"/>
      <c r="J11816" s="270"/>
      <c r="K11816" s="505"/>
      <c r="L11816" s="505"/>
      <c r="M11816" s="506"/>
      <c r="N11816" s="505"/>
      <c r="O11816" s="506"/>
    </row>
    <row r="11817" spans="7:15" x14ac:dyDescent="0.2">
      <c r="G11817" s="505"/>
      <c r="I11817" s="505"/>
      <c r="J11817" s="270"/>
      <c r="K11817" s="505"/>
      <c r="L11817" s="505"/>
      <c r="M11817" s="506"/>
      <c r="N11817" s="505"/>
      <c r="O11817" s="506"/>
    </row>
    <row r="11818" spans="7:15" x14ac:dyDescent="0.2">
      <c r="G11818" s="505"/>
      <c r="I11818" s="505"/>
      <c r="J11818" s="270"/>
      <c r="K11818" s="505"/>
      <c r="L11818" s="505"/>
      <c r="M11818" s="506"/>
      <c r="N11818" s="505"/>
      <c r="O11818" s="506"/>
    </row>
    <row r="11819" spans="7:15" x14ac:dyDescent="0.2">
      <c r="G11819" s="505"/>
      <c r="I11819" s="505"/>
      <c r="J11819" s="270"/>
      <c r="K11819" s="505"/>
      <c r="L11819" s="505"/>
      <c r="M11819" s="506"/>
      <c r="N11819" s="505"/>
      <c r="O11819" s="506"/>
    </row>
    <row r="11820" spans="7:15" x14ac:dyDescent="0.2">
      <c r="G11820" s="505"/>
      <c r="I11820" s="505"/>
      <c r="J11820" s="270"/>
      <c r="K11820" s="505"/>
      <c r="L11820" s="505"/>
      <c r="M11820" s="506"/>
      <c r="N11820" s="505"/>
      <c r="O11820" s="506"/>
    </row>
    <row r="11821" spans="7:15" x14ac:dyDescent="0.2">
      <c r="G11821" s="505"/>
      <c r="I11821" s="505"/>
      <c r="J11821" s="270"/>
      <c r="K11821" s="505"/>
      <c r="L11821" s="505"/>
      <c r="M11821" s="506"/>
      <c r="N11821" s="505"/>
      <c r="O11821" s="506"/>
    </row>
    <row r="11822" spans="7:15" x14ac:dyDescent="0.2">
      <c r="G11822" s="505"/>
      <c r="I11822" s="505"/>
      <c r="J11822" s="270"/>
      <c r="K11822" s="505"/>
      <c r="L11822" s="505"/>
      <c r="M11822" s="506"/>
      <c r="N11822" s="505"/>
      <c r="O11822" s="506"/>
    </row>
    <row r="11823" spans="7:15" x14ac:dyDescent="0.2">
      <c r="G11823" s="505"/>
      <c r="I11823" s="505"/>
      <c r="J11823" s="270"/>
      <c r="K11823" s="505"/>
      <c r="L11823" s="505"/>
      <c r="M11823" s="506"/>
      <c r="N11823" s="505"/>
      <c r="O11823" s="506"/>
    </row>
    <row r="11824" spans="7:15" x14ac:dyDescent="0.2">
      <c r="G11824" s="505"/>
      <c r="I11824" s="505"/>
      <c r="J11824" s="270"/>
      <c r="K11824" s="505"/>
      <c r="L11824" s="505"/>
      <c r="M11824" s="506"/>
      <c r="N11824" s="505"/>
      <c r="O11824" s="506"/>
    </row>
    <row r="11825" spans="7:15" x14ac:dyDescent="0.2">
      <c r="G11825" s="505"/>
      <c r="I11825" s="505"/>
      <c r="J11825" s="270"/>
      <c r="K11825" s="505"/>
      <c r="L11825" s="505"/>
      <c r="M11825" s="506"/>
      <c r="N11825" s="505"/>
      <c r="O11825" s="506"/>
    </row>
    <row r="11826" spans="7:15" x14ac:dyDescent="0.2">
      <c r="G11826" s="505"/>
      <c r="I11826" s="505"/>
      <c r="J11826" s="270"/>
      <c r="K11826" s="505"/>
      <c r="L11826" s="505"/>
      <c r="M11826" s="506"/>
      <c r="N11826" s="505"/>
      <c r="O11826" s="506"/>
    </row>
    <row r="11827" spans="7:15" x14ac:dyDescent="0.2">
      <c r="G11827" s="505"/>
      <c r="I11827" s="505"/>
      <c r="J11827" s="270"/>
      <c r="K11827" s="505"/>
      <c r="L11827" s="505"/>
      <c r="M11827" s="506"/>
      <c r="N11827" s="505"/>
      <c r="O11827" s="506"/>
    </row>
    <row r="11828" spans="7:15" x14ac:dyDescent="0.2">
      <c r="G11828" s="505"/>
      <c r="I11828" s="505"/>
      <c r="J11828" s="270"/>
      <c r="K11828" s="505"/>
      <c r="L11828" s="505"/>
      <c r="M11828" s="506"/>
      <c r="N11828" s="505"/>
      <c r="O11828" s="506"/>
    </row>
    <row r="11829" spans="7:15" x14ac:dyDescent="0.2">
      <c r="G11829" s="505"/>
      <c r="I11829" s="505"/>
      <c r="J11829" s="270"/>
      <c r="K11829" s="505"/>
      <c r="L11829" s="505"/>
      <c r="M11829" s="506"/>
      <c r="N11829" s="505"/>
      <c r="O11829" s="506"/>
    </row>
    <row r="11830" spans="7:15" x14ac:dyDescent="0.2">
      <c r="G11830" s="505"/>
      <c r="I11830" s="505"/>
      <c r="J11830" s="270"/>
      <c r="K11830" s="505"/>
      <c r="L11830" s="505"/>
      <c r="M11830" s="506"/>
      <c r="N11830" s="505"/>
      <c r="O11830" s="506"/>
    </row>
    <row r="11831" spans="7:15" x14ac:dyDescent="0.2">
      <c r="G11831" s="505"/>
      <c r="I11831" s="505"/>
      <c r="J11831" s="270"/>
      <c r="K11831" s="505"/>
      <c r="L11831" s="505"/>
      <c r="M11831" s="506"/>
      <c r="N11831" s="505"/>
      <c r="O11831" s="506"/>
    </row>
    <row r="11832" spans="7:15" x14ac:dyDescent="0.2">
      <c r="G11832" s="505"/>
      <c r="I11832" s="505"/>
      <c r="J11832" s="270"/>
      <c r="K11832" s="505"/>
      <c r="L11832" s="505"/>
      <c r="M11832" s="506"/>
      <c r="N11832" s="505"/>
      <c r="O11832" s="506"/>
    </row>
    <row r="11833" spans="7:15" x14ac:dyDescent="0.2">
      <c r="G11833" s="505"/>
      <c r="I11833" s="505"/>
      <c r="J11833" s="270"/>
      <c r="K11833" s="505"/>
      <c r="L11833" s="505"/>
      <c r="M11833" s="506"/>
      <c r="N11833" s="505"/>
      <c r="O11833" s="506"/>
    </row>
    <row r="11834" spans="7:15" x14ac:dyDescent="0.2">
      <c r="G11834" s="505"/>
      <c r="I11834" s="505"/>
      <c r="J11834" s="270"/>
      <c r="K11834" s="505"/>
      <c r="L11834" s="505"/>
      <c r="M11834" s="506"/>
      <c r="N11834" s="505"/>
      <c r="O11834" s="506"/>
    </row>
    <row r="11835" spans="7:15" x14ac:dyDescent="0.2">
      <c r="G11835" s="505"/>
      <c r="I11835" s="505"/>
      <c r="J11835" s="270"/>
      <c r="K11835" s="505"/>
      <c r="L11835" s="505"/>
      <c r="M11835" s="506"/>
      <c r="N11835" s="505"/>
      <c r="O11835" s="506"/>
    </row>
    <row r="11836" spans="7:15" x14ac:dyDescent="0.2">
      <c r="G11836" s="505"/>
      <c r="I11836" s="505"/>
      <c r="J11836" s="270"/>
      <c r="K11836" s="505"/>
      <c r="L11836" s="505"/>
      <c r="M11836" s="506"/>
      <c r="N11836" s="505"/>
      <c r="O11836" s="506"/>
    </row>
    <row r="11837" spans="7:15" x14ac:dyDescent="0.2">
      <c r="G11837" s="505"/>
      <c r="I11837" s="505"/>
      <c r="J11837" s="270"/>
      <c r="K11837" s="505"/>
      <c r="L11837" s="505"/>
      <c r="M11837" s="506"/>
      <c r="N11837" s="505"/>
      <c r="O11837" s="506"/>
    </row>
    <row r="11838" spans="7:15" x14ac:dyDescent="0.2">
      <c r="G11838" s="505"/>
      <c r="I11838" s="505"/>
      <c r="J11838" s="270"/>
      <c r="K11838" s="505"/>
      <c r="L11838" s="505"/>
      <c r="M11838" s="506"/>
      <c r="N11838" s="505"/>
      <c r="O11838" s="506"/>
    </row>
    <row r="11839" spans="7:15" x14ac:dyDescent="0.2">
      <c r="G11839" s="505"/>
      <c r="I11839" s="505"/>
      <c r="J11839" s="270"/>
      <c r="K11839" s="505"/>
      <c r="L11839" s="505"/>
      <c r="M11839" s="506"/>
      <c r="N11839" s="505"/>
      <c r="O11839" s="506"/>
    </row>
    <row r="11840" spans="7:15" x14ac:dyDescent="0.2">
      <c r="G11840" s="505"/>
      <c r="I11840" s="505"/>
      <c r="J11840" s="270"/>
      <c r="K11840" s="505"/>
      <c r="L11840" s="505"/>
      <c r="M11840" s="506"/>
      <c r="N11840" s="505"/>
      <c r="O11840" s="506"/>
    </row>
    <row r="11841" spans="7:15" x14ac:dyDescent="0.2">
      <c r="G11841" s="505"/>
      <c r="I11841" s="505"/>
      <c r="J11841" s="270"/>
      <c r="K11841" s="505"/>
      <c r="L11841" s="505"/>
      <c r="M11841" s="506"/>
      <c r="N11841" s="505"/>
      <c r="O11841" s="506"/>
    </row>
    <row r="11842" spans="7:15" x14ac:dyDescent="0.2">
      <c r="G11842" s="505"/>
      <c r="I11842" s="505"/>
      <c r="J11842" s="270"/>
      <c r="K11842" s="505"/>
      <c r="L11842" s="505"/>
      <c r="M11842" s="506"/>
      <c r="N11842" s="505"/>
      <c r="O11842" s="506"/>
    </row>
    <row r="11843" spans="7:15" x14ac:dyDescent="0.2">
      <c r="G11843" s="505"/>
      <c r="I11843" s="505"/>
      <c r="J11843" s="270"/>
      <c r="K11843" s="505"/>
      <c r="L11843" s="505"/>
      <c r="M11843" s="506"/>
      <c r="N11843" s="505"/>
      <c r="O11843" s="506"/>
    </row>
    <row r="11844" spans="7:15" x14ac:dyDescent="0.2">
      <c r="G11844" s="505"/>
      <c r="I11844" s="505"/>
      <c r="J11844" s="270"/>
      <c r="K11844" s="505"/>
      <c r="L11844" s="505"/>
      <c r="M11844" s="506"/>
      <c r="N11844" s="505"/>
      <c r="O11844" s="506"/>
    </row>
    <row r="11845" spans="7:15" x14ac:dyDescent="0.2">
      <c r="G11845" s="505"/>
      <c r="I11845" s="505"/>
      <c r="J11845" s="270"/>
      <c r="K11845" s="505"/>
      <c r="L11845" s="505"/>
      <c r="M11845" s="506"/>
      <c r="N11845" s="505"/>
      <c r="O11845" s="506"/>
    </row>
    <row r="11846" spans="7:15" x14ac:dyDescent="0.2">
      <c r="G11846" s="505"/>
      <c r="I11846" s="505"/>
      <c r="J11846" s="270"/>
      <c r="K11846" s="505"/>
      <c r="L11846" s="505"/>
      <c r="M11846" s="506"/>
      <c r="N11846" s="505"/>
      <c r="O11846" s="506"/>
    </row>
    <row r="11847" spans="7:15" x14ac:dyDescent="0.2">
      <c r="G11847" s="505"/>
      <c r="I11847" s="505"/>
      <c r="J11847" s="270"/>
      <c r="K11847" s="505"/>
      <c r="L11847" s="505"/>
      <c r="M11847" s="506"/>
      <c r="N11847" s="505"/>
      <c r="O11847" s="506"/>
    </row>
    <row r="11848" spans="7:15" x14ac:dyDescent="0.2">
      <c r="G11848" s="505"/>
      <c r="I11848" s="505"/>
      <c r="J11848" s="270"/>
      <c r="K11848" s="505"/>
      <c r="L11848" s="505"/>
      <c r="M11848" s="506"/>
      <c r="N11848" s="505"/>
      <c r="O11848" s="506"/>
    </row>
    <row r="11849" spans="7:15" x14ac:dyDescent="0.2">
      <c r="G11849" s="505"/>
      <c r="I11849" s="505"/>
      <c r="J11849" s="270"/>
      <c r="K11849" s="505"/>
      <c r="L11849" s="505"/>
      <c r="M11849" s="506"/>
      <c r="N11849" s="505"/>
      <c r="O11849" s="506"/>
    </row>
    <row r="11850" spans="7:15" x14ac:dyDescent="0.2">
      <c r="G11850" s="505"/>
      <c r="I11850" s="505"/>
      <c r="J11850" s="270"/>
      <c r="K11850" s="505"/>
      <c r="L11850" s="505"/>
      <c r="M11850" s="506"/>
      <c r="N11850" s="505"/>
      <c r="O11850" s="506"/>
    </row>
    <row r="11851" spans="7:15" x14ac:dyDescent="0.2">
      <c r="G11851" s="505"/>
      <c r="I11851" s="505"/>
      <c r="J11851" s="270"/>
      <c r="K11851" s="505"/>
      <c r="L11851" s="505"/>
      <c r="M11851" s="506"/>
      <c r="N11851" s="505"/>
      <c r="O11851" s="506"/>
    </row>
    <row r="11852" spans="7:15" x14ac:dyDescent="0.2">
      <c r="G11852" s="505"/>
      <c r="I11852" s="505"/>
      <c r="J11852" s="270"/>
      <c r="K11852" s="505"/>
      <c r="L11852" s="505"/>
      <c r="M11852" s="506"/>
      <c r="N11852" s="505"/>
      <c r="O11852" s="506"/>
    </row>
    <row r="11853" spans="7:15" x14ac:dyDescent="0.2">
      <c r="G11853" s="505"/>
      <c r="I11853" s="505"/>
      <c r="J11853" s="270"/>
      <c r="K11853" s="505"/>
      <c r="L11853" s="505"/>
      <c r="M11853" s="506"/>
      <c r="N11853" s="505"/>
      <c r="O11853" s="506"/>
    </row>
    <row r="11854" spans="7:15" x14ac:dyDescent="0.2">
      <c r="G11854" s="505"/>
      <c r="I11854" s="505"/>
      <c r="J11854" s="270"/>
      <c r="K11854" s="505"/>
      <c r="L11854" s="505"/>
      <c r="M11854" s="506"/>
      <c r="N11854" s="505"/>
      <c r="O11854" s="506"/>
    </row>
    <row r="11855" spans="7:15" x14ac:dyDescent="0.2">
      <c r="G11855" s="505"/>
      <c r="I11855" s="505"/>
      <c r="J11855" s="270"/>
      <c r="K11855" s="505"/>
      <c r="L11855" s="505"/>
      <c r="M11855" s="506"/>
      <c r="N11855" s="505"/>
      <c r="O11855" s="506"/>
    </row>
    <row r="11856" spans="7:15" x14ac:dyDescent="0.2">
      <c r="G11856" s="505"/>
      <c r="I11856" s="505"/>
      <c r="J11856" s="270"/>
      <c r="K11856" s="505"/>
      <c r="L11856" s="505"/>
      <c r="M11856" s="506"/>
      <c r="N11856" s="505"/>
      <c r="O11856" s="506"/>
    </row>
    <row r="11857" spans="7:15" x14ac:dyDescent="0.2">
      <c r="G11857" s="505"/>
      <c r="I11857" s="505"/>
      <c r="J11857" s="270"/>
      <c r="K11857" s="505"/>
      <c r="L11857" s="505"/>
      <c r="M11857" s="506"/>
      <c r="N11857" s="505"/>
      <c r="O11857" s="506"/>
    </row>
    <row r="11858" spans="7:15" x14ac:dyDescent="0.2">
      <c r="G11858" s="505"/>
      <c r="I11858" s="505"/>
      <c r="J11858" s="270"/>
      <c r="K11858" s="505"/>
      <c r="L11858" s="505"/>
      <c r="M11858" s="506"/>
      <c r="N11858" s="505"/>
      <c r="O11858" s="506"/>
    </row>
    <row r="11859" spans="7:15" x14ac:dyDescent="0.2">
      <c r="G11859" s="505"/>
      <c r="I11859" s="505"/>
      <c r="J11859" s="270"/>
      <c r="K11859" s="505"/>
      <c r="L11859" s="505"/>
      <c r="M11859" s="506"/>
      <c r="N11859" s="505"/>
      <c r="O11859" s="506"/>
    </row>
    <row r="11860" spans="7:15" x14ac:dyDescent="0.2">
      <c r="G11860" s="505"/>
      <c r="I11860" s="505"/>
      <c r="J11860" s="270"/>
      <c r="K11860" s="505"/>
      <c r="L11860" s="505"/>
      <c r="M11860" s="506"/>
      <c r="N11860" s="505"/>
      <c r="O11860" s="506"/>
    </row>
    <row r="11861" spans="7:15" x14ac:dyDescent="0.2">
      <c r="G11861" s="505"/>
      <c r="I11861" s="505"/>
      <c r="J11861" s="270"/>
      <c r="K11861" s="505"/>
      <c r="L11861" s="505"/>
      <c r="M11861" s="506"/>
      <c r="N11861" s="505"/>
      <c r="O11861" s="506"/>
    </row>
    <row r="11862" spans="7:15" x14ac:dyDescent="0.2">
      <c r="G11862" s="505"/>
      <c r="I11862" s="505"/>
      <c r="J11862" s="270"/>
      <c r="K11862" s="505"/>
      <c r="L11862" s="505"/>
      <c r="M11862" s="506"/>
      <c r="N11862" s="505"/>
      <c r="O11862" s="506"/>
    </row>
    <row r="11863" spans="7:15" x14ac:dyDescent="0.2">
      <c r="G11863" s="505"/>
      <c r="I11863" s="505"/>
      <c r="J11863" s="270"/>
      <c r="K11863" s="505"/>
      <c r="L11863" s="505"/>
      <c r="M11863" s="506"/>
      <c r="N11863" s="505"/>
      <c r="O11863" s="506"/>
    </row>
    <row r="11864" spans="7:15" x14ac:dyDescent="0.2">
      <c r="G11864" s="505"/>
      <c r="I11864" s="505"/>
      <c r="J11864" s="270"/>
      <c r="K11864" s="505"/>
      <c r="L11864" s="505"/>
      <c r="M11864" s="506"/>
      <c r="N11864" s="505"/>
      <c r="O11864" s="506"/>
    </row>
    <row r="11865" spans="7:15" x14ac:dyDescent="0.2">
      <c r="G11865" s="505"/>
      <c r="I11865" s="505"/>
      <c r="J11865" s="270"/>
      <c r="K11865" s="505"/>
      <c r="L11865" s="505"/>
      <c r="M11865" s="506"/>
      <c r="N11865" s="505"/>
      <c r="O11865" s="506"/>
    </row>
    <row r="11866" spans="7:15" x14ac:dyDescent="0.2">
      <c r="G11866" s="505"/>
      <c r="I11866" s="505"/>
      <c r="J11866" s="270"/>
      <c r="K11866" s="505"/>
      <c r="L11866" s="505"/>
      <c r="M11866" s="506"/>
      <c r="N11866" s="505"/>
      <c r="O11866" s="506"/>
    </row>
    <row r="11867" spans="7:15" x14ac:dyDescent="0.2">
      <c r="G11867" s="505"/>
      <c r="I11867" s="505"/>
      <c r="J11867" s="270"/>
      <c r="K11867" s="505"/>
      <c r="L11867" s="505"/>
      <c r="M11867" s="506"/>
      <c r="N11867" s="505"/>
      <c r="O11867" s="506"/>
    </row>
    <row r="11868" spans="7:15" x14ac:dyDescent="0.2">
      <c r="G11868" s="505"/>
      <c r="I11868" s="505"/>
      <c r="J11868" s="270"/>
      <c r="K11868" s="505"/>
      <c r="L11868" s="505"/>
      <c r="M11868" s="506"/>
      <c r="N11868" s="505"/>
      <c r="O11868" s="506"/>
    </row>
    <row r="11869" spans="7:15" x14ac:dyDescent="0.2">
      <c r="G11869" s="505"/>
      <c r="I11869" s="505"/>
      <c r="J11869" s="270"/>
      <c r="K11869" s="505"/>
      <c r="L11869" s="505"/>
      <c r="M11869" s="506"/>
      <c r="N11869" s="505"/>
      <c r="O11869" s="506"/>
    </row>
    <row r="11870" spans="7:15" x14ac:dyDescent="0.2">
      <c r="G11870" s="505"/>
      <c r="I11870" s="505"/>
      <c r="J11870" s="270"/>
      <c r="K11870" s="505"/>
      <c r="L11870" s="505"/>
      <c r="M11870" s="506"/>
      <c r="N11870" s="505"/>
      <c r="O11870" s="506"/>
    </row>
    <row r="11871" spans="7:15" x14ac:dyDescent="0.2">
      <c r="G11871" s="505"/>
      <c r="I11871" s="505"/>
      <c r="J11871" s="270"/>
      <c r="K11871" s="505"/>
      <c r="L11871" s="505"/>
      <c r="M11871" s="506"/>
      <c r="N11871" s="505"/>
      <c r="O11871" s="506"/>
    </row>
    <row r="11872" spans="7:15" x14ac:dyDescent="0.2">
      <c r="G11872" s="505"/>
      <c r="I11872" s="505"/>
      <c r="J11872" s="270"/>
      <c r="K11872" s="505"/>
      <c r="L11872" s="505"/>
      <c r="M11872" s="506"/>
      <c r="N11872" s="505"/>
      <c r="O11872" s="506"/>
    </row>
    <row r="11873" spans="7:15" x14ac:dyDescent="0.2">
      <c r="G11873" s="505"/>
      <c r="I11873" s="505"/>
      <c r="J11873" s="270"/>
      <c r="K11873" s="505"/>
      <c r="L11873" s="505"/>
      <c r="M11873" s="506"/>
      <c r="N11873" s="505"/>
      <c r="O11873" s="506"/>
    </row>
    <row r="11874" spans="7:15" x14ac:dyDescent="0.2">
      <c r="G11874" s="505"/>
      <c r="I11874" s="505"/>
      <c r="J11874" s="270"/>
      <c r="K11874" s="505"/>
      <c r="L11874" s="505"/>
      <c r="M11874" s="506"/>
      <c r="N11874" s="505"/>
      <c r="O11874" s="506"/>
    </row>
    <row r="11875" spans="7:15" x14ac:dyDescent="0.2">
      <c r="G11875" s="505"/>
      <c r="I11875" s="505"/>
      <c r="J11875" s="270"/>
      <c r="K11875" s="505"/>
      <c r="L11875" s="505"/>
      <c r="M11875" s="506"/>
      <c r="N11875" s="505"/>
      <c r="O11875" s="506"/>
    </row>
    <row r="11876" spans="7:15" x14ac:dyDescent="0.2">
      <c r="G11876" s="505"/>
      <c r="I11876" s="505"/>
      <c r="J11876" s="270"/>
      <c r="K11876" s="505"/>
      <c r="L11876" s="505"/>
      <c r="M11876" s="506"/>
      <c r="N11876" s="505"/>
      <c r="O11876" s="506"/>
    </row>
    <row r="11877" spans="7:15" x14ac:dyDescent="0.2">
      <c r="G11877" s="505"/>
      <c r="I11877" s="505"/>
      <c r="J11877" s="270"/>
      <c r="K11877" s="505"/>
      <c r="L11877" s="505"/>
      <c r="M11877" s="506"/>
      <c r="N11877" s="505"/>
      <c r="O11877" s="506"/>
    </row>
    <row r="11878" spans="7:15" x14ac:dyDescent="0.2">
      <c r="G11878" s="505"/>
      <c r="I11878" s="505"/>
      <c r="J11878" s="270"/>
      <c r="K11878" s="505"/>
      <c r="L11878" s="505"/>
      <c r="M11878" s="506"/>
      <c r="N11878" s="505"/>
      <c r="O11878" s="506"/>
    </row>
    <row r="11879" spans="7:15" x14ac:dyDescent="0.2">
      <c r="G11879" s="505"/>
      <c r="I11879" s="505"/>
      <c r="J11879" s="270"/>
      <c r="K11879" s="505"/>
      <c r="L11879" s="505"/>
      <c r="M11879" s="506"/>
      <c r="N11879" s="505"/>
      <c r="O11879" s="506"/>
    </row>
    <row r="11880" spans="7:15" x14ac:dyDescent="0.2">
      <c r="G11880" s="505"/>
      <c r="I11880" s="505"/>
      <c r="J11880" s="270"/>
      <c r="K11880" s="505"/>
      <c r="L11880" s="505"/>
      <c r="M11880" s="506"/>
      <c r="N11880" s="505"/>
      <c r="O11880" s="506"/>
    </row>
    <row r="11881" spans="7:15" x14ac:dyDescent="0.2">
      <c r="G11881" s="505"/>
      <c r="I11881" s="505"/>
      <c r="J11881" s="270"/>
      <c r="K11881" s="505"/>
      <c r="L11881" s="505"/>
      <c r="M11881" s="506"/>
      <c r="N11881" s="505"/>
      <c r="O11881" s="506"/>
    </row>
    <row r="11882" spans="7:15" x14ac:dyDescent="0.2">
      <c r="G11882" s="505"/>
      <c r="I11882" s="505"/>
      <c r="J11882" s="270"/>
      <c r="K11882" s="505"/>
      <c r="L11882" s="505"/>
      <c r="M11882" s="506"/>
      <c r="N11882" s="505"/>
      <c r="O11882" s="506"/>
    </row>
    <row r="11883" spans="7:15" x14ac:dyDescent="0.2">
      <c r="G11883" s="505"/>
      <c r="I11883" s="505"/>
      <c r="J11883" s="270"/>
      <c r="K11883" s="505"/>
      <c r="L11883" s="505"/>
      <c r="M11883" s="506"/>
      <c r="N11883" s="505"/>
      <c r="O11883" s="506"/>
    </row>
    <row r="11884" spans="7:15" x14ac:dyDescent="0.2">
      <c r="G11884" s="505"/>
      <c r="I11884" s="505"/>
      <c r="J11884" s="270"/>
      <c r="K11884" s="505"/>
      <c r="L11884" s="505"/>
      <c r="M11884" s="506"/>
      <c r="N11884" s="505"/>
      <c r="O11884" s="506"/>
    </row>
    <row r="11885" spans="7:15" x14ac:dyDescent="0.2">
      <c r="G11885" s="505"/>
      <c r="I11885" s="505"/>
      <c r="J11885" s="270"/>
      <c r="K11885" s="505"/>
      <c r="L11885" s="505"/>
      <c r="M11885" s="506"/>
      <c r="N11885" s="505"/>
      <c r="O11885" s="506"/>
    </row>
    <row r="11886" spans="7:15" x14ac:dyDescent="0.2">
      <c r="G11886" s="505"/>
      <c r="I11886" s="505"/>
      <c r="J11886" s="270"/>
      <c r="K11886" s="505"/>
      <c r="L11886" s="505"/>
      <c r="M11886" s="506"/>
      <c r="N11886" s="505"/>
      <c r="O11886" s="506"/>
    </row>
    <row r="11887" spans="7:15" x14ac:dyDescent="0.2">
      <c r="G11887" s="505"/>
      <c r="I11887" s="505"/>
      <c r="J11887" s="270"/>
      <c r="K11887" s="505"/>
      <c r="L11887" s="505"/>
      <c r="M11887" s="506"/>
      <c r="N11887" s="505"/>
      <c r="O11887" s="506"/>
    </row>
    <row r="11888" spans="7:15" x14ac:dyDescent="0.2">
      <c r="G11888" s="505"/>
      <c r="I11888" s="505"/>
      <c r="J11888" s="270"/>
      <c r="K11888" s="505"/>
      <c r="L11888" s="505"/>
      <c r="M11888" s="506"/>
      <c r="N11888" s="505"/>
      <c r="O11888" s="506"/>
    </row>
    <row r="11889" spans="7:15" x14ac:dyDescent="0.2">
      <c r="G11889" s="505"/>
      <c r="I11889" s="505"/>
      <c r="J11889" s="270"/>
      <c r="K11889" s="505"/>
      <c r="L11889" s="505"/>
      <c r="M11889" s="506"/>
      <c r="N11889" s="505"/>
      <c r="O11889" s="506"/>
    </row>
    <row r="11890" spans="7:15" x14ac:dyDescent="0.2">
      <c r="G11890" s="505"/>
      <c r="I11890" s="505"/>
      <c r="J11890" s="270"/>
      <c r="K11890" s="505"/>
      <c r="L11890" s="505"/>
      <c r="M11890" s="506"/>
      <c r="N11890" s="505"/>
      <c r="O11890" s="506"/>
    </row>
    <row r="11891" spans="7:15" x14ac:dyDescent="0.2">
      <c r="G11891" s="505"/>
      <c r="I11891" s="505"/>
      <c r="J11891" s="270"/>
      <c r="K11891" s="505"/>
      <c r="L11891" s="505"/>
      <c r="M11891" s="506"/>
      <c r="N11891" s="505"/>
      <c r="O11891" s="506"/>
    </row>
    <row r="11892" spans="7:15" x14ac:dyDescent="0.2">
      <c r="G11892" s="505"/>
      <c r="I11892" s="505"/>
      <c r="J11892" s="270"/>
      <c r="K11892" s="505"/>
      <c r="L11892" s="505"/>
      <c r="M11892" s="506"/>
      <c r="N11892" s="505"/>
      <c r="O11892" s="506"/>
    </row>
    <row r="11893" spans="7:15" x14ac:dyDescent="0.2">
      <c r="G11893" s="505"/>
      <c r="I11893" s="505"/>
      <c r="J11893" s="270"/>
      <c r="K11893" s="505"/>
      <c r="L11893" s="505"/>
      <c r="M11893" s="506"/>
      <c r="N11893" s="505"/>
      <c r="O11893" s="506"/>
    </row>
    <row r="11894" spans="7:15" x14ac:dyDescent="0.2">
      <c r="G11894" s="505"/>
      <c r="I11894" s="505"/>
      <c r="J11894" s="270"/>
      <c r="K11894" s="505"/>
      <c r="L11894" s="505"/>
      <c r="M11894" s="506"/>
      <c r="N11894" s="505"/>
      <c r="O11894" s="506"/>
    </row>
    <row r="11895" spans="7:15" x14ac:dyDescent="0.2">
      <c r="G11895" s="505"/>
      <c r="I11895" s="505"/>
      <c r="J11895" s="270"/>
      <c r="K11895" s="505"/>
      <c r="L11895" s="505"/>
      <c r="M11895" s="506"/>
      <c r="N11895" s="505"/>
      <c r="O11895" s="506"/>
    </row>
    <row r="11896" spans="7:15" x14ac:dyDescent="0.2">
      <c r="G11896" s="505"/>
      <c r="I11896" s="505"/>
      <c r="J11896" s="270"/>
      <c r="K11896" s="505"/>
      <c r="L11896" s="505"/>
      <c r="M11896" s="506"/>
      <c r="N11896" s="505"/>
      <c r="O11896" s="506"/>
    </row>
    <row r="11897" spans="7:15" x14ac:dyDescent="0.2">
      <c r="G11897" s="505"/>
      <c r="I11897" s="505"/>
      <c r="J11897" s="270"/>
      <c r="K11897" s="505"/>
      <c r="L11897" s="505"/>
      <c r="M11897" s="506"/>
      <c r="N11897" s="505"/>
      <c r="O11897" s="506"/>
    </row>
    <row r="11898" spans="7:15" x14ac:dyDescent="0.2">
      <c r="G11898" s="505"/>
      <c r="I11898" s="505"/>
      <c r="J11898" s="270"/>
      <c r="K11898" s="505"/>
      <c r="L11898" s="505"/>
      <c r="M11898" s="506"/>
      <c r="N11898" s="505"/>
      <c r="O11898" s="506"/>
    </row>
    <row r="11899" spans="7:15" x14ac:dyDescent="0.2">
      <c r="G11899" s="505"/>
      <c r="I11899" s="505"/>
      <c r="J11899" s="270"/>
      <c r="K11899" s="505"/>
      <c r="L11899" s="505"/>
      <c r="M11899" s="506"/>
      <c r="N11899" s="505"/>
      <c r="O11899" s="506"/>
    </row>
    <row r="11900" spans="7:15" x14ac:dyDescent="0.2">
      <c r="G11900" s="505"/>
      <c r="I11900" s="505"/>
      <c r="J11900" s="270"/>
      <c r="K11900" s="505"/>
      <c r="L11900" s="505"/>
      <c r="M11900" s="506"/>
      <c r="N11900" s="505"/>
      <c r="O11900" s="506"/>
    </row>
    <row r="11901" spans="7:15" x14ac:dyDescent="0.2">
      <c r="G11901" s="505"/>
      <c r="I11901" s="505"/>
      <c r="J11901" s="270"/>
      <c r="K11901" s="505"/>
      <c r="L11901" s="505"/>
      <c r="M11901" s="506"/>
      <c r="N11901" s="505"/>
      <c r="O11901" s="506"/>
    </row>
    <row r="11902" spans="7:15" x14ac:dyDescent="0.2">
      <c r="G11902" s="505"/>
      <c r="I11902" s="505"/>
      <c r="J11902" s="270"/>
      <c r="K11902" s="505"/>
      <c r="L11902" s="505"/>
      <c r="M11902" s="506"/>
      <c r="N11902" s="505"/>
      <c r="O11902" s="506"/>
    </row>
    <row r="11903" spans="7:15" x14ac:dyDescent="0.2">
      <c r="G11903" s="505"/>
      <c r="I11903" s="505"/>
      <c r="J11903" s="270"/>
      <c r="K11903" s="505"/>
      <c r="L11903" s="505"/>
      <c r="M11903" s="506"/>
      <c r="N11903" s="505"/>
      <c r="O11903" s="506"/>
    </row>
    <row r="11904" spans="7:15" x14ac:dyDescent="0.2">
      <c r="G11904" s="505"/>
      <c r="I11904" s="505"/>
      <c r="J11904" s="270"/>
      <c r="K11904" s="505"/>
      <c r="L11904" s="505"/>
      <c r="M11904" s="506"/>
      <c r="N11904" s="505"/>
      <c r="O11904" s="506"/>
    </row>
    <row r="11905" spans="7:15" x14ac:dyDescent="0.2">
      <c r="G11905" s="505"/>
      <c r="I11905" s="505"/>
      <c r="J11905" s="270"/>
      <c r="K11905" s="505"/>
      <c r="L11905" s="505"/>
      <c r="M11905" s="506"/>
      <c r="N11905" s="505"/>
      <c r="O11905" s="506"/>
    </row>
    <row r="11906" spans="7:15" x14ac:dyDescent="0.2">
      <c r="G11906" s="505"/>
      <c r="I11906" s="505"/>
      <c r="J11906" s="270"/>
      <c r="K11906" s="505"/>
      <c r="L11906" s="505"/>
      <c r="M11906" s="506"/>
      <c r="N11906" s="505"/>
      <c r="O11906" s="506"/>
    </row>
    <row r="11907" spans="7:15" x14ac:dyDescent="0.2">
      <c r="G11907" s="505"/>
      <c r="I11907" s="505"/>
      <c r="J11907" s="270"/>
      <c r="K11907" s="505"/>
      <c r="L11907" s="505"/>
      <c r="M11907" s="506"/>
      <c r="N11907" s="505"/>
      <c r="O11907" s="506"/>
    </row>
    <row r="11908" spans="7:15" x14ac:dyDescent="0.2">
      <c r="G11908" s="505"/>
      <c r="I11908" s="505"/>
      <c r="J11908" s="270"/>
      <c r="K11908" s="505"/>
      <c r="L11908" s="505"/>
      <c r="M11908" s="506"/>
      <c r="N11908" s="505"/>
      <c r="O11908" s="506"/>
    </row>
    <row r="11909" spans="7:15" x14ac:dyDescent="0.2">
      <c r="G11909" s="505"/>
      <c r="I11909" s="505"/>
      <c r="J11909" s="270"/>
      <c r="K11909" s="505"/>
      <c r="L11909" s="505"/>
      <c r="M11909" s="506"/>
      <c r="N11909" s="505"/>
      <c r="O11909" s="506"/>
    </row>
    <row r="11910" spans="7:15" x14ac:dyDescent="0.2">
      <c r="G11910" s="505"/>
      <c r="I11910" s="505"/>
      <c r="J11910" s="270"/>
      <c r="K11910" s="505"/>
      <c r="L11910" s="505"/>
      <c r="M11910" s="506"/>
      <c r="N11910" s="505"/>
      <c r="O11910" s="506"/>
    </row>
    <row r="11911" spans="7:15" x14ac:dyDescent="0.2">
      <c r="G11911" s="505"/>
      <c r="I11911" s="505"/>
      <c r="J11911" s="270"/>
      <c r="K11911" s="505"/>
      <c r="L11911" s="505"/>
      <c r="M11911" s="506"/>
      <c r="N11911" s="505"/>
      <c r="O11911" s="506"/>
    </row>
    <row r="11912" spans="7:15" x14ac:dyDescent="0.2">
      <c r="G11912" s="505"/>
      <c r="I11912" s="505"/>
      <c r="J11912" s="270"/>
      <c r="K11912" s="505"/>
      <c r="L11912" s="505"/>
      <c r="M11912" s="506"/>
      <c r="N11912" s="505"/>
      <c r="O11912" s="506"/>
    </row>
    <row r="11913" spans="7:15" x14ac:dyDescent="0.2">
      <c r="G11913" s="505"/>
      <c r="I11913" s="505"/>
      <c r="J11913" s="270"/>
      <c r="K11913" s="505"/>
      <c r="L11913" s="505"/>
      <c r="M11913" s="506"/>
      <c r="N11913" s="505"/>
      <c r="O11913" s="506"/>
    </row>
    <row r="11914" spans="7:15" x14ac:dyDescent="0.2">
      <c r="G11914" s="505"/>
      <c r="I11914" s="505"/>
      <c r="J11914" s="270"/>
      <c r="K11914" s="505"/>
      <c r="L11914" s="505"/>
      <c r="M11914" s="506"/>
      <c r="N11914" s="505"/>
      <c r="O11914" s="506"/>
    </row>
    <row r="11915" spans="7:15" x14ac:dyDescent="0.2">
      <c r="G11915" s="505"/>
      <c r="I11915" s="505"/>
      <c r="J11915" s="270"/>
      <c r="K11915" s="505"/>
      <c r="L11915" s="505"/>
      <c r="M11915" s="506"/>
      <c r="N11915" s="505"/>
      <c r="O11915" s="506"/>
    </row>
    <row r="11916" spans="7:15" x14ac:dyDescent="0.2">
      <c r="G11916" s="505"/>
      <c r="I11916" s="505"/>
      <c r="J11916" s="270"/>
      <c r="K11916" s="505"/>
      <c r="L11916" s="505"/>
      <c r="M11916" s="506"/>
      <c r="N11916" s="505"/>
      <c r="O11916" s="506"/>
    </row>
    <row r="11917" spans="7:15" x14ac:dyDescent="0.2">
      <c r="G11917" s="505"/>
      <c r="I11917" s="505"/>
      <c r="J11917" s="270"/>
      <c r="K11917" s="505"/>
      <c r="L11917" s="505"/>
      <c r="M11917" s="506"/>
      <c r="N11917" s="505"/>
      <c r="O11917" s="506"/>
    </row>
    <row r="11918" spans="7:15" x14ac:dyDescent="0.2">
      <c r="G11918" s="505"/>
      <c r="I11918" s="505"/>
      <c r="J11918" s="270"/>
      <c r="K11918" s="505"/>
      <c r="L11918" s="505"/>
      <c r="M11918" s="506"/>
      <c r="N11918" s="505"/>
      <c r="O11918" s="506"/>
    </row>
    <row r="11919" spans="7:15" x14ac:dyDescent="0.2">
      <c r="G11919" s="505"/>
      <c r="I11919" s="505"/>
      <c r="J11919" s="270"/>
      <c r="K11919" s="505"/>
      <c r="L11919" s="505"/>
      <c r="M11919" s="506"/>
      <c r="N11919" s="505"/>
      <c r="O11919" s="506"/>
    </row>
    <row r="11920" spans="7:15" x14ac:dyDescent="0.2">
      <c r="G11920" s="505"/>
      <c r="I11920" s="505"/>
      <c r="J11920" s="270"/>
      <c r="K11920" s="505"/>
      <c r="L11920" s="505"/>
      <c r="M11920" s="506"/>
      <c r="N11920" s="505"/>
      <c r="O11920" s="506"/>
    </row>
    <row r="11921" spans="7:15" x14ac:dyDescent="0.2">
      <c r="G11921" s="505"/>
      <c r="I11921" s="505"/>
      <c r="J11921" s="270"/>
      <c r="K11921" s="505"/>
      <c r="L11921" s="505"/>
      <c r="M11921" s="506"/>
      <c r="N11921" s="505"/>
      <c r="O11921" s="506"/>
    </row>
    <row r="11922" spans="7:15" x14ac:dyDescent="0.2">
      <c r="G11922" s="505"/>
      <c r="I11922" s="505"/>
      <c r="J11922" s="270"/>
      <c r="K11922" s="505"/>
      <c r="L11922" s="505"/>
      <c r="M11922" s="506"/>
      <c r="N11922" s="505"/>
      <c r="O11922" s="506"/>
    </row>
    <row r="11923" spans="7:15" x14ac:dyDescent="0.2">
      <c r="G11923" s="505"/>
      <c r="I11923" s="505"/>
      <c r="J11923" s="270"/>
      <c r="K11923" s="505"/>
      <c r="L11923" s="505"/>
      <c r="M11923" s="506"/>
      <c r="N11923" s="505"/>
      <c r="O11923" s="506"/>
    </row>
    <row r="11924" spans="7:15" x14ac:dyDescent="0.2">
      <c r="G11924" s="505"/>
      <c r="I11924" s="505"/>
      <c r="J11924" s="270"/>
      <c r="K11924" s="505"/>
      <c r="L11924" s="505"/>
      <c r="M11924" s="506"/>
      <c r="N11924" s="505"/>
      <c r="O11924" s="506"/>
    </row>
    <row r="11925" spans="7:15" x14ac:dyDescent="0.2">
      <c r="G11925" s="505"/>
      <c r="I11925" s="505"/>
      <c r="J11925" s="270"/>
      <c r="K11925" s="505"/>
      <c r="L11925" s="505"/>
      <c r="M11925" s="506"/>
      <c r="N11925" s="505"/>
      <c r="O11925" s="506"/>
    </row>
    <row r="11926" spans="7:15" x14ac:dyDescent="0.2">
      <c r="G11926" s="505"/>
      <c r="I11926" s="505"/>
      <c r="J11926" s="270"/>
      <c r="K11926" s="505"/>
      <c r="L11926" s="505"/>
      <c r="M11926" s="506"/>
      <c r="N11926" s="505"/>
      <c r="O11926" s="506"/>
    </row>
    <row r="11927" spans="7:15" x14ac:dyDescent="0.2">
      <c r="G11927" s="505"/>
      <c r="I11927" s="505"/>
      <c r="J11927" s="270"/>
      <c r="K11927" s="505"/>
      <c r="L11927" s="505"/>
      <c r="M11927" s="506"/>
      <c r="N11927" s="505"/>
      <c r="O11927" s="506"/>
    </row>
    <row r="11928" spans="7:15" x14ac:dyDescent="0.2">
      <c r="G11928" s="505"/>
      <c r="I11928" s="505"/>
      <c r="J11928" s="270"/>
      <c r="K11928" s="505"/>
      <c r="L11928" s="505"/>
      <c r="M11928" s="506"/>
      <c r="N11928" s="505"/>
      <c r="O11928" s="506"/>
    </row>
    <row r="11929" spans="7:15" x14ac:dyDescent="0.2">
      <c r="G11929" s="505"/>
      <c r="I11929" s="505"/>
      <c r="J11929" s="270"/>
      <c r="K11929" s="505"/>
      <c r="L11929" s="505"/>
      <c r="M11929" s="506"/>
      <c r="N11929" s="505"/>
      <c r="O11929" s="506"/>
    </row>
    <row r="11930" spans="7:15" x14ac:dyDescent="0.2">
      <c r="G11930" s="505"/>
      <c r="I11930" s="505"/>
      <c r="J11930" s="270"/>
      <c r="K11930" s="505"/>
      <c r="L11930" s="505"/>
      <c r="M11930" s="506"/>
      <c r="N11930" s="505"/>
      <c r="O11930" s="506"/>
    </row>
    <row r="11931" spans="7:15" x14ac:dyDescent="0.2">
      <c r="G11931" s="505"/>
      <c r="I11931" s="505"/>
      <c r="J11931" s="270"/>
      <c r="K11931" s="505"/>
      <c r="L11931" s="505"/>
      <c r="M11931" s="506"/>
      <c r="N11931" s="505"/>
      <c r="O11931" s="506"/>
    </row>
    <row r="11932" spans="7:15" x14ac:dyDescent="0.2">
      <c r="G11932" s="505"/>
      <c r="I11932" s="505"/>
      <c r="J11932" s="270"/>
      <c r="K11932" s="505"/>
      <c r="L11932" s="505"/>
      <c r="M11932" s="506"/>
      <c r="N11932" s="505"/>
      <c r="O11932" s="506"/>
    </row>
    <row r="11933" spans="7:15" x14ac:dyDescent="0.2">
      <c r="G11933" s="505"/>
      <c r="I11933" s="505"/>
      <c r="J11933" s="270"/>
      <c r="K11933" s="505"/>
      <c r="L11933" s="505"/>
      <c r="M11933" s="506"/>
      <c r="N11933" s="505"/>
      <c r="O11933" s="506"/>
    </row>
    <row r="11934" spans="7:15" x14ac:dyDescent="0.2">
      <c r="G11934" s="505"/>
      <c r="I11934" s="505"/>
      <c r="J11934" s="270"/>
      <c r="K11934" s="505"/>
      <c r="L11934" s="505"/>
      <c r="M11934" s="506"/>
      <c r="N11934" s="505"/>
      <c r="O11934" s="506"/>
    </row>
    <row r="11935" spans="7:15" x14ac:dyDescent="0.2">
      <c r="G11935" s="505"/>
      <c r="I11935" s="505"/>
      <c r="J11935" s="270"/>
      <c r="K11935" s="505"/>
      <c r="L11935" s="505"/>
      <c r="M11935" s="506"/>
      <c r="N11935" s="505"/>
      <c r="O11935" s="506"/>
    </row>
    <row r="11936" spans="7:15" x14ac:dyDescent="0.2">
      <c r="G11936" s="505"/>
      <c r="I11936" s="505"/>
      <c r="J11936" s="270"/>
      <c r="K11936" s="505"/>
      <c r="L11936" s="505"/>
      <c r="M11936" s="506"/>
      <c r="N11936" s="505"/>
      <c r="O11936" s="506"/>
    </row>
    <row r="11937" spans="7:15" x14ac:dyDescent="0.2">
      <c r="G11937" s="505"/>
      <c r="I11937" s="505"/>
      <c r="J11937" s="270"/>
      <c r="K11937" s="505"/>
      <c r="L11937" s="505"/>
      <c r="M11937" s="506"/>
      <c r="N11937" s="505"/>
      <c r="O11937" s="506"/>
    </row>
    <row r="11938" spans="7:15" x14ac:dyDescent="0.2">
      <c r="G11938" s="505"/>
      <c r="I11938" s="505"/>
      <c r="J11938" s="270"/>
      <c r="K11938" s="505"/>
      <c r="L11938" s="505"/>
      <c r="M11938" s="506"/>
      <c r="N11938" s="505"/>
      <c r="O11938" s="506"/>
    </row>
    <row r="11939" spans="7:15" x14ac:dyDescent="0.2">
      <c r="G11939" s="505"/>
      <c r="I11939" s="505"/>
      <c r="J11939" s="270"/>
      <c r="K11939" s="505"/>
      <c r="L11939" s="505"/>
      <c r="M11939" s="506"/>
      <c r="N11939" s="505"/>
      <c r="O11939" s="506"/>
    </row>
    <row r="11940" spans="7:15" x14ac:dyDescent="0.2">
      <c r="G11940" s="505"/>
      <c r="I11940" s="505"/>
      <c r="J11940" s="270"/>
      <c r="K11940" s="505"/>
      <c r="L11940" s="505"/>
      <c r="M11940" s="506"/>
      <c r="N11940" s="505"/>
      <c r="O11940" s="506"/>
    </row>
    <row r="11941" spans="7:15" x14ac:dyDescent="0.2">
      <c r="G11941" s="505"/>
      <c r="I11941" s="505"/>
      <c r="J11941" s="270"/>
      <c r="K11941" s="505"/>
      <c r="L11941" s="505"/>
      <c r="M11941" s="506"/>
      <c r="N11941" s="505"/>
      <c r="O11941" s="506"/>
    </row>
    <row r="11942" spans="7:15" x14ac:dyDescent="0.2">
      <c r="G11942" s="505"/>
      <c r="I11942" s="505"/>
      <c r="J11942" s="270"/>
      <c r="K11942" s="505"/>
      <c r="L11942" s="505"/>
      <c r="M11942" s="506"/>
      <c r="N11942" s="505"/>
      <c r="O11942" s="506"/>
    </row>
    <row r="11943" spans="7:15" x14ac:dyDescent="0.2">
      <c r="G11943" s="505"/>
      <c r="I11943" s="505"/>
      <c r="J11943" s="270"/>
      <c r="K11943" s="505"/>
      <c r="L11943" s="505"/>
      <c r="M11943" s="506"/>
      <c r="N11943" s="505"/>
      <c r="O11943" s="506"/>
    </row>
    <row r="11944" spans="7:15" x14ac:dyDescent="0.2">
      <c r="G11944" s="505"/>
      <c r="I11944" s="505"/>
      <c r="J11944" s="270"/>
      <c r="K11944" s="505"/>
      <c r="L11944" s="505"/>
      <c r="M11944" s="506"/>
      <c r="N11944" s="505"/>
      <c r="O11944" s="506"/>
    </row>
    <row r="11945" spans="7:15" x14ac:dyDescent="0.2">
      <c r="G11945" s="505"/>
      <c r="I11945" s="505"/>
      <c r="J11945" s="270"/>
      <c r="K11945" s="505"/>
      <c r="L11945" s="505"/>
      <c r="M11945" s="506"/>
      <c r="N11945" s="505"/>
      <c r="O11945" s="506"/>
    </row>
    <row r="11946" spans="7:15" x14ac:dyDescent="0.2">
      <c r="G11946" s="505"/>
      <c r="I11946" s="505"/>
      <c r="J11946" s="270"/>
      <c r="K11946" s="505"/>
      <c r="L11946" s="505"/>
      <c r="M11946" s="506"/>
      <c r="N11946" s="505"/>
      <c r="O11946" s="506"/>
    </row>
    <row r="11947" spans="7:15" x14ac:dyDescent="0.2">
      <c r="G11947" s="505"/>
      <c r="I11947" s="505"/>
      <c r="J11947" s="270"/>
      <c r="K11947" s="505"/>
      <c r="L11947" s="505"/>
      <c r="M11947" s="506"/>
      <c r="N11947" s="505"/>
      <c r="O11947" s="506"/>
    </row>
    <row r="11948" spans="7:15" x14ac:dyDescent="0.2">
      <c r="G11948" s="505"/>
      <c r="I11948" s="505"/>
      <c r="J11948" s="270"/>
      <c r="K11948" s="505"/>
      <c r="L11948" s="505"/>
      <c r="M11948" s="506"/>
      <c r="N11948" s="505"/>
      <c r="O11948" s="506"/>
    </row>
    <row r="11949" spans="7:15" x14ac:dyDescent="0.2">
      <c r="G11949" s="505"/>
      <c r="I11949" s="505"/>
      <c r="J11949" s="270"/>
      <c r="K11949" s="505"/>
      <c r="L11949" s="505"/>
      <c r="M11949" s="506"/>
      <c r="N11949" s="505"/>
      <c r="O11949" s="506"/>
    </row>
    <row r="11950" spans="7:15" x14ac:dyDescent="0.2">
      <c r="G11950" s="505"/>
      <c r="I11950" s="505"/>
      <c r="J11950" s="270"/>
      <c r="K11950" s="505"/>
      <c r="L11950" s="505"/>
      <c r="M11950" s="506"/>
      <c r="N11950" s="505"/>
      <c r="O11950" s="506"/>
    </row>
    <row r="11951" spans="7:15" x14ac:dyDescent="0.2">
      <c r="G11951" s="505"/>
      <c r="I11951" s="505"/>
      <c r="J11951" s="270"/>
      <c r="K11951" s="505"/>
      <c r="L11951" s="505"/>
      <c r="M11951" s="506"/>
      <c r="N11951" s="505"/>
      <c r="O11951" s="506"/>
    </row>
    <row r="11952" spans="7:15" x14ac:dyDescent="0.2">
      <c r="G11952" s="505"/>
      <c r="I11952" s="505"/>
      <c r="J11952" s="270"/>
      <c r="K11952" s="505"/>
      <c r="L11952" s="505"/>
      <c r="M11952" s="506"/>
      <c r="N11952" s="505"/>
      <c r="O11952" s="506"/>
    </row>
    <row r="11953" spans="7:15" x14ac:dyDescent="0.2">
      <c r="G11953" s="505"/>
      <c r="I11953" s="505"/>
      <c r="J11953" s="270"/>
      <c r="K11953" s="505"/>
      <c r="L11953" s="505"/>
      <c r="M11953" s="506"/>
      <c r="N11953" s="505"/>
      <c r="O11953" s="506"/>
    </row>
    <row r="11954" spans="7:15" x14ac:dyDescent="0.2">
      <c r="G11954" s="505"/>
      <c r="I11954" s="505"/>
      <c r="J11954" s="270"/>
      <c r="K11954" s="505"/>
      <c r="L11954" s="505"/>
      <c r="M11954" s="506"/>
      <c r="N11954" s="505"/>
      <c r="O11954" s="506"/>
    </row>
    <row r="11955" spans="7:15" x14ac:dyDescent="0.2">
      <c r="G11955" s="505"/>
      <c r="I11955" s="505"/>
      <c r="J11955" s="270"/>
      <c r="K11955" s="505"/>
      <c r="L11955" s="505"/>
      <c r="M11955" s="506"/>
      <c r="N11955" s="505"/>
      <c r="O11955" s="506"/>
    </row>
    <row r="11956" spans="7:15" x14ac:dyDescent="0.2">
      <c r="G11956" s="505"/>
      <c r="I11956" s="505"/>
      <c r="J11956" s="270"/>
      <c r="K11956" s="505"/>
      <c r="L11956" s="505"/>
      <c r="M11956" s="506"/>
      <c r="N11956" s="505"/>
      <c r="O11956" s="506"/>
    </row>
    <row r="11957" spans="7:15" x14ac:dyDescent="0.2">
      <c r="G11957" s="505"/>
      <c r="I11957" s="505"/>
      <c r="J11957" s="270"/>
      <c r="K11957" s="505"/>
      <c r="L11957" s="505"/>
      <c r="M11957" s="506"/>
      <c r="N11957" s="505"/>
      <c r="O11957" s="506"/>
    </row>
    <row r="11958" spans="7:15" x14ac:dyDescent="0.2">
      <c r="G11958" s="505"/>
      <c r="I11958" s="505"/>
      <c r="J11958" s="270"/>
      <c r="K11958" s="505"/>
      <c r="L11958" s="505"/>
      <c r="M11958" s="506"/>
      <c r="N11958" s="505"/>
      <c r="O11958" s="506"/>
    </row>
    <row r="11959" spans="7:15" x14ac:dyDescent="0.2">
      <c r="G11959" s="505"/>
      <c r="I11959" s="505"/>
      <c r="J11959" s="270"/>
      <c r="K11959" s="505"/>
      <c r="L11959" s="505"/>
      <c r="M11959" s="506"/>
      <c r="N11959" s="505"/>
      <c r="O11959" s="506"/>
    </row>
    <row r="11960" spans="7:15" x14ac:dyDescent="0.2">
      <c r="G11960" s="505"/>
      <c r="I11960" s="505"/>
      <c r="J11960" s="270"/>
      <c r="K11960" s="505"/>
      <c r="L11960" s="505"/>
      <c r="M11960" s="506"/>
      <c r="N11960" s="505"/>
      <c r="O11960" s="506"/>
    </row>
    <row r="11961" spans="7:15" x14ac:dyDescent="0.2">
      <c r="G11961" s="505"/>
      <c r="I11961" s="505"/>
      <c r="J11961" s="270"/>
      <c r="K11961" s="505"/>
      <c r="L11961" s="505"/>
      <c r="M11961" s="506"/>
      <c r="N11961" s="505"/>
      <c r="O11961" s="506"/>
    </row>
    <row r="11962" spans="7:15" x14ac:dyDescent="0.2">
      <c r="G11962" s="505"/>
      <c r="I11962" s="505"/>
      <c r="J11962" s="270"/>
      <c r="K11962" s="505"/>
      <c r="L11962" s="505"/>
      <c r="M11962" s="506"/>
      <c r="N11962" s="505"/>
      <c r="O11962" s="506"/>
    </row>
    <row r="11963" spans="7:15" x14ac:dyDescent="0.2">
      <c r="G11963" s="505"/>
      <c r="I11963" s="505"/>
      <c r="J11963" s="270"/>
      <c r="K11963" s="505"/>
      <c r="L11963" s="505"/>
      <c r="M11963" s="506"/>
      <c r="N11963" s="505"/>
      <c r="O11963" s="506"/>
    </row>
    <row r="11964" spans="7:15" x14ac:dyDescent="0.2">
      <c r="G11964" s="505"/>
      <c r="I11964" s="505"/>
      <c r="J11964" s="270"/>
      <c r="K11964" s="505"/>
      <c r="L11964" s="505"/>
      <c r="M11964" s="506"/>
      <c r="N11964" s="505"/>
      <c r="O11964" s="506"/>
    </row>
    <row r="11965" spans="7:15" x14ac:dyDescent="0.2">
      <c r="G11965" s="505"/>
      <c r="I11965" s="505"/>
      <c r="J11965" s="270"/>
      <c r="K11965" s="505"/>
      <c r="L11965" s="505"/>
      <c r="M11965" s="506"/>
      <c r="N11965" s="505"/>
      <c r="O11965" s="506"/>
    </row>
    <row r="11966" spans="7:15" x14ac:dyDescent="0.2">
      <c r="G11966" s="505"/>
      <c r="I11966" s="505"/>
      <c r="J11966" s="270"/>
      <c r="K11966" s="505"/>
      <c r="L11966" s="505"/>
      <c r="M11966" s="506"/>
      <c r="N11966" s="505"/>
      <c r="O11966" s="506"/>
    </row>
    <row r="11967" spans="7:15" x14ac:dyDescent="0.2">
      <c r="G11967" s="505"/>
      <c r="I11967" s="505"/>
      <c r="J11967" s="270"/>
      <c r="K11967" s="505"/>
      <c r="L11967" s="505"/>
      <c r="M11967" s="506"/>
      <c r="N11967" s="505"/>
      <c r="O11967" s="506"/>
    </row>
    <row r="11968" spans="7:15" x14ac:dyDescent="0.2">
      <c r="G11968" s="505"/>
      <c r="I11968" s="505"/>
      <c r="J11968" s="270"/>
      <c r="K11968" s="505"/>
      <c r="L11968" s="505"/>
      <c r="M11968" s="506"/>
      <c r="N11968" s="505"/>
      <c r="O11968" s="506"/>
    </row>
    <row r="11969" spans="7:15" x14ac:dyDescent="0.2">
      <c r="G11969" s="505"/>
      <c r="I11969" s="505"/>
      <c r="J11969" s="270"/>
      <c r="K11969" s="505"/>
      <c r="L11969" s="505"/>
      <c r="M11969" s="506"/>
      <c r="N11969" s="505"/>
      <c r="O11969" s="506"/>
    </row>
    <row r="11970" spans="7:15" x14ac:dyDescent="0.2">
      <c r="G11970" s="505"/>
      <c r="I11970" s="505"/>
      <c r="J11970" s="270"/>
      <c r="K11970" s="505"/>
      <c r="L11970" s="505"/>
      <c r="M11970" s="506"/>
      <c r="N11970" s="505"/>
      <c r="O11970" s="506"/>
    </row>
    <row r="11971" spans="7:15" x14ac:dyDescent="0.2">
      <c r="G11971" s="505"/>
      <c r="I11971" s="505"/>
      <c r="J11971" s="270"/>
      <c r="K11971" s="505"/>
      <c r="L11971" s="505"/>
      <c r="M11971" s="506"/>
      <c r="N11971" s="505"/>
      <c r="O11971" s="506"/>
    </row>
    <row r="11972" spans="7:15" x14ac:dyDescent="0.2">
      <c r="G11972" s="505"/>
      <c r="I11972" s="505"/>
      <c r="J11972" s="270"/>
      <c r="K11972" s="505"/>
      <c r="L11972" s="505"/>
      <c r="M11972" s="506"/>
      <c r="N11972" s="505"/>
      <c r="O11972" s="506"/>
    </row>
    <row r="11973" spans="7:15" x14ac:dyDescent="0.2">
      <c r="G11973" s="505"/>
      <c r="I11973" s="505"/>
      <c r="J11973" s="270"/>
      <c r="K11973" s="505"/>
      <c r="L11973" s="505"/>
      <c r="M11973" s="506"/>
      <c r="N11973" s="505"/>
      <c r="O11973" s="506"/>
    </row>
    <row r="11974" spans="7:15" x14ac:dyDescent="0.2">
      <c r="G11974" s="505"/>
      <c r="I11974" s="505"/>
      <c r="J11974" s="270"/>
      <c r="K11974" s="505"/>
      <c r="L11974" s="505"/>
      <c r="M11974" s="506"/>
      <c r="N11974" s="505"/>
      <c r="O11974" s="506"/>
    </row>
    <row r="11975" spans="7:15" x14ac:dyDescent="0.2">
      <c r="G11975" s="505"/>
      <c r="I11975" s="505"/>
      <c r="J11975" s="270"/>
      <c r="K11975" s="505"/>
      <c r="L11975" s="505"/>
      <c r="M11975" s="506"/>
      <c r="N11975" s="505"/>
      <c r="O11975" s="506"/>
    </row>
    <row r="11976" spans="7:15" x14ac:dyDescent="0.2">
      <c r="G11976" s="505"/>
      <c r="I11976" s="505"/>
      <c r="J11976" s="270"/>
      <c r="K11976" s="505"/>
      <c r="L11976" s="505"/>
      <c r="M11976" s="506"/>
      <c r="N11976" s="505"/>
      <c r="O11976" s="506"/>
    </row>
    <row r="11977" spans="7:15" x14ac:dyDescent="0.2">
      <c r="G11977" s="505"/>
      <c r="I11977" s="505"/>
      <c r="J11977" s="270"/>
      <c r="K11977" s="505"/>
      <c r="L11977" s="505"/>
      <c r="M11977" s="506"/>
      <c r="N11977" s="505"/>
      <c r="O11977" s="506"/>
    </row>
    <row r="11978" spans="7:15" x14ac:dyDescent="0.2">
      <c r="G11978" s="505"/>
      <c r="I11978" s="505"/>
      <c r="J11978" s="270"/>
      <c r="K11978" s="505"/>
      <c r="L11978" s="505"/>
      <c r="M11978" s="506"/>
      <c r="N11978" s="505"/>
      <c r="O11978" s="506"/>
    </row>
    <row r="11979" spans="7:15" x14ac:dyDescent="0.2">
      <c r="G11979" s="505"/>
      <c r="I11979" s="505"/>
      <c r="J11979" s="270"/>
      <c r="K11979" s="505"/>
      <c r="L11979" s="505"/>
      <c r="M11979" s="506"/>
      <c r="N11979" s="505"/>
      <c r="O11979" s="506"/>
    </row>
    <row r="11980" spans="7:15" x14ac:dyDescent="0.2">
      <c r="G11980" s="505"/>
      <c r="I11980" s="505"/>
      <c r="J11980" s="270"/>
      <c r="K11980" s="505"/>
      <c r="L11980" s="505"/>
      <c r="M11980" s="506"/>
      <c r="N11980" s="505"/>
      <c r="O11980" s="506"/>
    </row>
    <row r="11981" spans="7:15" x14ac:dyDescent="0.2">
      <c r="G11981" s="505"/>
      <c r="I11981" s="505"/>
      <c r="J11981" s="270"/>
      <c r="K11981" s="505"/>
      <c r="L11981" s="505"/>
      <c r="M11981" s="506"/>
      <c r="N11981" s="505"/>
      <c r="O11981" s="506"/>
    </row>
    <row r="11982" spans="7:15" x14ac:dyDescent="0.2">
      <c r="G11982" s="505"/>
      <c r="I11982" s="505"/>
      <c r="J11982" s="270"/>
      <c r="K11982" s="505"/>
      <c r="L11982" s="505"/>
      <c r="M11982" s="506"/>
      <c r="N11982" s="505"/>
      <c r="O11982" s="506"/>
    </row>
    <row r="11983" spans="7:15" x14ac:dyDescent="0.2">
      <c r="G11983" s="505"/>
      <c r="I11983" s="505"/>
      <c r="J11983" s="270"/>
      <c r="K11983" s="505"/>
      <c r="L11983" s="505"/>
      <c r="M11983" s="506"/>
      <c r="N11983" s="505"/>
      <c r="O11983" s="506"/>
    </row>
    <row r="11984" spans="7:15" x14ac:dyDescent="0.2">
      <c r="G11984" s="505"/>
      <c r="I11984" s="505"/>
      <c r="J11984" s="270"/>
      <c r="K11984" s="505"/>
      <c r="L11984" s="505"/>
      <c r="M11984" s="506"/>
      <c r="N11984" s="505"/>
      <c r="O11984" s="506"/>
    </row>
    <row r="11985" spans="7:15" x14ac:dyDescent="0.2">
      <c r="G11985" s="505"/>
      <c r="I11985" s="505"/>
      <c r="J11985" s="270"/>
      <c r="K11985" s="505"/>
      <c r="L11985" s="505"/>
      <c r="M11985" s="506"/>
      <c r="N11985" s="505"/>
      <c r="O11985" s="506"/>
    </row>
    <row r="11986" spans="7:15" x14ac:dyDescent="0.2">
      <c r="G11986" s="505"/>
      <c r="I11986" s="505"/>
      <c r="J11986" s="270"/>
      <c r="K11986" s="505"/>
      <c r="L11986" s="505"/>
      <c r="M11986" s="506"/>
      <c r="N11986" s="505"/>
      <c r="O11986" s="506"/>
    </row>
    <row r="11987" spans="7:15" x14ac:dyDescent="0.2">
      <c r="G11987" s="505"/>
      <c r="I11987" s="505"/>
      <c r="J11987" s="270"/>
      <c r="K11987" s="505"/>
      <c r="L11987" s="505"/>
      <c r="M11987" s="506"/>
      <c r="N11987" s="505"/>
      <c r="O11987" s="506"/>
    </row>
    <row r="11988" spans="7:15" x14ac:dyDescent="0.2">
      <c r="G11988" s="505"/>
      <c r="I11988" s="505"/>
      <c r="J11988" s="270"/>
      <c r="K11988" s="505"/>
      <c r="L11988" s="505"/>
      <c r="M11988" s="506"/>
      <c r="N11988" s="505"/>
      <c r="O11988" s="506"/>
    </row>
    <row r="11989" spans="7:15" x14ac:dyDescent="0.2">
      <c r="G11989" s="505"/>
      <c r="I11989" s="505"/>
      <c r="J11989" s="270"/>
      <c r="K11989" s="505"/>
      <c r="L11989" s="505"/>
      <c r="M11989" s="506"/>
      <c r="N11989" s="505"/>
      <c r="O11989" s="506"/>
    </row>
    <row r="11990" spans="7:15" x14ac:dyDescent="0.2">
      <c r="G11990" s="505"/>
      <c r="I11990" s="505"/>
      <c r="J11990" s="270"/>
      <c r="K11990" s="505"/>
      <c r="L11990" s="505"/>
      <c r="M11990" s="506"/>
      <c r="N11990" s="505"/>
      <c r="O11990" s="506"/>
    </row>
    <row r="11991" spans="7:15" x14ac:dyDescent="0.2">
      <c r="G11991" s="505"/>
      <c r="I11991" s="505"/>
      <c r="J11991" s="270"/>
      <c r="K11991" s="505"/>
      <c r="L11991" s="505"/>
      <c r="M11991" s="506"/>
      <c r="N11991" s="505"/>
      <c r="O11991" s="506"/>
    </row>
    <row r="11992" spans="7:15" x14ac:dyDescent="0.2">
      <c r="G11992" s="505"/>
      <c r="I11992" s="505"/>
      <c r="J11992" s="270"/>
      <c r="K11992" s="505"/>
      <c r="L11992" s="505"/>
      <c r="M11992" s="506"/>
      <c r="N11992" s="505"/>
      <c r="O11992" s="506"/>
    </row>
    <row r="11993" spans="7:15" x14ac:dyDescent="0.2">
      <c r="G11993" s="505"/>
      <c r="I11993" s="505"/>
      <c r="J11993" s="270"/>
      <c r="K11993" s="505"/>
      <c r="L11993" s="505"/>
      <c r="M11993" s="506"/>
      <c r="N11993" s="505"/>
      <c r="O11993" s="506"/>
    </row>
    <row r="11994" spans="7:15" x14ac:dyDescent="0.2">
      <c r="G11994" s="505"/>
      <c r="I11994" s="505"/>
      <c r="J11994" s="270"/>
      <c r="K11994" s="505"/>
      <c r="L11994" s="505"/>
      <c r="M11994" s="506"/>
      <c r="N11994" s="505"/>
      <c r="O11994" s="506"/>
    </row>
    <row r="11995" spans="7:15" x14ac:dyDescent="0.2">
      <c r="G11995" s="505"/>
      <c r="I11995" s="505"/>
      <c r="J11995" s="270"/>
      <c r="K11995" s="505"/>
      <c r="L11995" s="505"/>
      <c r="M11995" s="506"/>
      <c r="N11995" s="505"/>
      <c r="O11995" s="506"/>
    </row>
    <row r="11996" spans="7:15" x14ac:dyDescent="0.2">
      <c r="G11996" s="505"/>
      <c r="I11996" s="505"/>
      <c r="J11996" s="270"/>
      <c r="K11996" s="505"/>
      <c r="L11996" s="505"/>
      <c r="M11996" s="506"/>
      <c r="N11996" s="505"/>
      <c r="O11996" s="506"/>
    </row>
    <row r="11997" spans="7:15" x14ac:dyDescent="0.2">
      <c r="G11997" s="505"/>
      <c r="I11997" s="505"/>
      <c r="J11997" s="270"/>
      <c r="K11997" s="505"/>
      <c r="L11997" s="505"/>
      <c r="M11997" s="506"/>
      <c r="N11997" s="505"/>
      <c r="O11997" s="506"/>
    </row>
    <row r="11998" spans="7:15" x14ac:dyDescent="0.2">
      <c r="G11998" s="505"/>
      <c r="I11998" s="505"/>
      <c r="J11998" s="270"/>
      <c r="K11998" s="505"/>
      <c r="L11998" s="505"/>
      <c r="M11998" s="506"/>
      <c r="N11998" s="505"/>
      <c r="O11998" s="506"/>
    </row>
    <row r="11999" spans="7:15" x14ac:dyDescent="0.2">
      <c r="G11999" s="505"/>
      <c r="I11999" s="505"/>
      <c r="J11999" s="270"/>
      <c r="K11999" s="505"/>
      <c r="L11999" s="505"/>
      <c r="M11999" s="506"/>
      <c r="N11999" s="505"/>
      <c r="O11999" s="506"/>
    </row>
    <row r="12000" spans="7:15" x14ac:dyDescent="0.2">
      <c r="G12000" s="505"/>
      <c r="I12000" s="505"/>
      <c r="J12000" s="270"/>
      <c r="K12000" s="505"/>
      <c r="L12000" s="505"/>
      <c r="M12000" s="506"/>
      <c r="N12000" s="505"/>
      <c r="O12000" s="506"/>
    </row>
    <row r="12001" spans="7:15" x14ac:dyDescent="0.2">
      <c r="G12001" s="505"/>
      <c r="I12001" s="505"/>
      <c r="J12001" s="270"/>
      <c r="K12001" s="505"/>
      <c r="L12001" s="505"/>
      <c r="M12001" s="506"/>
      <c r="N12001" s="505"/>
      <c r="O12001" s="506"/>
    </row>
    <row r="12002" spans="7:15" x14ac:dyDescent="0.2">
      <c r="G12002" s="505"/>
      <c r="I12002" s="505"/>
      <c r="J12002" s="270"/>
      <c r="K12002" s="505"/>
      <c r="L12002" s="505"/>
      <c r="M12002" s="506"/>
      <c r="N12002" s="505"/>
      <c r="O12002" s="506"/>
    </row>
    <row r="12003" spans="7:15" x14ac:dyDescent="0.2">
      <c r="G12003" s="505"/>
      <c r="I12003" s="505"/>
      <c r="J12003" s="270"/>
      <c r="K12003" s="505"/>
      <c r="L12003" s="505"/>
      <c r="M12003" s="506"/>
      <c r="N12003" s="505"/>
      <c r="O12003" s="506"/>
    </row>
    <row r="12004" spans="7:15" x14ac:dyDescent="0.2">
      <c r="G12004" s="505"/>
      <c r="I12004" s="505"/>
      <c r="J12004" s="270"/>
      <c r="K12004" s="505"/>
      <c r="L12004" s="505"/>
      <c r="M12004" s="506"/>
      <c r="N12004" s="505"/>
      <c r="O12004" s="506"/>
    </row>
    <row r="12005" spans="7:15" x14ac:dyDescent="0.2">
      <c r="G12005" s="505"/>
      <c r="I12005" s="505"/>
      <c r="J12005" s="270"/>
      <c r="K12005" s="505"/>
      <c r="L12005" s="505"/>
      <c r="M12005" s="506"/>
      <c r="N12005" s="505"/>
      <c r="O12005" s="506"/>
    </row>
    <row r="12006" spans="7:15" x14ac:dyDescent="0.2">
      <c r="G12006" s="505"/>
      <c r="I12006" s="505"/>
      <c r="J12006" s="270"/>
      <c r="K12006" s="505"/>
      <c r="L12006" s="505"/>
      <c r="M12006" s="506"/>
      <c r="N12006" s="505"/>
      <c r="O12006" s="506"/>
    </row>
    <row r="12007" spans="7:15" x14ac:dyDescent="0.2">
      <c r="G12007" s="505"/>
      <c r="I12007" s="505"/>
      <c r="J12007" s="270"/>
      <c r="K12007" s="505"/>
      <c r="L12007" s="505"/>
      <c r="M12007" s="506"/>
      <c r="N12007" s="505"/>
      <c r="O12007" s="506"/>
    </row>
    <row r="12008" spans="7:15" x14ac:dyDescent="0.2">
      <c r="G12008" s="505"/>
      <c r="I12008" s="505"/>
      <c r="J12008" s="270"/>
      <c r="K12008" s="505"/>
      <c r="L12008" s="505"/>
      <c r="M12008" s="506"/>
      <c r="N12008" s="505"/>
      <c r="O12008" s="506"/>
    </row>
    <row r="12009" spans="7:15" x14ac:dyDescent="0.2">
      <c r="G12009" s="505"/>
      <c r="I12009" s="505"/>
      <c r="J12009" s="270"/>
      <c r="K12009" s="505"/>
      <c r="L12009" s="505"/>
      <c r="M12009" s="506"/>
      <c r="N12009" s="505"/>
      <c r="O12009" s="506"/>
    </row>
    <row r="12010" spans="7:15" x14ac:dyDescent="0.2">
      <c r="G12010" s="505"/>
      <c r="I12010" s="505"/>
      <c r="J12010" s="270"/>
      <c r="K12010" s="505"/>
      <c r="L12010" s="505"/>
      <c r="M12010" s="506"/>
      <c r="N12010" s="505"/>
      <c r="O12010" s="506"/>
    </row>
    <row r="12011" spans="7:15" x14ac:dyDescent="0.2">
      <c r="G12011" s="505"/>
      <c r="I12011" s="505"/>
      <c r="J12011" s="270"/>
      <c r="K12011" s="505"/>
      <c r="L12011" s="505"/>
      <c r="M12011" s="506"/>
      <c r="N12011" s="505"/>
      <c r="O12011" s="506"/>
    </row>
    <row r="12012" spans="7:15" x14ac:dyDescent="0.2">
      <c r="G12012" s="505"/>
      <c r="I12012" s="505"/>
      <c r="J12012" s="270"/>
      <c r="K12012" s="505"/>
      <c r="L12012" s="505"/>
      <c r="M12012" s="506"/>
      <c r="N12012" s="505"/>
      <c r="O12012" s="506"/>
    </row>
    <row r="12013" spans="7:15" x14ac:dyDescent="0.2">
      <c r="G12013" s="505"/>
      <c r="I12013" s="505"/>
      <c r="J12013" s="270"/>
      <c r="K12013" s="505"/>
      <c r="L12013" s="505"/>
      <c r="M12013" s="506"/>
      <c r="N12013" s="505"/>
      <c r="O12013" s="506"/>
    </row>
    <row r="12014" spans="7:15" x14ac:dyDescent="0.2">
      <c r="G12014" s="505"/>
      <c r="I12014" s="505"/>
      <c r="J12014" s="270"/>
      <c r="K12014" s="505"/>
      <c r="L12014" s="505"/>
      <c r="M12014" s="506"/>
      <c r="N12014" s="505"/>
      <c r="O12014" s="506"/>
    </row>
    <row r="12015" spans="7:15" x14ac:dyDescent="0.2">
      <c r="G12015" s="505"/>
      <c r="I12015" s="505"/>
      <c r="J12015" s="270"/>
      <c r="K12015" s="505"/>
      <c r="L12015" s="505"/>
      <c r="M12015" s="506"/>
      <c r="N12015" s="505"/>
      <c r="O12015" s="506"/>
    </row>
    <row r="12016" spans="7:15" x14ac:dyDescent="0.2">
      <c r="G12016" s="505"/>
      <c r="I12016" s="505"/>
      <c r="J12016" s="270"/>
      <c r="K12016" s="505"/>
      <c r="L12016" s="505"/>
      <c r="M12016" s="506"/>
      <c r="N12016" s="505"/>
      <c r="O12016" s="506"/>
    </row>
    <row r="12017" spans="7:15" x14ac:dyDescent="0.2">
      <c r="G12017" s="505"/>
      <c r="I12017" s="505"/>
      <c r="J12017" s="270"/>
      <c r="K12017" s="505"/>
      <c r="L12017" s="505"/>
      <c r="M12017" s="506"/>
      <c r="N12017" s="505"/>
      <c r="O12017" s="506"/>
    </row>
    <row r="12018" spans="7:15" x14ac:dyDescent="0.2">
      <c r="G12018" s="505"/>
      <c r="I12018" s="505"/>
      <c r="J12018" s="270"/>
      <c r="K12018" s="505"/>
      <c r="L12018" s="505"/>
      <c r="M12018" s="506"/>
      <c r="N12018" s="505"/>
      <c r="O12018" s="506"/>
    </row>
    <row r="12019" spans="7:15" x14ac:dyDescent="0.2">
      <c r="G12019" s="505"/>
      <c r="I12019" s="505"/>
      <c r="J12019" s="270"/>
      <c r="K12019" s="505"/>
      <c r="L12019" s="505"/>
      <c r="M12019" s="506"/>
      <c r="N12019" s="505"/>
      <c r="O12019" s="506"/>
    </row>
    <row r="12020" spans="7:15" x14ac:dyDescent="0.2">
      <c r="G12020" s="505"/>
      <c r="I12020" s="505"/>
      <c r="J12020" s="270"/>
      <c r="K12020" s="505"/>
      <c r="L12020" s="505"/>
      <c r="M12020" s="506"/>
      <c r="N12020" s="505"/>
      <c r="O12020" s="506"/>
    </row>
    <row r="12021" spans="7:15" x14ac:dyDescent="0.2">
      <c r="G12021" s="505"/>
      <c r="I12021" s="505"/>
      <c r="J12021" s="270"/>
      <c r="K12021" s="505"/>
      <c r="L12021" s="505"/>
      <c r="M12021" s="506"/>
      <c r="N12021" s="505"/>
      <c r="O12021" s="506"/>
    </row>
    <row r="12022" spans="7:15" x14ac:dyDescent="0.2">
      <c r="G12022" s="505"/>
      <c r="I12022" s="505"/>
      <c r="J12022" s="270"/>
      <c r="K12022" s="505"/>
      <c r="L12022" s="505"/>
      <c r="M12022" s="506"/>
      <c r="N12022" s="505"/>
      <c r="O12022" s="506"/>
    </row>
    <row r="12023" spans="7:15" x14ac:dyDescent="0.2">
      <c r="G12023" s="505"/>
      <c r="I12023" s="505"/>
      <c r="J12023" s="270"/>
      <c r="K12023" s="505"/>
      <c r="L12023" s="505"/>
      <c r="M12023" s="506"/>
      <c r="N12023" s="505"/>
      <c r="O12023" s="506"/>
    </row>
    <row r="12024" spans="7:15" x14ac:dyDescent="0.2">
      <c r="G12024" s="505"/>
      <c r="I12024" s="505"/>
      <c r="J12024" s="270"/>
      <c r="K12024" s="505"/>
      <c r="L12024" s="505"/>
      <c r="M12024" s="506"/>
      <c r="N12024" s="505"/>
      <c r="O12024" s="506"/>
    </row>
    <row r="12025" spans="7:15" x14ac:dyDescent="0.2">
      <c r="G12025" s="505"/>
      <c r="I12025" s="505"/>
      <c r="J12025" s="270"/>
      <c r="K12025" s="505"/>
      <c r="L12025" s="505"/>
      <c r="M12025" s="506"/>
      <c r="N12025" s="505"/>
      <c r="O12025" s="506"/>
    </row>
    <row r="12026" spans="7:15" x14ac:dyDescent="0.2">
      <c r="G12026" s="505"/>
      <c r="I12026" s="505"/>
      <c r="J12026" s="270"/>
      <c r="K12026" s="505"/>
      <c r="L12026" s="505"/>
      <c r="M12026" s="506"/>
      <c r="N12026" s="505"/>
      <c r="O12026" s="506"/>
    </row>
    <row r="12027" spans="7:15" x14ac:dyDescent="0.2">
      <c r="G12027" s="505"/>
      <c r="I12027" s="505"/>
      <c r="J12027" s="270"/>
      <c r="K12027" s="505"/>
      <c r="L12027" s="505"/>
      <c r="M12027" s="506"/>
      <c r="N12027" s="505"/>
      <c r="O12027" s="506"/>
    </row>
    <row r="12028" spans="7:15" x14ac:dyDescent="0.2">
      <c r="G12028" s="505"/>
      <c r="I12028" s="505"/>
      <c r="J12028" s="270"/>
      <c r="K12028" s="505"/>
      <c r="L12028" s="505"/>
      <c r="M12028" s="506"/>
      <c r="N12028" s="505"/>
      <c r="O12028" s="506"/>
    </row>
    <row r="12029" spans="7:15" x14ac:dyDescent="0.2">
      <c r="G12029" s="505"/>
      <c r="I12029" s="505"/>
      <c r="J12029" s="270"/>
      <c r="K12029" s="505"/>
      <c r="L12029" s="505"/>
      <c r="M12029" s="506"/>
      <c r="N12029" s="505"/>
      <c r="O12029" s="506"/>
    </row>
    <row r="12030" spans="7:15" x14ac:dyDescent="0.2">
      <c r="G12030" s="505"/>
      <c r="I12030" s="505"/>
      <c r="J12030" s="270"/>
      <c r="K12030" s="505"/>
      <c r="L12030" s="505"/>
      <c r="M12030" s="506"/>
      <c r="N12030" s="505"/>
      <c r="O12030" s="506"/>
    </row>
    <row r="12031" spans="7:15" x14ac:dyDescent="0.2">
      <c r="G12031" s="505"/>
      <c r="I12031" s="505"/>
      <c r="J12031" s="270"/>
      <c r="K12031" s="505"/>
      <c r="L12031" s="505"/>
      <c r="M12031" s="506"/>
      <c r="N12031" s="505"/>
      <c r="O12031" s="506"/>
    </row>
    <row r="12032" spans="7:15" x14ac:dyDescent="0.2">
      <c r="G12032" s="505"/>
      <c r="I12032" s="505"/>
      <c r="J12032" s="270"/>
      <c r="K12032" s="505"/>
      <c r="L12032" s="505"/>
      <c r="M12032" s="506"/>
      <c r="N12032" s="505"/>
      <c r="O12032" s="506"/>
    </row>
    <row r="12033" spans="7:15" x14ac:dyDescent="0.2">
      <c r="G12033" s="505"/>
      <c r="I12033" s="505"/>
      <c r="J12033" s="270"/>
      <c r="K12033" s="505"/>
      <c r="L12033" s="505"/>
      <c r="M12033" s="506"/>
      <c r="N12033" s="505"/>
      <c r="O12033" s="506"/>
    </row>
    <row r="12034" spans="7:15" x14ac:dyDescent="0.2">
      <c r="G12034" s="505"/>
      <c r="I12034" s="505"/>
      <c r="J12034" s="270"/>
      <c r="K12034" s="505"/>
      <c r="L12034" s="505"/>
      <c r="M12034" s="506"/>
      <c r="N12034" s="505"/>
      <c r="O12034" s="506"/>
    </row>
    <row r="12035" spans="7:15" x14ac:dyDescent="0.2">
      <c r="G12035" s="505"/>
      <c r="I12035" s="505"/>
      <c r="J12035" s="270"/>
      <c r="K12035" s="505"/>
      <c r="L12035" s="505"/>
      <c r="M12035" s="506"/>
      <c r="N12035" s="505"/>
      <c r="O12035" s="506"/>
    </row>
    <row r="12036" spans="7:15" x14ac:dyDescent="0.2">
      <c r="G12036" s="505"/>
      <c r="I12036" s="505"/>
      <c r="J12036" s="270"/>
      <c r="K12036" s="505"/>
      <c r="L12036" s="505"/>
      <c r="M12036" s="506"/>
      <c r="N12036" s="505"/>
      <c r="O12036" s="506"/>
    </row>
    <row r="12037" spans="7:15" x14ac:dyDescent="0.2">
      <c r="G12037" s="505"/>
      <c r="I12037" s="505"/>
      <c r="J12037" s="270"/>
      <c r="K12037" s="505"/>
      <c r="L12037" s="505"/>
      <c r="M12037" s="506"/>
      <c r="N12037" s="505"/>
      <c r="O12037" s="506"/>
    </row>
    <row r="12038" spans="7:15" x14ac:dyDescent="0.2">
      <c r="G12038" s="505"/>
      <c r="I12038" s="505"/>
      <c r="J12038" s="270"/>
      <c r="K12038" s="505"/>
      <c r="L12038" s="505"/>
      <c r="M12038" s="506"/>
      <c r="N12038" s="505"/>
      <c r="O12038" s="506"/>
    </row>
    <row r="12039" spans="7:15" x14ac:dyDescent="0.2">
      <c r="G12039" s="505"/>
      <c r="I12039" s="505"/>
      <c r="J12039" s="270"/>
      <c r="K12039" s="505"/>
      <c r="L12039" s="505"/>
      <c r="M12039" s="506"/>
      <c r="N12039" s="505"/>
      <c r="O12039" s="506"/>
    </row>
    <row r="12040" spans="7:15" x14ac:dyDescent="0.2">
      <c r="G12040" s="505"/>
      <c r="I12040" s="505"/>
      <c r="J12040" s="270"/>
      <c r="K12040" s="505"/>
      <c r="L12040" s="505"/>
      <c r="M12040" s="506"/>
      <c r="N12040" s="505"/>
      <c r="O12040" s="506"/>
    </row>
    <row r="12041" spans="7:15" x14ac:dyDescent="0.2">
      <c r="G12041" s="505"/>
      <c r="I12041" s="505"/>
      <c r="J12041" s="270"/>
      <c r="K12041" s="505"/>
      <c r="L12041" s="505"/>
      <c r="M12041" s="506"/>
      <c r="N12041" s="505"/>
      <c r="O12041" s="506"/>
    </row>
    <row r="12042" spans="7:15" x14ac:dyDescent="0.2">
      <c r="G12042" s="505"/>
      <c r="I12042" s="505"/>
      <c r="J12042" s="270"/>
      <c r="K12042" s="505"/>
      <c r="L12042" s="505"/>
      <c r="M12042" s="506"/>
      <c r="N12042" s="505"/>
      <c r="O12042" s="506"/>
    </row>
    <row r="12043" spans="7:15" x14ac:dyDescent="0.2">
      <c r="G12043" s="505"/>
      <c r="I12043" s="505"/>
      <c r="J12043" s="270"/>
      <c r="K12043" s="505"/>
      <c r="L12043" s="505"/>
      <c r="M12043" s="506"/>
      <c r="N12043" s="505"/>
      <c r="O12043" s="506"/>
    </row>
    <row r="12044" spans="7:15" x14ac:dyDescent="0.2">
      <c r="G12044" s="505"/>
      <c r="I12044" s="505"/>
      <c r="J12044" s="270"/>
      <c r="K12044" s="505"/>
      <c r="L12044" s="505"/>
      <c r="M12044" s="506"/>
      <c r="N12044" s="505"/>
      <c r="O12044" s="506"/>
    </row>
    <row r="12045" spans="7:15" x14ac:dyDescent="0.2">
      <c r="G12045" s="505"/>
      <c r="I12045" s="505"/>
      <c r="J12045" s="270"/>
      <c r="K12045" s="505"/>
      <c r="L12045" s="505"/>
      <c r="M12045" s="506"/>
      <c r="N12045" s="505"/>
      <c r="O12045" s="506"/>
    </row>
    <row r="12046" spans="7:15" x14ac:dyDescent="0.2">
      <c r="G12046" s="505"/>
      <c r="I12046" s="505"/>
      <c r="J12046" s="270"/>
      <c r="K12046" s="505"/>
      <c r="L12046" s="505"/>
      <c r="M12046" s="506"/>
      <c r="N12046" s="505"/>
      <c r="O12046" s="506"/>
    </row>
    <row r="12047" spans="7:15" x14ac:dyDescent="0.2">
      <c r="G12047" s="505"/>
      <c r="I12047" s="505"/>
      <c r="J12047" s="270"/>
      <c r="K12047" s="505"/>
      <c r="L12047" s="505"/>
      <c r="M12047" s="506"/>
      <c r="N12047" s="505"/>
      <c r="O12047" s="506"/>
    </row>
    <row r="12048" spans="7:15" x14ac:dyDescent="0.2">
      <c r="G12048" s="505"/>
      <c r="I12048" s="505"/>
      <c r="J12048" s="270"/>
      <c r="K12048" s="505"/>
      <c r="L12048" s="505"/>
      <c r="M12048" s="506"/>
      <c r="N12048" s="505"/>
      <c r="O12048" s="506"/>
    </row>
    <row r="12049" spans="7:15" x14ac:dyDescent="0.2">
      <c r="G12049" s="505"/>
      <c r="I12049" s="505"/>
      <c r="J12049" s="270"/>
      <c r="K12049" s="505"/>
      <c r="L12049" s="505"/>
      <c r="M12049" s="506"/>
      <c r="N12049" s="505"/>
      <c r="O12049" s="506"/>
    </row>
    <row r="12050" spans="7:15" x14ac:dyDescent="0.2">
      <c r="G12050" s="505"/>
      <c r="I12050" s="505"/>
      <c r="J12050" s="270"/>
      <c r="K12050" s="505"/>
      <c r="L12050" s="505"/>
      <c r="M12050" s="506"/>
      <c r="N12050" s="505"/>
      <c r="O12050" s="506"/>
    </row>
    <row r="12051" spans="7:15" x14ac:dyDescent="0.2">
      <c r="G12051" s="505"/>
      <c r="I12051" s="505"/>
      <c r="J12051" s="270"/>
      <c r="K12051" s="505"/>
      <c r="L12051" s="505"/>
      <c r="M12051" s="506"/>
      <c r="N12051" s="505"/>
      <c r="O12051" s="506"/>
    </row>
    <row r="12052" spans="7:15" x14ac:dyDescent="0.2">
      <c r="G12052" s="505"/>
      <c r="I12052" s="505"/>
      <c r="J12052" s="270"/>
      <c r="K12052" s="505"/>
      <c r="L12052" s="505"/>
      <c r="M12052" s="506"/>
      <c r="N12052" s="505"/>
      <c r="O12052" s="506"/>
    </row>
    <row r="12053" spans="7:15" x14ac:dyDescent="0.2">
      <c r="G12053" s="505"/>
      <c r="I12053" s="505"/>
      <c r="J12053" s="270"/>
      <c r="K12053" s="505"/>
      <c r="L12053" s="505"/>
      <c r="M12053" s="506"/>
      <c r="N12053" s="505"/>
      <c r="O12053" s="506"/>
    </row>
    <row r="12054" spans="7:15" x14ac:dyDescent="0.2">
      <c r="G12054" s="505"/>
      <c r="I12054" s="505"/>
      <c r="J12054" s="270"/>
      <c r="K12054" s="505"/>
      <c r="L12054" s="505"/>
      <c r="M12054" s="506"/>
      <c r="N12054" s="505"/>
      <c r="O12054" s="506"/>
    </row>
    <row r="12055" spans="7:15" x14ac:dyDescent="0.2">
      <c r="G12055" s="505"/>
      <c r="I12055" s="505"/>
      <c r="J12055" s="270"/>
      <c r="K12055" s="505"/>
      <c r="L12055" s="505"/>
      <c r="M12055" s="506"/>
      <c r="N12055" s="505"/>
      <c r="O12055" s="506"/>
    </row>
    <row r="12056" spans="7:15" x14ac:dyDescent="0.2">
      <c r="G12056" s="505"/>
      <c r="I12056" s="505"/>
      <c r="J12056" s="270"/>
      <c r="K12056" s="505"/>
      <c r="L12056" s="505"/>
      <c r="M12056" s="506"/>
      <c r="N12056" s="505"/>
      <c r="O12056" s="506"/>
    </row>
    <row r="12057" spans="7:15" x14ac:dyDescent="0.2">
      <c r="G12057" s="505"/>
      <c r="I12057" s="505"/>
      <c r="J12057" s="270"/>
      <c r="K12057" s="505"/>
      <c r="L12057" s="505"/>
      <c r="M12057" s="506"/>
      <c r="N12057" s="505"/>
      <c r="O12057" s="506"/>
    </row>
    <row r="12058" spans="7:15" x14ac:dyDescent="0.2">
      <c r="G12058" s="505"/>
      <c r="I12058" s="505"/>
      <c r="J12058" s="270"/>
      <c r="K12058" s="505"/>
      <c r="L12058" s="505"/>
      <c r="M12058" s="506"/>
      <c r="N12058" s="505"/>
      <c r="O12058" s="506"/>
    </row>
    <row r="12059" spans="7:15" x14ac:dyDescent="0.2">
      <c r="G12059" s="505"/>
      <c r="I12059" s="505"/>
      <c r="J12059" s="270"/>
      <c r="K12059" s="505"/>
      <c r="L12059" s="505"/>
      <c r="M12059" s="506"/>
      <c r="N12059" s="505"/>
      <c r="O12059" s="506"/>
    </row>
    <row r="12060" spans="7:15" x14ac:dyDescent="0.2">
      <c r="G12060" s="505"/>
      <c r="I12060" s="505"/>
      <c r="J12060" s="270"/>
      <c r="K12060" s="505"/>
      <c r="L12060" s="505"/>
      <c r="M12060" s="506"/>
      <c r="N12060" s="505"/>
      <c r="O12060" s="506"/>
    </row>
    <row r="12061" spans="7:15" x14ac:dyDescent="0.2">
      <c r="G12061" s="505"/>
      <c r="I12061" s="505"/>
      <c r="J12061" s="270"/>
      <c r="K12061" s="505"/>
      <c r="L12061" s="505"/>
      <c r="M12061" s="506"/>
      <c r="N12061" s="505"/>
      <c r="O12061" s="506"/>
    </row>
    <row r="12062" spans="7:15" x14ac:dyDescent="0.2">
      <c r="G12062" s="505"/>
      <c r="I12062" s="505"/>
      <c r="J12062" s="270"/>
      <c r="K12062" s="505"/>
      <c r="L12062" s="505"/>
      <c r="M12062" s="506"/>
      <c r="N12062" s="505"/>
      <c r="O12062" s="506"/>
    </row>
    <row r="12063" spans="7:15" x14ac:dyDescent="0.2">
      <c r="G12063" s="505"/>
      <c r="I12063" s="505"/>
      <c r="J12063" s="270"/>
      <c r="K12063" s="505"/>
      <c r="L12063" s="505"/>
      <c r="M12063" s="506"/>
      <c r="N12063" s="505"/>
      <c r="O12063" s="506"/>
    </row>
    <row r="12064" spans="7:15" x14ac:dyDescent="0.2">
      <c r="G12064" s="505"/>
      <c r="I12064" s="505"/>
      <c r="J12064" s="270"/>
      <c r="K12064" s="505"/>
      <c r="L12064" s="505"/>
      <c r="M12064" s="506"/>
      <c r="N12064" s="505"/>
      <c r="O12064" s="506"/>
    </row>
    <row r="12065" spans="7:15" x14ac:dyDescent="0.2">
      <c r="G12065" s="505"/>
      <c r="I12065" s="505"/>
      <c r="J12065" s="270"/>
      <c r="K12065" s="505"/>
      <c r="L12065" s="505"/>
      <c r="M12065" s="506"/>
      <c r="N12065" s="505"/>
      <c r="O12065" s="506"/>
    </row>
    <row r="12066" spans="7:15" x14ac:dyDescent="0.2">
      <c r="G12066" s="505"/>
      <c r="I12066" s="505"/>
      <c r="J12066" s="270"/>
      <c r="K12066" s="505"/>
      <c r="L12066" s="505"/>
      <c r="M12066" s="506"/>
      <c r="N12066" s="505"/>
      <c r="O12066" s="506"/>
    </row>
    <row r="12067" spans="7:15" x14ac:dyDescent="0.2">
      <c r="G12067" s="505"/>
      <c r="I12067" s="505"/>
      <c r="J12067" s="270"/>
      <c r="K12067" s="505"/>
      <c r="L12067" s="505"/>
      <c r="M12067" s="506"/>
      <c r="N12067" s="505"/>
      <c r="O12067" s="506"/>
    </row>
    <row r="12068" spans="7:15" x14ac:dyDescent="0.2">
      <c r="G12068" s="505"/>
      <c r="I12068" s="505"/>
      <c r="J12068" s="270"/>
      <c r="K12068" s="505"/>
      <c r="L12068" s="505"/>
      <c r="M12068" s="506"/>
      <c r="N12068" s="505"/>
      <c r="O12068" s="506"/>
    </row>
    <row r="12069" spans="7:15" x14ac:dyDescent="0.2">
      <c r="G12069" s="505"/>
      <c r="I12069" s="505"/>
      <c r="J12069" s="270"/>
      <c r="K12069" s="505"/>
      <c r="L12069" s="505"/>
      <c r="M12069" s="506"/>
      <c r="N12069" s="505"/>
      <c r="O12069" s="506"/>
    </row>
    <row r="12070" spans="7:15" x14ac:dyDescent="0.2">
      <c r="G12070" s="505"/>
      <c r="I12070" s="505"/>
      <c r="J12070" s="270"/>
      <c r="K12070" s="505"/>
      <c r="L12070" s="505"/>
      <c r="M12070" s="506"/>
      <c r="N12070" s="505"/>
      <c r="O12070" s="506"/>
    </row>
    <row r="12071" spans="7:15" x14ac:dyDescent="0.2">
      <c r="G12071" s="505"/>
      <c r="I12071" s="505"/>
      <c r="J12071" s="270"/>
      <c r="K12071" s="505"/>
      <c r="L12071" s="505"/>
      <c r="M12071" s="506"/>
      <c r="N12071" s="505"/>
      <c r="O12071" s="506"/>
    </row>
    <row r="12072" spans="7:15" x14ac:dyDescent="0.2">
      <c r="G12072" s="505"/>
      <c r="I12072" s="505"/>
      <c r="J12072" s="270"/>
      <c r="K12072" s="505"/>
      <c r="L12072" s="505"/>
      <c r="M12072" s="506"/>
      <c r="N12072" s="505"/>
      <c r="O12072" s="506"/>
    </row>
    <row r="12073" spans="7:15" x14ac:dyDescent="0.2">
      <c r="G12073" s="505"/>
      <c r="I12073" s="505"/>
      <c r="J12073" s="270"/>
      <c r="K12073" s="505"/>
      <c r="L12073" s="505"/>
      <c r="M12073" s="506"/>
      <c r="N12073" s="505"/>
      <c r="O12073" s="506"/>
    </row>
    <row r="12074" spans="7:15" x14ac:dyDescent="0.2">
      <c r="G12074" s="505"/>
      <c r="I12074" s="505"/>
      <c r="J12074" s="270"/>
      <c r="K12074" s="505"/>
      <c r="L12074" s="505"/>
      <c r="M12074" s="506"/>
      <c r="N12074" s="505"/>
      <c r="O12074" s="506"/>
    </row>
    <row r="12075" spans="7:15" x14ac:dyDescent="0.2">
      <c r="G12075" s="505"/>
      <c r="I12075" s="505"/>
      <c r="J12075" s="270"/>
      <c r="K12075" s="505"/>
      <c r="L12075" s="505"/>
      <c r="M12075" s="506"/>
      <c r="N12075" s="505"/>
      <c r="O12075" s="506"/>
    </row>
    <row r="12076" spans="7:15" x14ac:dyDescent="0.2">
      <c r="G12076" s="505"/>
      <c r="I12076" s="505"/>
      <c r="J12076" s="270"/>
      <c r="K12076" s="505"/>
      <c r="L12076" s="505"/>
      <c r="M12076" s="506"/>
      <c r="N12076" s="505"/>
      <c r="O12076" s="506"/>
    </row>
    <row r="12077" spans="7:15" x14ac:dyDescent="0.2">
      <c r="G12077" s="505"/>
      <c r="I12077" s="505"/>
      <c r="J12077" s="270"/>
      <c r="K12077" s="505"/>
      <c r="L12077" s="505"/>
      <c r="M12077" s="506"/>
      <c r="N12077" s="505"/>
      <c r="O12077" s="506"/>
    </row>
    <row r="12078" spans="7:15" x14ac:dyDescent="0.2">
      <c r="G12078" s="505"/>
      <c r="I12078" s="505"/>
      <c r="J12078" s="270"/>
      <c r="K12078" s="505"/>
      <c r="L12078" s="505"/>
      <c r="M12078" s="506"/>
      <c r="N12078" s="505"/>
      <c r="O12078" s="506"/>
    </row>
    <row r="12079" spans="7:15" x14ac:dyDescent="0.2">
      <c r="G12079" s="505"/>
      <c r="I12079" s="505"/>
      <c r="J12079" s="270"/>
      <c r="K12079" s="505"/>
      <c r="L12079" s="505"/>
      <c r="M12079" s="506"/>
      <c r="N12079" s="505"/>
      <c r="O12079" s="506"/>
    </row>
    <row r="12080" spans="7:15" x14ac:dyDescent="0.2">
      <c r="G12080" s="505"/>
      <c r="I12080" s="505"/>
      <c r="J12080" s="270"/>
      <c r="K12080" s="505"/>
      <c r="L12080" s="505"/>
      <c r="M12080" s="506"/>
      <c r="N12080" s="505"/>
      <c r="O12080" s="506"/>
    </row>
    <row r="12081" spans="7:15" x14ac:dyDescent="0.2">
      <c r="G12081" s="505"/>
      <c r="I12081" s="505"/>
      <c r="J12081" s="270"/>
      <c r="K12081" s="505"/>
      <c r="L12081" s="505"/>
      <c r="M12081" s="506"/>
      <c r="N12081" s="505"/>
      <c r="O12081" s="506"/>
    </row>
    <row r="12082" spans="7:15" x14ac:dyDescent="0.2">
      <c r="G12082" s="505"/>
      <c r="I12082" s="505"/>
      <c r="J12082" s="270"/>
      <c r="K12082" s="505"/>
      <c r="L12082" s="505"/>
      <c r="M12082" s="506"/>
      <c r="N12082" s="505"/>
      <c r="O12082" s="506"/>
    </row>
    <row r="12083" spans="7:15" x14ac:dyDescent="0.2">
      <c r="G12083" s="505"/>
      <c r="I12083" s="505"/>
      <c r="J12083" s="270"/>
      <c r="K12083" s="505"/>
      <c r="L12083" s="505"/>
      <c r="M12083" s="506"/>
      <c r="N12083" s="505"/>
      <c r="O12083" s="506"/>
    </row>
    <row r="12084" spans="7:15" x14ac:dyDescent="0.2">
      <c r="G12084" s="505"/>
      <c r="I12084" s="505"/>
      <c r="J12084" s="270"/>
      <c r="K12084" s="505"/>
      <c r="L12084" s="505"/>
      <c r="M12084" s="506"/>
      <c r="N12084" s="505"/>
      <c r="O12084" s="506"/>
    </row>
    <row r="12085" spans="7:15" x14ac:dyDescent="0.2">
      <c r="G12085" s="505"/>
      <c r="I12085" s="505"/>
      <c r="J12085" s="270"/>
      <c r="K12085" s="505"/>
      <c r="L12085" s="505"/>
      <c r="M12085" s="506"/>
      <c r="N12085" s="505"/>
      <c r="O12085" s="506"/>
    </row>
    <row r="12086" spans="7:15" x14ac:dyDescent="0.2">
      <c r="G12086" s="505"/>
      <c r="I12086" s="505"/>
      <c r="J12086" s="270"/>
      <c r="K12086" s="505"/>
      <c r="L12086" s="505"/>
      <c r="M12086" s="506"/>
      <c r="N12086" s="505"/>
      <c r="O12086" s="506"/>
    </row>
    <row r="12087" spans="7:15" x14ac:dyDescent="0.2">
      <c r="G12087" s="505"/>
      <c r="I12087" s="505"/>
      <c r="J12087" s="270"/>
      <c r="K12087" s="505"/>
      <c r="L12087" s="505"/>
      <c r="M12087" s="506"/>
      <c r="N12087" s="505"/>
      <c r="O12087" s="506"/>
    </row>
    <row r="12088" spans="7:15" x14ac:dyDescent="0.2">
      <c r="G12088" s="505"/>
      <c r="I12088" s="505"/>
      <c r="J12088" s="270"/>
      <c r="K12088" s="505"/>
      <c r="L12088" s="505"/>
      <c r="M12088" s="506"/>
      <c r="N12088" s="505"/>
      <c r="O12088" s="506"/>
    </row>
    <row r="12089" spans="7:15" x14ac:dyDescent="0.2">
      <c r="G12089" s="505"/>
      <c r="I12089" s="505"/>
      <c r="J12089" s="270"/>
      <c r="K12089" s="505"/>
      <c r="L12089" s="505"/>
      <c r="M12089" s="506"/>
      <c r="N12089" s="505"/>
      <c r="O12089" s="506"/>
    </row>
    <row r="12090" spans="7:15" x14ac:dyDescent="0.2">
      <c r="G12090" s="505"/>
      <c r="I12090" s="505"/>
      <c r="J12090" s="270"/>
      <c r="K12090" s="505"/>
      <c r="L12090" s="505"/>
      <c r="M12090" s="506"/>
      <c r="N12090" s="505"/>
      <c r="O12090" s="506"/>
    </row>
    <row r="12091" spans="7:15" x14ac:dyDescent="0.2">
      <c r="G12091" s="505"/>
      <c r="I12091" s="505"/>
      <c r="J12091" s="270"/>
      <c r="K12091" s="505"/>
      <c r="L12091" s="505"/>
      <c r="M12091" s="506"/>
      <c r="N12091" s="505"/>
      <c r="O12091" s="506"/>
    </row>
    <row r="12092" spans="7:15" x14ac:dyDescent="0.2">
      <c r="G12092" s="505"/>
      <c r="I12092" s="505"/>
      <c r="J12092" s="270"/>
      <c r="K12092" s="505"/>
      <c r="L12092" s="505"/>
      <c r="M12092" s="506"/>
      <c r="N12092" s="505"/>
      <c r="O12092" s="506"/>
    </row>
    <row r="12093" spans="7:15" x14ac:dyDescent="0.2">
      <c r="G12093" s="505"/>
      <c r="I12093" s="505"/>
      <c r="J12093" s="270"/>
      <c r="K12093" s="505"/>
      <c r="L12093" s="505"/>
      <c r="M12093" s="506"/>
      <c r="N12093" s="505"/>
      <c r="O12093" s="506"/>
    </row>
    <row r="12094" spans="7:15" x14ac:dyDescent="0.2">
      <c r="G12094" s="505"/>
      <c r="I12094" s="505"/>
      <c r="J12094" s="270"/>
      <c r="K12094" s="505"/>
      <c r="L12094" s="505"/>
      <c r="M12094" s="506"/>
      <c r="N12094" s="505"/>
      <c r="O12094" s="506"/>
    </row>
    <row r="12095" spans="7:15" x14ac:dyDescent="0.2">
      <c r="G12095" s="505"/>
      <c r="I12095" s="505"/>
      <c r="J12095" s="270"/>
      <c r="K12095" s="505"/>
      <c r="L12095" s="505"/>
      <c r="M12095" s="506"/>
      <c r="N12095" s="505"/>
      <c r="O12095" s="506"/>
    </row>
    <row r="12096" spans="7:15" x14ac:dyDescent="0.2">
      <c r="G12096" s="505"/>
      <c r="I12096" s="505"/>
      <c r="J12096" s="270"/>
      <c r="K12096" s="505"/>
      <c r="L12096" s="505"/>
      <c r="M12096" s="506"/>
      <c r="N12096" s="505"/>
      <c r="O12096" s="506"/>
    </row>
    <row r="12097" spans="7:15" x14ac:dyDescent="0.2">
      <c r="G12097" s="505"/>
      <c r="I12097" s="505"/>
      <c r="J12097" s="270"/>
      <c r="K12097" s="505"/>
      <c r="L12097" s="505"/>
      <c r="M12097" s="506"/>
      <c r="N12097" s="505"/>
      <c r="O12097" s="506"/>
    </row>
    <row r="12098" spans="7:15" x14ac:dyDescent="0.2">
      <c r="G12098" s="505"/>
      <c r="I12098" s="505"/>
      <c r="J12098" s="270"/>
      <c r="K12098" s="505"/>
      <c r="L12098" s="505"/>
      <c r="M12098" s="506"/>
      <c r="N12098" s="505"/>
      <c r="O12098" s="506"/>
    </row>
    <row r="12099" spans="7:15" x14ac:dyDescent="0.2">
      <c r="G12099" s="505"/>
      <c r="I12099" s="505"/>
      <c r="J12099" s="270"/>
      <c r="K12099" s="505"/>
      <c r="L12099" s="505"/>
      <c r="M12099" s="506"/>
      <c r="N12099" s="505"/>
      <c r="O12099" s="506"/>
    </row>
    <row r="12100" spans="7:15" x14ac:dyDescent="0.2">
      <c r="G12100" s="505"/>
      <c r="I12100" s="505"/>
      <c r="J12100" s="270"/>
      <c r="K12100" s="505"/>
      <c r="L12100" s="505"/>
      <c r="M12100" s="506"/>
      <c r="N12100" s="505"/>
      <c r="O12100" s="506"/>
    </row>
    <row r="12101" spans="7:15" x14ac:dyDescent="0.2">
      <c r="G12101" s="505"/>
      <c r="I12101" s="505"/>
      <c r="J12101" s="270"/>
      <c r="K12101" s="505"/>
      <c r="L12101" s="505"/>
      <c r="M12101" s="506"/>
      <c r="N12101" s="505"/>
      <c r="O12101" s="506"/>
    </row>
    <row r="12102" spans="7:15" x14ac:dyDescent="0.2">
      <c r="G12102" s="505"/>
      <c r="I12102" s="505"/>
      <c r="J12102" s="270"/>
      <c r="K12102" s="505"/>
      <c r="L12102" s="505"/>
      <c r="M12102" s="506"/>
      <c r="N12102" s="505"/>
      <c r="O12102" s="506"/>
    </row>
    <row r="12103" spans="7:15" x14ac:dyDescent="0.2">
      <c r="G12103" s="505"/>
      <c r="I12103" s="505"/>
      <c r="J12103" s="270"/>
      <c r="K12103" s="505"/>
      <c r="L12103" s="505"/>
      <c r="M12103" s="506"/>
      <c r="N12103" s="505"/>
      <c r="O12103" s="506"/>
    </row>
    <row r="12104" spans="7:15" x14ac:dyDescent="0.2">
      <c r="G12104" s="505"/>
      <c r="I12104" s="505"/>
      <c r="J12104" s="270"/>
      <c r="K12104" s="505"/>
      <c r="L12104" s="505"/>
      <c r="M12104" s="506"/>
      <c r="N12104" s="505"/>
      <c r="O12104" s="506"/>
    </row>
    <row r="12105" spans="7:15" x14ac:dyDescent="0.2">
      <c r="G12105" s="505"/>
      <c r="I12105" s="505"/>
      <c r="J12105" s="270"/>
      <c r="K12105" s="505"/>
      <c r="L12105" s="505"/>
      <c r="M12105" s="506"/>
      <c r="N12105" s="505"/>
      <c r="O12105" s="506"/>
    </row>
    <row r="12106" spans="7:15" x14ac:dyDescent="0.2">
      <c r="G12106" s="505"/>
      <c r="I12106" s="505"/>
      <c r="J12106" s="270"/>
      <c r="K12106" s="505"/>
      <c r="L12106" s="505"/>
      <c r="M12106" s="506"/>
      <c r="N12106" s="505"/>
      <c r="O12106" s="506"/>
    </row>
    <row r="12107" spans="7:15" x14ac:dyDescent="0.2">
      <c r="G12107" s="505"/>
      <c r="I12107" s="505"/>
      <c r="J12107" s="270"/>
      <c r="K12107" s="505"/>
      <c r="L12107" s="505"/>
      <c r="M12107" s="506"/>
      <c r="N12107" s="505"/>
      <c r="O12107" s="506"/>
    </row>
    <row r="12108" spans="7:15" x14ac:dyDescent="0.2">
      <c r="G12108" s="505"/>
      <c r="I12108" s="505"/>
      <c r="J12108" s="270"/>
      <c r="K12108" s="505"/>
      <c r="L12108" s="505"/>
      <c r="M12108" s="506"/>
      <c r="N12108" s="505"/>
      <c r="O12108" s="506"/>
    </row>
    <row r="12109" spans="7:15" x14ac:dyDescent="0.2">
      <c r="G12109" s="505"/>
      <c r="I12109" s="505"/>
      <c r="J12109" s="270"/>
      <c r="K12109" s="505"/>
      <c r="L12109" s="505"/>
      <c r="M12109" s="506"/>
      <c r="N12109" s="505"/>
      <c r="O12109" s="506"/>
    </row>
    <row r="12110" spans="7:15" x14ac:dyDescent="0.2">
      <c r="G12110" s="505"/>
      <c r="I12110" s="505"/>
      <c r="J12110" s="270"/>
      <c r="K12110" s="505"/>
      <c r="L12110" s="505"/>
      <c r="M12110" s="506"/>
      <c r="N12110" s="505"/>
      <c r="O12110" s="506"/>
    </row>
    <row r="12111" spans="7:15" x14ac:dyDescent="0.2">
      <c r="G12111" s="505"/>
      <c r="I12111" s="505"/>
      <c r="J12111" s="270"/>
      <c r="K12111" s="505"/>
      <c r="L12111" s="505"/>
      <c r="M12111" s="506"/>
      <c r="N12111" s="505"/>
      <c r="O12111" s="506"/>
    </row>
    <row r="12112" spans="7:15" x14ac:dyDescent="0.2">
      <c r="G12112" s="505"/>
      <c r="I12112" s="505"/>
      <c r="J12112" s="270"/>
      <c r="K12112" s="505"/>
      <c r="L12112" s="505"/>
      <c r="M12112" s="506"/>
      <c r="N12112" s="505"/>
      <c r="O12112" s="506"/>
    </row>
    <row r="12113" spans="7:15" x14ac:dyDescent="0.2">
      <c r="G12113" s="505"/>
      <c r="I12113" s="505"/>
      <c r="J12113" s="270"/>
      <c r="K12113" s="505"/>
      <c r="L12113" s="505"/>
      <c r="M12113" s="506"/>
      <c r="N12113" s="505"/>
      <c r="O12113" s="506"/>
    </row>
    <row r="12114" spans="7:15" x14ac:dyDescent="0.2">
      <c r="G12114" s="505"/>
      <c r="I12114" s="505"/>
      <c r="J12114" s="270"/>
      <c r="K12114" s="505"/>
      <c r="L12114" s="505"/>
      <c r="M12114" s="506"/>
      <c r="N12114" s="505"/>
      <c r="O12114" s="506"/>
    </row>
    <row r="12115" spans="7:15" x14ac:dyDescent="0.2">
      <c r="G12115" s="505"/>
      <c r="I12115" s="505"/>
      <c r="J12115" s="270"/>
      <c r="K12115" s="505"/>
      <c r="L12115" s="505"/>
      <c r="M12115" s="506"/>
      <c r="N12115" s="505"/>
      <c r="O12115" s="506"/>
    </row>
    <row r="12116" spans="7:15" x14ac:dyDescent="0.2">
      <c r="G12116" s="505"/>
      <c r="I12116" s="505"/>
      <c r="J12116" s="270"/>
      <c r="K12116" s="505"/>
      <c r="L12116" s="505"/>
      <c r="M12116" s="506"/>
      <c r="N12116" s="505"/>
      <c r="O12116" s="506"/>
    </row>
    <row r="12117" spans="7:15" x14ac:dyDescent="0.2">
      <c r="G12117" s="505"/>
      <c r="I12117" s="505"/>
      <c r="J12117" s="270"/>
      <c r="K12117" s="505"/>
      <c r="L12117" s="505"/>
      <c r="M12117" s="506"/>
      <c r="N12117" s="505"/>
      <c r="O12117" s="506"/>
    </row>
    <row r="12118" spans="7:15" x14ac:dyDescent="0.2">
      <c r="G12118" s="505"/>
      <c r="I12118" s="505"/>
      <c r="J12118" s="270"/>
      <c r="K12118" s="505"/>
      <c r="L12118" s="505"/>
      <c r="M12118" s="506"/>
      <c r="N12118" s="505"/>
      <c r="O12118" s="506"/>
    </row>
    <row r="12119" spans="7:15" x14ac:dyDescent="0.2">
      <c r="G12119" s="505"/>
      <c r="I12119" s="505"/>
      <c r="J12119" s="270"/>
      <c r="K12119" s="505"/>
      <c r="L12119" s="505"/>
      <c r="M12119" s="506"/>
      <c r="N12119" s="505"/>
      <c r="O12119" s="506"/>
    </row>
    <row r="12120" spans="7:15" x14ac:dyDescent="0.2">
      <c r="G12120" s="505"/>
      <c r="I12120" s="505"/>
      <c r="J12120" s="270"/>
      <c r="K12120" s="505"/>
      <c r="L12120" s="505"/>
      <c r="M12120" s="506"/>
      <c r="N12120" s="505"/>
      <c r="O12120" s="506"/>
    </row>
    <row r="12121" spans="7:15" x14ac:dyDescent="0.2">
      <c r="G12121" s="505"/>
      <c r="I12121" s="505"/>
      <c r="J12121" s="270"/>
      <c r="K12121" s="505"/>
      <c r="L12121" s="505"/>
      <c r="M12121" s="506"/>
      <c r="N12121" s="505"/>
      <c r="O12121" s="506"/>
    </row>
    <row r="12122" spans="7:15" x14ac:dyDescent="0.2">
      <c r="G12122" s="505"/>
      <c r="I12122" s="505"/>
      <c r="J12122" s="270"/>
      <c r="K12122" s="505"/>
      <c r="L12122" s="505"/>
      <c r="M12122" s="506"/>
      <c r="N12122" s="505"/>
      <c r="O12122" s="506"/>
    </row>
    <row r="12123" spans="7:15" x14ac:dyDescent="0.2">
      <c r="G12123" s="505"/>
      <c r="I12123" s="505"/>
      <c r="J12123" s="270"/>
      <c r="K12123" s="505"/>
      <c r="L12123" s="505"/>
      <c r="M12123" s="506"/>
      <c r="N12123" s="505"/>
      <c r="O12123" s="506"/>
    </row>
    <row r="12124" spans="7:15" x14ac:dyDescent="0.2">
      <c r="G12124" s="505"/>
      <c r="I12124" s="505"/>
      <c r="J12124" s="270"/>
      <c r="K12124" s="505"/>
      <c r="L12124" s="505"/>
      <c r="M12124" s="506"/>
      <c r="N12124" s="505"/>
      <c r="O12124" s="506"/>
    </row>
    <row r="12125" spans="7:15" x14ac:dyDescent="0.2">
      <c r="G12125" s="505"/>
      <c r="I12125" s="505"/>
      <c r="J12125" s="270"/>
      <c r="K12125" s="505"/>
      <c r="L12125" s="505"/>
      <c r="M12125" s="506"/>
      <c r="N12125" s="505"/>
      <c r="O12125" s="506"/>
    </row>
    <row r="12126" spans="7:15" x14ac:dyDescent="0.2">
      <c r="G12126" s="505"/>
      <c r="I12126" s="505"/>
      <c r="J12126" s="270"/>
      <c r="K12126" s="505"/>
      <c r="L12126" s="505"/>
      <c r="M12126" s="506"/>
      <c r="N12126" s="505"/>
      <c r="O12126" s="506"/>
    </row>
    <row r="12127" spans="7:15" x14ac:dyDescent="0.2">
      <c r="G12127" s="505"/>
      <c r="I12127" s="505"/>
      <c r="J12127" s="270"/>
      <c r="K12127" s="505"/>
      <c r="L12127" s="505"/>
      <c r="M12127" s="506"/>
      <c r="N12127" s="505"/>
      <c r="O12127" s="506"/>
    </row>
    <row r="12128" spans="7:15" x14ac:dyDescent="0.2">
      <c r="G12128" s="505"/>
      <c r="I12128" s="505"/>
      <c r="J12128" s="270"/>
      <c r="K12128" s="505"/>
      <c r="L12128" s="505"/>
      <c r="M12128" s="506"/>
      <c r="N12128" s="505"/>
      <c r="O12128" s="506"/>
    </row>
    <row r="12129" spans="7:15" x14ac:dyDescent="0.2">
      <c r="G12129" s="505"/>
      <c r="I12129" s="505"/>
      <c r="J12129" s="270"/>
      <c r="K12129" s="505"/>
      <c r="L12129" s="505"/>
      <c r="M12129" s="506"/>
      <c r="N12129" s="505"/>
      <c r="O12129" s="506"/>
    </row>
    <row r="12130" spans="7:15" x14ac:dyDescent="0.2">
      <c r="G12130" s="505"/>
      <c r="I12130" s="505"/>
      <c r="J12130" s="270"/>
      <c r="K12130" s="505"/>
      <c r="L12130" s="505"/>
      <c r="M12130" s="506"/>
      <c r="N12130" s="505"/>
      <c r="O12130" s="506"/>
    </row>
    <row r="12131" spans="7:15" x14ac:dyDescent="0.2">
      <c r="G12131" s="505"/>
      <c r="I12131" s="505"/>
      <c r="J12131" s="270"/>
      <c r="K12131" s="505"/>
      <c r="L12131" s="505"/>
      <c r="M12131" s="506"/>
      <c r="N12131" s="505"/>
      <c r="O12131" s="506"/>
    </row>
    <row r="12132" spans="7:15" x14ac:dyDescent="0.2">
      <c r="G12132" s="505"/>
      <c r="I12132" s="505"/>
      <c r="J12132" s="270"/>
      <c r="K12132" s="505"/>
      <c r="L12132" s="505"/>
      <c r="M12132" s="506"/>
      <c r="N12132" s="505"/>
      <c r="O12132" s="506"/>
    </row>
    <row r="12133" spans="7:15" x14ac:dyDescent="0.2">
      <c r="G12133" s="505"/>
      <c r="I12133" s="505"/>
      <c r="J12133" s="270"/>
      <c r="K12133" s="505"/>
      <c r="L12133" s="505"/>
      <c r="M12133" s="506"/>
      <c r="N12133" s="505"/>
      <c r="O12133" s="506"/>
    </row>
    <row r="12134" spans="7:15" x14ac:dyDescent="0.2">
      <c r="G12134" s="505"/>
      <c r="I12134" s="505"/>
      <c r="J12134" s="270"/>
      <c r="K12134" s="505"/>
      <c r="L12134" s="505"/>
      <c r="M12134" s="506"/>
      <c r="N12134" s="505"/>
      <c r="O12134" s="506"/>
    </row>
    <row r="12135" spans="7:15" x14ac:dyDescent="0.2">
      <c r="G12135" s="505"/>
      <c r="I12135" s="505"/>
      <c r="J12135" s="270"/>
      <c r="K12135" s="505"/>
      <c r="L12135" s="505"/>
      <c r="M12135" s="506"/>
      <c r="N12135" s="505"/>
      <c r="O12135" s="506"/>
    </row>
    <row r="12136" spans="7:15" x14ac:dyDescent="0.2">
      <c r="G12136" s="505"/>
      <c r="I12136" s="505"/>
      <c r="J12136" s="270"/>
      <c r="K12136" s="505"/>
      <c r="L12136" s="505"/>
      <c r="M12136" s="506"/>
      <c r="N12136" s="505"/>
      <c r="O12136" s="506"/>
    </row>
    <row r="12137" spans="7:15" x14ac:dyDescent="0.2">
      <c r="G12137" s="505"/>
      <c r="I12137" s="505"/>
      <c r="J12137" s="270"/>
      <c r="K12137" s="505"/>
      <c r="L12137" s="505"/>
      <c r="M12137" s="506"/>
      <c r="N12137" s="505"/>
      <c r="O12137" s="506"/>
    </row>
    <row r="12138" spans="7:15" x14ac:dyDescent="0.2">
      <c r="G12138" s="505"/>
      <c r="I12138" s="505"/>
      <c r="J12138" s="270"/>
      <c r="K12138" s="505"/>
      <c r="L12138" s="505"/>
      <c r="M12138" s="506"/>
      <c r="N12138" s="505"/>
      <c r="O12138" s="506"/>
    </row>
    <row r="12139" spans="7:15" x14ac:dyDescent="0.2">
      <c r="G12139" s="505"/>
      <c r="I12139" s="505"/>
      <c r="J12139" s="270"/>
      <c r="K12139" s="505"/>
      <c r="L12139" s="505"/>
      <c r="M12139" s="506"/>
      <c r="N12139" s="505"/>
      <c r="O12139" s="506"/>
    </row>
    <row r="12140" spans="7:15" x14ac:dyDescent="0.2">
      <c r="G12140" s="505"/>
      <c r="I12140" s="505"/>
      <c r="J12140" s="270"/>
      <c r="K12140" s="505"/>
      <c r="L12140" s="505"/>
      <c r="M12140" s="506"/>
      <c r="N12140" s="505"/>
      <c r="O12140" s="506"/>
    </row>
    <row r="12141" spans="7:15" x14ac:dyDescent="0.2">
      <c r="G12141" s="505"/>
      <c r="I12141" s="505"/>
      <c r="J12141" s="270"/>
      <c r="K12141" s="505"/>
      <c r="L12141" s="505"/>
      <c r="M12141" s="506"/>
      <c r="N12141" s="505"/>
      <c r="O12141" s="506"/>
    </row>
    <row r="12142" spans="7:15" x14ac:dyDescent="0.2">
      <c r="G12142" s="505"/>
      <c r="I12142" s="505"/>
      <c r="J12142" s="270"/>
      <c r="K12142" s="505"/>
      <c r="L12142" s="505"/>
      <c r="M12142" s="506"/>
      <c r="N12142" s="505"/>
      <c r="O12142" s="506"/>
    </row>
    <row r="12143" spans="7:15" x14ac:dyDescent="0.2">
      <c r="G12143" s="505"/>
      <c r="I12143" s="505"/>
      <c r="J12143" s="270"/>
      <c r="K12143" s="505"/>
      <c r="L12143" s="505"/>
      <c r="M12143" s="506"/>
      <c r="N12143" s="505"/>
      <c r="O12143" s="506"/>
    </row>
    <row r="12144" spans="7:15" x14ac:dyDescent="0.2">
      <c r="G12144" s="505"/>
      <c r="I12144" s="505"/>
      <c r="J12144" s="270"/>
      <c r="K12144" s="505"/>
      <c r="L12144" s="505"/>
      <c r="M12144" s="506"/>
      <c r="N12144" s="505"/>
      <c r="O12144" s="506"/>
    </row>
    <row r="12145" spans="7:15" x14ac:dyDescent="0.2">
      <c r="G12145" s="505"/>
      <c r="I12145" s="505"/>
      <c r="J12145" s="270"/>
      <c r="K12145" s="505"/>
      <c r="L12145" s="505"/>
      <c r="M12145" s="506"/>
      <c r="N12145" s="505"/>
      <c r="O12145" s="506"/>
    </row>
    <row r="12146" spans="7:15" x14ac:dyDescent="0.2">
      <c r="G12146" s="505"/>
      <c r="I12146" s="505"/>
      <c r="J12146" s="270"/>
      <c r="K12146" s="505"/>
      <c r="L12146" s="505"/>
      <c r="M12146" s="506"/>
      <c r="N12146" s="505"/>
      <c r="O12146" s="506"/>
    </row>
    <row r="12147" spans="7:15" x14ac:dyDescent="0.2">
      <c r="G12147" s="505"/>
      <c r="I12147" s="505"/>
      <c r="J12147" s="270"/>
      <c r="K12147" s="505"/>
      <c r="L12147" s="505"/>
      <c r="M12147" s="506"/>
      <c r="N12147" s="505"/>
      <c r="O12147" s="506"/>
    </row>
    <row r="12148" spans="7:15" x14ac:dyDescent="0.2">
      <c r="G12148" s="505"/>
      <c r="I12148" s="505"/>
      <c r="J12148" s="270"/>
      <c r="K12148" s="505"/>
      <c r="L12148" s="505"/>
      <c r="M12148" s="506"/>
      <c r="N12148" s="505"/>
      <c r="O12148" s="506"/>
    </row>
    <row r="12149" spans="7:15" x14ac:dyDescent="0.2">
      <c r="G12149" s="505"/>
      <c r="I12149" s="505"/>
      <c r="J12149" s="270"/>
      <c r="K12149" s="505"/>
      <c r="L12149" s="505"/>
      <c r="M12149" s="506"/>
      <c r="N12149" s="505"/>
      <c r="O12149" s="506"/>
    </row>
    <row r="12150" spans="7:15" x14ac:dyDescent="0.2">
      <c r="G12150" s="505"/>
      <c r="I12150" s="505"/>
      <c r="J12150" s="270"/>
      <c r="K12150" s="505"/>
      <c r="L12150" s="505"/>
      <c r="M12150" s="506"/>
      <c r="N12150" s="505"/>
      <c r="O12150" s="506"/>
    </row>
    <row r="12151" spans="7:15" x14ac:dyDescent="0.2">
      <c r="G12151" s="505"/>
      <c r="I12151" s="505"/>
      <c r="J12151" s="270"/>
      <c r="K12151" s="505"/>
      <c r="L12151" s="505"/>
      <c r="M12151" s="506"/>
      <c r="N12151" s="505"/>
      <c r="O12151" s="506"/>
    </row>
    <row r="12152" spans="7:15" x14ac:dyDescent="0.2">
      <c r="G12152" s="505"/>
      <c r="I12152" s="505"/>
      <c r="J12152" s="270"/>
      <c r="K12152" s="505"/>
      <c r="L12152" s="505"/>
      <c r="M12152" s="506"/>
      <c r="N12152" s="505"/>
      <c r="O12152" s="506"/>
    </row>
    <row r="12153" spans="7:15" x14ac:dyDescent="0.2">
      <c r="G12153" s="505"/>
      <c r="I12153" s="505"/>
      <c r="J12153" s="270"/>
      <c r="K12153" s="505"/>
      <c r="L12153" s="505"/>
      <c r="M12153" s="506"/>
      <c r="N12153" s="505"/>
      <c r="O12153" s="506"/>
    </row>
    <row r="12154" spans="7:15" x14ac:dyDescent="0.2">
      <c r="G12154" s="505"/>
      <c r="I12154" s="505"/>
      <c r="J12154" s="270"/>
      <c r="K12154" s="505"/>
      <c r="L12154" s="505"/>
      <c r="M12154" s="506"/>
      <c r="N12154" s="505"/>
      <c r="O12154" s="506"/>
    </row>
    <row r="12155" spans="7:15" x14ac:dyDescent="0.2">
      <c r="G12155" s="505"/>
      <c r="I12155" s="505"/>
      <c r="J12155" s="270"/>
      <c r="K12155" s="505"/>
      <c r="L12155" s="505"/>
      <c r="M12155" s="506"/>
      <c r="N12155" s="505"/>
      <c r="O12155" s="506"/>
    </row>
    <row r="12156" spans="7:15" x14ac:dyDescent="0.2">
      <c r="G12156" s="505"/>
      <c r="I12156" s="505"/>
      <c r="J12156" s="270"/>
      <c r="K12156" s="505"/>
      <c r="L12156" s="505"/>
      <c r="M12156" s="506"/>
      <c r="N12156" s="505"/>
      <c r="O12156" s="506"/>
    </row>
    <row r="12157" spans="7:15" x14ac:dyDescent="0.2">
      <c r="G12157" s="505"/>
      <c r="I12157" s="505"/>
      <c r="J12157" s="270"/>
      <c r="K12157" s="505"/>
      <c r="L12157" s="505"/>
      <c r="M12157" s="506"/>
      <c r="N12157" s="505"/>
      <c r="O12157" s="506"/>
    </row>
    <row r="12158" spans="7:15" x14ac:dyDescent="0.2">
      <c r="G12158" s="505"/>
      <c r="I12158" s="505"/>
      <c r="J12158" s="270"/>
      <c r="K12158" s="505"/>
      <c r="L12158" s="505"/>
      <c r="M12158" s="506"/>
      <c r="N12158" s="505"/>
      <c r="O12158" s="506"/>
    </row>
    <row r="12159" spans="7:15" x14ac:dyDescent="0.2">
      <c r="G12159" s="505"/>
      <c r="I12159" s="505"/>
      <c r="J12159" s="270"/>
      <c r="K12159" s="505"/>
      <c r="L12159" s="505"/>
      <c r="M12159" s="506"/>
      <c r="N12159" s="505"/>
      <c r="O12159" s="506"/>
    </row>
    <row r="12160" spans="7:15" x14ac:dyDescent="0.2">
      <c r="G12160" s="505"/>
      <c r="I12160" s="505"/>
      <c r="J12160" s="270"/>
      <c r="K12160" s="505"/>
      <c r="L12160" s="505"/>
      <c r="M12160" s="506"/>
      <c r="N12160" s="505"/>
      <c r="O12160" s="506"/>
    </row>
    <row r="12161" spans="7:15" x14ac:dyDescent="0.2">
      <c r="G12161" s="505"/>
      <c r="I12161" s="505"/>
      <c r="J12161" s="270"/>
      <c r="K12161" s="505"/>
      <c r="L12161" s="505"/>
      <c r="M12161" s="506"/>
      <c r="N12161" s="505"/>
      <c r="O12161" s="506"/>
    </row>
    <row r="12162" spans="7:15" x14ac:dyDescent="0.2">
      <c r="G12162" s="505"/>
      <c r="I12162" s="505"/>
      <c r="J12162" s="270"/>
      <c r="K12162" s="505"/>
      <c r="L12162" s="505"/>
      <c r="M12162" s="506"/>
      <c r="N12162" s="505"/>
      <c r="O12162" s="506"/>
    </row>
    <row r="12163" spans="7:15" x14ac:dyDescent="0.2">
      <c r="G12163" s="505"/>
      <c r="I12163" s="505"/>
      <c r="J12163" s="270"/>
      <c r="K12163" s="505"/>
      <c r="L12163" s="505"/>
      <c r="M12163" s="506"/>
      <c r="N12163" s="505"/>
      <c r="O12163" s="506"/>
    </row>
    <row r="12164" spans="7:15" x14ac:dyDescent="0.2">
      <c r="G12164" s="505"/>
      <c r="I12164" s="505"/>
      <c r="J12164" s="270"/>
      <c r="K12164" s="505"/>
      <c r="L12164" s="505"/>
      <c r="M12164" s="506"/>
      <c r="N12164" s="505"/>
      <c r="O12164" s="506"/>
    </row>
    <row r="12165" spans="7:15" x14ac:dyDescent="0.2">
      <c r="G12165" s="505"/>
      <c r="I12165" s="505"/>
      <c r="J12165" s="270"/>
      <c r="K12165" s="505"/>
      <c r="L12165" s="505"/>
      <c r="M12165" s="506"/>
      <c r="N12165" s="505"/>
      <c r="O12165" s="506"/>
    </row>
    <row r="12166" spans="7:15" x14ac:dyDescent="0.2">
      <c r="G12166" s="505"/>
      <c r="I12166" s="505"/>
      <c r="J12166" s="270"/>
      <c r="K12166" s="505"/>
      <c r="L12166" s="505"/>
      <c r="M12166" s="506"/>
      <c r="N12166" s="505"/>
      <c r="O12166" s="506"/>
    </row>
    <row r="12167" spans="7:15" x14ac:dyDescent="0.2">
      <c r="G12167" s="505"/>
      <c r="I12167" s="505"/>
      <c r="J12167" s="270"/>
      <c r="K12167" s="505"/>
      <c r="L12167" s="505"/>
      <c r="M12167" s="506"/>
      <c r="N12167" s="505"/>
      <c r="O12167" s="506"/>
    </row>
    <row r="12168" spans="7:15" x14ac:dyDescent="0.2">
      <c r="G12168" s="505"/>
      <c r="I12168" s="505"/>
      <c r="J12168" s="270"/>
      <c r="K12168" s="505"/>
      <c r="L12168" s="505"/>
      <c r="M12168" s="506"/>
      <c r="N12168" s="505"/>
      <c r="O12168" s="506"/>
    </row>
    <row r="12169" spans="7:15" x14ac:dyDescent="0.2">
      <c r="G12169" s="505"/>
      <c r="I12169" s="505"/>
      <c r="J12169" s="270"/>
      <c r="K12169" s="505"/>
      <c r="L12169" s="505"/>
      <c r="M12169" s="506"/>
      <c r="N12169" s="505"/>
      <c r="O12169" s="506"/>
    </row>
    <row r="12170" spans="7:15" x14ac:dyDescent="0.2">
      <c r="G12170" s="505"/>
      <c r="I12170" s="505"/>
      <c r="J12170" s="270"/>
      <c r="K12170" s="505"/>
      <c r="L12170" s="505"/>
      <c r="M12170" s="506"/>
      <c r="N12170" s="505"/>
      <c r="O12170" s="506"/>
    </row>
    <row r="12171" spans="7:15" x14ac:dyDescent="0.2">
      <c r="G12171" s="505"/>
      <c r="I12171" s="505"/>
      <c r="J12171" s="270"/>
      <c r="K12171" s="505"/>
      <c r="L12171" s="505"/>
      <c r="M12171" s="506"/>
      <c r="N12171" s="505"/>
      <c r="O12171" s="506"/>
    </row>
    <row r="12172" spans="7:15" x14ac:dyDescent="0.2">
      <c r="G12172" s="505"/>
      <c r="I12172" s="505"/>
      <c r="J12172" s="270"/>
      <c r="K12172" s="505"/>
      <c r="L12172" s="505"/>
      <c r="M12172" s="506"/>
      <c r="N12172" s="505"/>
      <c r="O12172" s="506"/>
    </row>
    <row r="12173" spans="7:15" x14ac:dyDescent="0.2">
      <c r="G12173" s="505"/>
      <c r="I12173" s="505"/>
      <c r="J12173" s="270"/>
      <c r="K12173" s="505"/>
      <c r="L12173" s="505"/>
      <c r="M12173" s="506"/>
      <c r="N12173" s="505"/>
      <c r="O12173" s="506"/>
    </row>
    <row r="12174" spans="7:15" x14ac:dyDescent="0.2">
      <c r="G12174" s="505"/>
      <c r="I12174" s="505"/>
      <c r="J12174" s="270"/>
      <c r="K12174" s="505"/>
      <c r="L12174" s="505"/>
      <c r="M12174" s="506"/>
      <c r="N12174" s="505"/>
      <c r="O12174" s="506"/>
    </row>
    <row r="12175" spans="7:15" x14ac:dyDescent="0.2">
      <c r="G12175" s="505"/>
      <c r="I12175" s="505"/>
      <c r="J12175" s="270"/>
      <c r="K12175" s="505"/>
      <c r="L12175" s="505"/>
      <c r="M12175" s="506"/>
      <c r="N12175" s="505"/>
      <c r="O12175" s="506"/>
    </row>
    <row r="12176" spans="7:15" x14ac:dyDescent="0.2">
      <c r="G12176" s="505"/>
      <c r="I12176" s="505"/>
      <c r="J12176" s="270"/>
      <c r="K12176" s="505"/>
      <c r="L12176" s="505"/>
      <c r="M12176" s="506"/>
      <c r="N12176" s="505"/>
      <c r="O12176" s="506"/>
    </row>
    <row r="12177" spans="7:15" x14ac:dyDescent="0.2">
      <c r="G12177" s="505"/>
      <c r="I12177" s="505"/>
      <c r="J12177" s="270"/>
      <c r="K12177" s="505"/>
      <c r="L12177" s="505"/>
      <c r="M12177" s="506"/>
      <c r="N12177" s="505"/>
      <c r="O12177" s="506"/>
    </row>
    <row r="12178" spans="7:15" x14ac:dyDescent="0.2">
      <c r="G12178" s="505"/>
      <c r="I12178" s="505"/>
      <c r="J12178" s="270"/>
      <c r="K12178" s="505"/>
      <c r="L12178" s="505"/>
      <c r="M12178" s="506"/>
      <c r="N12178" s="505"/>
      <c r="O12178" s="506"/>
    </row>
    <row r="12179" spans="7:15" x14ac:dyDescent="0.2">
      <c r="G12179" s="505"/>
      <c r="I12179" s="505"/>
      <c r="J12179" s="270"/>
      <c r="K12179" s="505"/>
      <c r="L12179" s="505"/>
      <c r="M12179" s="506"/>
      <c r="N12179" s="505"/>
      <c r="O12179" s="506"/>
    </row>
    <row r="12180" spans="7:15" x14ac:dyDescent="0.2">
      <c r="G12180" s="505"/>
      <c r="I12180" s="505"/>
      <c r="J12180" s="270"/>
      <c r="K12180" s="505"/>
      <c r="L12180" s="505"/>
      <c r="M12180" s="506"/>
      <c r="N12180" s="505"/>
      <c r="O12180" s="506"/>
    </row>
    <row r="12181" spans="7:15" x14ac:dyDescent="0.2">
      <c r="G12181" s="505"/>
      <c r="I12181" s="505"/>
      <c r="J12181" s="270"/>
      <c r="K12181" s="505"/>
      <c r="L12181" s="505"/>
      <c r="M12181" s="506"/>
      <c r="N12181" s="505"/>
      <c r="O12181" s="506"/>
    </row>
    <row r="12182" spans="7:15" x14ac:dyDescent="0.2">
      <c r="G12182" s="505"/>
      <c r="I12182" s="505"/>
      <c r="J12182" s="270"/>
      <c r="K12182" s="505"/>
      <c r="L12182" s="505"/>
      <c r="M12182" s="506"/>
      <c r="N12182" s="505"/>
      <c r="O12182" s="506"/>
    </row>
    <row r="12183" spans="7:15" x14ac:dyDescent="0.2">
      <c r="G12183" s="505"/>
      <c r="I12183" s="505"/>
      <c r="J12183" s="270"/>
      <c r="K12183" s="505"/>
      <c r="L12183" s="505"/>
      <c r="M12183" s="506"/>
      <c r="N12183" s="505"/>
      <c r="O12183" s="506"/>
    </row>
    <row r="12184" spans="7:15" x14ac:dyDescent="0.2">
      <c r="G12184" s="505"/>
      <c r="I12184" s="505"/>
      <c r="J12184" s="270"/>
      <c r="K12184" s="505"/>
      <c r="L12184" s="505"/>
      <c r="M12184" s="506"/>
      <c r="N12184" s="505"/>
      <c r="O12184" s="506"/>
    </row>
    <row r="12185" spans="7:15" x14ac:dyDescent="0.2">
      <c r="G12185" s="505"/>
      <c r="I12185" s="505"/>
      <c r="J12185" s="270"/>
      <c r="K12185" s="505"/>
      <c r="L12185" s="505"/>
      <c r="M12185" s="506"/>
      <c r="N12185" s="505"/>
      <c r="O12185" s="506"/>
    </row>
    <row r="12186" spans="7:15" x14ac:dyDescent="0.2">
      <c r="G12186" s="505"/>
      <c r="I12186" s="505"/>
      <c r="J12186" s="270"/>
      <c r="K12186" s="505"/>
      <c r="L12186" s="505"/>
      <c r="M12186" s="506"/>
      <c r="N12186" s="505"/>
      <c r="O12186" s="506"/>
    </row>
    <row r="12187" spans="7:15" x14ac:dyDescent="0.2">
      <c r="G12187" s="505"/>
      <c r="I12187" s="505"/>
      <c r="J12187" s="270"/>
      <c r="K12187" s="505"/>
      <c r="L12187" s="505"/>
      <c r="M12187" s="506"/>
      <c r="N12187" s="505"/>
      <c r="O12187" s="506"/>
    </row>
    <row r="12188" spans="7:15" x14ac:dyDescent="0.2">
      <c r="G12188" s="505"/>
      <c r="I12188" s="505"/>
      <c r="J12188" s="270"/>
      <c r="K12188" s="505"/>
      <c r="L12188" s="505"/>
      <c r="M12188" s="506"/>
      <c r="N12188" s="505"/>
      <c r="O12188" s="506"/>
    </row>
    <row r="12189" spans="7:15" x14ac:dyDescent="0.2">
      <c r="G12189" s="505"/>
      <c r="I12189" s="505"/>
      <c r="J12189" s="270"/>
      <c r="K12189" s="505"/>
      <c r="L12189" s="505"/>
      <c r="M12189" s="506"/>
      <c r="N12189" s="505"/>
      <c r="O12189" s="506"/>
    </row>
    <row r="12190" spans="7:15" x14ac:dyDescent="0.2">
      <c r="G12190" s="505"/>
      <c r="I12190" s="505"/>
      <c r="J12190" s="270"/>
      <c r="K12190" s="505"/>
      <c r="L12190" s="505"/>
      <c r="M12190" s="506"/>
      <c r="N12190" s="505"/>
      <c r="O12190" s="506"/>
    </row>
    <row r="12191" spans="7:15" x14ac:dyDescent="0.2">
      <c r="G12191" s="505"/>
      <c r="I12191" s="505"/>
      <c r="J12191" s="270"/>
      <c r="K12191" s="505"/>
      <c r="L12191" s="505"/>
      <c r="M12191" s="506"/>
      <c r="N12191" s="505"/>
      <c r="O12191" s="506"/>
    </row>
    <row r="12192" spans="7:15" x14ac:dyDescent="0.2">
      <c r="G12192" s="505"/>
      <c r="I12192" s="505"/>
      <c r="J12192" s="270"/>
      <c r="K12192" s="505"/>
      <c r="L12192" s="505"/>
      <c r="M12192" s="506"/>
      <c r="N12192" s="505"/>
      <c r="O12192" s="506"/>
    </row>
    <row r="12193" spans="7:15" x14ac:dyDescent="0.2">
      <c r="G12193" s="505"/>
      <c r="I12193" s="505"/>
      <c r="J12193" s="270"/>
      <c r="K12193" s="505"/>
      <c r="L12193" s="505"/>
      <c r="M12193" s="506"/>
      <c r="N12193" s="505"/>
      <c r="O12193" s="506"/>
    </row>
    <row r="12194" spans="7:15" x14ac:dyDescent="0.2">
      <c r="G12194" s="505"/>
      <c r="I12194" s="505"/>
      <c r="J12194" s="270"/>
      <c r="K12194" s="505"/>
      <c r="L12194" s="505"/>
      <c r="M12194" s="506"/>
      <c r="N12194" s="505"/>
      <c r="O12194" s="506"/>
    </row>
    <row r="12195" spans="7:15" x14ac:dyDescent="0.2">
      <c r="G12195" s="505"/>
      <c r="I12195" s="505"/>
      <c r="J12195" s="270"/>
      <c r="K12195" s="505"/>
      <c r="L12195" s="505"/>
      <c r="M12195" s="506"/>
      <c r="N12195" s="505"/>
      <c r="O12195" s="506"/>
    </row>
    <row r="12196" spans="7:15" x14ac:dyDescent="0.2">
      <c r="G12196" s="505"/>
      <c r="I12196" s="505"/>
      <c r="J12196" s="270"/>
      <c r="K12196" s="505"/>
      <c r="L12196" s="505"/>
      <c r="M12196" s="506"/>
      <c r="N12196" s="505"/>
      <c r="O12196" s="506"/>
    </row>
    <row r="12197" spans="7:15" x14ac:dyDescent="0.2">
      <c r="G12197" s="505"/>
      <c r="I12197" s="505"/>
      <c r="J12197" s="270"/>
      <c r="K12197" s="505"/>
      <c r="L12197" s="505"/>
      <c r="M12197" s="506"/>
      <c r="N12197" s="505"/>
      <c r="O12197" s="506"/>
    </row>
    <row r="12198" spans="7:15" x14ac:dyDescent="0.2">
      <c r="G12198" s="505"/>
      <c r="I12198" s="505"/>
      <c r="J12198" s="270"/>
      <c r="K12198" s="505"/>
      <c r="L12198" s="505"/>
      <c r="M12198" s="506"/>
      <c r="N12198" s="505"/>
      <c r="O12198" s="506"/>
    </row>
    <row r="12199" spans="7:15" x14ac:dyDescent="0.2">
      <c r="G12199" s="505"/>
      <c r="I12199" s="505"/>
      <c r="J12199" s="270"/>
      <c r="K12199" s="505"/>
      <c r="L12199" s="505"/>
      <c r="M12199" s="506"/>
      <c r="N12199" s="505"/>
      <c r="O12199" s="506"/>
    </row>
    <row r="12200" spans="7:15" x14ac:dyDescent="0.2">
      <c r="G12200" s="505"/>
      <c r="I12200" s="505"/>
      <c r="J12200" s="270"/>
      <c r="K12200" s="505"/>
      <c r="L12200" s="505"/>
      <c r="M12200" s="506"/>
      <c r="N12200" s="505"/>
      <c r="O12200" s="506"/>
    </row>
    <row r="12201" spans="7:15" x14ac:dyDescent="0.2">
      <c r="G12201" s="505"/>
      <c r="I12201" s="505"/>
      <c r="J12201" s="270"/>
      <c r="K12201" s="505"/>
      <c r="L12201" s="505"/>
      <c r="M12201" s="506"/>
      <c r="N12201" s="505"/>
      <c r="O12201" s="506"/>
    </row>
    <row r="12202" spans="7:15" x14ac:dyDescent="0.2">
      <c r="G12202" s="505"/>
      <c r="I12202" s="505"/>
      <c r="J12202" s="270"/>
      <c r="K12202" s="505"/>
      <c r="L12202" s="505"/>
      <c r="M12202" s="506"/>
      <c r="N12202" s="505"/>
      <c r="O12202" s="506"/>
    </row>
    <row r="12203" spans="7:15" x14ac:dyDescent="0.2">
      <c r="G12203" s="505"/>
      <c r="I12203" s="505"/>
      <c r="J12203" s="270"/>
      <c r="K12203" s="505"/>
      <c r="L12203" s="505"/>
      <c r="M12203" s="506"/>
      <c r="N12203" s="505"/>
      <c r="O12203" s="506"/>
    </row>
    <row r="12204" spans="7:15" x14ac:dyDescent="0.2">
      <c r="G12204" s="505"/>
      <c r="I12204" s="505"/>
      <c r="J12204" s="270"/>
      <c r="K12204" s="505"/>
      <c r="L12204" s="505"/>
      <c r="M12204" s="506"/>
      <c r="N12204" s="505"/>
      <c r="O12204" s="506"/>
    </row>
    <row r="12205" spans="7:15" x14ac:dyDescent="0.2">
      <c r="G12205" s="505"/>
      <c r="I12205" s="505"/>
      <c r="J12205" s="270"/>
      <c r="K12205" s="505"/>
      <c r="L12205" s="505"/>
      <c r="M12205" s="506"/>
      <c r="N12205" s="505"/>
      <c r="O12205" s="506"/>
    </row>
    <row r="12206" spans="7:15" x14ac:dyDescent="0.2">
      <c r="G12206" s="505"/>
      <c r="I12206" s="505"/>
      <c r="J12206" s="270"/>
      <c r="K12206" s="505"/>
      <c r="L12206" s="505"/>
      <c r="M12206" s="506"/>
      <c r="N12206" s="505"/>
      <c r="O12206" s="506"/>
    </row>
    <row r="12207" spans="7:15" x14ac:dyDescent="0.2">
      <c r="G12207" s="505"/>
      <c r="I12207" s="505"/>
      <c r="J12207" s="270"/>
      <c r="K12207" s="505"/>
      <c r="L12207" s="505"/>
      <c r="M12207" s="506"/>
      <c r="N12207" s="505"/>
      <c r="O12207" s="506"/>
    </row>
    <row r="12208" spans="7:15" x14ac:dyDescent="0.2">
      <c r="G12208" s="505"/>
      <c r="I12208" s="505"/>
      <c r="J12208" s="270"/>
      <c r="K12208" s="505"/>
      <c r="L12208" s="505"/>
      <c r="M12208" s="506"/>
      <c r="N12208" s="505"/>
      <c r="O12208" s="506"/>
    </row>
    <row r="12209" spans="7:15" x14ac:dyDescent="0.2">
      <c r="G12209" s="505"/>
      <c r="I12209" s="505"/>
      <c r="J12209" s="270"/>
      <c r="K12209" s="505"/>
      <c r="L12209" s="505"/>
      <c r="M12209" s="506"/>
      <c r="N12209" s="505"/>
      <c r="O12209" s="506"/>
    </row>
    <row r="12210" spans="7:15" x14ac:dyDescent="0.2">
      <c r="G12210" s="505"/>
      <c r="I12210" s="505"/>
      <c r="J12210" s="270"/>
      <c r="K12210" s="505"/>
      <c r="L12210" s="505"/>
      <c r="M12210" s="506"/>
      <c r="N12210" s="505"/>
      <c r="O12210" s="506"/>
    </row>
    <row r="12211" spans="7:15" x14ac:dyDescent="0.2">
      <c r="G12211" s="505"/>
      <c r="I12211" s="505"/>
      <c r="J12211" s="270"/>
      <c r="K12211" s="505"/>
      <c r="L12211" s="505"/>
      <c r="M12211" s="506"/>
      <c r="N12211" s="505"/>
      <c r="O12211" s="506"/>
    </row>
    <row r="12212" spans="7:15" x14ac:dyDescent="0.2">
      <c r="G12212" s="505"/>
      <c r="I12212" s="505"/>
      <c r="J12212" s="270"/>
      <c r="K12212" s="505"/>
      <c r="L12212" s="505"/>
      <c r="M12212" s="506"/>
      <c r="N12212" s="505"/>
      <c r="O12212" s="506"/>
    </row>
    <row r="12213" spans="7:15" x14ac:dyDescent="0.2">
      <c r="G12213" s="505"/>
      <c r="I12213" s="505"/>
      <c r="J12213" s="270"/>
      <c r="K12213" s="505"/>
      <c r="L12213" s="505"/>
      <c r="M12213" s="506"/>
      <c r="N12213" s="505"/>
      <c r="O12213" s="506"/>
    </row>
    <row r="12214" spans="7:15" x14ac:dyDescent="0.2">
      <c r="G12214" s="505"/>
      <c r="I12214" s="505"/>
      <c r="J12214" s="270"/>
      <c r="K12214" s="505"/>
      <c r="L12214" s="505"/>
      <c r="M12214" s="506"/>
      <c r="N12214" s="505"/>
      <c r="O12214" s="506"/>
    </row>
    <row r="12215" spans="7:15" x14ac:dyDescent="0.2">
      <c r="G12215" s="505"/>
      <c r="I12215" s="505"/>
      <c r="J12215" s="270"/>
      <c r="K12215" s="505"/>
      <c r="L12215" s="505"/>
      <c r="M12215" s="506"/>
      <c r="N12215" s="505"/>
      <c r="O12215" s="506"/>
    </row>
    <row r="12216" spans="7:15" x14ac:dyDescent="0.2">
      <c r="G12216" s="505"/>
      <c r="I12216" s="505"/>
      <c r="J12216" s="270"/>
      <c r="K12216" s="505"/>
      <c r="L12216" s="505"/>
      <c r="M12216" s="506"/>
      <c r="N12216" s="505"/>
      <c r="O12216" s="506"/>
    </row>
    <row r="12217" spans="7:15" x14ac:dyDescent="0.2">
      <c r="G12217" s="505"/>
      <c r="I12217" s="505"/>
      <c r="J12217" s="270"/>
      <c r="K12217" s="505"/>
      <c r="L12217" s="505"/>
      <c r="M12217" s="506"/>
      <c r="N12217" s="505"/>
      <c r="O12217" s="506"/>
    </row>
    <row r="12218" spans="7:15" x14ac:dyDescent="0.2">
      <c r="G12218" s="505"/>
      <c r="I12218" s="505"/>
      <c r="J12218" s="270"/>
      <c r="K12218" s="505"/>
      <c r="L12218" s="505"/>
      <c r="M12218" s="506"/>
      <c r="N12218" s="505"/>
      <c r="O12218" s="506"/>
    </row>
    <row r="12219" spans="7:15" x14ac:dyDescent="0.2">
      <c r="G12219" s="505"/>
      <c r="I12219" s="505"/>
      <c r="J12219" s="270"/>
      <c r="K12219" s="505"/>
      <c r="L12219" s="505"/>
      <c r="M12219" s="506"/>
      <c r="N12219" s="505"/>
      <c r="O12219" s="506"/>
    </row>
    <row r="12220" spans="7:15" x14ac:dyDescent="0.2">
      <c r="G12220" s="505"/>
      <c r="I12220" s="505"/>
      <c r="J12220" s="270"/>
      <c r="K12220" s="505"/>
      <c r="L12220" s="505"/>
      <c r="M12220" s="506"/>
      <c r="N12220" s="505"/>
      <c r="O12220" s="506"/>
    </row>
    <row r="12221" spans="7:15" x14ac:dyDescent="0.2">
      <c r="G12221" s="505"/>
      <c r="I12221" s="505"/>
      <c r="J12221" s="270"/>
      <c r="K12221" s="505"/>
      <c r="L12221" s="505"/>
      <c r="M12221" s="506"/>
      <c r="N12221" s="505"/>
      <c r="O12221" s="506"/>
    </row>
    <row r="12222" spans="7:15" x14ac:dyDescent="0.2">
      <c r="G12222" s="505"/>
      <c r="I12222" s="505"/>
      <c r="J12222" s="270"/>
      <c r="K12222" s="505"/>
      <c r="L12222" s="505"/>
      <c r="M12222" s="506"/>
      <c r="N12222" s="505"/>
      <c r="O12222" s="506"/>
    </row>
    <row r="12223" spans="7:15" x14ac:dyDescent="0.2">
      <c r="G12223" s="505"/>
      <c r="I12223" s="505"/>
      <c r="J12223" s="270"/>
      <c r="K12223" s="505"/>
      <c r="L12223" s="505"/>
      <c r="M12223" s="506"/>
      <c r="N12223" s="505"/>
      <c r="O12223" s="506"/>
    </row>
    <row r="12224" spans="7:15" x14ac:dyDescent="0.2">
      <c r="G12224" s="505"/>
      <c r="I12224" s="505"/>
      <c r="J12224" s="270"/>
      <c r="K12224" s="505"/>
      <c r="L12224" s="505"/>
      <c r="M12224" s="506"/>
      <c r="N12224" s="505"/>
      <c r="O12224" s="506"/>
    </row>
    <row r="12225" spans="7:15" x14ac:dyDescent="0.2">
      <c r="G12225" s="505"/>
      <c r="I12225" s="505"/>
      <c r="J12225" s="270"/>
      <c r="K12225" s="505"/>
      <c r="L12225" s="505"/>
      <c r="M12225" s="506"/>
      <c r="N12225" s="505"/>
      <c r="O12225" s="506"/>
    </row>
    <row r="12226" spans="7:15" x14ac:dyDescent="0.2">
      <c r="G12226" s="505"/>
      <c r="I12226" s="505"/>
      <c r="J12226" s="270"/>
      <c r="K12226" s="505"/>
      <c r="L12226" s="505"/>
      <c r="M12226" s="506"/>
      <c r="N12226" s="505"/>
      <c r="O12226" s="506"/>
    </row>
    <row r="12227" spans="7:15" x14ac:dyDescent="0.2">
      <c r="G12227" s="505"/>
      <c r="I12227" s="505"/>
      <c r="J12227" s="270"/>
      <c r="K12227" s="505"/>
      <c r="L12227" s="505"/>
      <c r="M12227" s="506"/>
      <c r="N12227" s="505"/>
      <c r="O12227" s="506"/>
    </row>
    <row r="12228" spans="7:15" x14ac:dyDescent="0.2">
      <c r="G12228" s="505"/>
      <c r="I12228" s="505"/>
      <c r="J12228" s="270"/>
      <c r="K12228" s="505"/>
      <c r="L12228" s="505"/>
      <c r="M12228" s="506"/>
      <c r="N12228" s="505"/>
      <c r="O12228" s="506"/>
    </row>
    <row r="12229" spans="7:15" x14ac:dyDescent="0.2">
      <c r="G12229" s="505"/>
      <c r="I12229" s="505"/>
      <c r="J12229" s="270"/>
      <c r="K12229" s="505"/>
      <c r="L12229" s="505"/>
      <c r="M12229" s="506"/>
      <c r="N12229" s="505"/>
      <c r="O12229" s="506"/>
    </row>
    <row r="12230" spans="7:15" x14ac:dyDescent="0.2">
      <c r="G12230" s="505"/>
      <c r="I12230" s="505"/>
      <c r="J12230" s="270"/>
      <c r="K12230" s="505"/>
      <c r="L12230" s="505"/>
      <c r="M12230" s="506"/>
      <c r="N12230" s="505"/>
      <c r="O12230" s="506"/>
    </row>
    <row r="12231" spans="7:15" x14ac:dyDescent="0.2">
      <c r="G12231" s="505"/>
      <c r="I12231" s="505"/>
      <c r="J12231" s="270"/>
      <c r="K12231" s="505"/>
      <c r="L12231" s="505"/>
      <c r="M12231" s="506"/>
      <c r="N12231" s="505"/>
      <c r="O12231" s="506"/>
    </row>
    <row r="12232" spans="7:15" x14ac:dyDescent="0.2">
      <c r="G12232" s="505"/>
      <c r="I12232" s="505"/>
      <c r="J12232" s="270"/>
      <c r="K12232" s="505"/>
      <c r="L12232" s="505"/>
      <c r="M12232" s="506"/>
      <c r="N12232" s="505"/>
      <c r="O12232" s="506"/>
    </row>
    <row r="12233" spans="7:15" x14ac:dyDescent="0.2">
      <c r="G12233" s="505"/>
      <c r="I12233" s="505"/>
      <c r="J12233" s="270"/>
      <c r="K12233" s="505"/>
      <c r="L12233" s="505"/>
      <c r="M12233" s="506"/>
      <c r="N12233" s="505"/>
      <c r="O12233" s="506"/>
    </row>
    <row r="12234" spans="7:15" x14ac:dyDescent="0.2">
      <c r="G12234" s="505"/>
      <c r="I12234" s="505"/>
      <c r="J12234" s="270"/>
      <c r="K12234" s="505"/>
      <c r="L12234" s="505"/>
      <c r="M12234" s="506"/>
      <c r="N12234" s="505"/>
      <c r="O12234" s="506"/>
    </row>
    <row r="12235" spans="7:15" x14ac:dyDescent="0.2">
      <c r="G12235" s="505"/>
      <c r="I12235" s="505"/>
      <c r="J12235" s="270"/>
      <c r="K12235" s="505"/>
      <c r="L12235" s="505"/>
      <c r="M12235" s="506"/>
      <c r="N12235" s="505"/>
      <c r="O12235" s="506"/>
    </row>
    <row r="12236" spans="7:15" x14ac:dyDescent="0.2">
      <c r="G12236" s="505"/>
      <c r="I12236" s="505"/>
      <c r="J12236" s="270"/>
      <c r="K12236" s="505"/>
      <c r="L12236" s="505"/>
      <c r="M12236" s="506"/>
      <c r="N12236" s="505"/>
      <c r="O12236" s="506"/>
    </row>
    <row r="12237" spans="7:15" x14ac:dyDescent="0.2">
      <c r="G12237" s="505"/>
      <c r="I12237" s="505"/>
      <c r="J12237" s="270"/>
      <c r="K12237" s="505"/>
      <c r="L12237" s="505"/>
      <c r="M12237" s="506"/>
      <c r="N12237" s="505"/>
      <c r="O12237" s="506"/>
    </row>
    <row r="12238" spans="7:15" x14ac:dyDescent="0.2">
      <c r="G12238" s="505"/>
      <c r="I12238" s="505"/>
      <c r="J12238" s="270"/>
      <c r="K12238" s="505"/>
      <c r="L12238" s="505"/>
      <c r="M12238" s="506"/>
      <c r="N12238" s="505"/>
      <c r="O12238" s="506"/>
    </row>
    <row r="12239" spans="7:15" x14ac:dyDescent="0.2">
      <c r="G12239" s="505"/>
      <c r="I12239" s="505"/>
      <c r="J12239" s="270"/>
      <c r="K12239" s="505"/>
      <c r="L12239" s="505"/>
      <c r="M12239" s="506"/>
      <c r="N12239" s="505"/>
      <c r="O12239" s="506"/>
    </row>
    <row r="12240" spans="7:15" x14ac:dyDescent="0.2">
      <c r="G12240" s="505"/>
      <c r="I12240" s="505"/>
      <c r="J12240" s="270"/>
      <c r="K12240" s="505"/>
      <c r="L12240" s="505"/>
      <c r="M12240" s="506"/>
      <c r="N12240" s="505"/>
      <c r="O12240" s="506"/>
    </row>
    <row r="12241" spans="7:15" x14ac:dyDescent="0.2">
      <c r="G12241" s="505"/>
      <c r="I12241" s="505"/>
      <c r="J12241" s="270"/>
      <c r="K12241" s="505"/>
      <c r="L12241" s="505"/>
      <c r="M12241" s="506"/>
      <c r="N12241" s="505"/>
      <c r="O12241" s="506"/>
    </row>
    <row r="12242" spans="7:15" x14ac:dyDescent="0.2">
      <c r="G12242" s="505"/>
      <c r="I12242" s="505"/>
      <c r="J12242" s="270"/>
      <c r="K12242" s="505"/>
      <c r="L12242" s="505"/>
      <c r="M12242" s="506"/>
      <c r="N12242" s="505"/>
      <c r="O12242" s="506"/>
    </row>
    <row r="12243" spans="7:15" x14ac:dyDescent="0.2">
      <c r="G12243" s="505"/>
      <c r="I12243" s="505"/>
      <c r="J12243" s="270"/>
      <c r="K12243" s="505"/>
      <c r="L12243" s="505"/>
      <c r="M12243" s="506"/>
      <c r="N12243" s="505"/>
      <c r="O12243" s="506"/>
    </row>
    <row r="12244" spans="7:15" x14ac:dyDescent="0.2">
      <c r="G12244" s="505"/>
      <c r="I12244" s="505"/>
      <c r="J12244" s="270"/>
      <c r="K12244" s="505"/>
      <c r="L12244" s="505"/>
      <c r="M12244" s="506"/>
      <c r="N12244" s="505"/>
      <c r="O12244" s="506"/>
    </row>
    <row r="12245" spans="7:15" x14ac:dyDescent="0.2">
      <c r="G12245" s="505"/>
      <c r="I12245" s="505"/>
      <c r="J12245" s="270"/>
      <c r="K12245" s="505"/>
      <c r="L12245" s="505"/>
      <c r="M12245" s="506"/>
      <c r="N12245" s="505"/>
      <c r="O12245" s="506"/>
    </row>
    <row r="12246" spans="7:15" x14ac:dyDescent="0.2">
      <c r="G12246" s="505"/>
      <c r="I12246" s="505"/>
      <c r="J12246" s="270"/>
      <c r="K12246" s="505"/>
      <c r="L12246" s="505"/>
      <c r="M12246" s="506"/>
      <c r="N12246" s="505"/>
      <c r="O12246" s="506"/>
    </row>
    <row r="12247" spans="7:15" x14ac:dyDescent="0.2">
      <c r="G12247" s="505"/>
      <c r="I12247" s="505"/>
      <c r="J12247" s="270"/>
      <c r="K12247" s="505"/>
      <c r="L12247" s="505"/>
      <c r="M12247" s="506"/>
      <c r="N12247" s="505"/>
      <c r="O12247" s="506"/>
    </row>
    <row r="12248" spans="7:15" x14ac:dyDescent="0.2">
      <c r="G12248" s="505"/>
      <c r="I12248" s="505"/>
      <c r="J12248" s="270"/>
      <c r="K12248" s="505"/>
      <c r="L12248" s="505"/>
      <c r="M12248" s="506"/>
      <c r="N12248" s="505"/>
      <c r="O12248" s="506"/>
    </row>
    <row r="12249" spans="7:15" x14ac:dyDescent="0.2">
      <c r="G12249" s="505"/>
      <c r="I12249" s="505"/>
      <c r="J12249" s="270"/>
      <c r="K12249" s="505"/>
      <c r="L12249" s="505"/>
      <c r="M12249" s="506"/>
      <c r="N12249" s="505"/>
      <c r="O12249" s="506"/>
    </row>
    <row r="12250" spans="7:15" x14ac:dyDescent="0.2">
      <c r="G12250" s="505"/>
      <c r="I12250" s="505"/>
      <c r="J12250" s="270"/>
      <c r="K12250" s="505"/>
      <c r="L12250" s="505"/>
      <c r="M12250" s="506"/>
      <c r="N12250" s="505"/>
      <c r="O12250" s="506"/>
    </row>
    <row r="12251" spans="7:15" x14ac:dyDescent="0.2">
      <c r="G12251" s="505"/>
      <c r="I12251" s="505"/>
      <c r="J12251" s="270"/>
      <c r="K12251" s="505"/>
      <c r="L12251" s="505"/>
      <c r="M12251" s="506"/>
      <c r="N12251" s="505"/>
      <c r="O12251" s="506"/>
    </row>
    <row r="12252" spans="7:15" x14ac:dyDescent="0.2">
      <c r="G12252" s="505"/>
      <c r="I12252" s="505"/>
      <c r="J12252" s="270"/>
      <c r="K12252" s="505"/>
      <c r="L12252" s="505"/>
      <c r="M12252" s="506"/>
      <c r="N12252" s="505"/>
      <c r="O12252" s="506"/>
    </row>
    <row r="12253" spans="7:15" x14ac:dyDescent="0.2">
      <c r="G12253" s="505"/>
      <c r="I12253" s="505"/>
      <c r="J12253" s="270"/>
      <c r="K12253" s="505"/>
      <c r="L12253" s="505"/>
      <c r="M12253" s="506"/>
      <c r="N12253" s="505"/>
      <c r="O12253" s="506"/>
    </row>
    <row r="12254" spans="7:15" x14ac:dyDescent="0.2">
      <c r="G12254" s="505"/>
      <c r="I12254" s="505"/>
      <c r="J12254" s="270"/>
      <c r="K12254" s="505"/>
      <c r="L12254" s="505"/>
      <c r="M12254" s="506"/>
      <c r="N12254" s="505"/>
      <c r="O12254" s="506"/>
    </row>
    <row r="12255" spans="7:15" x14ac:dyDescent="0.2">
      <c r="G12255" s="505"/>
      <c r="I12255" s="505"/>
      <c r="J12255" s="270"/>
      <c r="K12255" s="505"/>
      <c r="L12255" s="505"/>
      <c r="M12255" s="506"/>
      <c r="N12255" s="505"/>
      <c r="O12255" s="506"/>
    </row>
    <row r="12256" spans="7:15" x14ac:dyDescent="0.2">
      <c r="G12256" s="505"/>
      <c r="I12256" s="505"/>
      <c r="J12256" s="270"/>
      <c r="K12256" s="505"/>
      <c r="L12256" s="505"/>
      <c r="M12256" s="506"/>
      <c r="N12256" s="505"/>
      <c r="O12256" s="506"/>
    </row>
    <row r="12257" spans="7:15" x14ac:dyDescent="0.2">
      <c r="G12257" s="505"/>
      <c r="I12257" s="505"/>
      <c r="J12257" s="270"/>
      <c r="K12257" s="505"/>
      <c r="L12257" s="505"/>
      <c r="M12257" s="506"/>
      <c r="N12257" s="505"/>
      <c r="O12257" s="506"/>
    </row>
    <row r="12258" spans="7:15" x14ac:dyDescent="0.2">
      <c r="G12258" s="505"/>
      <c r="I12258" s="505"/>
      <c r="J12258" s="270"/>
      <c r="K12258" s="505"/>
      <c r="L12258" s="505"/>
      <c r="M12258" s="506"/>
      <c r="N12258" s="505"/>
      <c r="O12258" s="506"/>
    </row>
    <row r="12259" spans="7:15" x14ac:dyDescent="0.2">
      <c r="G12259" s="505"/>
      <c r="I12259" s="505"/>
      <c r="J12259" s="270"/>
      <c r="K12259" s="505"/>
      <c r="L12259" s="505"/>
      <c r="M12259" s="506"/>
      <c r="N12259" s="505"/>
      <c r="O12259" s="506"/>
    </row>
    <row r="12260" spans="7:15" x14ac:dyDescent="0.2">
      <c r="G12260" s="505"/>
      <c r="I12260" s="505"/>
      <c r="J12260" s="270"/>
      <c r="K12260" s="505"/>
      <c r="L12260" s="505"/>
      <c r="M12260" s="506"/>
      <c r="N12260" s="505"/>
      <c r="O12260" s="506"/>
    </row>
    <row r="12261" spans="7:15" x14ac:dyDescent="0.2">
      <c r="G12261" s="505"/>
      <c r="I12261" s="505"/>
      <c r="J12261" s="270"/>
      <c r="K12261" s="505"/>
      <c r="L12261" s="505"/>
      <c r="M12261" s="506"/>
      <c r="N12261" s="505"/>
      <c r="O12261" s="506"/>
    </row>
    <row r="12262" spans="7:15" x14ac:dyDescent="0.2">
      <c r="G12262" s="505"/>
      <c r="I12262" s="505"/>
      <c r="J12262" s="270"/>
      <c r="K12262" s="505"/>
      <c r="L12262" s="505"/>
      <c r="M12262" s="506"/>
      <c r="N12262" s="505"/>
      <c r="O12262" s="506"/>
    </row>
    <row r="12263" spans="7:15" x14ac:dyDescent="0.2">
      <c r="G12263" s="505"/>
      <c r="I12263" s="505"/>
      <c r="J12263" s="270"/>
      <c r="K12263" s="505"/>
      <c r="L12263" s="505"/>
      <c r="M12263" s="506"/>
      <c r="N12263" s="505"/>
      <c r="O12263" s="506"/>
    </row>
    <row r="12264" spans="7:15" x14ac:dyDescent="0.2">
      <c r="G12264" s="505"/>
      <c r="I12264" s="505"/>
      <c r="J12264" s="270"/>
      <c r="K12264" s="505"/>
      <c r="L12264" s="505"/>
      <c r="M12264" s="506"/>
      <c r="N12264" s="505"/>
      <c r="O12264" s="506"/>
    </row>
    <row r="12265" spans="7:15" x14ac:dyDescent="0.2">
      <c r="G12265" s="505"/>
      <c r="I12265" s="505"/>
      <c r="J12265" s="270"/>
      <c r="K12265" s="505"/>
      <c r="L12265" s="505"/>
      <c r="M12265" s="506"/>
      <c r="N12265" s="505"/>
      <c r="O12265" s="506"/>
    </row>
    <row r="12266" spans="7:15" x14ac:dyDescent="0.2">
      <c r="G12266" s="505"/>
      <c r="I12266" s="505"/>
      <c r="J12266" s="270"/>
      <c r="K12266" s="505"/>
      <c r="L12266" s="505"/>
      <c r="M12266" s="506"/>
      <c r="N12266" s="505"/>
      <c r="O12266" s="506"/>
    </row>
    <row r="12267" spans="7:15" x14ac:dyDescent="0.2">
      <c r="G12267" s="505"/>
      <c r="I12267" s="505"/>
      <c r="J12267" s="270"/>
      <c r="K12267" s="505"/>
      <c r="L12267" s="505"/>
      <c r="M12267" s="506"/>
      <c r="N12267" s="505"/>
      <c r="O12267" s="506"/>
    </row>
    <row r="12268" spans="7:15" x14ac:dyDescent="0.2">
      <c r="G12268" s="505"/>
      <c r="I12268" s="505"/>
      <c r="J12268" s="270"/>
      <c r="K12268" s="505"/>
      <c r="L12268" s="505"/>
      <c r="M12268" s="506"/>
      <c r="N12268" s="505"/>
      <c r="O12268" s="506"/>
    </row>
    <row r="12269" spans="7:15" x14ac:dyDescent="0.2">
      <c r="G12269" s="505"/>
      <c r="I12269" s="505"/>
      <c r="J12269" s="270"/>
      <c r="K12269" s="505"/>
      <c r="L12269" s="505"/>
      <c r="M12269" s="506"/>
      <c r="N12269" s="505"/>
      <c r="O12269" s="506"/>
    </row>
    <row r="12270" spans="7:15" x14ac:dyDescent="0.2">
      <c r="G12270" s="505"/>
      <c r="I12270" s="505"/>
      <c r="J12270" s="270"/>
      <c r="K12270" s="505"/>
      <c r="L12270" s="505"/>
      <c r="M12270" s="506"/>
      <c r="N12270" s="505"/>
      <c r="O12270" s="506"/>
    </row>
    <row r="12271" spans="7:15" x14ac:dyDescent="0.2">
      <c r="G12271" s="505"/>
      <c r="I12271" s="505"/>
      <c r="J12271" s="270"/>
      <c r="K12271" s="505"/>
      <c r="L12271" s="505"/>
      <c r="M12271" s="506"/>
      <c r="N12271" s="505"/>
      <c r="O12271" s="506"/>
    </row>
    <row r="12272" spans="7:15" x14ac:dyDescent="0.2">
      <c r="G12272" s="505"/>
      <c r="I12272" s="505"/>
      <c r="J12272" s="270"/>
      <c r="K12272" s="505"/>
      <c r="L12272" s="505"/>
      <c r="M12272" s="506"/>
      <c r="N12272" s="505"/>
      <c r="O12272" s="506"/>
    </row>
    <row r="12273" spans="7:15" x14ac:dyDescent="0.2">
      <c r="G12273" s="505"/>
      <c r="I12273" s="505"/>
      <c r="J12273" s="270"/>
      <c r="K12273" s="505"/>
      <c r="L12273" s="505"/>
      <c r="M12273" s="506"/>
      <c r="N12273" s="505"/>
      <c r="O12273" s="506"/>
    </row>
    <row r="12274" spans="7:15" x14ac:dyDescent="0.2">
      <c r="G12274" s="505"/>
      <c r="I12274" s="505"/>
      <c r="J12274" s="270"/>
      <c r="K12274" s="505"/>
      <c r="L12274" s="505"/>
      <c r="M12274" s="506"/>
      <c r="N12274" s="505"/>
      <c r="O12274" s="506"/>
    </row>
    <row r="12275" spans="7:15" x14ac:dyDescent="0.2">
      <c r="G12275" s="505"/>
      <c r="I12275" s="505"/>
      <c r="J12275" s="270"/>
      <c r="K12275" s="505"/>
      <c r="L12275" s="505"/>
      <c r="M12275" s="506"/>
      <c r="N12275" s="505"/>
      <c r="O12275" s="506"/>
    </row>
    <row r="12276" spans="7:15" x14ac:dyDescent="0.2">
      <c r="G12276" s="505"/>
      <c r="I12276" s="505"/>
      <c r="J12276" s="270"/>
      <c r="K12276" s="505"/>
      <c r="L12276" s="505"/>
      <c r="M12276" s="506"/>
      <c r="N12276" s="505"/>
      <c r="O12276" s="506"/>
    </row>
    <row r="12277" spans="7:15" x14ac:dyDescent="0.2">
      <c r="G12277" s="505"/>
      <c r="I12277" s="505"/>
      <c r="J12277" s="270"/>
      <c r="K12277" s="505"/>
      <c r="L12277" s="505"/>
      <c r="M12277" s="506"/>
      <c r="N12277" s="505"/>
      <c r="O12277" s="506"/>
    </row>
    <row r="12278" spans="7:15" x14ac:dyDescent="0.2">
      <c r="G12278" s="505"/>
      <c r="I12278" s="505"/>
      <c r="J12278" s="270"/>
      <c r="K12278" s="505"/>
      <c r="L12278" s="505"/>
      <c r="M12278" s="506"/>
      <c r="N12278" s="505"/>
      <c r="O12278" s="506"/>
    </row>
    <row r="12279" spans="7:15" x14ac:dyDescent="0.2">
      <c r="G12279" s="505"/>
      <c r="I12279" s="505"/>
      <c r="J12279" s="270"/>
      <c r="K12279" s="505"/>
      <c r="L12279" s="505"/>
      <c r="M12279" s="506"/>
      <c r="N12279" s="505"/>
      <c r="O12279" s="506"/>
    </row>
    <row r="12280" spans="7:15" x14ac:dyDescent="0.2">
      <c r="G12280" s="505"/>
      <c r="I12280" s="505"/>
      <c r="J12280" s="270"/>
      <c r="K12280" s="505"/>
      <c r="L12280" s="505"/>
      <c r="M12280" s="506"/>
      <c r="N12280" s="505"/>
      <c r="O12280" s="506"/>
    </row>
    <row r="12281" spans="7:15" x14ac:dyDescent="0.2">
      <c r="G12281" s="505"/>
      <c r="I12281" s="505"/>
      <c r="J12281" s="270"/>
      <c r="K12281" s="505"/>
      <c r="L12281" s="505"/>
      <c r="M12281" s="506"/>
      <c r="N12281" s="505"/>
      <c r="O12281" s="506"/>
    </row>
    <row r="12282" spans="7:15" x14ac:dyDescent="0.2">
      <c r="G12282" s="505"/>
      <c r="I12282" s="505"/>
      <c r="J12282" s="270"/>
      <c r="K12282" s="505"/>
      <c r="L12282" s="505"/>
      <c r="M12282" s="506"/>
      <c r="N12282" s="505"/>
      <c r="O12282" s="506"/>
    </row>
    <row r="12283" spans="7:15" x14ac:dyDescent="0.2">
      <c r="G12283" s="505"/>
      <c r="I12283" s="505"/>
      <c r="J12283" s="270"/>
      <c r="K12283" s="505"/>
      <c r="L12283" s="505"/>
      <c r="M12283" s="506"/>
      <c r="N12283" s="505"/>
      <c r="O12283" s="506"/>
    </row>
    <row r="12284" spans="7:15" x14ac:dyDescent="0.2">
      <c r="G12284" s="505"/>
      <c r="I12284" s="505"/>
      <c r="J12284" s="270"/>
      <c r="K12284" s="505"/>
      <c r="L12284" s="505"/>
      <c r="M12284" s="506"/>
      <c r="N12284" s="505"/>
      <c r="O12284" s="506"/>
    </row>
    <row r="12285" spans="7:15" x14ac:dyDescent="0.2">
      <c r="G12285" s="505"/>
      <c r="I12285" s="505"/>
      <c r="J12285" s="270"/>
      <c r="K12285" s="505"/>
      <c r="L12285" s="505"/>
      <c r="M12285" s="506"/>
      <c r="N12285" s="505"/>
      <c r="O12285" s="506"/>
    </row>
    <row r="12286" spans="7:15" x14ac:dyDescent="0.2">
      <c r="G12286" s="505"/>
      <c r="I12286" s="505"/>
      <c r="J12286" s="270"/>
      <c r="K12286" s="505"/>
      <c r="L12286" s="505"/>
      <c r="M12286" s="506"/>
      <c r="N12286" s="505"/>
      <c r="O12286" s="506"/>
    </row>
    <row r="12287" spans="7:15" x14ac:dyDescent="0.2">
      <c r="G12287" s="505"/>
      <c r="I12287" s="505"/>
      <c r="J12287" s="270"/>
      <c r="K12287" s="505"/>
      <c r="L12287" s="505"/>
      <c r="M12287" s="506"/>
      <c r="N12287" s="505"/>
      <c r="O12287" s="506"/>
    </row>
    <row r="12288" spans="7:15" x14ac:dyDescent="0.2">
      <c r="G12288" s="505"/>
      <c r="I12288" s="505"/>
      <c r="J12288" s="270"/>
      <c r="K12288" s="505"/>
      <c r="L12288" s="505"/>
      <c r="M12288" s="506"/>
      <c r="N12288" s="505"/>
      <c r="O12288" s="506"/>
    </row>
    <row r="12289" spans="7:15" x14ac:dyDescent="0.2">
      <c r="G12289" s="505"/>
      <c r="I12289" s="505"/>
      <c r="J12289" s="270"/>
      <c r="K12289" s="505"/>
      <c r="L12289" s="505"/>
      <c r="M12289" s="506"/>
      <c r="N12289" s="505"/>
      <c r="O12289" s="506"/>
    </row>
    <row r="12290" spans="7:15" x14ac:dyDescent="0.2">
      <c r="G12290" s="505"/>
      <c r="I12290" s="505"/>
      <c r="J12290" s="270"/>
      <c r="K12290" s="505"/>
      <c r="L12290" s="505"/>
      <c r="M12290" s="506"/>
      <c r="N12290" s="505"/>
      <c r="O12290" s="506"/>
    </row>
    <row r="12291" spans="7:15" x14ac:dyDescent="0.2">
      <c r="G12291" s="505"/>
      <c r="I12291" s="505"/>
      <c r="J12291" s="270"/>
      <c r="K12291" s="505"/>
      <c r="L12291" s="505"/>
      <c r="M12291" s="506"/>
      <c r="N12291" s="505"/>
      <c r="O12291" s="506"/>
    </row>
    <row r="12292" spans="7:15" x14ac:dyDescent="0.2">
      <c r="G12292" s="505"/>
      <c r="I12292" s="505"/>
      <c r="J12292" s="270"/>
      <c r="K12292" s="505"/>
      <c r="L12292" s="505"/>
      <c r="M12292" s="506"/>
      <c r="N12292" s="505"/>
      <c r="O12292" s="506"/>
    </row>
    <row r="12293" spans="7:15" x14ac:dyDescent="0.2">
      <c r="G12293" s="505"/>
      <c r="I12293" s="505"/>
      <c r="J12293" s="270"/>
      <c r="K12293" s="505"/>
      <c r="L12293" s="505"/>
      <c r="M12293" s="506"/>
      <c r="N12293" s="505"/>
      <c r="O12293" s="506"/>
    </row>
    <row r="12294" spans="7:15" x14ac:dyDescent="0.2">
      <c r="G12294" s="505"/>
      <c r="I12294" s="505"/>
      <c r="J12294" s="270"/>
      <c r="K12294" s="505"/>
      <c r="L12294" s="505"/>
      <c r="M12294" s="506"/>
      <c r="N12294" s="505"/>
      <c r="O12294" s="506"/>
    </row>
    <row r="12295" spans="7:15" x14ac:dyDescent="0.2">
      <c r="G12295" s="505"/>
      <c r="I12295" s="505"/>
      <c r="J12295" s="270"/>
      <c r="K12295" s="505"/>
      <c r="L12295" s="505"/>
      <c r="M12295" s="506"/>
      <c r="N12295" s="505"/>
      <c r="O12295" s="506"/>
    </row>
    <row r="12296" spans="7:15" x14ac:dyDescent="0.2">
      <c r="G12296" s="505"/>
      <c r="I12296" s="505"/>
      <c r="J12296" s="270"/>
      <c r="K12296" s="505"/>
      <c r="L12296" s="505"/>
      <c r="M12296" s="506"/>
      <c r="N12296" s="505"/>
      <c r="O12296" s="506"/>
    </row>
    <row r="12297" spans="7:15" x14ac:dyDescent="0.2">
      <c r="G12297" s="505"/>
      <c r="I12297" s="505"/>
      <c r="J12297" s="270"/>
      <c r="K12297" s="505"/>
      <c r="L12297" s="505"/>
      <c r="M12297" s="506"/>
      <c r="N12297" s="505"/>
      <c r="O12297" s="506"/>
    </row>
    <row r="12298" spans="7:15" x14ac:dyDescent="0.2">
      <c r="G12298" s="505"/>
      <c r="I12298" s="505"/>
      <c r="J12298" s="270"/>
      <c r="K12298" s="505"/>
      <c r="L12298" s="505"/>
      <c r="M12298" s="506"/>
      <c r="N12298" s="505"/>
      <c r="O12298" s="506"/>
    </row>
    <row r="12299" spans="7:15" x14ac:dyDescent="0.2">
      <c r="G12299" s="505"/>
      <c r="I12299" s="505"/>
      <c r="J12299" s="270"/>
      <c r="K12299" s="505"/>
      <c r="L12299" s="505"/>
      <c r="M12299" s="506"/>
      <c r="N12299" s="505"/>
      <c r="O12299" s="506"/>
    </row>
    <row r="12300" spans="7:15" x14ac:dyDescent="0.2">
      <c r="G12300" s="505"/>
      <c r="I12300" s="505"/>
      <c r="J12300" s="270"/>
      <c r="K12300" s="505"/>
      <c r="L12300" s="505"/>
      <c r="M12300" s="506"/>
      <c r="N12300" s="505"/>
      <c r="O12300" s="506"/>
    </row>
    <row r="12301" spans="7:15" x14ac:dyDescent="0.2">
      <c r="G12301" s="505"/>
      <c r="I12301" s="505"/>
      <c r="J12301" s="270"/>
      <c r="K12301" s="505"/>
      <c r="L12301" s="505"/>
      <c r="M12301" s="506"/>
      <c r="N12301" s="505"/>
      <c r="O12301" s="506"/>
    </row>
    <row r="12302" spans="7:15" x14ac:dyDescent="0.2">
      <c r="G12302" s="505"/>
      <c r="I12302" s="505"/>
      <c r="J12302" s="270"/>
      <c r="K12302" s="505"/>
      <c r="L12302" s="505"/>
      <c r="M12302" s="506"/>
      <c r="N12302" s="505"/>
      <c r="O12302" s="506"/>
    </row>
    <row r="12303" spans="7:15" x14ac:dyDescent="0.2">
      <c r="G12303" s="505"/>
      <c r="I12303" s="505"/>
      <c r="J12303" s="270"/>
      <c r="K12303" s="505"/>
      <c r="L12303" s="505"/>
      <c r="M12303" s="506"/>
      <c r="N12303" s="505"/>
      <c r="O12303" s="506"/>
    </row>
    <row r="12304" spans="7:15" x14ac:dyDescent="0.2">
      <c r="G12304" s="505"/>
      <c r="I12304" s="505"/>
      <c r="J12304" s="270"/>
      <c r="K12304" s="505"/>
      <c r="L12304" s="505"/>
      <c r="M12304" s="506"/>
      <c r="N12304" s="505"/>
      <c r="O12304" s="506"/>
    </row>
    <row r="12305" spans="7:15" x14ac:dyDescent="0.2">
      <c r="G12305" s="505"/>
      <c r="I12305" s="505"/>
      <c r="J12305" s="270"/>
      <c r="K12305" s="505"/>
      <c r="L12305" s="505"/>
      <c r="M12305" s="506"/>
      <c r="N12305" s="505"/>
      <c r="O12305" s="506"/>
    </row>
    <row r="12306" spans="7:15" x14ac:dyDescent="0.2">
      <c r="G12306" s="505"/>
      <c r="I12306" s="505"/>
      <c r="J12306" s="270"/>
      <c r="K12306" s="505"/>
      <c r="L12306" s="505"/>
      <c r="M12306" s="506"/>
      <c r="N12306" s="505"/>
      <c r="O12306" s="506"/>
    </row>
    <row r="12307" spans="7:15" x14ac:dyDescent="0.2">
      <c r="G12307" s="505"/>
      <c r="I12307" s="505"/>
      <c r="J12307" s="270"/>
      <c r="K12307" s="505"/>
      <c r="L12307" s="505"/>
      <c r="M12307" s="506"/>
      <c r="N12307" s="505"/>
      <c r="O12307" s="506"/>
    </row>
    <row r="12308" spans="7:15" x14ac:dyDescent="0.2">
      <c r="G12308" s="505"/>
      <c r="I12308" s="505"/>
      <c r="J12308" s="270"/>
      <c r="K12308" s="505"/>
      <c r="L12308" s="505"/>
      <c r="M12308" s="506"/>
      <c r="N12308" s="505"/>
      <c r="O12308" s="506"/>
    </row>
    <row r="12309" spans="7:15" x14ac:dyDescent="0.2">
      <c r="G12309" s="505"/>
      <c r="I12309" s="505"/>
      <c r="J12309" s="270"/>
      <c r="K12309" s="505"/>
      <c r="L12309" s="505"/>
      <c r="M12309" s="506"/>
      <c r="N12309" s="505"/>
      <c r="O12309" s="506"/>
    </row>
    <row r="12310" spans="7:15" x14ac:dyDescent="0.2">
      <c r="G12310" s="505"/>
      <c r="I12310" s="505"/>
      <c r="J12310" s="270"/>
      <c r="K12310" s="505"/>
      <c r="L12310" s="505"/>
      <c r="M12310" s="506"/>
      <c r="N12310" s="505"/>
      <c r="O12310" s="506"/>
    </row>
    <row r="12311" spans="7:15" x14ac:dyDescent="0.2">
      <c r="G12311" s="505"/>
      <c r="I12311" s="505"/>
      <c r="J12311" s="270"/>
      <c r="K12311" s="505"/>
      <c r="L12311" s="505"/>
      <c r="M12311" s="506"/>
      <c r="N12311" s="505"/>
      <c r="O12311" s="506"/>
    </row>
    <row r="12312" spans="7:15" x14ac:dyDescent="0.2">
      <c r="G12312" s="505"/>
      <c r="I12312" s="505"/>
      <c r="J12312" s="270"/>
      <c r="K12312" s="505"/>
      <c r="L12312" s="505"/>
      <c r="M12312" s="506"/>
      <c r="N12312" s="505"/>
      <c r="O12312" s="506"/>
    </row>
    <row r="12313" spans="7:15" x14ac:dyDescent="0.2">
      <c r="G12313" s="505"/>
      <c r="I12313" s="505"/>
      <c r="J12313" s="270"/>
      <c r="K12313" s="505"/>
      <c r="L12313" s="505"/>
      <c r="M12313" s="506"/>
      <c r="N12313" s="505"/>
      <c r="O12313" s="506"/>
    </row>
    <row r="12314" spans="7:15" x14ac:dyDescent="0.2">
      <c r="G12314" s="505"/>
      <c r="I12314" s="505"/>
      <c r="J12314" s="270"/>
      <c r="K12314" s="505"/>
      <c r="L12314" s="505"/>
      <c r="M12314" s="506"/>
      <c r="N12314" s="505"/>
      <c r="O12314" s="506"/>
    </row>
    <row r="12315" spans="7:15" x14ac:dyDescent="0.2">
      <c r="G12315" s="505"/>
      <c r="I12315" s="505"/>
      <c r="J12315" s="270"/>
      <c r="K12315" s="505"/>
      <c r="L12315" s="505"/>
      <c r="M12315" s="506"/>
      <c r="N12315" s="505"/>
      <c r="O12315" s="506"/>
    </row>
    <row r="12316" spans="7:15" x14ac:dyDescent="0.2">
      <c r="G12316" s="505"/>
      <c r="I12316" s="505"/>
      <c r="J12316" s="270"/>
      <c r="K12316" s="505"/>
      <c r="L12316" s="505"/>
      <c r="M12316" s="506"/>
      <c r="N12316" s="505"/>
      <c r="O12316" s="506"/>
    </row>
    <row r="12317" spans="7:15" x14ac:dyDescent="0.2">
      <c r="G12317" s="505"/>
      <c r="I12317" s="505"/>
      <c r="J12317" s="270"/>
      <c r="K12317" s="505"/>
      <c r="L12317" s="505"/>
      <c r="M12317" s="506"/>
      <c r="N12317" s="505"/>
      <c r="O12317" s="506"/>
    </row>
    <row r="12318" spans="7:15" x14ac:dyDescent="0.2">
      <c r="G12318" s="505"/>
      <c r="I12318" s="505"/>
      <c r="J12318" s="270"/>
      <c r="K12318" s="505"/>
      <c r="L12318" s="505"/>
      <c r="M12318" s="506"/>
      <c r="N12318" s="505"/>
      <c r="O12318" s="506"/>
    </row>
    <row r="12319" spans="7:15" x14ac:dyDescent="0.2">
      <c r="G12319" s="505"/>
      <c r="I12319" s="505"/>
      <c r="J12319" s="270"/>
      <c r="K12319" s="505"/>
      <c r="L12319" s="505"/>
      <c r="M12319" s="506"/>
      <c r="N12319" s="505"/>
      <c r="O12319" s="506"/>
    </row>
    <row r="12320" spans="7:15" x14ac:dyDescent="0.2">
      <c r="G12320" s="505"/>
      <c r="I12320" s="505"/>
      <c r="J12320" s="270"/>
      <c r="K12320" s="505"/>
      <c r="L12320" s="505"/>
      <c r="M12320" s="506"/>
      <c r="N12320" s="505"/>
      <c r="O12320" s="506"/>
    </row>
    <row r="12321" spans="7:15" x14ac:dyDescent="0.2">
      <c r="G12321" s="505"/>
      <c r="I12321" s="505"/>
      <c r="J12321" s="270"/>
      <c r="K12321" s="505"/>
      <c r="L12321" s="505"/>
      <c r="M12321" s="506"/>
      <c r="N12321" s="505"/>
      <c r="O12321" s="506"/>
    </row>
    <row r="12322" spans="7:15" x14ac:dyDescent="0.2">
      <c r="G12322" s="505"/>
      <c r="I12322" s="505"/>
      <c r="J12322" s="270"/>
      <c r="K12322" s="505"/>
      <c r="L12322" s="505"/>
      <c r="M12322" s="506"/>
      <c r="N12322" s="505"/>
      <c r="O12322" s="506"/>
    </row>
    <row r="12323" spans="7:15" x14ac:dyDescent="0.2">
      <c r="G12323" s="505"/>
      <c r="I12323" s="505"/>
      <c r="J12323" s="270"/>
      <c r="K12323" s="505"/>
      <c r="L12323" s="505"/>
      <c r="M12323" s="506"/>
      <c r="N12323" s="505"/>
      <c r="O12323" s="506"/>
    </row>
    <row r="12324" spans="7:15" x14ac:dyDescent="0.2">
      <c r="G12324" s="505"/>
      <c r="I12324" s="505"/>
      <c r="J12324" s="270"/>
      <c r="K12324" s="505"/>
      <c r="L12324" s="505"/>
      <c r="M12324" s="506"/>
      <c r="N12324" s="505"/>
      <c r="O12324" s="506"/>
    </row>
    <row r="12325" spans="7:15" x14ac:dyDescent="0.2">
      <c r="G12325" s="505"/>
      <c r="I12325" s="505"/>
      <c r="J12325" s="270"/>
      <c r="K12325" s="505"/>
      <c r="L12325" s="505"/>
      <c r="M12325" s="506"/>
      <c r="N12325" s="505"/>
      <c r="O12325" s="506"/>
    </row>
    <row r="12326" spans="7:15" x14ac:dyDescent="0.2">
      <c r="G12326" s="505"/>
      <c r="I12326" s="505"/>
      <c r="J12326" s="270"/>
      <c r="K12326" s="505"/>
      <c r="L12326" s="505"/>
      <c r="M12326" s="506"/>
      <c r="N12326" s="505"/>
      <c r="O12326" s="506"/>
    </row>
    <row r="12327" spans="7:15" x14ac:dyDescent="0.2">
      <c r="G12327" s="505"/>
      <c r="I12327" s="505"/>
      <c r="J12327" s="270"/>
      <c r="K12327" s="505"/>
      <c r="L12327" s="505"/>
      <c r="M12327" s="506"/>
      <c r="N12327" s="505"/>
      <c r="O12327" s="506"/>
    </row>
    <row r="12328" spans="7:15" x14ac:dyDescent="0.2">
      <c r="G12328" s="505"/>
      <c r="I12328" s="505"/>
      <c r="J12328" s="270"/>
      <c r="K12328" s="505"/>
      <c r="L12328" s="505"/>
      <c r="M12328" s="506"/>
      <c r="N12328" s="505"/>
      <c r="O12328" s="506"/>
    </row>
    <row r="12329" spans="7:15" x14ac:dyDescent="0.2">
      <c r="G12329" s="505"/>
      <c r="I12329" s="505"/>
      <c r="J12329" s="270"/>
      <c r="K12329" s="505"/>
      <c r="L12329" s="505"/>
      <c r="M12329" s="506"/>
      <c r="N12329" s="505"/>
      <c r="O12329" s="506"/>
    </row>
    <row r="12330" spans="7:15" x14ac:dyDescent="0.2">
      <c r="G12330" s="505"/>
      <c r="I12330" s="505"/>
      <c r="J12330" s="270"/>
      <c r="K12330" s="505"/>
      <c r="L12330" s="505"/>
      <c r="M12330" s="506"/>
      <c r="N12330" s="505"/>
      <c r="O12330" s="506"/>
    </row>
    <row r="12331" spans="7:15" x14ac:dyDescent="0.2">
      <c r="G12331" s="505"/>
      <c r="I12331" s="505"/>
      <c r="J12331" s="270"/>
      <c r="K12331" s="505"/>
      <c r="L12331" s="505"/>
      <c r="M12331" s="506"/>
      <c r="N12331" s="505"/>
      <c r="O12331" s="506"/>
    </row>
    <row r="12332" spans="7:15" x14ac:dyDescent="0.2">
      <c r="G12332" s="505"/>
      <c r="I12332" s="505"/>
      <c r="J12332" s="270"/>
      <c r="K12332" s="505"/>
      <c r="L12332" s="505"/>
      <c r="M12332" s="506"/>
      <c r="N12332" s="505"/>
      <c r="O12332" s="506"/>
    </row>
    <row r="12333" spans="7:15" x14ac:dyDescent="0.2">
      <c r="G12333" s="505"/>
      <c r="I12333" s="505"/>
      <c r="J12333" s="270"/>
      <c r="K12333" s="505"/>
      <c r="L12333" s="505"/>
      <c r="M12333" s="506"/>
      <c r="N12333" s="505"/>
      <c r="O12333" s="506"/>
    </row>
    <row r="12334" spans="7:15" x14ac:dyDescent="0.2">
      <c r="G12334" s="505"/>
      <c r="I12334" s="505"/>
      <c r="J12334" s="270"/>
      <c r="K12334" s="505"/>
      <c r="L12334" s="505"/>
      <c r="M12334" s="506"/>
      <c r="N12334" s="505"/>
      <c r="O12334" s="506"/>
    </row>
    <row r="12335" spans="7:15" x14ac:dyDescent="0.2">
      <c r="G12335" s="505"/>
      <c r="I12335" s="505"/>
      <c r="J12335" s="270"/>
      <c r="K12335" s="505"/>
      <c r="L12335" s="505"/>
      <c r="M12335" s="506"/>
      <c r="N12335" s="505"/>
      <c r="O12335" s="506"/>
    </row>
    <row r="12336" spans="7:15" x14ac:dyDescent="0.2">
      <c r="G12336" s="505"/>
      <c r="I12336" s="505"/>
      <c r="J12336" s="270"/>
      <c r="K12336" s="505"/>
      <c r="L12336" s="505"/>
      <c r="M12336" s="506"/>
      <c r="N12336" s="505"/>
      <c r="O12336" s="506"/>
    </row>
    <row r="12337" spans="7:15" x14ac:dyDescent="0.2">
      <c r="G12337" s="505"/>
      <c r="I12337" s="505"/>
      <c r="J12337" s="270"/>
      <c r="K12337" s="505"/>
      <c r="L12337" s="505"/>
      <c r="M12337" s="506"/>
      <c r="N12337" s="505"/>
      <c r="O12337" s="506"/>
    </row>
    <row r="12338" spans="7:15" x14ac:dyDescent="0.2">
      <c r="G12338" s="505"/>
      <c r="I12338" s="505"/>
      <c r="J12338" s="270"/>
      <c r="K12338" s="505"/>
      <c r="L12338" s="505"/>
      <c r="M12338" s="506"/>
      <c r="N12338" s="505"/>
      <c r="O12338" s="506"/>
    </row>
    <row r="12339" spans="7:15" x14ac:dyDescent="0.2">
      <c r="G12339" s="505"/>
      <c r="I12339" s="505"/>
      <c r="J12339" s="270"/>
      <c r="K12339" s="505"/>
      <c r="L12339" s="505"/>
      <c r="M12339" s="506"/>
      <c r="N12339" s="505"/>
      <c r="O12339" s="506"/>
    </row>
    <row r="12340" spans="7:15" x14ac:dyDescent="0.2">
      <c r="G12340" s="505"/>
      <c r="I12340" s="505"/>
      <c r="J12340" s="270"/>
      <c r="K12340" s="505"/>
      <c r="L12340" s="505"/>
      <c r="M12340" s="506"/>
      <c r="N12340" s="505"/>
      <c r="O12340" s="506"/>
    </row>
    <row r="12341" spans="7:15" x14ac:dyDescent="0.2">
      <c r="G12341" s="505"/>
      <c r="I12341" s="505"/>
      <c r="J12341" s="270"/>
      <c r="K12341" s="505"/>
      <c r="L12341" s="505"/>
      <c r="M12341" s="506"/>
      <c r="N12341" s="505"/>
      <c r="O12341" s="506"/>
    </row>
    <row r="12342" spans="7:15" x14ac:dyDescent="0.2">
      <c r="G12342" s="505"/>
      <c r="I12342" s="505"/>
      <c r="J12342" s="270"/>
      <c r="K12342" s="505"/>
      <c r="L12342" s="505"/>
      <c r="M12342" s="506"/>
      <c r="N12342" s="505"/>
      <c r="O12342" s="506"/>
    </row>
    <row r="12343" spans="7:15" x14ac:dyDescent="0.2">
      <c r="G12343" s="505"/>
      <c r="I12343" s="505"/>
      <c r="J12343" s="270"/>
      <c r="K12343" s="505"/>
      <c r="L12343" s="505"/>
      <c r="M12343" s="506"/>
      <c r="N12343" s="505"/>
      <c r="O12343" s="506"/>
    </row>
    <row r="12344" spans="7:15" x14ac:dyDescent="0.2">
      <c r="G12344" s="505"/>
      <c r="I12344" s="505"/>
      <c r="J12344" s="270"/>
      <c r="K12344" s="505"/>
      <c r="L12344" s="505"/>
      <c r="M12344" s="506"/>
      <c r="N12344" s="505"/>
      <c r="O12344" s="506"/>
    </row>
    <row r="12345" spans="7:15" x14ac:dyDescent="0.2">
      <c r="G12345" s="505"/>
      <c r="I12345" s="505"/>
      <c r="J12345" s="270"/>
      <c r="K12345" s="505"/>
      <c r="L12345" s="505"/>
      <c r="M12345" s="506"/>
      <c r="N12345" s="505"/>
      <c r="O12345" s="506"/>
    </row>
    <row r="12346" spans="7:15" x14ac:dyDescent="0.2">
      <c r="G12346" s="505"/>
      <c r="I12346" s="505"/>
      <c r="J12346" s="270"/>
      <c r="K12346" s="505"/>
      <c r="L12346" s="505"/>
      <c r="M12346" s="506"/>
      <c r="N12346" s="505"/>
      <c r="O12346" s="506"/>
    </row>
    <row r="12347" spans="7:15" x14ac:dyDescent="0.2">
      <c r="G12347" s="505"/>
      <c r="I12347" s="505"/>
      <c r="J12347" s="270"/>
      <c r="K12347" s="505"/>
      <c r="L12347" s="505"/>
      <c r="M12347" s="506"/>
      <c r="N12347" s="505"/>
      <c r="O12347" s="506"/>
    </row>
    <row r="12348" spans="7:15" x14ac:dyDescent="0.2">
      <c r="G12348" s="505"/>
      <c r="I12348" s="505"/>
      <c r="J12348" s="270"/>
      <c r="K12348" s="505"/>
      <c r="L12348" s="505"/>
      <c r="M12348" s="506"/>
      <c r="N12348" s="505"/>
      <c r="O12348" s="506"/>
    </row>
    <row r="12349" spans="7:15" x14ac:dyDescent="0.2">
      <c r="G12349" s="505"/>
      <c r="I12349" s="505"/>
      <c r="J12349" s="270"/>
      <c r="K12349" s="505"/>
      <c r="L12349" s="505"/>
      <c r="M12349" s="506"/>
      <c r="N12349" s="505"/>
      <c r="O12349" s="506"/>
    </row>
    <row r="12350" spans="7:15" x14ac:dyDescent="0.2">
      <c r="G12350" s="505"/>
      <c r="I12350" s="505"/>
      <c r="J12350" s="270"/>
      <c r="K12350" s="505"/>
      <c r="L12350" s="505"/>
      <c r="M12350" s="506"/>
      <c r="N12350" s="505"/>
      <c r="O12350" s="506"/>
    </row>
    <row r="12351" spans="7:15" x14ac:dyDescent="0.2">
      <c r="G12351" s="505"/>
      <c r="I12351" s="505"/>
      <c r="J12351" s="270"/>
      <c r="K12351" s="505"/>
      <c r="L12351" s="505"/>
      <c r="M12351" s="506"/>
      <c r="N12351" s="505"/>
      <c r="O12351" s="506"/>
    </row>
    <row r="12352" spans="7:15" x14ac:dyDescent="0.2">
      <c r="G12352" s="505"/>
      <c r="I12352" s="505"/>
      <c r="J12352" s="270"/>
      <c r="K12352" s="505"/>
      <c r="L12352" s="505"/>
      <c r="M12352" s="506"/>
      <c r="N12352" s="505"/>
      <c r="O12352" s="506"/>
    </row>
    <row r="12353" spans="7:15" x14ac:dyDescent="0.2">
      <c r="G12353" s="505"/>
      <c r="I12353" s="505"/>
      <c r="J12353" s="270"/>
      <c r="K12353" s="505"/>
      <c r="L12353" s="505"/>
      <c r="M12353" s="506"/>
      <c r="N12353" s="505"/>
      <c r="O12353" s="506"/>
    </row>
    <row r="12354" spans="7:15" x14ac:dyDescent="0.2">
      <c r="G12354" s="505"/>
      <c r="I12354" s="505"/>
      <c r="J12354" s="270"/>
      <c r="K12354" s="505"/>
      <c r="L12354" s="505"/>
      <c r="M12354" s="506"/>
      <c r="N12354" s="505"/>
      <c r="O12354" s="506"/>
    </row>
    <row r="12355" spans="7:15" x14ac:dyDescent="0.2">
      <c r="G12355" s="505"/>
      <c r="I12355" s="505"/>
      <c r="J12355" s="270"/>
      <c r="K12355" s="505"/>
      <c r="L12355" s="505"/>
      <c r="M12355" s="506"/>
      <c r="N12355" s="505"/>
      <c r="O12355" s="506"/>
    </row>
    <row r="12356" spans="7:15" x14ac:dyDescent="0.2">
      <c r="G12356" s="505"/>
      <c r="I12356" s="505"/>
      <c r="J12356" s="270"/>
      <c r="K12356" s="505"/>
      <c r="L12356" s="505"/>
      <c r="M12356" s="506"/>
      <c r="N12356" s="505"/>
      <c r="O12356" s="506"/>
    </row>
    <row r="12357" spans="7:15" x14ac:dyDescent="0.2">
      <c r="G12357" s="505"/>
      <c r="I12357" s="505"/>
      <c r="J12357" s="270"/>
      <c r="K12357" s="505"/>
      <c r="L12357" s="505"/>
      <c r="M12357" s="506"/>
      <c r="N12357" s="505"/>
      <c r="O12357" s="506"/>
    </row>
    <row r="12358" spans="7:15" x14ac:dyDescent="0.2">
      <c r="G12358" s="505"/>
      <c r="I12358" s="505"/>
      <c r="J12358" s="270"/>
      <c r="K12358" s="505"/>
      <c r="L12358" s="505"/>
      <c r="M12358" s="506"/>
      <c r="N12358" s="505"/>
      <c r="O12358" s="506"/>
    </row>
    <row r="12359" spans="7:15" x14ac:dyDescent="0.2">
      <c r="G12359" s="505"/>
      <c r="I12359" s="505"/>
      <c r="J12359" s="270"/>
      <c r="K12359" s="505"/>
      <c r="L12359" s="505"/>
      <c r="M12359" s="506"/>
      <c r="N12359" s="505"/>
      <c r="O12359" s="506"/>
    </row>
    <row r="12360" spans="7:15" x14ac:dyDescent="0.2">
      <c r="G12360" s="505"/>
      <c r="I12360" s="505"/>
      <c r="J12360" s="270"/>
      <c r="K12360" s="505"/>
      <c r="L12360" s="505"/>
      <c r="M12360" s="506"/>
      <c r="N12360" s="505"/>
      <c r="O12360" s="506"/>
    </row>
    <row r="12361" spans="7:15" x14ac:dyDescent="0.2">
      <c r="G12361" s="505"/>
      <c r="I12361" s="505"/>
      <c r="J12361" s="270"/>
      <c r="K12361" s="505"/>
      <c r="L12361" s="505"/>
      <c r="M12361" s="506"/>
      <c r="N12361" s="505"/>
      <c r="O12361" s="506"/>
    </row>
    <row r="12362" spans="7:15" x14ac:dyDescent="0.2">
      <c r="G12362" s="505"/>
      <c r="I12362" s="505"/>
      <c r="J12362" s="270"/>
      <c r="K12362" s="505"/>
      <c r="L12362" s="505"/>
      <c r="M12362" s="506"/>
      <c r="N12362" s="505"/>
      <c r="O12362" s="506"/>
    </row>
    <row r="12363" spans="7:15" x14ac:dyDescent="0.2">
      <c r="G12363" s="505"/>
      <c r="I12363" s="505"/>
      <c r="J12363" s="270"/>
      <c r="K12363" s="505"/>
      <c r="L12363" s="505"/>
      <c r="M12363" s="506"/>
      <c r="N12363" s="505"/>
      <c r="O12363" s="506"/>
    </row>
    <row r="12364" spans="7:15" x14ac:dyDescent="0.2">
      <c r="G12364" s="505"/>
      <c r="I12364" s="505"/>
      <c r="J12364" s="270"/>
      <c r="K12364" s="505"/>
      <c r="L12364" s="505"/>
      <c r="M12364" s="506"/>
      <c r="N12364" s="505"/>
      <c r="O12364" s="506"/>
    </row>
    <row r="12365" spans="7:15" x14ac:dyDescent="0.2">
      <c r="G12365" s="505"/>
      <c r="I12365" s="505"/>
      <c r="J12365" s="270"/>
      <c r="K12365" s="505"/>
      <c r="L12365" s="505"/>
      <c r="M12365" s="506"/>
      <c r="N12365" s="505"/>
      <c r="O12365" s="506"/>
    </row>
    <row r="12366" spans="7:15" x14ac:dyDescent="0.2">
      <c r="G12366" s="505"/>
      <c r="I12366" s="505"/>
      <c r="J12366" s="270"/>
      <c r="K12366" s="505"/>
      <c r="L12366" s="505"/>
      <c r="M12366" s="506"/>
      <c r="N12366" s="505"/>
      <c r="O12366" s="506"/>
    </row>
    <row r="12367" spans="7:15" x14ac:dyDescent="0.2">
      <c r="G12367" s="505"/>
      <c r="I12367" s="505"/>
      <c r="J12367" s="270"/>
      <c r="K12367" s="505"/>
      <c r="L12367" s="505"/>
      <c r="M12367" s="506"/>
      <c r="N12367" s="505"/>
      <c r="O12367" s="506"/>
    </row>
    <row r="12368" spans="7:15" x14ac:dyDescent="0.2">
      <c r="G12368" s="505"/>
      <c r="I12368" s="505"/>
      <c r="J12368" s="270"/>
      <c r="K12368" s="505"/>
      <c r="L12368" s="505"/>
      <c r="M12368" s="506"/>
      <c r="N12368" s="505"/>
      <c r="O12368" s="506"/>
    </row>
    <row r="12369" spans="7:15" x14ac:dyDescent="0.2">
      <c r="G12369" s="505"/>
      <c r="I12369" s="505"/>
      <c r="J12369" s="270"/>
      <c r="K12369" s="505"/>
      <c r="L12369" s="505"/>
      <c r="M12369" s="506"/>
      <c r="N12369" s="505"/>
      <c r="O12369" s="506"/>
    </row>
    <row r="12370" spans="7:15" x14ac:dyDescent="0.2">
      <c r="G12370" s="505"/>
      <c r="I12370" s="505"/>
      <c r="J12370" s="270"/>
      <c r="K12370" s="505"/>
      <c r="L12370" s="505"/>
      <c r="M12370" s="506"/>
      <c r="N12370" s="505"/>
      <c r="O12370" s="506"/>
    </row>
    <row r="12371" spans="7:15" x14ac:dyDescent="0.2">
      <c r="G12371" s="505"/>
      <c r="I12371" s="505"/>
      <c r="J12371" s="270"/>
      <c r="K12371" s="505"/>
      <c r="L12371" s="505"/>
      <c r="M12371" s="506"/>
      <c r="N12371" s="505"/>
      <c r="O12371" s="506"/>
    </row>
    <row r="12372" spans="7:15" x14ac:dyDescent="0.2">
      <c r="G12372" s="505"/>
      <c r="I12372" s="505"/>
      <c r="J12372" s="270"/>
      <c r="K12372" s="505"/>
      <c r="L12372" s="505"/>
      <c r="M12372" s="506"/>
      <c r="N12372" s="505"/>
      <c r="O12372" s="506"/>
    </row>
    <row r="12373" spans="7:15" x14ac:dyDescent="0.2">
      <c r="G12373" s="505"/>
      <c r="I12373" s="505"/>
      <c r="J12373" s="270"/>
      <c r="K12373" s="505"/>
      <c r="L12373" s="505"/>
      <c r="M12373" s="506"/>
      <c r="N12373" s="505"/>
      <c r="O12373" s="506"/>
    </row>
    <row r="12374" spans="7:15" x14ac:dyDescent="0.2">
      <c r="G12374" s="505"/>
      <c r="I12374" s="505"/>
      <c r="J12374" s="270"/>
      <c r="K12374" s="505"/>
      <c r="L12374" s="505"/>
      <c r="M12374" s="506"/>
      <c r="N12374" s="505"/>
      <c r="O12374" s="506"/>
    </row>
    <row r="12375" spans="7:15" x14ac:dyDescent="0.2">
      <c r="G12375" s="505"/>
      <c r="I12375" s="505"/>
      <c r="J12375" s="270"/>
      <c r="K12375" s="505"/>
      <c r="L12375" s="505"/>
      <c r="M12375" s="506"/>
      <c r="N12375" s="505"/>
      <c r="O12375" s="506"/>
    </row>
    <row r="12376" spans="7:15" x14ac:dyDescent="0.2">
      <c r="G12376" s="505"/>
      <c r="I12376" s="505"/>
      <c r="J12376" s="270"/>
      <c r="K12376" s="505"/>
      <c r="L12376" s="505"/>
      <c r="M12376" s="506"/>
      <c r="N12376" s="505"/>
      <c r="O12376" s="506"/>
    </row>
    <row r="12377" spans="7:15" x14ac:dyDescent="0.2">
      <c r="G12377" s="505"/>
      <c r="I12377" s="505"/>
      <c r="J12377" s="270"/>
      <c r="K12377" s="505"/>
      <c r="L12377" s="505"/>
      <c r="M12377" s="506"/>
      <c r="N12377" s="505"/>
      <c r="O12377" s="506"/>
    </row>
    <row r="12378" spans="7:15" x14ac:dyDescent="0.2">
      <c r="G12378" s="505"/>
      <c r="I12378" s="505"/>
      <c r="J12378" s="270"/>
      <c r="K12378" s="505"/>
      <c r="L12378" s="505"/>
      <c r="M12378" s="506"/>
      <c r="N12378" s="505"/>
      <c r="O12378" s="506"/>
    </row>
    <row r="12379" spans="7:15" x14ac:dyDescent="0.2">
      <c r="G12379" s="505"/>
      <c r="I12379" s="505"/>
      <c r="J12379" s="270"/>
      <c r="K12379" s="505"/>
      <c r="L12379" s="505"/>
      <c r="M12379" s="506"/>
      <c r="N12379" s="505"/>
      <c r="O12379" s="506"/>
    </row>
    <row r="12380" spans="7:15" x14ac:dyDescent="0.2">
      <c r="G12380" s="505"/>
      <c r="I12380" s="505"/>
      <c r="J12380" s="270"/>
      <c r="K12380" s="505"/>
      <c r="L12380" s="505"/>
      <c r="M12380" s="506"/>
      <c r="N12380" s="505"/>
      <c r="O12380" s="506"/>
    </row>
    <row r="12381" spans="7:15" x14ac:dyDescent="0.2">
      <c r="G12381" s="505"/>
      <c r="I12381" s="505"/>
      <c r="J12381" s="270"/>
      <c r="K12381" s="505"/>
      <c r="L12381" s="505"/>
      <c r="M12381" s="506"/>
      <c r="N12381" s="505"/>
      <c r="O12381" s="506"/>
    </row>
    <row r="12382" spans="7:15" x14ac:dyDescent="0.2">
      <c r="G12382" s="505"/>
      <c r="I12382" s="505"/>
      <c r="J12382" s="270"/>
      <c r="K12382" s="505"/>
      <c r="L12382" s="505"/>
      <c r="M12382" s="506"/>
      <c r="N12382" s="505"/>
      <c r="O12382" s="506"/>
    </row>
    <row r="12383" spans="7:15" x14ac:dyDescent="0.2">
      <c r="G12383" s="505"/>
      <c r="I12383" s="505"/>
      <c r="J12383" s="270"/>
      <c r="K12383" s="505"/>
      <c r="L12383" s="505"/>
      <c r="M12383" s="506"/>
      <c r="N12383" s="505"/>
      <c r="O12383" s="506"/>
    </row>
    <row r="12384" spans="7:15" x14ac:dyDescent="0.2">
      <c r="G12384" s="505"/>
      <c r="I12384" s="505"/>
      <c r="J12384" s="270"/>
      <c r="K12384" s="505"/>
      <c r="L12384" s="505"/>
      <c r="M12384" s="506"/>
      <c r="N12384" s="505"/>
      <c r="O12384" s="506"/>
    </row>
    <row r="12385" spans="7:15" x14ac:dyDescent="0.2">
      <c r="G12385" s="505"/>
      <c r="I12385" s="505"/>
      <c r="J12385" s="270"/>
      <c r="K12385" s="505"/>
      <c r="L12385" s="505"/>
      <c r="M12385" s="506"/>
      <c r="N12385" s="505"/>
      <c r="O12385" s="506"/>
    </row>
    <row r="12386" spans="7:15" x14ac:dyDescent="0.2">
      <c r="G12386" s="505"/>
      <c r="I12386" s="505"/>
      <c r="J12386" s="270"/>
      <c r="K12386" s="505"/>
      <c r="L12386" s="505"/>
      <c r="M12386" s="506"/>
      <c r="N12386" s="505"/>
      <c r="O12386" s="506"/>
    </row>
    <row r="12387" spans="7:15" x14ac:dyDescent="0.2">
      <c r="G12387" s="505"/>
      <c r="I12387" s="505"/>
      <c r="J12387" s="270"/>
      <c r="K12387" s="505"/>
      <c r="L12387" s="505"/>
      <c r="M12387" s="506"/>
      <c r="N12387" s="505"/>
      <c r="O12387" s="506"/>
    </row>
    <row r="12388" spans="7:15" x14ac:dyDescent="0.2">
      <c r="G12388" s="505"/>
      <c r="I12388" s="505"/>
      <c r="J12388" s="270"/>
      <c r="K12388" s="505"/>
      <c r="L12388" s="505"/>
      <c r="M12388" s="506"/>
      <c r="N12388" s="505"/>
      <c r="O12388" s="506"/>
    </row>
    <row r="12389" spans="7:15" x14ac:dyDescent="0.2">
      <c r="G12389" s="505"/>
      <c r="I12389" s="505"/>
      <c r="J12389" s="270"/>
      <c r="K12389" s="505"/>
      <c r="L12389" s="505"/>
      <c r="M12389" s="506"/>
      <c r="N12389" s="505"/>
      <c r="O12389" s="506"/>
    </row>
    <row r="12390" spans="7:15" x14ac:dyDescent="0.2">
      <c r="G12390" s="505"/>
      <c r="I12390" s="505"/>
      <c r="J12390" s="270"/>
      <c r="K12390" s="505"/>
      <c r="L12390" s="505"/>
      <c r="M12390" s="506"/>
      <c r="N12390" s="505"/>
      <c r="O12390" s="506"/>
    </row>
    <row r="12391" spans="7:15" x14ac:dyDescent="0.2">
      <c r="G12391" s="505"/>
      <c r="I12391" s="505"/>
      <c r="J12391" s="270"/>
      <c r="K12391" s="505"/>
      <c r="L12391" s="505"/>
      <c r="M12391" s="506"/>
      <c r="N12391" s="505"/>
      <c r="O12391" s="506"/>
    </row>
    <row r="12392" spans="7:15" x14ac:dyDescent="0.2">
      <c r="G12392" s="505"/>
      <c r="I12392" s="505"/>
      <c r="J12392" s="270"/>
      <c r="K12392" s="505"/>
      <c r="L12392" s="505"/>
      <c r="M12392" s="506"/>
      <c r="N12392" s="505"/>
      <c r="O12392" s="506"/>
    </row>
    <row r="12393" spans="7:15" x14ac:dyDescent="0.2">
      <c r="G12393" s="505"/>
      <c r="I12393" s="505"/>
      <c r="J12393" s="270"/>
      <c r="K12393" s="505"/>
      <c r="L12393" s="505"/>
      <c r="M12393" s="506"/>
      <c r="N12393" s="505"/>
      <c r="O12393" s="506"/>
    </row>
    <row r="12394" spans="7:15" x14ac:dyDescent="0.2">
      <c r="G12394" s="505"/>
      <c r="I12394" s="505"/>
      <c r="J12394" s="270"/>
      <c r="K12394" s="505"/>
      <c r="L12394" s="505"/>
      <c r="M12394" s="506"/>
      <c r="N12394" s="505"/>
      <c r="O12394" s="506"/>
    </row>
    <row r="12395" spans="7:15" x14ac:dyDescent="0.2">
      <c r="G12395" s="505"/>
      <c r="I12395" s="505"/>
      <c r="J12395" s="270"/>
      <c r="K12395" s="505"/>
      <c r="L12395" s="505"/>
      <c r="M12395" s="506"/>
      <c r="N12395" s="505"/>
      <c r="O12395" s="506"/>
    </row>
    <row r="12396" spans="7:15" x14ac:dyDescent="0.2">
      <c r="G12396" s="505"/>
      <c r="I12396" s="505"/>
      <c r="J12396" s="270"/>
      <c r="K12396" s="505"/>
      <c r="L12396" s="505"/>
      <c r="M12396" s="506"/>
      <c r="N12396" s="505"/>
      <c r="O12396" s="506"/>
    </row>
    <row r="12397" spans="7:15" x14ac:dyDescent="0.2">
      <c r="G12397" s="505"/>
      <c r="I12397" s="505"/>
      <c r="J12397" s="270"/>
      <c r="K12397" s="505"/>
      <c r="L12397" s="505"/>
      <c r="M12397" s="506"/>
      <c r="N12397" s="505"/>
      <c r="O12397" s="506"/>
    </row>
    <row r="12398" spans="7:15" x14ac:dyDescent="0.2">
      <c r="G12398" s="505"/>
      <c r="I12398" s="505"/>
      <c r="J12398" s="270"/>
      <c r="K12398" s="505"/>
      <c r="L12398" s="505"/>
      <c r="M12398" s="506"/>
      <c r="N12398" s="505"/>
      <c r="O12398" s="506"/>
    </row>
    <row r="12399" spans="7:15" x14ac:dyDescent="0.2">
      <c r="G12399" s="505"/>
      <c r="I12399" s="505"/>
      <c r="J12399" s="270"/>
      <c r="K12399" s="505"/>
      <c r="L12399" s="505"/>
      <c r="M12399" s="506"/>
      <c r="N12399" s="505"/>
      <c r="O12399" s="506"/>
    </row>
    <row r="12400" spans="7:15" x14ac:dyDescent="0.2">
      <c r="G12400" s="505"/>
      <c r="I12400" s="505"/>
      <c r="J12400" s="270"/>
      <c r="K12400" s="505"/>
      <c r="L12400" s="505"/>
      <c r="M12400" s="506"/>
      <c r="N12400" s="505"/>
      <c r="O12400" s="506"/>
    </row>
    <row r="12401" spans="7:15" x14ac:dyDescent="0.2">
      <c r="G12401" s="505"/>
      <c r="I12401" s="505"/>
      <c r="J12401" s="270"/>
      <c r="K12401" s="505"/>
      <c r="L12401" s="505"/>
      <c r="M12401" s="506"/>
      <c r="N12401" s="505"/>
      <c r="O12401" s="506"/>
    </row>
    <row r="12402" spans="7:15" x14ac:dyDescent="0.2">
      <c r="G12402" s="505"/>
      <c r="I12402" s="505"/>
      <c r="J12402" s="270"/>
      <c r="K12402" s="505"/>
      <c r="L12402" s="505"/>
      <c r="M12402" s="506"/>
      <c r="N12402" s="505"/>
      <c r="O12402" s="506"/>
    </row>
    <row r="12403" spans="7:15" x14ac:dyDescent="0.2">
      <c r="G12403" s="505"/>
      <c r="I12403" s="505"/>
      <c r="J12403" s="270"/>
      <c r="K12403" s="505"/>
      <c r="L12403" s="505"/>
      <c r="M12403" s="506"/>
      <c r="N12403" s="505"/>
      <c r="O12403" s="506"/>
    </row>
    <row r="12404" spans="7:15" x14ac:dyDescent="0.2">
      <c r="G12404" s="505"/>
      <c r="I12404" s="505"/>
      <c r="J12404" s="270"/>
      <c r="K12404" s="505"/>
      <c r="L12404" s="505"/>
      <c r="M12404" s="506"/>
      <c r="N12404" s="505"/>
      <c r="O12404" s="506"/>
    </row>
    <row r="12405" spans="7:15" x14ac:dyDescent="0.2">
      <c r="G12405" s="505"/>
      <c r="I12405" s="505"/>
      <c r="J12405" s="270"/>
      <c r="K12405" s="505"/>
      <c r="L12405" s="505"/>
      <c r="M12405" s="506"/>
      <c r="N12405" s="505"/>
      <c r="O12405" s="506"/>
    </row>
    <row r="12406" spans="7:15" x14ac:dyDescent="0.2">
      <c r="G12406" s="505"/>
      <c r="I12406" s="505"/>
      <c r="J12406" s="270"/>
      <c r="K12406" s="505"/>
      <c r="L12406" s="505"/>
      <c r="M12406" s="506"/>
      <c r="N12406" s="505"/>
      <c r="O12406" s="506"/>
    </row>
    <row r="12407" spans="7:15" x14ac:dyDescent="0.2">
      <c r="G12407" s="505"/>
      <c r="I12407" s="505"/>
      <c r="J12407" s="270"/>
      <c r="K12407" s="505"/>
      <c r="L12407" s="505"/>
      <c r="M12407" s="506"/>
      <c r="N12407" s="505"/>
      <c r="O12407" s="506"/>
    </row>
    <row r="12408" spans="7:15" x14ac:dyDescent="0.2">
      <c r="G12408" s="505"/>
      <c r="I12408" s="505"/>
      <c r="J12408" s="270"/>
      <c r="K12408" s="505"/>
      <c r="L12408" s="505"/>
      <c r="M12408" s="506"/>
      <c r="N12408" s="505"/>
      <c r="O12408" s="506"/>
    </row>
    <row r="12409" spans="7:15" x14ac:dyDescent="0.2">
      <c r="G12409" s="505"/>
      <c r="I12409" s="505"/>
      <c r="J12409" s="270"/>
      <c r="K12409" s="505"/>
      <c r="L12409" s="505"/>
      <c r="M12409" s="506"/>
      <c r="N12409" s="505"/>
      <c r="O12409" s="506"/>
    </row>
    <row r="12410" spans="7:15" x14ac:dyDescent="0.2">
      <c r="G12410" s="505"/>
      <c r="I12410" s="505"/>
      <c r="J12410" s="270"/>
      <c r="K12410" s="505"/>
      <c r="L12410" s="505"/>
      <c r="M12410" s="506"/>
      <c r="N12410" s="505"/>
      <c r="O12410" s="506"/>
    </row>
    <row r="12411" spans="7:15" x14ac:dyDescent="0.2">
      <c r="G12411" s="505"/>
      <c r="I12411" s="505"/>
      <c r="J12411" s="270"/>
      <c r="K12411" s="505"/>
      <c r="L12411" s="505"/>
      <c r="M12411" s="506"/>
      <c r="N12411" s="505"/>
      <c r="O12411" s="506"/>
    </row>
    <row r="12412" spans="7:15" x14ac:dyDescent="0.2">
      <c r="G12412" s="505"/>
      <c r="I12412" s="505"/>
      <c r="J12412" s="270"/>
      <c r="K12412" s="505"/>
      <c r="L12412" s="505"/>
      <c r="M12412" s="506"/>
      <c r="N12412" s="505"/>
      <c r="O12412" s="506"/>
    </row>
    <row r="12413" spans="7:15" x14ac:dyDescent="0.2">
      <c r="G12413" s="505"/>
      <c r="I12413" s="505"/>
      <c r="J12413" s="270"/>
      <c r="K12413" s="505"/>
      <c r="L12413" s="505"/>
      <c r="M12413" s="506"/>
      <c r="N12413" s="505"/>
      <c r="O12413" s="506"/>
    </row>
    <row r="12414" spans="7:15" x14ac:dyDescent="0.2">
      <c r="G12414" s="505"/>
      <c r="I12414" s="505"/>
      <c r="J12414" s="270"/>
      <c r="K12414" s="505"/>
      <c r="L12414" s="505"/>
      <c r="M12414" s="506"/>
      <c r="N12414" s="505"/>
      <c r="O12414" s="506"/>
    </row>
    <row r="12415" spans="7:15" x14ac:dyDescent="0.2">
      <c r="G12415" s="505"/>
      <c r="I12415" s="505"/>
      <c r="J12415" s="270"/>
      <c r="K12415" s="505"/>
      <c r="L12415" s="505"/>
      <c r="M12415" s="506"/>
      <c r="N12415" s="505"/>
      <c r="O12415" s="506"/>
    </row>
    <row r="12416" spans="7:15" x14ac:dyDescent="0.2">
      <c r="G12416" s="505"/>
      <c r="I12416" s="505"/>
      <c r="J12416" s="270"/>
      <c r="K12416" s="505"/>
      <c r="L12416" s="505"/>
      <c r="M12416" s="506"/>
      <c r="N12416" s="505"/>
      <c r="O12416" s="506"/>
    </row>
    <row r="12417" spans="7:15" x14ac:dyDescent="0.2">
      <c r="G12417" s="505"/>
      <c r="I12417" s="505"/>
      <c r="J12417" s="270"/>
      <c r="K12417" s="505"/>
      <c r="L12417" s="505"/>
      <c r="M12417" s="506"/>
      <c r="N12417" s="505"/>
      <c r="O12417" s="506"/>
    </row>
    <row r="12418" spans="7:15" x14ac:dyDescent="0.2">
      <c r="G12418" s="505"/>
      <c r="I12418" s="505"/>
      <c r="J12418" s="270"/>
      <c r="K12418" s="505"/>
      <c r="L12418" s="505"/>
      <c r="M12418" s="506"/>
      <c r="N12418" s="505"/>
      <c r="O12418" s="506"/>
    </row>
    <row r="12419" spans="7:15" x14ac:dyDescent="0.2">
      <c r="G12419" s="505"/>
      <c r="I12419" s="505"/>
      <c r="J12419" s="270"/>
      <c r="K12419" s="505"/>
      <c r="L12419" s="505"/>
      <c r="M12419" s="506"/>
      <c r="N12419" s="505"/>
      <c r="O12419" s="506"/>
    </row>
    <row r="12420" spans="7:15" x14ac:dyDescent="0.2">
      <c r="G12420" s="505"/>
      <c r="I12420" s="505"/>
      <c r="J12420" s="270"/>
      <c r="K12420" s="505"/>
      <c r="L12420" s="505"/>
      <c r="M12420" s="506"/>
      <c r="N12420" s="505"/>
      <c r="O12420" s="506"/>
    </row>
    <row r="12421" spans="7:15" x14ac:dyDescent="0.2">
      <c r="G12421" s="505"/>
      <c r="I12421" s="505"/>
      <c r="J12421" s="270"/>
      <c r="K12421" s="505"/>
      <c r="L12421" s="505"/>
      <c r="M12421" s="506"/>
      <c r="N12421" s="505"/>
      <c r="O12421" s="506"/>
    </row>
    <row r="12422" spans="7:15" x14ac:dyDescent="0.2">
      <c r="G12422" s="505"/>
      <c r="I12422" s="505"/>
      <c r="J12422" s="270"/>
      <c r="K12422" s="505"/>
      <c r="L12422" s="505"/>
      <c r="M12422" s="506"/>
      <c r="N12422" s="505"/>
      <c r="O12422" s="506"/>
    </row>
    <row r="12423" spans="7:15" x14ac:dyDescent="0.2">
      <c r="G12423" s="505"/>
      <c r="I12423" s="505"/>
      <c r="J12423" s="270"/>
      <c r="K12423" s="505"/>
      <c r="L12423" s="505"/>
      <c r="M12423" s="506"/>
      <c r="N12423" s="505"/>
      <c r="O12423" s="506"/>
    </row>
    <row r="12424" spans="7:15" x14ac:dyDescent="0.2">
      <c r="G12424" s="505"/>
      <c r="I12424" s="505"/>
      <c r="J12424" s="270"/>
      <c r="K12424" s="505"/>
      <c r="L12424" s="505"/>
      <c r="M12424" s="506"/>
      <c r="N12424" s="505"/>
      <c r="O12424" s="506"/>
    </row>
    <row r="12425" spans="7:15" x14ac:dyDescent="0.2">
      <c r="G12425" s="505"/>
      <c r="I12425" s="505"/>
      <c r="J12425" s="270"/>
      <c r="K12425" s="505"/>
      <c r="L12425" s="505"/>
      <c r="M12425" s="506"/>
      <c r="N12425" s="505"/>
      <c r="O12425" s="506"/>
    </row>
    <row r="12426" spans="7:15" x14ac:dyDescent="0.2">
      <c r="G12426" s="505"/>
      <c r="I12426" s="505"/>
      <c r="J12426" s="270"/>
      <c r="K12426" s="505"/>
      <c r="L12426" s="505"/>
      <c r="M12426" s="506"/>
      <c r="N12426" s="505"/>
      <c r="O12426" s="506"/>
    </row>
    <row r="12427" spans="7:15" x14ac:dyDescent="0.2">
      <c r="G12427" s="505"/>
      <c r="I12427" s="505"/>
      <c r="J12427" s="270"/>
      <c r="K12427" s="505"/>
      <c r="L12427" s="505"/>
      <c r="M12427" s="506"/>
      <c r="N12427" s="505"/>
      <c r="O12427" s="506"/>
    </row>
    <row r="12428" spans="7:15" x14ac:dyDescent="0.2">
      <c r="G12428" s="505"/>
      <c r="I12428" s="505"/>
      <c r="J12428" s="270"/>
      <c r="K12428" s="505"/>
      <c r="L12428" s="505"/>
      <c r="M12428" s="506"/>
      <c r="N12428" s="505"/>
      <c r="O12428" s="506"/>
    </row>
    <row r="12429" spans="7:15" x14ac:dyDescent="0.2">
      <c r="G12429" s="505"/>
      <c r="I12429" s="505"/>
      <c r="J12429" s="270"/>
      <c r="K12429" s="505"/>
      <c r="L12429" s="505"/>
      <c r="M12429" s="506"/>
      <c r="N12429" s="505"/>
      <c r="O12429" s="506"/>
    </row>
    <row r="12430" spans="7:15" x14ac:dyDescent="0.2">
      <c r="G12430" s="505"/>
      <c r="I12430" s="505"/>
      <c r="J12430" s="270"/>
      <c r="K12430" s="505"/>
      <c r="L12430" s="505"/>
      <c r="M12430" s="506"/>
      <c r="N12430" s="505"/>
      <c r="O12430" s="506"/>
    </row>
    <row r="12431" spans="7:15" x14ac:dyDescent="0.2">
      <c r="G12431" s="505"/>
      <c r="I12431" s="505"/>
      <c r="J12431" s="270"/>
      <c r="K12431" s="505"/>
      <c r="L12431" s="505"/>
      <c r="M12431" s="506"/>
      <c r="N12431" s="505"/>
      <c r="O12431" s="506"/>
    </row>
    <row r="12432" spans="7:15" x14ac:dyDescent="0.2">
      <c r="G12432" s="505"/>
      <c r="I12432" s="505"/>
      <c r="J12432" s="270"/>
      <c r="K12432" s="505"/>
      <c r="L12432" s="505"/>
      <c r="M12432" s="506"/>
      <c r="N12432" s="505"/>
      <c r="O12432" s="506"/>
    </row>
    <row r="12433" spans="7:15" x14ac:dyDescent="0.2">
      <c r="G12433" s="505"/>
      <c r="I12433" s="505"/>
      <c r="J12433" s="270"/>
      <c r="K12433" s="505"/>
      <c r="L12433" s="505"/>
      <c r="M12433" s="506"/>
      <c r="N12433" s="505"/>
      <c r="O12433" s="506"/>
    </row>
    <row r="12434" spans="7:15" x14ac:dyDescent="0.2">
      <c r="G12434" s="505"/>
      <c r="I12434" s="505"/>
      <c r="J12434" s="270"/>
      <c r="K12434" s="505"/>
      <c r="L12434" s="505"/>
      <c r="M12434" s="506"/>
      <c r="N12434" s="505"/>
      <c r="O12434" s="506"/>
    </row>
    <row r="12435" spans="7:15" x14ac:dyDescent="0.2">
      <c r="G12435" s="505"/>
      <c r="I12435" s="505"/>
      <c r="J12435" s="270"/>
      <c r="K12435" s="505"/>
      <c r="L12435" s="505"/>
      <c r="M12435" s="506"/>
      <c r="N12435" s="505"/>
      <c r="O12435" s="506"/>
    </row>
    <row r="12436" spans="7:15" x14ac:dyDescent="0.2">
      <c r="G12436" s="505"/>
      <c r="I12436" s="505"/>
      <c r="J12436" s="270"/>
      <c r="K12436" s="505"/>
      <c r="L12436" s="505"/>
      <c r="M12436" s="506"/>
      <c r="N12436" s="505"/>
      <c r="O12436" s="506"/>
    </row>
    <row r="12437" spans="7:15" x14ac:dyDescent="0.2">
      <c r="G12437" s="505"/>
      <c r="I12437" s="505"/>
      <c r="J12437" s="270"/>
      <c r="K12437" s="505"/>
      <c r="L12437" s="505"/>
      <c r="M12437" s="506"/>
      <c r="N12437" s="505"/>
      <c r="O12437" s="506"/>
    </row>
    <row r="12438" spans="7:15" x14ac:dyDescent="0.2">
      <c r="G12438" s="505"/>
      <c r="I12438" s="505"/>
      <c r="J12438" s="270"/>
      <c r="K12438" s="505"/>
      <c r="L12438" s="505"/>
      <c r="M12438" s="506"/>
      <c r="N12438" s="505"/>
      <c r="O12438" s="506"/>
    </row>
    <row r="12439" spans="7:15" x14ac:dyDescent="0.2">
      <c r="G12439" s="505"/>
      <c r="I12439" s="505"/>
      <c r="J12439" s="270"/>
      <c r="K12439" s="505"/>
      <c r="L12439" s="505"/>
      <c r="M12439" s="506"/>
      <c r="N12439" s="505"/>
      <c r="O12439" s="506"/>
    </row>
    <row r="12440" spans="7:15" x14ac:dyDescent="0.2">
      <c r="G12440" s="505"/>
      <c r="I12440" s="505"/>
      <c r="J12440" s="270"/>
      <c r="K12440" s="505"/>
      <c r="L12440" s="505"/>
      <c r="M12440" s="506"/>
      <c r="N12440" s="505"/>
      <c r="O12440" s="506"/>
    </row>
    <row r="12441" spans="7:15" x14ac:dyDescent="0.2">
      <c r="G12441" s="505"/>
      <c r="I12441" s="505"/>
      <c r="J12441" s="270"/>
      <c r="K12441" s="505"/>
      <c r="L12441" s="505"/>
      <c r="M12441" s="506"/>
      <c r="N12441" s="505"/>
      <c r="O12441" s="506"/>
    </row>
    <row r="12442" spans="7:15" x14ac:dyDescent="0.2">
      <c r="G12442" s="505"/>
      <c r="I12442" s="505"/>
      <c r="J12442" s="270"/>
      <c r="K12442" s="505"/>
      <c r="L12442" s="505"/>
      <c r="M12442" s="506"/>
      <c r="N12442" s="505"/>
      <c r="O12442" s="506"/>
    </row>
    <row r="12443" spans="7:15" x14ac:dyDescent="0.2">
      <c r="G12443" s="505"/>
      <c r="I12443" s="505"/>
      <c r="J12443" s="270"/>
      <c r="K12443" s="505"/>
      <c r="L12443" s="505"/>
      <c r="M12443" s="506"/>
      <c r="N12443" s="505"/>
      <c r="O12443" s="506"/>
    </row>
    <row r="12444" spans="7:15" x14ac:dyDescent="0.2">
      <c r="G12444" s="505"/>
      <c r="I12444" s="505"/>
      <c r="J12444" s="270"/>
      <c r="K12444" s="505"/>
      <c r="L12444" s="505"/>
      <c r="M12444" s="506"/>
      <c r="N12444" s="505"/>
      <c r="O12444" s="506"/>
    </row>
    <row r="12445" spans="7:15" x14ac:dyDescent="0.2">
      <c r="G12445" s="505"/>
      <c r="I12445" s="505"/>
      <c r="J12445" s="270"/>
      <c r="K12445" s="505"/>
      <c r="L12445" s="505"/>
      <c r="M12445" s="506"/>
      <c r="N12445" s="505"/>
      <c r="O12445" s="506"/>
    </row>
    <row r="12446" spans="7:15" x14ac:dyDescent="0.2">
      <c r="G12446" s="505"/>
      <c r="I12446" s="505"/>
      <c r="J12446" s="270"/>
      <c r="K12446" s="505"/>
      <c r="L12446" s="505"/>
      <c r="M12446" s="506"/>
      <c r="N12446" s="505"/>
      <c r="O12446" s="506"/>
    </row>
    <row r="12447" spans="7:15" x14ac:dyDescent="0.2">
      <c r="G12447" s="505"/>
      <c r="I12447" s="505"/>
      <c r="J12447" s="270"/>
      <c r="K12447" s="505"/>
      <c r="L12447" s="505"/>
      <c r="M12447" s="506"/>
      <c r="N12447" s="505"/>
      <c r="O12447" s="506"/>
    </row>
    <row r="12448" spans="7:15" x14ac:dyDescent="0.2">
      <c r="G12448" s="505"/>
      <c r="I12448" s="505"/>
      <c r="J12448" s="270"/>
      <c r="K12448" s="505"/>
      <c r="L12448" s="505"/>
      <c r="M12448" s="506"/>
      <c r="N12448" s="505"/>
      <c r="O12448" s="506"/>
    </row>
    <row r="12449" spans="7:15" x14ac:dyDescent="0.2">
      <c r="G12449" s="505"/>
      <c r="I12449" s="505"/>
      <c r="J12449" s="270"/>
      <c r="K12449" s="505"/>
      <c r="L12449" s="505"/>
      <c r="M12449" s="506"/>
      <c r="N12449" s="505"/>
      <c r="O12449" s="506"/>
    </row>
    <row r="12450" spans="7:15" x14ac:dyDescent="0.2">
      <c r="G12450" s="505"/>
      <c r="I12450" s="505"/>
      <c r="J12450" s="270"/>
      <c r="K12450" s="505"/>
      <c r="L12450" s="505"/>
      <c r="M12450" s="506"/>
      <c r="N12450" s="505"/>
      <c r="O12450" s="506"/>
    </row>
    <row r="12451" spans="7:15" x14ac:dyDescent="0.2">
      <c r="G12451" s="505"/>
      <c r="I12451" s="505"/>
      <c r="J12451" s="270"/>
      <c r="K12451" s="505"/>
      <c r="L12451" s="505"/>
      <c r="M12451" s="506"/>
      <c r="N12451" s="505"/>
      <c r="O12451" s="506"/>
    </row>
    <row r="12452" spans="7:15" x14ac:dyDescent="0.2">
      <c r="G12452" s="505"/>
      <c r="I12452" s="505"/>
      <c r="J12452" s="270"/>
      <c r="K12452" s="505"/>
      <c r="L12452" s="505"/>
      <c r="M12452" s="506"/>
      <c r="N12452" s="505"/>
      <c r="O12452" s="506"/>
    </row>
    <row r="12453" spans="7:15" x14ac:dyDescent="0.2">
      <c r="G12453" s="505"/>
      <c r="I12453" s="505"/>
      <c r="J12453" s="270"/>
      <c r="K12453" s="505"/>
      <c r="L12453" s="505"/>
      <c r="M12453" s="506"/>
      <c r="N12453" s="505"/>
      <c r="O12453" s="506"/>
    </row>
    <row r="12454" spans="7:15" x14ac:dyDescent="0.2">
      <c r="G12454" s="505"/>
      <c r="I12454" s="505"/>
      <c r="J12454" s="270"/>
      <c r="K12454" s="505"/>
      <c r="L12454" s="505"/>
      <c r="M12454" s="506"/>
      <c r="N12454" s="505"/>
      <c r="O12454" s="506"/>
    </row>
    <row r="12455" spans="7:15" x14ac:dyDescent="0.2">
      <c r="G12455" s="505"/>
      <c r="I12455" s="505"/>
      <c r="J12455" s="270"/>
      <c r="K12455" s="505"/>
      <c r="L12455" s="505"/>
      <c r="M12455" s="506"/>
      <c r="N12455" s="505"/>
      <c r="O12455" s="506"/>
    </row>
    <row r="12456" spans="7:15" x14ac:dyDescent="0.2">
      <c r="G12456" s="505"/>
      <c r="I12456" s="505"/>
      <c r="J12456" s="270"/>
      <c r="K12456" s="505"/>
      <c r="L12456" s="505"/>
      <c r="M12456" s="506"/>
      <c r="N12456" s="505"/>
      <c r="O12456" s="506"/>
    </row>
    <row r="12457" spans="7:15" x14ac:dyDescent="0.2">
      <c r="G12457" s="505"/>
      <c r="I12457" s="505"/>
      <c r="J12457" s="270"/>
      <c r="K12457" s="505"/>
      <c r="L12457" s="505"/>
      <c r="M12457" s="506"/>
      <c r="N12457" s="505"/>
      <c r="O12457" s="506"/>
    </row>
    <row r="12458" spans="7:15" x14ac:dyDescent="0.2">
      <c r="G12458" s="505"/>
      <c r="I12458" s="505"/>
      <c r="J12458" s="270"/>
      <c r="K12458" s="505"/>
      <c r="L12458" s="505"/>
      <c r="M12458" s="506"/>
      <c r="N12458" s="505"/>
      <c r="O12458" s="506"/>
    </row>
    <row r="12459" spans="7:15" x14ac:dyDescent="0.2">
      <c r="G12459" s="505"/>
      <c r="I12459" s="505"/>
      <c r="J12459" s="270"/>
      <c r="K12459" s="505"/>
      <c r="L12459" s="505"/>
      <c r="M12459" s="506"/>
      <c r="N12459" s="505"/>
      <c r="O12459" s="506"/>
    </row>
    <row r="12460" spans="7:15" x14ac:dyDescent="0.2">
      <c r="G12460" s="505"/>
      <c r="I12460" s="505"/>
      <c r="J12460" s="270"/>
      <c r="K12460" s="505"/>
      <c r="L12460" s="505"/>
      <c r="M12460" s="506"/>
      <c r="N12460" s="505"/>
      <c r="O12460" s="506"/>
    </row>
    <row r="12461" spans="7:15" x14ac:dyDescent="0.2">
      <c r="G12461" s="505"/>
      <c r="I12461" s="505"/>
      <c r="J12461" s="270"/>
      <c r="K12461" s="505"/>
      <c r="L12461" s="505"/>
      <c r="M12461" s="506"/>
      <c r="N12461" s="505"/>
      <c r="O12461" s="506"/>
    </row>
    <row r="12462" spans="7:15" x14ac:dyDescent="0.2">
      <c r="G12462" s="505"/>
      <c r="I12462" s="505"/>
      <c r="J12462" s="270"/>
      <c r="K12462" s="505"/>
      <c r="L12462" s="505"/>
      <c r="M12462" s="506"/>
      <c r="N12462" s="505"/>
      <c r="O12462" s="506"/>
    </row>
    <row r="12463" spans="7:15" x14ac:dyDescent="0.2">
      <c r="G12463" s="505"/>
      <c r="I12463" s="505"/>
      <c r="J12463" s="270"/>
      <c r="K12463" s="505"/>
      <c r="L12463" s="505"/>
      <c r="M12463" s="506"/>
      <c r="N12463" s="505"/>
      <c r="O12463" s="506"/>
    </row>
    <row r="12464" spans="7:15" x14ac:dyDescent="0.2">
      <c r="G12464" s="505"/>
      <c r="I12464" s="505"/>
      <c r="J12464" s="270"/>
      <c r="K12464" s="505"/>
      <c r="L12464" s="505"/>
      <c r="M12464" s="506"/>
      <c r="N12464" s="505"/>
      <c r="O12464" s="506"/>
    </row>
    <row r="12465" spans="7:15" x14ac:dyDescent="0.2">
      <c r="G12465" s="505"/>
      <c r="I12465" s="505"/>
      <c r="J12465" s="270"/>
      <c r="K12465" s="505"/>
      <c r="L12465" s="505"/>
      <c r="M12465" s="506"/>
      <c r="N12465" s="505"/>
      <c r="O12465" s="506"/>
    </row>
    <row r="12466" spans="7:15" x14ac:dyDescent="0.2">
      <c r="G12466" s="505"/>
      <c r="I12466" s="505"/>
      <c r="J12466" s="270"/>
      <c r="K12466" s="505"/>
      <c r="L12466" s="505"/>
      <c r="M12466" s="506"/>
      <c r="N12466" s="505"/>
      <c r="O12466" s="506"/>
    </row>
    <row r="12467" spans="7:15" x14ac:dyDescent="0.2">
      <c r="G12467" s="505"/>
      <c r="I12467" s="505"/>
      <c r="J12467" s="270"/>
      <c r="K12467" s="505"/>
      <c r="L12467" s="505"/>
      <c r="M12467" s="506"/>
      <c r="N12467" s="505"/>
      <c r="O12467" s="506"/>
    </row>
    <row r="12468" spans="7:15" x14ac:dyDescent="0.2">
      <c r="G12468" s="505"/>
      <c r="I12468" s="505"/>
      <c r="J12468" s="270"/>
      <c r="K12468" s="505"/>
      <c r="L12468" s="505"/>
      <c r="M12468" s="506"/>
      <c r="N12468" s="505"/>
      <c r="O12468" s="506"/>
    </row>
    <row r="12469" spans="7:15" x14ac:dyDescent="0.2">
      <c r="G12469" s="505"/>
      <c r="I12469" s="505"/>
      <c r="J12469" s="270"/>
      <c r="K12469" s="505"/>
      <c r="L12469" s="505"/>
      <c r="M12469" s="506"/>
      <c r="N12469" s="505"/>
      <c r="O12469" s="506"/>
    </row>
    <row r="12470" spans="7:15" x14ac:dyDescent="0.2">
      <c r="G12470" s="505"/>
      <c r="I12470" s="505"/>
      <c r="J12470" s="270"/>
      <c r="K12470" s="505"/>
      <c r="L12470" s="505"/>
      <c r="M12470" s="506"/>
      <c r="N12470" s="505"/>
      <c r="O12470" s="506"/>
    </row>
    <row r="12471" spans="7:15" x14ac:dyDescent="0.2">
      <c r="G12471" s="505"/>
      <c r="I12471" s="505"/>
      <c r="J12471" s="270"/>
      <c r="K12471" s="505"/>
      <c r="L12471" s="505"/>
      <c r="M12471" s="506"/>
      <c r="N12471" s="505"/>
      <c r="O12471" s="506"/>
    </row>
    <row r="12472" spans="7:15" x14ac:dyDescent="0.2">
      <c r="G12472" s="505"/>
      <c r="I12472" s="505"/>
      <c r="J12472" s="270"/>
      <c r="K12472" s="505"/>
      <c r="L12472" s="505"/>
      <c r="M12472" s="506"/>
      <c r="N12472" s="505"/>
      <c r="O12472" s="506"/>
    </row>
    <row r="12473" spans="7:15" x14ac:dyDescent="0.2">
      <c r="G12473" s="505"/>
      <c r="I12473" s="505"/>
      <c r="J12473" s="270"/>
      <c r="K12473" s="505"/>
      <c r="L12473" s="505"/>
      <c r="M12473" s="506"/>
      <c r="N12473" s="505"/>
      <c r="O12473" s="506"/>
    </row>
    <row r="12474" spans="7:15" x14ac:dyDescent="0.2">
      <c r="G12474" s="505"/>
      <c r="I12474" s="505"/>
      <c r="J12474" s="270"/>
      <c r="K12474" s="505"/>
      <c r="L12474" s="505"/>
      <c r="M12474" s="506"/>
      <c r="N12474" s="505"/>
      <c r="O12474" s="506"/>
    </row>
    <row r="12475" spans="7:15" x14ac:dyDescent="0.2">
      <c r="G12475" s="505"/>
      <c r="I12475" s="505"/>
      <c r="J12475" s="270"/>
      <c r="K12475" s="505"/>
      <c r="L12475" s="505"/>
      <c r="M12475" s="506"/>
      <c r="N12475" s="505"/>
      <c r="O12475" s="506"/>
    </row>
    <row r="12476" spans="7:15" x14ac:dyDescent="0.2">
      <c r="G12476" s="505"/>
      <c r="I12476" s="505"/>
      <c r="J12476" s="270"/>
      <c r="K12476" s="505"/>
      <c r="L12476" s="505"/>
      <c r="M12476" s="506"/>
      <c r="N12476" s="505"/>
      <c r="O12476" s="506"/>
    </row>
    <row r="12477" spans="7:15" x14ac:dyDescent="0.2">
      <c r="G12477" s="505"/>
      <c r="I12477" s="505"/>
      <c r="J12477" s="270"/>
      <c r="K12477" s="505"/>
      <c r="L12477" s="505"/>
      <c r="M12477" s="506"/>
      <c r="N12477" s="505"/>
      <c r="O12477" s="506"/>
    </row>
    <row r="12478" spans="7:15" x14ac:dyDescent="0.2">
      <c r="G12478" s="505"/>
      <c r="I12478" s="505"/>
      <c r="J12478" s="270"/>
      <c r="K12478" s="505"/>
      <c r="L12478" s="505"/>
      <c r="M12478" s="506"/>
      <c r="N12478" s="505"/>
      <c r="O12478" s="506"/>
    </row>
    <row r="12479" spans="7:15" x14ac:dyDescent="0.2">
      <c r="G12479" s="505"/>
      <c r="I12479" s="505"/>
      <c r="J12479" s="270"/>
      <c r="K12479" s="505"/>
      <c r="L12479" s="505"/>
      <c r="M12479" s="506"/>
      <c r="N12479" s="505"/>
      <c r="O12479" s="506"/>
    </row>
    <row r="12480" spans="7:15" x14ac:dyDescent="0.2">
      <c r="G12480" s="505"/>
      <c r="I12480" s="505"/>
      <c r="J12480" s="270"/>
      <c r="K12480" s="505"/>
      <c r="L12480" s="505"/>
      <c r="M12480" s="506"/>
      <c r="N12480" s="505"/>
      <c r="O12480" s="506"/>
    </row>
    <row r="12481" spans="7:15" x14ac:dyDescent="0.2">
      <c r="G12481" s="505"/>
      <c r="I12481" s="505"/>
      <c r="J12481" s="270"/>
      <c r="K12481" s="505"/>
      <c r="L12481" s="505"/>
      <c r="M12481" s="506"/>
      <c r="N12481" s="505"/>
      <c r="O12481" s="506"/>
    </row>
    <row r="12482" spans="7:15" x14ac:dyDescent="0.2">
      <c r="G12482" s="505"/>
      <c r="I12482" s="505"/>
      <c r="J12482" s="270"/>
      <c r="K12482" s="505"/>
      <c r="L12482" s="505"/>
      <c r="M12482" s="506"/>
      <c r="N12482" s="505"/>
      <c r="O12482" s="506"/>
    </row>
    <row r="12483" spans="7:15" x14ac:dyDescent="0.2">
      <c r="G12483" s="505"/>
      <c r="I12483" s="505"/>
      <c r="J12483" s="270"/>
      <c r="K12483" s="505"/>
      <c r="L12483" s="505"/>
      <c r="M12483" s="506"/>
      <c r="N12483" s="505"/>
      <c r="O12483" s="506"/>
    </row>
    <row r="12484" spans="7:15" x14ac:dyDescent="0.2">
      <c r="G12484" s="505"/>
      <c r="I12484" s="505"/>
      <c r="J12484" s="270"/>
      <c r="K12484" s="505"/>
      <c r="L12484" s="505"/>
      <c r="M12484" s="506"/>
      <c r="N12484" s="505"/>
      <c r="O12484" s="506"/>
    </row>
    <row r="12485" spans="7:15" x14ac:dyDescent="0.2">
      <c r="G12485" s="505"/>
      <c r="I12485" s="505"/>
      <c r="J12485" s="270"/>
      <c r="K12485" s="505"/>
      <c r="L12485" s="505"/>
      <c r="M12485" s="506"/>
      <c r="N12485" s="505"/>
      <c r="O12485" s="506"/>
    </row>
    <row r="12486" spans="7:15" x14ac:dyDescent="0.2">
      <c r="G12486" s="505"/>
      <c r="I12486" s="505"/>
      <c r="J12486" s="270"/>
      <c r="K12486" s="505"/>
      <c r="L12486" s="505"/>
      <c r="M12486" s="506"/>
      <c r="N12486" s="505"/>
      <c r="O12486" s="506"/>
    </row>
    <row r="12487" spans="7:15" x14ac:dyDescent="0.2">
      <c r="G12487" s="505"/>
      <c r="I12487" s="505"/>
      <c r="J12487" s="270"/>
      <c r="K12487" s="505"/>
      <c r="L12487" s="505"/>
      <c r="M12487" s="506"/>
      <c r="N12487" s="505"/>
      <c r="O12487" s="506"/>
    </row>
    <row r="12488" spans="7:15" x14ac:dyDescent="0.2">
      <c r="G12488" s="505"/>
      <c r="I12488" s="505"/>
      <c r="J12488" s="270"/>
      <c r="K12488" s="505"/>
      <c r="L12488" s="505"/>
      <c r="M12488" s="506"/>
      <c r="N12488" s="505"/>
      <c r="O12488" s="506"/>
    </row>
    <row r="12489" spans="7:15" x14ac:dyDescent="0.2">
      <c r="G12489" s="505"/>
      <c r="I12489" s="505"/>
      <c r="J12489" s="270"/>
      <c r="K12489" s="505"/>
      <c r="L12489" s="505"/>
      <c r="M12489" s="506"/>
      <c r="N12489" s="505"/>
      <c r="O12489" s="506"/>
    </row>
    <row r="12490" spans="7:15" x14ac:dyDescent="0.2">
      <c r="G12490" s="505"/>
      <c r="I12490" s="505"/>
      <c r="J12490" s="270"/>
      <c r="K12490" s="505"/>
      <c r="L12490" s="505"/>
      <c r="M12490" s="506"/>
      <c r="N12490" s="505"/>
      <c r="O12490" s="506"/>
    </row>
    <row r="12491" spans="7:15" x14ac:dyDescent="0.2">
      <c r="G12491" s="505"/>
      <c r="I12491" s="505"/>
      <c r="J12491" s="270"/>
      <c r="K12491" s="505"/>
      <c r="L12491" s="505"/>
      <c r="M12491" s="506"/>
      <c r="N12491" s="505"/>
      <c r="O12491" s="506"/>
    </row>
    <row r="12492" spans="7:15" x14ac:dyDescent="0.2">
      <c r="G12492" s="505"/>
      <c r="I12492" s="505"/>
      <c r="J12492" s="270"/>
      <c r="K12492" s="505"/>
      <c r="L12492" s="505"/>
      <c r="M12492" s="506"/>
      <c r="N12492" s="505"/>
      <c r="O12492" s="506"/>
    </row>
    <row r="12493" spans="7:15" x14ac:dyDescent="0.2">
      <c r="G12493" s="505"/>
      <c r="I12493" s="505"/>
      <c r="J12493" s="270"/>
      <c r="K12493" s="505"/>
      <c r="L12493" s="505"/>
      <c r="M12493" s="506"/>
      <c r="N12493" s="505"/>
      <c r="O12493" s="506"/>
    </row>
    <row r="12494" spans="7:15" x14ac:dyDescent="0.2">
      <c r="G12494" s="505"/>
      <c r="I12494" s="505"/>
      <c r="J12494" s="270"/>
      <c r="K12494" s="505"/>
      <c r="L12494" s="505"/>
      <c r="M12494" s="506"/>
      <c r="N12494" s="505"/>
      <c r="O12494" s="506"/>
    </row>
    <row r="12495" spans="7:15" x14ac:dyDescent="0.2">
      <c r="G12495" s="505"/>
      <c r="I12495" s="505"/>
      <c r="J12495" s="270"/>
      <c r="K12495" s="505"/>
      <c r="L12495" s="505"/>
      <c r="M12495" s="506"/>
      <c r="N12495" s="505"/>
      <c r="O12495" s="506"/>
    </row>
    <row r="12496" spans="7:15" x14ac:dyDescent="0.2">
      <c r="G12496" s="505"/>
      <c r="I12496" s="505"/>
      <c r="J12496" s="270"/>
      <c r="K12496" s="505"/>
      <c r="L12496" s="505"/>
      <c r="M12496" s="506"/>
      <c r="N12496" s="505"/>
      <c r="O12496" s="506"/>
    </row>
    <row r="12497" spans="7:15" x14ac:dyDescent="0.2">
      <c r="G12497" s="505"/>
      <c r="I12497" s="505"/>
      <c r="J12497" s="270"/>
      <c r="K12497" s="505"/>
      <c r="L12497" s="505"/>
      <c r="M12497" s="506"/>
      <c r="N12497" s="505"/>
      <c r="O12497" s="506"/>
    </row>
    <row r="12498" spans="7:15" x14ac:dyDescent="0.2">
      <c r="G12498" s="505"/>
      <c r="I12498" s="505"/>
      <c r="J12498" s="270"/>
      <c r="K12498" s="505"/>
      <c r="L12498" s="505"/>
      <c r="M12498" s="506"/>
      <c r="N12498" s="505"/>
      <c r="O12498" s="506"/>
    </row>
    <row r="12499" spans="7:15" x14ac:dyDescent="0.2">
      <c r="G12499" s="505"/>
      <c r="I12499" s="505"/>
      <c r="J12499" s="270"/>
      <c r="K12499" s="505"/>
      <c r="L12499" s="505"/>
      <c r="M12499" s="506"/>
      <c r="N12499" s="505"/>
      <c r="O12499" s="506"/>
    </row>
    <row r="12500" spans="7:15" x14ac:dyDescent="0.2">
      <c r="G12500" s="505"/>
      <c r="I12500" s="505"/>
      <c r="J12500" s="270"/>
      <c r="K12500" s="505"/>
      <c r="L12500" s="505"/>
      <c r="M12500" s="506"/>
      <c r="N12500" s="505"/>
      <c r="O12500" s="506"/>
    </row>
    <row r="12501" spans="7:15" x14ac:dyDescent="0.2">
      <c r="G12501" s="505"/>
      <c r="I12501" s="505"/>
      <c r="J12501" s="270"/>
      <c r="K12501" s="505"/>
      <c r="L12501" s="505"/>
      <c r="M12501" s="506"/>
      <c r="N12501" s="505"/>
      <c r="O12501" s="506"/>
    </row>
    <row r="12502" spans="7:15" x14ac:dyDescent="0.2">
      <c r="G12502" s="505"/>
      <c r="I12502" s="505"/>
      <c r="J12502" s="270"/>
      <c r="K12502" s="505"/>
      <c r="L12502" s="505"/>
      <c r="M12502" s="506"/>
      <c r="N12502" s="505"/>
      <c r="O12502" s="506"/>
    </row>
    <row r="12503" spans="7:15" x14ac:dyDescent="0.2">
      <c r="G12503" s="505"/>
      <c r="I12503" s="505"/>
      <c r="J12503" s="270"/>
      <c r="K12503" s="505"/>
      <c r="L12503" s="505"/>
      <c r="M12503" s="506"/>
      <c r="N12503" s="505"/>
      <c r="O12503" s="506"/>
    </row>
    <row r="12504" spans="7:15" x14ac:dyDescent="0.2">
      <c r="G12504" s="505"/>
      <c r="I12504" s="505"/>
      <c r="J12504" s="270"/>
      <c r="K12504" s="505"/>
      <c r="L12504" s="505"/>
      <c r="M12504" s="506"/>
      <c r="N12504" s="505"/>
      <c r="O12504" s="506"/>
    </row>
    <row r="12505" spans="7:15" x14ac:dyDescent="0.2">
      <c r="G12505" s="505"/>
      <c r="I12505" s="505"/>
      <c r="J12505" s="270"/>
      <c r="K12505" s="505"/>
      <c r="L12505" s="505"/>
      <c r="M12505" s="506"/>
      <c r="N12505" s="505"/>
      <c r="O12505" s="506"/>
    </row>
    <row r="12506" spans="7:15" x14ac:dyDescent="0.2">
      <c r="G12506" s="505"/>
      <c r="I12506" s="505"/>
      <c r="J12506" s="270"/>
      <c r="K12506" s="505"/>
      <c r="L12506" s="505"/>
      <c r="M12506" s="506"/>
      <c r="N12506" s="505"/>
      <c r="O12506" s="506"/>
    </row>
    <row r="12507" spans="7:15" x14ac:dyDescent="0.2">
      <c r="G12507" s="505"/>
      <c r="I12507" s="505"/>
      <c r="J12507" s="270"/>
      <c r="K12507" s="505"/>
      <c r="L12507" s="505"/>
      <c r="M12507" s="506"/>
      <c r="N12507" s="505"/>
      <c r="O12507" s="506"/>
    </row>
    <row r="12508" spans="7:15" x14ac:dyDescent="0.2">
      <c r="G12508" s="505"/>
      <c r="I12508" s="505"/>
      <c r="J12508" s="270"/>
      <c r="K12508" s="505"/>
      <c r="L12508" s="505"/>
      <c r="M12508" s="506"/>
      <c r="N12508" s="505"/>
      <c r="O12508" s="506"/>
    </row>
    <row r="12509" spans="7:15" x14ac:dyDescent="0.2">
      <c r="G12509" s="505"/>
      <c r="I12509" s="505"/>
      <c r="J12509" s="270"/>
      <c r="K12509" s="505"/>
      <c r="L12509" s="505"/>
      <c r="M12509" s="506"/>
      <c r="N12509" s="505"/>
      <c r="O12509" s="506"/>
    </row>
    <row r="12510" spans="7:15" x14ac:dyDescent="0.2">
      <c r="G12510" s="505"/>
      <c r="I12510" s="505"/>
      <c r="J12510" s="270"/>
      <c r="K12510" s="505"/>
      <c r="L12510" s="505"/>
      <c r="M12510" s="506"/>
      <c r="N12510" s="505"/>
      <c r="O12510" s="506"/>
    </row>
    <row r="12511" spans="7:15" x14ac:dyDescent="0.2">
      <c r="G12511" s="505"/>
      <c r="I12511" s="505"/>
      <c r="J12511" s="270"/>
      <c r="K12511" s="505"/>
      <c r="L12511" s="505"/>
      <c r="M12511" s="506"/>
      <c r="N12511" s="505"/>
      <c r="O12511" s="506"/>
    </row>
    <row r="12512" spans="7:15" x14ac:dyDescent="0.2">
      <c r="G12512" s="505"/>
      <c r="I12512" s="505"/>
      <c r="J12512" s="270"/>
      <c r="K12512" s="505"/>
      <c r="L12512" s="505"/>
      <c r="M12512" s="506"/>
      <c r="N12512" s="505"/>
      <c r="O12512" s="506"/>
    </row>
    <row r="12513" spans="7:15" x14ac:dyDescent="0.2">
      <c r="G12513" s="505"/>
      <c r="I12513" s="505"/>
      <c r="J12513" s="270"/>
      <c r="K12513" s="505"/>
      <c r="L12513" s="505"/>
      <c r="M12513" s="506"/>
      <c r="N12513" s="505"/>
      <c r="O12513" s="506"/>
    </row>
    <row r="12514" spans="7:15" x14ac:dyDescent="0.2">
      <c r="G12514" s="505"/>
      <c r="I12514" s="505"/>
      <c r="J12514" s="270"/>
      <c r="K12514" s="505"/>
      <c r="L12514" s="505"/>
      <c r="M12514" s="506"/>
      <c r="N12514" s="505"/>
      <c r="O12514" s="506"/>
    </row>
    <row r="12515" spans="7:15" x14ac:dyDescent="0.2">
      <c r="G12515" s="505"/>
      <c r="I12515" s="505"/>
      <c r="J12515" s="270"/>
      <c r="K12515" s="505"/>
      <c r="L12515" s="505"/>
      <c r="M12515" s="506"/>
      <c r="N12515" s="505"/>
      <c r="O12515" s="506"/>
    </row>
    <row r="12516" spans="7:15" x14ac:dyDescent="0.2">
      <c r="G12516" s="505"/>
      <c r="I12516" s="505"/>
      <c r="J12516" s="270"/>
      <c r="K12516" s="505"/>
      <c r="L12516" s="505"/>
      <c r="M12516" s="506"/>
      <c r="N12516" s="505"/>
      <c r="O12516" s="506"/>
    </row>
    <row r="12517" spans="7:15" x14ac:dyDescent="0.2">
      <c r="G12517" s="505"/>
      <c r="I12517" s="505"/>
      <c r="J12517" s="270"/>
      <c r="K12517" s="505"/>
      <c r="L12517" s="505"/>
      <c r="M12517" s="506"/>
      <c r="N12517" s="505"/>
      <c r="O12517" s="506"/>
    </row>
    <row r="12518" spans="7:15" x14ac:dyDescent="0.2">
      <c r="G12518" s="505"/>
      <c r="I12518" s="505"/>
      <c r="J12518" s="270"/>
      <c r="K12518" s="505"/>
      <c r="L12518" s="505"/>
      <c r="M12518" s="506"/>
      <c r="N12518" s="505"/>
      <c r="O12518" s="506"/>
    </row>
    <row r="12519" spans="7:15" x14ac:dyDescent="0.2">
      <c r="G12519" s="505"/>
      <c r="I12519" s="505"/>
      <c r="J12519" s="270"/>
      <c r="K12519" s="505"/>
      <c r="L12519" s="505"/>
      <c r="M12519" s="506"/>
      <c r="N12519" s="505"/>
      <c r="O12519" s="506"/>
    </row>
    <row r="12520" spans="7:15" x14ac:dyDescent="0.2">
      <c r="G12520" s="505"/>
      <c r="I12520" s="505"/>
      <c r="J12520" s="270"/>
      <c r="K12520" s="505"/>
      <c r="L12520" s="505"/>
      <c r="M12520" s="506"/>
      <c r="N12520" s="505"/>
      <c r="O12520" s="506"/>
    </row>
    <row r="12521" spans="7:15" x14ac:dyDescent="0.2">
      <c r="G12521" s="505"/>
      <c r="I12521" s="505"/>
      <c r="J12521" s="270"/>
      <c r="K12521" s="505"/>
      <c r="L12521" s="505"/>
      <c r="M12521" s="506"/>
      <c r="N12521" s="505"/>
      <c r="O12521" s="506"/>
    </row>
    <row r="12522" spans="7:15" x14ac:dyDescent="0.2">
      <c r="G12522" s="505"/>
      <c r="I12522" s="505"/>
      <c r="J12522" s="270"/>
      <c r="K12522" s="505"/>
      <c r="L12522" s="505"/>
      <c r="M12522" s="506"/>
      <c r="N12522" s="505"/>
      <c r="O12522" s="506"/>
    </row>
    <row r="12523" spans="7:15" x14ac:dyDescent="0.2">
      <c r="G12523" s="505"/>
      <c r="I12523" s="505"/>
      <c r="J12523" s="270"/>
      <c r="K12523" s="505"/>
      <c r="L12523" s="505"/>
      <c r="M12523" s="506"/>
      <c r="N12523" s="505"/>
      <c r="O12523" s="506"/>
    </row>
    <row r="12524" spans="7:15" x14ac:dyDescent="0.2">
      <c r="G12524" s="505"/>
      <c r="I12524" s="505"/>
      <c r="J12524" s="270"/>
      <c r="K12524" s="505"/>
      <c r="L12524" s="505"/>
      <c r="M12524" s="506"/>
      <c r="N12524" s="505"/>
      <c r="O12524" s="506"/>
    </row>
    <row r="12525" spans="7:15" x14ac:dyDescent="0.2">
      <c r="G12525" s="505"/>
      <c r="I12525" s="505"/>
      <c r="J12525" s="270"/>
      <c r="K12525" s="505"/>
      <c r="L12525" s="505"/>
      <c r="M12525" s="506"/>
      <c r="N12525" s="505"/>
      <c r="O12525" s="506"/>
    </row>
    <row r="12526" spans="7:15" x14ac:dyDescent="0.2">
      <c r="G12526" s="505"/>
      <c r="I12526" s="505"/>
      <c r="J12526" s="270"/>
      <c r="K12526" s="505"/>
      <c r="L12526" s="505"/>
      <c r="M12526" s="506"/>
      <c r="N12526" s="505"/>
      <c r="O12526" s="506"/>
    </row>
    <row r="12527" spans="7:15" x14ac:dyDescent="0.2">
      <c r="G12527" s="505"/>
      <c r="I12527" s="505"/>
      <c r="J12527" s="270"/>
      <c r="K12527" s="505"/>
      <c r="L12527" s="505"/>
      <c r="M12527" s="506"/>
      <c r="N12527" s="505"/>
      <c r="O12527" s="506"/>
    </row>
    <row r="12528" spans="7:15" x14ac:dyDescent="0.2">
      <c r="G12528" s="505"/>
      <c r="I12528" s="505"/>
      <c r="J12528" s="270"/>
      <c r="K12528" s="505"/>
      <c r="L12528" s="505"/>
      <c r="M12528" s="506"/>
      <c r="N12528" s="505"/>
      <c r="O12528" s="506"/>
    </row>
    <row r="12529" spans="7:15" x14ac:dyDescent="0.2">
      <c r="G12529" s="505"/>
      <c r="I12529" s="505"/>
      <c r="J12529" s="270"/>
      <c r="K12529" s="505"/>
      <c r="L12529" s="505"/>
      <c r="M12529" s="506"/>
      <c r="N12529" s="505"/>
      <c r="O12529" s="506"/>
    </row>
    <row r="12530" spans="7:15" x14ac:dyDescent="0.2">
      <c r="G12530" s="505"/>
      <c r="I12530" s="505"/>
      <c r="J12530" s="270"/>
      <c r="K12530" s="505"/>
      <c r="L12530" s="505"/>
      <c r="M12530" s="506"/>
      <c r="N12530" s="505"/>
      <c r="O12530" s="506"/>
    </row>
    <row r="12531" spans="7:15" x14ac:dyDescent="0.2">
      <c r="G12531" s="505"/>
      <c r="I12531" s="505"/>
      <c r="J12531" s="270"/>
      <c r="K12531" s="505"/>
      <c r="L12531" s="505"/>
      <c r="M12531" s="506"/>
      <c r="N12531" s="505"/>
      <c r="O12531" s="506"/>
    </row>
    <row r="12532" spans="7:15" x14ac:dyDescent="0.2">
      <c r="G12532" s="505"/>
      <c r="I12532" s="505"/>
      <c r="J12532" s="270"/>
      <c r="K12532" s="505"/>
      <c r="L12532" s="505"/>
      <c r="M12532" s="506"/>
      <c r="N12532" s="505"/>
      <c r="O12532" s="506"/>
    </row>
    <row r="12533" spans="7:15" x14ac:dyDescent="0.2">
      <c r="G12533" s="505"/>
      <c r="I12533" s="505"/>
      <c r="J12533" s="270"/>
      <c r="K12533" s="505"/>
      <c r="L12533" s="505"/>
      <c r="M12533" s="506"/>
      <c r="N12533" s="505"/>
      <c r="O12533" s="506"/>
    </row>
    <row r="12534" spans="7:15" x14ac:dyDescent="0.2">
      <c r="G12534" s="505"/>
      <c r="I12534" s="505"/>
      <c r="J12534" s="270"/>
      <c r="K12534" s="505"/>
      <c r="L12534" s="505"/>
      <c r="M12534" s="506"/>
      <c r="N12534" s="505"/>
      <c r="O12534" s="506"/>
    </row>
    <row r="12535" spans="7:15" x14ac:dyDescent="0.2">
      <c r="G12535" s="505"/>
      <c r="I12535" s="505"/>
      <c r="J12535" s="270"/>
      <c r="K12535" s="505"/>
      <c r="L12535" s="505"/>
      <c r="M12535" s="506"/>
      <c r="N12535" s="505"/>
      <c r="O12535" s="506"/>
    </row>
    <row r="12536" spans="7:15" x14ac:dyDescent="0.2">
      <c r="G12536" s="505"/>
      <c r="I12536" s="505"/>
      <c r="J12536" s="270"/>
      <c r="K12536" s="505"/>
      <c r="L12536" s="505"/>
      <c r="M12536" s="506"/>
      <c r="N12536" s="505"/>
      <c r="O12536" s="506"/>
    </row>
    <row r="12537" spans="7:15" x14ac:dyDescent="0.2">
      <c r="G12537" s="505"/>
      <c r="I12537" s="505"/>
      <c r="J12537" s="270"/>
      <c r="K12537" s="505"/>
      <c r="L12537" s="505"/>
      <c r="M12537" s="506"/>
      <c r="N12537" s="505"/>
      <c r="O12537" s="506"/>
    </row>
    <row r="12538" spans="7:15" x14ac:dyDescent="0.2">
      <c r="G12538" s="505"/>
      <c r="I12538" s="505"/>
      <c r="J12538" s="270"/>
      <c r="K12538" s="505"/>
      <c r="L12538" s="505"/>
      <c r="M12538" s="506"/>
      <c r="N12538" s="505"/>
      <c r="O12538" s="506"/>
    </row>
    <row r="12539" spans="7:15" x14ac:dyDescent="0.2">
      <c r="G12539" s="505"/>
      <c r="I12539" s="505"/>
      <c r="J12539" s="270"/>
      <c r="K12539" s="505"/>
      <c r="L12539" s="505"/>
      <c r="M12539" s="506"/>
      <c r="N12539" s="505"/>
      <c r="O12539" s="506"/>
    </row>
    <row r="12540" spans="7:15" x14ac:dyDescent="0.2">
      <c r="G12540" s="505"/>
      <c r="I12540" s="505"/>
      <c r="J12540" s="270"/>
      <c r="K12540" s="505"/>
      <c r="L12540" s="505"/>
      <c r="M12540" s="506"/>
      <c r="N12540" s="505"/>
      <c r="O12540" s="506"/>
    </row>
    <row r="12541" spans="7:15" x14ac:dyDescent="0.2">
      <c r="G12541" s="505"/>
      <c r="I12541" s="505"/>
      <c r="J12541" s="270"/>
      <c r="K12541" s="505"/>
      <c r="L12541" s="505"/>
      <c r="M12541" s="506"/>
      <c r="N12541" s="505"/>
      <c r="O12541" s="506"/>
    </row>
    <row r="12542" spans="7:15" x14ac:dyDescent="0.2">
      <c r="G12542" s="505"/>
      <c r="I12542" s="505"/>
      <c r="J12542" s="270"/>
      <c r="K12542" s="505"/>
      <c r="L12542" s="505"/>
      <c r="M12542" s="506"/>
      <c r="N12542" s="505"/>
      <c r="O12542" s="506"/>
    </row>
    <row r="12543" spans="7:15" x14ac:dyDescent="0.2">
      <c r="G12543" s="505"/>
      <c r="I12543" s="505"/>
      <c r="J12543" s="270"/>
      <c r="K12543" s="505"/>
      <c r="L12543" s="505"/>
      <c r="M12543" s="506"/>
      <c r="N12543" s="505"/>
      <c r="O12543" s="506"/>
    </row>
    <row r="12544" spans="7:15" x14ac:dyDescent="0.2">
      <c r="G12544" s="505"/>
      <c r="I12544" s="505"/>
      <c r="J12544" s="270"/>
      <c r="K12544" s="505"/>
      <c r="L12544" s="505"/>
      <c r="M12544" s="506"/>
      <c r="N12544" s="505"/>
      <c r="O12544" s="506"/>
    </row>
    <row r="12545" spans="7:15" x14ac:dyDescent="0.2">
      <c r="G12545" s="505"/>
      <c r="I12545" s="505"/>
      <c r="J12545" s="270"/>
      <c r="K12545" s="505"/>
      <c r="L12545" s="505"/>
      <c r="M12545" s="506"/>
      <c r="N12545" s="505"/>
      <c r="O12545" s="506"/>
    </row>
    <row r="12546" spans="7:15" x14ac:dyDescent="0.2">
      <c r="G12546" s="505"/>
      <c r="I12546" s="505"/>
      <c r="J12546" s="270"/>
      <c r="K12546" s="505"/>
      <c r="L12546" s="505"/>
      <c r="M12546" s="506"/>
      <c r="N12546" s="505"/>
      <c r="O12546" s="506"/>
    </row>
    <row r="12547" spans="7:15" x14ac:dyDescent="0.2">
      <c r="G12547" s="505"/>
      <c r="I12547" s="505"/>
      <c r="J12547" s="270"/>
      <c r="K12547" s="505"/>
      <c r="L12547" s="505"/>
      <c r="M12547" s="506"/>
      <c r="N12547" s="505"/>
      <c r="O12547" s="506"/>
    </row>
    <row r="12548" spans="7:15" x14ac:dyDescent="0.2">
      <c r="G12548" s="505"/>
      <c r="I12548" s="505"/>
      <c r="J12548" s="270"/>
      <c r="K12548" s="505"/>
      <c r="L12548" s="505"/>
      <c r="M12548" s="506"/>
      <c r="N12548" s="505"/>
      <c r="O12548" s="506"/>
    </row>
    <row r="12549" spans="7:15" x14ac:dyDescent="0.2">
      <c r="G12549" s="505"/>
      <c r="I12549" s="505"/>
      <c r="J12549" s="270"/>
      <c r="K12549" s="505"/>
      <c r="L12549" s="505"/>
      <c r="M12549" s="506"/>
      <c r="N12549" s="505"/>
      <c r="O12549" s="506"/>
    </row>
    <row r="12550" spans="7:15" x14ac:dyDescent="0.2">
      <c r="G12550" s="505"/>
      <c r="I12550" s="505"/>
      <c r="J12550" s="270"/>
      <c r="K12550" s="505"/>
      <c r="L12550" s="505"/>
      <c r="M12550" s="506"/>
      <c r="N12550" s="505"/>
      <c r="O12550" s="506"/>
    </row>
    <row r="12551" spans="7:15" x14ac:dyDescent="0.2">
      <c r="G12551" s="505"/>
      <c r="I12551" s="505"/>
      <c r="J12551" s="270"/>
      <c r="K12551" s="505"/>
      <c r="L12551" s="505"/>
      <c r="M12551" s="506"/>
      <c r="N12551" s="505"/>
      <c r="O12551" s="506"/>
    </row>
    <row r="12552" spans="7:15" x14ac:dyDescent="0.2">
      <c r="G12552" s="505"/>
      <c r="I12552" s="505"/>
      <c r="J12552" s="270"/>
      <c r="K12552" s="505"/>
      <c r="L12552" s="505"/>
      <c r="M12552" s="506"/>
      <c r="N12552" s="505"/>
      <c r="O12552" s="506"/>
    </row>
    <row r="12553" spans="7:15" x14ac:dyDescent="0.2">
      <c r="G12553" s="505"/>
      <c r="I12553" s="505"/>
      <c r="J12553" s="270"/>
      <c r="K12553" s="505"/>
      <c r="L12553" s="505"/>
      <c r="M12553" s="506"/>
      <c r="N12553" s="505"/>
      <c r="O12553" s="506"/>
    </row>
    <row r="12554" spans="7:15" x14ac:dyDescent="0.2">
      <c r="G12554" s="505"/>
      <c r="I12554" s="505"/>
      <c r="J12554" s="270"/>
      <c r="K12554" s="505"/>
      <c r="L12554" s="505"/>
      <c r="M12554" s="506"/>
      <c r="N12554" s="505"/>
      <c r="O12554" s="506"/>
    </row>
    <row r="12555" spans="7:15" x14ac:dyDescent="0.2">
      <c r="G12555" s="505"/>
      <c r="I12555" s="505"/>
      <c r="J12555" s="270"/>
      <c r="K12555" s="505"/>
      <c r="L12555" s="505"/>
      <c r="M12555" s="506"/>
      <c r="N12555" s="505"/>
      <c r="O12555" s="506"/>
    </row>
    <row r="12556" spans="7:15" x14ac:dyDescent="0.2">
      <c r="G12556" s="505"/>
      <c r="I12556" s="505"/>
      <c r="J12556" s="270"/>
      <c r="K12556" s="505"/>
      <c r="L12556" s="505"/>
      <c r="M12556" s="506"/>
      <c r="N12556" s="505"/>
      <c r="O12556" s="506"/>
    </row>
    <row r="12557" spans="7:15" x14ac:dyDescent="0.2">
      <c r="G12557" s="505"/>
      <c r="I12557" s="505"/>
      <c r="J12557" s="270"/>
      <c r="K12557" s="505"/>
      <c r="L12557" s="505"/>
      <c r="M12557" s="506"/>
      <c r="N12557" s="505"/>
      <c r="O12557" s="506"/>
    </row>
    <row r="12558" spans="7:15" x14ac:dyDescent="0.2">
      <c r="G12558" s="505"/>
      <c r="I12558" s="505"/>
      <c r="J12558" s="270"/>
      <c r="K12558" s="505"/>
      <c r="L12558" s="505"/>
      <c r="M12558" s="506"/>
      <c r="N12558" s="505"/>
      <c r="O12558" s="506"/>
    </row>
    <row r="12559" spans="7:15" x14ac:dyDescent="0.2">
      <c r="G12559" s="505"/>
      <c r="I12559" s="505"/>
      <c r="J12559" s="270"/>
      <c r="K12559" s="505"/>
      <c r="L12559" s="505"/>
      <c r="M12559" s="506"/>
      <c r="N12559" s="505"/>
      <c r="O12559" s="506"/>
    </row>
    <row r="12560" spans="7:15" x14ac:dyDescent="0.2">
      <c r="G12560" s="505"/>
      <c r="I12560" s="505"/>
      <c r="J12560" s="270"/>
      <c r="K12560" s="505"/>
      <c r="L12560" s="505"/>
      <c r="M12560" s="506"/>
      <c r="N12560" s="505"/>
      <c r="O12560" s="506"/>
    </row>
    <row r="12561" spans="7:15" x14ac:dyDescent="0.2">
      <c r="G12561" s="505"/>
      <c r="I12561" s="505"/>
      <c r="J12561" s="270"/>
      <c r="K12561" s="505"/>
      <c r="L12561" s="505"/>
      <c r="M12561" s="506"/>
      <c r="N12561" s="505"/>
      <c r="O12561" s="506"/>
    </row>
    <row r="12562" spans="7:15" x14ac:dyDescent="0.2">
      <c r="G12562" s="505"/>
      <c r="I12562" s="505"/>
      <c r="J12562" s="270"/>
      <c r="K12562" s="505"/>
      <c r="L12562" s="505"/>
      <c r="M12562" s="506"/>
      <c r="N12562" s="505"/>
      <c r="O12562" s="506"/>
    </row>
    <row r="12563" spans="7:15" x14ac:dyDescent="0.2">
      <c r="G12563" s="505"/>
      <c r="I12563" s="505"/>
      <c r="J12563" s="270"/>
      <c r="K12563" s="505"/>
      <c r="L12563" s="505"/>
      <c r="M12563" s="506"/>
      <c r="N12563" s="505"/>
      <c r="O12563" s="506"/>
    </row>
    <row r="12564" spans="7:15" x14ac:dyDescent="0.2">
      <c r="G12564" s="505"/>
      <c r="I12564" s="505"/>
      <c r="J12564" s="270"/>
      <c r="K12564" s="505"/>
      <c r="L12564" s="505"/>
      <c r="M12564" s="506"/>
      <c r="N12564" s="505"/>
      <c r="O12564" s="506"/>
    </row>
    <row r="12565" spans="7:15" x14ac:dyDescent="0.2">
      <c r="G12565" s="505"/>
      <c r="I12565" s="505"/>
      <c r="J12565" s="270"/>
      <c r="K12565" s="505"/>
      <c r="L12565" s="505"/>
      <c r="M12565" s="506"/>
      <c r="N12565" s="505"/>
      <c r="O12565" s="506"/>
    </row>
    <row r="12566" spans="7:15" x14ac:dyDescent="0.2">
      <c r="G12566" s="505"/>
      <c r="I12566" s="505"/>
      <c r="J12566" s="270"/>
      <c r="K12566" s="505"/>
      <c r="L12566" s="505"/>
      <c r="M12566" s="506"/>
      <c r="N12566" s="505"/>
      <c r="O12566" s="506"/>
    </row>
    <row r="12567" spans="7:15" x14ac:dyDescent="0.2">
      <c r="G12567" s="505"/>
      <c r="I12567" s="505"/>
      <c r="J12567" s="270"/>
      <c r="K12567" s="505"/>
      <c r="L12567" s="505"/>
      <c r="M12567" s="506"/>
      <c r="N12567" s="505"/>
      <c r="O12567" s="506"/>
    </row>
    <row r="12568" spans="7:15" x14ac:dyDescent="0.2">
      <c r="G12568" s="505"/>
      <c r="I12568" s="505"/>
      <c r="J12568" s="270"/>
      <c r="K12568" s="505"/>
      <c r="L12568" s="505"/>
      <c r="M12568" s="506"/>
      <c r="N12568" s="505"/>
      <c r="O12568" s="506"/>
    </row>
    <row r="12569" spans="7:15" x14ac:dyDescent="0.2">
      <c r="G12569" s="505"/>
      <c r="I12569" s="505"/>
      <c r="J12569" s="270"/>
      <c r="K12569" s="505"/>
      <c r="L12569" s="505"/>
      <c r="M12569" s="506"/>
      <c r="N12569" s="505"/>
      <c r="O12569" s="506"/>
    </row>
    <row r="12570" spans="7:15" x14ac:dyDescent="0.2">
      <c r="G12570" s="505"/>
      <c r="I12570" s="505"/>
      <c r="J12570" s="270"/>
      <c r="K12570" s="505"/>
      <c r="L12570" s="505"/>
      <c r="M12570" s="506"/>
      <c r="N12570" s="505"/>
      <c r="O12570" s="506"/>
    </row>
    <row r="12571" spans="7:15" x14ac:dyDescent="0.2">
      <c r="G12571" s="505"/>
      <c r="I12571" s="505"/>
      <c r="J12571" s="270"/>
      <c r="K12571" s="505"/>
      <c r="L12571" s="505"/>
      <c r="M12571" s="506"/>
      <c r="N12571" s="505"/>
      <c r="O12571" s="506"/>
    </row>
    <row r="12572" spans="7:15" x14ac:dyDescent="0.2">
      <c r="G12572" s="505"/>
      <c r="I12572" s="505"/>
      <c r="J12572" s="270"/>
      <c r="K12572" s="505"/>
      <c r="L12572" s="505"/>
      <c r="M12572" s="506"/>
      <c r="N12572" s="505"/>
      <c r="O12572" s="506"/>
    </row>
    <row r="12573" spans="7:15" x14ac:dyDescent="0.2">
      <c r="G12573" s="505"/>
      <c r="I12573" s="505"/>
      <c r="J12573" s="270"/>
      <c r="K12573" s="505"/>
      <c r="L12573" s="505"/>
      <c r="M12573" s="506"/>
      <c r="N12573" s="505"/>
      <c r="O12573" s="506"/>
    </row>
    <row r="12574" spans="7:15" x14ac:dyDescent="0.2">
      <c r="G12574" s="505"/>
      <c r="I12574" s="505"/>
      <c r="J12574" s="270"/>
      <c r="K12574" s="505"/>
      <c r="L12574" s="505"/>
      <c r="M12574" s="506"/>
      <c r="N12574" s="505"/>
      <c r="O12574" s="506"/>
    </row>
    <row r="12575" spans="7:15" x14ac:dyDescent="0.2">
      <c r="G12575" s="505"/>
      <c r="I12575" s="505"/>
      <c r="J12575" s="270"/>
      <c r="K12575" s="505"/>
      <c r="L12575" s="505"/>
      <c r="M12575" s="506"/>
      <c r="N12575" s="505"/>
      <c r="O12575" s="506"/>
    </row>
    <row r="12576" spans="7:15" x14ac:dyDescent="0.2">
      <c r="G12576" s="505"/>
      <c r="I12576" s="505"/>
      <c r="J12576" s="270"/>
      <c r="K12576" s="505"/>
      <c r="L12576" s="505"/>
      <c r="M12576" s="506"/>
      <c r="N12576" s="505"/>
      <c r="O12576" s="506"/>
    </row>
    <row r="12577" spans="7:15" x14ac:dyDescent="0.2">
      <c r="G12577" s="505"/>
      <c r="I12577" s="505"/>
      <c r="J12577" s="270"/>
      <c r="K12577" s="505"/>
      <c r="L12577" s="505"/>
      <c r="M12577" s="506"/>
      <c r="N12577" s="505"/>
      <c r="O12577" s="506"/>
    </row>
    <row r="12578" spans="7:15" x14ac:dyDescent="0.2">
      <c r="G12578" s="505"/>
      <c r="I12578" s="505"/>
      <c r="J12578" s="270"/>
      <c r="K12578" s="505"/>
      <c r="L12578" s="505"/>
      <c r="M12578" s="506"/>
      <c r="N12578" s="505"/>
      <c r="O12578" s="506"/>
    </row>
    <row r="12579" spans="7:15" x14ac:dyDescent="0.2">
      <c r="G12579" s="505"/>
      <c r="I12579" s="505"/>
      <c r="J12579" s="270"/>
      <c r="K12579" s="505"/>
      <c r="L12579" s="505"/>
      <c r="M12579" s="506"/>
      <c r="N12579" s="505"/>
      <c r="O12579" s="506"/>
    </row>
    <row r="12580" spans="7:15" x14ac:dyDescent="0.2">
      <c r="G12580" s="505"/>
      <c r="I12580" s="505"/>
      <c r="J12580" s="270"/>
      <c r="K12580" s="505"/>
      <c r="L12580" s="505"/>
      <c r="M12580" s="506"/>
      <c r="N12580" s="505"/>
      <c r="O12580" s="506"/>
    </row>
    <row r="12581" spans="7:15" x14ac:dyDescent="0.2">
      <c r="G12581" s="505"/>
      <c r="I12581" s="505"/>
      <c r="J12581" s="270"/>
      <c r="K12581" s="505"/>
      <c r="L12581" s="505"/>
      <c r="M12581" s="506"/>
      <c r="N12581" s="505"/>
      <c r="O12581" s="506"/>
    </row>
    <row r="12582" spans="7:15" x14ac:dyDescent="0.2">
      <c r="G12582" s="505"/>
      <c r="I12582" s="505"/>
      <c r="J12582" s="270"/>
      <c r="K12582" s="505"/>
      <c r="L12582" s="505"/>
      <c r="M12582" s="506"/>
      <c r="N12582" s="505"/>
      <c r="O12582" s="506"/>
    </row>
    <row r="12583" spans="7:15" x14ac:dyDescent="0.2">
      <c r="G12583" s="505"/>
      <c r="I12583" s="505"/>
      <c r="J12583" s="270"/>
      <c r="K12583" s="505"/>
      <c r="L12583" s="505"/>
      <c r="M12583" s="506"/>
      <c r="N12583" s="505"/>
      <c r="O12583" s="506"/>
    </row>
    <row r="12584" spans="7:15" x14ac:dyDescent="0.2">
      <c r="G12584" s="505"/>
      <c r="I12584" s="505"/>
      <c r="J12584" s="270"/>
      <c r="K12584" s="505"/>
      <c r="L12584" s="505"/>
      <c r="M12584" s="506"/>
      <c r="N12584" s="505"/>
      <c r="O12584" s="506"/>
    </row>
    <row r="12585" spans="7:15" x14ac:dyDescent="0.2">
      <c r="G12585" s="505"/>
      <c r="I12585" s="505"/>
      <c r="J12585" s="270"/>
      <c r="K12585" s="505"/>
      <c r="L12585" s="505"/>
      <c r="M12585" s="506"/>
      <c r="N12585" s="505"/>
      <c r="O12585" s="506"/>
    </row>
    <row r="12586" spans="7:15" x14ac:dyDescent="0.2">
      <c r="G12586" s="505"/>
      <c r="I12586" s="505"/>
      <c r="J12586" s="270"/>
      <c r="K12586" s="505"/>
      <c r="L12586" s="505"/>
      <c r="M12586" s="506"/>
      <c r="N12586" s="505"/>
      <c r="O12586" s="506"/>
    </row>
    <row r="12587" spans="7:15" x14ac:dyDescent="0.2">
      <c r="G12587" s="505"/>
      <c r="I12587" s="505"/>
      <c r="J12587" s="270"/>
      <c r="K12587" s="505"/>
      <c r="L12587" s="505"/>
      <c r="M12587" s="506"/>
      <c r="N12587" s="505"/>
      <c r="O12587" s="506"/>
    </row>
    <row r="12588" spans="7:15" x14ac:dyDescent="0.2">
      <c r="G12588" s="505"/>
      <c r="I12588" s="505"/>
      <c r="J12588" s="270"/>
      <c r="K12588" s="505"/>
      <c r="L12588" s="505"/>
      <c r="M12588" s="506"/>
      <c r="N12588" s="505"/>
      <c r="O12588" s="506"/>
    </row>
    <row r="12589" spans="7:15" x14ac:dyDescent="0.2">
      <c r="G12589" s="505"/>
      <c r="I12589" s="505"/>
      <c r="J12589" s="270"/>
      <c r="K12589" s="505"/>
      <c r="L12589" s="505"/>
      <c r="M12589" s="506"/>
      <c r="N12589" s="505"/>
      <c r="O12589" s="506"/>
    </row>
    <row r="12590" spans="7:15" x14ac:dyDescent="0.2">
      <c r="G12590" s="505"/>
      <c r="I12590" s="505"/>
      <c r="J12590" s="270"/>
      <c r="K12590" s="505"/>
      <c r="L12590" s="505"/>
      <c r="M12590" s="506"/>
      <c r="N12590" s="505"/>
      <c r="O12590" s="506"/>
    </row>
    <row r="12591" spans="7:15" x14ac:dyDescent="0.2">
      <c r="G12591" s="505"/>
      <c r="I12591" s="505"/>
      <c r="J12591" s="270"/>
      <c r="K12591" s="505"/>
      <c r="L12591" s="505"/>
      <c r="M12591" s="506"/>
      <c r="N12591" s="505"/>
      <c r="O12591" s="506"/>
    </row>
    <row r="12592" spans="7:15" x14ac:dyDescent="0.2">
      <c r="G12592" s="505"/>
      <c r="I12592" s="505"/>
      <c r="J12592" s="270"/>
      <c r="K12592" s="505"/>
      <c r="L12592" s="505"/>
      <c r="M12592" s="506"/>
      <c r="N12592" s="505"/>
      <c r="O12592" s="506"/>
    </row>
    <row r="12593" spans="7:15" x14ac:dyDescent="0.2">
      <c r="G12593" s="505"/>
      <c r="I12593" s="505"/>
      <c r="J12593" s="270"/>
      <c r="K12593" s="505"/>
      <c r="L12593" s="505"/>
      <c r="M12593" s="506"/>
      <c r="N12593" s="505"/>
      <c r="O12593" s="506"/>
    </row>
    <row r="12594" spans="7:15" x14ac:dyDescent="0.2">
      <c r="G12594" s="505"/>
      <c r="I12594" s="505"/>
      <c r="J12594" s="270"/>
      <c r="K12594" s="505"/>
      <c r="L12594" s="505"/>
      <c r="M12594" s="506"/>
      <c r="N12594" s="505"/>
      <c r="O12594" s="506"/>
    </row>
    <row r="12595" spans="7:15" x14ac:dyDescent="0.2">
      <c r="G12595" s="505"/>
      <c r="I12595" s="505"/>
      <c r="J12595" s="270"/>
      <c r="K12595" s="505"/>
      <c r="L12595" s="505"/>
      <c r="M12595" s="506"/>
      <c r="N12595" s="505"/>
      <c r="O12595" s="506"/>
    </row>
    <row r="12596" spans="7:15" x14ac:dyDescent="0.2">
      <c r="G12596" s="505"/>
      <c r="I12596" s="505"/>
      <c r="J12596" s="270"/>
      <c r="K12596" s="505"/>
      <c r="L12596" s="505"/>
      <c r="M12596" s="506"/>
      <c r="N12596" s="505"/>
      <c r="O12596" s="506"/>
    </row>
    <row r="12597" spans="7:15" x14ac:dyDescent="0.2">
      <c r="G12597" s="505"/>
      <c r="I12597" s="505"/>
      <c r="J12597" s="270"/>
      <c r="K12597" s="505"/>
      <c r="L12597" s="505"/>
      <c r="M12597" s="506"/>
      <c r="N12597" s="505"/>
      <c r="O12597" s="506"/>
    </row>
    <row r="12598" spans="7:15" x14ac:dyDescent="0.2">
      <c r="G12598" s="505"/>
      <c r="I12598" s="505"/>
      <c r="J12598" s="270"/>
      <c r="K12598" s="505"/>
      <c r="L12598" s="505"/>
      <c r="M12598" s="506"/>
      <c r="N12598" s="505"/>
      <c r="O12598" s="506"/>
    </row>
    <row r="12599" spans="7:15" x14ac:dyDescent="0.2">
      <c r="G12599" s="505"/>
      <c r="I12599" s="505"/>
      <c r="J12599" s="270"/>
      <c r="K12599" s="505"/>
      <c r="L12599" s="505"/>
      <c r="M12599" s="506"/>
      <c r="N12599" s="505"/>
      <c r="O12599" s="506"/>
    </row>
    <row r="12600" spans="7:15" x14ac:dyDescent="0.2">
      <c r="G12600" s="505"/>
      <c r="I12600" s="505"/>
      <c r="J12600" s="270"/>
      <c r="K12600" s="505"/>
      <c r="L12600" s="505"/>
      <c r="M12600" s="506"/>
      <c r="N12600" s="505"/>
      <c r="O12600" s="506"/>
    </row>
    <row r="12601" spans="7:15" x14ac:dyDescent="0.2">
      <c r="G12601" s="505"/>
      <c r="I12601" s="505"/>
      <c r="J12601" s="270"/>
      <c r="K12601" s="505"/>
      <c r="L12601" s="505"/>
      <c r="M12601" s="506"/>
      <c r="N12601" s="505"/>
      <c r="O12601" s="506"/>
    </row>
    <row r="12602" spans="7:15" x14ac:dyDescent="0.2">
      <c r="G12602" s="505"/>
      <c r="I12602" s="505"/>
      <c r="J12602" s="270"/>
      <c r="K12602" s="505"/>
      <c r="L12602" s="505"/>
      <c r="M12602" s="506"/>
      <c r="N12602" s="505"/>
      <c r="O12602" s="506"/>
    </row>
    <row r="12603" spans="7:15" x14ac:dyDescent="0.2">
      <c r="G12603" s="505"/>
      <c r="I12603" s="505"/>
      <c r="J12603" s="270"/>
      <c r="K12603" s="505"/>
      <c r="L12603" s="505"/>
      <c r="M12603" s="506"/>
      <c r="N12603" s="505"/>
      <c r="O12603" s="506"/>
    </row>
    <row r="12604" spans="7:15" x14ac:dyDescent="0.2">
      <c r="G12604" s="505"/>
      <c r="I12604" s="505"/>
      <c r="J12604" s="270"/>
      <c r="K12604" s="505"/>
      <c r="L12604" s="505"/>
      <c r="M12604" s="506"/>
      <c r="N12604" s="505"/>
      <c r="O12604" s="506"/>
    </row>
    <row r="12605" spans="7:15" x14ac:dyDescent="0.2">
      <c r="G12605" s="505"/>
      <c r="I12605" s="505"/>
      <c r="J12605" s="270"/>
      <c r="K12605" s="505"/>
      <c r="L12605" s="505"/>
      <c r="M12605" s="506"/>
      <c r="N12605" s="505"/>
      <c r="O12605" s="506"/>
    </row>
    <row r="12606" spans="7:15" x14ac:dyDescent="0.2">
      <c r="G12606" s="505"/>
      <c r="I12606" s="505"/>
      <c r="J12606" s="270"/>
      <c r="K12606" s="505"/>
      <c r="L12606" s="505"/>
      <c r="M12606" s="506"/>
      <c r="N12606" s="505"/>
      <c r="O12606" s="506"/>
    </row>
    <row r="12607" spans="7:15" x14ac:dyDescent="0.2">
      <c r="G12607" s="505"/>
      <c r="I12607" s="505"/>
      <c r="J12607" s="270"/>
      <c r="K12607" s="505"/>
      <c r="L12607" s="505"/>
      <c r="M12607" s="506"/>
      <c r="N12607" s="505"/>
      <c r="O12607" s="506"/>
    </row>
    <row r="12608" spans="7:15" x14ac:dyDescent="0.2">
      <c r="G12608" s="505"/>
      <c r="I12608" s="505"/>
      <c r="J12608" s="270"/>
      <c r="K12608" s="505"/>
      <c r="L12608" s="505"/>
      <c r="M12608" s="506"/>
      <c r="N12608" s="505"/>
      <c r="O12608" s="506"/>
    </row>
    <row r="12609" spans="7:15" x14ac:dyDescent="0.2">
      <c r="G12609" s="505"/>
      <c r="I12609" s="505"/>
      <c r="J12609" s="270"/>
      <c r="K12609" s="505"/>
      <c r="L12609" s="505"/>
      <c r="M12609" s="506"/>
      <c r="N12609" s="505"/>
      <c r="O12609" s="506"/>
    </row>
    <row r="12610" spans="7:15" x14ac:dyDescent="0.2">
      <c r="G12610" s="505"/>
      <c r="I12610" s="505"/>
      <c r="J12610" s="270"/>
      <c r="K12610" s="505"/>
      <c r="L12610" s="505"/>
      <c r="M12610" s="506"/>
      <c r="N12610" s="505"/>
      <c r="O12610" s="506"/>
    </row>
    <row r="12611" spans="7:15" x14ac:dyDescent="0.2">
      <c r="G12611" s="505"/>
      <c r="I12611" s="505"/>
      <c r="J12611" s="270"/>
      <c r="K12611" s="505"/>
      <c r="L12611" s="505"/>
      <c r="M12611" s="506"/>
      <c r="N12611" s="505"/>
      <c r="O12611" s="506"/>
    </row>
    <row r="12612" spans="7:15" x14ac:dyDescent="0.2">
      <c r="G12612" s="505"/>
      <c r="I12612" s="505"/>
      <c r="J12612" s="270"/>
      <c r="K12612" s="505"/>
      <c r="L12612" s="505"/>
      <c r="M12612" s="506"/>
      <c r="N12612" s="505"/>
      <c r="O12612" s="506"/>
    </row>
    <row r="12613" spans="7:15" x14ac:dyDescent="0.2">
      <c r="G12613" s="505"/>
      <c r="I12613" s="505"/>
      <c r="J12613" s="270"/>
      <c r="K12613" s="505"/>
      <c r="L12613" s="505"/>
      <c r="M12613" s="506"/>
      <c r="N12613" s="505"/>
      <c r="O12613" s="506"/>
    </row>
    <row r="12614" spans="7:15" x14ac:dyDescent="0.2">
      <c r="G12614" s="505"/>
      <c r="I12614" s="505"/>
      <c r="J12614" s="270"/>
      <c r="K12614" s="505"/>
      <c r="L12614" s="505"/>
      <c r="M12614" s="506"/>
      <c r="N12614" s="505"/>
      <c r="O12614" s="506"/>
    </row>
    <row r="12615" spans="7:15" x14ac:dyDescent="0.2">
      <c r="G12615" s="505"/>
      <c r="I12615" s="505"/>
      <c r="J12615" s="270"/>
      <c r="K12615" s="505"/>
      <c r="L12615" s="505"/>
      <c r="M12615" s="506"/>
      <c r="N12615" s="505"/>
      <c r="O12615" s="506"/>
    </row>
    <row r="12616" spans="7:15" x14ac:dyDescent="0.2">
      <c r="G12616" s="505"/>
      <c r="I12616" s="505"/>
      <c r="J12616" s="270"/>
      <c r="K12616" s="505"/>
      <c r="L12616" s="505"/>
      <c r="M12616" s="506"/>
      <c r="N12616" s="505"/>
      <c r="O12616" s="506"/>
    </row>
    <row r="12617" spans="7:15" x14ac:dyDescent="0.2">
      <c r="G12617" s="505"/>
      <c r="I12617" s="505"/>
      <c r="J12617" s="270"/>
      <c r="K12617" s="505"/>
      <c r="L12617" s="505"/>
      <c r="M12617" s="506"/>
      <c r="N12617" s="505"/>
      <c r="O12617" s="506"/>
    </row>
    <row r="12618" spans="7:15" x14ac:dyDescent="0.2">
      <c r="G12618" s="505"/>
      <c r="I12618" s="505"/>
      <c r="J12618" s="270"/>
      <c r="K12618" s="505"/>
      <c r="L12618" s="505"/>
      <c r="M12618" s="506"/>
      <c r="N12618" s="505"/>
      <c r="O12618" s="506"/>
    </row>
    <row r="12619" spans="7:15" x14ac:dyDescent="0.2">
      <c r="G12619" s="505"/>
      <c r="I12619" s="505"/>
      <c r="J12619" s="270"/>
      <c r="K12619" s="505"/>
      <c r="L12619" s="505"/>
      <c r="M12619" s="506"/>
      <c r="N12619" s="505"/>
      <c r="O12619" s="506"/>
    </row>
    <row r="12620" spans="7:15" x14ac:dyDescent="0.2">
      <c r="G12620" s="505"/>
      <c r="I12620" s="505"/>
      <c r="J12620" s="270"/>
      <c r="K12620" s="505"/>
      <c r="L12620" s="505"/>
      <c r="M12620" s="506"/>
      <c r="N12620" s="505"/>
      <c r="O12620" s="506"/>
    </row>
    <row r="12621" spans="7:15" x14ac:dyDescent="0.2">
      <c r="G12621" s="505"/>
      <c r="I12621" s="505"/>
      <c r="J12621" s="270"/>
      <c r="K12621" s="505"/>
      <c r="L12621" s="505"/>
      <c r="M12621" s="506"/>
      <c r="N12621" s="505"/>
      <c r="O12621" s="506"/>
    </row>
    <row r="12622" spans="7:15" x14ac:dyDescent="0.2">
      <c r="G12622" s="505"/>
      <c r="I12622" s="505"/>
      <c r="J12622" s="270"/>
      <c r="K12622" s="505"/>
      <c r="L12622" s="505"/>
      <c r="M12622" s="506"/>
      <c r="N12622" s="505"/>
      <c r="O12622" s="506"/>
    </row>
    <row r="12623" spans="7:15" x14ac:dyDescent="0.2">
      <c r="G12623" s="505"/>
      <c r="I12623" s="505"/>
      <c r="J12623" s="270"/>
      <c r="K12623" s="505"/>
      <c r="L12623" s="505"/>
      <c r="M12623" s="506"/>
      <c r="N12623" s="505"/>
      <c r="O12623" s="506"/>
    </row>
    <row r="12624" spans="7:15" x14ac:dyDescent="0.2">
      <c r="G12624" s="505"/>
      <c r="I12624" s="505"/>
      <c r="J12624" s="270"/>
      <c r="K12624" s="505"/>
      <c r="L12624" s="505"/>
      <c r="M12624" s="506"/>
      <c r="N12624" s="505"/>
      <c r="O12624" s="506"/>
    </row>
    <row r="12625" spans="7:15" x14ac:dyDescent="0.2">
      <c r="G12625" s="505"/>
      <c r="I12625" s="505"/>
      <c r="J12625" s="270"/>
      <c r="K12625" s="505"/>
      <c r="L12625" s="505"/>
      <c r="M12625" s="506"/>
      <c r="N12625" s="505"/>
      <c r="O12625" s="506"/>
    </row>
    <row r="12626" spans="7:15" x14ac:dyDescent="0.2">
      <c r="G12626" s="505"/>
      <c r="I12626" s="505"/>
      <c r="J12626" s="270"/>
      <c r="K12626" s="505"/>
      <c r="L12626" s="505"/>
      <c r="M12626" s="506"/>
      <c r="N12626" s="505"/>
      <c r="O12626" s="506"/>
    </row>
    <row r="12627" spans="7:15" x14ac:dyDescent="0.2">
      <c r="G12627" s="505"/>
      <c r="I12627" s="505"/>
      <c r="J12627" s="270"/>
      <c r="K12627" s="505"/>
      <c r="L12627" s="505"/>
      <c r="M12627" s="506"/>
      <c r="N12627" s="505"/>
      <c r="O12627" s="506"/>
    </row>
    <row r="12628" spans="7:15" x14ac:dyDescent="0.2">
      <c r="G12628" s="505"/>
      <c r="I12628" s="505"/>
      <c r="J12628" s="270"/>
      <c r="K12628" s="505"/>
      <c r="L12628" s="505"/>
      <c r="M12628" s="506"/>
      <c r="N12628" s="505"/>
      <c r="O12628" s="506"/>
    </row>
    <row r="12629" spans="7:15" x14ac:dyDescent="0.2">
      <c r="G12629" s="505"/>
      <c r="I12629" s="505"/>
      <c r="J12629" s="270"/>
      <c r="K12629" s="505"/>
      <c r="L12629" s="505"/>
      <c r="M12629" s="506"/>
      <c r="N12629" s="505"/>
      <c r="O12629" s="506"/>
    </row>
    <row r="12630" spans="7:15" x14ac:dyDescent="0.2">
      <c r="G12630" s="505"/>
      <c r="I12630" s="505"/>
      <c r="J12630" s="270"/>
      <c r="K12630" s="505"/>
      <c r="L12630" s="505"/>
      <c r="M12630" s="506"/>
      <c r="N12630" s="505"/>
      <c r="O12630" s="506"/>
    </row>
    <row r="12631" spans="7:15" x14ac:dyDescent="0.2">
      <c r="G12631" s="505"/>
      <c r="I12631" s="505"/>
      <c r="J12631" s="270"/>
      <c r="K12631" s="505"/>
      <c r="L12631" s="505"/>
      <c r="M12631" s="506"/>
      <c r="N12631" s="505"/>
      <c r="O12631" s="506"/>
    </row>
    <row r="12632" spans="7:15" x14ac:dyDescent="0.2">
      <c r="G12632" s="505"/>
      <c r="I12632" s="505"/>
      <c r="J12632" s="270"/>
      <c r="K12632" s="505"/>
      <c r="L12632" s="505"/>
      <c r="M12632" s="506"/>
      <c r="N12632" s="505"/>
      <c r="O12632" s="506"/>
    </row>
    <row r="12633" spans="7:15" x14ac:dyDescent="0.2">
      <c r="G12633" s="505"/>
      <c r="I12633" s="505"/>
      <c r="J12633" s="270"/>
      <c r="K12633" s="505"/>
      <c r="L12633" s="505"/>
      <c r="M12633" s="506"/>
      <c r="N12633" s="505"/>
      <c r="O12633" s="506"/>
    </row>
    <row r="12634" spans="7:15" x14ac:dyDescent="0.2">
      <c r="G12634" s="505"/>
      <c r="I12634" s="505"/>
      <c r="J12634" s="270"/>
      <c r="K12634" s="505"/>
      <c r="L12634" s="505"/>
      <c r="M12634" s="506"/>
      <c r="N12634" s="505"/>
      <c r="O12634" s="506"/>
    </row>
    <row r="12635" spans="7:15" x14ac:dyDescent="0.2">
      <c r="G12635" s="505"/>
      <c r="I12635" s="505"/>
      <c r="J12635" s="270"/>
      <c r="K12635" s="505"/>
      <c r="L12635" s="505"/>
      <c r="M12635" s="506"/>
      <c r="N12635" s="505"/>
      <c r="O12635" s="506"/>
    </row>
    <row r="12636" spans="7:15" x14ac:dyDescent="0.2">
      <c r="G12636" s="505"/>
      <c r="I12636" s="505"/>
      <c r="J12636" s="270"/>
      <c r="K12636" s="505"/>
      <c r="L12636" s="505"/>
      <c r="M12636" s="506"/>
      <c r="N12636" s="505"/>
      <c r="O12636" s="506"/>
    </row>
    <row r="12637" spans="7:15" x14ac:dyDescent="0.2">
      <c r="G12637" s="505"/>
      <c r="I12637" s="505"/>
      <c r="J12637" s="270"/>
      <c r="K12637" s="505"/>
      <c r="L12637" s="505"/>
      <c r="M12637" s="506"/>
      <c r="N12637" s="505"/>
      <c r="O12637" s="506"/>
    </row>
    <row r="12638" spans="7:15" x14ac:dyDescent="0.2">
      <c r="G12638" s="505"/>
      <c r="I12638" s="505"/>
      <c r="J12638" s="270"/>
      <c r="K12638" s="505"/>
      <c r="L12638" s="505"/>
      <c r="M12638" s="506"/>
      <c r="N12638" s="505"/>
      <c r="O12638" s="506"/>
    </row>
    <row r="12639" spans="7:15" x14ac:dyDescent="0.2">
      <c r="G12639" s="505"/>
      <c r="I12639" s="505"/>
      <c r="J12639" s="270"/>
      <c r="K12639" s="505"/>
      <c r="L12639" s="505"/>
      <c r="M12639" s="506"/>
      <c r="N12639" s="505"/>
      <c r="O12639" s="506"/>
    </row>
    <row r="12640" spans="7:15" x14ac:dyDescent="0.2">
      <c r="G12640" s="505"/>
      <c r="I12640" s="505"/>
      <c r="J12640" s="270"/>
      <c r="K12640" s="505"/>
      <c r="L12640" s="505"/>
      <c r="M12640" s="506"/>
      <c r="N12640" s="505"/>
      <c r="O12640" s="506"/>
    </row>
    <row r="12641" spans="7:15" x14ac:dyDescent="0.2">
      <c r="G12641" s="505"/>
      <c r="I12641" s="505"/>
      <c r="J12641" s="270"/>
      <c r="K12641" s="505"/>
      <c r="L12641" s="505"/>
      <c r="M12641" s="506"/>
      <c r="N12641" s="505"/>
      <c r="O12641" s="506"/>
    </row>
    <row r="12642" spans="7:15" x14ac:dyDescent="0.2">
      <c r="G12642" s="505"/>
      <c r="I12642" s="505"/>
      <c r="J12642" s="270"/>
      <c r="K12642" s="505"/>
      <c r="L12642" s="505"/>
      <c r="M12642" s="506"/>
      <c r="N12642" s="505"/>
      <c r="O12642" s="506"/>
    </row>
    <row r="12643" spans="7:15" x14ac:dyDescent="0.2">
      <c r="G12643" s="505"/>
      <c r="I12643" s="505"/>
      <c r="J12643" s="270"/>
      <c r="K12643" s="505"/>
      <c r="L12643" s="505"/>
      <c r="M12643" s="506"/>
      <c r="N12643" s="505"/>
      <c r="O12643" s="506"/>
    </row>
    <row r="12644" spans="7:15" x14ac:dyDescent="0.2">
      <c r="G12644" s="505"/>
      <c r="I12644" s="505"/>
      <c r="J12644" s="270"/>
      <c r="K12644" s="505"/>
      <c r="L12644" s="505"/>
      <c r="M12644" s="506"/>
      <c r="N12644" s="505"/>
      <c r="O12644" s="506"/>
    </row>
    <row r="12645" spans="7:15" x14ac:dyDescent="0.2">
      <c r="G12645" s="505"/>
      <c r="I12645" s="505"/>
      <c r="J12645" s="270"/>
      <c r="K12645" s="505"/>
      <c r="L12645" s="505"/>
      <c r="M12645" s="506"/>
      <c r="N12645" s="505"/>
      <c r="O12645" s="506"/>
    </row>
    <row r="12646" spans="7:15" x14ac:dyDescent="0.2">
      <c r="G12646" s="505"/>
      <c r="I12646" s="505"/>
      <c r="J12646" s="270"/>
      <c r="K12646" s="505"/>
      <c r="L12646" s="505"/>
      <c r="M12646" s="506"/>
      <c r="N12646" s="505"/>
      <c r="O12646" s="506"/>
    </row>
    <row r="12647" spans="7:15" x14ac:dyDescent="0.2">
      <c r="G12647" s="505"/>
      <c r="I12647" s="505"/>
      <c r="J12647" s="270"/>
      <c r="K12647" s="505"/>
      <c r="L12647" s="505"/>
      <c r="M12647" s="506"/>
      <c r="N12647" s="505"/>
      <c r="O12647" s="506"/>
    </row>
    <row r="12648" spans="7:15" x14ac:dyDescent="0.2">
      <c r="G12648" s="505"/>
      <c r="I12648" s="505"/>
      <c r="J12648" s="270"/>
      <c r="K12648" s="505"/>
      <c r="L12648" s="505"/>
      <c r="M12648" s="506"/>
      <c r="N12648" s="505"/>
      <c r="O12648" s="506"/>
    </row>
    <row r="12649" spans="7:15" x14ac:dyDescent="0.2">
      <c r="G12649" s="505"/>
      <c r="I12649" s="505"/>
      <c r="J12649" s="270"/>
      <c r="K12649" s="505"/>
      <c r="L12649" s="505"/>
      <c r="M12649" s="506"/>
      <c r="N12649" s="505"/>
      <c r="O12649" s="506"/>
    </row>
    <row r="12650" spans="7:15" x14ac:dyDescent="0.2">
      <c r="G12650" s="505"/>
      <c r="I12650" s="505"/>
      <c r="J12650" s="270"/>
      <c r="K12650" s="505"/>
      <c r="L12650" s="505"/>
      <c r="M12650" s="506"/>
      <c r="N12650" s="505"/>
      <c r="O12650" s="506"/>
    </row>
    <row r="12651" spans="7:15" x14ac:dyDescent="0.2">
      <c r="G12651" s="505"/>
      <c r="I12651" s="505"/>
      <c r="J12651" s="270"/>
      <c r="K12651" s="505"/>
      <c r="L12651" s="505"/>
      <c r="M12651" s="506"/>
      <c r="N12651" s="505"/>
      <c r="O12651" s="506"/>
    </row>
    <row r="12652" spans="7:15" x14ac:dyDescent="0.2">
      <c r="G12652" s="505"/>
      <c r="I12652" s="505"/>
      <c r="J12652" s="270"/>
      <c r="K12652" s="505"/>
      <c r="L12652" s="505"/>
      <c r="M12652" s="506"/>
      <c r="N12652" s="505"/>
      <c r="O12652" s="506"/>
    </row>
    <row r="12653" spans="7:15" x14ac:dyDescent="0.2">
      <c r="G12653" s="505"/>
      <c r="I12653" s="505"/>
      <c r="J12653" s="270"/>
      <c r="K12653" s="505"/>
      <c r="L12653" s="505"/>
      <c r="M12653" s="506"/>
      <c r="N12653" s="505"/>
      <c r="O12653" s="506"/>
    </row>
    <row r="12654" spans="7:15" x14ac:dyDescent="0.2">
      <c r="G12654" s="505"/>
      <c r="I12654" s="505"/>
      <c r="J12654" s="270"/>
      <c r="K12654" s="505"/>
      <c r="L12654" s="505"/>
      <c r="M12654" s="506"/>
      <c r="N12654" s="505"/>
      <c r="O12654" s="506"/>
    </row>
    <row r="12655" spans="7:15" x14ac:dyDescent="0.2">
      <c r="G12655" s="505"/>
      <c r="I12655" s="505"/>
      <c r="J12655" s="270"/>
      <c r="K12655" s="505"/>
      <c r="L12655" s="505"/>
      <c r="M12655" s="506"/>
      <c r="N12655" s="505"/>
      <c r="O12655" s="506"/>
    </row>
    <row r="12656" spans="7:15" x14ac:dyDescent="0.2">
      <c r="G12656" s="505"/>
      <c r="I12656" s="505"/>
      <c r="J12656" s="270"/>
      <c r="K12656" s="505"/>
      <c r="L12656" s="505"/>
      <c r="M12656" s="506"/>
      <c r="N12656" s="505"/>
      <c r="O12656" s="506"/>
    </row>
    <row r="12657" spans="7:15" x14ac:dyDescent="0.2">
      <c r="G12657" s="505"/>
      <c r="I12657" s="505"/>
      <c r="J12657" s="270"/>
      <c r="K12657" s="505"/>
      <c r="L12657" s="505"/>
      <c r="M12657" s="506"/>
      <c r="N12657" s="505"/>
      <c r="O12657" s="506"/>
    </row>
    <row r="12658" spans="7:15" x14ac:dyDescent="0.2">
      <c r="G12658" s="505"/>
      <c r="I12658" s="505"/>
      <c r="J12658" s="270"/>
      <c r="K12658" s="505"/>
      <c r="L12658" s="505"/>
      <c r="M12658" s="506"/>
      <c r="N12658" s="505"/>
      <c r="O12658" s="506"/>
    </row>
    <row r="12659" spans="7:15" x14ac:dyDescent="0.2">
      <c r="G12659" s="505"/>
      <c r="I12659" s="505"/>
      <c r="J12659" s="270"/>
      <c r="K12659" s="505"/>
      <c r="L12659" s="505"/>
      <c r="M12659" s="506"/>
      <c r="N12659" s="505"/>
      <c r="O12659" s="506"/>
    </row>
    <row r="12660" spans="7:15" x14ac:dyDescent="0.2">
      <c r="G12660" s="505"/>
      <c r="I12660" s="505"/>
      <c r="J12660" s="270"/>
      <c r="K12660" s="505"/>
      <c r="L12660" s="505"/>
      <c r="M12660" s="506"/>
      <c r="N12660" s="505"/>
      <c r="O12660" s="506"/>
    </row>
    <row r="12661" spans="7:15" x14ac:dyDescent="0.2">
      <c r="G12661" s="505"/>
      <c r="I12661" s="505"/>
      <c r="J12661" s="270"/>
      <c r="K12661" s="505"/>
      <c r="L12661" s="505"/>
      <c r="M12661" s="506"/>
      <c r="N12661" s="505"/>
      <c r="O12661" s="506"/>
    </row>
    <row r="12662" spans="7:15" x14ac:dyDescent="0.2">
      <c r="G12662" s="505"/>
      <c r="I12662" s="505"/>
      <c r="J12662" s="270"/>
      <c r="K12662" s="505"/>
      <c r="L12662" s="505"/>
      <c r="M12662" s="506"/>
      <c r="N12662" s="505"/>
      <c r="O12662" s="506"/>
    </row>
    <row r="12663" spans="7:15" x14ac:dyDescent="0.2">
      <c r="G12663" s="505"/>
      <c r="I12663" s="505"/>
      <c r="J12663" s="270"/>
      <c r="K12663" s="505"/>
      <c r="L12663" s="505"/>
      <c r="M12663" s="506"/>
      <c r="N12663" s="505"/>
      <c r="O12663" s="506"/>
    </row>
    <row r="12664" spans="7:15" x14ac:dyDescent="0.2">
      <c r="G12664" s="505"/>
      <c r="I12664" s="505"/>
      <c r="J12664" s="270"/>
      <c r="K12664" s="505"/>
      <c r="L12664" s="505"/>
      <c r="M12664" s="506"/>
      <c r="N12664" s="505"/>
      <c r="O12664" s="506"/>
    </row>
    <row r="12665" spans="7:15" x14ac:dyDescent="0.2">
      <c r="G12665" s="505"/>
      <c r="I12665" s="505"/>
      <c r="J12665" s="270"/>
      <c r="K12665" s="505"/>
      <c r="L12665" s="505"/>
      <c r="M12665" s="506"/>
      <c r="N12665" s="505"/>
      <c r="O12665" s="506"/>
    </row>
    <row r="12666" spans="7:15" x14ac:dyDescent="0.2">
      <c r="G12666" s="505"/>
      <c r="I12666" s="505"/>
      <c r="J12666" s="270"/>
      <c r="K12666" s="505"/>
      <c r="L12666" s="505"/>
      <c r="M12666" s="506"/>
      <c r="N12666" s="505"/>
      <c r="O12666" s="506"/>
    </row>
    <row r="12667" spans="7:15" x14ac:dyDescent="0.2">
      <c r="G12667" s="505"/>
      <c r="I12667" s="505"/>
      <c r="J12667" s="270"/>
      <c r="K12667" s="505"/>
      <c r="L12667" s="505"/>
      <c r="M12667" s="506"/>
      <c r="N12667" s="505"/>
      <c r="O12667" s="506"/>
    </row>
    <row r="12668" spans="7:15" x14ac:dyDescent="0.2">
      <c r="G12668" s="505"/>
      <c r="I12668" s="505"/>
      <c r="J12668" s="270"/>
      <c r="K12668" s="505"/>
      <c r="L12668" s="505"/>
      <c r="M12668" s="506"/>
      <c r="N12668" s="505"/>
      <c r="O12668" s="506"/>
    </row>
    <row r="12669" spans="7:15" x14ac:dyDescent="0.2">
      <c r="G12669" s="505"/>
      <c r="I12669" s="505"/>
      <c r="J12669" s="270"/>
      <c r="K12669" s="505"/>
      <c r="L12669" s="505"/>
      <c r="M12669" s="506"/>
      <c r="N12669" s="505"/>
      <c r="O12669" s="506"/>
    </row>
    <row r="12670" spans="7:15" x14ac:dyDescent="0.2">
      <c r="G12670" s="505"/>
      <c r="I12670" s="505"/>
      <c r="J12670" s="270"/>
      <c r="K12670" s="505"/>
      <c r="L12670" s="505"/>
      <c r="M12670" s="506"/>
      <c r="N12670" s="505"/>
      <c r="O12670" s="506"/>
    </row>
    <row r="12671" spans="7:15" x14ac:dyDescent="0.2">
      <c r="G12671" s="505"/>
      <c r="I12671" s="505"/>
      <c r="J12671" s="270"/>
      <c r="K12671" s="505"/>
      <c r="L12671" s="505"/>
      <c r="M12671" s="506"/>
      <c r="N12671" s="505"/>
      <c r="O12671" s="506"/>
    </row>
    <row r="12672" spans="7:15" x14ac:dyDescent="0.2">
      <c r="G12672" s="505"/>
      <c r="I12672" s="505"/>
      <c r="J12672" s="270"/>
      <c r="K12672" s="505"/>
      <c r="L12672" s="505"/>
      <c r="M12672" s="506"/>
      <c r="N12672" s="505"/>
      <c r="O12672" s="506"/>
    </row>
    <row r="12673" spans="7:15" x14ac:dyDescent="0.2">
      <c r="G12673" s="505"/>
      <c r="I12673" s="505"/>
      <c r="J12673" s="270"/>
      <c r="K12673" s="505"/>
      <c r="L12673" s="505"/>
      <c r="M12673" s="506"/>
      <c r="N12673" s="505"/>
      <c r="O12673" s="506"/>
    </row>
    <row r="12674" spans="7:15" x14ac:dyDescent="0.2">
      <c r="G12674" s="505"/>
      <c r="I12674" s="505"/>
      <c r="J12674" s="270"/>
      <c r="K12674" s="505"/>
      <c r="L12674" s="505"/>
      <c r="M12674" s="506"/>
      <c r="N12674" s="505"/>
      <c r="O12674" s="506"/>
    </row>
    <row r="12675" spans="7:15" x14ac:dyDescent="0.2">
      <c r="G12675" s="505"/>
      <c r="I12675" s="505"/>
      <c r="J12675" s="270"/>
      <c r="K12675" s="505"/>
      <c r="L12675" s="505"/>
      <c r="M12675" s="506"/>
      <c r="N12675" s="505"/>
      <c r="O12675" s="506"/>
    </row>
    <row r="12676" spans="7:15" x14ac:dyDescent="0.2">
      <c r="G12676" s="505"/>
      <c r="I12676" s="505"/>
      <c r="J12676" s="270"/>
      <c r="K12676" s="505"/>
      <c r="L12676" s="505"/>
      <c r="M12676" s="506"/>
      <c r="N12676" s="505"/>
      <c r="O12676" s="506"/>
    </row>
    <row r="12677" spans="7:15" x14ac:dyDescent="0.2">
      <c r="G12677" s="505"/>
      <c r="I12677" s="505"/>
      <c r="J12677" s="270"/>
      <c r="K12677" s="505"/>
      <c r="L12677" s="505"/>
      <c r="M12677" s="506"/>
      <c r="N12677" s="505"/>
      <c r="O12677" s="506"/>
    </row>
    <row r="12678" spans="7:15" x14ac:dyDescent="0.2">
      <c r="G12678" s="505"/>
      <c r="I12678" s="505"/>
      <c r="J12678" s="270"/>
      <c r="K12678" s="505"/>
      <c r="L12678" s="505"/>
      <c r="M12678" s="506"/>
      <c r="N12678" s="505"/>
      <c r="O12678" s="506"/>
    </row>
    <row r="12679" spans="7:15" x14ac:dyDescent="0.2">
      <c r="G12679" s="505"/>
      <c r="I12679" s="505"/>
      <c r="J12679" s="270"/>
      <c r="K12679" s="505"/>
      <c r="L12679" s="505"/>
      <c r="M12679" s="506"/>
      <c r="N12679" s="505"/>
      <c r="O12679" s="506"/>
    </row>
    <row r="12680" spans="7:15" x14ac:dyDescent="0.2">
      <c r="G12680" s="505"/>
      <c r="I12680" s="505"/>
      <c r="J12680" s="270"/>
      <c r="K12680" s="505"/>
      <c r="L12680" s="505"/>
      <c r="M12680" s="506"/>
      <c r="N12680" s="505"/>
      <c r="O12680" s="506"/>
    </row>
    <row r="12681" spans="7:15" x14ac:dyDescent="0.2">
      <c r="G12681" s="505"/>
      <c r="I12681" s="505"/>
      <c r="J12681" s="270"/>
      <c r="K12681" s="505"/>
      <c r="L12681" s="505"/>
      <c r="M12681" s="506"/>
      <c r="N12681" s="505"/>
      <c r="O12681" s="506"/>
    </row>
    <row r="12682" spans="7:15" x14ac:dyDescent="0.2">
      <c r="G12682" s="505"/>
      <c r="I12682" s="505"/>
      <c r="J12682" s="270"/>
      <c r="K12682" s="505"/>
      <c r="L12682" s="505"/>
      <c r="M12682" s="506"/>
      <c r="N12682" s="505"/>
      <c r="O12682" s="506"/>
    </row>
    <row r="12683" spans="7:15" x14ac:dyDescent="0.2">
      <c r="G12683" s="505"/>
      <c r="I12683" s="505"/>
      <c r="J12683" s="270"/>
      <c r="K12683" s="505"/>
      <c r="L12683" s="505"/>
      <c r="M12683" s="506"/>
      <c r="N12683" s="505"/>
      <c r="O12683" s="506"/>
    </row>
    <row r="12684" spans="7:15" x14ac:dyDescent="0.2">
      <c r="G12684" s="505"/>
      <c r="I12684" s="505"/>
      <c r="J12684" s="270"/>
      <c r="K12684" s="505"/>
      <c r="L12684" s="505"/>
      <c r="M12684" s="506"/>
      <c r="N12684" s="505"/>
      <c r="O12684" s="506"/>
    </row>
    <row r="12685" spans="7:15" x14ac:dyDescent="0.2">
      <c r="G12685" s="505"/>
      <c r="I12685" s="505"/>
      <c r="J12685" s="270"/>
      <c r="K12685" s="505"/>
      <c r="L12685" s="505"/>
      <c r="M12685" s="506"/>
      <c r="N12685" s="505"/>
      <c r="O12685" s="506"/>
    </row>
    <row r="12686" spans="7:15" x14ac:dyDescent="0.2">
      <c r="G12686" s="505"/>
      <c r="I12686" s="505"/>
      <c r="J12686" s="270"/>
      <c r="K12686" s="505"/>
      <c r="L12686" s="505"/>
      <c r="M12686" s="506"/>
      <c r="N12686" s="505"/>
      <c r="O12686" s="506"/>
    </row>
    <row r="12687" spans="7:15" x14ac:dyDescent="0.2">
      <c r="G12687" s="505"/>
      <c r="I12687" s="505"/>
      <c r="J12687" s="270"/>
      <c r="K12687" s="505"/>
      <c r="L12687" s="505"/>
      <c r="M12687" s="506"/>
      <c r="N12687" s="505"/>
      <c r="O12687" s="506"/>
    </row>
    <row r="12688" spans="7:15" x14ac:dyDescent="0.2">
      <c r="G12688" s="505"/>
      <c r="I12688" s="505"/>
      <c r="J12688" s="270"/>
      <c r="K12688" s="505"/>
      <c r="L12688" s="505"/>
      <c r="M12688" s="506"/>
      <c r="N12688" s="505"/>
      <c r="O12688" s="506"/>
    </row>
    <row r="12689" spans="7:15" x14ac:dyDescent="0.2">
      <c r="G12689" s="505"/>
      <c r="I12689" s="505"/>
      <c r="J12689" s="270"/>
      <c r="K12689" s="505"/>
      <c r="L12689" s="505"/>
      <c r="M12689" s="506"/>
      <c r="N12689" s="505"/>
      <c r="O12689" s="506"/>
    </row>
    <row r="12690" spans="7:15" x14ac:dyDescent="0.2">
      <c r="G12690" s="505"/>
      <c r="I12690" s="505"/>
      <c r="J12690" s="270"/>
      <c r="K12690" s="505"/>
      <c r="L12690" s="505"/>
      <c r="M12690" s="506"/>
      <c r="N12690" s="505"/>
      <c r="O12690" s="506"/>
    </row>
    <row r="12691" spans="7:15" x14ac:dyDescent="0.2">
      <c r="G12691" s="505"/>
      <c r="I12691" s="505"/>
      <c r="J12691" s="270"/>
      <c r="K12691" s="505"/>
      <c r="L12691" s="505"/>
      <c r="M12691" s="506"/>
      <c r="N12691" s="505"/>
      <c r="O12691" s="506"/>
    </row>
    <row r="12692" spans="7:15" x14ac:dyDescent="0.2">
      <c r="G12692" s="505"/>
      <c r="I12692" s="505"/>
      <c r="J12692" s="270"/>
      <c r="K12692" s="505"/>
      <c r="L12692" s="505"/>
      <c r="M12692" s="506"/>
      <c r="N12692" s="505"/>
      <c r="O12692" s="506"/>
    </row>
    <row r="12693" spans="7:15" x14ac:dyDescent="0.2">
      <c r="G12693" s="505"/>
      <c r="I12693" s="505"/>
      <c r="J12693" s="270"/>
      <c r="K12693" s="505"/>
      <c r="L12693" s="505"/>
      <c r="M12693" s="506"/>
      <c r="N12693" s="505"/>
      <c r="O12693" s="506"/>
    </row>
    <row r="12694" spans="7:15" x14ac:dyDescent="0.2">
      <c r="G12694" s="505"/>
      <c r="I12694" s="505"/>
      <c r="J12694" s="270"/>
      <c r="K12694" s="505"/>
      <c r="L12694" s="505"/>
      <c r="M12694" s="506"/>
      <c r="N12694" s="505"/>
      <c r="O12694" s="506"/>
    </row>
    <row r="12695" spans="7:15" x14ac:dyDescent="0.2">
      <c r="G12695" s="505"/>
      <c r="I12695" s="505"/>
      <c r="J12695" s="270"/>
      <c r="K12695" s="505"/>
      <c r="L12695" s="505"/>
      <c r="M12695" s="506"/>
      <c r="N12695" s="505"/>
      <c r="O12695" s="506"/>
    </row>
    <row r="12696" spans="7:15" x14ac:dyDescent="0.2">
      <c r="G12696" s="505"/>
      <c r="I12696" s="505"/>
      <c r="J12696" s="270"/>
      <c r="K12696" s="505"/>
      <c r="L12696" s="505"/>
      <c r="M12696" s="506"/>
      <c r="N12696" s="505"/>
      <c r="O12696" s="506"/>
    </row>
    <row r="12697" spans="7:15" x14ac:dyDescent="0.2">
      <c r="G12697" s="505"/>
      <c r="I12697" s="505"/>
      <c r="J12697" s="270"/>
      <c r="K12697" s="505"/>
      <c r="L12697" s="505"/>
      <c r="M12697" s="506"/>
      <c r="N12697" s="505"/>
      <c r="O12697" s="506"/>
    </row>
    <row r="12698" spans="7:15" x14ac:dyDescent="0.2">
      <c r="G12698" s="505"/>
      <c r="I12698" s="505"/>
      <c r="J12698" s="270"/>
      <c r="K12698" s="505"/>
      <c r="L12698" s="505"/>
      <c r="M12698" s="506"/>
      <c r="N12698" s="505"/>
      <c r="O12698" s="506"/>
    </row>
    <row r="12699" spans="7:15" x14ac:dyDescent="0.2">
      <c r="G12699" s="505"/>
      <c r="I12699" s="505"/>
      <c r="J12699" s="270"/>
      <c r="K12699" s="505"/>
      <c r="L12699" s="505"/>
      <c r="M12699" s="506"/>
      <c r="N12699" s="505"/>
      <c r="O12699" s="506"/>
    </row>
    <row r="12700" spans="7:15" x14ac:dyDescent="0.2">
      <c r="G12700" s="505"/>
      <c r="I12700" s="505"/>
      <c r="J12700" s="270"/>
      <c r="K12700" s="505"/>
      <c r="L12700" s="505"/>
      <c r="M12700" s="506"/>
      <c r="N12700" s="505"/>
      <c r="O12700" s="506"/>
    </row>
    <row r="12701" spans="7:15" x14ac:dyDescent="0.2">
      <c r="G12701" s="505"/>
      <c r="I12701" s="505"/>
      <c r="J12701" s="270"/>
      <c r="K12701" s="505"/>
      <c r="L12701" s="505"/>
      <c r="M12701" s="506"/>
      <c r="N12701" s="505"/>
      <c r="O12701" s="506"/>
    </row>
    <row r="12702" spans="7:15" x14ac:dyDescent="0.2">
      <c r="G12702" s="505"/>
      <c r="I12702" s="505"/>
      <c r="J12702" s="270"/>
      <c r="K12702" s="505"/>
      <c r="L12702" s="505"/>
      <c r="M12702" s="506"/>
      <c r="N12702" s="505"/>
      <c r="O12702" s="506"/>
    </row>
    <row r="12703" spans="7:15" x14ac:dyDescent="0.2">
      <c r="G12703" s="505"/>
      <c r="I12703" s="505"/>
      <c r="J12703" s="270"/>
      <c r="K12703" s="505"/>
      <c r="L12703" s="505"/>
      <c r="M12703" s="506"/>
      <c r="N12703" s="505"/>
      <c r="O12703" s="506"/>
    </row>
    <row r="12704" spans="7:15" x14ac:dyDescent="0.2">
      <c r="G12704" s="505"/>
      <c r="I12704" s="505"/>
      <c r="J12704" s="270"/>
      <c r="K12704" s="505"/>
      <c r="L12704" s="505"/>
      <c r="M12704" s="506"/>
      <c r="N12704" s="505"/>
      <c r="O12704" s="506"/>
    </row>
    <row r="12705" spans="7:15" x14ac:dyDescent="0.2">
      <c r="G12705" s="505"/>
      <c r="I12705" s="505"/>
      <c r="J12705" s="270"/>
      <c r="K12705" s="505"/>
      <c r="L12705" s="505"/>
      <c r="M12705" s="506"/>
      <c r="N12705" s="505"/>
      <c r="O12705" s="506"/>
    </row>
    <row r="12706" spans="7:15" x14ac:dyDescent="0.2">
      <c r="G12706" s="505"/>
      <c r="I12706" s="505"/>
      <c r="J12706" s="270"/>
      <c r="K12706" s="505"/>
      <c r="L12706" s="505"/>
      <c r="M12706" s="506"/>
      <c r="N12706" s="505"/>
      <c r="O12706" s="506"/>
    </row>
    <row r="12707" spans="7:15" x14ac:dyDescent="0.2">
      <c r="G12707" s="505"/>
      <c r="I12707" s="505"/>
      <c r="J12707" s="270"/>
      <c r="K12707" s="505"/>
      <c r="L12707" s="505"/>
      <c r="M12707" s="506"/>
      <c r="N12707" s="505"/>
      <c r="O12707" s="506"/>
    </row>
    <row r="12708" spans="7:15" x14ac:dyDescent="0.2">
      <c r="G12708" s="505"/>
      <c r="I12708" s="505"/>
      <c r="J12708" s="270"/>
      <c r="K12708" s="505"/>
      <c r="L12708" s="505"/>
      <c r="M12708" s="506"/>
      <c r="N12708" s="505"/>
      <c r="O12708" s="506"/>
    </row>
    <row r="12709" spans="7:15" x14ac:dyDescent="0.2">
      <c r="G12709" s="505"/>
      <c r="I12709" s="505"/>
      <c r="J12709" s="270"/>
      <c r="K12709" s="505"/>
      <c r="L12709" s="505"/>
      <c r="M12709" s="506"/>
      <c r="N12709" s="505"/>
      <c r="O12709" s="506"/>
    </row>
    <row r="12710" spans="7:15" x14ac:dyDescent="0.2">
      <c r="G12710" s="505"/>
      <c r="I12710" s="505"/>
      <c r="J12710" s="270"/>
      <c r="K12710" s="505"/>
      <c r="L12710" s="505"/>
      <c r="M12710" s="506"/>
      <c r="N12710" s="505"/>
      <c r="O12710" s="506"/>
    </row>
    <row r="12711" spans="7:15" x14ac:dyDescent="0.2">
      <c r="G12711" s="505"/>
      <c r="I12711" s="505"/>
      <c r="J12711" s="270"/>
      <c r="K12711" s="505"/>
      <c r="L12711" s="505"/>
      <c r="M12711" s="506"/>
      <c r="N12711" s="505"/>
      <c r="O12711" s="506"/>
    </row>
    <row r="12712" spans="7:15" x14ac:dyDescent="0.2">
      <c r="G12712" s="505"/>
      <c r="I12712" s="505"/>
      <c r="J12712" s="270"/>
      <c r="K12712" s="505"/>
      <c r="L12712" s="505"/>
      <c r="M12712" s="506"/>
      <c r="N12712" s="505"/>
      <c r="O12712" s="506"/>
    </row>
    <row r="12713" spans="7:15" x14ac:dyDescent="0.2">
      <c r="G12713" s="505"/>
      <c r="I12713" s="505"/>
      <c r="J12713" s="270"/>
      <c r="K12713" s="505"/>
      <c r="L12713" s="505"/>
      <c r="M12713" s="506"/>
      <c r="N12713" s="505"/>
      <c r="O12713" s="506"/>
    </row>
    <row r="12714" spans="7:15" x14ac:dyDescent="0.2">
      <c r="G12714" s="505"/>
      <c r="I12714" s="505"/>
      <c r="J12714" s="270"/>
      <c r="K12714" s="505"/>
      <c r="L12714" s="505"/>
      <c r="M12714" s="506"/>
      <c r="N12714" s="505"/>
      <c r="O12714" s="506"/>
    </row>
    <row r="12715" spans="7:15" x14ac:dyDescent="0.2">
      <c r="G12715" s="505"/>
      <c r="I12715" s="505"/>
      <c r="J12715" s="270"/>
      <c r="K12715" s="505"/>
      <c r="L12715" s="505"/>
      <c r="M12715" s="506"/>
      <c r="N12715" s="505"/>
      <c r="O12715" s="506"/>
    </row>
    <row r="12716" spans="7:15" x14ac:dyDescent="0.2">
      <c r="G12716" s="505"/>
      <c r="I12716" s="505"/>
      <c r="J12716" s="270"/>
      <c r="K12716" s="505"/>
      <c r="L12716" s="505"/>
      <c r="M12716" s="506"/>
      <c r="N12716" s="505"/>
      <c r="O12716" s="506"/>
    </row>
    <row r="12717" spans="7:15" x14ac:dyDescent="0.2">
      <c r="G12717" s="505"/>
      <c r="I12717" s="505"/>
      <c r="J12717" s="270"/>
      <c r="K12717" s="505"/>
      <c r="L12717" s="505"/>
      <c r="M12717" s="506"/>
      <c r="N12717" s="505"/>
      <c r="O12717" s="506"/>
    </row>
    <row r="12718" spans="7:15" x14ac:dyDescent="0.2">
      <c r="G12718" s="505"/>
      <c r="I12718" s="505"/>
      <c r="J12718" s="270"/>
      <c r="K12718" s="505"/>
      <c r="L12718" s="505"/>
      <c r="M12718" s="506"/>
      <c r="N12718" s="505"/>
      <c r="O12718" s="506"/>
    </row>
    <row r="12719" spans="7:15" x14ac:dyDescent="0.2">
      <c r="G12719" s="505"/>
      <c r="I12719" s="505"/>
      <c r="J12719" s="270"/>
      <c r="K12719" s="505"/>
      <c r="L12719" s="505"/>
      <c r="M12719" s="506"/>
      <c r="N12719" s="505"/>
      <c r="O12719" s="506"/>
    </row>
    <row r="12720" spans="7:15" x14ac:dyDescent="0.2">
      <c r="G12720" s="505"/>
      <c r="I12720" s="505"/>
      <c r="J12720" s="270"/>
      <c r="K12720" s="505"/>
      <c r="L12720" s="505"/>
      <c r="M12720" s="506"/>
      <c r="N12720" s="505"/>
      <c r="O12720" s="506"/>
    </row>
    <row r="12721" spans="7:15" x14ac:dyDescent="0.2">
      <c r="G12721" s="505"/>
      <c r="I12721" s="505"/>
      <c r="J12721" s="270"/>
      <c r="K12721" s="505"/>
      <c r="L12721" s="505"/>
      <c r="M12721" s="506"/>
      <c r="N12721" s="505"/>
      <c r="O12721" s="506"/>
    </row>
    <row r="12722" spans="7:15" x14ac:dyDescent="0.2">
      <c r="G12722" s="505"/>
      <c r="I12722" s="505"/>
      <c r="J12722" s="270"/>
      <c r="K12722" s="505"/>
      <c r="L12722" s="505"/>
      <c r="M12722" s="506"/>
      <c r="N12722" s="505"/>
      <c r="O12722" s="506"/>
    </row>
    <row r="12723" spans="7:15" x14ac:dyDescent="0.2">
      <c r="G12723" s="505"/>
      <c r="I12723" s="505"/>
      <c r="J12723" s="270"/>
      <c r="K12723" s="505"/>
      <c r="L12723" s="505"/>
      <c r="M12723" s="506"/>
      <c r="N12723" s="505"/>
      <c r="O12723" s="506"/>
    </row>
    <row r="12724" spans="7:15" x14ac:dyDescent="0.2">
      <c r="G12724" s="505"/>
      <c r="I12724" s="505"/>
      <c r="J12724" s="270"/>
      <c r="K12724" s="505"/>
      <c r="L12724" s="505"/>
      <c r="M12724" s="506"/>
      <c r="N12724" s="505"/>
      <c r="O12724" s="506"/>
    </row>
    <row r="12725" spans="7:15" x14ac:dyDescent="0.2">
      <c r="G12725" s="505"/>
      <c r="I12725" s="505"/>
      <c r="J12725" s="270"/>
      <c r="K12725" s="505"/>
      <c r="L12725" s="505"/>
      <c r="M12725" s="506"/>
      <c r="N12725" s="505"/>
      <c r="O12725" s="506"/>
    </row>
    <row r="12726" spans="7:15" x14ac:dyDescent="0.2">
      <c r="G12726" s="505"/>
      <c r="I12726" s="505"/>
      <c r="J12726" s="270"/>
      <c r="K12726" s="505"/>
      <c r="L12726" s="505"/>
      <c r="M12726" s="506"/>
      <c r="N12726" s="505"/>
      <c r="O12726" s="506"/>
    </row>
    <row r="12727" spans="7:15" x14ac:dyDescent="0.2">
      <c r="G12727" s="505"/>
      <c r="I12727" s="505"/>
      <c r="J12727" s="270"/>
      <c r="K12727" s="505"/>
      <c r="L12727" s="505"/>
      <c r="M12727" s="506"/>
      <c r="N12727" s="505"/>
      <c r="O12727" s="506"/>
    </row>
    <row r="12728" spans="7:15" x14ac:dyDescent="0.2">
      <c r="G12728" s="505"/>
      <c r="I12728" s="505"/>
      <c r="J12728" s="270"/>
      <c r="K12728" s="505"/>
      <c r="L12728" s="505"/>
      <c r="M12728" s="506"/>
      <c r="N12728" s="505"/>
      <c r="O12728" s="506"/>
    </row>
    <row r="12729" spans="7:15" x14ac:dyDescent="0.2">
      <c r="G12729" s="505"/>
      <c r="I12729" s="505"/>
      <c r="J12729" s="270"/>
      <c r="K12729" s="505"/>
      <c r="L12729" s="505"/>
      <c r="M12729" s="506"/>
      <c r="N12729" s="505"/>
      <c r="O12729" s="506"/>
    </row>
    <row r="12730" spans="7:15" x14ac:dyDescent="0.2">
      <c r="G12730" s="505"/>
      <c r="I12730" s="505"/>
      <c r="J12730" s="270"/>
      <c r="K12730" s="505"/>
      <c r="L12730" s="505"/>
      <c r="M12730" s="506"/>
      <c r="N12730" s="505"/>
      <c r="O12730" s="506"/>
    </row>
    <row r="12731" spans="7:15" x14ac:dyDescent="0.2">
      <c r="G12731" s="505"/>
      <c r="I12731" s="505"/>
      <c r="J12731" s="270"/>
      <c r="K12731" s="505"/>
      <c r="L12731" s="505"/>
      <c r="M12731" s="506"/>
      <c r="N12731" s="505"/>
      <c r="O12731" s="506"/>
    </row>
    <row r="12732" spans="7:15" x14ac:dyDescent="0.2">
      <c r="G12732" s="505"/>
      <c r="I12732" s="505"/>
      <c r="J12732" s="270"/>
      <c r="K12732" s="505"/>
      <c r="L12732" s="505"/>
      <c r="M12732" s="506"/>
      <c r="N12732" s="505"/>
      <c r="O12732" s="506"/>
    </row>
    <row r="12733" spans="7:15" x14ac:dyDescent="0.2">
      <c r="G12733" s="505"/>
      <c r="I12733" s="505"/>
      <c r="J12733" s="270"/>
      <c r="K12733" s="505"/>
      <c r="L12733" s="505"/>
      <c r="M12733" s="506"/>
      <c r="N12733" s="505"/>
      <c r="O12733" s="506"/>
    </row>
    <row r="12734" spans="7:15" x14ac:dyDescent="0.2">
      <c r="G12734" s="505"/>
      <c r="I12734" s="505"/>
      <c r="J12734" s="270"/>
      <c r="K12734" s="505"/>
      <c r="L12734" s="505"/>
      <c r="M12734" s="506"/>
      <c r="N12734" s="505"/>
      <c r="O12734" s="506"/>
    </row>
    <row r="12735" spans="7:15" x14ac:dyDescent="0.2">
      <c r="G12735" s="505"/>
      <c r="I12735" s="505"/>
      <c r="J12735" s="270"/>
      <c r="K12735" s="505"/>
      <c r="L12735" s="505"/>
      <c r="M12735" s="506"/>
      <c r="N12735" s="505"/>
      <c r="O12735" s="506"/>
    </row>
    <row r="12736" spans="7:15" x14ac:dyDescent="0.2">
      <c r="G12736" s="505"/>
      <c r="I12736" s="505"/>
      <c r="J12736" s="270"/>
      <c r="K12736" s="505"/>
      <c r="L12736" s="505"/>
      <c r="M12736" s="506"/>
      <c r="N12736" s="505"/>
      <c r="O12736" s="506"/>
    </row>
    <row r="12737" spans="7:15" x14ac:dyDescent="0.2">
      <c r="G12737" s="505"/>
      <c r="I12737" s="505"/>
      <c r="J12737" s="270"/>
      <c r="K12737" s="505"/>
      <c r="L12737" s="505"/>
      <c r="M12737" s="506"/>
      <c r="N12737" s="505"/>
      <c r="O12737" s="506"/>
    </row>
    <row r="12738" spans="7:15" x14ac:dyDescent="0.2">
      <c r="G12738" s="505"/>
      <c r="I12738" s="505"/>
      <c r="J12738" s="270"/>
      <c r="K12738" s="505"/>
      <c r="L12738" s="505"/>
      <c r="M12738" s="506"/>
      <c r="N12738" s="505"/>
      <c r="O12738" s="506"/>
    </row>
    <row r="12739" spans="7:15" x14ac:dyDescent="0.2">
      <c r="G12739" s="505"/>
      <c r="I12739" s="505"/>
      <c r="J12739" s="270"/>
      <c r="K12739" s="505"/>
      <c r="L12739" s="505"/>
      <c r="M12739" s="506"/>
      <c r="N12739" s="505"/>
      <c r="O12739" s="506"/>
    </row>
    <row r="12740" spans="7:15" x14ac:dyDescent="0.2">
      <c r="G12740" s="505"/>
      <c r="I12740" s="505"/>
      <c r="J12740" s="270"/>
      <c r="K12740" s="505"/>
      <c r="L12740" s="505"/>
      <c r="M12740" s="506"/>
      <c r="N12740" s="505"/>
      <c r="O12740" s="506"/>
    </row>
    <row r="12741" spans="7:15" x14ac:dyDescent="0.2">
      <c r="G12741" s="505"/>
      <c r="I12741" s="505"/>
      <c r="J12741" s="270"/>
      <c r="K12741" s="505"/>
      <c r="L12741" s="505"/>
      <c r="M12741" s="506"/>
      <c r="N12741" s="505"/>
      <c r="O12741" s="506"/>
    </row>
    <row r="12742" spans="7:15" x14ac:dyDescent="0.2">
      <c r="G12742" s="505"/>
      <c r="I12742" s="505"/>
      <c r="J12742" s="270"/>
      <c r="K12742" s="505"/>
      <c r="L12742" s="505"/>
      <c r="M12742" s="506"/>
      <c r="N12742" s="505"/>
      <c r="O12742" s="506"/>
    </row>
    <row r="12743" spans="7:15" x14ac:dyDescent="0.2">
      <c r="G12743" s="505"/>
      <c r="I12743" s="505"/>
      <c r="J12743" s="270"/>
      <c r="K12743" s="505"/>
      <c r="L12743" s="505"/>
      <c r="M12743" s="506"/>
      <c r="N12743" s="505"/>
      <c r="O12743" s="506"/>
    </row>
    <row r="12744" spans="7:15" x14ac:dyDescent="0.2">
      <c r="G12744" s="505"/>
      <c r="I12744" s="505"/>
      <c r="J12744" s="270"/>
      <c r="K12744" s="505"/>
      <c r="L12744" s="505"/>
      <c r="M12744" s="506"/>
      <c r="N12744" s="505"/>
      <c r="O12744" s="506"/>
    </row>
    <row r="12745" spans="7:15" x14ac:dyDescent="0.2">
      <c r="G12745" s="505"/>
      <c r="I12745" s="505"/>
      <c r="J12745" s="270"/>
      <c r="K12745" s="505"/>
      <c r="L12745" s="505"/>
      <c r="M12745" s="506"/>
      <c r="N12745" s="505"/>
      <c r="O12745" s="506"/>
    </row>
    <row r="12746" spans="7:15" x14ac:dyDescent="0.2">
      <c r="G12746" s="505"/>
      <c r="I12746" s="505"/>
      <c r="J12746" s="270"/>
      <c r="K12746" s="505"/>
      <c r="L12746" s="505"/>
      <c r="M12746" s="506"/>
      <c r="N12746" s="505"/>
      <c r="O12746" s="506"/>
    </row>
    <row r="12747" spans="7:15" x14ac:dyDescent="0.2">
      <c r="G12747" s="505"/>
      <c r="I12747" s="505"/>
      <c r="J12747" s="270"/>
      <c r="K12747" s="505"/>
      <c r="L12747" s="505"/>
      <c r="M12747" s="506"/>
      <c r="N12747" s="505"/>
      <c r="O12747" s="506"/>
    </row>
    <row r="12748" spans="7:15" x14ac:dyDescent="0.2">
      <c r="G12748" s="505"/>
      <c r="I12748" s="505"/>
      <c r="J12748" s="270"/>
      <c r="K12748" s="505"/>
      <c r="L12748" s="505"/>
      <c r="M12748" s="506"/>
      <c r="N12748" s="505"/>
      <c r="O12748" s="506"/>
    </row>
    <row r="12749" spans="7:15" x14ac:dyDescent="0.2">
      <c r="G12749" s="505"/>
      <c r="I12749" s="505"/>
      <c r="J12749" s="270"/>
      <c r="K12749" s="505"/>
      <c r="L12749" s="505"/>
      <c r="M12749" s="506"/>
      <c r="N12749" s="505"/>
      <c r="O12749" s="506"/>
    </row>
    <row r="12750" spans="7:15" x14ac:dyDescent="0.2">
      <c r="G12750" s="505"/>
      <c r="I12750" s="505"/>
      <c r="J12750" s="270"/>
      <c r="K12750" s="505"/>
      <c r="L12750" s="505"/>
      <c r="M12750" s="506"/>
      <c r="N12750" s="505"/>
      <c r="O12750" s="506"/>
    </row>
    <row r="12751" spans="7:15" x14ac:dyDescent="0.2">
      <c r="G12751" s="505"/>
      <c r="I12751" s="505"/>
      <c r="J12751" s="270"/>
      <c r="K12751" s="505"/>
      <c r="L12751" s="505"/>
      <c r="M12751" s="506"/>
      <c r="N12751" s="505"/>
      <c r="O12751" s="506"/>
    </row>
    <row r="12752" spans="7:15" x14ac:dyDescent="0.2">
      <c r="G12752" s="505"/>
      <c r="I12752" s="505"/>
      <c r="J12752" s="270"/>
      <c r="K12752" s="505"/>
      <c r="L12752" s="505"/>
      <c r="M12752" s="506"/>
      <c r="N12752" s="505"/>
      <c r="O12752" s="506"/>
    </row>
    <row r="12753" spans="7:15" x14ac:dyDescent="0.2">
      <c r="G12753" s="505"/>
      <c r="I12753" s="505"/>
      <c r="J12753" s="270"/>
      <c r="K12753" s="505"/>
      <c r="L12753" s="505"/>
      <c r="M12753" s="506"/>
      <c r="N12753" s="505"/>
      <c r="O12753" s="506"/>
    </row>
    <row r="12754" spans="7:15" x14ac:dyDescent="0.2">
      <c r="G12754" s="505"/>
      <c r="I12754" s="505"/>
      <c r="J12754" s="270"/>
      <c r="K12754" s="505"/>
      <c r="L12754" s="505"/>
      <c r="M12754" s="506"/>
      <c r="N12754" s="505"/>
      <c r="O12754" s="506"/>
    </row>
    <row r="12755" spans="7:15" x14ac:dyDescent="0.2">
      <c r="G12755" s="505"/>
      <c r="I12755" s="505"/>
      <c r="J12755" s="270"/>
      <c r="K12755" s="505"/>
      <c r="L12755" s="505"/>
      <c r="M12755" s="506"/>
      <c r="N12755" s="505"/>
      <c r="O12755" s="506"/>
    </row>
    <row r="12756" spans="7:15" x14ac:dyDescent="0.2">
      <c r="G12756" s="505"/>
      <c r="I12756" s="505"/>
      <c r="J12756" s="270"/>
      <c r="K12756" s="505"/>
      <c r="L12756" s="505"/>
      <c r="M12756" s="506"/>
      <c r="N12756" s="505"/>
      <c r="O12756" s="506"/>
    </row>
    <row r="12757" spans="7:15" x14ac:dyDescent="0.2">
      <c r="G12757" s="505"/>
      <c r="I12757" s="505"/>
      <c r="J12757" s="270"/>
      <c r="K12757" s="505"/>
      <c r="L12757" s="505"/>
      <c r="M12757" s="506"/>
      <c r="N12757" s="505"/>
      <c r="O12757" s="506"/>
    </row>
    <row r="12758" spans="7:15" x14ac:dyDescent="0.2">
      <c r="G12758" s="505"/>
      <c r="I12758" s="505"/>
      <c r="J12758" s="270"/>
      <c r="K12758" s="505"/>
      <c r="L12758" s="505"/>
      <c r="M12758" s="506"/>
      <c r="N12758" s="505"/>
      <c r="O12758" s="506"/>
    </row>
    <row r="12759" spans="7:15" x14ac:dyDescent="0.2">
      <c r="G12759" s="505"/>
      <c r="I12759" s="505"/>
      <c r="J12759" s="270"/>
      <c r="K12759" s="505"/>
      <c r="L12759" s="505"/>
      <c r="M12759" s="506"/>
      <c r="N12759" s="505"/>
      <c r="O12759" s="506"/>
    </row>
    <row r="12760" spans="7:15" x14ac:dyDescent="0.2">
      <c r="G12760" s="505"/>
      <c r="I12760" s="505"/>
      <c r="J12760" s="270"/>
      <c r="K12760" s="505"/>
      <c r="L12760" s="505"/>
      <c r="M12760" s="506"/>
      <c r="N12760" s="505"/>
      <c r="O12760" s="506"/>
    </row>
    <row r="12761" spans="7:15" x14ac:dyDescent="0.2">
      <c r="G12761" s="505"/>
      <c r="I12761" s="505"/>
      <c r="J12761" s="270"/>
      <c r="K12761" s="505"/>
      <c r="L12761" s="505"/>
      <c r="M12761" s="506"/>
      <c r="N12761" s="505"/>
      <c r="O12761" s="506"/>
    </row>
    <row r="12762" spans="7:15" x14ac:dyDescent="0.2">
      <c r="G12762" s="505"/>
      <c r="I12762" s="505"/>
      <c r="J12762" s="270"/>
      <c r="K12762" s="505"/>
      <c r="L12762" s="505"/>
      <c r="M12762" s="506"/>
      <c r="N12762" s="505"/>
      <c r="O12762" s="506"/>
    </row>
    <row r="12763" spans="7:15" x14ac:dyDescent="0.2">
      <c r="G12763" s="505"/>
      <c r="I12763" s="505"/>
      <c r="J12763" s="270"/>
      <c r="K12763" s="505"/>
      <c r="L12763" s="505"/>
      <c r="M12763" s="506"/>
      <c r="N12763" s="505"/>
      <c r="O12763" s="506"/>
    </row>
    <row r="12764" spans="7:15" x14ac:dyDescent="0.2">
      <c r="G12764" s="505"/>
      <c r="I12764" s="505"/>
      <c r="J12764" s="270"/>
      <c r="K12764" s="505"/>
      <c r="L12764" s="505"/>
      <c r="M12764" s="506"/>
      <c r="N12764" s="505"/>
      <c r="O12764" s="506"/>
    </row>
    <row r="12765" spans="7:15" x14ac:dyDescent="0.2">
      <c r="G12765" s="505"/>
      <c r="I12765" s="505"/>
      <c r="J12765" s="270"/>
      <c r="K12765" s="505"/>
      <c r="L12765" s="505"/>
      <c r="M12765" s="506"/>
      <c r="N12765" s="505"/>
      <c r="O12765" s="506"/>
    </row>
    <row r="12766" spans="7:15" x14ac:dyDescent="0.2">
      <c r="G12766" s="505"/>
      <c r="I12766" s="505"/>
      <c r="J12766" s="270"/>
      <c r="K12766" s="505"/>
      <c r="L12766" s="505"/>
      <c r="M12766" s="506"/>
      <c r="N12766" s="505"/>
      <c r="O12766" s="506"/>
    </row>
    <row r="12767" spans="7:15" x14ac:dyDescent="0.2">
      <c r="G12767" s="505"/>
      <c r="I12767" s="505"/>
      <c r="J12767" s="270"/>
      <c r="K12767" s="505"/>
      <c r="L12767" s="505"/>
      <c r="M12767" s="506"/>
      <c r="N12767" s="505"/>
      <c r="O12767" s="506"/>
    </row>
    <row r="12768" spans="7:15" x14ac:dyDescent="0.2">
      <c r="G12768" s="505"/>
      <c r="I12768" s="505"/>
      <c r="J12768" s="270"/>
      <c r="K12768" s="505"/>
      <c r="L12768" s="505"/>
      <c r="M12768" s="506"/>
      <c r="N12768" s="505"/>
      <c r="O12768" s="506"/>
    </row>
    <row r="12769" spans="7:15" x14ac:dyDescent="0.2">
      <c r="G12769" s="505"/>
      <c r="I12769" s="505"/>
      <c r="J12769" s="270"/>
      <c r="K12769" s="505"/>
      <c r="L12769" s="505"/>
      <c r="M12769" s="506"/>
      <c r="N12769" s="505"/>
      <c r="O12769" s="506"/>
    </row>
    <row r="12770" spans="7:15" x14ac:dyDescent="0.2">
      <c r="G12770" s="505"/>
      <c r="I12770" s="505"/>
      <c r="J12770" s="270"/>
      <c r="K12770" s="505"/>
      <c r="L12770" s="505"/>
      <c r="M12770" s="506"/>
      <c r="N12770" s="505"/>
      <c r="O12770" s="506"/>
    </row>
    <row r="12771" spans="7:15" x14ac:dyDescent="0.2">
      <c r="G12771" s="505"/>
      <c r="I12771" s="505"/>
      <c r="J12771" s="270"/>
      <c r="K12771" s="505"/>
      <c r="L12771" s="505"/>
      <c r="M12771" s="506"/>
      <c r="N12771" s="505"/>
      <c r="O12771" s="506"/>
    </row>
    <row r="12772" spans="7:15" x14ac:dyDescent="0.2">
      <c r="G12772" s="505"/>
      <c r="I12772" s="505"/>
      <c r="J12772" s="270"/>
      <c r="K12772" s="505"/>
      <c r="L12772" s="505"/>
      <c r="M12772" s="506"/>
      <c r="N12772" s="505"/>
      <c r="O12772" s="506"/>
    </row>
    <row r="12773" spans="7:15" x14ac:dyDescent="0.2">
      <c r="G12773" s="505"/>
      <c r="I12773" s="505"/>
      <c r="J12773" s="270"/>
      <c r="K12773" s="505"/>
      <c r="L12773" s="505"/>
      <c r="M12773" s="506"/>
      <c r="N12773" s="505"/>
      <c r="O12773" s="506"/>
    </row>
    <row r="12774" spans="7:15" x14ac:dyDescent="0.2">
      <c r="G12774" s="505"/>
      <c r="I12774" s="505"/>
      <c r="J12774" s="270"/>
      <c r="K12774" s="505"/>
      <c r="L12774" s="505"/>
      <c r="M12774" s="506"/>
      <c r="N12774" s="505"/>
      <c r="O12774" s="506"/>
    </row>
    <row r="12775" spans="7:15" x14ac:dyDescent="0.2">
      <c r="G12775" s="505"/>
      <c r="I12775" s="505"/>
      <c r="J12775" s="270"/>
      <c r="K12775" s="505"/>
      <c r="L12775" s="505"/>
      <c r="M12775" s="506"/>
      <c r="N12775" s="505"/>
      <c r="O12775" s="506"/>
    </row>
    <row r="12776" spans="7:15" x14ac:dyDescent="0.2">
      <c r="G12776" s="505"/>
      <c r="I12776" s="505"/>
      <c r="J12776" s="270"/>
      <c r="K12776" s="505"/>
      <c r="L12776" s="505"/>
      <c r="M12776" s="506"/>
      <c r="N12776" s="505"/>
      <c r="O12776" s="506"/>
    </row>
    <row r="12777" spans="7:15" x14ac:dyDescent="0.2">
      <c r="G12777" s="505"/>
      <c r="I12777" s="505"/>
      <c r="J12777" s="270"/>
      <c r="K12777" s="505"/>
      <c r="L12777" s="505"/>
      <c r="M12777" s="506"/>
      <c r="N12777" s="505"/>
      <c r="O12777" s="506"/>
    </row>
    <row r="12778" spans="7:15" x14ac:dyDescent="0.2">
      <c r="G12778" s="505"/>
      <c r="I12778" s="505"/>
      <c r="J12778" s="270"/>
      <c r="K12778" s="505"/>
      <c r="L12778" s="505"/>
      <c r="M12778" s="506"/>
      <c r="N12778" s="505"/>
      <c r="O12778" s="506"/>
    </row>
    <row r="12779" spans="7:15" x14ac:dyDescent="0.2">
      <c r="G12779" s="505"/>
      <c r="I12779" s="505"/>
      <c r="J12779" s="270"/>
      <c r="K12779" s="505"/>
      <c r="L12779" s="505"/>
      <c r="M12779" s="506"/>
      <c r="N12779" s="505"/>
      <c r="O12779" s="506"/>
    </row>
    <row r="12780" spans="7:15" x14ac:dyDescent="0.2">
      <c r="G12780" s="505"/>
      <c r="I12780" s="505"/>
      <c r="J12780" s="270"/>
      <c r="K12780" s="505"/>
      <c r="L12780" s="505"/>
      <c r="M12780" s="506"/>
      <c r="N12780" s="505"/>
      <c r="O12780" s="506"/>
    </row>
    <row r="12781" spans="7:15" x14ac:dyDescent="0.2">
      <c r="G12781" s="505"/>
      <c r="I12781" s="505"/>
      <c r="J12781" s="270"/>
      <c r="K12781" s="505"/>
      <c r="L12781" s="505"/>
      <c r="M12781" s="506"/>
      <c r="N12781" s="505"/>
      <c r="O12781" s="506"/>
    </row>
    <row r="12782" spans="7:15" x14ac:dyDescent="0.2">
      <c r="G12782" s="505"/>
      <c r="I12782" s="505"/>
      <c r="J12782" s="270"/>
      <c r="K12782" s="505"/>
      <c r="L12782" s="505"/>
      <c r="M12782" s="506"/>
      <c r="N12782" s="505"/>
      <c r="O12782" s="506"/>
    </row>
    <row r="12783" spans="7:15" x14ac:dyDescent="0.2">
      <c r="G12783" s="505"/>
      <c r="I12783" s="505"/>
      <c r="J12783" s="270"/>
      <c r="K12783" s="505"/>
      <c r="L12783" s="505"/>
      <c r="M12783" s="506"/>
      <c r="N12783" s="505"/>
      <c r="O12783" s="506"/>
    </row>
    <row r="12784" spans="7:15" x14ac:dyDescent="0.2">
      <c r="G12784" s="505"/>
      <c r="I12784" s="505"/>
      <c r="J12784" s="270"/>
      <c r="K12784" s="505"/>
      <c r="L12784" s="505"/>
      <c r="M12784" s="506"/>
      <c r="N12784" s="505"/>
      <c r="O12784" s="506"/>
    </row>
    <row r="12785" spans="7:15" x14ac:dyDescent="0.2">
      <c r="G12785" s="505"/>
      <c r="I12785" s="505"/>
      <c r="J12785" s="270"/>
      <c r="K12785" s="505"/>
      <c r="L12785" s="505"/>
      <c r="M12785" s="506"/>
      <c r="N12785" s="505"/>
      <c r="O12785" s="506"/>
    </row>
    <row r="12786" spans="7:15" x14ac:dyDescent="0.2">
      <c r="G12786" s="505"/>
      <c r="I12786" s="505"/>
      <c r="J12786" s="270"/>
      <c r="K12786" s="505"/>
      <c r="L12786" s="505"/>
      <c r="M12786" s="506"/>
      <c r="N12786" s="505"/>
      <c r="O12786" s="506"/>
    </row>
    <row r="12787" spans="7:15" x14ac:dyDescent="0.2">
      <c r="G12787" s="505"/>
      <c r="I12787" s="505"/>
      <c r="J12787" s="270"/>
      <c r="K12787" s="505"/>
      <c r="L12787" s="505"/>
      <c r="M12787" s="506"/>
      <c r="N12787" s="505"/>
      <c r="O12787" s="506"/>
    </row>
    <row r="12788" spans="7:15" x14ac:dyDescent="0.2">
      <c r="G12788" s="505"/>
      <c r="I12788" s="505"/>
      <c r="J12788" s="270"/>
      <c r="K12788" s="505"/>
      <c r="L12788" s="505"/>
      <c r="M12788" s="506"/>
      <c r="N12788" s="505"/>
      <c r="O12788" s="506"/>
    </row>
    <row r="12789" spans="7:15" x14ac:dyDescent="0.2">
      <c r="G12789" s="505"/>
      <c r="I12789" s="505"/>
      <c r="J12789" s="270"/>
      <c r="K12789" s="505"/>
      <c r="L12789" s="505"/>
      <c r="M12789" s="506"/>
      <c r="N12789" s="505"/>
      <c r="O12789" s="506"/>
    </row>
    <row r="12790" spans="7:15" x14ac:dyDescent="0.2">
      <c r="G12790" s="505"/>
      <c r="I12790" s="505"/>
      <c r="J12790" s="270"/>
      <c r="K12790" s="505"/>
      <c r="L12790" s="505"/>
      <c r="M12790" s="506"/>
      <c r="N12790" s="505"/>
      <c r="O12790" s="506"/>
    </row>
    <row r="12791" spans="7:15" x14ac:dyDescent="0.2">
      <c r="G12791" s="505"/>
      <c r="I12791" s="505"/>
      <c r="J12791" s="270"/>
      <c r="K12791" s="505"/>
      <c r="L12791" s="505"/>
      <c r="M12791" s="506"/>
      <c r="N12791" s="505"/>
      <c r="O12791" s="506"/>
    </row>
    <row r="12792" spans="7:15" x14ac:dyDescent="0.2">
      <c r="G12792" s="505"/>
      <c r="I12792" s="505"/>
      <c r="J12792" s="270"/>
      <c r="K12792" s="505"/>
      <c r="L12792" s="505"/>
      <c r="M12792" s="506"/>
      <c r="N12792" s="505"/>
      <c r="O12792" s="506"/>
    </row>
    <row r="12793" spans="7:15" x14ac:dyDescent="0.2">
      <c r="G12793" s="505"/>
      <c r="I12793" s="505"/>
      <c r="J12793" s="270"/>
      <c r="K12793" s="505"/>
      <c r="L12793" s="505"/>
      <c r="M12793" s="506"/>
      <c r="N12793" s="505"/>
      <c r="O12793" s="506"/>
    </row>
    <row r="12794" spans="7:15" x14ac:dyDescent="0.2">
      <c r="G12794" s="505"/>
      <c r="I12794" s="505"/>
      <c r="J12794" s="270"/>
      <c r="K12794" s="505"/>
      <c r="L12794" s="505"/>
      <c r="M12794" s="506"/>
      <c r="N12794" s="505"/>
      <c r="O12794" s="506"/>
    </row>
    <row r="12795" spans="7:15" x14ac:dyDescent="0.2">
      <c r="G12795" s="505"/>
      <c r="I12795" s="505"/>
      <c r="J12795" s="270"/>
      <c r="K12795" s="505"/>
      <c r="L12795" s="505"/>
      <c r="M12795" s="506"/>
      <c r="N12795" s="505"/>
      <c r="O12795" s="506"/>
    </row>
    <row r="12796" spans="7:15" x14ac:dyDescent="0.2">
      <c r="G12796" s="505"/>
      <c r="I12796" s="505"/>
      <c r="J12796" s="270"/>
      <c r="K12796" s="505"/>
      <c r="L12796" s="505"/>
      <c r="M12796" s="506"/>
      <c r="N12796" s="505"/>
      <c r="O12796" s="506"/>
    </row>
    <row r="12797" spans="7:15" x14ac:dyDescent="0.2">
      <c r="G12797" s="505"/>
      <c r="I12797" s="505"/>
      <c r="J12797" s="270"/>
      <c r="K12797" s="505"/>
      <c r="L12797" s="505"/>
      <c r="M12797" s="506"/>
      <c r="N12797" s="505"/>
      <c r="O12797" s="506"/>
    </row>
    <row r="12798" spans="7:15" x14ac:dyDescent="0.2">
      <c r="G12798" s="505"/>
      <c r="I12798" s="505"/>
      <c r="J12798" s="270"/>
      <c r="K12798" s="505"/>
      <c r="L12798" s="505"/>
      <c r="M12798" s="506"/>
      <c r="N12798" s="505"/>
      <c r="O12798" s="506"/>
    </row>
    <row r="12799" spans="7:15" x14ac:dyDescent="0.2">
      <c r="G12799" s="505"/>
      <c r="I12799" s="505"/>
      <c r="J12799" s="270"/>
      <c r="K12799" s="505"/>
      <c r="L12799" s="505"/>
      <c r="M12799" s="506"/>
      <c r="N12799" s="505"/>
      <c r="O12799" s="506"/>
    </row>
    <row r="12800" spans="7:15" x14ac:dyDescent="0.2">
      <c r="G12800" s="505"/>
      <c r="I12800" s="505"/>
      <c r="J12800" s="270"/>
      <c r="K12800" s="505"/>
      <c r="L12800" s="505"/>
      <c r="M12800" s="506"/>
      <c r="N12800" s="505"/>
      <c r="O12800" s="506"/>
    </row>
    <row r="12801" spans="7:15" x14ac:dyDescent="0.2">
      <c r="G12801" s="505"/>
      <c r="I12801" s="505"/>
      <c r="J12801" s="270"/>
      <c r="K12801" s="505"/>
      <c r="L12801" s="505"/>
      <c r="M12801" s="506"/>
      <c r="N12801" s="505"/>
      <c r="O12801" s="506"/>
    </row>
    <row r="12802" spans="7:15" x14ac:dyDescent="0.2">
      <c r="G12802" s="505"/>
      <c r="I12802" s="505"/>
      <c r="J12802" s="270"/>
      <c r="K12802" s="505"/>
      <c r="L12802" s="505"/>
      <c r="M12802" s="506"/>
      <c r="N12802" s="505"/>
      <c r="O12802" s="506"/>
    </row>
    <row r="12803" spans="7:15" x14ac:dyDescent="0.2">
      <c r="G12803" s="505"/>
      <c r="I12803" s="505"/>
      <c r="J12803" s="270"/>
      <c r="K12803" s="505"/>
      <c r="L12803" s="505"/>
      <c r="M12803" s="506"/>
      <c r="N12803" s="505"/>
      <c r="O12803" s="506"/>
    </row>
    <row r="12804" spans="7:15" x14ac:dyDescent="0.2">
      <c r="G12804" s="505"/>
      <c r="I12804" s="505"/>
      <c r="J12804" s="270"/>
      <c r="K12804" s="505"/>
      <c r="L12804" s="505"/>
      <c r="M12804" s="506"/>
      <c r="N12804" s="505"/>
      <c r="O12804" s="506"/>
    </row>
    <row r="12805" spans="7:15" x14ac:dyDescent="0.2">
      <c r="G12805" s="505"/>
      <c r="I12805" s="505"/>
      <c r="J12805" s="270"/>
      <c r="K12805" s="505"/>
      <c r="L12805" s="505"/>
      <c r="M12805" s="506"/>
      <c r="N12805" s="505"/>
      <c r="O12805" s="506"/>
    </row>
    <row r="12806" spans="7:15" x14ac:dyDescent="0.2">
      <c r="G12806" s="505"/>
      <c r="I12806" s="505"/>
      <c r="J12806" s="270"/>
      <c r="K12806" s="505"/>
      <c r="L12806" s="505"/>
      <c r="M12806" s="506"/>
      <c r="N12806" s="505"/>
      <c r="O12806" s="506"/>
    </row>
    <row r="12807" spans="7:15" x14ac:dyDescent="0.2">
      <c r="G12807" s="505"/>
      <c r="I12807" s="505"/>
      <c r="J12807" s="270"/>
      <c r="K12807" s="505"/>
      <c r="L12807" s="505"/>
      <c r="M12807" s="506"/>
      <c r="N12807" s="505"/>
      <c r="O12807" s="506"/>
    </row>
    <row r="12808" spans="7:15" x14ac:dyDescent="0.2">
      <c r="G12808" s="505"/>
      <c r="I12808" s="505"/>
      <c r="J12808" s="270"/>
      <c r="K12808" s="505"/>
      <c r="L12808" s="505"/>
      <c r="M12808" s="506"/>
      <c r="N12808" s="505"/>
      <c r="O12808" s="506"/>
    </row>
    <row r="12809" spans="7:15" x14ac:dyDescent="0.2">
      <c r="G12809" s="505"/>
      <c r="I12809" s="505"/>
      <c r="J12809" s="270"/>
      <c r="K12809" s="505"/>
      <c r="L12809" s="505"/>
      <c r="M12809" s="506"/>
      <c r="N12809" s="505"/>
      <c r="O12809" s="506"/>
    </row>
    <row r="12810" spans="7:15" x14ac:dyDescent="0.2">
      <c r="G12810" s="505"/>
      <c r="I12810" s="505"/>
      <c r="J12810" s="270"/>
      <c r="K12810" s="505"/>
      <c r="L12810" s="505"/>
      <c r="M12810" s="506"/>
      <c r="N12810" s="505"/>
      <c r="O12810" s="506"/>
    </row>
    <row r="12811" spans="7:15" x14ac:dyDescent="0.2">
      <c r="G12811" s="505"/>
      <c r="I12811" s="505"/>
      <c r="J12811" s="270"/>
      <c r="K12811" s="505"/>
      <c r="L12811" s="505"/>
      <c r="M12811" s="506"/>
      <c r="N12811" s="505"/>
      <c r="O12811" s="506"/>
    </row>
    <row r="12812" spans="7:15" x14ac:dyDescent="0.2">
      <c r="G12812" s="505"/>
      <c r="I12812" s="505"/>
      <c r="J12812" s="270"/>
      <c r="K12812" s="505"/>
      <c r="L12812" s="505"/>
      <c r="M12812" s="506"/>
      <c r="N12812" s="505"/>
      <c r="O12812" s="506"/>
    </row>
    <row r="12813" spans="7:15" x14ac:dyDescent="0.2">
      <c r="G12813" s="505"/>
      <c r="I12813" s="505"/>
      <c r="J12813" s="270"/>
      <c r="K12813" s="505"/>
      <c r="L12813" s="505"/>
      <c r="M12813" s="506"/>
      <c r="N12813" s="505"/>
      <c r="O12813" s="506"/>
    </row>
    <row r="12814" spans="7:15" x14ac:dyDescent="0.2">
      <c r="G12814" s="505"/>
      <c r="I12814" s="505"/>
      <c r="J12814" s="270"/>
      <c r="K12814" s="505"/>
      <c r="L12814" s="505"/>
      <c r="M12814" s="506"/>
      <c r="N12814" s="505"/>
      <c r="O12814" s="506"/>
    </row>
    <row r="12815" spans="7:15" x14ac:dyDescent="0.2">
      <c r="G12815" s="505"/>
      <c r="I12815" s="505"/>
      <c r="J12815" s="270"/>
      <c r="K12815" s="505"/>
      <c r="L12815" s="505"/>
      <c r="M12815" s="506"/>
      <c r="N12815" s="505"/>
      <c r="O12815" s="506"/>
    </row>
    <row r="12816" spans="7:15" x14ac:dyDescent="0.2">
      <c r="G12816" s="505"/>
      <c r="I12816" s="505"/>
      <c r="J12816" s="270"/>
      <c r="K12816" s="505"/>
      <c r="L12816" s="505"/>
      <c r="M12816" s="506"/>
      <c r="N12816" s="505"/>
      <c r="O12816" s="506"/>
    </row>
    <row r="12817" spans="7:15" x14ac:dyDescent="0.2">
      <c r="G12817" s="505"/>
      <c r="I12817" s="505"/>
      <c r="J12817" s="270"/>
      <c r="K12817" s="505"/>
      <c r="L12817" s="505"/>
      <c r="M12817" s="506"/>
      <c r="N12817" s="505"/>
      <c r="O12817" s="506"/>
    </row>
    <row r="12818" spans="7:15" x14ac:dyDescent="0.2">
      <c r="G12818" s="505"/>
      <c r="I12818" s="505"/>
      <c r="J12818" s="270"/>
      <c r="K12818" s="505"/>
      <c r="L12818" s="505"/>
      <c r="M12818" s="506"/>
      <c r="N12818" s="505"/>
      <c r="O12818" s="506"/>
    </row>
    <row r="12819" spans="7:15" x14ac:dyDescent="0.2">
      <c r="G12819" s="505"/>
      <c r="I12819" s="505"/>
      <c r="J12819" s="270"/>
      <c r="K12819" s="505"/>
      <c r="L12819" s="505"/>
      <c r="M12819" s="506"/>
      <c r="N12819" s="505"/>
      <c r="O12819" s="506"/>
    </row>
    <row r="12820" spans="7:15" x14ac:dyDescent="0.2">
      <c r="G12820" s="505"/>
      <c r="I12820" s="505"/>
      <c r="J12820" s="270"/>
      <c r="K12820" s="505"/>
      <c r="L12820" s="505"/>
      <c r="M12820" s="506"/>
      <c r="N12820" s="505"/>
      <c r="O12820" s="506"/>
    </row>
    <row r="12821" spans="7:15" x14ac:dyDescent="0.2">
      <c r="G12821" s="505"/>
      <c r="I12821" s="505"/>
      <c r="J12821" s="270"/>
      <c r="K12821" s="505"/>
      <c r="L12821" s="505"/>
      <c r="M12821" s="506"/>
      <c r="N12821" s="505"/>
      <c r="O12821" s="506"/>
    </row>
    <row r="12822" spans="7:15" x14ac:dyDescent="0.2">
      <c r="G12822" s="505"/>
      <c r="I12822" s="505"/>
      <c r="J12822" s="270"/>
      <c r="K12822" s="505"/>
      <c r="L12822" s="505"/>
      <c r="M12822" s="506"/>
      <c r="N12822" s="505"/>
      <c r="O12822" s="506"/>
    </row>
    <row r="12823" spans="7:15" x14ac:dyDescent="0.2">
      <c r="G12823" s="505"/>
      <c r="I12823" s="505"/>
      <c r="J12823" s="270"/>
      <c r="K12823" s="505"/>
      <c r="L12823" s="505"/>
      <c r="M12823" s="506"/>
      <c r="N12823" s="505"/>
      <c r="O12823" s="506"/>
    </row>
    <row r="12824" spans="7:15" x14ac:dyDescent="0.2">
      <c r="G12824" s="505"/>
      <c r="I12824" s="505"/>
      <c r="J12824" s="270"/>
      <c r="K12824" s="505"/>
      <c r="L12824" s="505"/>
      <c r="M12824" s="506"/>
      <c r="N12824" s="505"/>
      <c r="O12824" s="506"/>
    </row>
    <row r="12825" spans="7:15" x14ac:dyDescent="0.2">
      <c r="G12825" s="505"/>
      <c r="I12825" s="505"/>
      <c r="J12825" s="270"/>
      <c r="K12825" s="505"/>
      <c r="L12825" s="505"/>
      <c r="M12825" s="506"/>
      <c r="N12825" s="505"/>
      <c r="O12825" s="506"/>
    </row>
    <row r="12826" spans="7:15" x14ac:dyDescent="0.2">
      <c r="G12826" s="505"/>
      <c r="I12826" s="505"/>
      <c r="J12826" s="270"/>
      <c r="K12826" s="505"/>
      <c r="L12826" s="505"/>
      <c r="M12826" s="506"/>
      <c r="N12826" s="505"/>
      <c r="O12826" s="506"/>
    </row>
    <row r="12827" spans="7:15" x14ac:dyDescent="0.2">
      <c r="G12827" s="505"/>
      <c r="I12827" s="505"/>
      <c r="J12827" s="270"/>
      <c r="K12827" s="505"/>
      <c r="L12827" s="505"/>
      <c r="M12827" s="506"/>
      <c r="N12827" s="505"/>
      <c r="O12827" s="506"/>
    </row>
    <row r="12828" spans="7:15" x14ac:dyDescent="0.2">
      <c r="G12828" s="505"/>
      <c r="I12828" s="505"/>
      <c r="J12828" s="270"/>
      <c r="K12828" s="505"/>
      <c r="L12828" s="505"/>
      <c r="M12828" s="506"/>
      <c r="N12828" s="505"/>
      <c r="O12828" s="506"/>
    </row>
    <row r="12829" spans="7:15" x14ac:dyDescent="0.2">
      <c r="G12829" s="505"/>
      <c r="I12829" s="505"/>
      <c r="J12829" s="270"/>
      <c r="K12829" s="505"/>
      <c r="L12829" s="505"/>
      <c r="M12829" s="506"/>
      <c r="N12829" s="505"/>
      <c r="O12829" s="506"/>
    </row>
    <row r="12830" spans="7:15" x14ac:dyDescent="0.2">
      <c r="G12830" s="505"/>
      <c r="I12830" s="505"/>
      <c r="J12830" s="270"/>
      <c r="K12830" s="505"/>
      <c r="L12830" s="505"/>
      <c r="M12830" s="506"/>
      <c r="N12830" s="505"/>
      <c r="O12830" s="506"/>
    </row>
    <row r="12831" spans="7:15" x14ac:dyDescent="0.2">
      <c r="G12831" s="505"/>
      <c r="I12831" s="505"/>
      <c r="J12831" s="270"/>
      <c r="K12831" s="505"/>
      <c r="L12831" s="505"/>
      <c r="M12831" s="506"/>
      <c r="N12831" s="505"/>
      <c r="O12831" s="506"/>
    </row>
    <row r="12832" spans="7:15" x14ac:dyDescent="0.2">
      <c r="G12832" s="505"/>
      <c r="I12832" s="505"/>
      <c r="J12832" s="270"/>
      <c r="K12832" s="505"/>
      <c r="L12832" s="505"/>
      <c r="M12832" s="506"/>
      <c r="N12832" s="505"/>
      <c r="O12832" s="506"/>
    </row>
    <row r="12833" spans="7:15" x14ac:dyDescent="0.2">
      <c r="G12833" s="505"/>
      <c r="I12833" s="505"/>
      <c r="J12833" s="270"/>
      <c r="K12833" s="505"/>
      <c r="L12833" s="505"/>
      <c r="M12833" s="506"/>
      <c r="N12833" s="505"/>
      <c r="O12833" s="506"/>
    </row>
    <row r="12834" spans="7:15" x14ac:dyDescent="0.2">
      <c r="G12834" s="505"/>
      <c r="I12834" s="505"/>
      <c r="J12834" s="270"/>
      <c r="K12834" s="505"/>
      <c r="L12834" s="505"/>
      <c r="M12834" s="506"/>
      <c r="N12834" s="505"/>
      <c r="O12834" s="506"/>
    </row>
    <row r="12835" spans="7:15" x14ac:dyDescent="0.2">
      <c r="G12835" s="505"/>
      <c r="I12835" s="505"/>
      <c r="J12835" s="270"/>
      <c r="K12835" s="505"/>
      <c r="L12835" s="505"/>
      <c r="M12835" s="506"/>
      <c r="N12835" s="505"/>
      <c r="O12835" s="506"/>
    </row>
    <row r="12836" spans="7:15" x14ac:dyDescent="0.2">
      <c r="G12836" s="505"/>
      <c r="I12836" s="505"/>
      <c r="J12836" s="270"/>
      <c r="K12836" s="505"/>
      <c r="L12836" s="505"/>
      <c r="M12836" s="506"/>
      <c r="N12836" s="505"/>
      <c r="O12836" s="506"/>
    </row>
    <row r="12837" spans="7:15" x14ac:dyDescent="0.2">
      <c r="G12837" s="505"/>
      <c r="I12837" s="505"/>
      <c r="J12837" s="270"/>
      <c r="K12837" s="505"/>
      <c r="L12837" s="505"/>
      <c r="M12837" s="506"/>
      <c r="N12837" s="505"/>
      <c r="O12837" s="506"/>
    </row>
    <row r="12838" spans="7:15" x14ac:dyDescent="0.2">
      <c r="G12838" s="505"/>
      <c r="I12838" s="505"/>
      <c r="J12838" s="270"/>
      <c r="K12838" s="505"/>
      <c r="L12838" s="505"/>
      <c r="M12838" s="506"/>
      <c r="N12838" s="505"/>
      <c r="O12838" s="506"/>
    </row>
    <row r="12839" spans="7:15" x14ac:dyDescent="0.2">
      <c r="G12839" s="505"/>
      <c r="I12839" s="505"/>
      <c r="J12839" s="270"/>
      <c r="K12839" s="505"/>
      <c r="L12839" s="505"/>
      <c r="M12839" s="506"/>
      <c r="N12839" s="505"/>
      <c r="O12839" s="506"/>
    </row>
    <row r="12840" spans="7:15" x14ac:dyDescent="0.2">
      <c r="G12840" s="505"/>
      <c r="I12840" s="505"/>
      <c r="J12840" s="270"/>
      <c r="K12840" s="505"/>
      <c r="L12840" s="505"/>
      <c r="M12840" s="506"/>
      <c r="N12840" s="505"/>
      <c r="O12840" s="506"/>
    </row>
    <row r="12841" spans="7:15" x14ac:dyDescent="0.2">
      <c r="G12841" s="505"/>
      <c r="I12841" s="505"/>
      <c r="J12841" s="270"/>
      <c r="K12841" s="505"/>
      <c r="L12841" s="505"/>
      <c r="M12841" s="506"/>
      <c r="N12841" s="505"/>
      <c r="O12841" s="506"/>
    </row>
    <row r="12842" spans="7:15" x14ac:dyDescent="0.2">
      <c r="G12842" s="505"/>
      <c r="I12842" s="505"/>
      <c r="J12842" s="270"/>
      <c r="K12842" s="505"/>
      <c r="L12842" s="505"/>
      <c r="M12842" s="506"/>
      <c r="N12842" s="505"/>
      <c r="O12842" s="506"/>
    </row>
    <row r="12843" spans="7:15" x14ac:dyDescent="0.2">
      <c r="G12843" s="505"/>
      <c r="I12843" s="505"/>
      <c r="J12843" s="270"/>
      <c r="K12843" s="505"/>
      <c r="L12843" s="505"/>
      <c r="M12843" s="506"/>
      <c r="N12843" s="505"/>
      <c r="O12843" s="506"/>
    </row>
    <row r="12844" spans="7:15" x14ac:dyDescent="0.2">
      <c r="G12844" s="505"/>
      <c r="I12844" s="505"/>
      <c r="J12844" s="270"/>
      <c r="K12844" s="505"/>
      <c r="L12844" s="505"/>
      <c r="M12844" s="506"/>
      <c r="N12844" s="505"/>
      <c r="O12844" s="506"/>
    </row>
    <row r="12845" spans="7:15" x14ac:dyDescent="0.2">
      <c r="G12845" s="505"/>
      <c r="I12845" s="505"/>
      <c r="J12845" s="270"/>
      <c r="K12845" s="505"/>
      <c r="L12845" s="505"/>
      <c r="M12845" s="506"/>
      <c r="N12845" s="505"/>
      <c r="O12845" s="506"/>
    </row>
    <row r="12846" spans="7:15" x14ac:dyDescent="0.2">
      <c r="G12846" s="505"/>
      <c r="I12846" s="505"/>
      <c r="J12846" s="270"/>
      <c r="K12846" s="505"/>
      <c r="L12846" s="505"/>
      <c r="M12846" s="506"/>
      <c r="N12846" s="505"/>
      <c r="O12846" s="506"/>
    </row>
    <row r="12847" spans="7:15" x14ac:dyDescent="0.2">
      <c r="G12847" s="505"/>
      <c r="I12847" s="505"/>
      <c r="J12847" s="270"/>
      <c r="K12847" s="505"/>
      <c r="L12847" s="505"/>
      <c r="M12847" s="506"/>
      <c r="N12847" s="505"/>
      <c r="O12847" s="506"/>
    </row>
    <row r="12848" spans="7:15" x14ac:dyDescent="0.2">
      <c r="G12848" s="505"/>
      <c r="I12848" s="505"/>
      <c r="J12848" s="270"/>
      <c r="K12848" s="505"/>
      <c r="L12848" s="505"/>
      <c r="M12848" s="506"/>
      <c r="N12848" s="505"/>
      <c r="O12848" s="506"/>
    </row>
    <row r="12849" spans="7:15" x14ac:dyDescent="0.2">
      <c r="G12849" s="505"/>
      <c r="I12849" s="505"/>
      <c r="J12849" s="270"/>
      <c r="K12849" s="505"/>
      <c r="L12849" s="505"/>
      <c r="M12849" s="506"/>
      <c r="N12849" s="505"/>
      <c r="O12849" s="506"/>
    </row>
    <row r="12850" spans="7:15" x14ac:dyDescent="0.2">
      <c r="G12850" s="505"/>
      <c r="I12850" s="505"/>
      <c r="J12850" s="270"/>
      <c r="K12850" s="505"/>
      <c r="L12850" s="505"/>
      <c r="M12850" s="506"/>
      <c r="N12850" s="505"/>
      <c r="O12850" s="506"/>
    </row>
    <row r="12851" spans="7:15" x14ac:dyDescent="0.2">
      <c r="G12851" s="505"/>
      <c r="I12851" s="505"/>
      <c r="J12851" s="270"/>
      <c r="K12851" s="505"/>
      <c r="L12851" s="505"/>
      <c r="M12851" s="506"/>
      <c r="N12851" s="505"/>
      <c r="O12851" s="506"/>
    </row>
    <row r="12852" spans="7:15" x14ac:dyDescent="0.2">
      <c r="G12852" s="505"/>
      <c r="I12852" s="505"/>
      <c r="J12852" s="270"/>
      <c r="K12852" s="505"/>
      <c r="L12852" s="505"/>
      <c r="M12852" s="506"/>
      <c r="N12852" s="505"/>
      <c r="O12852" s="506"/>
    </row>
    <row r="12853" spans="7:15" x14ac:dyDescent="0.2">
      <c r="G12853" s="505"/>
      <c r="I12853" s="505"/>
      <c r="J12853" s="270"/>
      <c r="K12853" s="505"/>
      <c r="L12853" s="505"/>
      <c r="M12853" s="506"/>
      <c r="N12853" s="505"/>
      <c r="O12853" s="506"/>
    </row>
    <row r="12854" spans="7:15" x14ac:dyDescent="0.2">
      <c r="G12854" s="505"/>
      <c r="I12854" s="505"/>
      <c r="J12854" s="270"/>
      <c r="K12854" s="505"/>
      <c r="L12854" s="505"/>
      <c r="M12854" s="506"/>
      <c r="N12854" s="505"/>
      <c r="O12854" s="506"/>
    </row>
    <row r="12855" spans="7:15" x14ac:dyDescent="0.2">
      <c r="G12855" s="505"/>
      <c r="I12855" s="505"/>
      <c r="J12855" s="270"/>
      <c r="K12855" s="505"/>
      <c r="L12855" s="505"/>
      <c r="M12855" s="506"/>
      <c r="N12855" s="505"/>
      <c r="O12855" s="506"/>
    </row>
    <row r="12856" spans="7:15" x14ac:dyDescent="0.2">
      <c r="G12856" s="505"/>
      <c r="I12856" s="505"/>
      <c r="J12856" s="270"/>
      <c r="K12856" s="505"/>
      <c r="L12856" s="505"/>
      <c r="M12856" s="506"/>
      <c r="N12856" s="505"/>
      <c r="O12856" s="506"/>
    </row>
    <row r="12857" spans="7:15" x14ac:dyDescent="0.2">
      <c r="G12857" s="505"/>
      <c r="I12857" s="505"/>
      <c r="J12857" s="270"/>
      <c r="K12857" s="505"/>
      <c r="L12857" s="505"/>
      <c r="M12857" s="506"/>
      <c r="N12857" s="505"/>
      <c r="O12857" s="506"/>
    </row>
    <row r="12858" spans="7:15" x14ac:dyDescent="0.2">
      <c r="G12858" s="505"/>
      <c r="I12858" s="505"/>
      <c r="J12858" s="270"/>
      <c r="K12858" s="505"/>
      <c r="L12858" s="505"/>
      <c r="M12858" s="506"/>
      <c r="N12858" s="505"/>
      <c r="O12858" s="506"/>
    </row>
    <row r="12859" spans="7:15" x14ac:dyDescent="0.2">
      <c r="G12859" s="505"/>
      <c r="I12859" s="505"/>
      <c r="J12859" s="270"/>
      <c r="K12859" s="505"/>
      <c r="L12859" s="505"/>
      <c r="M12859" s="506"/>
      <c r="N12859" s="505"/>
      <c r="O12859" s="506"/>
    </row>
    <row r="12860" spans="7:15" x14ac:dyDescent="0.2">
      <c r="G12860" s="505"/>
      <c r="I12860" s="505"/>
      <c r="J12860" s="270"/>
      <c r="K12860" s="505"/>
      <c r="L12860" s="505"/>
      <c r="M12860" s="506"/>
      <c r="N12860" s="505"/>
      <c r="O12860" s="506"/>
    </row>
    <row r="12861" spans="7:15" x14ac:dyDescent="0.2">
      <c r="G12861" s="505"/>
      <c r="I12861" s="505"/>
      <c r="J12861" s="270"/>
      <c r="K12861" s="505"/>
      <c r="L12861" s="505"/>
      <c r="M12861" s="506"/>
      <c r="N12861" s="505"/>
      <c r="O12861" s="506"/>
    </row>
    <row r="12862" spans="7:15" x14ac:dyDescent="0.2">
      <c r="G12862" s="505"/>
      <c r="I12862" s="505"/>
      <c r="J12862" s="270"/>
      <c r="K12862" s="505"/>
      <c r="L12862" s="505"/>
      <c r="M12862" s="506"/>
      <c r="N12862" s="505"/>
      <c r="O12862" s="506"/>
    </row>
    <row r="12863" spans="7:15" x14ac:dyDescent="0.2">
      <c r="G12863" s="505"/>
      <c r="I12863" s="505"/>
      <c r="J12863" s="270"/>
      <c r="K12863" s="505"/>
      <c r="L12863" s="505"/>
      <c r="M12863" s="506"/>
      <c r="N12863" s="505"/>
      <c r="O12863" s="506"/>
    </row>
    <row r="12864" spans="7:15" x14ac:dyDescent="0.2">
      <c r="G12864" s="505"/>
      <c r="I12864" s="505"/>
      <c r="J12864" s="270"/>
      <c r="K12864" s="505"/>
      <c r="L12864" s="505"/>
      <c r="M12864" s="506"/>
      <c r="N12864" s="505"/>
      <c r="O12864" s="506"/>
    </row>
    <row r="12865" spans="7:15" x14ac:dyDescent="0.2">
      <c r="G12865" s="505"/>
      <c r="I12865" s="505"/>
      <c r="J12865" s="270"/>
      <c r="K12865" s="505"/>
      <c r="L12865" s="505"/>
      <c r="M12865" s="506"/>
      <c r="N12865" s="505"/>
      <c r="O12865" s="506"/>
    </row>
    <row r="12866" spans="7:15" x14ac:dyDescent="0.2">
      <c r="G12866" s="505"/>
      <c r="I12866" s="505"/>
      <c r="J12866" s="270"/>
      <c r="K12866" s="505"/>
      <c r="L12866" s="505"/>
      <c r="M12866" s="506"/>
      <c r="N12866" s="505"/>
      <c r="O12866" s="506"/>
    </row>
    <row r="12867" spans="7:15" x14ac:dyDescent="0.2">
      <c r="G12867" s="505"/>
      <c r="I12867" s="505"/>
      <c r="J12867" s="270"/>
      <c r="K12867" s="505"/>
      <c r="L12867" s="505"/>
      <c r="M12867" s="506"/>
      <c r="N12867" s="505"/>
      <c r="O12867" s="506"/>
    </row>
    <row r="12868" spans="7:15" x14ac:dyDescent="0.2">
      <c r="G12868" s="505"/>
      <c r="I12868" s="505"/>
      <c r="J12868" s="270"/>
      <c r="K12868" s="505"/>
      <c r="L12868" s="505"/>
      <c r="M12868" s="506"/>
      <c r="N12868" s="505"/>
      <c r="O12868" s="506"/>
    </row>
    <row r="12869" spans="7:15" x14ac:dyDescent="0.2">
      <c r="G12869" s="505"/>
      <c r="I12869" s="505"/>
      <c r="J12869" s="270"/>
      <c r="K12869" s="505"/>
      <c r="L12869" s="505"/>
      <c r="M12869" s="506"/>
      <c r="N12869" s="505"/>
      <c r="O12869" s="506"/>
    </row>
    <row r="12870" spans="7:15" x14ac:dyDescent="0.2">
      <c r="G12870" s="505"/>
      <c r="I12870" s="505"/>
      <c r="J12870" s="270"/>
      <c r="K12870" s="505"/>
      <c r="L12870" s="505"/>
      <c r="M12870" s="506"/>
      <c r="N12870" s="505"/>
      <c r="O12870" s="506"/>
    </row>
    <row r="12871" spans="7:15" x14ac:dyDescent="0.2">
      <c r="G12871" s="505"/>
      <c r="I12871" s="505"/>
      <c r="J12871" s="270"/>
      <c r="K12871" s="505"/>
      <c r="L12871" s="505"/>
      <c r="M12871" s="506"/>
      <c r="N12871" s="505"/>
      <c r="O12871" s="506"/>
    </row>
    <row r="12872" spans="7:15" x14ac:dyDescent="0.2">
      <c r="G12872" s="505"/>
      <c r="I12872" s="505"/>
      <c r="J12872" s="270"/>
      <c r="K12872" s="505"/>
      <c r="L12872" s="505"/>
      <c r="M12872" s="506"/>
      <c r="N12872" s="505"/>
      <c r="O12872" s="506"/>
    </row>
    <row r="12873" spans="7:15" x14ac:dyDescent="0.2">
      <c r="G12873" s="505"/>
      <c r="I12873" s="505"/>
      <c r="J12873" s="270"/>
      <c r="K12873" s="505"/>
      <c r="L12873" s="505"/>
      <c r="M12873" s="506"/>
      <c r="N12873" s="505"/>
      <c r="O12873" s="506"/>
    </row>
    <row r="12874" spans="7:15" x14ac:dyDescent="0.2">
      <c r="G12874" s="505"/>
      <c r="I12874" s="505"/>
      <c r="J12874" s="270"/>
      <c r="K12874" s="505"/>
      <c r="L12874" s="505"/>
      <c r="M12874" s="506"/>
      <c r="N12874" s="505"/>
      <c r="O12874" s="506"/>
    </row>
    <row r="12875" spans="7:15" x14ac:dyDescent="0.2">
      <c r="G12875" s="505"/>
      <c r="I12875" s="505"/>
      <c r="J12875" s="270"/>
      <c r="K12875" s="505"/>
      <c r="L12875" s="505"/>
      <c r="M12875" s="506"/>
      <c r="N12875" s="505"/>
      <c r="O12875" s="506"/>
    </row>
    <row r="12876" spans="7:15" x14ac:dyDescent="0.2">
      <c r="G12876" s="505"/>
      <c r="I12876" s="505"/>
      <c r="J12876" s="270"/>
      <c r="K12876" s="505"/>
      <c r="L12876" s="505"/>
      <c r="M12876" s="506"/>
      <c r="N12876" s="505"/>
      <c r="O12876" s="506"/>
    </row>
    <row r="12877" spans="7:15" x14ac:dyDescent="0.2">
      <c r="G12877" s="505"/>
      <c r="I12877" s="505"/>
      <c r="J12877" s="270"/>
      <c r="K12877" s="505"/>
      <c r="L12877" s="505"/>
      <c r="M12877" s="506"/>
      <c r="N12877" s="505"/>
      <c r="O12877" s="506"/>
    </row>
    <row r="12878" spans="7:15" x14ac:dyDescent="0.2">
      <c r="G12878" s="505"/>
      <c r="I12878" s="505"/>
      <c r="J12878" s="270"/>
      <c r="K12878" s="505"/>
      <c r="L12878" s="505"/>
      <c r="M12878" s="506"/>
      <c r="N12878" s="505"/>
      <c r="O12878" s="506"/>
    </row>
    <row r="12879" spans="7:15" x14ac:dyDescent="0.2">
      <c r="G12879" s="505"/>
      <c r="I12879" s="505"/>
      <c r="J12879" s="270"/>
      <c r="K12879" s="505"/>
      <c r="L12879" s="505"/>
      <c r="M12879" s="506"/>
      <c r="N12879" s="505"/>
      <c r="O12879" s="506"/>
    </row>
    <row r="12880" spans="7:15" x14ac:dyDescent="0.2">
      <c r="G12880" s="505"/>
      <c r="I12880" s="505"/>
      <c r="J12880" s="270"/>
      <c r="K12880" s="505"/>
      <c r="L12880" s="505"/>
      <c r="M12880" s="506"/>
      <c r="N12880" s="505"/>
      <c r="O12880" s="506"/>
    </row>
    <row r="12881" spans="7:15" x14ac:dyDescent="0.2">
      <c r="G12881" s="505"/>
      <c r="I12881" s="505"/>
      <c r="J12881" s="270"/>
      <c r="K12881" s="505"/>
      <c r="L12881" s="505"/>
      <c r="M12881" s="506"/>
      <c r="N12881" s="505"/>
      <c r="O12881" s="506"/>
    </row>
    <row r="12882" spans="7:15" x14ac:dyDescent="0.2">
      <c r="G12882" s="505"/>
      <c r="I12882" s="505"/>
      <c r="J12882" s="270"/>
      <c r="K12882" s="505"/>
      <c r="L12882" s="505"/>
      <c r="M12882" s="506"/>
      <c r="N12882" s="505"/>
      <c r="O12882" s="506"/>
    </row>
    <row r="12883" spans="7:15" x14ac:dyDescent="0.2">
      <c r="G12883" s="505"/>
      <c r="I12883" s="505"/>
      <c r="J12883" s="270"/>
      <c r="K12883" s="505"/>
      <c r="L12883" s="505"/>
      <c r="M12883" s="506"/>
      <c r="N12883" s="505"/>
      <c r="O12883" s="506"/>
    </row>
    <row r="12884" spans="7:15" x14ac:dyDescent="0.2">
      <c r="G12884" s="505"/>
      <c r="I12884" s="505"/>
      <c r="J12884" s="270"/>
      <c r="K12884" s="505"/>
      <c r="L12884" s="505"/>
      <c r="M12884" s="506"/>
      <c r="N12884" s="505"/>
      <c r="O12884" s="506"/>
    </row>
    <row r="12885" spans="7:15" x14ac:dyDescent="0.2">
      <c r="G12885" s="505"/>
      <c r="I12885" s="505"/>
      <c r="J12885" s="270"/>
      <c r="K12885" s="505"/>
      <c r="L12885" s="505"/>
      <c r="M12885" s="506"/>
      <c r="N12885" s="505"/>
      <c r="O12885" s="506"/>
    </row>
    <row r="12886" spans="7:15" x14ac:dyDescent="0.2">
      <c r="G12886" s="505"/>
      <c r="I12886" s="505"/>
      <c r="J12886" s="270"/>
      <c r="K12886" s="505"/>
      <c r="L12886" s="505"/>
      <c r="M12886" s="506"/>
      <c r="N12886" s="505"/>
      <c r="O12886" s="506"/>
    </row>
    <row r="12887" spans="7:15" x14ac:dyDescent="0.2">
      <c r="G12887" s="505"/>
      <c r="I12887" s="505"/>
      <c r="J12887" s="270"/>
      <c r="K12887" s="505"/>
      <c r="L12887" s="505"/>
      <c r="M12887" s="506"/>
      <c r="N12887" s="505"/>
      <c r="O12887" s="506"/>
    </row>
    <row r="12888" spans="7:15" x14ac:dyDescent="0.2">
      <c r="G12888" s="505"/>
      <c r="I12888" s="505"/>
      <c r="J12888" s="270"/>
      <c r="K12888" s="505"/>
      <c r="L12888" s="505"/>
      <c r="M12888" s="506"/>
      <c r="N12888" s="505"/>
      <c r="O12888" s="506"/>
    </row>
    <row r="12889" spans="7:15" x14ac:dyDescent="0.2">
      <c r="G12889" s="505"/>
      <c r="I12889" s="505"/>
      <c r="J12889" s="270"/>
      <c r="K12889" s="505"/>
      <c r="L12889" s="505"/>
      <c r="M12889" s="506"/>
      <c r="N12889" s="505"/>
      <c r="O12889" s="506"/>
    </row>
    <row r="12890" spans="7:15" x14ac:dyDescent="0.2">
      <c r="G12890" s="505"/>
      <c r="I12890" s="505"/>
      <c r="J12890" s="270"/>
      <c r="K12890" s="505"/>
      <c r="L12890" s="505"/>
      <c r="M12890" s="506"/>
      <c r="N12890" s="505"/>
      <c r="O12890" s="506"/>
    </row>
    <row r="12891" spans="7:15" x14ac:dyDescent="0.2">
      <c r="G12891" s="505"/>
      <c r="I12891" s="505"/>
      <c r="J12891" s="270"/>
      <c r="K12891" s="505"/>
      <c r="L12891" s="505"/>
      <c r="M12891" s="506"/>
      <c r="N12891" s="505"/>
      <c r="O12891" s="506"/>
    </row>
    <row r="12892" spans="7:15" x14ac:dyDescent="0.2">
      <c r="G12892" s="505"/>
      <c r="I12892" s="505"/>
      <c r="J12892" s="270"/>
      <c r="K12892" s="505"/>
      <c r="L12892" s="505"/>
      <c r="M12892" s="506"/>
      <c r="N12892" s="505"/>
      <c r="O12892" s="506"/>
    </row>
    <row r="12893" spans="7:15" x14ac:dyDescent="0.2">
      <c r="G12893" s="505"/>
      <c r="I12893" s="505"/>
      <c r="J12893" s="270"/>
      <c r="K12893" s="505"/>
      <c r="L12893" s="505"/>
      <c r="M12893" s="506"/>
      <c r="N12893" s="505"/>
      <c r="O12893" s="506"/>
    </row>
    <row r="12894" spans="7:15" x14ac:dyDescent="0.2">
      <c r="G12894" s="505"/>
      <c r="I12894" s="505"/>
      <c r="J12894" s="270"/>
      <c r="K12894" s="505"/>
      <c r="L12894" s="505"/>
      <c r="M12894" s="506"/>
      <c r="N12894" s="505"/>
      <c r="O12894" s="506"/>
    </row>
    <row r="12895" spans="7:15" x14ac:dyDescent="0.2">
      <c r="G12895" s="505"/>
      <c r="I12895" s="505"/>
      <c r="J12895" s="270"/>
      <c r="K12895" s="505"/>
      <c r="L12895" s="505"/>
      <c r="M12895" s="506"/>
      <c r="N12895" s="505"/>
      <c r="O12895" s="506"/>
    </row>
    <row r="12896" spans="7:15" x14ac:dyDescent="0.2">
      <c r="G12896" s="505"/>
      <c r="I12896" s="505"/>
      <c r="J12896" s="270"/>
      <c r="K12896" s="505"/>
      <c r="L12896" s="505"/>
      <c r="M12896" s="506"/>
      <c r="N12896" s="505"/>
      <c r="O12896" s="506"/>
    </row>
    <row r="12897" spans="7:15" x14ac:dyDescent="0.2">
      <c r="G12897" s="505"/>
      <c r="I12897" s="505"/>
      <c r="J12897" s="270"/>
      <c r="K12897" s="505"/>
      <c r="L12897" s="505"/>
      <c r="M12897" s="506"/>
      <c r="N12897" s="505"/>
      <c r="O12897" s="506"/>
    </row>
    <row r="12898" spans="7:15" x14ac:dyDescent="0.2">
      <c r="G12898" s="505"/>
      <c r="I12898" s="505"/>
      <c r="J12898" s="270"/>
      <c r="K12898" s="505"/>
      <c r="L12898" s="505"/>
      <c r="M12898" s="506"/>
      <c r="N12898" s="505"/>
      <c r="O12898" s="506"/>
    </row>
    <row r="12899" spans="7:15" x14ac:dyDescent="0.2">
      <c r="G12899" s="505"/>
      <c r="I12899" s="505"/>
      <c r="J12899" s="270"/>
      <c r="K12899" s="505"/>
      <c r="L12899" s="505"/>
      <c r="M12899" s="506"/>
      <c r="N12899" s="505"/>
      <c r="O12899" s="506"/>
    </row>
    <row r="12900" spans="7:15" x14ac:dyDescent="0.2">
      <c r="G12900" s="505"/>
      <c r="I12900" s="505"/>
      <c r="J12900" s="270"/>
      <c r="K12900" s="505"/>
      <c r="L12900" s="505"/>
      <c r="M12900" s="506"/>
      <c r="N12900" s="505"/>
      <c r="O12900" s="506"/>
    </row>
    <row r="12901" spans="7:15" x14ac:dyDescent="0.2">
      <c r="G12901" s="505"/>
      <c r="I12901" s="505"/>
      <c r="J12901" s="270"/>
      <c r="K12901" s="505"/>
      <c r="L12901" s="505"/>
      <c r="M12901" s="506"/>
      <c r="N12901" s="505"/>
      <c r="O12901" s="506"/>
    </row>
    <row r="12902" spans="7:15" x14ac:dyDescent="0.2">
      <c r="G12902" s="505"/>
      <c r="I12902" s="505"/>
      <c r="J12902" s="270"/>
      <c r="K12902" s="505"/>
      <c r="L12902" s="505"/>
      <c r="M12902" s="506"/>
      <c r="N12902" s="505"/>
      <c r="O12902" s="506"/>
    </row>
    <row r="12903" spans="7:15" x14ac:dyDescent="0.2">
      <c r="G12903" s="505"/>
      <c r="I12903" s="505"/>
      <c r="J12903" s="270"/>
      <c r="K12903" s="505"/>
      <c r="L12903" s="505"/>
      <c r="M12903" s="506"/>
      <c r="N12903" s="505"/>
      <c r="O12903" s="506"/>
    </row>
    <row r="12904" spans="7:15" x14ac:dyDescent="0.2">
      <c r="G12904" s="505"/>
      <c r="I12904" s="505"/>
      <c r="J12904" s="270"/>
      <c r="K12904" s="505"/>
      <c r="L12904" s="505"/>
      <c r="M12904" s="506"/>
      <c r="N12904" s="505"/>
      <c r="O12904" s="506"/>
    </row>
    <row r="12905" spans="7:15" x14ac:dyDescent="0.2">
      <c r="G12905" s="505"/>
      <c r="I12905" s="505"/>
      <c r="J12905" s="270"/>
      <c r="K12905" s="505"/>
      <c r="L12905" s="505"/>
      <c r="M12905" s="506"/>
      <c r="N12905" s="505"/>
      <c r="O12905" s="506"/>
    </row>
    <row r="12906" spans="7:15" x14ac:dyDescent="0.2">
      <c r="G12906" s="505"/>
      <c r="I12906" s="505"/>
      <c r="J12906" s="270"/>
      <c r="K12906" s="505"/>
      <c r="L12906" s="505"/>
      <c r="M12906" s="506"/>
      <c r="N12906" s="505"/>
      <c r="O12906" s="506"/>
    </row>
    <row r="12907" spans="7:15" x14ac:dyDescent="0.2">
      <c r="G12907" s="505"/>
      <c r="I12907" s="505"/>
      <c r="J12907" s="270"/>
      <c r="K12907" s="505"/>
      <c r="L12907" s="505"/>
      <c r="M12907" s="506"/>
      <c r="N12907" s="505"/>
      <c r="O12907" s="506"/>
    </row>
    <row r="12908" spans="7:15" x14ac:dyDescent="0.2">
      <c r="G12908" s="505"/>
      <c r="I12908" s="505"/>
      <c r="J12908" s="270"/>
      <c r="K12908" s="505"/>
      <c r="L12908" s="505"/>
      <c r="M12908" s="506"/>
      <c r="N12908" s="505"/>
      <c r="O12908" s="506"/>
    </row>
    <row r="12909" spans="7:15" x14ac:dyDescent="0.2">
      <c r="G12909" s="505"/>
      <c r="I12909" s="505"/>
      <c r="J12909" s="270"/>
      <c r="K12909" s="505"/>
      <c r="L12909" s="505"/>
      <c r="M12909" s="506"/>
      <c r="N12909" s="505"/>
      <c r="O12909" s="506"/>
    </row>
    <row r="12910" spans="7:15" x14ac:dyDescent="0.2">
      <c r="G12910" s="505"/>
      <c r="I12910" s="505"/>
      <c r="J12910" s="270"/>
      <c r="K12910" s="505"/>
      <c r="L12910" s="505"/>
      <c r="M12910" s="506"/>
      <c r="N12910" s="505"/>
      <c r="O12910" s="506"/>
    </row>
    <row r="12911" spans="7:15" x14ac:dyDescent="0.2">
      <c r="G12911" s="505"/>
      <c r="I12911" s="505"/>
      <c r="J12911" s="270"/>
      <c r="K12911" s="505"/>
      <c r="L12911" s="505"/>
      <c r="M12911" s="506"/>
      <c r="N12911" s="505"/>
      <c r="O12911" s="506"/>
    </row>
    <row r="12912" spans="7:15" x14ac:dyDescent="0.2">
      <c r="G12912" s="505"/>
      <c r="I12912" s="505"/>
      <c r="J12912" s="270"/>
      <c r="K12912" s="505"/>
      <c r="L12912" s="505"/>
      <c r="M12912" s="506"/>
      <c r="N12912" s="505"/>
      <c r="O12912" s="506"/>
    </row>
    <row r="12913" spans="7:15" x14ac:dyDescent="0.2">
      <c r="G12913" s="505"/>
      <c r="I12913" s="505"/>
      <c r="J12913" s="270"/>
      <c r="K12913" s="505"/>
      <c r="L12913" s="505"/>
      <c r="M12913" s="506"/>
      <c r="N12913" s="505"/>
      <c r="O12913" s="506"/>
    </row>
    <row r="12914" spans="7:15" x14ac:dyDescent="0.2">
      <c r="G12914" s="505"/>
      <c r="I12914" s="505"/>
      <c r="J12914" s="270"/>
      <c r="K12914" s="505"/>
      <c r="L12914" s="505"/>
      <c r="M12914" s="506"/>
      <c r="N12914" s="505"/>
      <c r="O12914" s="506"/>
    </row>
    <row r="12915" spans="7:15" x14ac:dyDescent="0.2">
      <c r="G12915" s="505"/>
      <c r="I12915" s="505"/>
      <c r="J12915" s="270"/>
      <c r="K12915" s="505"/>
      <c r="L12915" s="505"/>
      <c r="M12915" s="506"/>
      <c r="N12915" s="505"/>
      <c r="O12915" s="506"/>
    </row>
    <row r="12916" spans="7:15" x14ac:dyDescent="0.2">
      <c r="G12916" s="505"/>
      <c r="I12916" s="505"/>
      <c r="J12916" s="270"/>
      <c r="K12916" s="505"/>
      <c r="L12916" s="505"/>
      <c r="M12916" s="506"/>
      <c r="N12916" s="505"/>
      <c r="O12916" s="506"/>
    </row>
    <row r="12917" spans="7:15" x14ac:dyDescent="0.2">
      <c r="G12917" s="505"/>
      <c r="I12917" s="505"/>
      <c r="J12917" s="270"/>
      <c r="K12917" s="505"/>
      <c r="L12917" s="505"/>
      <c r="M12917" s="506"/>
      <c r="N12917" s="505"/>
      <c r="O12917" s="506"/>
    </row>
    <row r="12918" spans="7:15" x14ac:dyDescent="0.2">
      <c r="G12918" s="505"/>
      <c r="I12918" s="505"/>
      <c r="J12918" s="270"/>
      <c r="K12918" s="505"/>
      <c r="L12918" s="505"/>
      <c r="M12918" s="506"/>
      <c r="N12918" s="505"/>
      <c r="O12918" s="506"/>
    </row>
    <row r="12919" spans="7:15" x14ac:dyDescent="0.2">
      <c r="G12919" s="505"/>
      <c r="I12919" s="505"/>
      <c r="J12919" s="270"/>
      <c r="K12919" s="505"/>
      <c r="L12919" s="505"/>
      <c r="M12919" s="506"/>
      <c r="N12919" s="505"/>
      <c r="O12919" s="506"/>
    </row>
    <row r="12920" spans="7:15" x14ac:dyDescent="0.2">
      <c r="G12920" s="505"/>
      <c r="I12920" s="505"/>
      <c r="J12920" s="270"/>
      <c r="K12920" s="505"/>
      <c r="L12920" s="505"/>
      <c r="M12920" s="506"/>
      <c r="N12920" s="505"/>
      <c r="O12920" s="506"/>
    </row>
    <row r="12921" spans="7:15" x14ac:dyDescent="0.2">
      <c r="G12921" s="505"/>
      <c r="I12921" s="505"/>
      <c r="J12921" s="270"/>
      <c r="K12921" s="505"/>
      <c r="L12921" s="505"/>
      <c r="M12921" s="506"/>
      <c r="N12921" s="505"/>
      <c r="O12921" s="506"/>
    </row>
    <row r="12922" spans="7:15" x14ac:dyDescent="0.2">
      <c r="G12922" s="505"/>
      <c r="I12922" s="505"/>
      <c r="J12922" s="270"/>
      <c r="K12922" s="505"/>
      <c r="L12922" s="505"/>
      <c r="M12922" s="506"/>
      <c r="N12922" s="505"/>
      <c r="O12922" s="506"/>
    </row>
    <row r="12923" spans="7:15" x14ac:dyDescent="0.2">
      <c r="G12923" s="505"/>
      <c r="I12923" s="505"/>
      <c r="J12923" s="270"/>
      <c r="K12923" s="505"/>
      <c r="L12923" s="505"/>
      <c r="M12923" s="506"/>
      <c r="N12923" s="505"/>
      <c r="O12923" s="506"/>
    </row>
    <row r="12924" spans="7:15" x14ac:dyDescent="0.2">
      <c r="G12924" s="505"/>
      <c r="I12924" s="505"/>
      <c r="J12924" s="270"/>
      <c r="K12924" s="505"/>
      <c r="L12924" s="505"/>
      <c r="M12924" s="506"/>
      <c r="N12924" s="505"/>
      <c r="O12924" s="506"/>
    </row>
    <row r="12925" spans="7:15" x14ac:dyDescent="0.2">
      <c r="G12925" s="505"/>
      <c r="I12925" s="505"/>
      <c r="J12925" s="270"/>
      <c r="K12925" s="505"/>
      <c r="L12925" s="505"/>
      <c r="M12925" s="506"/>
      <c r="N12925" s="505"/>
      <c r="O12925" s="506"/>
    </row>
    <row r="12926" spans="7:15" x14ac:dyDescent="0.2">
      <c r="G12926" s="505"/>
      <c r="I12926" s="505"/>
      <c r="J12926" s="270"/>
      <c r="K12926" s="505"/>
      <c r="L12926" s="505"/>
      <c r="M12926" s="506"/>
      <c r="N12926" s="505"/>
      <c r="O12926" s="506"/>
    </row>
    <row r="12927" spans="7:15" x14ac:dyDescent="0.2">
      <c r="G12927" s="505"/>
      <c r="I12927" s="505"/>
      <c r="J12927" s="270"/>
      <c r="K12927" s="505"/>
      <c r="L12927" s="505"/>
      <c r="M12927" s="506"/>
      <c r="N12927" s="505"/>
      <c r="O12927" s="506"/>
    </row>
    <row r="12928" spans="7:15" x14ac:dyDescent="0.2">
      <c r="G12928" s="505"/>
      <c r="I12928" s="505"/>
      <c r="J12928" s="270"/>
      <c r="K12928" s="505"/>
      <c r="L12928" s="505"/>
      <c r="M12928" s="506"/>
      <c r="N12928" s="505"/>
      <c r="O12928" s="506"/>
    </row>
    <row r="12929" spans="7:15" x14ac:dyDescent="0.2">
      <c r="G12929" s="505"/>
      <c r="I12929" s="505"/>
      <c r="J12929" s="270"/>
      <c r="K12929" s="505"/>
      <c r="L12929" s="505"/>
      <c r="M12929" s="506"/>
      <c r="N12929" s="505"/>
      <c r="O12929" s="506"/>
    </row>
    <row r="12930" spans="7:15" x14ac:dyDescent="0.2">
      <c r="G12930" s="505"/>
      <c r="I12930" s="505"/>
      <c r="J12930" s="270"/>
      <c r="K12930" s="505"/>
      <c r="L12930" s="505"/>
      <c r="M12930" s="506"/>
      <c r="N12930" s="505"/>
      <c r="O12930" s="506"/>
    </row>
    <row r="12931" spans="7:15" x14ac:dyDescent="0.2">
      <c r="G12931" s="505"/>
      <c r="I12931" s="505"/>
      <c r="J12931" s="270"/>
      <c r="K12931" s="505"/>
      <c r="L12931" s="505"/>
      <c r="M12931" s="506"/>
      <c r="N12931" s="505"/>
      <c r="O12931" s="506"/>
    </row>
    <row r="12932" spans="7:15" x14ac:dyDescent="0.2">
      <c r="G12932" s="505"/>
      <c r="I12932" s="505"/>
      <c r="J12932" s="270"/>
      <c r="K12932" s="505"/>
      <c r="L12932" s="505"/>
      <c r="M12932" s="506"/>
      <c r="N12932" s="505"/>
      <c r="O12932" s="506"/>
    </row>
    <row r="12933" spans="7:15" x14ac:dyDescent="0.2">
      <c r="G12933" s="505"/>
      <c r="I12933" s="505"/>
      <c r="J12933" s="270"/>
      <c r="K12933" s="505"/>
      <c r="L12933" s="505"/>
      <c r="M12933" s="506"/>
      <c r="N12933" s="505"/>
      <c r="O12933" s="506"/>
    </row>
    <row r="12934" spans="7:15" x14ac:dyDescent="0.2">
      <c r="G12934" s="505"/>
      <c r="I12934" s="505"/>
      <c r="J12934" s="270"/>
      <c r="K12934" s="505"/>
      <c r="L12934" s="505"/>
      <c r="M12934" s="506"/>
      <c r="N12934" s="505"/>
      <c r="O12934" s="506"/>
    </row>
    <row r="12935" spans="7:15" x14ac:dyDescent="0.2">
      <c r="G12935" s="505"/>
      <c r="I12935" s="505"/>
      <c r="J12935" s="270"/>
      <c r="K12935" s="505"/>
      <c r="L12935" s="505"/>
      <c r="M12935" s="506"/>
      <c r="N12935" s="505"/>
      <c r="O12935" s="506"/>
    </row>
    <row r="12936" spans="7:15" x14ac:dyDescent="0.2">
      <c r="G12936" s="505"/>
      <c r="I12936" s="505"/>
      <c r="J12936" s="270"/>
      <c r="K12936" s="505"/>
      <c r="L12936" s="505"/>
      <c r="M12936" s="506"/>
      <c r="N12936" s="505"/>
      <c r="O12936" s="506"/>
    </row>
    <row r="12937" spans="7:15" x14ac:dyDescent="0.2">
      <c r="G12937" s="505"/>
      <c r="I12937" s="505"/>
      <c r="J12937" s="270"/>
      <c r="K12937" s="505"/>
      <c r="L12937" s="505"/>
      <c r="M12937" s="506"/>
      <c r="N12937" s="505"/>
      <c r="O12937" s="506"/>
    </row>
    <row r="12938" spans="7:15" x14ac:dyDescent="0.2">
      <c r="G12938" s="505"/>
      <c r="I12938" s="505"/>
      <c r="J12938" s="270"/>
      <c r="K12938" s="505"/>
      <c r="L12938" s="505"/>
      <c r="M12938" s="506"/>
      <c r="N12938" s="505"/>
      <c r="O12938" s="506"/>
    </row>
    <row r="12939" spans="7:15" x14ac:dyDescent="0.2">
      <c r="G12939" s="505"/>
      <c r="I12939" s="505"/>
      <c r="J12939" s="270"/>
      <c r="K12939" s="505"/>
      <c r="L12939" s="505"/>
      <c r="M12939" s="506"/>
      <c r="N12939" s="505"/>
      <c r="O12939" s="506"/>
    </row>
    <row r="12940" spans="7:15" x14ac:dyDescent="0.2">
      <c r="G12940" s="505"/>
      <c r="I12940" s="505"/>
      <c r="J12940" s="270"/>
      <c r="K12940" s="505"/>
      <c r="L12940" s="505"/>
      <c r="M12940" s="506"/>
      <c r="N12940" s="505"/>
      <c r="O12940" s="506"/>
    </row>
    <row r="12941" spans="7:15" x14ac:dyDescent="0.2">
      <c r="G12941" s="505"/>
      <c r="I12941" s="505"/>
      <c r="J12941" s="270"/>
      <c r="K12941" s="505"/>
      <c r="L12941" s="505"/>
      <c r="M12941" s="506"/>
      <c r="N12941" s="505"/>
      <c r="O12941" s="506"/>
    </row>
    <row r="12942" spans="7:15" x14ac:dyDescent="0.2">
      <c r="G12942" s="505"/>
      <c r="I12942" s="505"/>
      <c r="J12942" s="270"/>
      <c r="K12942" s="505"/>
      <c r="L12942" s="505"/>
      <c r="M12942" s="506"/>
      <c r="N12942" s="505"/>
      <c r="O12942" s="506"/>
    </row>
    <row r="12943" spans="7:15" x14ac:dyDescent="0.2">
      <c r="G12943" s="505"/>
      <c r="I12943" s="505"/>
      <c r="J12943" s="270"/>
      <c r="K12943" s="505"/>
      <c r="L12943" s="505"/>
      <c r="M12943" s="506"/>
      <c r="N12943" s="505"/>
      <c r="O12943" s="506"/>
    </row>
    <row r="12944" spans="7:15" x14ac:dyDescent="0.2">
      <c r="G12944" s="505"/>
      <c r="I12944" s="505"/>
      <c r="J12944" s="270"/>
      <c r="K12944" s="505"/>
      <c r="L12944" s="505"/>
      <c r="M12944" s="506"/>
      <c r="N12944" s="505"/>
      <c r="O12944" s="506"/>
    </row>
    <row r="12945" spans="7:15" x14ac:dyDescent="0.2">
      <c r="G12945" s="505"/>
      <c r="I12945" s="505"/>
      <c r="J12945" s="270"/>
      <c r="K12945" s="505"/>
      <c r="L12945" s="505"/>
      <c r="M12945" s="506"/>
      <c r="N12945" s="505"/>
      <c r="O12945" s="506"/>
    </row>
    <row r="12946" spans="7:15" x14ac:dyDescent="0.2">
      <c r="G12946" s="505"/>
      <c r="I12946" s="505"/>
      <c r="J12946" s="270"/>
      <c r="K12946" s="505"/>
      <c r="L12946" s="505"/>
      <c r="M12946" s="506"/>
      <c r="N12946" s="505"/>
      <c r="O12946" s="506"/>
    </row>
    <row r="12947" spans="7:15" x14ac:dyDescent="0.2">
      <c r="G12947" s="505"/>
      <c r="I12947" s="505"/>
      <c r="J12947" s="270"/>
      <c r="K12947" s="505"/>
      <c r="L12947" s="505"/>
      <c r="M12947" s="506"/>
      <c r="N12947" s="505"/>
      <c r="O12947" s="506"/>
    </row>
    <row r="12948" spans="7:15" x14ac:dyDescent="0.2">
      <c r="G12948" s="505"/>
      <c r="I12948" s="505"/>
      <c r="J12948" s="270"/>
      <c r="K12948" s="505"/>
      <c r="L12948" s="505"/>
      <c r="M12948" s="506"/>
      <c r="N12948" s="505"/>
      <c r="O12948" s="506"/>
    </row>
    <row r="12949" spans="7:15" x14ac:dyDescent="0.2">
      <c r="G12949" s="505"/>
      <c r="I12949" s="505"/>
      <c r="J12949" s="270"/>
      <c r="K12949" s="505"/>
      <c r="L12949" s="505"/>
      <c r="M12949" s="506"/>
      <c r="N12949" s="505"/>
      <c r="O12949" s="506"/>
    </row>
    <row r="12950" spans="7:15" x14ac:dyDescent="0.2">
      <c r="G12950" s="505"/>
      <c r="I12950" s="505"/>
      <c r="J12950" s="270"/>
      <c r="K12950" s="505"/>
      <c r="L12950" s="505"/>
      <c r="M12950" s="506"/>
      <c r="N12950" s="505"/>
      <c r="O12950" s="506"/>
    </row>
    <row r="12951" spans="7:15" x14ac:dyDescent="0.2">
      <c r="G12951" s="505"/>
      <c r="I12951" s="505"/>
      <c r="J12951" s="270"/>
      <c r="K12951" s="505"/>
      <c r="L12951" s="505"/>
      <c r="M12951" s="506"/>
      <c r="N12951" s="505"/>
      <c r="O12951" s="506"/>
    </row>
    <row r="12952" spans="7:15" x14ac:dyDescent="0.2">
      <c r="G12952" s="505"/>
      <c r="I12952" s="505"/>
      <c r="J12952" s="270"/>
      <c r="K12952" s="505"/>
      <c r="L12952" s="505"/>
      <c r="M12952" s="506"/>
      <c r="N12952" s="505"/>
      <c r="O12952" s="506"/>
    </row>
    <row r="12953" spans="7:15" x14ac:dyDescent="0.2">
      <c r="G12953" s="505"/>
      <c r="I12953" s="505"/>
      <c r="J12953" s="270"/>
      <c r="K12953" s="505"/>
      <c r="L12953" s="505"/>
      <c r="M12953" s="506"/>
      <c r="N12953" s="505"/>
      <c r="O12953" s="506"/>
    </row>
    <row r="12954" spans="7:15" x14ac:dyDescent="0.2">
      <c r="G12954" s="505"/>
      <c r="I12954" s="505"/>
      <c r="J12954" s="270"/>
      <c r="K12954" s="505"/>
      <c r="L12954" s="505"/>
      <c r="M12954" s="506"/>
      <c r="N12954" s="505"/>
      <c r="O12954" s="506"/>
    </row>
    <row r="12955" spans="7:15" x14ac:dyDescent="0.2">
      <c r="G12955" s="505"/>
      <c r="I12955" s="505"/>
      <c r="J12955" s="270"/>
      <c r="K12955" s="505"/>
      <c r="L12955" s="505"/>
      <c r="M12955" s="506"/>
      <c r="N12955" s="505"/>
      <c r="O12955" s="506"/>
    </row>
    <row r="12956" spans="7:15" x14ac:dyDescent="0.2">
      <c r="G12956" s="505"/>
      <c r="I12956" s="505"/>
      <c r="J12956" s="270"/>
      <c r="K12956" s="505"/>
      <c r="L12956" s="505"/>
      <c r="M12956" s="506"/>
      <c r="N12956" s="505"/>
      <c r="O12956" s="506"/>
    </row>
    <row r="12957" spans="7:15" x14ac:dyDescent="0.2">
      <c r="G12957" s="505"/>
      <c r="I12957" s="505"/>
      <c r="J12957" s="270"/>
      <c r="K12957" s="505"/>
      <c r="L12957" s="505"/>
      <c r="M12957" s="506"/>
      <c r="N12957" s="505"/>
      <c r="O12957" s="506"/>
    </row>
    <row r="12958" spans="7:15" x14ac:dyDescent="0.2">
      <c r="G12958" s="505"/>
      <c r="I12958" s="505"/>
      <c r="J12958" s="270"/>
      <c r="K12958" s="505"/>
      <c r="L12958" s="505"/>
      <c r="M12958" s="506"/>
      <c r="N12958" s="505"/>
      <c r="O12958" s="506"/>
    </row>
    <row r="12959" spans="7:15" x14ac:dyDescent="0.2">
      <c r="G12959" s="505"/>
      <c r="I12959" s="505"/>
      <c r="J12959" s="270"/>
      <c r="K12959" s="505"/>
      <c r="L12959" s="505"/>
      <c r="M12959" s="506"/>
      <c r="N12959" s="505"/>
      <c r="O12959" s="506"/>
    </row>
    <row r="12960" spans="7:15" x14ac:dyDescent="0.2">
      <c r="G12960" s="505"/>
      <c r="I12960" s="505"/>
      <c r="J12960" s="270"/>
      <c r="K12960" s="505"/>
      <c r="L12960" s="505"/>
      <c r="M12960" s="506"/>
      <c r="N12960" s="505"/>
      <c r="O12960" s="506"/>
    </row>
    <row r="12961" spans="7:15" x14ac:dyDescent="0.2">
      <c r="G12961" s="505"/>
      <c r="I12961" s="505"/>
      <c r="J12961" s="270"/>
      <c r="K12961" s="505"/>
      <c r="L12961" s="505"/>
      <c r="M12961" s="506"/>
      <c r="N12961" s="505"/>
      <c r="O12961" s="506"/>
    </row>
    <row r="12962" spans="7:15" x14ac:dyDescent="0.2">
      <c r="G12962" s="505"/>
      <c r="I12962" s="505"/>
      <c r="J12962" s="270"/>
      <c r="K12962" s="505"/>
      <c r="L12962" s="505"/>
      <c r="M12962" s="506"/>
      <c r="N12962" s="505"/>
      <c r="O12962" s="506"/>
    </row>
    <row r="12963" spans="7:15" x14ac:dyDescent="0.2">
      <c r="G12963" s="505"/>
      <c r="I12963" s="505"/>
      <c r="J12963" s="270"/>
      <c r="K12963" s="505"/>
      <c r="L12963" s="505"/>
      <c r="M12963" s="506"/>
      <c r="N12963" s="505"/>
      <c r="O12963" s="506"/>
    </row>
    <row r="12964" spans="7:15" x14ac:dyDescent="0.2">
      <c r="G12964" s="505"/>
      <c r="I12964" s="505"/>
      <c r="J12964" s="270"/>
      <c r="K12964" s="505"/>
      <c r="L12964" s="505"/>
      <c r="M12964" s="506"/>
      <c r="N12964" s="505"/>
      <c r="O12964" s="506"/>
    </row>
    <row r="12965" spans="7:15" x14ac:dyDescent="0.2">
      <c r="G12965" s="505"/>
      <c r="I12965" s="505"/>
      <c r="J12965" s="270"/>
      <c r="K12965" s="505"/>
      <c r="L12965" s="505"/>
      <c r="M12965" s="506"/>
      <c r="N12965" s="505"/>
      <c r="O12965" s="506"/>
    </row>
    <row r="12966" spans="7:15" x14ac:dyDescent="0.2">
      <c r="G12966" s="505"/>
      <c r="I12966" s="505"/>
      <c r="J12966" s="270"/>
      <c r="K12966" s="505"/>
      <c r="L12966" s="505"/>
      <c r="M12966" s="506"/>
      <c r="N12966" s="505"/>
      <c r="O12966" s="506"/>
    </row>
    <row r="12967" spans="7:15" x14ac:dyDescent="0.2">
      <c r="G12967" s="505"/>
      <c r="I12967" s="505"/>
      <c r="J12967" s="270"/>
      <c r="K12967" s="505"/>
      <c r="L12967" s="505"/>
      <c r="M12967" s="506"/>
      <c r="N12967" s="505"/>
      <c r="O12967" s="506"/>
    </row>
    <row r="12968" spans="7:15" x14ac:dyDescent="0.2">
      <c r="G12968" s="505"/>
      <c r="I12968" s="505"/>
      <c r="J12968" s="270"/>
      <c r="K12968" s="505"/>
      <c r="L12968" s="505"/>
      <c r="M12968" s="506"/>
      <c r="N12968" s="505"/>
      <c r="O12968" s="506"/>
    </row>
    <row r="12969" spans="7:15" x14ac:dyDescent="0.2">
      <c r="G12969" s="505"/>
      <c r="I12969" s="505"/>
      <c r="J12969" s="270"/>
      <c r="K12969" s="505"/>
      <c r="L12969" s="505"/>
      <c r="M12969" s="506"/>
      <c r="N12969" s="505"/>
      <c r="O12969" s="506"/>
    </row>
    <row r="12970" spans="7:15" x14ac:dyDescent="0.2">
      <c r="G12970" s="505"/>
      <c r="I12970" s="505"/>
      <c r="J12970" s="270"/>
      <c r="K12970" s="505"/>
      <c r="L12970" s="505"/>
      <c r="M12970" s="506"/>
      <c r="N12970" s="505"/>
      <c r="O12970" s="506"/>
    </row>
    <row r="12971" spans="7:15" x14ac:dyDescent="0.2">
      <c r="G12971" s="505"/>
      <c r="I12971" s="505"/>
      <c r="J12971" s="270"/>
      <c r="K12971" s="505"/>
      <c r="L12971" s="505"/>
      <c r="M12971" s="506"/>
      <c r="N12971" s="505"/>
      <c r="O12971" s="506"/>
    </row>
    <row r="12972" spans="7:15" x14ac:dyDescent="0.2">
      <c r="G12972" s="505"/>
      <c r="I12972" s="505"/>
      <c r="J12972" s="270"/>
      <c r="K12972" s="505"/>
      <c r="L12972" s="505"/>
      <c r="M12972" s="506"/>
      <c r="N12972" s="505"/>
      <c r="O12972" s="506"/>
    </row>
    <row r="12973" spans="7:15" x14ac:dyDescent="0.2">
      <c r="G12973" s="505"/>
      <c r="I12973" s="505"/>
      <c r="J12973" s="270"/>
      <c r="K12973" s="505"/>
      <c r="L12973" s="505"/>
      <c r="M12973" s="506"/>
      <c r="N12973" s="505"/>
      <c r="O12973" s="506"/>
    </row>
    <row r="12974" spans="7:15" x14ac:dyDescent="0.2">
      <c r="G12974" s="505"/>
      <c r="I12974" s="505"/>
      <c r="J12974" s="270"/>
      <c r="K12974" s="505"/>
      <c r="L12974" s="505"/>
      <c r="M12974" s="506"/>
      <c r="N12974" s="505"/>
      <c r="O12974" s="506"/>
    </row>
    <row r="12975" spans="7:15" x14ac:dyDescent="0.2">
      <c r="G12975" s="505"/>
      <c r="I12975" s="505"/>
      <c r="J12975" s="270"/>
      <c r="K12975" s="505"/>
      <c r="L12975" s="505"/>
      <c r="M12975" s="506"/>
      <c r="N12975" s="505"/>
      <c r="O12975" s="506"/>
    </row>
    <row r="12976" spans="7:15" x14ac:dyDescent="0.2">
      <c r="G12976" s="505"/>
      <c r="I12976" s="505"/>
      <c r="J12976" s="270"/>
      <c r="K12976" s="505"/>
      <c r="L12976" s="505"/>
      <c r="M12976" s="506"/>
      <c r="N12976" s="505"/>
      <c r="O12976" s="506"/>
    </row>
    <row r="12977" spans="7:15" x14ac:dyDescent="0.2">
      <c r="G12977" s="505"/>
      <c r="I12977" s="505"/>
      <c r="J12977" s="270"/>
      <c r="K12977" s="505"/>
      <c r="L12977" s="505"/>
      <c r="M12977" s="506"/>
      <c r="N12977" s="505"/>
      <c r="O12977" s="506"/>
    </row>
    <row r="12978" spans="7:15" x14ac:dyDescent="0.2">
      <c r="G12978" s="505"/>
      <c r="I12978" s="505"/>
      <c r="J12978" s="270"/>
      <c r="K12978" s="505"/>
      <c r="L12978" s="505"/>
      <c r="M12978" s="506"/>
      <c r="N12978" s="505"/>
      <c r="O12978" s="506"/>
    </row>
    <row r="12979" spans="7:15" x14ac:dyDescent="0.2">
      <c r="G12979" s="505"/>
      <c r="I12979" s="505"/>
      <c r="J12979" s="270"/>
      <c r="K12979" s="505"/>
      <c r="L12979" s="505"/>
      <c r="M12979" s="506"/>
      <c r="N12979" s="505"/>
      <c r="O12979" s="506"/>
    </row>
    <row r="12980" spans="7:15" x14ac:dyDescent="0.2">
      <c r="G12980" s="505"/>
      <c r="I12980" s="505"/>
      <c r="J12980" s="270"/>
      <c r="K12980" s="505"/>
      <c r="L12980" s="505"/>
      <c r="M12980" s="506"/>
      <c r="N12980" s="505"/>
      <c r="O12980" s="506"/>
    </row>
    <row r="12981" spans="7:15" x14ac:dyDescent="0.2">
      <c r="G12981" s="505"/>
      <c r="I12981" s="505"/>
      <c r="J12981" s="270"/>
      <c r="K12981" s="505"/>
      <c r="L12981" s="505"/>
      <c r="M12981" s="506"/>
      <c r="N12981" s="505"/>
      <c r="O12981" s="506"/>
    </row>
    <row r="12982" spans="7:15" x14ac:dyDescent="0.2">
      <c r="G12982" s="505"/>
      <c r="I12982" s="505"/>
      <c r="J12982" s="270"/>
      <c r="K12982" s="505"/>
      <c r="L12982" s="505"/>
      <c r="M12982" s="506"/>
      <c r="N12982" s="505"/>
      <c r="O12982" s="506"/>
    </row>
    <row r="12983" spans="7:15" x14ac:dyDescent="0.2">
      <c r="G12983" s="505"/>
      <c r="I12983" s="505"/>
      <c r="J12983" s="270"/>
      <c r="K12983" s="505"/>
      <c r="L12983" s="505"/>
      <c r="M12983" s="506"/>
      <c r="N12983" s="505"/>
      <c r="O12983" s="506"/>
    </row>
    <row r="12984" spans="7:15" x14ac:dyDescent="0.2">
      <c r="G12984" s="505"/>
      <c r="I12984" s="505"/>
      <c r="J12984" s="270"/>
      <c r="K12984" s="505"/>
      <c r="L12984" s="505"/>
      <c r="M12984" s="506"/>
      <c r="N12984" s="505"/>
      <c r="O12984" s="506"/>
    </row>
    <row r="12985" spans="7:15" x14ac:dyDescent="0.2">
      <c r="G12985" s="505"/>
      <c r="I12985" s="505"/>
      <c r="J12985" s="270"/>
      <c r="K12985" s="505"/>
      <c r="L12985" s="505"/>
      <c r="M12985" s="506"/>
      <c r="N12985" s="505"/>
      <c r="O12985" s="506"/>
    </row>
    <row r="12986" spans="7:15" x14ac:dyDescent="0.2">
      <c r="G12986" s="505"/>
      <c r="I12986" s="505"/>
      <c r="J12986" s="270"/>
      <c r="K12986" s="505"/>
      <c r="L12986" s="505"/>
      <c r="M12986" s="506"/>
      <c r="N12986" s="505"/>
      <c r="O12986" s="506"/>
    </row>
    <row r="12987" spans="7:15" x14ac:dyDescent="0.2">
      <c r="G12987" s="505"/>
      <c r="I12987" s="505"/>
      <c r="J12987" s="270"/>
      <c r="K12987" s="505"/>
      <c r="L12987" s="505"/>
      <c r="M12987" s="506"/>
      <c r="N12987" s="505"/>
      <c r="O12987" s="506"/>
    </row>
    <row r="12988" spans="7:15" x14ac:dyDescent="0.2">
      <c r="G12988" s="505"/>
      <c r="I12988" s="505"/>
      <c r="J12988" s="270"/>
      <c r="K12988" s="505"/>
      <c r="L12988" s="505"/>
      <c r="M12988" s="506"/>
      <c r="N12988" s="505"/>
      <c r="O12988" s="506"/>
    </row>
    <row r="12989" spans="7:15" x14ac:dyDescent="0.2">
      <c r="G12989" s="505"/>
      <c r="I12989" s="505"/>
      <c r="J12989" s="270"/>
      <c r="K12989" s="505"/>
      <c r="L12989" s="505"/>
      <c r="M12989" s="506"/>
      <c r="N12989" s="505"/>
      <c r="O12989" s="506"/>
    </row>
    <row r="12990" spans="7:15" x14ac:dyDescent="0.2">
      <c r="G12990" s="505"/>
      <c r="I12990" s="505"/>
      <c r="J12990" s="270"/>
      <c r="K12990" s="505"/>
      <c r="L12990" s="505"/>
      <c r="M12990" s="506"/>
      <c r="N12990" s="505"/>
      <c r="O12990" s="506"/>
    </row>
    <row r="12991" spans="7:15" x14ac:dyDescent="0.2">
      <c r="G12991" s="505"/>
      <c r="I12991" s="505"/>
      <c r="J12991" s="270"/>
      <c r="K12991" s="505"/>
      <c r="L12991" s="505"/>
      <c r="M12991" s="506"/>
      <c r="N12991" s="505"/>
      <c r="O12991" s="506"/>
    </row>
    <row r="12992" spans="7:15" x14ac:dyDescent="0.2">
      <c r="G12992" s="505"/>
      <c r="I12992" s="505"/>
      <c r="J12992" s="270"/>
      <c r="K12992" s="505"/>
      <c r="L12992" s="505"/>
      <c r="M12992" s="506"/>
      <c r="N12992" s="505"/>
      <c r="O12992" s="506"/>
    </row>
    <row r="12993" spans="7:15" x14ac:dyDescent="0.2">
      <c r="G12993" s="505"/>
      <c r="I12993" s="505"/>
      <c r="J12993" s="270"/>
      <c r="K12993" s="505"/>
      <c r="L12993" s="505"/>
      <c r="M12993" s="506"/>
      <c r="N12993" s="505"/>
      <c r="O12993" s="506"/>
    </row>
    <row r="12994" spans="7:15" x14ac:dyDescent="0.2">
      <c r="G12994" s="505"/>
      <c r="I12994" s="505"/>
      <c r="J12994" s="270"/>
      <c r="K12994" s="505"/>
      <c r="L12994" s="505"/>
      <c r="M12994" s="506"/>
      <c r="N12994" s="505"/>
      <c r="O12994" s="506"/>
    </row>
    <row r="12995" spans="7:15" x14ac:dyDescent="0.2">
      <c r="G12995" s="505"/>
      <c r="I12995" s="505"/>
      <c r="J12995" s="270"/>
      <c r="K12995" s="505"/>
      <c r="L12995" s="505"/>
      <c r="M12995" s="506"/>
      <c r="N12995" s="505"/>
      <c r="O12995" s="506"/>
    </row>
    <row r="12996" spans="7:15" x14ac:dyDescent="0.2">
      <c r="G12996" s="505"/>
      <c r="I12996" s="505"/>
      <c r="J12996" s="270"/>
      <c r="K12996" s="505"/>
      <c r="L12996" s="505"/>
      <c r="M12996" s="506"/>
      <c r="N12996" s="505"/>
      <c r="O12996" s="506"/>
    </row>
    <row r="12997" spans="7:15" x14ac:dyDescent="0.2">
      <c r="G12997" s="505"/>
      <c r="I12997" s="505"/>
      <c r="J12997" s="270"/>
      <c r="K12997" s="505"/>
      <c r="L12997" s="505"/>
      <c r="M12997" s="506"/>
      <c r="N12997" s="505"/>
      <c r="O12997" s="506"/>
    </row>
    <row r="12998" spans="7:15" x14ac:dyDescent="0.2">
      <c r="G12998" s="505"/>
      <c r="I12998" s="505"/>
      <c r="J12998" s="270"/>
      <c r="K12998" s="505"/>
      <c r="L12998" s="505"/>
      <c r="M12998" s="506"/>
      <c r="N12998" s="505"/>
      <c r="O12998" s="506"/>
    </row>
    <row r="12999" spans="7:15" x14ac:dyDescent="0.2">
      <c r="G12999" s="505"/>
      <c r="I12999" s="505"/>
      <c r="J12999" s="270"/>
      <c r="K12999" s="505"/>
      <c r="L12999" s="505"/>
      <c r="M12999" s="506"/>
      <c r="N12999" s="505"/>
      <c r="O12999" s="506"/>
    </row>
    <row r="13000" spans="7:15" x14ac:dyDescent="0.2">
      <c r="G13000" s="505"/>
      <c r="I13000" s="505"/>
      <c r="J13000" s="270"/>
      <c r="K13000" s="505"/>
      <c r="L13000" s="505"/>
      <c r="M13000" s="506"/>
      <c r="N13000" s="505"/>
      <c r="O13000" s="506"/>
    </row>
    <row r="13001" spans="7:15" x14ac:dyDescent="0.2">
      <c r="G13001" s="505"/>
      <c r="I13001" s="505"/>
      <c r="J13001" s="270"/>
      <c r="K13001" s="505"/>
      <c r="L13001" s="505"/>
      <c r="M13001" s="506"/>
      <c r="N13001" s="505"/>
      <c r="O13001" s="506"/>
    </row>
    <row r="13002" spans="7:15" x14ac:dyDescent="0.2">
      <c r="G13002" s="505"/>
      <c r="I13002" s="505"/>
      <c r="J13002" s="270"/>
      <c r="K13002" s="505"/>
      <c r="L13002" s="505"/>
      <c r="M13002" s="506"/>
      <c r="N13002" s="505"/>
      <c r="O13002" s="506"/>
    </row>
    <row r="13003" spans="7:15" x14ac:dyDescent="0.2">
      <c r="G13003" s="505"/>
      <c r="I13003" s="505"/>
      <c r="J13003" s="270"/>
      <c r="K13003" s="505"/>
      <c r="L13003" s="505"/>
      <c r="M13003" s="506"/>
      <c r="N13003" s="505"/>
      <c r="O13003" s="506"/>
    </row>
    <row r="13004" spans="7:15" x14ac:dyDescent="0.2">
      <c r="G13004" s="505"/>
      <c r="I13004" s="505"/>
      <c r="J13004" s="270"/>
      <c r="K13004" s="505"/>
      <c r="L13004" s="505"/>
      <c r="M13004" s="506"/>
      <c r="N13004" s="505"/>
      <c r="O13004" s="506"/>
    </row>
    <row r="13005" spans="7:15" x14ac:dyDescent="0.2">
      <c r="G13005" s="505"/>
      <c r="I13005" s="505"/>
      <c r="J13005" s="270"/>
      <c r="K13005" s="505"/>
      <c r="L13005" s="505"/>
      <c r="M13005" s="506"/>
      <c r="N13005" s="505"/>
      <c r="O13005" s="506"/>
    </row>
    <row r="13006" spans="7:15" x14ac:dyDescent="0.2">
      <c r="G13006" s="505"/>
      <c r="I13006" s="505"/>
      <c r="J13006" s="270"/>
      <c r="K13006" s="505"/>
      <c r="L13006" s="505"/>
      <c r="M13006" s="506"/>
      <c r="N13006" s="505"/>
      <c r="O13006" s="506"/>
    </row>
    <row r="13007" spans="7:15" x14ac:dyDescent="0.2">
      <c r="G13007" s="505"/>
      <c r="I13007" s="505"/>
      <c r="J13007" s="270"/>
      <c r="K13007" s="505"/>
      <c r="L13007" s="505"/>
      <c r="M13007" s="506"/>
      <c r="N13007" s="505"/>
      <c r="O13007" s="506"/>
    </row>
    <row r="13008" spans="7:15" x14ac:dyDescent="0.2">
      <c r="G13008" s="505"/>
      <c r="I13008" s="505"/>
      <c r="J13008" s="270"/>
      <c r="K13008" s="505"/>
      <c r="L13008" s="505"/>
      <c r="M13008" s="506"/>
      <c r="N13008" s="505"/>
      <c r="O13008" s="506"/>
    </row>
    <row r="13009" spans="7:15" x14ac:dyDescent="0.2">
      <c r="G13009" s="505"/>
      <c r="I13009" s="505"/>
      <c r="J13009" s="270"/>
      <c r="K13009" s="505"/>
      <c r="L13009" s="505"/>
      <c r="M13009" s="506"/>
      <c r="N13009" s="505"/>
      <c r="O13009" s="506"/>
    </row>
    <row r="13010" spans="7:15" x14ac:dyDescent="0.2">
      <c r="G13010" s="505"/>
      <c r="I13010" s="505"/>
      <c r="J13010" s="270"/>
      <c r="K13010" s="505"/>
      <c r="L13010" s="505"/>
      <c r="M13010" s="506"/>
      <c r="N13010" s="505"/>
      <c r="O13010" s="506"/>
    </row>
    <row r="13011" spans="7:15" x14ac:dyDescent="0.2">
      <c r="G13011" s="505"/>
      <c r="I13011" s="505"/>
      <c r="J13011" s="270"/>
      <c r="K13011" s="505"/>
      <c r="L13011" s="505"/>
      <c r="M13011" s="506"/>
      <c r="N13011" s="505"/>
      <c r="O13011" s="506"/>
    </row>
    <row r="13012" spans="7:15" x14ac:dyDescent="0.2">
      <c r="G13012" s="505"/>
      <c r="I13012" s="505"/>
      <c r="J13012" s="270"/>
      <c r="K13012" s="505"/>
      <c r="L13012" s="505"/>
      <c r="M13012" s="506"/>
      <c r="N13012" s="505"/>
      <c r="O13012" s="506"/>
    </row>
    <row r="13013" spans="7:15" x14ac:dyDescent="0.2">
      <c r="G13013" s="505"/>
      <c r="I13013" s="505"/>
      <c r="J13013" s="270"/>
      <c r="K13013" s="505"/>
      <c r="L13013" s="505"/>
      <c r="M13013" s="506"/>
      <c r="N13013" s="505"/>
      <c r="O13013" s="506"/>
    </row>
    <row r="13014" spans="7:15" x14ac:dyDescent="0.2">
      <c r="G13014" s="505"/>
      <c r="I13014" s="505"/>
      <c r="J13014" s="270"/>
      <c r="K13014" s="505"/>
      <c r="L13014" s="505"/>
      <c r="M13014" s="506"/>
      <c r="N13014" s="505"/>
      <c r="O13014" s="506"/>
    </row>
    <row r="13015" spans="7:15" x14ac:dyDescent="0.2">
      <c r="G13015" s="505"/>
      <c r="I13015" s="505"/>
      <c r="J13015" s="270"/>
      <c r="K13015" s="505"/>
      <c r="L13015" s="505"/>
      <c r="M13015" s="506"/>
      <c r="N13015" s="505"/>
      <c r="O13015" s="506"/>
    </row>
    <row r="13016" spans="7:15" x14ac:dyDescent="0.2">
      <c r="G13016" s="505"/>
      <c r="I13016" s="505"/>
      <c r="J13016" s="270"/>
      <c r="K13016" s="505"/>
      <c r="L13016" s="505"/>
      <c r="M13016" s="506"/>
      <c r="N13016" s="505"/>
      <c r="O13016" s="506"/>
    </row>
    <row r="13017" spans="7:15" x14ac:dyDescent="0.2">
      <c r="G13017" s="505"/>
      <c r="I13017" s="505"/>
      <c r="J13017" s="270"/>
      <c r="K13017" s="505"/>
      <c r="L13017" s="505"/>
      <c r="M13017" s="506"/>
      <c r="N13017" s="505"/>
      <c r="O13017" s="506"/>
    </row>
    <row r="13018" spans="7:15" x14ac:dyDescent="0.2">
      <c r="G13018" s="505"/>
      <c r="I13018" s="505"/>
      <c r="J13018" s="270"/>
      <c r="K13018" s="505"/>
      <c r="L13018" s="505"/>
      <c r="M13018" s="506"/>
      <c r="N13018" s="505"/>
      <c r="O13018" s="506"/>
    </row>
    <row r="13019" spans="7:15" x14ac:dyDescent="0.2">
      <c r="G13019" s="505"/>
      <c r="I13019" s="505"/>
      <c r="J13019" s="270"/>
      <c r="K13019" s="505"/>
      <c r="L13019" s="505"/>
      <c r="M13019" s="506"/>
      <c r="N13019" s="505"/>
      <c r="O13019" s="506"/>
    </row>
    <row r="13020" spans="7:15" x14ac:dyDescent="0.2">
      <c r="G13020" s="505"/>
      <c r="I13020" s="505"/>
      <c r="J13020" s="270"/>
      <c r="K13020" s="505"/>
      <c r="L13020" s="505"/>
      <c r="M13020" s="506"/>
      <c r="N13020" s="505"/>
      <c r="O13020" s="506"/>
    </row>
    <row r="13021" spans="7:15" x14ac:dyDescent="0.2">
      <c r="G13021" s="505"/>
      <c r="I13021" s="505"/>
      <c r="J13021" s="270"/>
      <c r="K13021" s="505"/>
      <c r="L13021" s="505"/>
      <c r="M13021" s="506"/>
      <c r="N13021" s="505"/>
      <c r="O13021" s="506"/>
    </row>
    <row r="13022" spans="7:15" x14ac:dyDescent="0.2">
      <c r="G13022" s="505"/>
      <c r="I13022" s="505"/>
      <c r="J13022" s="270"/>
      <c r="K13022" s="505"/>
      <c r="L13022" s="505"/>
      <c r="M13022" s="506"/>
      <c r="N13022" s="505"/>
      <c r="O13022" s="506"/>
    </row>
    <row r="13023" spans="7:15" x14ac:dyDescent="0.2">
      <c r="G13023" s="505"/>
      <c r="I13023" s="505"/>
      <c r="J13023" s="270"/>
      <c r="K13023" s="505"/>
      <c r="L13023" s="505"/>
      <c r="M13023" s="506"/>
      <c r="N13023" s="505"/>
      <c r="O13023" s="506"/>
    </row>
    <row r="13024" spans="7:15" x14ac:dyDescent="0.2">
      <c r="G13024" s="505"/>
      <c r="I13024" s="505"/>
      <c r="J13024" s="270"/>
      <c r="K13024" s="505"/>
      <c r="L13024" s="505"/>
      <c r="M13024" s="506"/>
      <c r="N13024" s="505"/>
      <c r="O13024" s="506"/>
    </row>
    <row r="13025" spans="7:15" x14ac:dyDescent="0.2">
      <c r="G13025" s="505"/>
      <c r="I13025" s="505"/>
      <c r="J13025" s="270"/>
      <c r="K13025" s="505"/>
      <c r="L13025" s="505"/>
      <c r="M13025" s="506"/>
      <c r="N13025" s="505"/>
      <c r="O13025" s="506"/>
    </row>
    <row r="13026" spans="7:15" x14ac:dyDescent="0.2">
      <c r="G13026" s="505"/>
      <c r="I13026" s="505"/>
      <c r="J13026" s="270"/>
      <c r="K13026" s="505"/>
      <c r="L13026" s="505"/>
      <c r="M13026" s="506"/>
      <c r="N13026" s="505"/>
      <c r="O13026" s="506"/>
    </row>
    <row r="13027" spans="7:15" x14ac:dyDescent="0.2">
      <c r="G13027" s="505"/>
      <c r="I13027" s="505"/>
      <c r="J13027" s="270"/>
      <c r="K13027" s="505"/>
      <c r="L13027" s="505"/>
      <c r="M13027" s="506"/>
      <c r="N13027" s="505"/>
      <c r="O13027" s="506"/>
    </row>
    <row r="13028" spans="7:15" x14ac:dyDescent="0.2">
      <c r="G13028" s="505"/>
      <c r="I13028" s="505"/>
      <c r="J13028" s="270"/>
      <c r="K13028" s="505"/>
      <c r="L13028" s="505"/>
      <c r="M13028" s="506"/>
      <c r="N13028" s="505"/>
      <c r="O13028" s="506"/>
    </row>
    <row r="13029" spans="7:15" x14ac:dyDescent="0.2">
      <c r="G13029" s="505"/>
      <c r="I13029" s="505"/>
      <c r="J13029" s="270"/>
      <c r="K13029" s="505"/>
      <c r="L13029" s="505"/>
      <c r="M13029" s="506"/>
      <c r="N13029" s="505"/>
      <c r="O13029" s="506"/>
    </row>
    <row r="13030" spans="7:15" x14ac:dyDescent="0.2">
      <c r="G13030" s="505"/>
      <c r="I13030" s="505"/>
      <c r="J13030" s="270"/>
      <c r="K13030" s="505"/>
      <c r="L13030" s="505"/>
      <c r="M13030" s="506"/>
      <c r="N13030" s="505"/>
      <c r="O13030" s="506"/>
    </row>
    <row r="13031" spans="7:15" x14ac:dyDescent="0.2">
      <c r="G13031" s="505"/>
      <c r="I13031" s="505"/>
      <c r="J13031" s="270"/>
      <c r="K13031" s="505"/>
      <c r="L13031" s="505"/>
      <c r="M13031" s="506"/>
      <c r="N13031" s="505"/>
      <c r="O13031" s="506"/>
    </row>
    <row r="13032" spans="7:15" x14ac:dyDescent="0.2">
      <c r="G13032" s="505"/>
      <c r="I13032" s="505"/>
      <c r="J13032" s="270"/>
      <c r="K13032" s="505"/>
      <c r="L13032" s="505"/>
      <c r="M13032" s="506"/>
      <c r="N13032" s="505"/>
      <c r="O13032" s="506"/>
    </row>
    <row r="13033" spans="7:15" x14ac:dyDescent="0.2">
      <c r="G13033" s="505"/>
      <c r="I13033" s="505"/>
      <c r="J13033" s="270"/>
      <c r="K13033" s="505"/>
      <c r="L13033" s="505"/>
      <c r="M13033" s="506"/>
      <c r="N13033" s="505"/>
      <c r="O13033" s="506"/>
    </row>
    <row r="13034" spans="7:15" x14ac:dyDescent="0.2">
      <c r="G13034" s="505"/>
      <c r="I13034" s="505"/>
      <c r="J13034" s="270"/>
      <c r="K13034" s="505"/>
      <c r="L13034" s="505"/>
      <c r="M13034" s="506"/>
      <c r="N13034" s="505"/>
      <c r="O13034" s="506"/>
    </row>
    <row r="13035" spans="7:15" x14ac:dyDescent="0.2">
      <c r="G13035" s="505"/>
      <c r="I13035" s="505"/>
      <c r="J13035" s="270"/>
      <c r="K13035" s="505"/>
      <c r="L13035" s="505"/>
      <c r="M13035" s="506"/>
      <c r="N13035" s="505"/>
      <c r="O13035" s="506"/>
    </row>
    <row r="13036" spans="7:15" x14ac:dyDescent="0.2">
      <c r="G13036" s="505"/>
      <c r="I13036" s="505"/>
      <c r="J13036" s="270"/>
      <c r="K13036" s="505"/>
      <c r="L13036" s="505"/>
      <c r="M13036" s="506"/>
      <c r="N13036" s="505"/>
      <c r="O13036" s="506"/>
    </row>
    <row r="13037" spans="7:15" x14ac:dyDescent="0.2">
      <c r="G13037" s="505"/>
      <c r="I13037" s="505"/>
      <c r="J13037" s="270"/>
      <c r="K13037" s="505"/>
      <c r="L13037" s="505"/>
      <c r="M13037" s="506"/>
      <c r="N13037" s="505"/>
      <c r="O13037" s="506"/>
    </row>
    <row r="13038" spans="7:15" x14ac:dyDescent="0.2">
      <c r="G13038" s="505"/>
      <c r="I13038" s="505"/>
      <c r="J13038" s="270"/>
      <c r="K13038" s="505"/>
      <c r="L13038" s="505"/>
      <c r="M13038" s="506"/>
      <c r="N13038" s="505"/>
      <c r="O13038" s="506"/>
    </row>
    <row r="13039" spans="7:15" x14ac:dyDescent="0.2">
      <c r="G13039" s="505"/>
      <c r="I13039" s="505"/>
      <c r="J13039" s="270"/>
      <c r="K13039" s="505"/>
      <c r="L13039" s="505"/>
      <c r="M13039" s="506"/>
      <c r="N13039" s="505"/>
      <c r="O13039" s="506"/>
    </row>
    <row r="13040" spans="7:15" x14ac:dyDescent="0.2">
      <c r="G13040" s="505"/>
      <c r="I13040" s="505"/>
      <c r="J13040" s="270"/>
      <c r="K13040" s="505"/>
      <c r="L13040" s="505"/>
      <c r="M13040" s="506"/>
      <c r="N13040" s="505"/>
      <c r="O13040" s="506"/>
    </row>
    <row r="13041" spans="7:15" x14ac:dyDescent="0.2">
      <c r="G13041" s="505"/>
      <c r="I13041" s="505"/>
      <c r="J13041" s="270"/>
      <c r="K13041" s="505"/>
      <c r="L13041" s="505"/>
      <c r="M13041" s="506"/>
      <c r="N13041" s="505"/>
      <c r="O13041" s="506"/>
    </row>
    <row r="13042" spans="7:15" x14ac:dyDescent="0.2">
      <c r="G13042" s="505"/>
      <c r="I13042" s="505"/>
      <c r="J13042" s="270"/>
      <c r="K13042" s="505"/>
      <c r="L13042" s="505"/>
      <c r="M13042" s="506"/>
      <c r="N13042" s="505"/>
      <c r="O13042" s="506"/>
    </row>
    <row r="13043" spans="7:15" x14ac:dyDescent="0.2">
      <c r="G13043" s="505"/>
      <c r="I13043" s="505"/>
      <c r="J13043" s="270"/>
      <c r="K13043" s="505"/>
      <c r="L13043" s="505"/>
      <c r="M13043" s="506"/>
      <c r="N13043" s="505"/>
      <c r="O13043" s="506"/>
    </row>
    <row r="13044" spans="7:15" x14ac:dyDescent="0.2">
      <c r="G13044" s="505"/>
      <c r="I13044" s="505"/>
      <c r="J13044" s="270"/>
      <c r="K13044" s="505"/>
      <c r="L13044" s="505"/>
      <c r="M13044" s="506"/>
      <c r="N13044" s="505"/>
      <c r="O13044" s="506"/>
    </row>
    <row r="13045" spans="7:15" x14ac:dyDescent="0.2">
      <c r="G13045" s="505"/>
      <c r="I13045" s="505"/>
      <c r="J13045" s="270"/>
      <c r="K13045" s="505"/>
      <c r="L13045" s="505"/>
      <c r="M13045" s="506"/>
      <c r="N13045" s="505"/>
      <c r="O13045" s="506"/>
    </row>
    <row r="13046" spans="7:15" x14ac:dyDescent="0.2">
      <c r="G13046" s="505"/>
      <c r="I13046" s="505"/>
      <c r="J13046" s="270"/>
      <c r="K13046" s="505"/>
      <c r="L13046" s="505"/>
      <c r="M13046" s="506"/>
      <c r="N13046" s="505"/>
      <c r="O13046" s="506"/>
    </row>
    <row r="13047" spans="7:15" x14ac:dyDescent="0.2">
      <c r="G13047" s="505"/>
      <c r="I13047" s="505"/>
      <c r="J13047" s="270"/>
      <c r="K13047" s="505"/>
      <c r="L13047" s="505"/>
      <c r="M13047" s="506"/>
      <c r="N13047" s="505"/>
      <c r="O13047" s="506"/>
    </row>
    <row r="13048" spans="7:15" x14ac:dyDescent="0.2">
      <c r="G13048" s="505"/>
      <c r="I13048" s="505"/>
      <c r="J13048" s="270"/>
      <c r="K13048" s="505"/>
      <c r="L13048" s="505"/>
      <c r="M13048" s="506"/>
      <c r="N13048" s="505"/>
      <c r="O13048" s="506"/>
    </row>
    <row r="13049" spans="7:15" x14ac:dyDescent="0.2">
      <c r="G13049" s="505"/>
      <c r="I13049" s="505"/>
      <c r="J13049" s="270"/>
      <c r="K13049" s="505"/>
      <c r="L13049" s="505"/>
      <c r="M13049" s="506"/>
      <c r="N13049" s="505"/>
      <c r="O13049" s="506"/>
    </row>
    <row r="13050" spans="7:15" x14ac:dyDescent="0.2">
      <c r="G13050" s="505"/>
      <c r="I13050" s="505"/>
      <c r="J13050" s="270"/>
      <c r="K13050" s="505"/>
      <c r="L13050" s="505"/>
      <c r="M13050" s="506"/>
      <c r="N13050" s="505"/>
      <c r="O13050" s="506"/>
    </row>
    <row r="13051" spans="7:15" x14ac:dyDescent="0.2">
      <c r="G13051" s="505"/>
      <c r="I13051" s="505"/>
      <c r="J13051" s="270"/>
      <c r="K13051" s="505"/>
      <c r="L13051" s="505"/>
      <c r="M13051" s="506"/>
      <c r="N13051" s="505"/>
      <c r="O13051" s="506"/>
    </row>
    <row r="13052" spans="7:15" x14ac:dyDescent="0.2">
      <c r="G13052" s="505"/>
      <c r="I13052" s="505"/>
      <c r="J13052" s="270"/>
      <c r="K13052" s="505"/>
      <c r="L13052" s="505"/>
      <c r="M13052" s="506"/>
      <c r="N13052" s="505"/>
      <c r="O13052" s="506"/>
    </row>
    <row r="13053" spans="7:15" x14ac:dyDescent="0.2">
      <c r="G13053" s="505"/>
      <c r="I13053" s="505"/>
      <c r="J13053" s="270"/>
      <c r="K13053" s="505"/>
      <c r="L13053" s="505"/>
      <c r="M13053" s="506"/>
      <c r="N13053" s="505"/>
      <c r="O13053" s="506"/>
    </row>
    <row r="13054" spans="7:15" x14ac:dyDescent="0.2">
      <c r="G13054" s="505"/>
      <c r="I13054" s="505"/>
      <c r="J13054" s="270"/>
      <c r="K13054" s="505"/>
      <c r="L13054" s="505"/>
      <c r="M13054" s="506"/>
      <c r="N13054" s="505"/>
      <c r="O13054" s="506"/>
    </row>
    <row r="13055" spans="7:15" x14ac:dyDescent="0.2">
      <c r="G13055" s="505"/>
      <c r="I13055" s="505"/>
      <c r="J13055" s="270"/>
      <c r="K13055" s="505"/>
      <c r="L13055" s="505"/>
      <c r="M13055" s="506"/>
      <c r="N13055" s="505"/>
      <c r="O13055" s="506"/>
    </row>
    <row r="13056" spans="7:15" x14ac:dyDescent="0.2">
      <c r="G13056" s="505"/>
      <c r="I13056" s="505"/>
      <c r="J13056" s="270"/>
      <c r="K13056" s="505"/>
      <c r="L13056" s="505"/>
      <c r="M13056" s="506"/>
      <c r="N13056" s="505"/>
      <c r="O13056" s="506"/>
    </row>
    <row r="13057" spans="7:15" x14ac:dyDescent="0.2">
      <c r="G13057" s="505"/>
      <c r="I13057" s="505"/>
      <c r="J13057" s="270"/>
      <c r="K13057" s="505"/>
      <c r="L13057" s="505"/>
      <c r="M13057" s="506"/>
      <c r="N13057" s="505"/>
      <c r="O13057" s="506"/>
    </row>
    <row r="13058" spans="7:15" x14ac:dyDescent="0.2">
      <c r="G13058" s="505"/>
      <c r="I13058" s="505"/>
      <c r="J13058" s="270"/>
      <c r="K13058" s="505"/>
      <c r="L13058" s="505"/>
      <c r="M13058" s="506"/>
      <c r="N13058" s="505"/>
      <c r="O13058" s="506"/>
    </row>
    <row r="13059" spans="7:15" x14ac:dyDescent="0.2">
      <c r="G13059" s="505"/>
      <c r="I13059" s="505"/>
      <c r="J13059" s="270"/>
      <c r="K13059" s="505"/>
      <c r="L13059" s="505"/>
      <c r="M13059" s="506"/>
      <c r="N13059" s="505"/>
      <c r="O13059" s="506"/>
    </row>
    <row r="13060" spans="7:15" x14ac:dyDescent="0.2">
      <c r="G13060" s="505"/>
      <c r="I13060" s="505"/>
      <c r="J13060" s="270"/>
      <c r="K13060" s="505"/>
      <c r="L13060" s="505"/>
      <c r="M13060" s="506"/>
      <c r="N13060" s="505"/>
      <c r="O13060" s="506"/>
    </row>
    <row r="13061" spans="7:15" x14ac:dyDescent="0.2">
      <c r="G13061" s="505"/>
      <c r="I13061" s="505"/>
      <c r="J13061" s="270"/>
      <c r="K13061" s="505"/>
      <c r="L13061" s="505"/>
      <c r="M13061" s="506"/>
      <c r="N13061" s="505"/>
      <c r="O13061" s="506"/>
    </row>
    <row r="13062" spans="7:15" x14ac:dyDescent="0.2">
      <c r="G13062" s="505"/>
      <c r="I13062" s="505"/>
      <c r="J13062" s="270"/>
      <c r="K13062" s="505"/>
      <c r="L13062" s="505"/>
      <c r="M13062" s="506"/>
      <c r="N13062" s="505"/>
      <c r="O13062" s="506"/>
    </row>
    <row r="13063" spans="7:15" x14ac:dyDescent="0.2">
      <c r="G13063" s="505"/>
      <c r="I13063" s="505"/>
      <c r="J13063" s="270"/>
      <c r="K13063" s="505"/>
      <c r="L13063" s="505"/>
      <c r="M13063" s="506"/>
      <c r="N13063" s="505"/>
      <c r="O13063" s="506"/>
    </row>
    <row r="13064" spans="7:15" x14ac:dyDescent="0.2">
      <c r="G13064" s="505"/>
      <c r="I13064" s="505"/>
      <c r="J13064" s="270"/>
      <c r="K13064" s="505"/>
      <c r="L13064" s="505"/>
      <c r="M13064" s="506"/>
      <c r="N13064" s="505"/>
      <c r="O13064" s="506"/>
    </row>
    <row r="13065" spans="7:15" x14ac:dyDescent="0.2">
      <c r="G13065" s="505"/>
      <c r="I13065" s="505"/>
      <c r="J13065" s="270"/>
      <c r="K13065" s="505"/>
      <c r="L13065" s="505"/>
      <c r="M13065" s="506"/>
      <c r="N13065" s="505"/>
      <c r="O13065" s="506"/>
    </row>
    <row r="13066" spans="7:15" x14ac:dyDescent="0.2">
      <c r="G13066" s="505"/>
      <c r="I13066" s="505"/>
      <c r="J13066" s="270"/>
      <c r="K13066" s="505"/>
      <c r="L13066" s="505"/>
      <c r="M13066" s="506"/>
      <c r="N13066" s="505"/>
      <c r="O13066" s="506"/>
    </row>
    <row r="13067" spans="7:15" x14ac:dyDescent="0.2">
      <c r="G13067" s="505"/>
      <c r="I13067" s="505"/>
      <c r="J13067" s="270"/>
      <c r="K13067" s="505"/>
      <c r="L13067" s="505"/>
      <c r="M13067" s="506"/>
      <c r="N13067" s="505"/>
      <c r="O13067" s="506"/>
    </row>
    <row r="13068" spans="7:15" x14ac:dyDescent="0.2">
      <c r="G13068" s="505"/>
      <c r="I13068" s="505"/>
      <c r="J13068" s="270"/>
      <c r="K13068" s="505"/>
      <c r="L13068" s="505"/>
      <c r="M13068" s="506"/>
      <c r="N13068" s="505"/>
      <c r="O13068" s="506"/>
    </row>
    <row r="13069" spans="7:15" x14ac:dyDescent="0.2">
      <c r="G13069" s="505"/>
      <c r="I13069" s="505"/>
      <c r="J13069" s="270"/>
      <c r="K13069" s="505"/>
      <c r="L13069" s="505"/>
      <c r="M13069" s="506"/>
      <c r="N13069" s="505"/>
      <c r="O13069" s="506"/>
    </row>
    <row r="13070" spans="7:15" x14ac:dyDescent="0.2">
      <c r="G13070" s="505"/>
      <c r="I13070" s="505"/>
      <c r="J13070" s="270"/>
      <c r="K13070" s="505"/>
      <c r="L13070" s="505"/>
      <c r="M13070" s="506"/>
      <c r="N13070" s="505"/>
      <c r="O13070" s="506"/>
    </row>
    <row r="13071" spans="7:15" x14ac:dyDescent="0.2">
      <c r="G13071" s="505"/>
      <c r="I13071" s="505"/>
      <c r="J13071" s="270"/>
      <c r="K13071" s="505"/>
      <c r="L13071" s="505"/>
      <c r="M13071" s="506"/>
      <c r="N13071" s="505"/>
      <c r="O13071" s="506"/>
    </row>
    <row r="13072" spans="7:15" x14ac:dyDescent="0.2">
      <c r="G13072" s="505"/>
      <c r="I13072" s="505"/>
      <c r="J13072" s="270"/>
      <c r="K13072" s="505"/>
      <c r="L13072" s="505"/>
      <c r="M13072" s="506"/>
      <c r="N13072" s="505"/>
      <c r="O13072" s="506"/>
    </row>
    <row r="13073" spans="7:15" x14ac:dyDescent="0.2">
      <c r="G13073" s="505"/>
      <c r="I13073" s="505"/>
      <c r="J13073" s="270"/>
      <c r="K13073" s="505"/>
      <c r="L13073" s="505"/>
      <c r="M13073" s="506"/>
      <c r="N13073" s="505"/>
      <c r="O13073" s="506"/>
    </row>
    <row r="13074" spans="7:15" x14ac:dyDescent="0.2">
      <c r="G13074" s="505"/>
      <c r="I13074" s="505"/>
      <c r="J13074" s="270"/>
      <c r="K13074" s="505"/>
      <c r="L13074" s="505"/>
      <c r="M13074" s="506"/>
      <c r="N13074" s="505"/>
      <c r="O13074" s="506"/>
    </row>
    <row r="13075" spans="7:15" x14ac:dyDescent="0.2">
      <c r="G13075" s="505"/>
      <c r="I13075" s="505"/>
      <c r="J13075" s="270"/>
      <c r="K13075" s="505"/>
      <c r="L13075" s="505"/>
      <c r="M13075" s="506"/>
      <c r="N13075" s="505"/>
      <c r="O13075" s="506"/>
    </row>
    <row r="13076" spans="7:15" x14ac:dyDescent="0.2">
      <c r="G13076" s="505"/>
      <c r="I13076" s="505"/>
      <c r="J13076" s="270"/>
      <c r="K13076" s="505"/>
      <c r="L13076" s="505"/>
      <c r="M13076" s="506"/>
      <c r="N13076" s="505"/>
      <c r="O13076" s="506"/>
    </row>
    <row r="13077" spans="7:15" x14ac:dyDescent="0.2">
      <c r="G13077" s="505"/>
      <c r="I13077" s="505"/>
      <c r="J13077" s="270"/>
      <c r="K13077" s="505"/>
      <c r="L13077" s="505"/>
      <c r="M13077" s="506"/>
      <c r="N13077" s="505"/>
      <c r="O13077" s="506"/>
    </row>
    <row r="13078" spans="7:15" x14ac:dyDescent="0.2">
      <c r="G13078" s="505"/>
      <c r="I13078" s="505"/>
      <c r="J13078" s="270"/>
      <c r="K13078" s="505"/>
      <c r="L13078" s="505"/>
      <c r="M13078" s="506"/>
      <c r="N13078" s="505"/>
      <c r="O13078" s="506"/>
    </row>
    <row r="13079" spans="7:15" x14ac:dyDescent="0.2">
      <c r="G13079" s="505"/>
      <c r="I13079" s="505"/>
      <c r="J13079" s="270"/>
      <c r="K13079" s="505"/>
      <c r="L13079" s="505"/>
      <c r="M13079" s="506"/>
      <c r="N13079" s="505"/>
      <c r="O13079" s="506"/>
    </row>
    <row r="13080" spans="7:15" x14ac:dyDescent="0.2">
      <c r="G13080" s="505"/>
      <c r="I13080" s="505"/>
      <c r="J13080" s="270"/>
      <c r="K13080" s="505"/>
      <c r="L13080" s="505"/>
      <c r="M13080" s="506"/>
      <c r="N13080" s="505"/>
      <c r="O13080" s="506"/>
    </row>
    <row r="13081" spans="7:15" x14ac:dyDescent="0.2">
      <c r="G13081" s="505"/>
      <c r="I13081" s="505"/>
      <c r="J13081" s="270"/>
      <c r="K13081" s="505"/>
      <c r="L13081" s="505"/>
      <c r="M13081" s="506"/>
      <c r="N13081" s="505"/>
      <c r="O13081" s="506"/>
    </row>
    <row r="13082" spans="7:15" x14ac:dyDescent="0.2">
      <c r="G13082" s="505"/>
      <c r="I13082" s="505"/>
      <c r="J13082" s="270"/>
      <c r="K13082" s="505"/>
      <c r="L13082" s="505"/>
      <c r="M13082" s="506"/>
      <c r="N13082" s="505"/>
      <c r="O13082" s="506"/>
    </row>
    <row r="13083" spans="7:15" x14ac:dyDescent="0.2">
      <c r="G13083" s="505"/>
      <c r="I13083" s="505"/>
      <c r="J13083" s="270"/>
      <c r="K13083" s="505"/>
      <c r="L13083" s="505"/>
      <c r="M13083" s="506"/>
      <c r="N13083" s="505"/>
      <c r="O13083" s="506"/>
    </row>
    <row r="13084" spans="7:15" x14ac:dyDescent="0.2">
      <c r="G13084" s="505"/>
      <c r="I13084" s="505"/>
      <c r="J13084" s="270"/>
      <c r="K13084" s="505"/>
      <c r="L13084" s="505"/>
      <c r="M13084" s="506"/>
      <c r="N13084" s="505"/>
      <c r="O13084" s="506"/>
    </row>
    <row r="13085" spans="7:15" x14ac:dyDescent="0.2">
      <c r="G13085" s="505"/>
      <c r="I13085" s="505"/>
      <c r="J13085" s="270"/>
      <c r="K13085" s="505"/>
      <c r="L13085" s="505"/>
      <c r="M13085" s="506"/>
      <c r="N13085" s="505"/>
      <c r="O13085" s="506"/>
    </row>
    <row r="13086" spans="7:15" x14ac:dyDescent="0.2">
      <c r="G13086" s="505"/>
      <c r="I13086" s="505"/>
      <c r="J13086" s="270"/>
      <c r="K13086" s="505"/>
      <c r="L13086" s="505"/>
      <c r="M13086" s="506"/>
      <c r="N13086" s="505"/>
      <c r="O13086" s="506"/>
    </row>
    <row r="13087" spans="7:15" x14ac:dyDescent="0.2">
      <c r="G13087" s="505"/>
      <c r="I13087" s="505"/>
      <c r="J13087" s="270"/>
      <c r="K13087" s="505"/>
      <c r="L13087" s="505"/>
      <c r="M13087" s="506"/>
      <c r="N13087" s="505"/>
      <c r="O13087" s="506"/>
    </row>
    <row r="13088" spans="7:15" x14ac:dyDescent="0.2">
      <c r="G13088" s="505"/>
      <c r="I13088" s="505"/>
      <c r="J13088" s="270"/>
      <c r="K13088" s="505"/>
      <c r="L13088" s="505"/>
      <c r="M13088" s="506"/>
      <c r="N13088" s="505"/>
      <c r="O13088" s="506"/>
    </row>
    <row r="13089" spans="7:15" x14ac:dyDescent="0.2">
      <c r="G13089" s="505"/>
      <c r="I13089" s="505"/>
      <c r="J13089" s="270"/>
      <c r="K13089" s="505"/>
      <c r="L13089" s="505"/>
      <c r="M13089" s="506"/>
      <c r="N13089" s="505"/>
      <c r="O13089" s="506"/>
    </row>
    <row r="13090" spans="7:15" x14ac:dyDescent="0.2">
      <c r="G13090" s="505"/>
      <c r="I13090" s="505"/>
      <c r="J13090" s="270"/>
      <c r="K13090" s="505"/>
      <c r="L13090" s="505"/>
      <c r="M13090" s="506"/>
      <c r="N13090" s="505"/>
      <c r="O13090" s="506"/>
    </row>
    <row r="13091" spans="7:15" x14ac:dyDescent="0.2">
      <c r="G13091" s="505"/>
      <c r="I13091" s="505"/>
      <c r="J13091" s="270"/>
      <c r="K13091" s="505"/>
      <c r="L13091" s="505"/>
      <c r="M13091" s="506"/>
      <c r="N13091" s="505"/>
      <c r="O13091" s="506"/>
    </row>
    <row r="13092" spans="7:15" x14ac:dyDescent="0.2">
      <c r="G13092" s="505"/>
      <c r="I13092" s="505"/>
      <c r="J13092" s="270"/>
      <c r="K13092" s="505"/>
      <c r="L13092" s="505"/>
      <c r="M13092" s="506"/>
      <c r="N13092" s="505"/>
      <c r="O13092" s="506"/>
    </row>
    <row r="13093" spans="7:15" x14ac:dyDescent="0.2">
      <c r="G13093" s="505"/>
      <c r="I13093" s="505"/>
      <c r="J13093" s="270"/>
      <c r="K13093" s="505"/>
      <c r="L13093" s="505"/>
      <c r="M13093" s="506"/>
      <c r="N13093" s="505"/>
      <c r="O13093" s="506"/>
    </row>
    <row r="13094" spans="7:15" x14ac:dyDescent="0.2">
      <c r="G13094" s="505"/>
      <c r="I13094" s="505"/>
      <c r="J13094" s="270"/>
      <c r="K13094" s="505"/>
      <c r="L13094" s="505"/>
      <c r="M13094" s="506"/>
      <c r="N13094" s="505"/>
      <c r="O13094" s="506"/>
    </row>
    <row r="13095" spans="7:15" x14ac:dyDescent="0.2">
      <c r="G13095" s="505"/>
      <c r="I13095" s="505"/>
      <c r="J13095" s="270"/>
      <c r="K13095" s="505"/>
      <c r="L13095" s="505"/>
      <c r="M13095" s="506"/>
      <c r="N13095" s="505"/>
      <c r="O13095" s="506"/>
    </row>
    <row r="13096" spans="7:15" x14ac:dyDescent="0.2">
      <c r="G13096" s="505"/>
      <c r="I13096" s="505"/>
      <c r="J13096" s="270"/>
      <c r="K13096" s="505"/>
      <c r="L13096" s="505"/>
      <c r="M13096" s="506"/>
      <c r="N13096" s="505"/>
      <c r="O13096" s="506"/>
    </row>
    <row r="13097" spans="7:15" x14ac:dyDescent="0.2">
      <c r="G13097" s="505"/>
      <c r="I13097" s="505"/>
      <c r="J13097" s="270"/>
      <c r="K13097" s="505"/>
      <c r="L13097" s="505"/>
      <c r="M13097" s="506"/>
      <c r="N13097" s="505"/>
      <c r="O13097" s="506"/>
    </row>
    <row r="13098" spans="7:15" x14ac:dyDescent="0.2">
      <c r="G13098" s="505"/>
      <c r="I13098" s="505"/>
      <c r="J13098" s="270"/>
      <c r="K13098" s="505"/>
      <c r="L13098" s="505"/>
      <c r="M13098" s="506"/>
      <c r="N13098" s="505"/>
      <c r="O13098" s="506"/>
    </row>
    <row r="13099" spans="7:15" x14ac:dyDescent="0.2">
      <c r="G13099" s="505"/>
      <c r="I13099" s="505"/>
      <c r="J13099" s="270"/>
      <c r="K13099" s="505"/>
      <c r="L13099" s="505"/>
      <c r="M13099" s="506"/>
      <c r="N13099" s="505"/>
      <c r="O13099" s="506"/>
    </row>
    <row r="13100" spans="7:15" x14ac:dyDescent="0.2">
      <c r="G13100" s="505"/>
      <c r="I13100" s="505"/>
      <c r="J13100" s="270"/>
      <c r="K13100" s="505"/>
      <c r="L13100" s="505"/>
      <c r="M13100" s="506"/>
      <c r="N13100" s="505"/>
      <c r="O13100" s="506"/>
    </row>
    <row r="13101" spans="7:15" x14ac:dyDescent="0.2">
      <c r="G13101" s="505"/>
      <c r="I13101" s="505"/>
      <c r="J13101" s="270"/>
      <c r="K13101" s="505"/>
      <c r="L13101" s="505"/>
      <c r="M13101" s="506"/>
      <c r="N13101" s="505"/>
      <c r="O13101" s="506"/>
    </row>
    <row r="13102" spans="7:15" x14ac:dyDescent="0.2">
      <c r="G13102" s="505"/>
      <c r="I13102" s="505"/>
      <c r="J13102" s="270"/>
      <c r="K13102" s="505"/>
      <c r="L13102" s="505"/>
      <c r="M13102" s="506"/>
      <c r="N13102" s="505"/>
      <c r="O13102" s="506"/>
    </row>
    <row r="13103" spans="7:15" x14ac:dyDescent="0.2">
      <c r="G13103" s="505"/>
      <c r="I13103" s="505"/>
      <c r="J13103" s="270"/>
      <c r="K13103" s="505"/>
      <c r="L13103" s="505"/>
      <c r="M13103" s="506"/>
      <c r="N13103" s="505"/>
      <c r="O13103" s="506"/>
    </row>
    <row r="13104" spans="7:15" x14ac:dyDescent="0.2">
      <c r="G13104" s="505"/>
      <c r="I13104" s="505"/>
      <c r="J13104" s="270"/>
      <c r="K13104" s="505"/>
      <c r="L13104" s="505"/>
      <c r="M13104" s="506"/>
      <c r="N13104" s="505"/>
      <c r="O13104" s="506"/>
    </row>
    <row r="13105" spans="7:15" x14ac:dyDescent="0.2">
      <c r="G13105" s="505"/>
      <c r="I13105" s="505"/>
      <c r="J13105" s="270"/>
      <c r="K13105" s="505"/>
      <c r="L13105" s="505"/>
      <c r="M13105" s="506"/>
      <c r="N13105" s="505"/>
      <c r="O13105" s="506"/>
    </row>
    <row r="13106" spans="7:15" x14ac:dyDescent="0.2">
      <c r="G13106" s="505"/>
      <c r="I13106" s="505"/>
      <c r="J13106" s="270"/>
      <c r="K13106" s="505"/>
      <c r="L13106" s="505"/>
      <c r="M13106" s="506"/>
      <c r="N13106" s="505"/>
      <c r="O13106" s="506"/>
    </row>
    <row r="13107" spans="7:15" x14ac:dyDescent="0.2">
      <c r="G13107" s="505"/>
      <c r="I13107" s="505"/>
      <c r="J13107" s="270"/>
      <c r="K13107" s="505"/>
      <c r="L13107" s="505"/>
      <c r="M13107" s="506"/>
      <c r="N13107" s="505"/>
      <c r="O13107" s="506"/>
    </row>
    <row r="13108" spans="7:15" x14ac:dyDescent="0.2">
      <c r="G13108" s="505"/>
      <c r="I13108" s="505"/>
      <c r="J13108" s="270"/>
      <c r="K13108" s="505"/>
      <c r="L13108" s="505"/>
      <c r="M13108" s="506"/>
      <c r="N13108" s="505"/>
      <c r="O13108" s="506"/>
    </row>
    <row r="13109" spans="7:15" x14ac:dyDescent="0.2">
      <c r="G13109" s="505"/>
      <c r="I13109" s="505"/>
      <c r="J13109" s="270"/>
      <c r="K13109" s="505"/>
      <c r="L13109" s="505"/>
      <c r="M13109" s="506"/>
      <c r="N13109" s="505"/>
      <c r="O13109" s="506"/>
    </row>
    <row r="13110" spans="7:15" x14ac:dyDescent="0.2">
      <c r="G13110" s="505"/>
      <c r="I13110" s="505"/>
      <c r="J13110" s="270"/>
      <c r="K13110" s="505"/>
      <c r="L13110" s="505"/>
      <c r="M13110" s="506"/>
      <c r="N13110" s="505"/>
      <c r="O13110" s="506"/>
    </row>
    <row r="13111" spans="7:15" x14ac:dyDescent="0.2">
      <c r="G13111" s="505"/>
      <c r="I13111" s="505"/>
      <c r="J13111" s="270"/>
      <c r="K13111" s="505"/>
      <c r="L13111" s="505"/>
      <c r="M13111" s="506"/>
      <c r="N13111" s="505"/>
      <c r="O13111" s="506"/>
    </row>
    <row r="13112" spans="7:15" x14ac:dyDescent="0.2">
      <c r="G13112" s="505"/>
      <c r="I13112" s="505"/>
      <c r="J13112" s="270"/>
      <c r="K13112" s="505"/>
      <c r="L13112" s="505"/>
      <c r="M13112" s="506"/>
      <c r="N13112" s="505"/>
      <c r="O13112" s="506"/>
    </row>
    <row r="13113" spans="7:15" x14ac:dyDescent="0.2">
      <c r="G13113" s="505"/>
      <c r="I13113" s="505"/>
      <c r="J13113" s="270"/>
      <c r="K13113" s="505"/>
      <c r="L13113" s="505"/>
      <c r="M13113" s="506"/>
      <c r="N13113" s="505"/>
      <c r="O13113" s="506"/>
    </row>
    <row r="13114" spans="7:15" x14ac:dyDescent="0.2">
      <c r="G13114" s="505"/>
      <c r="I13114" s="505"/>
      <c r="J13114" s="270"/>
      <c r="K13114" s="505"/>
      <c r="L13114" s="505"/>
      <c r="M13114" s="506"/>
      <c r="N13114" s="505"/>
      <c r="O13114" s="506"/>
    </row>
    <row r="13115" spans="7:15" x14ac:dyDescent="0.2">
      <c r="G13115" s="505"/>
      <c r="I13115" s="505"/>
      <c r="J13115" s="270"/>
      <c r="K13115" s="505"/>
      <c r="L13115" s="505"/>
      <c r="M13115" s="506"/>
      <c r="N13115" s="505"/>
      <c r="O13115" s="506"/>
    </row>
    <row r="13116" spans="7:15" x14ac:dyDescent="0.2">
      <c r="G13116" s="505"/>
      <c r="I13116" s="505"/>
      <c r="J13116" s="270"/>
      <c r="K13116" s="505"/>
      <c r="L13116" s="505"/>
      <c r="M13116" s="506"/>
      <c r="N13116" s="505"/>
      <c r="O13116" s="506"/>
    </row>
    <row r="13117" spans="7:15" x14ac:dyDescent="0.2">
      <c r="G13117" s="505"/>
      <c r="I13117" s="505"/>
      <c r="J13117" s="270"/>
      <c r="K13117" s="505"/>
      <c r="L13117" s="505"/>
      <c r="M13117" s="506"/>
      <c r="N13117" s="505"/>
      <c r="O13117" s="506"/>
    </row>
    <row r="13118" spans="7:15" x14ac:dyDescent="0.2">
      <c r="G13118" s="505"/>
      <c r="I13118" s="505"/>
      <c r="J13118" s="270"/>
      <c r="K13118" s="505"/>
      <c r="L13118" s="505"/>
      <c r="M13118" s="506"/>
      <c r="N13118" s="505"/>
      <c r="O13118" s="506"/>
    </row>
    <row r="13119" spans="7:15" x14ac:dyDescent="0.2">
      <c r="G13119" s="505"/>
      <c r="I13119" s="505"/>
      <c r="J13119" s="270"/>
      <c r="K13119" s="505"/>
      <c r="L13119" s="505"/>
      <c r="M13119" s="506"/>
      <c r="N13119" s="505"/>
      <c r="O13119" s="506"/>
    </row>
    <row r="13120" spans="7:15" x14ac:dyDescent="0.2">
      <c r="G13120" s="505"/>
      <c r="I13120" s="505"/>
      <c r="J13120" s="270"/>
      <c r="K13120" s="505"/>
      <c r="L13120" s="505"/>
      <c r="M13120" s="506"/>
      <c r="N13120" s="505"/>
      <c r="O13120" s="506"/>
    </row>
    <row r="13121" spans="7:15" x14ac:dyDescent="0.2">
      <c r="G13121" s="505"/>
      <c r="I13121" s="505"/>
      <c r="J13121" s="270"/>
      <c r="K13121" s="505"/>
      <c r="L13121" s="505"/>
      <c r="M13121" s="506"/>
      <c r="N13121" s="505"/>
      <c r="O13121" s="506"/>
    </row>
    <row r="13122" spans="7:15" x14ac:dyDescent="0.2">
      <c r="G13122" s="505"/>
      <c r="I13122" s="505"/>
      <c r="J13122" s="270"/>
      <c r="K13122" s="505"/>
      <c r="L13122" s="505"/>
      <c r="M13122" s="506"/>
      <c r="N13122" s="505"/>
      <c r="O13122" s="506"/>
    </row>
    <row r="13123" spans="7:15" x14ac:dyDescent="0.2">
      <c r="G13123" s="505"/>
      <c r="I13123" s="505"/>
      <c r="J13123" s="270"/>
      <c r="K13123" s="505"/>
      <c r="L13123" s="505"/>
      <c r="M13123" s="506"/>
      <c r="N13123" s="505"/>
      <c r="O13123" s="506"/>
    </row>
    <row r="13124" spans="7:15" x14ac:dyDescent="0.2">
      <c r="G13124" s="505"/>
      <c r="I13124" s="505"/>
      <c r="J13124" s="270"/>
      <c r="K13124" s="505"/>
      <c r="L13124" s="505"/>
      <c r="M13124" s="506"/>
      <c r="N13124" s="505"/>
      <c r="O13124" s="506"/>
    </row>
    <row r="13125" spans="7:15" x14ac:dyDescent="0.2">
      <c r="G13125" s="505"/>
      <c r="I13125" s="505"/>
      <c r="J13125" s="270"/>
      <c r="K13125" s="505"/>
      <c r="L13125" s="505"/>
      <c r="M13125" s="506"/>
      <c r="N13125" s="505"/>
      <c r="O13125" s="506"/>
    </row>
    <row r="13126" spans="7:15" x14ac:dyDescent="0.2">
      <c r="G13126" s="505"/>
      <c r="I13126" s="505"/>
      <c r="J13126" s="270"/>
      <c r="K13126" s="505"/>
      <c r="L13126" s="505"/>
      <c r="M13126" s="506"/>
      <c r="N13126" s="505"/>
      <c r="O13126" s="506"/>
    </row>
    <row r="13127" spans="7:15" x14ac:dyDescent="0.2">
      <c r="G13127" s="505"/>
      <c r="I13127" s="505"/>
      <c r="J13127" s="270"/>
      <c r="K13127" s="505"/>
      <c r="L13127" s="505"/>
      <c r="M13127" s="506"/>
      <c r="N13127" s="505"/>
      <c r="O13127" s="506"/>
    </row>
    <row r="13128" spans="7:15" x14ac:dyDescent="0.2">
      <c r="G13128" s="505"/>
      <c r="I13128" s="505"/>
      <c r="J13128" s="270"/>
      <c r="K13128" s="505"/>
      <c r="L13128" s="505"/>
      <c r="M13128" s="506"/>
      <c r="N13128" s="505"/>
      <c r="O13128" s="506"/>
    </row>
    <row r="13129" spans="7:15" x14ac:dyDescent="0.2">
      <c r="G13129" s="505"/>
      <c r="I13129" s="505"/>
      <c r="J13129" s="270"/>
      <c r="K13129" s="505"/>
      <c r="L13129" s="505"/>
      <c r="M13129" s="506"/>
      <c r="N13129" s="505"/>
      <c r="O13129" s="506"/>
    </row>
    <row r="13130" spans="7:15" x14ac:dyDescent="0.2">
      <c r="G13130" s="505"/>
      <c r="I13130" s="505"/>
      <c r="J13130" s="270"/>
      <c r="K13130" s="505"/>
      <c r="L13130" s="505"/>
      <c r="M13130" s="506"/>
      <c r="N13130" s="505"/>
      <c r="O13130" s="506"/>
    </row>
    <row r="13131" spans="7:15" x14ac:dyDescent="0.2">
      <c r="G13131" s="505"/>
      <c r="I13131" s="505"/>
      <c r="J13131" s="270"/>
      <c r="K13131" s="505"/>
      <c r="L13131" s="505"/>
      <c r="M13131" s="506"/>
      <c r="N13131" s="505"/>
      <c r="O13131" s="506"/>
    </row>
    <row r="13132" spans="7:15" x14ac:dyDescent="0.2">
      <c r="G13132" s="505"/>
      <c r="I13132" s="505"/>
      <c r="J13132" s="270"/>
      <c r="K13132" s="505"/>
      <c r="L13132" s="505"/>
      <c r="M13132" s="506"/>
      <c r="N13132" s="505"/>
      <c r="O13132" s="506"/>
    </row>
    <row r="13133" spans="7:15" x14ac:dyDescent="0.2">
      <c r="G13133" s="505"/>
      <c r="I13133" s="505"/>
      <c r="J13133" s="270"/>
      <c r="K13133" s="505"/>
      <c r="L13133" s="505"/>
      <c r="M13133" s="506"/>
      <c r="N13133" s="505"/>
      <c r="O13133" s="506"/>
    </row>
    <row r="13134" spans="7:15" x14ac:dyDescent="0.2">
      <c r="G13134" s="505"/>
      <c r="I13134" s="505"/>
      <c r="J13134" s="270"/>
      <c r="K13134" s="505"/>
      <c r="L13134" s="505"/>
      <c r="M13134" s="506"/>
      <c r="N13134" s="505"/>
      <c r="O13134" s="506"/>
    </row>
    <row r="13135" spans="7:15" x14ac:dyDescent="0.2">
      <c r="G13135" s="505"/>
      <c r="I13135" s="505"/>
      <c r="J13135" s="270"/>
      <c r="K13135" s="505"/>
      <c r="L13135" s="505"/>
      <c r="M13135" s="506"/>
      <c r="N13135" s="505"/>
      <c r="O13135" s="506"/>
    </row>
    <row r="13136" spans="7:15" x14ac:dyDescent="0.2">
      <c r="G13136" s="505"/>
      <c r="I13136" s="505"/>
      <c r="J13136" s="270"/>
      <c r="K13136" s="505"/>
      <c r="L13136" s="505"/>
      <c r="M13136" s="506"/>
      <c r="N13136" s="505"/>
      <c r="O13136" s="506"/>
    </row>
    <row r="13137" spans="7:15" x14ac:dyDescent="0.2">
      <c r="G13137" s="505"/>
      <c r="I13137" s="505"/>
      <c r="J13137" s="270"/>
      <c r="K13137" s="505"/>
      <c r="L13137" s="505"/>
      <c r="M13137" s="506"/>
      <c r="N13137" s="505"/>
      <c r="O13137" s="506"/>
    </row>
    <row r="13138" spans="7:15" x14ac:dyDescent="0.2">
      <c r="G13138" s="505"/>
      <c r="I13138" s="505"/>
      <c r="J13138" s="270"/>
      <c r="K13138" s="505"/>
      <c r="L13138" s="505"/>
      <c r="M13138" s="506"/>
      <c r="N13138" s="505"/>
      <c r="O13138" s="506"/>
    </row>
    <row r="13139" spans="7:15" x14ac:dyDescent="0.2">
      <c r="G13139" s="505"/>
      <c r="I13139" s="505"/>
      <c r="J13139" s="270"/>
      <c r="K13139" s="505"/>
      <c r="L13139" s="505"/>
      <c r="M13139" s="506"/>
      <c r="N13139" s="505"/>
      <c r="O13139" s="506"/>
    </row>
    <row r="13140" spans="7:15" x14ac:dyDescent="0.2">
      <c r="G13140" s="505"/>
      <c r="I13140" s="505"/>
      <c r="J13140" s="270"/>
      <c r="K13140" s="505"/>
      <c r="L13140" s="505"/>
      <c r="M13140" s="506"/>
      <c r="N13140" s="505"/>
      <c r="O13140" s="506"/>
    </row>
    <row r="13141" spans="7:15" x14ac:dyDescent="0.2">
      <c r="G13141" s="505"/>
      <c r="I13141" s="505"/>
      <c r="J13141" s="270"/>
      <c r="K13141" s="505"/>
      <c r="L13141" s="505"/>
      <c r="M13141" s="506"/>
      <c r="N13141" s="505"/>
      <c r="O13141" s="506"/>
    </row>
    <row r="13142" spans="7:15" x14ac:dyDescent="0.2">
      <c r="G13142" s="505"/>
      <c r="I13142" s="505"/>
      <c r="J13142" s="270"/>
      <c r="K13142" s="505"/>
      <c r="L13142" s="505"/>
      <c r="M13142" s="506"/>
      <c r="N13142" s="505"/>
      <c r="O13142" s="506"/>
    </row>
    <row r="13143" spans="7:15" x14ac:dyDescent="0.2">
      <c r="G13143" s="505"/>
      <c r="I13143" s="505"/>
      <c r="J13143" s="270"/>
      <c r="K13143" s="505"/>
      <c r="L13143" s="505"/>
      <c r="M13143" s="506"/>
      <c r="N13143" s="505"/>
      <c r="O13143" s="506"/>
    </row>
    <row r="13144" spans="7:15" x14ac:dyDescent="0.2">
      <c r="G13144" s="505"/>
      <c r="I13144" s="505"/>
      <c r="J13144" s="270"/>
      <c r="K13144" s="505"/>
      <c r="L13144" s="505"/>
      <c r="M13144" s="506"/>
      <c r="N13144" s="505"/>
      <c r="O13144" s="506"/>
    </row>
    <row r="13145" spans="7:15" x14ac:dyDescent="0.2">
      <c r="G13145" s="505"/>
      <c r="I13145" s="505"/>
      <c r="J13145" s="270"/>
      <c r="K13145" s="505"/>
      <c r="L13145" s="505"/>
      <c r="M13145" s="506"/>
      <c r="N13145" s="505"/>
      <c r="O13145" s="506"/>
    </row>
    <row r="13146" spans="7:15" x14ac:dyDescent="0.2">
      <c r="G13146" s="505"/>
      <c r="I13146" s="505"/>
      <c r="J13146" s="270"/>
      <c r="K13146" s="505"/>
      <c r="L13146" s="505"/>
      <c r="M13146" s="506"/>
      <c r="N13146" s="505"/>
      <c r="O13146" s="506"/>
    </row>
    <row r="13147" spans="7:15" x14ac:dyDescent="0.2">
      <c r="G13147" s="505"/>
      <c r="I13147" s="505"/>
      <c r="J13147" s="270"/>
      <c r="K13147" s="505"/>
      <c r="L13147" s="505"/>
      <c r="M13147" s="506"/>
      <c r="N13147" s="505"/>
      <c r="O13147" s="506"/>
    </row>
    <row r="13148" spans="7:15" x14ac:dyDescent="0.2">
      <c r="G13148" s="505"/>
      <c r="I13148" s="505"/>
      <c r="J13148" s="270"/>
      <c r="K13148" s="505"/>
      <c r="L13148" s="505"/>
      <c r="M13148" s="506"/>
      <c r="N13148" s="505"/>
      <c r="O13148" s="506"/>
    </row>
    <row r="13149" spans="7:15" x14ac:dyDescent="0.2">
      <c r="G13149" s="505"/>
      <c r="I13149" s="505"/>
      <c r="J13149" s="270"/>
      <c r="K13149" s="505"/>
      <c r="L13149" s="505"/>
      <c r="M13149" s="506"/>
      <c r="N13149" s="505"/>
      <c r="O13149" s="506"/>
    </row>
    <row r="13150" spans="7:15" x14ac:dyDescent="0.2">
      <c r="G13150" s="505"/>
      <c r="I13150" s="505"/>
      <c r="J13150" s="270"/>
      <c r="K13150" s="505"/>
      <c r="L13150" s="505"/>
      <c r="M13150" s="506"/>
      <c r="N13150" s="505"/>
      <c r="O13150" s="506"/>
    </row>
    <row r="13151" spans="7:15" x14ac:dyDescent="0.2">
      <c r="G13151" s="505"/>
      <c r="I13151" s="505"/>
      <c r="J13151" s="270"/>
      <c r="K13151" s="505"/>
      <c r="L13151" s="505"/>
      <c r="M13151" s="506"/>
      <c r="N13151" s="505"/>
      <c r="O13151" s="506"/>
    </row>
    <row r="13152" spans="7:15" x14ac:dyDescent="0.2">
      <c r="G13152" s="505"/>
      <c r="I13152" s="505"/>
      <c r="J13152" s="270"/>
      <c r="K13152" s="505"/>
      <c r="L13152" s="505"/>
      <c r="M13152" s="506"/>
      <c r="N13152" s="505"/>
      <c r="O13152" s="506"/>
    </row>
    <row r="13153" spans="7:15" x14ac:dyDescent="0.2">
      <c r="G13153" s="505"/>
      <c r="I13153" s="505"/>
      <c r="J13153" s="270"/>
      <c r="K13153" s="505"/>
      <c r="L13153" s="505"/>
      <c r="M13153" s="506"/>
      <c r="N13153" s="505"/>
      <c r="O13153" s="506"/>
    </row>
    <row r="13154" spans="7:15" x14ac:dyDescent="0.2">
      <c r="G13154" s="505"/>
      <c r="I13154" s="505"/>
      <c r="J13154" s="270"/>
      <c r="K13154" s="505"/>
      <c r="L13154" s="505"/>
      <c r="M13154" s="506"/>
      <c r="N13154" s="505"/>
      <c r="O13154" s="506"/>
    </row>
    <row r="13155" spans="7:15" x14ac:dyDescent="0.2">
      <c r="G13155" s="505"/>
      <c r="I13155" s="505"/>
      <c r="J13155" s="270"/>
      <c r="K13155" s="505"/>
      <c r="L13155" s="505"/>
      <c r="M13155" s="506"/>
      <c r="N13155" s="505"/>
      <c r="O13155" s="506"/>
    </row>
    <row r="13156" spans="7:15" x14ac:dyDescent="0.2">
      <c r="G13156" s="505"/>
      <c r="I13156" s="505"/>
      <c r="J13156" s="270"/>
      <c r="K13156" s="505"/>
      <c r="L13156" s="505"/>
      <c r="M13156" s="506"/>
      <c r="N13156" s="505"/>
      <c r="O13156" s="506"/>
    </row>
    <row r="13157" spans="7:15" x14ac:dyDescent="0.2">
      <c r="G13157" s="505"/>
      <c r="I13157" s="505"/>
      <c r="J13157" s="270"/>
      <c r="K13157" s="505"/>
      <c r="L13157" s="505"/>
      <c r="M13157" s="506"/>
      <c r="N13157" s="505"/>
      <c r="O13157" s="506"/>
    </row>
    <row r="13158" spans="7:15" x14ac:dyDescent="0.2">
      <c r="G13158" s="505"/>
      <c r="I13158" s="505"/>
      <c r="J13158" s="270"/>
      <c r="K13158" s="505"/>
      <c r="L13158" s="505"/>
      <c r="M13158" s="506"/>
      <c r="N13158" s="505"/>
      <c r="O13158" s="506"/>
    </row>
    <row r="13159" spans="7:15" x14ac:dyDescent="0.2">
      <c r="G13159" s="505"/>
      <c r="I13159" s="505"/>
      <c r="J13159" s="270"/>
      <c r="K13159" s="505"/>
      <c r="L13159" s="505"/>
      <c r="M13159" s="506"/>
      <c r="N13159" s="505"/>
      <c r="O13159" s="506"/>
    </row>
    <row r="13160" spans="7:15" x14ac:dyDescent="0.2">
      <c r="G13160" s="505"/>
      <c r="I13160" s="505"/>
      <c r="J13160" s="270"/>
      <c r="K13160" s="505"/>
      <c r="L13160" s="505"/>
      <c r="M13160" s="506"/>
      <c r="N13160" s="505"/>
      <c r="O13160" s="506"/>
    </row>
    <row r="13161" spans="7:15" x14ac:dyDescent="0.2">
      <c r="G13161" s="505"/>
      <c r="I13161" s="505"/>
      <c r="J13161" s="270"/>
      <c r="K13161" s="505"/>
      <c r="L13161" s="505"/>
      <c r="M13161" s="506"/>
      <c r="N13161" s="505"/>
      <c r="O13161" s="506"/>
    </row>
    <row r="13162" spans="7:15" x14ac:dyDescent="0.2">
      <c r="G13162" s="505"/>
      <c r="I13162" s="505"/>
      <c r="J13162" s="270"/>
      <c r="K13162" s="505"/>
      <c r="L13162" s="505"/>
      <c r="M13162" s="506"/>
      <c r="N13162" s="505"/>
      <c r="O13162" s="506"/>
    </row>
    <row r="13163" spans="7:15" x14ac:dyDescent="0.2">
      <c r="G13163" s="505"/>
      <c r="I13163" s="505"/>
      <c r="J13163" s="270"/>
      <c r="K13163" s="505"/>
      <c r="L13163" s="505"/>
      <c r="M13163" s="506"/>
      <c r="N13163" s="505"/>
      <c r="O13163" s="506"/>
    </row>
    <row r="13164" spans="7:15" x14ac:dyDescent="0.2">
      <c r="G13164" s="505"/>
      <c r="I13164" s="505"/>
      <c r="J13164" s="270"/>
      <c r="K13164" s="505"/>
      <c r="L13164" s="505"/>
      <c r="M13164" s="506"/>
      <c r="N13164" s="505"/>
      <c r="O13164" s="506"/>
    </row>
    <row r="13165" spans="7:15" x14ac:dyDescent="0.2">
      <c r="G13165" s="505"/>
      <c r="I13165" s="505"/>
      <c r="J13165" s="270"/>
      <c r="K13165" s="505"/>
      <c r="L13165" s="505"/>
      <c r="M13165" s="506"/>
      <c r="N13165" s="505"/>
      <c r="O13165" s="506"/>
    </row>
    <row r="13166" spans="7:15" x14ac:dyDescent="0.2">
      <c r="G13166" s="505"/>
      <c r="I13166" s="505"/>
      <c r="J13166" s="270"/>
      <c r="K13166" s="505"/>
      <c r="L13166" s="505"/>
      <c r="M13166" s="506"/>
      <c r="N13166" s="505"/>
      <c r="O13166" s="506"/>
    </row>
    <row r="13167" spans="7:15" x14ac:dyDescent="0.2">
      <c r="G13167" s="505"/>
      <c r="I13167" s="505"/>
      <c r="J13167" s="270"/>
      <c r="K13167" s="505"/>
      <c r="L13167" s="505"/>
      <c r="M13167" s="506"/>
      <c r="N13167" s="505"/>
      <c r="O13167" s="506"/>
    </row>
    <row r="13168" spans="7:15" x14ac:dyDescent="0.2">
      <c r="G13168" s="505"/>
      <c r="I13168" s="505"/>
      <c r="J13168" s="270"/>
      <c r="K13168" s="505"/>
      <c r="L13168" s="505"/>
      <c r="M13168" s="506"/>
      <c r="N13168" s="505"/>
      <c r="O13168" s="506"/>
    </row>
    <row r="13169" spans="7:15" x14ac:dyDescent="0.2">
      <c r="G13169" s="505"/>
      <c r="I13169" s="505"/>
      <c r="J13169" s="270"/>
      <c r="K13169" s="505"/>
      <c r="L13169" s="505"/>
      <c r="M13169" s="506"/>
      <c r="N13169" s="505"/>
      <c r="O13169" s="506"/>
    </row>
    <row r="13170" spans="7:15" x14ac:dyDescent="0.2">
      <c r="G13170" s="505"/>
      <c r="I13170" s="505"/>
      <c r="J13170" s="270"/>
      <c r="K13170" s="505"/>
      <c r="L13170" s="505"/>
      <c r="M13170" s="506"/>
      <c r="N13170" s="505"/>
      <c r="O13170" s="506"/>
    </row>
    <row r="13171" spans="7:15" x14ac:dyDescent="0.2">
      <c r="G13171" s="505"/>
      <c r="I13171" s="505"/>
      <c r="J13171" s="270"/>
      <c r="K13171" s="505"/>
      <c r="L13171" s="505"/>
      <c r="M13171" s="506"/>
      <c r="N13171" s="505"/>
      <c r="O13171" s="506"/>
    </row>
    <row r="13172" spans="7:15" x14ac:dyDescent="0.2">
      <c r="G13172" s="505"/>
      <c r="I13172" s="505"/>
      <c r="J13172" s="270"/>
      <c r="K13172" s="505"/>
      <c r="L13172" s="505"/>
      <c r="M13172" s="506"/>
      <c r="N13172" s="505"/>
      <c r="O13172" s="506"/>
    </row>
    <row r="13173" spans="7:15" x14ac:dyDescent="0.2">
      <c r="G13173" s="505"/>
      <c r="I13173" s="505"/>
      <c r="J13173" s="270"/>
      <c r="K13173" s="505"/>
      <c r="L13173" s="505"/>
      <c r="M13173" s="506"/>
      <c r="N13173" s="505"/>
      <c r="O13173" s="506"/>
    </row>
    <row r="13174" spans="7:15" x14ac:dyDescent="0.2">
      <c r="G13174" s="505"/>
      <c r="I13174" s="505"/>
      <c r="J13174" s="270"/>
      <c r="K13174" s="505"/>
      <c r="L13174" s="505"/>
      <c r="M13174" s="506"/>
      <c r="N13174" s="505"/>
      <c r="O13174" s="506"/>
    </row>
    <row r="13175" spans="7:15" x14ac:dyDescent="0.2">
      <c r="G13175" s="505"/>
      <c r="I13175" s="505"/>
      <c r="J13175" s="270"/>
      <c r="K13175" s="505"/>
      <c r="L13175" s="505"/>
      <c r="M13175" s="506"/>
      <c r="N13175" s="505"/>
      <c r="O13175" s="506"/>
    </row>
    <row r="13176" spans="7:15" x14ac:dyDescent="0.2">
      <c r="G13176" s="505"/>
      <c r="I13176" s="505"/>
      <c r="J13176" s="270"/>
      <c r="K13176" s="505"/>
      <c r="L13176" s="505"/>
      <c r="M13176" s="506"/>
      <c r="N13176" s="505"/>
      <c r="O13176" s="506"/>
    </row>
    <row r="13177" spans="7:15" x14ac:dyDescent="0.2">
      <c r="G13177" s="505"/>
      <c r="I13177" s="505"/>
      <c r="J13177" s="270"/>
      <c r="K13177" s="505"/>
      <c r="L13177" s="505"/>
      <c r="M13177" s="506"/>
      <c r="N13177" s="505"/>
      <c r="O13177" s="506"/>
    </row>
    <row r="13178" spans="7:15" x14ac:dyDescent="0.2">
      <c r="G13178" s="505"/>
      <c r="I13178" s="505"/>
      <c r="J13178" s="270"/>
      <c r="K13178" s="505"/>
      <c r="L13178" s="505"/>
      <c r="M13178" s="506"/>
      <c r="N13178" s="505"/>
      <c r="O13178" s="506"/>
    </row>
    <row r="13179" spans="7:15" x14ac:dyDescent="0.2">
      <c r="G13179" s="505"/>
      <c r="I13179" s="505"/>
      <c r="J13179" s="270"/>
      <c r="K13179" s="505"/>
      <c r="L13179" s="505"/>
      <c r="M13179" s="506"/>
      <c r="N13179" s="505"/>
      <c r="O13179" s="506"/>
    </row>
    <row r="13180" spans="7:15" x14ac:dyDescent="0.2">
      <c r="G13180" s="505"/>
      <c r="I13180" s="505"/>
      <c r="J13180" s="270"/>
      <c r="K13180" s="505"/>
      <c r="L13180" s="505"/>
      <c r="M13180" s="506"/>
      <c r="N13180" s="505"/>
      <c r="O13180" s="506"/>
    </row>
    <row r="13181" spans="7:15" x14ac:dyDescent="0.2">
      <c r="G13181" s="505"/>
      <c r="I13181" s="505"/>
      <c r="J13181" s="270"/>
      <c r="K13181" s="505"/>
      <c r="L13181" s="505"/>
      <c r="M13181" s="506"/>
      <c r="N13181" s="505"/>
      <c r="O13181" s="506"/>
    </row>
    <row r="13182" spans="7:15" x14ac:dyDescent="0.2">
      <c r="G13182" s="505"/>
      <c r="I13182" s="505"/>
      <c r="J13182" s="270"/>
      <c r="K13182" s="505"/>
      <c r="L13182" s="505"/>
      <c r="M13182" s="506"/>
      <c r="N13182" s="505"/>
      <c r="O13182" s="506"/>
    </row>
    <row r="13183" spans="7:15" x14ac:dyDescent="0.2">
      <c r="G13183" s="505"/>
      <c r="I13183" s="505"/>
      <c r="J13183" s="270"/>
      <c r="K13183" s="505"/>
      <c r="L13183" s="505"/>
      <c r="M13183" s="506"/>
      <c r="N13183" s="505"/>
      <c r="O13183" s="506"/>
    </row>
    <row r="13184" spans="7:15" x14ac:dyDescent="0.2">
      <c r="G13184" s="505"/>
      <c r="I13184" s="505"/>
      <c r="J13184" s="270"/>
      <c r="K13184" s="505"/>
      <c r="L13184" s="505"/>
      <c r="M13184" s="506"/>
      <c r="N13184" s="505"/>
      <c r="O13184" s="506"/>
    </row>
    <row r="13185" spans="7:15" x14ac:dyDescent="0.2">
      <c r="G13185" s="505"/>
      <c r="I13185" s="505"/>
      <c r="J13185" s="270"/>
      <c r="K13185" s="505"/>
      <c r="L13185" s="505"/>
      <c r="M13185" s="506"/>
      <c r="N13185" s="505"/>
      <c r="O13185" s="506"/>
    </row>
    <row r="13186" spans="7:15" x14ac:dyDescent="0.2">
      <c r="G13186" s="505"/>
      <c r="I13186" s="505"/>
      <c r="J13186" s="270"/>
      <c r="K13186" s="505"/>
      <c r="L13186" s="505"/>
      <c r="M13186" s="506"/>
      <c r="N13186" s="505"/>
      <c r="O13186" s="506"/>
    </row>
    <row r="13187" spans="7:15" x14ac:dyDescent="0.2">
      <c r="G13187" s="505"/>
      <c r="I13187" s="505"/>
      <c r="J13187" s="270"/>
      <c r="K13187" s="505"/>
      <c r="L13187" s="505"/>
      <c r="M13187" s="506"/>
      <c r="N13187" s="505"/>
      <c r="O13187" s="506"/>
    </row>
    <row r="13188" spans="7:15" x14ac:dyDescent="0.2">
      <c r="G13188" s="505"/>
      <c r="I13188" s="505"/>
      <c r="J13188" s="270"/>
      <c r="K13188" s="505"/>
      <c r="L13188" s="505"/>
      <c r="M13188" s="506"/>
      <c r="N13188" s="505"/>
      <c r="O13188" s="506"/>
    </row>
    <row r="13189" spans="7:15" x14ac:dyDescent="0.2">
      <c r="G13189" s="505"/>
      <c r="I13189" s="505"/>
      <c r="J13189" s="270"/>
      <c r="K13189" s="505"/>
      <c r="L13189" s="505"/>
      <c r="M13189" s="506"/>
      <c r="N13189" s="505"/>
      <c r="O13189" s="506"/>
    </row>
    <row r="13190" spans="7:15" x14ac:dyDescent="0.2">
      <c r="G13190" s="505"/>
      <c r="I13190" s="505"/>
      <c r="J13190" s="270"/>
      <c r="K13190" s="505"/>
      <c r="L13190" s="505"/>
      <c r="M13190" s="506"/>
      <c r="N13190" s="505"/>
      <c r="O13190" s="506"/>
    </row>
    <row r="13191" spans="7:15" x14ac:dyDescent="0.2">
      <c r="G13191" s="505"/>
      <c r="I13191" s="505"/>
      <c r="J13191" s="270"/>
      <c r="K13191" s="505"/>
      <c r="L13191" s="505"/>
      <c r="M13191" s="506"/>
      <c r="N13191" s="505"/>
      <c r="O13191" s="506"/>
    </row>
    <row r="13192" spans="7:15" x14ac:dyDescent="0.2">
      <c r="G13192" s="505"/>
      <c r="I13192" s="505"/>
      <c r="J13192" s="270"/>
      <c r="K13192" s="505"/>
      <c r="L13192" s="505"/>
      <c r="M13192" s="506"/>
      <c r="N13192" s="505"/>
      <c r="O13192" s="506"/>
    </row>
    <row r="13193" spans="7:15" x14ac:dyDescent="0.2">
      <c r="G13193" s="505"/>
      <c r="I13193" s="505"/>
      <c r="J13193" s="270"/>
      <c r="K13193" s="505"/>
      <c r="L13193" s="505"/>
      <c r="M13193" s="506"/>
      <c r="N13193" s="505"/>
      <c r="O13193" s="506"/>
    </row>
    <row r="13194" spans="7:15" x14ac:dyDescent="0.2">
      <c r="G13194" s="505"/>
      <c r="I13194" s="505"/>
      <c r="J13194" s="270"/>
      <c r="K13194" s="505"/>
      <c r="L13194" s="505"/>
      <c r="M13194" s="506"/>
      <c r="N13194" s="505"/>
      <c r="O13194" s="506"/>
    </row>
    <row r="13195" spans="7:15" x14ac:dyDescent="0.2">
      <c r="G13195" s="505"/>
      <c r="I13195" s="505"/>
      <c r="J13195" s="270"/>
      <c r="K13195" s="505"/>
      <c r="L13195" s="505"/>
      <c r="M13195" s="506"/>
      <c r="N13195" s="505"/>
      <c r="O13195" s="506"/>
    </row>
    <row r="13196" spans="7:15" x14ac:dyDescent="0.2">
      <c r="G13196" s="505"/>
      <c r="I13196" s="505"/>
      <c r="J13196" s="270"/>
      <c r="K13196" s="505"/>
      <c r="L13196" s="505"/>
      <c r="M13196" s="506"/>
      <c r="N13196" s="505"/>
      <c r="O13196" s="506"/>
    </row>
    <row r="13197" spans="7:15" x14ac:dyDescent="0.2">
      <c r="G13197" s="505"/>
      <c r="I13197" s="505"/>
      <c r="J13197" s="270"/>
      <c r="K13197" s="505"/>
      <c r="L13197" s="505"/>
      <c r="M13197" s="506"/>
      <c r="N13197" s="505"/>
      <c r="O13197" s="506"/>
    </row>
    <row r="13198" spans="7:15" x14ac:dyDescent="0.2">
      <c r="G13198" s="505"/>
      <c r="I13198" s="505"/>
      <c r="J13198" s="270"/>
      <c r="K13198" s="505"/>
      <c r="L13198" s="505"/>
      <c r="M13198" s="506"/>
      <c r="N13198" s="505"/>
      <c r="O13198" s="506"/>
    </row>
    <row r="13199" spans="7:15" x14ac:dyDescent="0.2">
      <c r="G13199" s="505"/>
      <c r="I13199" s="505"/>
      <c r="J13199" s="270"/>
      <c r="K13199" s="505"/>
      <c r="L13199" s="505"/>
      <c r="M13199" s="506"/>
      <c r="N13199" s="505"/>
      <c r="O13199" s="506"/>
    </row>
    <row r="13200" spans="7:15" x14ac:dyDescent="0.2">
      <c r="G13200" s="505"/>
      <c r="I13200" s="505"/>
      <c r="J13200" s="270"/>
      <c r="K13200" s="505"/>
      <c r="L13200" s="505"/>
      <c r="M13200" s="506"/>
      <c r="N13200" s="505"/>
      <c r="O13200" s="506"/>
    </row>
    <row r="13201" spans="7:15" x14ac:dyDescent="0.2">
      <c r="G13201" s="505"/>
      <c r="I13201" s="505"/>
      <c r="J13201" s="270"/>
      <c r="K13201" s="505"/>
      <c r="L13201" s="505"/>
      <c r="M13201" s="506"/>
      <c r="N13201" s="505"/>
      <c r="O13201" s="506"/>
    </row>
    <row r="13202" spans="7:15" x14ac:dyDescent="0.2">
      <c r="G13202" s="505"/>
      <c r="I13202" s="505"/>
      <c r="J13202" s="270"/>
      <c r="K13202" s="505"/>
      <c r="L13202" s="505"/>
      <c r="M13202" s="506"/>
      <c r="N13202" s="505"/>
      <c r="O13202" s="506"/>
    </row>
    <row r="13203" spans="7:15" x14ac:dyDescent="0.2">
      <c r="G13203" s="505"/>
      <c r="I13203" s="505"/>
      <c r="J13203" s="270"/>
      <c r="K13203" s="505"/>
      <c r="L13203" s="505"/>
      <c r="M13203" s="506"/>
      <c r="N13203" s="505"/>
      <c r="O13203" s="506"/>
    </row>
    <row r="13204" spans="7:15" x14ac:dyDescent="0.2">
      <c r="G13204" s="505"/>
      <c r="I13204" s="505"/>
      <c r="J13204" s="270"/>
      <c r="K13204" s="505"/>
      <c r="L13204" s="505"/>
      <c r="M13204" s="506"/>
      <c r="N13204" s="505"/>
      <c r="O13204" s="506"/>
    </row>
    <row r="13205" spans="7:15" x14ac:dyDescent="0.2">
      <c r="G13205" s="505"/>
      <c r="I13205" s="505"/>
      <c r="J13205" s="270"/>
      <c r="K13205" s="505"/>
      <c r="L13205" s="505"/>
      <c r="M13205" s="506"/>
      <c r="N13205" s="505"/>
      <c r="O13205" s="506"/>
    </row>
    <row r="13206" spans="7:15" x14ac:dyDescent="0.2">
      <c r="G13206" s="505"/>
      <c r="I13206" s="505"/>
      <c r="J13206" s="270"/>
      <c r="K13206" s="505"/>
      <c r="L13206" s="505"/>
      <c r="M13206" s="506"/>
      <c r="N13206" s="505"/>
      <c r="O13206" s="506"/>
    </row>
    <row r="13207" spans="7:15" x14ac:dyDescent="0.2">
      <c r="G13207" s="505"/>
      <c r="I13207" s="505"/>
      <c r="J13207" s="270"/>
      <c r="K13207" s="505"/>
      <c r="L13207" s="505"/>
      <c r="M13207" s="506"/>
      <c r="N13207" s="505"/>
      <c r="O13207" s="506"/>
    </row>
    <row r="13208" spans="7:15" x14ac:dyDescent="0.2">
      <c r="G13208" s="505"/>
      <c r="I13208" s="505"/>
      <c r="J13208" s="270"/>
      <c r="K13208" s="505"/>
      <c r="L13208" s="505"/>
      <c r="M13208" s="506"/>
      <c r="N13208" s="505"/>
      <c r="O13208" s="506"/>
    </row>
    <row r="13209" spans="7:15" x14ac:dyDescent="0.2">
      <c r="G13209" s="505"/>
      <c r="I13209" s="505"/>
      <c r="J13209" s="270"/>
      <c r="K13209" s="505"/>
      <c r="L13209" s="505"/>
      <c r="M13209" s="506"/>
      <c r="N13209" s="505"/>
      <c r="O13209" s="506"/>
    </row>
    <row r="13210" spans="7:15" x14ac:dyDescent="0.2">
      <c r="G13210" s="505"/>
      <c r="I13210" s="505"/>
      <c r="J13210" s="270"/>
      <c r="K13210" s="505"/>
      <c r="L13210" s="505"/>
      <c r="M13210" s="506"/>
      <c r="N13210" s="505"/>
      <c r="O13210" s="506"/>
    </row>
    <row r="13211" spans="7:15" x14ac:dyDescent="0.2">
      <c r="G13211" s="505"/>
      <c r="I13211" s="505"/>
      <c r="J13211" s="270"/>
      <c r="K13211" s="505"/>
      <c r="L13211" s="505"/>
      <c r="M13211" s="506"/>
      <c r="N13211" s="505"/>
      <c r="O13211" s="506"/>
    </row>
    <row r="13212" spans="7:15" x14ac:dyDescent="0.2">
      <c r="G13212" s="505"/>
      <c r="I13212" s="505"/>
      <c r="J13212" s="270"/>
      <c r="K13212" s="505"/>
      <c r="L13212" s="505"/>
      <c r="M13212" s="506"/>
      <c r="N13212" s="505"/>
      <c r="O13212" s="506"/>
    </row>
    <row r="13213" spans="7:15" x14ac:dyDescent="0.2">
      <c r="G13213" s="505"/>
      <c r="I13213" s="505"/>
      <c r="J13213" s="270"/>
      <c r="K13213" s="505"/>
      <c r="L13213" s="505"/>
      <c r="M13213" s="506"/>
      <c r="N13213" s="505"/>
      <c r="O13213" s="506"/>
    </row>
    <row r="13214" spans="7:15" x14ac:dyDescent="0.2">
      <c r="G13214" s="505"/>
      <c r="I13214" s="505"/>
      <c r="J13214" s="270"/>
      <c r="K13214" s="505"/>
      <c r="L13214" s="505"/>
      <c r="M13214" s="506"/>
      <c r="N13214" s="505"/>
      <c r="O13214" s="506"/>
    </row>
    <row r="13215" spans="7:15" x14ac:dyDescent="0.2">
      <c r="G13215" s="505"/>
      <c r="I13215" s="505"/>
      <c r="J13215" s="270"/>
      <c r="K13215" s="505"/>
      <c r="L13215" s="505"/>
      <c r="M13215" s="506"/>
      <c r="N13215" s="505"/>
      <c r="O13215" s="506"/>
    </row>
    <row r="13216" spans="7:15" x14ac:dyDescent="0.2">
      <c r="G13216" s="505"/>
      <c r="I13216" s="505"/>
      <c r="J13216" s="270"/>
      <c r="K13216" s="505"/>
      <c r="L13216" s="505"/>
      <c r="M13216" s="506"/>
      <c r="N13216" s="505"/>
      <c r="O13216" s="506"/>
    </row>
    <row r="13217" spans="7:15" x14ac:dyDescent="0.2">
      <c r="G13217" s="505"/>
      <c r="I13217" s="505"/>
      <c r="J13217" s="270"/>
      <c r="K13217" s="505"/>
      <c r="L13217" s="505"/>
      <c r="M13217" s="506"/>
      <c r="N13217" s="505"/>
      <c r="O13217" s="506"/>
    </row>
    <row r="13218" spans="7:15" x14ac:dyDescent="0.2">
      <c r="G13218" s="505"/>
      <c r="I13218" s="505"/>
      <c r="J13218" s="270"/>
      <c r="K13218" s="505"/>
      <c r="L13218" s="505"/>
      <c r="M13218" s="506"/>
      <c r="N13218" s="505"/>
      <c r="O13218" s="506"/>
    </row>
    <row r="13219" spans="7:15" x14ac:dyDescent="0.2">
      <c r="G13219" s="505"/>
      <c r="I13219" s="505"/>
      <c r="J13219" s="270"/>
      <c r="K13219" s="505"/>
      <c r="L13219" s="505"/>
      <c r="M13219" s="506"/>
      <c r="N13219" s="505"/>
      <c r="O13219" s="506"/>
    </row>
    <row r="13220" spans="7:15" x14ac:dyDescent="0.2">
      <c r="G13220" s="505"/>
      <c r="I13220" s="505"/>
      <c r="J13220" s="270"/>
      <c r="K13220" s="505"/>
      <c r="L13220" s="505"/>
      <c r="M13220" s="506"/>
      <c r="N13220" s="505"/>
      <c r="O13220" s="506"/>
    </row>
    <row r="13221" spans="7:15" x14ac:dyDescent="0.2">
      <c r="G13221" s="505"/>
      <c r="I13221" s="505"/>
      <c r="J13221" s="270"/>
      <c r="K13221" s="505"/>
      <c r="L13221" s="505"/>
      <c r="M13221" s="506"/>
      <c r="N13221" s="505"/>
      <c r="O13221" s="506"/>
    </row>
    <row r="13222" spans="7:15" x14ac:dyDescent="0.2">
      <c r="G13222" s="505"/>
      <c r="I13222" s="505"/>
      <c r="J13222" s="270"/>
      <c r="K13222" s="505"/>
      <c r="L13222" s="505"/>
      <c r="M13222" s="506"/>
      <c r="N13222" s="505"/>
      <c r="O13222" s="506"/>
    </row>
    <row r="13223" spans="7:15" x14ac:dyDescent="0.2">
      <c r="G13223" s="505"/>
      <c r="I13223" s="505"/>
      <c r="J13223" s="270"/>
      <c r="K13223" s="505"/>
      <c r="L13223" s="505"/>
      <c r="M13223" s="506"/>
      <c r="N13223" s="505"/>
      <c r="O13223" s="506"/>
    </row>
    <row r="13224" spans="7:15" x14ac:dyDescent="0.2">
      <c r="G13224" s="505"/>
      <c r="I13224" s="505"/>
      <c r="J13224" s="270"/>
      <c r="K13224" s="505"/>
      <c r="L13224" s="505"/>
      <c r="M13224" s="506"/>
      <c r="N13224" s="505"/>
      <c r="O13224" s="506"/>
    </row>
    <row r="13225" spans="7:15" x14ac:dyDescent="0.2">
      <c r="G13225" s="505"/>
      <c r="I13225" s="505"/>
      <c r="J13225" s="270"/>
      <c r="K13225" s="505"/>
      <c r="L13225" s="505"/>
      <c r="M13225" s="506"/>
      <c r="N13225" s="505"/>
      <c r="O13225" s="506"/>
    </row>
    <row r="13226" spans="7:15" x14ac:dyDescent="0.2">
      <c r="G13226" s="505"/>
      <c r="I13226" s="505"/>
      <c r="J13226" s="270"/>
      <c r="K13226" s="505"/>
      <c r="L13226" s="505"/>
      <c r="M13226" s="506"/>
      <c r="N13226" s="505"/>
      <c r="O13226" s="506"/>
    </row>
    <row r="13227" spans="7:15" x14ac:dyDescent="0.2">
      <c r="G13227" s="505"/>
      <c r="I13227" s="505"/>
      <c r="J13227" s="270"/>
      <c r="K13227" s="505"/>
      <c r="L13227" s="505"/>
      <c r="M13227" s="506"/>
      <c r="N13227" s="505"/>
      <c r="O13227" s="506"/>
    </row>
    <row r="13228" spans="7:15" x14ac:dyDescent="0.2">
      <c r="G13228" s="505"/>
      <c r="I13228" s="505"/>
      <c r="J13228" s="270"/>
      <c r="K13228" s="505"/>
      <c r="L13228" s="505"/>
      <c r="M13228" s="506"/>
      <c r="N13228" s="505"/>
      <c r="O13228" s="506"/>
    </row>
    <row r="13229" spans="7:15" x14ac:dyDescent="0.2">
      <c r="G13229" s="505"/>
      <c r="I13229" s="505"/>
      <c r="J13229" s="270"/>
      <c r="K13229" s="505"/>
      <c r="L13229" s="505"/>
      <c r="M13229" s="506"/>
      <c r="N13229" s="505"/>
      <c r="O13229" s="506"/>
    </row>
    <row r="13230" spans="7:15" x14ac:dyDescent="0.2">
      <c r="G13230" s="505"/>
      <c r="I13230" s="505"/>
      <c r="J13230" s="270"/>
      <c r="K13230" s="505"/>
      <c r="L13230" s="505"/>
      <c r="M13230" s="506"/>
      <c r="N13230" s="505"/>
      <c r="O13230" s="506"/>
    </row>
    <row r="13231" spans="7:15" x14ac:dyDescent="0.2">
      <c r="G13231" s="505"/>
      <c r="I13231" s="505"/>
      <c r="J13231" s="270"/>
      <c r="K13231" s="505"/>
      <c r="L13231" s="505"/>
      <c r="M13231" s="506"/>
      <c r="N13231" s="505"/>
      <c r="O13231" s="506"/>
    </row>
    <row r="13232" spans="7:15" x14ac:dyDescent="0.2">
      <c r="G13232" s="505"/>
      <c r="I13232" s="505"/>
      <c r="J13232" s="270"/>
      <c r="K13232" s="505"/>
      <c r="L13232" s="505"/>
      <c r="M13232" s="506"/>
      <c r="N13232" s="505"/>
      <c r="O13232" s="506"/>
    </row>
    <row r="13233" spans="7:15" x14ac:dyDescent="0.2">
      <c r="G13233" s="505"/>
      <c r="I13233" s="505"/>
      <c r="J13233" s="270"/>
      <c r="K13233" s="505"/>
      <c r="L13233" s="505"/>
      <c r="M13233" s="506"/>
      <c r="N13233" s="505"/>
      <c r="O13233" s="506"/>
    </row>
    <row r="13234" spans="7:15" x14ac:dyDescent="0.2">
      <c r="G13234" s="505"/>
      <c r="I13234" s="505"/>
      <c r="J13234" s="270"/>
      <c r="K13234" s="505"/>
      <c r="L13234" s="505"/>
      <c r="M13234" s="506"/>
      <c r="N13234" s="505"/>
      <c r="O13234" s="506"/>
    </row>
    <row r="13235" spans="7:15" x14ac:dyDescent="0.2">
      <c r="G13235" s="505"/>
      <c r="I13235" s="505"/>
      <c r="J13235" s="270"/>
      <c r="K13235" s="505"/>
      <c r="L13235" s="505"/>
      <c r="M13235" s="506"/>
      <c r="N13235" s="505"/>
      <c r="O13235" s="506"/>
    </row>
    <row r="13236" spans="7:15" x14ac:dyDescent="0.2">
      <c r="G13236" s="505"/>
      <c r="I13236" s="505"/>
      <c r="J13236" s="270"/>
      <c r="K13236" s="505"/>
      <c r="L13236" s="505"/>
      <c r="M13236" s="506"/>
      <c r="N13236" s="505"/>
      <c r="O13236" s="506"/>
    </row>
    <row r="13237" spans="7:15" x14ac:dyDescent="0.2">
      <c r="G13237" s="505"/>
      <c r="I13237" s="505"/>
      <c r="J13237" s="270"/>
      <c r="K13237" s="505"/>
      <c r="L13237" s="505"/>
      <c r="M13237" s="506"/>
      <c r="N13237" s="505"/>
      <c r="O13237" s="506"/>
    </row>
    <row r="13238" spans="7:15" x14ac:dyDescent="0.2">
      <c r="G13238" s="505"/>
      <c r="I13238" s="505"/>
      <c r="J13238" s="270"/>
      <c r="K13238" s="505"/>
      <c r="L13238" s="505"/>
      <c r="M13238" s="506"/>
      <c r="N13238" s="505"/>
      <c r="O13238" s="506"/>
    </row>
    <row r="13239" spans="7:15" x14ac:dyDescent="0.2">
      <c r="G13239" s="505"/>
      <c r="I13239" s="505"/>
      <c r="J13239" s="270"/>
      <c r="K13239" s="505"/>
      <c r="L13239" s="505"/>
      <c r="M13239" s="506"/>
      <c r="N13239" s="505"/>
      <c r="O13239" s="506"/>
    </row>
    <row r="13240" spans="7:15" x14ac:dyDescent="0.2">
      <c r="G13240" s="505"/>
      <c r="I13240" s="505"/>
      <c r="J13240" s="270"/>
      <c r="K13240" s="505"/>
      <c r="L13240" s="505"/>
      <c r="M13240" s="506"/>
      <c r="N13240" s="505"/>
      <c r="O13240" s="506"/>
    </row>
    <row r="13241" spans="7:15" x14ac:dyDescent="0.2">
      <c r="G13241" s="505"/>
      <c r="I13241" s="505"/>
      <c r="J13241" s="270"/>
      <c r="K13241" s="505"/>
      <c r="L13241" s="505"/>
      <c r="M13241" s="506"/>
      <c r="N13241" s="505"/>
      <c r="O13241" s="506"/>
    </row>
    <row r="13242" spans="7:15" x14ac:dyDescent="0.2">
      <c r="G13242" s="505"/>
      <c r="I13242" s="505"/>
      <c r="J13242" s="270"/>
      <c r="K13242" s="505"/>
      <c r="L13242" s="505"/>
      <c r="M13242" s="506"/>
      <c r="N13242" s="505"/>
      <c r="O13242" s="506"/>
    </row>
    <row r="13243" spans="7:15" x14ac:dyDescent="0.2">
      <c r="G13243" s="505"/>
      <c r="I13243" s="505"/>
      <c r="J13243" s="270"/>
      <c r="K13243" s="505"/>
      <c r="L13243" s="505"/>
      <c r="M13243" s="506"/>
      <c r="N13243" s="505"/>
      <c r="O13243" s="506"/>
    </row>
    <row r="13244" spans="7:15" x14ac:dyDescent="0.2">
      <c r="G13244" s="505"/>
      <c r="I13244" s="505"/>
      <c r="J13244" s="270"/>
      <c r="K13244" s="505"/>
      <c r="L13244" s="505"/>
      <c r="M13244" s="506"/>
      <c r="N13244" s="505"/>
      <c r="O13244" s="506"/>
    </row>
    <row r="13245" spans="7:15" x14ac:dyDescent="0.2">
      <c r="G13245" s="505"/>
      <c r="I13245" s="505"/>
      <c r="J13245" s="270"/>
      <c r="K13245" s="505"/>
      <c r="L13245" s="505"/>
      <c r="M13245" s="506"/>
      <c r="N13245" s="505"/>
      <c r="O13245" s="506"/>
    </row>
    <row r="13246" spans="7:15" x14ac:dyDescent="0.2">
      <c r="G13246" s="505"/>
      <c r="I13246" s="505"/>
      <c r="J13246" s="270"/>
      <c r="K13246" s="505"/>
      <c r="L13246" s="505"/>
      <c r="M13246" s="506"/>
      <c r="N13246" s="505"/>
      <c r="O13246" s="506"/>
    </row>
    <row r="13247" spans="7:15" x14ac:dyDescent="0.2">
      <c r="G13247" s="505"/>
      <c r="I13247" s="505"/>
      <c r="J13247" s="270"/>
      <c r="K13247" s="505"/>
      <c r="L13247" s="505"/>
      <c r="M13247" s="506"/>
      <c r="N13247" s="505"/>
      <c r="O13247" s="506"/>
    </row>
    <row r="13248" spans="7:15" x14ac:dyDescent="0.2">
      <c r="G13248" s="505"/>
      <c r="I13248" s="505"/>
      <c r="J13248" s="270"/>
      <c r="K13248" s="505"/>
      <c r="L13248" s="505"/>
      <c r="M13248" s="506"/>
      <c r="N13248" s="505"/>
      <c r="O13248" s="506"/>
    </row>
    <row r="13249" spans="7:15" x14ac:dyDescent="0.2">
      <c r="G13249" s="505"/>
      <c r="I13249" s="505"/>
      <c r="J13249" s="270"/>
      <c r="K13249" s="505"/>
      <c r="L13249" s="505"/>
      <c r="M13249" s="506"/>
      <c r="N13249" s="505"/>
      <c r="O13249" s="506"/>
    </row>
    <row r="13250" spans="7:15" x14ac:dyDescent="0.2">
      <c r="G13250" s="505"/>
      <c r="I13250" s="505"/>
      <c r="J13250" s="270"/>
      <c r="K13250" s="505"/>
      <c r="L13250" s="505"/>
      <c r="M13250" s="506"/>
      <c r="N13250" s="505"/>
      <c r="O13250" s="506"/>
    </row>
    <row r="13251" spans="7:15" x14ac:dyDescent="0.2">
      <c r="G13251" s="505"/>
      <c r="I13251" s="505"/>
      <c r="J13251" s="270"/>
      <c r="K13251" s="505"/>
      <c r="L13251" s="505"/>
      <c r="M13251" s="506"/>
      <c r="N13251" s="505"/>
      <c r="O13251" s="506"/>
    </row>
    <row r="13252" spans="7:15" x14ac:dyDescent="0.2">
      <c r="G13252" s="505"/>
      <c r="I13252" s="505"/>
      <c r="J13252" s="270"/>
      <c r="K13252" s="505"/>
      <c r="L13252" s="505"/>
      <c r="M13252" s="506"/>
      <c r="N13252" s="505"/>
      <c r="O13252" s="506"/>
    </row>
    <row r="13253" spans="7:15" x14ac:dyDescent="0.2">
      <c r="G13253" s="505"/>
      <c r="I13253" s="505"/>
      <c r="J13253" s="270"/>
      <c r="K13253" s="505"/>
      <c r="L13253" s="505"/>
      <c r="M13253" s="506"/>
      <c r="N13253" s="505"/>
      <c r="O13253" s="506"/>
    </row>
    <row r="13254" spans="7:15" x14ac:dyDescent="0.2">
      <c r="G13254" s="505"/>
      <c r="I13254" s="505"/>
      <c r="J13254" s="270"/>
      <c r="K13254" s="505"/>
      <c r="L13254" s="505"/>
      <c r="M13254" s="506"/>
      <c r="N13254" s="505"/>
      <c r="O13254" s="506"/>
    </row>
    <row r="13255" spans="7:15" x14ac:dyDescent="0.2">
      <c r="G13255" s="505"/>
      <c r="I13255" s="505"/>
      <c r="J13255" s="270"/>
      <c r="K13255" s="505"/>
      <c r="L13255" s="505"/>
      <c r="M13255" s="506"/>
      <c r="N13255" s="505"/>
      <c r="O13255" s="506"/>
    </row>
    <row r="13256" spans="7:15" x14ac:dyDescent="0.2">
      <c r="G13256" s="505"/>
      <c r="I13256" s="505"/>
      <c r="J13256" s="270"/>
      <c r="K13256" s="505"/>
      <c r="L13256" s="505"/>
      <c r="M13256" s="506"/>
      <c r="N13256" s="505"/>
      <c r="O13256" s="506"/>
    </row>
    <row r="13257" spans="7:15" x14ac:dyDescent="0.2">
      <c r="G13257" s="505"/>
      <c r="I13257" s="505"/>
      <c r="J13257" s="270"/>
      <c r="K13257" s="505"/>
      <c r="L13257" s="505"/>
      <c r="M13257" s="506"/>
      <c r="N13257" s="505"/>
      <c r="O13257" s="506"/>
    </row>
    <row r="13258" spans="7:15" x14ac:dyDescent="0.2">
      <c r="G13258" s="505"/>
      <c r="I13258" s="505"/>
      <c r="J13258" s="270"/>
      <c r="K13258" s="505"/>
      <c r="L13258" s="505"/>
      <c r="M13258" s="506"/>
      <c r="N13258" s="505"/>
      <c r="O13258" s="506"/>
    </row>
    <row r="13259" spans="7:15" x14ac:dyDescent="0.2">
      <c r="G13259" s="505"/>
      <c r="I13259" s="505"/>
      <c r="J13259" s="270"/>
      <c r="K13259" s="505"/>
      <c r="L13259" s="505"/>
      <c r="M13259" s="506"/>
      <c r="N13259" s="505"/>
      <c r="O13259" s="506"/>
    </row>
    <row r="13260" spans="7:15" x14ac:dyDescent="0.2">
      <c r="G13260" s="505"/>
      <c r="I13260" s="505"/>
      <c r="J13260" s="270"/>
      <c r="K13260" s="505"/>
      <c r="L13260" s="505"/>
      <c r="M13260" s="506"/>
      <c r="N13260" s="505"/>
      <c r="O13260" s="506"/>
    </row>
    <row r="13261" spans="7:15" x14ac:dyDescent="0.2">
      <c r="G13261" s="505"/>
      <c r="I13261" s="505"/>
      <c r="J13261" s="270"/>
      <c r="K13261" s="505"/>
      <c r="L13261" s="505"/>
      <c r="M13261" s="506"/>
      <c r="N13261" s="505"/>
      <c r="O13261" s="506"/>
    </row>
    <row r="13262" spans="7:15" x14ac:dyDescent="0.2">
      <c r="G13262" s="505"/>
      <c r="I13262" s="505"/>
      <c r="J13262" s="270"/>
      <c r="K13262" s="505"/>
      <c r="L13262" s="505"/>
      <c r="M13262" s="506"/>
      <c r="N13262" s="505"/>
      <c r="O13262" s="506"/>
    </row>
    <row r="13263" spans="7:15" x14ac:dyDescent="0.2">
      <c r="G13263" s="505"/>
      <c r="I13263" s="505"/>
      <c r="J13263" s="270"/>
      <c r="K13263" s="505"/>
      <c r="L13263" s="505"/>
      <c r="M13263" s="506"/>
      <c r="N13263" s="505"/>
      <c r="O13263" s="506"/>
    </row>
    <row r="13264" spans="7:15" x14ac:dyDescent="0.2">
      <c r="G13264" s="505"/>
      <c r="I13264" s="505"/>
      <c r="J13264" s="270"/>
      <c r="K13264" s="505"/>
      <c r="L13264" s="505"/>
      <c r="M13264" s="506"/>
      <c r="N13264" s="505"/>
      <c r="O13264" s="506"/>
    </row>
    <row r="13265" spans="7:15" x14ac:dyDescent="0.2">
      <c r="G13265" s="505"/>
      <c r="I13265" s="505"/>
      <c r="J13265" s="270"/>
      <c r="K13265" s="505"/>
      <c r="L13265" s="505"/>
      <c r="M13265" s="506"/>
      <c r="N13265" s="505"/>
      <c r="O13265" s="506"/>
    </row>
    <row r="13266" spans="7:15" x14ac:dyDescent="0.2">
      <c r="G13266" s="505"/>
      <c r="I13266" s="505"/>
      <c r="J13266" s="270"/>
      <c r="K13266" s="505"/>
      <c r="L13266" s="505"/>
      <c r="M13266" s="506"/>
      <c r="N13266" s="505"/>
      <c r="O13266" s="506"/>
    </row>
    <row r="13267" spans="7:15" x14ac:dyDescent="0.2">
      <c r="G13267" s="505"/>
      <c r="I13267" s="505"/>
      <c r="J13267" s="270"/>
      <c r="K13267" s="505"/>
      <c r="L13267" s="505"/>
      <c r="M13267" s="506"/>
      <c r="N13267" s="505"/>
      <c r="O13267" s="506"/>
    </row>
    <row r="13268" spans="7:15" x14ac:dyDescent="0.2">
      <c r="G13268" s="505"/>
      <c r="I13268" s="505"/>
      <c r="J13268" s="270"/>
      <c r="K13268" s="505"/>
      <c r="L13268" s="505"/>
      <c r="M13268" s="506"/>
      <c r="N13268" s="505"/>
      <c r="O13268" s="506"/>
    </row>
    <row r="13269" spans="7:15" x14ac:dyDescent="0.2">
      <c r="G13269" s="505"/>
      <c r="I13269" s="505"/>
      <c r="J13269" s="270"/>
      <c r="K13269" s="505"/>
      <c r="L13269" s="505"/>
      <c r="M13269" s="506"/>
      <c r="N13269" s="505"/>
      <c r="O13269" s="506"/>
    </row>
    <row r="13270" spans="7:15" x14ac:dyDescent="0.2">
      <c r="G13270" s="505"/>
      <c r="I13270" s="505"/>
      <c r="J13270" s="270"/>
      <c r="K13270" s="505"/>
      <c r="L13270" s="505"/>
      <c r="M13270" s="506"/>
      <c r="N13270" s="505"/>
      <c r="O13270" s="506"/>
    </row>
    <row r="13271" spans="7:15" x14ac:dyDescent="0.2">
      <c r="G13271" s="505"/>
      <c r="I13271" s="505"/>
      <c r="J13271" s="270"/>
      <c r="K13271" s="505"/>
      <c r="L13271" s="505"/>
      <c r="M13271" s="506"/>
      <c r="N13271" s="505"/>
      <c r="O13271" s="506"/>
    </row>
    <row r="13272" spans="7:15" x14ac:dyDescent="0.2">
      <c r="G13272" s="505"/>
      <c r="I13272" s="505"/>
      <c r="J13272" s="270"/>
      <c r="K13272" s="505"/>
      <c r="L13272" s="505"/>
      <c r="M13272" s="506"/>
      <c r="N13272" s="505"/>
      <c r="O13272" s="506"/>
    </row>
    <row r="13273" spans="7:15" x14ac:dyDescent="0.2">
      <c r="G13273" s="505"/>
      <c r="I13273" s="505"/>
      <c r="J13273" s="270"/>
      <c r="K13273" s="505"/>
      <c r="L13273" s="505"/>
      <c r="M13273" s="506"/>
      <c r="N13273" s="505"/>
      <c r="O13273" s="506"/>
    </row>
    <row r="13274" spans="7:15" x14ac:dyDescent="0.2">
      <c r="G13274" s="505"/>
      <c r="I13274" s="505"/>
      <c r="J13274" s="270"/>
      <c r="K13274" s="505"/>
      <c r="L13274" s="505"/>
      <c r="M13274" s="506"/>
      <c r="N13274" s="505"/>
      <c r="O13274" s="506"/>
    </row>
    <row r="13275" spans="7:15" x14ac:dyDescent="0.2">
      <c r="G13275" s="505"/>
      <c r="I13275" s="505"/>
      <c r="J13275" s="270"/>
      <c r="K13275" s="505"/>
      <c r="L13275" s="505"/>
      <c r="M13275" s="506"/>
      <c r="N13275" s="505"/>
      <c r="O13275" s="506"/>
    </row>
    <row r="13276" spans="7:15" x14ac:dyDescent="0.2">
      <c r="G13276" s="505"/>
      <c r="I13276" s="505"/>
      <c r="J13276" s="270"/>
      <c r="K13276" s="505"/>
      <c r="L13276" s="505"/>
      <c r="M13276" s="506"/>
      <c r="N13276" s="505"/>
      <c r="O13276" s="506"/>
    </row>
    <row r="13277" spans="7:15" x14ac:dyDescent="0.2">
      <c r="G13277" s="505"/>
      <c r="I13277" s="505"/>
      <c r="J13277" s="270"/>
      <c r="K13277" s="505"/>
      <c r="L13277" s="505"/>
      <c r="M13277" s="506"/>
      <c r="N13277" s="505"/>
      <c r="O13277" s="506"/>
    </row>
    <row r="13278" spans="7:15" x14ac:dyDescent="0.2">
      <c r="G13278" s="505"/>
      <c r="I13278" s="505"/>
      <c r="J13278" s="270"/>
      <c r="K13278" s="505"/>
      <c r="L13278" s="505"/>
      <c r="M13278" s="506"/>
      <c r="N13278" s="505"/>
      <c r="O13278" s="506"/>
    </row>
    <row r="13279" spans="7:15" x14ac:dyDescent="0.2">
      <c r="G13279" s="505"/>
      <c r="I13279" s="505"/>
      <c r="J13279" s="270"/>
      <c r="K13279" s="505"/>
      <c r="L13279" s="505"/>
      <c r="M13279" s="506"/>
      <c r="N13279" s="505"/>
      <c r="O13279" s="506"/>
    </row>
    <row r="13280" spans="7:15" x14ac:dyDescent="0.2">
      <c r="G13280" s="505"/>
      <c r="I13280" s="505"/>
      <c r="J13280" s="270"/>
      <c r="K13280" s="505"/>
      <c r="L13280" s="505"/>
      <c r="M13280" s="506"/>
      <c r="N13280" s="505"/>
      <c r="O13280" s="506"/>
    </row>
    <row r="13281" spans="7:15" x14ac:dyDescent="0.2">
      <c r="G13281" s="505"/>
      <c r="I13281" s="505"/>
      <c r="J13281" s="270"/>
      <c r="K13281" s="505"/>
      <c r="L13281" s="505"/>
      <c r="M13281" s="506"/>
      <c r="N13281" s="505"/>
      <c r="O13281" s="506"/>
    </row>
    <row r="13282" spans="7:15" x14ac:dyDescent="0.2">
      <c r="G13282" s="505"/>
      <c r="I13282" s="505"/>
      <c r="J13282" s="270"/>
      <c r="K13282" s="505"/>
      <c r="L13282" s="505"/>
      <c r="M13282" s="506"/>
      <c r="N13282" s="505"/>
      <c r="O13282" s="506"/>
    </row>
    <row r="13283" spans="7:15" x14ac:dyDescent="0.2">
      <c r="G13283" s="505"/>
      <c r="I13283" s="505"/>
      <c r="J13283" s="270"/>
      <c r="K13283" s="505"/>
      <c r="L13283" s="505"/>
      <c r="M13283" s="506"/>
      <c r="N13283" s="505"/>
      <c r="O13283" s="506"/>
    </row>
    <row r="13284" spans="7:15" x14ac:dyDescent="0.2">
      <c r="G13284" s="505"/>
      <c r="I13284" s="505"/>
      <c r="J13284" s="270"/>
      <c r="K13284" s="505"/>
      <c r="L13284" s="505"/>
      <c r="M13284" s="506"/>
      <c r="N13284" s="505"/>
      <c r="O13284" s="506"/>
    </row>
    <row r="13285" spans="7:15" x14ac:dyDescent="0.2">
      <c r="G13285" s="505"/>
      <c r="I13285" s="505"/>
      <c r="J13285" s="270"/>
      <c r="K13285" s="505"/>
      <c r="L13285" s="505"/>
      <c r="M13285" s="506"/>
      <c r="N13285" s="505"/>
      <c r="O13285" s="506"/>
    </row>
    <row r="13286" spans="7:15" x14ac:dyDescent="0.2">
      <c r="G13286" s="505"/>
      <c r="I13286" s="505"/>
      <c r="J13286" s="270"/>
      <c r="K13286" s="505"/>
      <c r="L13286" s="505"/>
      <c r="M13286" s="506"/>
      <c r="N13286" s="505"/>
      <c r="O13286" s="506"/>
    </row>
    <row r="13287" spans="7:15" x14ac:dyDescent="0.2">
      <c r="G13287" s="505"/>
      <c r="I13287" s="505"/>
      <c r="J13287" s="270"/>
      <c r="K13287" s="505"/>
      <c r="L13287" s="505"/>
      <c r="M13287" s="506"/>
      <c r="N13287" s="505"/>
      <c r="O13287" s="506"/>
    </row>
    <row r="13288" spans="7:15" x14ac:dyDescent="0.2">
      <c r="G13288" s="505"/>
      <c r="I13288" s="505"/>
      <c r="J13288" s="270"/>
      <c r="K13288" s="505"/>
      <c r="L13288" s="505"/>
      <c r="M13288" s="506"/>
      <c r="N13288" s="505"/>
      <c r="O13288" s="506"/>
    </row>
    <row r="13289" spans="7:15" x14ac:dyDescent="0.2">
      <c r="G13289" s="505"/>
      <c r="I13289" s="505"/>
      <c r="J13289" s="270"/>
      <c r="K13289" s="505"/>
      <c r="L13289" s="505"/>
      <c r="M13289" s="506"/>
      <c r="N13289" s="505"/>
      <c r="O13289" s="506"/>
    </row>
    <row r="13290" spans="7:15" x14ac:dyDescent="0.2">
      <c r="G13290" s="505"/>
      <c r="I13290" s="505"/>
      <c r="J13290" s="270"/>
      <c r="K13290" s="505"/>
      <c r="L13290" s="505"/>
      <c r="M13290" s="506"/>
      <c r="N13290" s="505"/>
      <c r="O13290" s="506"/>
    </row>
    <row r="13291" spans="7:15" x14ac:dyDescent="0.2">
      <c r="G13291" s="505"/>
      <c r="I13291" s="505"/>
      <c r="J13291" s="270"/>
      <c r="K13291" s="505"/>
      <c r="L13291" s="505"/>
      <c r="M13291" s="506"/>
      <c r="N13291" s="505"/>
      <c r="O13291" s="506"/>
    </row>
    <row r="13292" spans="7:15" x14ac:dyDescent="0.2">
      <c r="G13292" s="505"/>
      <c r="I13292" s="505"/>
      <c r="J13292" s="270"/>
      <c r="K13292" s="505"/>
      <c r="L13292" s="505"/>
      <c r="M13292" s="506"/>
      <c r="N13292" s="505"/>
      <c r="O13292" s="506"/>
    </row>
    <row r="13293" spans="7:15" x14ac:dyDescent="0.2">
      <c r="G13293" s="505"/>
      <c r="I13293" s="505"/>
      <c r="J13293" s="270"/>
      <c r="K13293" s="505"/>
      <c r="L13293" s="505"/>
      <c r="M13293" s="506"/>
      <c r="N13293" s="505"/>
      <c r="O13293" s="506"/>
    </row>
    <row r="13294" spans="7:15" x14ac:dyDescent="0.2">
      <c r="G13294" s="505"/>
      <c r="I13294" s="505"/>
      <c r="J13294" s="270"/>
      <c r="K13294" s="505"/>
      <c r="L13294" s="505"/>
      <c r="M13294" s="506"/>
      <c r="N13294" s="505"/>
      <c r="O13294" s="506"/>
    </row>
    <row r="13295" spans="7:15" x14ac:dyDescent="0.2">
      <c r="G13295" s="505"/>
      <c r="I13295" s="505"/>
      <c r="J13295" s="270"/>
      <c r="K13295" s="505"/>
      <c r="L13295" s="505"/>
      <c r="M13295" s="506"/>
      <c r="N13295" s="505"/>
      <c r="O13295" s="506"/>
    </row>
    <row r="13296" spans="7:15" x14ac:dyDescent="0.2">
      <c r="G13296" s="505"/>
      <c r="I13296" s="505"/>
      <c r="J13296" s="270"/>
      <c r="K13296" s="505"/>
      <c r="L13296" s="505"/>
      <c r="M13296" s="506"/>
      <c r="N13296" s="505"/>
      <c r="O13296" s="506"/>
    </row>
    <row r="13297" spans="7:15" x14ac:dyDescent="0.2">
      <c r="G13297" s="505"/>
      <c r="I13297" s="505"/>
      <c r="J13297" s="270"/>
      <c r="K13297" s="505"/>
      <c r="L13297" s="505"/>
      <c r="M13297" s="506"/>
      <c r="N13297" s="505"/>
      <c r="O13297" s="506"/>
    </row>
    <row r="13298" spans="7:15" x14ac:dyDescent="0.2">
      <c r="G13298" s="505"/>
      <c r="I13298" s="505"/>
      <c r="J13298" s="270"/>
      <c r="K13298" s="505"/>
      <c r="L13298" s="505"/>
      <c r="M13298" s="506"/>
      <c r="N13298" s="505"/>
      <c r="O13298" s="506"/>
    </row>
    <row r="13299" spans="7:15" x14ac:dyDescent="0.2">
      <c r="G13299" s="505"/>
      <c r="I13299" s="505"/>
      <c r="J13299" s="270"/>
      <c r="K13299" s="505"/>
      <c r="L13299" s="505"/>
      <c r="M13299" s="506"/>
      <c r="N13299" s="505"/>
      <c r="O13299" s="506"/>
    </row>
    <row r="13300" spans="7:15" x14ac:dyDescent="0.2">
      <c r="G13300" s="505"/>
      <c r="I13300" s="505"/>
      <c r="J13300" s="270"/>
      <c r="K13300" s="505"/>
      <c r="L13300" s="505"/>
      <c r="M13300" s="506"/>
      <c r="N13300" s="505"/>
      <c r="O13300" s="506"/>
    </row>
    <row r="13301" spans="7:15" x14ac:dyDescent="0.2">
      <c r="G13301" s="505"/>
      <c r="I13301" s="505"/>
      <c r="J13301" s="270"/>
      <c r="K13301" s="505"/>
      <c r="L13301" s="505"/>
      <c r="M13301" s="506"/>
      <c r="N13301" s="505"/>
      <c r="O13301" s="506"/>
    </row>
    <row r="13302" spans="7:15" x14ac:dyDescent="0.2">
      <c r="G13302" s="505"/>
      <c r="I13302" s="505"/>
      <c r="J13302" s="270"/>
      <c r="K13302" s="505"/>
      <c r="L13302" s="505"/>
      <c r="M13302" s="506"/>
      <c r="N13302" s="505"/>
      <c r="O13302" s="506"/>
    </row>
    <row r="13303" spans="7:15" x14ac:dyDescent="0.2">
      <c r="G13303" s="505"/>
      <c r="I13303" s="505"/>
      <c r="J13303" s="270"/>
      <c r="K13303" s="505"/>
      <c r="L13303" s="505"/>
      <c r="M13303" s="506"/>
      <c r="N13303" s="505"/>
      <c r="O13303" s="506"/>
    </row>
    <row r="13304" spans="7:15" x14ac:dyDescent="0.2">
      <c r="G13304" s="505"/>
      <c r="I13304" s="505"/>
      <c r="J13304" s="270"/>
      <c r="K13304" s="505"/>
      <c r="L13304" s="505"/>
      <c r="M13304" s="506"/>
      <c r="N13304" s="505"/>
      <c r="O13304" s="506"/>
    </row>
    <row r="13305" spans="7:15" x14ac:dyDescent="0.2">
      <c r="G13305" s="505"/>
      <c r="I13305" s="505"/>
      <c r="J13305" s="270"/>
      <c r="K13305" s="505"/>
      <c r="L13305" s="505"/>
      <c r="M13305" s="506"/>
      <c r="N13305" s="505"/>
      <c r="O13305" s="506"/>
    </row>
    <row r="13306" spans="7:15" x14ac:dyDescent="0.2">
      <c r="G13306" s="505"/>
      <c r="I13306" s="505"/>
      <c r="J13306" s="270"/>
      <c r="K13306" s="505"/>
      <c r="L13306" s="505"/>
      <c r="M13306" s="506"/>
      <c r="N13306" s="505"/>
      <c r="O13306" s="506"/>
    </row>
    <row r="13307" spans="7:15" x14ac:dyDescent="0.2">
      <c r="G13307" s="505"/>
      <c r="I13307" s="505"/>
      <c r="J13307" s="270"/>
      <c r="K13307" s="505"/>
      <c r="L13307" s="505"/>
      <c r="M13307" s="506"/>
      <c r="N13307" s="505"/>
      <c r="O13307" s="506"/>
    </row>
    <row r="13308" spans="7:15" x14ac:dyDescent="0.2">
      <c r="G13308" s="505"/>
      <c r="I13308" s="505"/>
      <c r="J13308" s="270"/>
      <c r="K13308" s="505"/>
      <c r="L13308" s="505"/>
      <c r="M13308" s="506"/>
      <c r="N13308" s="505"/>
      <c r="O13308" s="506"/>
    </row>
    <row r="13309" spans="7:15" x14ac:dyDescent="0.2">
      <c r="G13309" s="505"/>
      <c r="I13309" s="505"/>
      <c r="J13309" s="270"/>
      <c r="K13309" s="505"/>
      <c r="L13309" s="505"/>
      <c r="M13309" s="506"/>
      <c r="N13309" s="505"/>
      <c r="O13309" s="506"/>
    </row>
    <row r="13310" spans="7:15" x14ac:dyDescent="0.2">
      <c r="G13310" s="505"/>
      <c r="I13310" s="505"/>
      <c r="J13310" s="270"/>
      <c r="K13310" s="505"/>
      <c r="L13310" s="505"/>
      <c r="M13310" s="506"/>
      <c r="N13310" s="505"/>
      <c r="O13310" s="506"/>
    </row>
    <row r="13311" spans="7:15" x14ac:dyDescent="0.2">
      <c r="G13311" s="505"/>
      <c r="I13311" s="505"/>
      <c r="J13311" s="270"/>
      <c r="K13311" s="505"/>
      <c r="L13311" s="505"/>
      <c r="M13311" s="506"/>
      <c r="N13311" s="505"/>
      <c r="O13311" s="506"/>
    </row>
    <row r="13312" spans="7:15" x14ac:dyDescent="0.2">
      <c r="G13312" s="505"/>
      <c r="I13312" s="505"/>
      <c r="J13312" s="270"/>
      <c r="K13312" s="505"/>
      <c r="L13312" s="505"/>
      <c r="M13312" s="506"/>
      <c r="N13312" s="505"/>
      <c r="O13312" s="506"/>
    </row>
    <row r="13313" spans="7:15" x14ac:dyDescent="0.2">
      <c r="G13313" s="505"/>
      <c r="I13313" s="505"/>
      <c r="J13313" s="270"/>
      <c r="K13313" s="505"/>
      <c r="L13313" s="505"/>
      <c r="M13313" s="506"/>
      <c r="N13313" s="505"/>
      <c r="O13313" s="506"/>
    </row>
    <row r="13314" spans="7:15" x14ac:dyDescent="0.2">
      <c r="G13314" s="505"/>
      <c r="I13314" s="505"/>
      <c r="J13314" s="270"/>
      <c r="K13314" s="505"/>
      <c r="L13314" s="505"/>
      <c r="M13314" s="506"/>
      <c r="N13314" s="505"/>
      <c r="O13314" s="506"/>
    </row>
    <row r="13315" spans="7:15" x14ac:dyDescent="0.2">
      <c r="G13315" s="505"/>
      <c r="I13315" s="505"/>
      <c r="J13315" s="270"/>
      <c r="K13315" s="505"/>
      <c r="L13315" s="505"/>
      <c r="M13315" s="506"/>
      <c r="N13315" s="505"/>
      <c r="O13315" s="506"/>
    </row>
    <row r="13316" spans="7:15" x14ac:dyDescent="0.2">
      <c r="G13316" s="505"/>
      <c r="I13316" s="505"/>
      <c r="J13316" s="270"/>
      <c r="K13316" s="505"/>
      <c r="L13316" s="505"/>
      <c r="M13316" s="506"/>
      <c r="N13316" s="505"/>
      <c r="O13316" s="506"/>
    </row>
    <row r="13317" spans="7:15" x14ac:dyDescent="0.2">
      <c r="G13317" s="505"/>
      <c r="I13317" s="505"/>
      <c r="J13317" s="270"/>
      <c r="K13317" s="505"/>
      <c r="L13317" s="505"/>
      <c r="M13317" s="506"/>
      <c r="N13317" s="505"/>
      <c r="O13317" s="506"/>
    </row>
    <row r="13318" spans="7:15" x14ac:dyDescent="0.2">
      <c r="G13318" s="505"/>
      <c r="I13318" s="505"/>
      <c r="J13318" s="270"/>
      <c r="K13318" s="505"/>
      <c r="L13318" s="505"/>
      <c r="M13318" s="506"/>
      <c r="N13318" s="505"/>
      <c r="O13318" s="506"/>
    </row>
    <row r="13319" spans="7:15" x14ac:dyDescent="0.2">
      <c r="G13319" s="505"/>
      <c r="I13319" s="505"/>
      <c r="J13319" s="270"/>
      <c r="K13319" s="505"/>
      <c r="L13319" s="505"/>
      <c r="M13319" s="506"/>
      <c r="N13319" s="505"/>
      <c r="O13319" s="506"/>
    </row>
    <row r="13320" spans="7:15" x14ac:dyDescent="0.2">
      <c r="G13320" s="505"/>
      <c r="I13320" s="505"/>
      <c r="J13320" s="270"/>
      <c r="K13320" s="505"/>
      <c r="L13320" s="505"/>
      <c r="M13320" s="506"/>
      <c r="N13320" s="505"/>
      <c r="O13320" s="506"/>
    </row>
    <row r="13321" spans="7:15" x14ac:dyDescent="0.2">
      <c r="G13321" s="505"/>
      <c r="I13321" s="505"/>
      <c r="J13321" s="270"/>
      <c r="K13321" s="505"/>
      <c r="L13321" s="505"/>
      <c r="M13321" s="506"/>
      <c r="N13321" s="505"/>
      <c r="O13321" s="506"/>
    </row>
    <row r="13322" spans="7:15" x14ac:dyDescent="0.2">
      <c r="G13322" s="505"/>
      <c r="I13322" s="505"/>
      <c r="J13322" s="270"/>
      <c r="K13322" s="505"/>
      <c r="L13322" s="505"/>
      <c r="M13322" s="506"/>
      <c r="N13322" s="505"/>
      <c r="O13322" s="506"/>
    </row>
    <row r="13323" spans="7:15" x14ac:dyDescent="0.2">
      <c r="G13323" s="505"/>
      <c r="I13323" s="505"/>
      <c r="J13323" s="270"/>
      <c r="K13323" s="505"/>
      <c r="L13323" s="505"/>
      <c r="M13323" s="506"/>
      <c r="N13323" s="505"/>
      <c r="O13323" s="506"/>
    </row>
    <row r="13324" spans="7:15" x14ac:dyDescent="0.2">
      <c r="G13324" s="505"/>
      <c r="I13324" s="505"/>
      <c r="J13324" s="270"/>
      <c r="K13324" s="505"/>
      <c r="L13324" s="505"/>
      <c r="M13324" s="506"/>
      <c r="N13324" s="505"/>
      <c r="O13324" s="506"/>
    </row>
    <row r="13325" spans="7:15" x14ac:dyDescent="0.2">
      <c r="G13325" s="505"/>
      <c r="I13325" s="505"/>
      <c r="J13325" s="270"/>
      <c r="K13325" s="505"/>
      <c r="L13325" s="505"/>
      <c r="M13325" s="506"/>
      <c r="N13325" s="505"/>
      <c r="O13325" s="506"/>
    </row>
    <row r="13326" spans="7:15" x14ac:dyDescent="0.2">
      <c r="G13326" s="505"/>
      <c r="I13326" s="505"/>
      <c r="J13326" s="270"/>
      <c r="K13326" s="505"/>
      <c r="L13326" s="505"/>
      <c r="M13326" s="506"/>
      <c r="N13326" s="505"/>
      <c r="O13326" s="506"/>
    </row>
    <row r="13327" spans="7:15" x14ac:dyDescent="0.2">
      <c r="G13327" s="505"/>
      <c r="I13327" s="505"/>
      <c r="J13327" s="270"/>
      <c r="K13327" s="505"/>
      <c r="L13327" s="505"/>
      <c r="M13327" s="506"/>
      <c r="N13327" s="505"/>
      <c r="O13327" s="506"/>
    </row>
    <row r="13328" spans="7:15" x14ac:dyDescent="0.2">
      <c r="G13328" s="505"/>
      <c r="I13328" s="505"/>
      <c r="J13328" s="270"/>
      <c r="K13328" s="505"/>
      <c r="L13328" s="505"/>
      <c r="M13328" s="506"/>
      <c r="N13328" s="505"/>
      <c r="O13328" s="506"/>
    </row>
    <row r="13329" spans="7:15" x14ac:dyDescent="0.2">
      <c r="G13329" s="505"/>
      <c r="I13329" s="505"/>
      <c r="J13329" s="270"/>
      <c r="K13329" s="505"/>
      <c r="L13329" s="505"/>
      <c r="M13329" s="506"/>
      <c r="N13329" s="505"/>
      <c r="O13329" s="506"/>
    </row>
    <row r="13330" spans="7:15" x14ac:dyDescent="0.2">
      <c r="G13330" s="505"/>
      <c r="I13330" s="505"/>
      <c r="J13330" s="270"/>
      <c r="K13330" s="505"/>
      <c r="L13330" s="505"/>
      <c r="M13330" s="506"/>
      <c r="N13330" s="505"/>
      <c r="O13330" s="506"/>
    </row>
    <row r="13331" spans="7:15" x14ac:dyDescent="0.2">
      <c r="G13331" s="505"/>
      <c r="I13331" s="505"/>
      <c r="J13331" s="270"/>
      <c r="K13331" s="505"/>
      <c r="L13331" s="505"/>
      <c r="M13331" s="506"/>
      <c r="N13331" s="505"/>
      <c r="O13331" s="506"/>
    </row>
    <row r="13332" spans="7:15" x14ac:dyDescent="0.2">
      <c r="G13332" s="505"/>
      <c r="I13332" s="505"/>
      <c r="J13332" s="270"/>
      <c r="K13332" s="505"/>
      <c r="L13332" s="505"/>
      <c r="M13332" s="506"/>
      <c r="N13332" s="505"/>
      <c r="O13332" s="506"/>
    </row>
    <row r="13333" spans="7:15" x14ac:dyDescent="0.2">
      <c r="G13333" s="505"/>
      <c r="I13333" s="505"/>
      <c r="J13333" s="270"/>
      <c r="K13333" s="505"/>
      <c r="L13333" s="505"/>
      <c r="M13333" s="506"/>
      <c r="N13333" s="505"/>
      <c r="O13333" s="506"/>
    </row>
    <row r="13334" spans="7:15" x14ac:dyDescent="0.2">
      <c r="G13334" s="505"/>
      <c r="I13334" s="505"/>
      <c r="J13334" s="270"/>
      <c r="K13334" s="505"/>
      <c r="L13334" s="505"/>
      <c r="M13334" s="506"/>
      <c r="N13334" s="505"/>
      <c r="O13334" s="506"/>
    </row>
    <row r="13335" spans="7:15" x14ac:dyDescent="0.2">
      <c r="G13335" s="505"/>
      <c r="I13335" s="505"/>
      <c r="J13335" s="270"/>
      <c r="K13335" s="505"/>
      <c r="L13335" s="505"/>
      <c r="M13335" s="506"/>
      <c r="N13335" s="505"/>
      <c r="O13335" s="506"/>
    </row>
    <row r="13336" spans="7:15" x14ac:dyDescent="0.2">
      <c r="G13336" s="505"/>
      <c r="I13336" s="505"/>
      <c r="J13336" s="270"/>
      <c r="K13336" s="505"/>
      <c r="L13336" s="505"/>
      <c r="M13336" s="506"/>
      <c r="N13336" s="505"/>
      <c r="O13336" s="506"/>
    </row>
    <row r="13337" spans="7:15" x14ac:dyDescent="0.2">
      <c r="G13337" s="505"/>
      <c r="I13337" s="505"/>
      <c r="J13337" s="270"/>
      <c r="K13337" s="505"/>
      <c r="L13337" s="505"/>
      <c r="M13337" s="506"/>
      <c r="N13337" s="505"/>
      <c r="O13337" s="506"/>
    </row>
    <row r="13338" spans="7:15" x14ac:dyDescent="0.2">
      <c r="G13338" s="505"/>
      <c r="I13338" s="505"/>
      <c r="J13338" s="270"/>
      <c r="K13338" s="505"/>
      <c r="L13338" s="505"/>
      <c r="M13338" s="506"/>
      <c r="N13338" s="505"/>
      <c r="O13338" s="506"/>
    </row>
    <row r="13339" spans="7:15" x14ac:dyDescent="0.2">
      <c r="G13339" s="505"/>
      <c r="I13339" s="505"/>
      <c r="J13339" s="270"/>
      <c r="K13339" s="505"/>
      <c r="L13339" s="505"/>
      <c r="M13339" s="506"/>
      <c r="N13339" s="505"/>
      <c r="O13339" s="506"/>
    </row>
    <row r="13340" spans="7:15" x14ac:dyDescent="0.2">
      <c r="G13340" s="505"/>
      <c r="I13340" s="505"/>
      <c r="J13340" s="270"/>
      <c r="K13340" s="505"/>
      <c r="L13340" s="505"/>
      <c r="M13340" s="506"/>
      <c r="N13340" s="505"/>
      <c r="O13340" s="506"/>
    </row>
    <row r="13341" spans="7:15" x14ac:dyDescent="0.2">
      <c r="G13341" s="505"/>
      <c r="I13341" s="505"/>
      <c r="J13341" s="270"/>
      <c r="K13341" s="505"/>
      <c r="L13341" s="505"/>
      <c r="M13341" s="506"/>
      <c r="N13341" s="505"/>
      <c r="O13341" s="506"/>
    </row>
    <row r="13342" spans="7:15" x14ac:dyDescent="0.2">
      <c r="G13342" s="505"/>
      <c r="I13342" s="505"/>
      <c r="J13342" s="270"/>
      <c r="K13342" s="505"/>
      <c r="L13342" s="505"/>
      <c r="M13342" s="506"/>
      <c r="N13342" s="505"/>
      <c r="O13342" s="506"/>
    </row>
    <row r="13343" spans="7:15" x14ac:dyDescent="0.2">
      <c r="G13343" s="505"/>
      <c r="I13343" s="505"/>
      <c r="J13343" s="270"/>
      <c r="K13343" s="505"/>
      <c r="L13343" s="505"/>
      <c r="M13343" s="506"/>
      <c r="N13343" s="505"/>
      <c r="O13343" s="506"/>
    </row>
    <row r="13344" spans="7:15" x14ac:dyDescent="0.2">
      <c r="G13344" s="505"/>
      <c r="I13344" s="505"/>
      <c r="J13344" s="270"/>
      <c r="K13344" s="505"/>
      <c r="L13344" s="505"/>
      <c r="M13344" s="506"/>
      <c r="N13344" s="505"/>
      <c r="O13344" s="506"/>
    </row>
    <row r="13345" spans="7:15" x14ac:dyDescent="0.2">
      <c r="G13345" s="505"/>
      <c r="I13345" s="505"/>
      <c r="J13345" s="270"/>
      <c r="K13345" s="505"/>
      <c r="L13345" s="505"/>
      <c r="M13345" s="506"/>
      <c r="N13345" s="505"/>
      <c r="O13345" s="506"/>
    </row>
    <row r="13346" spans="7:15" x14ac:dyDescent="0.2">
      <c r="G13346" s="505"/>
      <c r="I13346" s="505"/>
      <c r="J13346" s="270"/>
      <c r="K13346" s="505"/>
      <c r="L13346" s="505"/>
      <c r="M13346" s="506"/>
      <c r="N13346" s="505"/>
      <c r="O13346" s="506"/>
    </row>
    <row r="13347" spans="7:15" x14ac:dyDescent="0.2">
      <c r="G13347" s="505"/>
      <c r="I13347" s="505"/>
      <c r="J13347" s="270"/>
      <c r="K13347" s="505"/>
      <c r="L13347" s="505"/>
      <c r="M13347" s="506"/>
      <c r="N13347" s="505"/>
      <c r="O13347" s="506"/>
    </row>
    <row r="13348" spans="7:15" x14ac:dyDescent="0.2">
      <c r="G13348" s="505"/>
      <c r="I13348" s="505"/>
      <c r="J13348" s="270"/>
      <c r="K13348" s="505"/>
      <c r="L13348" s="505"/>
      <c r="M13348" s="506"/>
      <c r="N13348" s="505"/>
      <c r="O13348" s="506"/>
    </row>
    <row r="13349" spans="7:15" x14ac:dyDescent="0.2">
      <c r="G13349" s="505"/>
      <c r="I13349" s="505"/>
      <c r="J13349" s="270"/>
      <c r="K13349" s="505"/>
      <c r="L13349" s="505"/>
      <c r="M13349" s="506"/>
      <c r="N13349" s="505"/>
      <c r="O13349" s="506"/>
    </row>
    <row r="13350" spans="7:15" x14ac:dyDescent="0.2">
      <c r="G13350" s="505"/>
      <c r="I13350" s="505"/>
      <c r="J13350" s="270"/>
      <c r="K13350" s="505"/>
      <c r="L13350" s="505"/>
      <c r="M13350" s="506"/>
      <c r="N13350" s="505"/>
      <c r="O13350" s="506"/>
    </row>
    <row r="13351" spans="7:15" x14ac:dyDescent="0.2">
      <c r="G13351" s="505"/>
      <c r="I13351" s="505"/>
      <c r="J13351" s="270"/>
      <c r="K13351" s="505"/>
      <c r="L13351" s="505"/>
      <c r="M13351" s="506"/>
      <c r="N13351" s="505"/>
      <c r="O13351" s="506"/>
    </row>
    <row r="13352" spans="7:15" x14ac:dyDescent="0.2">
      <c r="G13352" s="505"/>
      <c r="I13352" s="505"/>
      <c r="J13352" s="270"/>
      <c r="K13352" s="505"/>
      <c r="L13352" s="505"/>
      <c r="M13352" s="506"/>
      <c r="N13352" s="505"/>
      <c r="O13352" s="506"/>
    </row>
    <row r="13353" spans="7:15" x14ac:dyDescent="0.2">
      <c r="G13353" s="505"/>
      <c r="I13353" s="505"/>
      <c r="J13353" s="270"/>
      <c r="K13353" s="505"/>
      <c r="L13353" s="505"/>
      <c r="M13353" s="506"/>
      <c r="N13353" s="505"/>
      <c r="O13353" s="506"/>
    </row>
    <row r="13354" spans="7:15" x14ac:dyDescent="0.2">
      <c r="G13354" s="505"/>
      <c r="I13354" s="505"/>
      <c r="J13354" s="270"/>
      <c r="K13354" s="505"/>
      <c r="L13354" s="505"/>
      <c r="M13354" s="506"/>
      <c r="N13354" s="505"/>
      <c r="O13354" s="506"/>
    </row>
    <row r="13355" spans="7:15" x14ac:dyDescent="0.2">
      <c r="G13355" s="505"/>
      <c r="I13355" s="505"/>
      <c r="J13355" s="270"/>
      <c r="K13355" s="505"/>
      <c r="L13355" s="505"/>
      <c r="M13355" s="506"/>
      <c r="N13355" s="505"/>
      <c r="O13355" s="506"/>
    </row>
    <row r="13356" spans="7:15" x14ac:dyDescent="0.2">
      <c r="G13356" s="505"/>
      <c r="I13356" s="505"/>
      <c r="J13356" s="270"/>
      <c r="K13356" s="505"/>
      <c r="L13356" s="505"/>
      <c r="M13356" s="506"/>
      <c r="N13356" s="505"/>
      <c r="O13356" s="506"/>
    </row>
    <row r="13357" spans="7:15" x14ac:dyDescent="0.2">
      <c r="G13357" s="505"/>
      <c r="I13357" s="505"/>
      <c r="J13357" s="270"/>
      <c r="K13357" s="505"/>
      <c r="L13357" s="505"/>
      <c r="M13357" s="506"/>
      <c r="N13357" s="505"/>
      <c r="O13357" s="506"/>
    </row>
    <row r="13358" spans="7:15" x14ac:dyDescent="0.2">
      <c r="G13358" s="505"/>
      <c r="I13358" s="505"/>
      <c r="J13358" s="270"/>
      <c r="K13358" s="505"/>
      <c r="L13358" s="505"/>
      <c r="M13358" s="506"/>
      <c r="N13358" s="505"/>
      <c r="O13358" s="506"/>
    </row>
    <row r="13359" spans="7:15" x14ac:dyDescent="0.2">
      <c r="G13359" s="505"/>
      <c r="I13359" s="505"/>
      <c r="J13359" s="270"/>
      <c r="K13359" s="505"/>
      <c r="L13359" s="505"/>
      <c r="M13359" s="506"/>
      <c r="N13359" s="505"/>
      <c r="O13359" s="506"/>
    </row>
    <row r="13360" spans="7:15" x14ac:dyDescent="0.2">
      <c r="G13360" s="505"/>
      <c r="I13360" s="505"/>
      <c r="J13360" s="270"/>
      <c r="K13360" s="505"/>
      <c r="L13360" s="505"/>
      <c r="M13360" s="506"/>
      <c r="N13360" s="505"/>
      <c r="O13360" s="506"/>
    </row>
    <row r="13361" spans="7:15" x14ac:dyDescent="0.2">
      <c r="G13361" s="505"/>
      <c r="I13361" s="505"/>
      <c r="J13361" s="270"/>
      <c r="K13361" s="505"/>
      <c r="L13361" s="505"/>
      <c r="M13361" s="506"/>
      <c r="N13361" s="505"/>
      <c r="O13361" s="506"/>
    </row>
    <row r="13362" spans="7:15" x14ac:dyDescent="0.2">
      <c r="G13362" s="505"/>
      <c r="I13362" s="505"/>
      <c r="J13362" s="270"/>
      <c r="K13362" s="505"/>
      <c r="L13362" s="505"/>
      <c r="M13362" s="506"/>
      <c r="N13362" s="505"/>
      <c r="O13362" s="506"/>
    </row>
    <row r="13363" spans="7:15" x14ac:dyDescent="0.2">
      <c r="G13363" s="505"/>
      <c r="I13363" s="505"/>
      <c r="J13363" s="270"/>
      <c r="K13363" s="505"/>
      <c r="L13363" s="505"/>
      <c r="M13363" s="506"/>
      <c r="N13363" s="505"/>
      <c r="O13363" s="506"/>
    </row>
    <row r="13364" spans="7:15" x14ac:dyDescent="0.2">
      <c r="G13364" s="505"/>
      <c r="I13364" s="505"/>
      <c r="J13364" s="270"/>
      <c r="K13364" s="505"/>
      <c r="L13364" s="505"/>
      <c r="M13364" s="506"/>
      <c r="N13364" s="505"/>
      <c r="O13364" s="506"/>
    </row>
    <row r="13365" spans="7:15" x14ac:dyDescent="0.2">
      <c r="G13365" s="505"/>
      <c r="I13365" s="505"/>
      <c r="J13365" s="270"/>
      <c r="K13365" s="505"/>
      <c r="L13365" s="505"/>
      <c r="M13365" s="506"/>
      <c r="N13365" s="505"/>
      <c r="O13365" s="506"/>
    </row>
    <row r="13366" spans="7:15" x14ac:dyDescent="0.2">
      <c r="G13366" s="505"/>
      <c r="I13366" s="505"/>
      <c r="J13366" s="270"/>
      <c r="K13366" s="505"/>
      <c r="L13366" s="505"/>
      <c r="M13366" s="506"/>
      <c r="N13366" s="505"/>
      <c r="O13366" s="506"/>
    </row>
    <row r="13367" spans="7:15" x14ac:dyDescent="0.2">
      <c r="G13367" s="505"/>
      <c r="I13367" s="505"/>
      <c r="J13367" s="270"/>
      <c r="K13367" s="505"/>
      <c r="L13367" s="505"/>
      <c r="M13367" s="506"/>
      <c r="N13367" s="505"/>
      <c r="O13367" s="506"/>
    </row>
    <row r="13368" spans="7:15" x14ac:dyDescent="0.2">
      <c r="G13368" s="505"/>
      <c r="I13368" s="505"/>
      <c r="J13368" s="270"/>
      <c r="K13368" s="505"/>
      <c r="L13368" s="505"/>
      <c r="M13368" s="506"/>
      <c r="N13368" s="505"/>
      <c r="O13368" s="506"/>
    </row>
    <row r="13369" spans="7:15" x14ac:dyDescent="0.2">
      <c r="G13369" s="505"/>
      <c r="I13369" s="505"/>
      <c r="J13369" s="270"/>
      <c r="K13369" s="505"/>
      <c r="L13369" s="505"/>
      <c r="M13369" s="506"/>
      <c r="N13369" s="505"/>
      <c r="O13369" s="506"/>
    </row>
    <row r="13370" spans="7:15" x14ac:dyDescent="0.2">
      <c r="G13370" s="505"/>
      <c r="I13370" s="505"/>
      <c r="J13370" s="270"/>
      <c r="K13370" s="505"/>
      <c r="L13370" s="505"/>
      <c r="M13370" s="506"/>
      <c r="N13370" s="505"/>
      <c r="O13370" s="506"/>
    </row>
    <row r="13371" spans="7:15" x14ac:dyDescent="0.2">
      <c r="G13371" s="505"/>
      <c r="I13371" s="505"/>
      <c r="J13371" s="270"/>
      <c r="K13371" s="505"/>
      <c r="L13371" s="505"/>
      <c r="M13371" s="506"/>
      <c r="N13371" s="505"/>
      <c r="O13371" s="506"/>
    </row>
    <row r="13372" spans="7:15" x14ac:dyDescent="0.2">
      <c r="G13372" s="505"/>
      <c r="I13372" s="505"/>
      <c r="J13372" s="270"/>
      <c r="K13372" s="505"/>
      <c r="L13372" s="505"/>
      <c r="M13372" s="506"/>
      <c r="N13372" s="505"/>
      <c r="O13372" s="506"/>
    </row>
    <row r="13373" spans="7:15" x14ac:dyDescent="0.2">
      <c r="G13373" s="505"/>
      <c r="I13373" s="505"/>
      <c r="J13373" s="270"/>
      <c r="K13373" s="505"/>
      <c r="L13373" s="505"/>
      <c r="M13373" s="506"/>
      <c r="N13373" s="505"/>
      <c r="O13373" s="506"/>
    </row>
    <row r="13374" spans="7:15" x14ac:dyDescent="0.2">
      <c r="G13374" s="505"/>
      <c r="I13374" s="505"/>
      <c r="J13374" s="270"/>
      <c r="K13374" s="505"/>
      <c r="L13374" s="505"/>
      <c r="M13374" s="506"/>
      <c r="N13374" s="505"/>
      <c r="O13374" s="506"/>
    </row>
    <row r="13375" spans="7:15" x14ac:dyDescent="0.2">
      <c r="G13375" s="505"/>
      <c r="I13375" s="505"/>
      <c r="J13375" s="270"/>
      <c r="K13375" s="505"/>
      <c r="L13375" s="505"/>
      <c r="M13375" s="506"/>
      <c r="N13375" s="505"/>
      <c r="O13375" s="506"/>
    </row>
    <row r="13376" spans="7:15" x14ac:dyDescent="0.2">
      <c r="G13376" s="505"/>
      <c r="I13376" s="505"/>
      <c r="J13376" s="270"/>
      <c r="K13376" s="505"/>
      <c r="L13376" s="505"/>
      <c r="M13376" s="506"/>
      <c r="N13376" s="505"/>
      <c r="O13376" s="506"/>
    </row>
    <row r="13377" spans="7:15" x14ac:dyDescent="0.2">
      <c r="G13377" s="505"/>
      <c r="I13377" s="505"/>
      <c r="J13377" s="270"/>
      <c r="K13377" s="505"/>
      <c r="L13377" s="505"/>
      <c r="M13377" s="506"/>
      <c r="N13377" s="505"/>
      <c r="O13377" s="506"/>
    </row>
    <row r="13378" spans="7:15" x14ac:dyDescent="0.2">
      <c r="G13378" s="505"/>
      <c r="I13378" s="505"/>
      <c r="J13378" s="270"/>
      <c r="K13378" s="505"/>
      <c r="L13378" s="505"/>
      <c r="M13378" s="506"/>
      <c r="N13378" s="505"/>
      <c r="O13378" s="506"/>
    </row>
    <row r="13379" spans="7:15" x14ac:dyDescent="0.2">
      <c r="G13379" s="505"/>
      <c r="I13379" s="505"/>
      <c r="J13379" s="270"/>
      <c r="K13379" s="505"/>
      <c r="L13379" s="505"/>
      <c r="M13379" s="506"/>
      <c r="N13379" s="505"/>
      <c r="O13379" s="506"/>
    </row>
    <row r="13380" spans="7:15" x14ac:dyDescent="0.2">
      <c r="G13380" s="505"/>
      <c r="I13380" s="505"/>
      <c r="J13380" s="270"/>
      <c r="K13380" s="505"/>
      <c r="L13380" s="505"/>
      <c r="M13380" s="506"/>
      <c r="N13380" s="505"/>
      <c r="O13380" s="506"/>
    </row>
    <row r="13381" spans="7:15" x14ac:dyDescent="0.2">
      <c r="G13381" s="505"/>
      <c r="I13381" s="505"/>
      <c r="J13381" s="270"/>
      <c r="K13381" s="505"/>
      <c r="L13381" s="505"/>
      <c r="M13381" s="506"/>
      <c r="N13381" s="505"/>
      <c r="O13381" s="506"/>
    </row>
    <row r="13382" spans="7:15" x14ac:dyDescent="0.2">
      <c r="G13382" s="505"/>
      <c r="I13382" s="505"/>
      <c r="J13382" s="270"/>
      <c r="K13382" s="505"/>
      <c r="L13382" s="505"/>
      <c r="M13382" s="506"/>
      <c r="N13382" s="505"/>
      <c r="O13382" s="506"/>
    </row>
    <row r="13383" spans="7:15" x14ac:dyDescent="0.2">
      <c r="G13383" s="505"/>
      <c r="I13383" s="505"/>
      <c r="J13383" s="270"/>
      <c r="K13383" s="505"/>
      <c r="L13383" s="505"/>
      <c r="M13383" s="506"/>
      <c r="N13383" s="505"/>
      <c r="O13383" s="506"/>
    </row>
    <row r="13384" spans="7:15" x14ac:dyDescent="0.2">
      <c r="G13384" s="505"/>
      <c r="I13384" s="505"/>
      <c r="J13384" s="270"/>
      <c r="K13384" s="505"/>
      <c r="L13384" s="505"/>
      <c r="M13384" s="506"/>
      <c r="N13384" s="505"/>
      <c r="O13384" s="506"/>
    </row>
    <row r="13385" spans="7:15" x14ac:dyDescent="0.2">
      <c r="G13385" s="505"/>
      <c r="I13385" s="505"/>
      <c r="J13385" s="270"/>
      <c r="K13385" s="505"/>
      <c r="L13385" s="505"/>
      <c r="M13385" s="506"/>
      <c r="N13385" s="505"/>
      <c r="O13385" s="506"/>
    </row>
    <row r="13386" spans="7:15" x14ac:dyDescent="0.2">
      <c r="G13386" s="505"/>
      <c r="I13386" s="505"/>
      <c r="J13386" s="270"/>
      <c r="K13386" s="505"/>
      <c r="L13386" s="505"/>
      <c r="M13386" s="506"/>
      <c r="N13386" s="505"/>
      <c r="O13386" s="506"/>
    </row>
    <row r="13387" spans="7:15" x14ac:dyDescent="0.2">
      <c r="G13387" s="505"/>
      <c r="I13387" s="505"/>
      <c r="J13387" s="270"/>
      <c r="K13387" s="505"/>
      <c r="L13387" s="505"/>
      <c r="M13387" s="506"/>
      <c r="N13387" s="505"/>
      <c r="O13387" s="506"/>
    </row>
    <row r="13388" spans="7:15" x14ac:dyDescent="0.2">
      <c r="G13388" s="505"/>
      <c r="I13388" s="505"/>
      <c r="J13388" s="270"/>
      <c r="K13388" s="505"/>
      <c r="L13388" s="505"/>
      <c r="M13388" s="506"/>
      <c r="N13388" s="505"/>
      <c r="O13388" s="506"/>
    </row>
    <row r="13389" spans="7:15" x14ac:dyDescent="0.2">
      <c r="G13389" s="505"/>
      <c r="I13389" s="505"/>
      <c r="J13389" s="270"/>
      <c r="K13389" s="505"/>
      <c r="L13389" s="505"/>
      <c r="M13389" s="506"/>
      <c r="N13389" s="505"/>
      <c r="O13389" s="506"/>
    </row>
    <row r="13390" spans="7:15" x14ac:dyDescent="0.2">
      <c r="G13390" s="505"/>
      <c r="I13390" s="505"/>
      <c r="J13390" s="270"/>
      <c r="K13390" s="505"/>
      <c r="L13390" s="505"/>
      <c r="M13390" s="506"/>
      <c r="N13390" s="505"/>
      <c r="O13390" s="506"/>
    </row>
    <row r="13391" spans="7:15" x14ac:dyDescent="0.2">
      <c r="G13391" s="505"/>
      <c r="I13391" s="505"/>
      <c r="J13391" s="270"/>
      <c r="K13391" s="505"/>
      <c r="L13391" s="505"/>
      <c r="M13391" s="506"/>
      <c r="N13391" s="505"/>
      <c r="O13391" s="506"/>
    </row>
    <row r="13392" spans="7:15" x14ac:dyDescent="0.2">
      <c r="G13392" s="505"/>
      <c r="I13392" s="505"/>
      <c r="J13392" s="270"/>
      <c r="K13392" s="505"/>
      <c r="L13392" s="505"/>
      <c r="M13392" s="506"/>
      <c r="N13392" s="505"/>
      <c r="O13392" s="506"/>
    </row>
    <row r="13393" spans="7:15" x14ac:dyDescent="0.2">
      <c r="G13393" s="505"/>
      <c r="I13393" s="505"/>
      <c r="J13393" s="270"/>
      <c r="K13393" s="505"/>
      <c r="L13393" s="505"/>
      <c r="M13393" s="506"/>
      <c r="N13393" s="505"/>
      <c r="O13393" s="506"/>
    </row>
    <row r="13394" spans="7:15" x14ac:dyDescent="0.2">
      <c r="G13394" s="505"/>
      <c r="I13394" s="505"/>
      <c r="J13394" s="270"/>
      <c r="K13394" s="505"/>
      <c r="L13394" s="505"/>
      <c r="M13394" s="506"/>
      <c r="N13394" s="505"/>
      <c r="O13394" s="506"/>
    </row>
    <row r="13395" spans="7:15" x14ac:dyDescent="0.2">
      <c r="G13395" s="505"/>
      <c r="I13395" s="505"/>
      <c r="J13395" s="270"/>
      <c r="K13395" s="505"/>
      <c r="L13395" s="505"/>
      <c r="M13395" s="506"/>
      <c r="N13395" s="505"/>
      <c r="O13395" s="506"/>
    </row>
    <row r="13396" spans="7:15" x14ac:dyDescent="0.2">
      <c r="G13396" s="505"/>
      <c r="I13396" s="505"/>
      <c r="J13396" s="270"/>
      <c r="K13396" s="505"/>
      <c r="L13396" s="505"/>
      <c r="M13396" s="506"/>
      <c r="N13396" s="505"/>
      <c r="O13396" s="506"/>
    </row>
    <row r="13397" spans="7:15" x14ac:dyDescent="0.2">
      <c r="G13397" s="505"/>
      <c r="I13397" s="505"/>
      <c r="J13397" s="270"/>
      <c r="K13397" s="505"/>
      <c r="L13397" s="505"/>
      <c r="M13397" s="506"/>
      <c r="N13397" s="505"/>
      <c r="O13397" s="506"/>
    </row>
    <row r="13398" spans="7:15" x14ac:dyDescent="0.2">
      <c r="G13398" s="505"/>
      <c r="I13398" s="505"/>
      <c r="J13398" s="270"/>
      <c r="K13398" s="505"/>
      <c r="L13398" s="505"/>
      <c r="M13398" s="506"/>
      <c r="N13398" s="505"/>
      <c r="O13398" s="506"/>
    </row>
    <row r="13399" spans="7:15" x14ac:dyDescent="0.2">
      <c r="G13399" s="505"/>
      <c r="I13399" s="505"/>
      <c r="J13399" s="270"/>
      <c r="K13399" s="505"/>
      <c r="L13399" s="505"/>
      <c r="M13399" s="506"/>
      <c r="N13399" s="505"/>
      <c r="O13399" s="506"/>
    </row>
    <row r="13400" spans="7:15" x14ac:dyDescent="0.2">
      <c r="G13400" s="505"/>
      <c r="I13400" s="505"/>
      <c r="J13400" s="270"/>
      <c r="K13400" s="505"/>
      <c r="L13400" s="505"/>
      <c r="M13400" s="506"/>
      <c r="N13400" s="505"/>
      <c r="O13400" s="506"/>
    </row>
    <row r="13401" spans="7:15" x14ac:dyDescent="0.2">
      <c r="G13401" s="505"/>
      <c r="I13401" s="505"/>
      <c r="J13401" s="270"/>
      <c r="K13401" s="505"/>
      <c r="L13401" s="505"/>
      <c r="M13401" s="506"/>
      <c r="N13401" s="505"/>
      <c r="O13401" s="506"/>
    </row>
    <row r="13402" spans="7:15" x14ac:dyDescent="0.2">
      <c r="G13402" s="505"/>
      <c r="I13402" s="505"/>
      <c r="J13402" s="270"/>
      <c r="K13402" s="505"/>
      <c r="L13402" s="505"/>
      <c r="M13402" s="506"/>
      <c r="N13402" s="505"/>
      <c r="O13402" s="506"/>
    </row>
    <row r="13403" spans="7:15" x14ac:dyDescent="0.2">
      <c r="G13403" s="505"/>
      <c r="I13403" s="505"/>
      <c r="J13403" s="270"/>
      <c r="K13403" s="505"/>
      <c r="L13403" s="505"/>
      <c r="M13403" s="506"/>
      <c r="N13403" s="505"/>
      <c r="O13403" s="506"/>
    </row>
    <row r="13404" spans="7:15" x14ac:dyDescent="0.2">
      <c r="G13404" s="505"/>
      <c r="I13404" s="505"/>
      <c r="J13404" s="270"/>
      <c r="K13404" s="505"/>
      <c r="L13404" s="505"/>
      <c r="M13404" s="506"/>
      <c r="N13404" s="505"/>
      <c r="O13404" s="506"/>
    </row>
    <row r="13405" spans="7:15" x14ac:dyDescent="0.2">
      <c r="G13405" s="505"/>
      <c r="I13405" s="505"/>
      <c r="J13405" s="270"/>
      <c r="K13405" s="505"/>
      <c r="L13405" s="505"/>
      <c r="M13405" s="506"/>
      <c r="N13405" s="505"/>
      <c r="O13405" s="506"/>
    </row>
    <row r="13406" spans="7:15" x14ac:dyDescent="0.2">
      <c r="G13406" s="505"/>
      <c r="I13406" s="505"/>
      <c r="J13406" s="270"/>
      <c r="K13406" s="505"/>
      <c r="L13406" s="505"/>
      <c r="M13406" s="506"/>
      <c r="N13406" s="505"/>
      <c r="O13406" s="506"/>
    </row>
    <row r="13407" spans="7:15" x14ac:dyDescent="0.2">
      <c r="G13407" s="505"/>
      <c r="I13407" s="505"/>
      <c r="J13407" s="270"/>
      <c r="K13407" s="505"/>
      <c r="L13407" s="505"/>
      <c r="M13407" s="506"/>
      <c r="N13407" s="505"/>
      <c r="O13407" s="506"/>
    </row>
    <row r="13408" spans="7:15" x14ac:dyDescent="0.2">
      <c r="G13408" s="505"/>
      <c r="I13408" s="505"/>
      <c r="J13408" s="270"/>
      <c r="K13408" s="505"/>
      <c r="L13408" s="505"/>
      <c r="M13408" s="506"/>
      <c r="N13408" s="505"/>
      <c r="O13408" s="506"/>
    </row>
    <row r="13409" spans="7:15" x14ac:dyDescent="0.2">
      <c r="G13409" s="505"/>
      <c r="I13409" s="505"/>
      <c r="J13409" s="270"/>
      <c r="K13409" s="505"/>
      <c r="L13409" s="505"/>
      <c r="M13409" s="506"/>
      <c r="N13409" s="505"/>
      <c r="O13409" s="506"/>
    </row>
    <row r="13410" spans="7:15" x14ac:dyDescent="0.2">
      <c r="G13410" s="505"/>
      <c r="I13410" s="505"/>
      <c r="J13410" s="270"/>
      <c r="K13410" s="505"/>
      <c r="L13410" s="505"/>
      <c r="M13410" s="506"/>
      <c r="N13410" s="505"/>
      <c r="O13410" s="506"/>
    </row>
    <row r="13411" spans="7:15" x14ac:dyDescent="0.2">
      <c r="G13411" s="505"/>
      <c r="I13411" s="505"/>
      <c r="J13411" s="270"/>
      <c r="K13411" s="505"/>
      <c r="L13411" s="505"/>
      <c r="M13411" s="506"/>
      <c r="N13411" s="505"/>
      <c r="O13411" s="506"/>
    </row>
    <row r="13412" spans="7:15" x14ac:dyDescent="0.2">
      <c r="G13412" s="505"/>
      <c r="I13412" s="505"/>
      <c r="J13412" s="270"/>
      <c r="K13412" s="505"/>
      <c r="L13412" s="505"/>
      <c r="M13412" s="506"/>
      <c r="N13412" s="505"/>
      <c r="O13412" s="506"/>
    </row>
    <row r="13413" spans="7:15" x14ac:dyDescent="0.2">
      <c r="G13413" s="505"/>
      <c r="I13413" s="505"/>
      <c r="J13413" s="270"/>
      <c r="K13413" s="505"/>
      <c r="L13413" s="505"/>
      <c r="M13413" s="506"/>
      <c r="N13413" s="505"/>
      <c r="O13413" s="506"/>
    </row>
    <row r="13414" spans="7:15" x14ac:dyDescent="0.2">
      <c r="G13414" s="505"/>
      <c r="I13414" s="505"/>
      <c r="J13414" s="270"/>
      <c r="K13414" s="505"/>
      <c r="L13414" s="505"/>
      <c r="M13414" s="506"/>
      <c r="N13414" s="505"/>
      <c r="O13414" s="506"/>
    </row>
    <row r="13415" spans="7:15" x14ac:dyDescent="0.2">
      <c r="G13415" s="505"/>
      <c r="I13415" s="505"/>
      <c r="J13415" s="270"/>
      <c r="K13415" s="505"/>
      <c r="L13415" s="505"/>
      <c r="M13415" s="506"/>
      <c r="N13415" s="505"/>
      <c r="O13415" s="506"/>
    </row>
    <row r="13416" spans="7:15" x14ac:dyDescent="0.2">
      <c r="G13416" s="505"/>
      <c r="I13416" s="505"/>
      <c r="J13416" s="270"/>
      <c r="K13416" s="505"/>
      <c r="L13416" s="505"/>
      <c r="M13416" s="506"/>
      <c r="N13416" s="505"/>
      <c r="O13416" s="506"/>
    </row>
    <row r="13417" spans="7:15" x14ac:dyDescent="0.2">
      <c r="G13417" s="505"/>
      <c r="I13417" s="505"/>
      <c r="J13417" s="270"/>
      <c r="K13417" s="505"/>
      <c r="L13417" s="505"/>
      <c r="M13417" s="506"/>
      <c r="N13417" s="505"/>
      <c r="O13417" s="506"/>
    </row>
    <row r="13418" spans="7:15" x14ac:dyDescent="0.2">
      <c r="G13418" s="505"/>
      <c r="I13418" s="505"/>
      <c r="J13418" s="270"/>
      <c r="K13418" s="505"/>
      <c r="L13418" s="505"/>
      <c r="M13418" s="506"/>
      <c r="N13418" s="505"/>
      <c r="O13418" s="506"/>
    </row>
    <row r="13419" spans="7:15" x14ac:dyDescent="0.2">
      <c r="G13419" s="505"/>
      <c r="I13419" s="505"/>
      <c r="J13419" s="270"/>
      <c r="K13419" s="505"/>
      <c r="L13419" s="505"/>
      <c r="M13419" s="506"/>
      <c r="N13419" s="505"/>
      <c r="O13419" s="506"/>
    </row>
    <row r="13420" spans="7:15" x14ac:dyDescent="0.2">
      <c r="G13420" s="505"/>
      <c r="I13420" s="505"/>
      <c r="J13420" s="270"/>
      <c r="K13420" s="505"/>
      <c r="L13420" s="505"/>
      <c r="M13420" s="506"/>
      <c r="N13420" s="505"/>
      <c r="O13420" s="506"/>
    </row>
    <row r="13421" spans="7:15" x14ac:dyDescent="0.2">
      <c r="G13421" s="505"/>
      <c r="I13421" s="505"/>
      <c r="J13421" s="270"/>
      <c r="K13421" s="505"/>
      <c r="L13421" s="505"/>
      <c r="M13421" s="506"/>
      <c r="N13421" s="505"/>
      <c r="O13421" s="506"/>
    </row>
    <row r="13422" spans="7:15" x14ac:dyDescent="0.2">
      <c r="G13422" s="505"/>
      <c r="I13422" s="505"/>
      <c r="J13422" s="270"/>
      <c r="K13422" s="505"/>
      <c r="L13422" s="505"/>
      <c r="M13422" s="506"/>
      <c r="N13422" s="505"/>
      <c r="O13422" s="506"/>
    </row>
    <row r="13423" spans="7:15" x14ac:dyDescent="0.2">
      <c r="G13423" s="505"/>
      <c r="I13423" s="505"/>
      <c r="J13423" s="270"/>
      <c r="K13423" s="505"/>
      <c r="L13423" s="505"/>
      <c r="M13423" s="506"/>
      <c r="N13423" s="505"/>
      <c r="O13423" s="506"/>
    </row>
    <row r="13424" spans="7:15" x14ac:dyDescent="0.2">
      <c r="G13424" s="505"/>
      <c r="I13424" s="505"/>
      <c r="J13424" s="270"/>
      <c r="K13424" s="505"/>
      <c r="L13424" s="505"/>
      <c r="M13424" s="506"/>
      <c r="N13424" s="505"/>
      <c r="O13424" s="506"/>
    </row>
    <row r="13425" spans="7:15" x14ac:dyDescent="0.2">
      <c r="G13425" s="505"/>
      <c r="I13425" s="505"/>
      <c r="J13425" s="270"/>
      <c r="K13425" s="505"/>
      <c r="L13425" s="505"/>
      <c r="M13425" s="506"/>
      <c r="N13425" s="505"/>
      <c r="O13425" s="506"/>
    </row>
    <row r="13426" spans="7:15" x14ac:dyDescent="0.2">
      <c r="G13426" s="505"/>
      <c r="I13426" s="505"/>
      <c r="J13426" s="270"/>
      <c r="K13426" s="505"/>
      <c r="L13426" s="505"/>
      <c r="M13426" s="506"/>
      <c r="N13426" s="505"/>
      <c r="O13426" s="506"/>
    </row>
    <row r="13427" spans="7:15" x14ac:dyDescent="0.2">
      <c r="G13427" s="505"/>
      <c r="I13427" s="505"/>
      <c r="J13427" s="270"/>
      <c r="K13427" s="505"/>
      <c r="L13427" s="505"/>
      <c r="M13427" s="506"/>
      <c r="N13427" s="505"/>
      <c r="O13427" s="506"/>
    </row>
    <row r="13428" spans="7:15" x14ac:dyDescent="0.2">
      <c r="G13428" s="505"/>
      <c r="I13428" s="505"/>
      <c r="J13428" s="270"/>
      <c r="K13428" s="505"/>
      <c r="L13428" s="505"/>
      <c r="M13428" s="506"/>
      <c r="N13428" s="505"/>
      <c r="O13428" s="506"/>
    </row>
    <row r="13429" spans="7:15" x14ac:dyDescent="0.2">
      <c r="G13429" s="505"/>
      <c r="I13429" s="505"/>
      <c r="J13429" s="270"/>
      <c r="K13429" s="505"/>
      <c r="L13429" s="505"/>
      <c r="M13429" s="506"/>
      <c r="N13429" s="505"/>
      <c r="O13429" s="506"/>
    </row>
    <row r="13430" spans="7:15" x14ac:dyDescent="0.2">
      <c r="G13430" s="505"/>
      <c r="I13430" s="505"/>
      <c r="J13430" s="270"/>
      <c r="K13430" s="505"/>
      <c r="L13430" s="505"/>
      <c r="M13430" s="506"/>
      <c r="N13430" s="505"/>
      <c r="O13430" s="506"/>
    </row>
    <row r="13431" spans="7:15" x14ac:dyDescent="0.2">
      <c r="G13431" s="505"/>
      <c r="I13431" s="505"/>
      <c r="J13431" s="270"/>
      <c r="K13431" s="505"/>
      <c r="L13431" s="505"/>
      <c r="M13431" s="506"/>
      <c r="N13431" s="505"/>
      <c r="O13431" s="506"/>
    </row>
    <row r="13432" spans="7:15" x14ac:dyDescent="0.2">
      <c r="G13432" s="505"/>
      <c r="I13432" s="505"/>
      <c r="J13432" s="270"/>
      <c r="K13432" s="505"/>
      <c r="L13432" s="505"/>
      <c r="M13432" s="506"/>
      <c r="N13432" s="505"/>
      <c r="O13432" s="506"/>
    </row>
    <row r="13433" spans="7:15" x14ac:dyDescent="0.2">
      <c r="G13433" s="505"/>
      <c r="I13433" s="505"/>
      <c r="J13433" s="270"/>
      <c r="K13433" s="505"/>
      <c r="L13433" s="505"/>
      <c r="M13433" s="506"/>
      <c r="N13433" s="505"/>
      <c r="O13433" s="506"/>
    </row>
    <row r="13434" spans="7:15" x14ac:dyDescent="0.2">
      <c r="G13434" s="505"/>
      <c r="I13434" s="505"/>
      <c r="J13434" s="270"/>
      <c r="K13434" s="505"/>
      <c r="L13434" s="505"/>
      <c r="M13434" s="506"/>
      <c r="N13434" s="505"/>
      <c r="O13434" s="506"/>
    </row>
    <row r="13435" spans="7:15" x14ac:dyDescent="0.2">
      <c r="G13435" s="505"/>
      <c r="I13435" s="505"/>
      <c r="J13435" s="270"/>
      <c r="K13435" s="505"/>
      <c r="L13435" s="505"/>
      <c r="M13435" s="506"/>
      <c r="N13435" s="505"/>
      <c r="O13435" s="506"/>
    </row>
    <row r="13436" spans="7:15" x14ac:dyDescent="0.2">
      <c r="G13436" s="505"/>
      <c r="I13436" s="505"/>
      <c r="J13436" s="270"/>
      <c r="K13436" s="505"/>
      <c r="L13436" s="505"/>
      <c r="M13436" s="506"/>
      <c r="N13436" s="505"/>
      <c r="O13436" s="506"/>
    </row>
    <row r="13437" spans="7:15" x14ac:dyDescent="0.2">
      <c r="G13437" s="505"/>
      <c r="I13437" s="505"/>
      <c r="J13437" s="270"/>
      <c r="K13437" s="505"/>
      <c r="L13437" s="505"/>
      <c r="M13437" s="506"/>
      <c r="N13437" s="505"/>
      <c r="O13437" s="506"/>
    </row>
    <row r="13438" spans="7:15" x14ac:dyDescent="0.2">
      <c r="G13438" s="505"/>
      <c r="I13438" s="505"/>
      <c r="J13438" s="270"/>
      <c r="K13438" s="505"/>
      <c r="L13438" s="505"/>
      <c r="M13438" s="506"/>
      <c r="N13438" s="505"/>
      <c r="O13438" s="506"/>
    </row>
    <row r="13439" spans="7:15" x14ac:dyDescent="0.2">
      <c r="G13439" s="505"/>
      <c r="I13439" s="505"/>
      <c r="J13439" s="270"/>
      <c r="K13439" s="505"/>
      <c r="L13439" s="505"/>
      <c r="M13439" s="506"/>
      <c r="N13439" s="505"/>
      <c r="O13439" s="506"/>
    </row>
    <row r="13440" spans="7:15" x14ac:dyDescent="0.2">
      <c r="G13440" s="505"/>
      <c r="I13440" s="505"/>
      <c r="J13440" s="270"/>
      <c r="K13440" s="505"/>
      <c r="L13440" s="505"/>
      <c r="M13440" s="506"/>
      <c r="N13440" s="505"/>
      <c r="O13440" s="506"/>
    </row>
    <row r="13441" spans="7:15" x14ac:dyDescent="0.2">
      <c r="G13441" s="505"/>
      <c r="I13441" s="505"/>
      <c r="J13441" s="270"/>
      <c r="K13441" s="505"/>
      <c r="L13441" s="505"/>
      <c r="M13441" s="506"/>
      <c r="N13441" s="505"/>
      <c r="O13441" s="506"/>
    </row>
    <row r="13442" spans="7:15" x14ac:dyDescent="0.2">
      <c r="G13442" s="505"/>
      <c r="I13442" s="505"/>
      <c r="J13442" s="270"/>
      <c r="K13442" s="505"/>
      <c r="L13442" s="505"/>
      <c r="M13442" s="506"/>
      <c r="N13442" s="505"/>
      <c r="O13442" s="506"/>
    </row>
    <row r="13443" spans="7:15" x14ac:dyDescent="0.2">
      <c r="G13443" s="505"/>
      <c r="I13443" s="505"/>
      <c r="J13443" s="270"/>
      <c r="K13443" s="505"/>
      <c r="L13443" s="505"/>
      <c r="M13443" s="506"/>
      <c r="N13443" s="505"/>
      <c r="O13443" s="506"/>
    </row>
    <row r="13444" spans="7:15" x14ac:dyDescent="0.2">
      <c r="G13444" s="505"/>
      <c r="I13444" s="505"/>
      <c r="J13444" s="270"/>
      <c r="K13444" s="505"/>
      <c r="L13444" s="505"/>
      <c r="M13444" s="506"/>
      <c r="N13444" s="505"/>
      <c r="O13444" s="506"/>
    </row>
    <row r="13445" spans="7:15" x14ac:dyDescent="0.2">
      <c r="G13445" s="505"/>
      <c r="I13445" s="505"/>
      <c r="J13445" s="270"/>
      <c r="K13445" s="505"/>
      <c r="L13445" s="505"/>
      <c r="M13445" s="506"/>
      <c r="N13445" s="505"/>
      <c r="O13445" s="506"/>
    </row>
    <row r="13446" spans="7:15" x14ac:dyDescent="0.2">
      <c r="G13446" s="505"/>
      <c r="I13446" s="505"/>
      <c r="J13446" s="270"/>
      <c r="K13446" s="505"/>
      <c r="L13446" s="505"/>
      <c r="M13446" s="506"/>
      <c r="N13446" s="505"/>
      <c r="O13446" s="506"/>
    </row>
    <row r="13447" spans="7:15" x14ac:dyDescent="0.2">
      <c r="G13447" s="505"/>
      <c r="I13447" s="505"/>
      <c r="J13447" s="270"/>
      <c r="K13447" s="505"/>
      <c r="L13447" s="505"/>
      <c r="M13447" s="506"/>
      <c r="N13447" s="505"/>
      <c r="O13447" s="506"/>
    </row>
    <row r="13448" spans="7:15" x14ac:dyDescent="0.2">
      <c r="G13448" s="505"/>
      <c r="I13448" s="505"/>
      <c r="J13448" s="270"/>
      <c r="K13448" s="505"/>
      <c r="L13448" s="505"/>
      <c r="M13448" s="506"/>
      <c r="N13448" s="505"/>
      <c r="O13448" s="506"/>
    </row>
    <row r="13449" spans="7:15" x14ac:dyDescent="0.2">
      <c r="G13449" s="505"/>
      <c r="I13449" s="505"/>
      <c r="J13449" s="270"/>
      <c r="K13449" s="505"/>
      <c r="L13449" s="505"/>
      <c r="M13449" s="506"/>
      <c r="N13449" s="505"/>
      <c r="O13449" s="506"/>
    </row>
    <row r="13450" spans="7:15" x14ac:dyDescent="0.2">
      <c r="G13450" s="505"/>
      <c r="I13450" s="505"/>
      <c r="J13450" s="270"/>
      <c r="K13450" s="505"/>
      <c r="L13450" s="505"/>
      <c r="M13450" s="506"/>
      <c r="N13450" s="505"/>
      <c r="O13450" s="506"/>
    </row>
    <row r="13451" spans="7:15" x14ac:dyDescent="0.2">
      <c r="G13451" s="505"/>
      <c r="I13451" s="505"/>
      <c r="J13451" s="270"/>
      <c r="K13451" s="505"/>
      <c r="L13451" s="505"/>
      <c r="M13451" s="506"/>
      <c r="N13451" s="505"/>
      <c r="O13451" s="506"/>
    </row>
    <row r="13452" spans="7:15" x14ac:dyDescent="0.2">
      <c r="G13452" s="505"/>
      <c r="I13452" s="505"/>
      <c r="J13452" s="270"/>
      <c r="K13452" s="505"/>
      <c r="L13452" s="505"/>
      <c r="M13452" s="506"/>
      <c r="N13452" s="505"/>
      <c r="O13452" s="506"/>
    </row>
    <row r="13453" spans="7:15" x14ac:dyDescent="0.2">
      <c r="G13453" s="505"/>
      <c r="I13453" s="505"/>
      <c r="J13453" s="270"/>
      <c r="K13453" s="505"/>
      <c r="L13453" s="505"/>
      <c r="M13453" s="506"/>
      <c r="N13453" s="505"/>
      <c r="O13453" s="506"/>
    </row>
    <row r="13454" spans="7:15" x14ac:dyDescent="0.2">
      <c r="G13454" s="505"/>
      <c r="I13454" s="505"/>
      <c r="J13454" s="270"/>
      <c r="K13454" s="505"/>
      <c r="L13454" s="505"/>
      <c r="M13454" s="506"/>
      <c r="N13454" s="505"/>
      <c r="O13454" s="506"/>
    </row>
    <row r="13455" spans="7:15" x14ac:dyDescent="0.2">
      <c r="G13455" s="505"/>
      <c r="I13455" s="505"/>
      <c r="J13455" s="270"/>
      <c r="K13455" s="505"/>
      <c r="L13455" s="505"/>
      <c r="M13455" s="506"/>
      <c r="N13455" s="505"/>
      <c r="O13455" s="506"/>
    </row>
    <row r="13456" spans="7:15" x14ac:dyDescent="0.2">
      <c r="G13456" s="505"/>
      <c r="I13456" s="505"/>
      <c r="J13456" s="270"/>
      <c r="K13456" s="505"/>
      <c r="L13456" s="505"/>
      <c r="M13456" s="506"/>
      <c r="N13456" s="505"/>
      <c r="O13456" s="506"/>
    </row>
    <row r="13457" spans="7:15" x14ac:dyDescent="0.2">
      <c r="G13457" s="505"/>
      <c r="I13457" s="505"/>
      <c r="J13457" s="270"/>
      <c r="K13457" s="505"/>
      <c r="L13457" s="505"/>
      <c r="M13457" s="506"/>
      <c r="N13457" s="505"/>
      <c r="O13457" s="506"/>
    </row>
    <row r="13458" spans="7:15" x14ac:dyDescent="0.2">
      <c r="G13458" s="505"/>
      <c r="I13458" s="505"/>
      <c r="J13458" s="270"/>
      <c r="K13458" s="505"/>
      <c r="L13458" s="505"/>
      <c r="M13458" s="506"/>
      <c r="N13458" s="505"/>
      <c r="O13458" s="506"/>
    </row>
    <row r="13459" spans="7:15" x14ac:dyDescent="0.2">
      <c r="G13459" s="505"/>
      <c r="I13459" s="505"/>
      <c r="J13459" s="270"/>
      <c r="K13459" s="505"/>
      <c r="L13459" s="505"/>
      <c r="M13459" s="506"/>
      <c r="N13459" s="505"/>
      <c r="O13459" s="506"/>
    </row>
    <row r="13460" spans="7:15" x14ac:dyDescent="0.2">
      <c r="G13460" s="505"/>
      <c r="I13460" s="505"/>
      <c r="J13460" s="270"/>
      <c r="K13460" s="505"/>
      <c r="L13460" s="505"/>
      <c r="M13460" s="506"/>
      <c r="N13460" s="505"/>
      <c r="O13460" s="506"/>
    </row>
    <row r="13461" spans="7:15" x14ac:dyDescent="0.2">
      <c r="G13461" s="505"/>
      <c r="I13461" s="505"/>
      <c r="J13461" s="270"/>
      <c r="K13461" s="505"/>
      <c r="L13461" s="505"/>
      <c r="M13461" s="506"/>
      <c r="N13461" s="505"/>
      <c r="O13461" s="506"/>
    </row>
    <row r="13462" spans="7:15" x14ac:dyDescent="0.2">
      <c r="G13462" s="505"/>
      <c r="I13462" s="505"/>
      <c r="J13462" s="270"/>
      <c r="K13462" s="505"/>
      <c r="L13462" s="505"/>
      <c r="M13462" s="506"/>
      <c r="N13462" s="505"/>
      <c r="O13462" s="506"/>
    </row>
    <row r="13463" spans="7:15" x14ac:dyDescent="0.2">
      <c r="G13463" s="505"/>
      <c r="I13463" s="505"/>
      <c r="J13463" s="270"/>
      <c r="K13463" s="505"/>
      <c r="L13463" s="505"/>
      <c r="M13463" s="506"/>
      <c r="N13463" s="505"/>
      <c r="O13463" s="506"/>
    </row>
    <row r="13464" spans="7:15" x14ac:dyDescent="0.2">
      <c r="G13464" s="505"/>
      <c r="I13464" s="505"/>
      <c r="J13464" s="270"/>
      <c r="K13464" s="505"/>
      <c r="L13464" s="505"/>
      <c r="M13464" s="506"/>
      <c r="N13464" s="505"/>
      <c r="O13464" s="506"/>
    </row>
    <row r="13465" spans="7:15" x14ac:dyDescent="0.2">
      <c r="G13465" s="505"/>
      <c r="I13465" s="505"/>
      <c r="J13465" s="270"/>
      <c r="K13465" s="505"/>
      <c r="L13465" s="505"/>
      <c r="M13465" s="506"/>
      <c r="N13465" s="505"/>
      <c r="O13465" s="506"/>
    </row>
    <row r="13466" spans="7:15" x14ac:dyDescent="0.2">
      <c r="G13466" s="505"/>
      <c r="I13466" s="505"/>
      <c r="J13466" s="270"/>
      <c r="K13466" s="505"/>
      <c r="L13466" s="505"/>
      <c r="M13466" s="506"/>
      <c r="N13466" s="505"/>
      <c r="O13466" s="506"/>
    </row>
    <row r="13467" spans="7:15" x14ac:dyDescent="0.2">
      <c r="G13467" s="505"/>
      <c r="I13467" s="505"/>
      <c r="J13467" s="270"/>
      <c r="K13467" s="505"/>
      <c r="L13467" s="505"/>
      <c r="M13467" s="506"/>
      <c r="N13467" s="505"/>
      <c r="O13467" s="506"/>
    </row>
    <row r="13468" spans="7:15" x14ac:dyDescent="0.2">
      <c r="G13468" s="505"/>
      <c r="I13468" s="505"/>
      <c r="J13468" s="270"/>
      <c r="K13468" s="505"/>
      <c r="L13468" s="505"/>
      <c r="M13468" s="506"/>
      <c r="N13468" s="505"/>
      <c r="O13468" s="506"/>
    </row>
    <row r="13469" spans="7:15" x14ac:dyDescent="0.2">
      <c r="G13469" s="505"/>
      <c r="I13469" s="505"/>
      <c r="J13469" s="270"/>
      <c r="K13469" s="505"/>
      <c r="L13469" s="505"/>
      <c r="M13469" s="506"/>
      <c r="N13469" s="505"/>
      <c r="O13469" s="506"/>
    </row>
    <row r="13470" spans="7:15" x14ac:dyDescent="0.2">
      <c r="G13470" s="505"/>
      <c r="I13470" s="505"/>
      <c r="J13470" s="270"/>
      <c r="K13470" s="505"/>
      <c r="L13470" s="505"/>
      <c r="M13470" s="506"/>
      <c r="N13470" s="505"/>
      <c r="O13470" s="506"/>
    </row>
    <row r="13471" spans="7:15" x14ac:dyDescent="0.2">
      <c r="G13471" s="505"/>
      <c r="I13471" s="505"/>
      <c r="J13471" s="270"/>
      <c r="K13471" s="505"/>
      <c r="L13471" s="505"/>
      <c r="M13471" s="506"/>
      <c r="N13471" s="505"/>
      <c r="O13471" s="506"/>
    </row>
    <row r="13472" spans="7:15" x14ac:dyDescent="0.2">
      <c r="G13472" s="505"/>
      <c r="I13472" s="505"/>
      <c r="J13472" s="270"/>
      <c r="K13472" s="505"/>
      <c r="L13472" s="505"/>
      <c r="M13472" s="506"/>
      <c r="N13472" s="505"/>
      <c r="O13472" s="506"/>
    </row>
    <row r="13473" spans="7:15" x14ac:dyDescent="0.2">
      <c r="G13473" s="505"/>
      <c r="I13473" s="505"/>
      <c r="J13473" s="270"/>
      <c r="K13473" s="505"/>
      <c r="L13473" s="505"/>
      <c r="M13473" s="506"/>
      <c r="N13473" s="505"/>
      <c r="O13473" s="506"/>
    </row>
    <row r="13474" spans="7:15" x14ac:dyDescent="0.2">
      <c r="G13474" s="505"/>
      <c r="I13474" s="505"/>
      <c r="J13474" s="270"/>
      <c r="K13474" s="505"/>
      <c r="L13474" s="505"/>
      <c r="M13474" s="506"/>
      <c r="N13474" s="505"/>
      <c r="O13474" s="506"/>
    </row>
    <row r="13475" spans="7:15" x14ac:dyDescent="0.2">
      <c r="G13475" s="505"/>
      <c r="I13475" s="505"/>
      <c r="J13475" s="270"/>
      <c r="K13475" s="505"/>
      <c r="L13475" s="505"/>
      <c r="M13475" s="506"/>
      <c r="N13475" s="505"/>
      <c r="O13475" s="506"/>
    </row>
    <row r="13476" spans="7:15" x14ac:dyDescent="0.2">
      <c r="G13476" s="505"/>
      <c r="I13476" s="505"/>
      <c r="J13476" s="270"/>
      <c r="K13476" s="505"/>
      <c r="L13476" s="505"/>
      <c r="M13476" s="506"/>
      <c r="N13476" s="505"/>
      <c r="O13476" s="506"/>
    </row>
    <row r="13477" spans="7:15" x14ac:dyDescent="0.2">
      <c r="G13477" s="505"/>
      <c r="I13477" s="505"/>
      <c r="J13477" s="270"/>
      <c r="K13477" s="505"/>
      <c r="L13477" s="505"/>
      <c r="M13477" s="506"/>
      <c r="N13477" s="505"/>
      <c r="O13477" s="506"/>
    </row>
    <row r="13478" spans="7:15" x14ac:dyDescent="0.2">
      <c r="G13478" s="505"/>
      <c r="I13478" s="505"/>
      <c r="J13478" s="270"/>
      <c r="K13478" s="505"/>
      <c r="L13478" s="505"/>
      <c r="M13478" s="506"/>
      <c r="N13478" s="505"/>
      <c r="O13478" s="506"/>
    </row>
    <row r="13479" spans="7:15" x14ac:dyDescent="0.2">
      <c r="G13479" s="505"/>
      <c r="I13479" s="505"/>
      <c r="J13479" s="270"/>
      <c r="K13479" s="505"/>
      <c r="L13479" s="505"/>
      <c r="M13479" s="506"/>
      <c r="N13479" s="505"/>
      <c r="O13479" s="506"/>
    </row>
    <row r="13480" spans="7:15" x14ac:dyDescent="0.2">
      <c r="G13480" s="505"/>
      <c r="I13480" s="505"/>
      <c r="J13480" s="270"/>
      <c r="K13480" s="505"/>
      <c r="L13480" s="505"/>
      <c r="M13480" s="506"/>
      <c r="N13480" s="505"/>
      <c r="O13480" s="506"/>
    </row>
    <row r="13481" spans="7:15" x14ac:dyDescent="0.2">
      <c r="G13481" s="505"/>
      <c r="I13481" s="505"/>
      <c r="J13481" s="270"/>
      <c r="K13481" s="505"/>
      <c r="L13481" s="505"/>
      <c r="M13481" s="506"/>
      <c r="N13481" s="505"/>
      <c r="O13481" s="506"/>
    </row>
    <row r="13482" spans="7:15" x14ac:dyDescent="0.2">
      <c r="G13482" s="505"/>
      <c r="I13482" s="505"/>
      <c r="J13482" s="270"/>
      <c r="K13482" s="505"/>
      <c r="L13482" s="505"/>
      <c r="M13482" s="506"/>
      <c r="N13482" s="505"/>
      <c r="O13482" s="506"/>
    </row>
    <row r="13483" spans="7:15" x14ac:dyDescent="0.2">
      <c r="G13483" s="505"/>
      <c r="I13483" s="505"/>
      <c r="J13483" s="270"/>
      <c r="K13483" s="505"/>
      <c r="L13483" s="505"/>
      <c r="M13483" s="506"/>
      <c r="N13483" s="505"/>
      <c r="O13483" s="506"/>
    </row>
    <row r="13484" spans="7:15" x14ac:dyDescent="0.2">
      <c r="G13484" s="505"/>
      <c r="I13484" s="505"/>
      <c r="J13484" s="270"/>
      <c r="K13484" s="505"/>
      <c r="L13484" s="505"/>
      <c r="M13484" s="506"/>
      <c r="N13484" s="505"/>
      <c r="O13484" s="506"/>
    </row>
    <row r="13485" spans="7:15" x14ac:dyDescent="0.2">
      <c r="G13485" s="505"/>
      <c r="I13485" s="505"/>
      <c r="J13485" s="270"/>
      <c r="K13485" s="505"/>
      <c r="L13485" s="505"/>
      <c r="M13485" s="506"/>
      <c r="N13485" s="505"/>
      <c r="O13485" s="506"/>
    </row>
    <row r="13486" spans="7:15" x14ac:dyDescent="0.2">
      <c r="G13486" s="505"/>
      <c r="I13486" s="505"/>
      <c r="J13486" s="270"/>
      <c r="K13486" s="505"/>
      <c r="L13486" s="505"/>
      <c r="M13486" s="506"/>
      <c r="N13486" s="505"/>
      <c r="O13486" s="506"/>
    </row>
    <row r="13487" spans="7:15" x14ac:dyDescent="0.2">
      <c r="G13487" s="505"/>
      <c r="I13487" s="505"/>
      <c r="J13487" s="270"/>
      <c r="K13487" s="505"/>
      <c r="L13487" s="505"/>
      <c r="M13487" s="506"/>
      <c r="N13487" s="505"/>
      <c r="O13487" s="506"/>
    </row>
    <row r="13488" spans="7:15" x14ac:dyDescent="0.2">
      <c r="G13488" s="505"/>
      <c r="I13488" s="505"/>
      <c r="J13488" s="270"/>
      <c r="K13488" s="505"/>
      <c r="L13488" s="505"/>
      <c r="M13488" s="506"/>
      <c r="N13488" s="505"/>
      <c r="O13488" s="506"/>
    </row>
    <row r="13489" spans="7:15" x14ac:dyDescent="0.2">
      <c r="G13489" s="505"/>
      <c r="I13489" s="505"/>
      <c r="J13489" s="270"/>
      <c r="K13489" s="505"/>
      <c r="L13489" s="505"/>
      <c r="M13489" s="506"/>
      <c r="N13489" s="505"/>
      <c r="O13489" s="506"/>
    </row>
    <row r="13490" spans="7:15" x14ac:dyDescent="0.2">
      <c r="G13490" s="505"/>
      <c r="I13490" s="505"/>
      <c r="J13490" s="270"/>
      <c r="K13490" s="505"/>
      <c r="L13490" s="505"/>
      <c r="M13490" s="506"/>
      <c r="N13490" s="505"/>
      <c r="O13490" s="506"/>
    </row>
    <row r="13491" spans="7:15" x14ac:dyDescent="0.2">
      <c r="G13491" s="505"/>
      <c r="I13491" s="505"/>
      <c r="J13491" s="270"/>
      <c r="K13491" s="505"/>
      <c r="L13491" s="505"/>
      <c r="M13491" s="506"/>
      <c r="N13491" s="505"/>
      <c r="O13491" s="506"/>
    </row>
    <row r="13492" spans="7:15" x14ac:dyDescent="0.2">
      <c r="G13492" s="505"/>
      <c r="I13492" s="505"/>
      <c r="J13492" s="270"/>
      <c r="K13492" s="505"/>
      <c r="L13492" s="505"/>
      <c r="M13492" s="506"/>
      <c r="N13492" s="505"/>
      <c r="O13492" s="506"/>
    </row>
    <row r="13493" spans="7:15" x14ac:dyDescent="0.2">
      <c r="G13493" s="505"/>
      <c r="I13493" s="505"/>
      <c r="J13493" s="270"/>
      <c r="K13493" s="505"/>
      <c r="L13493" s="505"/>
      <c r="M13493" s="506"/>
      <c r="N13493" s="505"/>
      <c r="O13493" s="506"/>
    </row>
    <row r="13494" spans="7:15" x14ac:dyDescent="0.2">
      <c r="G13494" s="505"/>
      <c r="I13494" s="505"/>
      <c r="J13494" s="270"/>
      <c r="K13494" s="505"/>
      <c r="L13494" s="505"/>
      <c r="M13494" s="506"/>
      <c r="N13494" s="505"/>
      <c r="O13494" s="506"/>
    </row>
    <row r="13495" spans="7:15" x14ac:dyDescent="0.2">
      <c r="G13495" s="505"/>
      <c r="I13495" s="505"/>
      <c r="J13495" s="270"/>
      <c r="K13495" s="505"/>
      <c r="L13495" s="505"/>
      <c r="M13495" s="506"/>
      <c r="N13495" s="505"/>
      <c r="O13495" s="506"/>
    </row>
    <row r="13496" spans="7:15" x14ac:dyDescent="0.2">
      <c r="G13496" s="505"/>
      <c r="I13496" s="505"/>
      <c r="J13496" s="270"/>
      <c r="K13496" s="505"/>
      <c r="L13496" s="505"/>
      <c r="M13496" s="506"/>
      <c r="N13496" s="505"/>
      <c r="O13496" s="506"/>
    </row>
    <row r="13497" spans="7:15" x14ac:dyDescent="0.2">
      <c r="G13497" s="505"/>
      <c r="I13497" s="505"/>
      <c r="J13497" s="270"/>
      <c r="K13497" s="505"/>
      <c r="L13497" s="505"/>
      <c r="M13497" s="506"/>
      <c r="N13497" s="505"/>
      <c r="O13497" s="506"/>
    </row>
    <row r="13498" spans="7:15" x14ac:dyDescent="0.2">
      <c r="G13498" s="505"/>
      <c r="I13498" s="505"/>
      <c r="J13498" s="270"/>
      <c r="K13498" s="505"/>
      <c r="L13498" s="505"/>
      <c r="M13498" s="506"/>
      <c r="N13498" s="505"/>
      <c r="O13498" s="506"/>
    </row>
    <row r="13499" spans="7:15" x14ac:dyDescent="0.2">
      <c r="G13499" s="505"/>
      <c r="I13499" s="505"/>
      <c r="J13499" s="270"/>
      <c r="K13499" s="505"/>
      <c r="L13499" s="505"/>
      <c r="M13499" s="506"/>
      <c r="N13499" s="505"/>
      <c r="O13499" s="506"/>
    </row>
    <row r="13500" spans="7:15" x14ac:dyDescent="0.2">
      <c r="G13500" s="505"/>
      <c r="I13500" s="505"/>
      <c r="J13500" s="270"/>
      <c r="K13500" s="505"/>
      <c r="L13500" s="505"/>
      <c r="M13500" s="506"/>
      <c r="N13500" s="505"/>
      <c r="O13500" s="506"/>
    </row>
    <row r="13501" spans="7:15" x14ac:dyDescent="0.2">
      <c r="G13501" s="505"/>
      <c r="I13501" s="505"/>
      <c r="J13501" s="270"/>
      <c r="K13501" s="505"/>
      <c r="L13501" s="505"/>
      <c r="M13501" s="506"/>
      <c r="N13501" s="505"/>
      <c r="O13501" s="506"/>
    </row>
    <row r="13502" spans="7:15" x14ac:dyDescent="0.2">
      <c r="G13502" s="505"/>
      <c r="I13502" s="505"/>
      <c r="J13502" s="270"/>
      <c r="K13502" s="505"/>
      <c r="L13502" s="505"/>
      <c r="M13502" s="506"/>
      <c r="N13502" s="505"/>
      <c r="O13502" s="506"/>
    </row>
    <row r="13503" spans="7:15" x14ac:dyDescent="0.2">
      <c r="G13503" s="505"/>
      <c r="I13503" s="505"/>
      <c r="J13503" s="270"/>
      <c r="K13503" s="505"/>
      <c r="L13503" s="505"/>
      <c r="M13503" s="506"/>
      <c r="N13503" s="505"/>
      <c r="O13503" s="506"/>
    </row>
    <row r="13504" spans="7:15" x14ac:dyDescent="0.2">
      <c r="G13504" s="505"/>
      <c r="I13504" s="505"/>
      <c r="J13504" s="270"/>
      <c r="K13504" s="505"/>
      <c r="L13504" s="505"/>
      <c r="M13504" s="506"/>
      <c r="N13504" s="505"/>
      <c r="O13504" s="506"/>
    </row>
    <row r="13505" spans="7:15" x14ac:dyDescent="0.2">
      <c r="G13505" s="505"/>
      <c r="I13505" s="505"/>
      <c r="J13505" s="270"/>
      <c r="K13505" s="505"/>
      <c r="L13505" s="505"/>
      <c r="M13505" s="506"/>
      <c r="N13505" s="505"/>
      <c r="O13505" s="506"/>
    </row>
    <row r="13506" spans="7:15" x14ac:dyDescent="0.2">
      <c r="G13506" s="505"/>
      <c r="I13506" s="505"/>
      <c r="J13506" s="270"/>
      <c r="K13506" s="505"/>
      <c r="L13506" s="505"/>
      <c r="M13506" s="506"/>
      <c r="N13506" s="505"/>
      <c r="O13506" s="506"/>
    </row>
    <row r="13507" spans="7:15" x14ac:dyDescent="0.2">
      <c r="G13507" s="505"/>
      <c r="I13507" s="505"/>
      <c r="J13507" s="270"/>
      <c r="K13507" s="505"/>
      <c r="L13507" s="505"/>
      <c r="M13507" s="506"/>
      <c r="N13507" s="505"/>
      <c r="O13507" s="506"/>
    </row>
    <row r="13508" spans="7:15" x14ac:dyDescent="0.2">
      <c r="G13508" s="505"/>
      <c r="I13508" s="505"/>
      <c r="J13508" s="270"/>
      <c r="K13508" s="505"/>
      <c r="L13508" s="505"/>
      <c r="M13508" s="506"/>
      <c r="N13508" s="505"/>
      <c r="O13508" s="506"/>
    </row>
    <row r="13509" spans="7:15" x14ac:dyDescent="0.2">
      <c r="G13509" s="505"/>
      <c r="I13509" s="505"/>
      <c r="J13509" s="270"/>
      <c r="K13509" s="505"/>
      <c r="L13509" s="505"/>
      <c r="M13509" s="506"/>
      <c r="N13509" s="505"/>
      <c r="O13509" s="506"/>
    </row>
    <row r="13510" spans="7:15" x14ac:dyDescent="0.2">
      <c r="G13510" s="505"/>
      <c r="I13510" s="505"/>
      <c r="J13510" s="270"/>
      <c r="K13510" s="505"/>
      <c r="L13510" s="505"/>
      <c r="M13510" s="506"/>
      <c r="N13510" s="505"/>
      <c r="O13510" s="506"/>
    </row>
    <row r="13511" spans="7:15" x14ac:dyDescent="0.2">
      <c r="G13511" s="505"/>
      <c r="I13511" s="505"/>
      <c r="J13511" s="270"/>
      <c r="K13511" s="505"/>
      <c r="L13511" s="505"/>
      <c r="M13511" s="506"/>
      <c r="N13511" s="505"/>
      <c r="O13511" s="506"/>
    </row>
    <row r="13512" spans="7:15" x14ac:dyDescent="0.2">
      <c r="G13512" s="505"/>
      <c r="I13512" s="505"/>
      <c r="J13512" s="270"/>
      <c r="K13512" s="505"/>
      <c r="L13512" s="505"/>
      <c r="M13512" s="506"/>
      <c r="N13512" s="505"/>
      <c r="O13512" s="506"/>
    </row>
    <row r="13513" spans="7:15" x14ac:dyDescent="0.2">
      <c r="G13513" s="505"/>
      <c r="I13513" s="505"/>
      <c r="J13513" s="270"/>
      <c r="K13513" s="505"/>
      <c r="L13513" s="505"/>
      <c r="M13513" s="506"/>
      <c r="N13513" s="505"/>
      <c r="O13513" s="506"/>
    </row>
    <row r="13514" spans="7:15" x14ac:dyDescent="0.2">
      <c r="G13514" s="505"/>
      <c r="I13514" s="505"/>
      <c r="J13514" s="270"/>
      <c r="K13514" s="505"/>
      <c r="L13514" s="505"/>
      <c r="M13514" s="506"/>
      <c r="N13514" s="505"/>
      <c r="O13514" s="506"/>
    </row>
    <row r="13515" spans="7:15" x14ac:dyDescent="0.2">
      <c r="G13515" s="505"/>
      <c r="I13515" s="505"/>
      <c r="J13515" s="270"/>
      <c r="K13515" s="505"/>
      <c r="L13515" s="505"/>
      <c r="M13515" s="506"/>
      <c r="N13515" s="505"/>
      <c r="O13515" s="506"/>
    </row>
    <row r="13516" spans="7:15" x14ac:dyDescent="0.2">
      <c r="G13516" s="505"/>
      <c r="I13516" s="505"/>
      <c r="J13516" s="270"/>
      <c r="K13516" s="505"/>
      <c r="L13516" s="505"/>
      <c r="M13516" s="506"/>
      <c r="N13516" s="505"/>
      <c r="O13516" s="506"/>
    </row>
    <row r="13517" spans="7:15" x14ac:dyDescent="0.2">
      <c r="G13517" s="505"/>
      <c r="I13517" s="505"/>
      <c r="J13517" s="270"/>
      <c r="K13517" s="505"/>
      <c r="L13517" s="505"/>
      <c r="M13517" s="506"/>
      <c r="N13517" s="505"/>
      <c r="O13517" s="506"/>
    </row>
    <row r="13518" spans="7:15" x14ac:dyDescent="0.2">
      <c r="G13518" s="505"/>
      <c r="I13518" s="505"/>
      <c r="J13518" s="270"/>
      <c r="K13518" s="505"/>
      <c r="L13518" s="505"/>
      <c r="M13518" s="506"/>
      <c r="N13518" s="505"/>
      <c r="O13518" s="506"/>
    </row>
    <row r="13519" spans="7:15" x14ac:dyDescent="0.2">
      <c r="G13519" s="505"/>
      <c r="I13519" s="505"/>
      <c r="J13519" s="270"/>
      <c r="K13519" s="505"/>
      <c r="L13519" s="505"/>
      <c r="M13519" s="506"/>
      <c r="N13519" s="505"/>
      <c r="O13519" s="506"/>
    </row>
    <row r="13520" spans="7:15" x14ac:dyDescent="0.2">
      <c r="G13520" s="505"/>
      <c r="I13520" s="505"/>
      <c r="J13520" s="270"/>
      <c r="K13520" s="505"/>
      <c r="L13520" s="505"/>
      <c r="M13520" s="506"/>
      <c r="N13520" s="505"/>
      <c r="O13520" s="506"/>
    </row>
    <row r="13521" spans="7:15" x14ac:dyDescent="0.2">
      <c r="G13521" s="505"/>
      <c r="I13521" s="505"/>
      <c r="J13521" s="270"/>
      <c r="K13521" s="505"/>
      <c r="L13521" s="505"/>
      <c r="M13521" s="506"/>
      <c r="N13521" s="505"/>
      <c r="O13521" s="506"/>
    </row>
    <row r="13522" spans="7:15" x14ac:dyDescent="0.2">
      <c r="G13522" s="505"/>
      <c r="I13522" s="505"/>
      <c r="J13522" s="270"/>
      <c r="K13522" s="505"/>
      <c r="L13522" s="505"/>
      <c r="M13522" s="506"/>
      <c r="N13522" s="505"/>
      <c r="O13522" s="506"/>
    </row>
    <row r="13523" spans="7:15" x14ac:dyDescent="0.2">
      <c r="G13523" s="505"/>
      <c r="I13523" s="505"/>
      <c r="J13523" s="270"/>
      <c r="K13523" s="505"/>
      <c r="L13523" s="505"/>
      <c r="M13523" s="506"/>
      <c r="N13523" s="505"/>
      <c r="O13523" s="506"/>
    </row>
    <row r="13524" spans="7:15" x14ac:dyDescent="0.2">
      <c r="G13524" s="505"/>
      <c r="I13524" s="505"/>
      <c r="J13524" s="270"/>
      <c r="K13524" s="505"/>
      <c r="L13524" s="505"/>
      <c r="M13524" s="506"/>
      <c r="N13524" s="505"/>
      <c r="O13524" s="506"/>
    </row>
    <row r="13525" spans="7:15" x14ac:dyDescent="0.2">
      <c r="G13525" s="505"/>
      <c r="I13525" s="505"/>
      <c r="J13525" s="270"/>
      <c r="K13525" s="505"/>
      <c r="L13525" s="505"/>
      <c r="M13525" s="506"/>
      <c r="N13525" s="505"/>
      <c r="O13525" s="506"/>
    </row>
    <row r="13526" spans="7:15" x14ac:dyDescent="0.2">
      <c r="G13526" s="505"/>
      <c r="I13526" s="505"/>
      <c r="J13526" s="270"/>
      <c r="K13526" s="505"/>
      <c r="L13526" s="505"/>
      <c r="M13526" s="506"/>
      <c r="N13526" s="505"/>
      <c r="O13526" s="506"/>
    </row>
    <row r="13527" spans="7:15" x14ac:dyDescent="0.2">
      <c r="G13527" s="505"/>
      <c r="I13527" s="505"/>
      <c r="J13527" s="270"/>
      <c r="K13527" s="505"/>
      <c r="L13527" s="505"/>
      <c r="M13527" s="506"/>
      <c r="N13527" s="505"/>
      <c r="O13527" s="506"/>
    </row>
    <row r="13528" spans="7:15" x14ac:dyDescent="0.2">
      <c r="G13528" s="505"/>
      <c r="I13528" s="505"/>
      <c r="J13528" s="270"/>
      <c r="K13528" s="505"/>
      <c r="L13528" s="505"/>
      <c r="M13528" s="506"/>
      <c r="N13528" s="505"/>
      <c r="O13528" s="506"/>
    </row>
    <row r="13529" spans="7:15" x14ac:dyDescent="0.2">
      <c r="G13529" s="505"/>
      <c r="I13529" s="505"/>
      <c r="J13529" s="270"/>
      <c r="K13529" s="505"/>
      <c r="L13529" s="505"/>
      <c r="M13529" s="506"/>
      <c r="N13529" s="505"/>
      <c r="O13529" s="506"/>
    </row>
    <row r="13530" spans="7:15" x14ac:dyDescent="0.2">
      <c r="G13530" s="505"/>
      <c r="I13530" s="505"/>
      <c r="J13530" s="270"/>
      <c r="K13530" s="505"/>
      <c r="L13530" s="505"/>
      <c r="M13530" s="506"/>
      <c r="N13530" s="505"/>
      <c r="O13530" s="506"/>
    </row>
    <row r="13531" spans="7:15" x14ac:dyDescent="0.2">
      <c r="G13531" s="505"/>
      <c r="I13531" s="505"/>
      <c r="J13531" s="270"/>
      <c r="K13531" s="505"/>
      <c r="L13531" s="505"/>
      <c r="M13531" s="506"/>
      <c r="N13531" s="505"/>
      <c r="O13531" s="506"/>
    </row>
    <row r="13532" spans="7:15" x14ac:dyDescent="0.2">
      <c r="G13532" s="505"/>
      <c r="I13532" s="505"/>
      <c r="J13532" s="270"/>
      <c r="K13532" s="505"/>
      <c r="L13532" s="505"/>
      <c r="M13532" s="506"/>
      <c r="N13532" s="505"/>
      <c r="O13532" s="506"/>
    </row>
    <row r="13533" spans="7:15" x14ac:dyDescent="0.2">
      <c r="G13533" s="505"/>
      <c r="I13533" s="505"/>
      <c r="J13533" s="270"/>
      <c r="K13533" s="505"/>
      <c r="L13533" s="505"/>
      <c r="M13533" s="506"/>
      <c r="N13533" s="505"/>
      <c r="O13533" s="506"/>
    </row>
    <row r="13534" spans="7:15" x14ac:dyDescent="0.2">
      <c r="G13534" s="505"/>
      <c r="I13534" s="505"/>
      <c r="J13534" s="270"/>
      <c r="K13534" s="505"/>
      <c r="L13534" s="505"/>
      <c r="M13534" s="506"/>
      <c r="N13534" s="505"/>
      <c r="O13534" s="506"/>
    </row>
    <row r="13535" spans="7:15" x14ac:dyDescent="0.2">
      <c r="G13535" s="505"/>
      <c r="I13535" s="505"/>
      <c r="J13535" s="270"/>
      <c r="K13535" s="505"/>
      <c r="L13535" s="505"/>
      <c r="M13535" s="506"/>
      <c r="N13535" s="505"/>
      <c r="O13535" s="506"/>
    </row>
    <row r="13536" spans="7:15" x14ac:dyDescent="0.2">
      <c r="G13536" s="505"/>
      <c r="I13536" s="505"/>
      <c r="J13536" s="270"/>
      <c r="K13536" s="505"/>
      <c r="L13536" s="505"/>
      <c r="M13536" s="506"/>
      <c r="N13536" s="505"/>
      <c r="O13536" s="506"/>
    </row>
    <row r="13537" spans="7:15" x14ac:dyDescent="0.2">
      <c r="G13537" s="505"/>
      <c r="I13537" s="505"/>
      <c r="J13537" s="270"/>
      <c r="K13537" s="505"/>
      <c r="L13537" s="505"/>
      <c r="M13537" s="506"/>
      <c r="N13537" s="505"/>
      <c r="O13537" s="506"/>
    </row>
    <row r="13538" spans="7:15" x14ac:dyDescent="0.2">
      <c r="G13538" s="505"/>
      <c r="I13538" s="505"/>
      <c r="J13538" s="270"/>
      <c r="K13538" s="505"/>
      <c r="L13538" s="505"/>
      <c r="M13538" s="506"/>
      <c r="N13538" s="505"/>
      <c r="O13538" s="506"/>
    </row>
    <row r="13539" spans="7:15" x14ac:dyDescent="0.2">
      <c r="G13539" s="505"/>
      <c r="I13539" s="505"/>
      <c r="J13539" s="270"/>
      <c r="K13539" s="505"/>
      <c r="L13539" s="505"/>
      <c r="M13539" s="506"/>
      <c r="N13539" s="505"/>
      <c r="O13539" s="506"/>
    </row>
    <row r="13540" spans="7:15" x14ac:dyDescent="0.2">
      <c r="G13540" s="505"/>
      <c r="I13540" s="505"/>
      <c r="J13540" s="270"/>
      <c r="K13540" s="505"/>
      <c r="L13540" s="505"/>
      <c r="M13540" s="506"/>
      <c r="N13540" s="505"/>
      <c r="O13540" s="506"/>
    </row>
    <row r="13541" spans="7:15" x14ac:dyDescent="0.2">
      <c r="G13541" s="505"/>
      <c r="I13541" s="505"/>
      <c r="J13541" s="270"/>
      <c r="K13541" s="505"/>
      <c r="L13541" s="505"/>
      <c r="M13541" s="506"/>
      <c r="N13541" s="505"/>
      <c r="O13541" s="506"/>
    </row>
    <row r="13542" spans="7:15" x14ac:dyDescent="0.2">
      <c r="G13542" s="505"/>
      <c r="I13542" s="505"/>
      <c r="J13542" s="270"/>
      <c r="K13542" s="505"/>
      <c r="L13542" s="505"/>
      <c r="M13542" s="506"/>
      <c r="N13542" s="505"/>
      <c r="O13542" s="506"/>
    </row>
    <row r="13543" spans="7:15" x14ac:dyDescent="0.2">
      <c r="G13543" s="505"/>
      <c r="I13543" s="505"/>
      <c r="J13543" s="270"/>
      <c r="K13543" s="505"/>
      <c r="L13543" s="505"/>
      <c r="M13543" s="506"/>
      <c r="N13543" s="505"/>
      <c r="O13543" s="506"/>
    </row>
    <row r="13544" spans="7:15" x14ac:dyDescent="0.2">
      <c r="G13544" s="505"/>
      <c r="I13544" s="505"/>
      <c r="J13544" s="270"/>
      <c r="K13544" s="505"/>
      <c r="L13544" s="505"/>
      <c r="M13544" s="506"/>
      <c r="N13544" s="505"/>
      <c r="O13544" s="506"/>
    </row>
    <row r="13545" spans="7:15" x14ac:dyDescent="0.2">
      <c r="G13545" s="505"/>
      <c r="I13545" s="505"/>
      <c r="J13545" s="270"/>
      <c r="K13545" s="505"/>
      <c r="L13545" s="505"/>
      <c r="M13545" s="506"/>
      <c r="N13545" s="505"/>
      <c r="O13545" s="506"/>
    </row>
    <row r="13546" spans="7:15" x14ac:dyDescent="0.2">
      <c r="G13546" s="505"/>
      <c r="I13546" s="505"/>
      <c r="J13546" s="270"/>
      <c r="K13546" s="505"/>
      <c r="L13546" s="505"/>
      <c r="M13546" s="506"/>
      <c r="N13546" s="505"/>
      <c r="O13546" s="506"/>
    </row>
    <row r="13547" spans="7:15" x14ac:dyDescent="0.2">
      <c r="G13547" s="505"/>
      <c r="I13547" s="505"/>
      <c r="J13547" s="270"/>
      <c r="K13547" s="505"/>
      <c r="L13547" s="505"/>
      <c r="M13547" s="506"/>
      <c r="N13547" s="505"/>
      <c r="O13547" s="506"/>
    </row>
    <row r="13548" spans="7:15" x14ac:dyDescent="0.2">
      <c r="G13548" s="505"/>
      <c r="I13548" s="505"/>
      <c r="J13548" s="270"/>
      <c r="K13548" s="505"/>
      <c r="L13548" s="505"/>
      <c r="M13548" s="506"/>
      <c r="N13548" s="505"/>
      <c r="O13548" s="506"/>
    </row>
    <row r="13549" spans="7:15" x14ac:dyDescent="0.2">
      <c r="G13549" s="505"/>
      <c r="I13549" s="505"/>
      <c r="J13549" s="270"/>
      <c r="K13549" s="505"/>
      <c r="L13549" s="505"/>
      <c r="M13549" s="506"/>
      <c r="N13549" s="505"/>
      <c r="O13549" s="506"/>
    </row>
    <row r="13550" spans="7:15" x14ac:dyDescent="0.2">
      <c r="G13550" s="505"/>
      <c r="I13550" s="505"/>
      <c r="J13550" s="270"/>
      <c r="K13550" s="505"/>
      <c r="L13550" s="505"/>
      <c r="M13550" s="506"/>
      <c r="N13550" s="505"/>
      <c r="O13550" s="506"/>
    </row>
    <row r="13551" spans="7:15" x14ac:dyDescent="0.2">
      <c r="G13551" s="505"/>
      <c r="I13551" s="505"/>
      <c r="J13551" s="270"/>
      <c r="K13551" s="505"/>
      <c r="L13551" s="505"/>
      <c r="M13551" s="506"/>
      <c r="N13551" s="505"/>
      <c r="O13551" s="506"/>
    </row>
    <row r="13552" spans="7:15" x14ac:dyDescent="0.2">
      <c r="G13552" s="505"/>
      <c r="I13552" s="505"/>
      <c r="J13552" s="270"/>
      <c r="K13552" s="505"/>
      <c r="L13552" s="505"/>
      <c r="M13552" s="506"/>
      <c r="N13552" s="505"/>
      <c r="O13552" s="506"/>
    </row>
    <row r="13553" spans="7:15" x14ac:dyDescent="0.2">
      <c r="G13553" s="505"/>
      <c r="I13553" s="505"/>
      <c r="J13553" s="270"/>
      <c r="K13553" s="505"/>
      <c r="L13553" s="505"/>
      <c r="M13553" s="506"/>
      <c r="N13553" s="505"/>
      <c r="O13553" s="506"/>
    </row>
    <row r="13554" spans="7:15" x14ac:dyDescent="0.2">
      <c r="G13554" s="505"/>
      <c r="I13554" s="505"/>
      <c r="J13554" s="270"/>
      <c r="K13554" s="505"/>
      <c r="L13554" s="505"/>
      <c r="M13554" s="506"/>
      <c r="N13554" s="505"/>
      <c r="O13554" s="506"/>
    </row>
    <row r="13555" spans="7:15" x14ac:dyDescent="0.2">
      <c r="G13555" s="505"/>
      <c r="I13555" s="505"/>
      <c r="J13555" s="270"/>
      <c r="K13555" s="505"/>
      <c r="L13555" s="505"/>
      <c r="M13555" s="506"/>
      <c r="N13555" s="505"/>
      <c r="O13555" s="506"/>
    </row>
    <row r="13556" spans="7:15" x14ac:dyDescent="0.2">
      <c r="G13556" s="505"/>
      <c r="I13556" s="505"/>
      <c r="J13556" s="270"/>
      <c r="K13556" s="505"/>
      <c r="L13556" s="505"/>
      <c r="M13556" s="506"/>
      <c r="N13556" s="505"/>
      <c r="O13556" s="506"/>
    </row>
    <row r="13557" spans="7:15" x14ac:dyDescent="0.2">
      <c r="G13557" s="505"/>
      <c r="I13557" s="505"/>
      <c r="J13557" s="270"/>
      <c r="K13557" s="505"/>
      <c r="L13557" s="505"/>
      <c r="M13557" s="506"/>
      <c r="N13557" s="505"/>
      <c r="O13557" s="506"/>
    </row>
    <row r="13558" spans="7:15" x14ac:dyDescent="0.2">
      <c r="G13558" s="505"/>
      <c r="I13558" s="505"/>
      <c r="J13558" s="270"/>
      <c r="K13558" s="505"/>
      <c r="L13558" s="505"/>
      <c r="M13558" s="506"/>
      <c r="N13558" s="505"/>
      <c r="O13558" s="506"/>
    </row>
    <row r="13559" spans="7:15" x14ac:dyDescent="0.2">
      <c r="G13559" s="505"/>
      <c r="I13559" s="505"/>
      <c r="J13559" s="270"/>
      <c r="K13559" s="505"/>
      <c r="L13559" s="505"/>
      <c r="M13559" s="506"/>
      <c r="N13559" s="505"/>
      <c r="O13559" s="506"/>
    </row>
    <row r="13560" spans="7:15" x14ac:dyDescent="0.2">
      <c r="G13560" s="505"/>
      <c r="I13560" s="505"/>
      <c r="J13560" s="270"/>
      <c r="K13560" s="505"/>
      <c r="L13560" s="505"/>
      <c r="M13560" s="506"/>
      <c r="N13560" s="505"/>
      <c r="O13560" s="506"/>
    </row>
    <row r="13561" spans="7:15" x14ac:dyDescent="0.2">
      <c r="G13561" s="505"/>
      <c r="I13561" s="505"/>
      <c r="J13561" s="270"/>
      <c r="K13561" s="505"/>
      <c r="L13561" s="505"/>
      <c r="M13561" s="506"/>
      <c r="N13561" s="505"/>
      <c r="O13561" s="506"/>
    </row>
    <row r="13562" spans="7:15" x14ac:dyDescent="0.2">
      <c r="G13562" s="505"/>
      <c r="I13562" s="505"/>
      <c r="J13562" s="270"/>
      <c r="K13562" s="505"/>
      <c r="L13562" s="505"/>
      <c r="M13562" s="506"/>
      <c r="N13562" s="505"/>
      <c r="O13562" s="506"/>
    </row>
    <row r="13563" spans="7:15" x14ac:dyDescent="0.2">
      <c r="G13563" s="505"/>
      <c r="I13563" s="505"/>
      <c r="J13563" s="270"/>
      <c r="K13563" s="505"/>
      <c r="L13563" s="505"/>
      <c r="M13563" s="506"/>
      <c r="N13563" s="505"/>
      <c r="O13563" s="506"/>
    </row>
    <row r="13564" spans="7:15" x14ac:dyDescent="0.2">
      <c r="G13564" s="505"/>
      <c r="I13564" s="505"/>
      <c r="J13564" s="270"/>
      <c r="K13564" s="505"/>
      <c r="L13564" s="505"/>
      <c r="M13564" s="506"/>
      <c r="N13564" s="505"/>
      <c r="O13564" s="506"/>
    </row>
    <row r="13565" spans="7:15" x14ac:dyDescent="0.2">
      <c r="G13565" s="505"/>
      <c r="I13565" s="505"/>
      <c r="J13565" s="270"/>
      <c r="K13565" s="505"/>
      <c r="L13565" s="505"/>
      <c r="M13565" s="506"/>
      <c r="N13565" s="505"/>
      <c r="O13565" s="506"/>
    </row>
    <row r="13566" spans="7:15" x14ac:dyDescent="0.2">
      <c r="G13566" s="505"/>
      <c r="I13566" s="505"/>
      <c r="J13566" s="270"/>
      <c r="K13566" s="505"/>
      <c r="L13566" s="505"/>
      <c r="M13566" s="506"/>
      <c r="N13566" s="505"/>
      <c r="O13566" s="506"/>
    </row>
    <row r="13567" spans="7:15" x14ac:dyDescent="0.2">
      <c r="G13567" s="505"/>
      <c r="I13567" s="505"/>
      <c r="J13567" s="270"/>
      <c r="K13567" s="505"/>
      <c r="L13567" s="505"/>
      <c r="M13567" s="506"/>
      <c r="N13567" s="505"/>
      <c r="O13567" s="506"/>
    </row>
    <row r="13568" spans="7:15" x14ac:dyDescent="0.2">
      <c r="G13568" s="505"/>
      <c r="I13568" s="505"/>
      <c r="J13568" s="270"/>
      <c r="K13568" s="505"/>
      <c r="L13568" s="505"/>
      <c r="M13568" s="506"/>
      <c r="N13568" s="505"/>
      <c r="O13568" s="506"/>
    </row>
    <row r="13569" spans="7:15" x14ac:dyDescent="0.2">
      <c r="G13569" s="505"/>
      <c r="I13569" s="505"/>
      <c r="J13569" s="270"/>
      <c r="K13569" s="505"/>
      <c r="L13569" s="505"/>
      <c r="M13569" s="506"/>
      <c r="N13569" s="505"/>
      <c r="O13569" s="506"/>
    </row>
    <row r="13570" spans="7:15" x14ac:dyDescent="0.2">
      <c r="G13570" s="505"/>
      <c r="I13570" s="505"/>
      <c r="J13570" s="270"/>
      <c r="K13570" s="505"/>
      <c r="L13570" s="505"/>
      <c r="M13570" s="506"/>
      <c r="N13570" s="505"/>
      <c r="O13570" s="506"/>
    </row>
    <row r="13571" spans="7:15" x14ac:dyDescent="0.2">
      <c r="G13571" s="505"/>
      <c r="I13571" s="505"/>
      <c r="J13571" s="270"/>
      <c r="K13571" s="505"/>
      <c r="L13571" s="505"/>
      <c r="M13571" s="506"/>
      <c r="N13571" s="505"/>
      <c r="O13571" s="506"/>
    </row>
    <row r="13572" spans="7:15" x14ac:dyDescent="0.2">
      <c r="G13572" s="505"/>
      <c r="I13572" s="505"/>
      <c r="J13572" s="270"/>
      <c r="K13572" s="505"/>
      <c r="L13572" s="505"/>
      <c r="M13572" s="506"/>
      <c r="N13572" s="505"/>
      <c r="O13572" s="506"/>
    </row>
    <row r="13573" spans="7:15" x14ac:dyDescent="0.2">
      <c r="G13573" s="505"/>
      <c r="I13573" s="505"/>
      <c r="J13573" s="270"/>
      <c r="K13573" s="505"/>
      <c r="L13573" s="505"/>
      <c r="M13573" s="506"/>
      <c r="N13573" s="505"/>
      <c r="O13573" s="506"/>
    </row>
    <row r="13574" spans="7:15" x14ac:dyDescent="0.2">
      <c r="G13574" s="505"/>
      <c r="I13574" s="505"/>
      <c r="J13574" s="270"/>
      <c r="K13574" s="505"/>
      <c r="L13574" s="505"/>
      <c r="M13574" s="506"/>
      <c r="N13574" s="505"/>
      <c r="O13574" s="506"/>
    </row>
    <row r="13575" spans="7:15" x14ac:dyDescent="0.2">
      <c r="G13575" s="505"/>
      <c r="I13575" s="505"/>
      <c r="J13575" s="270"/>
      <c r="K13575" s="505"/>
      <c r="L13575" s="505"/>
      <c r="M13575" s="506"/>
      <c r="N13575" s="505"/>
      <c r="O13575" s="506"/>
    </row>
    <row r="13576" spans="7:15" x14ac:dyDescent="0.2">
      <c r="G13576" s="505"/>
      <c r="I13576" s="505"/>
      <c r="J13576" s="270"/>
      <c r="K13576" s="505"/>
      <c r="L13576" s="505"/>
      <c r="M13576" s="506"/>
      <c r="N13576" s="505"/>
      <c r="O13576" s="506"/>
    </row>
    <row r="13577" spans="7:15" x14ac:dyDescent="0.2">
      <c r="G13577" s="505"/>
      <c r="I13577" s="505"/>
      <c r="J13577" s="270"/>
      <c r="K13577" s="505"/>
      <c r="L13577" s="505"/>
      <c r="M13577" s="506"/>
      <c r="N13577" s="505"/>
      <c r="O13577" s="506"/>
    </row>
    <row r="13578" spans="7:15" x14ac:dyDescent="0.2">
      <c r="G13578" s="505"/>
      <c r="I13578" s="505"/>
      <c r="J13578" s="270"/>
      <c r="K13578" s="505"/>
      <c r="L13578" s="505"/>
      <c r="M13578" s="506"/>
      <c r="N13578" s="505"/>
      <c r="O13578" s="506"/>
    </row>
    <row r="13579" spans="7:15" x14ac:dyDescent="0.2">
      <c r="G13579" s="505"/>
      <c r="I13579" s="505"/>
      <c r="J13579" s="270"/>
      <c r="K13579" s="505"/>
      <c r="L13579" s="505"/>
      <c r="M13579" s="506"/>
      <c r="N13579" s="505"/>
      <c r="O13579" s="506"/>
    </row>
    <row r="13580" spans="7:15" x14ac:dyDescent="0.2">
      <c r="G13580" s="505"/>
      <c r="I13580" s="505"/>
      <c r="J13580" s="270"/>
      <c r="K13580" s="505"/>
      <c r="L13580" s="505"/>
      <c r="M13580" s="506"/>
      <c r="N13580" s="505"/>
      <c r="O13580" s="506"/>
    </row>
    <row r="13581" spans="7:15" x14ac:dyDescent="0.2">
      <c r="G13581" s="505"/>
      <c r="I13581" s="505"/>
      <c r="J13581" s="270"/>
      <c r="K13581" s="505"/>
      <c r="L13581" s="505"/>
      <c r="M13581" s="506"/>
      <c r="N13581" s="505"/>
      <c r="O13581" s="506"/>
    </row>
    <row r="13582" spans="7:15" x14ac:dyDescent="0.2">
      <c r="G13582" s="505"/>
      <c r="I13582" s="505"/>
      <c r="J13582" s="270"/>
      <c r="K13582" s="505"/>
      <c r="L13582" s="505"/>
      <c r="M13582" s="506"/>
      <c r="N13582" s="505"/>
      <c r="O13582" s="506"/>
    </row>
    <row r="13583" spans="7:15" x14ac:dyDescent="0.2">
      <c r="G13583" s="505"/>
      <c r="I13583" s="505"/>
      <c r="J13583" s="270"/>
      <c r="K13583" s="505"/>
      <c r="L13583" s="505"/>
      <c r="M13583" s="506"/>
      <c r="N13583" s="505"/>
      <c r="O13583" s="506"/>
    </row>
    <row r="13584" spans="7:15" x14ac:dyDescent="0.2">
      <c r="G13584" s="505"/>
      <c r="I13584" s="505"/>
      <c r="J13584" s="270"/>
      <c r="K13584" s="505"/>
      <c r="L13584" s="505"/>
      <c r="M13584" s="506"/>
      <c r="N13584" s="505"/>
      <c r="O13584" s="506"/>
    </row>
    <row r="13585" spans="7:15" x14ac:dyDescent="0.2">
      <c r="G13585" s="505"/>
      <c r="I13585" s="505"/>
      <c r="J13585" s="270"/>
      <c r="K13585" s="505"/>
      <c r="L13585" s="505"/>
      <c r="M13585" s="506"/>
      <c r="N13585" s="505"/>
      <c r="O13585" s="506"/>
    </row>
    <row r="13586" spans="7:15" x14ac:dyDescent="0.2">
      <c r="G13586" s="505"/>
      <c r="I13586" s="505"/>
      <c r="J13586" s="270"/>
      <c r="K13586" s="505"/>
      <c r="L13586" s="505"/>
      <c r="M13586" s="506"/>
      <c r="N13586" s="505"/>
      <c r="O13586" s="506"/>
    </row>
    <row r="13587" spans="7:15" x14ac:dyDescent="0.2">
      <c r="G13587" s="505"/>
      <c r="I13587" s="505"/>
      <c r="J13587" s="270"/>
      <c r="K13587" s="505"/>
      <c r="L13587" s="505"/>
      <c r="M13587" s="506"/>
      <c r="N13587" s="505"/>
      <c r="O13587" s="506"/>
    </row>
    <row r="13588" spans="7:15" x14ac:dyDescent="0.2">
      <c r="G13588" s="505"/>
      <c r="I13588" s="505"/>
      <c r="J13588" s="270"/>
      <c r="K13588" s="505"/>
      <c r="L13588" s="505"/>
      <c r="M13588" s="506"/>
      <c r="N13588" s="505"/>
      <c r="O13588" s="506"/>
    </row>
    <row r="13589" spans="7:15" x14ac:dyDescent="0.2">
      <c r="G13589" s="505"/>
      <c r="I13589" s="505"/>
      <c r="J13589" s="270"/>
      <c r="K13589" s="505"/>
      <c r="L13589" s="505"/>
      <c r="M13589" s="506"/>
      <c r="N13589" s="505"/>
      <c r="O13589" s="506"/>
    </row>
    <row r="13590" spans="7:15" x14ac:dyDescent="0.2">
      <c r="G13590" s="505"/>
      <c r="I13590" s="505"/>
      <c r="J13590" s="270"/>
      <c r="K13590" s="505"/>
      <c r="L13590" s="505"/>
      <c r="M13590" s="506"/>
      <c r="N13590" s="505"/>
      <c r="O13590" s="506"/>
    </row>
    <row r="13591" spans="7:15" x14ac:dyDescent="0.2">
      <c r="G13591" s="505"/>
      <c r="I13591" s="505"/>
      <c r="J13591" s="270"/>
      <c r="K13591" s="505"/>
      <c r="L13591" s="505"/>
      <c r="M13591" s="506"/>
      <c r="N13591" s="505"/>
      <c r="O13591" s="506"/>
    </row>
    <row r="13592" spans="7:15" x14ac:dyDescent="0.2">
      <c r="G13592" s="505"/>
      <c r="I13592" s="505"/>
      <c r="J13592" s="270"/>
      <c r="K13592" s="505"/>
      <c r="L13592" s="505"/>
      <c r="M13592" s="506"/>
      <c r="N13592" s="505"/>
      <c r="O13592" s="506"/>
    </row>
    <row r="13593" spans="7:15" x14ac:dyDescent="0.2">
      <c r="G13593" s="505"/>
      <c r="I13593" s="505"/>
      <c r="J13593" s="270"/>
      <c r="K13593" s="505"/>
      <c r="L13593" s="505"/>
      <c r="M13593" s="506"/>
      <c r="N13593" s="505"/>
      <c r="O13593" s="506"/>
    </row>
    <row r="13594" spans="7:15" x14ac:dyDescent="0.2">
      <c r="G13594" s="505"/>
      <c r="I13594" s="505"/>
      <c r="J13594" s="270"/>
      <c r="K13594" s="505"/>
      <c r="L13594" s="505"/>
      <c r="M13594" s="506"/>
      <c r="N13594" s="505"/>
      <c r="O13594" s="506"/>
    </row>
    <row r="13595" spans="7:15" x14ac:dyDescent="0.2">
      <c r="G13595" s="505"/>
      <c r="I13595" s="505"/>
      <c r="J13595" s="270"/>
      <c r="K13595" s="505"/>
      <c r="L13595" s="505"/>
      <c r="M13595" s="506"/>
      <c r="N13595" s="505"/>
      <c r="O13595" s="506"/>
    </row>
    <row r="13596" spans="7:15" x14ac:dyDescent="0.2">
      <c r="G13596" s="505"/>
      <c r="I13596" s="505"/>
      <c r="J13596" s="270"/>
      <c r="K13596" s="505"/>
      <c r="L13596" s="505"/>
      <c r="M13596" s="506"/>
      <c r="N13596" s="505"/>
      <c r="O13596" s="506"/>
    </row>
    <row r="13597" spans="7:15" x14ac:dyDescent="0.2">
      <c r="G13597" s="505"/>
      <c r="I13597" s="505"/>
      <c r="J13597" s="270"/>
      <c r="K13597" s="505"/>
      <c r="L13597" s="505"/>
      <c r="M13597" s="506"/>
      <c r="N13597" s="505"/>
      <c r="O13597" s="506"/>
    </row>
    <row r="13598" spans="7:15" x14ac:dyDescent="0.2">
      <c r="G13598" s="505"/>
      <c r="I13598" s="505"/>
      <c r="J13598" s="270"/>
      <c r="K13598" s="505"/>
      <c r="L13598" s="505"/>
      <c r="M13598" s="506"/>
      <c r="N13598" s="505"/>
      <c r="O13598" s="506"/>
    </row>
    <row r="13599" spans="7:15" x14ac:dyDescent="0.2">
      <c r="G13599" s="505"/>
      <c r="I13599" s="505"/>
      <c r="J13599" s="270"/>
      <c r="K13599" s="505"/>
      <c r="L13599" s="505"/>
      <c r="M13599" s="506"/>
      <c r="N13599" s="505"/>
      <c r="O13599" s="506"/>
    </row>
    <row r="13600" spans="7:15" x14ac:dyDescent="0.2">
      <c r="G13600" s="505"/>
      <c r="I13600" s="505"/>
      <c r="J13600" s="270"/>
      <c r="K13600" s="505"/>
      <c r="L13600" s="505"/>
      <c r="M13600" s="506"/>
      <c r="N13600" s="505"/>
      <c r="O13600" s="506"/>
    </row>
    <row r="13601" spans="7:15" x14ac:dyDescent="0.2">
      <c r="G13601" s="505"/>
      <c r="I13601" s="505"/>
      <c r="J13601" s="270"/>
      <c r="K13601" s="505"/>
      <c r="L13601" s="505"/>
      <c r="M13601" s="506"/>
      <c r="N13601" s="505"/>
      <c r="O13601" s="506"/>
    </row>
    <row r="13602" spans="7:15" x14ac:dyDescent="0.2">
      <c r="G13602" s="505"/>
      <c r="I13602" s="505"/>
      <c r="J13602" s="270"/>
      <c r="K13602" s="505"/>
      <c r="L13602" s="505"/>
      <c r="M13602" s="506"/>
      <c r="N13602" s="505"/>
      <c r="O13602" s="506"/>
    </row>
    <row r="13603" spans="7:15" x14ac:dyDescent="0.2">
      <c r="G13603" s="505"/>
      <c r="I13603" s="505"/>
      <c r="J13603" s="270"/>
      <c r="K13603" s="505"/>
      <c r="L13603" s="505"/>
      <c r="M13603" s="506"/>
      <c r="N13603" s="505"/>
      <c r="O13603" s="506"/>
    </row>
    <row r="13604" spans="7:15" x14ac:dyDescent="0.2">
      <c r="G13604" s="505"/>
      <c r="I13604" s="505"/>
      <c r="J13604" s="270"/>
      <c r="K13604" s="505"/>
      <c r="L13604" s="505"/>
      <c r="M13604" s="506"/>
      <c r="N13604" s="505"/>
      <c r="O13604" s="506"/>
    </row>
    <row r="13605" spans="7:15" x14ac:dyDescent="0.2">
      <c r="G13605" s="505"/>
      <c r="I13605" s="505"/>
      <c r="J13605" s="270"/>
      <c r="K13605" s="505"/>
      <c r="L13605" s="505"/>
      <c r="M13605" s="506"/>
      <c r="N13605" s="505"/>
      <c r="O13605" s="506"/>
    </row>
    <row r="13606" spans="7:15" x14ac:dyDescent="0.2">
      <c r="G13606" s="505"/>
      <c r="I13606" s="505"/>
      <c r="J13606" s="270"/>
      <c r="K13606" s="505"/>
      <c r="L13606" s="505"/>
      <c r="M13606" s="506"/>
      <c r="N13606" s="505"/>
      <c r="O13606" s="506"/>
    </row>
    <row r="13607" spans="7:15" x14ac:dyDescent="0.2">
      <c r="G13607" s="505"/>
      <c r="I13607" s="505"/>
      <c r="J13607" s="270"/>
      <c r="K13607" s="505"/>
      <c r="L13607" s="505"/>
      <c r="M13607" s="506"/>
      <c r="N13607" s="505"/>
      <c r="O13607" s="506"/>
    </row>
    <row r="13608" spans="7:15" x14ac:dyDescent="0.2">
      <c r="G13608" s="505"/>
      <c r="I13608" s="505"/>
      <c r="J13608" s="270"/>
      <c r="K13608" s="505"/>
      <c r="L13608" s="505"/>
      <c r="M13608" s="506"/>
      <c r="N13608" s="505"/>
      <c r="O13608" s="506"/>
    </row>
    <row r="13609" spans="7:15" x14ac:dyDescent="0.2">
      <c r="G13609" s="505"/>
      <c r="I13609" s="505"/>
      <c r="J13609" s="270"/>
      <c r="K13609" s="505"/>
      <c r="L13609" s="505"/>
      <c r="M13609" s="506"/>
      <c r="N13609" s="505"/>
      <c r="O13609" s="506"/>
    </row>
    <row r="13610" spans="7:15" x14ac:dyDescent="0.2">
      <c r="G13610" s="505"/>
      <c r="I13610" s="505"/>
      <c r="J13610" s="270"/>
      <c r="K13610" s="505"/>
      <c r="L13610" s="505"/>
      <c r="M13610" s="506"/>
      <c r="N13610" s="505"/>
      <c r="O13610" s="506"/>
    </row>
    <row r="13611" spans="7:15" x14ac:dyDescent="0.2">
      <c r="G13611" s="505"/>
      <c r="I13611" s="505"/>
      <c r="J13611" s="270"/>
      <c r="K13611" s="505"/>
      <c r="L13611" s="505"/>
      <c r="M13611" s="506"/>
      <c r="N13611" s="505"/>
      <c r="O13611" s="506"/>
    </row>
    <row r="13612" spans="7:15" x14ac:dyDescent="0.2">
      <c r="G13612" s="505"/>
      <c r="I13612" s="505"/>
      <c r="J13612" s="270"/>
      <c r="K13612" s="505"/>
      <c r="L13612" s="505"/>
      <c r="M13612" s="506"/>
      <c r="N13612" s="505"/>
      <c r="O13612" s="506"/>
    </row>
    <row r="13613" spans="7:15" x14ac:dyDescent="0.2">
      <c r="G13613" s="505"/>
      <c r="I13613" s="505"/>
      <c r="J13613" s="270"/>
      <c r="K13613" s="505"/>
      <c r="L13613" s="505"/>
      <c r="M13613" s="506"/>
      <c r="N13613" s="505"/>
      <c r="O13613" s="506"/>
    </row>
    <row r="13614" spans="7:15" x14ac:dyDescent="0.2">
      <c r="G13614" s="505"/>
      <c r="I13614" s="505"/>
      <c r="J13614" s="270"/>
      <c r="K13614" s="505"/>
      <c r="L13614" s="505"/>
      <c r="M13614" s="506"/>
      <c r="N13614" s="505"/>
      <c r="O13614" s="506"/>
    </row>
    <row r="13615" spans="7:15" x14ac:dyDescent="0.2">
      <c r="G13615" s="505"/>
      <c r="I13615" s="505"/>
      <c r="J13615" s="270"/>
      <c r="K13615" s="505"/>
      <c r="L13615" s="505"/>
      <c r="M13615" s="506"/>
      <c r="N13615" s="505"/>
      <c r="O13615" s="506"/>
    </row>
    <row r="13616" spans="7:15" x14ac:dyDescent="0.2">
      <c r="G13616" s="505"/>
      <c r="I13616" s="505"/>
      <c r="J13616" s="270"/>
      <c r="K13616" s="505"/>
      <c r="L13616" s="505"/>
      <c r="M13616" s="506"/>
      <c r="N13616" s="505"/>
      <c r="O13616" s="506"/>
    </row>
    <row r="13617" spans="7:15" x14ac:dyDescent="0.2">
      <c r="G13617" s="505"/>
      <c r="I13617" s="505"/>
      <c r="J13617" s="270"/>
      <c r="K13617" s="505"/>
      <c r="L13617" s="505"/>
      <c r="M13617" s="506"/>
      <c r="N13617" s="505"/>
      <c r="O13617" s="506"/>
    </row>
    <row r="13618" spans="7:15" x14ac:dyDescent="0.2">
      <c r="G13618" s="505"/>
      <c r="I13618" s="505"/>
      <c r="J13618" s="270"/>
      <c r="K13618" s="505"/>
      <c r="L13618" s="505"/>
      <c r="M13618" s="506"/>
      <c r="N13618" s="505"/>
      <c r="O13618" s="506"/>
    </row>
    <row r="13619" spans="7:15" x14ac:dyDescent="0.2">
      <c r="G13619" s="505"/>
      <c r="I13619" s="505"/>
      <c r="J13619" s="270"/>
      <c r="K13619" s="505"/>
      <c r="L13619" s="505"/>
      <c r="M13619" s="506"/>
      <c r="N13619" s="505"/>
      <c r="O13619" s="506"/>
    </row>
    <row r="13620" spans="7:15" x14ac:dyDescent="0.2">
      <c r="G13620" s="505"/>
      <c r="I13620" s="505"/>
      <c r="J13620" s="270"/>
      <c r="K13620" s="505"/>
      <c r="L13620" s="505"/>
      <c r="M13620" s="506"/>
      <c r="N13620" s="505"/>
      <c r="O13620" s="506"/>
    </row>
    <row r="13621" spans="7:15" x14ac:dyDescent="0.2">
      <c r="G13621" s="505"/>
      <c r="I13621" s="505"/>
      <c r="J13621" s="270"/>
      <c r="K13621" s="505"/>
      <c r="L13621" s="505"/>
      <c r="M13621" s="506"/>
      <c r="N13621" s="505"/>
      <c r="O13621" s="506"/>
    </row>
    <row r="13622" spans="7:15" x14ac:dyDescent="0.2">
      <c r="G13622" s="505"/>
      <c r="I13622" s="505"/>
      <c r="J13622" s="270"/>
      <c r="K13622" s="505"/>
      <c r="L13622" s="505"/>
      <c r="M13622" s="506"/>
      <c r="N13622" s="505"/>
      <c r="O13622" s="506"/>
    </row>
    <row r="13623" spans="7:15" x14ac:dyDescent="0.2">
      <c r="G13623" s="505"/>
      <c r="I13623" s="505"/>
      <c r="J13623" s="270"/>
      <c r="K13623" s="505"/>
      <c r="L13623" s="505"/>
      <c r="M13623" s="506"/>
      <c r="N13623" s="505"/>
      <c r="O13623" s="506"/>
    </row>
    <row r="13624" spans="7:15" x14ac:dyDescent="0.2">
      <c r="G13624" s="505"/>
      <c r="I13624" s="505"/>
      <c r="J13624" s="270"/>
      <c r="K13624" s="505"/>
      <c r="L13624" s="505"/>
      <c r="M13624" s="506"/>
      <c r="N13624" s="505"/>
      <c r="O13624" s="506"/>
    </row>
    <row r="13625" spans="7:15" x14ac:dyDescent="0.2">
      <c r="G13625" s="505"/>
      <c r="I13625" s="505"/>
      <c r="J13625" s="270"/>
      <c r="K13625" s="505"/>
      <c r="L13625" s="505"/>
      <c r="M13625" s="506"/>
      <c r="N13625" s="505"/>
      <c r="O13625" s="506"/>
    </row>
    <row r="13626" spans="7:15" x14ac:dyDescent="0.2">
      <c r="G13626" s="505"/>
      <c r="I13626" s="505"/>
      <c r="J13626" s="270"/>
      <c r="K13626" s="505"/>
      <c r="L13626" s="505"/>
      <c r="M13626" s="506"/>
      <c r="N13626" s="505"/>
      <c r="O13626" s="506"/>
    </row>
    <row r="13627" spans="7:15" x14ac:dyDescent="0.2">
      <c r="G13627" s="505"/>
      <c r="I13627" s="505"/>
      <c r="J13627" s="270"/>
      <c r="K13627" s="505"/>
      <c r="L13627" s="505"/>
      <c r="M13627" s="506"/>
      <c r="N13627" s="505"/>
      <c r="O13627" s="506"/>
    </row>
    <row r="13628" spans="7:15" x14ac:dyDescent="0.2">
      <c r="G13628" s="505"/>
      <c r="I13628" s="505"/>
      <c r="J13628" s="270"/>
      <c r="K13628" s="505"/>
      <c r="L13628" s="505"/>
      <c r="M13628" s="506"/>
      <c r="N13628" s="505"/>
      <c r="O13628" s="506"/>
    </row>
    <row r="13629" spans="7:15" x14ac:dyDescent="0.2">
      <c r="G13629" s="505"/>
      <c r="I13629" s="505"/>
      <c r="J13629" s="270"/>
      <c r="K13629" s="505"/>
      <c r="L13629" s="505"/>
      <c r="M13629" s="506"/>
      <c r="N13629" s="505"/>
      <c r="O13629" s="506"/>
    </row>
    <row r="13630" spans="7:15" x14ac:dyDescent="0.2">
      <c r="G13630" s="505"/>
      <c r="I13630" s="505"/>
      <c r="J13630" s="270"/>
      <c r="K13630" s="505"/>
      <c r="L13630" s="505"/>
      <c r="M13630" s="506"/>
      <c r="N13630" s="505"/>
      <c r="O13630" s="506"/>
    </row>
    <row r="13631" spans="7:15" x14ac:dyDescent="0.2">
      <c r="G13631" s="505"/>
      <c r="I13631" s="505"/>
      <c r="J13631" s="270"/>
      <c r="K13631" s="505"/>
      <c r="L13631" s="505"/>
      <c r="M13631" s="506"/>
      <c r="N13631" s="505"/>
      <c r="O13631" s="506"/>
    </row>
    <row r="13632" spans="7:15" x14ac:dyDescent="0.2">
      <c r="G13632" s="505"/>
      <c r="I13632" s="505"/>
      <c r="J13632" s="270"/>
      <c r="K13632" s="505"/>
      <c r="L13632" s="505"/>
      <c r="M13632" s="506"/>
      <c r="N13632" s="505"/>
      <c r="O13632" s="506"/>
    </row>
    <row r="13633" spans="7:15" x14ac:dyDescent="0.2">
      <c r="G13633" s="505"/>
      <c r="I13633" s="505"/>
      <c r="J13633" s="270"/>
      <c r="K13633" s="505"/>
      <c r="L13633" s="505"/>
      <c r="M13633" s="506"/>
      <c r="N13633" s="505"/>
      <c r="O13633" s="506"/>
    </row>
    <row r="13634" spans="7:15" x14ac:dyDescent="0.2">
      <c r="G13634" s="505"/>
      <c r="I13634" s="505"/>
      <c r="J13634" s="270"/>
      <c r="K13634" s="505"/>
      <c r="L13634" s="505"/>
      <c r="M13634" s="506"/>
      <c r="N13634" s="505"/>
      <c r="O13634" s="506"/>
    </row>
    <row r="13635" spans="7:15" x14ac:dyDescent="0.2">
      <c r="G13635" s="505"/>
      <c r="I13635" s="505"/>
      <c r="J13635" s="270"/>
      <c r="K13635" s="505"/>
      <c r="L13635" s="505"/>
      <c r="M13635" s="506"/>
      <c r="N13635" s="505"/>
      <c r="O13635" s="506"/>
    </row>
    <row r="13636" spans="7:15" x14ac:dyDescent="0.2">
      <c r="G13636" s="505"/>
      <c r="I13636" s="505"/>
      <c r="J13636" s="270"/>
      <c r="K13636" s="505"/>
      <c r="L13636" s="505"/>
      <c r="M13636" s="506"/>
      <c r="N13636" s="505"/>
      <c r="O13636" s="506"/>
    </row>
    <row r="13637" spans="7:15" x14ac:dyDescent="0.2">
      <c r="G13637" s="505"/>
      <c r="I13637" s="505"/>
      <c r="J13637" s="270"/>
      <c r="K13637" s="505"/>
      <c r="L13637" s="505"/>
      <c r="M13637" s="506"/>
      <c r="N13637" s="505"/>
      <c r="O13637" s="506"/>
    </row>
    <row r="13638" spans="7:15" x14ac:dyDescent="0.2">
      <c r="G13638" s="505"/>
      <c r="I13638" s="505"/>
      <c r="J13638" s="270"/>
      <c r="K13638" s="505"/>
      <c r="L13638" s="505"/>
      <c r="M13638" s="506"/>
      <c r="N13638" s="505"/>
      <c r="O13638" s="506"/>
    </row>
    <row r="13639" spans="7:15" x14ac:dyDescent="0.2">
      <c r="G13639" s="505"/>
      <c r="I13639" s="505"/>
      <c r="J13639" s="270"/>
      <c r="K13639" s="505"/>
      <c r="L13639" s="505"/>
      <c r="M13639" s="506"/>
      <c r="N13639" s="505"/>
      <c r="O13639" s="506"/>
    </row>
    <row r="13640" spans="7:15" x14ac:dyDescent="0.2">
      <c r="G13640" s="505"/>
      <c r="I13640" s="505"/>
      <c r="J13640" s="270"/>
      <c r="K13640" s="505"/>
      <c r="L13640" s="505"/>
      <c r="M13640" s="506"/>
      <c r="N13640" s="505"/>
      <c r="O13640" s="506"/>
    </row>
    <row r="13641" spans="7:15" x14ac:dyDescent="0.2">
      <c r="G13641" s="505"/>
      <c r="I13641" s="505"/>
      <c r="J13641" s="270"/>
      <c r="K13641" s="505"/>
      <c r="L13641" s="505"/>
      <c r="M13641" s="506"/>
      <c r="N13641" s="505"/>
      <c r="O13641" s="506"/>
    </row>
    <row r="13642" spans="7:15" x14ac:dyDescent="0.2">
      <c r="G13642" s="505"/>
      <c r="I13642" s="505"/>
      <c r="J13642" s="270"/>
      <c r="K13642" s="505"/>
      <c r="L13642" s="505"/>
      <c r="M13642" s="506"/>
      <c r="N13642" s="505"/>
      <c r="O13642" s="506"/>
    </row>
    <row r="13643" spans="7:15" x14ac:dyDescent="0.2">
      <c r="G13643" s="505"/>
      <c r="I13643" s="505"/>
      <c r="J13643" s="270"/>
      <c r="K13643" s="505"/>
      <c r="L13643" s="505"/>
      <c r="M13643" s="506"/>
      <c r="N13643" s="505"/>
      <c r="O13643" s="506"/>
    </row>
    <row r="13644" spans="7:15" x14ac:dyDescent="0.2">
      <c r="G13644" s="505"/>
      <c r="I13644" s="505"/>
      <c r="J13644" s="270"/>
      <c r="K13644" s="505"/>
      <c r="L13644" s="505"/>
      <c r="M13644" s="506"/>
      <c r="N13644" s="505"/>
      <c r="O13644" s="506"/>
    </row>
    <row r="13645" spans="7:15" x14ac:dyDescent="0.2">
      <c r="G13645" s="505"/>
      <c r="I13645" s="505"/>
      <c r="J13645" s="270"/>
      <c r="K13645" s="505"/>
      <c r="L13645" s="505"/>
      <c r="M13645" s="506"/>
      <c r="N13645" s="505"/>
      <c r="O13645" s="506"/>
    </row>
    <row r="13646" spans="7:15" x14ac:dyDescent="0.2">
      <c r="G13646" s="505"/>
      <c r="I13646" s="505"/>
      <c r="J13646" s="270"/>
      <c r="K13646" s="505"/>
      <c r="L13646" s="505"/>
      <c r="M13646" s="506"/>
      <c r="N13646" s="505"/>
      <c r="O13646" s="506"/>
    </row>
    <row r="13647" spans="7:15" x14ac:dyDescent="0.2">
      <c r="G13647" s="505"/>
      <c r="I13647" s="505"/>
      <c r="J13647" s="270"/>
      <c r="K13647" s="505"/>
      <c r="L13647" s="505"/>
      <c r="M13647" s="506"/>
      <c r="N13647" s="505"/>
      <c r="O13647" s="506"/>
    </row>
    <row r="13648" spans="7:15" x14ac:dyDescent="0.2">
      <c r="G13648" s="505"/>
      <c r="I13648" s="505"/>
      <c r="J13648" s="270"/>
      <c r="K13648" s="505"/>
      <c r="L13648" s="505"/>
      <c r="M13648" s="506"/>
      <c r="N13648" s="505"/>
      <c r="O13648" s="506"/>
    </row>
    <row r="13649" spans="7:15" x14ac:dyDescent="0.2">
      <c r="G13649" s="505"/>
      <c r="I13649" s="505"/>
      <c r="J13649" s="270"/>
      <c r="K13649" s="505"/>
      <c r="L13649" s="505"/>
      <c r="M13649" s="506"/>
      <c r="N13649" s="505"/>
      <c r="O13649" s="506"/>
    </row>
    <row r="13650" spans="7:15" x14ac:dyDescent="0.2">
      <c r="G13650" s="505"/>
      <c r="I13650" s="505"/>
      <c r="J13650" s="270"/>
      <c r="K13650" s="505"/>
      <c r="L13650" s="505"/>
      <c r="M13650" s="506"/>
      <c r="N13650" s="505"/>
      <c r="O13650" s="506"/>
    </row>
    <row r="13651" spans="7:15" x14ac:dyDescent="0.2">
      <c r="G13651" s="505"/>
      <c r="I13651" s="505"/>
      <c r="J13651" s="270"/>
      <c r="K13651" s="505"/>
      <c r="L13651" s="505"/>
      <c r="M13651" s="506"/>
      <c r="N13651" s="505"/>
      <c r="O13651" s="506"/>
    </row>
    <row r="13652" spans="7:15" x14ac:dyDescent="0.2">
      <c r="G13652" s="505"/>
      <c r="I13652" s="505"/>
      <c r="J13652" s="270"/>
      <c r="K13652" s="505"/>
      <c r="L13652" s="505"/>
      <c r="M13652" s="506"/>
      <c r="N13652" s="505"/>
      <c r="O13652" s="506"/>
    </row>
    <row r="13653" spans="7:15" x14ac:dyDescent="0.2">
      <c r="G13653" s="505"/>
      <c r="I13653" s="505"/>
      <c r="J13653" s="270"/>
      <c r="K13653" s="505"/>
      <c r="L13653" s="505"/>
      <c r="M13653" s="506"/>
      <c r="N13653" s="505"/>
      <c r="O13653" s="506"/>
    </row>
    <row r="13654" spans="7:15" x14ac:dyDescent="0.2">
      <c r="G13654" s="505"/>
      <c r="I13654" s="505"/>
      <c r="J13654" s="270"/>
      <c r="K13654" s="505"/>
      <c r="L13654" s="505"/>
      <c r="M13654" s="506"/>
      <c r="N13654" s="505"/>
      <c r="O13654" s="506"/>
    </row>
    <row r="13655" spans="7:15" x14ac:dyDescent="0.2">
      <c r="G13655" s="505"/>
      <c r="I13655" s="505"/>
      <c r="J13655" s="270"/>
      <c r="K13655" s="505"/>
      <c r="L13655" s="505"/>
      <c r="M13655" s="506"/>
      <c r="N13655" s="505"/>
      <c r="O13655" s="506"/>
    </row>
    <row r="13656" spans="7:15" x14ac:dyDescent="0.2">
      <c r="G13656" s="505"/>
      <c r="I13656" s="505"/>
      <c r="J13656" s="270"/>
      <c r="K13656" s="505"/>
      <c r="L13656" s="505"/>
      <c r="M13656" s="506"/>
      <c r="N13656" s="505"/>
      <c r="O13656" s="506"/>
    </row>
    <row r="13657" spans="7:15" x14ac:dyDescent="0.2">
      <c r="G13657" s="505"/>
      <c r="I13657" s="505"/>
      <c r="J13657" s="270"/>
      <c r="K13657" s="505"/>
      <c r="L13657" s="505"/>
      <c r="M13657" s="506"/>
      <c r="N13657" s="505"/>
      <c r="O13657" s="506"/>
    </row>
    <row r="13658" spans="7:15" x14ac:dyDescent="0.2">
      <c r="G13658" s="505"/>
      <c r="I13658" s="505"/>
      <c r="J13658" s="270"/>
      <c r="K13658" s="505"/>
      <c r="L13658" s="505"/>
      <c r="M13658" s="506"/>
      <c r="N13658" s="505"/>
      <c r="O13658" s="506"/>
    </row>
    <row r="13659" spans="7:15" x14ac:dyDescent="0.2">
      <c r="G13659" s="505"/>
      <c r="I13659" s="505"/>
      <c r="J13659" s="270"/>
      <c r="K13659" s="505"/>
      <c r="L13659" s="505"/>
      <c r="M13659" s="506"/>
      <c r="N13659" s="505"/>
      <c r="O13659" s="506"/>
    </row>
    <row r="13660" spans="7:15" x14ac:dyDescent="0.2">
      <c r="G13660" s="505"/>
      <c r="I13660" s="505"/>
      <c r="J13660" s="270"/>
      <c r="K13660" s="505"/>
      <c r="L13660" s="505"/>
      <c r="M13660" s="506"/>
      <c r="N13660" s="505"/>
      <c r="O13660" s="506"/>
    </row>
    <row r="13661" spans="7:15" x14ac:dyDescent="0.2">
      <c r="G13661" s="505"/>
      <c r="I13661" s="505"/>
      <c r="J13661" s="270"/>
      <c r="K13661" s="505"/>
      <c r="L13661" s="505"/>
      <c r="M13661" s="506"/>
      <c r="N13661" s="505"/>
      <c r="O13661" s="506"/>
    </row>
    <row r="13662" spans="7:15" x14ac:dyDescent="0.2">
      <c r="G13662" s="505"/>
      <c r="I13662" s="505"/>
      <c r="J13662" s="270"/>
      <c r="K13662" s="505"/>
      <c r="L13662" s="505"/>
      <c r="M13662" s="506"/>
      <c r="N13662" s="505"/>
      <c r="O13662" s="506"/>
    </row>
    <row r="13663" spans="7:15" x14ac:dyDescent="0.2">
      <c r="G13663" s="505"/>
      <c r="I13663" s="505"/>
      <c r="J13663" s="270"/>
      <c r="K13663" s="505"/>
      <c r="L13663" s="505"/>
      <c r="M13663" s="506"/>
      <c r="N13663" s="505"/>
      <c r="O13663" s="506"/>
    </row>
    <row r="13664" spans="7:15" x14ac:dyDescent="0.2">
      <c r="G13664" s="505"/>
      <c r="I13664" s="505"/>
      <c r="J13664" s="270"/>
      <c r="K13664" s="505"/>
      <c r="L13664" s="505"/>
      <c r="M13664" s="506"/>
      <c r="N13664" s="505"/>
      <c r="O13664" s="506"/>
    </row>
    <row r="13665" spans="7:15" x14ac:dyDescent="0.2">
      <c r="G13665" s="505"/>
      <c r="I13665" s="505"/>
      <c r="J13665" s="270"/>
      <c r="K13665" s="505"/>
      <c r="L13665" s="505"/>
      <c r="M13665" s="506"/>
      <c r="N13665" s="505"/>
      <c r="O13665" s="506"/>
    </row>
    <row r="13666" spans="7:15" x14ac:dyDescent="0.2">
      <c r="G13666" s="505"/>
      <c r="I13666" s="505"/>
      <c r="J13666" s="270"/>
      <c r="K13666" s="505"/>
      <c r="L13666" s="505"/>
      <c r="M13666" s="506"/>
      <c r="N13666" s="505"/>
      <c r="O13666" s="506"/>
    </row>
    <row r="13667" spans="7:15" x14ac:dyDescent="0.2">
      <c r="G13667" s="505"/>
      <c r="I13667" s="505"/>
      <c r="J13667" s="270"/>
      <c r="K13667" s="505"/>
      <c r="L13667" s="505"/>
      <c r="M13667" s="506"/>
      <c r="N13667" s="505"/>
      <c r="O13667" s="506"/>
    </row>
    <row r="13668" spans="7:15" x14ac:dyDescent="0.2">
      <c r="G13668" s="505"/>
      <c r="I13668" s="505"/>
      <c r="J13668" s="270"/>
      <c r="K13668" s="505"/>
      <c r="L13668" s="505"/>
      <c r="M13668" s="506"/>
      <c r="N13668" s="505"/>
      <c r="O13668" s="506"/>
    </row>
    <row r="13669" spans="7:15" x14ac:dyDescent="0.2">
      <c r="G13669" s="505"/>
      <c r="I13669" s="505"/>
      <c r="J13669" s="270"/>
      <c r="K13669" s="505"/>
      <c r="L13669" s="505"/>
      <c r="M13669" s="506"/>
      <c r="N13669" s="505"/>
      <c r="O13669" s="506"/>
    </row>
    <row r="13670" spans="7:15" x14ac:dyDescent="0.2">
      <c r="G13670" s="505"/>
      <c r="I13670" s="505"/>
      <c r="J13670" s="270"/>
      <c r="K13670" s="505"/>
      <c r="L13670" s="505"/>
      <c r="M13670" s="506"/>
      <c r="N13670" s="505"/>
      <c r="O13670" s="506"/>
    </row>
    <row r="13671" spans="7:15" x14ac:dyDescent="0.2">
      <c r="G13671" s="505"/>
      <c r="I13671" s="505"/>
      <c r="J13671" s="270"/>
      <c r="K13671" s="505"/>
      <c r="L13671" s="505"/>
      <c r="M13671" s="506"/>
      <c r="N13671" s="505"/>
      <c r="O13671" s="506"/>
    </row>
    <row r="13672" spans="7:15" x14ac:dyDescent="0.2">
      <c r="G13672" s="505"/>
      <c r="I13672" s="505"/>
      <c r="J13672" s="270"/>
      <c r="K13672" s="505"/>
      <c r="L13672" s="505"/>
      <c r="M13672" s="506"/>
      <c r="N13672" s="505"/>
      <c r="O13672" s="506"/>
    </row>
    <row r="13673" spans="7:15" x14ac:dyDescent="0.2">
      <c r="G13673" s="505"/>
      <c r="I13673" s="505"/>
      <c r="J13673" s="270"/>
      <c r="K13673" s="505"/>
      <c r="L13673" s="505"/>
      <c r="M13673" s="506"/>
      <c r="N13673" s="505"/>
      <c r="O13673" s="506"/>
    </row>
    <row r="13674" spans="7:15" x14ac:dyDescent="0.2">
      <c r="G13674" s="505"/>
      <c r="I13674" s="505"/>
      <c r="J13674" s="270"/>
      <c r="K13674" s="505"/>
      <c r="L13674" s="505"/>
      <c r="M13674" s="506"/>
      <c r="N13674" s="505"/>
      <c r="O13674" s="506"/>
    </row>
    <row r="13675" spans="7:15" x14ac:dyDescent="0.2">
      <c r="G13675" s="505"/>
      <c r="I13675" s="505"/>
      <c r="J13675" s="270"/>
      <c r="K13675" s="505"/>
      <c r="L13675" s="505"/>
      <c r="M13675" s="506"/>
      <c r="N13675" s="505"/>
      <c r="O13675" s="506"/>
    </row>
    <row r="13676" spans="7:15" x14ac:dyDescent="0.2">
      <c r="G13676" s="505"/>
      <c r="I13676" s="505"/>
      <c r="J13676" s="270"/>
      <c r="K13676" s="505"/>
      <c r="L13676" s="505"/>
      <c r="M13676" s="506"/>
      <c r="N13676" s="505"/>
      <c r="O13676" s="506"/>
    </row>
    <row r="13677" spans="7:15" x14ac:dyDescent="0.2">
      <c r="G13677" s="505"/>
      <c r="I13677" s="505"/>
      <c r="J13677" s="270"/>
      <c r="K13677" s="505"/>
      <c r="L13677" s="505"/>
      <c r="M13677" s="506"/>
      <c r="N13677" s="505"/>
      <c r="O13677" s="506"/>
    </row>
    <row r="13678" spans="7:15" x14ac:dyDescent="0.2">
      <c r="G13678" s="505"/>
      <c r="I13678" s="505"/>
      <c r="J13678" s="270"/>
      <c r="K13678" s="505"/>
      <c r="L13678" s="505"/>
      <c r="M13678" s="506"/>
      <c r="N13678" s="505"/>
      <c r="O13678" s="506"/>
    </row>
    <row r="13679" spans="7:15" x14ac:dyDescent="0.2">
      <c r="G13679" s="505"/>
      <c r="I13679" s="505"/>
      <c r="J13679" s="270"/>
      <c r="K13679" s="505"/>
      <c r="L13679" s="505"/>
      <c r="M13679" s="506"/>
      <c r="N13679" s="505"/>
      <c r="O13679" s="506"/>
    </row>
    <row r="13680" spans="7:15" x14ac:dyDescent="0.2">
      <c r="G13680" s="505"/>
      <c r="I13680" s="505"/>
      <c r="J13680" s="270"/>
      <c r="K13680" s="505"/>
      <c r="L13680" s="505"/>
      <c r="M13680" s="506"/>
      <c r="N13680" s="505"/>
      <c r="O13680" s="506"/>
    </row>
    <row r="13681" spans="7:15" x14ac:dyDescent="0.2">
      <c r="G13681" s="505"/>
      <c r="I13681" s="505"/>
      <c r="J13681" s="270"/>
      <c r="K13681" s="505"/>
      <c r="L13681" s="505"/>
      <c r="M13681" s="506"/>
      <c r="N13681" s="505"/>
      <c r="O13681" s="506"/>
    </row>
    <row r="13682" spans="7:15" x14ac:dyDescent="0.2">
      <c r="G13682" s="505"/>
      <c r="I13682" s="505"/>
      <c r="J13682" s="270"/>
      <c r="K13682" s="505"/>
      <c r="L13682" s="505"/>
      <c r="M13682" s="506"/>
      <c r="N13682" s="505"/>
      <c r="O13682" s="506"/>
    </row>
    <row r="13683" spans="7:15" x14ac:dyDescent="0.2">
      <c r="G13683" s="505"/>
      <c r="I13683" s="505"/>
      <c r="J13683" s="270"/>
      <c r="K13683" s="505"/>
      <c r="L13683" s="505"/>
      <c r="M13683" s="506"/>
      <c r="N13683" s="505"/>
      <c r="O13683" s="506"/>
    </row>
    <row r="13684" spans="7:15" x14ac:dyDescent="0.2">
      <c r="G13684" s="505"/>
      <c r="I13684" s="505"/>
      <c r="J13684" s="270"/>
      <c r="K13684" s="505"/>
      <c r="L13684" s="505"/>
      <c r="M13684" s="506"/>
      <c r="N13684" s="505"/>
      <c r="O13684" s="506"/>
    </row>
    <row r="13685" spans="7:15" x14ac:dyDescent="0.2">
      <c r="G13685" s="505"/>
      <c r="I13685" s="505"/>
      <c r="J13685" s="270"/>
      <c r="K13685" s="505"/>
      <c r="L13685" s="505"/>
      <c r="M13685" s="506"/>
      <c r="N13685" s="505"/>
      <c r="O13685" s="506"/>
    </row>
    <row r="13686" spans="7:15" x14ac:dyDescent="0.2">
      <c r="G13686" s="505"/>
      <c r="I13686" s="505"/>
      <c r="J13686" s="270"/>
      <c r="K13686" s="505"/>
      <c r="L13686" s="505"/>
      <c r="M13686" s="506"/>
      <c r="N13686" s="505"/>
      <c r="O13686" s="506"/>
    </row>
    <row r="13687" spans="7:15" x14ac:dyDescent="0.2">
      <c r="G13687" s="505"/>
      <c r="I13687" s="505"/>
      <c r="J13687" s="270"/>
      <c r="K13687" s="505"/>
      <c r="L13687" s="505"/>
      <c r="M13687" s="506"/>
      <c r="N13687" s="505"/>
      <c r="O13687" s="506"/>
    </row>
    <row r="13688" spans="7:15" x14ac:dyDescent="0.2">
      <c r="G13688" s="505"/>
      <c r="I13688" s="505"/>
      <c r="J13688" s="270"/>
      <c r="K13688" s="505"/>
      <c r="L13688" s="505"/>
      <c r="M13688" s="506"/>
      <c r="N13688" s="505"/>
      <c r="O13688" s="506"/>
    </row>
    <row r="13689" spans="7:15" x14ac:dyDescent="0.2">
      <c r="G13689" s="505"/>
      <c r="I13689" s="505"/>
      <c r="J13689" s="270"/>
      <c r="K13689" s="505"/>
      <c r="L13689" s="505"/>
      <c r="M13689" s="506"/>
      <c r="N13689" s="505"/>
      <c r="O13689" s="506"/>
    </row>
    <row r="13690" spans="7:15" x14ac:dyDescent="0.2">
      <c r="G13690" s="505"/>
      <c r="I13690" s="505"/>
      <c r="J13690" s="270"/>
      <c r="K13690" s="505"/>
      <c r="L13690" s="505"/>
      <c r="M13690" s="506"/>
      <c r="N13690" s="505"/>
      <c r="O13690" s="506"/>
    </row>
    <row r="13691" spans="7:15" x14ac:dyDescent="0.2">
      <c r="G13691" s="505"/>
      <c r="I13691" s="505"/>
      <c r="J13691" s="270"/>
      <c r="K13691" s="505"/>
      <c r="L13691" s="505"/>
      <c r="M13691" s="506"/>
      <c r="N13691" s="505"/>
      <c r="O13691" s="506"/>
    </row>
    <row r="13692" spans="7:15" x14ac:dyDescent="0.2">
      <c r="G13692" s="505"/>
      <c r="I13692" s="505"/>
      <c r="J13692" s="270"/>
      <c r="K13692" s="505"/>
      <c r="L13692" s="505"/>
      <c r="M13692" s="506"/>
      <c r="N13692" s="505"/>
      <c r="O13692" s="506"/>
    </row>
    <row r="13693" spans="7:15" x14ac:dyDescent="0.2">
      <c r="G13693" s="505"/>
      <c r="I13693" s="505"/>
      <c r="J13693" s="270"/>
      <c r="K13693" s="505"/>
      <c r="L13693" s="505"/>
      <c r="M13693" s="506"/>
      <c r="N13693" s="505"/>
      <c r="O13693" s="506"/>
    </row>
    <row r="13694" spans="7:15" x14ac:dyDescent="0.2">
      <c r="G13694" s="505"/>
      <c r="I13694" s="505"/>
      <c r="J13694" s="270"/>
      <c r="K13694" s="505"/>
      <c r="L13694" s="505"/>
      <c r="M13694" s="506"/>
      <c r="N13694" s="505"/>
      <c r="O13694" s="506"/>
    </row>
    <row r="13695" spans="7:15" x14ac:dyDescent="0.2">
      <c r="G13695" s="505"/>
      <c r="I13695" s="505"/>
      <c r="J13695" s="270"/>
      <c r="K13695" s="505"/>
      <c r="L13695" s="505"/>
      <c r="M13695" s="506"/>
      <c r="N13695" s="505"/>
      <c r="O13695" s="506"/>
    </row>
    <row r="13696" spans="7:15" x14ac:dyDescent="0.2">
      <c r="G13696" s="505"/>
      <c r="I13696" s="505"/>
      <c r="J13696" s="270"/>
      <c r="K13696" s="505"/>
      <c r="L13696" s="505"/>
      <c r="M13696" s="506"/>
      <c r="N13696" s="505"/>
      <c r="O13696" s="506"/>
    </row>
    <row r="13697" spans="7:15" x14ac:dyDescent="0.2">
      <c r="G13697" s="505"/>
      <c r="I13697" s="505"/>
      <c r="J13697" s="270"/>
      <c r="K13697" s="505"/>
      <c r="L13697" s="505"/>
      <c r="M13697" s="506"/>
      <c r="N13697" s="505"/>
      <c r="O13697" s="506"/>
    </row>
    <row r="13698" spans="7:15" x14ac:dyDescent="0.2">
      <c r="G13698" s="505"/>
      <c r="I13698" s="505"/>
      <c r="J13698" s="270"/>
      <c r="K13698" s="505"/>
      <c r="L13698" s="505"/>
      <c r="M13698" s="506"/>
      <c r="N13698" s="505"/>
      <c r="O13698" s="506"/>
    </row>
    <row r="13699" spans="7:15" x14ac:dyDescent="0.2">
      <c r="G13699" s="505"/>
      <c r="I13699" s="505"/>
      <c r="J13699" s="270"/>
      <c r="K13699" s="505"/>
      <c r="L13699" s="505"/>
      <c r="M13699" s="506"/>
      <c r="N13699" s="505"/>
      <c r="O13699" s="506"/>
    </row>
    <row r="13700" spans="7:15" x14ac:dyDescent="0.2">
      <c r="G13700" s="505"/>
      <c r="I13700" s="505"/>
      <c r="J13700" s="270"/>
      <c r="K13700" s="505"/>
      <c r="L13700" s="505"/>
      <c r="M13700" s="506"/>
      <c r="N13700" s="505"/>
      <c r="O13700" s="506"/>
    </row>
    <row r="13701" spans="7:15" x14ac:dyDescent="0.2">
      <c r="G13701" s="505"/>
      <c r="I13701" s="505"/>
      <c r="J13701" s="270"/>
      <c r="K13701" s="505"/>
      <c r="L13701" s="505"/>
      <c r="M13701" s="506"/>
      <c r="N13701" s="505"/>
      <c r="O13701" s="506"/>
    </row>
    <row r="13702" spans="7:15" x14ac:dyDescent="0.2">
      <c r="G13702" s="505"/>
      <c r="I13702" s="505"/>
      <c r="J13702" s="270"/>
      <c r="K13702" s="505"/>
      <c r="L13702" s="505"/>
      <c r="M13702" s="506"/>
      <c r="N13702" s="505"/>
      <c r="O13702" s="506"/>
    </row>
    <row r="13703" spans="7:15" x14ac:dyDescent="0.2">
      <c r="G13703" s="505"/>
      <c r="I13703" s="505"/>
      <c r="J13703" s="270"/>
      <c r="K13703" s="505"/>
      <c r="L13703" s="505"/>
      <c r="M13703" s="506"/>
      <c r="N13703" s="505"/>
      <c r="O13703" s="506"/>
    </row>
    <row r="13704" spans="7:15" x14ac:dyDescent="0.2">
      <c r="G13704" s="505"/>
      <c r="I13704" s="505"/>
      <c r="J13704" s="270"/>
      <c r="K13704" s="505"/>
      <c r="L13704" s="505"/>
      <c r="M13704" s="506"/>
      <c r="N13704" s="505"/>
      <c r="O13704" s="506"/>
    </row>
    <row r="13705" spans="7:15" x14ac:dyDescent="0.2">
      <c r="G13705" s="505"/>
      <c r="I13705" s="505"/>
      <c r="J13705" s="270"/>
      <c r="K13705" s="505"/>
      <c r="L13705" s="505"/>
      <c r="M13705" s="506"/>
      <c r="N13705" s="505"/>
      <c r="O13705" s="506"/>
    </row>
    <row r="13706" spans="7:15" x14ac:dyDescent="0.2">
      <c r="G13706" s="505"/>
      <c r="I13706" s="505"/>
      <c r="J13706" s="270"/>
      <c r="K13706" s="505"/>
      <c r="L13706" s="505"/>
      <c r="M13706" s="506"/>
      <c r="N13706" s="505"/>
      <c r="O13706" s="506"/>
    </row>
    <row r="13707" spans="7:15" x14ac:dyDescent="0.2">
      <c r="G13707" s="505"/>
      <c r="I13707" s="505"/>
      <c r="J13707" s="270"/>
      <c r="K13707" s="505"/>
      <c r="L13707" s="505"/>
      <c r="M13707" s="506"/>
      <c r="N13707" s="505"/>
      <c r="O13707" s="506"/>
    </row>
    <row r="13708" spans="7:15" x14ac:dyDescent="0.2">
      <c r="G13708" s="505"/>
      <c r="I13708" s="505"/>
      <c r="J13708" s="270"/>
      <c r="K13708" s="505"/>
      <c r="L13708" s="505"/>
      <c r="M13708" s="506"/>
      <c r="N13708" s="505"/>
      <c r="O13708" s="506"/>
    </row>
    <row r="13709" spans="7:15" x14ac:dyDescent="0.2">
      <c r="G13709" s="505"/>
      <c r="I13709" s="505"/>
      <c r="J13709" s="270"/>
      <c r="K13709" s="505"/>
      <c r="L13709" s="505"/>
      <c r="M13709" s="506"/>
      <c r="N13709" s="505"/>
      <c r="O13709" s="506"/>
    </row>
    <row r="13710" spans="7:15" x14ac:dyDescent="0.2">
      <c r="G13710" s="505"/>
      <c r="I13710" s="505"/>
      <c r="J13710" s="270"/>
      <c r="K13710" s="505"/>
      <c r="L13710" s="505"/>
      <c r="M13710" s="506"/>
      <c r="N13710" s="505"/>
      <c r="O13710" s="506"/>
    </row>
    <row r="13711" spans="7:15" x14ac:dyDescent="0.2">
      <c r="G13711" s="505"/>
      <c r="I13711" s="505"/>
      <c r="J13711" s="270"/>
      <c r="K13711" s="505"/>
      <c r="L13711" s="505"/>
      <c r="M13711" s="506"/>
      <c r="N13711" s="505"/>
      <c r="O13711" s="506"/>
    </row>
    <row r="13712" spans="7:15" x14ac:dyDescent="0.2">
      <c r="G13712" s="505"/>
      <c r="I13712" s="505"/>
      <c r="J13712" s="270"/>
      <c r="K13712" s="505"/>
      <c r="L13712" s="505"/>
      <c r="M13712" s="506"/>
      <c r="N13712" s="505"/>
      <c r="O13712" s="506"/>
    </row>
    <row r="13713" spans="7:15" x14ac:dyDescent="0.2">
      <c r="G13713" s="505"/>
      <c r="I13713" s="505"/>
      <c r="J13713" s="270"/>
      <c r="K13713" s="505"/>
      <c r="L13713" s="505"/>
      <c r="M13713" s="506"/>
      <c r="N13713" s="505"/>
      <c r="O13713" s="506"/>
    </row>
    <row r="13714" spans="7:15" x14ac:dyDescent="0.2">
      <c r="G13714" s="505"/>
      <c r="I13714" s="505"/>
      <c r="J13714" s="270"/>
      <c r="K13714" s="505"/>
      <c r="L13714" s="505"/>
      <c r="M13714" s="506"/>
      <c r="N13714" s="505"/>
      <c r="O13714" s="506"/>
    </row>
    <row r="13715" spans="7:15" x14ac:dyDescent="0.2">
      <c r="G13715" s="505"/>
      <c r="I13715" s="505"/>
      <c r="J13715" s="270"/>
      <c r="K13715" s="505"/>
      <c r="L13715" s="505"/>
      <c r="M13715" s="506"/>
      <c r="N13715" s="505"/>
      <c r="O13715" s="506"/>
    </row>
    <row r="13716" spans="7:15" x14ac:dyDescent="0.2">
      <c r="G13716" s="505"/>
      <c r="I13716" s="505"/>
      <c r="J13716" s="270"/>
      <c r="K13716" s="505"/>
      <c r="L13716" s="505"/>
      <c r="M13716" s="506"/>
      <c r="N13716" s="505"/>
      <c r="O13716" s="506"/>
    </row>
    <row r="13717" spans="7:15" x14ac:dyDescent="0.2">
      <c r="G13717" s="505"/>
      <c r="I13717" s="505"/>
      <c r="J13717" s="270"/>
      <c r="K13717" s="505"/>
      <c r="L13717" s="505"/>
      <c r="M13717" s="506"/>
      <c r="N13717" s="505"/>
      <c r="O13717" s="506"/>
    </row>
    <row r="13718" spans="7:15" x14ac:dyDescent="0.2">
      <c r="G13718" s="505"/>
      <c r="I13718" s="505"/>
      <c r="J13718" s="270"/>
      <c r="K13718" s="505"/>
      <c r="L13718" s="505"/>
      <c r="M13718" s="506"/>
      <c r="N13718" s="505"/>
      <c r="O13718" s="506"/>
    </row>
    <row r="13719" spans="7:15" x14ac:dyDescent="0.2">
      <c r="G13719" s="505"/>
      <c r="I13719" s="505"/>
      <c r="J13719" s="270"/>
      <c r="K13719" s="505"/>
      <c r="L13719" s="505"/>
      <c r="M13719" s="506"/>
      <c r="N13719" s="505"/>
      <c r="O13719" s="506"/>
    </row>
    <row r="13720" spans="7:15" x14ac:dyDescent="0.2">
      <c r="G13720" s="505"/>
      <c r="I13720" s="505"/>
      <c r="J13720" s="270"/>
      <c r="K13720" s="505"/>
      <c r="L13720" s="505"/>
      <c r="M13720" s="506"/>
      <c r="N13720" s="505"/>
      <c r="O13720" s="506"/>
    </row>
    <row r="13721" spans="7:15" x14ac:dyDescent="0.2">
      <c r="G13721" s="505"/>
      <c r="I13721" s="505"/>
      <c r="J13721" s="270"/>
      <c r="K13721" s="505"/>
      <c r="L13721" s="505"/>
      <c r="M13721" s="506"/>
      <c r="N13721" s="505"/>
      <c r="O13721" s="506"/>
    </row>
    <row r="13722" spans="7:15" x14ac:dyDescent="0.2">
      <c r="G13722" s="505"/>
      <c r="I13722" s="505"/>
      <c r="J13722" s="270"/>
      <c r="K13722" s="505"/>
      <c r="L13722" s="505"/>
      <c r="M13722" s="506"/>
      <c r="N13722" s="505"/>
      <c r="O13722" s="506"/>
    </row>
    <row r="13723" spans="7:15" x14ac:dyDescent="0.2">
      <c r="G13723" s="505"/>
      <c r="I13723" s="505"/>
      <c r="J13723" s="270"/>
      <c r="K13723" s="505"/>
      <c r="L13723" s="505"/>
      <c r="M13723" s="506"/>
      <c r="N13723" s="505"/>
      <c r="O13723" s="506"/>
    </row>
    <row r="13724" spans="7:15" x14ac:dyDescent="0.2">
      <c r="G13724" s="505"/>
      <c r="I13724" s="505"/>
      <c r="J13724" s="270"/>
      <c r="K13724" s="505"/>
      <c r="L13724" s="505"/>
      <c r="M13724" s="506"/>
      <c r="N13724" s="505"/>
      <c r="O13724" s="506"/>
    </row>
    <row r="13725" spans="7:15" x14ac:dyDescent="0.2">
      <c r="G13725" s="505"/>
      <c r="I13725" s="505"/>
      <c r="J13725" s="270"/>
      <c r="K13725" s="505"/>
      <c r="L13725" s="505"/>
      <c r="M13725" s="506"/>
      <c r="N13725" s="505"/>
      <c r="O13725" s="506"/>
    </row>
    <row r="13726" spans="7:15" x14ac:dyDescent="0.2">
      <c r="G13726" s="505"/>
      <c r="I13726" s="505"/>
      <c r="J13726" s="270"/>
      <c r="K13726" s="505"/>
      <c r="L13726" s="505"/>
      <c r="M13726" s="506"/>
      <c r="N13726" s="505"/>
      <c r="O13726" s="506"/>
    </row>
    <row r="13727" spans="7:15" x14ac:dyDescent="0.2">
      <c r="G13727" s="505"/>
      <c r="I13727" s="505"/>
      <c r="J13727" s="270"/>
      <c r="K13727" s="505"/>
      <c r="L13727" s="505"/>
      <c r="M13727" s="506"/>
      <c r="N13727" s="505"/>
      <c r="O13727" s="506"/>
    </row>
    <row r="13728" spans="7:15" x14ac:dyDescent="0.2">
      <c r="G13728" s="505"/>
      <c r="I13728" s="505"/>
      <c r="J13728" s="270"/>
      <c r="K13728" s="505"/>
      <c r="L13728" s="505"/>
      <c r="M13728" s="506"/>
      <c r="N13728" s="505"/>
      <c r="O13728" s="506"/>
    </row>
    <row r="13729" spans="7:15" x14ac:dyDescent="0.2">
      <c r="G13729" s="505"/>
      <c r="I13729" s="505"/>
      <c r="J13729" s="270"/>
      <c r="K13729" s="505"/>
      <c r="L13729" s="505"/>
      <c r="M13729" s="506"/>
      <c r="N13729" s="505"/>
      <c r="O13729" s="506"/>
    </row>
    <row r="13730" spans="7:15" x14ac:dyDescent="0.2">
      <c r="G13730" s="505"/>
      <c r="I13730" s="505"/>
      <c r="J13730" s="270"/>
      <c r="K13730" s="505"/>
      <c r="L13730" s="505"/>
      <c r="M13730" s="506"/>
      <c r="N13730" s="505"/>
      <c r="O13730" s="506"/>
    </row>
    <row r="13731" spans="7:15" x14ac:dyDescent="0.2">
      <c r="G13731" s="505"/>
      <c r="I13731" s="505"/>
      <c r="J13731" s="270"/>
      <c r="K13731" s="505"/>
      <c r="L13731" s="505"/>
      <c r="M13731" s="506"/>
      <c r="N13731" s="505"/>
      <c r="O13731" s="506"/>
    </row>
    <row r="13732" spans="7:15" x14ac:dyDescent="0.2">
      <c r="G13732" s="505"/>
      <c r="I13732" s="505"/>
      <c r="J13732" s="270"/>
      <c r="K13732" s="505"/>
      <c r="L13732" s="505"/>
      <c r="M13732" s="506"/>
      <c r="N13732" s="505"/>
      <c r="O13732" s="506"/>
    </row>
    <row r="13733" spans="7:15" x14ac:dyDescent="0.2">
      <c r="G13733" s="505"/>
      <c r="I13733" s="505"/>
      <c r="J13733" s="270"/>
      <c r="K13733" s="505"/>
      <c r="L13733" s="505"/>
      <c r="M13733" s="506"/>
      <c r="N13733" s="505"/>
      <c r="O13733" s="506"/>
    </row>
    <row r="13734" spans="7:15" x14ac:dyDescent="0.2">
      <c r="G13734" s="505"/>
      <c r="I13734" s="505"/>
      <c r="J13734" s="270"/>
      <c r="K13734" s="505"/>
      <c r="L13734" s="505"/>
      <c r="M13734" s="506"/>
      <c r="N13734" s="505"/>
      <c r="O13734" s="506"/>
    </row>
    <row r="13735" spans="7:15" x14ac:dyDescent="0.2">
      <c r="G13735" s="505"/>
      <c r="I13735" s="505"/>
      <c r="J13735" s="270"/>
      <c r="K13735" s="505"/>
      <c r="L13735" s="505"/>
      <c r="M13735" s="506"/>
      <c r="N13735" s="505"/>
      <c r="O13735" s="506"/>
    </row>
    <row r="13736" spans="7:15" x14ac:dyDescent="0.2">
      <c r="G13736" s="505"/>
      <c r="I13736" s="505"/>
      <c r="J13736" s="270"/>
      <c r="K13736" s="505"/>
      <c r="L13736" s="505"/>
      <c r="M13736" s="506"/>
      <c r="N13736" s="505"/>
      <c r="O13736" s="506"/>
    </row>
    <row r="13737" spans="7:15" x14ac:dyDescent="0.2">
      <c r="G13737" s="505"/>
      <c r="I13737" s="505"/>
      <c r="J13737" s="270"/>
      <c r="K13737" s="505"/>
      <c r="L13737" s="505"/>
      <c r="M13737" s="506"/>
      <c r="N13737" s="505"/>
      <c r="O13737" s="506"/>
    </row>
    <row r="13738" spans="7:15" x14ac:dyDescent="0.2">
      <c r="G13738" s="505"/>
      <c r="I13738" s="505"/>
      <c r="J13738" s="270"/>
      <c r="K13738" s="505"/>
      <c r="L13738" s="505"/>
      <c r="M13738" s="506"/>
      <c r="N13738" s="505"/>
      <c r="O13738" s="506"/>
    </row>
    <row r="13739" spans="7:15" x14ac:dyDescent="0.2">
      <c r="G13739" s="505"/>
      <c r="I13739" s="505"/>
      <c r="J13739" s="270"/>
      <c r="K13739" s="505"/>
      <c r="L13739" s="505"/>
      <c r="M13739" s="506"/>
      <c r="N13739" s="505"/>
      <c r="O13739" s="506"/>
    </row>
    <row r="13740" spans="7:15" x14ac:dyDescent="0.2">
      <c r="G13740" s="505"/>
      <c r="I13740" s="505"/>
      <c r="J13740" s="270"/>
      <c r="K13740" s="505"/>
      <c r="L13740" s="505"/>
      <c r="M13740" s="506"/>
      <c r="N13740" s="505"/>
      <c r="O13740" s="506"/>
    </row>
    <row r="13741" spans="7:15" x14ac:dyDescent="0.2">
      <c r="G13741" s="505"/>
      <c r="I13741" s="505"/>
      <c r="J13741" s="270"/>
      <c r="K13741" s="505"/>
      <c r="L13741" s="505"/>
      <c r="M13741" s="506"/>
      <c r="N13741" s="505"/>
      <c r="O13741" s="506"/>
    </row>
    <row r="13742" spans="7:15" x14ac:dyDescent="0.2">
      <c r="G13742" s="505"/>
      <c r="I13742" s="505"/>
      <c r="J13742" s="270"/>
      <c r="K13742" s="505"/>
      <c r="L13742" s="505"/>
      <c r="M13742" s="506"/>
      <c r="N13742" s="505"/>
      <c r="O13742" s="506"/>
    </row>
    <row r="13743" spans="7:15" x14ac:dyDescent="0.2">
      <c r="G13743" s="505"/>
      <c r="I13743" s="505"/>
      <c r="J13743" s="270"/>
      <c r="K13743" s="505"/>
      <c r="L13743" s="505"/>
      <c r="M13743" s="506"/>
      <c r="N13743" s="505"/>
      <c r="O13743" s="506"/>
    </row>
    <row r="13744" spans="7:15" x14ac:dyDescent="0.2">
      <c r="G13744" s="505"/>
      <c r="I13744" s="505"/>
      <c r="J13744" s="270"/>
      <c r="K13744" s="505"/>
      <c r="L13744" s="505"/>
      <c r="M13744" s="506"/>
      <c r="N13744" s="505"/>
      <c r="O13744" s="506"/>
    </row>
    <row r="13745" spans="7:15" x14ac:dyDescent="0.2">
      <c r="G13745" s="505"/>
      <c r="I13745" s="505"/>
      <c r="J13745" s="270"/>
      <c r="K13745" s="505"/>
      <c r="L13745" s="505"/>
      <c r="M13745" s="506"/>
      <c r="N13745" s="505"/>
      <c r="O13745" s="506"/>
    </row>
    <row r="13746" spans="7:15" x14ac:dyDescent="0.2">
      <c r="G13746" s="505"/>
      <c r="I13746" s="505"/>
      <c r="J13746" s="270"/>
      <c r="K13746" s="505"/>
      <c r="L13746" s="505"/>
      <c r="M13746" s="506"/>
      <c r="N13746" s="505"/>
      <c r="O13746" s="506"/>
    </row>
    <row r="13747" spans="7:15" x14ac:dyDescent="0.2">
      <c r="G13747" s="505"/>
      <c r="I13747" s="505"/>
      <c r="J13747" s="270"/>
      <c r="K13747" s="505"/>
      <c r="L13747" s="505"/>
      <c r="M13747" s="506"/>
      <c r="N13747" s="505"/>
      <c r="O13747" s="506"/>
    </row>
    <row r="13748" spans="7:15" x14ac:dyDescent="0.2">
      <c r="G13748" s="505"/>
      <c r="I13748" s="505"/>
      <c r="J13748" s="270"/>
      <c r="K13748" s="505"/>
      <c r="L13748" s="505"/>
      <c r="M13748" s="506"/>
      <c r="N13748" s="505"/>
      <c r="O13748" s="506"/>
    </row>
    <row r="13749" spans="7:15" x14ac:dyDescent="0.2">
      <c r="G13749" s="505"/>
      <c r="I13749" s="505"/>
      <c r="J13749" s="270"/>
      <c r="K13749" s="505"/>
      <c r="L13749" s="505"/>
      <c r="M13749" s="506"/>
      <c r="N13749" s="505"/>
      <c r="O13749" s="506"/>
    </row>
    <row r="13750" spans="7:15" x14ac:dyDescent="0.2">
      <c r="G13750" s="505"/>
      <c r="I13750" s="505"/>
      <c r="J13750" s="270"/>
      <c r="K13750" s="505"/>
      <c r="L13750" s="505"/>
      <c r="M13750" s="506"/>
      <c r="N13750" s="505"/>
      <c r="O13750" s="506"/>
    </row>
    <row r="13751" spans="7:15" x14ac:dyDescent="0.2">
      <c r="G13751" s="505"/>
      <c r="I13751" s="505"/>
      <c r="J13751" s="270"/>
      <c r="K13751" s="505"/>
      <c r="L13751" s="505"/>
      <c r="M13751" s="506"/>
      <c r="N13751" s="505"/>
      <c r="O13751" s="506"/>
    </row>
    <row r="13752" spans="7:15" x14ac:dyDescent="0.2">
      <c r="G13752" s="505"/>
      <c r="I13752" s="505"/>
      <c r="J13752" s="270"/>
      <c r="K13752" s="505"/>
      <c r="L13752" s="505"/>
      <c r="M13752" s="506"/>
      <c r="N13752" s="505"/>
      <c r="O13752" s="506"/>
    </row>
    <row r="13753" spans="7:15" x14ac:dyDescent="0.2">
      <c r="G13753" s="505"/>
      <c r="I13753" s="505"/>
      <c r="J13753" s="270"/>
      <c r="K13753" s="505"/>
      <c r="L13753" s="505"/>
      <c r="M13753" s="506"/>
      <c r="N13753" s="505"/>
      <c r="O13753" s="506"/>
    </row>
    <row r="13754" spans="7:15" x14ac:dyDescent="0.2">
      <c r="G13754" s="505"/>
      <c r="I13754" s="505"/>
      <c r="J13754" s="270"/>
      <c r="K13754" s="505"/>
      <c r="L13754" s="505"/>
      <c r="M13754" s="506"/>
      <c r="N13754" s="505"/>
      <c r="O13754" s="506"/>
    </row>
    <row r="13755" spans="7:15" x14ac:dyDescent="0.2">
      <c r="G13755" s="505"/>
      <c r="I13755" s="505"/>
      <c r="J13755" s="270"/>
      <c r="K13755" s="505"/>
      <c r="L13755" s="505"/>
      <c r="M13755" s="506"/>
      <c r="N13755" s="505"/>
      <c r="O13755" s="506"/>
    </row>
    <row r="13756" spans="7:15" x14ac:dyDescent="0.2">
      <c r="G13756" s="505"/>
      <c r="I13756" s="505"/>
      <c r="J13756" s="270"/>
      <c r="K13756" s="505"/>
      <c r="L13756" s="505"/>
      <c r="M13756" s="506"/>
      <c r="N13756" s="505"/>
      <c r="O13756" s="506"/>
    </row>
    <row r="13757" spans="7:15" x14ac:dyDescent="0.2">
      <c r="G13757" s="505"/>
      <c r="I13757" s="505"/>
      <c r="J13757" s="270"/>
      <c r="K13757" s="505"/>
      <c r="L13757" s="505"/>
      <c r="M13757" s="506"/>
      <c r="N13757" s="505"/>
      <c r="O13757" s="506"/>
    </row>
    <row r="13758" spans="7:15" x14ac:dyDescent="0.2">
      <c r="G13758" s="505"/>
      <c r="I13758" s="505"/>
      <c r="J13758" s="270"/>
      <c r="K13758" s="505"/>
      <c r="L13758" s="505"/>
      <c r="M13758" s="506"/>
      <c r="N13758" s="505"/>
      <c r="O13758" s="506"/>
    </row>
    <row r="13759" spans="7:15" x14ac:dyDescent="0.2">
      <c r="G13759" s="505"/>
      <c r="I13759" s="505"/>
      <c r="J13759" s="270"/>
      <c r="K13759" s="505"/>
      <c r="L13759" s="505"/>
      <c r="M13759" s="506"/>
      <c r="N13759" s="505"/>
      <c r="O13759" s="506"/>
    </row>
    <row r="13760" spans="7:15" x14ac:dyDescent="0.2">
      <c r="G13760" s="505"/>
      <c r="I13760" s="505"/>
      <c r="J13760" s="270"/>
      <c r="K13760" s="505"/>
      <c r="L13760" s="505"/>
      <c r="M13760" s="506"/>
      <c r="N13760" s="505"/>
      <c r="O13760" s="506"/>
    </row>
    <row r="13761" spans="7:15" x14ac:dyDescent="0.2">
      <c r="G13761" s="505"/>
      <c r="I13761" s="505"/>
      <c r="J13761" s="270"/>
      <c r="K13761" s="505"/>
      <c r="L13761" s="505"/>
      <c r="M13761" s="506"/>
      <c r="N13761" s="505"/>
      <c r="O13761" s="506"/>
    </row>
    <row r="13762" spans="7:15" x14ac:dyDescent="0.2">
      <c r="G13762" s="505"/>
      <c r="I13762" s="505"/>
      <c r="J13762" s="270"/>
      <c r="K13762" s="505"/>
      <c r="L13762" s="505"/>
      <c r="M13762" s="506"/>
      <c r="N13762" s="505"/>
      <c r="O13762" s="506"/>
    </row>
    <row r="13763" spans="7:15" x14ac:dyDescent="0.2">
      <c r="G13763" s="505"/>
      <c r="I13763" s="505"/>
      <c r="J13763" s="270"/>
      <c r="K13763" s="505"/>
      <c r="L13763" s="505"/>
      <c r="M13763" s="506"/>
      <c r="N13763" s="505"/>
      <c r="O13763" s="506"/>
    </row>
    <row r="13764" spans="7:15" x14ac:dyDescent="0.2">
      <c r="G13764" s="505"/>
      <c r="I13764" s="505"/>
      <c r="J13764" s="270"/>
      <c r="K13764" s="505"/>
      <c r="L13764" s="505"/>
      <c r="M13764" s="506"/>
      <c r="N13764" s="505"/>
      <c r="O13764" s="506"/>
    </row>
    <row r="13765" spans="7:15" x14ac:dyDescent="0.2">
      <c r="G13765" s="505"/>
      <c r="I13765" s="505"/>
      <c r="J13765" s="270"/>
      <c r="K13765" s="505"/>
      <c r="L13765" s="505"/>
      <c r="M13765" s="506"/>
      <c r="N13765" s="505"/>
      <c r="O13765" s="506"/>
    </row>
    <row r="13766" spans="7:15" x14ac:dyDescent="0.2">
      <c r="G13766" s="505"/>
      <c r="I13766" s="505"/>
      <c r="J13766" s="270"/>
      <c r="K13766" s="505"/>
      <c r="L13766" s="505"/>
      <c r="M13766" s="506"/>
      <c r="N13766" s="505"/>
      <c r="O13766" s="506"/>
    </row>
    <row r="13767" spans="7:15" x14ac:dyDescent="0.2">
      <c r="G13767" s="505"/>
      <c r="I13767" s="505"/>
      <c r="J13767" s="270"/>
      <c r="K13767" s="505"/>
      <c r="L13767" s="505"/>
      <c r="M13767" s="506"/>
      <c r="N13767" s="505"/>
      <c r="O13767" s="506"/>
    </row>
    <row r="13768" spans="7:15" x14ac:dyDescent="0.2">
      <c r="G13768" s="505"/>
      <c r="I13768" s="505"/>
      <c r="J13768" s="270"/>
      <c r="K13768" s="505"/>
      <c r="L13768" s="505"/>
      <c r="M13768" s="506"/>
      <c r="N13768" s="505"/>
      <c r="O13768" s="506"/>
    </row>
    <row r="13769" spans="7:15" x14ac:dyDescent="0.2">
      <c r="G13769" s="505"/>
      <c r="I13769" s="505"/>
      <c r="J13769" s="270"/>
      <c r="K13769" s="505"/>
      <c r="L13769" s="505"/>
      <c r="M13769" s="506"/>
      <c r="N13769" s="505"/>
      <c r="O13769" s="506"/>
    </row>
    <row r="13770" spans="7:15" x14ac:dyDescent="0.2">
      <c r="G13770" s="505"/>
      <c r="I13770" s="505"/>
      <c r="J13770" s="270"/>
      <c r="K13770" s="505"/>
      <c r="L13770" s="505"/>
      <c r="M13770" s="506"/>
      <c r="N13770" s="505"/>
      <c r="O13770" s="506"/>
    </row>
    <row r="13771" spans="7:15" x14ac:dyDescent="0.2">
      <c r="G13771" s="505"/>
      <c r="I13771" s="505"/>
      <c r="J13771" s="270"/>
      <c r="K13771" s="505"/>
      <c r="L13771" s="505"/>
      <c r="M13771" s="506"/>
      <c r="N13771" s="505"/>
      <c r="O13771" s="506"/>
    </row>
    <row r="13772" spans="7:15" x14ac:dyDescent="0.2">
      <c r="G13772" s="505"/>
      <c r="I13772" s="505"/>
      <c r="J13772" s="270"/>
      <c r="K13772" s="505"/>
      <c r="L13772" s="505"/>
      <c r="M13772" s="506"/>
      <c r="N13772" s="505"/>
      <c r="O13772" s="506"/>
    </row>
    <row r="13773" spans="7:15" x14ac:dyDescent="0.2">
      <c r="G13773" s="505"/>
      <c r="I13773" s="505"/>
      <c r="J13773" s="270"/>
      <c r="K13773" s="505"/>
      <c r="L13773" s="505"/>
      <c r="M13773" s="506"/>
      <c r="N13773" s="505"/>
      <c r="O13773" s="506"/>
    </row>
    <row r="13774" spans="7:15" x14ac:dyDescent="0.2">
      <c r="G13774" s="505"/>
      <c r="I13774" s="505"/>
      <c r="J13774" s="270"/>
      <c r="K13774" s="505"/>
      <c r="L13774" s="505"/>
      <c r="M13774" s="506"/>
      <c r="N13774" s="505"/>
      <c r="O13774" s="506"/>
    </row>
    <row r="13775" spans="7:15" x14ac:dyDescent="0.2">
      <c r="G13775" s="505"/>
      <c r="I13775" s="505"/>
      <c r="J13775" s="270"/>
      <c r="K13775" s="505"/>
      <c r="L13775" s="505"/>
      <c r="M13775" s="506"/>
      <c r="N13775" s="505"/>
      <c r="O13775" s="506"/>
    </row>
    <row r="13776" spans="7:15" x14ac:dyDescent="0.2">
      <c r="G13776" s="505"/>
      <c r="I13776" s="505"/>
      <c r="J13776" s="270"/>
      <c r="K13776" s="505"/>
      <c r="L13776" s="505"/>
      <c r="M13776" s="506"/>
      <c r="N13776" s="505"/>
      <c r="O13776" s="506"/>
    </row>
    <row r="13777" spans="7:15" x14ac:dyDescent="0.2">
      <c r="G13777" s="505"/>
      <c r="I13777" s="505"/>
      <c r="J13777" s="270"/>
      <c r="K13777" s="505"/>
      <c r="L13777" s="505"/>
      <c r="M13777" s="506"/>
      <c r="N13777" s="505"/>
      <c r="O13777" s="506"/>
    </row>
    <row r="13778" spans="7:15" x14ac:dyDescent="0.2">
      <c r="G13778" s="505"/>
      <c r="I13778" s="505"/>
      <c r="J13778" s="270"/>
      <c r="K13778" s="505"/>
      <c r="L13778" s="505"/>
      <c r="M13778" s="506"/>
      <c r="N13778" s="505"/>
      <c r="O13778" s="506"/>
    </row>
    <row r="13779" spans="7:15" x14ac:dyDescent="0.2">
      <c r="G13779" s="505"/>
      <c r="I13779" s="505"/>
      <c r="J13779" s="270"/>
      <c r="K13779" s="505"/>
      <c r="L13779" s="505"/>
      <c r="M13779" s="506"/>
      <c r="N13779" s="505"/>
      <c r="O13779" s="506"/>
    </row>
    <row r="13780" spans="7:15" x14ac:dyDescent="0.2">
      <c r="G13780" s="505"/>
      <c r="I13780" s="505"/>
      <c r="J13780" s="270"/>
      <c r="K13780" s="505"/>
      <c r="L13780" s="505"/>
      <c r="M13780" s="506"/>
      <c r="N13780" s="505"/>
      <c r="O13780" s="506"/>
    </row>
    <row r="13781" spans="7:15" x14ac:dyDescent="0.2">
      <c r="G13781" s="505"/>
      <c r="I13781" s="505"/>
      <c r="J13781" s="270"/>
      <c r="K13781" s="505"/>
      <c r="L13781" s="505"/>
      <c r="M13781" s="506"/>
      <c r="N13781" s="505"/>
      <c r="O13781" s="506"/>
    </row>
    <row r="13782" spans="7:15" x14ac:dyDescent="0.2">
      <c r="G13782" s="505"/>
      <c r="I13782" s="505"/>
      <c r="J13782" s="270"/>
      <c r="K13782" s="505"/>
      <c r="L13782" s="505"/>
      <c r="M13782" s="506"/>
      <c r="N13782" s="505"/>
      <c r="O13782" s="506"/>
    </row>
    <row r="13783" spans="7:15" x14ac:dyDescent="0.2">
      <c r="G13783" s="505"/>
      <c r="I13783" s="505"/>
      <c r="J13783" s="270"/>
      <c r="K13783" s="505"/>
      <c r="L13783" s="505"/>
      <c r="M13783" s="506"/>
      <c r="N13783" s="505"/>
      <c r="O13783" s="506"/>
    </row>
    <row r="13784" spans="7:15" x14ac:dyDescent="0.2">
      <c r="G13784" s="505"/>
      <c r="I13784" s="505"/>
      <c r="J13784" s="270"/>
      <c r="K13784" s="505"/>
      <c r="L13784" s="505"/>
      <c r="M13784" s="506"/>
      <c r="N13784" s="505"/>
      <c r="O13784" s="506"/>
    </row>
    <row r="13785" spans="7:15" x14ac:dyDescent="0.2">
      <c r="G13785" s="505"/>
      <c r="I13785" s="505"/>
      <c r="J13785" s="270"/>
      <c r="K13785" s="505"/>
      <c r="L13785" s="505"/>
      <c r="M13785" s="506"/>
      <c r="N13785" s="505"/>
      <c r="O13785" s="506"/>
    </row>
    <row r="13786" spans="7:15" x14ac:dyDescent="0.2">
      <c r="G13786" s="505"/>
      <c r="I13786" s="505"/>
      <c r="J13786" s="270"/>
      <c r="K13786" s="505"/>
      <c r="L13786" s="505"/>
      <c r="M13786" s="506"/>
      <c r="N13786" s="505"/>
      <c r="O13786" s="506"/>
    </row>
    <row r="13787" spans="7:15" x14ac:dyDescent="0.2">
      <c r="G13787" s="505"/>
      <c r="I13787" s="505"/>
      <c r="J13787" s="270"/>
      <c r="K13787" s="505"/>
      <c r="L13787" s="505"/>
      <c r="M13787" s="506"/>
      <c r="N13787" s="505"/>
      <c r="O13787" s="506"/>
    </row>
    <row r="13788" spans="7:15" x14ac:dyDescent="0.2">
      <c r="G13788" s="505"/>
      <c r="I13788" s="505"/>
      <c r="J13788" s="270"/>
      <c r="K13788" s="505"/>
      <c r="L13788" s="505"/>
      <c r="M13788" s="506"/>
      <c r="N13788" s="505"/>
      <c r="O13788" s="506"/>
    </row>
    <row r="13789" spans="7:15" x14ac:dyDescent="0.2">
      <c r="G13789" s="505"/>
      <c r="I13789" s="505"/>
      <c r="J13789" s="270"/>
      <c r="K13789" s="505"/>
      <c r="L13789" s="505"/>
      <c r="M13789" s="506"/>
      <c r="N13789" s="505"/>
      <c r="O13789" s="506"/>
    </row>
    <row r="13790" spans="7:15" x14ac:dyDescent="0.2">
      <c r="G13790" s="505"/>
      <c r="I13790" s="505"/>
      <c r="J13790" s="270"/>
      <c r="K13790" s="505"/>
      <c r="L13790" s="505"/>
      <c r="M13790" s="506"/>
      <c r="N13790" s="505"/>
      <c r="O13790" s="506"/>
    </row>
    <row r="13791" spans="7:15" x14ac:dyDescent="0.2">
      <c r="G13791" s="505"/>
      <c r="I13791" s="505"/>
      <c r="J13791" s="270"/>
      <c r="K13791" s="505"/>
      <c r="L13791" s="505"/>
      <c r="M13791" s="506"/>
      <c r="N13791" s="505"/>
      <c r="O13791" s="506"/>
    </row>
    <row r="13792" spans="7:15" x14ac:dyDescent="0.2">
      <c r="G13792" s="505"/>
      <c r="I13792" s="505"/>
      <c r="J13792" s="270"/>
      <c r="K13792" s="505"/>
      <c r="L13792" s="505"/>
      <c r="M13792" s="506"/>
      <c r="N13792" s="505"/>
      <c r="O13792" s="506"/>
    </row>
    <row r="13793" spans="7:15" x14ac:dyDescent="0.2">
      <c r="G13793" s="505"/>
      <c r="I13793" s="505"/>
      <c r="J13793" s="270"/>
      <c r="K13793" s="505"/>
      <c r="L13793" s="505"/>
      <c r="M13793" s="506"/>
      <c r="N13793" s="505"/>
      <c r="O13793" s="506"/>
    </row>
    <row r="13794" spans="7:15" x14ac:dyDescent="0.2">
      <c r="G13794" s="505"/>
      <c r="I13794" s="505"/>
      <c r="J13794" s="270"/>
      <c r="K13794" s="505"/>
      <c r="L13794" s="505"/>
      <c r="M13794" s="506"/>
      <c r="N13794" s="505"/>
      <c r="O13794" s="506"/>
    </row>
    <row r="13795" spans="7:15" x14ac:dyDescent="0.2">
      <c r="G13795" s="505"/>
      <c r="I13795" s="505"/>
      <c r="J13795" s="270"/>
      <c r="K13795" s="505"/>
      <c r="L13795" s="505"/>
      <c r="M13795" s="506"/>
      <c r="N13795" s="505"/>
      <c r="O13795" s="506"/>
    </row>
    <row r="13796" spans="7:15" x14ac:dyDescent="0.2">
      <c r="G13796" s="505"/>
      <c r="I13796" s="505"/>
      <c r="J13796" s="270"/>
      <c r="K13796" s="505"/>
      <c r="L13796" s="505"/>
      <c r="M13796" s="506"/>
      <c r="N13796" s="505"/>
      <c r="O13796" s="506"/>
    </row>
    <row r="13797" spans="7:15" x14ac:dyDescent="0.2">
      <c r="G13797" s="505"/>
      <c r="I13797" s="505"/>
      <c r="J13797" s="270"/>
      <c r="K13797" s="505"/>
      <c r="L13797" s="505"/>
      <c r="M13797" s="506"/>
      <c r="N13797" s="505"/>
      <c r="O13797" s="506"/>
    </row>
    <row r="13798" spans="7:15" x14ac:dyDescent="0.2">
      <c r="G13798" s="505"/>
      <c r="I13798" s="505"/>
      <c r="J13798" s="270"/>
      <c r="K13798" s="505"/>
      <c r="L13798" s="505"/>
      <c r="M13798" s="506"/>
      <c r="N13798" s="505"/>
      <c r="O13798" s="506"/>
    </row>
    <row r="13799" spans="7:15" x14ac:dyDescent="0.2">
      <c r="G13799" s="505"/>
      <c r="I13799" s="505"/>
      <c r="J13799" s="270"/>
      <c r="K13799" s="505"/>
      <c r="L13799" s="505"/>
      <c r="M13799" s="506"/>
      <c r="N13799" s="505"/>
      <c r="O13799" s="506"/>
    </row>
    <row r="13800" spans="7:15" x14ac:dyDescent="0.2">
      <c r="G13800" s="505"/>
      <c r="I13800" s="505"/>
      <c r="J13800" s="270"/>
      <c r="K13800" s="505"/>
      <c r="L13800" s="505"/>
      <c r="M13800" s="506"/>
      <c r="N13800" s="505"/>
      <c r="O13800" s="506"/>
    </row>
    <row r="13801" spans="7:15" x14ac:dyDescent="0.2">
      <c r="G13801" s="505"/>
      <c r="I13801" s="505"/>
      <c r="J13801" s="270"/>
      <c r="K13801" s="505"/>
      <c r="L13801" s="505"/>
      <c r="M13801" s="506"/>
      <c r="N13801" s="505"/>
      <c r="O13801" s="506"/>
    </row>
    <row r="13802" spans="7:15" x14ac:dyDescent="0.2">
      <c r="G13802" s="505"/>
      <c r="I13802" s="505"/>
      <c r="J13802" s="270"/>
      <c r="K13802" s="505"/>
      <c r="L13802" s="505"/>
      <c r="M13802" s="506"/>
      <c r="N13802" s="505"/>
      <c r="O13802" s="506"/>
    </row>
    <row r="13803" spans="7:15" x14ac:dyDescent="0.2">
      <c r="G13803" s="505"/>
      <c r="I13803" s="505"/>
      <c r="J13803" s="270"/>
      <c r="K13803" s="505"/>
      <c r="L13803" s="505"/>
      <c r="M13803" s="506"/>
      <c r="N13803" s="505"/>
      <c r="O13803" s="506"/>
    </row>
    <row r="13804" spans="7:15" x14ac:dyDescent="0.2">
      <c r="G13804" s="505"/>
      <c r="I13804" s="505"/>
      <c r="J13804" s="270"/>
      <c r="K13804" s="505"/>
      <c r="L13804" s="505"/>
      <c r="M13804" s="506"/>
      <c r="N13804" s="505"/>
      <c r="O13804" s="506"/>
    </row>
    <row r="13805" spans="7:15" x14ac:dyDescent="0.2">
      <c r="G13805" s="505"/>
      <c r="I13805" s="505"/>
      <c r="J13805" s="270"/>
      <c r="K13805" s="505"/>
      <c r="L13805" s="505"/>
      <c r="M13805" s="506"/>
      <c r="N13805" s="505"/>
      <c r="O13805" s="506"/>
    </row>
    <row r="13806" spans="7:15" x14ac:dyDescent="0.2">
      <c r="G13806" s="505"/>
      <c r="I13806" s="505"/>
      <c r="J13806" s="270"/>
      <c r="K13806" s="505"/>
      <c r="L13806" s="505"/>
      <c r="M13806" s="506"/>
      <c r="N13806" s="505"/>
      <c r="O13806" s="506"/>
    </row>
    <row r="13807" spans="7:15" x14ac:dyDescent="0.2">
      <c r="G13807" s="505"/>
      <c r="I13807" s="505"/>
      <c r="J13807" s="270"/>
      <c r="K13807" s="505"/>
      <c r="L13807" s="505"/>
      <c r="M13807" s="506"/>
      <c r="N13807" s="505"/>
      <c r="O13807" s="506"/>
    </row>
    <row r="13808" spans="7:15" x14ac:dyDescent="0.2">
      <c r="G13808" s="505"/>
      <c r="I13808" s="505"/>
      <c r="J13808" s="270"/>
      <c r="K13808" s="505"/>
      <c r="L13808" s="505"/>
      <c r="M13808" s="506"/>
      <c r="N13808" s="505"/>
      <c r="O13808" s="506"/>
    </row>
    <row r="13809" spans="7:15" x14ac:dyDescent="0.2">
      <c r="G13809" s="505"/>
      <c r="I13809" s="505"/>
      <c r="J13809" s="270"/>
      <c r="K13809" s="505"/>
      <c r="L13809" s="505"/>
      <c r="M13809" s="506"/>
      <c r="N13809" s="505"/>
      <c r="O13809" s="506"/>
    </row>
    <row r="13810" spans="7:15" x14ac:dyDescent="0.2">
      <c r="G13810" s="505"/>
      <c r="I13810" s="505"/>
      <c r="J13810" s="270"/>
      <c r="K13810" s="505"/>
      <c r="L13810" s="505"/>
      <c r="M13810" s="506"/>
      <c r="N13810" s="505"/>
      <c r="O13810" s="506"/>
    </row>
    <row r="13811" spans="7:15" x14ac:dyDescent="0.2">
      <c r="G13811" s="505"/>
      <c r="I13811" s="505"/>
      <c r="J13811" s="270"/>
      <c r="K13811" s="505"/>
      <c r="L13811" s="505"/>
      <c r="M13811" s="506"/>
      <c r="N13811" s="505"/>
      <c r="O13811" s="506"/>
    </row>
    <row r="13812" spans="7:15" x14ac:dyDescent="0.2">
      <c r="G13812" s="505"/>
      <c r="I13812" s="505"/>
      <c r="J13812" s="270"/>
      <c r="K13812" s="505"/>
      <c r="L13812" s="505"/>
      <c r="M13812" s="506"/>
      <c r="N13812" s="505"/>
      <c r="O13812" s="506"/>
    </row>
    <row r="13813" spans="7:15" x14ac:dyDescent="0.2">
      <c r="G13813" s="505"/>
      <c r="I13813" s="505"/>
      <c r="J13813" s="270"/>
      <c r="K13813" s="505"/>
      <c r="L13813" s="505"/>
      <c r="M13813" s="506"/>
      <c r="N13813" s="505"/>
      <c r="O13813" s="506"/>
    </row>
    <row r="13814" spans="7:15" x14ac:dyDescent="0.2">
      <c r="G13814" s="505"/>
      <c r="I13814" s="505"/>
      <c r="J13814" s="270"/>
      <c r="K13814" s="505"/>
      <c r="L13814" s="505"/>
      <c r="M13814" s="506"/>
      <c r="N13814" s="505"/>
      <c r="O13814" s="506"/>
    </row>
    <row r="13815" spans="7:15" x14ac:dyDescent="0.2">
      <c r="G13815" s="505"/>
      <c r="I13815" s="505"/>
      <c r="J13815" s="270"/>
      <c r="K13815" s="505"/>
      <c r="L13815" s="505"/>
      <c r="M13815" s="506"/>
      <c r="N13815" s="505"/>
      <c r="O13815" s="506"/>
    </row>
    <row r="13816" spans="7:15" x14ac:dyDescent="0.2">
      <c r="G13816" s="505"/>
      <c r="I13816" s="505"/>
      <c r="J13816" s="270"/>
      <c r="K13816" s="505"/>
      <c r="L13816" s="505"/>
      <c r="M13816" s="506"/>
      <c r="N13816" s="505"/>
      <c r="O13816" s="506"/>
    </row>
    <row r="13817" spans="7:15" x14ac:dyDescent="0.2">
      <c r="G13817" s="505"/>
      <c r="I13817" s="505"/>
      <c r="J13817" s="270"/>
      <c r="K13817" s="505"/>
      <c r="L13817" s="505"/>
      <c r="M13817" s="506"/>
      <c r="N13817" s="505"/>
      <c r="O13817" s="506"/>
    </row>
    <row r="13818" spans="7:15" x14ac:dyDescent="0.2">
      <c r="G13818" s="505"/>
      <c r="I13818" s="505"/>
      <c r="J13818" s="270"/>
      <c r="K13818" s="505"/>
      <c r="L13818" s="505"/>
      <c r="M13818" s="506"/>
      <c r="N13818" s="505"/>
      <c r="O13818" s="506"/>
    </row>
    <row r="13819" spans="7:15" x14ac:dyDescent="0.2">
      <c r="G13819" s="505"/>
      <c r="I13819" s="505"/>
      <c r="J13819" s="270"/>
      <c r="K13819" s="505"/>
      <c r="L13819" s="505"/>
      <c r="M13819" s="506"/>
      <c r="N13819" s="505"/>
      <c r="O13819" s="506"/>
    </row>
    <row r="13820" spans="7:15" x14ac:dyDescent="0.2">
      <c r="G13820" s="505"/>
      <c r="I13820" s="505"/>
      <c r="J13820" s="270"/>
      <c r="K13820" s="505"/>
      <c r="L13820" s="505"/>
      <c r="M13820" s="506"/>
      <c r="N13820" s="505"/>
      <c r="O13820" s="506"/>
    </row>
    <row r="13821" spans="7:15" x14ac:dyDescent="0.2">
      <c r="G13821" s="505"/>
      <c r="I13821" s="505"/>
      <c r="J13821" s="270"/>
      <c r="K13821" s="505"/>
      <c r="L13821" s="505"/>
      <c r="M13821" s="506"/>
      <c r="N13821" s="505"/>
      <c r="O13821" s="506"/>
    </row>
    <row r="13822" spans="7:15" x14ac:dyDescent="0.2">
      <c r="G13822" s="505"/>
      <c r="I13822" s="505"/>
      <c r="J13822" s="270"/>
      <c r="K13822" s="505"/>
      <c r="L13822" s="505"/>
      <c r="M13822" s="506"/>
      <c r="N13822" s="505"/>
      <c r="O13822" s="506"/>
    </row>
    <row r="13823" spans="7:15" x14ac:dyDescent="0.2">
      <c r="G13823" s="505"/>
      <c r="I13823" s="505"/>
      <c r="J13823" s="270"/>
      <c r="K13823" s="505"/>
      <c r="L13823" s="505"/>
      <c r="M13823" s="506"/>
      <c r="N13823" s="505"/>
      <c r="O13823" s="506"/>
    </row>
    <row r="13824" spans="7:15" x14ac:dyDescent="0.2">
      <c r="G13824" s="505"/>
      <c r="I13824" s="505"/>
      <c r="J13824" s="270"/>
      <c r="K13824" s="505"/>
      <c r="L13824" s="505"/>
      <c r="M13824" s="506"/>
      <c r="N13824" s="505"/>
      <c r="O13824" s="506"/>
    </row>
    <row r="13825" spans="7:15" x14ac:dyDescent="0.2">
      <c r="G13825" s="505"/>
      <c r="I13825" s="505"/>
      <c r="J13825" s="270"/>
      <c r="K13825" s="505"/>
      <c r="L13825" s="505"/>
      <c r="M13825" s="506"/>
      <c r="N13825" s="505"/>
      <c r="O13825" s="506"/>
    </row>
    <row r="13826" spans="7:15" x14ac:dyDescent="0.2">
      <c r="G13826" s="505"/>
      <c r="I13826" s="505"/>
      <c r="J13826" s="270"/>
      <c r="K13826" s="505"/>
      <c r="L13826" s="505"/>
      <c r="M13826" s="506"/>
      <c r="N13826" s="505"/>
      <c r="O13826" s="506"/>
    </row>
    <row r="13827" spans="7:15" x14ac:dyDescent="0.2">
      <c r="G13827" s="505"/>
      <c r="I13827" s="505"/>
      <c r="J13827" s="270"/>
      <c r="K13827" s="505"/>
      <c r="L13827" s="505"/>
      <c r="M13827" s="506"/>
      <c r="N13827" s="505"/>
      <c r="O13827" s="506"/>
    </row>
    <row r="13828" spans="7:15" x14ac:dyDescent="0.2">
      <c r="G13828" s="505"/>
      <c r="I13828" s="505"/>
      <c r="J13828" s="270"/>
      <c r="K13828" s="505"/>
      <c r="L13828" s="505"/>
      <c r="M13828" s="506"/>
      <c r="N13828" s="505"/>
      <c r="O13828" s="506"/>
    </row>
    <row r="13829" spans="7:15" x14ac:dyDescent="0.2">
      <c r="G13829" s="505"/>
      <c r="I13829" s="505"/>
      <c r="J13829" s="270"/>
      <c r="K13829" s="505"/>
      <c r="L13829" s="505"/>
      <c r="M13829" s="506"/>
      <c r="N13829" s="505"/>
      <c r="O13829" s="506"/>
    </row>
    <row r="13830" spans="7:15" x14ac:dyDescent="0.2">
      <c r="G13830" s="505"/>
      <c r="I13830" s="505"/>
      <c r="J13830" s="270"/>
      <c r="K13830" s="505"/>
      <c r="L13830" s="505"/>
      <c r="M13830" s="506"/>
      <c r="N13830" s="505"/>
      <c r="O13830" s="506"/>
    </row>
    <row r="13831" spans="7:15" x14ac:dyDescent="0.2">
      <c r="G13831" s="505"/>
      <c r="I13831" s="505"/>
      <c r="J13831" s="270"/>
      <c r="K13831" s="505"/>
      <c r="L13831" s="505"/>
      <c r="M13831" s="506"/>
      <c r="N13831" s="505"/>
      <c r="O13831" s="506"/>
    </row>
    <row r="13832" spans="7:15" x14ac:dyDescent="0.2">
      <c r="G13832" s="505"/>
      <c r="I13832" s="505"/>
      <c r="J13832" s="270"/>
      <c r="K13832" s="505"/>
      <c r="L13832" s="505"/>
      <c r="M13832" s="506"/>
      <c r="N13832" s="505"/>
      <c r="O13832" s="506"/>
    </row>
    <row r="13833" spans="7:15" x14ac:dyDescent="0.2">
      <c r="G13833" s="505"/>
      <c r="I13833" s="505"/>
      <c r="J13833" s="270"/>
      <c r="K13833" s="505"/>
      <c r="L13833" s="505"/>
      <c r="M13833" s="506"/>
      <c r="N13833" s="505"/>
      <c r="O13833" s="506"/>
    </row>
    <row r="13834" spans="7:15" x14ac:dyDescent="0.2">
      <c r="G13834" s="505"/>
      <c r="I13834" s="505"/>
      <c r="J13834" s="270"/>
      <c r="K13834" s="505"/>
      <c r="L13834" s="505"/>
      <c r="M13834" s="506"/>
      <c r="N13834" s="505"/>
      <c r="O13834" s="506"/>
    </row>
    <row r="13835" spans="7:15" x14ac:dyDescent="0.2">
      <c r="G13835" s="505"/>
      <c r="I13835" s="505"/>
      <c r="J13835" s="270"/>
      <c r="K13835" s="505"/>
      <c r="L13835" s="505"/>
      <c r="M13835" s="506"/>
      <c r="N13835" s="505"/>
      <c r="O13835" s="506"/>
    </row>
    <row r="13836" spans="7:15" x14ac:dyDescent="0.2">
      <c r="G13836" s="505"/>
      <c r="I13836" s="505"/>
      <c r="J13836" s="270"/>
      <c r="K13836" s="505"/>
      <c r="L13836" s="505"/>
      <c r="M13836" s="506"/>
      <c r="N13836" s="505"/>
      <c r="O13836" s="506"/>
    </row>
    <row r="13837" spans="7:15" x14ac:dyDescent="0.2">
      <c r="G13837" s="505"/>
      <c r="I13837" s="505"/>
      <c r="J13837" s="270"/>
      <c r="K13837" s="505"/>
      <c r="L13837" s="505"/>
      <c r="M13837" s="506"/>
      <c r="N13837" s="505"/>
      <c r="O13837" s="506"/>
    </row>
    <row r="13838" spans="7:15" x14ac:dyDescent="0.2">
      <c r="G13838" s="505"/>
      <c r="I13838" s="505"/>
      <c r="J13838" s="270"/>
      <c r="K13838" s="505"/>
      <c r="L13838" s="505"/>
      <c r="M13838" s="506"/>
      <c r="N13838" s="505"/>
      <c r="O13838" s="506"/>
    </row>
    <row r="13839" spans="7:15" x14ac:dyDescent="0.2">
      <c r="G13839" s="505"/>
      <c r="I13839" s="505"/>
      <c r="J13839" s="270"/>
      <c r="K13839" s="505"/>
      <c r="L13839" s="505"/>
      <c r="M13839" s="506"/>
      <c r="N13839" s="505"/>
      <c r="O13839" s="506"/>
    </row>
    <row r="13840" spans="7:15" x14ac:dyDescent="0.2">
      <c r="G13840" s="505"/>
      <c r="I13840" s="505"/>
      <c r="J13840" s="270"/>
      <c r="K13840" s="505"/>
      <c r="L13840" s="505"/>
      <c r="M13840" s="506"/>
      <c r="N13840" s="505"/>
      <c r="O13840" s="506"/>
    </row>
    <row r="13841" spans="7:15" x14ac:dyDescent="0.2">
      <c r="G13841" s="505"/>
      <c r="I13841" s="505"/>
      <c r="J13841" s="270"/>
      <c r="K13841" s="505"/>
      <c r="L13841" s="505"/>
      <c r="M13841" s="506"/>
      <c r="N13841" s="505"/>
      <c r="O13841" s="506"/>
    </row>
    <row r="13842" spans="7:15" x14ac:dyDescent="0.2">
      <c r="G13842" s="505"/>
      <c r="I13842" s="505"/>
      <c r="J13842" s="270"/>
      <c r="K13842" s="505"/>
      <c r="L13842" s="505"/>
      <c r="M13842" s="506"/>
      <c r="N13842" s="505"/>
      <c r="O13842" s="506"/>
    </row>
    <row r="13843" spans="7:15" x14ac:dyDescent="0.2">
      <c r="G13843" s="505"/>
      <c r="I13843" s="505"/>
      <c r="J13843" s="270"/>
      <c r="K13843" s="505"/>
      <c r="L13843" s="505"/>
      <c r="M13843" s="506"/>
      <c r="N13843" s="505"/>
      <c r="O13843" s="506"/>
    </row>
    <row r="13844" spans="7:15" x14ac:dyDescent="0.2">
      <c r="G13844" s="505"/>
      <c r="I13844" s="505"/>
      <c r="J13844" s="270"/>
      <c r="K13844" s="505"/>
      <c r="L13844" s="505"/>
      <c r="M13844" s="506"/>
      <c r="N13844" s="505"/>
      <c r="O13844" s="506"/>
    </row>
    <row r="13845" spans="7:15" x14ac:dyDescent="0.2">
      <c r="G13845" s="505"/>
      <c r="I13845" s="505"/>
      <c r="J13845" s="270"/>
      <c r="K13845" s="505"/>
      <c r="L13845" s="505"/>
      <c r="M13845" s="506"/>
      <c r="N13845" s="505"/>
      <c r="O13845" s="506"/>
    </row>
    <row r="13846" spans="7:15" x14ac:dyDescent="0.2">
      <c r="G13846" s="505"/>
      <c r="I13846" s="505"/>
      <c r="J13846" s="270"/>
      <c r="K13846" s="505"/>
      <c r="L13846" s="505"/>
      <c r="M13846" s="506"/>
      <c r="N13846" s="505"/>
      <c r="O13846" s="506"/>
    </row>
    <row r="13847" spans="7:15" x14ac:dyDescent="0.2">
      <c r="G13847" s="505"/>
      <c r="I13847" s="505"/>
      <c r="J13847" s="270"/>
      <c r="K13847" s="505"/>
      <c r="L13847" s="505"/>
      <c r="M13847" s="506"/>
      <c r="N13847" s="505"/>
      <c r="O13847" s="506"/>
    </row>
    <row r="13848" spans="7:15" x14ac:dyDescent="0.2">
      <c r="G13848" s="505"/>
      <c r="I13848" s="505"/>
      <c r="J13848" s="270"/>
      <c r="K13848" s="505"/>
      <c r="L13848" s="505"/>
      <c r="M13848" s="506"/>
      <c r="N13848" s="505"/>
      <c r="O13848" s="506"/>
    </row>
    <row r="13849" spans="7:15" x14ac:dyDescent="0.2">
      <c r="G13849" s="505"/>
      <c r="I13849" s="505"/>
      <c r="J13849" s="270"/>
      <c r="K13849" s="505"/>
      <c r="L13849" s="505"/>
      <c r="M13849" s="506"/>
      <c r="N13849" s="505"/>
      <c r="O13849" s="506"/>
    </row>
    <row r="13850" spans="7:15" x14ac:dyDescent="0.2">
      <c r="G13850" s="505"/>
      <c r="I13850" s="505"/>
      <c r="J13850" s="270"/>
      <c r="K13850" s="505"/>
      <c r="L13850" s="505"/>
      <c r="M13850" s="506"/>
      <c r="N13850" s="505"/>
      <c r="O13850" s="506"/>
    </row>
    <row r="13851" spans="7:15" x14ac:dyDescent="0.2">
      <c r="G13851" s="505"/>
      <c r="I13851" s="505"/>
      <c r="J13851" s="270"/>
      <c r="K13851" s="505"/>
      <c r="L13851" s="505"/>
      <c r="M13851" s="506"/>
      <c r="N13851" s="505"/>
      <c r="O13851" s="506"/>
    </row>
    <row r="13852" spans="7:15" x14ac:dyDescent="0.2">
      <c r="G13852" s="505"/>
      <c r="I13852" s="505"/>
      <c r="J13852" s="270"/>
      <c r="K13852" s="505"/>
      <c r="L13852" s="505"/>
      <c r="M13852" s="506"/>
      <c r="N13852" s="505"/>
      <c r="O13852" s="506"/>
    </row>
    <row r="13853" spans="7:15" x14ac:dyDescent="0.2">
      <c r="G13853" s="505"/>
      <c r="I13853" s="505"/>
      <c r="J13853" s="270"/>
      <c r="K13853" s="505"/>
      <c r="L13853" s="505"/>
      <c r="M13853" s="506"/>
      <c r="N13853" s="505"/>
      <c r="O13853" s="506"/>
    </row>
    <row r="13854" spans="7:15" x14ac:dyDescent="0.2">
      <c r="G13854" s="505"/>
      <c r="I13854" s="505"/>
      <c r="J13854" s="270"/>
      <c r="K13854" s="505"/>
      <c r="L13854" s="505"/>
      <c r="M13854" s="506"/>
      <c r="N13854" s="505"/>
      <c r="O13854" s="506"/>
    </row>
    <row r="13855" spans="7:15" x14ac:dyDescent="0.2">
      <c r="G13855" s="505"/>
      <c r="I13855" s="505"/>
      <c r="J13855" s="270"/>
      <c r="K13855" s="505"/>
      <c r="L13855" s="505"/>
      <c r="M13855" s="506"/>
      <c r="N13855" s="505"/>
      <c r="O13855" s="506"/>
    </row>
    <row r="13856" spans="7:15" x14ac:dyDescent="0.2">
      <c r="G13856" s="505"/>
      <c r="I13856" s="505"/>
      <c r="J13856" s="270"/>
      <c r="K13856" s="505"/>
      <c r="L13856" s="505"/>
      <c r="M13856" s="506"/>
      <c r="N13856" s="505"/>
      <c r="O13856" s="506"/>
    </row>
    <row r="13857" spans="7:15" x14ac:dyDescent="0.2">
      <c r="G13857" s="505"/>
      <c r="I13857" s="505"/>
      <c r="J13857" s="270"/>
      <c r="K13857" s="505"/>
      <c r="L13857" s="505"/>
      <c r="M13857" s="506"/>
      <c r="N13857" s="505"/>
      <c r="O13857" s="506"/>
    </row>
    <row r="13858" spans="7:15" x14ac:dyDescent="0.2">
      <c r="G13858" s="505"/>
      <c r="I13858" s="505"/>
      <c r="J13858" s="270"/>
      <c r="K13858" s="505"/>
      <c r="L13858" s="505"/>
      <c r="M13858" s="506"/>
      <c r="N13858" s="505"/>
      <c r="O13858" s="506"/>
    </row>
    <row r="13859" spans="7:15" x14ac:dyDescent="0.2">
      <c r="G13859" s="505"/>
      <c r="I13859" s="505"/>
      <c r="J13859" s="270"/>
      <c r="K13859" s="505"/>
      <c r="L13859" s="505"/>
      <c r="M13859" s="506"/>
      <c r="N13859" s="505"/>
      <c r="O13859" s="506"/>
    </row>
    <row r="13860" spans="7:15" x14ac:dyDescent="0.2">
      <c r="G13860" s="505"/>
      <c r="I13860" s="505"/>
      <c r="J13860" s="270"/>
      <c r="K13860" s="505"/>
      <c r="L13860" s="505"/>
      <c r="M13860" s="506"/>
      <c r="N13860" s="505"/>
      <c r="O13860" s="506"/>
    </row>
    <row r="13861" spans="7:15" x14ac:dyDescent="0.2">
      <c r="G13861" s="505"/>
      <c r="I13861" s="505"/>
      <c r="J13861" s="270"/>
      <c r="K13861" s="505"/>
      <c r="L13861" s="505"/>
      <c r="M13861" s="506"/>
      <c r="N13861" s="505"/>
      <c r="O13861" s="506"/>
    </row>
    <row r="13862" spans="7:15" x14ac:dyDescent="0.2">
      <c r="G13862" s="505"/>
      <c r="I13862" s="505"/>
      <c r="J13862" s="270"/>
      <c r="K13862" s="505"/>
      <c r="L13862" s="505"/>
      <c r="M13862" s="506"/>
      <c r="N13862" s="505"/>
      <c r="O13862" s="506"/>
    </row>
    <row r="13863" spans="7:15" x14ac:dyDescent="0.2">
      <c r="G13863" s="505"/>
      <c r="I13863" s="505"/>
      <c r="J13863" s="270"/>
      <c r="K13863" s="505"/>
      <c r="L13863" s="505"/>
      <c r="M13863" s="506"/>
      <c r="N13863" s="505"/>
      <c r="O13863" s="506"/>
    </row>
    <row r="13864" spans="7:15" x14ac:dyDescent="0.2">
      <c r="G13864" s="505"/>
      <c r="I13864" s="505"/>
      <c r="J13864" s="270"/>
      <c r="K13864" s="505"/>
      <c r="L13864" s="505"/>
      <c r="M13864" s="506"/>
      <c r="N13864" s="505"/>
      <c r="O13864" s="506"/>
    </row>
    <row r="13865" spans="7:15" x14ac:dyDescent="0.2">
      <c r="G13865" s="505"/>
      <c r="I13865" s="505"/>
      <c r="J13865" s="270"/>
      <c r="K13865" s="505"/>
      <c r="L13865" s="505"/>
      <c r="M13865" s="506"/>
      <c r="N13865" s="505"/>
      <c r="O13865" s="506"/>
    </row>
    <row r="13866" spans="7:15" x14ac:dyDescent="0.2">
      <c r="G13866" s="505"/>
      <c r="I13866" s="505"/>
      <c r="J13866" s="270"/>
      <c r="K13866" s="505"/>
      <c r="L13866" s="505"/>
      <c r="M13866" s="506"/>
      <c r="N13866" s="505"/>
      <c r="O13866" s="506"/>
    </row>
    <row r="13867" spans="7:15" x14ac:dyDescent="0.2">
      <c r="G13867" s="505"/>
      <c r="I13867" s="505"/>
      <c r="J13867" s="270"/>
      <c r="K13867" s="505"/>
      <c r="L13867" s="505"/>
      <c r="M13867" s="506"/>
      <c r="N13867" s="505"/>
      <c r="O13867" s="506"/>
    </row>
    <row r="13868" spans="7:15" x14ac:dyDescent="0.2">
      <c r="G13868" s="505"/>
      <c r="I13868" s="505"/>
      <c r="J13868" s="270"/>
      <c r="K13868" s="505"/>
      <c r="L13868" s="505"/>
      <c r="M13868" s="506"/>
      <c r="N13868" s="505"/>
      <c r="O13868" s="506"/>
    </row>
    <row r="13869" spans="7:15" x14ac:dyDescent="0.2">
      <c r="G13869" s="505"/>
      <c r="I13869" s="505"/>
      <c r="J13869" s="270"/>
      <c r="K13869" s="505"/>
      <c r="L13869" s="505"/>
      <c r="M13869" s="506"/>
      <c r="N13869" s="505"/>
      <c r="O13869" s="506"/>
    </row>
    <row r="13870" spans="7:15" x14ac:dyDescent="0.2">
      <c r="G13870" s="505"/>
      <c r="I13870" s="505"/>
      <c r="J13870" s="270"/>
      <c r="K13870" s="505"/>
      <c r="L13870" s="505"/>
      <c r="M13870" s="506"/>
      <c r="N13870" s="505"/>
      <c r="O13870" s="506"/>
    </row>
    <row r="13871" spans="7:15" x14ac:dyDescent="0.2">
      <c r="G13871" s="505"/>
      <c r="I13871" s="505"/>
      <c r="J13871" s="270"/>
      <c r="K13871" s="505"/>
      <c r="L13871" s="505"/>
      <c r="M13871" s="506"/>
      <c r="N13871" s="505"/>
      <c r="O13871" s="506"/>
    </row>
    <row r="13872" spans="7:15" x14ac:dyDescent="0.2">
      <c r="G13872" s="505"/>
      <c r="I13872" s="505"/>
      <c r="J13872" s="270"/>
      <c r="K13872" s="505"/>
      <c r="L13872" s="505"/>
      <c r="M13872" s="506"/>
      <c r="N13872" s="505"/>
      <c r="O13872" s="506"/>
    </row>
    <row r="13873" spans="7:15" x14ac:dyDescent="0.2">
      <c r="G13873" s="505"/>
      <c r="I13873" s="505"/>
      <c r="J13873" s="270"/>
      <c r="K13873" s="505"/>
      <c r="L13873" s="505"/>
      <c r="M13873" s="506"/>
      <c r="N13873" s="505"/>
      <c r="O13873" s="506"/>
    </row>
    <row r="13874" spans="7:15" x14ac:dyDescent="0.2">
      <c r="G13874" s="505"/>
      <c r="I13874" s="505"/>
      <c r="J13874" s="270"/>
      <c r="K13874" s="505"/>
      <c r="L13874" s="505"/>
      <c r="M13874" s="506"/>
      <c r="N13874" s="505"/>
      <c r="O13874" s="506"/>
    </row>
    <row r="13875" spans="7:15" x14ac:dyDescent="0.2">
      <c r="G13875" s="505"/>
      <c r="I13875" s="505"/>
      <c r="J13875" s="270"/>
      <c r="K13875" s="505"/>
      <c r="L13875" s="505"/>
      <c r="M13875" s="506"/>
      <c r="N13875" s="505"/>
      <c r="O13875" s="506"/>
    </row>
    <row r="13876" spans="7:15" x14ac:dyDescent="0.2">
      <c r="G13876" s="505"/>
      <c r="I13876" s="505"/>
      <c r="J13876" s="270"/>
      <c r="K13876" s="505"/>
      <c r="L13876" s="505"/>
      <c r="M13876" s="506"/>
      <c r="N13876" s="505"/>
      <c r="O13876" s="506"/>
    </row>
    <row r="13877" spans="7:15" x14ac:dyDescent="0.2">
      <c r="G13877" s="505"/>
      <c r="I13877" s="505"/>
      <c r="J13877" s="270"/>
      <c r="K13877" s="505"/>
      <c r="L13877" s="505"/>
      <c r="M13877" s="506"/>
      <c r="N13877" s="505"/>
      <c r="O13877" s="506"/>
    </row>
    <row r="13878" spans="7:15" x14ac:dyDescent="0.2">
      <c r="G13878" s="505"/>
      <c r="I13878" s="505"/>
      <c r="J13878" s="270"/>
      <c r="K13878" s="505"/>
      <c r="L13878" s="505"/>
      <c r="M13878" s="506"/>
      <c r="N13878" s="505"/>
      <c r="O13878" s="506"/>
    </row>
    <row r="13879" spans="7:15" x14ac:dyDescent="0.2">
      <c r="G13879" s="505"/>
      <c r="I13879" s="505"/>
      <c r="J13879" s="270"/>
      <c r="K13879" s="505"/>
      <c r="L13879" s="505"/>
      <c r="M13879" s="506"/>
      <c r="N13879" s="505"/>
      <c r="O13879" s="506"/>
    </row>
    <row r="13880" spans="7:15" x14ac:dyDescent="0.2">
      <c r="G13880" s="505"/>
      <c r="I13880" s="505"/>
      <c r="J13880" s="270"/>
      <c r="K13880" s="505"/>
      <c r="L13880" s="505"/>
      <c r="M13880" s="506"/>
      <c r="N13880" s="505"/>
      <c r="O13880" s="506"/>
    </row>
    <row r="13881" spans="7:15" x14ac:dyDescent="0.2">
      <c r="G13881" s="505"/>
      <c r="I13881" s="505"/>
      <c r="J13881" s="270"/>
      <c r="K13881" s="505"/>
      <c r="L13881" s="505"/>
      <c r="M13881" s="506"/>
      <c r="N13881" s="505"/>
      <c r="O13881" s="506"/>
    </row>
    <row r="13882" spans="7:15" x14ac:dyDescent="0.2">
      <c r="G13882" s="505"/>
      <c r="I13882" s="505"/>
      <c r="J13882" s="270"/>
      <c r="K13882" s="505"/>
      <c r="L13882" s="505"/>
      <c r="M13882" s="506"/>
      <c r="N13882" s="505"/>
      <c r="O13882" s="506"/>
    </row>
    <row r="13883" spans="7:15" x14ac:dyDescent="0.2">
      <c r="G13883" s="505"/>
      <c r="I13883" s="505"/>
      <c r="J13883" s="270"/>
      <c r="K13883" s="505"/>
      <c r="L13883" s="505"/>
      <c r="M13883" s="506"/>
      <c r="N13883" s="505"/>
      <c r="O13883" s="506"/>
    </row>
    <row r="13884" spans="7:15" x14ac:dyDescent="0.2">
      <c r="G13884" s="505"/>
      <c r="I13884" s="505"/>
      <c r="J13884" s="270"/>
      <c r="K13884" s="505"/>
      <c r="L13884" s="505"/>
      <c r="M13884" s="506"/>
      <c r="N13884" s="505"/>
      <c r="O13884" s="506"/>
    </row>
    <row r="13885" spans="7:15" x14ac:dyDescent="0.2">
      <c r="G13885" s="505"/>
      <c r="I13885" s="505"/>
      <c r="J13885" s="270"/>
      <c r="K13885" s="505"/>
      <c r="L13885" s="505"/>
      <c r="M13885" s="506"/>
      <c r="N13885" s="505"/>
      <c r="O13885" s="506"/>
    </row>
    <row r="13886" spans="7:15" x14ac:dyDescent="0.2">
      <c r="G13886" s="505"/>
      <c r="I13886" s="505"/>
      <c r="J13886" s="270"/>
      <c r="K13886" s="505"/>
      <c r="L13886" s="505"/>
      <c r="M13886" s="506"/>
      <c r="N13886" s="505"/>
      <c r="O13886" s="506"/>
    </row>
    <row r="13887" spans="7:15" x14ac:dyDescent="0.2">
      <c r="G13887" s="505"/>
      <c r="I13887" s="505"/>
      <c r="J13887" s="270"/>
      <c r="K13887" s="505"/>
      <c r="L13887" s="505"/>
      <c r="M13887" s="506"/>
      <c r="N13887" s="505"/>
      <c r="O13887" s="506"/>
    </row>
    <row r="13888" spans="7:15" x14ac:dyDescent="0.2">
      <c r="G13888" s="505"/>
      <c r="I13888" s="505"/>
      <c r="J13888" s="270"/>
      <c r="K13888" s="505"/>
      <c r="L13888" s="505"/>
      <c r="M13888" s="506"/>
      <c r="N13888" s="505"/>
      <c r="O13888" s="506"/>
    </row>
    <row r="13889" spans="7:15" x14ac:dyDescent="0.2">
      <c r="G13889" s="505"/>
      <c r="I13889" s="505"/>
      <c r="J13889" s="270"/>
      <c r="K13889" s="505"/>
      <c r="L13889" s="505"/>
      <c r="M13889" s="506"/>
      <c r="N13889" s="505"/>
      <c r="O13889" s="506"/>
    </row>
    <row r="13890" spans="7:15" x14ac:dyDescent="0.2">
      <c r="G13890" s="505"/>
      <c r="I13890" s="505"/>
      <c r="J13890" s="270"/>
      <c r="K13890" s="505"/>
      <c r="L13890" s="505"/>
      <c r="M13890" s="506"/>
      <c r="N13890" s="505"/>
      <c r="O13890" s="506"/>
    </row>
    <row r="13891" spans="7:15" x14ac:dyDescent="0.2">
      <c r="G13891" s="505"/>
      <c r="I13891" s="505"/>
      <c r="J13891" s="270"/>
      <c r="K13891" s="505"/>
      <c r="L13891" s="505"/>
      <c r="M13891" s="506"/>
      <c r="N13891" s="505"/>
      <c r="O13891" s="506"/>
    </row>
    <row r="13892" spans="7:15" x14ac:dyDescent="0.2">
      <c r="G13892" s="505"/>
      <c r="I13892" s="505"/>
      <c r="J13892" s="270"/>
      <c r="K13892" s="505"/>
      <c r="L13892" s="505"/>
      <c r="M13892" s="506"/>
      <c r="N13892" s="505"/>
      <c r="O13892" s="506"/>
    </row>
    <row r="13893" spans="7:15" x14ac:dyDescent="0.2">
      <c r="G13893" s="505"/>
      <c r="I13893" s="505"/>
      <c r="J13893" s="270"/>
      <c r="K13893" s="505"/>
      <c r="L13893" s="505"/>
      <c r="M13893" s="506"/>
      <c r="N13893" s="505"/>
      <c r="O13893" s="506"/>
    </row>
    <row r="13894" spans="7:15" x14ac:dyDescent="0.2">
      <c r="G13894" s="505"/>
      <c r="I13894" s="505"/>
      <c r="J13894" s="270"/>
      <c r="K13894" s="505"/>
      <c r="L13894" s="505"/>
      <c r="M13894" s="506"/>
      <c r="N13894" s="505"/>
      <c r="O13894" s="506"/>
    </row>
    <row r="13895" spans="7:15" x14ac:dyDescent="0.2">
      <c r="G13895" s="505"/>
      <c r="I13895" s="505"/>
      <c r="J13895" s="270"/>
      <c r="K13895" s="505"/>
      <c r="L13895" s="505"/>
      <c r="M13895" s="506"/>
      <c r="N13895" s="505"/>
      <c r="O13895" s="506"/>
    </row>
    <row r="13896" spans="7:15" x14ac:dyDescent="0.2">
      <c r="G13896" s="505"/>
      <c r="I13896" s="505"/>
      <c r="J13896" s="270"/>
      <c r="K13896" s="505"/>
      <c r="L13896" s="505"/>
      <c r="M13896" s="506"/>
      <c r="N13896" s="505"/>
      <c r="O13896" s="506"/>
    </row>
    <row r="13897" spans="7:15" x14ac:dyDescent="0.2">
      <c r="G13897" s="505"/>
      <c r="I13897" s="505"/>
      <c r="J13897" s="270"/>
      <c r="K13897" s="505"/>
      <c r="L13897" s="505"/>
      <c r="M13897" s="506"/>
      <c r="N13897" s="505"/>
      <c r="O13897" s="506"/>
    </row>
    <row r="13898" spans="7:15" x14ac:dyDescent="0.2">
      <c r="G13898" s="505"/>
      <c r="I13898" s="505"/>
      <c r="J13898" s="270"/>
      <c r="K13898" s="505"/>
      <c r="L13898" s="505"/>
      <c r="M13898" s="506"/>
      <c r="N13898" s="505"/>
      <c r="O13898" s="506"/>
    </row>
    <row r="13899" spans="7:15" x14ac:dyDescent="0.2">
      <c r="G13899" s="505"/>
      <c r="I13899" s="505"/>
      <c r="J13899" s="270"/>
      <c r="K13899" s="505"/>
      <c r="L13899" s="505"/>
      <c r="M13899" s="506"/>
      <c r="N13899" s="505"/>
      <c r="O13899" s="506"/>
    </row>
    <row r="13900" spans="7:15" x14ac:dyDescent="0.2">
      <c r="G13900" s="505"/>
      <c r="I13900" s="505"/>
      <c r="J13900" s="270"/>
      <c r="K13900" s="505"/>
      <c r="L13900" s="505"/>
      <c r="M13900" s="506"/>
      <c r="N13900" s="505"/>
      <c r="O13900" s="506"/>
    </row>
    <row r="13901" spans="7:15" x14ac:dyDescent="0.2">
      <c r="G13901" s="505"/>
      <c r="I13901" s="505"/>
      <c r="J13901" s="270"/>
      <c r="K13901" s="505"/>
      <c r="L13901" s="505"/>
      <c r="M13901" s="506"/>
      <c r="N13901" s="505"/>
      <c r="O13901" s="506"/>
    </row>
    <row r="13902" spans="7:15" x14ac:dyDescent="0.2">
      <c r="G13902" s="505"/>
      <c r="I13902" s="505"/>
      <c r="J13902" s="270"/>
      <c r="K13902" s="505"/>
      <c r="L13902" s="505"/>
      <c r="M13902" s="506"/>
      <c r="N13902" s="505"/>
      <c r="O13902" s="506"/>
    </row>
    <row r="13903" spans="7:15" x14ac:dyDescent="0.2">
      <c r="G13903" s="505"/>
      <c r="I13903" s="505"/>
      <c r="J13903" s="270"/>
      <c r="K13903" s="505"/>
      <c r="L13903" s="505"/>
      <c r="M13903" s="506"/>
      <c r="N13903" s="505"/>
      <c r="O13903" s="506"/>
    </row>
    <row r="13904" spans="7:15" x14ac:dyDescent="0.2">
      <c r="G13904" s="505"/>
      <c r="I13904" s="505"/>
      <c r="J13904" s="270"/>
      <c r="K13904" s="505"/>
      <c r="L13904" s="505"/>
      <c r="M13904" s="506"/>
      <c r="N13904" s="505"/>
      <c r="O13904" s="506"/>
    </row>
    <row r="13905" spans="7:15" x14ac:dyDescent="0.2">
      <c r="G13905" s="505"/>
      <c r="I13905" s="505"/>
      <c r="J13905" s="270"/>
      <c r="K13905" s="505"/>
      <c r="L13905" s="505"/>
      <c r="M13905" s="506"/>
      <c r="N13905" s="505"/>
      <c r="O13905" s="506"/>
    </row>
    <row r="13906" spans="7:15" x14ac:dyDescent="0.2">
      <c r="G13906" s="505"/>
      <c r="I13906" s="505"/>
      <c r="J13906" s="270"/>
      <c r="K13906" s="505"/>
      <c r="L13906" s="505"/>
      <c r="M13906" s="506"/>
      <c r="N13906" s="505"/>
      <c r="O13906" s="506"/>
    </row>
    <row r="13907" spans="7:15" x14ac:dyDescent="0.2">
      <c r="G13907" s="505"/>
      <c r="I13907" s="505"/>
      <c r="J13907" s="270"/>
      <c r="K13907" s="505"/>
      <c r="L13907" s="505"/>
      <c r="M13907" s="506"/>
      <c r="N13907" s="505"/>
      <c r="O13907" s="506"/>
    </row>
    <row r="13908" spans="7:15" x14ac:dyDescent="0.2">
      <c r="G13908" s="505"/>
      <c r="I13908" s="505"/>
      <c r="J13908" s="270"/>
      <c r="K13908" s="505"/>
      <c r="L13908" s="505"/>
      <c r="M13908" s="506"/>
      <c r="N13908" s="505"/>
      <c r="O13908" s="506"/>
    </row>
    <row r="13909" spans="7:15" x14ac:dyDescent="0.2">
      <c r="G13909" s="505"/>
      <c r="I13909" s="505"/>
      <c r="J13909" s="270"/>
      <c r="K13909" s="505"/>
      <c r="L13909" s="505"/>
      <c r="M13909" s="506"/>
      <c r="N13909" s="505"/>
      <c r="O13909" s="506"/>
    </row>
    <row r="13910" spans="7:15" x14ac:dyDescent="0.2">
      <c r="G13910" s="505"/>
      <c r="I13910" s="505"/>
      <c r="J13910" s="270"/>
      <c r="K13910" s="505"/>
      <c r="L13910" s="505"/>
      <c r="M13910" s="506"/>
      <c r="N13910" s="505"/>
      <c r="O13910" s="506"/>
    </row>
    <row r="13911" spans="7:15" x14ac:dyDescent="0.2">
      <c r="G13911" s="505"/>
      <c r="I13911" s="505"/>
      <c r="J13911" s="270"/>
      <c r="K13911" s="505"/>
      <c r="L13911" s="505"/>
      <c r="M13911" s="506"/>
      <c r="N13911" s="505"/>
      <c r="O13911" s="506"/>
    </row>
    <row r="13912" spans="7:15" x14ac:dyDescent="0.2">
      <c r="G13912" s="505"/>
      <c r="I13912" s="505"/>
      <c r="J13912" s="270"/>
      <c r="K13912" s="505"/>
      <c r="L13912" s="505"/>
      <c r="M13912" s="506"/>
      <c r="N13912" s="505"/>
      <c r="O13912" s="506"/>
    </row>
    <row r="13913" spans="7:15" x14ac:dyDescent="0.2">
      <c r="G13913" s="505"/>
      <c r="I13913" s="505"/>
      <c r="J13913" s="270"/>
      <c r="K13913" s="505"/>
      <c r="L13913" s="505"/>
      <c r="M13913" s="506"/>
      <c r="N13913" s="505"/>
      <c r="O13913" s="506"/>
    </row>
    <row r="13914" spans="7:15" x14ac:dyDescent="0.2">
      <c r="G13914" s="505"/>
      <c r="I13914" s="505"/>
      <c r="J13914" s="270"/>
      <c r="K13914" s="505"/>
      <c r="L13914" s="505"/>
      <c r="M13914" s="506"/>
      <c r="N13914" s="505"/>
      <c r="O13914" s="506"/>
    </row>
    <row r="13915" spans="7:15" x14ac:dyDescent="0.2">
      <c r="G13915" s="505"/>
      <c r="I13915" s="505"/>
      <c r="J13915" s="270"/>
      <c r="K13915" s="505"/>
      <c r="L13915" s="505"/>
      <c r="M13915" s="506"/>
      <c r="N13915" s="505"/>
      <c r="O13915" s="506"/>
    </row>
    <row r="13916" spans="7:15" x14ac:dyDescent="0.2">
      <c r="G13916" s="505"/>
      <c r="I13916" s="505"/>
      <c r="J13916" s="270"/>
      <c r="K13916" s="505"/>
      <c r="L13916" s="505"/>
      <c r="M13916" s="506"/>
      <c r="N13916" s="505"/>
      <c r="O13916" s="506"/>
    </row>
    <row r="13917" spans="7:15" x14ac:dyDescent="0.2">
      <c r="G13917" s="505"/>
      <c r="I13917" s="505"/>
      <c r="J13917" s="270"/>
      <c r="K13917" s="505"/>
      <c r="L13917" s="505"/>
      <c r="M13917" s="506"/>
      <c r="N13917" s="505"/>
      <c r="O13917" s="506"/>
    </row>
    <row r="13918" spans="7:15" x14ac:dyDescent="0.2">
      <c r="G13918" s="505"/>
      <c r="I13918" s="505"/>
      <c r="J13918" s="270"/>
      <c r="K13918" s="505"/>
      <c r="L13918" s="505"/>
      <c r="M13918" s="506"/>
      <c r="N13918" s="505"/>
      <c r="O13918" s="506"/>
    </row>
    <row r="13919" spans="7:15" x14ac:dyDescent="0.2">
      <c r="G13919" s="505"/>
      <c r="I13919" s="505"/>
      <c r="J13919" s="270"/>
      <c r="K13919" s="505"/>
      <c r="L13919" s="505"/>
      <c r="M13919" s="506"/>
      <c r="N13919" s="505"/>
      <c r="O13919" s="506"/>
    </row>
    <row r="13920" spans="7:15" x14ac:dyDescent="0.2">
      <c r="G13920" s="505"/>
      <c r="I13920" s="505"/>
      <c r="J13920" s="270"/>
      <c r="K13920" s="505"/>
      <c r="L13920" s="505"/>
      <c r="M13920" s="506"/>
      <c r="N13920" s="505"/>
      <c r="O13920" s="506"/>
    </row>
    <row r="13921" spans="7:15" x14ac:dyDescent="0.2">
      <c r="G13921" s="505"/>
      <c r="I13921" s="505"/>
      <c r="J13921" s="270"/>
      <c r="K13921" s="505"/>
      <c r="L13921" s="505"/>
      <c r="M13921" s="506"/>
      <c r="N13921" s="505"/>
      <c r="O13921" s="506"/>
    </row>
    <row r="13922" spans="7:15" x14ac:dyDescent="0.2">
      <c r="G13922" s="505"/>
      <c r="I13922" s="505"/>
      <c r="J13922" s="270"/>
      <c r="K13922" s="505"/>
      <c r="L13922" s="505"/>
      <c r="M13922" s="506"/>
      <c r="N13922" s="505"/>
      <c r="O13922" s="506"/>
    </row>
    <row r="13923" spans="7:15" x14ac:dyDescent="0.2">
      <c r="G13923" s="505"/>
      <c r="I13923" s="505"/>
      <c r="J13923" s="270"/>
      <c r="K13923" s="505"/>
      <c r="L13923" s="505"/>
      <c r="M13923" s="506"/>
      <c r="N13923" s="505"/>
      <c r="O13923" s="506"/>
    </row>
    <row r="13924" spans="7:15" x14ac:dyDescent="0.2">
      <c r="G13924" s="505"/>
      <c r="I13924" s="505"/>
      <c r="J13924" s="270"/>
      <c r="K13924" s="505"/>
      <c r="L13924" s="505"/>
      <c r="M13924" s="506"/>
      <c r="N13924" s="505"/>
      <c r="O13924" s="506"/>
    </row>
    <row r="13925" spans="7:15" x14ac:dyDescent="0.2">
      <c r="G13925" s="505"/>
      <c r="I13925" s="505"/>
      <c r="J13925" s="270"/>
      <c r="K13925" s="505"/>
      <c r="L13925" s="505"/>
      <c r="M13925" s="506"/>
      <c r="N13925" s="505"/>
      <c r="O13925" s="506"/>
    </row>
    <row r="13926" spans="7:15" x14ac:dyDescent="0.2">
      <c r="G13926" s="505"/>
      <c r="I13926" s="505"/>
      <c r="J13926" s="270"/>
      <c r="K13926" s="505"/>
      <c r="L13926" s="505"/>
      <c r="M13926" s="506"/>
      <c r="N13926" s="505"/>
      <c r="O13926" s="506"/>
    </row>
    <row r="13927" spans="7:15" x14ac:dyDescent="0.2">
      <c r="G13927" s="505"/>
      <c r="I13927" s="505"/>
      <c r="J13927" s="270"/>
      <c r="K13927" s="505"/>
      <c r="L13927" s="505"/>
      <c r="M13927" s="506"/>
      <c r="N13927" s="505"/>
      <c r="O13927" s="506"/>
    </row>
    <row r="13928" spans="7:15" x14ac:dyDescent="0.2">
      <c r="G13928" s="505"/>
      <c r="I13928" s="505"/>
      <c r="J13928" s="270"/>
      <c r="K13928" s="505"/>
      <c r="L13928" s="505"/>
      <c r="M13928" s="506"/>
      <c r="N13928" s="505"/>
      <c r="O13928" s="506"/>
    </row>
    <row r="13929" spans="7:15" x14ac:dyDescent="0.2">
      <c r="G13929" s="505"/>
      <c r="I13929" s="505"/>
      <c r="J13929" s="270"/>
      <c r="K13929" s="505"/>
      <c r="L13929" s="505"/>
      <c r="M13929" s="506"/>
      <c r="N13929" s="505"/>
      <c r="O13929" s="506"/>
    </row>
    <row r="13930" spans="7:15" x14ac:dyDescent="0.2">
      <c r="G13930" s="505"/>
      <c r="I13930" s="505"/>
      <c r="J13930" s="270"/>
      <c r="K13930" s="505"/>
      <c r="L13930" s="505"/>
      <c r="M13930" s="506"/>
      <c r="N13930" s="505"/>
      <c r="O13930" s="506"/>
    </row>
    <row r="13931" spans="7:15" x14ac:dyDescent="0.2">
      <c r="G13931" s="505"/>
      <c r="I13931" s="505"/>
      <c r="J13931" s="270"/>
      <c r="K13931" s="505"/>
      <c r="L13931" s="505"/>
      <c r="M13931" s="506"/>
      <c r="N13931" s="505"/>
      <c r="O13931" s="506"/>
    </row>
    <row r="13932" spans="7:15" x14ac:dyDescent="0.2">
      <c r="G13932" s="505"/>
      <c r="I13932" s="505"/>
      <c r="J13932" s="270"/>
      <c r="K13932" s="505"/>
      <c r="L13932" s="505"/>
      <c r="M13932" s="506"/>
      <c r="N13932" s="505"/>
      <c r="O13932" s="506"/>
    </row>
    <row r="13933" spans="7:15" x14ac:dyDescent="0.2">
      <c r="G13933" s="505"/>
      <c r="I13933" s="505"/>
      <c r="J13933" s="270"/>
      <c r="K13933" s="505"/>
      <c r="L13933" s="505"/>
      <c r="M13933" s="506"/>
      <c r="N13933" s="505"/>
      <c r="O13933" s="506"/>
    </row>
    <row r="13934" spans="7:15" x14ac:dyDescent="0.2">
      <c r="G13934" s="505"/>
      <c r="I13934" s="505"/>
      <c r="J13934" s="270"/>
      <c r="K13934" s="505"/>
      <c r="L13934" s="505"/>
      <c r="M13934" s="506"/>
      <c r="N13934" s="505"/>
      <c r="O13934" s="506"/>
    </row>
    <row r="13935" spans="7:15" x14ac:dyDescent="0.2">
      <c r="G13935" s="505"/>
      <c r="I13935" s="505"/>
      <c r="J13935" s="270"/>
      <c r="K13935" s="505"/>
      <c r="L13935" s="505"/>
      <c r="M13935" s="506"/>
      <c r="N13935" s="505"/>
      <c r="O13935" s="506"/>
    </row>
    <row r="13936" spans="7:15" x14ac:dyDescent="0.2">
      <c r="G13936" s="505"/>
      <c r="I13936" s="505"/>
      <c r="J13936" s="270"/>
      <c r="K13936" s="505"/>
      <c r="L13936" s="505"/>
      <c r="M13936" s="506"/>
      <c r="N13936" s="505"/>
      <c r="O13936" s="506"/>
    </row>
    <row r="13937" spans="7:15" x14ac:dyDescent="0.2">
      <c r="G13937" s="505"/>
      <c r="I13937" s="505"/>
      <c r="J13937" s="270"/>
      <c r="K13937" s="505"/>
      <c r="L13937" s="505"/>
      <c r="M13937" s="506"/>
      <c r="N13937" s="505"/>
      <c r="O13937" s="506"/>
    </row>
    <row r="13938" spans="7:15" x14ac:dyDescent="0.2">
      <c r="G13938" s="505"/>
      <c r="I13938" s="505"/>
      <c r="J13938" s="270"/>
      <c r="K13938" s="505"/>
      <c r="L13938" s="505"/>
      <c r="M13938" s="506"/>
      <c r="N13938" s="505"/>
      <c r="O13938" s="506"/>
    </row>
    <row r="13939" spans="7:15" x14ac:dyDescent="0.2">
      <c r="G13939" s="505"/>
      <c r="I13939" s="505"/>
      <c r="J13939" s="270"/>
      <c r="K13939" s="505"/>
      <c r="L13939" s="505"/>
      <c r="M13939" s="506"/>
      <c r="N13939" s="505"/>
      <c r="O13939" s="506"/>
    </row>
    <row r="13940" spans="7:15" x14ac:dyDescent="0.2">
      <c r="G13940" s="505"/>
      <c r="I13940" s="505"/>
      <c r="J13940" s="270"/>
      <c r="K13940" s="505"/>
      <c r="L13940" s="505"/>
      <c r="M13940" s="506"/>
      <c r="N13940" s="505"/>
      <c r="O13940" s="506"/>
    </row>
    <row r="13941" spans="7:15" x14ac:dyDescent="0.2">
      <c r="G13941" s="505"/>
      <c r="I13941" s="505"/>
      <c r="J13941" s="270"/>
      <c r="K13941" s="505"/>
      <c r="L13941" s="505"/>
      <c r="M13941" s="506"/>
      <c r="N13941" s="505"/>
      <c r="O13941" s="506"/>
    </row>
    <row r="13942" spans="7:15" x14ac:dyDescent="0.2">
      <c r="G13942" s="505"/>
      <c r="I13942" s="505"/>
      <c r="J13942" s="270"/>
      <c r="K13942" s="505"/>
      <c r="L13942" s="505"/>
      <c r="M13942" s="506"/>
      <c r="N13942" s="505"/>
      <c r="O13942" s="506"/>
    </row>
    <row r="13943" spans="7:15" x14ac:dyDescent="0.2">
      <c r="G13943" s="505"/>
      <c r="I13943" s="505"/>
      <c r="J13943" s="270"/>
      <c r="K13943" s="505"/>
      <c r="L13943" s="505"/>
      <c r="M13943" s="506"/>
      <c r="N13943" s="505"/>
      <c r="O13943" s="506"/>
    </row>
    <row r="13944" spans="7:15" x14ac:dyDescent="0.2">
      <c r="G13944" s="505"/>
      <c r="I13944" s="505"/>
      <c r="J13944" s="270"/>
      <c r="K13944" s="505"/>
      <c r="L13944" s="505"/>
      <c r="M13944" s="506"/>
      <c r="N13944" s="505"/>
      <c r="O13944" s="506"/>
    </row>
    <row r="13945" spans="7:15" x14ac:dyDescent="0.2">
      <c r="G13945" s="505"/>
      <c r="I13945" s="505"/>
      <c r="J13945" s="270"/>
      <c r="K13945" s="505"/>
      <c r="L13945" s="505"/>
      <c r="M13945" s="506"/>
      <c r="N13945" s="505"/>
      <c r="O13945" s="506"/>
    </row>
    <row r="13946" spans="7:15" x14ac:dyDescent="0.2">
      <c r="G13946" s="505"/>
      <c r="I13946" s="505"/>
      <c r="J13946" s="270"/>
      <c r="K13946" s="505"/>
      <c r="L13946" s="505"/>
      <c r="M13946" s="506"/>
      <c r="N13946" s="505"/>
      <c r="O13946" s="506"/>
    </row>
    <row r="13947" spans="7:15" x14ac:dyDescent="0.2">
      <c r="G13947" s="505"/>
      <c r="I13947" s="505"/>
      <c r="J13947" s="270"/>
      <c r="K13947" s="505"/>
      <c r="L13947" s="505"/>
      <c r="M13947" s="506"/>
      <c r="N13947" s="505"/>
      <c r="O13947" s="506"/>
    </row>
    <row r="13948" spans="7:15" x14ac:dyDescent="0.2">
      <c r="G13948" s="505"/>
      <c r="I13948" s="505"/>
      <c r="J13948" s="270"/>
      <c r="K13948" s="505"/>
      <c r="L13948" s="505"/>
      <c r="M13948" s="506"/>
      <c r="N13948" s="505"/>
      <c r="O13948" s="506"/>
    </row>
    <row r="13949" spans="7:15" x14ac:dyDescent="0.2">
      <c r="G13949" s="505"/>
      <c r="I13949" s="505"/>
      <c r="J13949" s="270"/>
      <c r="K13949" s="505"/>
      <c r="L13949" s="505"/>
      <c r="M13949" s="506"/>
      <c r="N13949" s="505"/>
      <c r="O13949" s="506"/>
    </row>
    <row r="13950" spans="7:15" x14ac:dyDescent="0.2">
      <c r="G13950" s="505"/>
      <c r="I13950" s="505"/>
      <c r="J13950" s="270"/>
      <c r="K13950" s="505"/>
      <c r="L13950" s="505"/>
      <c r="M13950" s="506"/>
      <c r="N13950" s="505"/>
      <c r="O13950" s="506"/>
    </row>
    <row r="13951" spans="7:15" x14ac:dyDescent="0.2">
      <c r="G13951" s="505"/>
      <c r="I13951" s="505"/>
      <c r="J13951" s="270"/>
      <c r="K13951" s="505"/>
      <c r="L13951" s="505"/>
      <c r="M13951" s="506"/>
      <c r="N13951" s="505"/>
      <c r="O13951" s="506"/>
    </row>
    <row r="13952" spans="7:15" x14ac:dyDescent="0.2">
      <c r="G13952" s="505"/>
      <c r="I13952" s="505"/>
      <c r="J13952" s="270"/>
      <c r="K13952" s="505"/>
      <c r="L13952" s="505"/>
      <c r="M13952" s="506"/>
      <c r="N13952" s="505"/>
      <c r="O13952" s="506"/>
    </row>
    <row r="13953" spans="7:15" x14ac:dyDescent="0.2">
      <c r="G13953" s="505"/>
      <c r="I13953" s="505"/>
      <c r="J13953" s="270"/>
      <c r="K13953" s="505"/>
      <c r="L13953" s="505"/>
      <c r="M13953" s="506"/>
      <c r="N13953" s="505"/>
      <c r="O13953" s="506"/>
    </row>
    <row r="13954" spans="7:15" x14ac:dyDescent="0.2">
      <c r="G13954" s="505"/>
      <c r="I13954" s="505"/>
      <c r="J13954" s="270"/>
      <c r="K13954" s="505"/>
      <c r="L13954" s="505"/>
      <c r="M13954" s="506"/>
      <c r="N13954" s="505"/>
      <c r="O13954" s="506"/>
    </row>
    <row r="13955" spans="7:15" x14ac:dyDescent="0.2">
      <c r="G13955" s="505"/>
      <c r="I13955" s="505"/>
      <c r="J13955" s="270"/>
      <c r="K13955" s="505"/>
      <c r="L13955" s="505"/>
      <c r="M13955" s="506"/>
      <c r="N13955" s="505"/>
      <c r="O13955" s="506"/>
    </row>
    <row r="13956" spans="7:15" x14ac:dyDescent="0.2">
      <c r="G13956" s="505"/>
      <c r="I13956" s="505"/>
      <c r="J13956" s="270"/>
      <c r="K13956" s="505"/>
      <c r="L13956" s="505"/>
      <c r="M13956" s="506"/>
      <c r="N13956" s="505"/>
      <c r="O13956" s="506"/>
    </row>
    <row r="13957" spans="7:15" x14ac:dyDescent="0.2">
      <c r="G13957" s="505"/>
      <c r="I13957" s="505"/>
      <c r="J13957" s="270"/>
      <c r="K13957" s="505"/>
      <c r="L13957" s="505"/>
      <c r="M13957" s="506"/>
      <c r="N13957" s="505"/>
      <c r="O13957" s="506"/>
    </row>
    <row r="13958" spans="7:15" x14ac:dyDescent="0.2">
      <c r="G13958" s="505"/>
      <c r="I13958" s="505"/>
      <c r="J13958" s="270"/>
      <c r="K13958" s="505"/>
      <c r="L13958" s="505"/>
      <c r="M13958" s="506"/>
      <c r="N13958" s="505"/>
      <c r="O13958" s="506"/>
    </row>
    <row r="13959" spans="7:15" x14ac:dyDescent="0.2">
      <c r="G13959" s="505"/>
      <c r="I13959" s="505"/>
      <c r="J13959" s="270"/>
      <c r="K13959" s="505"/>
      <c r="L13959" s="505"/>
      <c r="M13959" s="506"/>
      <c r="N13959" s="505"/>
      <c r="O13959" s="506"/>
    </row>
    <row r="13960" spans="7:15" x14ac:dyDescent="0.2">
      <c r="G13960" s="505"/>
      <c r="I13960" s="505"/>
      <c r="J13960" s="270"/>
      <c r="K13960" s="505"/>
      <c r="L13960" s="505"/>
      <c r="M13960" s="506"/>
      <c r="N13960" s="505"/>
      <c r="O13960" s="506"/>
    </row>
    <row r="13961" spans="7:15" x14ac:dyDescent="0.2">
      <c r="G13961" s="505"/>
      <c r="I13961" s="505"/>
      <c r="J13961" s="270"/>
      <c r="K13961" s="505"/>
      <c r="L13961" s="505"/>
      <c r="M13961" s="506"/>
      <c r="N13961" s="505"/>
      <c r="O13961" s="506"/>
    </row>
    <row r="13962" spans="7:15" x14ac:dyDescent="0.2">
      <c r="G13962" s="505"/>
      <c r="I13962" s="505"/>
      <c r="J13962" s="270"/>
      <c r="K13962" s="505"/>
      <c r="L13962" s="505"/>
      <c r="M13962" s="506"/>
      <c r="N13962" s="505"/>
      <c r="O13962" s="506"/>
    </row>
    <row r="13963" spans="7:15" x14ac:dyDescent="0.2">
      <c r="G13963" s="505"/>
      <c r="I13963" s="505"/>
      <c r="J13963" s="270"/>
      <c r="K13963" s="505"/>
      <c r="L13963" s="505"/>
      <c r="M13963" s="506"/>
      <c r="N13963" s="505"/>
      <c r="O13963" s="506"/>
    </row>
    <row r="13964" spans="7:15" x14ac:dyDescent="0.2">
      <c r="G13964" s="505"/>
      <c r="I13964" s="505"/>
      <c r="J13964" s="270"/>
      <c r="K13964" s="505"/>
      <c r="L13964" s="505"/>
      <c r="M13964" s="506"/>
      <c r="N13964" s="505"/>
      <c r="O13964" s="506"/>
    </row>
    <row r="13965" spans="7:15" x14ac:dyDescent="0.2">
      <c r="G13965" s="505"/>
      <c r="I13965" s="505"/>
      <c r="J13965" s="270"/>
      <c r="K13965" s="505"/>
      <c r="L13965" s="505"/>
      <c r="M13965" s="506"/>
      <c r="N13965" s="505"/>
      <c r="O13965" s="506"/>
    </row>
    <row r="13966" spans="7:15" x14ac:dyDescent="0.2">
      <c r="G13966" s="505"/>
      <c r="I13966" s="505"/>
      <c r="J13966" s="270"/>
      <c r="K13966" s="505"/>
      <c r="L13966" s="505"/>
      <c r="M13966" s="506"/>
      <c r="N13966" s="505"/>
      <c r="O13966" s="506"/>
    </row>
    <row r="13967" spans="7:15" x14ac:dyDescent="0.2">
      <c r="G13967" s="505"/>
      <c r="I13967" s="505"/>
      <c r="J13967" s="270"/>
      <c r="K13967" s="505"/>
      <c r="L13967" s="505"/>
      <c r="M13967" s="506"/>
      <c r="N13967" s="505"/>
      <c r="O13967" s="506"/>
    </row>
    <row r="13968" spans="7:15" x14ac:dyDescent="0.2">
      <c r="G13968" s="505"/>
      <c r="I13968" s="505"/>
      <c r="J13968" s="270"/>
      <c r="K13968" s="505"/>
      <c r="L13968" s="505"/>
      <c r="M13968" s="506"/>
      <c r="N13968" s="505"/>
      <c r="O13968" s="506"/>
    </row>
    <row r="13969" spans="7:15" x14ac:dyDescent="0.2">
      <c r="G13969" s="505"/>
      <c r="I13969" s="505"/>
      <c r="J13969" s="270"/>
      <c r="K13969" s="505"/>
      <c r="L13969" s="505"/>
      <c r="M13969" s="506"/>
      <c r="N13969" s="505"/>
      <c r="O13969" s="506"/>
    </row>
    <row r="13970" spans="7:15" x14ac:dyDescent="0.2">
      <c r="G13970" s="505"/>
      <c r="I13970" s="505"/>
      <c r="J13970" s="270"/>
      <c r="K13970" s="505"/>
      <c r="L13970" s="505"/>
      <c r="M13970" s="506"/>
      <c r="N13970" s="505"/>
      <c r="O13970" s="506"/>
    </row>
    <row r="13971" spans="7:15" x14ac:dyDescent="0.2">
      <c r="G13971" s="505"/>
      <c r="I13971" s="505"/>
      <c r="J13971" s="270"/>
      <c r="K13971" s="505"/>
      <c r="L13971" s="505"/>
      <c r="M13971" s="506"/>
      <c r="N13971" s="505"/>
      <c r="O13971" s="506"/>
    </row>
    <row r="13972" spans="7:15" x14ac:dyDescent="0.2">
      <c r="G13972" s="505"/>
      <c r="I13972" s="505"/>
      <c r="J13972" s="270"/>
      <c r="K13972" s="505"/>
      <c r="L13972" s="505"/>
      <c r="M13972" s="506"/>
      <c r="N13972" s="505"/>
      <c r="O13972" s="506"/>
    </row>
    <row r="13973" spans="7:15" x14ac:dyDescent="0.2">
      <c r="G13973" s="505"/>
      <c r="I13973" s="505"/>
      <c r="J13973" s="270"/>
      <c r="K13973" s="505"/>
      <c r="L13973" s="505"/>
      <c r="M13973" s="506"/>
      <c r="N13973" s="505"/>
      <c r="O13973" s="506"/>
    </row>
    <row r="13974" spans="7:15" x14ac:dyDescent="0.2">
      <c r="G13974" s="505"/>
      <c r="I13974" s="505"/>
      <c r="J13974" s="270"/>
      <c r="K13974" s="505"/>
      <c r="L13974" s="505"/>
      <c r="M13974" s="506"/>
      <c r="N13974" s="505"/>
      <c r="O13974" s="506"/>
    </row>
    <row r="13975" spans="7:15" x14ac:dyDescent="0.2">
      <c r="G13975" s="505"/>
      <c r="I13975" s="505"/>
      <c r="J13975" s="270"/>
      <c r="K13975" s="505"/>
      <c r="L13975" s="505"/>
      <c r="M13975" s="506"/>
      <c r="N13975" s="505"/>
      <c r="O13975" s="506"/>
    </row>
    <row r="13976" spans="7:15" x14ac:dyDescent="0.2">
      <c r="G13976" s="505"/>
      <c r="I13976" s="505"/>
      <c r="J13976" s="270"/>
      <c r="K13976" s="505"/>
      <c r="L13976" s="505"/>
      <c r="M13976" s="506"/>
      <c r="N13976" s="505"/>
      <c r="O13976" s="506"/>
    </row>
    <row r="13977" spans="7:15" x14ac:dyDescent="0.2">
      <c r="G13977" s="505"/>
      <c r="I13977" s="505"/>
      <c r="J13977" s="270"/>
      <c r="K13977" s="505"/>
      <c r="L13977" s="505"/>
      <c r="M13977" s="506"/>
      <c r="N13977" s="505"/>
      <c r="O13977" s="506"/>
    </row>
    <row r="13978" spans="7:15" x14ac:dyDescent="0.2">
      <c r="G13978" s="505"/>
      <c r="I13978" s="505"/>
      <c r="J13978" s="270"/>
      <c r="K13978" s="505"/>
      <c r="L13978" s="505"/>
      <c r="M13978" s="506"/>
      <c r="N13978" s="505"/>
      <c r="O13978" s="506"/>
    </row>
    <row r="13979" spans="7:15" x14ac:dyDescent="0.2">
      <c r="G13979" s="505"/>
      <c r="I13979" s="505"/>
      <c r="J13979" s="270"/>
      <c r="K13979" s="505"/>
      <c r="L13979" s="505"/>
      <c r="M13979" s="506"/>
      <c r="N13979" s="505"/>
      <c r="O13979" s="506"/>
    </row>
    <row r="13980" spans="7:15" x14ac:dyDescent="0.2">
      <c r="G13980" s="505"/>
      <c r="I13980" s="505"/>
      <c r="J13980" s="270"/>
      <c r="K13980" s="505"/>
      <c r="L13980" s="505"/>
      <c r="M13980" s="506"/>
      <c r="N13980" s="505"/>
      <c r="O13980" s="506"/>
    </row>
    <row r="13981" spans="7:15" x14ac:dyDescent="0.2">
      <c r="G13981" s="505"/>
      <c r="I13981" s="505"/>
      <c r="J13981" s="270"/>
      <c r="K13981" s="505"/>
      <c r="L13981" s="505"/>
      <c r="M13981" s="506"/>
      <c r="N13981" s="505"/>
      <c r="O13981" s="506"/>
    </row>
    <row r="13982" spans="7:15" x14ac:dyDescent="0.2">
      <c r="G13982" s="505"/>
      <c r="I13982" s="505"/>
      <c r="J13982" s="270"/>
      <c r="K13982" s="505"/>
      <c r="L13982" s="505"/>
      <c r="M13982" s="506"/>
      <c r="N13982" s="505"/>
      <c r="O13982" s="506"/>
    </row>
    <row r="13983" spans="7:15" x14ac:dyDescent="0.2">
      <c r="G13983" s="505"/>
      <c r="I13983" s="505"/>
      <c r="J13983" s="270"/>
      <c r="K13983" s="505"/>
      <c r="L13983" s="505"/>
      <c r="M13983" s="506"/>
      <c r="N13983" s="505"/>
      <c r="O13983" s="506"/>
    </row>
    <row r="13984" spans="7:15" x14ac:dyDescent="0.2">
      <c r="G13984" s="505"/>
      <c r="I13984" s="505"/>
      <c r="J13984" s="270"/>
      <c r="K13984" s="505"/>
      <c r="L13984" s="505"/>
      <c r="M13984" s="506"/>
      <c r="N13984" s="505"/>
      <c r="O13984" s="506"/>
    </row>
    <row r="13985" spans="7:15" x14ac:dyDescent="0.2">
      <c r="G13985" s="505"/>
      <c r="I13985" s="505"/>
      <c r="J13985" s="270"/>
      <c r="K13985" s="505"/>
      <c r="L13985" s="505"/>
      <c r="M13985" s="506"/>
      <c r="N13985" s="505"/>
      <c r="O13985" s="506"/>
    </row>
    <row r="13986" spans="7:15" x14ac:dyDescent="0.2">
      <c r="G13986" s="505"/>
      <c r="I13986" s="505"/>
      <c r="J13986" s="270"/>
      <c r="K13986" s="505"/>
      <c r="L13986" s="505"/>
      <c r="M13986" s="506"/>
      <c r="N13986" s="505"/>
      <c r="O13986" s="506"/>
    </row>
    <row r="13987" spans="7:15" x14ac:dyDescent="0.2">
      <c r="G13987" s="505"/>
      <c r="I13987" s="505"/>
      <c r="J13987" s="270"/>
      <c r="K13987" s="505"/>
      <c r="L13987" s="505"/>
      <c r="M13987" s="506"/>
      <c r="N13987" s="505"/>
      <c r="O13987" s="506"/>
    </row>
    <row r="13988" spans="7:15" x14ac:dyDescent="0.2">
      <c r="G13988" s="505"/>
      <c r="I13988" s="505"/>
      <c r="J13988" s="270"/>
      <c r="K13988" s="505"/>
      <c r="L13988" s="505"/>
      <c r="M13988" s="506"/>
      <c r="N13988" s="505"/>
      <c r="O13988" s="506"/>
    </row>
    <row r="13989" spans="7:15" x14ac:dyDescent="0.2">
      <c r="G13989" s="505"/>
      <c r="I13989" s="505"/>
      <c r="J13989" s="270"/>
      <c r="K13989" s="505"/>
      <c r="L13989" s="505"/>
      <c r="M13989" s="506"/>
      <c r="N13989" s="505"/>
      <c r="O13989" s="506"/>
    </row>
    <row r="13990" spans="7:15" x14ac:dyDescent="0.2">
      <c r="G13990" s="505"/>
      <c r="I13990" s="505"/>
      <c r="J13990" s="270"/>
      <c r="K13990" s="505"/>
      <c r="L13990" s="505"/>
      <c r="M13990" s="506"/>
      <c r="N13990" s="505"/>
      <c r="O13990" s="506"/>
    </row>
    <row r="13991" spans="7:15" x14ac:dyDescent="0.2">
      <c r="G13991" s="505"/>
      <c r="I13991" s="505"/>
      <c r="J13991" s="270"/>
      <c r="K13991" s="505"/>
      <c r="L13991" s="505"/>
      <c r="M13991" s="506"/>
      <c r="N13991" s="505"/>
      <c r="O13991" s="506"/>
    </row>
    <row r="13992" spans="7:15" x14ac:dyDescent="0.2">
      <c r="G13992" s="505"/>
      <c r="I13992" s="505"/>
      <c r="J13992" s="270"/>
      <c r="K13992" s="505"/>
      <c r="L13992" s="505"/>
      <c r="M13992" s="506"/>
      <c r="N13992" s="505"/>
      <c r="O13992" s="506"/>
    </row>
    <row r="13993" spans="7:15" x14ac:dyDescent="0.2">
      <c r="G13993" s="505"/>
      <c r="I13993" s="505"/>
      <c r="J13993" s="270"/>
      <c r="K13993" s="505"/>
      <c r="L13993" s="505"/>
      <c r="M13993" s="506"/>
      <c r="N13993" s="505"/>
      <c r="O13993" s="506"/>
    </row>
    <row r="13994" spans="7:15" x14ac:dyDescent="0.2">
      <c r="G13994" s="505"/>
      <c r="I13994" s="505"/>
      <c r="J13994" s="270"/>
      <c r="K13994" s="505"/>
      <c r="L13994" s="505"/>
      <c r="M13994" s="506"/>
      <c r="N13994" s="505"/>
      <c r="O13994" s="506"/>
    </row>
    <row r="13995" spans="7:15" x14ac:dyDescent="0.2">
      <c r="G13995" s="505"/>
      <c r="I13995" s="505"/>
      <c r="J13995" s="270"/>
      <c r="K13995" s="505"/>
      <c r="L13995" s="505"/>
      <c r="M13995" s="506"/>
      <c r="N13995" s="505"/>
      <c r="O13995" s="506"/>
    </row>
    <row r="13996" spans="7:15" x14ac:dyDescent="0.2">
      <c r="G13996" s="505"/>
      <c r="I13996" s="505"/>
      <c r="J13996" s="270"/>
      <c r="K13996" s="505"/>
      <c r="L13996" s="505"/>
      <c r="M13996" s="506"/>
      <c r="N13996" s="505"/>
      <c r="O13996" s="506"/>
    </row>
    <row r="13997" spans="7:15" x14ac:dyDescent="0.2">
      <c r="G13997" s="505"/>
      <c r="I13997" s="505"/>
      <c r="J13997" s="270"/>
      <c r="K13997" s="505"/>
      <c r="L13997" s="505"/>
      <c r="M13997" s="506"/>
      <c r="N13997" s="505"/>
      <c r="O13997" s="506"/>
    </row>
    <row r="13998" spans="7:15" x14ac:dyDescent="0.2">
      <c r="G13998" s="505"/>
      <c r="I13998" s="505"/>
      <c r="J13998" s="270"/>
      <c r="K13998" s="505"/>
      <c r="L13998" s="505"/>
      <c r="M13998" s="506"/>
      <c r="N13998" s="505"/>
      <c r="O13998" s="506"/>
    </row>
    <row r="13999" spans="7:15" x14ac:dyDescent="0.2">
      <c r="G13999" s="505"/>
      <c r="I13999" s="505"/>
      <c r="J13999" s="270"/>
      <c r="K13999" s="505"/>
      <c r="L13999" s="505"/>
      <c r="M13999" s="506"/>
      <c r="N13999" s="505"/>
      <c r="O13999" s="506"/>
    </row>
    <row r="14000" spans="7:15" x14ac:dyDescent="0.2">
      <c r="G14000" s="505"/>
      <c r="I14000" s="505"/>
      <c r="J14000" s="270"/>
      <c r="K14000" s="505"/>
      <c r="L14000" s="505"/>
      <c r="M14000" s="506"/>
      <c r="N14000" s="505"/>
      <c r="O14000" s="506"/>
    </row>
    <row r="14001" spans="7:15" x14ac:dyDescent="0.2">
      <c r="G14001" s="505"/>
      <c r="I14001" s="505"/>
      <c r="J14001" s="270"/>
      <c r="K14001" s="505"/>
      <c r="L14001" s="505"/>
      <c r="M14001" s="506"/>
      <c r="N14001" s="505"/>
      <c r="O14001" s="506"/>
    </row>
    <row r="14002" spans="7:15" x14ac:dyDescent="0.2">
      <c r="G14002" s="505"/>
      <c r="I14002" s="505"/>
      <c r="J14002" s="270"/>
      <c r="K14002" s="505"/>
      <c r="L14002" s="505"/>
      <c r="M14002" s="506"/>
      <c r="N14002" s="505"/>
      <c r="O14002" s="506"/>
    </row>
    <row r="14003" spans="7:15" x14ac:dyDescent="0.2">
      <c r="G14003" s="505"/>
      <c r="I14003" s="505"/>
      <c r="J14003" s="270"/>
      <c r="K14003" s="505"/>
      <c r="L14003" s="505"/>
      <c r="M14003" s="506"/>
      <c r="N14003" s="505"/>
      <c r="O14003" s="506"/>
    </row>
    <row r="14004" spans="7:15" x14ac:dyDescent="0.2">
      <c r="G14004" s="505"/>
      <c r="I14004" s="505"/>
      <c r="J14004" s="270"/>
      <c r="K14004" s="505"/>
      <c r="L14004" s="505"/>
      <c r="M14004" s="506"/>
      <c r="N14004" s="505"/>
      <c r="O14004" s="506"/>
    </row>
    <row r="14005" spans="7:15" x14ac:dyDescent="0.2">
      <c r="G14005" s="505"/>
      <c r="I14005" s="505"/>
      <c r="J14005" s="270"/>
      <c r="K14005" s="505"/>
      <c r="L14005" s="505"/>
      <c r="M14005" s="506"/>
      <c r="N14005" s="505"/>
      <c r="O14005" s="506"/>
    </row>
    <row r="14006" spans="7:15" x14ac:dyDescent="0.2">
      <c r="G14006" s="505"/>
      <c r="I14006" s="505"/>
      <c r="J14006" s="270"/>
      <c r="K14006" s="505"/>
      <c r="L14006" s="505"/>
      <c r="M14006" s="506"/>
      <c r="N14006" s="505"/>
      <c r="O14006" s="506"/>
    </row>
    <row r="14007" spans="7:15" x14ac:dyDescent="0.2">
      <c r="G14007" s="505"/>
      <c r="I14007" s="505"/>
      <c r="J14007" s="270"/>
      <c r="K14007" s="505"/>
      <c r="L14007" s="505"/>
      <c r="M14007" s="506"/>
      <c r="N14007" s="505"/>
      <c r="O14007" s="506"/>
    </row>
    <row r="14008" spans="7:15" x14ac:dyDescent="0.2">
      <c r="G14008" s="505"/>
      <c r="I14008" s="505"/>
      <c r="J14008" s="270"/>
      <c r="K14008" s="505"/>
      <c r="L14008" s="505"/>
      <c r="M14008" s="506"/>
      <c r="N14008" s="505"/>
      <c r="O14008" s="506"/>
    </row>
    <row r="14009" spans="7:15" x14ac:dyDescent="0.2">
      <c r="G14009" s="505"/>
      <c r="I14009" s="505"/>
      <c r="J14009" s="270"/>
      <c r="K14009" s="505"/>
      <c r="L14009" s="505"/>
      <c r="M14009" s="506"/>
      <c r="N14009" s="505"/>
      <c r="O14009" s="506"/>
    </row>
    <row r="14010" spans="7:15" x14ac:dyDescent="0.2">
      <c r="G14010" s="505"/>
      <c r="I14010" s="505"/>
      <c r="J14010" s="270"/>
      <c r="K14010" s="505"/>
      <c r="L14010" s="505"/>
      <c r="M14010" s="506"/>
      <c r="N14010" s="505"/>
      <c r="O14010" s="506"/>
    </row>
    <row r="14011" spans="7:15" x14ac:dyDescent="0.2">
      <c r="G14011" s="505"/>
      <c r="I14011" s="505"/>
      <c r="J14011" s="270"/>
      <c r="K14011" s="505"/>
      <c r="L14011" s="505"/>
      <c r="M14011" s="506"/>
      <c r="N14011" s="505"/>
      <c r="O14011" s="506"/>
    </row>
    <row r="14012" spans="7:15" x14ac:dyDescent="0.2">
      <c r="G14012" s="505"/>
      <c r="I14012" s="505"/>
      <c r="J14012" s="270"/>
      <c r="K14012" s="505"/>
      <c r="L14012" s="505"/>
      <c r="M14012" s="506"/>
      <c r="N14012" s="505"/>
      <c r="O14012" s="506"/>
    </row>
    <row r="14013" spans="7:15" x14ac:dyDescent="0.2">
      <c r="G14013" s="505"/>
      <c r="I14013" s="505"/>
      <c r="J14013" s="270"/>
      <c r="K14013" s="505"/>
      <c r="L14013" s="505"/>
      <c r="M14013" s="506"/>
      <c r="N14013" s="505"/>
      <c r="O14013" s="506"/>
    </row>
    <row r="14014" spans="7:15" x14ac:dyDescent="0.2">
      <c r="G14014" s="505"/>
      <c r="I14014" s="505"/>
      <c r="J14014" s="270"/>
      <c r="K14014" s="505"/>
      <c r="L14014" s="505"/>
      <c r="M14014" s="506"/>
      <c r="N14014" s="505"/>
      <c r="O14014" s="506"/>
    </row>
    <row r="14015" spans="7:15" x14ac:dyDescent="0.2">
      <c r="G14015" s="505"/>
      <c r="I14015" s="505"/>
      <c r="J14015" s="270"/>
      <c r="K14015" s="505"/>
      <c r="L14015" s="505"/>
      <c r="M14015" s="506"/>
      <c r="N14015" s="505"/>
      <c r="O14015" s="506"/>
    </row>
    <row r="14016" spans="7:15" x14ac:dyDescent="0.2">
      <c r="G14016" s="505"/>
      <c r="I14016" s="505"/>
      <c r="J14016" s="270"/>
      <c r="K14016" s="505"/>
      <c r="L14016" s="505"/>
      <c r="M14016" s="506"/>
      <c r="N14016" s="505"/>
      <c r="O14016" s="506"/>
    </row>
    <row r="14017" spans="7:15" x14ac:dyDescent="0.2">
      <c r="G14017" s="505"/>
      <c r="I14017" s="505"/>
      <c r="J14017" s="270"/>
      <c r="K14017" s="505"/>
      <c r="L14017" s="505"/>
      <c r="M14017" s="506"/>
      <c r="N14017" s="505"/>
      <c r="O14017" s="506"/>
    </row>
    <row r="14018" spans="7:15" x14ac:dyDescent="0.2">
      <c r="G14018" s="505"/>
      <c r="I14018" s="505"/>
      <c r="J14018" s="270"/>
      <c r="K14018" s="505"/>
      <c r="L14018" s="505"/>
      <c r="M14018" s="506"/>
      <c r="N14018" s="505"/>
      <c r="O14018" s="506"/>
    </row>
    <row r="14019" spans="7:15" x14ac:dyDescent="0.2">
      <c r="G14019" s="505"/>
      <c r="I14019" s="505"/>
      <c r="J14019" s="270"/>
      <c r="K14019" s="505"/>
      <c r="L14019" s="505"/>
      <c r="M14019" s="506"/>
      <c r="N14019" s="505"/>
      <c r="O14019" s="506"/>
    </row>
    <row r="14020" spans="7:15" x14ac:dyDescent="0.2">
      <c r="G14020" s="505"/>
      <c r="I14020" s="505"/>
      <c r="J14020" s="270"/>
      <c r="K14020" s="505"/>
      <c r="L14020" s="505"/>
      <c r="M14020" s="506"/>
      <c r="N14020" s="505"/>
      <c r="O14020" s="506"/>
    </row>
    <row r="14021" spans="7:15" x14ac:dyDescent="0.2">
      <c r="G14021" s="505"/>
      <c r="I14021" s="505"/>
      <c r="J14021" s="270"/>
      <c r="K14021" s="505"/>
      <c r="L14021" s="505"/>
      <c r="M14021" s="506"/>
      <c r="N14021" s="505"/>
      <c r="O14021" s="506"/>
    </row>
    <row r="14022" spans="7:15" x14ac:dyDescent="0.2">
      <c r="G14022" s="505"/>
      <c r="I14022" s="505"/>
      <c r="J14022" s="270"/>
      <c r="K14022" s="505"/>
      <c r="L14022" s="505"/>
      <c r="M14022" s="506"/>
      <c r="N14022" s="505"/>
      <c r="O14022" s="506"/>
    </row>
    <row r="14023" spans="7:15" x14ac:dyDescent="0.2">
      <c r="G14023" s="505"/>
      <c r="I14023" s="505"/>
      <c r="J14023" s="270"/>
      <c r="K14023" s="505"/>
      <c r="L14023" s="505"/>
      <c r="M14023" s="506"/>
      <c r="N14023" s="505"/>
      <c r="O14023" s="506"/>
    </row>
    <row r="14024" spans="7:15" x14ac:dyDescent="0.2">
      <c r="G14024" s="505"/>
      <c r="I14024" s="505"/>
      <c r="J14024" s="270"/>
      <c r="K14024" s="505"/>
      <c r="L14024" s="505"/>
      <c r="M14024" s="506"/>
      <c r="N14024" s="505"/>
      <c r="O14024" s="506"/>
    </row>
    <row r="14025" spans="7:15" x14ac:dyDescent="0.2">
      <c r="G14025" s="505"/>
      <c r="I14025" s="505"/>
      <c r="J14025" s="270"/>
      <c r="K14025" s="505"/>
      <c r="L14025" s="505"/>
      <c r="M14025" s="506"/>
      <c r="N14025" s="505"/>
      <c r="O14025" s="506"/>
    </row>
    <row r="14026" spans="7:15" x14ac:dyDescent="0.2">
      <c r="G14026" s="505"/>
      <c r="I14026" s="505"/>
      <c r="J14026" s="270"/>
      <c r="K14026" s="505"/>
      <c r="L14026" s="505"/>
      <c r="M14026" s="506"/>
      <c r="N14026" s="505"/>
      <c r="O14026" s="506"/>
    </row>
    <row r="14027" spans="7:15" x14ac:dyDescent="0.2">
      <c r="G14027" s="505"/>
      <c r="I14027" s="505"/>
      <c r="J14027" s="270"/>
      <c r="K14027" s="505"/>
      <c r="L14027" s="505"/>
      <c r="M14027" s="506"/>
      <c r="N14027" s="505"/>
      <c r="O14027" s="506"/>
    </row>
    <row r="14028" spans="7:15" x14ac:dyDescent="0.2">
      <c r="G14028" s="505"/>
      <c r="I14028" s="505"/>
      <c r="J14028" s="270"/>
      <c r="K14028" s="505"/>
      <c r="L14028" s="505"/>
      <c r="M14028" s="506"/>
      <c r="N14028" s="505"/>
      <c r="O14028" s="506"/>
    </row>
    <row r="14029" spans="7:15" x14ac:dyDescent="0.2">
      <c r="G14029" s="505"/>
      <c r="I14029" s="505"/>
      <c r="J14029" s="270"/>
      <c r="K14029" s="505"/>
      <c r="L14029" s="505"/>
      <c r="M14029" s="506"/>
      <c r="N14029" s="505"/>
      <c r="O14029" s="506"/>
    </row>
    <row r="14030" spans="7:15" x14ac:dyDescent="0.2">
      <c r="G14030" s="505"/>
      <c r="I14030" s="505"/>
      <c r="J14030" s="270"/>
      <c r="K14030" s="505"/>
      <c r="L14030" s="505"/>
      <c r="M14030" s="506"/>
      <c r="N14030" s="505"/>
      <c r="O14030" s="506"/>
    </row>
    <row r="14031" spans="7:15" x14ac:dyDescent="0.2">
      <c r="G14031" s="505"/>
      <c r="I14031" s="505"/>
      <c r="J14031" s="270"/>
      <c r="K14031" s="505"/>
      <c r="L14031" s="505"/>
      <c r="M14031" s="506"/>
      <c r="N14031" s="505"/>
      <c r="O14031" s="506"/>
    </row>
    <row r="14032" spans="7:15" x14ac:dyDescent="0.2">
      <c r="G14032" s="505"/>
      <c r="I14032" s="505"/>
      <c r="J14032" s="270"/>
      <c r="K14032" s="505"/>
      <c r="L14032" s="505"/>
      <c r="M14032" s="506"/>
      <c r="N14032" s="505"/>
      <c r="O14032" s="506"/>
    </row>
    <row r="14033" spans="7:15" x14ac:dyDescent="0.2">
      <c r="G14033" s="505"/>
      <c r="I14033" s="505"/>
      <c r="J14033" s="270"/>
      <c r="K14033" s="505"/>
      <c r="L14033" s="505"/>
      <c r="M14033" s="506"/>
      <c r="N14033" s="505"/>
      <c r="O14033" s="506"/>
    </row>
    <row r="14034" spans="7:15" x14ac:dyDescent="0.2">
      <c r="G14034" s="505"/>
      <c r="I14034" s="505"/>
      <c r="J14034" s="270"/>
      <c r="K14034" s="505"/>
      <c r="L14034" s="505"/>
      <c r="M14034" s="506"/>
      <c r="N14034" s="505"/>
      <c r="O14034" s="506"/>
    </row>
    <row r="14035" spans="7:15" x14ac:dyDescent="0.2">
      <c r="G14035" s="505"/>
      <c r="I14035" s="505"/>
      <c r="J14035" s="270"/>
      <c r="K14035" s="505"/>
      <c r="L14035" s="505"/>
      <c r="M14035" s="506"/>
      <c r="N14035" s="505"/>
      <c r="O14035" s="506"/>
    </row>
    <row r="14036" spans="7:15" x14ac:dyDescent="0.2">
      <c r="G14036" s="505"/>
      <c r="I14036" s="505"/>
      <c r="J14036" s="270"/>
      <c r="K14036" s="505"/>
      <c r="L14036" s="505"/>
      <c r="M14036" s="506"/>
      <c r="N14036" s="505"/>
      <c r="O14036" s="506"/>
    </row>
    <row r="14037" spans="7:15" x14ac:dyDescent="0.2">
      <c r="G14037" s="505"/>
      <c r="I14037" s="505"/>
      <c r="J14037" s="270"/>
      <c r="K14037" s="505"/>
      <c r="L14037" s="505"/>
      <c r="M14037" s="506"/>
      <c r="N14037" s="505"/>
      <c r="O14037" s="506"/>
    </row>
    <row r="14038" spans="7:15" x14ac:dyDescent="0.2">
      <c r="G14038" s="505"/>
      <c r="I14038" s="505"/>
      <c r="J14038" s="270"/>
      <c r="K14038" s="505"/>
      <c r="L14038" s="505"/>
      <c r="M14038" s="506"/>
      <c r="N14038" s="505"/>
      <c r="O14038" s="506"/>
    </row>
    <row r="14039" spans="7:15" x14ac:dyDescent="0.2">
      <c r="G14039" s="505"/>
      <c r="I14039" s="505"/>
      <c r="J14039" s="270"/>
      <c r="K14039" s="505"/>
      <c r="L14039" s="505"/>
      <c r="M14039" s="506"/>
      <c r="N14039" s="505"/>
      <c r="O14039" s="506"/>
    </row>
    <row r="14040" spans="7:15" x14ac:dyDescent="0.2">
      <c r="G14040" s="505"/>
      <c r="I14040" s="505"/>
      <c r="J14040" s="270"/>
      <c r="K14040" s="505"/>
      <c r="L14040" s="505"/>
      <c r="M14040" s="506"/>
      <c r="N14040" s="505"/>
      <c r="O14040" s="506"/>
    </row>
    <row r="14041" spans="7:15" x14ac:dyDescent="0.2">
      <c r="G14041" s="505"/>
      <c r="I14041" s="505"/>
      <c r="J14041" s="270"/>
      <c r="K14041" s="505"/>
      <c r="L14041" s="505"/>
      <c r="M14041" s="506"/>
      <c r="N14041" s="505"/>
      <c r="O14041" s="506"/>
    </row>
    <row r="14042" spans="7:15" x14ac:dyDescent="0.2">
      <c r="G14042" s="505"/>
      <c r="I14042" s="505"/>
      <c r="J14042" s="270"/>
      <c r="K14042" s="505"/>
      <c r="L14042" s="505"/>
      <c r="M14042" s="506"/>
      <c r="N14042" s="505"/>
      <c r="O14042" s="506"/>
    </row>
    <row r="14043" spans="7:15" x14ac:dyDescent="0.2">
      <c r="G14043" s="505"/>
      <c r="I14043" s="505"/>
      <c r="J14043" s="270"/>
      <c r="K14043" s="505"/>
      <c r="L14043" s="505"/>
      <c r="M14043" s="506"/>
      <c r="N14043" s="505"/>
      <c r="O14043" s="506"/>
    </row>
    <row r="14044" spans="7:15" x14ac:dyDescent="0.2">
      <c r="G14044" s="505"/>
      <c r="I14044" s="505"/>
      <c r="J14044" s="270"/>
      <c r="K14044" s="505"/>
      <c r="L14044" s="505"/>
      <c r="M14044" s="506"/>
      <c r="N14044" s="505"/>
      <c r="O14044" s="506"/>
    </row>
    <row r="14045" spans="7:15" x14ac:dyDescent="0.2">
      <c r="G14045" s="505"/>
      <c r="I14045" s="505"/>
      <c r="J14045" s="270"/>
      <c r="K14045" s="505"/>
      <c r="L14045" s="505"/>
      <c r="M14045" s="506"/>
      <c r="N14045" s="505"/>
      <c r="O14045" s="506"/>
    </row>
    <row r="14046" spans="7:15" x14ac:dyDescent="0.2">
      <c r="G14046" s="505"/>
      <c r="I14046" s="505"/>
      <c r="J14046" s="270"/>
      <c r="K14046" s="505"/>
      <c r="L14046" s="505"/>
      <c r="M14046" s="506"/>
      <c r="N14046" s="505"/>
      <c r="O14046" s="506"/>
    </row>
    <row r="14047" spans="7:15" x14ac:dyDescent="0.2">
      <c r="G14047" s="505"/>
      <c r="I14047" s="505"/>
      <c r="J14047" s="270"/>
      <c r="K14047" s="505"/>
      <c r="L14047" s="505"/>
      <c r="M14047" s="506"/>
      <c r="N14047" s="505"/>
      <c r="O14047" s="506"/>
    </row>
    <row r="14048" spans="7:15" x14ac:dyDescent="0.2">
      <c r="G14048" s="505"/>
      <c r="I14048" s="505"/>
      <c r="J14048" s="270"/>
      <c r="K14048" s="505"/>
      <c r="L14048" s="505"/>
      <c r="M14048" s="506"/>
      <c r="N14048" s="505"/>
      <c r="O14048" s="506"/>
    </row>
    <row r="14049" spans="7:15" x14ac:dyDescent="0.2">
      <c r="G14049" s="505"/>
      <c r="I14049" s="505"/>
      <c r="J14049" s="270"/>
      <c r="K14049" s="505"/>
      <c r="L14049" s="505"/>
      <c r="M14049" s="506"/>
      <c r="N14049" s="505"/>
      <c r="O14049" s="506"/>
    </row>
    <row r="14050" spans="7:15" x14ac:dyDescent="0.2">
      <c r="G14050" s="505"/>
      <c r="I14050" s="505"/>
      <c r="J14050" s="270"/>
      <c r="K14050" s="505"/>
      <c r="L14050" s="505"/>
      <c r="M14050" s="506"/>
      <c r="N14050" s="505"/>
      <c r="O14050" s="506"/>
    </row>
    <row r="14051" spans="7:15" x14ac:dyDescent="0.2">
      <c r="G14051" s="505"/>
      <c r="I14051" s="505"/>
      <c r="J14051" s="270"/>
      <c r="K14051" s="505"/>
      <c r="L14051" s="505"/>
      <c r="M14051" s="506"/>
      <c r="N14051" s="505"/>
      <c r="O14051" s="506"/>
    </row>
    <row r="14052" spans="7:15" x14ac:dyDescent="0.2">
      <c r="G14052" s="505"/>
      <c r="I14052" s="505"/>
      <c r="J14052" s="270"/>
      <c r="K14052" s="505"/>
      <c r="L14052" s="505"/>
      <c r="M14052" s="506"/>
      <c r="N14052" s="505"/>
      <c r="O14052" s="506"/>
    </row>
    <row r="14053" spans="7:15" x14ac:dyDescent="0.2">
      <c r="G14053" s="505"/>
      <c r="I14053" s="505"/>
      <c r="J14053" s="270"/>
      <c r="K14053" s="505"/>
      <c r="L14053" s="505"/>
      <c r="M14053" s="506"/>
      <c r="N14053" s="505"/>
      <c r="O14053" s="506"/>
    </row>
    <row r="14054" spans="7:15" x14ac:dyDescent="0.2">
      <c r="G14054" s="505"/>
      <c r="I14054" s="505"/>
      <c r="J14054" s="270"/>
      <c r="K14054" s="505"/>
      <c r="L14054" s="505"/>
      <c r="M14054" s="506"/>
      <c r="N14054" s="505"/>
      <c r="O14054" s="506"/>
    </row>
    <row r="14055" spans="7:15" x14ac:dyDescent="0.2">
      <c r="G14055" s="505"/>
      <c r="I14055" s="505"/>
      <c r="J14055" s="270"/>
      <c r="K14055" s="505"/>
      <c r="L14055" s="505"/>
      <c r="M14055" s="506"/>
      <c r="N14055" s="505"/>
      <c r="O14055" s="506"/>
    </row>
    <row r="14056" spans="7:15" x14ac:dyDescent="0.2">
      <c r="G14056" s="505"/>
      <c r="I14056" s="505"/>
      <c r="J14056" s="270"/>
      <c r="K14056" s="505"/>
      <c r="L14056" s="505"/>
      <c r="M14056" s="506"/>
      <c r="N14056" s="505"/>
      <c r="O14056" s="506"/>
    </row>
    <row r="14057" spans="7:15" x14ac:dyDescent="0.2">
      <c r="G14057" s="505"/>
      <c r="I14057" s="505"/>
      <c r="J14057" s="270"/>
      <c r="K14057" s="505"/>
      <c r="L14057" s="505"/>
      <c r="M14057" s="506"/>
      <c r="N14057" s="505"/>
      <c r="O14057" s="506"/>
    </row>
    <row r="14058" spans="7:15" x14ac:dyDescent="0.2">
      <c r="G14058" s="505"/>
      <c r="I14058" s="505"/>
      <c r="J14058" s="270"/>
      <c r="K14058" s="505"/>
      <c r="L14058" s="505"/>
      <c r="M14058" s="506"/>
      <c r="N14058" s="505"/>
      <c r="O14058" s="506"/>
    </row>
    <row r="14059" spans="7:15" x14ac:dyDescent="0.2">
      <c r="G14059" s="505"/>
      <c r="I14059" s="505"/>
      <c r="J14059" s="270"/>
      <c r="K14059" s="505"/>
      <c r="L14059" s="505"/>
      <c r="M14059" s="506"/>
      <c r="N14059" s="505"/>
      <c r="O14059" s="506"/>
    </row>
    <row r="14060" spans="7:15" x14ac:dyDescent="0.2">
      <c r="G14060" s="505"/>
      <c r="I14060" s="505"/>
      <c r="J14060" s="270"/>
      <c r="K14060" s="505"/>
      <c r="L14060" s="505"/>
      <c r="M14060" s="506"/>
      <c r="N14060" s="505"/>
      <c r="O14060" s="506"/>
    </row>
    <row r="14061" spans="7:15" x14ac:dyDescent="0.2">
      <c r="G14061" s="505"/>
      <c r="I14061" s="505"/>
      <c r="J14061" s="270"/>
      <c r="K14061" s="505"/>
      <c r="L14061" s="505"/>
      <c r="M14061" s="506"/>
      <c r="N14061" s="505"/>
      <c r="O14061" s="506"/>
    </row>
    <row r="14062" spans="7:15" x14ac:dyDescent="0.2">
      <c r="G14062" s="505"/>
      <c r="I14062" s="505"/>
      <c r="J14062" s="270"/>
      <c r="K14062" s="505"/>
      <c r="L14062" s="505"/>
      <c r="M14062" s="506"/>
      <c r="N14062" s="505"/>
      <c r="O14062" s="506"/>
    </row>
    <row r="14063" spans="7:15" x14ac:dyDescent="0.2">
      <c r="G14063" s="505"/>
      <c r="I14063" s="505"/>
      <c r="J14063" s="270"/>
      <c r="K14063" s="505"/>
      <c r="L14063" s="505"/>
      <c r="M14063" s="506"/>
      <c r="N14063" s="505"/>
      <c r="O14063" s="506"/>
    </row>
    <row r="14064" spans="7:15" x14ac:dyDescent="0.2">
      <c r="G14064" s="505"/>
      <c r="I14064" s="505"/>
      <c r="J14064" s="270"/>
      <c r="K14064" s="505"/>
      <c r="L14064" s="505"/>
      <c r="M14064" s="506"/>
      <c r="N14064" s="505"/>
      <c r="O14064" s="506"/>
    </row>
    <row r="14065" spans="7:15" x14ac:dyDescent="0.2">
      <c r="G14065" s="505"/>
      <c r="I14065" s="505"/>
      <c r="J14065" s="270"/>
      <c r="K14065" s="505"/>
      <c r="L14065" s="505"/>
      <c r="M14065" s="506"/>
      <c r="N14065" s="505"/>
      <c r="O14065" s="506"/>
    </row>
    <row r="14066" spans="7:15" x14ac:dyDescent="0.2">
      <c r="G14066" s="505"/>
      <c r="I14066" s="505"/>
      <c r="J14066" s="270"/>
      <c r="K14066" s="505"/>
      <c r="L14066" s="505"/>
      <c r="M14066" s="506"/>
      <c r="N14066" s="505"/>
      <c r="O14066" s="506"/>
    </row>
    <row r="14067" spans="7:15" x14ac:dyDescent="0.2">
      <c r="G14067" s="505"/>
      <c r="I14067" s="505"/>
      <c r="J14067" s="270"/>
      <c r="K14067" s="505"/>
      <c r="L14067" s="505"/>
      <c r="M14067" s="506"/>
      <c r="N14067" s="505"/>
      <c r="O14067" s="506"/>
    </row>
    <row r="14068" spans="7:15" x14ac:dyDescent="0.2">
      <c r="G14068" s="505"/>
      <c r="I14068" s="505"/>
      <c r="J14068" s="270"/>
      <c r="K14068" s="505"/>
      <c r="L14068" s="505"/>
      <c r="M14068" s="506"/>
      <c r="N14068" s="505"/>
      <c r="O14068" s="506"/>
    </row>
    <row r="14069" spans="7:15" x14ac:dyDescent="0.2">
      <c r="G14069" s="505"/>
      <c r="I14069" s="505"/>
      <c r="J14069" s="270"/>
      <c r="K14069" s="505"/>
      <c r="L14069" s="505"/>
      <c r="M14069" s="506"/>
      <c r="N14069" s="505"/>
      <c r="O14069" s="506"/>
    </row>
    <row r="14070" spans="7:15" x14ac:dyDescent="0.2">
      <c r="G14070" s="505"/>
      <c r="I14070" s="505"/>
      <c r="J14070" s="270"/>
      <c r="K14070" s="505"/>
      <c r="L14070" s="505"/>
      <c r="M14070" s="506"/>
      <c r="N14070" s="505"/>
      <c r="O14070" s="506"/>
    </row>
    <row r="14071" spans="7:15" x14ac:dyDescent="0.2">
      <c r="G14071" s="505"/>
      <c r="I14071" s="505"/>
      <c r="J14071" s="270"/>
      <c r="K14071" s="505"/>
      <c r="L14071" s="505"/>
      <c r="M14071" s="506"/>
      <c r="N14071" s="505"/>
      <c r="O14071" s="506"/>
    </row>
    <row r="14072" spans="7:15" x14ac:dyDescent="0.2">
      <c r="G14072" s="505"/>
      <c r="I14072" s="505"/>
      <c r="J14072" s="270"/>
      <c r="K14072" s="505"/>
      <c r="L14072" s="505"/>
      <c r="M14072" s="506"/>
      <c r="N14072" s="505"/>
      <c r="O14072" s="506"/>
    </row>
    <row r="14073" spans="7:15" x14ac:dyDescent="0.2">
      <c r="G14073" s="505"/>
      <c r="I14073" s="505"/>
      <c r="J14073" s="270"/>
      <c r="K14073" s="505"/>
      <c r="L14073" s="505"/>
      <c r="M14073" s="506"/>
      <c r="N14073" s="505"/>
      <c r="O14073" s="506"/>
    </row>
    <row r="14074" spans="7:15" x14ac:dyDescent="0.2">
      <c r="G14074" s="505"/>
      <c r="I14074" s="505"/>
      <c r="J14074" s="270"/>
      <c r="K14074" s="505"/>
      <c r="L14074" s="505"/>
      <c r="M14074" s="506"/>
      <c r="N14074" s="505"/>
      <c r="O14074" s="506"/>
    </row>
    <row r="14075" spans="7:15" x14ac:dyDescent="0.2">
      <c r="G14075" s="505"/>
      <c r="I14075" s="505"/>
      <c r="J14075" s="270"/>
      <c r="K14075" s="505"/>
      <c r="L14075" s="505"/>
      <c r="M14075" s="506"/>
      <c r="N14075" s="505"/>
      <c r="O14075" s="506"/>
    </row>
    <row r="14076" spans="7:15" x14ac:dyDescent="0.2">
      <c r="G14076" s="505"/>
      <c r="I14076" s="505"/>
      <c r="J14076" s="270"/>
      <c r="K14076" s="505"/>
      <c r="L14076" s="505"/>
      <c r="M14076" s="506"/>
      <c r="N14076" s="505"/>
      <c r="O14076" s="506"/>
    </row>
    <row r="14077" spans="7:15" x14ac:dyDescent="0.2">
      <c r="G14077" s="505"/>
      <c r="I14077" s="505"/>
      <c r="J14077" s="270"/>
      <c r="K14077" s="505"/>
      <c r="L14077" s="505"/>
      <c r="M14077" s="506"/>
      <c r="N14077" s="505"/>
      <c r="O14077" s="506"/>
    </row>
    <row r="14078" spans="7:15" x14ac:dyDescent="0.2">
      <c r="G14078" s="505"/>
      <c r="I14078" s="505"/>
      <c r="J14078" s="270"/>
      <c r="K14078" s="505"/>
      <c r="L14078" s="505"/>
      <c r="M14078" s="506"/>
      <c r="N14078" s="505"/>
      <c r="O14078" s="506"/>
    </row>
    <row r="14079" spans="7:15" x14ac:dyDescent="0.2">
      <c r="G14079" s="505"/>
      <c r="I14079" s="505"/>
      <c r="J14079" s="270"/>
      <c r="K14079" s="505"/>
      <c r="L14079" s="505"/>
      <c r="M14079" s="506"/>
      <c r="N14079" s="505"/>
      <c r="O14079" s="506"/>
    </row>
    <row r="14080" spans="7:15" x14ac:dyDescent="0.2">
      <c r="G14080" s="505"/>
      <c r="I14080" s="505"/>
      <c r="J14080" s="270"/>
      <c r="K14080" s="505"/>
      <c r="L14080" s="505"/>
      <c r="M14080" s="506"/>
      <c r="N14080" s="505"/>
      <c r="O14080" s="506"/>
    </row>
    <row r="14081" spans="7:15" x14ac:dyDescent="0.2">
      <c r="G14081" s="505"/>
      <c r="I14081" s="505"/>
      <c r="J14081" s="270"/>
      <c r="K14081" s="505"/>
      <c r="L14081" s="505"/>
      <c r="M14081" s="506"/>
      <c r="N14081" s="505"/>
      <c r="O14081" s="506"/>
    </row>
    <row r="14082" spans="7:15" x14ac:dyDescent="0.2">
      <c r="G14082" s="505"/>
      <c r="I14082" s="505"/>
      <c r="J14082" s="270"/>
      <c r="K14082" s="505"/>
      <c r="L14082" s="505"/>
      <c r="M14082" s="506"/>
      <c r="N14082" s="505"/>
      <c r="O14082" s="506"/>
    </row>
    <row r="14083" spans="7:15" x14ac:dyDescent="0.2">
      <c r="G14083" s="505"/>
      <c r="I14083" s="505"/>
      <c r="J14083" s="270"/>
      <c r="K14083" s="505"/>
      <c r="L14083" s="505"/>
      <c r="M14083" s="506"/>
      <c r="N14083" s="505"/>
      <c r="O14083" s="506"/>
    </row>
    <row r="14084" spans="7:15" x14ac:dyDescent="0.2">
      <c r="G14084" s="505"/>
      <c r="I14084" s="505"/>
      <c r="J14084" s="270"/>
      <c r="K14084" s="505"/>
      <c r="L14084" s="505"/>
      <c r="M14084" s="506"/>
      <c r="N14084" s="505"/>
      <c r="O14084" s="506"/>
    </row>
    <row r="14085" spans="7:15" x14ac:dyDescent="0.2">
      <c r="G14085" s="505"/>
      <c r="I14085" s="505"/>
      <c r="J14085" s="270"/>
      <c r="K14085" s="505"/>
      <c r="L14085" s="505"/>
      <c r="M14085" s="506"/>
      <c r="N14085" s="505"/>
      <c r="O14085" s="506"/>
    </row>
    <row r="14086" spans="7:15" x14ac:dyDescent="0.2">
      <c r="G14086" s="505"/>
      <c r="I14086" s="505"/>
      <c r="J14086" s="270"/>
      <c r="K14086" s="505"/>
      <c r="L14086" s="505"/>
      <c r="M14086" s="506"/>
      <c r="N14086" s="505"/>
      <c r="O14086" s="506"/>
    </row>
    <row r="14087" spans="7:15" x14ac:dyDescent="0.2">
      <c r="G14087" s="505"/>
      <c r="I14087" s="505"/>
      <c r="J14087" s="270"/>
      <c r="K14087" s="505"/>
      <c r="L14087" s="505"/>
      <c r="M14087" s="506"/>
      <c r="N14087" s="505"/>
      <c r="O14087" s="506"/>
    </row>
    <row r="14088" spans="7:15" x14ac:dyDescent="0.2">
      <c r="G14088" s="505"/>
      <c r="I14088" s="505"/>
      <c r="J14088" s="270"/>
      <c r="K14088" s="505"/>
      <c r="L14088" s="505"/>
      <c r="M14088" s="506"/>
      <c r="N14088" s="505"/>
      <c r="O14088" s="506"/>
    </row>
    <row r="14089" spans="7:15" x14ac:dyDescent="0.2">
      <c r="G14089" s="505"/>
      <c r="I14089" s="505"/>
      <c r="J14089" s="270"/>
      <c r="K14089" s="505"/>
      <c r="L14089" s="505"/>
      <c r="M14089" s="506"/>
      <c r="N14089" s="505"/>
      <c r="O14089" s="506"/>
    </row>
    <row r="14090" spans="7:15" x14ac:dyDescent="0.2">
      <c r="G14090" s="505"/>
      <c r="I14090" s="505"/>
      <c r="J14090" s="270"/>
      <c r="K14090" s="505"/>
      <c r="L14090" s="505"/>
      <c r="M14090" s="506"/>
      <c r="N14090" s="505"/>
      <c r="O14090" s="506"/>
    </row>
    <row r="14091" spans="7:15" x14ac:dyDescent="0.2">
      <c r="G14091" s="505"/>
      <c r="I14091" s="505"/>
      <c r="J14091" s="270"/>
      <c r="K14091" s="505"/>
      <c r="L14091" s="505"/>
      <c r="M14091" s="506"/>
      <c r="N14091" s="505"/>
      <c r="O14091" s="506"/>
    </row>
    <row r="14092" spans="7:15" x14ac:dyDescent="0.2">
      <c r="G14092" s="505"/>
      <c r="I14092" s="505"/>
      <c r="J14092" s="270"/>
      <c r="K14092" s="505"/>
      <c r="L14092" s="505"/>
      <c r="M14092" s="506"/>
      <c r="N14092" s="505"/>
      <c r="O14092" s="506"/>
    </row>
    <row r="14093" spans="7:15" x14ac:dyDescent="0.2">
      <c r="G14093" s="505"/>
      <c r="I14093" s="505"/>
      <c r="J14093" s="270"/>
      <c r="K14093" s="505"/>
      <c r="L14093" s="505"/>
      <c r="M14093" s="506"/>
      <c r="N14093" s="505"/>
      <c r="O14093" s="506"/>
    </row>
    <row r="14094" spans="7:15" x14ac:dyDescent="0.2">
      <c r="G14094" s="505"/>
      <c r="I14094" s="505"/>
      <c r="J14094" s="270"/>
      <c r="K14094" s="505"/>
      <c r="L14094" s="505"/>
      <c r="M14094" s="506"/>
      <c r="N14094" s="505"/>
      <c r="O14094" s="506"/>
    </row>
    <row r="14095" spans="7:15" x14ac:dyDescent="0.2">
      <c r="G14095" s="505"/>
      <c r="I14095" s="505"/>
      <c r="J14095" s="270"/>
      <c r="K14095" s="505"/>
      <c r="L14095" s="505"/>
      <c r="M14095" s="506"/>
      <c r="N14095" s="505"/>
      <c r="O14095" s="506"/>
    </row>
    <row r="14096" spans="7:15" x14ac:dyDescent="0.2">
      <c r="G14096" s="505"/>
      <c r="I14096" s="505"/>
      <c r="J14096" s="270"/>
      <c r="K14096" s="505"/>
      <c r="L14096" s="505"/>
      <c r="M14096" s="506"/>
      <c r="N14096" s="505"/>
      <c r="O14096" s="506"/>
    </row>
    <row r="14097" spans="7:15" x14ac:dyDescent="0.2">
      <c r="G14097" s="505"/>
      <c r="I14097" s="505"/>
      <c r="J14097" s="270"/>
      <c r="K14097" s="505"/>
      <c r="L14097" s="505"/>
      <c r="M14097" s="506"/>
      <c r="N14097" s="505"/>
      <c r="O14097" s="506"/>
    </row>
    <row r="14098" spans="7:15" x14ac:dyDescent="0.2">
      <c r="G14098" s="505"/>
      <c r="I14098" s="505"/>
      <c r="J14098" s="270"/>
      <c r="K14098" s="505"/>
      <c r="L14098" s="505"/>
      <c r="M14098" s="506"/>
      <c r="N14098" s="505"/>
      <c r="O14098" s="506"/>
    </row>
    <row r="14099" spans="7:15" x14ac:dyDescent="0.2">
      <c r="G14099" s="505"/>
      <c r="I14099" s="505"/>
      <c r="J14099" s="270"/>
      <c r="K14099" s="505"/>
      <c r="L14099" s="505"/>
      <c r="M14099" s="506"/>
      <c r="N14099" s="505"/>
      <c r="O14099" s="506"/>
    </row>
    <row r="14100" spans="7:15" x14ac:dyDescent="0.2">
      <c r="G14100" s="505"/>
      <c r="I14100" s="505"/>
      <c r="J14100" s="270"/>
      <c r="K14100" s="505"/>
      <c r="L14100" s="505"/>
      <c r="M14100" s="506"/>
      <c r="N14100" s="505"/>
      <c r="O14100" s="506"/>
    </row>
    <row r="14101" spans="7:15" x14ac:dyDescent="0.2">
      <c r="G14101" s="505"/>
      <c r="I14101" s="505"/>
      <c r="J14101" s="270"/>
      <c r="K14101" s="505"/>
      <c r="L14101" s="505"/>
      <c r="M14101" s="506"/>
      <c r="N14101" s="505"/>
      <c r="O14101" s="506"/>
    </row>
    <row r="14102" spans="7:15" x14ac:dyDescent="0.2">
      <c r="G14102" s="505"/>
      <c r="I14102" s="505"/>
      <c r="J14102" s="270"/>
      <c r="K14102" s="505"/>
      <c r="L14102" s="505"/>
      <c r="M14102" s="506"/>
      <c r="N14102" s="505"/>
      <c r="O14102" s="506"/>
    </row>
    <row r="14103" spans="7:15" x14ac:dyDescent="0.2">
      <c r="G14103" s="505"/>
      <c r="I14103" s="505"/>
      <c r="J14103" s="270"/>
      <c r="K14103" s="505"/>
      <c r="L14103" s="505"/>
      <c r="M14103" s="506"/>
      <c r="N14103" s="505"/>
      <c r="O14103" s="506"/>
    </row>
    <row r="14104" spans="7:15" x14ac:dyDescent="0.2">
      <c r="G14104" s="505"/>
      <c r="I14104" s="505"/>
      <c r="J14104" s="270"/>
      <c r="K14104" s="505"/>
      <c r="L14104" s="505"/>
      <c r="M14104" s="506"/>
      <c r="N14104" s="505"/>
      <c r="O14104" s="506"/>
    </row>
    <row r="14105" spans="7:15" x14ac:dyDescent="0.2">
      <c r="G14105" s="505"/>
      <c r="I14105" s="505"/>
      <c r="J14105" s="270"/>
      <c r="K14105" s="505"/>
      <c r="L14105" s="505"/>
      <c r="M14105" s="506"/>
      <c r="N14105" s="505"/>
      <c r="O14105" s="506"/>
    </row>
    <row r="14106" spans="7:15" x14ac:dyDescent="0.2">
      <c r="G14106" s="505"/>
      <c r="I14106" s="505"/>
      <c r="J14106" s="270"/>
      <c r="K14106" s="505"/>
      <c r="L14106" s="505"/>
      <c r="M14106" s="506"/>
      <c r="N14106" s="505"/>
      <c r="O14106" s="506"/>
    </row>
    <row r="14107" spans="7:15" x14ac:dyDescent="0.2">
      <c r="G14107" s="505"/>
      <c r="I14107" s="505"/>
      <c r="J14107" s="270"/>
      <c r="K14107" s="505"/>
      <c r="L14107" s="505"/>
      <c r="M14107" s="506"/>
      <c r="N14107" s="505"/>
      <c r="O14107" s="506"/>
    </row>
    <row r="14108" spans="7:15" x14ac:dyDescent="0.2">
      <c r="G14108" s="505"/>
      <c r="I14108" s="505"/>
      <c r="J14108" s="270"/>
      <c r="K14108" s="505"/>
      <c r="L14108" s="505"/>
      <c r="M14108" s="506"/>
      <c r="N14108" s="505"/>
      <c r="O14108" s="506"/>
    </row>
    <row r="14109" spans="7:15" x14ac:dyDescent="0.2">
      <c r="G14109" s="505"/>
      <c r="I14109" s="505"/>
      <c r="J14109" s="270"/>
      <c r="K14109" s="505"/>
      <c r="L14109" s="505"/>
      <c r="M14109" s="506"/>
      <c r="N14109" s="505"/>
      <c r="O14109" s="506"/>
    </row>
    <row r="14110" spans="7:15" x14ac:dyDescent="0.2">
      <c r="G14110" s="505"/>
      <c r="I14110" s="505"/>
      <c r="J14110" s="270"/>
      <c r="K14110" s="505"/>
      <c r="L14110" s="505"/>
      <c r="M14110" s="506"/>
      <c r="N14110" s="505"/>
      <c r="O14110" s="506"/>
    </row>
    <row r="14111" spans="7:15" x14ac:dyDescent="0.2">
      <c r="G14111" s="505"/>
      <c r="I14111" s="505"/>
      <c r="J14111" s="270"/>
      <c r="K14111" s="505"/>
      <c r="L14111" s="505"/>
      <c r="M14111" s="506"/>
      <c r="N14111" s="505"/>
      <c r="O14111" s="506"/>
    </row>
    <row r="14112" spans="7:15" x14ac:dyDescent="0.2">
      <c r="G14112" s="505"/>
      <c r="I14112" s="505"/>
      <c r="J14112" s="270"/>
      <c r="K14112" s="505"/>
      <c r="L14112" s="505"/>
      <c r="M14112" s="506"/>
      <c r="N14112" s="505"/>
      <c r="O14112" s="506"/>
    </row>
    <row r="14113" spans="7:15" x14ac:dyDescent="0.2">
      <c r="G14113" s="505"/>
      <c r="I14113" s="505"/>
      <c r="J14113" s="270"/>
      <c r="K14113" s="505"/>
      <c r="L14113" s="505"/>
      <c r="M14113" s="506"/>
      <c r="N14113" s="505"/>
      <c r="O14113" s="506"/>
    </row>
    <row r="14114" spans="7:15" x14ac:dyDescent="0.2">
      <c r="G14114" s="505"/>
      <c r="I14114" s="505"/>
      <c r="J14114" s="270"/>
      <c r="K14114" s="505"/>
      <c r="L14114" s="505"/>
      <c r="M14114" s="506"/>
      <c r="N14114" s="505"/>
      <c r="O14114" s="506"/>
    </row>
    <row r="14115" spans="7:15" x14ac:dyDescent="0.2">
      <c r="G14115" s="505"/>
      <c r="I14115" s="505"/>
      <c r="J14115" s="270"/>
      <c r="K14115" s="505"/>
      <c r="L14115" s="505"/>
      <c r="M14115" s="506"/>
      <c r="N14115" s="505"/>
      <c r="O14115" s="506"/>
    </row>
    <row r="14116" spans="7:15" x14ac:dyDescent="0.2">
      <c r="G14116" s="505"/>
      <c r="I14116" s="505"/>
      <c r="J14116" s="270"/>
      <c r="K14116" s="505"/>
      <c r="L14116" s="505"/>
      <c r="M14116" s="506"/>
      <c r="N14116" s="505"/>
      <c r="O14116" s="506"/>
    </row>
    <row r="14117" spans="7:15" x14ac:dyDescent="0.2">
      <c r="G14117" s="505"/>
      <c r="I14117" s="505"/>
      <c r="J14117" s="270"/>
      <c r="K14117" s="505"/>
      <c r="L14117" s="505"/>
      <c r="M14117" s="506"/>
      <c r="N14117" s="505"/>
      <c r="O14117" s="506"/>
    </row>
    <row r="14118" spans="7:15" x14ac:dyDescent="0.2">
      <c r="G14118" s="505"/>
      <c r="I14118" s="505"/>
      <c r="J14118" s="270"/>
      <c r="K14118" s="505"/>
      <c r="L14118" s="505"/>
      <c r="M14118" s="506"/>
      <c r="N14118" s="505"/>
      <c r="O14118" s="506"/>
    </row>
    <row r="14119" spans="7:15" x14ac:dyDescent="0.2">
      <c r="G14119" s="505"/>
      <c r="I14119" s="505"/>
      <c r="J14119" s="270"/>
      <c r="K14119" s="505"/>
      <c r="L14119" s="505"/>
      <c r="M14119" s="506"/>
      <c r="N14119" s="505"/>
      <c r="O14119" s="506"/>
    </row>
    <row r="14120" spans="7:15" x14ac:dyDescent="0.2">
      <c r="G14120" s="505"/>
      <c r="I14120" s="505"/>
      <c r="J14120" s="270"/>
      <c r="K14120" s="505"/>
      <c r="L14120" s="505"/>
      <c r="M14120" s="506"/>
      <c r="N14120" s="505"/>
      <c r="O14120" s="506"/>
    </row>
    <row r="14121" spans="7:15" x14ac:dyDescent="0.2">
      <c r="G14121" s="505"/>
      <c r="I14121" s="505"/>
      <c r="J14121" s="270"/>
      <c r="K14121" s="505"/>
      <c r="L14121" s="505"/>
      <c r="M14121" s="506"/>
      <c r="N14121" s="505"/>
      <c r="O14121" s="506"/>
    </row>
    <row r="14122" spans="7:15" x14ac:dyDescent="0.2">
      <c r="G14122" s="505"/>
      <c r="I14122" s="505"/>
      <c r="J14122" s="270"/>
      <c r="K14122" s="505"/>
      <c r="L14122" s="505"/>
      <c r="M14122" s="506"/>
      <c r="N14122" s="505"/>
      <c r="O14122" s="506"/>
    </row>
    <row r="14123" spans="7:15" x14ac:dyDescent="0.2">
      <c r="G14123" s="505"/>
      <c r="I14123" s="505"/>
      <c r="J14123" s="270"/>
      <c r="K14123" s="505"/>
      <c r="L14123" s="505"/>
      <c r="M14123" s="506"/>
      <c r="N14123" s="505"/>
      <c r="O14123" s="506"/>
    </row>
    <row r="14124" spans="7:15" x14ac:dyDescent="0.2">
      <c r="G14124" s="505"/>
      <c r="I14124" s="505"/>
      <c r="J14124" s="270"/>
      <c r="K14124" s="505"/>
      <c r="L14124" s="505"/>
      <c r="M14124" s="506"/>
      <c r="N14124" s="505"/>
      <c r="O14124" s="506"/>
    </row>
    <row r="14125" spans="7:15" x14ac:dyDescent="0.2">
      <c r="G14125" s="505"/>
      <c r="I14125" s="505"/>
      <c r="J14125" s="270"/>
      <c r="K14125" s="505"/>
      <c r="L14125" s="505"/>
      <c r="M14125" s="506"/>
      <c r="N14125" s="505"/>
      <c r="O14125" s="506"/>
    </row>
    <row r="14126" spans="7:15" x14ac:dyDescent="0.2">
      <c r="G14126" s="505"/>
      <c r="I14126" s="505"/>
      <c r="J14126" s="270"/>
      <c r="K14126" s="505"/>
      <c r="L14126" s="505"/>
      <c r="M14126" s="506"/>
      <c r="N14126" s="505"/>
      <c r="O14126" s="506"/>
    </row>
    <row r="14127" spans="7:15" x14ac:dyDescent="0.2">
      <c r="G14127" s="505"/>
      <c r="I14127" s="505"/>
      <c r="J14127" s="270"/>
      <c r="K14127" s="505"/>
      <c r="L14127" s="505"/>
      <c r="M14127" s="506"/>
      <c r="N14127" s="505"/>
      <c r="O14127" s="506"/>
    </row>
    <row r="14128" spans="7:15" x14ac:dyDescent="0.2">
      <c r="G14128" s="505"/>
      <c r="I14128" s="505"/>
      <c r="J14128" s="270"/>
      <c r="K14128" s="505"/>
      <c r="L14128" s="505"/>
      <c r="M14128" s="506"/>
      <c r="N14128" s="505"/>
      <c r="O14128" s="506"/>
    </row>
    <row r="14129" spans="7:15" x14ac:dyDescent="0.2">
      <c r="G14129" s="505"/>
      <c r="I14129" s="505"/>
      <c r="J14129" s="270"/>
      <c r="K14129" s="505"/>
      <c r="L14129" s="505"/>
      <c r="M14129" s="506"/>
      <c r="N14129" s="505"/>
      <c r="O14129" s="506"/>
    </row>
    <row r="14130" spans="7:15" x14ac:dyDescent="0.2">
      <c r="G14130" s="505"/>
      <c r="I14130" s="505"/>
      <c r="J14130" s="270"/>
      <c r="K14130" s="505"/>
      <c r="L14130" s="505"/>
      <c r="M14130" s="506"/>
      <c r="N14130" s="505"/>
      <c r="O14130" s="506"/>
    </row>
    <row r="14131" spans="7:15" x14ac:dyDescent="0.2">
      <c r="G14131" s="505"/>
      <c r="I14131" s="505"/>
      <c r="J14131" s="270"/>
      <c r="K14131" s="505"/>
      <c r="L14131" s="505"/>
      <c r="M14131" s="506"/>
      <c r="N14131" s="505"/>
      <c r="O14131" s="506"/>
    </row>
    <row r="14132" spans="7:15" x14ac:dyDescent="0.2">
      <c r="G14132" s="505"/>
      <c r="I14132" s="505"/>
      <c r="J14132" s="270"/>
      <c r="K14132" s="505"/>
      <c r="L14132" s="505"/>
      <c r="M14132" s="506"/>
      <c r="N14132" s="505"/>
      <c r="O14132" s="506"/>
    </row>
    <row r="14133" spans="7:15" x14ac:dyDescent="0.2">
      <c r="G14133" s="505"/>
      <c r="I14133" s="505"/>
      <c r="J14133" s="270"/>
      <c r="K14133" s="505"/>
      <c r="L14133" s="505"/>
      <c r="M14133" s="506"/>
      <c r="N14133" s="505"/>
      <c r="O14133" s="506"/>
    </row>
    <row r="14134" spans="7:15" x14ac:dyDescent="0.2">
      <c r="G14134" s="505"/>
      <c r="I14134" s="505"/>
      <c r="J14134" s="270"/>
      <c r="K14134" s="505"/>
      <c r="L14134" s="505"/>
      <c r="M14134" s="506"/>
      <c r="N14134" s="505"/>
      <c r="O14134" s="506"/>
    </row>
    <row r="14135" spans="7:15" x14ac:dyDescent="0.2">
      <c r="G14135" s="505"/>
      <c r="I14135" s="505"/>
      <c r="J14135" s="270"/>
      <c r="K14135" s="505"/>
      <c r="L14135" s="505"/>
      <c r="M14135" s="506"/>
      <c r="N14135" s="505"/>
      <c r="O14135" s="506"/>
    </row>
    <row r="14136" spans="7:15" x14ac:dyDescent="0.2">
      <c r="G14136" s="505"/>
      <c r="I14136" s="505"/>
      <c r="J14136" s="270"/>
      <c r="K14136" s="505"/>
      <c r="L14136" s="505"/>
      <c r="M14136" s="506"/>
      <c r="N14136" s="505"/>
      <c r="O14136" s="506"/>
    </row>
    <row r="14137" spans="7:15" x14ac:dyDescent="0.2">
      <c r="G14137" s="505"/>
      <c r="I14137" s="505"/>
      <c r="J14137" s="270"/>
      <c r="K14137" s="505"/>
      <c r="L14137" s="505"/>
      <c r="M14137" s="506"/>
      <c r="N14137" s="505"/>
      <c r="O14137" s="506"/>
    </row>
    <row r="14138" spans="7:15" x14ac:dyDescent="0.2">
      <c r="G14138" s="505"/>
      <c r="I14138" s="505"/>
      <c r="J14138" s="270"/>
      <c r="K14138" s="505"/>
      <c r="L14138" s="505"/>
      <c r="M14138" s="506"/>
      <c r="N14138" s="505"/>
      <c r="O14138" s="506"/>
    </row>
    <row r="14139" spans="7:15" x14ac:dyDescent="0.2">
      <c r="G14139" s="505"/>
      <c r="I14139" s="505"/>
      <c r="J14139" s="270"/>
      <c r="K14139" s="505"/>
      <c r="L14139" s="505"/>
      <c r="M14139" s="506"/>
      <c r="N14139" s="505"/>
      <c r="O14139" s="506"/>
    </row>
    <row r="14140" spans="7:15" x14ac:dyDescent="0.2">
      <c r="G14140" s="505"/>
      <c r="I14140" s="505"/>
      <c r="J14140" s="270"/>
      <c r="K14140" s="505"/>
      <c r="L14140" s="505"/>
      <c r="M14140" s="506"/>
      <c r="N14140" s="505"/>
      <c r="O14140" s="506"/>
    </row>
    <row r="14141" spans="7:15" x14ac:dyDescent="0.2">
      <c r="G14141" s="505"/>
      <c r="I14141" s="505"/>
      <c r="J14141" s="270"/>
      <c r="K14141" s="505"/>
      <c r="L14141" s="505"/>
      <c r="M14141" s="506"/>
      <c r="N14141" s="505"/>
      <c r="O14141" s="506"/>
    </row>
    <row r="14142" spans="7:15" x14ac:dyDescent="0.2">
      <c r="G14142" s="505"/>
      <c r="I14142" s="505"/>
      <c r="J14142" s="270"/>
      <c r="K14142" s="505"/>
      <c r="L14142" s="505"/>
      <c r="M14142" s="506"/>
      <c r="N14142" s="505"/>
      <c r="O14142" s="506"/>
    </row>
    <row r="14143" spans="7:15" x14ac:dyDescent="0.2">
      <c r="G14143" s="505"/>
      <c r="I14143" s="505"/>
      <c r="J14143" s="270"/>
      <c r="K14143" s="505"/>
      <c r="L14143" s="505"/>
      <c r="M14143" s="506"/>
      <c r="N14143" s="505"/>
      <c r="O14143" s="506"/>
    </row>
    <row r="14144" spans="7:15" x14ac:dyDescent="0.2">
      <c r="G14144" s="505"/>
      <c r="I14144" s="505"/>
      <c r="J14144" s="270"/>
      <c r="K14144" s="505"/>
      <c r="L14144" s="505"/>
      <c r="M14144" s="506"/>
      <c r="N14144" s="505"/>
      <c r="O14144" s="506"/>
    </row>
    <row r="14145" spans="7:15" x14ac:dyDescent="0.2">
      <c r="G14145" s="505"/>
      <c r="I14145" s="505"/>
      <c r="J14145" s="270"/>
      <c r="K14145" s="505"/>
      <c r="L14145" s="505"/>
      <c r="M14145" s="506"/>
      <c r="N14145" s="505"/>
      <c r="O14145" s="506"/>
    </row>
    <row r="14146" spans="7:15" x14ac:dyDescent="0.2">
      <c r="G14146" s="505"/>
      <c r="I14146" s="505"/>
      <c r="J14146" s="270"/>
      <c r="K14146" s="505"/>
      <c r="L14146" s="505"/>
      <c r="M14146" s="506"/>
      <c r="N14146" s="505"/>
      <c r="O14146" s="506"/>
    </row>
    <row r="14147" spans="7:15" x14ac:dyDescent="0.2">
      <c r="G14147" s="505"/>
      <c r="I14147" s="505"/>
      <c r="J14147" s="270"/>
      <c r="K14147" s="505"/>
      <c r="L14147" s="505"/>
      <c r="M14147" s="506"/>
      <c r="N14147" s="505"/>
      <c r="O14147" s="506"/>
    </row>
    <row r="14148" spans="7:15" x14ac:dyDescent="0.2">
      <c r="G14148" s="505"/>
      <c r="I14148" s="505"/>
      <c r="J14148" s="270"/>
      <c r="K14148" s="505"/>
      <c r="L14148" s="505"/>
      <c r="M14148" s="506"/>
      <c r="N14148" s="505"/>
      <c r="O14148" s="506"/>
    </row>
    <row r="14149" spans="7:15" x14ac:dyDescent="0.2">
      <c r="G14149" s="505"/>
      <c r="I14149" s="505"/>
      <c r="J14149" s="270"/>
      <c r="K14149" s="505"/>
      <c r="L14149" s="505"/>
      <c r="M14149" s="506"/>
      <c r="N14149" s="505"/>
      <c r="O14149" s="506"/>
    </row>
    <row r="14150" spans="7:15" x14ac:dyDescent="0.2">
      <c r="G14150" s="505"/>
      <c r="I14150" s="505"/>
      <c r="J14150" s="270"/>
      <c r="K14150" s="505"/>
      <c r="L14150" s="505"/>
      <c r="M14150" s="506"/>
      <c r="N14150" s="505"/>
      <c r="O14150" s="506"/>
    </row>
    <row r="14151" spans="7:15" x14ac:dyDescent="0.2">
      <c r="G14151" s="505"/>
      <c r="I14151" s="505"/>
      <c r="J14151" s="270"/>
      <c r="K14151" s="505"/>
      <c r="L14151" s="505"/>
      <c r="M14151" s="506"/>
      <c r="N14151" s="505"/>
      <c r="O14151" s="506"/>
    </row>
    <row r="14152" spans="7:15" x14ac:dyDescent="0.2">
      <c r="G14152" s="505"/>
      <c r="I14152" s="505"/>
      <c r="J14152" s="270"/>
      <c r="K14152" s="505"/>
      <c r="L14152" s="505"/>
      <c r="M14152" s="506"/>
      <c r="N14152" s="505"/>
      <c r="O14152" s="506"/>
    </row>
    <row r="14153" spans="7:15" x14ac:dyDescent="0.2">
      <c r="G14153" s="505"/>
      <c r="I14153" s="505"/>
      <c r="J14153" s="270"/>
      <c r="K14153" s="505"/>
      <c r="L14153" s="505"/>
      <c r="M14153" s="506"/>
      <c r="N14153" s="505"/>
      <c r="O14153" s="506"/>
    </row>
    <row r="14154" spans="7:15" x14ac:dyDescent="0.2">
      <c r="G14154" s="505"/>
      <c r="I14154" s="505"/>
      <c r="J14154" s="270"/>
      <c r="K14154" s="505"/>
      <c r="L14154" s="505"/>
      <c r="M14154" s="506"/>
      <c r="N14154" s="505"/>
      <c r="O14154" s="506"/>
    </row>
    <row r="14155" spans="7:15" x14ac:dyDescent="0.2">
      <c r="G14155" s="505"/>
      <c r="I14155" s="505"/>
      <c r="J14155" s="270"/>
      <c r="K14155" s="505"/>
      <c r="L14155" s="505"/>
      <c r="M14155" s="506"/>
      <c r="N14155" s="505"/>
      <c r="O14155" s="506"/>
    </row>
    <row r="14156" spans="7:15" x14ac:dyDescent="0.2">
      <c r="G14156" s="505"/>
      <c r="I14156" s="505"/>
      <c r="J14156" s="270"/>
      <c r="K14156" s="505"/>
      <c r="L14156" s="505"/>
      <c r="M14156" s="506"/>
      <c r="N14156" s="505"/>
      <c r="O14156" s="506"/>
    </row>
    <row r="14157" spans="7:15" x14ac:dyDescent="0.2">
      <c r="G14157" s="505"/>
      <c r="I14157" s="505"/>
      <c r="J14157" s="270"/>
      <c r="K14157" s="505"/>
      <c r="L14157" s="505"/>
      <c r="M14157" s="506"/>
      <c r="N14157" s="505"/>
      <c r="O14157" s="506"/>
    </row>
    <row r="14158" spans="7:15" x14ac:dyDescent="0.2">
      <c r="G14158" s="505"/>
      <c r="I14158" s="505"/>
      <c r="J14158" s="270"/>
      <c r="K14158" s="505"/>
      <c r="L14158" s="505"/>
      <c r="M14158" s="506"/>
      <c r="N14158" s="505"/>
      <c r="O14158" s="506"/>
    </row>
    <row r="14159" spans="7:15" x14ac:dyDescent="0.2">
      <c r="G14159" s="505"/>
      <c r="I14159" s="505"/>
      <c r="J14159" s="270"/>
      <c r="K14159" s="505"/>
      <c r="L14159" s="505"/>
      <c r="M14159" s="506"/>
      <c r="N14159" s="505"/>
      <c r="O14159" s="506"/>
    </row>
    <row r="14160" spans="7:15" x14ac:dyDescent="0.2">
      <c r="G14160" s="505"/>
      <c r="I14160" s="505"/>
      <c r="J14160" s="270"/>
      <c r="K14160" s="505"/>
      <c r="L14160" s="505"/>
      <c r="M14160" s="506"/>
      <c r="N14160" s="505"/>
      <c r="O14160" s="506"/>
    </row>
    <row r="14161" spans="7:15" x14ac:dyDescent="0.2">
      <c r="G14161" s="505"/>
      <c r="I14161" s="505"/>
      <c r="J14161" s="270"/>
      <c r="K14161" s="505"/>
      <c r="L14161" s="505"/>
      <c r="M14161" s="506"/>
      <c r="N14161" s="505"/>
      <c r="O14161" s="506"/>
    </row>
    <row r="14162" spans="7:15" x14ac:dyDescent="0.2">
      <c r="G14162" s="505"/>
      <c r="I14162" s="505"/>
      <c r="J14162" s="270"/>
      <c r="K14162" s="505"/>
      <c r="L14162" s="505"/>
      <c r="M14162" s="506"/>
      <c r="N14162" s="505"/>
      <c r="O14162" s="506"/>
    </row>
    <row r="14163" spans="7:15" x14ac:dyDescent="0.2">
      <c r="G14163" s="505"/>
      <c r="I14163" s="505"/>
      <c r="J14163" s="270"/>
      <c r="K14163" s="505"/>
      <c r="L14163" s="505"/>
      <c r="M14163" s="506"/>
      <c r="N14163" s="505"/>
      <c r="O14163" s="506"/>
    </row>
    <row r="14164" spans="7:15" x14ac:dyDescent="0.2">
      <c r="G14164" s="505"/>
      <c r="I14164" s="505"/>
      <c r="J14164" s="270"/>
      <c r="K14164" s="505"/>
      <c r="L14164" s="505"/>
      <c r="M14164" s="506"/>
      <c r="N14164" s="505"/>
      <c r="O14164" s="506"/>
    </row>
    <row r="14165" spans="7:15" x14ac:dyDescent="0.2">
      <c r="G14165" s="505"/>
      <c r="I14165" s="505"/>
      <c r="J14165" s="270"/>
      <c r="K14165" s="505"/>
      <c r="L14165" s="505"/>
      <c r="M14165" s="506"/>
      <c r="N14165" s="505"/>
      <c r="O14165" s="506"/>
    </row>
    <row r="14166" spans="7:15" x14ac:dyDescent="0.2">
      <c r="G14166" s="505"/>
      <c r="I14166" s="505"/>
      <c r="J14166" s="270"/>
      <c r="K14166" s="505"/>
      <c r="L14166" s="505"/>
      <c r="M14166" s="506"/>
      <c r="N14166" s="505"/>
      <c r="O14166" s="506"/>
    </row>
    <row r="14167" spans="7:15" x14ac:dyDescent="0.2">
      <c r="G14167" s="505"/>
      <c r="I14167" s="505"/>
      <c r="J14167" s="270"/>
      <c r="K14167" s="505"/>
      <c r="L14167" s="505"/>
      <c r="M14167" s="506"/>
      <c r="N14167" s="505"/>
      <c r="O14167" s="506"/>
    </row>
    <row r="14168" spans="7:15" x14ac:dyDescent="0.2">
      <c r="G14168" s="505"/>
      <c r="I14168" s="505"/>
      <c r="J14168" s="270"/>
      <c r="K14168" s="505"/>
      <c r="L14168" s="505"/>
      <c r="M14168" s="506"/>
      <c r="N14168" s="505"/>
      <c r="O14168" s="506"/>
    </row>
    <row r="14169" spans="7:15" x14ac:dyDescent="0.2">
      <c r="G14169" s="505"/>
      <c r="I14169" s="505"/>
      <c r="J14169" s="270"/>
      <c r="K14169" s="505"/>
      <c r="L14169" s="505"/>
      <c r="M14169" s="506"/>
      <c r="N14169" s="505"/>
      <c r="O14169" s="506"/>
    </row>
    <row r="14170" spans="7:15" x14ac:dyDescent="0.2">
      <c r="G14170" s="505"/>
      <c r="I14170" s="505"/>
      <c r="J14170" s="270"/>
      <c r="K14170" s="505"/>
      <c r="L14170" s="505"/>
      <c r="M14170" s="506"/>
      <c r="N14170" s="505"/>
      <c r="O14170" s="506"/>
    </row>
    <row r="14171" spans="7:15" x14ac:dyDescent="0.2">
      <c r="G14171" s="505"/>
      <c r="I14171" s="505"/>
      <c r="J14171" s="270"/>
      <c r="K14171" s="505"/>
      <c r="L14171" s="505"/>
      <c r="M14171" s="506"/>
      <c r="N14171" s="505"/>
      <c r="O14171" s="506"/>
    </row>
    <row r="14172" spans="7:15" x14ac:dyDescent="0.2">
      <c r="G14172" s="505"/>
      <c r="I14172" s="505"/>
      <c r="J14172" s="270"/>
      <c r="K14172" s="505"/>
      <c r="L14172" s="505"/>
      <c r="M14172" s="506"/>
      <c r="N14172" s="505"/>
      <c r="O14172" s="506"/>
    </row>
    <row r="14173" spans="7:15" x14ac:dyDescent="0.2">
      <c r="G14173" s="505"/>
      <c r="I14173" s="505"/>
      <c r="J14173" s="270"/>
      <c r="K14173" s="505"/>
      <c r="L14173" s="505"/>
      <c r="M14173" s="506"/>
      <c r="N14173" s="505"/>
      <c r="O14173" s="506"/>
    </row>
    <row r="14174" spans="7:15" x14ac:dyDescent="0.2">
      <c r="G14174" s="505"/>
      <c r="I14174" s="505"/>
      <c r="J14174" s="270"/>
      <c r="K14174" s="505"/>
      <c r="L14174" s="505"/>
      <c r="M14174" s="506"/>
      <c r="N14174" s="505"/>
      <c r="O14174" s="506"/>
    </row>
    <row r="14175" spans="7:15" x14ac:dyDescent="0.2">
      <c r="G14175" s="505"/>
      <c r="I14175" s="505"/>
      <c r="J14175" s="270"/>
      <c r="K14175" s="505"/>
      <c r="L14175" s="505"/>
      <c r="M14175" s="506"/>
      <c r="N14175" s="505"/>
      <c r="O14175" s="506"/>
    </row>
    <row r="14176" spans="7:15" x14ac:dyDescent="0.2">
      <c r="G14176" s="505"/>
      <c r="I14176" s="505"/>
      <c r="J14176" s="270"/>
      <c r="K14176" s="505"/>
      <c r="L14176" s="505"/>
      <c r="M14176" s="506"/>
      <c r="N14176" s="505"/>
      <c r="O14176" s="506"/>
    </row>
    <row r="14177" spans="7:15" x14ac:dyDescent="0.2">
      <c r="G14177" s="505"/>
      <c r="I14177" s="505"/>
      <c r="J14177" s="270"/>
      <c r="K14177" s="505"/>
      <c r="L14177" s="505"/>
      <c r="M14177" s="506"/>
      <c r="N14177" s="505"/>
      <c r="O14177" s="506"/>
    </row>
    <row r="14178" spans="7:15" x14ac:dyDescent="0.2">
      <c r="G14178" s="505"/>
      <c r="I14178" s="505"/>
      <c r="J14178" s="270"/>
      <c r="K14178" s="505"/>
      <c r="L14178" s="505"/>
      <c r="M14178" s="506"/>
      <c r="N14178" s="505"/>
      <c r="O14178" s="506"/>
    </row>
    <row r="14179" spans="7:15" x14ac:dyDescent="0.2">
      <c r="G14179" s="505"/>
      <c r="I14179" s="505"/>
      <c r="J14179" s="270"/>
      <c r="K14179" s="505"/>
      <c r="L14179" s="505"/>
      <c r="M14179" s="506"/>
      <c r="N14179" s="505"/>
      <c r="O14179" s="506"/>
    </row>
    <row r="14180" spans="7:15" x14ac:dyDescent="0.2">
      <c r="G14180" s="505"/>
      <c r="I14180" s="505"/>
      <c r="J14180" s="270"/>
      <c r="K14180" s="505"/>
      <c r="L14180" s="505"/>
      <c r="M14180" s="506"/>
      <c r="N14180" s="505"/>
      <c r="O14180" s="506"/>
    </row>
    <row r="14181" spans="7:15" x14ac:dyDescent="0.2">
      <c r="G14181" s="505"/>
      <c r="I14181" s="505"/>
      <c r="J14181" s="270"/>
      <c r="K14181" s="505"/>
      <c r="L14181" s="505"/>
      <c r="M14181" s="506"/>
      <c r="N14181" s="505"/>
      <c r="O14181" s="506"/>
    </row>
    <row r="14182" spans="7:15" x14ac:dyDescent="0.2">
      <c r="G14182" s="505"/>
      <c r="I14182" s="505"/>
      <c r="J14182" s="270"/>
      <c r="K14182" s="505"/>
      <c r="L14182" s="505"/>
      <c r="M14182" s="506"/>
      <c r="N14182" s="505"/>
      <c r="O14182" s="506"/>
    </row>
    <row r="14183" spans="7:15" x14ac:dyDescent="0.2">
      <c r="G14183" s="505"/>
      <c r="I14183" s="505"/>
      <c r="J14183" s="270"/>
      <c r="K14183" s="505"/>
      <c r="L14183" s="505"/>
      <c r="M14183" s="506"/>
      <c r="N14183" s="505"/>
      <c r="O14183" s="506"/>
    </row>
    <row r="14184" spans="7:15" x14ac:dyDescent="0.2">
      <c r="G14184" s="505"/>
      <c r="I14184" s="505"/>
      <c r="J14184" s="270"/>
      <c r="K14184" s="505"/>
      <c r="L14184" s="505"/>
      <c r="M14184" s="506"/>
      <c r="N14184" s="505"/>
      <c r="O14184" s="506"/>
    </row>
    <row r="14185" spans="7:15" x14ac:dyDescent="0.2">
      <c r="G14185" s="505"/>
      <c r="I14185" s="505"/>
      <c r="J14185" s="270"/>
      <c r="K14185" s="505"/>
      <c r="L14185" s="505"/>
      <c r="M14185" s="506"/>
      <c r="N14185" s="505"/>
      <c r="O14185" s="506"/>
    </row>
    <row r="14186" spans="7:15" x14ac:dyDescent="0.2">
      <c r="G14186" s="505"/>
      <c r="I14186" s="505"/>
      <c r="J14186" s="270"/>
      <c r="K14186" s="505"/>
      <c r="L14186" s="505"/>
      <c r="M14186" s="506"/>
      <c r="N14186" s="505"/>
      <c r="O14186" s="506"/>
    </row>
    <row r="14187" spans="7:15" x14ac:dyDescent="0.2">
      <c r="G14187" s="505"/>
      <c r="I14187" s="505"/>
      <c r="J14187" s="270"/>
      <c r="K14187" s="505"/>
      <c r="L14187" s="505"/>
      <c r="M14187" s="506"/>
      <c r="N14187" s="505"/>
      <c r="O14187" s="506"/>
    </row>
    <row r="14188" spans="7:15" x14ac:dyDescent="0.2">
      <c r="G14188" s="505"/>
      <c r="I14188" s="505"/>
      <c r="J14188" s="270"/>
      <c r="K14188" s="505"/>
      <c r="L14188" s="505"/>
      <c r="M14188" s="506"/>
      <c r="N14188" s="505"/>
      <c r="O14188" s="506"/>
    </row>
    <row r="14189" spans="7:15" x14ac:dyDescent="0.2">
      <c r="G14189" s="505"/>
      <c r="I14189" s="505"/>
      <c r="J14189" s="270"/>
      <c r="K14189" s="505"/>
      <c r="L14189" s="505"/>
      <c r="M14189" s="506"/>
      <c r="N14189" s="505"/>
      <c r="O14189" s="506"/>
    </row>
    <row r="14190" spans="7:15" x14ac:dyDescent="0.2">
      <c r="G14190" s="505"/>
      <c r="I14190" s="505"/>
      <c r="J14190" s="270"/>
      <c r="K14190" s="505"/>
      <c r="L14190" s="505"/>
      <c r="M14190" s="506"/>
      <c r="N14190" s="505"/>
      <c r="O14190" s="506"/>
    </row>
    <row r="14191" spans="7:15" x14ac:dyDescent="0.2">
      <c r="G14191" s="505"/>
      <c r="I14191" s="505"/>
      <c r="J14191" s="270"/>
      <c r="K14191" s="505"/>
      <c r="L14191" s="505"/>
      <c r="M14191" s="506"/>
      <c r="N14191" s="505"/>
      <c r="O14191" s="506"/>
    </row>
    <row r="14192" spans="7:15" x14ac:dyDescent="0.2">
      <c r="G14192" s="505"/>
      <c r="I14192" s="505"/>
      <c r="J14192" s="270"/>
      <c r="K14192" s="505"/>
      <c r="L14192" s="505"/>
      <c r="M14192" s="506"/>
      <c r="N14192" s="505"/>
      <c r="O14192" s="506"/>
    </row>
    <row r="14193" spans="7:15" x14ac:dyDescent="0.2">
      <c r="G14193" s="505"/>
      <c r="I14193" s="505"/>
      <c r="J14193" s="270"/>
      <c r="K14193" s="505"/>
      <c r="L14193" s="505"/>
      <c r="M14193" s="506"/>
      <c r="N14193" s="505"/>
      <c r="O14193" s="506"/>
    </row>
    <row r="14194" spans="7:15" x14ac:dyDescent="0.2">
      <c r="G14194" s="505"/>
      <c r="I14194" s="505"/>
      <c r="J14194" s="270"/>
      <c r="K14194" s="505"/>
      <c r="L14194" s="505"/>
      <c r="M14194" s="506"/>
      <c r="N14194" s="505"/>
      <c r="O14194" s="506"/>
    </row>
    <row r="14195" spans="7:15" x14ac:dyDescent="0.2">
      <c r="G14195" s="505"/>
      <c r="I14195" s="505"/>
      <c r="J14195" s="270"/>
      <c r="K14195" s="505"/>
      <c r="L14195" s="505"/>
      <c r="M14195" s="506"/>
      <c r="N14195" s="505"/>
      <c r="O14195" s="506"/>
    </row>
    <row r="14196" spans="7:15" x14ac:dyDescent="0.2">
      <c r="G14196" s="505"/>
      <c r="I14196" s="505"/>
      <c r="J14196" s="270"/>
      <c r="K14196" s="505"/>
      <c r="L14196" s="505"/>
      <c r="M14196" s="506"/>
      <c r="N14196" s="505"/>
      <c r="O14196" s="506"/>
    </row>
    <row r="14197" spans="7:15" x14ac:dyDescent="0.2">
      <c r="G14197" s="505"/>
      <c r="I14197" s="505"/>
      <c r="J14197" s="270"/>
      <c r="K14197" s="505"/>
      <c r="L14197" s="505"/>
      <c r="M14197" s="506"/>
      <c r="N14197" s="505"/>
      <c r="O14197" s="506"/>
    </row>
    <row r="14198" spans="7:15" x14ac:dyDescent="0.2">
      <c r="G14198" s="505"/>
      <c r="I14198" s="505"/>
      <c r="J14198" s="270"/>
      <c r="K14198" s="505"/>
      <c r="L14198" s="505"/>
      <c r="M14198" s="506"/>
      <c r="N14198" s="505"/>
      <c r="O14198" s="506"/>
    </row>
    <row r="14199" spans="7:15" x14ac:dyDescent="0.2">
      <c r="G14199" s="505"/>
      <c r="I14199" s="505"/>
      <c r="J14199" s="270"/>
      <c r="K14199" s="505"/>
      <c r="L14199" s="505"/>
      <c r="M14199" s="506"/>
      <c r="N14199" s="505"/>
      <c r="O14199" s="506"/>
    </row>
    <row r="14200" spans="7:15" x14ac:dyDescent="0.2">
      <c r="G14200" s="505"/>
      <c r="I14200" s="505"/>
      <c r="J14200" s="270"/>
      <c r="K14200" s="505"/>
      <c r="L14200" s="505"/>
      <c r="M14200" s="506"/>
      <c r="N14200" s="505"/>
      <c r="O14200" s="506"/>
    </row>
    <row r="14201" spans="7:15" x14ac:dyDescent="0.2">
      <c r="G14201" s="505"/>
      <c r="I14201" s="505"/>
      <c r="J14201" s="270"/>
      <c r="K14201" s="505"/>
      <c r="L14201" s="505"/>
      <c r="M14201" s="506"/>
      <c r="N14201" s="505"/>
      <c r="O14201" s="506"/>
    </row>
    <row r="14202" spans="7:15" x14ac:dyDescent="0.2">
      <c r="G14202" s="505"/>
      <c r="I14202" s="505"/>
      <c r="J14202" s="270"/>
      <c r="K14202" s="505"/>
      <c r="L14202" s="505"/>
      <c r="M14202" s="506"/>
      <c r="N14202" s="505"/>
      <c r="O14202" s="506"/>
    </row>
    <row r="14203" spans="7:15" x14ac:dyDescent="0.2">
      <c r="G14203" s="505"/>
      <c r="I14203" s="505"/>
      <c r="J14203" s="270"/>
      <c r="K14203" s="505"/>
      <c r="L14203" s="505"/>
      <c r="M14203" s="506"/>
      <c r="N14203" s="505"/>
      <c r="O14203" s="506"/>
    </row>
    <row r="14204" spans="7:15" x14ac:dyDescent="0.2">
      <c r="G14204" s="505"/>
      <c r="I14204" s="505"/>
      <c r="J14204" s="270"/>
      <c r="K14204" s="505"/>
      <c r="L14204" s="505"/>
      <c r="M14204" s="506"/>
      <c r="N14204" s="505"/>
      <c r="O14204" s="506"/>
    </row>
    <row r="14205" spans="7:15" x14ac:dyDescent="0.2">
      <c r="G14205" s="505"/>
      <c r="I14205" s="505"/>
      <c r="J14205" s="270"/>
      <c r="K14205" s="505"/>
      <c r="L14205" s="505"/>
      <c r="M14205" s="506"/>
      <c r="N14205" s="505"/>
      <c r="O14205" s="506"/>
    </row>
    <row r="14206" spans="7:15" x14ac:dyDescent="0.2">
      <c r="G14206" s="505"/>
      <c r="I14206" s="505"/>
      <c r="J14206" s="270"/>
      <c r="K14206" s="505"/>
      <c r="L14206" s="505"/>
      <c r="M14206" s="506"/>
      <c r="N14206" s="505"/>
      <c r="O14206" s="506"/>
    </row>
    <row r="14207" spans="7:15" x14ac:dyDescent="0.2">
      <c r="G14207" s="505"/>
      <c r="I14207" s="505"/>
      <c r="J14207" s="270"/>
      <c r="K14207" s="505"/>
      <c r="L14207" s="505"/>
      <c r="M14207" s="506"/>
      <c r="N14207" s="505"/>
      <c r="O14207" s="506"/>
    </row>
    <row r="14208" spans="7:15" x14ac:dyDescent="0.2">
      <c r="G14208" s="505"/>
      <c r="I14208" s="505"/>
      <c r="J14208" s="270"/>
      <c r="K14208" s="505"/>
      <c r="L14208" s="505"/>
      <c r="M14208" s="506"/>
      <c r="N14208" s="505"/>
      <c r="O14208" s="506"/>
    </row>
    <row r="14209" spans="7:15" x14ac:dyDescent="0.2">
      <c r="G14209" s="505"/>
      <c r="I14209" s="505"/>
      <c r="J14209" s="270"/>
      <c r="K14209" s="505"/>
      <c r="L14209" s="505"/>
      <c r="M14209" s="506"/>
      <c r="N14209" s="505"/>
      <c r="O14209" s="506"/>
    </row>
    <row r="14210" spans="7:15" x14ac:dyDescent="0.2">
      <c r="G14210" s="505"/>
      <c r="I14210" s="505"/>
      <c r="J14210" s="270"/>
      <c r="K14210" s="505"/>
      <c r="L14210" s="505"/>
      <c r="M14210" s="506"/>
      <c r="N14210" s="505"/>
      <c r="O14210" s="506"/>
    </row>
    <row r="14211" spans="7:15" x14ac:dyDescent="0.2">
      <c r="G14211" s="505"/>
      <c r="I14211" s="505"/>
      <c r="J14211" s="270"/>
      <c r="K14211" s="505"/>
      <c r="L14211" s="505"/>
      <c r="M14211" s="506"/>
      <c r="N14211" s="505"/>
      <c r="O14211" s="506"/>
    </row>
    <row r="14212" spans="7:15" x14ac:dyDescent="0.2">
      <c r="G14212" s="505"/>
      <c r="I14212" s="505"/>
      <c r="J14212" s="270"/>
      <c r="K14212" s="505"/>
      <c r="L14212" s="505"/>
      <c r="M14212" s="506"/>
      <c r="N14212" s="505"/>
      <c r="O14212" s="506"/>
    </row>
    <row r="14213" spans="7:15" x14ac:dyDescent="0.2">
      <c r="G14213" s="505"/>
      <c r="I14213" s="505"/>
      <c r="J14213" s="270"/>
      <c r="K14213" s="505"/>
      <c r="L14213" s="505"/>
      <c r="M14213" s="506"/>
      <c r="N14213" s="505"/>
      <c r="O14213" s="506"/>
    </row>
    <row r="14214" spans="7:15" x14ac:dyDescent="0.2">
      <c r="G14214" s="505"/>
      <c r="I14214" s="505"/>
      <c r="J14214" s="270"/>
      <c r="K14214" s="505"/>
      <c r="L14214" s="505"/>
      <c r="M14214" s="506"/>
      <c r="N14214" s="505"/>
      <c r="O14214" s="506"/>
    </row>
    <row r="14215" spans="7:15" x14ac:dyDescent="0.2">
      <c r="G14215" s="505"/>
      <c r="I14215" s="505"/>
      <c r="J14215" s="270"/>
      <c r="K14215" s="505"/>
      <c r="L14215" s="505"/>
      <c r="M14215" s="506"/>
      <c r="N14215" s="505"/>
      <c r="O14215" s="506"/>
    </row>
    <row r="14216" spans="7:15" x14ac:dyDescent="0.2">
      <c r="G14216" s="505"/>
      <c r="I14216" s="505"/>
      <c r="J14216" s="270"/>
      <c r="K14216" s="505"/>
      <c r="L14216" s="505"/>
      <c r="M14216" s="506"/>
      <c r="N14216" s="505"/>
      <c r="O14216" s="506"/>
    </row>
    <row r="14217" spans="7:15" x14ac:dyDescent="0.2">
      <c r="G14217" s="505"/>
      <c r="I14217" s="505"/>
      <c r="J14217" s="270"/>
      <c r="K14217" s="505"/>
      <c r="L14217" s="505"/>
      <c r="M14217" s="506"/>
      <c r="N14217" s="505"/>
      <c r="O14217" s="506"/>
    </row>
    <row r="14218" spans="7:15" x14ac:dyDescent="0.2">
      <c r="G14218" s="505"/>
      <c r="I14218" s="505"/>
      <c r="J14218" s="270"/>
      <c r="K14218" s="505"/>
      <c r="L14218" s="505"/>
      <c r="M14218" s="506"/>
      <c r="N14218" s="505"/>
      <c r="O14218" s="506"/>
    </row>
    <row r="14219" spans="7:15" x14ac:dyDescent="0.2">
      <c r="G14219" s="505"/>
      <c r="I14219" s="505"/>
      <c r="J14219" s="270"/>
      <c r="K14219" s="505"/>
      <c r="L14219" s="505"/>
      <c r="M14219" s="506"/>
      <c r="N14219" s="505"/>
      <c r="O14219" s="506"/>
    </row>
    <row r="14220" spans="7:15" x14ac:dyDescent="0.2">
      <c r="G14220" s="505"/>
      <c r="I14220" s="505"/>
      <c r="J14220" s="270"/>
      <c r="K14220" s="505"/>
      <c r="L14220" s="505"/>
      <c r="M14220" s="506"/>
      <c r="N14220" s="505"/>
      <c r="O14220" s="506"/>
    </row>
    <row r="14221" spans="7:15" x14ac:dyDescent="0.2">
      <c r="G14221" s="505"/>
      <c r="I14221" s="505"/>
      <c r="J14221" s="270"/>
      <c r="K14221" s="505"/>
      <c r="L14221" s="505"/>
      <c r="M14221" s="506"/>
      <c r="N14221" s="505"/>
      <c r="O14221" s="506"/>
    </row>
    <row r="14222" spans="7:15" x14ac:dyDescent="0.2">
      <c r="G14222" s="505"/>
      <c r="I14222" s="505"/>
      <c r="J14222" s="270"/>
      <c r="K14222" s="505"/>
      <c r="L14222" s="505"/>
      <c r="M14222" s="506"/>
      <c r="N14222" s="505"/>
      <c r="O14222" s="506"/>
    </row>
    <row r="14223" spans="7:15" x14ac:dyDescent="0.2">
      <c r="G14223" s="505"/>
      <c r="I14223" s="505"/>
      <c r="J14223" s="270"/>
      <c r="K14223" s="505"/>
      <c r="L14223" s="505"/>
      <c r="M14223" s="506"/>
      <c r="N14223" s="505"/>
      <c r="O14223" s="506"/>
    </row>
    <row r="14224" spans="7:15" x14ac:dyDescent="0.2">
      <c r="G14224" s="505"/>
      <c r="I14224" s="505"/>
      <c r="J14224" s="270"/>
      <c r="K14224" s="505"/>
      <c r="L14224" s="505"/>
      <c r="M14224" s="506"/>
      <c r="N14224" s="505"/>
      <c r="O14224" s="506"/>
    </row>
    <row r="14225" spans="7:15" x14ac:dyDescent="0.2">
      <c r="G14225" s="505"/>
      <c r="I14225" s="505"/>
      <c r="J14225" s="270"/>
      <c r="K14225" s="505"/>
      <c r="L14225" s="505"/>
      <c r="M14225" s="506"/>
      <c r="N14225" s="505"/>
      <c r="O14225" s="506"/>
    </row>
    <row r="14226" spans="7:15" x14ac:dyDescent="0.2">
      <c r="G14226" s="505"/>
      <c r="I14226" s="505"/>
      <c r="J14226" s="270"/>
      <c r="K14226" s="505"/>
      <c r="L14226" s="505"/>
      <c r="M14226" s="506"/>
      <c r="N14226" s="505"/>
      <c r="O14226" s="506"/>
    </row>
    <row r="14227" spans="7:15" x14ac:dyDescent="0.2">
      <c r="G14227" s="505"/>
      <c r="I14227" s="505"/>
      <c r="J14227" s="270"/>
      <c r="K14227" s="505"/>
      <c r="L14227" s="505"/>
      <c r="M14227" s="506"/>
      <c r="N14227" s="505"/>
      <c r="O14227" s="506"/>
    </row>
    <row r="14228" spans="7:15" x14ac:dyDescent="0.2">
      <c r="G14228" s="505"/>
      <c r="I14228" s="505"/>
      <c r="J14228" s="270"/>
      <c r="K14228" s="505"/>
      <c r="L14228" s="505"/>
      <c r="M14228" s="506"/>
      <c r="N14228" s="505"/>
      <c r="O14228" s="506"/>
    </row>
    <row r="14229" spans="7:15" x14ac:dyDescent="0.2">
      <c r="G14229" s="505"/>
      <c r="I14229" s="505"/>
      <c r="J14229" s="270"/>
      <c r="K14229" s="505"/>
      <c r="L14229" s="505"/>
      <c r="M14229" s="506"/>
      <c r="N14229" s="505"/>
      <c r="O14229" s="506"/>
    </row>
    <row r="14230" spans="7:15" x14ac:dyDescent="0.2">
      <c r="G14230" s="505"/>
      <c r="I14230" s="505"/>
      <c r="J14230" s="270"/>
      <c r="K14230" s="505"/>
      <c r="L14230" s="505"/>
      <c r="M14230" s="506"/>
      <c r="N14230" s="505"/>
      <c r="O14230" s="506"/>
    </row>
    <row r="14231" spans="7:15" x14ac:dyDescent="0.2">
      <c r="G14231" s="505"/>
      <c r="I14231" s="505"/>
      <c r="J14231" s="270"/>
      <c r="K14231" s="505"/>
      <c r="L14231" s="505"/>
      <c r="M14231" s="506"/>
      <c r="N14231" s="505"/>
      <c r="O14231" s="506"/>
    </row>
    <row r="14232" spans="7:15" x14ac:dyDescent="0.2">
      <c r="G14232" s="505"/>
      <c r="I14232" s="505"/>
      <c r="J14232" s="270"/>
      <c r="K14232" s="505"/>
      <c r="L14232" s="505"/>
      <c r="M14232" s="506"/>
      <c r="N14232" s="505"/>
      <c r="O14232" s="506"/>
    </row>
    <row r="14233" spans="7:15" x14ac:dyDescent="0.2">
      <c r="G14233" s="505"/>
      <c r="I14233" s="505"/>
      <c r="J14233" s="270"/>
      <c r="K14233" s="505"/>
      <c r="L14233" s="505"/>
      <c r="M14233" s="506"/>
      <c r="N14233" s="505"/>
      <c r="O14233" s="506"/>
    </row>
    <row r="14234" spans="7:15" x14ac:dyDescent="0.2">
      <c r="G14234" s="505"/>
      <c r="I14234" s="505"/>
      <c r="J14234" s="270"/>
      <c r="K14234" s="505"/>
      <c r="L14234" s="505"/>
      <c r="M14234" s="506"/>
      <c r="N14234" s="505"/>
      <c r="O14234" s="506"/>
    </row>
    <row r="14235" spans="7:15" x14ac:dyDescent="0.2">
      <c r="G14235" s="505"/>
      <c r="I14235" s="505"/>
      <c r="J14235" s="270"/>
      <c r="K14235" s="505"/>
      <c r="L14235" s="505"/>
      <c r="M14235" s="506"/>
      <c r="N14235" s="505"/>
      <c r="O14235" s="506"/>
    </row>
    <row r="14236" spans="7:15" x14ac:dyDescent="0.2">
      <c r="G14236" s="505"/>
      <c r="I14236" s="505"/>
      <c r="J14236" s="270"/>
      <c r="K14236" s="505"/>
      <c r="L14236" s="505"/>
      <c r="M14236" s="506"/>
      <c r="N14236" s="505"/>
      <c r="O14236" s="506"/>
    </row>
    <row r="14237" spans="7:15" x14ac:dyDescent="0.2">
      <c r="G14237" s="505"/>
      <c r="I14237" s="505"/>
      <c r="J14237" s="270"/>
      <c r="K14237" s="505"/>
      <c r="L14237" s="505"/>
      <c r="M14237" s="506"/>
      <c r="N14237" s="505"/>
      <c r="O14237" s="506"/>
    </row>
    <row r="14238" spans="7:15" x14ac:dyDescent="0.2">
      <c r="G14238" s="505"/>
      <c r="I14238" s="505"/>
      <c r="J14238" s="270"/>
      <c r="K14238" s="505"/>
      <c r="L14238" s="505"/>
      <c r="M14238" s="506"/>
      <c r="N14238" s="505"/>
      <c r="O14238" s="506"/>
    </row>
    <row r="14239" spans="7:15" x14ac:dyDescent="0.2">
      <c r="G14239" s="505"/>
      <c r="I14239" s="505"/>
      <c r="J14239" s="270"/>
      <c r="K14239" s="505"/>
      <c r="L14239" s="505"/>
      <c r="M14239" s="506"/>
      <c r="N14239" s="505"/>
      <c r="O14239" s="506"/>
    </row>
    <row r="14240" spans="7:15" x14ac:dyDescent="0.2">
      <c r="G14240" s="505"/>
      <c r="I14240" s="505"/>
      <c r="J14240" s="270"/>
      <c r="K14240" s="505"/>
      <c r="L14240" s="505"/>
      <c r="M14240" s="506"/>
      <c r="N14240" s="505"/>
      <c r="O14240" s="506"/>
    </row>
    <row r="14241" spans="7:15" x14ac:dyDescent="0.2">
      <c r="G14241" s="505"/>
      <c r="I14241" s="505"/>
      <c r="J14241" s="270"/>
      <c r="K14241" s="505"/>
      <c r="L14241" s="505"/>
      <c r="M14241" s="506"/>
      <c r="N14241" s="505"/>
      <c r="O14241" s="506"/>
    </row>
    <row r="14242" spans="7:15" x14ac:dyDescent="0.2">
      <c r="G14242" s="505"/>
      <c r="I14242" s="505"/>
      <c r="J14242" s="270"/>
      <c r="K14242" s="505"/>
      <c r="L14242" s="505"/>
      <c r="M14242" s="506"/>
      <c r="N14242" s="505"/>
      <c r="O14242" s="506"/>
    </row>
    <row r="14243" spans="7:15" x14ac:dyDescent="0.2">
      <c r="G14243" s="505"/>
      <c r="I14243" s="505"/>
      <c r="J14243" s="270"/>
      <c r="K14243" s="505"/>
      <c r="L14243" s="505"/>
      <c r="M14243" s="506"/>
      <c r="N14243" s="505"/>
      <c r="O14243" s="506"/>
    </row>
    <row r="14244" spans="7:15" x14ac:dyDescent="0.2">
      <c r="G14244" s="505"/>
      <c r="I14244" s="505"/>
      <c r="J14244" s="270"/>
      <c r="K14244" s="505"/>
      <c r="L14244" s="505"/>
      <c r="M14244" s="506"/>
      <c r="N14244" s="505"/>
      <c r="O14244" s="506"/>
    </row>
    <row r="14245" spans="7:15" x14ac:dyDescent="0.2">
      <c r="G14245" s="505"/>
      <c r="I14245" s="505"/>
      <c r="J14245" s="270"/>
      <c r="K14245" s="505"/>
      <c r="L14245" s="505"/>
      <c r="M14245" s="506"/>
      <c r="N14245" s="505"/>
      <c r="O14245" s="506"/>
    </row>
    <row r="14246" spans="7:15" x14ac:dyDescent="0.2">
      <c r="G14246" s="505"/>
      <c r="I14246" s="505"/>
      <c r="J14246" s="270"/>
      <c r="K14246" s="505"/>
      <c r="L14246" s="505"/>
      <c r="M14246" s="506"/>
      <c r="N14246" s="505"/>
      <c r="O14246" s="506"/>
    </row>
    <row r="14247" spans="7:15" x14ac:dyDescent="0.2">
      <c r="G14247" s="505"/>
      <c r="I14247" s="505"/>
      <c r="J14247" s="270"/>
      <c r="K14247" s="505"/>
      <c r="L14247" s="505"/>
      <c r="M14247" s="506"/>
      <c r="N14247" s="505"/>
      <c r="O14247" s="506"/>
    </row>
    <row r="14248" spans="7:15" x14ac:dyDescent="0.2">
      <c r="G14248" s="505"/>
      <c r="I14248" s="505"/>
      <c r="J14248" s="270"/>
      <c r="K14248" s="505"/>
      <c r="L14248" s="505"/>
      <c r="M14248" s="506"/>
      <c r="N14248" s="505"/>
      <c r="O14248" s="506"/>
    </row>
    <row r="14249" spans="7:15" x14ac:dyDescent="0.2">
      <c r="G14249" s="505"/>
      <c r="I14249" s="505"/>
      <c r="J14249" s="270"/>
      <c r="K14249" s="505"/>
      <c r="L14249" s="505"/>
      <c r="M14249" s="506"/>
      <c r="N14249" s="505"/>
      <c r="O14249" s="506"/>
    </row>
    <row r="14250" spans="7:15" x14ac:dyDescent="0.2">
      <c r="G14250" s="505"/>
      <c r="I14250" s="505"/>
      <c r="J14250" s="270"/>
      <c r="K14250" s="505"/>
      <c r="L14250" s="505"/>
      <c r="M14250" s="506"/>
      <c r="N14250" s="505"/>
      <c r="O14250" s="506"/>
    </row>
    <row r="14251" spans="7:15" x14ac:dyDescent="0.2">
      <c r="G14251" s="505"/>
      <c r="I14251" s="505"/>
      <c r="J14251" s="270"/>
      <c r="K14251" s="505"/>
      <c r="L14251" s="505"/>
      <c r="M14251" s="506"/>
      <c r="N14251" s="505"/>
      <c r="O14251" s="506"/>
    </row>
    <row r="14252" spans="7:15" x14ac:dyDescent="0.2">
      <c r="G14252" s="505"/>
      <c r="I14252" s="505"/>
      <c r="J14252" s="270"/>
      <c r="K14252" s="505"/>
      <c r="L14252" s="505"/>
      <c r="M14252" s="506"/>
      <c r="N14252" s="505"/>
      <c r="O14252" s="506"/>
    </row>
    <row r="14253" spans="7:15" x14ac:dyDescent="0.2">
      <c r="G14253" s="505"/>
      <c r="I14253" s="505"/>
      <c r="J14253" s="270"/>
      <c r="K14253" s="505"/>
      <c r="L14253" s="505"/>
      <c r="M14253" s="506"/>
      <c r="N14253" s="505"/>
      <c r="O14253" s="506"/>
    </row>
    <row r="14254" spans="7:15" x14ac:dyDescent="0.2">
      <c r="G14254" s="505"/>
      <c r="I14254" s="505"/>
      <c r="J14254" s="270"/>
      <c r="K14254" s="505"/>
      <c r="L14254" s="505"/>
      <c r="M14254" s="506"/>
      <c r="N14254" s="505"/>
      <c r="O14254" s="506"/>
    </row>
    <row r="14255" spans="7:15" x14ac:dyDescent="0.2">
      <c r="G14255" s="505"/>
      <c r="I14255" s="505"/>
      <c r="J14255" s="270"/>
      <c r="K14255" s="505"/>
      <c r="L14255" s="505"/>
      <c r="M14255" s="506"/>
      <c r="N14255" s="505"/>
      <c r="O14255" s="506"/>
    </row>
    <row r="14256" spans="7:15" x14ac:dyDescent="0.2">
      <c r="G14256" s="505"/>
      <c r="I14256" s="505"/>
      <c r="J14256" s="270"/>
      <c r="K14256" s="505"/>
      <c r="L14256" s="505"/>
      <c r="M14256" s="506"/>
      <c r="N14256" s="505"/>
      <c r="O14256" s="506"/>
    </row>
    <row r="14257" spans="7:15" x14ac:dyDescent="0.2">
      <c r="G14257" s="505"/>
      <c r="I14257" s="505"/>
      <c r="J14257" s="270"/>
      <c r="K14257" s="505"/>
      <c r="L14257" s="505"/>
      <c r="M14257" s="506"/>
      <c r="N14257" s="505"/>
      <c r="O14257" s="506"/>
    </row>
    <row r="14258" spans="7:15" x14ac:dyDescent="0.2">
      <c r="G14258" s="505"/>
      <c r="I14258" s="505"/>
      <c r="J14258" s="270"/>
      <c r="K14258" s="505"/>
      <c r="L14258" s="505"/>
      <c r="M14258" s="506"/>
      <c r="N14258" s="505"/>
      <c r="O14258" s="506"/>
    </row>
    <row r="14259" spans="7:15" x14ac:dyDescent="0.2">
      <c r="G14259" s="505"/>
      <c r="I14259" s="505"/>
      <c r="J14259" s="270"/>
      <c r="K14259" s="505"/>
      <c r="L14259" s="505"/>
      <c r="M14259" s="506"/>
      <c r="N14259" s="505"/>
      <c r="O14259" s="506"/>
    </row>
    <row r="14260" spans="7:15" x14ac:dyDescent="0.2">
      <c r="G14260" s="505"/>
      <c r="I14260" s="505"/>
      <c r="J14260" s="270"/>
      <c r="K14260" s="505"/>
      <c r="L14260" s="505"/>
      <c r="M14260" s="506"/>
      <c r="N14260" s="505"/>
      <c r="O14260" s="506"/>
    </row>
    <row r="14261" spans="7:15" x14ac:dyDescent="0.2">
      <c r="G14261" s="505"/>
      <c r="I14261" s="505"/>
      <c r="J14261" s="270"/>
      <c r="K14261" s="505"/>
      <c r="L14261" s="505"/>
      <c r="M14261" s="506"/>
      <c r="N14261" s="505"/>
      <c r="O14261" s="506"/>
    </row>
    <row r="14262" spans="7:15" x14ac:dyDescent="0.2">
      <c r="G14262" s="505"/>
      <c r="I14262" s="505"/>
      <c r="J14262" s="270"/>
      <c r="K14262" s="505"/>
      <c r="L14262" s="505"/>
      <c r="M14262" s="506"/>
      <c r="N14262" s="505"/>
      <c r="O14262" s="506"/>
    </row>
    <row r="14263" spans="7:15" x14ac:dyDescent="0.2">
      <c r="G14263" s="505"/>
      <c r="I14263" s="505"/>
      <c r="J14263" s="270"/>
      <c r="K14263" s="505"/>
      <c r="L14263" s="505"/>
      <c r="M14263" s="506"/>
      <c r="N14263" s="505"/>
      <c r="O14263" s="506"/>
    </row>
    <row r="14264" spans="7:15" x14ac:dyDescent="0.2">
      <c r="G14264" s="505"/>
      <c r="I14264" s="505"/>
      <c r="J14264" s="270"/>
      <c r="K14264" s="505"/>
      <c r="L14264" s="505"/>
      <c r="M14264" s="506"/>
      <c r="N14264" s="505"/>
      <c r="O14264" s="506"/>
    </row>
    <row r="14265" spans="7:15" x14ac:dyDescent="0.2">
      <c r="G14265" s="505"/>
      <c r="I14265" s="505"/>
      <c r="J14265" s="270"/>
      <c r="K14265" s="505"/>
      <c r="L14265" s="505"/>
      <c r="M14265" s="506"/>
      <c r="N14265" s="505"/>
      <c r="O14265" s="506"/>
    </row>
    <row r="14266" spans="7:15" x14ac:dyDescent="0.2">
      <c r="G14266" s="505"/>
      <c r="I14266" s="505"/>
      <c r="J14266" s="270"/>
      <c r="K14266" s="505"/>
      <c r="L14266" s="505"/>
      <c r="M14266" s="506"/>
      <c r="N14266" s="505"/>
      <c r="O14266" s="506"/>
    </row>
    <row r="14267" spans="7:15" x14ac:dyDescent="0.2">
      <c r="G14267" s="505"/>
      <c r="I14267" s="505"/>
      <c r="J14267" s="270"/>
      <c r="K14267" s="505"/>
      <c r="L14267" s="505"/>
      <c r="M14267" s="506"/>
      <c r="N14267" s="505"/>
      <c r="O14267" s="506"/>
    </row>
    <row r="14268" spans="7:15" x14ac:dyDescent="0.2">
      <c r="G14268" s="505"/>
      <c r="I14268" s="505"/>
      <c r="J14268" s="270"/>
      <c r="K14268" s="505"/>
      <c r="L14268" s="505"/>
      <c r="M14268" s="506"/>
      <c r="N14268" s="505"/>
      <c r="O14268" s="506"/>
    </row>
    <row r="14269" spans="7:15" x14ac:dyDescent="0.2">
      <c r="G14269" s="505"/>
      <c r="I14269" s="505"/>
      <c r="J14269" s="270"/>
      <c r="K14269" s="505"/>
      <c r="L14269" s="505"/>
      <c r="M14269" s="506"/>
      <c r="N14269" s="505"/>
      <c r="O14269" s="506"/>
    </row>
    <row r="14270" spans="7:15" x14ac:dyDescent="0.2">
      <c r="G14270" s="505"/>
      <c r="I14270" s="505"/>
      <c r="J14270" s="270"/>
      <c r="K14270" s="505"/>
      <c r="L14270" s="505"/>
      <c r="M14270" s="506"/>
      <c r="N14270" s="505"/>
      <c r="O14270" s="506"/>
    </row>
    <row r="14271" spans="7:15" x14ac:dyDescent="0.2">
      <c r="G14271" s="505"/>
      <c r="I14271" s="505"/>
      <c r="J14271" s="270"/>
      <c r="K14271" s="505"/>
      <c r="L14271" s="505"/>
      <c r="M14271" s="506"/>
      <c r="N14271" s="505"/>
      <c r="O14271" s="506"/>
    </row>
    <row r="14272" spans="7:15" x14ac:dyDescent="0.2">
      <c r="G14272" s="505"/>
      <c r="I14272" s="505"/>
      <c r="J14272" s="270"/>
      <c r="K14272" s="505"/>
      <c r="L14272" s="505"/>
      <c r="M14272" s="506"/>
      <c r="N14272" s="505"/>
      <c r="O14272" s="506"/>
    </row>
    <row r="14273" spans="7:15" x14ac:dyDescent="0.2">
      <c r="G14273" s="505"/>
      <c r="I14273" s="505"/>
      <c r="J14273" s="270"/>
      <c r="K14273" s="505"/>
      <c r="L14273" s="505"/>
      <c r="M14273" s="506"/>
      <c r="N14273" s="505"/>
      <c r="O14273" s="506"/>
    </row>
    <row r="14274" spans="7:15" x14ac:dyDescent="0.2">
      <c r="G14274" s="505"/>
      <c r="I14274" s="505"/>
      <c r="J14274" s="270"/>
      <c r="K14274" s="505"/>
      <c r="L14274" s="505"/>
      <c r="M14274" s="506"/>
      <c r="N14274" s="505"/>
      <c r="O14274" s="506"/>
    </row>
    <row r="14275" spans="7:15" x14ac:dyDescent="0.2">
      <c r="G14275" s="505"/>
      <c r="I14275" s="505"/>
      <c r="J14275" s="270"/>
      <c r="K14275" s="505"/>
      <c r="L14275" s="505"/>
      <c r="M14275" s="506"/>
      <c r="N14275" s="505"/>
      <c r="O14275" s="506"/>
    </row>
    <row r="14276" spans="7:15" x14ac:dyDescent="0.2">
      <c r="G14276" s="505"/>
      <c r="I14276" s="505"/>
      <c r="J14276" s="270"/>
      <c r="K14276" s="505"/>
      <c r="L14276" s="505"/>
      <c r="M14276" s="506"/>
      <c r="N14276" s="505"/>
      <c r="O14276" s="506"/>
    </row>
    <row r="14277" spans="7:15" x14ac:dyDescent="0.2">
      <c r="G14277" s="505"/>
      <c r="I14277" s="505"/>
      <c r="J14277" s="270"/>
      <c r="K14277" s="505"/>
      <c r="L14277" s="505"/>
      <c r="M14277" s="506"/>
      <c r="N14277" s="505"/>
      <c r="O14277" s="506"/>
    </row>
    <row r="14278" spans="7:15" x14ac:dyDescent="0.2">
      <c r="G14278" s="505"/>
      <c r="I14278" s="505"/>
      <c r="J14278" s="270"/>
      <c r="K14278" s="505"/>
      <c r="L14278" s="505"/>
      <c r="M14278" s="506"/>
      <c r="N14278" s="505"/>
      <c r="O14278" s="506"/>
    </row>
    <row r="14279" spans="7:15" x14ac:dyDescent="0.2">
      <c r="G14279" s="505"/>
      <c r="I14279" s="505"/>
      <c r="J14279" s="270"/>
      <c r="K14279" s="505"/>
      <c r="L14279" s="505"/>
      <c r="M14279" s="506"/>
      <c r="N14279" s="505"/>
      <c r="O14279" s="506"/>
    </row>
    <row r="14280" spans="7:15" x14ac:dyDescent="0.2">
      <c r="G14280" s="505"/>
      <c r="I14280" s="505"/>
      <c r="J14280" s="270"/>
      <c r="K14280" s="505"/>
      <c r="L14280" s="505"/>
      <c r="M14280" s="506"/>
      <c r="N14280" s="505"/>
      <c r="O14280" s="506"/>
    </row>
    <row r="14281" spans="7:15" x14ac:dyDescent="0.2">
      <c r="G14281" s="505"/>
      <c r="I14281" s="505"/>
      <c r="J14281" s="270"/>
      <c r="K14281" s="505"/>
      <c r="L14281" s="505"/>
      <c r="M14281" s="506"/>
      <c r="N14281" s="505"/>
      <c r="O14281" s="506"/>
    </row>
    <row r="14282" spans="7:15" x14ac:dyDescent="0.2">
      <c r="G14282" s="505"/>
      <c r="I14282" s="505"/>
      <c r="J14282" s="270"/>
      <c r="K14282" s="505"/>
      <c r="L14282" s="505"/>
      <c r="M14282" s="506"/>
      <c r="N14282" s="505"/>
      <c r="O14282" s="506"/>
    </row>
    <row r="14283" spans="7:15" x14ac:dyDescent="0.2">
      <c r="G14283" s="505"/>
      <c r="I14283" s="505"/>
      <c r="J14283" s="270"/>
      <c r="K14283" s="505"/>
      <c r="L14283" s="505"/>
      <c r="M14283" s="506"/>
      <c r="N14283" s="505"/>
      <c r="O14283" s="506"/>
    </row>
    <row r="14284" spans="7:15" x14ac:dyDescent="0.2">
      <c r="G14284" s="505"/>
      <c r="I14284" s="505"/>
      <c r="J14284" s="270"/>
      <c r="K14284" s="505"/>
      <c r="L14284" s="505"/>
      <c r="M14284" s="506"/>
      <c r="N14284" s="505"/>
      <c r="O14284" s="506"/>
    </row>
    <row r="14285" spans="7:15" x14ac:dyDescent="0.2">
      <c r="G14285" s="505"/>
      <c r="I14285" s="505"/>
      <c r="J14285" s="270"/>
      <c r="K14285" s="505"/>
      <c r="L14285" s="505"/>
      <c r="M14285" s="506"/>
      <c r="N14285" s="505"/>
      <c r="O14285" s="506"/>
    </row>
    <row r="14286" spans="7:15" x14ac:dyDescent="0.2">
      <c r="G14286" s="505"/>
      <c r="I14286" s="505"/>
      <c r="J14286" s="270"/>
      <c r="K14286" s="505"/>
      <c r="L14286" s="505"/>
      <c r="M14286" s="506"/>
      <c r="N14286" s="505"/>
      <c r="O14286" s="506"/>
    </row>
    <row r="14287" spans="7:15" x14ac:dyDescent="0.2">
      <c r="G14287" s="505"/>
      <c r="I14287" s="505"/>
      <c r="J14287" s="270"/>
      <c r="K14287" s="505"/>
      <c r="L14287" s="505"/>
      <c r="M14287" s="506"/>
      <c r="N14287" s="505"/>
      <c r="O14287" s="506"/>
    </row>
    <row r="14288" spans="7:15" x14ac:dyDescent="0.2">
      <c r="G14288" s="505"/>
      <c r="I14288" s="505"/>
      <c r="J14288" s="270"/>
      <c r="K14288" s="505"/>
      <c r="L14288" s="505"/>
      <c r="M14288" s="506"/>
      <c r="N14288" s="505"/>
      <c r="O14288" s="506"/>
    </row>
    <row r="14289" spans="7:15" x14ac:dyDescent="0.2">
      <c r="G14289" s="505"/>
      <c r="I14289" s="505"/>
      <c r="J14289" s="270"/>
      <c r="K14289" s="505"/>
      <c r="L14289" s="505"/>
      <c r="M14289" s="506"/>
      <c r="N14289" s="505"/>
      <c r="O14289" s="506"/>
    </row>
    <row r="14290" spans="7:15" x14ac:dyDescent="0.2">
      <c r="G14290" s="505"/>
      <c r="I14290" s="505"/>
      <c r="J14290" s="270"/>
      <c r="K14290" s="505"/>
      <c r="L14290" s="505"/>
      <c r="M14290" s="506"/>
      <c r="N14290" s="505"/>
      <c r="O14290" s="506"/>
    </row>
    <row r="14291" spans="7:15" x14ac:dyDescent="0.2">
      <c r="G14291" s="505"/>
      <c r="I14291" s="505"/>
      <c r="J14291" s="270"/>
      <c r="K14291" s="505"/>
      <c r="L14291" s="505"/>
      <c r="M14291" s="506"/>
      <c r="N14291" s="505"/>
      <c r="O14291" s="506"/>
    </row>
    <row r="14292" spans="7:15" x14ac:dyDescent="0.2">
      <c r="G14292" s="505"/>
      <c r="I14292" s="505"/>
      <c r="J14292" s="270"/>
      <c r="K14292" s="505"/>
      <c r="L14292" s="505"/>
      <c r="M14292" s="506"/>
      <c r="N14292" s="505"/>
      <c r="O14292" s="506"/>
    </row>
    <row r="14293" spans="7:15" x14ac:dyDescent="0.2">
      <c r="G14293" s="505"/>
      <c r="I14293" s="505"/>
      <c r="J14293" s="270"/>
      <c r="K14293" s="505"/>
      <c r="L14293" s="505"/>
      <c r="M14293" s="506"/>
      <c r="N14293" s="505"/>
      <c r="O14293" s="506"/>
    </row>
    <row r="14294" spans="7:15" x14ac:dyDescent="0.2">
      <c r="G14294" s="505"/>
      <c r="I14294" s="505"/>
      <c r="J14294" s="270"/>
      <c r="K14294" s="505"/>
      <c r="L14294" s="505"/>
      <c r="M14294" s="506"/>
      <c r="N14294" s="505"/>
      <c r="O14294" s="506"/>
    </row>
    <row r="14295" spans="7:15" x14ac:dyDescent="0.2">
      <c r="G14295" s="505"/>
      <c r="I14295" s="505"/>
      <c r="J14295" s="270"/>
      <c r="K14295" s="505"/>
      <c r="L14295" s="505"/>
      <c r="M14295" s="506"/>
      <c r="N14295" s="505"/>
      <c r="O14295" s="506"/>
    </row>
    <row r="14296" spans="7:15" x14ac:dyDescent="0.2">
      <c r="G14296" s="505"/>
      <c r="I14296" s="505"/>
      <c r="J14296" s="270"/>
      <c r="K14296" s="505"/>
      <c r="L14296" s="505"/>
      <c r="M14296" s="506"/>
      <c r="N14296" s="505"/>
      <c r="O14296" s="506"/>
    </row>
    <row r="14297" spans="7:15" x14ac:dyDescent="0.2">
      <c r="G14297" s="505"/>
      <c r="I14297" s="505"/>
      <c r="J14297" s="270"/>
      <c r="K14297" s="505"/>
      <c r="L14297" s="505"/>
      <c r="M14297" s="506"/>
      <c r="N14297" s="505"/>
      <c r="O14297" s="506"/>
    </row>
    <row r="14298" spans="7:15" x14ac:dyDescent="0.2">
      <c r="G14298" s="505"/>
      <c r="I14298" s="505"/>
      <c r="J14298" s="270"/>
      <c r="K14298" s="505"/>
      <c r="L14298" s="505"/>
      <c r="M14298" s="506"/>
      <c r="N14298" s="505"/>
      <c r="O14298" s="506"/>
    </row>
    <row r="14299" spans="7:15" x14ac:dyDescent="0.2">
      <c r="G14299" s="505"/>
      <c r="I14299" s="505"/>
      <c r="J14299" s="270"/>
      <c r="K14299" s="505"/>
      <c r="L14299" s="505"/>
      <c r="M14299" s="506"/>
      <c r="N14299" s="505"/>
      <c r="O14299" s="506"/>
    </row>
    <row r="14300" spans="7:15" x14ac:dyDescent="0.2">
      <c r="G14300" s="505"/>
      <c r="I14300" s="505"/>
      <c r="J14300" s="270"/>
      <c r="K14300" s="505"/>
      <c r="L14300" s="505"/>
      <c r="M14300" s="506"/>
      <c r="N14300" s="505"/>
      <c r="O14300" s="506"/>
    </row>
    <row r="14301" spans="7:15" x14ac:dyDescent="0.2">
      <c r="G14301" s="505"/>
      <c r="I14301" s="505"/>
      <c r="J14301" s="270"/>
      <c r="K14301" s="505"/>
      <c r="L14301" s="505"/>
      <c r="M14301" s="506"/>
      <c r="N14301" s="505"/>
      <c r="O14301" s="506"/>
    </row>
    <row r="14302" spans="7:15" x14ac:dyDescent="0.2">
      <c r="G14302" s="505"/>
      <c r="I14302" s="505"/>
      <c r="J14302" s="270"/>
      <c r="K14302" s="505"/>
      <c r="L14302" s="505"/>
      <c r="M14302" s="506"/>
      <c r="N14302" s="505"/>
      <c r="O14302" s="506"/>
    </row>
    <row r="14303" spans="7:15" x14ac:dyDescent="0.2">
      <c r="G14303" s="505"/>
      <c r="I14303" s="505"/>
      <c r="J14303" s="270"/>
      <c r="K14303" s="505"/>
      <c r="L14303" s="505"/>
      <c r="M14303" s="506"/>
      <c r="N14303" s="505"/>
      <c r="O14303" s="506"/>
    </row>
    <row r="14304" spans="7:15" x14ac:dyDescent="0.2">
      <c r="G14304" s="505"/>
      <c r="I14304" s="505"/>
      <c r="J14304" s="270"/>
      <c r="K14304" s="505"/>
      <c r="L14304" s="505"/>
      <c r="M14304" s="506"/>
      <c r="N14304" s="505"/>
      <c r="O14304" s="506"/>
    </row>
    <row r="14305" spans="7:15" x14ac:dyDescent="0.2">
      <c r="G14305" s="505"/>
      <c r="I14305" s="505"/>
      <c r="J14305" s="270"/>
      <c r="K14305" s="505"/>
      <c r="L14305" s="505"/>
      <c r="M14305" s="506"/>
      <c r="N14305" s="505"/>
      <c r="O14305" s="506"/>
    </row>
    <row r="14306" spans="7:15" x14ac:dyDescent="0.2">
      <c r="G14306" s="505"/>
      <c r="I14306" s="505"/>
      <c r="J14306" s="270"/>
      <c r="K14306" s="505"/>
      <c r="L14306" s="505"/>
      <c r="M14306" s="506"/>
      <c r="N14306" s="505"/>
      <c r="O14306" s="506"/>
    </row>
    <row r="14307" spans="7:15" x14ac:dyDescent="0.2">
      <c r="G14307" s="505"/>
      <c r="I14307" s="505"/>
      <c r="J14307" s="270"/>
      <c r="K14307" s="505"/>
      <c r="L14307" s="505"/>
      <c r="M14307" s="506"/>
      <c r="N14307" s="505"/>
      <c r="O14307" s="506"/>
    </row>
    <row r="14308" spans="7:15" x14ac:dyDescent="0.2">
      <c r="G14308" s="505"/>
      <c r="I14308" s="505"/>
      <c r="J14308" s="270"/>
      <c r="K14308" s="505"/>
      <c r="L14308" s="505"/>
      <c r="M14308" s="506"/>
      <c r="N14308" s="505"/>
      <c r="O14308" s="506"/>
    </row>
    <row r="14309" spans="7:15" x14ac:dyDescent="0.2">
      <c r="G14309" s="505"/>
      <c r="I14309" s="505"/>
      <c r="J14309" s="270"/>
      <c r="K14309" s="505"/>
      <c r="L14309" s="505"/>
      <c r="M14309" s="506"/>
      <c r="N14309" s="505"/>
      <c r="O14309" s="506"/>
    </row>
    <row r="14310" spans="7:15" x14ac:dyDescent="0.2">
      <c r="G14310" s="505"/>
      <c r="I14310" s="505"/>
      <c r="J14310" s="270"/>
      <c r="K14310" s="505"/>
      <c r="L14310" s="505"/>
      <c r="M14310" s="506"/>
      <c r="N14310" s="505"/>
      <c r="O14310" s="506"/>
    </row>
    <row r="14311" spans="7:15" x14ac:dyDescent="0.2">
      <c r="G14311" s="505"/>
      <c r="I14311" s="505"/>
      <c r="J14311" s="270"/>
      <c r="K14311" s="505"/>
      <c r="L14311" s="505"/>
      <c r="M14311" s="506"/>
      <c r="N14311" s="505"/>
      <c r="O14311" s="506"/>
    </row>
    <row r="14312" spans="7:15" x14ac:dyDescent="0.2">
      <c r="G14312" s="505"/>
      <c r="I14312" s="505"/>
      <c r="J14312" s="270"/>
      <c r="K14312" s="505"/>
      <c r="L14312" s="505"/>
      <c r="M14312" s="506"/>
      <c r="N14312" s="505"/>
      <c r="O14312" s="506"/>
    </row>
    <row r="14313" spans="7:15" x14ac:dyDescent="0.2">
      <c r="G14313" s="505"/>
      <c r="I14313" s="505"/>
      <c r="J14313" s="270"/>
      <c r="K14313" s="505"/>
      <c r="L14313" s="505"/>
      <c r="M14313" s="506"/>
      <c r="N14313" s="505"/>
      <c r="O14313" s="506"/>
    </row>
    <row r="14314" spans="7:15" x14ac:dyDescent="0.2">
      <c r="G14314" s="505"/>
      <c r="I14314" s="505"/>
      <c r="J14314" s="270"/>
      <c r="K14314" s="505"/>
      <c r="L14314" s="505"/>
      <c r="M14314" s="506"/>
      <c r="N14314" s="505"/>
      <c r="O14314" s="506"/>
    </row>
    <row r="14315" spans="7:15" x14ac:dyDescent="0.2">
      <c r="G14315" s="505"/>
      <c r="I14315" s="505"/>
      <c r="J14315" s="270"/>
      <c r="K14315" s="505"/>
      <c r="L14315" s="505"/>
      <c r="M14315" s="506"/>
      <c r="N14315" s="505"/>
      <c r="O14315" s="506"/>
    </row>
    <row r="14316" spans="7:15" x14ac:dyDescent="0.2">
      <c r="G14316" s="505"/>
      <c r="I14316" s="505"/>
      <c r="J14316" s="270"/>
      <c r="K14316" s="505"/>
      <c r="L14316" s="505"/>
      <c r="M14316" s="506"/>
      <c r="N14316" s="505"/>
      <c r="O14316" s="506"/>
    </row>
    <row r="14317" spans="7:15" x14ac:dyDescent="0.2">
      <c r="G14317" s="505"/>
      <c r="I14317" s="505"/>
      <c r="J14317" s="270"/>
      <c r="K14317" s="505"/>
      <c r="L14317" s="505"/>
      <c r="M14317" s="506"/>
      <c r="N14317" s="505"/>
      <c r="O14317" s="506"/>
    </row>
    <row r="14318" spans="7:15" x14ac:dyDescent="0.2">
      <c r="G14318" s="505"/>
      <c r="I14318" s="505"/>
      <c r="J14318" s="270"/>
      <c r="K14318" s="505"/>
      <c r="L14318" s="505"/>
      <c r="M14318" s="506"/>
      <c r="N14318" s="505"/>
      <c r="O14318" s="506"/>
    </row>
    <row r="14319" spans="7:15" x14ac:dyDescent="0.2">
      <c r="G14319" s="505"/>
      <c r="I14319" s="505"/>
      <c r="J14319" s="270"/>
      <c r="K14319" s="505"/>
      <c r="L14319" s="505"/>
      <c r="M14319" s="506"/>
      <c r="N14319" s="505"/>
      <c r="O14319" s="506"/>
    </row>
    <row r="14320" spans="7:15" x14ac:dyDescent="0.2">
      <c r="G14320" s="505"/>
      <c r="I14320" s="505"/>
      <c r="J14320" s="270"/>
      <c r="K14320" s="505"/>
      <c r="L14320" s="505"/>
      <c r="M14320" s="506"/>
      <c r="N14320" s="505"/>
      <c r="O14320" s="506"/>
    </row>
    <row r="14321" spans="7:15" x14ac:dyDescent="0.2">
      <c r="G14321" s="505"/>
      <c r="I14321" s="505"/>
      <c r="J14321" s="270"/>
      <c r="K14321" s="505"/>
      <c r="L14321" s="505"/>
      <c r="M14321" s="506"/>
      <c r="N14321" s="505"/>
      <c r="O14321" s="506"/>
    </row>
    <row r="14322" spans="7:15" x14ac:dyDescent="0.2">
      <c r="G14322" s="505"/>
      <c r="I14322" s="505"/>
      <c r="J14322" s="270"/>
      <c r="K14322" s="505"/>
      <c r="L14322" s="505"/>
      <c r="M14322" s="506"/>
      <c r="N14322" s="505"/>
      <c r="O14322" s="506"/>
    </row>
    <row r="14323" spans="7:15" x14ac:dyDescent="0.2">
      <c r="G14323" s="505"/>
      <c r="I14323" s="505"/>
      <c r="J14323" s="270"/>
      <c r="K14323" s="505"/>
      <c r="L14323" s="505"/>
      <c r="M14323" s="506"/>
      <c r="N14323" s="505"/>
      <c r="O14323" s="506"/>
    </row>
    <row r="14324" spans="7:15" x14ac:dyDescent="0.2">
      <c r="G14324" s="505"/>
      <c r="I14324" s="505"/>
      <c r="J14324" s="270"/>
      <c r="K14324" s="505"/>
      <c r="L14324" s="505"/>
      <c r="M14324" s="506"/>
      <c r="N14324" s="505"/>
      <c r="O14324" s="506"/>
    </row>
    <row r="14325" spans="7:15" x14ac:dyDescent="0.2">
      <c r="G14325" s="505"/>
      <c r="I14325" s="505"/>
      <c r="J14325" s="270"/>
      <c r="K14325" s="505"/>
      <c r="L14325" s="505"/>
      <c r="M14325" s="506"/>
      <c r="N14325" s="505"/>
      <c r="O14325" s="506"/>
    </row>
    <row r="14326" spans="7:15" x14ac:dyDescent="0.2">
      <c r="G14326" s="505"/>
      <c r="I14326" s="505"/>
      <c r="J14326" s="270"/>
      <c r="K14326" s="505"/>
      <c r="L14326" s="505"/>
      <c r="M14326" s="506"/>
      <c r="N14326" s="505"/>
      <c r="O14326" s="506"/>
    </row>
    <row r="14327" spans="7:15" x14ac:dyDescent="0.2">
      <c r="G14327" s="505"/>
      <c r="I14327" s="505"/>
      <c r="J14327" s="270"/>
      <c r="K14327" s="505"/>
      <c r="L14327" s="505"/>
      <c r="M14327" s="506"/>
      <c r="N14327" s="505"/>
      <c r="O14327" s="506"/>
    </row>
    <row r="14328" spans="7:15" x14ac:dyDescent="0.2">
      <c r="G14328" s="505"/>
      <c r="I14328" s="505"/>
      <c r="J14328" s="270"/>
      <c r="K14328" s="505"/>
      <c r="L14328" s="505"/>
      <c r="M14328" s="506"/>
      <c r="N14328" s="505"/>
      <c r="O14328" s="506"/>
    </row>
    <row r="14329" spans="7:15" x14ac:dyDescent="0.2">
      <c r="G14329" s="505"/>
      <c r="I14329" s="505"/>
      <c r="J14329" s="270"/>
      <c r="K14329" s="505"/>
      <c r="L14329" s="505"/>
      <c r="M14329" s="506"/>
      <c r="N14329" s="505"/>
      <c r="O14329" s="506"/>
    </row>
    <row r="14330" spans="7:15" x14ac:dyDescent="0.2">
      <c r="G14330" s="505"/>
      <c r="I14330" s="505"/>
      <c r="J14330" s="270"/>
      <c r="K14330" s="505"/>
      <c r="L14330" s="505"/>
      <c r="M14330" s="506"/>
      <c r="N14330" s="505"/>
      <c r="O14330" s="506"/>
    </row>
    <row r="14331" spans="7:15" x14ac:dyDescent="0.2">
      <c r="G14331" s="505"/>
      <c r="I14331" s="505"/>
      <c r="J14331" s="270"/>
      <c r="K14331" s="505"/>
      <c r="L14331" s="505"/>
      <c r="M14331" s="506"/>
      <c r="N14331" s="505"/>
      <c r="O14331" s="506"/>
    </row>
    <row r="14332" spans="7:15" x14ac:dyDescent="0.2">
      <c r="G14332" s="505"/>
      <c r="I14332" s="505"/>
      <c r="J14332" s="270"/>
      <c r="K14332" s="505"/>
      <c r="L14332" s="505"/>
      <c r="M14332" s="506"/>
      <c r="N14332" s="505"/>
      <c r="O14332" s="506"/>
    </row>
    <row r="14333" spans="7:15" x14ac:dyDescent="0.2">
      <c r="G14333" s="505"/>
      <c r="I14333" s="505"/>
      <c r="J14333" s="270"/>
      <c r="K14333" s="505"/>
      <c r="L14333" s="505"/>
      <c r="M14333" s="506"/>
      <c r="N14333" s="505"/>
      <c r="O14333" s="506"/>
    </row>
    <row r="14334" spans="7:15" x14ac:dyDescent="0.2">
      <c r="G14334" s="505"/>
      <c r="I14334" s="505"/>
      <c r="J14334" s="270"/>
      <c r="K14334" s="505"/>
      <c r="L14334" s="505"/>
      <c r="M14334" s="506"/>
      <c r="N14334" s="505"/>
      <c r="O14334" s="506"/>
    </row>
    <row r="14335" spans="7:15" x14ac:dyDescent="0.2">
      <c r="G14335" s="505"/>
      <c r="I14335" s="505"/>
      <c r="J14335" s="270"/>
      <c r="K14335" s="505"/>
      <c r="L14335" s="505"/>
      <c r="M14335" s="506"/>
      <c r="N14335" s="505"/>
      <c r="O14335" s="506"/>
    </row>
    <row r="14336" spans="7:15" x14ac:dyDescent="0.2">
      <c r="G14336" s="505"/>
      <c r="I14336" s="505"/>
      <c r="J14336" s="270"/>
      <c r="K14336" s="505"/>
      <c r="L14336" s="505"/>
      <c r="M14336" s="506"/>
      <c r="N14336" s="505"/>
      <c r="O14336" s="506"/>
    </row>
    <row r="14337" spans="7:15" x14ac:dyDescent="0.2">
      <c r="G14337" s="505"/>
      <c r="I14337" s="505"/>
      <c r="J14337" s="270"/>
      <c r="K14337" s="505"/>
      <c r="L14337" s="505"/>
      <c r="M14337" s="506"/>
      <c r="N14337" s="505"/>
      <c r="O14337" s="506"/>
    </row>
    <row r="14338" spans="7:15" x14ac:dyDescent="0.2">
      <c r="G14338" s="505"/>
      <c r="I14338" s="505"/>
      <c r="J14338" s="270"/>
      <c r="K14338" s="505"/>
      <c r="L14338" s="505"/>
      <c r="M14338" s="506"/>
      <c r="N14338" s="505"/>
      <c r="O14338" s="506"/>
    </row>
    <row r="14339" spans="7:15" x14ac:dyDescent="0.2">
      <c r="G14339" s="505"/>
      <c r="I14339" s="505"/>
      <c r="J14339" s="270"/>
      <c r="K14339" s="505"/>
      <c r="L14339" s="505"/>
      <c r="M14339" s="506"/>
      <c r="N14339" s="505"/>
      <c r="O14339" s="506"/>
    </row>
    <row r="14340" spans="7:15" x14ac:dyDescent="0.2">
      <c r="G14340" s="505"/>
      <c r="I14340" s="505"/>
      <c r="J14340" s="270"/>
      <c r="K14340" s="505"/>
      <c r="L14340" s="505"/>
      <c r="M14340" s="506"/>
      <c r="N14340" s="505"/>
      <c r="O14340" s="506"/>
    </row>
    <row r="14341" spans="7:15" x14ac:dyDescent="0.2">
      <c r="G14341" s="505"/>
      <c r="I14341" s="505"/>
      <c r="J14341" s="270"/>
      <c r="K14341" s="505"/>
      <c r="L14341" s="505"/>
      <c r="M14341" s="506"/>
      <c r="N14341" s="505"/>
      <c r="O14341" s="506"/>
    </row>
    <row r="14342" spans="7:15" x14ac:dyDescent="0.2">
      <c r="G14342" s="505"/>
      <c r="I14342" s="505"/>
      <c r="J14342" s="270"/>
      <c r="K14342" s="505"/>
      <c r="L14342" s="505"/>
      <c r="M14342" s="506"/>
      <c r="N14342" s="505"/>
      <c r="O14342" s="506"/>
    </row>
    <row r="14343" spans="7:15" x14ac:dyDescent="0.2">
      <c r="G14343" s="505"/>
      <c r="I14343" s="505"/>
      <c r="J14343" s="270"/>
      <c r="K14343" s="505"/>
      <c r="L14343" s="505"/>
      <c r="M14343" s="506"/>
      <c r="N14343" s="505"/>
      <c r="O14343" s="506"/>
    </row>
    <row r="14344" spans="7:15" x14ac:dyDescent="0.2">
      <c r="G14344" s="505"/>
      <c r="I14344" s="505"/>
      <c r="J14344" s="270"/>
      <c r="K14344" s="505"/>
      <c r="L14344" s="505"/>
      <c r="M14344" s="506"/>
      <c r="N14344" s="505"/>
      <c r="O14344" s="506"/>
    </row>
    <row r="14345" spans="7:15" x14ac:dyDescent="0.2">
      <c r="G14345" s="505"/>
      <c r="I14345" s="505"/>
      <c r="J14345" s="270"/>
      <c r="K14345" s="505"/>
      <c r="L14345" s="505"/>
      <c r="M14345" s="506"/>
      <c r="N14345" s="505"/>
      <c r="O14345" s="506"/>
    </row>
    <row r="14346" spans="7:15" x14ac:dyDescent="0.2">
      <c r="G14346" s="505"/>
      <c r="I14346" s="505"/>
      <c r="J14346" s="270"/>
      <c r="K14346" s="505"/>
      <c r="L14346" s="505"/>
      <c r="M14346" s="506"/>
      <c r="N14346" s="505"/>
      <c r="O14346" s="506"/>
    </row>
    <row r="14347" spans="7:15" x14ac:dyDescent="0.2">
      <c r="G14347" s="505"/>
      <c r="I14347" s="505"/>
      <c r="J14347" s="270"/>
      <c r="K14347" s="505"/>
      <c r="L14347" s="505"/>
      <c r="M14347" s="506"/>
      <c r="N14347" s="505"/>
      <c r="O14347" s="506"/>
    </row>
    <row r="14348" spans="7:15" x14ac:dyDescent="0.2">
      <c r="G14348" s="505"/>
      <c r="I14348" s="505"/>
      <c r="J14348" s="270"/>
      <c r="K14348" s="505"/>
      <c r="L14348" s="505"/>
      <c r="M14348" s="506"/>
      <c r="N14348" s="505"/>
      <c r="O14348" s="506"/>
    </row>
    <row r="14349" spans="7:15" x14ac:dyDescent="0.2">
      <c r="G14349" s="505"/>
      <c r="I14349" s="505"/>
      <c r="J14349" s="270"/>
      <c r="K14349" s="505"/>
      <c r="L14349" s="505"/>
      <c r="M14349" s="506"/>
      <c r="N14349" s="505"/>
      <c r="O14349" s="506"/>
    </row>
    <row r="14350" spans="7:15" x14ac:dyDescent="0.2">
      <c r="G14350" s="505"/>
      <c r="I14350" s="505"/>
      <c r="J14350" s="270"/>
      <c r="K14350" s="505"/>
      <c r="L14350" s="505"/>
      <c r="M14350" s="506"/>
      <c r="N14350" s="505"/>
      <c r="O14350" s="506"/>
    </row>
    <row r="14351" spans="7:15" x14ac:dyDescent="0.2">
      <c r="G14351" s="505"/>
      <c r="I14351" s="505"/>
      <c r="J14351" s="270"/>
      <c r="K14351" s="505"/>
      <c r="L14351" s="505"/>
      <c r="M14351" s="506"/>
      <c r="N14351" s="505"/>
      <c r="O14351" s="506"/>
    </row>
    <row r="14352" spans="7:15" x14ac:dyDescent="0.2">
      <c r="G14352" s="505"/>
      <c r="I14352" s="505"/>
      <c r="J14352" s="270"/>
      <c r="K14352" s="505"/>
      <c r="L14352" s="505"/>
      <c r="M14352" s="506"/>
      <c r="N14352" s="505"/>
      <c r="O14352" s="506"/>
    </row>
    <row r="14353" spans="7:15" x14ac:dyDescent="0.2">
      <c r="G14353" s="505"/>
      <c r="I14353" s="505"/>
      <c r="J14353" s="270"/>
      <c r="K14353" s="505"/>
      <c r="L14353" s="505"/>
      <c r="M14353" s="506"/>
      <c r="N14353" s="505"/>
      <c r="O14353" s="506"/>
    </row>
    <row r="14354" spans="7:15" x14ac:dyDescent="0.2">
      <c r="G14354" s="505"/>
      <c r="I14354" s="505"/>
      <c r="J14354" s="270"/>
      <c r="K14354" s="505"/>
      <c r="L14354" s="505"/>
      <c r="M14354" s="506"/>
      <c r="N14354" s="505"/>
      <c r="O14354" s="506"/>
    </row>
    <row r="14355" spans="7:15" x14ac:dyDescent="0.2">
      <c r="G14355" s="505"/>
      <c r="I14355" s="505"/>
      <c r="J14355" s="270"/>
      <c r="K14355" s="505"/>
      <c r="L14355" s="505"/>
      <c r="M14355" s="506"/>
      <c r="N14355" s="505"/>
      <c r="O14355" s="506"/>
    </row>
    <row r="14356" spans="7:15" x14ac:dyDescent="0.2">
      <c r="G14356" s="505"/>
      <c r="I14356" s="505"/>
      <c r="J14356" s="270"/>
      <c r="K14356" s="505"/>
      <c r="L14356" s="505"/>
      <c r="M14356" s="506"/>
      <c r="N14356" s="505"/>
      <c r="O14356" s="506"/>
    </row>
    <row r="14357" spans="7:15" x14ac:dyDescent="0.2">
      <c r="G14357" s="505"/>
      <c r="I14357" s="505"/>
      <c r="J14357" s="270"/>
      <c r="K14357" s="505"/>
      <c r="L14357" s="505"/>
      <c r="M14357" s="506"/>
      <c r="N14357" s="505"/>
      <c r="O14357" s="506"/>
    </row>
    <row r="14358" spans="7:15" x14ac:dyDescent="0.2">
      <c r="G14358" s="505"/>
      <c r="I14358" s="505"/>
      <c r="J14358" s="270"/>
      <c r="K14358" s="505"/>
      <c r="L14358" s="505"/>
      <c r="M14358" s="506"/>
      <c r="N14358" s="505"/>
      <c r="O14358" s="506"/>
    </row>
    <row r="14359" spans="7:15" x14ac:dyDescent="0.2">
      <c r="G14359" s="505"/>
      <c r="I14359" s="505"/>
      <c r="J14359" s="270"/>
      <c r="K14359" s="505"/>
      <c r="L14359" s="505"/>
      <c r="M14359" s="506"/>
      <c r="N14359" s="505"/>
      <c r="O14359" s="506"/>
    </row>
    <row r="14360" spans="7:15" x14ac:dyDescent="0.2">
      <c r="G14360" s="505"/>
      <c r="I14360" s="505"/>
      <c r="J14360" s="270"/>
      <c r="K14360" s="505"/>
      <c r="L14360" s="505"/>
      <c r="M14360" s="506"/>
      <c r="N14360" s="505"/>
      <c r="O14360" s="506"/>
    </row>
    <row r="14361" spans="7:15" x14ac:dyDescent="0.2">
      <c r="G14361" s="505"/>
      <c r="I14361" s="505"/>
      <c r="J14361" s="270"/>
      <c r="K14361" s="505"/>
      <c r="L14361" s="505"/>
      <c r="M14361" s="506"/>
      <c r="N14361" s="505"/>
      <c r="O14361" s="506"/>
    </row>
    <row r="14362" spans="7:15" x14ac:dyDescent="0.2">
      <c r="G14362" s="505"/>
      <c r="I14362" s="505"/>
      <c r="J14362" s="270"/>
      <c r="K14362" s="505"/>
      <c r="L14362" s="505"/>
      <c r="M14362" s="506"/>
      <c r="N14362" s="505"/>
      <c r="O14362" s="506"/>
    </row>
    <row r="14363" spans="7:15" x14ac:dyDescent="0.2">
      <c r="G14363" s="505"/>
      <c r="I14363" s="505"/>
      <c r="J14363" s="270"/>
      <c r="K14363" s="505"/>
      <c r="L14363" s="505"/>
      <c r="M14363" s="506"/>
      <c r="N14363" s="505"/>
      <c r="O14363" s="506"/>
    </row>
    <row r="14364" spans="7:15" x14ac:dyDescent="0.2">
      <c r="G14364" s="505"/>
      <c r="I14364" s="505"/>
      <c r="J14364" s="270"/>
      <c r="K14364" s="505"/>
      <c r="L14364" s="505"/>
      <c r="M14364" s="506"/>
      <c r="N14364" s="505"/>
      <c r="O14364" s="506"/>
    </row>
    <row r="14365" spans="7:15" x14ac:dyDescent="0.2">
      <c r="G14365" s="505"/>
      <c r="I14365" s="505"/>
      <c r="J14365" s="270"/>
      <c r="K14365" s="505"/>
      <c r="L14365" s="505"/>
      <c r="M14365" s="506"/>
      <c r="N14365" s="505"/>
      <c r="O14365" s="506"/>
    </row>
    <row r="14366" spans="7:15" x14ac:dyDescent="0.2">
      <c r="G14366" s="505"/>
      <c r="I14366" s="505"/>
      <c r="J14366" s="270"/>
      <c r="K14366" s="505"/>
      <c r="L14366" s="505"/>
      <c r="M14366" s="506"/>
      <c r="N14366" s="505"/>
      <c r="O14366" s="506"/>
    </row>
    <row r="14367" spans="7:15" x14ac:dyDescent="0.2">
      <c r="G14367" s="505"/>
      <c r="I14367" s="505"/>
      <c r="J14367" s="270"/>
      <c r="K14367" s="505"/>
      <c r="L14367" s="505"/>
      <c r="M14367" s="506"/>
      <c r="N14367" s="505"/>
      <c r="O14367" s="506"/>
    </row>
    <row r="14368" spans="7:15" x14ac:dyDescent="0.2">
      <c r="G14368" s="505"/>
      <c r="I14368" s="505"/>
      <c r="J14368" s="270"/>
      <c r="K14368" s="505"/>
      <c r="L14368" s="505"/>
      <c r="M14368" s="506"/>
      <c r="N14368" s="505"/>
      <c r="O14368" s="506"/>
    </row>
    <row r="14369" spans="7:15" x14ac:dyDescent="0.2">
      <c r="G14369" s="505"/>
      <c r="I14369" s="505"/>
      <c r="J14369" s="270"/>
      <c r="K14369" s="505"/>
      <c r="L14369" s="505"/>
      <c r="M14369" s="506"/>
      <c r="N14369" s="505"/>
      <c r="O14369" s="506"/>
    </row>
    <row r="14370" spans="7:15" x14ac:dyDescent="0.2">
      <c r="G14370" s="505"/>
      <c r="I14370" s="505"/>
      <c r="J14370" s="270"/>
      <c r="K14370" s="505"/>
      <c r="L14370" s="505"/>
      <c r="M14370" s="506"/>
      <c r="N14370" s="505"/>
      <c r="O14370" s="506"/>
    </row>
    <row r="14371" spans="7:15" x14ac:dyDescent="0.2">
      <c r="G14371" s="505"/>
      <c r="I14371" s="505"/>
      <c r="J14371" s="270"/>
      <c r="K14371" s="505"/>
      <c r="L14371" s="505"/>
      <c r="M14371" s="506"/>
      <c r="N14371" s="505"/>
      <c r="O14371" s="506"/>
    </row>
    <row r="14372" spans="7:15" x14ac:dyDescent="0.2">
      <c r="G14372" s="505"/>
      <c r="I14372" s="505"/>
      <c r="J14372" s="270"/>
      <c r="K14372" s="505"/>
      <c r="L14372" s="505"/>
      <c r="M14372" s="506"/>
      <c r="N14372" s="505"/>
      <c r="O14372" s="506"/>
    </row>
    <row r="14373" spans="7:15" x14ac:dyDescent="0.2">
      <c r="G14373" s="505"/>
      <c r="I14373" s="505"/>
      <c r="J14373" s="270"/>
      <c r="K14373" s="505"/>
      <c r="L14373" s="505"/>
      <c r="M14373" s="506"/>
      <c r="N14373" s="505"/>
      <c r="O14373" s="506"/>
    </row>
    <row r="14374" spans="7:15" x14ac:dyDescent="0.2">
      <c r="G14374" s="505"/>
      <c r="I14374" s="505"/>
      <c r="J14374" s="270"/>
      <c r="K14374" s="505"/>
      <c r="L14374" s="505"/>
      <c r="M14374" s="506"/>
      <c r="N14374" s="505"/>
      <c r="O14374" s="506"/>
    </row>
    <row r="14375" spans="7:15" x14ac:dyDescent="0.2">
      <c r="G14375" s="505"/>
      <c r="I14375" s="505"/>
      <c r="J14375" s="270"/>
      <c r="K14375" s="505"/>
      <c r="L14375" s="505"/>
      <c r="M14375" s="506"/>
      <c r="N14375" s="505"/>
      <c r="O14375" s="506"/>
    </row>
    <row r="14376" spans="7:15" x14ac:dyDescent="0.2">
      <c r="G14376" s="505"/>
      <c r="I14376" s="505"/>
      <c r="J14376" s="270"/>
      <c r="K14376" s="505"/>
      <c r="L14376" s="505"/>
      <c r="M14376" s="506"/>
      <c r="N14376" s="505"/>
      <c r="O14376" s="506"/>
    </row>
    <row r="14377" spans="7:15" x14ac:dyDescent="0.2">
      <c r="G14377" s="505"/>
      <c r="I14377" s="505"/>
      <c r="J14377" s="270"/>
      <c r="K14377" s="505"/>
      <c r="L14377" s="505"/>
      <c r="M14377" s="506"/>
      <c r="N14377" s="505"/>
      <c r="O14377" s="506"/>
    </row>
    <row r="14378" spans="7:15" x14ac:dyDescent="0.2">
      <c r="G14378" s="505"/>
      <c r="I14378" s="505"/>
      <c r="J14378" s="270"/>
      <c r="K14378" s="505"/>
      <c r="L14378" s="505"/>
      <c r="M14378" s="506"/>
      <c r="N14378" s="505"/>
      <c r="O14378" s="506"/>
    </row>
    <row r="14379" spans="7:15" x14ac:dyDescent="0.2">
      <c r="G14379" s="505"/>
      <c r="I14379" s="505"/>
      <c r="J14379" s="270"/>
      <c r="K14379" s="505"/>
      <c r="L14379" s="505"/>
      <c r="M14379" s="506"/>
      <c r="N14379" s="505"/>
      <c r="O14379" s="506"/>
    </row>
    <row r="14380" spans="7:15" x14ac:dyDescent="0.2">
      <c r="G14380" s="505"/>
      <c r="I14380" s="505"/>
      <c r="J14380" s="270"/>
      <c r="K14380" s="505"/>
      <c r="L14380" s="505"/>
      <c r="M14380" s="506"/>
      <c r="N14380" s="505"/>
      <c r="O14380" s="506"/>
    </row>
    <row r="14381" spans="7:15" x14ac:dyDescent="0.2">
      <c r="G14381" s="505"/>
      <c r="I14381" s="505"/>
      <c r="J14381" s="270"/>
      <c r="K14381" s="505"/>
      <c r="L14381" s="505"/>
      <c r="M14381" s="506"/>
      <c r="N14381" s="505"/>
      <c r="O14381" s="506"/>
    </row>
    <row r="14382" spans="7:15" x14ac:dyDescent="0.2">
      <c r="G14382" s="505"/>
      <c r="I14382" s="505"/>
      <c r="J14382" s="270"/>
      <c r="K14382" s="505"/>
      <c r="L14382" s="505"/>
      <c r="M14382" s="506"/>
      <c r="N14382" s="505"/>
      <c r="O14382" s="506"/>
    </row>
    <row r="14383" spans="7:15" x14ac:dyDescent="0.2">
      <c r="G14383" s="505"/>
      <c r="I14383" s="505"/>
      <c r="J14383" s="270"/>
      <c r="K14383" s="505"/>
      <c r="L14383" s="505"/>
      <c r="M14383" s="506"/>
      <c r="N14383" s="505"/>
      <c r="O14383" s="506"/>
    </row>
    <row r="14384" spans="7:15" x14ac:dyDescent="0.2">
      <c r="G14384" s="505"/>
      <c r="I14384" s="505"/>
      <c r="J14384" s="270"/>
      <c r="K14384" s="505"/>
      <c r="L14384" s="505"/>
      <c r="M14384" s="506"/>
      <c r="N14384" s="505"/>
      <c r="O14384" s="506"/>
    </row>
    <row r="14385" spans="7:15" x14ac:dyDescent="0.2">
      <c r="G14385" s="505"/>
      <c r="I14385" s="505"/>
      <c r="J14385" s="270"/>
      <c r="K14385" s="505"/>
      <c r="L14385" s="505"/>
      <c r="M14385" s="506"/>
      <c r="N14385" s="505"/>
      <c r="O14385" s="506"/>
    </row>
    <row r="14386" spans="7:15" x14ac:dyDescent="0.2">
      <c r="G14386" s="505"/>
      <c r="I14386" s="505"/>
      <c r="J14386" s="270"/>
      <c r="K14386" s="505"/>
      <c r="L14386" s="505"/>
      <c r="M14386" s="506"/>
      <c r="N14386" s="505"/>
      <c r="O14386" s="506"/>
    </row>
    <row r="14387" spans="7:15" x14ac:dyDescent="0.2">
      <c r="G14387" s="505"/>
      <c r="I14387" s="505"/>
      <c r="J14387" s="270"/>
      <c r="K14387" s="505"/>
      <c r="L14387" s="505"/>
      <c r="M14387" s="506"/>
      <c r="N14387" s="505"/>
      <c r="O14387" s="506"/>
    </row>
    <row r="14388" spans="7:15" x14ac:dyDescent="0.2">
      <c r="G14388" s="505"/>
      <c r="I14388" s="505"/>
      <c r="J14388" s="270"/>
      <c r="K14388" s="505"/>
      <c r="L14388" s="505"/>
      <c r="M14388" s="506"/>
      <c r="N14388" s="505"/>
      <c r="O14388" s="506"/>
    </row>
    <row r="14389" spans="7:15" x14ac:dyDescent="0.2">
      <c r="G14389" s="505"/>
      <c r="I14389" s="505"/>
      <c r="J14389" s="270"/>
      <c r="K14389" s="505"/>
      <c r="L14389" s="505"/>
      <c r="M14389" s="506"/>
      <c r="N14389" s="505"/>
      <c r="O14389" s="506"/>
    </row>
    <row r="14390" spans="7:15" x14ac:dyDescent="0.2">
      <c r="G14390" s="505"/>
      <c r="I14390" s="505"/>
      <c r="J14390" s="270"/>
      <c r="K14390" s="505"/>
      <c r="L14390" s="505"/>
      <c r="M14390" s="506"/>
      <c r="N14390" s="505"/>
      <c r="O14390" s="506"/>
    </row>
    <row r="14391" spans="7:15" x14ac:dyDescent="0.2">
      <c r="G14391" s="505"/>
      <c r="I14391" s="505"/>
      <c r="J14391" s="270"/>
      <c r="K14391" s="505"/>
      <c r="L14391" s="505"/>
      <c r="M14391" s="506"/>
      <c r="N14391" s="505"/>
      <c r="O14391" s="506"/>
    </row>
    <row r="14392" spans="7:15" x14ac:dyDescent="0.2">
      <c r="G14392" s="505"/>
      <c r="I14392" s="505"/>
      <c r="J14392" s="270"/>
      <c r="K14392" s="505"/>
      <c r="L14392" s="505"/>
      <c r="M14392" s="506"/>
      <c r="N14392" s="505"/>
      <c r="O14392" s="506"/>
    </row>
    <row r="14393" spans="7:15" x14ac:dyDescent="0.2">
      <c r="G14393" s="505"/>
      <c r="I14393" s="505"/>
      <c r="J14393" s="270"/>
      <c r="K14393" s="505"/>
      <c r="L14393" s="505"/>
      <c r="M14393" s="506"/>
      <c r="N14393" s="505"/>
      <c r="O14393" s="506"/>
    </row>
    <row r="14394" spans="7:15" x14ac:dyDescent="0.2">
      <c r="G14394" s="505"/>
      <c r="I14394" s="505"/>
      <c r="J14394" s="270"/>
      <c r="K14394" s="505"/>
      <c r="L14394" s="505"/>
      <c r="M14394" s="506"/>
      <c r="N14394" s="505"/>
      <c r="O14394" s="506"/>
    </row>
    <row r="14395" spans="7:15" x14ac:dyDescent="0.2">
      <c r="G14395" s="505"/>
      <c r="I14395" s="505"/>
      <c r="J14395" s="270"/>
      <c r="K14395" s="505"/>
      <c r="L14395" s="505"/>
      <c r="M14395" s="506"/>
      <c r="N14395" s="505"/>
      <c r="O14395" s="506"/>
    </row>
    <row r="14396" spans="7:15" x14ac:dyDescent="0.2">
      <c r="G14396" s="505"/>
      <c r="I14396" s="505"/>
      <c r="J14396" s="270"/>
      <c r="K14396" s="505"/>
      <c r="L14396" s="505"/>
      <c r="M14396" s="506"/>
      <c r="N14396" s="505"/>
      <c r="O14396" s="506"/>
    </row>
    <row r="14397" spans="7:15" x14ac:dyDescent="0.2">
      <c r="G14397" s="505"/>
      <c r="I14397" s="505"/>
      <c r="J14397" s="270"/>
      <c r="K14397" s="505"/>
      <c r="L14397" s="505"/>
      <c r="M14397" s="506"/>
      <c r="N14397" s="505"/>
      <c r="O14397" s="506"/>
    </row>
    <row r="14398" spans="7:15" x14ac:dyDescent="0.2">
      <c r="G14398" s="505"/>
      <c r="I14398" s="505"/>
      <c r="J14398" s="270"/>
      <c r="K14398" s="505"/>
      <c r="L14398" s="505"/>
      <c r="M14398" s="506"/>
      <c r="N14398" s="505"/>
      <c r="O14398" s="506"/>
    </row>
    <row r="14399" spans="7:15" x14ac:dyDescent="0.2">
      <c r="G14399" s="505"/>
      <c r="I14399" s="505"/>
      <c r="J14399" s="270"/>
      <c r="K14399" s="505"/>
      <c r="L14399" s="505"/>
      <c r="M14399" s="506"/>
      <c r="N14399" s="505"/>
      <c r="O14399" s="506"/>
    </row>
    <row r="14400" spans="7:15" x14ac:dyDescent="0.2">
      <c r="G14400" s="505"/>
      <c r="I14400" s="505"/>
      <c r="J14400" s="270"/>
      <c r="K14400" s="505"/>
      <c r="L14400" s="505"/>
      <c r="M14400" s="506"/>
      <c r="N14400" s="505"/>
      <c r="O14400" s="506"/>
    </row>
    <row r="14401" spans="7:15" x14ac:dyDescent="0.2">
      <c r="G14401" s="505"/>
      <c r="I14401" s="505"/>
      <c r="J14401" s="270"/>
      <c r="K14401" s="505"/>
      <c r="L14401" s="505"/>
      <c r="M14401" s="506"/>
      <c r="N14401" s="505"/>
      <c r="O14401" s="506"/>
    </row>
    <row r="14402" spans="7:15" x14ac:dyDescent="0.2">
      <c r="G14402" s="505"/>
      <c r="I14402" s="505"/>
      <c r="J14402" s="270"/>
      <c r="K14402" s="505"/>
      <c r="L14402" s="505"/>
      <c r="M14402" s="506"/>
      <c r="N14402" s="505"/>
      <c r="O14402" s="506"/>
    </row>
    <row r="14403" spans="7:15" x14ac:dyDescent="0.2">
      <c r="G14403" s="505"/>
      <c r="I14403" s="505"/>
      <c r="J14403" s="270"/>
      <c r="K14403" s="505"/>
      <c r="L14403" s="505"/>
      <c r="M14403" s="506"/>
      <c r="N14403" s="505"/>
      <c r="O14403" s="506"/>
    </row>
    <row r="14404" spans="7:15" x14ac:dyDescent="0.2">
      <c r="G14404" s="505"/>
      <c r="I14404" s="505"/>
      <c r="J14404" s="270"/>
      <c r="K14404" s="505"/>
      <c r="L14404" s="505"/>
      <c r="M14404" s="506"/>
      <c r="N14404" s="505"/>
      <c r="O14404" s="506"/>
    </row>
    <row r="14405" spans="7:15" x14ac:dyDescent="0.2">
      <c r="G14405" s="505"/>
      <c r="I14405" s="505"/>
      <c r="J14405" s="270"/>
      <c r="K14405" s="505"/>
      <c r="L14405" s="505"/>
      <c r="M14405" s="506"/>
      <c r="N14405" s="505"/>
      <c r="O14405" s="506"/>
    </row>
    <row r="14406" spans="7:15" x14ac:dyDescent="0.2">
      <c r="G14406" s="505"/>
      <c r="I14406" s="505"/>
      <c r="J14406" s="270"/>
      <c r="K14406" s="505"/>
      <c r="L14406" s="505"/>
      <c r="M14406" s="506"/>
      <c r="N14406" s="505"/>
      <c r="O14406" s="506"/>
    </row>
    <row r="14407" spans="7:15" x14ac:dyDescent="0.2">
      <c r="G14407" s="505"/>
      <c r="I14407" s="505"/>
      <c r="J14407" s="270"/>
      <c r="K14407" s="505"/>
      <c r="L14407" s="505"/>
      <c r="M14407" s="506"/>
      <c r="N14407" s="505"/>
      <c r="O14407" s="506"/>
    </row>
    <row r="14408" spans="7:15" x14ac:dyDescent="0.2">
      <c r="G14408" s="505"/>
      <c r="I14408" s="505"/>
      <c r="J14408" s="270"/>
      <c r="K14408" s="505"/>
      <c r="L14408" s="505"/>
      <c r="M14408" s="506"/>
      <c r="N14408" s="505"/>
      <c r="O14408" s="506"/>
    </row>
    <row r="14409" spans="7:15" x14ac:dyDescent="0.2">
      <c r="G14409" s="505"/>
      <c r="I14409" s="505"/>
      <c r="J14409" s="270"/>
      <c r="K14409" s="505"/>
      <c r="L14409" s="505"/>
      <c r="M14409" s="506"/>
      <c r="N14409" s="505"/>
      <c r="O14409" s="506"/>
    </row>
    <row r="14410" spans="7:15" x14ac:dyDescent="0.2">
      <c r="G14410" s="505"/>
      <c r="I14410" s="505"/>
      <c r="J14410" s="270"/>
      <c r="K14410" s="505"/>
      <c r="L14410" s="505"/>
      <c r="M14410" s="506"/>
      <c r="N14410" s="505"/>
      <c r="O14410" s="506"/>
    </row>
    <row r="14411" spans="7:15" x14ac:dyDescent="0.2">
      <c r="G14411" s="505"/>
      <c r="I14411" s="505"/>
      <c r="J14411" s="270"/>
      <c r="K14411" s="505"/>
      <c r="L14411" s="505"/>
      <c r="M14411" s="506"/>
      <c r="N14411" s="505"/>
      <c r="O14411" s="506"/>
    </row>
    <row r="14412" spans="7:15" x14ac:dyDescent="0.2">
      <c r="G14412" s="505"/>
      <c r="I14412" s="505"/>
      <c r="J14412" s="270"/>
      <c r="K14412" s="505"/>
      <c r="L14412" s="505"/>
      <c r="M14412" s="506"/>
      <c r="N14412" s="505"/>
      <c r="O14412" s="506"/>
    </row>
    <row r="14413" spans="7:15" x14ac:dyDescent="0.2">
      <c r="G14413" s="505"/>
      <c r="I14413" s="505"/>
      <c r="J14413" s="270"/>
      <c r="K14413" s="505"/>
      <c r="L14413" s="505"/>
      <c r="M14413" s="506"/>
      <c r="N14413" s="505"/>
      <c r="O14413" s="506"/>
    </row>
    <row r="14414" spans="7:15" x14ac:dyDescent="0.2">
      <c r="G14414" s="505"/>
      <c r="I14414" s="505"/>
      <c r="J14414" s="270"/>
      <c r="K14414" s="505"/>
      <c r="L14414" s="505"/>
      <c r="M14414" s="506"/>
      <c r="N14414" s="505"/>
      <c r="O14414" s="506"/>
    </row>
    <row r="14415" spans="7:15" x14ac:dyDescent="0.2">
      <c r="G14415" s="505"/>
      <c r="I14415" s="505"/>
      <c r="J14415" s="270"/>
      <c r="K14415" s="505"/>
      <c r="L14415" s="505"/>
      <c r="M14415" s="506"/>
      <c r="N14415" s="505"/>
      <c r="O14415" s="506"/>
    </row>
    <row r="14416" spans="7:15" x14ac:dyDescent="0.2">
      <c r="G14416" s="505"/>
      <c r="I14416" s="505"/>
      <c r="J14416" s="270"/>
      <c r="K14416" s="505"/>
      <c r="L14416" s="505"/>
      <c r="M14416" s="506"/>
      <c r="N14416" s="505"/>
      <c r="O14416" s="506"/>
    </row>
    <row r="14417" spans="7:15" x14ac:dyDescent="0.2">
      <c r="G14417" s="505"/>
      <c r="I14417" s="505"/>
      <c r="J14417" s="270"/>
      <c r="K14417" s="505"/>
      <c r="L14417" s="505"/>
      <c r="M14417" s="506"/>
      <c r="N14417" s="505"/>
      <c r="O14417" s="506"/>
    </row>
    <row r="14418" spans="7:15" x14ac:dyDescent="0.2">
      <c r="G14418" s="505"/>
      <c r="I14418" s="505"/>
      <c r="J14418" s="270"/>
      <c r="K14418" s="505"/>
      <c r="L14418" s="505"/>
      <c r="M14418" s="506"/>
      <c r="N14418" s="505"/>
      <c r="O14418" s="506"/>
    </row>
    <row r="14419" spans="7:15" x14ac:dyDescent="0.2">
      <c r="G14419" s="505"/>
      <c r="I14419" s="505"/>
      <c r="J14419" s="270"/>
      <c r="K14419" s="505"/>
      <c r="L14419" s="505"/>
      <c r="M14419" s="506"/>
      <c r="N14419" s="505"/>
      <c r="O14419" s="506"/>
    </row>
    <row r="14420" spans="7:15" x14ac:dyDescent="0.2">
      <c r="G14420" s="505"/>
      <c r="I14420" s="505"/>
      <c r="J14420" s="270"/>
      <c r="K14420" s="505"/>
      <c r="L14420" s="505"/>
      <c r="M14420" s="506"/>
      <c r="N14420" s="505"/>
      <c r="O14420" s="506"/>
    </row>
    <row r="14421" spans="7:15" x14ac:dyDescent="0.2">
      <c r="G14421" s="505"/>
      <c r="I14421" s="505"/>
      <c r="J14421" s="270"/>
      <c r="K14421" s="505"/>
      <c r="L14421" s="505"/>
      <c r="M14421" s="506"/>
      <c r="N14421" s="505"/>
      <c r="O14421" s="506"/>
    </row>
    <row r="14422" spans="7:15" x14ac:dyDescent="0.2">
      <c r="G14422" s="505"/>
      <c r="I14422" s="505"/>
      <c r="J14422" s="270"/>
      <c r="K14422" s="505"/>
      <c r="L14422" s="505"/>
      <c r="M14422" s="506"/>
      <c r="N14422" s="505"/>
      <c r="O14422" s="506"/>
    </row>
    <row r="14423" spans="7:15" x14ac:dyDescent="0.2">
      <c r="G14423" s="505"/>
      <c r="I14423" s="505"/>
      <c r="J14423" s="270"/>
      <c r="K14423" s="505"/>
      <c r="L14423" s="505"/>
      <c r="M14423" s="506"/>
      <c r="N14423" s="505"/>
      <c r="O14423" s="506"/>
    </row>
    <row r="14424" spans="7:15" x14ac:dyDescent="0.2">
      <c r="G14424" s="505"/>
      <c r="I14424" s="505"/>
      <c r="J14424" s="270"/>
      <c r="K14424" s="505"/>
      <c r="L14424" s="505"/>
      <c r="M14424" s="506"/>
      <c r="N14424" s="505"/>
      <c r="O14424" s="506"/>
    </row>
    <row r="14425" spans="7:15" x14ac:dyDescent="0.2">
      <c r="G14425" s="505"/>
      <c r="I14425" s="505"/>
      <c r="J14425" s="270"/>
      <c r="K14425" s="505"/>
      <c r="L14425" s="505"/>
      <c r="M14425" s="506"/>
      <c r="N14425" s="505"/>
      <c r="O14425" s="506"/>
    </row>
    <row r="14426" spans="7:15" x14ac:dyDescent="0.2">
      <c r="G14426" s="505"/>
      <c r="I14426" s="505"/>
      <c r="J14426" s="270"/>
      <c r="K14426" s="505"/>
      <c r="L14426" s="505"/>
      <c r="M14426" s="506"/>
      <c r="N14426" s="505"/>
      <c r="O14426" s="506"/>
    </row>
    <row r="14427" spans="7:15" x14ac:dyDescent="0.2">
      <c r="G14427" s="505"/>
      <c r="I14427" s="505"/>
      <c r="J14427" s="270"/>
      <c r="K14427" s="505"/>
      <c r="L14427" s="505"/>
      <c r="M14427" s="506"/>
      <c r="N14427" s="505"/>
      <c r="O14427" s="506"/>
    </row>
    <row r="14428" spans="7:15" x14ac:dyDescent="0.2">
      <c r="G14428" s="505"/>
      <c r="I14428" s="505"/>
      <c r="J14428" s="270"/>
      <c r="K14428" s="505"/>
      <c r="L14428" s="505"/>
      <c r="M14428" s="506"/>
      <c r="N14428" s="505"/>
      <c r="O14428" s="506"/>
    </row>
    <row r="14429" spans="7:15" x14ac:dyDescent="0.2">
      <c r="G14429" s="505"/>
      <c r="I14429" s="505"/>
      <c r="J14429" s="270"/>
      <c r="K14429" s="505"/>
      <c r="L14429" s="505"/>
      <c r="M14429" s="506"/>
      <c r="N14429" s="505"/>
      <c r="O14429" s="506"/>
    </row>
    <row r="14430" spans="7:15" x14ac:dyDescent="0.2">
      <c r="G14430" s="505"/>
      <c r="I14430" s="505"/>
      <c r="J14430" s="270"/>
      <c r="K14430" s="505"/>
      <c r="L14430" s="505"/>
      <c r="M14430" s="506"/>
      <c r="N14430" s="505"/>
      <c r="O14430" s="506"/>
    </row>
    <row r="14431" spans="7:15" x14ac:dyDescent="0.2">
      <c r="G14431" s="505"/>
      <c r="I14431" s="505"/>
      <c r="J14431" s="270"/>
      <c r="K14431" s="505"/>
      <c r="L14431" s="505"/>
      <c r="M14431" s="506"/>
      <c r="N14431" s="505"/>
      <c r="O14431" s="506"/>
    </row>
    <row r="14432" spans="7:15" x14ac:dyDescent="0.2">
      <c r="G14432" s="505"/>
      <c r="I14432" s="505"/>
      <c r="J14432" s="270"/>
      <c r="K14432" s="505"/>
      <c r="L14432" s="505"/>
      <c r="M14432" s="506"/>
      <c r="N14432" s="505"/>
      <c r="O14432" s="506"/>
    </row>
    <row r="14433" spans="7:15" x14ac:dyDescent="0.2">
      <c r="G14433" s="505"/>
      <c r="I14433" s="505"/>
      <c r="J14433" s="270"/>
      <c r="K14433" s="505"/>
      <c r="L14433" s="505"/>
      <c r="M14433" s="506"/>
      <c r="N14433" s="505"/>
      <c r="O14433" s="506"/>
    </row>
    <row r="14434" spans="7:15" x14ac:dyDescent="0.2">
      <c r="G14434" s="505"/>
      <c r="I14434" s="505"/>
      <c r="J14434" s="270"/>
      <c r="K14434" s="505"/>
      <c r="L14434" s="505"/>
      <c r="M14434" s="506"/>
      <c r="N14434" s="505"/>
      <c r="O14434" s="506"/>
    </row>
    <row r="14435" spans="7:15" x14ac:dyDescent="0.2">
      <c r="G14435" s="505"/>
      <c r="I14435" s="505"/>
      <c r="J14435" s="270"/>
      <c r="K14435" s="505"/>
      <c r="L14435" s="505"/>
      <c r="M14435" s="506"/>
      <c r="N14435" s="505"/>
      <c r="O14435" s="506"/>
    </row>
    <row r="14436" spans="7:15" x14ac:dyDescent="0.2">
      <c r="G14436" s="505"/>
      <c r="I14436" s="505"/>
      <c r="J14436" s="270"/>
      <c r="K14436" s="505"/>
      <c r="L14436" s="505"/>
      <c r="M14436" s="506"/>
      <c r="N14436" s="505"/>
      <c r="O14436" s="506"/>
    </row>
    <row r="14437" spans="7:15" x14ac:dyDescent="0.2">
      <c r="G14437" s="505"/>
      <c r="I14437" s="505"/>
      <c r="J14437" s="270"/>
      <c r="K14437" s="505"/>
      <c r="L14437" s="505"/>
      <c r="M14437" s="506"/>
      <c r="N14437" s="505"/>
      <c r="O14437" s="506"/>
    </row>
    <row r="14438" spans="7:15" x14ac:dyDescent="0.2">
      <c r="G14438" s="505"/>
      <c r="I14438" s="505"/>
      <c r="J14438" s="270"/>
      <c r="K14438" s="505"/>
      <c r="L14438" s="505"/>
      <c r="M14438" s="506"/>
      <c r="N14438" s="505"/>
      <c r="O14438" s="506"/>
    </row>
    <row r="14439" spans="7:15" x14ac:dyDescent="0.2">
      <c r="G14439" s="505"/>
      <c r="I14439" s="505"/>
      <c r="J14439" s="270"/>
      <c r="K14439" s="505"/>
      <c r="L14439" s="505"/>
      <c r="M14439" s="506"/>
      <c r="N14439" s="505"/>
      <c r="O14439" s="506"/>
    </row>
    <row r="14440" spans="7:15" x14ac:dyDescent="0.2">
      <c r="G14440" s="505"/>
      <c r="I14440" s="505"/>
      <c r="J14440" s="270"/>
      <c r="K14440" s="505"/>
      <c r="L14440" s="505"/>
      <c r="M14440" s="506"/>
      <c r="N14440" s="505"/>
      <c r="O14440" s="506"/>
    </row>
    <row r="14441" spans="7:15" x14ac:dyDescent="0.2">
      <c r="G14441" s="505"/>
      <c r="I14441" s="505"/>
      <c r="J14441" s="270"/>
      <c r="K14441" s="505"/>
      <c r="L14441" s="505"/>
      <c r="M14441" s="506"/>
      <c r="N14441" s="505"/>
      <c r="O14441" s="506"/>
    </row>
    <row r="14442" spans="7:15" x14ac:dyDescent="0.2">
      <c r="G14442" s="505"/>
      <c r="I14442" s="505"/>
      <c r="J14442" s="270"/>
      <c r="K14442" s="505"/>
      <c r="L14442" s="505"/>
      <c r="M14442" s="506"/>
      <c r="N14442" s="505"/>
      <c r="O14442" s="506"/>
    </row>
    <row r="14443" spans="7:15" x14ac:dyDescent="0.2">
      <c r="G14443" s="505"/>
      <c r="I14443" s="505"/>
      <c r="J14443" s="270"/>
      <c r="K14443" s="505"/>
      <c r="L14443" s="505"/>
      <c r="M14443" s="506"/>
      <c r="N14443" s="505"/>
      <c r="O14443" s="506"/>
    </row>
    <row r="14444" spans="7:15" x14ac:dyDescent="0.2">
      <c r="G14444" s="505"/>
      <c r="I14444" s="505"/>
      <c r="J14444" s="270"/>
      <c r="K14444" s="505"/>
      <c r="L14444" s="505"/>
      <c r="M14444" s="506"/>
      <c r="N14444" s="505"/>
      <c r="O14444" s="506"/>
    </row>
    <row r="14445" spans="7:15" x14ac:dyDescent="0.2">
      <c r="G14445" s="505"/>
      <c r="I14445" s="505"/>
      <c r="J14445" s="270"/>
      <c r="K14445" s="505"/>
      <c r="L14445" s="505"/>
      <c r="M14445" s="506"/>
      <c r="N14445" s="505"/>
      <c r="O14445" s="506"/>
    </row>
    <row r="14446" spans="7:15" x14ac:dyDescent="0.2">
      <c r="G14446" s="505"/>
      <c r="I14446" s="505"/>
      <c r="J14446" s="270"/>
      <c r="K14446" s="505"/>
      <c r="L14446" s="505"/>
      <c r="M14446" s="506"/>
      <c r="N14446" s="505"/>
      <c r="O14446" s="506"/>
    </row>
    <row r="14447" spans="7:15" x14ac:dyDescent="0.2">
      <c r="G14447" s="505"/>
      <c r="I14447" s="505"/>
      <c r="J14447" s="270"/>
      <c r="K14447" s="505"/>
      <c r="L14447" s="505"/>
      <c r="M14447" s="506"/>
      <c r="N14447" s="505"/>
      <c r="O14447" s="506"/>
    </row>
    <row r="14448" spans="7:15" x14ac:dyDescent="0.2">
      <c r="G14448" s="505"/>
      <c r="I14448" s="505"/>
      <c r="J14448" s="270"/>
      <c r="K14448" s="505"/>
      <c r="L14448" s="505"/>
      <c r="M14448" s="506"/>
      <c r="N14448" s="505"/>
      <c r="O14448" s="506"/>
    </row>
    <row r="14449" spans="7:15" x14ac:dyDescent="0.2">
      <c r="G14449" s="505"/>
      <c r="I14449" s="505"/>
      <c r="J14449" s="270"/>
      <c r="K14449" s="505"/>
      <c r="L14449" s="505"/>
      <c r="M14449" s="506"/>
      <c r="N14449" s="505"/>
      <c r="O14449" s="506"/>
    </row>
    <row r="14450" spans="7:15" x14ac:dyDescent="0.2">
      <c r="G14450" s="505"/>
      <c r="I14450" s="505"/>
      <c r="J14450" s="270"/>
      <c r="K14450" s="505"/>
      <c r="L14450" s="505"/>
      <c r="M14450" s="506"/>
      <c r="N14450" s="505"/>
      <c r="O14450" s="506"/>
    </row>
    <row r="14451" spans="7:15" x14ac:dyDescent="0.2">
      <c r="G14451" s="505"/>
      <c r="I14451" s="505"/>
      <c r="J14451" s="270"/>
      <c r="K14451" s="505"/>
      <c r="L14451" s="505"/>
      <c r="M14451" s="506"/>
      <c r="N14451" s="505"/>
      <c r="O14451" s="506"/>
    </row>
    <row r="14452" spans="7:15" x14ac:dyDescent="0.2">
      <c r="G14452" s="505"/>
      <c r="I14452" s="505"/>
      <c r="J14452" s="270"/>
      <c r="K14452" s="505"/>
      <c r="L14452" s="505"/>
      <c r="M14452" s="506"/>
      <c r="N14452" s="505"/>
      <c r="O14452" s="506"/>
    </row>
    <row r="14453" spans="7:15" x14ac:dyDescent="0.2">
      <c r="G14453" s="505"/>
      <c r="I14453" s="505"/>
      <c r="J14453" s="270"/>
      <c r="K14453" s="505"/>
      <c r="L14453" s="505"/>
      <c r="M14453" s="506"/>
      <c r="N14453" s="505"/>
      <c r="O14453" s="506"/>
    </row>
    <row r="14454" spans="7:15" x14ac:dyDescent="0.2">
      <c r="G14454" s="505"/>
      <c r="I14454" s="505"/>
      <c r="J14454" s="270"/>
      <c r="K14454" s="505"/>
      <c r="L14454" s="505"/>
      <c r="M14454" s="506"/>
      <c r="N14454" s="505"/>
      <c r="O14454" s="506"/>
    </row>
    <row r="14455" spans="7:15" x14ac:dyDescent="0.2">
      <c r="G14455" s="505"/>
      <c r="I14455" s="505"/>
      <c r="J14455" s="270"/>
      <c r="K14455" s="505"/>
      <c r="L14455" s="505"/>
      <c r="M14455" s="506"/>
      <c r="N14455" s="505"/>
      <c r="O14455" s="506"/>
    </row>
    <row r="14456" spans="7:15" x14ac:dyDescent="0.2">
      <c r="G14456" s="505"/>
      <c r="I14456" s="505"/>
      <c r="J14456" s="270"/>
      <c r="K14456" s="505"/>
      <c r="L14456" s="505"/>
      <c r="M14456" s="506"/>
      <c r="N14456" s="505"/>
      <c r="O14456" s="506"/>
    </row>
    <row r="14457" spans="7:15" x14ac:dyDescent="0.2">
      <c r="G14457" s="505"/>
      <c r="I14457" s="505"/>
      <c r="J14457" s="270"/>
      <c r="K14457" s="505"/>
      <c r="L14457" s="505"/>
      <c r="M14457" s="506"/>
      <c r="N14457" s="505"/>
      <c r="O14457" s="506"/>
    </row>
    <row r="14458" spans="7:15" x14ac:dyDescent="0.2">
      <c r="G14458" s="505"/>
      <c r="I14458" s="505"/>
      <c r="J14458" s="270"/>
      <c r="K14458" s="505"/>
      <c r="L14458" s="505"/>
      <c r="M14458" s="506"/>
      <c r="N14458" s="505"/>
      <c r="O14458" s="506"/>
    </row>
    <row r="14459" spans="7:15" x14ac:dyDescent="0.2">
      <c r="G14459" s="505"/>
      <c r="I14459" s="505"/>
      <c r="J14459" s="270"/>
      <c r="K14459" s="505"/>
      <c r="L14459" s="505"/>
      <c r="M14459" s="506"/>
      <c r="N14459" s="505"/>
      <c r="O14459" s="506"/>
    </row>
    <row r="14460" spans="7:15" x14ac:dyDescent="0.2">
      <c r="G14460" s="505"/>
      <c r="I14460" s="505"/>
      <c r="J14460" s="270"/>
      <c r="K14460" s="505"/>
      <c r="L14460" s="505"/>
      <c r="M14460" s="506"/>
      <c r="N14460" s="505"/>
      <c r="O14460" s="506"/>
    </row>
    <row r="14461" spans="7:15" x14ac:dyDescent="0.2">
      <c r="G14461" s="505"/>
      <c r="I14461" s="505"/>
      <c r="J14461" s="270"/>
      <c r="K14461" s="505"/>
      <c r="L14461" s="505"/>
      <c r="M14461" s="506"/>
      <c r="N14461" s="505"/>
      <c r="O14461" s="506"/>
    </row>
    <row r="14462" spans="7:15" x14ac:dyDescent="0.2">
      <c r="G14462" s="505"/>
      <c r="I14462" s="505"/>
      <c r="J14462" s="270"/>
      <c r="K14462" s="505"/>
      <c r="L14462" s="505"/>
      <c r="M14462" s="506"/>
      <c r="N14462" s="505"/>
      <c r="O14462" s="506"/>
    </row>
    <row r="14463" spans="7:15" x14ac:dyDescent="0.2">
      <c r="G14463" s="505"/>
      <c r="I14463" s="505"/>
      <c r="J14463" s="270"/>
      <c r="K14463" s="505"/>
      <c r="L14463" s="505"/>
      <c r="M14463" s="506"/>
      <c r="N14463" s="505"/>
      <c r="O14463" s="506"/>
    </row>
    <row r="14464" spans="7:15" x14ac:dyDescent="0.2">
      <c r="G14464" s="505"/>
      <c r="I14464" s="505"/>
      <c r="J14464" s="270"/>
      <c r="K14464" s="505"/>
      <c r="L14464" s="505"/>
      <c r="M14464" s="506"/>
      <c r="N14464" s="505"/>
      <c r="O14464" s="506"/>
    </row>
    <row r="14465" spans="7:15" x14ac:dyDescent="0.2">
      <c r="G14465" s="505"/>
      <c r="I14465" s="505"/>
      <c r="J14465" s="270"/>
      <c r="K14465" s="505"/>
      <c r="L14465" s="505"/>
      <c r="M14465" s="506"/>
      <c r="N14465" s="505"/>
      <c r="O14465" s="506"/>
    </row>
    <row r="14466" spans="7:15" x14ac:dyDescent="0.2">
      <c r="G14466" s="505"/>
      <c r="I14466" s="505"/>
      <c r="J14466" s="270"/>
      <c r="K14466" s="505"/>
      <c r="L14466" s="505"/>
      <c r="M14466" s="506"/>
      <c r="N14466" s="505"/>
      <c r="O14466" s="506"/>
    </row>
    <row r="14467" spans="7:15" x14ac:dyDescent="0.2">
      <c r="G14467" s="505"/>
      <c r="I14467" s="505"/>
      <c r="J14467" s="270"/>
      <c r="K14467" s="505"/>
      <c r="L14467" s="505"/>
      <c r="M14467" s="506"/>
      <c r="N14467" s="505"/>
      <c r="O14467" s="506"/>
    </row>
    <row r="14468" spans="7:15" x14ac:dyDescent="0.2">
      <c r="G14468" s="505"/>
      <c r="I14468" s="505"/>
      <c r="J14468" s="270"/>
      <c r="K14468" s="505"/>
      <c r="L14468" s="505"/>
      <c r="M14468" s="506"/>
      <c r="N14468" s="505"/>
      <c r="O14468" s="506"/>
    </row>
    <row r="14469" spans="7:15" x14ac:dyDescent="0.2">
      <c r="G14469" s="505"/>
      <c r="I14469" s="505"/>
      <c r="J14469" s="270"/>
      <c r="K14469" s="505"/>
      <c r="L14469" s="505"/>
      <c r="M14469" s="506"/>
      <c r="N14469" s="505"/>
      <c r="O14469" s="506"/>
    </row>
    <row r="14470" spans="7:15" x14ac:dyDescent="0.2">
      <c r="G14470" s="505"/>
      <c r="I14470" s="505"/>
      <c r="J14470" s="270"/>
      <c r="K14470" s="505"/>
      <c r="L14470" s="505"/>
      <c r="M14470" s="506"/>
      <c r="N14470" s="505"/>
      <c r="O14470" s="506"/>
    </row>
    <row r="14471" spans="7:15" x14ac:dyDescent="0.2">
      <c r="G14471" s="505"/>
      <c r="I14471" s="505"/>
      <c r="J14471" s="270"/>
      <c r="K14471" s="505"/>
      <c r="L14471" s="505"/>
      <c r="M14471" s="506"/>
      <c r="N14471" s="505"/>
      <c r="O14471" s="506"/>
    </row>
    <row r="14472" spans="7:15" x14ac:dyDescent="0.2">
      <c r="G14472" s="505"/>
      <c r="I14472" s="505"/>
      <c r="J14472" s="270"/>
      <c r="K14472" s="505"/>
      <c r="L14472" s="505"/>
      <c r="M14472" s="506"/>
      <c r="N14472" s="505"/>
      <c r="O14472" s="506"/>
    </row>
    <row r="14473" spans="7:15" x14ac:dyDescent="0.2">
      <c r="G14473" s="505"/>
      <c r="I14473" s="505"/>
      <c r="J14473" s="270"/>
      <c r="K14473" s="505"/>
      <c r="L14473" s="505"/>
      <c r="M14473" s="506"/>
      <c r="N14473" s="505"/>
      <c r="O14473" s="506"/>
    </row>
    <row r="14474" spans="7:15" x14ac:dyDescent="0.2">
      <c r="G14474" s="505"/>
      <c r="I14474" s="505"/>
      <c r="J14474" s="270"/>
      <c r="K14474" s="505"/>
      <c r="L14474" s="505"/>
      <c r="M14474" s="506"/>
      <c r="N14474" s="505"/>
      <c r="O14474" s="506"/>
    </row>
    <row r="14475" spans="7:15" x14ac:dyDescent="0.2">
      <c r="G14475" s="505"/>
      <c r="I14475" s="505"/>
      <c r="J14475" s="270"/>
      <c r="K14475" s="505"/>
      <c r="L14475" s="505"/>
      <c r="M14475" s="506"/>
      <c r="N14475" s="505"/>
      <c r="O14475" s="506"/>
    </row>
    <row r="14476" spans="7:15" x14ac:dyDescent="0.2">
      <c r="G14476" s="505"/>
      <c r="I14476" s="505"/>
      <c r="J14476" s="270"/>
      <c r="K14476" s="505"/>
      <c r="L14476" s="505"/>
      <c r="M14476" s="506"/>
      <c r="N14476" s="505"/>
      <c r="O14476" s="506"/>
    </row>
    <row r="14477" spans="7:15" x14ac:dyDescent="0.2">
      <c r="G14477" s="505"/>
      <c r="I14477" s="505"/>
      <c r="J14477" s="270"/>
      <c r="K14477" s="505"/>
      <c r="L14477" s="505"/>
      <c r="M14477" s="506"/>
      <c r="N14477" s="505"/>
      <c r="O14477" s="506"/>
    </row>
    <row r="14478" spans="7:15" x14ac:dyDescent="0.2">
      <c r="G14478" s="505"/>
      <c r="I14478" s="505"/>
      <c r="J14478" s="270"/>
      <c r="K14478" s="505"/>
      <c r="L14478" s="505"/>
      <c r="M14478" s="506"/>
      <c r="N14478" s="505"/>
      <c r="O14478" s="506"/>
    </row>
    <row r="14479" spans="7:15" x14ac:dyDescent="0.2">
      <c r="G14479" s="505"/>
      <c r="I14479" s="505"/>
      <c r="J14479" s="270"/>
      <c r="K14479" s="505"/>
      <c r="L14479" s="505"/>
      <c r="M14479" s="506"/>
      <c r="N14479" s="505"/>
      <c r="O14479" s="506"/>
    </row>
    <row r="14480" spans="7:15" x14ac:dyDescent="0.2">
      <c r="G14480" s="505"/>
      <c r="I14480" s="505"/>
      <c r="J14480" s="270"/>
      <c r="K14480" s="505"/>
      <c r="L14480" s="505"/>
      <c r="M14480" s="506"/>
      <c r="N14480" s="505"/>
      <c r="O14480" s="506"/>
    </row>
    <row r="14481" spans="7:15" x14ac:dyDescent="0.2">
      <c r="G14481" s="505"/>
      <c r="I14481" s="505"/>
      <c r="J14481" s="270"/>
      <c r="K14481" s="505"/>
      <c r="L14481" s="505"/>
      <c r="M14481" s="506"/>
      <c r="N14481" s="505"/>
      <c r="O14481" s="506"/>
    </row>
    <row r="14482" spans="7:15" x14ac:dyDescent="0.2">
      <c r="G14482" s="505"/>
      <c r="I14482" s="505"/>
      <c r="J14482" s="270"/>
      <c r="K14482" s="505"/>
      <c r="L14482" s="505"/>
      <c r="M14482" s="506"/>
      <c r="N14482" s="505"/>
      <c r="O14482" s="506"/>
    </row>
    <row r="14483" spans="7:15" x14ac:dyDescent="0.2">
      <c r="G14483" s="505"/>
      <c r="I14483" s="505"/>
      <c r="J14483" s="270"/>
      <c r="K14483" s="505"/>
      <c r="L14483" s="505"/>
      <c r="M14483" s="506"/>
      <c r="N14483" s="505"/>
      <c r="O14483" s="506"/>
    </row>
    <row r="14484" spans="7:15" x14ac:dyDescent="0.2">
      <c r="G14484" s="505"/>
      <c r="I14484" s="505"/>
      <c r="J14484" s="270"/>
      <c r="K14484" s="505"/>
      <c r="L14484" s="505"/>
      <c r="M14484" s="506"/>
      <c r="N14484" s="505"/>
      <c r="O14484" s="506"/>
    </row>
    <row r="14485" spans="7:15" x14ac:dyDescent="0.2">
      <c r="G14485" s="505"/>
      <c r="I14485" s="505"/>
      <c r="J14485" s="270"/>
      <c r="K14485" s="505"/>
      <c r="L14485" s="505"/>
      <c r="M14485" s="506"/>
      <c r="N14485" s="505"/>
      <c r="O14485" s="506"/>
    </row>
    <row r="14486" spans="7:15" x14ac:dyDescent="0.2">
      <c r="G14486" s="505"/>
      <c r="I14486" s="505"/>
      <c r="J14486" s="270"/>
      <c r="K14486" s="505"/>
      <c r="L14486" s="505"/>
      <c r="M14486" s="506"/>
      <c r="N14486" s="505"/>
      <c r="O14486" s="506"/>
    </row>
    <row r="14487" spans="7:15" x14ac:dyDescent="0.2">
      <c r="G14487" s="505"/>
      <c r="I14487" s="505"/>
      <c r="J14487" s="270"/>
      <c r="K14487" s="505"/>
      <c r="L14487" s="505"/>
      <c r="M14487" s="506"/>
      <c r="N14487" s="505"/>
      <c r="O14487" s="506"/>
    </row>
    <row r="14488" spans="7:15" x14ac:dyDescent="0.2">
      <c r="G14488" s="505"/>
      <c r="I14488" s="505"/>
      <c r="J14488" s="270"/>
      <c r="K14488" s="505"/>
      <c r="L14488" s="505"/>
      <c r="M14488" s="506"/>
      <c r="N14488" s="505"/>
      <c r="O14488" s="506"/>
    </row>
    <row r="14489" spans="7:15" x14ac:dyDescent="0.2">
      <c r="G14489" s="505"/>
      <c r="I14489" s="505"/>
      <c r="J14489" s="270"/>
      <c r="K14489" s="505"/>
      <c r="L14489" s="505"/>
      <c r="M14489" s="506"/>
      <c r="N14489" s="505"/>
      <c r="O14489" s="506"/>
    </row>
    <row r="14490" spans="7:15" x14ac:dyDescent="0.2">
      <c r="G14490" s="505"/>
      <c r="I14490" s="505"/>
      <c r="J14490" s="270"/>
      <c r="K14490" s="505"/>
      <c r="L14490" s="505"/>
      <c r="M14490" s="506"/>
      <c r="N14490" s="505"/>
      <c r="O14490" s="506"/>
    </row>
    <row r="14491" spans="7:15" x14ac:dyDescent="0.2">
      <c r="G14491" s="505"/>
      <c r="I14491" s="505"/>
      <c r="J14491" s="270"/>
      <c r="K14491" s="505"/>
      <c r="L14491" s="505"/>
      <c r="M14491" s="506"/>
      <c r="N14491" s="505"/>
      <c r="O14491" s="506"/>
    </row>
    <row r="14492" spans="7:15" x14ac:dyDescent="0.2">
      <c r="G14492" s="505"/>
      <c r="I14492" s="505"/>
      <c r="J14492" s="270"/>
      <c r="K14492" s="505"/>
      <c r="L14492" s="505"/>
      <c r="M14492" s="506"/>
      <c r="N14492" s="505"/>
      <c r="O14492" s="506"/>
    </row>
    <row r="14493" spans="7:15" x14ac:dyDescent="0.2">
      <c r="G14493" s="505"/>
      <c r="I14493" s="505"/>
      <c r="J14493" s="270"/>
      <c r="K14493" s="505"/>
      <c r="L14493" s="505"/>
      <c r="M14493" s="506"/>
      <c r="N14493" s="505"/>
      <c r="O14493" s="506"/>
    </row>
    <row r="14494" spans="7:15" x14ac:dyDescent="0.2">
      <c r="G14494" s="505"/>
      <c r="I14494" s="505"/>
      <c r="J14494" s="270"/>
      <c r="K14494" s="505"/>
      <c r="L14494" s="505"/>
      <c r="M14494" s="506"/>
      <c r="N14494" s="505"/>
      <c r="O14494" s="506"/>
    </row>
    <row r="14495" spans="7:15" x14ac:dyDescent="0.2">
      <c r="G14495" s="505"/>
      <c r="I14495" s="505"/>
      <c r="J14495" s="270"/>
      <c r="K14495" s="505"/>
      <c r="L14495" s="505"/>
      <c r="M14495" s="506"/>
      <c r="N14495" s="505"/>
      <c r="O14495" s="506"/>
    </row>
    <row r="14496" spans="7:15" x14ac:dyDescent="0.2">
      <c r="G14496" s="505"/>
      <c r="I14496" s="505"/>
      <c r="J14496" s="270"/>
      <c r="K14496" s="505"/>
      <c r="L14496" s="505"/>
      <c r="M14496" s="506"/>
      <c r="N14496" s="505"/>
      <c r="O14496" s="506"/>
    </row>
    <row r="14497" spans="7:15" x14ac:dyDescent="0.2">
      <c r="G14497" s="505"/>
      <c r="I14497" s="505"/>
      <c r="J14497" s="270"/>
      <c r="K14497" s="505"/>
      <c r="L14497" s="505"/>
      <c r="M14497" s="506"/>
      <c r="N14497" s="505"/>
      <c r="O14497" s="506"/>
    </row>
    <row r="14498" spans="7:15" x14ac:dyDescent="0.2">
      <c r="G14498" s="505"/>
      <c r="I14498" s="505"/>
      <c r="J14498" s="270"/>
      <c r="K14498" s="505"/>
      <c r="L14498" s="505"/>
      <c r="M14498" s="506"/>
      <c r="N14498" s="505"/>
      <c r="O14498" s="506"/>
    </row>
    <row r="14499" spans="7:15" x14ac:dyDescent="0.2">
      <c r="G14499" s="505"/>
      <c r="I14499" s="505"/>
      <c r="J14499" s="270"/>
      <c r="K14499" s="505"/>
      <c r="L14499" s="505"/>
      <c r="M14499" s="506"/>
      <c r="N14499" s="505"/>
      <c r="O14499" s="506"/>
    </row>
    <row r="14500" spans="7:15" x14ac:dyDescent="0.2">
      <c r="G14500" s="505"/>
      <c r="I14500" s="505"/>
      <c r="J14500" s="270"/>
      <c r="K14500" s="505"/>
      <c r="L14500" s="505"/>
      <c r="M14500" s="506"/>
      <c r="N14500" s="505"/>
      <c r="O14500" s="506"/>
    </row>
    <row r="14501" spans="7:15" x14ac:dyDescent="0.2">
      <c r="G14501" s="505"/>
      <c r="I14501" s="505"/>
      <c r="J14501" s="270"/>
      <c r="K14501" s="505"/>
      <c r="L14501" s="505"/>
      <c r="M14501" s="506"/>
      <c r="N14501" s="505"/>
      <c r="O14501" s="506"/>
    </row>
    <row r="14502" spans="7:15" x14ac:dyDescent="0.2">
      <c r="G14502" s="505"/>
      <c r="I14502" s="505"/>
      <c r="J14502" s="270"/>
      <c r="K14502" s="505"/>
      <c r="L14502" s="505"/>
      <c r="M14502" s="506"/>
      <c r="N14502" s="505"/>
      <c r="O14502" s="506"/>
    </row>
    <row r="14503" spans="7:15" x14ac:dyDescent="0.2">
      <c r="G14503" s="505"/>
      <c r="I14503" s="505"/>
      <c r="J14503" s="270"/>
      <c r="K14503" s="505"/>
      <c r="L14503" s="505"/>
      <c r="M14503" s="506"/>
      <c r="N14503" s="505"/>
      <c r="O14503" s="506"/>
    </row>
    <row r="14504" spans="7:15" x14ac:dyDescent="0.2">
      <c r="G14504" s="505"/>
      <c r="I14504" s="505"/>
      <c r="J14504" s="270"/>
      <c r="K14504" s="505"/>
      <c r="L14504" s="505"/>
      <c r="M14504" s="506"/>
      <c r="N14504" s="505"/>
      <c r="O14504" s="506"/>
    </row>
    <row r="14505" spans="7:15" x14ac:dyDescent="0.2">
      <c r="G14505" s="505"/>
      <c r="I14505" s="505"/>
      <c r="J14505" s="270"/>
      <c r="K14505" s="505"/>
      <c r="L14505" s="505"/>
      <c r="M14505" s="506"/>
      <c r="N14505" s="505"/>
      <c r="O14505" s="506"/>
    </row>
    <row r="14506" spans="7:15" x14ac:dyDescent="0.2">
      <c r="G14506" s="505"/>
      <c r="I14506" s="505"/>
      <c r="J14506" s="270"/>
      <c r="K14506" s="505"/>
      <c r="L14506" s="505"/>
      <c r="M14506" s="506"/>
      <c r="N14506" s="505"/>
      <c r="O14506" s="506"/>
    </row>
    <row r="14507" spans="7:15" x14ac:dyDescent="0.2">
      <c r="G14507" s="505"/>
      <c r="I14507" s="505"/>
      <c r="J14507" s="270"/>
      <c r="K14507" s="505"/>
      <c r="L14507" s="505"/>
      <c r="M14507" s="506"/>
      <c r="N14507" s="505"/>
      <c r="O14507" s="506"/>
    </row>
    <row r="14508" spans="7:15" x14ac:dyDescent="0.2">
      <c r="G14508" s="505"/>
      <c r="I14508" s="505"/>
      <c r="J14508" s="270"/>
      <c r="K14508" s="505"/>
      <c r="L14508" s="505"/>
      <c r="M14508" s="506"/>
      <c r="N14508" s="505"/>
      <c r="O14508" s="506"/>
    </row>
    <row r="14509" spans="7:15" x14ac:dyDescent="0.2">
      <c r="G14509" s="505"/>
      <c r="I14509" s="505"/>
      <c r="J14509" s="270"/>
      <c r="K14509" s="505"/>
      <c r="L14509" s="505"/>
      <c r="M14509" s="506"/>
      <c r="N14509" s="505"/>
      <c r="O14509" s="506"/>
    </row>
    <row r="14510" spans="7:15" x14ac:dyDescent="0.2">
      <c r="G14510" s="505"/>
      <c r="I14510" s="505"/>
      <c r="J14510" s="270"/>
      <c r="K14510" s="505"/>
      <c r="L14510" s="505"/>
      <c r="M14510" s="506"/>
      <c r="N14510" s="505"/>
      <c r="O14510" s="506"/>
    </row>
    <row r="14511" spans="7:15" x14ac:dyDescent="0.2">
      <c r="G14511" s="505"/>
      <c r="I14511" s="505"/>
      <c r="J14511" s="270"/>
      <c r="K14511" s="505"/>
      <c r="L14511" s="505"/>
      <c r="M14511" s="506"/>
      <c r="N14511" s="505"/>
      <c r="O14511" s="506"/>
    </row>
    <row r="14512" spans="7:15" x14ac:dyDescent="0.2">
      <c r="G14512" s="505"/>
      <c r="I14512" s="505"/>
      <c r="J14512" s="270"/>
      <c r="K14512" s="505"/>
      <c r="L14512" s="505"/>
      <c r="M14512" s="506"/>
      <c r="N14512" s="505"/>
      <c r="O14512" s="506"/>
    </row>
    <row r="14513" spans="7:15" x14ac:dyDescent="0.2">
      <c r="G14513" s="505"/>
      <c r="I14513" s="505"/>
      <c r="J14513" s="270"/>
      <c r="K14513" s="505"/>
      <c r="L14513" s="505"/>
      <c r="M14513" s="506"/>
      <c r="N14513" s="505"/>
      <c r="O14513" s="506"/>
    </row>
    <row r="14514" spans="7:15" x14ac:dyDescent="0.2">
      <c r="G14514" s="505"/>
      <c r="I14514" s="505"/>
      <c r="J14514" s="270"/>
      <c r="K14514" s="505"/>
      <c r="L14514" s="505"/>
      <c r="M14514" s="506"/>
      <c r="N14514" s="505"/>
      <c r="O14514" s="506"/>
    </row>
    <row r="14515" spans="7:15" x14ac:dyDescent="0.2">
      <c r="G14515" s="505"/>
      <c r="I14515" s="505"/>
      <c r="J14515" s="270"/>
      <c r="K14515" s="505"/>
      <c r="L14515" s="505"/>
      <c r="M14515" s="506"/>
      <c r="N14515" s="505"/>
      <c r="O14515" s="506"/>
    </row>
    <row r="14516" spans="7:15" x14ac:dyDescent="0.2">
      <c r="G14516" s="505"/>
      <c r="I14516" s="505"/>
      <c r="J14516" s="270"/>
      <c r="K14516" s="505"/>
      <c r="L14516" s="505"/>
      <c r="M14516" s="506"/>
      <c r="N14516" s="505"/>
      <c r="O14516" s="506"/>
    </row>
    <row r="14517" spans="7:15" x14ac:dyDescent="0.2">
      <c r="G14517" s="505"/>
      <c r="I14517" s="505"/>
      <c r="J14517" s="270"/>
      <c r="K14517" s="505"/>
      <c r="L14517" s="505"/>
      <c r="M14517" s="506"/>
      <c r="N14517" s="505"/>
      <c r="O14517" s="506"/>
    </row>
    <row r="14518" spans="7:15" x14ac:dyDescent="0.2">
      <c r="G14518" s="505"/>
      <c r="I14518" s="505"/>
      <c r="J14518" s="270"/>
      <c r="K14518" s="505"/>
      <c r="L14518" s="505"/>
      <c r="M14518" s="506"/>
      <c r="N14518" s="505"/>
      <c r="O14518" s="506"/>
    </row>
    <row r="14519" spans="7:15" x14ac:dyDescent="0.2">
      <c r="G14519" s="505"/>
      <c r="I14519" s="505"/>
      <c r="J14519" s="270"/>
      <c r="K14519" s="505"/>
      <c r="L14519" s="505"/>
      <c r="M14519" s="506"/>
      <c r="N14519" s="505"/>
      <c r="O14519" s="506"/>
    </row>
    <row r="14520" spans="7:15" x14ac:dyDescent="0.2">
      <c r="G14520" s="505"/>
      <c r="I14520" s="505"/>
      <c r="J14520" s="270"/>
      <c r="K14520" s="505"/>
      <c r="L14520" s="505"/>
      <c r="M14520" s="506"/>
      <c r="N14520" s="505"/>
      <c r="O14520" s="506"/>
    </row>
    <row r="14521" spans="7:15" x14ac:dyDescent="0.2">
      <c r="G14521" s="505"/>
      <c r="I14521" s="505"/>
      <c r="J14521" s="270"/>
      <c r="K14521" s="505"/>
      <c r="L14521" s="505"/>
      <c r="M14521" s="506"/>
      <c r="N14521" s="505"/>
      <c r="O14521" s="506"/>
    </row>
    <row r="14522" spans="7:15" x14ac:dyDescent="0.2">
      <c r="G14522" s="505"/>
      <c r="I14522" s="505"/>
      <c r="J14522" s="270"/>
      <c r="K14522" s="505"/>
      <c r="L14522" s="505"/>
      <c r="M14522" s="506"/>
      <c r="N14522" s="505"/>
      <c r="O14522" s="506"/>
    </row>
    <row r="14523" spans="7:15" x14ac:dyDescent="0.2">
      <c r="G14523" s="505"/>
      <c r="I14523" s="505"/>
      <c r="J14523" s="270"/>
      <c r="K14523" s="505"/>
      <c r="L14523" s="505"/>
      <c r="M14523" s="506"/>
      <c r="N14523" s="505"/>
      <c r="O14523" s="506"/>
    </row>
    <row r="14524" spans="7:15" x14ac:dyDescent="0.2">
      <c r="G14524" s="505"/>
      <c r="I14524" s="505"/>
      <c r="J14524" s="270"/>
      <c r="K14524" s="505"/>
      <c r="L14524" s="505"/>
      <c r="M14524" s="506"/>
      <c r="N14524" s="505"/>
      <c r="O14524" s="506"/>
    </row>
    <row r="14525" spans="7:15" x14ac:dyDescent="0.2">
      <c r="G14525" s="505"/>
      <c r="I14525" s="505"/>
      <c r="J14525" s="270"/>
      <c r="K14525" s="505"/>
      <c r="L14525" s="505"/>
      <c r="M14525" s="506"/>
      <c r="N14525" s="505"/>
      <c r="O14525" s="506"/>
    </row>
    <row r="14526" spans="7:15" x14ac:dyDescent="0.2">
      <c r="G14526" s="505"/>
      <c r="I14526" s="505"/>
      <c r="J14526" s="270"/>
      <c r="K14526" s="505"/>
      <c r="L14526" s="505"/>
      <c r="M14526" s="506"/>
      <c r="N14526" s="505"/>
      <c r="O14526" s="506"/>
    </row>
    <row r="14527" spans="7:15" x14ac:dyDescent="0.2">
      <c r="G14527" s="505"/>
      <c r="I14527" s="505"/>
      <c r="J14527" s="270"/>
      <c r="K14527" s="505"/>
      <c r="L14527" s="505"/>
      <c r="M14527" s="506"/>
      <c r="N14527" s="505"/>
      <c r="O14527" s="506"/>
    </row>
    <row r="14528" spans="7:15" x14ac:dyDescent="0.2">
      <c r="G14528" s="505"/>
      <c r="I14528" s="505"/>
      <c r="J14528" s="270"/>
      <c r="K14528" s="505"/>
      <c r="L14528" s="505"/>
      <c r="M14528" s="506"/>
      <c r="N14528" s="505"/>
      <c r="O14528" s="506"/>
    </row>
    <row r="14529" spans="7:15" x14ac:dyDescent="0.2">
      <c r="G14529" s="505"/>
      <c r="I14529" s="505"/>
      <c r="J14529" s="270"/>
      <c r="K14529" s="505"/>
      <c r="L14529" s="505"/>
      <c r="M14529" s="506"/>
      <c r="N14529" s="505"/>
      <c r="O14529" s="506"/>
    </row>
    <row r="14530" spans="7:15" x14ac:dyDescent="0.2">
      <c r="G14530" s="505"/>
      <c r="I14530" s="505"/>
      <c r="J14530" s="270"/>
      <c r="K14530" s="505"/>
      <c r="L14530" s="505"/>
      <c r="M14530" s="506"/>
      <c r="N14530" s="505"/>
      <c r="O14530" s="506"/>
    </row>
    <row r="14531" spans="7:15" x14ac:dyDescent="0.2">
      <c r="G14531" s="505"/>
      <c r="I14531" s="505"/>
      <c r="J14531" s="270"/>
      <c r="K14531" s="505"/>
      <c r="L14531" s="505"/>
      <c r="M14531" s="506"/>
      <c r="N14531" s="505"/>
      <c r="O14531" s="506"/>
    </row>
    <row r="14532" spans="7:15" x14ac:dyDescent="0.2">
      <c r="G14532" s="505"/>
      <c r="I14532" s="505"/>
      <c r="J14532" s="270"/>
      <c r="K14532" s="505"/>
      <c r="L14532" s="505"/>
      <c r="M14532" s="506"/>
      <c r="N14532" s="505"/>
      <c r="O14532" s="506"/>
    </row>
    <row r="14533" spans="7:15" x14ac:dyDescent="0.2">
      <c r="G14533" s="505"/>
      <c r="I14533" s="505"/>
      <c r="J14533" s="270"/>
      <c r="K14533" s="505"/>
      <c r="L14533" s="505"/>
      <c r="M14533" s="506"/>
      <c r="N14533" s="505"/>
      <c r="O14533" s="506"/>
    </row>
    <row r="14534" spans="7:15" x14ac:dyDescent="0.2">
      <c r="G14534" s="505"/>
      <c r="I14534" s="505"/>
      <c r="J14534" s="270"/>
      <c r="K14534" s="505"/>
      <c r="L14534" s="505"/>
      <c r="M14534" s="506"/>
      <c r="N14534" s="505"/>
      <c r="O14534" s="506"/>
    </row>
    <row r="14535" spans="7:15" x14ac:dyDescent="0.2">
      <c r="G14535" s="505"/>
      <c r="I14535" s="505"/>
      <c r="J14535" s="270"/>
      <c r="K14535" s="505"/>
      <c r="L14535" s="505"/>
      <c r="M14535" s="506"/>
      <c r="N14535" s="505"/>
      <c r="O14535" s="506"/>
    </row>
    <row r="14536" spans="7:15" x14ac:dyDescent="0.2">
      <c r="G14536" s="505"/>
      <c r="I14536" s="505"/>
      <c r="J14536" s="270"/>
      <c r="K14536" s="505"/>
      <c r="L14536" s="505"/>
      <c r="M14536" s="506"/>
      <c r="N14536" s="505"/>
      <c r="O14536" s="506"/>
    </row>
    <row r="14537" spans="7:15" x14ac:dyDescent="0.2">
      <c r="G14537" s="505"/>
      <c r="I14537" s="505"/>
      <c r="J14537" s="270"/>
      <c r="K14537" s="505"/>
      <c r="L14537" s="505"/>
      <c r="M14537" s="506"/>
      <c r="N14537" s="505"/>
      <c r="O14537" s="506"/>
    </row>
    <row r="14538" spans="7:15" x14ac:dyDescent="0.2">
      <c r="G14538" s="505"/>
      <c r="I14538" s="505"/>
      <c r="J14538" s="270"/>
      <c r="K14538" s="505"/>
      <c r="L14538" s="505"/>
      <c r="M14538" s="506"/>
      <c r="N14538" s="505"/>
      <c r="O14538" s="506"/>
    </row>
    <row r="14539" spans="7:15" x14ac:dyDescent="0.2">
      <c r="G14539" s="505"/>
      <c r="I14539" s="505"/>
      <c r="J14539" s="270"/>
      <c r="K14539" s="505"/>
      <c r="L14539" s="505"/>
      <c r="M14539" s="506"/>
      <c r="N14539" s="505"/>
      <c r="O14539" s="506"/>
    </row>
    <row r="14540" spans="7:15" x14ac:dyDescent="0.2">
      <c r="G14540" s="505"/>
      <c r="I14540" s="505"/>
      <c r="J14540" s="270"/>
      <c r="K14540" s="505"/>
      <c r="L14540" s="505"/>
      <c r="M14540" s="506"/>
      <c r="N14540" s="505"/>
      <c r="O14540" s="506"/>
    </row>
    <row r="14541" spans="7:15" x14ac:dyDescent="0.2">
      <c r="G14541" s="505"/>
      <c r="I14541" s="505"/>
      <c r="J14541" s="270"/>
      <c r="K14541" s="505"/>
      <c r="L14541" s="505"/>
      <c r="M14541" s="506"/>
      <c r="N14541" s="505"/>
      <c r="O14541" s="506"/>
    </row>
    <row r="14542" spans="7:15" x14ac:dyDescent="0.2">
      <c r="G14542" s="505"/>
      <c r="I14542" s="505"/>
      <c r="J14542" s="270"/>
      <c r="K14542" s="505"/>
      <c r="L14542" s="505"/>
      <c r="M14542" s="506"/>
      <c r="N14542" s="505"/>
      <c r="O14542" s="506"/>
    </row>
    <row r="14543" spans="7:15" x14ac:dyDescent="0.2">
      <c r="G14543" s="505"/>
      <c r="I14543" s="505"/>
      <c r="J14543" s="270"/>
      <c r="K14543" s="505"/>
      <c r="L14543" s="505"/>
      <c r="M14543" s="506"/>
      <c r="N14543" s="505"/>
      <c r="O14543" s="506"/>
    </row>
    <row r="14544" spans="7:15" x14ac:dyDescent="0.2">
      <c r="G14544" s="505"/>
      <c r="I14544" s="505"/>
      <c r="J14544" s="270"/>
      <c r="K14544" s="505"/>
      <c r="L14544" s="505"/>
      <c r="M14544" s="506"/>
      <c r="N14544" s="505"/>
      <c r="O14544" s="506"/>
    </row>
    <row r="14545" spans="7:15" x14ac:dyDescent="0.2">
      <c r="G14545" s="505"/>
      <c r="I14545" s="505"/>
      <c r="J14545" s="270"/>
      <c r="K14545" s="505"/>
      <c r="L14545" s="505"/>
      <c r="M14545" s="506"/>
      <c r="N14545" s="505"/>
      <c r="O14545" s="506"/>
    </row>
    <row r="14546" spans="7:15" x14ac:dyDescent="0.2">
      <c r="G14546" s="505"/>
      <c r="I14546" s="505"/>
      <c r="J14546" s="270"/>
      <c r="K14546" s="505"/>
      <c r="L14546" s="505"/>
      <c r="M14546" s="506"/>
      <c r="N14546" s="505"/>
      <c r="O14546" s="506"/>
    </row>
    <row r="14547" spans="7:15" x14ac:dyDescent="0.2">
      <c r="G14547" s="505"/>
      <c r="I14547" s="505"/>
      <c r="J14547" s="270"/>
      <c r="K14547" s="505"/>
      <c r="L14547" s="505"/>
      <c r="M14547" s="506"/>
      <c r="N14547" s="505"/>
      <c r="O14547" s="506"/>
    </row>
    <row r="14548" spans="7:15" x14ac:dyDescent="0.2">
      <c r="G14548" s="505"/>
      <c r="I14548" s="505"/>
      <c r="J14548" s="270"/>
      <c r="K14548" s="505"/>
      <c r="L14548" s="505"/>
      <c r="M14548" s="506"/>
      <c r="N14548" s="505"/>
      <c r="O14548" s="506"/>
    </row>
    <row r="14549" spans="7:15" x14ac:dyDescent="0.2">
      <c r="G14549" s="505"/>
      <c r="I14549" s="505"/>
      <c r="J14549" s="270"/>
      <c r="K14549" s="505"/>
      <c r="L14549" s="505"/>
      <c r="M14549" s="506"/>
      <c r="N14549" s="505"/>
      <c r="O14549" s="506"/>
    </row>
    <row r="14550" spans="7:15" x14ac:dyDescent="0.2">
      <c r="G14550" s="505"/>
      <c r="I14550" s="505"/>
      <c r="J14550" s="270"/>
      <c r="K14550" s="505"/>
      <c r="L14550" s="505"/>
      <c r="M14550" s="506"/>
      <c r="N14550" s="505"/>
      <c r="O14550" s="506"/>
    </row>
    <row r="14551" spans="7:15" x14ac:dyDescent="0.2">
      <c r="G14551" s="505"/>
      <c r="I14551" s="505"/>
      <c r="J14551" s="270"/>
      <c r="K14551" s="505"/>
      <c r="L14551" s="505"/>
      <c r="M14551" s="506"/>
      <c r="N14551" s="505"/>
      <c r="O14551" s="506"/>
    </row>
    <row r="14552" spans="7:15" x14ac:dyDescent="0.2">
      <c r="G14552" s="505"/>
      <c r="I14552" s="505"/>
      <c r="J14552" s="270"/>
      <c r="K14552" s="505"/>
      <c r="L14552" s="505"/>
      <c r="M14552" s="506"/>
      <c r="N14552" s="505"/>
      <c r="O14552" s="506"/>
    </row>
    <row r="14553" spans="7:15" x14ac:dyDescent="0.2">
      <c r="G14553" s="505"/>
      <c r="I14553" s="505"/>
      <c r="J14553" s="270"/>
      <c r="K14553" s="505"/>
      <c r="L14553" s="505"/>
      <c r="M14553" s="506"/>
      <c r="N14553" s="505"/>
      <c r="O14553" s="506"/>
    </row>
    <row r="14554" spans="7:15" x14ac:dyDescent="0.2">
      <c r="G14554" s="505"/>
      <c r="I14554" s="505"/>
      <c r="J14554" s="270"/>
      <c r="K14554" s="505"/>
      <c r="L14554" s="505"/>
      <c r="M14554" s="506"/>
      <c r="N14554" s="505"/>
      <c r="O14554" s="506"/>
    </row>
    <row r="14555" spans="7:15" x14ac:dyDescent="0.2">
      <c r="G14555" s="505"/>
      <c r="I14555" s="505"/>
      <c r="J14555" s="270"/>
      <c r="K14555" s="505"/>
      <c r="L14555" s="505"/>
      <c r="M14555" s="506"/>
      <c r="N14555" s="505"/>
      <c r="O14555" s="506"/>
    </row>
    <row r="14556" spans="7:15" x14ac:dyDescent="0.2">
      <c r="G14556" s="505"/>
      <c r="I14556" s="505"/>
      <c r="J14556" s="270"/>
      <c r="K14556" s="505"/>
      <c r="L14556" s="505"/>
      <c r="M14556" s="506"/>
      <c r="N14556" s="505"/>
      <c r="O14556" s="506"/>
    </row>
    <row r="14557" spans="7:15" x14ac:dyDescent="0.2">
      <c r="G14557" s="505"/>
      <c r="I14557" s="505"/>
      <c r="J14557" s="270"/>
      <c r="K14557" s="505"/>
      <c r="L14557" s="505"/>
      <c r="M14557" s="506"/>
      <c r="N14557" s="505"/>
      <c r="O14557" s="506"/>
    </row>
    <row r="14558" spans="7:15" x14ac:dyDescent="0.2">
      <c r="G14558" s="505"/>
      <c r="I14558" s="505"/>
      <c r="J14558" s="270"/>
      <c r="K14558" s="505"/>
      <c r="L14558" s="505"/>
      <c r="M14558" s="506"/>
      <c r="N14558" s="505"/>
      <c r="O14558" s="506"/>
    </row>
    <row r="14559" spans="7:15" x14ac:dyDescent="0.2">
      <c r="G14559" s="505"/>
      <c r="I14559" s="505"/>
      <c r="J14559" s="270"/>
      <c r="K14559" s="505"/>
      <c r="L14559" s="505"/>
      <c r="M14559" s="506"/>
      <c r="N14559" s="505"/>
      <c r="O14559" s="506"/>
    </row>
    <row r="14560" spans="7:15" x14ac:dyDescent="0.2">
      <c r="G14560" s="505"/>
      <c r="I14560" s="505"/>
      <c r="J14560" s="270"/>
      <c r="K14560" s="505"/>
      <c r="L14560" s="505"/>
      <c r="M14560" s="506"/>
      <c r="N14560" s="505"/>
      <c r="O14560" s="506"/>
    </row>
    <row r="14561" spans="7:15" x14ac:dyDescent="0.2">
      <c r="G14561" s="505"/>
      <c r="I14561" s="505"/>
      <c r="J14561" s="270"/>
      <c r="K14561" s="505"/>
      <c r="L14561" s="505"/>
      <c r="M14561" s="506"/>
      <c r="N14561" s="505"/>
      <c r="O14561" s="506"/>
    </row>
    <row r="14562" spans="7:15" x14ac:dyDescent="0.2">
      <c r="G14562" s="505"/>
      <c r="I14562" s="505"/>
      <c r="J14562" s="270"/>
      <c r="K14562" s="505"/>
      <c r="L14562" s="505"/>
      <c r="M14562" s="506"/>
      <c r="N14562" s="505"/>
      <c r="O14562" s="506"/>
    </row>
    <row r="14563" spans="7:15" x14ac:dyDescent="0.2">
      <c r="G14563" s="505"/>
      <c r="I14563" s="505"/>
      <c r="J14563" s="270"/>
      <c r="K14563" s="505"/>
      <c r="L14563" s="505"/>
      <c r="M14563" s="506"/>
      <c r="N14563" s="505"/>
      <c r="O14563" s="506"/>
    </row>
    <row r="14564" spans="7:15" x14ac:dyDescent="0.2">
      <c r="G14564" s="505"/>
      <c r="I14564" s="505"/>
      <c r="J14564" s="270"/>
      <c r="K14564" s="505"/>
      <c r="L14564" s="505"/>
      <c r="M14564" s="506"/>
      <c r="N14564" s="505"/>
      <c r="O14564" s="506"/>
    </row>
    <row r="14565" spans="7:15" x14ac:dyDescent="0.2">
      <c r="G14565" s="505"/>
      <c r="I14565" s="505"/>
      <c r="J14565" s="270"/>
      <c r="K14565" s="505"/>
      <c r="L14565" s="505"/>
      <c r="M14565" s="506"/>
      <c r="N14565" s="505"/>
      <c r="O14565" s="506"/>
    </row>
    <row r="14566" spans="7:15" x14ac:dyDescent="0.2">
      <c r="G14566" s="505"/>
      <c r="I14566" s="505"/>
      <c r="J14566" s="270"/>
      <c r="K14566" s="505"/>
      <c r="L14566" s="505"/>
      <c r="M14566" s="506"/>
      <c r="N14566" s="505"/>
      <c r="O14566" s="506"/>
    </row>
    <row r="14567" spans="7:15" x14ac:dyDescent="0.2">
      <c r="G14567" s="505"/>
      <c r="I14567" s="505"/>
      <c r="J14567" s="270"/>
      <c r="K14567" s="505"/>
      <c r="L14567" s="505"/>
      <c r="M14567" s="506"/>
      <c r="N14567" s="505"/>
      <c r="O14567" s="506"/>
    </row>
    <row r="14568" spans="7:15" x14ac:dyDescent="0.2">
      <c r="G14568" s="505"/>
      <c r="I14568" s="505"/>
      <c r="J14568" s="270"/>
      <c r="K14568" s="505"/>
      <c r="L14568" s="505"/>
      <c r="M14568" s="506"/>
      <c r="N14568" s="505"/>
      <c r="O14568" s="506"/>
    </row>
    <row r="14569" spans="7:15" x14ac:dyDescent="0.2">
      <c r="G14569" s="505"/>
      <c r="I14569" s="505"/>
      <c r="J14569" s="270"/>
      <c r="K14569" s="505"/>
      <c r="L14569" s="505"/>
      <c r="M14569" s="506"/>
      <c r="N14569" s="505"/>
      <c r="O14569" s="506"/>
    </row>
    <row r="14570" spans="7:15" x14ac:dyDescent="0.2">
      <c r="G14570" s="505"/>
      <c r="I14570" s="505"/>
      <c r="J14570" s="270"/>
      <c r="K14570" s="505"/>
      <c r="L14570" s="505"/>
      <c r="M14570" s="506"/>
      <c r="N14570" s="505"/>
      <c r="O14570" s="506"/>
    </row>
    <row r="14571" spans="7:15" x14ac:dyDescent="0.2">
      <c r="G14571" s="505"/>
      <c r="I14571" s="505"/>
      <c r="J14571" s="270"/>
      <c r="K14571" s="505"/>
      <c r="L14571" s="505"/>
      <c r="M14571" s="506"/>
      <c r="N14571" s="505"/>
      <c r="O14571" s="506"/>
    </row>
    <row r="14572" spans="7:15" x14ac:dyDescent="0.2">
      <c r="G14572" s="505"/>
      <c r="I14572" s="505"/>
      <c r="J14572" s="270"/>
      <c r="K14572" s="505"/>
      <c r="L14572" s="505"/>
      <c r="M14572" s="506"/>
      <c r="N14572" s="505"/>
      <c r="O14572" s="506"/>
    </row>
    <row r="14573" spans="7:15" x14ac:dyDescent="0.2">
      <c r="G14573" s="505"/>
      <c r="I14573" s="505"/>
      <c r="J14573" s="270"/>
      <c r="K14573" s="505"/>
      <c r="L14573" s="505"/>
      <c r="M14573" s="506"/>
      <c r="N14573" s="505"/>
      <c r="O14573" s="506"/>
    </row>
    <row r="14574" spans="7:15" x14ac:dyDescent="0.2">
      <c r="G14574" s="505"/>
      <c r="I14574" s="505"/>
      <c r="J14574" s="270"/>
      <c r="K14574" s="505"/>
      <c r="L14574" s="505"/>
      <c r="M14574" s="506"/>
      <c r="N14574" s="505"/>
      <c r="O14574" s="506"/>
    </row>
    <row r="14575" spans="7:15" x14ac:dyDescent="0.2">
      <c r="G14575" s="505"/>
      <c r="I14575" s="505"/>
      <c r="J14575" s="270"/>
      <c r="K14575" s="505"/>
      <c r="L14575" s="505"/>
      <c r="M14575" s="506"/>
      <c r="N14575" s="505"/>
      <c r="O14575" s="506"/>
    </row>
    <row r="14576" spans="7:15" x14ac:dyDescent="0.2">
      <c r="G14576" s="505"/>
      <c r="I14576" s="505"/>
      <c r="J14576" s="270"/>
      <c r="K14576" s="505"/>
      <c r="L14576" s="505"/>
      <c r="M14576" s="506"/>
      <c r="N14576" s="505"/>
      <c r="O14576" s="506"/>
    </row>
    <row r="14577" spans="7:15" x14ac:dyDescent="0.2">
      <c r="G14577" s="505"/>
      <c r="I14577" s="505"/>
      <c r="J14577" s="270"/>
      <c r="K14577" s="505"/>
      <c r="L14577" s="505"/>
      <c r="M14577" s="506"/>
      <c r="N14577" s="505"/>
      <c r="O14577" s="506"/>
    </row>
    <row r="14578" spans="7:15" x14ac:dyDescent="0.2">
      <c r="G14578" s="505"/>
      <c r="I14578" s="505"/>
      <c r="J14578" s="270"/>
      <c r="K14578" s="505"/>
      <c r="L14578" s="505"/>
      <c r="M14578" s="506"/>
      <c r="N14578" s="505"/>
      <c r="O14578" s="506"/>
    </row>
    <row r="14579" spans="7:15" x14ac:dyDescent="0.2">
      <c r="G14579" s="505"/>
      <c r="I14579" s="505"/>
      <c r="J14579" s="270"/>
      <c r="K14579" s="505"/>
      <c r="L14579" s="505"/>
      <c r="M14579" s="506"/>
      <c r="N14579" s="505"/>
      <c r="O14579" s="506"/>
    </row>
    <row r="14580" spans="7:15" x14ac:dyDescent="0.2">
      <c r="G14580" s="505"/>
      <c r="I14580" s="505"/>
      <c r="J14580" s="270"/>
      <c r="K14580" s="505"/>
      <c r="L14580" s="505"/>
      <c r="M14580" s="506"/>
      <c r="N14580" s="505"/>
      <c r="O14580" s="506"/>
    </row>
    <row r="14581" spans="7:15" x14ac:dyDescent="0.2">
      <c r="G14581" s="505"/>
      <c r="I14581" s="505"/>
      <c r="J14581" s="270"/>
      <c r="K14581" s="505"/>
      <c r="L14581" s="505"/>
      <c r="M14581" s="506"/>
      <c r="N14581" s="505"/>
      <c r="O14581" s="506"/>
    </row>
    <row r="14582" spans="7:15" x14ac:dyDescent="0.2">
      <c r="G14582" s="505"/>
      <c r="I14582" s="505"/>
      <c r="J14582" s="270"/>
      <c r="K14582" s="505"/>
      <c r="L14582" s="505"/>
      <c r="M14582" s="506"/>
      <c r="N14582" s="505"/>
      <c r="O14582" s="506"/>
    </row>
    <row r="14583" spans="7:15" x14ac:dyDescent="0.2">
      <c r="G14583" s="505"/>
      <c r="I14583" s="505"/>
      <c r="J14583" s="270"/>
      <c r="K14583" s="505"/>
      <c r="L14583" s="505"/>
      <c r="M14583" s="506"/>
      <c r="N14583" s="505"/>
      <c r="O14583" s="506"/>
    </row>
    <row r="14584" spans="7:15" x14ac:dyDescent="0.2">
      <c r="G14584" s="505"/>
      <c r="I14584" s="505"/>
      <c r="J14584" s="270"/>
      <c r="K14584" s="505"/>
      <c r="L14584" s="505"/>
      <c r="M14584" s="506"/>
      <c r="N14584" s="505"/>
      <c r="O14584" s="506"/>
    </row>
    <row r="14585" spans="7:15" x14ac:dyDescent="0.2">
      <c r="G14585" s="505"/>
      <c r="I14585" s="505"/>
      <c r="J14585" s="270"/>
      <c r="K14585" s="505"/>
      <c r="L14585" s="505"/>
      <c r="M14585" s="506"/>
      <c r="N14585" s="505"/>
      <c r="O14585" s="506"/>
    </row>
    <row r="14586" spans="7:15" x14ac:dyDescent="0.2">
      <c r="G14586" s="505"/>
      <c r="I14586" s="505"/>
      <c r="J14586" s="270"/>
      <c r="K14586" s="505"/>
      <c r="L14586" s="505"/>
      <c r="M14586" s="506"/>
      <c r="N14586" s="505"/>
      <c r="O14586" s="506"/>
    </row>
    <row r="14587" spans="7:15" x14ac:dyDescent="0.2">
      <c r="G14587" s="505"/>
      <c r="I14587" s="505"/>
      <c r="J14587" s="270"/>
      <c r="K14587" s="505"/>
      <c r="L14587" s="505"/>
      <c r="M14587" s="506"/>
      <c r="N14587" s="505"/>
      <c r="O14587" s="506"/>
    </row>
    <row r="14588" spans="7:15" x14ac:dyDescent="0.2">
      <c r="G14588" s="505"/>
      <c r="I14588" s="505"/>
      <c r="J14588" s="270"/>
      <c r="K14588" s="505"/>
      <c r="L14588" s="505"/>
      <c r="M14588" s="506"/>
      <c r="N14588" s="505"/>
      <c r="O14588" s="506"/>
    </row>
    <row r="14589" spans="7:15" x14ac:dyDescent="0.2">
      <c r="G14589" s="505"/>
      <c r="I14589" s="505"/>
      <c r="J14589" s="270"/>
      <c r="K14589" s="505"/>
      <c r="L14589" s="505"/>
      <c r="M14589" s="506"/>
      <c r="N14589" s="505"/>
      <c r="O14589" s="506"/>
    </row>
    <row r="14590" spans="7:15" x14ac:dyDescent="0.2">
      <c r="G14590" s="505"/>
      <c r="I14590" s="505"/>
      <c r="J14590" s="270"/>
      <c r="K14590" s="505"/>
      <c r="L14590" s="505"/>
      <c r="M14590" s="506"/>
      <c r="N14590" s="505"/>
      <c r="O14590" s="506"/>
    </row>
    <row r="14591" spans="7:15" x14ac:dyDescent="0.2">
      <c r="G14591" s="505"/>
      <c r="I14591" s="505"/>
      <c r="J14591" s="270"/>
      <c r="K14591" s="505"/>
      <c r="L14591" s="505"/>
      <c r="M14591" s="506"/>
      <c r="N14591" s="505"/>
      <c r="O14591" s="506"/>
    </row>
    <row r="14592" spans="7:15" x14ac:dyDescent="0.2">
      <c r="G14592" s="505"/>
      <c r="I14592" s="505"/>
      <c r="J14592" s="270"/>
      <c r="K14592" s="505"/>
      <c r="L14592" s="505"/>
      <c r="M14592" s="506"/>
      <c r="N14592" s="505"/>
      <c r="O14592" s="506"/>
    </row>
    <row r="14593" spans="7:15" x14ac:dyDescent="0.2">
      <c r="G14593" s="505"/>
      <c r="I14593" s="505"/>
      <c r="J14593" s="270"/>
      <c r="K14593" s="505"/>
      <c r="L14593" s="505"/>
      <c r="M14593" s="506"/>
      <c r="N14593" s="505"/>
      <c r="O14593" s="506"/>
    </row>
    <row r="14594" spans="7:15" x14ac:dyDescent="0.2">
      <c r="G14594" s="505"/>
      <c r="I14594" s="505"/>
      <c r="J14594" s="270"/>
      <c r="K14594" s="505"/>
      <c r="L14594" s="505"/>
      <c r="M14594" s="506"/>
      <c r="N14594" s="505"/>
      <c r="O14594" s="506"/>
    </row>
    <row r="14595" spans="7:15" x14ac:dyDescent="0.2">
      <c r="G14595" s="505"/>
      <c r="I14595" s="505"/>
      <c r="J14595" s="270"/>
      <c r="K14595" s="505"/>
      <c r="L14595" s="505"/>
      <c r="M14595" s="506"/>
      <c r="N14595" s="505"/>
      <c r="O14595" s="506"/>
    </row>
    <row r="14596" spans="7:15" x14ac:dyDescent="0.2">
      <c r="G14596" s="505"/>
      <c r="I14596" s="505"/>
      <c r="J14596" s="270"/>
      <c r="K14596" s="505"/>
      <c r="L14596" s="505"/>
      <c r="M14596" s="506"/>
      <c r="N14596" s="505"/>
      <c r="O14596" s="506"/>
    </row>
    <row r="14597" spans="7:15" x14ac:dyDescent="0.2">
      <c r="G14597" s="505"/>
      <c r="I14597" s="505"/>
      <c r="J14597" s="270"/>
      <c r="K14597" s="505"/>
      <c r="L14597" s="505"/>
      <c r="M14597" s="506"/>
      <c r="N14597" s="505"/>
      <c r="O14597" s="506"/>
    </row>
    <row r="14598" spans="7:15" x14ac:dyDescent="0.2">
      <c r="G14598" s="505"/>
      <c r="I14598" s="505"/>
      <c r="J14598" s="270"/>
      <c r="K14598" s="505"/>
      <c r="L14598" s="505"/>
      <c r="M14598" s="506"/>
      <c r="N14598" s="505"/>
      <c r="O14598" s="506"/>
    </row>
    <row r="14599" spans="7:15" x14ac:dyDescent="0.2">
      <c r="G14599" s="505"/>
      <c r="I14599" s="505"/>
      <c r="J14599" s="270"/>
      <c r="K14599" s="505"/>
      <c r="L14599" s="505"/>
      <c r="M14599" s="506"/>
      <c r="N14599" s="505"/>
      <c r="O14599" s="506"/>
    </row>
    <row r="14600" spans="7:15" x14ac:dyDescent="0.2">
      <c r="G14600" s="505"/>
      <c r="I14600" s="505"/>
      <c r="J14600" s="270"/>
      <c r="K14600" s="505"/>
      <c r="L14600" s="505"/>
      <c r="M14600" s="506"/>
      <c r="N14600" s="505"/>
      <c r="O14600" s="506"/>
    </row>
    <row r="14601" spans="7:15" x14ac:dyDescent="0.2">
      <c r="G14601" s="505"/>
      <c r="I14601" s="505"/>
      <c r="J14601" s="270"/>
      <c r="K14601" s="505"/>
      <c r="L14601" s="505"/>
      <c r="M14601" s="506"/>
      <c r="N14601" s="505"/>
      <c r="O14601" s="506"/>
    </row>
    <row r="14602" spans="7:15" x14ac:dyDescent="0.2">
      <c r="G14602" s="505"/>
      <c r="I14602" s="505"/>
      <c r="J14602" s="270"/>
      <c r="K14602" s="505"/>
      <c r="L14602" s="505"/>
      <c r="M14602" s="506"/>
      <c r="N14602" s="505"/>
      <c r="O14602" s="506"/>
    </row>
    <row r="14603" spans="7:15" x14ac:dyDescent="0.2">
      <c r="G14603" s="505"/>
      <c r="I14603" s="505"/>
      <c r="J14603" s="270"/>
      <c r="K14603" s="505"/>
      <c r="L14603" s="505"/>
      <c r="M14603" s="506"/>
      <c r="N14603" s="505"/>
      <c r="O14603" s="506"/>
    </row>
    <row r="14604" spans="7:15" x14ac:dyDescent="0.2">
      <c r="G14604" s="505"/>
      <c r="I14604" s="505"/>
      <c r="J14604" s="270"/>
      <c r="K14604" s="505"/>
      <c r="L14604" s="505"/>
      <c r="M14604" s="506"/>
      <c r="N14604" s="505"/>
      <c r="O14604" s="506"/>
    </row>
    <row r="14605" spans="7:15" x14ac:dyDescent="0.2">
      <c r="G14605" s="505"/>
      <c r="I14605" s="505"/>
      <c r="J14605" s="270"/>
      <c r="K14605" s="505"/>
      <c r="L14605" s="505"/>
      <c r="M14605" s="506"/>
      <c r="N14605" s="505"/>
      <c r="O14605" s="506"/>
    </row>
    <row r="14606" spans="7:15" x14ac:dyDescent="0.2">
      <c r="G14606" s="505"/>
      <c r="I14606" s="505"/>
      <c r="J14606" s="270"/>
      <c r="K14606" s="505"/>
      <c r="L14606" s="505"/>
      <c r="M14606" s="506"/>
      <c r="N14606" s="505"/>
      <c r="O14606" s="506"/>
    </row>
    <row r="14607" spans="7:15" x14ac:dyDescent="0.2">
      <c r="G14607" s="505"/>
      <c r="I14607" s="505"/>
      <c r="J14607" s="270"/>
      <c r="K14607" s="505"/>
      <c r="L14607" s="505"/>
      <c r="M14607" s="506"/>
      <c r="N14607" s="505"/>
      <c r="O14607" s="506"/>
    </row>
    <row r="14608" spans="7:15" x14ac:dyDescent="0.2">
      <c r="G14608" s="505"/>
      <c r="I14608" s="505"/>
      <c r="J14608" s="270"/>
      <c r="K14608" s="505"/>
      <c r="L14608" s="505"/>
      <c r="M14608" s="506"/>
      <c r="N14608" s="505"/>
      <c r="O14608" s="506"/>
    </row>
    <row r="14609" spans="7:15" x14ac:dyDescent="0.2">
      <c r="G14609" s="505"/>
      <c r="I14609" s="505"/>
      <c r="J14609" s="270"/>
      <c r="K14609" s="505"/>
      <c r="L14609" s="505"/>
      <c r="M14609" s="506"/>
      <c r="N14609" s="505"/>
      <c r="O14609" s="506"/>
    </row>
    <row r="14610" spans="7:15" x14ac:dyDescent="0.2">
      <c r="G14610" s="505"/>
      <c r="I14610" s="505"/>
      <c r="J14610" s="270"/>
      <c r="K14610" s="505"/>
      <c r="L14610" s="505"/>
      <c r="M14610" s="506"/>
      <c r="N14610" s="505"/>
      <c r="O14610" s="506"/>
    </row>
    <row r="14611" spans="7:15" x14ac:dyDescent="0.2">
      <c r="G14611" s="505"/>
      <c r="I14611" s="505"/>
      <c r="J14611" s="270"/>
      <c r="K14611" s="505"/>
      <c r="L14611" s="505"/>
      <c r="M14611" s="506"/>
      <c r="N14611" s="505"/>
      <c r="O14611" s="506"/>
    </row>
    <row r="14612" spans="7:15" x14ac:dyDescent="0.2">
      <c r="G14612" s="505"/>
      <c r="I14612" s="505"/>
      <c r="J14612" s="270"/>
      <c r="K14612" s="505"/>
      <c r="L14612" s="505"/>
      <c r="M14612" s="506"/>
      <c r="N14612" s="505"/>
      <c r="O14612" s="506"/>
    </row>
    <row r="14613" spans="7:15" x14ac:dyDescent="0.2">
      <c r="G14613" s="505"/>
      <c r="I14613" s="505"/>
      <c r="J14613" s="270"/>
      <c r="K14613" s="505"/>
      <c r="L14613" s="505"/>
      <c r="M14613" s="506"/>
      <c r="N14613" s="505"/>
      <c r="O14613" s="506"/>
    </row>
    <row r="14614" spans="7:15" x14ac:dyDescent="0.2">
      <c r="G14614" s="505"/>
      <c r="I14614" s="505"/>
      <c r="J14614" s="270"/>
      <c r="K14614" s="505"/>
      <c r="L14614" s="505"/>
      <c r="M14614" s="506"/>
      <c r="N14614" s="505"/>
      <c r="O14614" s="506"/>
    </row>
    <row r="14615" spans="7:15" x14ac:dyDescent="0.2">
      <c r="G14615" s="505"/>
      <c r="I14615" s="505"/>
      <c r="J14615" s="270"/>
      <c r="K14615" s="505"/>
      <c r="L14615" s="505"/>
      <c r="M14615" s="506"/>
      <c r="N14615" s="505"/>
      <c r="O14615" s="506"/>
    </row>
    <row r="14616" spans="7:15" x14ac:dyDescent="0.2">
      <c r="G14616" s="505"/>
      <c r="I14616" s="505"/>
      <c r="J14616" s="270"/>
      <c r="K14616" s="505"/>
      <c r="L14616" s="505"/>
      <c r="M14616" s="506"/>
      <c r="N14616" s="505"/>
      <c r="O14616" s="506"/>
    </row>
    <row r="14617" spans="7:15" x14ac:dyDescent="0.2">
      <c r="G14617" s="505"/>
      <c r="I14617" s="505"/>
      <c r="J14617" s="270"/>
      <c r="K14617" s="505"/>
      <c r="L14617" s="505"/>
      <c r="M14617" s="506"/>
      <c r="N14617" s="505"/>
      <c r="O14617" s="506"/>
    </row>
    <row r="14618" spans="7:15" x14ac:dyDescent="0.2">
      <c r="G14618" s="505"/>
      <c r="I14618" s="505"/>
      <c r="J14618" s="270"/>
      <c r="K14618" s="505"/>
      <c r="L14618" s="505"/>
      <c r="M14618" s="506"/>
      <c r="N14618" s="505"/>
      <c r="O14618" s="506"/>
    </row>
    <row r="14619" spans="7:15" x14ac:dyDescent="0.2">
      <c r="G14619" s="505"/>
      <c r="I14619" s="505"/>
      <c r="J14619" s="270"/>
      <c r="K14619" s="505"/>
      <c r="L14619" s="505"/>
      <c r="M14619" s="506"/>
      <c r="N14619" s="505"/>
      <c r="O14619" s="506"/>
    </row>
    <row r="14620" spans="7:15" x14ac:dyDescent="0.2">
      <c r="G14620" s="505"/>
      <c r="I14620" s="505"/>
      <c r="J14620" s="270"/>
      <c r="K14620" s="505"/>
      <c r="L14620" s="505"/>
      <c r="M14620" s="506"/>
      <c r="N14620" s="505"/>
      <c r="O14620" s="506"/>
    </row>
    <row r="14621" spans="7:15" x14ac:dyDescent="0.2">
      <c r="G14621" s="505"/>
      <c r="I14621" s="505"/>
      <c r="J14621" s="270"/>
      <c r="K14621" s="505"/>
      <c r="L14621" s="505"/>
      <c r="M14621" s="506"/>
      <c r="N14621" s="505"/>
      <c r="O14621" s="506"/>
    </row>
    <row r="14622" spans="7:15" x14ac:dyDescent="0.2">
      <c r="G14622" s="505"/>
      <c r="I14622" s="505"/>
      <c r="J14622" s="270"/>
      <c r="K14622" s="505"/>
      <c r="L14622" s="505"/>
      <c r="M14622" s="506"/>
      <c r="N14622" s="505"/>
      <c r="O14622" s="506"/>
    </row>
    <row r="14623" spans="7:15" x14ac:dyDescent="0.2">
      <c r="G14623" s="505"/>
      <c r="I14623" s="505"/>
      <c r="J14623" s="270"/>
      <c r="K14623" s="505"/>
      <c r="L14623" s="505"/>
      <c r="M14623" s="506"/>
      <c r="N14623" s="505"/>
      <c r="O14623" s="506"/>
    </row>
    <row r="14624" spans="7:15" x14ac:dyDescent="0.2">
      <c r="G14624" s="505"/>
      <c r="I14624" s="505"/>
      <c r="J14624" s="270"/>
      <c r="K14624" s="505"/>
      <c r="L14624" s="505"/>
      <c r="M14624" s="506"/>
      <c r="N14624" s="505"/>
      <c r="O14624" s="506"/>
    </row>
    <row r="14625" spans="7:15" x14ac:dyDescent="0.2">
      <c r="G14625" s="505"/>
      <c r="I14625" s="505"/>
      <c r="J14625" s="270"/>
      <c r="K14625" s="505"/>
      <c r="L14625" s="505"/>
      <c r="M14625" s="506"/>
      <c r="N14625" s="505"/>
      <c r="O14625" s="506"/>
    </row>
    <row r="14626" spans="7:15" x14ac:dyDescent="0.2">
      <c r="G14626" s="505"/>
      <c r="I14626" s="505"/>
      <c r="J14626" s="270"/>
      <c r="K14626" s="505"/>
      <c r="L14626" s="505"/>
      <c r="M14626" s="506"/>
      <c r="N14626" s="505"/>
      <c r="O14626" s="506"/>
    </row>
    <row r="14627" spans="7:15" x14ac:dyDescent="0.2">
      <c r="G14627" s="505"/>
      <c r="I14627" s="505"/>
      <c r="J14627" s="270"/>
      <c r="K14627" s="505"/>
      <c r="L14627" s="505"/>
      <c r="M14627" s="506"/>
      <c r="N14627" s="505"/>
      <c r="O14627" s="506"/>
    </row>
    <row r="14628" spans="7:15" x14ac:dyDescent="0.2">
      <c r="G14628" s="505"/>
      <c r="I14628" s="505"/>
      <c r="J14628" s="270"/>
      <c r="K14628" s="505"/>
      <c r="L14628" s="505"/>
      <c r="M14628" s="506"/>
      <c r="N14628" s="505"/>
      <c r="O14628" s="506"/>
    </row>
    <row r="14629" spans="7:15" x14ac:dyDescent="0.2">
      <c r="G14629" s="505"/>
      <c r="I14629" s="505"/>
      <c r="J14629" s="270"/>
      <c r="K14629" s="505"/>
      <c r="L14629" s="505"/>
      <c r="M14629" s="506"/>
      <c r="N14629" s="505"/>
      <c r="O14629" s="506"/>
    </row>
    <row r="14630" spans="7:15" x14ac:dyDescent="0.2">
      <c r="G14630" s="505"/>
      <c r="I14630" s="505"/>
      <c r="J14630" s="270"/>
      <c r="K14630" s="505"/>
      <c r="L14630" s="505"/>
      <c r="M14630" s="506"/>
      <c r="N14630" s="505"/>
      <c r="O14630" s="506"/>
    </row>
    <row r="14631" spans="7:15" x14ac:dyDescent="0.2">
      <c r="G14631" s="505"/>
      <c r="I14631" s="505"/>
      <c r="J14631" s="270"/>
      <c r="K14631" s="505"/>
      <c r="L14631" s="505"/>
      <c r="M14631" s="506"/>
      <c r="N14631" s="505"/>
      <c r="O14631" s="506"/>
    </row>
    <row r="14632" spans="7:15" x14ac:dyDescent="0.2">
      <c r="G14632" s="505"/>
      <c r="I14632" s="505"/>
      <c r="J14632" s="270"/>
      <c r="K14632" s="505"/>
      <c r="L14632" s="505"/>
      <c r="M14632" s="506"/>
      <c r="N14632" s="505"/>
      <c r="O14632" s="506"/>
    </row>
    <row r="14633" spans="7:15" x14ac:dyDescent="0.2">
      <c r="G14633" s="505"/>
      <c r="I14633" s="505"/>
      <c r="J14633" s="270"/>
      <c r="K14633" s="505"/>
      <c r="L14633" s="505"/>
      <c r="M14633" s="506"/>
      <c r="N14633" s="505"/>
      <c r="O14633" s="506"/>
    </row>
    <row r="14634" spans="7:15" x14ac:dyDescent="0.2">
      <c r="G14634" s="505"/>
      <c r="I14634" s="505"/>
      <c r="J14634" s="270"/>
      <c r="K14634" s="505"/>
      <c r="L14634" s="505"/>
      <c r="M14634" s="506"/>
      <c r="N14634" s="505"/>
      <c r="O14634" s="506"/>
    </row>
    <row r="14635" spans="7:15" x14ac:dyDescent="0.2">
      <c r="G14635" s="505"/>
      <c r="I14635" s="505"/>
      <c r="J14635" s="270"/>
      <c r="K14635" s="505"/>
      <c r="L14635" s="505"/>
      <c r="M14635" s="506"/>
      <c r="N14635" s="505"/>
      <c r="O14635" s="506"/>
    </row>
    <row r="14636" spans="7:15" x14ac:dyDescent="0.2">
      <c r="G14636" s="505"/>
      <c r="I14636" s="505"/>
      <c r="J14636" s="270"/>
      <c r="K14636" s="505"/>
      <c r="L14636" s="505"/>
      <c r="M14636" s="506"/>
      <c r="N14636" s="505"/>
      <c r="O14636" s="506"/>
    </row>
    <row r="14637" spans="7:15" x14ac:dyDescent="0.2">
      <c r="G14637" s="505"/>
      <c r="I14637" s="505"/>
      <c r="J14637" s="270"/>
      <c r="K14637" s="505"/>
      <c r="L14637" s="505"/>
      <c r="M14637" s="506"/>
      <c r="N14637" s="505"/>
      <c r="O14637" s="506"/>
    </row>
    <row r="14638" spans="7:15" x14ac:dyDescent="0.2">
      <c r="G14638" s="505"/>
      <c r="I14638" s="505"/>
      <c r="J14638" s="270"/>
      <c r="K14638" s="505"/>
      <c r="L14638" s="505"/>
      <c r="M14638" s="506"/>
      <c r="N14638" s="505"/>
      <c r="O14638" s="506"/>
    </row>
    <row r="14639" spans="7:15" x14ac:dyDescent="0.2">
      <c r="G14639" s="505"/>
      <c r="I14639" s="505"/>
      <c r="J14639" s="270"/>
      <c r="K14639" s="505"/>
      <c r="L14639" s="505"/>
      <c r="M14639" s="506"/>
      <c r="N14639" s="505"/>
      <c r="O14639" s="506"/>
    </row>
    <row r="14640" spans="7:15" x14ac:dyDescent="0.2">
      <c r="G14640" s="505"/>
      <c r="I14640" s="505"/>
      <c r="J14640" s="270"/>
      <c r="K14640" s="505"/>
      <c r="L14640" s="505"/>
      <c r="M14640" s="506"/>
      <c r="N14640" s="505"/>
      <c r="O14640" s="506"/>
    </row>
    <row r="14641" spans="7:15" x14ac:dyDescent="0.2">
      <c r="G14641" s="505"/>
      <c r="I14641" s="505"/>
      <c r="J14641" s="270"/>
      <c r="K14641" s="505"/>
      <c r="L14641" s="505"/>
      <c r="M14641" s="506"/>
      <c r="N14641" s="505"/>
      <c r="O14641" s="506"/>
    </row>
    <row r="14642" spans="7:15" x14ac:dyDescent="0.2">
      <c r="G14642" s="505"/>
      <c r="I14642" s="505"/>
      <c r="J14642" s="270"/>
      <c r="K14642" s="505"/>
      <c r="L14642" s="505"/>
      <c r="M14642" s="506"/>
      <c r="N14642" s="505"/>
      <c r="O14642" s="506"/>
    </row>
    <row r="14643" spans="7:15" x14ac:dyDescent="0.2">
      <c r="G14643" s="505"/>
      <c r="I14643" s="505"/>
      <c r="J14643" s="270"/>
      <c r="K14643" s="505"/>
      <c r="L14643" s="505"/>
      <c r="M14643" s="506"/>
      <c r="N14643" s="505"/>
      <c r="O14643" s="506"/>
    </row>
    <row r="14644" spans="7:15" x14ac:dyDescent="0.2">
      <c r="G14644" s="505"/>
      <c r="I14644" s="505"/>
      <c r="J14644" s="270"/>
      <c r="K14644" s="505"/>
      <c r="L14644" s="505"/>
      <c r="M14644" s="506"/>
      <c r="N14644" s="505"/>
      <c r="O14644" s="506"/>
    </row>
    <row r="14645" spans="7:15" x14ac:dyDescent="0.2">
      <c r="G14645" s="505"/>
      <c r="I14645" s="505"/>
      <c r="J14645" s="270"/>
      <c r="K14645" s="505"/>
      <c r="L14645" s="505"/>
      <c r="M14645" s="506"/>
      <c r="N14645" s="505"/>
      <c r="O14645" s="506"/>
    </row>
    <row r="14646" spans="7:15" x14ac:dyDescent="0.2">
      <c r="G14646" s="505"/>
      <c r="I14646" s="505"/>
      <c r="J14646" s="270"/>
      <c r="K14646" s="505"/>
      <c r="L14646" s="505"/>
      <c r="M14646" s="506"/>
      <c r="N14646" s="505"/>
      <c r="O14646" s="506"/>
    </row>
    <row r="14647" spans="7:15" x14ac:dyDescent="0.2">
      <c r="G14647" s="505"/>
      <c r="I14647" s="505"/>
      <c r="J14647" s="270"/>
      <c r="K14647" s="505"/>
      <c r="L14647" s="505"/>
      <c r="M14647" s="506"/>
      <c r="N14647" s="505"/>
      <c r="O14647" s="506"/>
    </row>
    <row r="14648" spans="7:15" x14ac:dyDescent="0.2">
      <c r="G14648" s="505"/>
      <c r="I14648" s="505"/>
      <c r="J14648" s="270"/>
      <c r="K14648" s="505"/>
      <c r="L14648" s="505"/>
      <c r="M14648" s="506"/>
      <c r="N14648" s="505"/>
      <c r="O14648" s="506"/>
    </row>
    <row r="14649" spans="7:15" x14ac:dyDescent="0.2">
      <c r="G14649" s="505"/>
      <c r="I14649" s="505"/>
      <c r="J14649" s="270"/>
      <c r="K14649" s="505"/>
      <c r="L14649" s="505"/>
      <c r="M14649" s="506"/>
      <c r="N14649" s="505"/>
      <c r="O14649" s="506"/>
    </row>
    <row r="14650" spans="7:15" x14ac:dyDescent="0.2">
      <c r="G14650" s="505"/>
      <c r="I14650" s="505"/>
      <c r="J14650" s="270"/>
      <c r="K14650" s="505"/>
      <c r="L14650" s="505"/>
      <c r="M14650" s="506"/>
      <c r="N14650" s="505"/>
      <c r="O14650" s="506"/>
    </row>
    <row r="14651" spans="7:15" x14ac:dyDescent="0.2">
      <c r="G14651" s="505"/>
      <c r="I14651" s="505"/>
      <c r="J14651" s="270"/>
      <c r="K14651" s="505"/>
      <c r="L14651" s="505"/>
      <c r="M14651" s="506"/>
      <c r="N14651" s="505"/>
      <c r="O14651" s="506"/>
    </row>
    <row r="14652" spans="7:15" x14ac:dyDescent="0.2">
      <c r="G14652" s="505"/>
      <c r="I14652" s="505"/>
      <c r="J14652" s="270"/>
      <c r="K14652" s="505"/>
      <c r="L14652" s="505"/>
      <c r="M14652" s="506"/>
      <c r="N14652" s="505"/>
      <c r="O14652" s="506"/>
    </row>
    <row r="14653" spans="7:15" x14ac:dyDescent="0.2">
      <c r="G14653" s="505"/>
      <c r="I14653" s="505"/>
      <c r="J14653" s="270"/>
      <c r="K14653" s="505"/>
      <c r="L14653" s="505"/>
      <c r="M14653" s="506"/>
      <c r="N14653" s="505"/>
      <c r="O14653" s="506"/>
    </row>
    <row r="14654" spans="7:15" x14ac:dyDescent="0.2">
      <c r="G14654" s="505"/>
      <c r="I14654" s="505"/>
      <c r="J14654" s="270"/>
      <c r="K14654" s="505"/>
      <c r="L14654" s="505"/>
      <c r="M14654" s="506"/>
      <c r="N14654" s="505"/>
      <c r="O14654" s="506"/>
    </row>
    <row r="14655" spans="7:15" x14ac:dyDescent="0.2">
      <c r="G14655" s="505"/>
      <c r="I14655" s="505"/>
      <c r="J14655" s="270"/>
      <c r="K14655" s="505"/>
      <c r="L14655" s="505"/>
      <c r="M14655" s="506"/>
      <c r="N14655" s="505"/>
      <c r="O14655" s="506"/>
    </row>
    <row r="14656" spans="7:15" x14ac:dyDescent="0.2">
      <c r="G14656" s="505"/>
      <c r="I14656" s="505"/>
      <c r="J14656" s="270"/>
      <c r="K14656" s="505"/>
      <c r="L14656" s="505"/>
      <c r="M14656" s="506"/>
      <c r="N14656" s="505"/>
      <c r="O14656" s="506"/>
    </row>
    <row r="14657" spans="7:15" x14ac:dyDescent="0.2">
      <c r="G14657" s="505"/>
      <c r="I14657" s="505"/>
      <c r="J14657" s="270"/>
      <c r="K14657" s="505"/>
      <c r="L14657" s="505"/>
      <c r="M14657" s="506"/>
      <c r="N14657" s="505"/>
      <c r="O14657" s="506"/>
    </row>
    <row r="14658" spans="7:15" x14ac:dyDescent="0.2">
      <c r="G14658" s="505"/>
      <c r="I14658" s="505"/>
      <c r="J14658" s="270"/>
      <c r="K14658" s="505"/>
      <c r="L14658" s="505"/>
      <c r="M14658" s="506"/>
      <c r="N14658" s="505"/>
      <c r="O14658" s="506"/>
    </row>
    <row r="14659" spans="7:15" x14ac:dyDescent="0.2">
      <c r="G14659" s="505"/>
      <c r="I14659" s="505"/>
      <c r="J14659" s="270"/>
      <c r="K14659" s="505"/>
      <c r="L14659" s="505"/>
      <c r="M14659" s="506"/>
      <c r="N14659" s="505"/>
      <c r="O14659" s="506"/>
    </row>
    <row r="14660" spans="7:15" x14ac:dyDescent="0.2">
      <c r="G14660" s="505"/>
      <c r="I14660" s="505"/>
      <c r="J14660" s="270"/>
      <c r="K14660" s="505"/>
      <c r="L14660" s="505"/>
      <c r="M14660" s="506"/>
      <c r="N14660" s="505"/>
      <c r="O14660" s="506"/>
    </row>
    <row r="14661" spans="7:15" x14ac:dyDescent="0.2">
      <c r="G14661" s="505"/>
      <c r="I14661" s="505"/>
      <c r="J14661" s="270"/>
      <c r="K14661" s="505"/>
      <c r="L14661" s="505"/>
      <c r="M14661" s="506"/>
      <c r="N14661" s="505"/>
      <c r="O14661" s="506"/>
    </row>
    <row r="14662" spans="7:15" x14ac:dyDescent="0.2">
      <c r="G14662" s="505"/>
      <c r="I14662" s="505"/>
      <c r="J14662" s="270"/>
      <c r="K14662" s="505"/>
      <c r="L14662" s="505"/>
      <c r="M14662" s="506"/>
      <c r="N14662" s="505"/>
      <c r="O14662" s="506"/>
    </row>
    <row r="14663" spans="7:15" x14ac:dyDescent="0.2">
      <c r="G14663" s="505"/>
      <c r="I14663" s="505"/>
      <c r="J14663" s="270"/>
      <c r="K14663" s="505"/>
      <c r="L14663" s="505"/>
      <c r="M14663" s="506"/>
      <c r="N14663" s="505"/>
      <c r="O14663" s="506"/>
    </row>
    <row r="14664" spans="7:15" x14ac:dyDescent="0.2">
      <c r="G14664" s="505"/>
      <c r="I14664" s="505"/>
      <c r="J14664" s="270"/>
      <c r="K14664" s="505"/>
      <c r="L14664" s="505"/>
      <c r="M14664" s="506"/>
      <c r="N14664" s="505"/>
      <c r="O14664" s="506"/>
    </row>
    <row r="14665" spans="7:15" x14ac:dyDescent="0.2">
      <c r="G14665" s="505"/>
      <c r="I14665" s="505"/>
      <c r="J14665" s="270"/>
      <c r="K14665" s="505"/>
      <c r="L14665" s="505"/>
      <c r="M14665" s="506"/>
      <c r="N14665" s="505"/>
      <c r="O14665" s="506"/>
    </row>
    <row r="14666" spans="7:15" x14ac:dyDescent="0.2">
      <c r="G14666" s="505"/>
      <c r="I14666" s="505"/>
      <c r="J14666" s="270"/>
      <c r="K14666" s="505"/>
      <c r="L14666" s="505"/>
      <c r="M14666" s="506"/>
      <c r="N14666" s="505"/>
      <c r="O14666" s="506"/>
    </row>
    <row r="14667" spans="7:15" x14ac:dyDescent="0.2">
      <c r="G14667" s="505"/>
      <c r="I14667" s="505"/>
      <c r="J14667" s="270"/>
      <c r="K14667" s="505"/>
      <c r="L14667" s="505"/>
      <c r="M14667" s="506"/>
      <c r="N14667" s="505"/>
      <c r="O14667" s="506"/>
    </row>
    <row r="14668" spans="7:15" x14ac:dyDescent="0.2">
      <c r="G14668" s="505"/>
      <c r="I14668" s="505"/>
      <c r="J14668" s="270"/>
      <c r="K14668" s="505"/>
      <c r="L14668" s="505"/>
      <c r="M14668" s="506"/>
      <c r="N14668" s="505"/>
      <c r="O14668" s="506"/>
    </row>
    <row r="14669" spans="7:15" x14ac:dyDescent="0.2">
      <c r="G14669" s="505"/>
      <c r="I14669" s="505"/>
      <c r="J14669" s="270"/>
      <c r="K14669" s="505"/>
      <c r="L14669" s="505"/>
      <c r="M14669" s="506"/>
      <c r="N14669" s="505"/>
      <c r="O14669" s="506"/>
    </row>
    <row r="14670" spans="7:15" x14ac:dyDescent="0.2">
      <c r="G14670" s="505"/>
      <c r="I14670" s="505"/>
      <c r="J14670" s="270"/>
      <c r="K14670" s="505"/>
      <c r="L14670" s="505"/>
      <c r="M14670" s="506"/>
      <c r="N14670" s="505"/>
      <c r="O14670" s="506"/>
    </row>
    <row r="14671" spans="7:15" x14ac:dyDescent="0.2">
      <c r="G14671" s="505"/>
      <c r="I14671" s="505"/>
      <c r="J14671" s="270"/>
      <c r="K14671" s="505"/>
      <c r="L14671" s="505"/>
      <c r="M14671" s="506"/>
      <c r="N14671" s="505"/>
      <c r="O14671" s="506"/>
    </row>
    <row r="14672" spans="7:15" x14ac:dyDescent="0.2">
      <c r="G14672" s="505"/>
      <c r="I14672" s="505"/>
      <c r="J14672" s="270"/>
      <c r="K14672" s="505"/>
      <c r="L14672" s="505"/>
      <c r="M14672" s="506"/>
      <c r="N14672" s="505"/>
      <c r="O14672" s="506"/>
    </row>
    <row r="14673" spans="7:15" x14ac:dyDescent="0.2">
      <c r="G14673" s="505"/>
      <c r="I14673" s="505"/>
      <c r="J14673" s="270"/>
      <c r="K14673" s="505"/>
      <c r="L14673" s="505"/>
      <c r="M14673" s="506"/>
      <c r="N14673" s="505"/>
      <c r="O14673" s="506"/>
    </row>
    <row r="14674" spans="7:15" x14ac:dyDescent="0.2">
      <c r="G14674" s="505"/>
      <c r="I14674" s="505"/>
      <c r="J14674" s="270"/>
      <c r="K14674" s="505"/>
      <c r="L14674" s="505"/>
      <c r="M14674" s="506"/>
      <c r="N14674" s="505"/>
      <c r="O14674" s="506"/>
    </row>
    <row r="14675" spans="7:15" x14ac:dyDescent="0.2">
      <c r="G14675" s="505"/>
      <c r="I14675" s="505"/>
      <c r="J14675" s="270"/>
      <c r="K14675" s="505"/>
      <c r="L14675" s="505"/>
      <c r="M14675" s="506"/>
      <c r="N14675" s="505"/>
      <c r="O14675" s="506"/>
    </row>
    <row r="14676" spans="7:15" x14ac:dyDescent="0.2">
      <c r="G14676" s="505"/>
      <c r="I14676" s="505"/>
      <c r="J14676" s="270"/>
      <c r="K14676" s="505"/>
      <c r="L14676" s="505"/>
      <c r="M14676" s="506"/>
      <c r="N14676" s="505"/>
      <c r="O14676" s="506"/>
    </row>
    <row r="14677" spans="7:15" x14ac:dyDescent="0.2">
      <c r="G14677" s="505"/>
      <c r="I14677" s="505"/>
      <c r="J14677" s="270"/>
      <c r="K14677" s="505"/>
      <c r="L14677" s="505"/>
      <c r="M14677" s="506"/>
      <c r="N14677" s="505"/>
      <c r="O14677" s="506"/>
    </row>
    <row r="14678" spans="7:15" x14ac:dyDescent="0.2">
      <c r="G14678" s="505"/>
      <c r="I14678" s="505"/>
      <c r="J14678" s="270"/>
      <c r="K14678" s="505"/>
      <c r="L14678" s="505"/>
      <c r="M14678" s="506"/>
      <c r="N14678" s="505"/>
      <c r="O14678" s="506"/>
    </row>
    <row r="14679" spans="7:15" x14ac:dyDescent="0.2">
      <c r="G14679" s="505"/>
      <c r="I14679" s="505"/>
      <c r="J14679" s="270"/>
      <c r="K14679" s="505"/>
      <c r="L14679" s="505"/>
      <c r="M14679" s="506"/>
      <c r="N14679" s="505"/>
      <c r="O14679" s="506"/>
    </row>
    <row r="14680" spans="7:15" x14ac:dyDescent="0.2">
      <c r="G14680" s="505"/>
      <c r="I14680" s="505"/>
      <c r="J14680" s="270"/>
      <c r="K14680" s="505"/>
      <c r="L14680" s="505"/>
      <c r="M14680" s="506"/>
      <c r="N14680" s="505"/>
      <c r="O14680" s="506"/>
    </row>
    <row r="14681" spans="7:15" x14ac:dyDescent="0.2">
      <c r="G14681" s="505"/>
      <c r="I14681" s="505"/>
      <c r="J14681" s="270"/>
      <c r="K14681" s="505"/>
      <c r="L14681" s="505"/>
      <c r="M14681" s="506"/>
      <c r="N14681" s="505"/>
      <c r="O14681" s="506"/>
    </row>
    <row r="14682" spans="7:15" x14ac:dyDescent="0.2">
      <c r="G14682" s="505"/>
      <c r="I14682" s="505"/>
      <c r="J14682" s="270"/>
      <c r="K14682" s="505"/>
      <c r="L14682" s="505"/>
      <c r="M14682" s="506"/>
      <c r="N14682" s="505"/>
      <c r="O14682" s="506"/>
    </row>
    <row r="14683" spans="7:15" x14ac:dyDescent="0.2">
      <c r="G14683" s="505"/>
      <c r="I14683" s="505"/>
      <c r="J14683" s="270"/>
      <c r="K14683" s="505"/>
      <c r="L14683" s="505"/>
      <c r="M14683" s="506"/>
      <c r="N14683" s="505"/>
      <c r="O14683" s="506"/>
    </row>
    <row r="14684" spans="7:15" x14ac:dyDescent="0.2">
      <c r="G14684" s="505"/>
      <c r="I14684" s="505"/>
      <c r="J14684" s="270"/>
      <c r="K14684" s="505"/>
      <c r="L14684" s="505"/>
      <c r="M14684" s="506"/>
      <c r="N14684" s="505"/>
      <c r="O14684" s="506"/>
    </row>
    <row r="14685" spans="7:15" x14ac:dyDescent="0.2">
      <c r="G14685" s="505"/>
      <c r="I14685" s="505"/>
      <c r="J14685" s="270"/>
      <c r="K14685" s="505"/>
      <c r="L14685" s="505"/>
      <c r="M14685" s="506"/>
      <c r="N14685" s="505"/>
      <c r="O14685" s="506"/>
    </row>
    <row r="14686" spans="7:15" x14ac:dyDescent="0.2">
      <c r="G14686" s="505"/>
      <c r="I14686" s="505"/>
      <c r="J14686" s="270"/>
      <c r="K14686" s="505"/>
      <c r="L14686" s="505"/>
      <c r="M14686" s="506"/>
      <c r="N14686" s="505"/>
      <c r="O14686" s="506"/>
    </row>
    <row r="14687" spans="7:15" x14ac:dyDescent="0.2">
      <c r="G14687" s="505"/>
      <c r="I14687" s="505"/>
      <c r="J14687" s="270"/>
      <c r="K14687" s="505"/>
      <c r="L14687" s="505"/>
      <c r="M14687" s="506"/>
      <c r="N14687" s="505"/>
      <c r="O14687" s="506"/>
    </row>
    <row r="14688" spans="7:15" x14ac:dyDescent="0.2">
      <c r="G14688" s="505"/>
      <c r="I14688" s="505"/>
      <c r="J14688" s="270"/>
      <c r="K14688" s="505"/>
      <c r="L14688" s="505"/>
      <c r="M14688" s="506"/>
      <c r="N14688" s="505"/>
      <c r="O14688" s="506"/>
    </row>
    <row r="14689" spans="7:15" x14ac:dyDescent="0.2">
      <c r="G14689" s="505"/>
      <c r="I14689" s="505"/>
      <c r="J14689" s="270"/>
      <c r="K14689" s="505"/>
      <c r="L14689" s="505"/>
      <c r="M14689" s="506"/>
      <c r="N14689" s="505"/>
      <c r="O14689" s="506"/>
    </row>
    <row r="14690" spans="7:15" x14ac:dyDescent="0.2">
      <c r="G14690" s="505"/>
      <c r="I14690" s="505"/>
      <c r="J14690" s="270"/>
      <c r="K14690" s="505"/>
      <c r="L14690" s="505"/>
      <c r="M14690" s="506"/>
      <c r="N14690" s="505"/>
      <c r="O14690" s="506"/>
    </row>
    <row r="14691" spans="7:15" x14ac:dyDescent="0.2">
      <c r="G14691" s="505"/>
      <c r="I14691" s="505"/>
      <c r="J14691" s="270"/>
      <c r="K14691" s="505"/>
      <c r="L14691" s="505"/>
      <c r="M14691" s="506"/>
      <c r="N14691" s="505"/>
      <c r="O14691" s="506"/>
    </row>
    <row r="14692" spans="7:15" x14ac:dyDescent="0.2">
      <c r="G14692" s="505"/>
      <c r="I14692" s="505"/>
      <c r="J14692" s="270"/>
      <c r="K14692" s="505"/>
      <c r="L14692" s="505"/>
      <c r="M14692" s="506"/>
      <c r="N14692" s="505"/>
      <c r="O14692" s="506"/>
    </row>
    <row r="14693" spans="7:15" x14ac:dyDescent="0.2">
      <c r="G14693" s="505"/>
      <c r="I14693" s="505"/>
      <c r="J14693" s="270"/>
      <c r="K14693" s="505"/>
      <c r="L14693" s="505"/>
      <c r="M14693" s="506"/>
      <c r="N14693" s="505"/>
      <c r="O14693" s="506"/>
    </row>
    <row r="14694" spans="7:15" x14ac:dyDescent="0.2">
      <c r="G14694" s="505"/>
      <c r="I14694" s="505"/>
      <c r="J14694" s="270"/>
      <c r="K14694" s="505"/>
      <c r="L14694" s="505"/>
      <c r="M14694" s="506"/>
      <c r="N14694" s="505"/>
      <c r="O14694" s="506"/>
    </row>
    <row r="14695" spans="7:15" x14ac:dyDescent="0.2">
      <c r="G14695" s="505"/>
      <c r="I14695" s="505"/>
      <c r="J14695" s="270"/>
      <c r="K14695" s="505"/>
      <c r="L14695" s="505"/>
      <c r="M14695" s="506"/>
      <c r="N14695" s="505"/>
      <c r="O14695" s="506"/>
    </row>
    <row r="14696" spans="7:15" x14ac:dyDescent="0.2">
      <c r="G14696" s="505"/>
      <c r="I14696" s="505"/>
      <c r="J14696" s="270"/>
      <c r="K14696" s="505"/>
      <c r="L14696" s="505"/>
      <c r="M14696" s="506"/>
      <c r="N14696" s="505"/>
      <c r="O14696" s="506"/>
    </row>
    <row r="14697" spans="7:15" x14ac:dyDescent="0.2">
      <c r="G14697" s="505"/>
      <c r="I14697" s="505"/>
      <c r="J14697" s="270"/>
      <c r="K14697" s="505"/>
      <c r="L14697" s="505"/>
      <c r="M14697" s="506"/>
      <c r="N14697" s="505"/>
      <c r="O14697" s="506"/>
    </row>
    <row r="14698" spans="7:15" x14ac:dyDescent="0.2">
      <c r="G14698" s="505"/>
      <c r="I14698" s="505"/>
      <c r="J14698" s="270"/>
      <c r="K14698" s="505"/>
      <c r="L14698" s="505"/>
      <c r="M14698" s="506"/>
      <c r="N14698" s="505"/>
      <c r="O14698" s="506"/>
    </row>
    <row r="14699" spans="7:15" x14ac:dyDescent="0.2">
      <c r="G14699" s="505"/>
      <c r="I14699" s="505"/>
      <c r="J14699" s="270"/>
      <c r="K14699" s="505"/>
      <c r="L14699" s="505"/>
      <c r="M14699" s="506"/>
      <c r="N14699" s="505"/>
      <c r="O14699" s="506"/>
    </row>
    <row r="14700" spans="7:15" x14ac:dyDescent="0.2">
      <c r="G14700" s="505"/>
      <c r="I14700" s="505"/>
      <c r="J14700" s="270"/>
      <c r="K14700" s="505"/>
      <c r="L14700" s="505"/>
      <c r="M14700" s="506"/>
      <c r="N14700" s="505"/>
      <c r="O14700" s="506"/>
    </row>
    <row r="14701" spans="7:15" x14ac:dyDescent="0.2">
      <c r="G14701" s="505"/>
      <c r="I14701" s="505"/>
      <c r="J14701" s="270"/>
      <c r="K14701" s="505"/>
      <c r="L14701" s="505"/>
      <c r="M14701" s="506"/>
      <c r="N14701" s="505"/>
      <c r="O14701" s="506"/>
    </row>
    <row r="14702" spans="7:15" x14ac:dyDescent="0.2">
      <c r="G14702" s="505"/>
      <c r="I14702" s="505"/>
      <c r="J14702" s="270"/>
      <c r="K14702" s="505"/>
      <c r="L14702" s="505"/>
      <c r="M14702" s="506"/>
      <c r="N14702" s="505"/>
      <c r="O14702" s="506"/>
    </row>
    <row r="14703" spans="7:15" x14ac:dyDescent="0.2">
      <c r="G14703" s="505"/>
      <c r="I14703" s="505"/>
      <c r="J14703" s="270"/>
      <c r="K14703" s="505"/>
      <c r="L14703" s="505"/>
      <c r="M14703" s="506"/>
      <c r="N14703" s="505"/>
      <c r="O14703" s="506"/>
    </row>
    <row r="14704" spans="7:15" x14ac:dyDescent="0.2">
      <c r="G14704" s="505"/>
      <c r="I14704" s="505"/>
      <c r="J14704" s="270"/>
      <c r="K14704" s="505"/>
      <c r="L14704" s="505"/>
      <c r="M14704" s="506"/>
      <c r="N14704" s="505"/>
      <c r="O14704" s="506"/>
    </row>
    <row r="14705" spans="7:15" x14ac:dyDescent="0.2">
      <c r="G14705" s="505"/>
      <c r="I14705" s="505"/>
      <c r="J14705" s="270"/>
      <c r="K14705" s="505"/>
      <c r="L14705" s="505"/>
      <c r="M14705" s="506"/>
      <c r="N14705" s="505"/>
      <c r="O14705" s="506"/>
    </row>
    <row r="14706" spans="7:15" x14ac:dyDescent="0.2">
      <c r="G14706" s="505"/>
      <c r="I14706" s="505"/>
      <c r="J14706" s="270"/>
      <c r="K14706" s="505"/>
      <c r="L14706" s="505"/>
      <c r="M14706" s="506"/>
      <c r="N14706" s="505"/>
      <c r="O14706" s="506"/>
    </row>
    <row r="14707" spans="7:15" x14ac:dyDescent="0.2">
      <c r="G14707" s="505"/>
      <c r="I14707" s="505"/>
      <c r="J14707" s="270"/>
      <c r="K14707" s="505"/>
      <c r="L14707" s="505"/>
      <c r="M14707" s="506"/>
      <c r="N14707" s="505"/>
      <c r="O14707" s="506"/>
    </row>
    <row r="14708" spans="7:15" x14ac:dyDescent="0.2">
      <c r="G14708" s="505"/>
      <c r="I14708" s="505"/>
      <c r="J14708" s="270"/>
      <c r="K14708" s="505"/>
      <c r="L14708" s="505"/>
      <c r="M14708" s="506"/>
      <c r="N14708" s="505"/>
      <c r="O14708" s="506"/>
    </row>
    <row r="14709" spans="7:15" x14ac:dyDescent="0.2">
      <c r="G14709" s="505"/>
      <c r="I14709" s="505"/>
      <c r="J14709" s="270"/>
      <c r="K14709" s="505"/>
      <c r="L14709" s="505"/>
      <c r="M14709" s="506"/>
      <c r="N14709" s="505"/>
      <c r="O14709" s="506"/>
    </row>
    <row r="14710" spans="7:15" x14ac:dyDescent="0.2">
      <c r="G14710" s="505"/>
      <c r="I14710" s="505"/>
      <c r="J14710" s="270"/>
      <c r="K14710" s="505"/>
      <c r="L14710" s="505"/>
      <c r="M14710" s="506"/>
      <c r="N14710" s="505"/>
      <c r="O14710" s="506"/>
    </row>
    <row r="14711" spans="7:15" x14ac:dyDescent="0.2">
      <c r="G14711" s="505"/>
      <c r="I14711" s="505"/>
      <c r="J14711" s="270"/>
      <c r="K14711" s="505"/>
      <c r="L14711" s="505"/>
      <c r="M14711" s="506"/>
      <c r="N14711" s="505"/>
      <c r="O14711" s="506"/>
    </row>
    <row r="14712" spans="7:15" x14ac:dyDescent="0.2">
      <c r="G14712" s="505"/>
      <c r="I14712" s="505"/>
      <c r="J14712" s="270"/>
      <c r="K14712" s="505"/>
      <c r="L14712" s="505"/>
      <c r="M14712" s="506"/>
      <c r="N14712" s="505"/>
      <c r="O14712" s="506"/>
    </row>
    <row r="14713" spans="7:15" x14ac:dyDescent="0.2">
      <c r="G14713" s="505"/>
      <c r="I14713" s="505"/>
      <c r="J14713" s="270"/>
      <c r="K14713" s="505"/>
      <c r="L14713" s="505"/>
      <c r="M14713" s="506"/>
      <c r="N14713" s="505"/>
      <c r="O14713" s="506"/>
    </row>
    <row r="14714" spans="7:15" x14ac:dyDescent="0.2">
      <c r="G14714" s="505"/>
      <c r="I14714" s="505"/>
      <c r="J14714" s="270"/>
      <c r="K14714" s="505"/>
      <c r="L14714" s="505"/>
      <c r="M14714" s="506"/>
      <c r="N14714" s="505"/>
      <c r="O14714" s="506"/>
    </row>
    <row r="14715" spans="7:15" x14ac:dyDescent="0.2">
      <c r="G14715" s="505"/>
      <c r="I14715" s="505"/>
      <c r="J14715" s="270"/>
      <c r="K14715" s="505"/>
      <c r="L14715" s="505"/>
      <c r="M14715" s="506"/>
      <c r="N14715" s="505"/>
      <c r="O14715" s="506"/>
    </row>
    <row r="14716" spans="7:15" x14ac:dyDescent="0.2">
      <c r="G14716" s="505"/>
      <c r="I14716" s="505"/>
      <c r="J14716" s="270"/>
      <c r="K14716" s="505"/>
      <c r="L14716" s="505"/>
      <c r="M14716" s="506"/>
      <c r="N14716" s="505"/>
      <c r="O14716" s="506"/>
    </row>
    <row r="14717" spans="7:15" x14ac:dyDescent="0.2">
      <c r="G14717" s="505"/>
      <c r="I14717" s="505"/>
      <c r="J14717" s="270"/>
      <c r="K14717" s="505"/>
      <c r="L14717" s="505"/>
      <c r="M14717" s="506"/>
      <c r="N14717" s="505"/>
      <c r="O14717" s="506"/>
    </row>
    <row r="14718" spans="7:15" x14ac:dyDescent="0.2">
      <c r="G14718" s="505"/>
      <c r="I14718" s="505"/>
      <c r="J14718" s="270"/>
      <c r="K14718" s="505"/>
      <c r="L14718" s="505"/>
      <c r="M14718" s="506"/>
      <c r="N14718" s="505"/>
      <c r="O14718" s="506"/>
    </row>
    <row r="14719" spans="7:15" x14ac:dyDescent="0.2">
      <c r="G14719" s="505"/>
      <c r="I14719" s="505"/>
      <c r="J14719" s="270"/>
      <c r="K14719" s="505"/>
      <c r="L14719" s="505"/>
      <c r="M14719" s="506"/>
      <c r="N14719" s="505"/>
      <c r="O14719" s="506"/>
    </row>
    <row r="14720" spans="7:15" x14ac:dyDescent="0.2">
      <c r="G14720" s="505"/>
      <c r="I14720" s="505"/>
      <c r="J14720" s="270"/>
      <c r="K14720" s="505"/>
      <c r="L14720" s="505"/>
      <c r="M14720" s="506"/>
      <c r="N14720" s="505"/>
      <c r="O14720" s="506"/>
    </row>
    <row r="14721" spans="7:15" x14ac:dyDescent="0.2">
      <c r="G14721" s="505"/>
      <c r="I14721" s="505"/>
      <c r="J14721" s="270"/>
      <c r="K14721" s="505"/>
      <c r="L14721" s="505"/>
      <c r="M14721" s="506"/>
      <c r="N14721" s="505"/>
      <c r="O14721" s="506"/>
    </row>
    <row r="14722" spans="7:15" x14ac:dyDescent="0.2">
      <c r="G14722" s="505"/>
      <c r="I14722" s="505"/>
      <c r="J14722" s="270"/>
      <c r="K14722" s="505"/>
      <c r="L14722" s="505"/>
      <c r="M14722" s="506"/>
      <c r="N14722" s="505"/>
      <c r="O14722" s="506"/>
    </row>
    <row r="14723" spans="7:15" x14ac:dyDescent="0.2">
      <c r="G14723" s="505"/>
      <c r="I14723" s="505"/>
      <c r="J14723" s="270"/>
      <c r="K14723" s="505"/>
      <c r="L14723" s="505"/>
      <c r="M14723" s="506"/>
      <c r="N14723" s="505"/>
      <c r="O14723" s="506"/>
    </row>
    <row r="14724" spans="7:15" x14ac:dyDescent="0.2">
      <c r="G14724" s="505"/>
      <c r="I14724" s="505"/>
      <c r="J14724" s="270"/>
      <c r="K14724" s="505"/>
      <c r="L14724" s="505"/>
      <c r="M14724" s="506"/>
      <c r="N14724" s="505"/>
      <c r="O14724" s="506"/>
    </row>
    <row r="14725" spans="7:15" x14ac:dyDescent="0.2">
      <c r="G14725" s="505"/>
      <c r="I14725" s="505"/>
      <c r="J14725" s="270"/>
      <c r="K14725" s="505"/>
      <c r="L14725" s="505"/>
      <c r="M14725" s="506"/>
      <c r="N14725" s="505"/>
      <c r="O14725" s="506"/>
    </row>
    <row r="14726" spans="7:15" x14ac:dyDescent="0.2">
      <c r="G14726" s="505"/>
      <c r="I14726" s="505"/>
      <c r="J14726" s="270"/>
      <c r="K14726" s="505"/>
      <c r="L14726" s="505"/>
      <c r="M14726" s="506"/>
      <c r="N14726" s="505"/>
      <c r="O14726" s="506"/>
    </row>
    <row r="14727" spans="7:15" x14ac:dyDescent="0.2">
      <c r="G14727" s="505"/>
      <c r="I14727" s="505"/>
      <c r="J14727" s="270"/>
      <c r="K14727" s="505"/>
      <c r="L14727" s="505"/>
      <c r="M14727" s="506"/>
      <c r="N14727" s="505"/>
      <c r="O14727" s="506"/>
    </row>
    <row r="14728" spans="7:15" x14ac:dyDescent="0.2">
      <c r="G14728" s="505"/>
      <c r="I14728" s="505"/>
      <c r="J14728" s="270"/>
      <c r="K14728" s="505"/>
      <c r="L14728" s="505"/>
      <c r="M14728" s="506"/>
      <c r="N14728" s="505"/>
      <c r="O14728" s="506"/>
    </row>
    <row r="14729" spans="7:15" x14ac:dyDescent="0.2">
      <c r="G14729" s="505"/>
      <c r="I14729" s="505"/>
      <c r="J14729" s="270"/>
      <c r="K14729" s="505"/>
      <c r="L14729" s="505"/>
      <c r="M14729" s="506"/>
      <c r="N14729" s="505"/>
      <c r="O14729" s="506"/>
    </row>
    <row r="14730" spans="7:15" x14ac:dyDescent="0.2">
      <c r="G14730" s="505"/>
      <c r="I14730" s="505"/>
      <c r="J14730" s="270"/>
      <c r="K14730" s="505"/>
      <c r="L14730" s="505"/>
      <c r="M14730" s="506"/>
      <c r="N14730" s="505"/>
      <c r="O14730" s="506"/>
    </row>
    <row r="14731" spans="7:15" x14ac:dyDescent="0.2">
      <c r="G14731" s="505"/>
      <c r="I14731" s="505"/>
      <c r="J14731" s="270"/>
      <c r="K14731" s="505"/>
      <c r="L14731" s="505"/>
      <c r="M14731" s="506"/>
      <c r="N14731" s="505"/>
      <c r="O14731" s="506"/>
    </row>
    <row r="14732" spans="7:15" x14ac:dyDescent="0.2">
      <c r="G14732" s="505"/>
      <c r="I14732" s="505"/>
      <c r="J14732" s="270"/>
      <c r="K14732" s="505"/>
      <c r="L14732" s="505"/>
      <c r="M14732" s="506"/>
      <c r="N14732" s="505"/>
      <c r="O14732" s="506"/>
    </row>
    <row r="14733" spans="7:15" x14ac:dyDescent="0.2">
      <c r="G14733" s="505"/>
      <c r="I14733" s="505"/>
      <c r="J14733" s="270"/>
      <c r="K14733" s="505"/>
      <c r="L14733" s="505"/>
      <c r="M14733" s="506"/>
      <c r="N14733" s="505"/>
      <c r="O14733" s="506"/>
    </row>
    <row r="14734" spans="7:15" x14ac:dyDescent="0.2">
      <c r="G14734" s="505"/>
      <c r="I14734" s="505"/>
      <c r="J14734" s="270"/>
      <c r="K14734" s="505"/>
      <c r="L14734" s="505"/>
      <c r="M14734" s="506"/>
      <c r="N14734" s="505"/>
      <c r="O14734" s="506"/>
    </row>
    <row r="14735" spans="7:15" x14ac:dyDescent="0.2">
      <c r="G14735" s="505"/>
      <c r="I14735" s="505"/>
      <c r="J14735" s="270"/>
      <c r="K14735" s="505"/>
      <c r="L14735" s="505"/>
      <c r="M14735" s="506"/>
      <c r="N14735" s="505"/>
      <c r="O14735" s="506"/>
    </row>
    <row r="14736" spans="7:15" x14ac:dyDescent="0.2">
      <c r="G14736" s="505"/>
      <c r="I14736" s="505"/>
      <c r="J14736" s="270"/>
      <c r="K14736" s="505"/>
      <c r="L14736" s="505"/>
      <c r="M14736" s="506"/>
      <c r="N14736" s="505"/>
      <c r="O14736" s="506"/>
    </row>
    <row r="14737" spans="7:15" x14ac:dyDescent="0.2">
      <c r="G14737" s="505"/>
      <c r="I14737" s="505"/>
      <c r="J14737" s="270"/>
      <c r="K14737" s="505"/>
      <c r="L14737" s="505"/>
      <c r="M14737" s="506"/>
      <c r="N14737" s="505"/>
      <c r="O14737" s="506"/>
    </row>
    <row r="14738" spans="7:15" x14ac:dyDescent="0.2">
      <c r="G14738" s="505"/>
      <c r="I14738" s="505"/>
      <c r="J14738" s="270"/>
      <c r="K14738" s="505"/>
      <c r="L14738" s="505"/>
      <c r="M14738" s="506"/>
      <c r="N14738" s="505"/>
      <c r="O14738" s="506"/>
    </row>
    <row r="14739" spans="7:15" x14ac:dyDescent="0.2">
      <c r="G14739" s="505"/>
      <c r="I14739" s="505"/>
      <c r="J14739" s="270"/>
      <c r="K14739" s="505"/>
      <c r="L14739" s="505"/>
      <c r="M14739" s="506"/>
      <c r="N14739" s="505"/>
      <c r="O14739" s="506"/>
    </row>
    <row r="14740" spans="7:15" x14ac:dyDescent="0.2">
      <c r="G14740" s="505"/>
      <c r="I14740" s="505"/>
      <c r="J14740" s="270"/>
      <c r="K14740" s="505"/>
      <c r="L14740" s="505"/>
      <c r="M14740" s="506"/>
      <c r="N14740" s="505"/>
      <c r="O14740" s="506"/>
    </row>
    <row r="14741" spans="7:15" x14ac:dyDescent="0.2">
      <c r="G14741" s="505"/>
      <c r="I14741" s="505"/>
      <c r="J14741" s="270"/>
      <c r="K14741" s="505"/>
      <c r="L14741" s="505"/>
      <c r="M14741" s="506"/>
      <c r="N14741" s="505"/>
      <c r="O14741" s="506"/>
    </row>
    <row r="14742" spans="7:15" x14ac:dyDescent="0.2">
      <c r="G14742" s="505"/>
      <c r="I14742" s="505"/>
      <c r="J14742" s="270"/>
      <c r="K14742" s="505"/>
      <c r="L14742" s="505"/>
      <c r="M14742" s="506"/>
      <c r="N14742" s="505"/>
      <c r="O14742" s="506"/>
    </row>
    <row r="14743" spans="7:15" x14ac:dyDescent="0.2">
      <c r="G14743" s="505"/>
      <c r="I14743" s="505"/>
      <c r="J14743" s="270"/>
      <c r="K14743" s="505"/>
      <c r="L14743" s="505"/>
      <c r="M14743" s="506"/>
      <c r="N14743" s="505"/>
      <c r="O14743" s="506"/>
    </row>
    <row r="14744" spans="7:15" x14ac:dyDescent="0.2">
      <c r="G14744" s="505"/>
      <c r="I14744" s="505"/>
      <c r="J14744" s="270"/>
      <c r="K14744" s="505"/>
      <c r="L14744" s="505"/>
      <c r="M14744" s="506"/>
      <c r="N14744" s="505"/>
      <c r="O14744" s="506"/>
    </row>
    <row r="14745" spans="7:15" x14ac:dyDescent="0.2">
      <c r="G14745" s="505"/>
      <c r="I14745" s="505"/>
      <c r="J14745" s="270"/>
      <c r="K14745" s="505"/>
      <c r="L14745" s="505"/>
      <c r="M14745" s="506"/>
      <c r="N14745" s="505"/>
      <c r="O14745" s="506"/>
    </row>
    <row r="14746" spans="7:15" x14ac:dyDescent="0.2">
      <c r="G14746" s="505"/>
      <c r="I14746" s="505"/>
      <c r="J14746" s="270"/>
      <c r="K14746" s="505"/>
      <c r="L14746" s="505"/>
      <c r="M14746" s="506"/>
      <c r="N14746" s="505"/>
      <c r="O14746" s="506"/>
    </row>
    <row r="14747" spans="7:15" x14ac:dyDescent="0.2">
      <c r="G14747" s="505"/>
      <c r="I14747" s="505"/>
      <c r="J14747" s="270"/>
      <c r="K14747" s="505"/>
      <c r="L14747" s="505"/>
      <c r="M14747" s="506"/>
      <c r="N14747" s="505"/>
      <c r="O14747" s="506"/>
    </row>
    <row r="14748" spans="7:15" x14ac:dyDescent="0.2">
      <c r="G14748" s="505"/>
      <c r="I14748" s="505"/>
      <c r="J14748" s="270"/>
      <c r="K14748" s="505"/>
      <c r="L14748" s="505"/>
      <c r="M14748" s="506"/>
      <c r="N14748" s="505"/>
      <c r="O14748" s="506"/>
    </row>
    <row r="14749" spans="7:15" x14ac:dyDescent="0.2">
      <c r="G14749" s="505"/>
      <c r="I14749" s="505"/>
      <c r="J14749" s="270"/>
      <c r="K14749" s="505"/>
      <c r="L14749" s="505"/>
      <c r="M14749" s="506"/>
      <c r="N14749" s="505"/>
      <c r="O14749" s="506"/>
    </row>
    <row r="14750" spans="7:15" x14ac:dyDescent="0.2">
      <c r="G14750" s="505"/>
      <c r="I14750" s="505"/>
      <c r="J14750" s="270"/>
      <c r="K14750" s="505"/>
      <c r="L14750" s="505"/>
      <c r="M14750" s="506"/>
      <c r="N14750" s="505"/>
      <c r="O14750" s="506"/>
    </row>
    <row r="14751" spans="7:15" x14ac:dyDescent="0.2">
      <c r="G14751" s="505"/>
      <c r="I14751" s="505"/>
      <c r="J14751" s="270"/>
      <c r="K14751" s="505"/>
      <c r="L14751" s="505"/>
      <c r="M14751" s="506"/>
      <c r="N14751" s="505"/>
      <c r="O14751" s="506"/>
    </row>
    <row r="14752" spans="7:15" x14ac:dyDescent="0.2">
      <c r="G14752" s="505"/>
      <c r="I14752" s="505"/>
      <c r="J14752" s="270"/>
      <c r="K14752" s="505"/>
      <c r="L14752" s="505"/>
      <c r="M14752" s="506"/>
      <c r="N14752" s="505"/>
      <c r="O14752" s="506"/>
    </row>
    <row r="14753" spans="7:15" x14ac:dyDescent="0.2">
      <c r="G14753" s="505"/>
      <c r="I14753" s="505"/>
      <c r="J14753" s="270"/>
      <c r="K14753" s="505"/>
      <c r="L14753" s="505"/>
      <c r="M14753" s="506"/>
      <c r="N14753" s="505"/>
      <c r="O14753" s="506"/>
    </row>
    <row r="14754" spans="7:15" x14ac:dyDescent="0.2">
      <c r="G14754" s="505"/>
      <c r="I14754" s="505"/>
      <c r="J14754" s="270"/>
      <c r="K14754" s="505"/>
      <c r="L14754" s="505"/>
      <c r="M14754" s="506"/>
      <c r="N14754" s="505"/>
      <c r="O14754" s="506"/>
    </row>
    <row r="14755" spans="7:15" x14ac:dyDescent="0.2">
      <c r="G14755" s="505"/>
      <c r="I14755" s="505"/>
      <c r="J14755" s="270"/>
      <c r="K14755" s="505"/>
      <c r="L14755" s="505"/>
      <c r="M14755" s="506"/>
      <c r="N14755" s="505"/>
      <c r="O14755" s="506"/>
    </row>
    <row r="14756" spans="7:15" x14ac:dyDescent="0.2">
      <c r="G14756" s="505"/>
      <c r="I14756" s="505"/>
      <c r="J14756" s="270"/>
      <c r="K14756" s="505"/>
      <c r="L14756" s="505"/>
      <c r="M14756" s="506"/>
      <c r="N14756" s="505"/>
      <c r="O14756" s="506"/>
    </row>
    <row r="14757" spans="7:15" x14ac:dyDescent="0.2">
      <c r="G14757" s="505"/>
      <c r="I14757" s="505"/>
      <c r="J14757" s="270"/>
      <c r="K14757" s="505"/>
      <c r="L14757" s="505"/>
      <c r="M14757" s="506"/>
      <c r="N14757" s="505"/>
      <c r="O14757" s="506"/>
    </row>
    <row r="14758" spans="7:15" x14ac:dyDescent="0.2">
      <c r="G14758" s="505"/>
      <c r="I14758" s="505"/>
      <c r="J14758" s="270"/>
      <c r="K14758" s="505"/>
      <c r="L14758" s="505"/>
      <c r="M14758" s="506"/>
      <c r="N14758" s="505"/>
      <c r="O14758" s="506"/>
    </row>
    <row r="14759" spans="7:15" x14ac:dyDescent="0.2">
      <c r="G14759" s="505"/>
      <c r="I14759" s="505"/>
      <c r="J14759" s="270"/>
      <c r="K14759" s="505"/>
      <c r="L14759" s="505"/>
      <c r="M14759" s="506"/>
      <c r="N14759" s="505"/>
      <c r="O14759" s="506"/>
    </row>
    <row r="14760" spans="7:15" x14ac:dyDescent="0.2">
      <c r="G14760" s="505"/>
      <c r="I14760" s="505"/>
      <c r="J14760" s="270"/>
      <c r="K14760" s="505"/>
      <c r="L14760" s="505"/>
      <c r="M14760" s="506"/>
      <c r="N14760" s="505"/>
      <c r="O14760" s="506"/>
    </row>
    <row r="14761" spans="7:15" x14ac:dyDescent="0.2">
      <c r="G14761" s="505"/>
      <c r="I14761" s="505"/>
      <c r="J14761" s="270"/>
      <c r="K14761" s="505"/>
      <c r="L14761" s="505"/>
      <c r="M14761" s="506"/>
      <c r="N14761" s="505"/>
      <c r="O14761" s="506"/>
    </row>
    <row r="14762" spans="7:15" x14ac:dyDescent="0.2">
      <c r="G14762" s="505"/>
      <c r="I14762" s="505"/>
      <c r="J14762" s="270"/>
      <c r="K14762" s="505"/>
      <c r="L14762" s="505"/>
      <c r="M14762" s="506"/>
      <c r="N14762" s="505"/>
      <c r="O14762" s="506"/>
    </row>
    <row r="14763" spans="7:15" x14ac:dyDescent="0.2">
      <c r="G14763" s="505"/>
      <c r="I14763" s="505"/>
      <c r="J14763" s="270"/>
      <c r="K14763" s="505"/>
      <c r="L14763" s="505"/>
      <c r="M14763" s="506"/>
      <c r="N14763" s="505"/>
      <c r="O14763" s="506"/>
    </row>
    <row r="14764" spans="7:15" x14ac:dyDescent="0.2">
      <c r="G14764" s="505"/>
      <c r="I14764" s="505"/>
      <c r="J14764" s="270"/>
      <c r="K14764" s="505"/>
      <c r="L14764" s="505"/>
      <c r="M14764" s="506"/>
      <c r="N14764" s="505"/>
      <c r="O14764" s="506"/>
    </row>
    <row r="14765" spans="7:15" x14ac:dyDescent="0.2">
      <c r="G14765" s="505"/>
      <c r="I14765" s="505"/>
      <c r="J14765" s="270"/>
      <c r="K14765" s="505"/>
      <c r="L14765" s="505"/>
      <c r="M14765" s="506"/>
      <c r="N14765" s="505"/>
      <c r="O14765" s="506"/>
    </row>
    <row r="14766" spans="7:15" x14ac:dyDescent="0.2">
      <c r="G14766" s="505"/>
      <c r="I14766" s="505"/>
      <c r="J14766" s="270"/>
      <c r="K14766" s="505"/>
      <c r="L14766" s="505"/>
      <c r="M14766" s="506"/>
      <c r="N14766" s="505"/>
      <c r="O14766" s="506"/>
    </row>
    <row r="14767" spans="7:15" x14ac:dyDescent="0.2">
      <c r="G14767" s="505"/>
      <c r="I14767" s="505"/>
      <c r="J14767" s="270"/>
      <c r="K14767" s="505"/>
      <c r="L14767" s="505"/>
      <c r="M14767" s="506"/>
      <c r="N14767" s="505"/>
      <c r="O14767" s="506"/>
    </row>
    <row r="14768" spans="7:15" x14ac:dyDescent="0.2">
      <c r="G14768" s="505"/>
      <c r="I14768" s="505"/>
      <c r="J14768" s="270"/>
      <c r="K14768" s="505"/>
      <c r="L14768" s="505"/>
      <c r="M14768" s="506"/>
      <c r="N14768" s="505"/>
      <c r="O14768" s="506"/>
    </row>
    <row r="14769" spans="7:15" x14ac:dyDescent="0.2">
      <c r="G14769" s="505"/>
      <c r="I14769" s="505"/>
      <c r="J14769" s="270"/>
      <c r="K14769" s="505"/>
      <c r="L14769" s="505"/>
      <c r="M14769" s="506"/>
      <c r="N14769" s="505"/>
      <c r="O14769" s="506"/>
    </row>
    <row r="14770" spans="7:15" x14ac:dyDescent="0.2">
      <c r="G14770" s="505"/>
      <c r="I14770" s="505"/>
      <c r="J14770" s="270"/>
      <c r="K14770" s="505"/>
      <c r="L14770" s="505"/>
      <c r="M14770" s="506"/>
      <c r="N14770" s="505"/>
      <c r="O14770" s="506"/>
    </row>
    <row r="14771" spans="7:15" x14ac:dyDescent="0.2">
      <c r="G14771" s="505"/>
      <c r="I14771" s="505"/>
      <c r="J14771" s="270"/>
      <c r="K14771" s="505"/>
      <c r="L14771" s="505"/>
      <c r="M14771" s="506"/>
      <c r="N14771" s="505"/>
      <c r="O14771" s="506"/>
    </row>
    <row r="14772" spans="7:15" x14ac:dyDescent="0.2">
      <c r="G14772" s="505"/>
      <c r="I14772" s="505"/>
      <c r="J14772" s="270"/>
      <c r="K14772" s="505"/>
      <c r="L14772" s="505"/>
      <c r="M14772" s="506"/>
      <c r="N14772" s="505"/>
      <c r="O14772" s="506"/>
    </row>
    <row r="14773" spans="7:15" x14ac:dyDescent="0.2">
      <c r="G14773" s="505"/>
      <c r="I14773" s="505"/>
      <c r="J14773" s="270"/>
      <c r="K14773" s="505"/>
      <c r="L14773" s="505"/>
      <c r="M14773" s="506"/>
      <c r="N14773" s="505"/>
      <c r="O14773" s="506"/>
    </row>
    <row r="14774" spans="7:15" x14ac:dyDescent="0.2">
      <c r="G14774" s="505"/>
      <c r="I14774" s="505"/>
      <c r="J14774" s="270"/>
      <c r="K14774" s="505"/>
      <c r="L14774" s="505"/>
      <c r="M14774" s="506"/>
      <c r="N14774" s="505"/>
      <c r="O14774" s="506"/>
    </row>
    <row r="14775" spans="7:15" x14ac:dyDescent="0.2">
      <c r="G14775" s="505"/>
      <c r="I14775" s="505"/>
      <c r="J14775" s="270"/>
      <c r="K14775" s="505"/>
      <c r="L14775" s="505"/>
      <c r="M14775" s="506"/>
      <c r="N14775" s="505"/>
      <c r="O14775" s="506"/>
    </row>
    <row r="14776" spans="7:15" x14ac:dyDescent="0.2">
      <c r="G14776" s="505"/>
      <c r="I14776" s="505"/>
      <c r="J14776" s="270"/>
      <c r="K14776" s="505"/>
      <c r="L14776" s="505"/>
      <c r="M14776" s="506"/>
      <c r="N14776" s="505"/>
      <c r="O14776" s="506"/>
    </row>
    <row r="14777" spans="7:15" x14ac:dyDescent="0.2">
      <c r="G14777" s="505"/>
      <c r="I14777" s="505"/>
      <c r="J14777" s="270"/>
      <c r="K14777" s="505"/>
      <c r="L14777" s="505"/>
      <c r="M14777" s="506"/>
      <c r="N14777" s="505"/>
      <c r="O14777" s="506"/>
    </row>
    <row r="14778" spans="7:15" x14ac:dyDescent="0.2">
      <c r="G14778" s="505"/>
      <c r="I14778" s="505"/>
      <c r="J14778" s="270"/>
      <c r="K14778" s="505"/>
      <c r="L14778" s="505"/>
      <c r="M14778" s="506"/>
      <c r="N14778" s="505"/>
      <c r="O14778" s="506"/>
    </row>
    <row r="14779" spans="7:15" x14ac:dyDescent="0.2">
      <c r="G14779" s="505"/>
      <c r="I14779" s="505"/>
      <c r="J14779" s="270"/>
      <c r="K14779" s="505"/>
      <c r="L14779" s="505"/>
      <c r="M14779" s="506"/>
      <c r="N14779" s="505"/>
      <c r="O14779" s="506"/>
    </row>
    <row r="14780" spans="7:15" x14ac:dyDescent="0.2">
      <c r="G14780" s="505"/>
      <c r="I14780" s="505"/>
      <c r="J14780" s="270"/>
      <c r="K14780" s="505"/>
      <c r="L14780" s="505"/>
      <c r="M14780" s="506"/>
      <c r="N14780" s="505"/>
      <c r="O14780" s="506"/>
    </row>
    <row r="14781" spans="7:15" x14ac:dyDescent="0.2">
      <c r="G14781" s="505"/>
      <c r="I14781" s="505"/>
      <c r="J14781" s="270"/>
      <c r="K14781" s="505"/>
      <c r="L14781" s="505"/>
      <c r="M14781" s="506"/>
      <c r="N14781" s="505"/>
      <c r="O14781" s="506"/>
    </row>
    <row r="14782" spans="7:15" x14ac:dyDescent="0.2">
      <c r="G14782" s="505"/>
      <c r="I14782" s="505"/>
      <c r="J14782" s="270"/>
      <c r="K14782" s="505"/>
      <c r="L14782" s="505"/>
      <c r="M14782" s="506"/>
      <c r="N14782" s="505"/>
      <c r="O14782" s="506"/>
    </row>
    <row r="14783" spans="7:15" x14ac:dyDescent="0.2">
      <c r="G14783" s="505"/>
      <c r="I14783" s="505"/>
      <c r="J14783" s="270"/>
      <c r="K14783" s="505"/>
      <c r="L14783" s="505"/>
      <c r="M14783" s="506"/>
      <c r="N14783" s="505"/>
      <c r="O14783" s="506"/>
    </row>
    <row r="14784" spans="7:15" x14ac:dyDescent="0.2">
      <c r="G14784" s="505"/>
      <c r="I14784" s="505"/>
      <c r="J14784" s="270"/>
      <c r="K14784" s="505"/>
      <c r="L14784" s="505"/>
      <c r="M14784" s="506"/>
      <c r="N14784" s="505"/>
      <c r="O14784" s="506"/>
    </row>
    <row r="14785" spans="7:15" x14ac:dyDescent="0.2">
      <c r="G14785" s="505"/>
      <c r="I14785" s="505"/>
      <c r="J14785" s="270"/>
      <c r="K14785" s="505"/>
      <c r="L14785" s="505"/>
      <c r="M14785" s="506"/>
      <c r="N14785" s="505"/>
      <c r="O14785" s="506"/>
    </row>
    <row r="14786" spans="7:15" x14ac:dyDescent="0.2">
      <c r="G14786" s="505"/>
      <c r="I14786" s="505"/>
      <c r="J14786" s="270"/>
      <c r="K14786" s="505"/>
      <c r="L14786" s="505"/>
      <c r="M14786" s="506"/>
      <c r="N14786" s="505"/>
      <c r="O14786" s="506"/>
    </row>
    <row r="14787" spans="7:15" x14ac:dyDescent="0.2">
      <c r="G14787" s="505"/>
      <c r="I14787" s="505"/>
      <c r="J14787" s="270"/>
      <c r="K14787" s="505"/>
      <c r="L14787" s="505"/>
      <c r="M14787" s="506"/>
      <c r="N14787" s="505"/>
      <c r="O14787" s="506"/>
    </row>
    <row r="14788" spans="7:15" x14ac:dyDescent="0.2">
      <c r="G14788" s="505"/>
      <c r="I14788" s="505"/>
      <c r="J14788" s="270"/>
      <c r="K14788" s="505"/>
      <c r="L14788" s="505"/>
      <c r="M14788" s="506"/>
      <c r="N14788" s="505"/>
      <c r="O14788" s="506"/>
    </row>
    <row r="14789" spans="7:15" x14ac:dyDescent="0.2">
      <c r="G14789" s="505"/>
      <c r="I14789" s="505"/>
      <c r="J14789" s="270"/>
      <c r="K14789" s="505"/>
      <c r="L14789" s="505"/>
      <c r="M14789" s="506"/>
      <c r="N14789" s="505"/>
      <c r="O14789" s="506"/>
    </row>
    <row r="14790" spans="7:15" x14ac:dyDescent="0.2">
      <c r="G14790" s="505"/>
      <c r="I14790" s="505"/>
      <c r="J14790" s="270"/>
      <c r="K14790" s="505"/>
      <c r="L14790" s="505"/>
      <c r="M14790" s="506"/>
      <c r="N14790" s="505"/>
      <c r="O14790" s="506"/>
    </row>
    <row r="14791" spans="7:15" x14ac:dyDescent="0.2">
      <c r="G14791" s="505"/>
      <c r="I14791" s="505"/>
      <c r="J14791" s="270"/>
      <c r="K14791" s="505"/>
      <c r="L14791" s="505"/>
      <c r="M14791" s="506"/>
      <c r="N14791" s="505"/>
      <c r="O14791" s="506"/>
    </row>
    <row r="14792" spans="7:15" x14ac:dyDescent="0.2">
      <c r="G14792" s="505"/>
      <c r="I14792" s="505"/>
      <c r="J14792" s="270"/>
      <c r="K14792" s="505"/>
      <c r="L14792" s="505"/>
      <c r="M14792" s="506"/>
      <c r="N14792" s="505"/>
      <c r="O14792" s="506"/>
    </row>
    <row r="14793" spans="7:15" x14ac:dyDescent="0.2">
      <c r="G14793" s="505"/>
      <c r="I14793" s="505"/>
      <c r="J14793" s="270"/>
      <c r="K14793" s="505"/>
      <c r="L14793" s="505"/>
      <c r="M14793" s="506"/>
      <c r="N14793" s="505"/>
      <c r="O14793" s="506"/>
    </row>
    <row r="14794" spans="7:15" x14ac:dyDescent="0.2">
      <c r="G14794" s="505"/>
      <c r="I14794" s="505"/>
      <c r="J14794" s="270"/>
      <c r="K14794" s="505"/>
      <c r="L14794" s="505"/>
      <c r="M14794" s="506"/>
      <c r="N14794" s="505"/>
      <c r="O14794" s="506"/>
    </row>
    <row r="14795" spans="7:15" x14ac:dyDescent="0.2">
      <c r="G14795" s="505"/>
      <c r="I14795" s="505"/>
      <c r="J14795" s="270"/>
      <c r="K14795" s="505"/>
      <c r="L14795" s="505"/>
      <c r="M14795" s="506"/>
      <c r="N14795" s="505"/>
      <c r="O14795" s="506"/>
    </row>
    <row r="14796" spans="7:15" x14ac:dyDescent="0.2">
      <c r="G14796" s="505"/>
      <c r="I14796" s="505"/>
      <c r="J14796" s="270"/>
      <c r="K14796" s="505"/>
      <c r="L14796" s="505"/>
      <c r="M14796" s="506"/>
      <c r="N14796" s="505"/>
      <c r="O14796" s="506"/>
    </row>
    <row r="14797" spans="7:15" x14ac:dyDescent="0.2">
      <c r="G14797" s="505"/>
      <c r="I14797" s="505"/>
      <c r="J14797" s="270"/>
      <c r="K14797" s="505"/>
      <c r="L14797" s="505"/>
      <c r="M14797" s="506"/>
      <c r="N14797" s="505"/>
      <c r="O14797" s="506"/>
    </row>
    <row r="14798" spans="7:15" x14ac:dyDescent="0.2">
      <c r="G14798" s="505"/>
      <c r="I14798" s="505"/>
      <c r="J14798" s="270"/>
      <c r="K14798" s="505"/>
      <c r="L14798" s="505"/>
      <c r="M14798" s="506"/>
      <c r="N14798" s="505"/>
      <c r="O14798" s="506"/>
    </row>
    <row r="14799" spans="7:15" x14ac:dyDescent="0.2">
      <c r="G14799" s="505"/>
      <c r="I14799" s="505"/>
      <c r="J14799" s="270"/>
      <c r="K14799" s="505"/>
      <c r="L14799" s="505"/>
      <c r="M14799" s="506"/>
      <c r="N14799" s="505"/>
      <c r="O14799" s="506"/>
    </row>
    <row r="14800" spans="7:15" x14ac:dyDescent="0.2">
      <c r="G14800" s="505"/>
      <c r="I14800" s="505"/>
      <c r="J14800" s="270"/>
      <c r="K14800" s="505"/>
      <c r="L14800" s="505"/>
      <c r="M14800" s="506"/>
      <c r="N14800" s="505"/>
      <c r="O14800" s="506"/>
    </row>
    <row r="14801" spans="7:15" x14ac:dyDescent="0.2">
      <c r="G14801" s="505"/>
      <c r="I14801" s="505"/>
      <c r="J14801" s="270"/>
      <c r="K14801" s="505"/>
      <c r="L14801" s="505"/>
      <c r="M14801" s="506"/>
      <c r="N14801" s="505"/>
      <c r="O14801" s="506"/>
    </row>
    <row r="14802" spans="7:15" x14ac:dyDescent="0.2">
      <c r="G14802" s="505"/>
      <c r="I14802" s="505"/>
      <c r="J14802" s="270"/>
      <c r="K14802" s="505"/>
      <c r="L14802" s="505"/>
      <c r="M14802" s="506"/>
      <c r="N14802" s="505"/>
      <c r="O14802" s="506"/>
    </row>
    <row r="14803" spans="7:15" x14ac:dyDescent="0.2">
      <c r="G14803" s="505"/>
      <c r="I14803" s="505"/>
      <c r="J14803" s="270"/>
      <c r="K14803" s="505"/>
      <c r="L14803" s="505"/>
      <c r="M14803" s="506"/>
      <c r="N14803" s="505"/>
      <c r="O14803" s="506"/>
    </row>
    <row r="14804" spans="7:15" x14ac:dyDescent="0.2">
      <c r="G14804" s="505"/>
      <c r="I14804" s="505"/>
      <c r="J14804" s="270"/>
      <c r="K14804" s="505"/>
      <c r="L14804" s="505"/>
      <c r="M14804" s="506"/>
      <c r="N14804" s="505"/>
      <c r="O14804" s="506"/>
    </row>
    <row r="14805" spans="7:15" x14ac:dyDescent="0.2">
      <c r="G14805" s="505"/>
      <c r="I14805" s="505"/>
      <c r="J14805" s="270"/>
      <c r="K14805" s="505"/>
      <c r="L14805" s="505"/>
      <c r="M14805" s="506"/>
      <c r="N14805" s="505"/>
      <c r="O14805" s="506"/>
    </row>
    <row r="14806" spans="7:15" x14ac:dyDescent="0.2">
      <c r="G14806" s="505"/>
      <c r="I14806" s="505"/>
      <c r="J14806" s="270"/>
      <c r="K14806" s="505"/>
      <c r="L14806" s="505"/>
      <c r="M14806" s="506"/>
      <c r="N14806" s="505"/>
      <c r="O14806" s="506"/>
    </row>
    <row r="14807" spans="7:15" x14ac:dyDescent="0.2">
      <c r="G14807" s="505"/>
      <c r="I14807" s="505"/>
      <c r="J14807" s="270"/>
      <c r="K14807" s="505"/>
      <c r="L14807" s="505"/>
      <c r="M14807" s="506"/>
      <c r="N14807" s="505"/>
      <c r="O14807" s="506"/>
    </row>
    <row r="14808" spans="7:15" x14ac:dyDescent="0.2">
      <c r="G14808" s="505"/>
      <c r="I14808" s="505"/>
      <c r="J14808" s="270"/>
      <c r="K14808" s="505"/>
      <c r="L14808" s="505"/>
      <c r="M14808" s="506"/>
      <c r="N14808" s="505"/>
      <c r="O14808" s="506"/>
    </row>
    <row r="14809" spans="7:15" x14ac:dyDescent="0.2">
      <c r="G14809" s="505"/>
      <c r="I14809" s="505"/>
      <c r="J14809" s="270"/>
      <c r="K14809" s="505"/>
      <c r="L14809" s="505"/>
      <c r="M14809" s="506"/>
      <c r="N14809" s="505"/>
      <c r="O14809" s="506"/>
    </row>
    <row r="14810" spans="7:15" x14ac:dyDescent="0.2">
      <c r="G14810" s="505"/>
      <c r="I14810" s="505"/>
      <c r="J14810" s="270"/>
      <c r="K14810" s="505"/>
      <c r="L14810" s="505"/>
      <c r="M14810" s="506"/>
      <c r="N14810" s="505"/>
      <c r="O14810" s="506"/>
    </row>
    <row r="14811" spans="7:15" x14ac:dyDescent="0.2">
      <c r="G14811" s="505"/>
      <c r="I14811" s="505"/>
      <c r="J14811" s="270"/>
      <c r="K14811" s="505"/>
      <c r="L14811" s="505"/>
      <c r="M14811" s="506"/>
      <c r="N14811" s="505"/>
      <c r="O14811" s="506"/>
    </row>
    <row r="14812" spans="7:15" x14ac:dyDescent="0.2">
      <c r="G14812" s="505"/>
      <c r="I14812" s="505"/>
      <c r="J14812" s="270"/>
      <c r="K14812" s="505"/>
      <c r="L14812" s="505"/>
      <c r="M14812" s="506"/>
      <c r="N14812" s="505"/>
      <c r="O14812" s="506"/>
    </row>
    <row r="14813" spans="7:15" x14ac:dyDescent="0.2">
      <c r="G14813" s="505"/>
      <c r="I14813" s="505"/>
      <c r="J14813" s="270"/>
      <c r="K14813" s="505"/>
      <c r="L14813" s="505"/>
      <c r="M14813" s="506"/>
      <c r="N14813" s="505"/>
      <c r="O14813" s="506"/>
    </row>
    <row r="14814" spans="7:15" x14ac:dyDescent="0.2">
      <c r="G14814" s="505"/>
      <c r="I14814" s="505"/>
      <c r="J14814" s="270"/>
      <c r="K14814" s="505"/>
      <c r="L14814" s="505"/>
      <c r="M14814" s="506"/>
      <c r="N14814" s="505"/>
      <c r="O14814" s="506"/>
    </row>
    <row r="14815" spans="7:15" x14ac:dyDescent="0.2">
      <c r="G14815" s="505"/>
      <c r="I14815" s="505"/>
      <c r="J14815" s="270"/>
      <c r="K14815" s="505"/>
      <c r="L14815" s="505"/>
      <c r="M14815" s="506"/>
      <c r="N14815" s="505"/>
      <c r="O14815" s="506"/>
    </row>
    <row r="14816" spans="7:15" x14ac:dyDescent="0.2">
      <c r="G14816" s="505"/>
      <c r="I14816" s="505"/>
      <c r="J14816" s="270"/>
      <c r="K14816" s="505"/>
      <c r="L14816" s="505"/>
      <c r="M14816" s="506"/>
      <c r="N14816" s="505"/>
      <c r="O14816" s="506"/>
    </row>
    <row r="14817" spans="7:15" x14ac:dyDescent="0.2">
      <c r="G14817" s="505"/>
      <c r="I14817" s="505"/>
      <c r="J14817" s="270"/>
      <c r="K14817" s="505"/>
      <c r="L14817" s="505"/>
      <c r="M14817" s="506"/>
      <c r="N14817" s="505"/>
      <c r="O14817" s="506"/>
    </row>
    <row r="14818" spans="7:15" x14ac:dyDescent="0.2">
      <c r="G14818" s="505"/>
      <c r="I14818" s="505"/>
      <c r="J14818" s="270"/>
      <c r="K14818" s="505"/>
      <c r="L14818" s="505"/>
      <c r="M14818" s="506"/>
      <c r="N14818" s="505"/>
      <c r="O14818" s="506"/>
    </row>
    <row r="14819" spans="7:15" x14ac:dyDescent="0.2">
      <c r="G14819" s="505"/>
      <c r="I14819" s="505"/>
      <c r="J14819" s="270"/>
      <c r="K14819" s="505"/>
      <c r="L14819" s="505"/>
      <c r="M14819" s="506"/>
      <c r="N14819" s="505"/>
      <c r="O14819" s="506"/>
    </row>
    <row r="14820" spans="7:15" x14ac:dyDescent="0.2">
      <c r="G14820" s="505"/>
      <c r="I14820" s="505"/>
      <c r="J14820" s="270"/>
      <c r="K14820" s="505"/>
      <c r="L14820" s="505"/>
      <c r="M14820" s="506"/>
      <c r="N14820" s="505"/>
      <c r="O14820" s="506"/>
    </row>
    <row r="14821" spans="7:15" x14ac:dyDescent="0.2">
      <c r="G14821" s="505"/>
      <c r="I14821" s="505"/>
      <c r="J14821" s="270"/>
      <c r="K14821" s="505"/>
      <c r="L14821" s="505"/>
      <c r="M14821" s="506"/>
      <c r="N14821" s="505"/>
      <c r="O14821" s="506"/>
    </row>
    <row r="14822" spans="7:15" x14ac:dyDescent="0.2">
      <c r="G14822" s="505"/>
      <c r="I14822" s="505"/>
      <c r="J14822" s="270"/>
      <c r="K14822" s="505"/>
      <c r="L14822" s="505"/>
      <c r="M14822" s="506"/>
      <c r="N14822" s="505"/>
      <c r="O14822" s="506"/>
    </row>
    <row r="14823" spans="7:15" x14ac:dyDescent="0.2">
      <c r="G14823" s="505"/>
      <c r="I14823" s="505"/>
      <c r="J14823" s="270"/>
      <c r="K14823" s="505"/>
      <c r="L14823" s="505"/>
      <c r="M14823" s="506"/>
      <c r="N14823" s="505"/>
      <c r="O14823" s="506"/>
    </row>
    <row r="14824" spans="7:15" x14ac:dyDescent="0.2">
      <c r="G14824" s="505"/>
      <c r="I14824" s="505"/>
      <c r="J14824" s="270"/>
      <c r="K14824" s="505"/>
      <c r="L14824" s="505"/>
      <c r="M14824" s="506"/>
      <c r="N14824" s="505"/>
      <c r="O14824" s="506"/>
    </row>
    <row r="14825" spans="7:15" x14ac:dyDescent="0.2">
      <c r="G14825" s="505"/>
      <c r="I14825" s="505"/>
      <c r="J14825" s="270"/>
      <c r="K14825" s="505"/>
      <c r="L14825" s="505"/>
      <c r="M14825" s="506"/>
      <c r="N14825" s="505"/>
      <c r="O14825" s="506"/>
    </row>
    <row r="14826" spans="7:15" x14ac:dyDescent="0.2">
      <c r="G14826" s="505"/>
      <c r="I14826" s="505"/>
      <c r="J14826" s="270"/>
      <c r="K14826" s="505"/>
      <c r="L14826" s="505"/>
      <c r="M14826" s="506"/>
      <c r="N14826" s="505"/>
      <c r="O14826" s="506"/>
    </row>
    <row r="14827" spans="7:15" x14ac:dyDescent="0.2">
      <c r="G14827" s="505"/>
      <c r="I14827" s="505"/>
      <c r="J14827" s="270"/>
      <c r="K14827" s="505"/>
      <c r="L14827" s="505"/>
      <c r="M14827" s="506"/>
      <c r="N14827" s="505"/>
      <c r="O14827" s="506"/>
    </row>
    <row r="14828" spans="7:15" x14ac:dyDescent="0.2">
      <c r="G14828" s="505"/>
      <c r="I14828" s="505"/>
      <c r="J14828" s="270"/>
      <c r="K14828" s="505"/>
      <c r="L14828" s="505"/>
      <c r="M14828" s="506"/>
      <c r="N14828" s="505"/>
      <c r="O14828" s="506"/>
    </row>
    <row r="14829" spans="7:15" x14ac:dyDescent="0.2">
      <c r="G14829" s="505"/>
      <c r="I14829" s="505"/>
      <c r="J14829" s="270"/>
      <c r="K14829" s="505"/>
      <c r="L14829" s="505"/>
      <c r="M14829" s="506"/>
      <c r="N14829" s="505"/>
      <c r="O14829" s="506"/>
    </row>
    <row r="14830" spans="7:15" x14ac:dyDescent="0.2">
      <c r="G14830" s="505"/>
      <c r="I14830" s="505"/>
      <c r="J14830" s="270"/>
      <c r="K14830" s="505"/>
      <c r="L14830" s="505"/>
      <c r="M14830" s="506"/>
      <c r="N14830" s="505"/>
      <c r="O14830" s="506"/>
    </row>
    <row r="14831" spans="7:15" x14ac:dyDescent="0.2">
      <c r="G14831" s="505"/>
      <c r="I14831" s="505"/>
      <c r="J14831" s="270"/>
      <c r="K14831" s="505"/>
      <c r="L14831" s="505"/>
      <c r="M14831" s="506"/>
      <c r="N14831" s="505"/>
      <c r="O14831" s="506"/>
    </row>
    <row r="14832" spans="7:15" x14ac:dyDescent="0.2">
      <c r="G14832" s="505"/>
      <c r="I14832" s="505"/>
      <c r="J14832" s="270"/>
      <c r="K14832" s="505"/>
      <c r="L14832" s="505"/>
      <c r="M14832" s="506"/>
      <c r="N14832" s="505"/>
      <c r="O14832" s="506"/>
    </row>
    <row r="14833" spans="7:15" x14ac:dyDescent="0.2">
      <c r="G14833" s="505"/>
      <c r="I14833" s="505"/>
      <c r="J14833" s="270"/>
      <c r="K14833" s="505"/>
      <c r="L14833" s="505"/>
      <c r="M14833" s="506"/>
      <c r="N14833" s="505"/>
      <c r="O14833" s="506"/>
    </row>
    <row r="14834" spans="7:15" x14ac:dyDescent="0.2">
      <c r="G14834" s="505"/>
      <c r="I14834" s="505"/>
      <c r="J14834" s="270"/>
      <c r="K14834" s="505"/>
      <c r="L14834" s="505"/>
      <c r="M14834" s="506"/>
      <c r="N14834" s="505"/>
      <c r="O14834" s="506"/>
    </row>
    <row r="14835" spans="7:15" x14ac:dyDescent="0.2">
      <c r="G14835" s="505"/>
      <c r="I14835" s="505"/>
      <c r="J14835" s="270"/>
      <c r="K14835" s="505"/>
      <c r="L14835" s="505"/>
      <c r="M14835" s="506"/>
      <c r="N14835" s="505"/>
      <c r="O14835" s="506"/>
    </row>
    <row r="14836" spans="7:15" x14ac:dyDescent="0.2">
      <c r="G14836" s="505"/>
      <c r="I14836" s="505"/>
      <c r="J14836" s="270"/>
      <c r="K14836" s="505"/>
      <c r="L14836" s="505"/>
      <c r="M14836" s="506"/>
      <c r="N14836" s="505"/>
      <c r="O14836" s="506"/>
    </row>
    <row r="14837" spans="7:15" x14ac:dyDescent="0.2">
      <c r="G14837" s="505"/>
      <c r="I14837" s="505"/>
      <c r="J14837" s="270"/>
      <c r="K14837" s="505"/>
      <c r="L14837" s="505"/>
      <c r="M14837" s="506"/>
      <c r="N14837" s="505"/>
      <c r="O14837" s="506"/>
    </row>
    <row r="14838" spans="7:15" x14ac:dyDescent="0.2">
      <c r="G14838" s="505"/>
      <c r="I14838" s="505"/>
      <c r="J14838" s="270"/>
      <c r="K14838" s="505"/>
      <c r="L14838" s="505"/>
      <c r="M14838" s="506"/>
      <c r="N14838" s="505"/>
      <c r="O14838" s="506"/>
    </row>
    <row r="14839" spans="7:15" x14ac:dyDescent="0.2">
      <c r="G14839" s="505"/>
      <c r="I14839" s="505"/>
      <c r="J14839" s="270"/>
      <c r="K14839" s="505"/>
      <c r="L14839" s="505"/>
      <c r="M14839" s="506"/>
      <c r="N14839" s="505"/>
      <c r="O14839" s="506"/>
    </row>
    <row r="14840" spans="7:15" x14ac:dyDescent="0.2">
      <c r="G14840" s="505"/>
      <c r="I14840" s="505"/>
      <c r="J14840" s="270"/>
      <c r="K14840" s="505"/>
      <c r="L14840" s="505"/>
      <c r="M14840" s="506"/>
      <c r="N14840" s="505"/>
      <c r="O14840" s="506"/>
    </row>
    <row r="14841" spans="7:15" x14ac:dyDescent="0.2">
      <c r="G14841" s="505"/>
      <c r="I14841" s="505"/>
      <c r="J14841" s="270"/>
      <c r="K14841" s="505"/>
      <c r="L14841" s="505"/>
      <c r="M14841" s="506"/>
      <c r="N14841" s="505"/>
      <c r="O14841" s="506"/>
    </row>
    <row r="14842" spans="7:15" x14ac:dyDescent="0.2">
      <c r="G14842" s="505"/>
      <c r="I14842" s="505"/>
      <c r="J14842" s="270"/>
      <c r="K14842" s="505"/>
      <c r="L14842" s="505"/>
      <c r="M14842" s="506"/>
      <c r="N14842" s="505"/>
      <c r="O14842" s="506"/>
    </row>
    <row r="14843" spans="7:15" x14ac:dyDescent="0.2">
      <c r="G14843" s="505"/>
      <c r="I14843" s="505"/>
      <c r="J14843" s="270"/>
      <c r="K14843" s="505"/>
      <c r="L14843" s="505"/>
      <c r="M14843" s="506"/>
      <c r="N14843" s="505"/>
      <c r="O14843" s="506"/>
    </row>
    <row r="14844" spans="7:15" x14ac:dyDescent="0.2">
      <c r="G14844" s="505"/>
      <c r="I14844" s="505"/>
      <c r="J14844" s="270"/>
      <c r="K14844" s="505"/>
      <c r="L14844" s="505"/>
      <c r="M14844" s="506"/>
      <c r="N14844" s="505"/>
      <c r="O14844" s="506"/>
    </row>
    <row r="14845" spans="7:15" x14ac:dyDescent="0.2">
      <c r="G14845" s="505"/>
      <c r="I14845" s="505"/>
      <c r="J14845" s="270"/>
      <c r="K14845" s="505"/>
      <c r="L14845" s="505"/>
      <c r="M14845" s="506"/>
      <c r="N14845" s="505"/>
      <c r="O14845" s="506"/>
    </row>
    <row r="14846" spans="7:15" x14ac:dyDescent="0.2">
      <c r="G14846" s="505"/>
      <c r="I14846" s="505"/>
      <c r="J14846" s="270"/>
      <c r="K14846" s="505"/>
      <c r="L14846" s="505"/>
      <c r="M14846" s="506"/>
      <c r="N14846" s="505"/>
      <c r="O14846" s="506"/>
    </row>
    <row r="14847" spans="7:15" x14ac:dyDescent="0.2">
      <c r="G14847" s="505"/>
      <c r="I14847" s="505"/>
      <c r="J14847" s="270"/>
      <c r="K14847" s="505"/>
      <c r="L14847" s="505"/>
      <c r="M14847" s="506"/>
      <c r="N14847" s="505"/>
      <c r="O14847" s="506"/>
    </row>
    <row r="14848" spans="7:15" x14ac:dyDescent="0.2">
      <c r="G14848" s="505"/>
      <c r="I14848" s="505"/>
      <c r="J14848" s="270"/>
      <c r="K14848" s="505"/>
      <c r="L14848" s="505"/>
      <c r="M14848" s="506"/>
      <c r="N14848" s="505"/>
      <c r="O14848" s="506"/>
    </row>
    <row r="14849" spans="7:15" x14ac:dyDescent="0.2">
      <c r="G14849" s="505"/>
      <c r="I14849" s="505"/>
      <c r="J14849" s="270"/>
      <c r="K14849" s="505"/>
      <c r="L14849" s="505"/>
      <c r="M14849" s="506"/>
      <c r="N14849" s="505"/>
      <c r="O14849" s="506"/>
    </row>
    <row r="14850" spans="7:15" x14ac:dyDescent="0.2">
      <c r="G14850" s="505"/>
      <c r="I14850" s="505"/>
      <c r="J14850" s="270"/>
      <c r="K14850" s="505"/>
      <c r="L14850" s="505"/>
      <c r="M14850" s="506"/>
      <c r="N14850" s="505"/>
      <c r="O14850" s="506"/>
    </row>
    <row r="14851" spans="7:15" x14ac:dyDescent="0.2">
      <c r="G14851" s="505"/>
      <c r="I14851" s="505"/>
      <c r="J14851" s="270"/>
      <c r="K14851" s="505"/>
      <c r="L14851" s="505"/>
      <c r="M14851" s="506"/>
      <c r="N14851" s="505"/>
      <c r="O14851" s="506"/>
    </row>
    <row r="14852" spans="7:15" x14ac:dyDescent="0.2">
      <c r="G14852" s="505"/>
      <c r="I14852" s="505"/>
      <c r="J14852" s="270"/>
      <c r="K14852" s="505"/>
      <c r="L14852" s="505"/>
      <c r="M14852" s="506"/>
      <c r="N14852" s="505"/>
      <c r="O14852" s="506"/>
    </row>
    <row r="14853" spans="7:15" x14ac:dyDescent="0.2">
      <c r="G14853" s="505"/>
      <c r="I14853" s="505"/>
      <c r="J14853" s="270"/>
      <c r="K14853" s="505"/>
      <c r="L14853" s="505"/>
      <c r="M14853" s="506"/>
      <c r="N14853" s="505"/>
      <c r="O14853" s="506"/>
    </row>
    <row r="14854" spans="7:15" x14ac:dyDescent="0.2">
      <c r="G14854" s="505"/>
      <c r="I14854" s="505"/>
      <c r="J14854" s="270"/>
      <c r="K14854" s="505"/>
      <c r="L14854" s="505"/>
      <c r="M14854" s="506"/>
      <c r="N14854" s="505"/>
      <c r="O14854" s="506"/>
    </row>
    <row r="14855" spans="7:15" x14ac:dyDescent="0.2">
      <c r="G14855" s="505"/>
      <c r="I14855" s="505"/>
      <c r="J14855" s="270"/>
      <c r="K14855" s="505"/>
      <c r="L14855" s="505"/>
      <c r="M14855" s="506"/>
      <c r="N14855" s="505"/>
      <c r="O14855" s="506"/>
    </row>
    <row r="14856" spans="7:15" x14ac:dyDescent="0.2">
      <c r="G14856" s="505"/>
      <c r="I14856" s="505"/>
      <c r="J14856" s="270"/>
      <c r="K14856" s="505"/>
      <c r="L14856" s="505"/>
      <c r="M14856" s="506"/>
      <c r="N14856" s="505"/>
      <c r="O14856" s="506"/>
    </row>
    <row r="14857" spans="7:15" x14ac:dyDescent="0.2">
      <c r="G14857" s="505"/>
      <c r="I14857" s="505"/>
      <c r="J14857" s="270"/>
      <c r="K14857" s="505"/>
      <c r="L14857" s="505"/>
      <c r="M14857" s="506"/>
      <c r="N14857" s="505"/>
      <c r="O14857" s="506"/>
    </row>
    <row r="14858" spans="7:15" x14ac:dyDescent="0.2">
      <c r="G14858" s="505"/>
      <c r="I14858" s="505"/>
      <c r="J14858" s="270"/>
      <c r="K14858" s="505"/>
      <c r="L14858" s="505"/>
      <c r="M14858" s="506"/>
      <c r="N14858" s="505"/>
      <c r="O14858" s="506"/>
    </row>
    <row r="14859" spans="7:15" x14ac:dyDescent="0.2">
      <c r="G14859" s="505"/>
      <c r="I14859" s="505"/>
      <c r="J14859" s="270"/>
      <c r="K14859" s="505"/>
      <c r="L14859" s="505"/>
      <c r="M14859" s="506"/>
      <c r="N14859" s="505"/>
      <c r="O14859" s="506"/>
    </row>
    <row r="14860" spans="7:15" x14ac:dyDescent="0.2">
      <c r="G14860" s="505"/>
      <c r="I14860" s="505"/>
      <c r="J14860" s="270"/>
      <c r="K14860" s="505"/>
      <c r="L14860" s="505"/>
      <c r="M14860" s="506"/>
      <c r="N14860" s="505"/>
      <c r="O14860" s="506"/>
    </row>
    <row r="14861" spans="7:15" x14ac:dyDescent="0.2">
      <c r="G14861" s="505"/>
      <c r="I14861" s="505"/>
      <c r="J14861" s="270"/>
      <c r="K14861" s="505"/>
      <c r="L14861" s="505"/>
      <c r="M14861" s="506"/>
      <c r="N14861" s="505"/>
      <c r="O14861" s="506"/>
    </row>
    <row r="14862" spans="7:15" x14ac:dyDescent="0.2">
      <c r="G14862" s="505"/>
      <c r="I14862" s="505"/>
      <c r="J14862" s="270"/>
      <c r="K14862" s="505"/>
      <c r="L14862" s="505"/>
      <c r="M14862" s="506"/>
      <c r="N14862" s="505"/>
      <c r="O14862" s="506"/>
    </row>
    <row r="14863" spans="7:15" x14ac:dyDescent="0.2">
      <c r="G14863" s="505"/>
      <c r="I14863" s="505"/>
      <c r="J14863" s="270"/>
      <c r="K14863" s="505"/>
      <c r="L14863" s="505"/>
      <c r="M14863" s="506"/>
      <c r="N14863" s="505"/>
      <c r="O14863" s="506"/>
    </row>
    <row r="14864" spans="7:15" x14ac:dyDescent="0.2">
      <c r="G14864" s="505"/>
      <c r="I14864" s="505"/>
      <c r="J14864" s="270"/>
      <c r="K14864" s="505"/>
      <c r="L14864" s="505"/>
      <c r="M14864" s="506"/>
      <c r="N14864" s="505"/>
      <c r="O14864" s="506"/>
    </row>
    <row r="14865" spans="7:15" x14ac:dyDescent="0.2">
      <c r="G14865" s="505"/>
      <c r="I14865" s="505"/>
      <c r="J14865" s="270"/>
      <c r="K14865" s="505"/>
      <c r="L14865" s="505"/>
      <c r="M14865" s="506"/>
      <c r="N14865" s="505"/>
      <c r="O14865" s="506"/>
    </row>
    <row r="14866" spans="7:15" x14ac:dyDescent="0.2">
      <c r="G14866" s="505"/>
      <c r="I14866" s="505"/>
      <c r="J14866" s="270"/>
      <c r="K14866" s="505"/>
      <c r="L14866" s="505"/>
      <c r="M14866" s="506"/>
      <c r="N14866" s="505"/>
      <c r="O14866" s="506"/>
    </row>
    <row r="14867" spans="7:15" x14ac:dyDescent="0.2">
      <c r="G14867" s="505"/>
      <c r="I14867" s="505"/>
      <c r="J14867" s="270"/>
      <c r="K14867" s="505"/>
      <c r="L14867" s="505"/>
      <c r="M14867" s="506"/>
      <c r="N14867" s="505"/>
      <c r="O14867" s="506"/>
    </row>
    <row r="14868" spans="7:15" x14ac:dyDescent="0.2">
      <c r="G14868" s="505"/>
      <c r="I14868" s="505"/>
      <c r="J14868" s="270"/>
      <c r="K14868" s="505"/>
      <c r="L14868" s="505"/>
      <c r="M14868" s="506"/>
      <c r="N14868" s="505"/>
      <c r="O14868" s="506"/>
    </row>
    <row r="14869" spans="7:15" x14ac:dyDescent="0.2">
      <c r="G14869" s="505"/>
      <c r="I14869" s="505"/>
      <c r="J14869" s="270"/>
      <c r="K14869" s="505"/>
      <c r="L14869" s="505"/>
      <c r="M14869" s="506"/>
      <c r="N14869" s="505"/>
      <c r="O14869" s="506"/>
    </row>
    <row r="14870" spans="7:15" x14ac:dyDescent="0.2">
      <c r="G14870" s="505"/>
      <c r="I14870" s="505"/>
      <c r="J14870" s="270"/>
      <c r="K14870" s="505"/>
      <c r="L14870" s="505"/>
      <c r="M14870" s="506"/>
      <c r="N14870" s="505"/>
      <c r="O14870" s="506"/>
    </row>
    <row r="14871" spans="7:15" x14ac:dyDescent="0.2">
      <c r="G14871" s="505"/>
      <c r="I14871" s="505"/>
      <c r="J14871" s="270"/>
      <c r="K14871" s="505"/>
      <c r="L14871" s="505"/>
      <c r="M14871" s="506"/>
      <c r="N14871" s="505"/>
      <c r="O14871" s="506"/>
    </row>
    <row r="14872" spans="7:15" x14ac:dyDescent="0.2">
      <c r="G14872" s="505"/>
      <c r="I14872" s="505"/>
      <c r="J14872" s="270"/>
      <c r="K14872" s="505"/>
      <c r="L14872" s="505"/>
      <c r="M14872" s="506"/>
      <c r="N14872" s="505"/>
      <c r="O14872" s="506"/>
    </row>
    <row r="14873" spans="7:15" x14ac:dyDescent="0.2">
      <c r="G14873" s="505"/>
      <c r="I14873" s="505"/>
      <c r="J14873" s="270"/>
      <c r="K14873" s="505"/>
      <c r="L14873" s="505"/>
      <c r="M14873" s="506"/>
      <c r="N14873" s="505"/>
      <c r="O14873" s="506"/>
    </row>
    <row r="14874" spans="7:15" x14ac:dyDescent="0.2">
      <c r="G14874" s="505"/>
      <c r="I14874" s="505"/>
      <c r="J14874" s="270"/>
      <c r="K14874" s="505"/>
      <c r="L14874" s="505"/>
      <c r="M14874" s="506"/>
      <c r="N14874" s="505"/>
      <c r="O14874" s="506"/>
    </row>
    <row r="14875" spans="7:15" x14ac:dyDescent="0.2">
      <c r="G14875" s="505"/>
      <c r="I14875" s="505"/>
      <c r="J14875" s="270"/>
      <c r="K14875" s="505"/>
      <c r="L14875" s="505"/>
      <c r="M14875" s="506"/>
      <c r="N14875" s="505"/>
      <c r="O14875" s="506"/>
    </row>
    <row r="14876" spans="7:15" x14ac:dyDescent="0.2">
      <c r="G14876" s="505"/>
      <c r="I14876" s="505"/>
      <c r="J14876" s="270"/>
      <c r="K14876" s="505"/>
      <c r="L14876" s="505"/>
      <c r="M14876" s="506"/>
      <c r="N14876" s="505"/>
      <c r="O14876" s="506"/>
    </row>
    <row r="14877" spans="7:15" x14ac:dyDescent="0.2">
      <c r="G14877" s="505"/>
      <c r="I14877" s="505"/>
      <c r="J14877" s="270"/>
      <c r="K14877" s="505"/>
      <c r="L14877" s="505"/>
      <c r="M14877" s="506"/>
      <c r="N14877" s="505"/>
      <c r="O14877" s="506"/>
    </row>
    <row r="14878" spans="7:15" x14ac:dyDescent="0.2">
      <c r="G14878" s="505"/>
      <c r="I14878" s="505"/>
      <c r="J14878" s="270"/>
      <c r="K14878" s="505"/>
      <c r="L14878" s="505"/>
      <c r="M14878" s="506"/>
      <c r="N14878" s="505"/>
      <c r="O14878" s="506"/>
    </row>
    <row r="14879" spans="7:15" x14ac:dyDescent="0.2">
      <c r="G14879" s="505"/>
      <c r="I14879" s="505"/>
      <c r="J14879" s="270"/>
      <c r="K14879" s="505"/>
      <c r="L14879" s="505"/>
      <c r="M14879" s="506"/>
      <c r="N14879" s="505"/>
      <c r="O14879" s="506"/>
    </row>
    <row r="14880" spans="7:15" x14ac:dyDescent="0.2">
      <c r="G14880" s="505"/>
      <c r="I14880" s="505"/>
      <c r="J14880" s="270"/>
      <c r="K14880" s="505"/>
      <c r="L14880" s="505"/>
      <c r="M14880" s="506"/>
      <c r="N14880" s="505"/>
      <c r="O14880" s="506"/>
    </row>
    <row r="14881" spans="7:15" x14ac:dyDescent="0.2">
      <c r="G14881" s="505"/>
      <c r="I14881" s="505"/>
      <c r="J14881" s="270"/>
      <c r="K14881" s="505"/>
      <c r="L14881" s="505"/>
      <c r="M14881" s="506"/>
      <c r="N14881" s="505"/>
      <c r="O14881" s="506"/>
    </row>
    <row r="14882" spans="7:15" x14ac:dyDescent="0.2">
      <c r="G14882" s="505"/>
      <c r="I14882" s="505"/>
      <c r="J14882" s="270"/>
      <c r="K14882" s="505"/>
      <c r="L14882" s="505"/>
      <c r="M14882" s="506"/>
      <c r="N14882" s="505"/>
      <c r="O14882" s="506"/>
    </row>
    <row r="14883" spans="7:15" x14ac:dyDescent="0.2">
      <c r="G14883" s="505"/>
      <c r="I14883" s="505"/>
      <c r="J14883" s="270"/>
      <c r="K14883" s="505"/>
      <c r="L14883" s="505"/>
      <c r="M14883" s="506"/>
      <c r="N14883" s="505"/>
      <c r="O14883" s="506"/>
    </row>
    <row r="14884" spans="7:15" x14ac:dyDescent="0.2">
      <c r="G14884" s="505"/>
      <c r="I14884" s="505"/>
      <c r="J14884" s="270"/>
      <c r="K14884" s="505"/>
      <c r="L14884" s="505"/>
      <c r="M14884" s="506"/>
      <c r="N14884" s="505"/>
      <c r="O14884" s="506"/>
    </row>
    <row r="14885" spans="7:15" x14ac:dyDescent="0.2">
      <c r="G14885" s="505"/>
      <c r="I14885" s="505"/>
      <c r="J14885" s="270"/>
      <c r="K14885" s="505"/>
      <c r="L14885" s="505"/>
      <c r="M14885" s="506"/>
      <c r="N14885" s="505"/>
      <c r="O14885" s="506"/>
    </row>
    <row r="14886" spans="7:15" x14ac:dyDescent="0.2">
      <c r="G14886" s="505"/>
      <c r="I14886" s="505"/>
      <c r="J14886" s="270"/>
      <c r="K14886" s="505"/>
      <c r="L14886" s="505"/>
      <c r="M14886" s="506"/>
      <c r="N14886" s="505"/>
      <c r="O14886" s="506"/>
    </row>
    <row r="14887" spans="7:15" x14ac:dyDescent="0.2">
      <c r="G14887" s="505"/>
      <c r="I14887" s="505"/>
      <c r="J14887" s="270"/>
      <c r="K14887" s="505"/>
      <c r="L14887" s="505"/>
      <c r="M14887" s="506"/>
      <c r="N14887" s="505"/>
      <c r="O14887" s="506"/>
    </row>
    <row r="14888" spans="7:15" x14ac:dyDescent="0.2">
      <c r="G14888" s="505"/>
      <c r="I14888" s="505"/>
      <c r="J14888" s="270"/>
      <c r="K14888" s="505"/>
      <c r="L14888" s="505"/>
      <c r="M14888" s="506"/>
      <c r="N14888" s="505"/>
      <c r="O14888" s="506"/>
    </row>
    <row r="14889" spans="7:15" x14ac:dyDescent="0.2">
      <c r="G14889" s="505"/>
      <c r="I14889" s="505"/>
      <c r="J14889" s="270"/>
      <c r="K14889" s="505"/>
      <c r="L14889" s="505"/>
      <c r="M14889" s="506"/>
      <c r="N14889" s="505"/>
      <c r="O14889" s="506"/>
    </row>
    <row r="14890" spans="7:15" x14ac:dyDescent="0.2">
      <c r="G14890" s="505"/>
      <c r="I14890" s="505"/>
      <c r="J14890" s="270"/>
      <c r="K14890" s="505"/>
      <c r="L14890" s="505"/>
      <c r="M14890" s="506"/>
      <c r="N14890" s="505"/>
      <c r="O14890" s="506"/>
    </row>
    <row r="14891" spans="7:15" x14ac:dyDescent="0.2">
      <c r="G14891" s="505"/>
      <c r="I14891" s="505"/>
      <c r="J14891" s="270"/>
      <c r="K14891" s="505"/>
      <c r="L14891" s="505"/>
      <c r="M14891" s="506"/>
      <c r="N14891" s="505"/>
      <c r="O14891" s="506"/>
    </row>
    <row r="14892" spans="7:15" x14ac:dyDescent="0.2">
      <c r="G14892" s="505"/>
      <c r="I14892" s="505"/>
      <c r="J14892" s="270"/>
      <c r="K14892" s="505"/>
      <c r="L14892" s="505"/>
      <c r="M14892" s="506"/>
      <c r="N14892" s="505"/>
      <c r="O14892" s="506"/>
    </row>
    <row r="14893" spans="7:15" x14ac:dyDescent="0.2">
      <c r="G14893" s="505"/>
      <c r="I14893" s="505"/>
      <c r="J14893" s="270"/>
      <c r="K14893" s="505"/>
      <c r="L14893" s="505"/>
      <c r="M14893" s="506"/>
      <c r="N14893" s="505"/>
      <c r="O14893" s="506"/>
    </row>
    <row r="14894" spans="7:15" x14ac:dyDescent="0.2">
      <c r="G14894" s="505"/>
      <c r="I14894" s="505"/>
      <c r="J14894" s="270"/>
      <c r="K14894" s="505"/>
      <c r="L14894" s="505"/>
      <c r="M14894" s="506"/>
      <c r="N14894" s="505"/>
      <c r="O14894" s="506"/>
    </row>
    <row r="14895" spans="7:15" x14ac:dyDescent="0.2">
      <c r="G14895" s="505"/>
      <c r="I14895" s="505"/>
      <c r="J14895" s="270"/>
      <c r="K14895" s="505"/>
      <c r="L14895" s="505"/>
      <c r="M14895" s="506"/>
      <c r="N14895" s="505"/>
      <c r="O14895" s="506"/>
    </row>
    <row r="14896" spans="7:15" x14ac:dyDescent="0.2">
      <c r="G14896" s="505"/>
      <c r="I14896" s="505"/>
      <c r="J14896" s="270"/>
      <c r="K14896" s="505"/>
      <c r="L14896" s="505"/>
      <c r="M14896" s="506"/>
      <c r="N14896" s="505"/>
      <c r="O14896" s="506"/>
    </row>
    <row r="14897" spans="7:15" x14ac:dyDescent="0.2">
      <c r="G14897" s="505"/>
      <c r="I14897" s="505"/>
      <c r="J14897" s="270"/>
      <c r="K14897" s="505"/>
      <c r="L14897" s="505"/>
      <c r="M14897" s="506"/>
      <c r="N14897" s="505"/>
      <c r="O14897" s="506"/>
    </row>
    <row r="14898" spans="7:15" x14ac:dyDescent="0.2">
      <c r="G14898" s="505"/>
      <c r="I14898" s="505"/>
      <c r="J14898" s="270"/>
      <c r="K14898" s="505"/>
      <c r="L14898" s="505"/>
      <c r="M14898" s="506"/>
      <c r="N14898" s="505"/>
      <c r="O14898" s="506"/>
    </row>
    <row r="14899" spans="7:15" x14ac:dyDescent="0.2">
      <c r="G14899" s="505"/>
      <c r="I14899" s="505"/>
      <c r="J14899" s="270"/>
      <c r="K14899" s="505"/>
      <c r="L14899" s="505"/>
      <c r="M14899" s="506"/>
      <c r="N14899" s="505"/>
      <c r="O14899" s="506"/>
    </row>
    <row r="14900" spans="7:15" x14ac:dyDescent="0.2">
      <c r="G14900" s="505"/>
      <c r="I14900" s="505"/>
      <c r="J14900" s="270"/>
      <c r="K14900" s="505"/>
      <c r="L14900" s="505"/>
      <c r="M14900" s="506"/>
      <c r="N14900" s="505"/>
      <c r="O14900" s="506"/>
    </row>
    <row r="14901" spans="7:15" x14ac:dyDescent="0.2">
      <c r="G14901" s="505"/>
      <c r="I14901" s="505"/>
      <c r="J14901" s="270"/>
      <c r="K14901" s="505"/>
      <c r="L14901" s="505"/>
      <c r="M14901" s="506"/>
      <c r="N14901" s="505"/>
      <c r="O14901" s="506"/>
    </row>
    <row r="14902" spans="7:15" x14ac:dyDescent="0.2">
      <c r="G14902" s="505"/>
      <c r="I14902" s="505"/>
      <c r="J14902" s="270"/>
      <c r="K14902" s="505"/>
      <c r="L14902" s="505"/>
      <c r="M14902" s="506"/>
      <c r="N14902" s="505"/>
      <c r="O14902" s="506"/>
    </row>
    <row r="14903" spans="7:15" x14ac:dyDescent="0.2">
      <c r="G14903" s="505"/>
      <c r="I14903" s="505"/>
      <c r="J14903" s="270"/>
      <c r="K14903" s="505"/>
      <c r="L14903" s="505"/>
      <c r="M14903" s="506"/>
      <c r="N14903" s="505"/>
      <c r="O14903" s="506"/>
    </row>
    <row r="14904" spans="7:15" x14ac:dyDescent="0.2">
      <c r="G14904" s="505"/>
      <c r="I14904" s="505"/>
      <c r="J14904" s="270"/>
      <c r="K14904" s="505"/>
      <c r="L14904" s="505"/>
      <c r="M14904" s="506"/>
      <c r="N14904" s="505"/>
      <c r="O14904" s="506"/>
    </row>
    <row r="14905" spans="7:15" x14ac:dyDescent="0.2">
      <c r="G14905" s="505"/>
      <c r="I14905" s="505"/>
      <c r="J14905" s="270"/>
      <c r="K14905" s="505"/>
      <c r="L14905" s="505"/>
      <c r="M14905" s="506"/>
      <c r="N14905" s="505"/>
      <c r="O14905" s="506"/>
    </row>
    <row r="14906" spans="7:15" x14ac:dyDescent="0.2">
      <c r="G14906" s="505"/>
      <c r="I14906" s="505"/>
      <c r="J14906" s="270"/>
      <c r="K14906" s="505"/>
      <c r="L14906" s="505"/>
      <c r="M14906" s="506"/>
      <c r="N14906" s="505"/>
      <c r="O14906" s="506"/>
    </row>
    <row r="14907" spans="7:15" x14ac:dyDescent="0.2">
      <c r="G14907" s="505"/>
      <c r="I14907" s="505"/>
      <c r="J14907" s="270"/>
      <c r="K14907" s="505"/>
      <c r="L14907" s="505"/>
      <c r="M14907" s="506"/>
      <c r="N14907" s="505"/>
      <c r="O14907" s="506"/>
    </row>
    <row r="14908" spans="7:15" x14ac:dyDescent="0.2">
      <c r="G14908" s="505"/>
      <c r="I14908" s="505"/>
      <c r="J14908" s="270"/>
      <c r="K14908" s="505"/>
      <c r="L14908" s="505"/>
      <c r="M14908" s="506"/>
      <c r="N14908" s="505"/>
      <c r="O14908" s="506"/>
    </row>
    <row r="14909" spans="7:15" x14ac:dyDescent="0.2">
      <c r="G14909" s="505"/>
      <c r="I14909" s="505"/>
      <c r="J14909" s="270"/>
      <c r="K14909" s="505"/>
      <c r="L14909" s="505"/>
      <c r="M14909" s="506"/>
      <c r="N14909" s="505"/>
      <c r="O14909" s="506"/>
    </row>
    <row r="14910" spans="7:15" x14ac:dyDescent="0.2">
      <c r="G14910" s="505"/>
      <c r="I14910" s="505"/>
      <c r="J14910" s="270"/>
      <c r="K14910" s="505"/>
      <c r="L14910" s="505"/>
      <c r="M14910" s="506"/>
      <c r="N14910" s="505"/>
      <c r="O14910" s="506"/>
    </row>
    <row r="14911" spans="7:15" x14ac:dyDescent="0.2">
      <c r="G14911" s="505"/>
      <c r="I14911" s="505"/>
      <c r="J14911" s="270"/>
      <c r="K14911" s="505"/>
      <c r="L14911" s="505"/>
      <c r="M14911" s="506"/>
      <c r="N14911" s="505"/>
      <c r="O14911" s="506"/>
    </row>
    <row r="14912" spans="7:15" x14ac:dyDescent="0.2">
      <c r="G14912" s="505"/>
      <c r="I14912" s="505"/>
      <c r="J14912" s="270"/>
      <c r="K14912" s="505"/>
      <c r="L14912" s="505"/>
      <c r="M14912" s="506"/>
      <c r="N14912" s="505"/>
      <c r="O14912" s="506"/>
    </row>
    <row r="14913" spans="7:15" x14ac:dyDescent="0.2">
      <c r="G14913" s="505"/>
      <c r="I14913" s="505"/>
      <c r="J14913" s="270"/>
      <c r="K14913" s="505"/>
      <c r="L14913" s="505"/>
      <c r="M14913" s="506"/>
      <c r="N14913" s="505"/>
      <c r="O14913" s="506"/>
    </row>
    <row r="14914" spans="7:15" x14ac:dyDescent="0.2">
      <c r="G14914" s="505"/>
      <c r="I14914" s="505"/>
      <c r="J14914" s="270"/>
      <c r="K14914" s="505"/>
      <c r="L14914" s="505"/>
      <c r="M14914" s="506"/>
      <c r="N14914" s="505"/>
      <c r="O14914" s="506"/>
    </row>
    <row r="14915" spans="7:15" x14ac:dyDescent="0.2">
      <c r="G14915" s="505"/>
      <c r="I14915" s="505"/>
      <c r="J14915" s="270"/>
      <c r="K14915" s="505"/>
      <c r="L14915" s="505"/>
      <c r="M14915" s="506"/>
      <c r="N14915" s="505"/>
      <c r="O14915" s="506"/>
    </row>
    <row r="14916" spans="7:15" x14ac:dyDescent="0.2">
      <c r="G14916" s="505"/>
      <c r="I14916" s="505"/>
      <c r="J14916" s="270"/>
      <c r="K14916" s="505"/>
      <c r="L14916" s="505"/>
      <c r="M14916" s="506"/>
      <c r="N14916" s="505"/>
      <c r="O14916" s="506"/>
    </row>
    <row r="14917" spans="7:15" x14ac:dyDescent="0.2">
      <c r="G14917" s="505"/>
      <c r="I14917" s="505"/>
      <c r="J14917" s="270"/>
      <c r="K14917" s="505"/>
      <c r="L14917" s="505"/>
      <c r="M14917" s="506"/>
      <c r="N14917" s="505"/>
      <c r="O14917" s="506"/>
    </row>
    <row r="14918" spans="7:15" x14ac:dyDescent="0.2">
      <c r="G14918" s="505"/>
      <c r="I14918" s="505"/>
      <c r="J14918" s="270"/>
      <c r="K14918" s="505"/>
      <c r="L14918" s="505"/>
      <c r="M14918" s="506"/>
      <c r="N14918" s="505"/>
      <c r="O14918" s="506"/>
    </row>
    <row r="14919" spans="7:15" x14ac:dyDescent="0.2">
      <c r="G14919" s="505"/>
      <c r="I14919" s="505"/>
      <c r="J14919" s="270"/>
      <c r="K14919" s="505"/>
      <c r="L14919" s="505"/>
      <c r="M14919" s="506"/>
      <c r="N14919" s="505"/>
      <c r="O14919" s="506"/>
    </row>
    <row r="14920" spans="7:15" x14ac:dyDescent="0.2">
      <c r="G14920" s="505"/>
      <c r="I14920" s="505"/>
      <c r="J14920" s="270"/>
      <c r="K14920" s="505"/>
      <c r="L14920" s="505"/>
      <c r="M14920" s="506"/>
      <c r="N14920" s="505"/>
      <c r="O14920" s="506"/>
    </row>
    <row r="14921" spans="7:15" x14ac:dyDescent="0.2">
      <c r="G14921" s="505"/>
      <c r="I14921" s="505"/>
      <c r="J14921" s="270"/>
      <c r="K14921" s="505"/>
      <c r="L14921" s="505"/>
      <c r="M14921" s="506"/>
      <c r="N14921" s="505"/>
      <c r="O14921" s="506"/>
    </row>
    <row r="14922" spans="7:15" x14ac:dyDescent="0.2">
      <c r="G14922" s="505"/>
      <c r="I14922" s="505"/>
      <c r="J14922" s="270"/>
      <c r="K14922" s="505"/>
      <c r="L14922" s="505"/>
      <c r="M14922" s="506"/>
      <c r="N14922" s="505"/>
      <c r="O14922" s="506"/>
    </row>
    <row r="14923" spans="7:15" x14ac:dyDescent="0.2">
      <c r="G14923" s="505"/>
      <c r="I14923" s="505"/>
      <c r="J14923" s="270"/>
      <c r="K14923" s="505"/>
      <c r="L14923" s="505"/>
      <c r="M14923" s="506"/>
      <c r="N14923" s="505"/>
      <c r="O14923" s="506"/>
    </row>
    <row r="14924" spans="7:15" x14ac:dyDescent="0.2">
      <c r="G14924" s="505"/>
      <c r="I14924" s="505"/>
      <c r="J14924" s="270"/>
      <c r="K14924" s="505"/>
      <c r="L14924" s="505"/>
      <c r="M14924" s="506"/>
      <c r="N14924" s="505"/>
      <c r="O14924" s="506"/>
    </row>
    <row r="14925" spans="7:15" x14ac:dyDescent="0.2">
      <c r="G14925" s="505"/>
      <c r="I14925" s="505"/>
      <c r="J14925" s="270"/>
      <c r="K14925" s="505"/>
      <c r="L14925" s="505"/>
      <c r="M14925" s="506"/>
      <c r="N14925" s="505"/>
      <c r="O14925" s="506"/>
    </row>
    <row r="14926" spans="7:15" x14ac:dyDescent="0.2">
      <c r="G14926" s="505"/>
      <c r="I14926" s="505"/>
      <c r="J14926" s="270"/>
      <c r="K14926" s="505"/>
      <c r="L14926" s="505"/>
      <c r="M14926" s="506"/>
      <c r="N14926" s="505"/>
      <c r="O14926" s="506"/>
    </row>
    <row r="14927" spans="7:15" x14ac:dyDescent="0.2">
      <c r="G14927" s="505"/>
      <c r="I14927" s="505"/>
      <c r="J14927" s="270"/>
      <c r="K14927" s="505"/>
      <c r="L14927" s="505"/>
      <c r="M14927" s="506"/>
      <c r="N14927" s="505"/>
      <c r="O14927" s="506"/>
    </row>
    <row r="14928" spans="7:15" x14ac:dyDescent="0.2">
      <c r="G14928" s="505"/>
      <c r="I14928" s="505"/>
      <c r="J14928" s="270"/>
      <c r="K14928" s="505"/>
      <c r="L14928" s="505"/>
      <c r="M14928" s="506"/>
      <c r="N14928" s="505"/>
      <c r="O14928" s="506"/>
    </row>
    <row r="14929" spans="7:15" x14ac:dyDescent="0.2">
      <c r="G14929" s="505"/>
      <c r="I14929" s="505"/>
      <c r="J14929" s="270"/>
      <c r="K14929" s="505"/>
      <c r="L14929" s="505"/>
      <c r="M14929" s="506"/>
      <c r="N14929" s="505"/>
      <c r="O14929" s="506"/>
    </row>
    <row r="14930" spans="7:15" x14ac:dyDescent="0.2">
      <c r="G14930" s="505"/>
      <c r="I14930" s="505"/>
      <c r="J14930" s="270"/>
      <c r="K14930" s="505"/>
      <c r="L14930" s="505"/>
      <c r="M14930" s="506"/>
      <c r="N14930" s="505"/>
      <c r="O14930" s="506"/>
    </row>
    <row r="14931" spans="7:15" x14ac:dyDescent="0.2">
      <c r="G14931" s="505"/>
      <c r="I14931" s="505"/>
      <c r="J14931" s="270"/>
      <c r="K14931" s="505"/>
      <c r="L14931" s="505"/>
      <c r="M14931" s="506"/>
      <c r="N14931" s="505"/>
      <c r="O14931" s="506"/>
    </row>
    <row r="14932" spans="7:15" x14ac:dyDescent="0.2">
      <c r="G14932" s="505"/>
      <c r="I14932" s="505"/>
      <c r="J14932" s="270"/>
      <c r="K14932" s="505"/>
      <c r="L14932" s="505"/>
      <c r="M14932" s="506"/>
      <c r="N14932" s="505"/>
      <c r="O14932" s="506"/>
    </row>
    <row r="14933" spans="7:15" x14ac:dyDescent="0.2">
      <c r="G14933" s="505"/>
      <c r="I14933" s="505"/>
      <c r="J14933" s="270"/>
      <c r="K14933" s="505"/>
      <c r="L14933" s="505"/>
      <c r="M14933" s="506"/>
      <c r="N14933" s="505"/>
      <c r="O14933" s="506"/>
    </row>
    <row r="14934" spans="7:15" x14ac:dyDescent="0.2">
      <c r="G14934" s="505"/>
      <c r="I14934" s="505"/>
      <c r="J14934" s="270"/>
      <c r="K14934" s="505"/>
      <c r="L14934" s="505"/>
      <c r="M14934" s="506"/>
      <c r="N14934" s="505"/>
      <c r="O14934" s="506"/>
    </row>
    <row r="14935" spans="7:15" x14ac:dyDescent="0.2">
      <c r="G14935" s="505"/>
      <c r="I14935" s="505"/>
      <c r="J14935" s="270"/>
      <c r="K14935" s="505"/>
      <c r="L14935" s="505"/>
      <c r="M14935" s="506"/>
      <c r="N14935" s="505"/>
      <c r="O14935" s="506"/>
    </row>
    <row r="14936" spans="7:15" x14ac:dyDescent="0.2">
      <c r="G14936" s="505"/>
      <c r="I14936" s="505"/>
      <c r="J14936" s="270"/>
      <c r="K14936" s="505"/>
      <c r="L14936" s="505"/>
      <c r="M14936" s="506"/>
      <c r="N14936" s="505"/>
      <c r="O14936" s="506"/>
    </row>
    <row r="14937" spans="7:15" x14ac:dyDescent="0.2">
      <c r="G14937" s="505"/>
      <c r="I14937" s="505"/>
      <c r="J14937" s="270"/>
      <c r="K14937" s="505"/>
      <c r="L14937" s="505"/>
      <c r="M14937" s="506"/>
      <c r="N14937" s="505"/>
      <c r="O14937" s="506"/>
    </row>
    <row r="14938" spans="7:15" x14ac:dyDescent="0.2">
      <c r="G14938" s="505"/>
      <c r="I14938" s="505"/>
      <c r="J14938" s="270"/>
      <c r="K14938" s="505"/>
      <c r="L14938" s="505"/>
      <c r="M14938" s="506"/>
      <c r="N14938" s="505"/>
      <c r="O14938" s="506"/>
    </row>
    <row r="14939" spans="7:15" x14ac:dyDescent="0.2">
      <c r="G14939" s="505"/>
      <c r="I14939" s="505"/>
      <c r="J14939" s="270"/>
      <c r="K14939" s="505"/>
      <c r="L14939" s="505"/>
      <c r="M14939" s="506"/>
      <c r="N14939" s="505"/>
      <c r="O14939" s="506"/>
    </row>
    <row r="14940" spans="7:15" x14ac:dyDescent="0.2">
      <c r="G14940" s="505"/>
      <c r="I14940" s="505"/>
      <c r="J14940" s="270"/>
      <c r="K14940" s="505"/>
      <c r="L14940" s="505"/>
      <c r="M14940" s="506"/>
      <c r="N14940" s="505"/>
      <c r="O14940" s="506"/>
    </row>
    <row r="14941" spans="7:15" x14ac:dyDescent="0.2">
      <c r="G14941" s="505"/>
      <c r="I14941" s="505"/>
      <c r="J14941" s="270"/>
      <c r="K14941" s="505"/>
      <c r="L14941" s="505"/>
      <c r="M14941" s="506"/>
      <c r="N14941" s="505"/>
      <c r="O14941" s="506"/>
    </row>
    <row r="14942" spans="7:15" x14ac:dyDescent="0.2">
      <c r="G14942" s="505"/>
      <c r="I14942" s="505"/>
      <c r="J14942" s="270"/>
      <c r="K14942" s="505"/>
      <c r="L14942" s="505"/>
      <c r="M14942" s="506"/>
      <c r="N14942" s="505"/>
      <c r="O14942" s="506"/>
    </row>
    <row r="14943" spans="7:15" x14ac:dyDescent="0.2">
      <c r="G14943" s="505"/>
      <c r="I14943" s="505"/>
      <c r="J14943" s="270"/>
      <c r="K14943" s="505"/>
      <c r="L14943" s="505"/>
      <c r="M14943" s="506"/>
      <c r="N14943" s="505"/>
      <c r="O14943" s="506"/>
    </row>
    <row r="14944" spans="7:15" x14ac:dyDescent="0.2">
      <c r="G14944" s="505"/>
      <c r="I14944" s="505"/>
      <c r="J14944" s="270"/>
      <c r="K14944" s="505"/>
      <c r="L14944" s="505"/>
      <c r="M14944" s="506"/>
      <c r="N14944" s="505"/>
      <c r="O14944" s="506"/>
    </row>
    <row r="14945" spans="7:15" x14ac:dyDescent="0.2">
      <c r="G14945" s="505"/>
      <c r="I14945" s="505"/>
      <c r="J14945" s="270"/>
      <c r="K14945" s="505"/>
      <c r="L14945" s="505"/>
      <c r="M14945" s="506"/>
      <c r="N14945" s="505"/>
      <c r="O14945" s="506"/>
    </row>
    <row r="14946" spans="7:15" x14ac:dyDescent="0.2">
      <c r="G14946" s="505"/>
      <c r="I14946" s="505"/>
      <c r="J14946" s="270"/>
      <c r="K14946" s="505"/>
      <c r="L14946" s="505"/>
      <c r="M14946" s="506"/>
      <c r="N14946" s="505"/>
      <c r="O14946" s="506"/>
    </row>
    <row r="14947" spans="7:15" x14ac:dyDescent="0.2">
      <c r="G14947" s="505"/>
      <c r="I14947" s="505"/>
      <c r="J14947" s="270"/>
      <c r="K14947" s="505"/>
      <c r="L14947" s="505"/>
      <c r="M14947" s="506"/>
      <c r="N14947" s="505"/>
      <c r="O14947" s="506"/>
    </row>
    <row r="14948" spans="7:15" x14ac:dyDescent="0.2">
      <c r="G14948" s="505"/>
      <c r="I14948" s="505"/>
      <c r="J14948" s="270"/>
      <c r="K14948" s="505"/>
      <c r="L14948" s="505"/>
      <c r="M14948" s="506"/>
      <c r="N14948" s="505"/>
      <c r="O14948" s="506"/>
    </row>
    <row r="14949" spans="7:15" x14ac:dyDescent="0.2">
      <c r="G14949" s="505"/>
      <c r="I14949" s="505"/>
      <c r="J14949" s="270"/>
      <c r="K14949" s="505"/>
      <c r="L14949" s="505"/>
      <c r="M14949" s="506"/>
      <c r="N14949" s="505"/>
      <c r="O14949" s="506"/>
    </row>
    <row r="14950" spans="7:15" x14ac:dyDescent="0.2">
      <c r="G14950" s="505"/>
      <c r="I14950" s="505"/>
      <c r="J14950" s="270"/>
      <c r="K14950" s="505"/>
      <c r="L14950" s="505"/>
      <c r="M14950" s="506"/>
      <c r="N14950" s="505"/>
      <c r="O14950" s="506"/>
    </row>
    <row r="14951" spans="7:15" x14ac:dyDescent="0.2">
      <c r="G14951" s="505"/>
      <c r="I14951" s="505"/>
      <c r="J14951" s="270"/>
      <c r="K14951" s="505"/>
      <c r="L14951" s="505"/>
      <c r="M14951" s="506"/>
      <c r="N14951" s="505"/>
      <c r="O14951" s="506"/>
    </row>
    <row r="14952" spans="7:15" x14ac:dyDescent="0.2">
      <c r="G14952" s="505"/>
      <c r="I14952" s="505"/>
      <c r="J14952" s="270"/>
      <c r="K14952" s="505"/>
      <c r="L14952" s="505"/>
      <c r="M14952" s="506"/>
      <c r="N14952" s="505"/>
      <c r="O14952" s="506"/>
    </row>
    <row r="14953" spans="7:15" x14ac:dyDescent="0.2">
      <c r="G14953" s="505"/>
      <c r="I14953" s="505"/>
      <c r="J14953" s="270"/>
      <c r="K14953" s="505"/>
      <c r="L14953" s="505"/>
      <c r="M14953" s="506"/>
      <c r="N14953" s="505"/>
      <c r="O14953" s="506"/>
    </row>
    <row r="14954" spans="7:15" x14ac:dyDescent="0.2">
      <c r="G14954" s="505"/>
      <c r="I14954" s="505"/>
      <c r="J14954" s="270"/>
      <c r="K14954" s="505"/>
      <c r="L14954" s="505"/>
      <c r="M14954" s="506"/>
      <c r="N14954" s="505"/>
      <c r="O14954" s="506"/>
    </row>
    <row r="14955" spans="7:15" x14ac:dyDescent="0.2">
      <c r="G14955" s="505"/>
      <c r="I14955" s="505"/>
      <c r="J14955" s="270"/>
      <c r="K14955" s="505"/>
      <c r="L14955" s="505"/>
      <c r="M14955" s="506"/>
      <c r="N14955" s="505"/>
      <c r="O14955" s="506"/>
    </row>
    <row r="14956" spans="7:15" x14ac:dyDescent="0.2">
      <c r="G14956" s="505"/>
      <c r="I14956" s="505"/>
      <c r="J14956" s="270"/>
      <c r="K14956" s="505"/>
      <c r="L14956" s="505"/>
      <c r="M14956" s="506"/>
      <c r="N14956" s="505"/>
      <c r="O14956" s="506"/>
    </row>
    <row r="14957" spans="7:15" x14ac:dyDescent="0.2">
      <c r="G14957" s="505"/>
      <c r="I14957" s="505"/>
      <c r="J14957" s="270"/>
      <c r="K14957" s="505"/>
      <c r="L14957" s="505"/>
      <c r="M14957" s="506"/>
      <c r="N14957" s="505"/>
      <c r="O14957" s="506"/>
    </row>
    <row r="14958" spans="7:15" x14ac:dyDescent="0.2">
      <c r="G14958" s="505"/>
      <c r="I14958" s="505"/>
      <c r="J14958" s="270"/>
      <c r="K14958" s="505"/>
      <c r="L14958" s="505"/>
      <c r="M14958" s="506"/>
      <c r="N14958" s="505"/>
      <c r="O14958" s="506"/>
    </row>
    <row r="14959" spans="7:15" x14ac:dyDescent="0.2">
      <c r="G14959" s="505"/>
      <c r="I14959" s="505"/>
      <c r="J14959" s="270"/>
      <c r="K14959" s="505"/>
      <c r="L14959" s="505"/>
      <c r="M14959" s="506"/>
      <c r="N14959" s="505"/>
      <c r="O14959" s="506"/>
    </row>
    <row r="14960" spans="7:15" x14ac:dyDescent="0.2">
      <c r="G14960" s="505"/>
      <c r="I14960" s="505"/>
      <c r="J14960" s="270"/>
      <c r="K14960" s="505"/>
      <c r="L14960" s="505"/>
      <c r="M14960" s="506"/>
      <c r="N14960" s="505"/>
      <c r="O14960" s="506"/>
    </row>
    <row r="14961" spans="7:15" x14ac:dyDescent="0.2">
      <c r="G14961" s="505"/>
      <c r="I14961" s="505"/>
      <c r="J14961" s="270"/>
      <c r="K14961" s="505"/>
      <c r="L14961" s="505"/>
      <c r="M14961" s="506"/>
      <c r="N14961" s="505"/>
      <c r="O14961" s="506"/>
    </row>
    <row r="14962" spans="7:15" x14ac:dyDescent="0.2">
      <c r="G14962" s="505"/>
      <c r="I14962" s="505"/>
      <c r="J14962" s="270"/>
      <c r="K14962" s="505"/>
      <c r="L14962" s="505"/>
      <c r="M14962" s="506"/>
      <c r="N14962" s="505"/>
      <c r="O14962" s="506"/>
    </row>
    <row r="14963" spans="7:15" x14ac:dyDescent="0.2">
      <c r="G14963" s="505"/>
      <c r="I14963" s="505"/>
      <c r="J14963" s="270"/>
      <c r="K14963" s="505"/>
      <c r="L14963" s="505"/>
      <c r="M14963" s="506"/>
      <c r="N14963" s="505"/>
      <c r="O14963" s="506"/>
    </row>
    <row r="14964" spans="7:15" x14ac:dyDescent="0.2">
      <c r="G14964" s="505"/>
      <c r="I14964" s="505"/>
      <c r="J14964" s="270"/>
      <c r="K14964" s="505"/>
      <c r="L14964" s="505"/>
      <c r="M14964" s="506"/>
      <c r="N14964" s="505"/>
      <c r="O14964" s="506"/>
    </row>
    <row r="14965" spans="7:15" x14ac:dyDescent="0.2">
      <c r="G14965" s="505"/>
      <c r="I14965" s="505"/>
      <c r="J14965" s="270"/>
      <c r="K14965" s="505"/>
      <c r="L14965" s="505"/>
      <c r="M14965" s="506"/>
      <c r="N14965" s="505"/>
      <c r="O14965" s="506"/>
    </row>
    <row r="14966" spans="7:15" x14ac:dyDescent="0.2">
      <c r="G14966" s="505"/>
      <c r="I14966" s="505"/>
      <c r="J14966" s="270"/>
      <c r="K14966" s="505"/>
      <c r="L14966" s="505"/>
      <c r="M14966" s="506"/>
      <c r="N14966" s="505"/>
      <c r="O14966" s="506"/>
    </row>
    <row r="14967" spans="7:15" x14ac:dyDescent="0.2">
      <c r="G14967" s="505"/>
      <c r="I14967" s="505"/>
      <c r="J14967" s="270"/>
      <c r="K14967" s="505"/>
      <c r="L14967" s="505"/>
      <c r="M14967" s="506"/>
      <c r="N14967" s="505"/>
      <c r="O14967" s="506"/>
    </row>
    <row r="14968" spans="7:15" x14ac:dyDescent="0.2">
      <c r="G14968" s="505"/>
      <c r="I14968" s="505"/>
      <c r="J14968" s="270"/>
      <c r="K14968" s="505"/>
      <c r="L14968" s="505"/>
      <c r="M14968" s="506"/>
      <c r="N14968" s="505"/>
      <c r="O14968" s="506"/>
    </row>
    <row r="14969" spans="7:15" x14ac:dyDescent="0.2">
      <c r="G14969" s="505"/>
      <c r="I14969" s="505"/>
      <c r="J14969" s="270"/>
      <c r="K14969" s="505"/>
      <c r="L14969" s="505"/>
      <c r="M14969" s="506"/>
      <c r="N14969" s="505"/>
      <c r="O14969" s="506"/>
    </row>
    <row r="14970" spans="7:15" x14ac:dyDescent="0.2">
      <c r="G14970" s="505"/>
      <c r="I14970" s="505"/>
      <c r="J14970" s="270"/>
      <c r="K14970" s="505"/>
      <c r="L14970" s="505"/>
      <c r="M14970" s="506"/>
      <c r="N14970" s="505"/>
      <c r="O14970" s="506"/>
    </row>
    <row r="14971" spans="7:15" x14ac:dyDescent="0.2">
      <c r="G14971" s="505"/>
      <c r="I14971" s="505"/>
      <c r="J14971" s="270"/>
      <c r="K14971" s="505"/>
      <c r="L14971" s="505"/>
      <c r="M14971" s="506"/>
      <c r="N14971" s="505"/>
      <c r="O14971" s="506"/>
    </row>
    <row r="14972" spans="7:15" x14ac:dyDescent="0.2">
      <c r="G14972" s="505"/>
      <c r="I14972" s="505"/>
      <c r="J14972" s="270"/>
      <c r="K14972" s="505"/>
      <c r="L14972" s="505"/>
      <c r="M14972" s="506"/>
      <c r="N14972" s="505"/>
      <c r="O14972" s="506"/>
    </row>
    <row r="14973" spans="7:15" x14ac:dyDescent="0.2">
      <c r="G14973" s="505"/>
      <c r="I14973" s="505"/>
      <c r="J14973" s="270"/>
      <c r="K14973" s="505"/>
      <c r="L14973" s="505"/>
      <c r="M14973" s="506"/>
      <c r="N14973" s="505"/>
      <c r="O14973" s="506"/>
    </row>
    <row r="14974" spans="7:15" x14ac:dyDescent="0.2">
      <c r="G14974" s="505"/>
      <c r="I14974" s="505"/>
      <c r="J14974" s="270"/>
      <c r="K14974" s="505"/>
      <c r="L14974" s="505"/>
      <c r="M14974" s="506"/>
      <c r="N14974" s="505"/>
      <c r="O14974" s="506"/>
    </row>
    <row r="14975" spans="7:15" x14ac:dyDescent="0.2">
      <c r="G14975" s="505"/>
      <c r="I14975" s="505"/>
      <c r="J14975" s="270"/>
      <c r="K14975" s="505"/>
      <c r="L14975" s="505"/>
      <c r="M14975" s="506"/>
      <c r="N14975" s="505"/>
      <c r="O14975" s="506"/>
    </row>
    <row r="14976" spans="7:15" x14ac:dyDescent="0.2">
      <c r="G14976" s="505"/>
      <c r="I14976" s="505"/>
      <c r="J14976" s="270"/>
      <c r="K14976" s="505"/>
      <c r="L14976" s="505"/>
      <c r="M14976" s="506"/>
      <c r="N14976" s="505"/>
      <c r="O14976" s="506"/>
    </row>
    <row r="14977" spans="7:15" x14ac:dyDescent="0.2">
      <c r="G14977" s="505"/>
      <c r="I14977" s="505"/>
      <c r="J14977" s="270"/>
      <c r="K14977" s="505"/>
      <c r="L14977" s="505"/>
      <c r="M14977" s="506"/>
      <c r="N14977" s="505"/>
      <c r="O14977" s="506"/>
    </row>
    <row r="14978" spans="7:15" x14ac:dyDescent="0.2">
      <c r="G14978" s="505"/>
      <c r="I14978" s="505"/>
      <c r="J14978" s="270"/>
      <c r="K14978" s="505"/>
      <c r="L14978" s="505"/>
      <c r="M14978" s="506"/>
      <c r="N14978" s="505"/>
      <c r="O14978" s="506"/>
    </row>
    <row r="14979" spans="7:15" x14ac:dyDescent="0.2">
      <c r="G14979" s="505"/>
      <c r="I14979" s="505"/>
      <c r="J14979" s="270"/>
      <c r="K14979" s="505"/>
      <c r="L14979" s="505"/>
      <c r="M14979" s="506"/>
      <c r="N14979" s="505"/>
      <c r="O14979" s="506"/>
    </row>
    <row r="14980" spans="7:15" x14ac:dyDescent="0.2">
      <c r="G14980" s="505"/>
      <c r="I14980" s="505"/>
      <c r="J14980" s="270"/>
      <c r="K14980" s="505"/>
      <c r="L14980" s="505"/>
      <c r="M14980" s="506"/>
      <c r="N14980" s="505"/>
      <c r="O14980" s="506"/>
    </row>
    <row r="14981" spans="7:15" x14ac:dyDescent="0.2">
      <c r="G14981" s="505"/>
      <c r="I14981" s="505"/>
      <c r="J14981" s="270"/>
      <c r="K14981" s="505"/>
      <c r="L14981" s="505"/>
      <c r="M14981" s="506"/>
      <c r="N14981" s="505"/>
      <c r="O14981" s="506"/>
    </row>
    <row r="14982" spans="7:15" x14ac:dyDescent="0.2">
      <c r="G14982" s="505"/>
      <c r="I14982" s="505"/>
      <c r="J14982" s="270"/>
      <c r="K14982" s="505"/>
      <c r="L14982" s="505"/>
      <c r="M14982" s="506"/>
      <c r="N14982" s="505"/>
      <c r="O14982" s="506"/>
    </row>
    <row r="14983" spans="7:15" x14ac:dyDescent="0.2">
      <c r="G14983" s="505"/>
      <c r="I14983" s="505"/>
      <c r="J14983" s="270"/>
      <c r="K14983" s="505"/>
      <c r="L14983" s="505"/>
      <c r="M14983" s="506"/>
      <c r="N14983" s="505"/>
      <c r="O14983" s="506"/>
    </row>
    <row r="14984" spans="7:15" x14ac:dyDescent="0.2">
      <c r="G14984" s="505"/>
      <c r="I14984" s="505"/>
      <c r="J14984" s="270"/>
      <c r="K14984" s="505"/>
      <c r="L14984" s="505"/>
      <c r="M14984" s="506"/>
      <c r="N14984" s="505"/>
      <c r="O14984" s="506"/>
    </row>
    <row r="14985" spans="7:15" x14ac:dyDescent="0.2">
      <c r="G14985" s="505"/>
      <c r="I14985" s="505"/>
      <c r="J14985" s="270"/>
      <c r="K14985" s="505"/>
      <c r="L14985" s="505"/>
      <c r="M14985" s="506"/>
      <c r="N14985" s="505"/>
      <c r="O14985" s="506"/>
    </row>
    <row r="14986" spans="7:15" x14ac:dyDescent="0.2">
      <c r="G14986" s="505"/>
      <c r="I14986" s="505"/>
      <c r="J14986" s="270"/>
      <c r="K14986" s="505"/>
      <c r="L14986" s="505"/>
      <c r="M14986" s="506"/>
      <c r="N14986" s="505"/>
      <c r="O14986" s="506"/>
    </row>
    <row r="14987" spans="7:15" x14ac:dyDescent="0.2">
      <c r="G14987" s="505"/>
      <c r="I14987" s="505"/>
      <c r="J14987" s="270"/>
      <c r="K14987" s="505"/>
      <c r="L14987" s="505"/>
      <c r="M14987" s="506"/>
      <c r="N14987" s="505"/>
      <c r="O14987" s="506"/>
    </row>
    <row r="14988" spans="7:15" x14ac:dyDescent="0.2">
      <c r="G14988" s="505"/>
      <c r="I14988" s="505"/>
      <c r="J14988" s="270"/>
      <c r="K14988" s="505"/>
      <c r="L14988" s="505"/>
      <c r="M14988" s="506"/>
      <c r="N14988" s="505"/>
      <c r="O14988" s="506"/>
    </row>
    <row r="14989" spans="7:15" x14ac:dyDescent="0.2">
      <c r="G14989" s="505"/>
      <c r="I14989" s="505"/>
      <c r="J14989" s="270"/>
      <c r="K14989" s="505"/>
      <c r="L14989" s="505"/>
      <c r="M14989" s="506"/>
      <c r="N14989" s="505"/>
      <c r="O14989" s="506"/>
    </row>
    <row r="14990" spans="7:15" x14ac:dyDescent="0.2">
      <c r="G14990" s="505"/>
      <c r="I14990" s="505"/>
      <c r="J14990" s="270"/>
      <c r="K14990" s="505"/>
      <c r="L14990" s="505"/>
      <c r="M14990" s="506"/>
      <c r="N14990" s="505"/>
      <c r="O14990" s="506"/>
    </row>
    <row r="14991" spans="7:15" x14ac:dyDescent="0.2">
      <c r="G14991" s="505"/>
      <c r="I14991" s="505"/>
      <c r="J14991" s="270"/>
      <c r="K14991" s="505"/>
      <c r="L14991" s="505"/>
      <c r="M14991" s="506"/>
      <c r="N14991" s="505"/>
      <c r="O14991" s="506"/>
    </row>
    <row r="14992" spans="7:15" x14ac:dyDescent="0.2">
      <c r="G14992" s="505"/>
      <c r="I14992" s="505"/>
      <c r="J14992" s="270"/>
      <c r="K14992" s="505"/>
      <c r="L14992" s="505"/>
      <c r="M14992" s="506"/>
      <c r="N14992" s="505"/>
      <c r="O14992" s="506"/>
    </row>
    <row r="14993" spans="7:15" x14ac:dyDescent="0.2">
      <c r="G14993" s="505"/>
      <c r="I14993" s="505"/>
      <c r="J14993" s="270"/>
      <c r="K14993" s="505"/>
      <c r="L14993" s="505"/>
      <c r="M14993" s="506"/>
      <c r="N14993" s="505"/>
      <c r="O14993" s="506"/>
    </row>
    <row r="14994" spans="7:15" x14ac:dyDescent="0.2">
      <c r="G14994" s="505"/>
      <c r="I14994" s="505"/>
      <c r="J14994" s="270"/>
      <c r="K14994" s="505"/>
      <c r="L14994" s="505"/>
      <c r="M14994" s="506"/>
      <c r="N14994" s="505"/>
      <c r="O14994" s="506"/>
    </row>
    <row r="14995" spans="7:15" x14ac:dyDescent="0.2">
      <c r="G14995" s="505"/>
      <c r="I14995" s="505"/>
      <c r="J14995" s="270"/>
      <c r="K14995" s="505"/>
      <c r="L14995" s="505"/>
      <c r="M14995" s="506"/>
      <c r="N14995" s="505"/>
      <c r="O14995" s="506"/>
    </row>
    <row r="14996" spans="7:15" x14ac:dyDescent="0.2">
      <c r="G14996" s="505"/>
      <c r="I14996" s="505"/>
      <c r="J14996" s="270"/>
      <c r="K14996" s="505"/>
      <c r="L14996" s="505"/>
      <c r="M14996" s="506"/>
      <c r="N14996" s="505"/>
      <c r="O14996" s="506"/>
    </row>
    <row r="14997" spans="7:15" x14ac:dyDescent="0.2">
      <c r="G14997" s="505"/>
      <c r="I14997" s="505"/>
      <c r="J14997" s="270"/>
      <c r="K14997" s="505"/>
      <c r="L14997" s="505"/>
      <c r="M14997" s="506"/>
      <c r="N14997" s="505"/>
      <c r="O14997" s="506"/>
    </row>
    <row r="14998" spans="7:15" x14ac:dyDescent="0.2">
      <c r="G14998" s="505"/>
      <c r="I14998" s="505"/>
      <c r="J14998" s="270"/>
      <c r="K14998" s="505"/>
      <c r="L14998" s="505"/>
      <c r="M14998" s="506"/>
      <c r="N14998" s="505"/>
      <c r="O14998" s="506"/>
    </row>
    <row r="14999" spans="7:15" x14ac:dyDescent="0.2">
      <c r="G14999" s="505"/>
      <c r="I14999" s="505"/>
      <c r="J14999" s="270"/>
      <c r="K14999" s="505"/>
      <c r="L14999" s="505"/>
      <c r="M14999" s="506"/>
      <c r="N14999" s="505"/>
      <c r="O14999" s="506"/>
    </row>
    <row r="15000" spans="7:15" x14ac:dyDescent="0.2">
      <c r="G15000" s="505"/>
      <c r="I15000" s="505"/>
      <c r="J15000" s="270"/>
      <c r="K15000" s="505"/>
      <c r="L15000" s="505"/>
      <c r="M15000" s="506"/>
      <c r="N15000" s="505"/>
      <c r="O15000" s="506"/>
    </row>
    <row r="15001" spans="7:15" x14ac:dyDescent="0.2">
      <c r="G15001" s="505"/>
      <c r="I15001" s="505"/>
      <c r="J15001" s="270"/>
      <c r="K15001" s="505"/>
      <c r="L15001" s="505"/>
      <c r="M15001" s="506"/>
      <c r="N15001" s="505"/>
      <c r="O15001" s="506"/>
    </row>
    <row r="15002" spans="7:15" x14ac:dyDescent="0.2">
      <c r="G15002" s="505"/>
      <c r="I15002" s="505"/>
      <c r="J15002" s="270"/>
      <c r="K15002" s="505"/>
      <c r="L15002" s="505"/>
      <c r="M15002" s="506"/>
      <c r="N15002" s="505"/>
      <c r="O15002" s="506"/>
    </row>
    <row r="15003" spans="7:15" x14ac:dyDescent="0.2">
      <c r="G15003" s="505"/>
      <c r="I15003" s="505"/>
      <c r="J15003" s="270"/>
      <c r="K15003" s="505"/>
      <c r="L15003" s="505"/>
      <c r="M15003" s="506"/>
      <c r="N15003" s="505"/>
      <c r="O15003" s="506"/>
    </row>
    <row r="15004" spans="7:15" x14ac:dyDescent="0.2">
      <c r="G15004" s="505"/>
      <c r="I15004" s="505"/>
      <c r="J15004" s="270"/>
      <c r="K15004" s="505"/>
      <c r="L15004" s="505"/>
      <c r="M15004" s="506"/>
      <c r="N15004" s="505"/>
      <c r="O15004" s="506"/>
    </row>
    <row r="15005" spans="7:15" x14ac:dyDescent="0.2">
      <c r="G15005" s="505"/>
      <c r="I15005" s="505"/>
      <c r="J15005" s="270"/>
      <c r="K15005" s="505"/>
      <c r="L15005" s="505"/>
      <c r="M15005" s="506"/>
      <c r="N15005" s="505"/>
      <c r="O15005" s="506"/>
    </row>
    <row r="15006" spans="7:15" x14ac:dyDescent="0.2">
      <c r="G15006" s="505"/>
      <c r="I15006" s="505"/>
      <c r="J15006" s="270"/>
      <c r="K15006" s="505"/>
      <c r="L15006" s="505"/>
      <c r="M15006" s="506"/>
      <c r="N15006" s="505"/>
      <c r="O15006" s="506"/>
    </row>
    <row r="15007" spans="7:15" x14ac:dyDescent="0.2">
      <c r="G15007" s="505"/>
      <c r="I15007" s="505"/>
      <c r="J15007" s="270"/>
      <c r="K15007" s="505"/>
      <c r="L15007" s="505"/>
      <c r="M15007" s="506"/>
      <c r="N15007" s="505"/>
      <c r="O15007" s="506"/>
    </row>
    <row r="15008" spans="7:15" x14ac:dyDescent="0.2">
      <c r="G15008" s="505"/>
      <c r="I15008" s="505"/>
      <c r="J15008" s="270"/>
      <c r="K15008" s="505"/>
      <c r="L15008" s="505"/>
      <c r="M15008" s="506"/>
      <c r="N15008" s="505"/>
      <c r="O15008" s="506"/>
    </row>
    <row r="15009" spans="7:15" x14ac:dyDescent="0.2">
      <c r="G15009" s="505"/>
      <c r="I15009" s="505"/>
      <c r="J15009" s="270"/>
      <c r="K15009" s="505"/>
      <c r="L15009" s="505"/>
      <c r="M15009" s="506"/>
      <c r="N15009" s="505"/>
      <c r="O15009" s="506"/>
    </row>
    <row r="15010" spans="7:15" x14ac:dyDescent="0.2">
      <c r="G15010" s="505"/>
      <c r="I15010" s="505"/>
      <c r="J15010" s="270"/>
      <c r="K15010" s="505"/>
      <c r="L15010" s="505"/>
      <c r="M15010" s="506"/>
      <c r="N15010" s="505"/>
      <c r="O15010" s="506"/>
    </row>
    <row r="15011" spans="7:15" x14ac:dyDescent="0.2">
      <c r="G15011" s="505"/>
      <c r="I15011" s="505"/>
      <c r="J15011" s="270"/>
      <c r="K15011" s="505"/>
      <c r="L15011" s="505"/>
      <c r="M15011" s="506"/>
      <c r="N15011" s="505"/>
      <c r="O15011" s="506"/>
    </row>
    <row r="15012" spans="7:15" x14ac:dyDescent="0.2">
      <c r="G15012" s="505"/>
      <c r="I15012" s="505"/>
      <c r="J15012" s="270"/>
      <c r="K15012" s="505"/>
      <c r="L15012" s="505"/>
      <c r="M15012" s="506"/>
      <c r="N15012" s="505"/>
      <c r="O15012" s="506"/>
    </row>
    <row r="15013" spans="7:15" x14ac:dyDescent="0.2">
      <c r="G15013" s="505"/>
      <c r="I15013" s="505"/>
      <c r="J15013" s="270"/>
      <c r="K15013" s="505"/>
      <c r="L15013" s="505"/>
      <c r="M15013" s="506"/>
      <c r="N15013" s="505"/>
      <c r="O15013" s="506"/>
    </row>
    <row r="15014" spans="7:15" x14ac:dyDescent="0.2">
      <c r="G15014" s="505"/>
      <c r="I15014" s="505"/>
      <c r="J15014" s="270"/>
      <c r="K15014" s="505"/>
      <c r="L15014" s="505"/>
      <c r="M15014" s="506"/>
      <c r="N15014" s="505"/>
      <c r="O15014" s="506"/>
    </row>
    <row r="15015" spans="7:15" x14ac:dyDescent="0.2">
      <c r="G15015" s="505"/>
      <c r="I15015" s="505"/>
      <c r="J15015" s="270"/>
      <c r="K15015" s="505"/>
      <c r="L15015" s="505"/>
      <c r="M15015" s="506"/>
      <c r="N15015" s="505"/>
      <c r="O15015" s="506"/>
    </row>
    <row r="15016" spans="7:15" x14ac:dyDescent="0.2">
      <c r="G15016" s="505"/>
      <c r="I15016" s="505"/>
      <c r="J15016" s="270"/>
      <c r="K15016" s="505"/>
      <c r="L15016" s="505"/>
      <c r="M15016" s="506"/>
      <c r="N15016" s="505"/>
      <c r="O15016" s="506"/>
    </row>
    <row r="15017" spans="7:15" x14ac:dyDescent="0.2">
      <c r="G15017" s="505"/>
      <c r="I15017" s="505"/>
      <c r="J15017" s="270"/>
      <c r="K15017" s="505"/>
      <c r="L15017" s="505"/>
      <c r="M15017" s="506"/>
      <c r="N15017" s="505"/>
      <c r="O15017" s="506"/>
    </row>
    <row r="15018" spans="7:15" x14ac:dyDescent="0.2">
      <c r="G15018" s="505"/>
      <c r="I15018" s="505"/>
      <c r="J15018" s="270"/>
      <c r="K15018" s="505"/>
      <c r="L15018" s="505"/>
      <c r="M15018" s="506"/>
      <c r="N15018" s="505"/>
      <c r="O15018" s="506"/>
    </row>
    <row r="15019" spans="7:15" x14ac:dyDescent="0.2">
      <c r="G15019" s="505"/>
      <c r="I15019" s="505"/>
      <c r="J15019" s="270"/>
      <c r="K15019" s="505"/>
      <c r="L15019" s="505"/>
      <c r="M15019" s="506"/>
      <c r="N15019" s="505"/>
      <c r="O15019" s="506"/>
    </row>
    <row r="15020" spans="7:15" x14ac:dyDescent="0.2">
      <c r="G15020" s="505"/>
      <c r="I15020" s="505"/>
      <c r="J15020" s="270"/>
      <c r="K15020" s="505"/>
      <c r="L15020" s="505"/>
      <c r="M15020" s="506"/>
      <c r="N15020" s="505"/>
      <c r="O15020" s="506"/>
    </row>
    <row r="15021" spans="7:15" x14ac:dyDescent="0.2">
      <c r="G15021" s="505"/>
      <c r="I15021" s="505"/>
      <c r="J15021" s="270"/>
      <c r="K15021" s="505"/>
      <c r="L15021" s="505"/>
      <c r="M15021" s="506"/>
      <c r="N15021" s="505"/>
      <c r="O15021" s="506"/>
    </row>
    <row r="15022" spans="7:15" x14ac:dyDescent="0.2">
      <c r="G15022" s="505"/>
      <c r="I15022" s="505"/>
      <c r="J15022" s="270"/>
      <c r="K15022" s="505"/>
      <c r="L15022" s="505"/>
      <c r="M15022" s="506"/>
      <c r="N15022" s="505"/>
      <c r="O15022" s="506"/>
    </row>
    <row r="15023" spans="7:15" x14ac:dyDescent="0.2">
      <c r="G15023" s="505"/>
      <c r="I15023" s="505"/>
      <c r="J15023" s="270"/>
      <c r="K15023" s="505"/>
      <c r="L15023" s="505"/>
      <c r="M15023" s="506"/>
      <c r="N15023" s="505"/>
      <c r="O15023" s="506"/>
    </row>
    <row r="15024" spans="7:15" x14ac:dyDescent="0.2">
      <c r="G15024" s="505"/>
      <c r="I15024" s="505"/>
      <c r="J15024" s="270"/>
      <c r="K15024" s="505"/>
      <c r="L15024" s="505"/>
      <c r="M15024" s="506"/>
      <c r="N15024" s="505"/>
      <c r="O15024" s="506"/>
    </row>
    <row r="15025" spans="7:15" x14ac:dyDescent="0.2">
      <c r="G15025" s="505"/>
      <c r="I15025" s="505"/>
      <c r="J15025" s="270"/>
      <c r="K15025" s="505"/>
      <c r="L15025" s="505"/>
      <c r="M15025" s="506"/>
      <c r="N15025" s="505"/>
      <c r="O15025" s="506"/>
    </row>
    <row r="15026" spans="7:15" x14ac:dyDescent="0.2">
      <c r="G15026" s="505"/>
      <c r="I15026" s="505"/>
      <c r="J15026" s="270"/>
      <c r="K15026" s="505"/>
      <c r="L15026" s="505"/>
      <c r="M15026" s="506"/>
      <c r="N15026" s="505"/>
      <c r="O15026" s="506"/>
    </row>
    <row r="15027" spans="7:15" x14ac:dyDescent="0.2">
      <c r="G15027" s="505"/>
      <c r="I15027" s="505"/>
      <c r="J15027" s="270"/>
      <c r="K15027" s="505"/>
      <c r="L15027" s="505"/>
      <c r="M15027" s="506"/>
      <c r="N15027" s="505"/>
      <c r="O15027" s="506"/>
    </row>
    <row r="15028" spans="7:15" x14ac:dyDescent="0.2">
      <c r="G15028" s="505"/>
      <c r="I15028" s="505"/>
      <c r="J15028" s="270"/>
      <c r="K15028" s="505"/>
      <c r="L15028" s="505"/>
      <c r="M15028" s="506"/>
      <c r="N15028" s="505"/>
      <c r="O15028" s="506"/>
    </row>
    <row r="15029" spans="7:15" x14ac:dyDescent="0.2">
      <c r="G15029" s="505"/>
      <c r="I15029" s="505"/>
      <c r="J15029" s="270"/>
      <c r="K15029" s="505"/>
      <c r="L15029" s="505"/>
      <c r="M15029" s="506"/>
      <c r="N15029" s="505"/>
      <c r="O15029" s="506"/>
    </row>
    <row r="15030" spans="7:15" x14ac:dyDescent="0.2">
      <c r="G15030" s="505"/>
      <c r="I15030" s="505"/>
      <c r="J15030" s="270"/>
      <c r="K15030" s="505"/>
      <c r="L15030" s="505"/>
      <c r="M15030" s="506"/>
      <c r="N15030" s="505"/>
      <c r="O15030" s="506"/>
    </row>
    <row r="15031" spans="7:15" x14ac:dyDescent="0.2">
      <c r="G15031" s="505"/>
      <c r="I15031" s="505"/>
      <c r="J15031" s="270"/>
      <c r="K15031" s="505"/>
      <c r="L15031" s="505"/>
      <c r="M15031" s="506"/>
      <c r="N15031" s="505"/>
      <c r="O15031" s="506"/>
    </row>
    <row r="15032" spans="7:15" x14ac:dyDescent="0.2">
      <c r="G15032" s="505"/>
      <c r="I15032" s="505"/>
      <c r="J15032" s="270"/>
      <c r="K15032" s="505"/>
      <c r="L15032" s="505"/>
      <c r="M15032" s="506"/>
      <c r="N15032" s="505"/>
      <c r="O15032" s="506"/>
    </row>
    <row r="15033" spans="7:15" x14ac:dyDescent="0.2">
      <c r="G15033" s="505"/>
      <c r="I15033" s="505"/>
      <c r="J15033" s="270"/>
      <c r="K15033" s="505"/>
      <c r="L15033" s="505"/>
      <c r="M15033" s="506"/>
      <c r="N15033" s="505"/>
      <c r="O15033" s="506"/>
    </row>
    <row r="15034" spans="7:15" x14ac:dyDescent="0.2">
      <c r="G15034" s="505"/>
      <c r="I15034" s="505"/>
      <c r="J15034" s="270"/>
      <c r="K15034" s="505"/>
      <c r="L15034" s="505"/>
      <c r="M15034" s="506"/>
      <c r="N15034" s="505"/>
      <c r="O15034" s="506"/>
    </row>
    <row r="15035" spans="7:15" x14ac:dyDescent="0.2">
      <c r="G15035" s="505"/>
      <c r="I15035" s="505"/>
      <c r="J15035" s="270"/>
      <c r="K15035" s="505"/>
      <c r="L15035" s="505"/>
      <c r="M15035" s="506"/>
      <c r="N15035" s="505"/>
      <c r="O15035" s="506"/>
    </row>
    <row r="15036" spans="7:15" x14ac:dyDescent="0.2">
      <c r="G15036" s="505"/>
      <c r="I15036" s="505"/>
      <c r="J15036" s="270"/>
      <c r="K15036" s="505"/>
      <c r="L15036" s="505"/>
      <c r="M15036" s="506"/>
      <c r="N15036" s="505"/>
      <c r="O15036" s="506"/>
    </row>
    <row r="15037" spans="7:15" x14ac:dyDescent="0.2">
      <c r="G15037" s="505"/>
      <c r="I15037" s="505"/>
      <c r="J15037" s="270"/>
      <c r="K15037" s="505"/>
      <c r="L15037" s="505"/>
      <c r="M15037" s="506"/>
      <c r="N15037" s="505"/>
      <c r="O15037" s="506"/>
    </row>
    <row r="15038" spans="7:15" x14ac:dyDescent="0.2">
      <c r="G15038" s="505"/>
      <c r="I15038" s="505"/>
      <c r="J15038" s="270"/>
      <c r="K15038" s="505"/>
      <c r="L15038" s="505"/>
      <c r="M15038" s="506"/>
      <c r="N15038" s="505"/>
      <c r="O15038" s="506"/>
    </row>
    <row r="15039" spans="7:15" x14ac:dyDescent="0.2">
      <c r="G15039" s="505"/>
      <c r="I15039" s="505"/>
      <c r="J15039" s="270"/>
      <c r="K15039" s="505"/>
      <c r="L15039" s="505"/>
      <c r="M15039" s="506"/>
      <c r="N15039" s="505"/>
      <c r="O15039" s="506"/>
    </row>
    <row r="15040" spans="7:15" x14ac:dyDescent="0.2">
      <c r="G15040" s="505"/>
      <c r="I15040" s="505"/>
      <c r="J15040" s="270"/>
      <c r="K15040" s="505"/>
      <c r="L15040" s="505"/>
      <c r="M15040" s="506"/>
      <c r="N15040" s="505"/>
      <c r="O15040" s="506"/>
    </row>
    <row r="15041" spans="7:15" x14ac:dyDescent="0.2">
      <c r="G15041" s="505"/>
      <c r="I15041" s="505"/>
      <c r="J15041" s="270"/>
      <c r="K15041" s="505"/>
      <c r="L15041" s="505"/>
      <c r="M15041" s="506"/>
      <c r="N15041" s="505"/>
      <c r="O15041" s="506"/>
    </row>
    <row r="15042" spans="7:15" x14ac:dyDescent="0.2">
      <c r="G15042" s="505"/>
      <c r="I15042" s="505"/>
      <c r="J15042" s="270"/>
      <c r="K15042" s="505"/>
      <c r="L15042" s="505"/>
      <c r="M15042" s="506"/>
      <c r="N15042" s="505"/>
      <c r="O15042" s="506"/>
    </row>
    <row r="15043" spans="7:15" x14ac:dyDescent="0.2">
      <c r="G15043" s="505"/>
      <c r="I15043" s="505"/>
      <c r="J15043" s="270"/>
      <c r="K15043" s="505"/>
      <c r="L15043" s="505"/>
      <c r="M15043" s="506"/>
      <c r="N15043" s="505"/>
      <c r="O15043" s="506"/>
    </row>
    <row r="15044" spans="7:15" x14ac:dyDescent="0.2">
      <c r="G15044" s="505"/>
      <c r="I15044" s="505"/>
      <c r="J15044" s="270"/>
      <c r="K15044" s="505"/>
      <c r="L15044" s="505"/>
      <c r="M15044" s="506"/>
      <c r="N15044" s="505"/>
      <c r="O15044" s="506"/>
    </row>
    <row r="15045" spans="7:15" x14ac:dyDescent="0.2">
      <c r="G15045" s="505"/>
      <c r="I15045" s="505"/>
      <c r="J15045" s="270"/>
      <c r="K15045" s="505"/>
      <c r="L15045" s="505"/>
      <c r="M15045" s="506"/>
      <c r="N15045" s="505"/>
      <c r="O15045" s="506"/>
    </row>
    <row r="15046" spans="7:15" x14ac:dyDescent="0.2">
      <c r="G15046" s="505"/>
      <c r="I15046" s="505"/>
      <c r="J15046" s="270"/>
      <c r="K15046" s="505"/>
      <c r="L15046" s="505"/>
      <c r="M15046" s="506"/>
      <c r="N15046" s="505"/>
      <c r="O15046" s="506"/>
    </row>
    <row r="15047" spans="7:15" x14ac:dyDescent="0.2">
      <c r="G15047" s="505"/>
      <c r="I15047" s="505"/>
      <c r="J15047" s="270"/>
      <c r="K15047" s="505"/>
      <c r="L15047" s="505"/>
      <c r="M15047" s="506"/>
      <c r="N15047" s="505"/>
      <c r="O15047" s="506"/>
    </row>
    <row r="15048" spans="7:15" x14ac:dyDescent="0.2">
      <c r="G15048" s="505"/>
      <c r="I15048" s="505"/>
      <c r="J15048" s="270"/>
      <c r="K15048" s="505"/>
      <c r="L15048" s="505"/>
      <c r="M15048" s="506"/>
      <c r="N15048" s="505"/>
      <c r="O15048" s="506"/>
    </row>
    <row r="15049" spans="7:15" x14ac:dyDescent="0.2">
      <c r="G15049" s="505"/>
      <c r="I15049" s="505"/>
      <c r="J15049" s="270"/>
      <c r="K15049" s="505"/>
      <c r="L15049" s="505"/>
      <c r="M15049" s="506"/>
      <c r="N15049" s="505"/>
      <c r="O15049" s="506"/>
    </row>
    <row r="15050" spans="7:15" x14ac:dyDescent="0.2">
      <c r="G15050" s="505"/>
      <c r="I15050" s="505"/>
      <c r="J15050" s="270"/>
      <c r="K15050" s="505"/>
      <c r="L15050" s="505"/>
      <c r="M15050" s="506"/>
      <c r="N15050" s="505"/>
      <c r="O15050" s="506"/>
    </row>
    <row r="15051" spans="7:15" x14ac:dyDescent="0.2">
      <c r="G15051" s="505"/>
      <c r="I15051" s="505"/>
      <c r="J15051" s="270"/>
      <c r="K15051" s="505"/>
      <c r="L15051" s="505"/>
      <c r="M15051" s="506"/>
      <c r="N15051" s="505"/>
      <c r="O15051" s="506"/>
    </row>
    <row r="15052" spans="7:15" x14ac:dyDescent="0.2">
      <c r="G15052" s="505"/>
      <c r="I15052" s="505"/>
      <c r="J15052" s="270"/>
      <c r="K15052" s="505"/>
      <c r="L15052" s="505"/>
      <c r="M15052" s="506"/>
      <c r="N15052" s="505"/>
      <c r="O15052" s="506"/>
    </row>
    <row r="15053" spans="7:15" x14ac:dyDescent="0.2">
      <c r="G15053" s="505"/>
      <c r="I15053" s="505"/>
      <c r="J15053" s="270"/>
      <c r="K15053" s="505"/>
      <c r="L15053" s="505"/>
      <c r="M15053" s="506"/>
      <c r="N15053" s="505"/>
      <c r="O15053" s="506"/>
    </row>
    <row r="15054" spans="7:15" x14ac:dyDescent="0.2">
      <c r="G15054" s="505"/>
      <c r="I15054" s="505"/>
      <c r="J15054" s="270"/>
      <c r="K15054" s="505"/>
      <c r="L15054" s="505"/>
      <c r="M15054" s="506"/>
      <c r="N15054" s="505"/>
      <c r="O15054" s="506"/>
    </row>
    <row r="15055" spans="7:15" x14ac:dyDescent="0.2">
      <c r="G15055" s="505"/>
      <c r="I15055" s="505"/>
      <c r="J15055" s="270"/>
      <c r="K15055" s="505"/>
      <c r="L15055" s="505"/>
      <c r="M15055" s="506"/>
      <c r="N15055" s="505"/>
      <c r="O15055" s="506"/>
    </row>
    <row r="15056" spans="7:15" x14ac:dyDescent="0.2">
      <c r="G15056" s="505"/>
      <c r="I15056" s="505"/>
      <c r="J15056" s="270"/>
      <c r="K15056" s="505"/>
      <c r="L15056" s="505"/>
      <c r="M15056" s="506"/>
      <c r="N15056" s="505"/>
      <c r="O15056" s="506"/>
    </row>
    <row r="15057" spans="7:15" x14ac:dyDescent="0.2">
      <c r="G15057" s="505"/>
      <c r="I15057" s="505"/>
      <c r="J15057" s="270"/>
      <c r="K15057" s="505"/>
      <c r="L15057" s="505"/>
      <c r="M15057" s="506"/>
      <c r="N15057" s="505"/>
      <c r="O15057" s="506"/>
    </row>
    <row r="15058" spans="7:15" x14ac:dyDescent="0.2">
      <c r="G15058" s="505"/>
      <c r="I15058" s="505"/>
      <c r="J15058" s="270"/>
      <c r="K15058" s="505"/>
      <c r="L15058" s="505"/>
      <c r="M15058" s="506"/>
      <c r="N15058" s="505"/>
      <c r="O15058" s="506"/>
    </row>
    <row r="15059" spans="7:15" x14ac:dyDescent="0.2">
      <c r="G15059" s="505"/>
      <c r="I15059" s="505"/>
      <c r="J15059" s="270"/>
      <c r="K15059" s="505"/>
      <c r="L15059" s="505"/>
      <c r="M15059" s="506"/>
      <c r="N15059" s="505"/>
      <c r="O15059" s="506"/>
    </row>
    <row r="15060" spans="7:15" x14ac:dyDescent="0.2">
      <c r="G15060" s="505"/>
      <c r="I15060" s="505"/>
      <c r="J15060" s="270"/>
      <c r="K15060" s="505"/>
      <c r="L15060" s="505"/>
      <c r="M15060" s="506"/>
      <c r="N15060" s="505"/>
      <c r="O15060" s="506"/>
    </row>
    <row r="15061" spans="7:15" x14ac:dyDescent="0.2">
      <c r="G15061" s="505"/>
      <c r="I15061" s="505"/>
      <c r="J15061" s="270"/>
      <c r="K15061" s="505"/>
      <c r="L15061" s="505"/>
      <c r="M15061" s="506"/>
      <c r="N15061" s="505"/>
      <c r="O15061" s="506"/>
    </row>
    <row r="15062" spans="7:15" x14ac:dyDescent="0.2">
      <c r="G15062" s="505"/>
      <c r="I15062" s="505"/>
      <c r="J15062" s="270"/>
      <c r="K15062" s="505"/>
      <c r="L15062" s="505"/>
      <c r="M15062" s="506"/>
      <c r="N15062" s="505"/>
      <c r="O15062" s="506"/>
    </row>
    <row r="15063" spans="7:15" x14ac:dyDescent="0.2">
      <c r="G15063" s="505"/>
      <c r="I15063" s="505"/>
      <c r="J15063" s="270"/>
      <c r="K15063" s="505"/>
      <c r="L15063" s="505"/>
      <c r="M15063" s="506"/>
      <c r="N15063" s="505"/>
      <c r="O15063" s="506"/>
    </row>
    <row r="15064" spans="7:15" x14ac:dyDescent="0.2">
      <c r="G15064" s="505"/>
      <c r="I15064" s="505"/>
      <c r="J15064" s="270"/>
      <c r="K15064" s="505"/>
      <c r="L15064" s="505"/>
      <c r="M15064" s="506"/>
      <c r="N15064" s="505"/>
      <c r="O15064" s="506"/>
    </row>
    <row r="15065" spans="7:15" x14ac:dyDescent="0.2">
      <c r="G15065" s="505"/>
      <c r="I15065" s="505"/>
      <c r="J15065" s="270"/>
      <c r="K15065" s="505"/>
      <c r="L15065" s="505"/>
      <c r="M15065" s="506"/>
      <c r="N15065" s="505"/>
      <c r="O15065" s="506"/>
    </row>
    <row r="15066" spans="7:15" x14ac:dyDescent="0.2">
      <c r="G15066" s="505"/>
      <c r="I15066" s="505"/>
      <c r="J15066" s="270"/>
      <c r="K15066" s="505"/>
      <c r="L15066" s="505"/>
      <c r="M15066" s="506"/>
      <c r="N15066" s="505"/>
      <c r="O15066" s="506"/>
    </row>
    <row r="15067" spans="7:15" x14ac:dyDescent="0.2">
      <c r="G15067" s="505"/>
      <c r="I15067" s="505"/>
      <c r="J15067" s="270"/>
      <c r="K15067" s="505"/>
      <c r="L15067" s="505"/>
      <c r="M15067" s="506"/>
      <c r="N15067" s="505"/>
      <c r="O15067" s="506"/>
    </row>
    <row r="15068" spans="7:15" x14ac:dyDescent="0.2">
      <c r="G15068" s="505"/>
      <c r="I15068" s="505"/>
      <c r="J15068" s="270"/>
      <c r="K15068" s="505"/>
      <c r="L15068" s="505"/>
      <c r="M15068" s="506"/>
      <c r="N15068" s="505"/>
      <c r="O15068" s="506"/>
    </row>
    <row r="15069" spans="7:15" x14ac:dyDescent="0.2">
      <c r="G15069" s="505"/>
      <c r="I15069" s="505"/>
      <c r="J15069" s="270"/>
      <c r="K15069" s="505"/>
      <c r="L15069" s="505"/>
      <c r="M15069" s="506"/>
      <c r="N15069" s="505"/>
      <c r="O15069" s="506"/>
    </row>
    <row r="15070" spans="7:15" x14ac:dyDescent="0.2">
      <c r="G15070" s="505"/>
      <c r="I15070" s="505"/>
      <c r="J15070" s="270"/>
      <c r="K15070" s="505"/>
      <c r="L15070" s="505"/>
      <c r="M15070" s="506"/>
      <c r="N15070" s="505"/>
      <c r="O15070" s="506"/>
    </row>
    <row r="15071" spans="7:15" x14ac:dyDescent="0.2">
      <c r="G15071" s="505"/>
      <c r="I15071" s="505"/>
      <c r="J15071" s="270"/>
      <c r="K15071" s="505"/>
      <c r="L15071" s="505"/>
      <c r="M15071" s="506"/>
      <c r="N15071" s="505"/>
      <c r="O15071" s="506"/>
    </row>
    <row r="15072" spans="7:15" x14ac:dyDescent="0.2">
      <c r="G15072" s="505"/>
      <c r="I15072" s="505"/>
      <c r="J15072" s="270"/>
      <c r="K15072" s="505"/>
      <c r="L15072" s="505"/>
      <c r="M15072" s="506"/>
      <c r="N15072" s="505"/>
      <c r="O15072" s="506"/>
    </row>
    <row r="15073" spans="7:15" x14ac:dyDescent="0.2">
      <c r="G15073" s="505"/>
      <c r="I15073" s="505"/>
      <c r="J15073" s="270"/>
      <c r="K15073" s="505"/>
      <c r="L15073" s="505"/>
      <c r="M15073" s="506"/>
      <c r="N15073" s="505"/>
      <c r="O15073" s="506"/>
    </row>
    <row r="15074" spans="7:15" x14ac:dyDescent="0.2">
      <c r="G15074" s="505"/>
      <c r="I15074" s="505"/>
      <c r="J15074" s="270"/>
      <c r="K15074" s="505"/>
      <c r="L15074" s="505"/>
      <c r="M15074" s="506"/>
      <c r="N15074" s="505"/>
      <c r="O15074" s="506"/>
    </row>
    <row r="15075" spans="7:15" x14ac:dyDescent="0.2">
      <c r="G15075" s="505"/>
      <c r="I15075" s="505"/>
      <c r="J15075" s="270"/>
      <c r="K15075" s="505"/>
      <c r="L15075" s="505"/>
      <c r="M15075" s="506"/>
      <c r="N15075" s="505"/>
      <c r="O15075" s="506"/>
    </row>
    <row r="15076" spans="7:15" x14ac:dyDescent="0.2">
      <c r="G15076" s="505"/>
      <c r="I15076" s="505"/>
      <c r="J15076" s="270"/>
      <c r="K15076" s="505"/>
      <c r="L15076" s="505"/>
      <c r="M15076" s="506"/>
      <c r="N15076" s="505"/>
      <c r="O15076" s="506"/>
    </row>
    <row r="15077" spans="7:15" x14ac:dyDescent="0.2">
      <c r="G15077" s="505"/>
      <c r="I15077" s="505"/>
      <c r="J15077" s="270"/>
      <c r="K15077" s="505"/>
      <c r="L15077" s="505"/>
      <c r="M15077" s="506"/>
      <c r="N15077" s="505"/>
      <c r="O15077" s="506"/>
    </row>
    <row r="15078" spans="7:15" x14ac:dyDescent="0.2">
      <c r="G15078" s="505"/>
      <c r="I15078" s="505"/>
      <c r="J15078" s="270"/>
      <c r="K15078" s="505"/>
      <c r="L15078" s="505"/>
      <c r="M15078" s="506"/>
      <c r="N15078" s="505"/>
      <c r="O15078" s="506"/>
    </row>
    <row r="15079" spans="7:15" x14ac:dyDescent="0.2">
      <c r="G15079" s="505"/>
      <c r="I15079" s="505"/>
      <c r="J15079" s="270"/>
      <c r="K15079" s="505"/>
      <c r="L15079" s="505"/>
      <c r="M15079" s="506"/>
      <c r="N15079" s="505"/>
      <c r="O15079" s="506"/>
    </row>
    <row r="15080" spans="7:15" x14ac:dyDescent="0.2">
      <c r="G15080" s="505"/>
      <c r="I15080" s="505"/>
      <c r="J15080" s="270"/>
      <c r="K15080" s="505"/>
      <c r="L15080" s="505"/>
      <c r="M15080" s="506"/>
      <c r="N15080" s="505"/>
      <c r="O15080" s="506"/>
    </row>
    <row r="15081" spans="7:15" x14ac:dyDescent="0.2">
      <c r="G15081" s="505"/>
      <c r="I15081" s="505"/>
      <c r="J15081" s="270"/>
      <c r="K15081" s="505"/>
      <c r="L15081" s="505"/>
      <c r="M15081" s="506"/>
      <c r="N15081" s="505"/>
      <c r="O15081" s="506"/>
    </row>
    <row r="15082" spans="7:15" x14ac:dyDescent="0.2">
      <c r="G15082" s="505"/>
      <c r="I15082" s="505"/>
      <c r="J15082" s="270"/>
      <c r="K15082" s="505"/>
      <c r="L15082" s="505"/>
      <c r="M15082" s="506"/>
      <c r="N15082" s="505"/>
      <c r="O15082" s="506"/>
    </row>
    <row r="15083" spans="7:15" x14ac:dyDescent="0.2">
      <c r="G15083" s="505"/>
      <c r="I15083" s="505"/>
      <c r="J15083" s="270"/>
      <c r="K15083" s="505"/>
      <c r="L15083" s="505"/>
      <c r="M15083" s="506"/>
      <c r="N15083" s="505"/>
      <c r="O15083" s="506"/>
    </row>
    <row r="15084" spans="7:15" x14ac:dyDescent="0.2">
      <c r="G15084" s="505"/>
      <c r="I15084" s="505"/>
      <c r="J15084" s="270"/>
      <c r="K15084" s="505"/>
      <c r="L15084" s="505"/>
      <c r="M15084" s="506"/>
      <c r="N15084" s="505"/>
      <c r="O15084" s="506"/>
    </row>
    <row r="15085" spans="7:15" x14ac:dyDescent="0.2">
      <c r="G15085" s="505"/>
      <c r="I15085" s="505"/>
      <c r="J15085" s="270"/>
      <c r="K15085" s="505"/>
      <c r="L15085" s="505"/>
      <c r="M15085" s="506"/>
      <c r="N15085" s="505"/>
      <c r="O15085" s="506"/>
    </row>
    <row r="15086" spans="7:15" x14ac:dyDescent="0.2">
      <c r="G15086" s="505"/>
      <c r="I15086" s="505"/>
      <c r="J15086" s="270"/>
      <c r="K15086" s="505"/>
      <c r="L15086" s="505"/>
      <c r="M15086" s="506"/>
      <c r="N15086" s="505"/>
      <c r="O15086" s="506"/>
    </row>
    <row r="15087" spans="7:15" x14ac:dyDescent="0.2">
      <c r="G15087" s="505"/>
      <c r="I15087" s="505"/>
      <c r="J15087" s="270"/>
      <c r="K15087" s="505"/>
      <c r="L15087" s="505"/>
      <c r="M15087" s="506"/>
      <c r="N15087" s="505"/>
      <c r="O15087" s="506"/>
    </row>
    <row r="15088" spans="7:15" x14ac:dyDescent="0.2">
      <c r="G15088" s="505"/>
      <c r="I15088" s="505"/>
      <c r="J15088" s="270"/>
      <c r="K15088" s="505"/>
      <c r="L15088" s="505"/>
      <c r="M15088" s="506"/>
      <c r="N15088" s="505"/>
      <c r="O15088" s="506"/>
    </row>
    <row r="15089" spans="7:15" x14ac:dyDescent="0.2">
      <c r="G15089" s="505"/>
      <c r="I15089" s="505"/>
      <c r="J15089" s="270"/>
      <c r="K15089" s="505"/>
      <c r="L15089" s="505"/>
      <c r="M15089" s="506"/>
      <c r="N15089" s="505"/>
      <c r="O15089" s="506"/>
    </row>
    <row r="15090" spans="7:15" x14ac:dyDescent="0.2">
      <c r="G15090" s="505"/>
      <c r="I15090" s="505"/>
      <c r="J15090" s="270"/>
      <c r="K15090" s="505"/>
      <c r="L15090" s="505"/>
      <c r="M15090" s="506"/>
      <c r="N15090" s="505"/>
      <c r="O15090" s="506"/>
    </row>
    <row r="15091" spans="7:15" x14ac:dyDescent="0.2">
      <c r="G15091" s="505"/>
      <c r="I15091" s="505"/>
      <c r="J15091" s="270"/>
      <c r="K15091" s="505"/>
      <c r="L15091" s="505"/>
      <c r="M15091" s="506"/>
      <c r="N15091" s="505"/>
      <c r="O15091" s="506"/>
    </row>
    <row r="15092" spans="7:15" x14ac:dyDescent="0.2">
      <c r="G15092" s="505"/>
      <c r="I15092" s="505"/>
      <c r="J15092" s="270"/>
      <c r="K15092" s="505"/>
      <c r="L15092" s="505"/>
      <c r="M15092" s="506"/>
      <c r="N15092" s="505"/>
      <c r="O15092" s="506"/>
    </row>
    <row r="15093" spans="7:15" x14ac:dyDescent="0.2">
      <c r="G15093" s="505"/>
      <c r="I15093" s="505"/>
      <c r="J15093" s="270"/>
      <c r="K15093" s="505"/>
      <c r="L15093" s="505"/>
      <c r="M15093" s="506"/>
      <c r="N15093" s="505"/>
      <c r="O15093" s="506"/>
    </row>
    <row r="15094" spans="7:15" x14ac:dyDescent="0.2">
      <c r="G15094" s="505"/>
      <c r="I15094" s="505"/>
      <c r="J15094" s="270"/>
      <c r="K15094" s="505"/>
      <c r="L15094" s="505"/>
      <c r="M15094" s="506"/>
      <c r="N15094" s="505"/>
      <c r="O15094" s="506"/>
    </row>
    <row r="15095" spans="7:15" x14ac:dyDescent="0.2">
      <c r="G15095" s="505"/>
      <c r="I15095" s="505"/>
      <c r="J15095" s="270"/>
      <c r="K15095" s="505"/>
      <c r="L15095" s="505"/>
      <c r="M15095" s="506"/>
      <c r="N15095" s="505"/>
      <c r="O15095" s="506"/>
    </row>
    <row r="15096" spans="7:15" x14ac:dyDescent="0.2">
      <c r="G15096" s="505"/>
      <c r="I15096" s="505"/>
      <c r="J15096" s="270"/>
      <c r="K15096" s="505"/>
      <c r="L15096" s="505"/>
      <c r="M15096" s="506"/>
      <c r="N15096" s="505"/>
      <c r="O15096" s="506"/>
    </row>
    <row r="15097" spans="7:15" x14ac:dyDescent="0.2">
      <c r="G15097" s="505"/>
      <c r="I15097" s="505"/>
      <c r="J15097" s="270"/>
      <c r="K15097" s="505"/>
      <c r="L15097" s="505"/>
      <c r="M15097" s="506"/>
      <c r="N15097" s="505"/>
      <c r="O15097" s="506"/>
    </row>
    <row r="15098" spans="7:15" x14ac:dyDescent="0.2">
      <c r="G15098" s="505"/>
      <c r="I15098" s="505"/>
      <c r="J15098" s="270"/>
      <c r="K15098" s="505"/>
      <c r="L15098" s="505"/>
      <c r="M15098" s="506"/>
      <c r="N15098" s="505"/>
      <c r="O15098" s="506"/>
    </row>
    <row r="15099" spans="7:15" x14ac:dyDescent="0.2">
      <c r="G15099" s="505"/>
      <c r="I15099" s="505"/>
      <c r="J15099" s="270"/>
      <c r="K15099" s="505"/>
      <c r="L15099" s="505"/>
      <c r="M15099" s="506"/>
      <c r="N15099" s="505"/>
      <c r="O15099" s="506"/>
    </row>
    <row r="15100" spans="7:15" x14ac:dyDescent="0.2">
      <c r="G15100" s="505"/>
      <c r="I15100" s="505"/>
      <c r="J15100" s="270"/>
      <c r="K15100" s="505"/>
      <c r="L15100" s="505"/>
      <c r="M15100" s="506"/>
      <c r="N15100" s="505"/>
      <c r="O15100" s="506"/>
    </row>
    <row r="15101" spans="7:15" x14ac:dyDescent="0.2">
      <c r="G15101" s="505"/>
      <c r="I15101" s="505"/>
      <c r="J15101" s="270"/>
      <c r="K15101" s="505"/>
      <c r="L15101" s="505"/>
      <c r="M15101" s="506"/>
      <c r="N15101" s="505"/>
      <c r="O15101" s="506"/>
    </row>
    <row r="15102" spans="7:15" x14ac:dyDescent="0.2">
      <c r="G15102" s="505"/>
      <c r="I15102" s="505"/>
      <c r="J15102" s="270"/>
      <c r="K15102" s="505"/>
      <c r="L15102" s="505"/>
      <c r="M15102" s="506"/>
      <c r="N15102" s="505"/>
      <c r="O15102" s="506"/>
    </row>
    <row r="15103" spans="7:15" x14ac:dyDescent="0.2">
      <c r="G15103" s="505"/>
      <c r="I15103" s="505"/>
      <c r="J15103" s="270"/>
      <c r="K15103" s="505"/>
      <c r="L15103" s="505"/>
      <c r="M15103" s="506"/>
      <c r="N15103" s="505"/>
      <c r="O15103" s="506"/>
    </row>
    <row r="15104" spans="7:15" x14ac:dyDescent="0.2">
      <c r="G15104" s="505"/>
      <c r="I15104" s="505"/>
      <c r="J15104" s="270"/>
      <c r="K15104" s="505"/>
      <c r="L15104" s="505"/>
      <c r="M15104" s="506"/>
      <c r="N15104" s="505"/>
      <c r="O15104" s="506"/>
    </row>
    <row r="15105" spans="7:15" x14ac:dyDescent="0.2">
      <c r="G15105" s="505"/>
      <c r="I15105" s="505"/>
      <c r="J15105" s="270"/>
      <c r="K15105" s="505"/>
      <c r="L15105" s="505"/>
      <c r="M15105" s="506"/>
      <c r="N15105" s="505"/>
      <c r="O15105" s="506"/>
    </row>
    <row r="15106" spans="7:15" x14ac:dyDescent="0.2">
      <c r="G15106" s="505"/>
      <c r="I15106" s="505"/>
      <c r="J15106" s="270"/>
      <c r="K15106" s="505"/>
      <c r="L15106" s="505"/>
      <c r="M15106" s="506"/>
      <c r="N15106" s="505"/>
      <c r="O15106" s="506"/>
    </row>
    <row r="15107" spans="7:15" x14ac:dyDescent="0.2">
      <c r="G15107" s="505"/>
      <c r="I15107" s="505"/>
      <c r="J15107" s="270"/>
      <c r="K15107" s="505"/>
      <c r="L15107" s="505"/>
      <c r="M15107" s="506"/>
      <c r="N15107" s="505"/>
      <c r="O15107" s="506"/>
    </row>
    <row r="15108" spans="7:15" x14ac:dyDescent="0.2">
      <c r="G15108" s="505"/>
      <c r="I15108" s="505"/>
      <c r="J15108" s="270"/>
      <c r="K15108" s="505"/>
      <c r="L15108" s="505"/>
      <c r="M15108" s="506"/>
      <c r="N15108" s="505"/>
      <c r="O15108" s="506"/>
    </row>
    <row r="15109" spans="7:15" x14ac:dyDescent="0.2">
      <c r="G15109" s="505"/>
      <c r="I15109" s="505"/>
      <c r="J15109" s="270"/>
      <c r="K15109" s="505"/>
      <c r="L15109" s="505"/>
      <c r="M15109" s="506"/>
      <c r="N15109" s="505"/>
      <c r="O15109" s="506"/>
    </row>
    <row r="15110" spans="7:15" x14ac:dyDescent="0.2">
      <c r="G15110" s="505"/>
      <c r="I15110" s="505"/>
      <c r="J15110" s="270"/>
      <c r="K15110" s="505"/>
      <c r="L15110" s="505"/>
      <c r="M15110" s="506"/>
      <c r="N15110" s="505"/>
      <c r="O15110" s="506"/>
    </row>
    <row r="15111" spans="7:15" x14ac:dyDescent="0.2">
      <c r="G15111" s="505"/>
      <c r="I15111" s="505"/>
      <c r="J15111" s="270"/>
      <c r="K15111" s="505"/>
      <c r="L15111" s="505"/>
      <c r="M15111" s="506"/>
      <c r="N15111" s="505"/>
      <c r="O15111" s="506"/>
    </row>
    <row r="15112" spans="7:15" x14ac:dyDescent="0.2">
      <c r="G15112" s="505"/>
      <c r="I15112" s="505"/>
      <c r="J15112" s="270"/>
      <c r="K15112" s="505"/>
      <c r="L15112" s="505"/>
      <c r="M15112" s="506"/>
      <c r="N15112" s="505"/>
      <c r="O15112" s="506"/>
    </row>
    <row r="15113" spans="7:15" x14ac:dyDescent="0.2">
      <c r="G15113" s="505"/>
      <c r="I15113" s="505"/>
      <c r="J15113" s="270"/>
      <c r="K15113" s="505"/>
      <c r="L15113" s="505"/>
      <c r="M15113" s="506"/>
      <c r="N15113" s="505"/>
      <c r="O15113" s="506"/>
    </row>
    <row r="15114" spans="7:15" x14ac:dyDescent="0.2">
      <c r="G15114" s="505"/>
      <c r="I15114" s="505"/>
      <c r="J15114" s="270"/>
      <c r="K15114" s="505"/>
      <c r="L15114" s="505"/>
      <c r="M15114" s="506"/>
      <c r="N15114" s="505"/>
      <c r="O15114" s="506"/>
    </row>
    <row r="15115" spans="7:15" x14ac:dyDescent="0.2">
      <c r="G15115" s="505"/>
      <c r="I15115" s="505"/>
      <c r="J15115" s="270"/>
      <c r="K15115" s="505"/>
      <c r="L15115" s="505"/>
      <c r="M15115" s="506"/>
      <c r="N15115" s="505"/>
      <c r="O15115" s="506"/>
    </row>
    <row r="15116" spans="7:15" x14ac:dyDescent="0.2">
      <c r="G15116" s="505"/>
      <c r="I15116" s="505"/>
      <c r="J15116" s="270"/>
      <c r="K15116" s="505"/>
      <c r="L15116" s="505"/>
      <c r="M15116" s="506"/>
      <c r="N15116" s="505"/>
      <c r="O15116" s="506"/>
    </row>
    <row r="15117" spans="7:15" x14ac:dyDescent="0.2">
      <c r="G15117" s="505"/>
      <c r="I15117" s="505"/>
      <c r="J15117" s="270"/>
      <c r="K15117" s="505"/>
      <c r="L15117" s="505"/>
      <c r="M15117" s="506"/>
      <c r="N15117" s="505"/>
      <c r="O15117" s="506"/>
    </row>
    <row r="15118" spans="7:15" x14ac:dyDescent="0.2">
      <c r="G15118" s="505"/>
      <c r="I15118" s="505"/>
      <c r="J15118" s="270"/>
      <c r="K15118" s="505"/>
      <c r="L15118" s="505"/>
      <c r="M15118" s="506"/>
      <c r="N15118" s="505"/>
      <c r="O15118" s="506"/>
    </row>
    <row r="15119" spans="7:15" x14ac:dyDescent="0.2">
      <c r="G15119" s="505"/>
      <c r="I15119" s="505"/>
      <c r="J15119" s="270"/>
      <c r="K15119" s="505"/>
      <c r="L15119" s="505"/>
      <c r="M15119" s="506"/>
      <c r="N15119" s="505"/>
      <c r="O15119" s="506"/>
    </row>
    <row r="15120" spans="7:15" x14ac:dyDescent="0.2">
      <c r="G15120" s="505"/>
      <c r="I15120" s="505"/>
      <c r="J15120" s="270"/>
      <c r="K15120" s="505"/>
      <c r="L15120" s="505"/>
      <c r="M15120" s="506"/>
      <c r="N15120" s="505"/>
      <c r="O15120" s="506"/>
    </row>
    <row r="15121" spans="7:15" x14ac:dyDescent="0.2">
      <c r="G15121" s="505"/>
      <c r="I15121" s="505"/>
      <c r="J15121" s="270"/>
      <c r="K15121" s="505"/>
      <c r="L15121" s="505"/>
      <c r="M15121" s="506"/>
      <c r="N15121" s="505"/>
      <c r="O15121" s="506"/>
    </row>
    <row r="15122" spans="7:15" x14ac:dyDescent="0.2">
      <c r="G15122" s="505"/>
      <c r="I15122" s="505"/>
      <c r="J15122" s="270"/>
      <c r="K15122" s="505"/>
      <c r="L15122" s="505"/>
      <c r="M15122" s="506"/>
      <c r="N15122" s="505"/>
      <c r="O15122" s="506"/>
    </row>
    <row r="15123" spans="7:15" x14ac:dyDescent="0.2">
      <c r="G15123" s="505"/>
      <c r="I15123" s="505"/>
      <c r="J15123" s="270"/>
      <c r="K15123" s="505"/>
      <c r="L15123" s="505"/>
      <c r="M15123" s="506"/>
      <c r="N15123" s="505"/>
      <c r="O15123" s="506"/>
    </row>
    <row r="15124" spans="7:15" x14ac:dyDescent="0.2">
      <c r="G15124" s="505"/>
      <c r="I15124" s="505"/>
      <c r="J15124" s="270"/>
      <c r="K15124" s="505"/>
      <c r="L15124" s="505"/>
      <c r="M15124" s="506"/>
      <c r="N15124" s="505"/>
      <c r="O15124" s="506"/>
    </row>
    <row r="15125" spans="7:15" x14ac:dyDescent="0.2">
      <c r="G15125" s="505"/>
      <c r="I15125" s="505"/>
      <c r="J15125" s="270"/>
      <c r="K15125" s="505"/>
      <c r="L15125" s="505"/>
      <c r="M15125" s="506"/>
      <c r="N15125" s="505"/>
      <c r="O15125" s="506"/>
    </row>
    <row r="15126" spans="7:15" x14ac:dyDescent="0.2">
      <c r="G15126" s="505"/>
      <c r="I15126" s="505"/>
      <c r="J15126" s="270"/>
      <c r="K15126" s="505"/>
      <c r="L15126" s="505"/>
      <c r="M15126" s="506"/>
      <c r="N15126" s="505"/>
      <c r="O15126" s="506"/>
    </row>
    <row r="15127" spans="7:15" x14ac:dyDescent="0.2">
      <c r="G15127" s="505"/>
      <c r="I15127" s="505"/>
      <c r="J15127" s="270"/>
      <c r="K15127" s="505"/>
      <c r="L15127" s="505"/>
      <c r="M15127" s="506"/>
      <c r="N15127" s="505"/>
      <c r="O15127" s="506"/>
    </row>
    <row r="15128" spans="7:15" x14ac:dyDescent="0.2">
      <c r="G15128" s="505"/>
      <c r="I15128" s="505"/>
      <c r="J15128" s="270"/>
      <c r="K15128" s="505"/>
      <c r="L15128" s="505"/>
      <c r="M15128" s="506"/>
      <c r="N15128" s="505"/>
      <c r="O15128" s="506"/>
    </row>
    <row r="15129" spans="7:15" x14ac:dyDescent="0.2">
      <c r="G15129" s="505"/>
      <c r="I15129" s="505"/>
      <c r="J15129" s="270"/>
      <c r="K15129" s="505"/>
      <c r="L15129" s="505"/>
      <c r="M15129" s="506"/>
      <c r="N15129" s="505"/>
      <c r="O15129" s="506"/>
    </row>
    <row r="15130" spans="7:15" x14ac:dyDescent="0.2">
      <c r="G15130" s="505"/>
      <c r="I15130" s="505"/>
      <c r="J15130" s="270"/>
      <c r="K15130" s="505"/>
      <c r="L15130" s="505"/>
      <c r="M15130" s="506"/>
      <c r="N15130" s="505"/>
      <c r="O15130" s="506"/>
    </row>
    <row r="15131" spans="7:15" x14ac:dyDescent="0.2">
      <c r="G15131" s="505"/>
      <c r="I15131" s="505"/>
      <c r="J15131" s="270"/>
      <c r="K15131" s="505"/>
      <c r="L15131" s="505"/>
      <c r="M15131" s="506"/>
      <c r="N15131" s="505"/>
      <c r="O15131" s="506"/>
    </row>
    <row r="15132" spans="7:15" x14ac:dyDescent="0.2">
      <c r="G15132" s="505"/>
      <c r="I15132" s="505"/>
      <c r="J15132" s="270"/>
      <c r="K15132" s="505"/>
      <c r="L15132" s="505"/>
      <c r="M15132" s="506"/>
      <c r="N15132" s="505"/>
      <c r="O15132" s="506"/>
    </row>
    <row r="15133" spans="7:15" x14ac:dyDescent="0.2">
      <c r="G15133" s="505"/>
      <c r="I15133" s="505"/>
      <c r="J15133" s="270"/>
      <c r="K15133" s="505"/>
      <c r="L15133" s="505"/>
      <c r="M15133" s="506"/>
      <c r="N15133" s="505"/>
      <c r="O15133" s="506"/>
    </row>
    <row r="15134" spans="7:15" x14ac:dyDescent="0.2">
      <c r="G15134" s="505"/>
      <c r="I15134" s="505"/>
      <c r="J15134" s="270"/>
      <c r="K15134" s="505"/>
      <c r="L15134" s="505"/>
      <c r="M15134" s="506"/>
      <c r="N15134" s="505"/>
      <c r="O15134" s="506"/>
    </row>
    <row r="15135" spans="7:15" x14ac:dyDescent="0.2">
      <c r="G15135" s="505"/>
      <c r="I15135" s="505"/>
      <c r="J15135" s="270"/>
      <c r="K15135" s="505"/>
      <c r="L15135" s="505"/>
      <c r="M15135" s="506"/>
      <c r="N15135" s="505"/>
      <c r="O15135" s="506"/>
    </row>
    <row r="15136" spans="7:15" x14ac:dyDescent="0.2">
      <c r="G15136" s="505"/>
      <c r="I15136" s="505"/>
      <c r="J15136" s="270"/>
      <c r="K15136" s="505"/>
      <c r="L15136" s="505"/>
      <c r="M15136" s="506"/>
      <c r="N15136" s="505"/>
      <c r="O15136" s="506"/>
    </row>
    <row r="15137" spans="7:15" x14ac:dyDescent="0.2">
      <c r="G15137" s="505"/>
      <c r="I15137" s="505"/>
      <c r="J15137" s="270"/>
      <c r="K15137" s="505"/>
      <c r="L15137" s="505"/>
      <c r="M15137" s="506"/>
      <c r="N15137" s="505"/>
      <c r="O15137" s="506"/>
    </row>
    <row r="15138" spans="7:15" x14ac:dyDescent="0.2">
      <c r="G15138" s="505"/>
      <c r="I15138" s="505"/>
      <c r="J15138" s="270"/>
      <c r="K15138" s="505"/>
      <c r="L15138" s="505"/>
      <c r="M15138" s="506"/>
      <c r="N15138" s="505"/>
      <c r="O15138" s="506"/>
    </row>
    <row r="15139" spans="7:15" x14ac:dyDescent="0.2">
      <c r="G15139" s="505"/>
      <c r="I15139" s="505"/>
      <c r="J15139" s="270"/>
      <c r="K15139" s="505"/>
      <c r="L15139" s="505"/>
      <c r="M15139" s="506"/>
      <c r="N15139" s="505"/>
      <c r="O15139" s="506"/>
    </row>
    <row r="15140" spans="7:15" x14ac:dyDescent="0.2">
      <c r="G15140" s="505"/>
      <c r="I15140" s="505"/>
      <c r="J15140" s="270"/>
      <c r="K15140" s="505"/>
      <c r="L15140" s="505"/>
      <c r="M15140" s="506"/>
      <c r="N15140" s="505"/>
      <c r="O15140" s="506"/>
    </row>
    <row r="15141" spans="7:15" x14ac:dyDescent="0.2">
      <c r="G15141" s="505"/>
      <c r="I15141" s="505"/>
      <c r="J15141" s="270"/>
      <c r="K15141" s="505"/>
      <c r="L15141" s="505"/>
      <c r="M15141" s="506"/>
      <c r="N15141" s="505"/>
      <c r="O15141" s="506"/>
    </row>
    <row r="15142" spans="7:15" x14ac:dyDescent="0.2">
      <c r="G15142" s="505"/>
      <c r="I15142" s="505"/>
      <c r="J15142" s="270"/>
      <c r="K15142" s="505"/>
      <c r="L15142" s="505"/>
      <c r="M15142" s="506"/>
      <c r="N15142" s="505"/>
      <c r="O15142" s="506"/>
    </row>
    <row r="15143" spans="7:15" x14ac:dyDescent="0.2">
      <c r="G15143" s="505"/>
      <c r="I15143" s="505"/>
      <c r="J15143" s="270"/>
      <c r="K15143" s="505"/>
      <c r="L15143" s="505"/>
      <c r="M15143" s="506"/>
      <c r="N15143" s="505"/>
      <c r="O15143" s="506"/>
    </row>
    <row r="15144" spans="7:15" x14ac:dyDescent="0.2">
      <c r="G15144" s="505"/>
      <c r="I15144" s="505"/>
      <c r="J15144" s="270"/>
      <c r="K15144" s="505"/>
      <c r="L15144" s="505"/>
      <c r="M15144" s="506"/>
      <c r="N15144" s="505"/>
      <c r="O15144" s="506"/>
    </row>
    <row r="15145" spans="7:15" x14ac:dyDescent="0.2">
      <c r="G15145" s="505"/>
      <c r="I15145" s="505"/>
      <c r="J15145" s="270"/>
      <c r="K15145" s="505"/>
      <c r="L15145" s="505"/>
      <c r="M15145" s="506"/>
      <c r="N15145" s="505"/>
      <c r="O15145" s="506"/>
    </row>
    <row r="15146" spans="7:15" x14ac:dyDescent="0.2">
      <c r="G15146" s="505"/>
      <c r="I15146" s="505"/>
      <c r="J15146" s="270"/>
      <c r="K15146" s="505"/>
      <c r="L15146" s="505"/>
      <c r="M15146" s="506"/>
      <c r="N15146" s="505"/>
      <c r="O15146" s="506"/>
    </row>
    <row r="15147" spans="7:15" x14ac:dyDescent="0.2">
      <c r="G15147" s="505"/>
      <c r="I15147" s="505"/>
      <c r="J15147" s="270"/>
      <c r="K15147" s="505"/>
      <c r="L15147" s="505"/>
      <c r="M15147" s="506"/>
      <c r="N15147" s="505"/>
      <c r="O15147" s="506"/>
    </row>
    <row r="15148" spans="7:15" x14ac:dyDescent="0.2">
      <c r="G15148" s="505"/>
      <c r="I15148" s="505"/>
      <c r="J15148" s="270"/>
      <c r="K15148" s="505"/>
      <c r="L15148" s="505"/>
      <c r="M15148" s="506"/>
      <c r="N15148" s="505"/>
      <c r="O15148" s="506"/>
    </row>
    <row r="15149" spans="7:15" x14ac:dyDescent="0.2">
      <c r="G15149" s="505"/>
      <c r="I15149" s="505"/>
      <c r="J15149" s="270"/>
      <c r="K15149" s="505"/>
      <c r="L15149" s="505"/>
      <c r="M15149" s="506"/>
      <c r="N15149" s="505"/>
      <c r="O15149" s="506"/>
    </row>
    <row r="15150" spans="7:15" x14ac:dyDescent="0.2">
      <c r="G15150" s="505"/>
      <c r="I15150" s="505"/>
      <c r="J15150" s="270"/>
      <c r="K15150" s="505"/>
      <c r="L15150" s="505"/>
      <c r="M15150" s="506"/>
      <c r="N15150" s="505"/>
      <c r="O15150" s="506"/>
    </row>
    <row r="15151" spans="7:15" x14ac:dyDescent="0.2">
      <c r="G15151" s="505"/>
      <c r="I15151" s="505"/>
      <c r="J15151" s="270"/>
      <c r="K15151" s="505"/>
      <c r="L15151" s="505"/>
      <c r="M15151" s="506"/>
      <c r="N15151" s="505"/>
      <c r="O15151" s="506"/>
    </row>
    <row r="15152" spans="7:15" x14ac:dyDescent="0.2">
      <c r="G15152" s="505"/>
      <c r="I15152" s="505"/>
      <c r="J15152" s="270"/>
      <c r="K15152" s="505"/>
      <c r="L15152" s="505"/>
      <c r="M15152" s="506"/>
      <c r="N15152" s="505"/>
      <c r="O15152" s="506"/>
    </row>
    <row r="15153" spans="7:15" x14ac:dyDescent="0.2">
      <c r="G15153" s="505"/>
      <c r="I15153" s="505"/>
      <c r="J15153" s="270"/>
      <c r="K15153" s="505"/>
      <c r="L15153" s="505"/>
      <c r="M15153" s="506"/>
      <c r="N15153" s="505"/>
      <c r="O15153" s="506"/>
    </row>
    <row r="15154" spans="7:15" x14ac:dyDescent="0.2">
      <c r="G15154" s="505"/>
      <c r="I15154" s="505"/>
      <c r="J15154" s="270"/>
      <c r="K15154" s="505"/>
      <c r="L15154" s="505"/>
      <c r="M15154" s="506"/>
      <c r="N15154" s="505"/>
      <c r="O15154" s="506"/>
    </row>
    <row r="15155" spans="7:15" x14ac:dyDescent="0.2">
      <c r="G15155" s="505"/>
      <c r="I15155" s="505"/>
      <c r="J15155" s="270"/>
      <c r="K15155" s="505"/>
      <c r="L15155" s="505"/>
      <c r="M15155" s="506"/>
      <c r="N15155" s="505"/>
      <c r="O15155" s="506"/>
    </row>
    <row r="15156" spans="7:15" x14ac:dyDescent="0.2">
      <c r="G15156" s="505"/>
      <c r="I15156" s="505"/>
      <c r="J15156" s="270"/>
      <c r="K15156" s="505"/>
      <c r="L15156" s="505"/>
      <c r="M15156" s="506"/>
      <c r="N15156" s="505"/>
      <c r="O15156" s="506"/>
    </row>
    <row r="15157" spans="7:15" x14ac:dyDescent="0.2">
      <c r="G15157" s="505"/>
      <c r="I15157" s="505"/>
      <c r="J15157" s="270"/>
      <c r="K15157" s="505"/>
      <c r="L15157" s="505"/>
      <c r="M15157" s="506"/>
      <c r="N15157" s="505"/>
      <c r="O15157" s="506"/>
    </row>
    <row r="15158" spans="7:15" x14ac:dyDescent="0.2">
      <c r="G15158" s="505"/>
      <c r="I15158" s="505"/>
      <c r="J15158" s="270"/>
      <c r="K15158" s="505"/>
      <c r="L15158" s="505"/>
      <c r="M15158" s="506"/>
      <c r="N15158" s="505"/>
      <c r="O15158" s="506"/>
    </row>
    <row r="15159" spans="7:15" x14ac:dyDescent="0.2">
      <c r="G15159" s="505"/>
      <c r="I15159" s="505"/>
      <c r="J15159" s="270"/>
      <c r="K15159" s="505"/>
      <c r="L15159" s="505"/>
      <c r="M15159" s="506"/>
      <c r="N15159" s="505"/>
      <c r="O15159" s="506"/>
    </row>
    <row r="15160" spans="7:15" x14ac:dyDescent="0.2">
      <c r="G15160" s="505"/>
      <c r="I15160" s="505"/>
      <c r="J15160" s="270"/>
      <c r="K15160" s="505"/>
      <c r="L15160" s="505"/>
      <c r="M15160" s="506"/>
      <c r="N15160" s="505"/>
      <c r="O15160" s="506"/>
    </row>
    <row r="15161" spans="7:15" x14ac:dyDescent="0.2">
      <c r="G15161" s="505"/>
      <c r="I15161" s="505"/>
      <c r="J15161" s="270"/>
      <c r="K15161" s="505"/>
      <c r="L15161" s="505"/>
      <c r="M15161" s="506"/>
      <c r="N15161" s="505"/>
      <c r="O15161" s="506"/>
    </row>
    <row r="15162" spans="7:15" x14ac:dyDescent="0.2">
      <c r="G15162" s="505"/>
      <c r="I15162" s="505"/>
      <c r="J15162" s="270"/>
      <c r="K15162" s="505"/>
      <c r="L15162" s="505"/>
      <c r="M15162" s="506"/>
      <c r="N15162" s="505"/>
      <c r="O15162" s="506"/>
    </row>
    <row r="15163" spans="7:15" x14ac:dyDescent="0.2">
      <c r="G15163" s="505"/>
      <c r="I15163" s="505"/>
      <c r="J15163" s="270"/>
      <c r="K15163" s="505"/>
      <c r="L15163" s="505"/>
      <c r="M15163" s="506"/>
      <c r="N15163" s="505"/>
      <c r="O15163" s="506"/>
    </row>
    <row r="15164" spans="7:15" x14ac:dyDescent="0.2">
      <c r="G15164" s="505"/>
      <c r="I15164" s="505"/>
      <c r="J15164" s="270"/>
      <c r="K15164" s="505"/>
      <c r="L15164" s="505"/>
      <c r="M15164" s="506"/>
      <c r="N15164" s="505"/>
      <c r="O15164" s="506"/>
    </row>
    <row r="15165" spans="7:15" x14ac:dyDescent="0.2">
      <c r="G15165" s="505"/>
      <c r="I15165" s="505"/>
      <c r="J15165" s="270"/>
      <c r="K15165" s="505"/>
      <c r="L15165" s="505"/>
      <c r="M15165" s="506"/>
      <c r="N15165" s="505"/>
      <c r="O15165" s="506"/>
    </row>
    <row r="15166" spans="7:15" x14ac:dyDescent="0.2">
      <c r="G15166" s="505"/>
      <c r="I15166" s="505"/>
      <c r="J15166" s="270"/>
      <c r="K15166" s="505"/>
      <c r="L15166" s="505"/>
      <c r="M15166" s="506"/>
      <c r="N15166" s="505"/>
      <c r="O15166" s="506"/>
    </row>
    <row r="15167" spans="7:15" x14ac:dyDescent="0.2">
      <c r="G15167" s="505"/>
      <c r="I15167" s="505"/>
      <c r="J15167" s="270"/>
      <c r="K15167" s="505"/>
      <c r="L15167" s="505"/>
      <c r="M15167" s="506"/>
      <c r="N15167" s="505"/>
      <c r="O15167" s="506"/>
    </row>
    <row r="15168" spans="7:15" x14ac:dyDescent="0.2">
      <c r="G15168" s="505"/>
      <c r="I15168" s="505"/>
      <c r="J15168" s="270"/>
      <c r="K15168" s="505"/>
      <c r="L15168" s="505"/>
      <c r="M15168" s="506"/>
      <c r="N15168" s="505"/>
      <c r="O15168" s="506"/>
    </row>
    <row r="15169" spans="7:15" x14ac:dyDescent="0.2">
      <c r="G15169" s="505"/>
      <c r="I15169" s="505"/>
      <c r="J15169" s="270"/>
      <c r="K15169" s="505"/>
      <c r="L15169" s="505"/>
      <c r="M15169" s="506"/>
      <c r="N15169" s="505"/>
      <c r="O15169" s="506"/>
    </row>
    <row r="15170" spans="7:15" x14ac:dyDescent="0.2">
      <c r="G15170" s="505"/>
      <c r="I15170" s="505"/>
      <c r="J15170" s="270"/>
      <c r="K15170" s="505"/>
      <c r="L15170" s="505"/>
      <c r="M15170" s="506"/>
      <c r="N15170" s="505"/>
      <c r="O15170" s="506"/>
    </row>
    <row r="15171" spans="7:15" x14ac:dyDescent="0.2">
      <c r="G15171" s="505"/>
      <c r="I15171" s="505"/>
      <c r="J15171" s="270"/>
      <c r="K15171" s="505"/>
      <c r="L15171" s="505"/>
      <c r="M15171" s="506"/>
      <c r="N15171" s="505"/>
      <c r="O15171" s="506"/>
    </row>
    <row r="15172" spans="7:15" x14ac:dyDescent="0.2">
      <c r="G15172" s="505"/>
      <c r="I15172" s="505"/>
      <c r="J15172" s="270"/>
      <c r="K15172" s="505"/>
      <c r="L15172" s="505"/>
      <c r="M15172" s="506"/>
      <c r="N15172" s="505"/>
      <c r="O15172" s="506"/>
    </row>
    <row r="15173" spans="7:15" x14ac:dyDescent="0.2">
      <c r="G15173" s="505"/>
      <c r="I15173" s="505"/>
      <c r="J15173" s="270"/>
      <c r="K15173" s="505"/>
      <c r="L15173" s="505"/>
      <c r="M15173" s="506"/>
      <c r="N15173" s="505"/>
      <c r="O15173" s="506"/>
    </row>
    <row r="15174" spans="7:15" x14ac:dyDescent="0.2">
      <c r="G15174" s="505"/>
      <c r="I15174" s="505"/>
      <c r="J15174" s="270"/>
      <c r="K15174" s="505"/>
      <c r="L15174" s="505"/>
      <c r="M15174" s="506"/>
      <c r="N15174" s="505"/>
      <c r="O15174" s="506"/>
    </row>
    <row r="15175" spans="7:15" x14ac:dyDescent="0.2">
      <c r="G15175" s="505"/>
      <c r="I15175" s="505"/>
      <c r="J15175" s="270"/>
      <c r="K15175" s="505"/>
      <c r="L15175" s="505"/>
      <c r="M15175" s="506"/>
      <c r="N15175" s="505"/>
      <c r="O15175" s="506"/>
    </row>
    <row r="15176" spans="7:15" x14ac:dyDescent="0.2">
      <c r="G15176" s="505"/>
      <c r="I15176" s="505"/>
      <c r="J15176" s="270"/>
      <c r="K15176" s="505"/>
      <c r="L15176" s="505"/>
      <c r="M15176" s="506"/>
      <c r="N15176" s="505"/>
      <c r="O15176" s="506"/>
    </row>
    <row r="15177" spans="7:15" x14ac:dyDescent="0.2">
      <c r="G15177" s="505"/>
      <c r="I15177" s="505"/>
      <c r="J15177" s="270"/>
      <c r="K15177" s="505"/>
      <c r="L15177" s="505"/>
      <c r="M15177" s="506"/>
      <c r="N15177" s="505"/>
      <c r="O15177" s="506"/>
    </row>
    <row r="15178" spans="7:15" x14ac:dyDescent="0.2">
      <c r="G15178" s="505"/>
      <c r="I15178" s="505"/>
      <c r="J15178" s="270"/>
      <c r="K15178" s="505"/>
      <c r="L15178" s="505"/>
      <c r="M15178" s="506"/>
      <c r="N15178" s="505"/>
      <c r="O15178" s="506"/>
    </row>
    <row r="15179" spans="7:15" x14ac:dyDescent="0.2">
      <c r="G15179" s="505"/>
      <c r="I15179" s="505"/>
      <c r="J15179" s="270"/>
      <c r="K15179" s="505"/>
      <c r="L15179" s="505"/>
      <c r="M15179" s="506"/>
      <c r="N15179" s="505"/>
      <c r="O15179" s="506"/>
    </row>
    <row r="15180" spans="7:15" x14ac:dyDescent="0.2">
      <c r="G15180" s="505"/>
      <c r="I15180" s="505"/>
      <c r="J15180" s="270"/>
      <c r="K15180" s="505"/>
      <c r="L15180" s="505"/>
      <c r="M15180" s="506"/>
      <c r="N15180" s="505"/>
      <c r="O15180" s="506"/>
    </row>
    <row r="15181" spans="7:15" x14ac:dyDescent="0.2">
      <c r="G15181" s="505"/>
      <c r="I15181" s="505"/>
      <c r="J15181" s="270"/>
      <c r="K15181" s="505"/>
      <c r="L15181" s="505"/>
      <c r="M15181" s="506"/>
      <c r="N15181" s="505"/>
      <c r="O15181" s="506"/>
    </row>
    <row r="15182" spans="7:15" x14ac:dyDescent="0.2">
      <c r="G15182" s="505"/>
      <c r="I15182" s="505"/>
      <c r="J15182" s="270"/>
      <c r="K15182" s="505"/>
      <c r="L15182" s="505"/>
      <c r="M15182" s="506"/>
      <c r="N15182" s="505"/>
      <c r="O15182" s="506"/>
    </row>
    <row r="15183" spans="7:15" x14ac:dyDescent="0.2">
      <c r="G15183" s="505"/>
      <c r="I15183" s="505"/>
      <c r="J15183" s="270"/>
      <c r="K15183" s="505"/>
      <c r="L15183" s="505"/>
      <c r="M15183" s="506"/>
      <c r="N15183" s="505"/>
      <c r="O15183" s="506"/>
    </row>
    <row r="15184" spans="7:15" x14ac:dyDescent="0.2">
      <c r="G15184" s="505"/>
      <c r="I15184" s="505"/>
      <c r="J15184" s="270"/>
      <c r="K15184" s="505"/>
      <c r="L15184" s="505"/>
      <c r="M15184" s="506"/>
      <c r="N15184" s="505"/>
      <c r="O15184" s="506"/>
    </row>
    <row r="15185" spans="7:15" x14ac:dyDescent="0.2">
      <c r="G15185" s="505"/>
      <c r="I15185" s="505"/>
      <c r="J15185" s="270"/>
      <c r="K15185" s="505"/>
      <c r="L15185" s="505"/>
      <c r="M15185" s="506"/>
      <c r="N15185" s="505"/>
      <c r="O15185" s="506"/>
    </row>
    <row r="15186" spans="7:15" x14ac:dyDescent="0.2">
      <c r="G15186" s="505"/>
      <c r="I15186" s="505"/>
      <c r="J15186" s="270"/>
      <c r="K15186" s="505"/>
      <c r="L15186" s="505"/>
      <c r="M15186" s="506"/>
      <c r="N15186" s="505"/>
      <c r="O15186" s="506"/>
    </row>
    <row r="15187" spans="7:15" x14ac:dyDescent="0.2">
      <c r="G15187" s="505"/>
      <c r="I15187" s="505"/>
      <c r="J15187" s="270"/>
      <c r="K15187" s="505"/>
      <c r="L15187" s="505"/>
      <c r="M15187" s="506"/>
      <c r="N15187" s="505"/>
      <c r="O15187" s="506"/>
    </row>
    <row r="15188" spans="7:15" x14ac:dyDescent="0.2">
      <c r="G15188" s="505"/>
      <c r="I15188" s="505"/>
      <c r="J15188" s="270"/>
      <c r="K15188" s="505"/>
      <c r="L15188" s="505"/>
      <c r="M15188" s="506"/>
      <c r="N15188" s="505"/>
      <c r="O15188" s="506"/>
    </row>
    <row r="15189" spans="7:15" x14ac:dyDescent="0.2">
      <c r="G15189" s="505"/>
      <c r="I15189" s="505"/>
      <c r="J15189" s="270"/>
      <c r="K15189" s="505"/>
      <c r="L15189" s="505"/>
      <c r="M15189" s="506"/>
      <c r="N15189" s="505"/>
      <c r="O15189" s="506"/>
    </row>
    <row r="15190" spans="7:15" x14ac:dyDescent="0.2">
      <c r="G15190" s="505"/>
      <c r="I15190" s="505"/>
      <c r="J15190" s="270"/>
      <c r="K15190" s="505"/>
      <c r="L15190" s="505"/>
      <c r="M15190" s="506"/>
      <c r="N15190" s="505"/>
      <c r="O15190" s="506"/>
    </row>
    <row r="15191" spans="7:15" x14ac:dyDescent="0.2">
      <c r="G15191" s="505"/>
      <c r="I15191" s="505"/>
      <c r="J15191" s="270"/>
      <c r="K15191" s="505"/>
      <c r="L15191" s="505"/>
      <c r="M15191" s="506"/>
      <c r="N15191" s="505"/>
      <c r="O15191" s="506"/>
    </row>
    <row r="15192" spans="7:15" x14ac:dyDescent="0.2">
      <c r="G15192" s="505"/>
      <c r="I15192" s="505"/>
      <c r="J15192" s="270"/>
      <c r="K15192" s="505"/>
      <c r="L15192" s="505"/>
      <c r="M15192" s="506"/>
      <c r="N15192" s="505"/>
      <c r="O15192" s="506"/>
    </row>
    <row r="15193" spans="7:15" x14ac:dyDescent="0.2">
      <c r="G15193" s="505"/>
      <c r="I15193" s="505"/>
      <c r="J15193" s="270"/>
      <c r="K15193" s="505"/>
      <c r="L15193" s="505"/>
      <c r="M15193" s="506"/>
      <c r="N15193" s="505"/>
      <c r="O15193" s="506"/>
    </row>
    <row r="15194" spans="7:15" x14ac:dyDescent="0.2">
      <c r="G15194" s="505"/>
      <c r="I15194" s="505"/>
      <c r="J15194" s="270"/>
      <c r="K15194" s="505"/>
      <c r="L15194" s="505"/>
      <c r="M15194" s="506"/>
      <c r="N15194" s="505"/>
      <c r="O15194" s="506"/>
    </row>
    <row r="15195" spans="7:15" x14ac:dyDescent="0.2">
      <c r="G15195" s="505"/>
      <c r="I15195" s="505"/>
      <c r="J15195" s="270"/>
      <c r="K15195" s="505"/>
      <c r="L15195" s="505"/>
      <c r="M15195" s="506"/>
      <c r="N15195" s="505"/>
      <c r="O15195" s="506"/>
    </row>
    <row r="15196" spans="7:15" x14ac:dyDescent="0.2">
      <c r="G15196" s="505"/>
      <c r="I15196" s="505"/>
      <c r="J15196" s="270"/>
      <c r="K15196" s="505"/>
      <c r="L15196" s="505"/>
      <c r="M15196" s="506"/>
      <c r="N15196" s="505"/>
      <c r="O15196" s="506"/>
    </row>
    <row r="15197" spans="7:15" x14ac:dyDescent="0.2">
      <c r="G15197" s="505"/>
      <c r="I15197" s="505"/>
      <c r="J15197" s="270"/>
      <c r="K15197" s="505"/>
      <c r="L15197" s="505"/>
      <c r="M15197" s="506"/>
      <c r="N15197" s="505"/>
      <c r="O15197" s="506"/>
    </row>
    <row r="15198" spans="7:15" x14ac:dyDescent="0.2">
      <c r="G15198" s="505"/>
      <c r="I15198" s="505"/>
      <c r="J15198" s="270"/>
      <c r="K15198" s="505"/>
      <c r="L15198" s="505"/>
      <c r="M15198" s="506"/>
      <c r="N15198" s="505"/>
      <c r="O15198" s="506"/>
    </row>
    <row r="15199" spans="7:15" x14ac:dyDescent="0.2">
      <c r="G15199" s="505"/>
      <c r="I15199" s="505"/>
      <c r="J15199" s="270"/>
      <c r="K15199" s="505"/>
      <c r="L15199" s="505"/>
      <c r="M15199" s="506"/>
      <c r="N15199" s="505"/>
      <c r="O15199" s="506"/>
    </row>
    <row r="15200" spans="7:15" x14ac:dyDescent="0.2">
      <c r="G15200" s="505"/>
      <c r="I15200" s="505"/>
      <c r="J15200" s="270"/>
      <c r="K15200" s="505"/>
      <c r="L15200" s="505"/>
      <c r="M15200" s="506"/>
      <c r="N15200" s="505"/>
      <c r="O15200" s="506"/>
    </row>
    <row r="15201" spans="7:15" x14ac:dyDescent="0.2">
      <c r="G15201" s="505"/>
      <c r="I15201" s="505"/>
      <c r="J15201" s="270"/>
      <c r="K15201" s="505"/>
      <c r="L15201" s="505"/>
      <c r="M15201" s="506"/>
      <c r="N15201" s="505"/>
      <c r="O15201" s="506"/>
    </row>
    <row r="15202" spans="7:15" x14ac:dyDescent="0.2">
      <c r="G15202" s="505"/>
      <c r="I15202" s="505"/>
      <c r="J15202" s="270"/>
      <c r="K15202" s="505"/>
      <c r="L15202" s="505"/>
      <c r="M15202" s="506"/>
      <c r="N15202" s="505"/>
      <c r="O15202" s="506"/>
    </row>
    <row r="15203" spans="7:15" x14ac:dyDescent="0.2">
      <c r="G15203" s="505"/>
      <c r="I15203" s="505"/>
      <c r="J15203" s="270"/>
      <c r="K15203" s="505"/>
      <c r="L15203" s="505"/>
      <c r="M15203" s="506"/>
      <c r="N15203" s="505"/>
      <c r="O15203" s="506"/>
    </row>
    <row r="15204" spans="7:15" x14ac:dyDescent="0.2">
      <c r="G15204" s="505"/>
      <c r="I15204" s="505"/>
      <c r="J15204" s="270"/>
      <c r="K15204" s="505"/>
      <c r="L15204" s="505"/>
      <c r="M15204" s="506"/>
      <c r="N15204" s="505"/>
      <c r="O15204" s="506"/>
    </row>
    <row r="15205" spans="7:15" x14ac:dyDescent="0.2">
      <c r="G15205" s="505"/>
      <c r="I15205" s="505"/>
      <c r="J15205" s="270"/>
      <c r="K15205" s="505"/>
      <c r="L15205" s="505"/>
      <c r="M15205" s="506"/>
      <c r="N15205" s="505"/>
      <c r="O15205" s="506"/>
    </row>
    <row r="15206" spans="7:15" x14ac:dyDescent="0.2">
      <c r="G15206" s="505"/>
      <c r="I15206" s="505"/>
      <c r="J15206" s="270"/>
      <c r="K15206" s="505"/>
      <c r="L15206" s="505"/>
      <c r="M15206" s="506"/>
      <c r="N15206" s="505"/>
      <c r="O15206" s="506"/>
    </row>
    <row r="15207" spans="7:15" x14ac:dyDescent="0.2">
      <c r="G15207" s="505"/>
      <c r="I15207" s="505"/>
      <c r="J15207" s="270"/>
      <c r="K15207" s="505"/>
      <c r="L15207" s="505"/>
      <c r="M15207" s="506"/>
      <c r="N15207" s="505"/>
      <c r="O15207" s="506"/>
    </row>
    <row r="15208" spans="7:15" x14ac:dyDescent="0.2">
      <c r="G15208" s="505"/>
      <c r="I15208" s="505"/>
      <c r="J15208" s="270"/>
      <c r="K15208" s="505"/>
      <c r="L15208" s="505"/>
      <c r="M15208" s="506"/>
      <c r="N15208" s="505"/>
      <c r="O15208" s="506"/>
    </row>
    <row r="15209" spans="7:15" x14ac:dyDescent="0.2">
      <c r="G15209" s="505"/>
      <c r="I15209" s="505"/>
      <c r="J15209" s="270"/>
      <c r="K15209" s="505"/>
      <c r="L15209" s="505"/>
      <c r="M15209" s="506"/>
      <c r="N15209" s="505"/>
      <c r="O15209" s="506"/>
    </row>
    <row r="15210" spans="7:15" x14ac:dyDescent="0.2">
      <c r="G15210" s="505"/>
      <c r="I15210" s="505"/>
      <c r="J15210" s="270"/>
      <c r="K15210" s="505"/>
      <c r="L15210" s="505"/>
      <c r="M15210" s="506"/>
      <c r="N15210" s="505"/>
      <c r="O15210" s="506"/>
    </row>
    <row r="15211" spans="7:15" x14ac:dyDescent="0.2">
      <c r="G15211" s="505"/>
      <c r="I15211" s="505"/>
      <c r="J15211" s="270"/>
      <c r="K15211" s="505"/>
      <c r="L15211" s="505"/>
      <c r="M15211" s="506"/>
      <c r="N15211" s="505"/>
      <c r="O15211" s="506"/>
    </row>
    <row r="15212" spans="7:15" x14ac:dyDescent="0.2">
      <c r="G15212" s="505"/>
      <c r="I15212" s="505"/>
      <c r="J15212" s="270"/>
      <c r="K15212" s="505"/>
      <c r="L15212" s="505"/>
      <c r="M15212" s="506"/>
      <c r="N15212" s="505"/>
      <c r="O15212" s="506"/>
    </row>
    <row r="15213" spans="7:15" x14ac:dyDescent="0.2">
      <c r="G15213" s="505"/>
      <c r="I15213" s="505"/>
      <c r="J15213" s="270"/>
      <c r="K15213" s="505"/>
      <c r="L15213" s="505"/>
      <c r="M15213" s="506"/>
      <c r="N15213" s="505"/>
      <c r="O15213" s="506"/>
    </row>
    <row r="15214" spans="7:15" x14ac:dyDescent="0.2">
      <c r="G15214" s="505"/>
      <c r="I15214" s="505"/>
      <c r="J15214" s="270"/>
      <c r="K15214" s="505"/>
      <c r="L15214" s="505"/>
      <c r="M15214" s="506"/>
      <c r="N15214" s="505"/>
      <c r="O15214" s="506"/>
    </row>
    <row r="15215" spans="7:15" x14ac:dyDescent="0.2">
      <c r="G15215" s="505"/>
      <c r="I15215" s="505"/>
      <c r="J15215" s="270"/>
      <c r="K15215" s="505"/>
      <c r="L15215" s="505"/>
      <c r="M15215" s="506"/>
      <c r="N15215" s="505"/>
      <c r="O15215" s="506"/>
    </row>
    <row r="15216" spans="7:15" x14ac:dyDescent="0.2">
      <c r="G15216" s="505"/>
      <c r="I15216" s="505"/>
      <c r="J15216" s="270"/>
      <c r="K15216" s="505"/>
      <c r="L15216" s="505"/>
      <c r="M15216" s="506"/>
      <c r="N15216" s="505"/>
      <c r="O15216" s="506"/>
    </row>
    <row r="15217" spans="7:15" x14ac:dyDescent="0.2">
      <c r="G15217" s="505"/>
      <c r="I15217" s="505"/>
      <c r="J15217" s="270"/>
      <c r="K15217" s="505"/>
      <c r="L15217" s="505"/>
      <c r="M15217" s="506"/>
      <c r="N15217" s="505"/>
      <c r="O15217" s="506"/>
    </row>
    <row r="15218" spans="7:15" x14ac:dyDescent="0.2">
      <c r="G15218" s="505"/>
      <c r="I15218" s="505"/>
      <c r="J15218" s="270"/>
      <c r="K15218" s="505"/>
      <c r="L15218" s="505"/>
      <c r="M15218" s="506"/>
      <c r="N15218" s="505"/>
      <c r="O15218" s="506"/>
    </row>
    <row r="15219" spans="7:15" x14ac:dyDescent="0.2">
      <c r="G15219" s="505"/>
      <c r="I15219" s="505"/>
      <c r="J15219" s="270"/>
      <c r="K15219" s="505"/>
      <c r="L15219" s="505"/>
      <c r="M15219" s="506"/>
      <c r="N15219" s="505"/>
      <c r="O15219" s="506"/>
    </row>
    <row r="15220" spans="7:15" x14ac:dyDescent="0.2">
      <c r="G15220" s="505"/>
      <c r="I15220" s="505"/>
      <c r="J15220" s="270"/>
      <c r="K15220" s="505"/>
      <c r="L15220" s="505"/>
      <c r="M15220" s="506"/>
      <c r="N15220" s="505"/>
      <c r="O15220" s="506"/>
    </row>
    <row r="15221" spans="7:15" x14ac:dyDescent="0.2">
      <c r="G15221" s="505"/>
      <c r="I15221" s="505"/>
      <c r="J15221" s="270"/>
      <c r="K15221" s="505"/>
      <c r="L15221" s="505"/>
      <c r="M15221" s="506"/>
      <c r="N15221" s="505"/>
      <c r="O15221" s="506"/>
    </row>
    <row r="15222" spans="7:15" x14ac:dyDescent="0.2">
      <c r="G15222" s="505"/>
      <c r="I15222" s="505"/>
      <c r="J15222" s="270"/>
      <c r="K15222" s="505"/>
      <c r="L15222" s="505"/>
      <c r="M15222" s="506"/>
      <c r="N15222" s="505"/>
      <c r="O15222" s="506"/>
    </row>
    <row r="15223" spans="7:15" x14ac:dyDescent="0.2">
      <c r="G15223" s="505"/>
      <c r="I15223" s="505"/>
      <c r="J15223" s="270"/>
      <c r="K15223" s="505"/>
      <c r="L15223" s="505"/>
      <c r="M15223" s="506"/>
      <c r="N15223" s="505"/>
      <c r="O15223" s="506"/>
    </row>
    <row r="15224" spans="7:15" x14ac:dyDescent="0.2">
      <c r="G15224" s="505"/>
      <c r="I15224" s="505"/>
      <c r="J15224" s="270"/>
      <c r="K15224" s="505"/>
      <c r="L15224" s="505"/>
      <c r="M15224" s="506"/>
      <c r="N15224" s="505"/>
      <c r="O15224" s="506"/>
    </row>
    <row r="15225" spans="7:15" x14ac:dyDescent="0.2">
      <c r="G15225" s="505"/>
      <c r="I15225" s="505"/>
      <c r="J15225" s="270"/>
      <c r="K15225" s="505"/>
      <c r="L15225" s="505"/>
      <c r="M15225" s="506"/>
      <c r="N15225" s="505"/>
      <c r="O15225" s="506"/>
    </row>
    <row r="15226" spans="7:15" x14ac:dyDescent="0.2">
      <c r="G15226" s="505"/>
      <c r="I15226" s="505"/>
      <c r="J15226" s="270"/>
      <c r="K15226" s="505"/>
      <c r="L15226" s="505"/>
      <c r="M15226" s="506"/>
      <c r="N15226" s="505"/>
      <c r="O15226" s="506"/>
    </row>
    <row r="15227" spans="7:15" x14ac:dyDescent="0.2">
      <c r="G15227" s="505"/>
      <c r="I15227" s="505"/>
      <c r="J15227" s="270"/>
      <c r="K15227" s="505"/>
      <c r="L15227" s="505"/>
      <c r="M15227" s="506"/>
      <c r="N15227" s="505"/>
      <c r="O15227" s="506"/>
    </row>
    <row r="15228" spans="7:15" x14ac:dyDescent="0.2">
      <c r="G15228" s="505"/>
      <c r="I15228" s="505"/>
      <c r="J15228" s="270"/>
      <c r="K15228" s="505"/>
      <c r="L15228" s="505"/>
      <c r="M15228" s="506"/>
      <c r="N15228" s="505"/>
      <c r="O15228" s="506"/>
    </row>
    <row r="15229" spans="7:15" x14ac:dyDescent="0.2">
      <c r="G15229" s="505"/>
      <c r="I15229" s="505"/>
      <c r="J15229" s="270"/>
      <c r="K15229" s="505"/>
      <c r="L15229" s="505"/>
      <c r="M15229" s="506"/>
      <c r="N15229" s="505"/>
      <c r="O15229" s="506"/>
    </row>
    <row r="15230" spans="7:15" x14ac:dyDescent="0.2">
      <c r="G15230" s="505"/>
      <c r="I15230" s="505"/>
      <c r="J15230" s="270"/>
      <c r="K15230" s="505"/>
      <c r="L15230" s="505"/>
      <c r="M15230" s="506"/>
      <c r="N15230" s="505"/>
      <c r="O15230" s="506"/>
    </row>
    <row r="15231" spans="7:15" x14ac:dyDescent="0.2">
      <c r="G15231" s="505"/>
      <c r="I15231" s="505"/>
      <c r="J15231" s="270"/>
      <c r="K15231" s="505"/>
      <c r="L15231" s="505"/>
      <c r="M15231" s="506"/>
      <c r="N15231" s="505"/>
      <c r="O15231" s="506"/>
    </row>
    <row r="15232" spans="7:15" x14ac:dyDescent="0.2">
      <c r="G15232" s="505"/>
      <c r="I15232" s="505"/>
      <c r="J15232" s="270"/>
      <c r="K15232" s="505"/>
      <c r="L15232" s="505"/>
      <c r="M15232" s="506"/>
      <c r="N15232" s="505"/>
      <c r="O15232" s="506"/>
    </row>
    <row r="15233" spans="7:15" x14ac:dyDescent="0.2">
      <c r="G15233" s="505"/>
      <c r="I15233" s="505"/>
      <c r="J15233" s="270"/>
      <c r="K15233" s="505"/>
      <c r="L15233" s="505"/>
      <c r="M15233" s="506"/>
      <c r="N15233" s="505"/>
      <c r="O15233" s="506"/>
    </row>
    <row r="15234" spans="7:15" x14ac:dyDescent="0.2">
      <c r="G15234" s="505"/>
      <c r="I15234" s="505"/>
      <c r="J15234" s="270"/>
      <c r="K15234" s="505"/>
      <c r="L15234" s="505"/>
      <c r="M15234" s="506"/>
      <c r="N15234" s="505"/>
      <c r="O15234" s="506"/>
    </row>
    <row r="15235" spans="7:15" x14ac:dyDescent="0.2">
      <c r="G15235" s="505"/>
      <c r="I15235" s="505"/>
      <c r="J15235" s="270"/>
      <c r="K15235" s="505"/>
      <c r="L15235" s="505"/>
      <c r="M15235" s="506"/>
      <c r="N15235" s="505"/>
      <c r="O15235" s="506"/>
    </row>
    <row r="15236" spans="7:15" x14ac:dyDescent="0.2">
      <c r="G15236" s="505"/>
      <c r="I15236" s="505"/>
      <c r="J15236" s="270"/>
      <c r="K15236" s="505"/>
      <c r="L15236" s="505"/>
      <c r="M15236" s="506"/>
      <c r="N15236" s="505"/>
      <c r="O15236" s="506"/>
    </row>
    <row r="15237" spans="7:15" x14ac:dyDescent="0.2">
      <c r="G15237" s="505"/>
      <c r="I15237" s="505"/>
      <c r="J15237" s="270"/>
      <c r="K15237" s="505"/>
      <c r="L15237" s="505"/>
      <c r="M15237" s="506"/>
      <c r="N15237" s="505"/>
      <c r="O15237" s="506"/>
    </row>
    <row r="15238" spans="7:15" x14ac:dyDescent="0.2">
      <c r="G15238" s="505"/>
      <c r="I15238" s="505"/>
      <c r="J15238" s="270"/>
      <c r="K15238" s="505"/>
      <c r="L15238" s="505"/>
      <c r="M15238" s="506"/>
      <c r="N15238" s="505"/>
      <c r="O15238" s="506"/>
    </row>
    <row r="15239" spans="7:15" x14ac:dyDescent="0.2">
      <c r="G15239" s="505"/>
      <c r="I15239" s="505"/>
      <c r="J15239" s="270"/>
      <c r="K15239" s="505"/>
      <c r="L15239" s="505"/>
      <c r="M15239" s="506"/>
      <c r="N15239" s="505"/>
      <c r="O15239" s="506"/>
    </row>
    <row r="15240" spans="7:15" x14ac:dyDescent="0.2">
      <c r="G15240" s="505"/>
      <c r="I15240" s="505"/>
      <c r="J15240" s="270"/>
      <c r="K15240" s="505"/>
      <c r="L15240" s="505"/>
      <c r="M15240" s="506"/>
      <c r="N15240" s="505"/>
      <c r="O15240" s="506"/>
    </row>
    <row r="15241" spans="7:15" x14ac:dyDescent="0.2">
      <c r="G15241" s="505"/>
      <c r="I15241" s="505"/>
      <c r="J15241" s="270"/>
      <c r="K15241" s="505"/>
      <c r="L15241" s="505"/>
      <c r="M15241" s="506"/>
      <c r="N15241" s="505"/>
      <c r="O15241" s="506"/>
    </row>
    <row r="15242" spans="7:15" x14ac:dyDescent="0.2">
      <c r="G15242" s="505"/>
      <c r="I15242" s="505"/>
      <c r="J15242" s="270"/>
      <c r="K15242" s="505"/>
      <c r="L15242" s="505"/>
      <c r="M15242" s="506"/>
      <c r="N15242" s="505"/>
      <c r="O15242" s="506"/>
    </row>
    <row r="15243" spans="7:15" x14ac:dyDescent="0.2">
      <c r="G15243" s="505"/>
      <c r="I15243" s="505"/>
      <c r="J15243" s="270"/>
      <c r="K15243" s="505"/>
      <c r="L15243" s="505"/>
      <c r="M15243" s="506"/>
      <c r="N15243" s="505"/>
      <c r="O15243" s="506"/>
    </row>
    <row r="15244" spans="7:15" x14ac:dyDescent="0.2">
      <c r="G15244" s="505"/>
      <c r="I15244" s="505"/>
      <c r="J15244" s="270"/>
      <c r="K15244" s="505"/>
      <c r="L15244" s="505"/>
      <c r="M15244" s="506"/>
      <c r="N15244" s="505"/>
      <c r="O15244" s="506"/>
    </row>
    <row r="15245" spans="7:15" x14ac:dyDescent="0.2">
      <c r="G15245" s="505"/>
      <c r="I15245" s="505"/>
      <c r="J15245" s="270"/>
      <c r="K15245" s="505"/>
      <c r="L15245" s="505"/>
      <c r="M15245" s="506"/>
      <c r="N15245" s="505"/>
      <c r="O15245" s="506"/>
    </row>
    <row r="15246" spans="7:15" x14ac:dyDescent="0.2">
      <c r="G15246" s="505"/>
      <c r="I15246" s="505"/>
      <c r="J15246" s="270"/>
      <c r="K15246" s="505"/>
      <c r="L15246" s="505"/>
      <c r="M15246" s="506"/>
      <c r="N15246" s="505"/>
      <c r="O15246" s="506"/>
    </row>
    <row r="15247" spans="7:15" x14ac:dyDescent="0.2">
      <c r="G15247" s="505"/>
      <c r="I15247" s="505"/>
      <c r="J15247" s="270"/>
      <c r="K15247" s="505"/>
      <c r="L15247" s="505"/>
      <c r="M15247" s="506"/>
      <c r="N15247" s="505"/>
      <c r="O15247" s="506"/>
    </row>
    <row r="15248" spans="7:15" x14ac:dyDescent="0.2">
      <c r="G15248" s="505"/>
      <c r="I15248" s="505"/>
      <c r="J15248" s="270"/>
      <c r="K15248" s="505"/>
      <c r="L15248" s="505"/>
      <c r="M15248" s="506"/>
      <c r="N15248" s="505"/>
      <c r="O15248" s="506"/>
    </row>
    <row r="15249" spans="7:15" x14ac:dyDescent="0.2">
      <c r="G15249" s="505"/>
      <c r="I15249" s="505"/>
      <c r="J15249" s="270"/>
      <c r="K15249" s="505"/>
      <c r="L15249" s="505"/>
      <c r="M15249" s="506"/>
      <c r="N15249" s="505"/>
      <c r="O15249" s="506"/>
    </row>
    <row r="15250" spans="7:15" x14ac:dyDescent="0.2">
      <c r="G15250" s="505"/>
      <c r="I15250" s="505"/>
      <c r="J15250" s="270"/>
      <c r="K15250" s="505"/>
      <c r="L15250" s="505"/>
      <c r="M15250" s="506"/>
      <c r="N15250" s="505"/>
      <c r="O15250" s="506"/>
    </row>
    <row r="15251" spans="7:15" x14ac:dyDescent="0.2">
      <c r="G15251" s="505"/>
      <c r="I15251" s="505"/>
      <c r="J15251" s="270"/>
      <c r="K15251" s="505"/>
      <c r="L15251" s="505"/>
      <c r="M15251" s="506"/>
      <c r="N15251" s="505"/>
      <c r="O15251" s="506"/>
    </row>
    <row r="15252" spans="7:15" x14ac:dyDescent="0.2">
      <c r="G15252" s="505"/>
      <c r="I15252" s="505"/>
      <c r="J15252" s="270"/>
      <c r="K15252" s="505"/>
      <c r="L15252" s="505"/>
      <c r="M15252" s="506"/>
      <c r="N15252" s="505"/>
      <c r="O15252" s="506"/>
    </row>
    <row r="15253" spans="7:15" x14ac:dyDescent="0.2">
      <c r="G15253" s="505"/>
      <c r="I15253" s="505"/>
      <c r="J15253" s="270"/>
      <c r="K15253" s="505"/>
      <c r="L15253" s="505"/>
      <c r="M15253" s="506"/>
      <c r="N15253" s="505"/>
      <c r="O15253" s="506"/>
    </row>
    <row r="15254" spans="7:15" x14ac:dyDescent="0.2">
      <c r="G15254" s="505"/>
      <c r="I15254" s="505"/>
      <c r="J15254" s="270"/>
      <c r="K15254" s="505"/>
      <c r="L15254" s="505"/>
      <c r="M15254" s="506"/>
      <c r="N15254" s="505"/>
      <c r="O15254" s="506"/>
    </row>
    <row r="15255" spans="7:15" x14ac:dyDescent="0.2">
      <c r="G15255" s="505"/>
      <c r="I15255" s="505"/>
      <c r="J15255" s="270"/>
      <c r="K15255" s="505"/>
      <c r="L15255" s="505"/>
      <c r="M15255" s="506"/>
      <c r="N15255" s="505"/>
      <c r="O15255" s="506"/>
    </row>
    <row r="15256" spans="7:15" x14ac:dyDescent="0.2">
      <c r="G15256" s="505"/>
      <c r="I15256" s="505"/>
      <c r="J15256" s="270"/>
      <c r="K15256" s="505"/>
      <c r="L15256" s="505"/>
      <c r="M15256" s="506"/>
      <c r="N15256" s="505"/>
      <c r="O15256" s="506"/>
    </row>
    <row r="15257" spans="7:15" x14ac:dyDescent="0.2">
      <c r="G15257" s="505"/>
      <c r="I15257" s="505"/>
      <c r="J15257" s="270"/>
      <c r="K15257" s="505"/>
      <c r="L15257" s="505"/>
      <c r="M15257" s="506"/>
      <c r="N15257" s="505"/>
      <c r="O15257" s="506"/>
    </row>
    <row r="15258" spans="7:15" x14ac:dyDescent="0.2">
      <c r="G15258" s="505"/>
      <c r="I15258" s="505"/>
      <c r="J15258" s="270"/>
      <c r="K15258" s="505"/>
      <c r="L15258" s="505"/>
      <c r="M15258" s="506"/>
      <c r="N15258" s="505"/>
      <c r="O15258" s="506"/>
    </row>
    <row r="15259" spans="7:15" x14ac:dyDescent="0.2">
      <c r="G15259" s="505"/>
      <c r="I15259" s="505"/>
      <c r="J15259" s="270"/>
      <c r="K15259" s="505"/>
      <c r="L15259" s="505"/>
      <c r="M15259" s="506"/>
      <c r="N15259" s="505"/>
      <c r="O15259" s="506"/>
    </row>
    <row r="15260" spans="7:15" x14ac:dyDescent="0.2">
      <c r="G15260" s="505"/>
      <c r="I15260" s="505"/>
      <c r="J15260" s="270"/>
      <c r="K15260" s="505"/>
      <c r="L15260" s="505"/>
      <c r="M15260" s="506"/>
      <c r="N15260" s="505"/>
      <c r="O15260" s="506"/>
    </row>
    <row r="15261" spans="7:15" x14ac:dyDescent="0.2">
      <c r="G15261" s="505"/>
      <c r="I15261" s="505"/>
      <c r="J15261" s="270"/>
      <c r="K15261" s="505"/>
      <c r="L15261" s="505"/>
      <c r="M15261" s="506"/>
      <c r="N15261" s="505"/>
      <c r="O15261" s="506"/>
    </row>
    <row r="15262" spans="7:15" x14ac:dyDescent="0.2">
      <c r="G15262" s="505"/>
      <c r="I15262" s="505"/>
      <c r="J15262" s="270"/>
      <c r="K15262" s="505"/>
      <c r="L15262" s="505"/>
      <c r="M15262" s="506"/>
      <c r="N15262" s="505"/>
      <c r="O15262" s="506"/>
    </row>
    <row r="15263" spans="7:15" x14ac:dyDescent="0.2">
      <c r="G15263" s="505"/>
      <c r="I15263" s="505"/>
      <c r="J15263" s="270"/>
      <c r="K15263" s="505"/>
      <c r="L15263" s="505"/>
      <c r="M15263" s="506"/>
      <c r="N15263" s="505"/>
      <c r="O15263" s="506"/>
    </row>
    <row r="15264" spans="7:15" x14ac:dyDescent="0.2">
      <c r="G15264" s="505"/>
      <c r="I15264" s="505"/>
      <c r="J15264" s="270"/>
      <c r="K15264" s="505"/>
      <c r="L15264" s="505"/>
      <c r="M15264" s="506"/>
      <c r="N15264" s="505"/>
      <c r="O15264" s="506"/>
    </row>
    <row r="15265" spans="7:15" x14ac:dyDescent="0.2">
      <c r="G15265" s="505"/>
      <c r="I15265" s="505"/>
      <c r="J15265" s="270"/>
      <c r="K15265" s="505"/>
      <c r="L15265" s="505"/>
      <c r="M15265" s="506"/>
      <c r="N15265" s="505"/>
      <c r="O15265" s="506"/>
    </row>
    <row r="15266" spans="7:15" x14ac:dyDescent="0.2">
      <c r="G15266" s="505"/>
      <c r="I15266" s="505"/>
      <c r="J15266" s="270"/>
      <c r="K15266" s="505"/>
      <c r="L15266" s="505"/>
      <c r="M15266" s="506"/>
      <c r="N15266" s="505"/>
      <c r="O15266" s="506"/>
    </row>
    <row r="15267" spans="7:15" x14ac:dyDescent="0.2">
      <c r="G15267" s="505"/>
      <c r="I15267" s="505"/>
      <c r="J15267" s="270"/>
      <c r="K15267" s="505"/>
      <c r="L15267" s="505"/>
      <c r="M15267" s="506"/>
      <c r="N15267" s="505"/>
      <c r="O15267" s="506"/>
    </row>
    <row r="15268" spans="7:15" x14ac:dyDescent="0.2">
      <c r="G15268" s="505"/>
      <c r="I15268" s="505"/>
      <c r="J15268" s="270"/>
      <c r="K15268" s="505"/>
      <c r="L15268" s="505"/>
      <c r="M15268" s="506"/>
      <c r="N15268" s="505"/>
      <c r="O15268" s="506"/>
    </row>
    <row r="15269" spans="7:15" x14ac:dyDescent="0.2">
      <c r="G15269" s="505"/>
      <c r="I15269" s="505"/>
      <c r="J15269" s="270"/>
      <c r="K15269" s="505"/>
      <c r="L15269" s="505"/>
      <c r="M15269" s="506"/>
      <c r="N15269" s="505"/>
      <c r="O15269" s="506"/>
    </row>
    <row r="15270" spans="7:15" x14ac:dyDescent="0.2">
      <c r="G15270" s="505"/>
      <c r="I15270" s="505"/>
      <c r="J15270" s="270"/>
      <c r="K15270" s="505"/>
      <c r="L15270" s="505"/>
      <c r="M15270" s="506"/>
      <c r="N15270" s="505"/>
      <c r="O15270" s="506"/>
    </row>
    <row r="15271" spans="7:15" x14ac:dyDescent="0.2">
      <c r="G15271" s="505"/>
      <c r="I15271" s="505"/>
      <c r="J15271" s="270"/>
      <c r="K15271" s="505"/>
      <c r="L15271" s="505"/>
      <c r="M15271" s="506"/>
      <c r="N15271" s="505"/>
      <c r="O15271" s="506"/>
    </row>
    <row r="15272" spans="7:15" x14ac:dyDescent="0.2">
      <c r="G15272" s="505"/>
      <c r="I15272" s="505"/>
      <c r="J15272" s="270"/>
      <c r="K15272" s="505"/>
      <c r="L15272" s="505"/>
      <c r="M15272" s="506"/>
      <c r="N15272" s="505"/>
      <c r="O15272" s="506"/>
    </row>
    <row r="15273" spans="7:15" x14ac:dyDescent="0.2">
      <c r="G15273" s="505"/>
      <c r="I15273" s="505"/>
      <c r="J15273" s="270"/>
      <c r="K15273" s="505"/>
      <c r="L15273" s="505"/>
      <c r="M15273" s="506"/>
      <c r="N15273" s="505"/>
      <c r="O15273" s="506"/>
    </row>
    <row r="15274" spans="7:15" x14ac:dyDescent="0.2">
      <c r="G15274" s="505"/>
      <c r="I15274" s="505"/>
      <c r="J15274" s="270"/>
      <c r="K15274" s="505"/>
      <c r="L15274" s="505"/>
      <c r="M15274" s="506"/>
      <c r="N15274" s="505"/>
      <c r="O15274" s="506"/>
    </row>
    <row r="15275" spans="7:15" x14ac:dyDescent="0.2">
      <c r="G15275" s="505"/>
      <c r="I15275" s="505"/>
      <c r="J15275" s="270"/>
      <c r="K15275" s="505"/>
      <c r="L15275" s="505"/>
      <c r="M15275" s="506"/>
      <c r="N15275" s="505"/>
      <c r="O15275" s="506"/>
    </row>
    <row r="15276" spans="7:15" x14ac:dyDescent="0.2">
      <c r="G15276" s="505"/>
      <c r="I15276" s="505"/>
      <c r="J15276" s="270"/>
      <c r="K15276" s="505"/>
      <c r="L15276" s="505"/>
      <c r="M15276" s="506"/>
      <c r="N15276" s="505"/>
      <c r="O15276" s="506"/>
    </row>
    <row r="15277" spans="7:15" x14ac:dyDescent="0.2">
      <c r="G15277" s="505"/>
      <c r="I15277" s="505"/>
      <c r="J15277" s="270"/>
      <c r="K15277" s="505"/>
      <c r="L15277" s="505"/>
      <c r="M15277" s="506"/>
      <c r="N15277" s="505"/>
      <c r="O15277" s="506"/>
    </row>
    <row r="15278" spans="7:15" x14ac:dyDescent="0.2">
      <c r="G15278" s="505"/>
      <c r="I15278" s="505"/>
      <c r="J15278" s="270"/>
      <c r="K15278" s="505"/>
      <c r="L15278" s="505"/>
      <c r="M15278" s="506"/>
      <c r="N15278" s="505"/>
      <c r="O15278" s="506"/>
    </row>
    <row r="15279" spans="7:15" x14ac:dyDescent="0.2">
      <c r="G15279" s="505"/>
      <c r="I15279" s="505"/>
      <c r="J15279" s="270"/>
      <c r="K15279" s="505"/>
      <c r="L15279" s="505"/>
      <c r="M15279" s="506"/>
      <c r="N15279" s="505"/>
      <c r="O15279" s="506"/>
    </row>
    <row r="15280" spans="7:15" x14ac:dyDescent="0.2">
      <c r="G15280" s="505"/>
      <c r="I15280" s="505"/>
      <c r="J15280" s="270"/>
      <c r="K15280" s="505"/>
      <c r="L15280" s="505"/>
      <c r="M15280" s="506"/>
      <c r="N15280" s="505"/>
      <c r="O15280" s="506"/>
    </row>
    <row r="15281" spans="7:15" x14ac:dyDescent="0.2">
      <c r="G15281" s="505"/>
      <c r="I15281" s="505"/>
      <c r="J15281" s="270"/>
      <c r="K15281" s="505"/>
      <c r="L15281" s="505"/>
      <c r="M15281" s="506"/>
      <c r="N15281" s="505"/>
      <c r="O15281" s="506"/>
    </row>
    <row r="15282" spans="7:15" x14ac:dyDescent="0.2">
      <c r="G15282" s="505"/>
      <c r="I15282" s="505"/>
      <c r="J15282" s="270"/>
      <c r="K15282" s="505"/>
      <c r="L15282" s="505"/>
      <c r="M15282" s="506"/>
      <c r="N15282" s="505"/>
      <c r="O15282" s="506"/>
    </row>
    <row r="15283" spans="7:15" x14ac:dyDescent="0.2">
      <c r="G15283" s="505"/>
      <c r="I15283" s="505"/>
      <c r="J15283" s="270"/>
      <c r="K15283" s="505"/>
      <c r="L15283" s="505"/>
      <c r="M15283" s="506"/>
      <c r="N15283" s="505"/>
      <c r="O15283" s="506"/>
    </row>
    <row r="15284" spans="7:15" x14ac:dyDescent="0.2">
      <c r="G15284" s="505"/>
      <c r="I15284" s="505"/>
      <c r="J15284" s="270"/>
      <c r="K15284" s="505"/>
      <c r="L15284" s="505"/>
      <c r="M15284" s="506"/>
      <c r="N15284" s="505"/>
      <c r="O15284" s="506"/>
    </row>
    <row r="15285" spans="7:15" x14ac:dyDescent="0.2">
      <c r="G15285" s="505"/>
      <c r="I15285" s="505"/>
      <c r="J15285" s="270"/>
      <c r="K15285" s="505"/>
      <c r="L15285" s="505"/>
      <c r="M15285" s="506"/>
      <c r="N15285" s="505"/>
      <c r="O15285" s="506"/>
    </row>
    <row r="15286" spans="7:15" x14ac:dyDescent="0.2">
      <c r="G15286" s="505"/>
      <c r="I15286" s="505"/>
      <c r="J15286" s="270"/>
      <c r="K15286" s="505"/>
      <c r="L15286" s="505"/>
      <c r="M15286" s="506"/>
      <c r="N15286" s="505"/>
      <c r="O15286" s="506"/>
    </row>
    <row r="15287" spans="7:15" x14ac:dyDescent="0.2">
      <c r="G15287" s="505"/>
      <c r="I15287" s="505"/>
      <c r="J15287" s="270"/>
      <c r="K15287" s="505"/>
      <c r="L15287" s="505"/>
      <c r="M15287" s="506"/>
      <c r="N15287" s="505"/>
      <c r="O15287" s="506"/>
    </row>
    <row r="15288" spans="7:15" x14ac:dyDescent="0.2">
      <c r="G15288" s="505"/>
      <c r="I15288" s="505"/>
      <c r="J15288" s="270"/>
      <c r="K15288" s="505"/>
      <c r="L15288" s="505"/>
      <c r="M15288" s="506"/>
      <c r="N15288" s="505"/>
      <c r="O15288" s="506"/>
    </row>
    <row r="15289" spans="7:15" x14ac:dyDescent="0.2">
      <c r="G15289" s="505"/>
      <c r="I15289" s="505"/>
      <c r="J15289" s="270"/>
      <c r="K15289" s="505"/>
      <c r="L15289" s="505"/>
      <c r="M15289" s="506"/>
      <c r="N15289" s="505"/>
      <c r="O15289" s="506"/>
    </row>
    <row r="15290" spans="7:15" x14ac:dyDescent="0.2">
      <c r="G15290" s="505"/>
      <c r="I15290" s="505"/>
      <c r="J15290" s="270"/>
      <c r="K15290" s="505"/>
      <c r="L15290" s="505"/>
      <c r="M15290" s="506"/>
      <c r="N15290" s="505"/>
      <c r="O15290" s="506"/>
    </row>
    <row r="15291" spans="7:15" x14ac:dyDescent="0.2">
      <c r="G15291" s="505"/>
      <c r="I15291" s="505"/>
      <c r="J15291" s="270"/>
      <c r="K15291" s="505"/>
      <c r="L15291" s="505"/>
      <c r="M15291" s="506"/>
      <c r="N15291" s="505"/>
      <c r="O15291" s="506"/>
    </row>
    <row r="15292" spans="7:15" x14ac:dyDescent="0.2">
      <c r="G15292" s="505"/>
      <c r="I15292" s="505"/>
      <c r="J15292" s="270"/>
      <c r="K15292" s="505"/>
      <c r="L15292" s="505"/>
      <c r="M15292" s="506"/>
      <c r="N15292" s="505"/>
      <c r="O15292" s="506"/>
    </row>
    <row r="15293" spans="7:15" x14ac:dyDescent="0.2">
      <c r="G15293" s="505"/>
      <c r="I15293" s="505"/>
      <c r="J15293" s="270"/>
      <c r="K15293" s="505"/>
      <c r="L15293" s="505"/>
      <c r="M15293" s="506"/>
      <c r="N15293" s="505"/>
      <c r="O15293" s="506"/>
    </row>
    <row r="15294" spans="7:15" x14ac:dyDescent="0.2">
      <c r="G15294" s="505"/>
      <c r="I15294" s="505"/>
      <c r="J15294" s="270"/>
      <c r="K15294" s="505"/>
      <c r="L15294" s="505"/>
      <c r="M15294" s="506"/>
      <c r="N15294" s="505"/>
      <c r="O15294" s="506"/>
    </row>
    <row r="15295" spans="7:15" x14ac:dyDescent="0.2">
      <c r="G15295" s="505"/>
      <c r="I15295" s="505"/>
      <c r="J15295" s="270"/>
      <c r="K15295" s="505"/>
      <c r="L15295" s="505"/>
      <c r="M15295" s="506"/>
      <c r="N15295" s="505"/>
      <c r="O15295" s="506"/>
    </row>
    <row r="15296" spans="7:15" x14ac:dyDescent="0.2">
      <c r="G15296" s="505"/>
      <c r="I15296" s="505"/>
      <c r="J15296" s="270"/>
      <c r="K15296" s="505"/>
      <c r="L15296" s="505"/>
      <c r="M15296" s="506"/>
      <c r="N15296" s="505"/>
      <c r="O15296" s="506"/>
    </row>
    <row r="15297" spans="7:15" x14ac:dyDescent="0.2">
      <c r="G15297" s="505"/>
      <c r="I15297" s="505"/>
      <c r="J15297" s="270"/>
      <c r="K15297" s="505"/>
      <c r="L15297" s="505"/>
      <c r="M15297" s="506"/>
      <c r="N15297" s="505"/>
      <c r="O15297" s="506"/>
    </row>
    <row r="15298" spans="7:15" x14ac:dyDescent="0.2">
      <c r="G15298" s="505"/>
      <c r="I15298" s="505"/>
      <c r="J15298" s="270"/>
      <c r="K15298" s="505"/>
      <c r="L15298" s="505"/>
      <c r="M15298" s="506"/>
      <c r="N15298" s="505"/>
      <c r="O15298" s="506"/>
    </row>
    <row r="15299" spans="7:15" x14ac:dyDescent="0.2">
      <c r="G15299" s="505"/>
      <c r="I15299" s="505"/>
      <c r="J15299" s="270"/>
      <c r="K15299" s="505"/>
      <c r="L15299" s="505"/>
      <c r="M15299" s="506"/>
      <c r="N15299" s="505"/>
      <c r="O15299" s="506"/>
    </row>
    <row r="15300" spans="7:15" x14ac:dyDescent="0.2">
      <c r="G15300" s="505"/>
      <c r="I15300" s="505"/>
      <c r="J15300" s="270"/>
      <c r="K15300" s="505"/>
      <c r="L15300" s="505"/>
      <c r="M15300" s="506"/>
      <c r="N15300" s="505"/>
      <c r="O15300" s="506"/>
    </row>
    <row r="15301" spans="7:15" x14ac:dyDescent="0.2">
      <c r="G15301" s="505"/>
      <c r="I15301" s="505"/>
      <c r="J15301" s="270"/>
      <c r="K15301" s="505"/>
      <c r="L15301" s="505"/>
      <c r="M15301" s="506"/>
      <c r="N15301" s="505"/>
      <c r="O15301" s="506"/>
    </row>
    <row r="15302" spans="7:15" x14ac:dyDescent="0.2">
      <c r="G15302" s="505"/>
      <c r="I15302" s="505"/>
      <c r="J15302" s="270"/>
      <c r="K15302" s="505"/>
      <c r="L15302" s="505"/>
      <c r="M15302" s="506"/>
      <c r="N15302" s="505"/>
      <c r="O15302" s="506"/>
    </row>
    <row r="15303" spans="7:15" x14ac:dyDescent="0.2">
      <c r="G15303" s="505"/>
      <c r="I15303" s="505"/>
      <c r="J15303" s="270"/>
      <c r="K15303" s="505"/>
      <c r="L15303" s="505"/>
      <c r="M15303" s="506"/>
      <c r="N15303" s="505"/>
      <c r="O15303" s="506"/>
    </row>
    <row r="15304" spans="7:15" x14ac:dyDescent="0.2">
      <c r="G15304" s="505"/>
      <c r="I15304" s="505"/>
      <c r="J15304" s="270"/>
      <c r="K15304" s="505"/>
      <c r="L15304" s="505"/>
      <c r="M15304" s="506"/>
      <c r="N15304" s="505"/>
      <c r="O15304" s="506"/>
    </row>
    <row r="15305" spans="7:15" x14ac:dyDescent="0.2">
      <c r="G15305" s="505"/>
      <c r="I15305" s="505"/>
      <c r="J15305" s="270"/>
      <c r="K15305" s="505"/>
      <c r="L15305" s="505"/>
      <c r="M15305" s="506"/>
      <c r="N15305" s="505"/>
      <c r="O15305" s="506"/>
    </row>
    <row r="15306" spans="7:15" x14ac:dyDescent="0.2">
      <c r="G15306" s="505"/>
      <c r="I15306" s="505"/>
      <c r="J15306" s="270"/>
      <c r="K15306" s="505"/>
      <c r="L15306" s="505"/>
      <c r="M15306" s="506"/>
      <c r="N15306" s="505"/>
      <c r="O15306" s="506"/>
    </row>
    <row r="15307" spans="7:15" x14ac:dyDescent="0.2">
      <c r="G15307" s="505"/>
      <c r="I15307" s="505"/>
      <c r="J15307" s="270"/>
      <c r="K15307" s="505"/>
      <c r="L15307" s="505"/>
      <c r="M15307" s="506"/>
      <c r="N15307" s="505"/>
      <c r="O15307" s="506"/>
    </row>
    <row r="15308" spans="7:15" x14ac:dyDescent="0.2">
      <c r="G15308" s="505"/>
      <c r="I15308" s="505"/>
      <c r="J15308" s="270"/>
      <c r="K15308" s="505"/>
      <c r="L15308" s="505"/>
      <c r="M15308" s="506"/>
      <c r="N15308" s="505"/>
      <c r="O15308" s="506"/>
    </row>
    <row r="15309" spans="7:15" x14ac:dyDescent="0.2">
      <c r="G15309" s="505"/>
      <c r="I15309" s="505"/>
      <c r="J15309" s="270"/>
      <c r="K15309" s="505"/>
      <c r="L15309" s="505"/>
      <c r="M15309" s="506"/>
      <c r="N15309" s="505"/>
      <c r="O15309" s="506"/>
    </row>
    <row r="15310" spans="7:15" x14ac:dyDescent="0.2">
      <c r="G15310" s="505"/>
      <c r="I15310" s="505"/>
      <c r="J15310" s="270"/>
      <c r="K15310" s="505"/>
      <c r="L15310" s="505"/>
      <c r="M15310" s="506"/>
      <c r="N15310" s="505"/>
      <c r="O15310" s="506"/>
    </row>
    <row r="15311" spans="7:15" x14ac:dyDescent="0.2">
      <c r="G15311" s="505"/>
      <c r="I15311" s="505"/>
      <c r="J15311" s="270"/>
      <c r="K15311" s="505"/>
      <c r="L15311" s="505"/>
      <c r="M15311" s="506"/>
      <c r="N15311" s="505"/>
      <c r="O15311" s="506"/>
    </row>
    <row r="15312" spans="7:15" x14ac:dyDescent="0.2">
      <c r="G15312" s="505"/>
      <c r="I15312" s="505"/>
      <c r="J15312" s="270"/>
      <c r="K15312" s="505"/>
      <c r="L15312" s="505"/>
      <c r="M15312" s="506"/>
      <c r="N15312" s="505"/>
      <c r="O15312" s="506"/>
    </row>
    <row r="15313" spans="7:15" x14ac:dyDescent="0.2">
      <c r="G15313" s="505"/>
      <c r="I15313" s="505"/>
      <c r="J15313" s="270"/>
      <c r="K15313" s="505"/>
      <c r="L15313" s="505"/>
      <c r="M15313" s="506"/>
      <c r="N15313" s="505"/>
      <c r="O15313" s="506"/>
    </row>
    <row r="15314" spans="7:15" x14ac:dyDescent="0.2">
      <c r="G15314" s="505"/>
      <c r="I15314" s="505"/>
      <c r="J15314" s="270"/>
      <c r="K15314" s="505"/>
      <c r="L15314" s="505"/>
      <c r="M15314" s="506"/>
      <c r="N15314" s="505"/>
      <c r="O15314" s="506"/>
    </row>
    <row r="15315" spans="7:15" x14ac:dyDescent="0.2">
      <c r="G15315" s="505"/>
      <c r="I15315" s="505"/>
      <c r="J15315" s="270"/>
      <c r="K15315" s="505"/>
      <c r="L15315" s="505"/>
      <c r="M15315" s="506"/>
      <c r="N15315" s="505"/>
      <c r="O15315" s="506"/>
    </row>
    <row r="15316" spans="7:15" x14ac:dyDescent="0.2">
      <c r="G15316" s="505"/>
      <c r="I15316" s="505"/>
      <c r="J15316" s="270"/>
      <c r="K15316" s="505"/>
      <c r="L15316" s="505"/>
      <c r="M15316" s="506"/>
      <c r="N15316" s="505"/>
      <c r="O15316" s="506"/>
    </row>
    <row r="15317" spans="7:15" x14ac:dyDescent="0.2">
      <c r="G15317" s="505"/>
      <c r="I15317" s="505"/>
      <c r="J15317" s="270"/>
      <c r="K15317" s="505"/>
      <c r="L15317" s="505"/>
      <c r="M15317" s="506"/>
      <c r="N15317" s="505"/>
      <c r="O15317" s="506"/>
    </row>
    <row r="15318" spans="7:15" x14ac:dyDescent="0.2">
      <c r="G15318" s="505"/>
      <c r="I15318" s="505"/>
      <c r="J15318" s="270"/>
      <c r="K15318" s="505"/>
      <c r="L15318" s="505"/>
      <c r="M15318" s="506"/>
      <c r="N15318" s="505"/>
      <c r="O15318" s="506"/>
    </row>
    <row r="15319" spans="7:15" x14ac:dyDescent="0.2">
      <c r="G15319" s="505"/>
      <c r="I15319" s="505"/>
      <c r="J15319" s="270"/>
      <c r="K15319" s="505"/>
      <c r="L15319" s="505"/>
      <c r="M15319" s="506"/>
      <c r="N15319" s="505"/>
      <c r="O15319" s="506"/>
    </row>
    <row r="15320" spans="7:15" x14ac:dyDescent="0.2">
      <c r="G15320" s="505"/>
      <c r="I15320" s="505"/>
      <c r="J15320" s="270"/>
      <c r="K15320" s="505"/>
      <c r="L15320" s="505"/>
      <c r="M15320" s="506"/>
      <c r="N15320" s="505"/>
      <c r="O15320" s="506"/>
    </row>
    <row r="15321" spans="7:15" x14ac:dyDescent="0.2">
      <c r="G15321" s="505"/>
      <c r="I15321" s="505"/>
      <c r="J15321" s="270"/>
      <c r="K15321" s="505"/>
      <c r="L15321" s="505"/>
      <c r="M15321" s="506"/>
      <c r="N15321" s="505"/>
      <c r="O15321" s="506"/>
    </row>
    <row r="15322" spans="7:15" x14ac:dyDescent="0.2">
      <c r="G15322" s="505"/>
      <c r="I15322" s="505"/>
      <c r="J15322" s="270"/>
      <c r="K15322" s="505"/>
      <c r="L15322" s="505"/>
      <c r="M15322" s="506"/>
      <c r="N15322" s="505"/>
      <c r="O15322" s="506"/>
    </row>
    <row r="15323" spans="7:15" x14ac:dyDescent="0.2">
      <c r="G15323" s="505"/>
      <c r="I15323" s="505"/>
      <c r="J15323" s="270"/>
      <c r="K15323" s="505"/>
      <c r="L15323" s="505"/>
      <c r="M15323" s="506"/>
      <c r="N15323" s="505"/>
      <c r="O15323" s="506"/>
    </row>
    <row r="15324" spans="7:15" x14ac:dyDescent="0.2">
      <c r="G15324" s="505"/>
      <c r="I15324" s="505"/>
      <c r="J15324" s="270"/>
      <c r="K15324" s="505"/>
      <c r="L15324" s="505"/>
      <c r="M15324" s="506"/>
      <c r="N15324" s="505"/>
      <c r="O15324" s="506"/>
    </row>
    <row r="15325" spans="7:15" x14ac:dyDescent="0.2">
      <c r="G15325" s="505"/>
      <c r="I15325" s="505"/>
      <c r="J15325" s="270"/>
      <c r="K15325" s="505"/>
      <c r="L15325" s="505"/>
      <c r="M15325" s="506"/>
      <c r="N15325" s="505"/>
      <c r="O15325" s="506"/>
    </row>
    <row r="15326" spans="7:15" x14ac:dyDescent="0.2">
      <c r="G15326" s="505"/>
      <c r="I15326" s="505"/>
      <c r="J15326" s="270"/>
      <c r="K15326" s="505"/>
      <c r="L15326" s="505"/>
      <c r="M15326" s="506"/>
      <c r="N15326" s="505"/>
      <c r="O15326" s="506"/>
    </row>
    <row r="15327" spans="7:15" x14ac:dyDescent="0.2">
      <c r="G15327" s="505"/>
      <c r="I15327" s="505"/>
      <c r="J15327" s="270"/>
      <c r="K15327" s="505"/>
      <c r="L15327" s="505"/>
      <c r="M15327" s="506"/>
      <c r="N15327" s="505"/>
      <c r="O15327" s="506"/>
    </row>
    <row r="15328" spans="7:15" x14ac:dyDescent="0.2">
      <c r="G15328" s="505"/>
      <c r="I15328" s="505"/>
      <c r="J15328" s="270"/>
      <c r="K15328" s="505"/>
      <c r="L15328" s="505"/>
      <c r="M15328" s="506"/>
      <c r="N15328" s="505"/>
      <c r="O15328" s="506"/>
    </row>
    <row r="15329" spans="7:15" x14ac:dyDescent="0.2">
      <c r="G15329" s="505"/>
      <c r="I15329" s="505"/>
      <c r="J15329" s="270"/>
      <c r="K15329" s="505"/>
      <c r="L15329" s="505"/>
      <c r="M15329" s="506"/>
      <c r="N15329" s="505"/>
      <c r="O15329" s="506"/>
    </row>
    <row r="15330" spans="7:15" x14ac:dyDescent="0.2">
      <c r="G15330" s="505"/>
      <c r="I15330" s="505"/>
      <c r="J15330" s="270"/>
      <c r="K15330" s="505"/>
      <c r="L15330" s="505"/>
      <c r="M15330" s="506"/>
      <c r="N15330" s="505"/>
      <c r="O15330" s="506"/>
    </row>
    <row r="15331" spans="7:15" x14ac:dyDescent="0.2">
      <c r="G15331" s="505"/>
      <c r="I15331" s="505"/>
      <c r="J15331" s="270"/>
      <c r="K15331" s="505"/>
      <c r="L15331" s="505"/>
      <c r="M15331" s="506"/>
      <c r="N15331" s="505"/>
      <c r="O15331" s="506"/>
    </row>
    <row r="15332" spans="7:15" x14ac:dyDescent="0.2">
      <c r="G15332" s="505"/>
      <c r="I15332" s="505"/>
      <c r="J15332" s="270"/>
      <c r="K15332" s="505"/>
      <c r="L15332" s="505"/>
      <c r="M15332" s="506"/>
      <c r="N15332" s="505"/>
      <c r="O15332" s="506"/>
    </row>
    <row r="15333" spans="7:15" x14ac:dyDescent="0.2">
      <c r="G15333" s="505"/>
      <c r="I15333" s="505"/>
      <c r="J15333" s="270"/>
      <c r="K15333" s="505"/>
      <c r="L15333" s="505"/>
      <c r="M15333" s="506"/>
      <c r="N15333" s="505"/>
      <c r="O15333" s="506"/>
    </row>
    <row r="15334" spans="7:15" x14ac:dyDescent="0.2">
      <c r="G15334" s="505"/>
      <c r="I15334" s="505"/>
      <c r="J15334" s="270"/>
      <c r="K15334" s="505"/>
      <c r="L15334" s="505"/>
      <c r="M15334" s="506"/>
      <c r="N15334" s="505"/>
      <c r="O15334" s="506"/>
    </row>
    <row r="15335" spans="7:15" x14ac:dyDescent="0.2">
      <c r="G15335" s="505"/>
      <c r="I15335" s="505"/>
      <c r="J15335" s="270"/>
      <c r="K15335" s="505"/>
      <c r="L15335" s="505"/>
      <c r="M15335" s="506"/>
      <c r="N15335" s="505"/>
      <c r="O15335" s="506"/>
    </row>
    <row r="15336" spans="7:15" x14ac:dyDescent="0.2">
      <c r="G15336" s="505"/>
      <c r="I15336" s="505"/>
      <c r="J15336" s="270"/>
      <c r="K15336" s="505"/>
      <c r="L15336" s="505"/>
      <c r="M15336" s="506"/>
      <c r="N15336" s="505"/>
      <c r="O15336" s="506"/>
    </row>
    <row r="15337" spans="7:15" x14ac:dyDescent="0.2">
      <c r="G15337" s="505"/>
      <c r="I15337" s="505"/>
      <c r="J15337" s="270"/>
      <c r="K15337" s="505"/>
      <c r="L15337" s="505"/>
      <c r="M15337" s="506"/>
      <c r="N15337" s="505"/>
      <c r="O15337" s="506"/>
    </row>
    <row r="15338" spans="7:15" x14ac:dyDescent="0.2">
      <c r="G15338" s="505"/>
      <c r="I15338" s="505"/>
      <c r="J15338" s="270"/>
      <c r="K15338" s="505"/>
      <c r="L15338" s="505"/>
      <c r="M15338" s="506"/>
      <c r="N15338" s="505"/>
      <c r="O15338" s="506"/>
    </row>
    <row r="15339" spans="7:15" x14ac:dyDescent="0.2">
      <c r="G15339" s="505"/>
      <c r="I15339" s="505"/>
      <c r="J15339" s="270"/>
      <c r="K15339" s="505"/>
      <c r="L15339" s="505"/>
      <c r="M15339" s="506"/>
      <c r="N15339" s="505"/>
      <c r="O15339" s="506"/>
    </row>
    <row r="15340" spans="7:15" x14ac:dyDescent="0.2">
      <c r="G15340" s="505"/>
      <c r="I15340" s="505"/>
      <c r="J15340" s="270"/>
      <c r="K15340" s="505"/>
      <c r="L15340" s="505"/>
      <c r="M15340" s="506"/>
      <c r="N15340" s="505"/>
      <c r="O15340" s="506"/>
    </row>
    <row r="15341" spans="7:15" x14ac:dyDescent="0.2">
      <c r="G15341" s="505"/>
      <c r="I15341" s="505"/>
      <c r="J15341" s="270"/>
      <c r="K15341" s="505"/>
      <c r="L15341" s="505"/>
      <c r="M15341" s="506"/>
      <c r="N15341" s="505"/>
      <c r="O15341" s="506"/>
    </row>
    <row r="15342" spans="7:15" x14ac:dyDescent="0.2">
      <c r="G15342" s="505"/>
      <c r="I15342" s="505"/>
      <c r="J15342" s="270"/>
      <c r="K15342" s="505"/>
      <c r="L15342" s="505"/>
      <c r="M15342" s="506"/>
      <c r="N15342" s="505"/>
      <c r="O15342" s="506"/>
    </row>
    <row r="15343" spans="7:15" x14ac:dyDescent="0.2">
      <c r="G15343" s="505"/>
      <c r="I15343" s="505"/>
      <c r="J15343" s="270"/>
      <c r="K15343" s="505"/>
      <c r="L15343" s="505"/>
      <c r="M15343" s="506"/>
      <c r="N15343" s="505"/>
      <c r="O15343" s="506"/>
    </row>
    <row r="15344" spans="7:15" x14ac:dyDescent="0.2">
      <c r="G15344" s="505"/>
      <c r="I15344" s="505"/>
      <c r="J15344" s="270"/>
      <c r="K15344" s="505"/>
      <c r="L15344" s="505"/>
      <c r="M15344" s="506"/>
      <c r="N15344" s="505"/>
      <c r="O15344" s="506"/>
    </row>
    <row r="15345" spans="7:15" x14ac:dyDescent="0.2">
      <c r="G15345" s="505"/>
      <c r="I15345" s="505"/>
      <c r="J15345" s="270"/>
      <c r="K15345" s="505"/>
      <c r="L15345" s="505"/>
      <c r="M15345" s="506"/>
      <c r="N15345" s="505"/>
      <c r="O15345" s="506"/>
    </row>
    <row r="15346" spans="7:15" x14ac:dyDescent="0.2">
      <c r="G15346" s="505"/>
      <c r="I15346" s="505"/>
      <c r="J15346" s="270"/>
      <c r="K15346" s="505"/>
      <c r="L15346" s="505"/>
      <c r="M15346" s="506"/>
      <c r="N15346" s="505"/>
      <c r="O15346" s="506"/>
    </row>
    <row r="15347" spans="7:15" x14ac:dyDescent="0.2">
      <c r="G15347" s="505"/>
      <c r="I15347" s="505"/>
      <c r="J15347" s="270"/>
      <c r="K15347" s="505"/>
      <c r="L15347" s="505"/>
      <c r="M15347" s="506"/>
      <c r="N15347" s="505"/>
      <c r="O15347" s="506"/>
    </row>
    <row r="15348" spans="7:15" x14ac:dyDescent="0.2">
      <c r="G15348" s="505"/>
      <c r="I15348" s="505"/>
      <c r="J15348" s="270"/>
      <c r="K15348" s="505"/>
      <c r="L15348" s="505"/>
      <c r="M15348" s="506"/>
      <c r="N15348" s="505"/>
      <c r="O15348" s="506"/>
    </row>
    <row r="15349" spans="7:15" x14ac:dyDescent="0.2">
      <c r="G15349" s="505"/>
      <c r="I15349" s="505"/>
      <c r="J15349" s="270"/>
      <c r="K15349" s="505"/>
      <c r="L15349" s="505"/>
      <c r="M15349" s="506"/>
      <c r="N15349" s="505"/>
      <c r="O15349" s="506"/>
    </row>
    <row r="15350" spans="7:15" x14ac:dyDescent="0.2">
      <c r="G15350" s="505"/>
      <c r="I15350" s="505"/>
      <c r="J15350" s="270"/>
      <c r="K15350" s="505"/>
      <c r="L15350" s="505"/>
      <c r="M15350" s="506"/>
      <c r="N15350" s="505"/>
      <c r="O15350" s="506"/>
    </row>
    <row r="15351" spans="7:15" x14ac:dyDescent="0.2">
      <c r="G15351" s="505"/>
      <c r="I15351" s="505"/>
      <c r="J15351" s="270"/>
      <c r="K15351" s="505"/>
      <c r="L15351" s="505"/>
      <c r="M15351" s="506"/>
      <c r="N15351" s="505"/>
      <c r="O15351" s="506"/>
    </row>
    <row r="15352" spans="7:15" x14ac:dyDescent="0.2">
      <c r="G15352" s="505"/>
      <c r="I15352" s="505"/>
      <c r="J15352" s="270"/>
      <c r="K15352" s="505"/>
      <c r="L15352" s="505"/>
      <c r="M15352" s="506"/>
      <c r="N15352" s="505"/>
      <c r="O15352" s="506"/>
    </row>
    <row r="15353" spans="7:15" x14ac:dyDescent="0.2">
      <c r="G15353" s="505"/>
      <c r="I15353" s="505"/>
      <c r="J15353" s="270"/>
      <c r="K15353" s="505"/>
      <c r="L15353" s="505"/>
      <c r="M15353" s="506"/>
      <c r="N15353" s="505"/>
      <c r="O15353" s="506"/>
    </row>
    <row r="15354" spans="7:15" x14ac:dyDescent="0.2">
      <c r="G15354" s="505"/>
      <c r="I15354" s="505"/>
      <c r="J15354" s="270"/>
      <c r="K15354" s="505"/>
      <c r="L15354" s="505"/>
      <c r="M15354" s="506"/>
      <c r="N15354" s="505"/>
      <c r="O15354" s="506"/>
    </row>
    <row r="15355" spans="7:15" x14ac:dyDescent="0.2">
      <c r="G15355" s="505"/>
      <c r="I15355" s="505"/>
      <c r="J15355" s="270"/>
      <c r="K15355" s="505"/>
      <c r="L15355" s="505"/>
      <c r="M15355" s="506"/>
      <c r="N15355" s="505"/>
      <c r="O15355" s="506"/>
    </row>
    <row r="15356" spans="7:15" x14ac:dyDescent="0.2">
      <c r="G15356" s="505"/>
      <c r="I15356" s="505"/>
      <c r="J15356" s="270"/>
      <c r="K15356" s="505"/>
      <c r="L15356" s="505"/>
      <c r="M15356" s="506"/>
      <c r="N15356" s="505"/>
      <c r="O15356" s="506"/>
    </row>
    <row r="15357" spans="7:15" x14ac:dyDescent="0.2">
      <c r="G15357" s="505"/>
      <c r="I15357" s="505"/>
      <c r="J15357" s="270"/>
      <c r="K15357" s="505"/>
      <c r="L15357" s="505"/>
      <c r="M15357" s="506"/>
      <c r="N15357" s="505"/>
      <c r="O15357" s="506"/>
    </row>
    <row r="15358" spans="7:15" x14ac:dyDescent="0.2">
      <c r="G15358" s="505"/>
      <c r="I15358" s="505"/>
      <c r="J15358" s="270"/>
      <c r="K15358" s="505"/>
      <c r="L15358" s="505"/>
      <c r="M15358" s="506"/>
      <c r="N15358" s="505"/>
      <c r="O15358" s="506"/>
    </row>
    <row r="15359" spans="7:15" x14ac:dyDescent="0.2">
      <c r="G15359" s="505"/>
      <c r="I15359" s="505"/>
      <c r="J15359" s="270"/>
      <c r="K15359" s="505"/>
      <c r="L15359" s="505"/>
      <c r="M15359" s="506"/>
      <c r="N15359" s="505"/>
      <c r="O15359" s="506"/>
    </row>
    <row r="15360" spans="7:15" x14ac:dyDescent="0.2">
      <c r="G15360" s="505"/>
      <c r="I15360" s="505"/>
      <c r="J15360" s="270"/>
      <c r="K15360" s="505"/>
      <c r="L15360" s="505"/>
      <c r="M15360" s="506"/>
      <c r="N15360" s="505"/>
      <c r="O15360" s="506"/>
    </row>
    <row r="15361" spans="7:15" x14ac:dyDescent="0.2">
      <c r="G15361" s="505"/>
      <c r="I15361" s="505"/>
      <c r="J15361" s="270"/>
      <c r="K15361" s="505"/>
      <c r="L15361" s="505"/>
      <c r="M15361" s="506"/>
      <c r="N15361" s="505"/>
      <c r="O15361" s="506"/>
    </row>
    <row r="15362" spans="7:15" x14ac:dyDescent="0.2">
      <c r="G15362" s="505"/>
      <c r="I15362" s="505"/>
      <c r="J15362" s="270"/>
      <c r="K15362" s="505"/>
      <c r="L15362" s="505"/>
      <c r="M15362" s="506"/>
      <c r="N15362" s="505"/>
      <c r="O15362" s="506"/>
    </row>
    <row r="15363" spans="7:15" x14ac:dyDescent="0.2">
      <c r="G15363" s="505"/>
      <c r="I15363" s="505"/>
      <c r="J15363" s="270"/>
      <c r="K15363" s="505"/>
      <c r="L15363" s="505"/>
      <c r="M15363" s="506"/>
      <c r="N15363" s="505"/>
      <c r="O15363" s="506"/>
    </row>
    <row r="15364" spans="7:15" x14ac:dyDescent="0.2">
      <c r="G15364" s="505"/>
      <c r="I15364" s="505"/>
      <c r="J15364" s="270"/>
      <c r="K15364" s="505"/>
      <c r="L15364" s="505"/>
      <c r="M15364" s="506"/>
      <c r="N15364" s="505"/>
      <c r="O15364" s="506"/>
    </row>
    <row r="15365" spans="7:15" x14ac:dyDescent="0.2">
      <c r="G15365" s="505"/>
      <c r="I15365" s="505"/>
      <c r="J15365" s="270"/>
      <c r="K15365" s="505"/>
      <c r="L15365" s="505"/>
      <c r="M15365" s="506"/>
      <c r="N15365" s="505"/>
      <c r="O15365" s="506"/>
    </row>
    <row r="15366" spans="7:15" x14ac:dyDescent="0.2">
      <c r="G15366" s="505"/>
      <c r="I15366" s="505"/>
      <c r="J15366" s="270"/>
      <c r="K15366" s="505"/>
      <c r="L15366" s="505"/>
      <c r="M15366" s="506"/>
      <c r="N15366" s="505"/>
      <c r="O15366" s="506"/>
    </row>
    <row r="15367" spans="7:15" x14ac:dyDescent="0.2">
      <c r="G15367" s="505"/>
      <c r="I15367" s="505"/>
      <c r="J15367" s="270"/>
      <c r="K15367" s="505"/>
      <c r="L15367" s="505"/>
      <c r="M15367" s="506"/>
      <c r="N15367" s="505"/>
      <c r="O15367" s="506"/>
    </row>
    <row r="15368" spans="7:15" x14ac:dyDescent="0.2">
      <c r="G15368" s="505"/>
      <c r="I15368" s="505"/>
      <c r="J15368" s="270"/>
      <c r="K15368" s="505"/>
      <c r="L15368" s="505"/>
      <c r="M15368" s="506"/>
      <c r="N15368" s="505"/>
      <c r="O15368" s="506"/>
    </row>
    <row r="15369" spans="7:15" x14ac:dyDescent="0.2">
      <c r="G15369" s="505"/>
      <c r="I15369" s="505"/>
      <c r="J15369" s="270"/>
      <c r="K15369" s="505"/>
      <c r="L15369" s="505"/>
      <c r="M15369" s="506"/>
      <c r="N15369" s="505"/>
      <c r="O15369" s="506"/>
    </row>
    <row r="15370" spans="7:15" x14ac:dyDescent="0.2">
      <c r="G15370" s="505"/>
      <c r="I15370" s="505"/>
      <c r="J15370" s="270"/>
      <c r="K15370" s="505"/>
      <c r="L15370" s="505"/>
      <c r="M15370" s="506"/>
      <c r="N15370" s="505"/>
      <c r="O15370" s="506"/>
    </row>
    <row r="15371" spans="7:15" x14ac:dyDescent="0.2">
      <c r="G15371" s="505"/>
      <c r="I15371" s="505"/>
      <c r="J15371" s="270"/>
      <c r="K15371" s="505"/>
      <c r="L15371" s="505"/>
      <c r="M15371" s="506"/>
      <c r="N15371" s="505"/>
      <c r="O15371" s="506"/>
    </row>
    <row r="15372" spans="7:15" x14ac:dyDescent="0.2">
      <c r="G15372" s="505"/>
      <c r="I15372" s="505"/>
      <c r="J15372" s="270"/>
      <c r="K15372" s="505"/>
      <c r="L15372" s="505"/>
      <c r="M15372" s="506"/>
      <c r="N15372" s="505"/>
      <c r="O15372" s="506"/>
    </row>
    <row r="15373" spans="7:15" x14ac:dyDescent="0.2">
      <c r="G15373" s="505"/>
      <c r="I15373" s="505"/>
      <c r="J15373" s="270"/>
      <c r="K15373" s="505"/>
      <c r="L15373" s="505"/>
      <c r="M15373" s="506"/>
      <c r="N15373" s="505"/>
      <c r="O15373" s="506"/>
    </row>
    <row r="15374" spans="7:15" x14ac:dyDescent="0.2">
      <c r="G15374" s="505"/>
      <c r="I15374" s="505"/>
      <c r="J15374" s="270"/>
      <c r="K15374" s="505"/>
      <c r="L15374" s="505"/>
      <c r="M15374" s="506"/>
      <c r="N15374" s="505"/>
      <c r="O15374" s="506"/>
    </row>
    <row r="15375" spans="7:15" x14ac:dyDescent="0.2">
      <c r="G15375" s="505"/>
      <c r="I15375" s="505"/>
      <c r="J15375" s="270"/>
      <c r="K15375" s="505"/>
      <c r="L15375" s="505"/>
      <c r="M15375" s="506"/>
      <c r="N15375" s="505"/>
      <c r="O15375" s="506"/>
    </row>
    <row r="15376" spans="7:15" x14ac:dyDescent="0.2">
      <c r="G15376" s="505"/>
      <c r="I15376" s="505"/>
      <c r="J15376" s="270"/>
      <c r="K15376" s="505"/>
      <c r="L15376" s="505"/>
      <c r="M15376" s="506"/>
      <c r="N15376" s="505"/>
      <c r="O15376" s="506"/>
    </row>
    <row r="15377" spans="7:15" x14ac:dyDescent="0.2">
      <c r="G15377" s="505"/>
      <c r="I15377" s="505"/>
      <c r="J15377" s="270"/>
      <c r="K15377" s="505"/>
      <c r="L15377" s="505"/>
      <c r="M15377" s="506"/>
      <c r="N15377" s="505"/>
      <c r="O15377" s="506"/>
    </row>
    <row r="15378" spans="7:15" x14ac:dyDescent="0.2">
      <c r="G15378" s="505"/>
      <c r="I15378" s="505"/>
      <c r="J15378" s="270"/>
      <c r="K15378" s="505"/>
      <c r="L15378" s="505"/>
      <c r="M15378" s="506"/>
      <c r="N15378" s="505"/>
      <c r="O15378" s="506"/>
    </row>
    <row r="15379" spans="7:15" x14ac:dyDescent="0.2">
      <c r="G15379" s="505"/>
      <c r="I15379" s="505"/>
      <c r="J15379" s="270"/>
      <c r="K15379" s="505"/>
      <c r="L15379" s="505"/>
      <c r="M15379" s="506"/>
      <c r="N15379" s="505"/>
      <c r="O15379" s="506"/>
    </row>
    <row r="15380" spans="7:15" x14ac:dyDescent="0.2">
      <c r="G15380" s="505"/>
      <c r="I15380" s="505"/>
      <c r="J15380" s="270"/>
      <c r="K15380" s="505"/>
      <c r="L15380" s="505"/>
      <c r="M15380" s="506"/>
      <c r="N15380" s="505"/>
      <c r="O15380" s="506"/>
    </row>
    <row r="15381" spans="7:15" x14ac:dyDescent="0.2">
      <c r="G15381" s="505"/>
      <c r="I15381" s="505"/>
      <c r="J15381" s="270"/>
      <c r="K15381" s="505"/>
      <c r="L15381" s="505"/>
      <c r="M15381" s="506"/>
      <c r="N15381" s="505"/>
      <c r="O15381" s="506"/>
    </row>
    <row r="15382" spans="7:15" x14ac:dyDescent="0.2">
      <c r="G15382" s="505"/>
      <c r="I15382" s="505"/>
      <c r="J15382" s="270"/>
      <c r="K15382" s="505"/>
      <c r="L15382" s="505"/>
      <c r="M15382" s="506"/>
      <c r="N15382" s="505"/>
      <c r="O15382" s="506"/>
    </row>
    <row r="15383" spans="7:15" x14ac:dyDescent="0.2">
      <c r="G15383" s="505"/>
      <c r="I15383" s="505"/>
      <c r="J15383" s="270"/>
      <c r="K15383" s="505"/>
      <c r="L15383" s="505"/>
      <c r="M15383" s="506"/>
      <c r="N15383" s="505"/>
      <c r="O15383" s="506"/>
    </row>
    <row r="15384" spans="7:15" x14ac:dyDescent="0.2">
      <c r="G15384" s="505"/>
      <c r="I15384" s="505"/>
      <c r="J15384" s="270"/>
      <c r="K15384" s="505"/>
      <c r="L15384" s="505"/>
      <c r="M15384" s="506"/>
      <c r="N15384" s="505"/>
      <c r="O15384" s="506"/>
    </row>
    <row r="15385" spans="7:15" x14ac:dyDescent="0.2">
      <c r="G15385" s="505"/>
      <c r="I15385" s="505"/>
      <c r="J15385" s="270"/>
      <c r="K15385" s="505"/>
      <c r="L15385" s="505"/>
      <c r="M15385" s="506"/>
      <c r="N15385" s="505"/>
      <c r="O15385" s="506"/>
    </row>
    <row r="15386" spans="7:15" x14ac:dyDescent="0.2">
      <c r="G15386" s="505"/>
      <c r="I15386" s="505"/>
      <c r="J15386" s="270"/>
      <c r="K15386" s="505"/>
      <c r="L15386" s="505"/>
      <c r="M15386" s="506"/>
      <c r="N15386" s="505"/>
      <c r="O15386" s="506"/>
    </row>
    <row r="15387" spans="7:15" x14ac:dyDescent="0.2">
      <c r="G15387" s="505"/>
      <c r="I15387" s="505"/>
      <c r="J15387" s="270"/>
      <c r="K15387" s="505"/>
      <c r="L15387" s="505"/>
      <c r="M15387" s="506"/>
      <c r="N15387" s="505"/>
      <c r="O15387" s="506"/>
    </row>
    <row r="15388" spans="7:15" x14ac:dyDescent="0.2">
      <c r="G15388" s="505"/>
      <c r="I15388" s="505"/>
      <c r="J15388" s="270"/>
      <c r="K15388" s="505"/>
      <c r="L15388" s="505"/>
      <c r="M15388" s="506"/>
      <c r="N15388" s="505"/>
      <c r="O15388" s="506"/>
    </row>
    <row r="15389" spans="7:15" x14ac:dyDescent="0.2">
      <c r="G15389" s="505"/>
      <c r="I15389" s="505"/>
      <c r="J15389" s="270"/>
      <c r="K15389" s="505"/>
      <c r="L15389" s="505"/>
      <c r="M15389" s="506"/>
      <c r="N15389" s="505"/>
      <c r="O15389" s="506"/>
    </row>
    <row r="15390" spans="7:15" x14ac:dyDescent="0.2">
      <c r="G15390" s="505"/>
      <c r="I15390" s="505"/>
      <c r="J15390" s="270"/>
      <c r="K15390" s="505"/>
      <c r="L15390" s="505"/>
      <c r="M15390" s="506"/>
      <c r="N15390" s="505"/>
      <c r="O15390" s="506"/>
    </row>
    <row r="15391" spans="7:15" x14ac:dyDescent="0.2">
      <c r="G15391" s="505"/>
      <c r="I15391" s="505"/>
      <c r="J15391" s="270"/>
      <c r="K15391" s="505"/>
      <c r="L15391" s="505"/>
      <c r="M15391" s="506"/>
      <c r="N15391" s="505"/>
      <c r="O15391" s="506"/>
    </row>
    <row r="15392" spans="7:15" x14ac:dyDescent="0.2">
      <c r="G15392" s="505"/>
      <c r="I15392" s="505"/>
      <c r="J15392" s="270"/>
      <c r="K15392" s="505"/>
      <c r="L15392" s="505"/>
      <c r="M15392" s="506"/>
      <c r="N15392" s="505"/>
      <c r="O15392" s="506"/>
    </row>
    <row r="15393" spans="7:15" x14ac:dyDescent="0.2">
      <c r="G15393" s="505"/>
      <c r="I15393" s="505"/>
      <c r="J15393" s="270"/>
      <c r="K15393" s="505"/>
      <c r="L15393" s="505"/>
      <c r="M15393" s="506"/>
      <c r="N15393" s="505"/>
      <c r="O15393" s="506"/>
    </row>
    <row r="15394" spans="7:15" x14ac:dyDescent="0.2">
      <c r="G15394" s="505"/>
      <c r="I15394" s="505"/>
      <c r="J15394" s="270"/>
      <c r="K15394" s="505"/>
      <c r="L15394" s="505"/>
      <c r="M15394" s="506"/>
      <c r="N15394" s="505"/>
      <c r="O15394" s="506"/>
    </row>
    <row r="15395" spans="7:15" x14ac:dyDescent="0.2">
      <c r="G15395" s="505"/>
      <c r="I15395" s="505"/>
      <c r="J15395" s="270"/>
      <c r="K15395" s="505"/>
      <c r="L15395" s="505"/>
      <c r="M15395" s="506"/>
      <c r="N15395" s="505"/>
      <c r="O15395" s="506"/>
    </row>
    <row r="15396" spans="7:15" x14ac:dyDescent="0.2">
      <c r="G15396" s="505"/>
      <c r="I15396" s="505"/>
      <c r="J15396" s="270"/>
      <c r="K15396" s="505"/>
      <c r="L15396" s="505"/>
      <c r="M15396" s="506"/>
      <c r="N15396" s="505"/>
      <c r="O15396" s="506"/>
    </row>
    <row r="15397" spans="7:15" x14ac:dyDescent="0.2">
      <c r="G15397" s="505"/>
      <c r="I15397" s="505"/>
      <c r="J15397" s="270"/>
      <c r="K15397" s="505"/>
      <c r="L15397" s="505"/>
      <c r="M15397" s="506"/>
      <c r="N15397" s="505"/>
      <c r="O15397" s="506"/>
    </row>
    <row r="15398" spans="7:15" x14ac:dyDescent="0.2">
      <c r="G15398" s="505"/>
      <c r="I15398" s="505"/>
      <c r="J15398" s="270"/>
      <c r="K15398" s="505"/>
      <c r="L15398" s="505"/>
      <c r="M15398" s="506"/>
      <c r="N15398" s="505"/>
      <c r="O15398" s="506"/>
    </row>
    <row r="15399" spans="7:15" x14ac:dyDescent="0.2">
      <c r="G15399" s="505"/>
      <c r="I15399" s="505"/>
      <c r="J15399" s="270"/>
      <c r="K15399" s="505"/>
      <c r="L15399" s="505"/>
      <c r="M15399" s="506"/>
      <c r="N15399" s="505"/>
      <c r="O15399" s="506"/>
    </row>
    <row r="15400" spans="7:15" x14ac:dyDescent="0.2">
      <c r="G15400" s="505"/>
      <c r="I15400" s="505"/>
      <c r="J15400" s="270"/>
      <c r="K15400" s="505"/>
      <c r="L15400" s="505"/>
      <c r="M15400" s="506"/>
      <c r="N15400" s="505"/>
      <c r="O15400" s="506"/>
    </row>
    <row r="15401" spans="7:15" x14ac:dyDescent="0.2">
      <c r="G15401" s="505"/>
      <c r="I15401" s="505"/>
      <c r="J15401" s="270"/>
      <c r="K15401" s="505"/>
      <c r="L15401" s="505"/>
      <c r="M15401" s="506"/>
      <c r="N15401" s="505"/>
      <c r="O15401" s="506"/>
    </row>
    <row r="15402" spans="7:15" x14ac:dyDescent="0.2">
      <c r="G15402" s="505"/>
      <c r="I15402" s="505"/>
      <c r="J15402" s="270"/>
      <c r="K15402" s="505"/>
      <c r="L15402" s="505"/>
      <c r="M15402" s="506"/>
      <c r="N15402" s="505"/>
      <c r="O15402" s="506"/>
    </row>
    <row r="15403" spans="7:15" x14ac:dyDescent="0.2">
      <c r="G15403" s="505"/>
      <c r="I15403" s="505"/>
      <c r="J15403" s="270"/>
      <c r="K15403" s="505"/>
      <c r="L15403" s="505"/>
      <c r="M15403" s="506"/>
      <c r="N15403" s="505"/>
      <c r="O15403" s="506"/>
    </row>
    <row r="15404" spans="7:15" x14ac:dyDescent="0.2">
      <c r="G15404" s="505"/>
      <c r="I15404" s="505"/>
      <c r="J15404" s="270"/>
      <c r="K15404" s="505"/>
      <c r="L15404" s="505"/>
      <c r="M15404" s="506"/>
      <c r="N15404" s="505"/>
      <c r="O15404" s="506"/>
    </row>
    <row r="15405" spans="7:15" x14ac:dyDescent="0.2">
      <c r="G15405" s="505"/>
      <c r="I15405" s="505"/>
      <c r="J15405" s="270"/>
      <c r="K15405" s="505"/>
      <c r="L15405" s="505"/>
      <c r="M15405" s="506"/>
      <c r="N15405" s="505"/>
      <c r="O15405" s="506"/>
    </row>
    <row r="15406" spans="7:15" x14ac:dyDescent="0.2">
      <c r="G15406" s="505"/>
      <c r="I15406" s="505"/>
      <c r="J15406" s="270"/>
      <c r="K15406" s="505"/>
      <c r="L15406" s="505"/>
      <c r="M15406" s="506"/>
      <c r="N15406" s="505"/>
      <c r="O15406" s="506"/>
    </row>
    <row r="15407" spans="7:15" x14ac:dyDescent="0.2">
      <c r="G15407" s="505"/>
      <c r="I15407" s="505"/>
      <c r="J15407" s="270"/>
      <c r="K15407" s="505"/>
      <c r="L15407" s="505"/>
      <c r="M15407" s="506"/>
      <c r="N15407" s="505"/>
      <c r="O15407" s="506"/>
    </row>
    <row r="15408" spans="7:15" x14ac:dyDescent="0.2">
      <c r="G15408" s="505"/>
      <c r="I15408" s="505"/>
      <c r="J15408" s="270"/>
      <c r="K15408" s="505"/>
      <c r="L15408" s="505"/>
      <c r="M15408" s="506"/>
      <c r="N15408" s="505"/>
      <c r="O15408" s="506"/>
    </row>
    <row r="15409" spans="7:15" x14ac:dyDescent="0.2">
      <c r="G15409" s="505"/>
      <c r="I15409" s="505"/>
      <c r="J15409" s="270"/>
      <c r="K15409" s="505"/>
      <c r="L15409" s="505"/>
      <c r="M15409" s="506"/>
      <c r="N15409" s="505"/>
      <c r="O15409" s="506"/>
    </row>
    <row r="15410" spans="7:15" x14ac:dyDescent="0.2">
      <c r="G15410" s="505"/>
      <c r="I15410" s="505"/>
      <c r="J15410" s="270"/>
      <c r="K15410" s="505"/>
      <c r="L15410" s="505"/>
      <c r="M15410" s="506"/>
      <c r="N15410" s="505"/>
      <c r="O15410" s="506"/>
    </row>
    <row r="15411" spans="7:15" x14ac:dyDescent="0.2">
      <c r="G15411" s="505"/>
      <c r="I15411" s="505"/>
      <c r="J15411" s="270"/>
      <c r="K15411" s="505"/>
      <c r="L15411" s="505"/>
      <c r="M15411" s="506"/>
      <c r="N15411" s="505"/>
      <c r="O15411" s="506"/>
    </row>
    <row r="15412" spans="7:15" x14ac:dyDescent="0.2">
      <c r="G15412" s="505"/>
      <c r="I15412" s="505"/>
      <c r="J15412" s="270"/>
      <c r="K15412" s="505"/>
      <c r="L15412" s="505"/>
      <c r="M15412" s="506"/>
      <c r="N15412" s="505"/>
      <c r="O15412" s="506"/>
    </row>
    <row r="15413" spans="7:15" x14ac:dyDescent="0.2">
      <c r="G15413" s="505"/>
      <c r="I15413" s="505"/>
      <c r="J15413" s="270"/>
      <c r="K15413" s="505"/>
      <c r="L15413" s="505"/>
      <c r="M15413" s="506"/>
      <c r="N15413" s="505"/>
      <c r="O15413" s="506"/>
    </row>
    <row r="15414" spans="7:15" x14ac:dyDescent="0.2">
      <c r="G15414" s="505"/>
      <c r="I15414" s="505"/>
      <c r="J15414" s="270"/>
      <c r="K15414" s="505"/>
      <c r="L15414" s="505"/>
      <c r="M15414" s="506"/>
      <c r="N15414" s="505"/>
      <c r="O15414" s="506"/>
    </row>
    <row r="15415" spans="7:15" x14ac:dyDescent="0.2">
      <c r="G15415" s="505"/>
      <c r="I15415" s="505"/>
      <c r="J15415" s="270"/>
      <c r="K15415" s="505"/>
      <c r="L15415" s="505"/>
      <c r="M15415" s="506"/>
      <c r="N15415" s="505"/>
      <c r="O15415" s="506"/>
    </row>
    <row r="15416" spans="7:15" x14ac:dyDescent="0.2">
      <c r="G15416" s="505"/>
      <c r="I15416" s="505"/>
      <c r="J15416" s="270"/>
      <c r="K15416" s="505"/>
      <c r="L15416" s="505"/>
      <c r="M15416" s="506"/>
      <c r="N15416" s="505"/>
      <c r="O15416" s="506"/>
    </row>
    <row r="15417" spans="7:15" x14ac:dyDescent="0.2">
      <c r="G15417" s="505"/>
      <c r="I15417" s="505"/>
      <c r="J15417" s="270"/>
      <c r="K15417" s="505"/>
      <c r="L15417" s="505"/>
      <c r="M15417" s="506"/>
      <c r="N15417" s="505"/>
      <c r="O15417" s="506"/>
    </row>
    <row r="15418" spans="7:15" x14ac:dyDescent="0.2">
      <c r="G15418" s="505"/>
      <c r="I15418" s="505"/>
      <c r="J15418" s="270"/>
      <c r="K15418" s="505"/>
      <c r="L15418" s="505"/>
      <c r="M15418" s="506"/>
      <c r="N15418" s="505"/>
      <c r="O15418" s="506"/>
    </row>
    <row r="15419" spans="7:15" x14ac:dyDescent="0.2">
      <c r="G15419" s="505"/>
      <c r="I15419" s="505"/>
      <c r="J15419" s="270"/>
      <c r="K15419" s="505"/>
      <c r="L15419" s="505"/>
      <c r="M15419" s="506"/>
      <c r="N15419" s="505"/>
      <c r="O15419" s="506"/>
    </row>
    <row r="15420" spans="7:15" x14ac:dyDescent="0.2">
      <c r="G15420" s="505"/>
      <c r="I15420" s="505"/>
      <c r="J15420" s="270"/>
      <c r="K15420" s="505"/>
      <c r="L15420" s="505"/>
      <c r="M15420" s="506"/>
      <c r="N15420" s="505"/>
      <c r="O15420" s="506"/>
    </row>
    <row r="15421" spans="7:15" x14ac:dyDescent="0.2">
      <c r="G15421" s="505"/>
      <c r="I15421" s="505"/>
      <c r="J15421" s="270"/>
      <c r="K15421" s="505"/>
      <c r="L15421" s="505"/>
      <c r="M15421" s="506"/>
      <c r="N15421" s="505"/>
      <c r="O15421" s="506"/>
    </row>
    <row r="15422" spans="7:15" x14ac:dyDescent="0.2">
      <c r="G15422" s="505"/>
      <c r="I15422" s="505"/>
      <c r="J15422" s="270"/>
      <c r="K15422" s="505"/>
      <c r="L15422" s="505"/>
      <c r="M15422" s="506"/>
      <c r="N15422" s="505"/>
      <c r="O15422" s="506"/>
    </row>
    <row r="15423" spans="7:15" x14ac:dyDescent="0.2">
      <c r="G15423" s="505"/>
      <c r="I15423" s="505"/>
      <c r="J15423" s="270"/>
      <c r="K15423" s="505"/>
      <c r="L15423" s="505"/>
      <c r="M15423" s="506"/>
      <c r="N15423" s="505"/>
      <c r="O15423" s="506"/>
    </row>
    <row r="15424" spans="7:15" x14ac:dyDescent="0.2">
      <c r="G15424" s="505"/>
      <c r="I15424" s="505"/>
      <c r="J15424" s="270"/>
      <c r="K15424" s="505"/>
      <c r="L15424" s="505"/>
      <c r="M15424" s="506"/>
      <c r="N15424" s="505"/>
      <c r="O15424" s="506"/>
    </row>
    <row r="15425" spans="7:15" x14ac:dyDescent="0.2">
      <c r="G15425" s="505"/>
      <c r="I15425" s="505"/>
      <c r="J15425" s="270"/>
      <c r="K15425" s="505"/>
      <c r="L15425" s="505"/>
      <c r="M15425" s="506"/>
      <c r="N15425" s="505"/>
      <c r="O15425" s="506"/>
    </row>
    <row r="15426" spans="7:15" x14ac:dyDescent="0.2">
      <c r="G15426" s="505"/>
      <c r="I15426" s="505"/>
      <c r="J15426" s="270"/>
      <c r="K15426" s="505"/>
      <c r="L15426" s="505"/>
      <c r="M15426" s="506"/>
      <c r="N15426" s="505"/>
      <c r="O15426" s="506"/>
    </row>
    <row r="15427" spans="7:15" x14ac:dyDescent="0.2">
      <c r="G15427" s="505"/>
      <c r="I15427" s="505"/>
      <c r="J15427" s="270"/>
      <c r="K15427" s="505"/>
      <c r="L15427" s="505"/>
      <c r="M15427" s="506"/>
      <c r="N15427" s="505"/>
      <c r="O15427" s="506"/>
    </row>
    <row r="15428" spans="7:15" x14ac:dyDescent="0.2">
      <c r="G15428" s="505"/>
      <c r="I15428" s="505"/>
      <c r="J15428" s="270"/>
      <c r="K15428" s="505"/>
      <c r="L15428" s="505"/>
      <c r="M15428" s="506"/>
      <c r="N15428" s="505"/>
      <c r="O15428" s="506"/>
    </row>
    <row r="15429" spans="7:15" x14ac:dyDescent="0.2">
      <c r="G15429" s="505"/>
      <c r="I15429" s="505"/>
      <c r="J15429" s="270"/>
      <c r="K15429" s="505"/>
      <c r="L15429" s="505"/>
      <c r="M15429" s="506"/>
      <c r="N15429" s="505"/>
      <c r="O15429" s="506"/>
    </row>
    <row r="15430" spans="7:15" x14ac:dyDescent="0.2">
      <c r="G15430" s="505"/>
      <c r="I15430" s="505"/>
      <c r="J15430" s="270"/>
      <c r="K15430" s="505"/>
      <c r="L15430" s="505"/>
      <c r="M15430" s="506"/>
      <c r="N15430" s="505"/>
      <c r="O15430" s="506"/>
    </row>
    <row r="15431" spans="7:15" x14ac:dyDescent="0.2">
      <c r="G15431" s="505"/>
      <c r="I15431" s="505"/>
      <c r="J15431" s="270"/>
      <c r="K15431" s="505"/>
      <c r="L15431" s="505"/>
      <c r="M15431" s="506"/>
      <c r="N15431" s="505"/>
      <c r="O15431" s="506"/>
    </row>
    <row r="15432" spans="7:15" x14ac:dyDescent="0.2">
      <c r="G15432" s="505"/>
      <c r="I15432" s="505"/>
      <c r="J15432" s="270"/>
      <c r="K15432" s="505"/>
      <c r="L15432" s="505"/>
      <c r="M15432" s="506"/>
      <c r="N15432" s="505"/>
      <c r="O15432" s="506"/>
    </row>
    <row r="15433" spans="7:15" x14ac:dyDescent="0.2">
      <c r="G15433" s="505"/>
      <c r="I15433" s="505"/>
      <c r="J15433" s="270"/>
      <c r="K15433" s="505"/>
      <c r="L15433" s="505"/>
      <c r="M15433" s="506"/>
      <c r="N15433" s="505"/>
      <c r="O15433" s="506"/>
    </row>
    <row r="15434" spans="7:15" x14ac:dyDescent="0.2">
      <c r="G15434" s="505"/>
      <c r="I15434" s="505"/>
      <c r="J15434" s="270"/>
      <c r="K15434" s="505"/>
      <c r="L15434" s="505"/>
      <c r="M15434" s="506"/>
      <c r="N15434" s="505"/>
      <c r="O15434" s="506"/>
    </row>
    <row r="15435" spans="7:15" x14ac:dyDescent="0.2">
      <c r="G15435" s="505"/>
      <c r="I15435" s="505"/>
      <c r="J15435" s="270"/>
      <c r="K15435" s="505"/>
      <c r="L15435" s="505"/>
      <c r="M15435" s="506"/>
      <c r="N15435" s="505"/>
      <c r="O15435" s="506"/>
    </row>
    <row r="15436" spans="7:15" x14ac:dyDescent="0.2">
      <c r="G15436" s="505"/>
      <c r="I15436" s="505"/>
      <c r="J15436" s="270"/>
      <c r="K15436" s="505"/>
      <c r="L15436" s="505"/>
      <c r="M15436" s="506"/>
      <c r="N15436" s="505"/>
      <c r="O15436" s="506"/>
    </row>
    <row r="15437" spans="7:15" x14ac:dyDescent="0.2">
      <c r="G15437" s="505"/>
      <c r="I15437" s="505"/>
      <c r="J15437" s="270"/>
      <c r="K15437" s="505"/>
      <c r="L15437" s="505"/>
      <c r="M15437" s="506"/>
      <c r="N15437" s="505"/>
      <c r="O15437" s="506"/>
    </row>
    <row r="15438" spans="7:15" x14ac:dyDescent="0.2">
      <c r="G15438" s="505"/>
      <c r="I15438" s="505"/>
      <c r="J15438" s="270"/>
      <c r="K15438" s="505"/>
      <c r="L15438" s="505"/>
      <c r="M15438" s="506"/>
      <c r="N15438" s="505"/>
      <c r="O15438" s="506"/>
    </row>
    <row r="15439" spans="7:15" x14ac:dyDescent="0.2">
      <c r="G15439" s="505"/>
      <c r="I15439" s="505"/>
      <c r="J15439" s="270"/>
      <c r="K15439" s="505"/>
      <c r="L15439" s="505"/>
      <c r="M15439" s="506"/>
      <c r="N15439" s="505"/>
      <c r="O15439" s="506"/>
    </row>
    <row r="15440" spans="7:15" x14ac:dyDescent="0.2">
      <c r="G15440" s="505"/>
      <c r="I15440" s="505"/>
      <c r="J15440" s="270"/>
      <c r="K15440" s="505"/>
      <c r="L15440" s="505"/>
      <c r="M15440" s="506"/>
      <c r="N15440" s="505"/>
      <c r="O15440" s="506"/>
    </row>
    <row r="15441" spans="7:15" x14ac:dyDescent="0.2">
      <c r="G15441" s="505"/>
      <c r="I15441" s="505"/>
      <c r="J15441" s="270"/>
      <c r="K15441" s="505"/>
      <c r="L15441" s="505"/>
      <c r="M15441" s="506"/>
      <c r="N15441" s="505"/>
      <c r="O15441" s="506"/>
    </row>
    <row r="15442" spans="7:15" x14ac:dyDescent="0.2">
      <c r="G15442" s="505"/>
      <c r="I15442" s="505"/>
      <c r="J15442" s="270"/>
      <c r="K15442" s="505"/>
      <c r="L15442" s="505"/>
      <c r="M15442" s="506"/>
      <c r="N15442" s="505"/>
      <c r="O15442" s="506"/>
    </row>
    <row r="15443" spans="7:15" x14ac:dyDescent="0.2">
      <c r="G15443" s="505"/>
      <c r="I15443" s="505"/>
      <c r="J15443" s="270"/>
      <c r="K15443" s="505"/>
      <c r="L15443" s="505"/>
      <c r="M15443" s="506"/>
      <c r="N15443" s="505"/>
      <c r="O15443" s="506"/>
    </row>
    <row r="15444" spans="7:15" x14ac:dyDescent="0.2">
      <c r="G15444" s="505"/>
      <c r="I15444" s="505"/>
      <c r="J15444" s="270"/>
      <c r="K15444" s="505"/>
      <c r="L15444" s="505"/>
      <c r="M15444" s="506"/>
      <c r="N15444" s="505"/>
      <c r="O15444" s="506"/>
    </row>
    <row r="15445" spans="7:15" x14ac:dyDescent="0.2">
      <c r="G15445" s="505"/>
      <c r="I15445" s="505"/>
      <c r="J15445" s="270"/>
      <c r="K15445" s="505"/>
      <c r="L15445" s="505"/>
      <c r="M15445" s="506"/>
      <c r="N15445" s="505"/>
      <c r="O15445" s="506"/>
    </row>
    <row r="15446" spans="7:15" x14ac:dyDescent="0.2">
      <c r="G15446" s="505"/>
      <c r="I15446" s="505"/>
      <c r="J15446" s="270"/>
      <c r="K15446" s="505"/>
      <c r="L15446" s="505"/>
      <c r="M15446" s="506"/>
      <c r="N15446" s="505"/>
      <c r="O15446" s="506"/>
    </row>
    <row r="15447" spans="7:15" x14ac:dyDescent="0.2">
      <c r="G15447" s="505"/>
      <c r="I15447" s="505"/>
      <c r="J15447" s="270"/>
      <c r="K15447" s="505"/>
      <c r="L15447" s="505"/>
      <c r="M15447" s="506"/>
      <c r="N15447" s="505"/>
      <c r="O15447" s="506"/>
    </row>
    <row r="15448" spans="7:15" x14ac:dyDescent="0.2">
      <c r="G15448" s="505"/>
      <c r="I15448" s="505"/>
      <c r="J15448" s="270"/>
      <c r="K15448" s="505"/>
      <c r="L15448" s="505"/>
      <c r="M15448" s="506"/>
      <c r="N15448" s="505"/>
      <c r="O15448" s="506"/>
    </row>
    <row r="15449" spans="7:15" x14ac:dyDescent="0.2">
      <c r="G15449" s="505"/>
      <c r="I15449" s="505"/>
      <c r="J15449" s="270"/>
      <c r="K15449" s="505"/>
      <c r="L15449" s="505"/>
      <c r="M15449" s="506"/>
      <c r="N15449" s="505"/>
      <c r="O15449" s="506"/>
    </row>
    <row r="15450" spans="7:15" x14ac:dyDescent="0.2">
      <c r="G15450" s="505"/>
      <c r="I15450" s="505"/>
      <c r="J15450" s="270"/>
      <c r="K15450" s="505"/>
      <c r="L15450" s="505"/>
      <c r="M15450" s="506"/>
      <c r="N15450" s="505"/>
      <c r="O15450" s="506"/>
    </row>
    <row r="15451" spans="7:15" x14ac:dyDescent="0.2">
      <c r="G15451" s="505"/>
      <c r="I15451" s="505"/>
      <c r="J15451" s="270"/>
      <c r="K15451" s="505"/>
      <c r="L15451" s="505"/>
      <c r="M15451" s="506"/>
      <c r="N15451" s="505"/>
      <c r="O15451" s="506"/>
    </row>
    <row r="15452" spans="7:15" x14ac:dyDescent="0.2">
      <c r="G15452" s="505"/>
      <c r="I15452" s="505"/>
      <c r="J15452" s="270"/>
      <c r="K15452" s="505"/>
      <c r="L15452" s="505"/>
      <c r="M15452" s="506"/>
      <c r="N15452" s="505"/>
      <c r="O15452" s="506"/>
    </row>
    <row r="15453" spans="7:15" x14ac:dyDescent="0.2">
      <c r="G15453" s="505"/>
      <c r="I15453" s="505"/>
      <c r="J15453" s="270"/>
      <c r="K15453" s="505"/>
      <c r="L15453" s="505"/>
      <c r="M15453" s="506"/>
      <c r="N15453" s="505"/>
      <c r="O15453" s="506"/>
    </row>
    <row r="15454" spans="7:15" x14ac:dyDescent="0.2">
      <c r="G15454" s="505"/>
      <c r="I15454" s="505"/>
      <c r="J15454" s="270"/>
      <c r="K15454" s="505"/>
      <c r="L15454" s="505"/>
      <c r="M15454" s="506"/>
      <c r="N15454" s="505"/>
      <c r="O15454" s="506"/>
    </row>
    <row r="15455" spans="7:15" x14ac:dyDescent="0.2">
      <c r="G15455" s="505"/>
      <c r="I15455" s="505"/>
      <c r="J15455" s="270"/>
      <c r="K15455" s="505"/>
      <c r="L15455" s="505"/>
      <c r="M15455" s="506"/>
      <c r="N15455" s="505"/>
      <c r="O15455" s="506"/>
    </row>
    <row r="15456" spans="7:15" x14ac:dyDescent="0.2">
      <c r="G15456" s="505"/>
      <c r="I15456" s="505"/>
      <c r="J15456" s="270"/>
      <c r="K15456" s="505"/>
      <c r="L15456" s="505"/>
      <c r="M15456" s="506"/>
      <c r="N15456" s="505"/>
      <c r="O15456" s="506"/>
    </row>
    <row r="15457" spans="7:15" x14ac:dyDescent="0.2">
      <c r="G15457" s="505"/>
      <c r="I15457" s="505"/>
      <c r="J15457" s="270"/>
      <c r="K15457" s="505"/>
      <c r="L15457" s="505"/>
      <c r="M15457" s="506"/>
      <c r="N15457" s="505"/>
      <c r="O15457" s="506"/>
    </row>
    <row r="15458" spans="7:15" x14ac:dyDescent="0.2">
      <c r="G15458" s="505"/>
      <c r="I15458" s="505"/>
      <c r="J15458" s="270"/>
      <c r="K15458" s="505"/>
      <c r="L15458" s="505"/>
      <c r="M15458" s="506"/>
      <c r="N15458" s="505"/>
      <c r="O15458" s="506"/>
    </row>
    <row r="15459" spans="7:15" x14ac:dyDescent="0.2">
      <c r="G15459" s="505"/>
      <c r="I15459" s="505"/>
      <c r="J15459" s="270"/>
      <c r="K15459" s="505"/>
      <c r="L15459" s="505"/>
      <c r="M15459" s="506"/>
      <c r="N15459" s="505"/>
      <c r="O15459" s="506"/>
    </row>
    <row r="15460" spans="7:15" x14ac:dyDescent="0.2">
      <c r="G15460" s="505"/>
      <c r="I15460" s="505"/>
      <c r="J15460" s="270"/>
      <c r="K15460" s="505"/>
      <c r="L15460" s="505"/>
      <c r="M15460" s="506"/>
      <c r="N15460" s="505"/>
      <c r="O15460" s="506"/>
    </row>
    <row r="15461" spans="7:15" x14ac:dyDescent="0.2">
      <c r="G15461" s="505"/>
      <c r="I15461" s="505"/>
      <c r="J15461" s="270"/>
      <c r="K15461" s="505"/>
      <c r="L15461" s="505"/>
      <c r="M15461" s="506"/>
      <c r="N15461" s="505"/>
      <c r="O15461" s="506"/>
    </row>
    <row r="15462" spans="7:15" x14ac:dyDescent="0.2">
      <c r="G15462" s="505"/>
      <c r="I15462" s="505"/>
      <c r="J15462" s="270"/>
      <c r="K15462" s="505"/>
      <c r="L15462" s="505"/>
      <c r="M15462" s="506"/>
      <c r="N15462" s="505"/>
      <c r="O15462" s="506"/>
    </row>
    <row r="15463" spans="7:15" x14ac:dyDescent="0.2">
      <c r="G15463" s="505"/>
      <c r="I15463" s="505"/>
      <c r="J15463" s="270"/>
      <c r="K15463" s="505"/>
      <c r="L15463" s="505"/>
      <c r="M15463" s="506"/>
      <c r="N15463" s="505"/>
      <c r="O15463" s="506"/>
    </row>
    <row r="15464" spans="7:15" x14ac:dyDescent="0.2">
      <c r="G15464" s="505"/>
      <c r="I15464" s="505"/>
      <c r="J15464" s="270"/>
      <c r="K15464" s="505"/>
      <c r="L15464" s="505"/>
      <c r="M15464" s="506"/>
      <c r="N15464" s="505"/>
      <c r="O15464" s="506"/>
    </row>
    <row r="15465" spans="7:15" x14ac:dyDescent="0.2">
      <c r="G15465" s="505"/>
      <c r="I15465" s="505"/>
      <c r="J15465" s="270"/>
      <c r="K15465" s="505"/>
      <c r="L15465" s="505"/>
      <c r="M15465" s="506"/>
      <c r="N15465" s="505"/>
      <c r="O15465" s="506"/>
    </row>
    <row r="15466" spans="7:15" x14ac:dyDescent="0.2">
      <c r="G15466" s="505"/>
      <c r="I15466" s="505"/>
      <c r="J15466" s="270"/>
      <c r="K15466" s="505"/>
      <c r="L15466" s="505"/>
      <c r="M15466" s="506"/>
      <c r="N15466" s="505"/>
      <c r="O15466" s="506"/>
    </row>
    <row r="15467" spans="7:15" x14ac:dyDescent="0.2">
      <c r="G15467" s="505"/>
      <c r="I15467" s="505"/>
      <c r="J15467" s="270"/>
      <c r="K15467" s="505"/>
      <c r="L15467" s="505"/>
      <c r="M15467" s="506"/>
      <c r="N15467" s="505"/>
      <c r="O15467" s="506"/>
    </row>
    <row r="15468" spans="7:15" x14ac:dyDescent="0.2">
      <c r="G15468" s="505"/>
      <c r="I15468" s="505"/>
      <c r="J15468" s="270"/>
      <c r="K15468" s="505"/>
      <c r="L15468" s="505"/>
      <c r="M15468" s="506"/>
      <c r="N15468" s="505"/>
      <c r="O15468" s="506"/>
    </row>
    <row r="15469" spans="7:15" x14ac:dyDescent="0.2">
      <c r="G15469" s="505"/>
      <c r="I15469" s="505"/>
      <c r="J15469" s="270"/>
      <c r="K15469" s="505"/>
      <c r="L15469" s="505"/>
      <c r="M15469" s="506"/>
      <c r="N15469" s="505"/>
      <c r="O15469" s="506"/>
    </row>
    <row r="15470" spans="7:15" x14ac:dyDescent="0.2">
      <c r="G15470" s="505"/>
      <c r="I15470" s="505"/>
      <c r="J15470" s="270"/>
      <c r="K15470" s="505"/>
      <c r="L15470" s="505"/>
      <c r="M15470" s="506"/>
      <c r="N15470" s="505"/>
      <c r="O15470" s="506"/>
    </row>
    <row r="15471" spans="7:15" x14ac:dyDescent="0.2">
      <c r="G15471" s="505"/>
      <c r="I15471" s="505"/>
      <c r="J15471" s="270"/>
      <c r="K15471" s="505"/>
      <c r="L15471" s="505"/>
      <c r="M15471" s="506"/>
      <c r="N15471" s="505"/>
      <c r="O15471" s="506"/>
    </row>
    <row r="15472" spans="7:15" x14ac:dyDescent="0.2">
      <c r="G15472" s="505"/>
      <c r="I15472" s="505"/>
      <c r="J15472" s="270"/>
      <c r="K15472" s="505"/>
      <c r="L15472" s="505"/>
      <c r="M15472" s="506"/>
      <c r="N15472" s="505"/>
      <c r="O15472" s="506"/>
    </row>
    <row r="15473" spans="7:15" x14ac:dyDescent="0.2">
      <c r="G15473" s="505"/>
      <c r="I15473" s="505"/>
      <c r="J15473" s="270"/>
      <c r="K15473" s="505"/>
      <c r="L15473" s="505"/>
      <c r="M15473" s="506"/>
      <c r="N15473" s="505"/>
      <c r="O15473" s="506"/>
    </row>
    <row r="15474" spans="7:15" x14ac:dyDescent="0.2">
      <c r="G15474" s="505"/>
      <c r="I15474" s="505"/>
      <c r="J15474" s="270"/>
      <c r="K15474" s="505"/>
      <c r="L15474" s="505"/>
      <c r="M15474" s="506"/>
      <c r="N15474" s="505"/>
      <c r="O15474" s="506"/>
    </row>
    <row r="15475" spans="7:15" x14ac:dyDescent="0.2">
      <c r="G15475" s="505"/>
      <c r="I15475" s="505"/>
      <c r="J15475" s="270"/>
      <c r="K15475" s="505"/>
      <c r="L15475" s="505"/>
      <c r="M15475" s="506"/>
      <c r="N15475" s="505"/>
      <c r="O15475" s="506"/>
    </row>
    <row r="15476" spans="7:15" x14ac:dyDescent="0.2">
      <c r="G15476" s="505"/>
      <c r="I15476" s="505"/>
      <c r="J15476" s="270"/>
      <c r="K15476" s="505"/>
      <c r="L15476" s="505"/>
      <c r="M15476" s="506"/>
      <c r="N15476" s="505"/>
      <c r="O15476" s="506"/>
    </row>
    <row r="15477" spans="7:15" x14ac:dyDescent="0.2">
      <c r="G15477" s="505"/>
      <c r="I15477" s="505"/>
      <c r="J15477" s="270"/>
      <c r="K15477" s="505"/>
      <c r="L15477" s="505"/>
      <c r="M15477" s="506"/>
      <c r="N15477" s="505"/>
      <c r="O15477" s="506"/>
    </row>
    <row r="15478" spans="7:15" x14ac:dyDescent="0.2">
      <c r="G15478" s="505"/>
      <c r="I15478" s="505"/>
      <c r="J15478" s="270"/>
      <c r="K15478" s="505"/>
      <c r="L15478" s="505"/>
      <c r="M15478" s="506"/>
      <c r="N15478" s="505"/>
      <c r="O15478" s="506"/>
    </row>
    <row r="15479" spans="7:15" x14ac:dyDescent="0.2">
      <c r="G15479" s="505"/>
      <c r="I15479" s="505"/>
      <c r="J15479" s="270"/>
      <c r="K15479" s="505"/>
      <c r="L15479" s="505"/>
      <c r="M15479" s="506"/>
      <c r="N15479" s="505"/>
      <c r="O15479" s="506"/>
    </row>
    <row r="15480" spans="7:15" x14ac:dyDescent="0.2">
      <c r="G15480" s="505"/>
      <c r="I15480" s="505"/>
      <c r="J15480" s="270"/>
      <c r="K15480" s="505"/>
      <c r="L15480" s="505"/>
      <c r="M15480" s="506"/>
      <c r="N15480" s="505"/>
      <c r="O15480" s="506"/>
    </row>
    <row r="15481" spans="7:15" x14ac:dyDescent="0.2">
      <c r="G15481" s="505"/>
      <c r="I15481" s="505"/>
      <c r="J15481" s="270"/>
      <c r="K15481" s="505"/>
      <c r="L15481" s="505"/>
      <c r="M15481" s="506"/>
      <c r="N15481" s="505"/>
      <c r="O15481" s="506"/>
    </row>
    <row r="15482" spans="7:15" x14ac:dyDescent="0.2">
      <c r="G15482" s="505"/>
      <c r="I15482" s="505"/>
      <c r="J15482" s="270"/>
      <c r="K15482" s="505"/>
      <c r="L15482" s="505"/>
      <c r="M15482" s="506"/>
      <c r="N15482" s="505"/>
      <c r="O15482" s="506"/>
    </row>
    <row r="15483" spans="7:15" x14ac:dyDescent="0.2">
      <c r="G15483" s="505"/>
      <c r="I15483" s="505"/>
      <c r="J15483" s="270"/>
      <c r="K15483" s="505"/>
      <c r="L15483" s="505"/>
      <c r="M15483" s="506"/>
      <c r="N15483" s="505"/>
      <c r="O15483" s="506"/>
    </row>
    <row r="15484" spans="7:15" x14ac:dyDescent="0.2">
      <c r="G15484" s="505"/>
      <c r="I15484" s="505"/>
      <c r="J15484" s="270"/>
      <c r="K15484" s="505"/>
      <c r="L15484" s="505"/>
      <c r="M15484" s="506"/>
      <c r="N15484" s="505"/>
      <c r="O15484" s="506"/>
    </row>
    <row r="15485" spans="7:15" x14ac:dyDescent="0.2">
      <c r="G15485" s="505"/>
      <c r="I15485" s="505"/>
      <c r="J15485" s="270"/>
      <c r="K15485" s="505"/>
      <c r="L15485" s="505"/>
      <c r="M15485" s="506"/>
      <c r="N15485" s="505"/>
      <c r="O15485" s="506"/>
    </row>
    <row r="15486" spans="7:15" x14ac:dyDescent="0.2">
      <c r="G15486" s="505"/>
      <c r="I15486" s="505"/>
      <c r="J15486" s="270"/>
      <c r="K15486" s="505"/>
      <c r="L15486" s="505"/>
      <c r="M15486" s="506"/>
      <c r="N15486" s="505"/>
      <c r="O15486" s="506"/>
    </row>
    <row r="15487" spans="7:15" x14ac:dyDescent="0.2">
      <c r="G15487" s="505"/>
      <c r="I15487" s="505"/>
      <c r="J15487" s="270"/>
      <c r="K15487" s="505"/>
      <c r="L15487" s="505"/>
      <c r="M15487" s="506"/>
      <c r="N15487" s="505"/>
      <c r="O15487" s="506"/>
    </row>
    <row r="15488" spans="7:15" x14ac:dyDescent="0.2">
      <c r="G15488" s="505"/>
      <c r="I15488" s="505"/>
      <c r="J15488" s="270"/>
      <c r="K15488" s="505"/>
      <c r="L15488" s="505"/>
      <c r="M15488" s="506"/>
      <c r="N15488" s="505"/>
      <c r="O15488" s="506"/>
    </row>
    <row r="15489" spans="7:15" x14ac:dyDescent="0.2">
      <c r="G15489" s="505"/>
      <c r="I15489" s="505"/>
      <c r="J15489" s="270"/>
      <c r="K15489" s="505"/>
      <c r="L15489" s="505"/>
      <c r="M15489" s="506"/>
      <c r="N15489" s="505"/>
      <c r="O15489" s="506"/>
    </row>
    <row r="15490" spans="7:15" x14ac:dyDescent="0.2">
      <c r="G15490" s="505"/>
      <c r="I15490" s="505"/>
      <c r="J15490" s="270"/>
      <c r="K15490" s="505"/>
      <c r="L15490" s="505"/>
      <c r="M15490" s="506"/>
      <c r="N15490" s="505"/>
      <c r="O15490" s="506"/>
    </row>
    <row r="15491" spans="7:15" x14ac:dyDescent="0.2">
      <c r="G15491" s="505"/>
      <c r="I15491" s="505"/>
      <c r="J15491" s="270"/>
      <c r="K15491" s="505"/>
      <c r="L15491" s="505"/>
      <c r="M15491" s="506"/>
      <c r="N15491" s="505"/>
      <c r="O15491" s="506"/>
    </row>
    <row r="15492" spans="7:15" x14ac:dyDescent="0.2">
      <c r="G15492" s="505"/>
      <c r="I15492" s="505"/>
      <c r="J15492" s="270"/>
      <c r="K15492" s="505"/>
      <c r="L15492" s="505"/>
      <c r="M15492" s="506"/>
      <c r="N15492" s="505"/>
      <c r="O15492" s="506"/>
    </row>
    <row r="15493" spans="7:15" x14ac:dyDescent="0.2">
      <c r="G15493" s="505"/>
      <c r="I15493" s="505"/>
      <c r="J15493" s="270"/>
      <c r="K15493" s="505"/>
      <c r="L15493" s="505"/>
      <c r="M15493" s="506"/>
      <c r="N15493" s="505"/>
      <c r="O15493" s="506"/>
    </row>
    <row r="15494" spans="7:15" x14ac:dyDescent="0.2">
      <c r="G15494" s="505"/>
      <c r="I15494" s="505"/>
      <c r="J15494" s="270"/>
      <c r="K15494" s="505"/>
      <c r="L15494" s="505"/>
      <c r="M15494" s="506"/>
      <c r="N15494" s="505"/>
      <c r="O15494" s="506"/>
    </row>
    <row r="15495" spans="7:15" x14ac:dyDescent="0.2">
      <c r="G15495" s="505"/>
      <c r="I15495" s="505"/>
      <c r="J15495" s="270"/>
      <c r="K15495" s="505"/>
      <c r="L15495" s="505"/>
      <c r="M15495" s="506"/>
      <c r="N15495" s="505"/>
      <c r="O15495" s="506"/>
    </row>
    <row r="15496" spans="7:15" x14ac:dyDescent="0.2">
      <c r="G15496" s="505"/>
      <c r="I15496" s="505"/>
      <c r="J15496" s="270"/>
      <c r="K15496" s="505"/>
      <c r="L15496" s="505"/>
      <c r="M15496" s="506"/>
      <c r="N15496" s="505"/>
      <c r="O15496" s="506"/>
    </row>
    <row r="15497" spans="7:15" x14ac:dyDescent="0.2">
      <c r="G15497" s="505"/>
      <c r="I15497" s="505"/>
      <c r="J15497" s="270"/>
      <c r="K15497" s="505"/>
      <c r="L15497" s="505"/>
      <c r="M15497" s="506"/>
      <c r="N15497" s="505"/>
      <c r="O15497" s="506"/>
    </row>
    <row r="15498" spans="7:15" x14ac:dyDescent="0.2">
      <c r="G15498" s="505"/>
      <c r="I15498" s="505"/>
      <c r="J15498" s="270"/>
      <c r="K15498" s="505"/>
      <c r="L15498" s="505"/>
      <c r="M15498" s="506"/>
      <c r="N15498" s="505"/>
      <c r="O15498" s="506"/>
    </row>
    <row r="15499" spans="7:15" x14ac:dyDescent="0.2">
      <c r="G15499" s="505"/>
      <c r="I15499" s="505"/>
      <c r="J15499" s="270"/>
      <c r="K15499" s="505"/>
      <c r="L15499" s="505"/>
      <c r="M15499" s="506"/>
      <c r="N15499" s="505"/>
      <c r="O15499" s="506"/>
    </row>
    <row r="15500" spans="7:15" x14ac:dyDescent="0.2">
      <c r="G15500" s="505"/>
      <c r="I15500" s="505"/>
      <c r="J15500" s="270"/>
      <c r="K15500" s="505"/>
      <c r="L15500" s="505"/>
      <c r="M15500" s="506"/>
      <c r="N15500" s="505"/>
      <c r="O15500" s="506"/>
    </row>
    <row r="15501" spans="7:15" x14ac:dyDescent="0.2">
      <c r="G15501" s="505"/>
      <c r="I15501" s="505"/>
      <c r="J15501" s="270"/>
      <c r="K15501" s="505"/>
      <c r="L15501" s="505"/>
      <c r="M15501" s="506"/>
      <c r="N15501" s="505"/>
      <c r="O15501" s="506"/>
    </row>
    <row r="15502" spans="7:15" x14ac:dyDescent="0.2">
      <c r="G15502" s="505"/>
      <c r="I15502" s="505"/>
      <c r="J15502" s="270"/>
      <c r="K15502" s="505"/>
      <c r="L15502" s="505"/>
      <c r="M15502" s="506"/>
      <c r="N15502" s="505"/>
      <c r="O15502" s="506"/>
    </row>
    <row r="15503" spans="7:15" x14ac:dyDescent="0.2">
      <c r="G15503" s="505"/>
      <c r="I15503" s="505"/>
      <c r="J15503" s="270"/>
      <c r="K15503" s="505"/>
      <c r="L15503" s="505"/>
      <c r="M15503" s="506"/>
      <c r="N15503" s="505"/>
      <c r="O15503" s="506"/>
    </row>
    <row r="15504" spans="7:15" x14ac:dyDescent="0.2">
      <c r="G15504" s="505"/>
      <c r="I15504" s="505"/>
      <c r="J15504" s="270"/>
      <c r="K15504" s="505"/>
      <c r="L15504" s="505"/>
      <c r="M15504" s="506"/>
      <c r="N15504" s="505"/>
      <c r="O15504" s="506"/>
    </row>
    <row r="15505" spans="7:15" x14ac:dyDescent="0.2">
      <c r="G15505" s="505"/>
      <c r="I15505" s="505"/>
      <c r="J15505" s="270"/>
      <c r="K15505" s="505"/>
      <c r="L15505" s="505"/>
      <c r="M15505" s="506"/>
      <c r="N15505" s="505"/>
      <c r="O15505" s="506"/>
    </row>
    <row r="15506" spans="7:15" x14ac:dyDescent="0.2">
      <c r="G15506" s="505"/>
      <c r="I15506" s="505"/>
      <c r="J15506" s="270"/>
      <c r="K15506" s="505"/>
      <c r="L15506" s="505"/>
      <c r="M15506" s="506"/>
      <c r="N15506" s="505"/>
      <c r="O15506" s="506"/>
    </row>
    <row r="15507" spans="7:15" x14ac:dyDescent="0.2">
      <c r="G15507" s="505"/>
      <c r="I15507" s="505"/>
      <c r="J15507" s="270"/>
      <c r="K15507" s="505"/>
      <c r="L15507" s="505"/>
      <c r="M15507" s="506"/>
      <c r="N15507" s="505"/>
      <c r="O15507" s="506"/>
    </row>
    <row r="15508" spans="7:15" x14ac:dyDescent="0.2">
      <c r="G15508" s="505"/>
      <c r="I15508" s="505"/>
      <c r="J15508" s="270"/>
      <c r="K15508" s="505"/>
      <c r="L15508" s="505"/>
      <c r="M15508" s="506"/>
      <c r="N15508" s="505"/>
      <c r="O15508" s="506"/>
    </row>
    <row r="15509" spans="7:15" x14ac:dyDescent="0.2">
      <c r="G15509" s="505"/>
      <c r="I15509" s="505"/>
      <c r="J15509" s="270"/>
      <c r="K15509" s="505"/>
      <c r="L15509" s="505"/>
      <c r="M15509" s="506"/>
      <c r="N15509" s="505"/>
      <c r="O15509" s="506"/>
    </row>
    <row r="15510" spans="7:15" x14ac:dyDescent="0.2">
      <c r="G15510" s="505"/>
      <c r="I15510" s="505"/>
      <c r="J15510" s="270"/>
      <c r="K15510" s="505"/>
      <c r="L15510" s="505"/>
      <c r="M15510" s="506"/>
      <c r="N15510" s="505"/>
      <c r="O15510" s="506"/>
    </row>
    <row r="15511" spans="7:15" x14ac:dyDescent="0.2">
      <c r="G15511" s="505"/>
      <c r="I15511" s="505"/>
      <c r="J15511" s="270"/>
      <c r="K15511" s="505"/>
      <c r="L15511" s="505"/>
      <c r="M15511" s="506"/>
      <c r="N15511" s="505"/>
      <c r="O15511" s="506"/>
    </row>
    <row r="15512" spans="7:15" x14ac:dyDescent="0.2">
      <c r="G15512" s="505"/>
      <c r="I15512" s="505"/>
      <c r="J15512" s="270"/>
      <c r="K15512" s="505"/>
      <c r="L15512" s="505"/>
      <c r="M15512" s="506"/>
      <c r="N15512" s="505"/>
      <c r="O15512" s="506"/>
    </row>
    <row r="15513" spans="7:15" x14ac:dyDescent="0.2">
      <c r="G15513" s="505"/>
      <c r="I15513" s="505"/>
      <c r="J15513" s="270"/>
      <c r="K15513" s="505"/>
      <c r="L15513" s="505"/>
      <c r="M15513" s="506"/>
      <c r="N15513" s="505"/>
      <c r="O15513" s="506"/>
    </row>
    <row r="15514" spans="7:15" x14ac:dyDescent="0.2">
      <c r="G15514" s="505"/>
      <c r="I15514" s="505"/>
      <c r="J15514" s="270"/>
      <c r="K15514" s="505"/>
      <c r="L15514" s="505"/>
      <c r="M15514" s="506"/>
      <c r="N15514" s="505"/>
      <c r="O15514" s="506"/>
    </row>
    <row r="15515" spans="7:15" x14ac:dyDescent="0.2">
      <c r="G15515" s="505"/>
      <c r="I15515" s="505"/>
      <c r="J15515" s="270"/>
      <c r="K15515" s="505"/>
      <c r="L15515" s="505"/>
      <c r="M15515" s="506"/>
      <c r="N15515" s="505"/>
      <c r="O15515" s="506"/>
    </row>
    <row r="15516" spans="7:15" x14ac:dyDescent="0.2">
      <c r="G15516" s="505"/>
      <c r="I15516" s="505"/>
      <c r="J15516" s="270"/>
      <c r="K15516" s="505"/>
      <c r="L15516" s="505"/>
      <c r="M15516" s="506"/>
      <c r="N15516" s="505"/>
      <c r="O15516" s="506"/>
    </row>
    <row r="15517" spans="7:15" x14ac:dyDescent="0.2">
      <c r="G15517" s="505"/>
      <c r="I15517" s="505"/>
      <c r="J15517" s="270"/>
      <c r="K15517" s="505"/>
      <c r="L15517" s="505"/>
      <c r="M15517" s="506"/>
      <c r="N15517" s="505"/>
      <c r="O15517" s="506"/>
    </row>
    <row r="15518" spans="7:15" x14ac:dyDescent="0.2">
      <c r="G15518" s="505"/>
      <c r="I15518" s="505"/>
      <c r="J15518" s="270"/>
      <c r="K15518" s="505"/>
      <c r="L15518" s="505"/>
      <c r="M15518" s="506"/>
      <c r="N15518" s="505"/>
      <c r="O15518" s="506"/>
    </row>
    <row r="15519" spans="7:15" x14ac:dyDescent="0.2">
      <c r="G15519" s="505"/>
      <c r="I15519" s="505"/>
      <c r="J15519" s="270"/>
      <c r="K15519" s="505"/>
      <c r="L15519" s="505"/>
      <c r="M15519" s="506"/>
      <c r="N15519" s="505"/>
      <c r="O15519" s="506"/>
    </row>
    <row r="15520" spans="7:15" x14ac:dyDescent="0.2">
      <c r="G15520" s="505"/>
      <c r="I15520" s="505"/>
      <c r="J15520" s="270"/>
      <c r="K15520" s="505"/>
      <c r="L15520" s="505"/>
      <c r="M15520" s="506"/>
      <c r="N15520" s="505"/>
      <c r="O15520" s="506"/>
    </row>
    <row r="15521" spans="7:15" x14ac:dyDescent="0.2">
      <c r="G15521" s="505"/>
      <c r="I15521" s="505"/>
      <c r="J15521" s="270"/>
      <c r="K15521" s="505"/>
      <c r="L15521" s="505"/>
      <c r="M15521" s="506"/>
      <c r="N15521" s="505"/>
      <c r="O15521" s="506"/>
    </row>
    <row r="15522" spans="7:15" x14ac:dyDescent="0.2">
      <c r="G15522" s="505"/>
      <c r="I15522" s="505"/>
      <c r="J15522" s="270"/>
      <c r="K15522" s="505"/>
      <c r="L15522" s="505"/>
      <c r="M15522" s="506"/>
      <c r="N15522" s="505"/>
      <c r="O15522" s="506"/>
    </row>
    <row r="15523" spans="7:15" x14ac:dyDescent="0.2">
      <c r="G15523" s="505"/>
      <c r="I15523" s="505"/>
      <c r="J15523" s="270"/>
      <c r="K15523" s="505"/>
      <c r="L15523" s="505"/>
      <c r="M15523" s="506"/>
      <c r="N15523" s="505"/>
      <c r="O15523" s="506"/>
    </row>
    <row r="15524" spans="7:15" x14ac:dyDescent="0.2">
      <c r="G15524" s="505"/>
      <c r="I15524" s="505"/>
      <c r="J15524" s="270"/>
      <c r="K15524" s="505"/>
      <c r="L15524" s="505"/>
      <c r="M15524" s="506"/>
      <c r="N15524" s="505"/>
      <c r="O15524" s="506"/>
    </row>
    <row r="15525" spans="7:15" x14ac:dyDescent="0.2">
      <c r="G15525" s="505"/>
      <c r="I15525" s="505"/>
      <c r="J15525" s="270"/>
      <c r="K15525" s="505"/>
      <c r="L15525" s="505"/>
      <c r="M15525" s="506"/>
      <c r="N15525" s="505"/>
      <c r="O15525" s="506"/>
    </row>
    <row r="15526" spans="7:15" x14ac:dyDescent="0.2">
      <c r="G15526" s="505"/>
      <c r="I15526" s="505"/>
      <c r="J15526" s="270"/>
      <c r="K15526" s="505"/>
      <c r="L15526" s="505"/>
      <c r="M15526" s="506"/>
      <c r="N15526" s="505"/>
      <c r="O15526" s="506"/>
    </row>
    <row r="15527" spans="7:15" x14ac:dyDescent="0.2">
      <c r="G15527" s="505"/>
      <c r="I15527" s="505"/>
      <c r="J15527" s="270"/>
      <c r="K15527" s="505"/>
      <c r="L15527" s="505"/>
      <c r="M15527" s="506"/>
      <c r="N15527" s="505"/>
      <c r="O15527" s="506"/>
    </row>
    <row r="15528" spans="7:15" x14ac:dyDescent="0.2">
      <c r="G15528" s="505"/>
      <c r="I15528" s="505"/>
      <c r="J15528" s="270"/>
      <c r="K15528" s="505"/>
      <c r="L15528" s="505"/>
      <c r="M15528" s="506"/>
      <c r="N15528" s="505"/>
      <c r="O15528" s="506"/>
    </row>
    <row r="15529" spans="7:15" x14ac:dyDescent="0.2">
      <c r="G15529" s="505"/>
      <c r="I15529" s="505"/>
      <c r="J15529" s="270"/>
      <c r="K15529" s="505"/>
      <c r="L15529" s="505"/>
      <c r="M15529" s="506"/>
      <c r="N15529" s="505"/>
      <c r="O15529" s="506"/>
    </row>
    <row r="15530" spans="7:15" x14ac:dyDescent="0.2">
      <c r="G15530" s="505"/>
      <c r="I15530" s="505"/>
      <c r="J15530" s="270"/>
      <c r="K15530" s="505"/>
      <c r="L15530" s="505"/>
      <c r="M15530" s="506"/>
      <c r="N15530" s="505"/>
      <c r="O15530" s="506"/>
    </row>
    <row r="15531" spans="7:15" x14ac:dyDescent="0.2">
      <c r="G15531" s="505"/>
      <c r="I15531" s="505"/>
      <c r="J15531" s="270"/>
      <c r="K15531" s="505"/>
      <c r="L15531" s="505"/>
      <c r="M15531" s="506"/>
      <c r="N15531" s="505"/>
      <c r="O15531" s="506"/>
    </row>
    <row r="15532" spans="7:15" x14ac:dyDescent="0.2">
      <c r="G15532" s="505"/>
      <c r="I15532" s="505"/>
      <c r="J15532" s="270"/>
      <c r="K15532" s="505"/>
      <c r="L15532" s="505"/>
      <c r="M15532" s="506"/>
      <c r="N15532" s="505"/>
      <c r="O15532" s="506"/>
    </row>
    <row r="15533" spans="7:15" x14ac:dyDescent="0.2">
      <c r="G15533" s="505"/>
      <c r="I15533" s="505"/>
      <c r="J15533" s="270"/>
      <c r="K15533" s="505"/>
      <c r="L15533" s="505"/>
      <c r="M15533" s="506"/>
      <c r="N15533" s="505"/>
      <c r="O15533" s="506"/>
    </row>
    <row r="15534" spans="7:15" x14ac:dyDescent="0.2">
      <c r="G15534" s="505"/>
      <c r="I15534" s="505"/>
      <c r="J15534" s="270"/>
      <c r="K15534" s="505"/>
      <c r="L15534" s="505"/>
      <c r="M15534" s="506"/>
      <c r="N15534" s="505"/>
      <c r="O15534" s="506"/>
    </row>
    <row r="15535" spans="7:15" x14ac:dyDescent="0.2">
      <c r="G15535" s="505"/>
      <c r="I15535" s="505"/>
      <c r="J15535" s="270"/>
      <c r="K15535" s="505"/>
      <c r="L15535" s="505"/>
      <c r="M15535" s="506"/>
      <c r="N15535" s="505"/>
      <c r="O15535" s="506"/>
    </row>
    <row r="15536" spans="7:15" x14ac:dyDescent="0.2">
      <c r="G15536" s="505"/>
      <c r="I15536" s="505"/>
      <c r="J15536" s="270"/>
      <c r="K15536" s="505"/>
      <c r="L15536" s="505"/>
      <c r="M15536" s="506"/>
      <c r="N15536" s="505"/>
      <c r="O15536" s="506"/>
    </row>
    <row r="15537" spans="7:15" x14ac:dyDescent="0.2">
      <c r="G15537" s="505"/>
      <c r="I15537" s="505"/>
      <c r="J15537" s="270"/>
      <c r="K15537" s="505"/>
      <c r="L15537" s="505"/>
      <c r="M15537" s="506"/>
      <c r="N15537" s="505"/>
      <c r="O15537" s="506"/>
    </row>
    <row r="15538" spans="7:15" x14ac:dyDescent="0.2">
      <c r="G15538" s="505"/>
      <c r="I15538" s="505"/>
      <c r="J15538" s="270"/>
      <c r="K15538" s="505"/>
      <c r="L15538" s="505"/>
      <c r="M15538" s="506"/>
      <c r="N15538" s="505"/>
      <c r="O15538" s="506"/>
    </row>
    <row r="15539" spans="7:15" x14ac:dyDescent="0.2">
      <c r="G15539" s="505"/>
      <c r="I15539" s="505"/>
      <c r="J15539" s="270"/>
      <c r="K15539" s="505"/>
      <c r="L15539" s="505"/>
      <c r="M15539" s="506"/>
      <c r="N15539" s="505"/>
      <c r="O15539" s="506"/>
    </row>
    <row r="15540" spans="7:15" x14ac:dyDescent="0.2">
      <c r="G15540" s="505"/>
      <c r="I15540" s="505"/>
      <c r="J15540" s="270"/>
      <c r="K15540" s="505"/>
      <c r="L15540" s="505"/>
      <c r="M15540" s="506"/>
      <c r="N15540" s="505"/>
      <c r="O15540" s="506"/>
    </row>
    <row r="15541" spans="7:15" x14ac:dyDescent="0.2">
      <c r="G15541" s="505"/>
      <c r="I15541" s="505"/>
      <c r="J15541" s="270"/>
      <c r="K15541" s="505"/>
      <c r="L15541" s="505"/>
      <c r="M15541" s="506"/>
      <c r="N15541" s="505"/>
      <c r="O15541" s="506"/>
    </row>
    <row r="15542" spans="7:15" x14ac:dyDescent="0.2">
      <c r="G15542" s="505"/>
      <c r="I15542" s="505"/>
      <c r="J15542" s="270"/>
      <c r="K15542" s="505"/>
      <c r="L15542" s="505"/>
      <c r="M15542" s="506"/>
      <c r="N15542" s="505"/>
      <c r="O15542" s="506"/>
    </row>
    <row r="15543" spans="7:15" x14ac:dyDescent="0.2">
      <c r="G15543" s="505"/>
      <c r="I15543" s="505"/>
      <c r="J15543" s="270"/>
      <c r="K15543" s="505"/>
      <c r="L15543" s="505"/>
      <c r="M15543" s="506"/>
      <c r="N15543" s="505"/>
      <c r="O15543" s="506"/>
    </row>
    <row r="15544" spans="7:15" x14ac:dyDescent="0.2">
      <c r="G15544" s="505"/>
      <c r="I15544" s="505"/>
      <c r="J15544" s="270"/>
      <c r="K15544" s="505"/>
      <c r="L15544" s="505"/>
      <c r="M15544" s="506"/>
      <c r="N15544" s="505"/>
      <c r="O15544" s="506"/>
    </row>
    <row r="15545" spans="7:15" x14ac:dyDescent="0.2">
      <c r="G15545" s="505"/>
      <c r="I15545" s="505"/>
      <c r="J15545" s="270"/>
      <c r="K15545" s="505"/>
      <c r="L15545" s="505"/>
      <c r="M15545" s="506"/>
      <c r="N15545" s="505"/>
      <c r="O15545" s="506"/>
    </row>
    <row r="15546" spans="7:15" x14ac:dyDescent="0.2">
      <c r="G15546" s="505"/>
      <c r="I15546" s="505"/>
      <c r="J15546" s="270"/>
      <c r="K15546" s="505"/>
      <c r="L15546" s="505"/>
      <c r="M15546" s="506"/>
      <c r="N15546" s="505"/>
      <c r="O15546" s="506"/>
    </row>
    <row r="15547" spans="7:15" x14ac:dyDescent="0.2">
      <c r="G15547" s="505"/>
      <c r="I15547" s="505"/>
      <c r="J15547" s="270"/>
      <c r="K15547" s="505"/>
      <c r="L15547" s="505"/>
      <c r="M15547" s="506"/>
      <c r="N15547" s="505"/>
      <c r="O15547" s="506"/>
    </row>
    <row r="15548" spans="7:15" x14ac:dyDescent="0.2">
      <c r="G15548" s="505"/>
      <c r="I15548" s="505"/>
      <c r="J15548" s="270"/>
      <c r="K15548" s="505"/>
      <c r="L15548" s="505"/>
      <c r="M15548" s="506"/>
      <c r="N15548" s="505"/>
      <c r="O15548" s="506"/>
    </row>
    <row r="15549" spans="7:15" x14ac:dyDescent="0.2">
      <c r="G15549" s="505"/>
      <c r="I15549" s="505"/>
      <c r="J15549" s="270"/>
      <c r="K15549" s="505"/>
      <c r="L15549" s="505"/>
      <c r="M15549" s="506"/>
      <c r="N15549" s="505"/>
      <c r="O15549" s="506"/>
    </row>
    <row r="15550" spans="7:15" x14ac:dyDescent="0.2">
      <c r="G15550" s="505"/>
      <c r="I15550" s="505"/>
      <c r="J15550" s="270"/>
      <c r="K15550" s="505"/>
      <c r="L15550" s="505"/>
      <c r="M15550" s="506"/>
      <c r="N15550" s="505"/>
      <c r="O15550" s="506"/>
    </row>
    <row r="15551" spans="7:15" x14ac:dyDescent="0.2">
      <c r="G15551" s="505"/>
      <c r="I15551" s="505"/>
      <c r="J15551" s="270"/>
      <c r="K15551" s="505"/>
      <c r="L15551" s="505"/>
      <c r="M15551" s="506"/>
      <c r="N15551" s="505"/>
      <c r="O15551" s="506"/>
    </row>
    <row r="15552" spans="7:15" x14ac:dyDescent="0.2">
      <c r="G15552" s="505"/>
      <c r="I15552" s="505"/>
      <c r="J15552" s="270"/>
      <c r="K15552" s="505"/>
      <c r="L15552" s="505"/>
      <c r="M15552" s="506"/>
      <c r="N15552" s="505"/>
      <c r="O15552" s="506"/>
    </row>
    <row r="15553" spans="7:15" x14ac:dyDescent="0.2">
      <c r="G15553" s="505"/>
      <c r="I15553" s="505"/>
      <c r="J15553" s="270"/>
      <c r="K15553" s="505"/>
      <c r="L15553" s="505"/>
      <c r="M15553" s="506"/>
      <c r="N15553" s="505"/>
      <c r="O15553" s="506"/>
    </row>
    <row r="15554" spans="7:15" x14ac:dyDescent="0.2">
      <c r="G15554" s="505"/>
      <c r="I15554" s="505"/>
      <c r="J15554" s="270"/>
      <c r="K15554" s="505"/>
      <c r="L15554" s="505"/>
      <c r="M15554" s="506"/>
      <c r="N15554" s="505"/>
      <c r="O15554" s="506"/>
    </row>
    <row r="15555" spans="7:15" x14ac:dyDescent="0.2">
      <c r="G15555" s="505"/>
      <c r="I15555" s="505"/>
      <c r="J15555" s="270"/>
      <c r="K15555" s="505"/>
      <c r="L15555" s="505"/>
      <c r="M15555" s="506"/>
      <c r="N15555" s="505"/>
      <c r="O15555" s="506"/>
    </row>
    <row r="15556" spans="7:15" x14ac:dyDescent="0.2">
      <c r="G15556" s="505"/>
      <c r="I15556" s="505"/>
      <c r="J15556" s="270"/>
      <c r="K15556" s="505"/>
      <c r="L15556" s="505"/>
      <c r="M15556" s="506"/>
      <c r="N15556" s="505"/>
      <c r="O15556" s="506"/>
    </row>
    <row r="15557" spans="7:15" x14ac:dyDescent="0.2">
      <c r="G15557" s="505"/>
      <c r="I15557" s="505"/>
      <c r="J15557" s="270"/>
      <c r="K15557" s="505"/>
      <c r="L15557" s="505"/>
      <c r="M15557" s="506"/>
      <c r="N15557" s="505"/>
      <c r="O15557" s="506"/>
    </row>
    <row r="15558" spans="7:15" x14ac:dyDescent="0.2">
      <c r="G15558" s="505"/>
      <c r="I15558" s="505"/>
      <c r="J15558" s="270"/>
      <c r="K15558" s="505"/>
      <c r="L15558" s="505"/>
      <c r="M15558" s="506"/>
      <c r="N15558" s="505"/>
      <c r="O15558" s="506"/>
    </row>
    <row r="15559" spans="7:15" x14ac:dyDescent="0.2">
      <c r="G15559" s="505"/>
      <c r="I15559" s="505"/>
      <c r="J15559" s="270"/>
      <c r="K15559" s="505"/>
      <c r="L15559" s="505"/>
      <c r="M15559" s="506"/>
      <c r="N15559" s="505"/>
      <c r="O15559" s="506"/>
    </row>
    <row r="15560" spans="7:15" x14ac:dyDescent="0.2">
      <c r="G15560" s="505"/>
      <c r="I15560" s="505"/>
      <c r="J15560" s="270"/>
      <c r="K15560" s="505"/>
      <c r="L15560" s="505"/>
      <c r="M15560" s="506"/>
      <c r="N15560" s="505"/>
      <c r="O15560" s="506"/>
    </row>
    <row r="15561" spans="7:15" x14ac:dyDescent="0.2">
      <c r="G15561" s="505"/>
      <c r="I15561" s="505"/>
      <c r="J15561" s="270"/>
      <c r="K15561" s="505"/>
      <c r="L15561" s="505"/>
      <c r="M15561" s="506"/>
      <c r="N15561" s="505"/>
      <c r="O15561" s="506"/>
    </row>
    <row r="15562" spans="7:15" x14ac:dyDescent="0.2">
      <c r="G15562" s="505"/>
      <c r="I15562" s="505"/>
      <c r="J15562" s="270"/>
      <c r="K15562" s="505"/>
      <c r="L15562" s="505"/>
      <c r="M15562" s="506"/>
      <c r="N15562" s="505"/>
      <c r="O15562" s="506"/>
    </row>
    <row r="15563" spans="7:15" x14ac:dyDescent="0.2">
      <c r="G15563" s="505"/>
      <c r="I15563" s="505"/>
      <c r="J15563" s="270"/>
      <c r="K15563" s="505"/>
      <c r="L15563" s="505"/>
      <c r="M15563" s="506"/>
      <c r="N15563" s="505"/>
      <c r="O15563" s="506"/>
    </row>
    <row r="15564" spans="7:15" x14ac:dyDescent="0.2">
      <c r="G15564" s="505"/>
      <c r="I15564" s="505"/>
      <c r="J15564" s="270"/>
      <c r="K15564" s="505"/>
      <c r="L15564" s="505"/>
      <c r="M15564" s="506"/>
      <c r="N15564" s="505"/>
      <c r="O15564" s="506"/>
    </row>
    <row r="15565" spans="7:15" x14ac:dyDescent="0.2">
      <c r="G15565" s="505"/>
      <c r="I15565" s="505"/>
      <c r="J15565" s="270"/>
      <c r="K15565" s="505"/>
      <c r="L15565" s="505"/>
      <c r="M15565" s="506"/>
      <c r="N15565" s="505"/>
      <c r="O15565" s="506"/>
    </row>
    <row r="15566" spans="7:15" x14ac:dyDescent="0.2">
      <c r="G15566" s="505"/>
      <c r="I15566" s="505"/>
      <c r="J15566" s="270"/>
      <c r="K15566" s="505"/>
      <c r="L15566" s="505"/>
      <c r="M15566" s="506"/>
      <c r="N15566" s="505"/>
      <c r="O15566" s="506"/>
    </row>
    <row r="15567" spans="7:15" x14ac:dyDescent="0.2">
      <c r="G15567" s="505"/>
      <c r="I15567" s="505"/>
      <c r="J15567" s="270"/>
      <c r="K15567" s="505"/>
      <c r="L15567" s="505"/>
      <c r="M15567" s="506"/>
      <c r="N15567" s="505"/>
      <c r="O15567" s="506"/>
    </row>
    <row r="15568" spans="7:15" x14ac:dyDescent="0.2">
      <c r="G15568" s="505"/>
      <c r="I15568" s="505"/>
      <c r="J15568" s="270"/>
      <c r="K15568" s="505"/>
      <c r="L15568" s="505"/>
      <c r="M15568" s="506"/>
      <c r="N15568" s="505"/>
      <c r="O15568" s="506"/>
    </row>
    <row r="15569" spans="7:15" x14ac:dyDescent="0.2">
      <c r="G15569" s="505"/>
      <c r="I15569" s="505"/>
      <c r="J15569" s="270"/>
      <c r="K15569" s="505"/>
      <c r="L15569" s="505"/>
      <c r="M15569" s="506"/>
      <c r="N15569" s="505"/>
      <c r="O15569" s="506"/>
    </row>
    <row r="15570" spans="7:15" x14ac:dyDescent="0.2">
      <c r="G15570" s="505"/>
      <c r="I15570" s="505"/>
      <c r="J15570" s="270"/>
      <c r="K15570" s="505"/>
      <c r="L15570" s="505"/>
      <c r="M15570" s="506"/>
      <c r="N15570" s="505"/>
      <c r="O15570" s="506"/>
    </row>
    <row r="15571" spans="7:15" x14ac:dyDescent="0.2">
      <c r="G15571" s="505"/>
      <c r="I15571" s="505"/>
      <c r="J15571" s="270"/>
      <c r="K15571" s="505"/>
      <c r="L15571" s="505"/>
      <c r="M15571" s="506"/>
      <c r="N15571" s="505"/>
      <c r="O15571" s="506"/>
    </row>
    <row r="15572" spans="7:15" x14ac:dyDescent="0.2">
      <c r="G15572" s="505"/>
      <c r="I15572" s="505"/>
      <c r="J15572" s="270"/>
      <c r="K15572" s="505"/>
      <c r="L15572" s="505"/>
      <c r="M15572" s="506"/>
      <c r="N15572" s="505"/>
      <c r="O15572" s="506"/>
    </row>
    <row r="15573" spans="7:15" x14ac:dyDescent="0.2">
      <c r="G15573" s="505"/>
      <c r="I15573" s="505"/>
      <c r="J15573" s="270"/>
      <c r="K15573" s="505"/>
      <c r="L15573" s="505"/>
      <c r="M15573" s="506"/>
      <c r="N15573" s="505"/>
      <c r="O15573" s="506"/>
    </row>
    <row r="15574" spans="7:15" x14ac:dyDescent="0.2">
      <c r="G15574" s="505"/>
      <c r="I15574" s="505"/>
      <c r="J15574" s="270"/>
      <c r="K15574" s="505"/>
      <c r="L15574" s="505"/>
      <c r="M15574" s="506"/>
      <c r="N15574" s="505"/>
      <c r="O15574" s="506"/>
    </row>
    <row r="15575" spans="7:15" x14ac:dyDescent="0.2">
      <c r="G15575" s="505"/>
      <c r="I15575" s="505"/>
      <c r="J15575" s="270"/>
      <c r="K15575" s="505"/>
      <c r="L15575" s="505"/>
      <c r="M15575" s="506"/>
      <c r="N15575" s="505"/>
      <c r="O15575" s="506"/>
    </row>
    <row r="15576" spans="7:15" x14ac:dyDescent="0.2">
      <c r="G15576" s="505"/>
      <c r="I15576" s="505"/>
      <c r="J15576" s="270"/>
      <c r="K15576" s="505"/>
      <c r="L15576" s="505"/>
      <c r="M15576" s="506"/>
      <c r="N15576" s="505"/>
      <c r="O15576" s="506"/>
    </row>
    <row r="15577" spans="7:15" x14ac:dyDescent="0.2">
      <c r="G15577" s="505"/>
      <c r="I15577" s="505"/>
      <c r="J15577" s="270"/>
      <c r="K15577" s="505"/>
      <c r="L15577" s="505"/>
      <c r="M15577" s="506"/>
      <c r="N15577" s="505"/>
      <c r="O15577" s="506"/>
    </row>
    <row r="15578" spans="7:15" x14ac:dyDescent="0.2">
      <c r="G15578" s="505"/>
      <c r="I15578" s="505"/>
      <c r="J15578" s="270"/>
      <c r="K15578" s="505"/>
      <c r="L15578" s="505"/>
      <c r="M15578" s="506"/>
      <c r="N15578" s="505"/>
      <c r="O15578" s="506"/>
    </row>
    <row r="15579" spans="7:15" x14ac:dyDescent="0.2">
      <c r="G15579" s="505"/>
      <c r="I15579" s="505"/>
      <c r="J15579" s="270"/>
      <c r="K15579" s="505"/>
      <c r="L15579" s="505"/>
      <c r="M15579" s="506"/>
      <c r="N15579" s="505"/>
      <c r="O15579" s="506"/>
    </row>
    <row r="15580" spans="7:15" x14ac:dyDescent="0.2">
      <c r="G15580" s="505"/>
      <c r="I15580" s="505"/>
      <c r="J15580" s="270"/>
      <c r="K15580" s="505"/>
      <c r="L15580" s="505"/>
      <c r="M15580" s="506"/>
      <c r="N15580" s="505"/>
      <c r="O15580" s="506"/>
    </row>
    <row r="15581" spans="7:15" x14ac:dyDescent="0.2">
      <c r="G15581" s="505"/>
      <c r="I15581" s="505"/>
      <c r="J15581" s="270"/>
      <c r="K15581" s="505"/>
      <c r="L15581" s="505"/>
      <c r="M15581" s="506"/>
      <c r="N15581" s="505"/>
      <c r="O15581" s="506"/>
    </row>
    <row r="15582" spans="7:15" x14ac:dyDescent="0.2">
      <c r="G15582" s="505"/>
      <c r="I15582" s="505"/>
      <c r="J15582" s="270"/>
      <c r="K15582" s="505"/>
      <c r="L15582" s="505"/>
      <c r="M15582" s="506"/>
      <c r="N15582" s="505"/>
      <c r="O15582" s="506"/>
    </row>
    <row r="15583" spans="7:15" x14ac:dyDescent="0.2">
      <c r="G15583" s="505"/>
      <c r="I15583" s="505"/>
      <c r="J15583" s="270"/>
      <c r="K15583" s="505"/>
      <c r="L15583" s="505"/>
      <c r="M15583" s="506"/>
      <c r="N15583" s="505"/>
      <c r="O15583" s="506"/>
    </row>
    <row r="15584" spans="7:15" x14ac:dyDescent="0.2">
      <c r="G15584" s="505"/>
      <c r="I15584" s="505"/>
      <c r="J15584" s="270"/>
      <c r="K15584" s="505"/>
      <c r="L15584" s="505"/>
      <c r="M15584" s="506"/>
      <c r="N15584" s="505"/>
      <c r="O15584" s="506"/>
    </row>
    <row r="15585" spans="7:15" x14ac:dyDescent="0.2">
      <c r="G15585" s="505"/>
      <c r="I15585" s="505"/>
      <c r="J15585" s="270"/>
      <c r="K15585" s="505"/>
      <c r="L15585" s="505"/>
      <c r="M15585" s="506"/>
      <c r="N15585" s="505"/>
      <c r="O15585" s="506"/>
    </row>
    <row r="15586" spans="7:15" x14ac:dyDescent="0.2">
      <c r="G15586" s="505"/>
      <c r="I15586" s="505"/>
      <c r="J15586" s="270"/>
      <c r="K15586" s="505"/>
      <c r="L15586" s="505"/>
      <c r="M15586" s="506"/>
      <c r="N15586" s="505"/>
      <c r="O15586" s="506"/>
    </row>
    <row r="15587" spans="7:15" x14ac:dyDescent="0.2">
      <c r="G15587" s="505"/>
      <c r="I15587" s="505"/>
      <c r="J15587" s="270"/>
      <c r="K15587" s="505"/>
      <c r="L15587" s="505"/>
      <c r="M15587" s="506"/>
      <c r="N15587" s="505"/>
      <c r="O15587" s="506"/>
    </row>
    <row r="15588" spans="7:15" x14ac:dyDescent="0.2">
      <c r="G15588" s="505"/>
      <c r="I15588" s="505"/>
      <c r="J15588" s="270"/>
      <c r="K15588" s="505"/>
      <c r="L15588" s="505"/>
      <c r="M15588" s="506"/>
      <c r="N15588" s="505"/>
      <c r="O15588" s="506"/>
    </row>
    <row r="15589" spans="7:15" x14ac:dyDescent="0.2">
      <c r="G15589" s="505"/>
      <c r="I15589" s="505"/>
      <c r="J15589" s="270"/>
      <c r="K15589" s="505"/>
      <c r="L15589" s="505"/>
      <c r="M15589" s="506"/>
      <c r="N15589" s="505"/>
      <c r="O15589" s="506"/>
    </row>
    <row r="15590" spans="7:15" x14ac:dyDescent="0.2">
      <c r="G15590" s="505"/>
      <c r="I15590" s="505"/>
      <c r="J15590" s="270"/>
      <c r="K15590" s="505"/>
      <c r="L15590" s="505"/>
      <c r="M15590" s="506"/>
      <c r="N15590" s="505"/>
      <c r="O15590" s="506"/>
    </row>
    <row r="15591" spans="7:15" x14ac:dyDescent="0.2">
      <c r="G15591" s="505"/>
      <c r="I15591" s="505"/>
      <c r="J15591" s="270"/>
      <c r="K15591" s="505"/>
      <c r="L15591" s="505"/>
      <c r="M15591" s="506"/>
      <c r="N15591" s="505"/>
      <c r="O15591" s="506"/>
    </row>
    <row r="15592" spans="7:15" x14ac:dyDescent="0.2">
      <c r="G15592" s="505"/>
      <c r="I15592" s="505"/>
      <c r="J15592" s="270"/>
      <c r="K15592" s="505"/>
      <c r="L15592" s="505"/>
      <c r="M15592" s="506"/>
      <c r="N15592" s="505"/>
      <c r="O15592" s="506"/>
    </row>
    <row r="15593" spans="7:15" x14ac:dyDescent="0.2">
      <c r="G15593" s="505"/>
      <c r="I15593" s="505"/>
      <c r="J15593" s="270"/>
      <c r="K15593" s="505"/>
      <c r="L15593" s="505"/>
      <c r="M15593" s="506"/>
      <c r="N15593" s="505"/>
      <c r="O15593" s="506"/>
    </row>
    <row r="15594" spans="7:15" x14ac:dyDescent="0.2">
      <c r="G15594" s="505"/>
      <c r="I15594" s="505"/>
      <c r="J15594" s="270"/>
      <c r="K15594" s="505"/>
      <c r="L15594" s="505"/>
      <c r="M15594" s="506"/>
      <c r="N15594" s="505"/>
      <c r="O15594" s="506"/>
    </row>
    <row r="15595" spans="7:15" x14ac:dyDescent="0.2">
      <c r="G15595" s="505"/>
      <c r="I15595" s="505"/>
      <c r="J15595" s="270"/>
      <c r="K15595" s="505"/>
      <c r="L15595" s="505"/>
      <c r="M15595" s="506"/>
      <c r="N15595" s="505"/>
      <c r="O15595" s="506"/>
    </row>
    <row r="15596" spans="7:15" x14ac:dyDescent="0.2">
      <c r="G15596" s="505"/>
      <c r="I15596" s="505"/>
      <c r="J15596" s="270"/>
      <c r="K15596" s="505"/>
      <c r="L15596" s="505"/>
      <c r="M15596" s="506"/>
      <c r="N15596" s="505"/>
      <c r="O15596" s="506"/>
    </row>
    <row r="15597" spans="7:15" x14ac:dyDescent="0.2">
      <c r="G15597" s="505"/>
      <c r="I15597" s="505"/>
      <c r="J15597" s="270"/>
      <c r="K15597" s="505"/>
      <c r="L15597" s="505"/>
      <c r="M15597" s="506"/>
      <c r="N15597" s="505"/>
      <c r="O15597" s="506"/>
    </row>
    <row r="15598" spans="7:15" x14ac:dyDescent="0.2">
      <c r="G15598" s="505"/>
      <c r="I15598" s="505"/>
      <c r="J15598" s="270"/>
      <c r="K15598" s="505"/>
      <c r="L15598" s="505"/>
      <c r="M15598" s="506"/>
      <c r="N15598" s="505"/>
      <c r="O15598" s="506"/>
    </row>
    <row r="15599" spans="7:15" x14ac:dyDescent="0.2">
      <c r="G15599" s="505"/>
      <c r="I15599" s="505"/>
      <c r="J15599" s="270"/>
      <c r="K15599" s="505"/>
      <c r="L15599" s="505"/>
      <c r="M15599" s="506"/>
      <c r="N15599" s="505"/>
      <c r="O15599" s="506"/>
    </row>
    <row r="15600" spans="7:15" x14ac:dyDescent="0.2">
      <c r="G15600" s="505"/>
      <c r="I15600" s="505"/>
      <c r="J15600" s="270"/>
      <c r="K15600" s="505"/>
      <c r="L15600" s="505"/>
      <c r="M15600" s="506"/>
      <c r="N15600" s="505"/>
      <c r="O15600" s="506"/>
    </row>
    <row r="15601" spans="7:15" x14ac:dyDescent="0.2">
      <c r="G15601" s="505"/>
      <c r="I15601" s="505"/>
      <c r="J15601" s="270"/>
      <c r="K15601" s="505"/>
      <c r="L15601" s="505"/>
      <c r="M15601" s="506"/>
      <c r="N15601" s="505"/>
      <c r="O15601" s="506"/>
    </row>
    <row r="15602" spans="7:15" x14ac:dyDescent="0.2">
      <c r="G15602" s="505"/>
      <c r="I15602" s="505"/>
      <c r="J15602" s="270"/>
      <c r="K15602" s="505"/>
      <c r="L15602" s="505"/>
      <c r="M15602" s="506"/>
      <c r="N15602" s="505"/>
      <c r="O15602" s="506"/>
    </row>
    <row r="15603" spans="7:15" x14ac:dyDescent="0.2">
      <c r="G15603" s="505"/>
      <c r="I15603" s="505"/>
      <c r="J15603" s="270"/>
      <c r="K15603" s="505"/>
      <c r="L15603" s="505"/>
      <c r="M15603" s="506"/>
      <c r="N15603" s="505"/>
      <c r="O15603" s="506"/>
    </row>
    <row r="15604" spans="7:15" x14ac:dyDescent="0.2">
      <c r="G15604" s="505"/>
      <c r="I15604" s="505"/>
      <c r="J15604" s="270"/>
      <c r="K15604" s="505"/>
      <c r="L15604" s="505"/>
      <c r="M15604" s="506"/>
      <c r="N15604" s="505"/>
      <c r="O15604" s="506"/>
    </row>
    <row r="15605" spans="7:15" x14ac:dyDescent="0.2">
      <c r="G15605" s="505"/>
      <c r="I15605" s="505"/>
      <c r="J15605" s="270"/>
      <c r="K15605" s="505"/>
      <c r="L15605" s="505"/>
      <c r="M15605" s="506"/>
      <c r="N15605" s="505"/>
      <c r="O15605" s="506"/>
    </row>
    <row r="15606" spans="7:15" x14ac:dyDescent="0.2">
      <c r="G15606" s="505"/>
      <c r="I15606" s="505"/>
      <c r="J15606" s="270"/>
      <c r="K15606" s="505"/>
      <c r="L15606" s="505"/>
      <c r="M15606" s="506"/>
      <c r="N15606" s="505"/>
      <c r="O15606" s="506"/>
    </row>
    <row r="15607" spans="7:15" x14ac:dyDescent="0.2">
      <c r="G15607" s="505"/>
      <c r="I15607" s="505"/>
      <c r="J15607" s="270"/>
      <c r="K15607" s="505"/>
      <c r="L15607" s="505"/>
      <c r="M15607" s="506"/>
      <c r="N15607" s="505"/>
      <c r="O15607" s="506"/>
    </row>
    <row r="15608" spans="7:15" x14ac:dyDescent="0.2">
      <c r="G15608" s="505"/>
      <c r="I15608" s="505"/>
      <c r="J15608" s="270"/>
      <c r="K15608" s="505"/>
      <c r="L15608" s="505"/>
      <c r="M15608" s="506"/>
      <c r="N15608" s="505"/>
      <c r="O15608" s="506"/>
    </row>
    <row r="15609" spans="7:15" x14ac:dyDescent="0.2">
      <c r="G15609" s="505"/>
      <c r="I15609" s="505"/>
      <c r="J15609" s="270"/>
      <c r="K15609" s="505"/>
      <c r="L15609" s="505"/>
      <c r="M15609" s="506"/>
      <c r="N15609" s="505"/>
      <c r="O15609" s="506"/>
    </row>
    <row r="15610" spans="7:15" x14ac:dyDescent="0.2">
      <c r="G15610" s="505"/>
      <c r="I15610" s="505"/>
      <c r="J15610" s="270"/>
      <c r="K15610" s="505"/>
      <c r="L15610" s="505"/>
      <c r="M15610" s="506"/>
      <c r="N15610" s="505"/>
      <c r="O15610" s="506"/>
    </row>
    <row r="15611" spans="7:15" x14ac:dyDescent="0.2">
      <c r="G15611" s="505"/>
      <c r="I15611" s="505"/>
      <c r="J15611" s="270"/>
      <c r="K15611" s="505"/>
      <c r="L15611" s="505"/>
      <c r="M15611" s="506"/>
      <c r="N15611" s="505"/>
      <c r="O15611" s="506"/>
    </row>
    <row r="15612" spans="7:15" x14ac:dyDescent="0.2">
      <c r="G15612" s="505"/>
      <c r="I15612" s="505"/>
      <c r="J15612" s="270"/>
      <c r="K15612" s="505"/>
      <c r="L15612" s="505"/>
      <c r="M15612" s="506"/>
      <c r="N15612" s="505"/>
      <c r="O15612" s="506"/>
    </row>
    <row r="15613" spans="7:15" x14ac:dyDescent="0.2">
      <c r="G15613" s="505"/>
      <c r="I15613" s="505"/>
      <c r="J15613" s="270"/>
      <c r="K15613" s="505"/>
      <c r="L15613" s="505"/>
      <c r="M15613" s="506"/>
      <c r="N15613" s="505"/>
      <c r="O15613" s="506"/>
    </row>
    <row r="15614" spans="7:15" x14ac:dyDescent="0.2">
      <c r="G15614" s="505"/>
      <c r="I15614" s="505"/>
      <c r="J15614" s="270"/>
      <c r="K15614" s="505"/>
      <c r="L15614" s="505"/>
      <c r="M15614" s="506"/>
      <c r="N15614" s="505"/>
      <c r="O15614" s="506"/>
    </row>
    <row r="15615" spans="7:15" x14ac:dyDescent="0.2">
      <c r="G15615" s="505"/>
      <c r="I15615" s="505"/>
      <c r="J15615" s="270"/>
      <c r="K15615" s="505"/>
      <c r="L15615" s="505"/>
      <c r="M15615" s="506"/>
      <c r="N15615" s="505"/>
      <c r="O15615" s="506"/>
    </row>
    <row r="15616" spans="7:15" x14ac:dyDescent="0.2">
      <c r="G15616" s="505"/>
      <c r="I15616" s="505"/>
      <c r="J15616" s="270"/>
      <c r="K15616" s="505"/>
      <c r="L15616" s="505"/>
      <c r="M15616" s="506"/>
      <c r="N15616" s="505"/>
      <c r="O15616" s="506"/>
    </row>
    <row r="15617" spans="7:15" x14ac:dyDescent="0.2">
      <c r="G15617" s="505"/>
      <c r="I15617" s="505"/>
      <c r="J15617" s="270"/>
      <c r="K15617" s="505"/>
      <c r="L15617" s="505"/>
      <c r="M15617" s="506"/>
      <c r="N15617" s="505"/>
      <c r="O15617" s="506"/>
    </row>
    <row r="15618" spans="7:15" x14ac:dyDescent="0.2">
      <c r="G15618" s="505"/>
      <c r="I15618" s="505"/>
      <c r="J15618" s="270"/>
      <c r="K15618" s="505"/>
      <c r="L15618" s="505"/>
      <c r="M15618" s="506"/>
      <c r="N15618" s="505"/>
      <c r="O15618" s="506"/>
    </row>
    <row r="15619" spans="7:15" x14ac:dyDescent="0.2">
      <c r="G15619" s="505"/>
      <c r="I15619" s="505"/>
      <c r="J15619" s="270"/>
      <c r="K15619" s="505"/>
      <c r="L15619" s="505"/>
      <c r="M15619" s="506"/>
      <c r="N15619" s="505"/>
      <c r="O15619" s="506"/>
    </row>
    <row r="15620" spans="7:15" x14ac:dyDescent="0.2">
      <c r="G15620" s="505"/>
      <c r="I15620" s="505"/>
      <c r="J15620" s="270"/>
      <c r="K15620" s="505"/>
      <c r="L15620" s="505"/>
      <c r="M15620" s="506"/>
      <c r="N15620" s="505"/>
      <c r="O15620" s="506"/>
    </row>
    <row r="15621" spans="7:15" x14ac:dyDescent="0.2">
      <c r="G15621" s="505"/>
      <c r="I15621" s="505"/>
      <c r="J15621" s="270"/>
      <c r="K15621" s="505"/>
      <c r="L15621" s="505"/>
      <c r="M15621" s="506"/>
      <c r="N15621" s="505"/>
      <c r="O15621" s="506"/>
    </row>
    <row r="15622" spans="7:15" x14ac:dyDescent="0.2">
      <c r="G15622" s="505"/>
      <c r="I15622" s="505"/>
      <c r="J15622" s="270"/>
      <c r="K15622" s="505"/>
      <c r="L15622" s="505"/>
      <c r="M15622" s="506"/>
      <c r="N15622" s="505"/>
      <c r="O15622" s="506"/>
    </row>
    <row r="15623" spans="7:15" x14ac:dyDescent="0.2">
      <c r="G15623" s="505"/>
      <c r="I15623" s="505"/>
      <c r="J15623" s="270"/>
      <c r="K15623" s="505"/>
      <c r="L15623" s="505"/>
      <c r="M15623" s="506"/>
      <c r="N15623" s="505"/>
      <c r="O15623" s="506"/>
    </row>
    <row r="15624" spans="7:15" x14ac:dyDescent="0.2">
      <c r="G15624" s="505"/>
      <c r="I15624" s="505"/>
      <c r="J15624" s="270"/>
      <c r="K15624" s="505"/>
      <c r="L15624" s="505"/>
      <c r="M15624" s="506"/>
      <c r="N15624" s="505"/>
      <c r="O15624" s="506"/>
    </row>
    <row r="15625" spans="7:15" x14ac:dyDescent="0.2">
      <c r="G15625" s="505"/>
      <c r="I15625" s="505"/>
      <c r="J15625" s="270"/>
      <c r="K15625" s="505"/>
      <c r="L15625" s="505"/>
      <c r="M15625" s="506"/>
      <c r="N15625" s="505"/>
      <c r="O15625" s="506"/>
    </row>
    <row r="15626" spans="7:15" x14ac:dyDescent="0.2">
      <c r="G15626" s="505"/>
      <c r="I15626" s="505"/>
      <c r="J15626" s="270"/>
      <c r="K15626" s="505"/>
      <c r="L15626" s="505"/>
      <c r="M15626" s="506"/>
      <c r="N15626" s="505"/>
      <c r="O15626" s="506"/>
    </row>
    <row r="15627" spans="7:15" x14ac:dyDescent="0.2">
      <c r="G15627" s="505"/>
      <c r="I15627" s="505"/>
      <c r="J15627" s="270"/>
      <c r="K15627" s="505"/>
      <c r="L15627" s="505"/>
      <c r="M15627" s="506"/>
      <c r="N15627" s="505"/>
      <c r="O15627" s="506"/>
    </row>
    <row r="15628" spans="7:15" x14ac:dyDescent="0.2">
      <c r="G15628" s="505"/>
      <c r="I15628" s="505"/>
      <c r="J15628" s="270"/>
      <c r="K15628" s="505"/>
      <c r="L15628" s="505"/>
      <c r="M15628" s="506"/>
      <c r="N15628" s="505"/>
      <c r="O15628" s="506"/>
    </row>
    <row r="15629" spans="7:15" x14ac:dyDescent="0.2">
      <c r="G15629" s="505"/>
      <c r="I15629" s="505"/>
      <c r="J15629" s="270"/>
      <c r="K15629" s="505"/>
      <c r="L15629" s="505"/>
      <c r="M15629" s="506"/>
      <c r="N15629" s="505"/>
      <c r="O15629" s="506"/>
    </row>
    <row r="15630" spans="7:15" x14ac:dyDescent="0.2">
      <c r="G15630" s="505"/>
      <c r="I15630" s="505"/>
      <c r="J15630" s="270"/>
      <c r="K15630" s="505"/>
      <c r="L15630" s="505"/>
      <c r="M15630" s="506"/>
      <c r="N15630" s="505"/>
      <c r="O15630" s="506"/>
    </row>
    <row r="15631" spans="7:15" x14ac:dyDescent="0.2">
      <c r="G15631" s="505"/>
      <c r="I15631" s="505"/>
      <c r="J15631" s="270"/>
      <c r="K15631" s="505"/>
      <c r="L15631" s="505"/>
      <c r="M15631" s="506"/>
      <c r="N15631" s="505"/>
      <c r="O15631" s="506"/>
    </row>
    <row r="15632" spans="7:15" x14ac:dyDescent="0.2">
      <c r="G15632" s="505"/>
      <c r="I15632" s="505"/>
      <c r="J15632" s="270"/>
      <c r="K15632" s="505"/>
      <c r="L15632" s="505"/>
      <c r="M15632" s="506"/>
      <c r="N15632" s="505"/>
      <c r="O15632" s="506"/>
    </row>
    <row r="15633" spans="7:15" x14ac:dyDescent="0.2">
      <c r="G15633" s="505"/>
      <c r="I15633" s="505"/>
      <c r="J15633" s="270"/>
      <c r="K15633" s="505"/>
      <c r="L15633" s="505"/>
      <c r="M15633" s="506"/>
      <c r="N15633" s="505"/>
      <c r="O15633" s="506"/>
    </row>
    <row r="15634" spans="7:15" x14ac:dyDescent="0.2">
      <c r="G15634" s="505"/>
      <c r="I15634" s="505"/>
      <c r="J15634" s="270"/>
      <c r="K15634" s="505"/>
      <c r="L15634" s="505"/>
      <c r="M15634" s="506"/>
      <c r="N15634" s="505"/>
      <c r="O15634" s="506"/>
    </row>
    <row r="15635" spans="7:15" x14ac:dyDescent="0.2">
      <c r="G15635" s="505"/>
      <c r="I15635" s="505"/>
      <c r="J15635" s="270"/>
      <c r="K15635" s="505"/>
      <c r="L15635" s="505"/>
      <c r="M15635" s="506"/>
      <c r="N15635" s="505"/>
      <c r="O15635" s="506"/>
    </row>
    <row r="15636" spans="7:15" x14ac:dyDescent="0.2">
      <c r="G15636" s="505"/>
      <c r="I15636" s="505"/>
      <c r="J15636" s="270"/>
      <c r="K15636" s="505"/>
      <c r="L15636" s="505"/>
      <c r="M15636" s="506"/>
      <c r="N15636" s="505"/>
      <c r="O15636" s="506"/>
    </row>
    <row r="15637" spans="7:15" x14ac:dyDescent="0.2">
      <c r="G15637" s="505"/>
      <c r="I15637" s="505"/>
      <c r="J15637" s="270"/>
      <c r="K15637" s="505"/>
      <c r="L15637" s="505"/>
      <c r="M15637" s="506"/>
      <c r="N15637" s="505"/>
      <c r="O15637" s="506"/>
    </row>
    <row r="15638" spans="7:15" x14ac:dyDescent="0.2">
      <c r="G15638" s="505"/>
      <c r="I15638" s="505"/>
      <c r="J15638" s="270"/>
      <c r="K15638" s="505"/>
      <c r="L15638" s="505"/>
      <c r="M15638" s="506"/>
      <c r="N15638" s="505"/>
      <c r="O15638" s="506"/>
    </row>
    <row r="15639" spans="7:15" x14ac:dyDescent="0.2">
      <c r="G15639" s="505"/>
      <c r="I15639" s="505"/>
      <c r="J15639" s="270"/>
      <c r="K15639" s="505"/>
      <c r="L15639" s="505"/>
      <c r="M15639" s="506"/>
      <c r="N15639" s="505"/>
      <c r="O15639" s="506"/>
    </row>
    <row r="15640" spans="7:15" x14ac:dyDescent="0.2">
      <c r="G15640" s="505"/>
      <c r="I15640" s="505"/>
      <c r="J15640" s="270"/>
      <c r="K15640" s="505"/>
      <c r="L15640" s="505"/>
      <c r="M15640" s="506"/>
      <c r="N15640" s="505"/>
      <c r="O15640" s="506"/>
    </row>
    <row r="15641" spans="7:15" x14ac:dyDescent="0.2">
      <c r="G15641" s="505"/>
      <c r="I15641" s="505"/>
      <c r="J15641" s="270"/>
      <c r="K15641" s="505"/>
      <c r="L15641" s="505"/>
      <c r="M15641" s="506"/>
      <c r="N15641" s="505"/>
      <c r="O15641" s="506"/>
    </row>
    <row r="15642" spans="7:15" x14ac:dyDescent="0.2">
      <c r="G15642" s="505"/>
      <c r="I15642" s="505"/>
      <c r="J15642" s="270"/>
      <c r="K15642" s="505"/>
      <c r="L15642" s="505"/>
      <c r="M15642" s="506"/>
      <c r="N15642" s="505"/>
      <c r="O15642" s="506"/>
    </row>
    <row r="15643" spans="7:15" x14ac:dyDescent="0.2">
      <c r="G15643" s="505"/>
      <c r="I15643" s="505"/>
      <c r="J15643" s="270"/>
      <c r="K15643" s="505"/>
      <c r="L15643" s="505"/>
      <c r="M15643" s="506"/>
      <c r="N15643" s="505"/>
      <c r="O15643" s="506"/>
    </row>
    <row r="15644" spans="7:15" x14ac:dyDescent="0.2">
      <c r="G15644" s="505"/>
      <c r="I15644" s="505"/>
      <c r="J15644" s="270"/>
      <c r="K15644" s="505"/>
      <c r="L15644" s="505"/>
      <c r="M15644" s="506"/>
      <c r="N15644" s="505"/>
      <c r="O15644" s="506"/>
    </row>
    <row r="15645" spans="7:15" x14ac:dyDescent="0.2">
      <c r="G15645" s="505"/>
      <c r="I15645" s="505"/>
      <c r="J15645" s="270"/>
      <c r="K15645" s="505"/>
      <c r="L15645" s="505"/>
      <c r="M15645" s="506"/>
      <c r="N15645" s="505"/>
      <c r="O15645" s="506"/>
    </row>
    <row r="15646" spans="7:15" x14ac:dyDescent="0.2">
      <c r="G15646" s="505"/>
      <c r="I15646" s="505"/>
      <c r="J15646" s="270"/>
      <c r="K15646" s="505"/>
      <c r="L15646" s="505"/>
      <c r="M15646" s="506"/>
      <c r="N15646" s="505"/>
      <c r="O15646" s="506"/>
    </row>
    <row r="15647" spans="7:15" x14ac:dyDescent="0.2">
      <c r="G15647" s="505"/>
      <c r="I15647" s="505"/>
      <c r="J15647" s="270"/>
      <c r="K15647" s="505"/>
      <c r="L15647" s="505"/>
      <c r="M15647" s="506"/>
      <c r="N15647" s="505"/>
      <c r="O15647" s="506"/>
    </row>
    <row r="15648" spans="7:15" x14ac:dyDescent="0.2">
      <c r="G15648" s="505"/>
      <c r="I15648" s="505"/>
      <c r="J15648" s="270"/>
      <c r="K15648" s="505"/>
      <c r="L15648" s="505"/>
      <c r="M15648" s="506"/>
      <c r="N15648" s="505"/>
      <c r="O15648" s="506"/>
    </row>
    <row r="15649" spans="7:15" x14ac:dyDescent="0.2">
      <c r="G15649" s="505"/>
      <c r="I15649" s="505"/>
      <c r="J15649" s="270"/>
      <c r="K15649" s="505"/>
      <c r="L15649" s="505"/>
      <c r="M15649" s="506"/>
      <c r="N15649" s="505"/>
      <c r="O15649" s="506"/>
    </row>
    <row r="15650" spans="7:15" x14ac:dyDescent="0.2">
      <c r="G15650" s="505"/>
      <c r="I15650" s="505"/>
      <c r="J15650" s="270"/>
      <c r="K15650" s="505"/>
      <c r="L15650" s="505"/>
      <c r="M15650" s="506"/>
      <c r="N15650" s="505"/>
      <c r="O15650" s="506"/>
    </row>
    <row r="15651" spans="7:15" x14ac:dyDescent="0.2">
      <c r="G15651" s="505"/>
      <c r="I15651" s="505"/>
      <c r="J15651" s="270"/>
      <c r="K15651" s="505"/>
      <c r="L15651" s="505"/>
      <c r="M15651" s="506"/>
      <c r="N15651" s="505"/>
      <c r="O15651" s="506"/>
    </row>
    <row r="15652" spans="7:15" x14ac:dyDescent="0.2">
      <c r="G15652" s="505"/>
      <c r="I15652" s="505"/>
      <c r="J15652" s="270"/>
      <c r="K15652" s="505"/>
      <c r="L15652" s="505"/>
      <c r="M15652" s="506"/>
      <c r="N15652" s="505"/>
      <c r="O15652" s="506"/>
    </row>
    <row r="15653" spans="7:15" x14ac:dyDescent="0.2">
      <c r="G15653" s="505"/>
      <c r="I15653" s="505"/>
      <c r="J15653" s="270"/>
      <c r="K15653" s="505"/>
      <c r="L15653" s="505"/>
      <c r="M15653" s="506"/>
      <c r="N15653" s="505"/>
      <c r="O15653" s="506"/>
    </row>
    <row r="15654" spans="7:15" x14ac:dyDescent="0.2">
      <c r="G15654" s="505"/>
      <c r="I15654" s="505"/>
      <c r="J15654" s="270"/>
      <c r="K15654" s="505"/>
      <c r="L15654" s="505"/>
      <c r="M15654" s="506"/>
      <c r="N15654" s="505"/>
      <c r="O15654" s="506"/>
    </row>
    <row r="15655" spans="7:15" x14ac:dyDescent="0.2">
      <c r="G15655" s="505"/>
      <c r="I15655" s="505"/>
      <c r="J15655" s="270"/>
      <c r="K15655" s="505"/>
      <c r="L15655" s="505"/>
      <c r="M15655" s="506"/>
      <c r="N15655" s="505"/>
      <c r="O15655" s="506"/>
    </row>
    <row r="15656" spans="7:15" x14ac:dyDescent="0.2">
      <c r="G15656" s="505"/>
      <c r="I15656" s="505"/>
      <c r="J15656" s="270"/>
      <c r="K15656" s="505"/>
      <c r="L15656" s="505"/>
      <c r="M15656" s="506"/>
      <c r="N15656" s="505"/>
      <c r="O15656" s="506"/>
    </row>
    <row r="15657" spans="7:15" x14ac:dyDescent="0.2">
      <c r="G15657" s="505"/>
      <c r="I15657" s="505"/>
      <c r="J15657" s="270"/>
      <c r="K15657" s="505"/>
      <c r="L15657" s="505"/>
      <c r="M15657" s="506"/>
      <c r="N15657" s="505"/>
      <c r="O15657" s="506"/>
    </row>
    <row r="15658" spans="7:15" x14ac:dyDescent="0.2">
      <c r="G15658" s="505"/>
      <c r="I15658" s="505"/>
      <c r="J15658" s="270"/>
      <c r="K15658" s="505"/>
      <c r="L15658" s="505"/>
      <c r="M15658" s="506"/>
      <c r="N15658" s="505"/>
      <c r="O15658" s="506"/>
    </row>
    <row r="15659" spans="7:15" x14ac:dyDescent="0.2">
      <c r="G15659" s="505"/>
      <c r="I15659" s="505"/>
      <c r="J15659" s="270"/>
      <c r="K15659" s="505"/>
      <c r="L15659" s="505"/>
      <c r="M15659" s="506"/>
      <c r="N15659" s="505"/>
      <c r="O15659" s="506"/>
    </row>
    <row r="15660" spans="7:15" x14ac:dyDescent="0.2">
      <c r="G15660" s="505"/>
      <c r="I15660" s="505"/>
      <c r="J15660" s="270"/>
      <c r="K15660" s="505"/>
      <c r="L15660" s="505"/>
      <c r="M15660" s="506"/>
      <c r="N15660" s="505"/>
      <c r="O15660" s="506"/>
    </row>
    <row r="15661" spans="7:15" x14ac:dyDescent="0.2">
      <c r="G15661" s="505"/>
      <c r="I15661" s="505"/>
      <c r="J15661" s="270"/>
      <c r="K15661" s="505"/>
      <c r="L15661" s="505"/>
      <c r="M15661" s="506"/>
      <c r="N15661" s="505"/>
      <c r="O15661" s="506"/>
    </row>
    <row r="15662" spans="7:15" x14ac:dyDescent="0.2">
      <c r="G15662" s="505"/>
      <c r="I15662" s="505"/>
      <c r="J15662" s="270"/>
      <c r="K15662" s="505"/>
      <c r="L15662" s="505"/>
      <c r="M15662" s="506"/>
      <c r="N15662" s="505"/>
      <c r="O15662" s="506"/>
    </row>
    <row r="15663" spans="7:15" x14ac:dyDescent="0.2">
      <c r="G15663" s="505"/>
      <c r="I15663" s="505"/>
      <c r="J15663" s="270"/>
      <c r="K15663" s="505"/>
      <c r="L15663" s="505"/>
      <c r="M15663" s="506"/>
      <c r="N15663" s="505"/>
      <c r="O15663" s="506"/>
    </row>
    <row r="15664" spans="7:15" x14ac:dyDescent="0.2">
      <c r="G15664" s="505"/>
      <c r="I15664" s="505"/>
      <c r="J15664" s="270"/>
      <c r="K15664" s="505"/>
      <c r="L15664" s="505"/>
      <c r="M15664" s="506"/>
      <c r="N15664" s="505"/>
      <c r="O15664" s="506"/>
    </row>
    <row r="15665" spans="7:15" x14ac:dyDescent="0.2">
      <c r="G15665" s="505"/>
      <c r="I15665" s="505"/>
      <c r="J15665" s="270"/>
      <c r="K15665" s="505"/>
      <c r="L15665" s="505"/>
      <c r="M15665" s="506"/>
      <c r="N15665" s="505"/>
      <c r="O15665" s="506"/>
    </row>
    <row r="15666" spans="7:15" x14ac:dyDescent="0.2">
      <c r="G15666" s="505"/>
      <c r="I15666" s="505"/>
      <c r="J15666" s="270"/>
      <c r="K15666" s="505"/>
      <c r="L15666" s="505"/>
      <c r="M15666" s="506"/>
      <c r="N15666" s="505"/>
      <c r="O15666" s="506"/>
    </row>
    <row r="15667" spans="7:15" x14ac:dyDescent="0.2">
      <c r="G15667" s="505"/>
      <c r="I15667" s="505"/>
      <c r="J15667" s="270"/>
      <c r="K15667" s="505"/>
      <c r="L15667" s="505"/>
      <c r="M15667" s="506"/>
      <c r="N15667" s="505"/>
      <c r="O15667" s="506"/>
    </row>
    <row r="15668" spans="7:15" x14ac:dyDescent="0.2">
      <c r="G15668" s="505"/>
      <c r="I15668" s="505"/>
      <c r="J15668" s="270"/>
      <c r="K15668" s="505"/>
      <c r="L15668" s="505"/>
      <c r="M15668" s="506"/>
      <c r="N15668" s="505"/>
      <c r="O15668" s="506"/>
    </row>
    <row r="15669" spans="7:15" x14ac:dyDescent="0.2">
      <c r="G15669" s="505"/>
      <c r="I15669" s="505"/>
      <c r="J15669" s="270"/>
      <c r="K15669" s="505"/>
      <c r="L15669" s="505"/>
      <c r="M15669" s="506"/>
      <c r="N15669" s="505"/>
      <c r="O15669" s="506"/>
    </row>
    <row r="15670" spans="7:15" x14ac:dyDescent="0.2">
      <c r="G15670" s="505"/>
      <c r="I15670" s="505"/>
      <c r="J15670" s="270"/>
      <c r="K15670" s="505"/>
      <c r="L15670" s="505"/>
      <c r="M15670" s="506"/>
      <c r="N15670" s="505"/>
      <c r="O15670" s="506"/>
    </row>
    <row r="15671" spans="7:15" x14ac:dyDescent="0.2">
      <c r="G15671" s="505"/>
      <c r="I15671" s="505"/>
      <c r="J15671" s="270"/>
      <c r="K15671" s="505"/>
      <c r="L15671" s="505"/>
      <c r="M15671" s="506"/>
      <c r="N15671" s="505"/>
      <c r="O15671" s="506"/>
    </row>
    <row r="15672" spans="7:15" x14ac:dyDescent="0.2">
      <c r="G15672" s="505"/>
      <c r="I15672" s="505"/>
      <c r="J15672" s="270"/>
      <c r="K15672" s="505"/>
      <c r="L15672" s="505"/>
      <c r="M15672" s="506"/>
      <c r="N15672" s="505"/>
      <c r="O15672" s="506"/>
    </row>
    <row r="15673" spans="7:15" x14ac:dyDescent="0.2">
      <c r="G15673" s="505"/>
      <c r="I15673" s="505"/>
      <c r="J15673" s="270"/>
      <c r="K15673" s="505"/>
      <c r="L15673" s="505"/>
      <c r="M15673" s="506"/>
      <c r="N15673" s="505"/>
      <c r="O15673" s="506"/>
    </row>
    <row r="15674" spans="7:15" x14ac:dyDescent="0.2">
      <c r="G15674" s="505"/>
      <c r="I15674" s="505"/>
      <c r="J15674" s="270"/>
      <c r="K15674" s="505"/>
      <c r="L15674" s="505"/>
      <c r="M15674" s="506"/>
      <c r="N15674" s="505"/>
      <c r="O15674" s="506"/>
    </row>
    <row r="15675" spans="7:15" x14ac:dyDescent="0.2">
      <c r="G15675" s="505"/>
      <c r="I15675" s="505"/>
      <c r="J15675" s="270"/>
      <c r="K15675" s="505"/>
      <c r="L15675" s="505"/>
      <c r="M15675" s="506"/>
      <c r="N15675" s="505"/>
      <c r="O15675" s="506"/>
    </row>
    <row r="15676" spans="7:15" x14ac:dyDescent="0.2">
      <c r="G15676" s="505"/>
      <c r="I15676" s="505"/>
      <c r="J15676" s="270"/>
      <c r="K15676" s="505"/>
      <c r="L15676" s="505"/>
      <c r="M15676" s="506"/>
      <c r="N15676" s="505"/>
      <c r="O15676" s="506"/>
    </row>
    <row r="15677" spans="7:15" x14ac:dyDescent="0.2">
      <c r="G15677" s="505"/>
      <c r="I15677" s="505"/>
      <c r="J15677" s="270"/>
      <c r="K15677" s="505"/>
      <c r="L15677" s="505"/>
      <c r="M15677" s="506"/>
      <c r="N15677" s="505"/>
      <c r="O15677" s="506"/>
    </row>
    <row r="15678" spans="7:15" x14ac:dyDescent="0.2">
      <c r="G15678" s="505"/>
      <c r="I15678" s="505"/>
      <c r="J15678" s="270"/>
      <c r="K15678" s="505"/>
      <c r="L15678" s="505"/>
      <c r="M15678" s="506"/>
      <c r="N15678" s="505"/>
      <c r="O15678" s="506"/>
    </row>
    <row r="15679" spans="7:15" x14ac:dyDescent="0.2">
      <c r="G15679" s="505"/>
      <c r="I15679" s="505"/>
      <c r="J15679" s="270"/>
      <c r="K15679" s="505"/>
      <c r="L15679" s="505"/>
      <c r="M15679" s="506"/>
      <c r="N15679" s="505"/>
      <c r="O15679" s="506"/>
    </row>
    <row r="15680" spans="7:15" x14ac:dyDescent="0.2">
      <c r="G15680" s="505"/>
      <c r="I15680" s="505"/>
      <c r="J15680" s="270"/>
      <c r="K15680" s="505"/>
      <c r="L15680" s="505"/>
      <c r="M15680" s="506"/>
      <c r="N15680" s="505"/>
      <c r="O15680" s="506"/>
    </row>
    <row r="15681" spans="7:15" x14ac:dyDescent="0.2">
      <c r="G15681" s="505"/>
      <c r="I15681" s="505"/>
      <c r="J15681" s="270"/>
      <c r="K15681" s="505"/>
      <c r="L15681" s="505"/>
      <c r="M15681" s="506"/>
      <c r="N15681" s="505"/>
      <c r="O15681" s="506"/>
    </row>
    <row r="15682" spans="7:15" x14ac:dyDescent="0.2">
      <c r="G15682" s="505"/>
      <c r="I15682" s="505"/>
      <c r="J15682" s="270"/>
      <c r="K15682" s="505"/>
      <c r="L15682" s="505"/>
      <c r="M15682" s="506"/>
      <c r="N15682" s="505"/>
      <c r="O15682" s="506"/>
    </row>
    <row r="15683" spans="7:15" x14ac:dyDescent="0.2">
      <c r="G15683" s="505"/>
      <c r="I15683" s="505"/>
      <c r="J15683" s="270"/>
      <c r="K15683" s="505"/>
      <c r="L15683" s="505"/>
      <c r="M15683" s="506"/>
      <c r="N15683" s="505"/>
      <c r="O15683" s="506"/>
    </row>
    <row r="15684" spans="7:15" x14ac:dyDescent="0.2">
      <c r="G15684" s="505"/>
      <c r="I15684" s="505"/>
      <c r="J15684" s="270"/>
      <c r="K15684" s="505"/>
      <c r="L15684" s="505"/>
      <c r="M15684" s="506"/>
      <c r="N15684" s="505"/>
      <c r="O15684" s="506"/>
    </row>
    <row r="15685" spans="7:15" x14ac:dyDescent="0.2">
      <c r="G15685" s="505"/>
      <c r="I15685" s="505"/>
      <c r="J15685" s="270"/>
      <c r="K15685" s="505"/>
      <c r="L15685" s="505"/>
      <c r="M15685" s="506"/>
      <c r="N15685" s="505"/>
      <c r="O15685" s="506"/>
    </row>
    <row r="15686" spans="7:15" x14ac:dyDescent="0.2">
      <c r="G15686" s="505"/>
      <c r="I15686" s="505"/>
      <c r="J15686" s="270"/>
      <c r="K15686" s="505"/>
      <c r="L15686" s="505"/>
      <c r="M15686" s="506"/>
      <c r="N15686" s="505"/>
      <c r="O15686" s="506"/>
    </row>
    <row r="15687" spans="7:15" x14ac:dyDescent="0.2">
      <c r="G15687" s="505"/>
      <c r="I15687" s="505"/>
      <c r="J15687" s="270"/>
      <c r="K15687" s="505"/>
      <c r="L15687" s="505"/>
      <c r="M15687" s="506"/>
      <c r="N15687" s="505"/>
      <c r="O15687" s="506"/>
    </row>
    <row r="15688" spans="7:15" x14ac:dyDescent="0.2">
      <c r="G15688" s="505"/>
      <c r="I15688" s="505"/>
      <c r="J15688" s="270"/>
      <c r="K15688" s="505"/>
      <c r="L15688" s="505"/>
      <c r="M15688" s="506"/>
      <c r="N15688" s="505"/>
      <c r="O15688" s="506"/>
    </row>
    <row r="15689" spans="7:15" x14ac:dyDescent="0.2">
      <c r="G15689" s="505"/>
      <c r="I15689" s="505"/>
      <c r="J15689" s="270"/>
      <c r="K15689" s="505"/>
      <c r="L15689" s="505"/>
      <c r="M15689" s="506"/>
      <c r="N15689" s="505"/>
      <c r="O15689" s="506"/>
    </row>
    <row r="15690" spans="7:15" x14ac:dyDescent="0.2">
      <c r="G15690" s="505"/>
      <c r="I15690" s="505"/>
      <c r="J15690" s="270"/>
      <c r="K15690" s="505"/>
      <c r="L15690" s="505"/>
      <c r="M15690" s="506"/>
      <c r="N15690" s="505"/>
      <c r="O15690" s="506"/>
    </row>
    <row r="15691" spans="7:15" x14ac:dyDescent="0.2">
      <c r="G15691" s="505"/>
      <c r="I15691" s="505"/>
      <c r="J15691" s="270"/>
      <c r="K15691" s="505"/>
      <c r="L15691" s="505"/>
      <c r="M15691" s="506"/>
      <c r="N15691" s="505"/>
      <c r="O15691" s="506"/>
    </row>
    <row r="15692" spans="7:15" x14ac:dyDescent="0.2">
      <c r="G15692" s="505"/>
      <c r="I15692" s="505"/>
      <c r="J15692" s="270"/>
      <c r="K15692" s="505"/>
      <c r="L15692" s="505"/>
      <c r="M15692" s="506"/>
      <c r="N15692" s="505"/>
      <c r="O15692" s="506"/>
    </row>
    <row r="15693" spans="7:15" x14ac:dyDescent="0.2">
      <c r="G15693" s="505"/>
      <c r="I15693" s="505"/>
      <c r="J15693" s="270"/>
      <c r="K15693" s="505"/>
      <c r="L15693" s="505"/>
      <c r="M15693" s="506"/>
      <c r="N15693" s="505"/>
      <c r="O15693" s="506"/>
    </row>
    <row r="15694" spans="7:15" x14ac:dyDescent="0.2">
      <c r="G15694" s="505"/>
      <c r="I15694" s="505"/>
      <c r="J15694" s="270"/>
      <c r="K15694" s="505"/>
      <c r="L15694" s="505"/>
      <c r="M15694" s="506"/>
      <c r="N15694" s="505"/>
      <c r="O15694" s="506"/>
    </row>
    <row r="15695" spans="7:15" x14ac:dyDescent="0.2">
      <c r="G15695" s="505"/>
      <c r="I15695" s="505"/>
      <c r="J15695" s="270"/>
      <c r="K15695" s="505"/>
      <c r="L15695" s="505"/>
      <c r="M15695" s="506"/>
      <c r="N15695" s="505"/>
      <c r="O15695" s="506"/>
    </row>
    <row r="15696" spans="7:15" x14ac:dyDescent="0.2">
      <c r="G15696" s="505"/>
      <c r="I15696" s="505"/>
      <c r="J15696" s="270"/>
      <c r="K15696" s="505"/>
      <c r="L15696" s="505"/>
      <c r="M15696" s="506"/>
      <c r="N15696" s="505"/>
      <c r="O15696" s="506"/>
    </row>
    <row r="15697" spans="7:15" x14ac:dyDescent="0.2">
      <c r="G15697" s="505"/>
      <c r="I15697" s="505"/>
      <c r="J15697" s="270"/>
      <c r="K15697" s="505"/>
      <c r="L15697" s="505"/>
      <c r="M15697" s="506"/>
      <c r="N15697" s="505"/>
      <c r="O15697" s="506"/>
    </row>
    <row r="15698" spans="7:15" x14ac:dyDescent="0.2">
      <c r="G15698" s="505"/>
      <c r="I15698" s="505"/>
      <c r="J15698" s="270"/>
      <c r="K15698" s="505"/>
      <c r="L15698" s="505"/>
      <c r="M15698" s="506"/>
      <c r="N15698" s="505"/>
      <c r="O15698" s="506"/>
    </row>
    <row r="15699" spans="7:15" x14ac:dyDescent="0.2">
      <c r="G15699" s="505"/>
      <c r="I15699" s="505"/>
      <c r="J15699" s="270"/>
      <c r="K15699" s="505"/>
      <c r="L15699" s="505"/>
      <c r="M15699" s="506"/>
      <c r="N15699" s="505"/>
      <c r="O15699" s="506"/>
    </row>
    <row r="15700" spans="7:15" x14ac:dyDescent="0.2">
      <c r="G15700" s="505"/>
      <c r="I15700" s="505"/>
      <c r="J15700" s="270"/>
      <c r="K15700" s="505"/>
      <c r="L15700" s="505"/>
      <c r="M15700" s="506"/>
      <c r="N15700" s="505"/>
      <c r="O15700" s="506"/>
    </row>
    <row r="15701" spans="7:15" x14ac:dyDescent="0.2">
      <c r="G15701" s="505"/>
      <c r="I15701" s="505"/>
      <c r="J15701" s="270"/>
      <c r="K15701" s="505"/>
      <c r="L15701" s="505"/>
      <c r="M15701" s="506"/>
      <c r="N15701" s="505"/>
      <c r="O15701" s="506"/>
    </row>
    <row r="15702" spans="7:15" x14ac:dyDescent="0.2">
      <c r="G15702" s="505"/>
      <c r="I15702" s="505"/>
      <c r="J15702" s="270"/>
      <c r="K15702" s="505"/>
      <c r="L15702" s="505"/>
      <c r="M15702" s="506"/>
      <c r="N15702" s="505"/>
      <c r="O15702" s="506"/>
    </row>
    <row r="15703" spans="7:15" x14ac:dyDescent="0.2">
      <c r="G15703" s="505"/>
      <c r="I15703" s="505"/>
      <c r="J15703" s="270"/>
      <c r="K15703" s="505"/>
      <c r="L15703" s="505"/>
      <c r="M15703" s="506"/>
      <c r="N15703" s="505"/>
      <c r="O15703" s="506"/>
    </row>
    <row r="15704" spans="7:15" x14ac:dyDescent="0.2">
      <c r="G15704" s="505"/>
      <c r="I15704" s="505"/>
      <c r="J15704" s="270"/>
      <c r="K15704" s="505"/>
      <c r="L15704" s="505"/>
      <c r="M15704" s="506"/>
      <c r="N15704" s="505"/>
      <c r="O15704" s="506"/>
    </row>
    <row r="15705" spans="7:15" x14ac:dyDescent="0.2">
      <c r="G15705" s="505"/>
      <c r="I15705" s="505"/>
      <c r="J15705" s="270"/>
      <c r="K15705" s="505"/>
      <c r="L15705" s="505"/>
      <c r="M15705" s="506"/>
      <c r="N15705" s="505"/>
      <c r="O15705" s="506"/>
    </row>
    <row r="15706" spans="7:15" x14ac:dyDescent="0.2">
      <c r="G15706" s="505"/>
      <c r="I15706" s="505"/>
      <c r="J15706" s="270"/>
      <c r="K15706" s="505"/>
      <c r="L15706" s="505"/>
      <c r="M15706" s="506"/>
      <c r="N15706" s="505"/>
      <c r="O15706" s="506"/>
    </row>
    <row r="15707" spans="7:15" x14ac:dyDescent="0.2">
      <c r="G15707" s="505"/>
      <c r="I15707" s="505"/>
      <c r="J15707" s="270"/>
      <c r="K15707" s="505"/>
      <c r="L15707" s="505"/>
      <c r="M15707" s="506"/>
      <c r="N15707" s="505"/>
      <c r="O15707" s="506"/>
    </row>
    <row r="15708" spans="7:15" x14ac:dyDescent="0.2">
      <c r="G15708" s="505"/>
      <c r="I15708" s="505"/>
      <c r="J15708" s="270"/>
      <c r="K15708" s="505"/>
      <c r="L15708" s="505"/>
      <c r="M15708" s="506"/>
      <c r="N15708" s="505"/>
      <c r="O15708" s="506"/>
    </row>
    <row r="15709" spans="7:15" x14ac:dyDescent="0.2">
      <c r="G15709" s="505"/>
      <c r="I15709" s="505"/>
      <c r="J15709" s="270"/>
      <c r="K15709" s="505"/>
      <c r="L15709" s="505"/>
      <c r="M15709" s="506"/>
      <c r="N15709" s="505"/>
      <c r="O15709" s="506"/>
    </row>
    <row r="15710" spans="7:15" x14ac:dyDescent="0.2">
      <c r="G15710" s="505"/>
      <c r="I15710" s="505"/>
      <c r="J15710" s="270"/>
      <c r="K15710" s="505"/>
      <c r="L15710" s="505"/>
      <c r="M15710" s="506"/>
      <c r="N15710" s="505"/>
      <c r="O15710" s="506"/>
    </row>
    <row r="15711" spans="7:15" x14ac:dyDescent="0.2">
      <c r="G15711" s="505"/>
      <c r="I15711" s="505"/>
      <c r="J15711" s="270"/>
      <c r="K15711" s="505"/>
      <c r="L15711" s="505"/>
      <c r="M15711" s="506"/>
      <c r="N15711" s="505"/>
      <c r="O15711" s="506"/>
    </row>
    <row r="15712" spans="7:15" x14ac:dyDescent="0.2">
      <c r="G15712" s="505"/>
      <c r="I15712" s="505"/>
      <c r="J15712" s="270"/>
      <c r="K15712" s="505"/>
      <c r="L15712" s="505"/>
      <c r="M15712" s="506"/>
      <c r="N15712" s="505"/>
      <c r="O15712" s="506"/>
    </row>
    <row r="15713" spans="7:15" x14ac:dyDescent="0.2">
      <c r="G15713" s="505"/>
      <c r="I15713" s="505"/>
      <c r="J15713" s="270"/>
      <c r="K15713" s="505"/>
      <c r="L15713" s="505"/>
      <c r="M15713" s="506"/>
      <c r="N15713" s="505"/>
      <c r="O15713" s="506"/>
    </row>
    <row r="15714" spans="7:15" x14ac:dyDescent="0.2">
      <c r="G15714" s="505"/>
      <c r="I15714" s="505"/>
      <c r="J15714" s="270"/>
      <c r="K15714" s="505"/>
      <c r="L15714" s="505"/>
      <c r="M15714" s="506"/>
      <c r="N15714" s="505"/>
      <c r="O15714" s="506"/>
    </row>
    <row r="15715" spans="7:15" x14ac:dyDescent="0.2">
      <c r="G15715" s="505"/>
      <c r="I15715" s="505"/>
      <c r="J15715" s="270"/>
      <c r="K15715" s="505"/>
      <c r="L15715" s="505"/>
      <c r="M15715" s="506"/>
      <c r="N15715" s="505"/>
      <c r="O15715" s="506"/>
    </row>
    <row r="15716" spans="7:15" x14ac:dyDescent="0.2">
      <c r="G15716" s="505"/>
      <c r="I15716" s="505"/>
      <c r="J15716" s="270"/>
      <c r="K15716" s="505"/>
      <c r="L15716" s="505"/>
      <c r="M15716" s="506"/>
      <c r="N15716" s="505"/>
      <c r="O15716" s="506"/>
    </row>
    <row r="15717" spans="7:15" x14ac:dyDescent="0.2">
      <c r="G15717" s="505"/>
      <c r="I15717" s="505"/>
      <c r="J15717" s="270"/>
      <c r="K15717" s="505"/>
      <c r="L15717" s="505"/>
      <c r="M15717" s="506"/>
      <c r="N15717" s="505"/>
      <c r="O15717" s="506"/>
    </row>
    <row r="15718" spans="7:15" x14ac:dyDescent="0.2">
      <c r="G15718" s="505"/>
      <c r="I15718" s="505"/>
      <c r="J15718" s="270"/>
      <c r="K15718" s="505"/>
      <c r="L15718" s="505"/>
      <c r="M15718" s="506"/>
      <c r="N15718" s="505"/>
      <c r="O15718" s="506"/>
    </row>
    <row r="15719" spans="7:15" x14ac:dyDescent="0.2">
      <c r="G15719" s="505"/>
      <c r="I15719" s="505"/>
      <c r="J15719" s="270"/>
      <c r="K15719" s="505"/>
      <c r="L15719" s="505"/>
      <c r="M15719" s="506"/>
      <c r="N15719" s="505"/>
      <c r="O15719" s="506"/>
    </row>
    <row r="15720" spans="7:15" x14ac:dyDescent="0.2">
      <c r="G15720" s="505"/>
      <c r="I15720" s="505"/>
      <c r="J15720" s="270"/>
      <c r="K15720" s="505"/>
      <c r="L15720" s="505"/>
      <c r="M15720" s="506"/>
      <c r="N15720" s="505"/>
      <c r="O15720" s="506"/>
    </row>
    <row r="15721" spans="7:15" x14ac:dyDescent="0.2">
      <c r="G15721" s="505"/>
      <c r="I15721" s="505"/>
      <c r="J15721" s="270"/>
      <c r="K15721" s="505"/>
      <c r="L15721" s="505"/>
      <c r="M15721" s="506"/>
      <c r="N15721" s="505"/>
      <c r="O15721" s="506"/>
    </row>
    <row r="15722" spans="7:15" x14ac:dyDescent="0.2">
      <c r="G15722" s="505"/>
      <c r="I15722" s="505"/>
      <c r="J15722" s="270"/>
      <c r="K15722" s="505"/>
      <c r="L15722" s="505"/>
      <c r="M15722" s="506"/>
      <c r="N15722" s="505"/>
      <c r="O15722" s="506"/>
    </row>
    <row r="15723" spans="7:15" x14ac:dyDescent="0.2">
      <c r="G15723" s="505"/>
      <c r="I15723" s="505"/>
      <c r="J15723" s="270"/>
      <c r="K15723" s="505"/>
      <c r="L15723" s="505"/>
      <c r="M15723" s="506"/>
      <c r="N15723" s="505"/>
      <c r="O15723" s="506"/>
    </row>
    <row r="15724" spans="7:15" x14ac:dyDescent="0.2">
      <c r="G15724" s="505"/>
      <c r="I15724" s="505"/>
      <c r="J15724" s="270"/>
      <c r="K15724" s="505"/>
      <c r="L15724" s="505"/>
      <c r="M15724" s="506"/>
      <c r="N15724" s="505"/>
      <c r="O15724" s="506"/>
    </row>
    <row r="15725" spans="7:15" x14ac:dyDescent="0.2">
      <c r="G15725" s="505"/>
      <c r="I15725" s="505"/>
      <c r="J15725" s="270"/>
      <c r="K15725" s="505"/>
      <c r="L15725" s="505"/>
      <c r="M15725" s="506"/>
      <c r="N15725" s="505"/>
      <c r="O15725" s="506"/>
    </row>
    <row r="15726" spans="7:15" x14ac:dyDescent="0.2">
      <c r="G15726" s="505"/>
      <c r="I15726" s="505"/>
      <c r="J15726" s="270"/>
      <c r="K15726" s="505"/>
      <c r="L15726" s="505"/>
      <c r="M15726" s="506"/>
      <c r="N15726" s="505"/>
      <c r="O15726" s="506"/>
    </row>
    <row r="15727" spans="7:15" x14ac:dyDescent="0.2">
      <c r="G15727" s="505"/>
      <c r="I15727" s="505"/>
      <c r="J15727" s="270"/>
      <c r="K15727" s="505"/>
      <c r="L15727" s="505"/>
      <c r="M15727" s="506"/>
      <c r="N15727" s="505"/>
      <c r="O15727" s="506"/>
    </row>
    <row r="15728" spans="7:15" x14ac:dyDescent="0.2">
      <c r="G15728" s="505"/>
      <c r="I15728" s="505"/>
      <c r="J15728" s="270"/>
      <c r="K15728" s="505"/>
      <c r="L15728" s="505"/>
      <c r="M15728" s="506"/>
      <c r="N15728" s="505"/>
      <c r="O15728" s="506"/>
    </row>
    <row r="15729" spans="7:15" x14ac:dyDescent="0.2">
      <c r="G15729" s="505"/>
      <c r="I15729" s="505"/>
      <c r="J15729" s="270"/>
      <c r="K15729" s="505"/>
      <c r="L15729" s="505"/>
      <c r="M15729" s="506"/>
      <c r="N15729" s="505"/>
      <c r="O15729" s="506"/>
    </row>
    <row r="15730" spans="7:15" x14ac:dyDescent="0.2">
      <c r="G15730" s="505"/>
      <c r="I15730" s="505"/>
      <c r="J15730" s="270"/>
      <c r="K15730" s="505"/>
      <c r="L15730" s="505"/>
      <c r="M15730" s="506"/>
      <c r="N15730" s="505"/>
      <c r="O15730" s="506"/>
    </row>
    <row r="15731" spans="7:15" x14ac:dyDescent="0.2">
      <c r="G15731" s="505"/>
      <c r="I15731" s="505"/>
      <c r="J15731" s="270"/>
      <c r="K15731" s="505"/>
      <c r="L15731" s="505"/>
      <c r="M15731" s="506"/>
      <c r="N15731" s="505"/>
      <c r="O15731" s="506"/>
    </row>
    <row r="15732" spans="7:15" x14ac:dyDescent="0.2">
      <c r="G15732" s="505"/>
      <c r="I15732" s="505"/>
      <c r="J15732" s="270"/>
      <c r="K15732" s="505"/>
      <c r="L15732" s="505"/>
      <c r="M15732" s="506"/>
      <c r="N15732" s="505"/>
      <c r="O15732" s="506"/>
    </row>
    <row r="15733" spans="7:15" x14ac:dyDescent="0.2">
      <c r="G15733" s="505"/>
      <c r="I15733" s="505"/>
      <c r="J15733" s="270"/>
      <c r="K15733" s="505"/>
      <c r="L15733" s="505"/>
      <c r="M15733" s="506"/>
      <c r="N15733" s="505"/>
      <c r="O15733" s="506"/>
    </row>
    <row r="15734" spans="7:15" x14ac:dyDescent="0.2">
      <c r="G15734" s="505"/>
      <c r="I15734" s="505"/>
      <c r="J15734" s="270"/>
      <c r="K15734" s="505"/>
      <c r="L15734" s="505"/>
      <c r="M15734" s="506"/>
      <c r="N15734" s="505"/>
      <c r="O15734" s="506"/>
    </row>
    <row r="15735" spans="7:15" x14ac:dyDescent="0.2">
      <c r="G15735" s="505"/>
      <c r="I15735" s="505"/>
      <c r="J15735" s="270"/>
      <c r="K15735" s="505"/>
      <c r="L15735" s="505"/>
      <c r="M15735" s="506"/>
      <c r="N15735" s="505"/>
      <c r="O15735" s="506"/>
    </row>
    <row r="15736" spans="7:15" x14ac:dyDescent="0.2">
      <c r="G15736" s="505"/>
      <c r="I15736" s="505"/>
      <c r="J15736" s="270"/>
      <c r="K15736" s="505"/>
      <c r="L15736" s="505"/>
      <c r="M15736" s="506"/>
      <c r="N15736" s="505"/>
      <c r="O15736" s="506"/>
    </row>
    <row r="15737" spans="7:15" x14ac:dyDescent="0.2">
      <c r="G15737" s="505"/>
      <c r="I15737" s="505"/>
      <c r="J15737" s="270"/>
      <c r="K15737" s="505"/>
      <c r="L15737" s="505"/>
      <c r="M15737" s="506"/>
      <c r="N15737" s="505"/>
      <c r="O15737" s="506"/>
    </row>
    <row r="15738" spans="7:15" x14ac:dyDescent="0.2">
      <c r="G15738" s="505"/>
      <c r="I15738" s="505"/>
      <c r="J15738" s="270"/>
      <c r="K15738" s="505"/>
      <c r="L15738" s="505"/>
      <c r="M15738" s="506"/>
      <c r="N15738" s="505"/>
      <c r="O15738" s="506"/>
    </row>
    <row r="15739" spans="7:15" x14ac:dyDescent="0.2">
      <c r="G15739" s="505"/>
      <c r="I15739" s="505"/>
      <c r="J15739" s="270"/>
      <c r="K15739" s="505"/>
      <c r="L15739" s="505"/>
      <c r="M15739" s="506"/>
      <c r="N15739" s="505"/>
      <c r="O15739" s="506"/>
    </row>
    <row r="15740" spans="7:15" x14ac:dyDescent="0.2">
      <c r="G15740" s="505"/>
      <c r="I15740" s="505"/>
      <c r="J15740" s="270"/>
      <c r="K15740" s="505"/>
      <c r="L15740" s="505"/>
      <c r="M15740" s="506"/>
      <c r="N15740" s="505"/>
      <c r="O15740" s="506"/>
    </row>
    <row r="15741" spans="7:15" x14ac:dyDescent="0.2">
      <c r="G15741" s="505"/>
      <c r="I15741" s="505"/>
      <c r="J15741" s="270"/>
      <c r="K15741" s="505"/>
      <c r="L15741" s="505"/>
      <c r="M15741" s="506"/>
      <c r="N15741" s="505"/>
      <c r="O15741" s="506"/>
    </row>
    <row r="15742" spans="7:15" x14ac:dyDescent="0.2">
      <c r="G15742" s="505"/>
      <c r="I15742" s="505"/>
      <c r="J15742" s="270"/>
      <c r="K15742" s="505"/>
      <c r="L15742" s="505"/>
      <c r="M15742" s="506"/>
      <c r="N15742" s="505"/>
      <c r="O15742" s="506"/>
    </row>
    <row r="15743" spans="7:15" x14ac:dyDescent="0.2">
      <c r="G15743" s="505"/>
      <c r="I15743" s="505"/>
      <c r="J15743" s="270"/>
      <c r="K15743" s="505"/>
      <c r="L15743" s="505"/>
      <c r="M15743" s="506"/>
      <c r="N15743" s="505"/>
      <c r="O15743" s="506"/>
    </row>
    <row r="15744" spans="7:15" x14ac:dyDescent="0.2">
      <c r="G15744" s="505"/>
      <c r="I15744" s="505"/>
      <c r="J15744" s="270"/>
      <c r="K15744" s="505"/>
      <c r="L15744" s="505"/>
      <c r="M15744" s="506"/>
      <c r="N15744" s="505"/>
      <c r="O15744" s="506"/>
    </row>
    <row r="15745" spans="7:15" x14ac:dyDescent="0.2">
      <c r="G15745" s="505"/>
      <c r="I15745" s="505"/>
      <c r="J15745" s="270"/>
      <c r="K15745" s="505"/>
      <c r="L15745" s="505"/>
      <c r="M15745" s="506"/>
      <c r="N15745" s="505"/>
      <c r="O15745" s="506"/>
    </row>
    <row r="15746" spans="7:15" x14ac:dyDescent="0.2">
      <c r="G15746" s="505"/>
      <c r="I15746" s="505"/>
      <c r="J15746" s="270"/>
      <c r="K15746" s="505"/>
      <c r="L15746" s="505"/>
      <c r="M15746" s="506"/>
      <c r="N15746" s="505"/>
      <c r="O15746" s="506"/>
    </row>
    <row r="15747" spans="7:15" x14ac:dyDescent="0.2">
      <c r="G15747" s="505"/>
      <c r="I15747" s="505"/>
      <c r="J15747" s="270"/>
      <c r="K15747" s="505"/>
      <c r="L15747" s="505"/>
      <c r="M15747" s="506"/>
      <c r="N15747" s="505"/>
      <c r="O15747" s="506"/>
    </row>
    <row r="15748" spans="7:15" x14ac:dyDescent="0.2">
      <c r="G15748" s="505"/>
      <c r="I15748" s="505"/>
      <c r="J15748" s="270"/>
      <c r="K15748" s="505"/>
      <c r="L15748" s="505"/>
      <c r="M15748" s="506"/>
      <c r="N15748" s="505"/>
      <c r="O15748" s="506"/>
    </row>
    <row r="15749" spans="7:15" x14ac:dyDescent="0.2">
      <c r="G15749" s="505"/>
      <c r="I15749" s="505"/>
      <c r="J15749" s="270"/>
      <c r="K15749" s="505"/>
      <c r="L15749" s="505"/>
      <c r="M15749" s="506"/>
      <c r="N15749" s="505"/>
      <c r="O15749" s="506"/>
    </row>
    <row r="15750" spans="7:15" x14ac:dyDescent="0.2">
      <c r="G15750" s="505"/>
      <c r="I15750" s="505"/>
      <c r="J15750" s="270"/>
      <c r="K15750" s="505"/>
      <c r="L15750" s="505"/>
      <c r="M15750" s="506"/>
      <c r="N15750" s="505"/>
      <c r="O15750" s="506"/>
    </row>
    <row r="15751" spans="7:15" x14ac:dyDescent="0.2">
      <c r="G15751" s="505"/>
      <c r="I15751" s="505"/>
      <c r="J15751" s="270"/>
      <c r="K15751" s="505"/>
      <c r="L15751" s="505"/>
      <c r="M15751" s="506"/>
      <c r="N15751" s="505"/>
      <c r="O15751" s="506"/>
    </row>
    <row r="15752" spans="7:15" x14ac:dyDescent="0.2">
      <c r="G15752" s="505"/>
      <c r="I15752" s="505"/>
      <c r="J15752" s="270"/>
      <c r="K15752" s="505"/>
      <c r="L15752" s="505"/>
      <c r="M15752" s="506"/>
      <c r="N15752" s="505"/>
      <c r="O15752" s="506"/>
    </row>
    <row r="15753" spans="7:15" x14ac:dyDescent="0.2">
      <c r="G15753" s="505"/>
      <c r="I15753" s="505"/>
      <c r="J15753" s="270"/>
      <c r="K15753" s="505"/>
      <c r="L15753" s="505"/>
      <c r="M15753" s="506"/>
      <c r="N15753" s="505"/>
      <c r="O15753" s="506"/>
    </row>
    <row r="15754" spans="7:15" x14ac:dyDescent="0.2">
      <c r="G15754" s="505"/>
      <c r="I15754" s="505"/>
      <c r="J15754" s="270"/>
      <c r="K15754" s="505"/>
      <c r="L15754" s="505"/>
      <c r="M15754" s="506"/>
      <c r="N15754" s="505"/>
      <c r="O15754" s="506"/>
    </row>
    <row r="15755" spans="7:15" x14ac:dyDescent="0.2">
      <c r="G15755" s="505"/>
      <c r="I15755" s="505"/>
      <c r="J15755" s="270"/>
      <c r="K15755" s="505"/>
      <c r="L15755" s="505"/>
      <c r="M15755" s="506"/>
      <c r="N15755" s="505"/>
      <c r="O15755" s="506"/>
    </row>
    <row r="15756" spans="7:15" x14ac:dyDescent="0.2">
      <c r="G15756" s="505"/>
      <c r="I15756" s="505"/>
      <c r="J15756" s="270"/>
      <c r="K15756" s="505"/>
      <c r="L15756" s="505"/>
      <c r="M15756" s="506"/>
      <c r="N15756" s="505"/>
      <c r="O15756" s="506"/>
    </row>
    <row r="15757" spans="7:15" x14ac:dyDescent="0.2">
      <c r="G15757" s="505"/>
      <c r="I15757" s="505"/>
      <c r="J15757" s="270"/>
      <c r="K15757" s="505"/>
      <c r="L15757" s="505"/>
      <c r="M15757" s="506"/>
      <c r="N15757" s="505"/>
      <c r="O15757" s="506"/>
    </row>
    <row r="15758" spans="7:15" x14ac:dyDescent="0.2">
      <c r="G15758" s="505"/>
      <c r="I15758" s="505"/>
      <c r="J15758" s="270"/>
      <c r="K15758" s="505"/>
      <c r="L15758" s="505"/>
      <c r="M15758" s="506"/>
      <c r="N15758" s="505"/>
      <c r="O15758" s="506"/>
    </row>
    <row r="15759" spans="7:15" x14ac:dyDescent="0.2">
      <c r="G15759" s="505"/>
      <c r="I15759" s="505"/>
      <c r="J15759" s="270"/>
      <c r="K15759" s="505"/>
      <c r="L15759" s="505"/>
      <c r="M15759" s="506"/>
      <c r="N15759" s="505"/>
      <c r="O15759" s="506"/>
    </row>
    <row r="15760" spans="7:15" x14ac:dyDescent="0.2">
      <c r="G15760" s="505"/>
      <c r="I15760" s="505"/>
      <c r="J15760" s="270"/>
      <c r="K15760" s="505"/>
      <c r="L15760" s="505"/>
      <c r="M15760" s="506"/>
      <c r="N15760" s="505"/>
      <c r="O15760" s="506"/>
    </row>
    <row r="15761" spans="7:15" x14ac:dyDescent="0.2">
      <c r="G15761" s="505"/>
      <c r="I15761" s="505"/>
      <c r="J15761" s="270"/>
      <c r="K15761" s="505"/>
      <c r="L15761" s="505"/>
      <c r="M15761" s="506"/>
      <c r="N15761" s="505"/>
      <c r="O15761" s="506"/>
    </row>
    <row r="15762" spans="7:15" x14ac:dyDescent="0.2">
      <c r="G15762" s="505"/>
      <c r="I15762" s="505"/>
      <c r="J15762" s="270"/>
      <c r="K15762" s="505"/>
      <c r="L15762" s="505"/>
      <c r="M15762" s="506"/>
      <c r="N15762" s="505"/>
      <c r="O15762" s="506"/>
    </row>
    <row r="15763" spans="7:15" x14ac:dyDescent="0.2">
      <c r="G15763" s="505"/>
      <c r="I15763" s="505"/>
      <c r="J15763" s="270"/>
      <c r="K15763" s="505"/>
      <c r="L15763" s="505"/>
      <c r="M15763" s="506"/>
      <c r="N15763" s="505"/>
      <c r="O15763" s="506"/>
    </row>
    <row r="15764" spans="7:15" x14ac:dyDescent="0.2">
      <c r="G15764" s="505"/>
      <c r="I15764" s="505"/>
      <c r="J15764" s="270"/>
      <c r="K15764" s="505"/>
      <c r="L15764" s="505"/>
      <c r="M15764" s="506"/>
      <c r="N15764" s="505"/>
      <c r="O15764" s="506"/>
    </row>
    <row r="15765" spans="7:15" x14ac:dyDescent="0.2">
      <c r="G15765" s="505"/>
      <c r="I15765" s="505"/>
      <c r="J15765" s="270"/>
      <c r="K15765" s="505"/>
      <c r="L15765" s="505"/>
      <c r="M15765" s="506"/>
      <c r="N15765" s="505"/>
      <c r="O15765" s="506"/>
    </row>
    <row r="15766" spans="7:15" x14ac:dyDescent="0.2">
      <c r="G15766" s="505"/>
      <c r="I15766" s="505"/>
      <c r="J15766" s="270"/>
      <c r="K15766" s="505"/>
      <c r="L15766" s="505"/>
      <c r="M15766" s="506"/>
      <c r="N15766" s="505"/>
      <c r="O15766" s="506"/>
    </row>
    <row r="15767" spans="7:15" x14ac:dyDescent="0.2">
      <c r="G15767" s="505"/>
      <c r="I15767" s="505"/>
      <c r="J15767" s="270"/>
      <c r="K15767" s="505"/>
      <c r="L15767" s="505"/>
      <c r="M15767" s="506"/>
      <c r="N15767" s="505"/>
      <c r="O15767" s="506"/>
    </row>
    <row r="15768" spans="7:15" x14ac:dyDescent="0.2">
      <c r="G15768" s="505"/>
      <c r="I15768" s="505"/>
      <c r="J15768" s="270"/>
      <c r="K15768" s="505"/>
      <c r="L15768" s="505"/>
      <c r="M15768" s="506"/>
      <c r="N15768" s="505"/>
      <c r="O15768" s="506"/>
    </row>
    <row r="15769" spans="7:15" x14ac:dyDescent="0.2">
      <c r="G15769" s="505"/>
      <c r="I15769" s="505"/>
      <c r="J15769" s="270"/>
      <c r="K15769" s="505"/>
      <c r="L15769" s="505"/>
      <c r="M15769" s="506"/>
      <c r="N15769" s="505"/>
      <c r="O15769" s="506"/>
    </row>
    <row r="15770" spans="7:15" x14ac:dyDescent="0.2">
      <c r="G15770" s="505"/>
      <c r="I15770" s="505"/>
      <c r="J15770" s="270"/>
      <c r="K15770" s="505"/>
      <c r="L15770" s="505"/>
      <c r="M15770" s="506"/>
      <c r="N15770" s="505"/>
      <c r="O15770" s="506"/>
    </row>
    <row r="15771" spans="7:15" x14ac:dyDescent="0.2">
      <c r="G15771" s="505"/>
      <c r="I15771" s="505"/>
      <c r="J15771" s="270"/>
      <c r="K15771" s="505"/>
      <c r="L15771" s="505"/>
      <c r="M15771" s="506"/>
      <c r="N15771" s="505"/>
      <c r="O15771" s="506"/>
    </row>
    <row r="15772" spans="7:15" x14ac:dyDescent="0.2">
      <c r="G15772" s="505"/>
      <c r="I15772" s="505"/>
      <c r="J15772" s="270"/>
      <c r="K15772" s="505"/>
      <c r="L15772" s="505"/>
      <c r="M15772" s="506"/>
      <c r="N15772" s="505"/>
      <c r="O15772" s="506"/>
    </row>
    <row r="15773" spans="7:15" x14ac:dyDescent="0.2">
      <c r="G15773" s="505"/>
      <c r="I15773" s="505"/>
      <c r="J15773" s="270"/>
      <c r="K15773" s="505"/>
      <c r="L15773" s="505"/>
      <c r="M15773" s="506"/>
      <c r="N15773" s="505"/>
      <c r="O15773" s="506"/>
    </row>
    <row r="15774" spans="7:15" x14ac:dyDescent="0.2">
      <c r="G15774" s="505"/>
      <c r="I15774" s="505"/>
      <c r="J15774" s="270"/>
      <c r="K15774" s="505"/>
      <c r="L15774" s="505"/>
      <c r="M15774" s="506"/>
      <c r="N15774" s="505"/>
      <c r="O15774" s="506"/>
    </row>
    <row r="15775" spans="7:15" x14ac:dyDescent="0.2">
      <c r="G15775" s="505"/>
      <c r="I15775" s="505"/>
      <c r="J15775" s="270"/>
      <c r="K15775" s="505"/>
      <c r="L15775" s="505"/>
      <c r="M15775" s="506"/>
      <c r="N15775" s="505"/>
      <c r="O15775" s="506"/>
    </row>
    <row r="15776" spans="7:15" x14ac:dyDescent="0.2">
      <c r="G15776" s="505"/>
      <c r="I15776" s="505"/>
      <c r="J15776" s="270"/>
      <c r="K15776" s="505"/>
      <c r="L15776" s="505"/>
      <c r="M15776" s="506"/>
      <c r="N15776" s="505"/>
      <c r="O15776" s="506"/>
    </row>
    <row r="15777" spans="7:15" x14ac:dyDescent="0.2">
      <c r="G15777" s="505"/>
      <c r="I15777" s="505"/>
      <c r="J15777" s="270"/>
      <c r="K15777" s="505"/>
      <c r="L15777" s="505"/>
      <c r="M15777" s="506"/>
      <c r="N15777" s="505"/>
      <c r="O15777" s="506"/>
    </row>
    <row r="15778" spans="7:15" x14ac:dyDescent="0.2">
      <c r="G15778" s="505"/>
      <c r="I15778" s="505"/>
      <c r="J15778" s="270"/>
      <c r="K15778" s="505"/>
      <c r="L15778" s="505"/>
      <c r="M15778" s="506"/>
      <c r="N15778" s="505"/>
      <c r="O15778" s="506"/>
    </row>
    <row r="15779" spans="7:15" x14ac:dyDescent="0.2">
      <c r="G15779" s="505"/>
      <c r="I15779" s="505"/>
      <c r="J15779" s="270"/>
      <c r="K15779" s="505"/>
      <c r="L15779" s="505"/>
      <c r="M15779" s="506"/>
      <c r="N15779" s="505"/>
      <c r="O15779" s="506"/>
    </row>
    <row r="15780" spans="7:15" x14ac:dyDescent="0.2">
      <c r="G15780" s="505"/>
      <c r="I15780" s="505"/>
      <c r="J15780" s="270"/>
      <c r="K15780" s="505"/>
      <c r="L15780" s="505"/>
      <c r="M15780" s="506"/>
      <c r="N15780" s="505"/>
      <c r="O15780" s="506"/>
    </row>
    <row r="15781" spans="7:15" x14ac:dyDescent="0.2">
      <c r="G15781" s="505"/>
      <c r="I15781" s="505"/>
      <c r="J15781" s="270"/>
      <c r="K15781" s="505"/>
      <c r="L15781" s="505"/>
      <c r="M15781" s="506"/>
      <c r="N15781" s="505"/>
      <c r="O15781" s="506"/>
    </row>
    <row r="15782" spans="7:15" x14ac:dyDescent="0.2">
      <c r="G15782" s="505"/>
      <c r="I15782" s="505"/>
      <c r="J15782" s="270"/>
      <c r="K15782" s="505"/>
      <c r="L15782" s="505"/>
      <c r="M15782" s="506"/>
      <c r="N15782" s="505"/>
      <c r="O15782" s="506"/>
    </row>
    <row r="15783" spans="7:15" x14ac:dyDescent="0.2">
      <c r="G15783" s="505"/>
      <c r="I15783" s="505"/>
      <c r="J15783" s="270"/>
      <c r="K15783" s="505"/>
      <c r="L15783" s="505"/>
      <c r="M15783" s="506"/>
      <c r="N15783" s="505"/>
      <c r="O15783" s="506"/>
    </row>
    <row r="15784" spans="7:15" x14ac:dyDescent="0.2">
      <c r="G15784" s="505"/>
      <c r="I15784" s="505"/>
      <c r="J15784" s="270"/>
      <c r="K15784" s="505"/>
      <c r="L15784" s="505"/>
      <c r="M15784" s="506"/>
      <c r="N15784" s="505"/>
      <c r="O15784" s="506"/>
    </row>
    <row r="15785" spans="7:15" x14ac:dyDescent="0.2">
      <c r="G15785" s="505"/>
      <c r="I15785" s="505"/>
      <c r="J15785" s="270"/>
      <c r="K15785" s="505"/>
      <c r="L15785" s="505"/>
      <c r="M15785" s="506"/>
      <c r="N15785" s="505"/>
      <c r="O15785" s="506"/>
    </row>
    <row r="15786" spans="7:15" x14ac:dyDescent="0.2">
      <c r="G15786" s="505"/>
      <c r="I15786" s="505"/>
      <c r="J15786" s="270"/>
      <c r="K15786" s="505"/>
      <c r="L15786" s="505"/>
      <c r="M15786" s="506"/>
      <c r="N15786" s="505"/>
      <c r="O15786" s="506"/>
    </row>
    <row r="15787" spans="7:15" x14ac:dyDescent="0.2">
      <c r="G15787" s="505"/>
      <c r="I15787" s="505"/>
      <c r="J15787" s="270"/>
      <c r="K15787" s="505"/>
      <c r="L15787" s="505"/>
      <c r="M15787" s="506"/>
      <c r="N15787" s="505"/>
      <c r="O15787" s="506"/>
    </row>
    <row r="15788" spans="7:15" x14ac:dyDescent="0.2">
      <c r="G15788" s="505"/>
      <c r="I15788" s="505"/>
      <c r="J15788" s="270"/>
      <c r="K15788" s="505"/>
      <c r="L15788" s="505"/>
      <c r="M15788" s="506"/>
      <c r="N15788" s="505"/>
      <c r="O15788" s="506"/>
    </row>
    <row r="15789" spans="7:15" x14ac:dyDescent="0.2">
      <c r="G15789" s="505"/>
      <c r="I15789" s="505"/>
      <c r="J15789" s="270"/>
      <c r="K15789" s="505"/>
      <c r="L15789" s="505"/>
      <c r="M15789" s="506"/>
      <c r="N15789" s="505"/>
      <c r="O15789" s="506"/>
    </row>
    <row r="15790" spans="7:15" x14ac:dyDescent="0.2">
      <c r="G15790" s="505"/>
      <c r="I15790" s="505"/>
      <c r="J15790" s="270"/>
      <c r="K15790" s="505"/>
      <c r="L15790" s="505"/>
      <c r="M15790" s="506"/>
      <c r="N15790" s="505"/>
      <c r="O15790" s="506"/>
    </row>
    <row r="15791" spans="7:15" x14ac:dyDescent="0.2">
      <c r="G15791" s="505"/>
      <c r="I15791" s="505"/>
      <c r="J15791" s="270"/>
      <c r="K15791" s="505"/>
      <c r="L15791" s="505"/>
      <c r="M15791" s="506"/>
      <c r="N15791" s="505"/>
      <c r="O15791" s="506"/>
    </row>
    <row r="15792" spans="7:15" x14ac:dyDescent="0.2">
      <c r="G15792" s="505"/>
      <c r="I15792" s="505"/>
      <c r="J15792" s="270"/>
      <c r="K15792" s="505"/>
      <c r="L15792" s="505"/>
      <c r="M15792" s="506"/>
      <c r="N15792" s="505"/>
      <c r="O15792" s="506"/>
    </row>
    <row r="15793" spans="7:15" x14ac:dyDescent="0.2">
      <c r="G15793" s="505"/>
      <c r="I15793" s="505"/>
      <c r="J15793" s="270"/>
      <c r="K15793" s="505"/>
      <c r="L15793" s="505"/>
      <c r="M15793" s="506"/>
      <c r="N15793" s="505"/>
      <c r="O15793" s="506"/>
    </row>
    <row r="15794" spans="7:15" x14ac:dyDescent="0.2">
      <c r="G15794" s="505"/>
      <c r="I15794" s="505"/>
      <c r="J15794" s="270"/>
      <c r="K15794" s="505"/>
      <c r="L15794" s="505"/>
      <c r="M15794" s="506"/>
      <c r="N15794" s="505"/>
      <c r="O15794" s="506"/>
    </row>
    <row r="15795" spans="7:15" x14ac:dyDescent="0.2">
      <c r="G15795" s="505"/>
      <c r="I15795" s="505"/>
      <c r="J15795" s="270"/>
      <c r="K15795" s="505"/>
      <c r="L15795" s="505"/>
      <c r="M15795" s="506"/>
      <c r="N15795" s="505"/>
      <c r="O15795" s="506"/>
    </row>
    <row r="15796" spans="7:15" x14ac:dyDescent="0.2">
      <c r="G15796" s="505"/>
      <c r="I15796" s="505"/>
      <c r="J15796" s="270"/>
      <c r="K15796" s="505"/>
      <c r="L15796" s="505"/>
      <c r="M15796" s="506"/>
      <c r="N15796" s="505"/>
      <c r="O15796" s="506"/>
    </row>
    <row r="15797" spans="7:15" x14ac:dyDescent="0.2">
      <c r="G15797" s="505"/>
      <c r="I15797" s="505"/>
      <c r="J15797" s="270"/>
      <c r="K15797" s="505"/>
      <c r="L15797" s="505"/>
      <c r="M15797" s="506"/>
      <c r="N15797" s="505"/>
      <c r="O15797" s="506"/>
    </row>
    <row r="15798" spans="7:15" x14ac:dyDescent="0.2">
      <c r="G15798" s="505"/>
      <c r="I15798" s="505"/>
      <c r="J15798" s="270"/>
      <c r="K15798" s="505"/>
      <c r="L15798" s="505"/>
      <c r="M15798" s="506"/>
      <c r="N15798" s="505"/>
      <c r="O15798" s="506"/>
    </row>
    <row r="15799" spans="7:15" x14ac:dyDescent="0.2">
      <c r="G15799" s="505"/>
      <c r="I15799" s="505"/>
      <c r="J15799" s="270"/>
      <c r="K15799" s="505"/>
      <c r="L15799" s="505"/>
      <c r="M15799" s="506"/>
      <c r="N15799" s="505"/>
      <c r="O15799" s="506"/>
    </row>
    <row r="15800" spans="7:15" x14ac:dyDescent="0.2">
      <c r="G15800" s="505"/>
      <c r="I15800" s="505"/>
      <c r="J15800" s="270"/>
      <c r="K15800" s="505"/>
      <c r="L15800" s="505"/>
      <c r="M15800" s="506"/>
      <c r="N15800" s="505"/>
      <c r="O15800" s="506"/>
    </row>
    <row r="15801" spans="7:15" x14ac:dyDescent="0.2">
      <c r="G15801" s="505"/>
      <c r="I15801" s="505"/>
      <c r="J15801" s="270"/>
      <c r="K15801" s="505"/>
      <c r="L15801" s="505"/>
      <c r="M15801" s="506"/>
      <c r="N15801" s="505"/>
      <c r="O15801" s="506"/>
    </row>
    <row r="15802" spans="7:15" x14ac:dyDescent="0.2">
      <c r="G15802" s="505"/>
      <c r="I15802" s="505"/>
      <c r="J15802" s="270"/>
      <c r="K15802" s="505"/>
      <c r="L15802" s="505"/>
      <c r="M15802" s="506"/>
      <c r="N15802" s="505"/>
      <c r="O15802" s="506"/>
    </row>
    <row r="15803" spans="7:15" x14ac:dyDescent="0.2">
      <c r="G15803" s="505"/>
      <c r="I15803" s="505"/>
      <c r="J15803" s="270"/>
      <c r="K15803" s="505"/>
      <c r="L15803" s="505"/>
      <c r="M15803" s="506"/>
      <c r="N15803" s="505"/>
      <c r="O15803" s="506"/>
    </row>
    <row r="15804" spans="7:15" x14ac:dyDescent="0.2">
      <c r="G15804" s="505"/>
      <c r="I15804" s="505"/>
      <c r="J15804" s="270"/>
      <c r="K15804" s="505"/>
      <c r="L15804" s="505"/>
      <c r="M15804" s="506"/>
      <c r="N15804" s="505"/>
      <c r="O15804" s="506"/>
    </row>
    <row r="15805" spans="7:15" x14ac:dyDescent="0.2">
      <c r="G15805" s="505"/>
      <c r="I15805" s="505"/>
      <c r="J15805" s="270"/>
      <c r="K15805" s="505"/>
      <c r="L15805" s="505"/>
      <c r="M15805" s="506"/>
      <c r="N15805" s="505"/>
      <c r="O15805" s="506"/>
    </row>
    <row r="15806" spans="7:15" x14ac:dyDescent="0.2">
      <c r="G15806" s="505"/>
      <c r="I15806" s="505"/>
      <c r="J15806" s="270"/>
      <c r="K15806" s="505"/>
      <c r="L15806" s="505"/>
      <c r="M15806" s="506"/>
      <c r="N15806" s="505"/>
      <c r="O15806" s="506"/>
    </row>
    <row r="15807" spans="7:15" x14ac:dyDescent="0.2">
      <c r="G15807" s="505"/>
      <c r="I15807" s="505"/>
      <c r="J15807" s="270"/>
      <c r="K15807" s="505"/>
      <c r="L15807" s="505"/>
      <c r="M15807" s="506"/>
      <c r="N15807" s="505"/>
      <c r="O15807" s="506"/>
    </row>
    <row r="15808" spans="7:15" x14ac:dyDescent="0.2">
      <c r="G15808" s="505"/>
      <c r="I15808" s="505"/>
      <c r="J15808" s="270"/>
      <c r="K15808" s="505"/>
      <c r="L15808" s="505"/>
      <c r="M15808" s="506"/>
      <c r="N15808" s="505"/>
      <c r="O15808" s="506"/>
    </row>
    <row r="15809" spans="7:15" x14ac:dyDescent="0.2">
      <c r="G15809" s="505"/>
      <c r="I15809" s="505"/>
      <c r="J15809" s="270"/>
      <c r="K15809" s="505"/>
      <c r="L15809" s="505"/>
      <c r="M15809" s="506"/>
      <c r="N15809" s="505"/>
      <c r="O15809" s="506"/>
    </row>
    <row r="15810" spans="7:15" x14ac:dyDescent="0.2">
      <c r="G15810" s="505"/>
      <c r="I15810" s="505"/>
      <c r="J15810" s="270"/>
      <c r="K15810" s="505"/>
      <c r="L15810" s="505"/>
      <c r="M15810" s="506"/>
      <c r="N15810" s="505"/>
      <c r="O15810" s="506"/>
    </row>
    <row r="15811" spans="7:15" x14ac:dyDescent="0.2">
      <c r="G15811" s="505"/>
      <c r="I15811" s="505"/>
      <c r="J15811" s="270"/>
      <c r="K15811" s="505"/>
      <c r="L15811" s="505"/>
      <c r="M15811" s="506"/>
      <c r="N15811" s="505"/>
      <c r="O15811" s="506"/>
    </row>
    <row r="15812" spans="7:15" x14ac:dyDescent="0.2">
      <c r="G15812" s="505"/>
      <c r="I15812" s="505"/>
      <c r="J15812" s="270"/>
      <c r="K15812" s="505"/>
      <c r="L15812" s="505"/>
      <c r="M15812" s="506"/>
      <c r="N15812" s="505"/>
      <c r="O15812" s="506"/>
    </row>
    <row r="15813" spans="7:15" x14ac:dyDescent="0.2">
      <c r="G15813" s="505"/>
      <c r="I15813" s="505"/>
      <c r="J15813" s="270"/>
      <c r="K15813" s="505"/>
      <c r="L15813" s="505"/>
      <c r="M15813" s="506"/>
      <c r="N15813" s="505"/>
      <c r="O15813" s="506"/>
    </row>
    <row r="15814" spans="7:15" x14ac:dyDescent="0.2">
      <c r="G15814" s="505"/>
      <c r="I15814" s="505"/>
      <c r="J15814" s="270"/>
      <c r="K15814" s="505"/>
      <c r="L15814" s="505"/>
      <c r="M15814" s="506"/>
      <c r="N15814" s="505"/>
      <c r="O15814" s="506"/>
    </row>
    <row r="15815" spans="7:15" x14ac:dyDescent="0.2">
      <c r="G15815" s="505"/>
      <c r="I15815" s="505"/>
      <c r="J15815" s="270"/>
      <c r="K15815" s="505"/>
      <c r="L15815" s="505"/>
      <c r="M15815" s="506"/>
      <c r="N15815" s="505"/>
      <c r="O15815" s="506"/>
    </row>
    <row r="15816" spans="7:15" x14ac:dyDescent="0.2">
      <c r="G15816" s="505"/>
      <c r="I15816" s="505"/>
      <c r="J15816" s="270"/>
      <c r="K15816" s="505"/>
      <c r="L15816" s="505"/>
      <c r="M15816" s="506"/>
      <c r="N15816" s="505"/>
      <c r="O15816" s="506"/>
    </row>
    <row r="15817" spans="7:15" x14ac:dyDescent="0.2">
      <c r="G15817" s="505"/>
      <c r="I15817" s="505"/>
      <c r="J15817" s="270"/>
      <c r="K15817" s="505"/>
      <c r="L15817" s="505"/>
      <c r="M15817" s="506"/>
      <c r="N15817" s="505"/>
      <c r="O15817" s="506"/>
    </row>
    <row r="15818" spans="7:15" x14ac:dyDescent="0.2">
      <c r="G15818" s="505"/>
      <c r="I15818" s="505"/>
      <c r="J15818" s="270"/>
      <c r="K15818" s="505"/>
      <c r="L15818" s="505"/>
      <c r="M15818" s="506"/>
      <c r="N15818" s="505"/>
      <c r="O15818" s="506"/>
    </row>
    <row r="15819" spans="7:15" x14ac:dyDescent="0.2">
      <c r="G15819" s="505"/>
      <c r="I15819" s="505"/>
      <c r="J15819" s="270"/>
      <c r="K15819" s="505"/>
      <c r="L15819" s="505"/>
      <c r="M15819" s="506"/>
      <c r="N15819" s="505"/>
      <c r="O15819" s="506"/>
    </row>
    <row r="15820" spans="7:15" x14ac:dyDescent="0.2">
      <c r="G15820" s="505"/>
      <c r="I15820" s="505"/>
      <c r="J15820" s="270"/>
      <c r="K15820" s="505"/>
      <c r="L15820" s="505"/>
      <c r="M15820" s="506"/>
      <c r="N15820" s="505"/>
      <c r="O15820" s="506"/>
    </row>
    <row r="15821" spans="7:15" x14ac:dyDescent="0.2">
      <c r="G15821" s="505"/>
      <c r="I15821" s="505"/>
      <c r="J15821" s="270"/>
      <c r="K15821" s="505"/>
      <c r="L15821" s="505"/>
      <c r="M15821" s="506"/>
      <c r="N15821" s="505"/>
      <c r="O15821" s="506"/>
    </row>
    <row r="15822" spans="7:15" x14ac:dyDescent="0.2">
      <c r="G15822" s="505"/>
      <c r="I15822" s="505"/>
      <c r="J15822" s="270"/>
      <c r="K15822" s="505"/>
      <c r="L15822" s="505"/>
      <c r="M15822" s="506"/>
      <c r="N15822" s="505"/>
      <c r="O15822" s="506"/>
    </row>
    <row r="15823" spans="7:15" x14ac:dyDescent="0.2">
      <c r="G15823" s="505"/>
      <c r="I15823" s="505"/>
      <c r="J15823" s="270"/>
      <c r="K15823" s="505"/>
      <c r="L15823" s="505"/>
      <c r="M15823" s="506"/>
      <c r="N15823" s="505"/>
      <c r="O15823" s="506"/>
    </row>
    <row r="15824" spans="7:15" x14ac:dyDescent="0.2">
      <c r="G15824" s="505"/>
      <c r="I15824" s="505"/>
      <c r="J15824" s="270"/>
      <c r="K15824" s="505"/>
      <c r="L15824" s="505"/>
      <c r="M15824" s="506"/>
      <c r="N15824" s="505"/>
      <c r="O15824" s="506"/>
    </row>
    <row r="15825" spans="7:15" x14ac:dyDescent="0.2">
      <c r="G15825" s="505"/>
      <c r="I15825" s="505"/>
      <c r="J15825" s="270"/>
      <c r="K15825" s="505"/>
      <c r="L15825" s="505"/>
      <c r="M15825" s="506"/>
      <c r="N15825" s="505"/>
      <c r="O15825" s="506"/>
    </row>
    <row r="15826" spans="7:15" x14ac:dyDescent="0.2">
      <c r="G15826" s="505"/>
      <c r="I15826" s="505"/>
      <c r="J15826" s="270"/>
      <c r="K15826" s="505"/>
      <c r="L15826" s="505"/>
      <c r="M15826" s="506"/>
      <c r="N15826" s="505"/>
      <c r="O15826" s="506"/>
    </row>
    <row r="15827" spans="7:15" x14ac:dyDescent="0.2">
      <c r="G15827" s="505"/>
      <c r="I15827" s="505"/>
      <c r="J15827" s="270"/>
      <c r="K15827" s="505"/>
      <c r="L15827" s="505"/>
      <c r="M15827" s="506"/>
      <c r="N15827" s="505"/>
      <c r="O15827" s="506"/>
    </row>
    <row r="15828" spans="7:15" x14ac:dyDescent="0.2">
      <c r="G15828" s="505"/>
      <c r="I15828" s="505"/>
      <c r="J15828" s="270"/>
      <c r="K15828" s="505"/>
      <c r="L15828" s="505"/>
      <c r="M15828" s="506"/>
      <c r="N15828" s="505"/>
      <c r="O15828" s="506"/>
    </row>
    <row r="15829" spans="7:15" x14ac:dyDescent="0.2">
      <c r="G15829" s="505"/>
      <c r="I15829" s="505"/>
      <c r="J15829" s="270"/>
      <c r="K15829" s="505"/>
      <c r="L15829" s="505"/>
      <c r="M15829" s="506"/>
      <c r="N15829" s="505"/>
      <c r="O15829" s="506"/>
    </row>
    <row r="15830" spans="7:15" x14ac:dyDescent="0.2">
      <c r="G15830" s="505"/>
      <c r="I15830" s="505"/>
      <c r="J15830" s="270"/>
      <c r="K15830" s="505"/>
      <c r="L15830" s="505"/>
      <c r="M15830" s="506"/>
      <c r="N15830" s="505"/>
      <c r="O15830" s="506"/>
    </row>
    <row r="15831" spans="7:15" x14ac:dyDescent="0.2">
      <c r="G15831" s="505"/>
      <c r="I15831" s="505"/>
      <c r="J15831" s="270"/>
      <c r="K15831" s="505"/>
      <c r="L15831" s="505"/>
      <c r="M15831" s="506"/>
      <c r="N15831" s="505"/>
      <c r="O15831" s="506"/>
    </row>
    <row r="15832" spans="7:15" x14ac:dyDescent="0.2">
      <c r="G15832" s="505"/>
      <c r="I15832" s="505"/>
      <c r="J15832" s="270"/>
      <c r="K15832" s="505"/>
      <c r="L15832" s="505"/>
      <c r="M15832" s="506"/>
      <c r="N15832" s="505"/>
      <c r="O15832" s="506"/>
    </row>
    <row r="15833" spans="7:15" x14ac:dyDescent="0.2">
      <c r="G15833" s="505"/>
      <c r="I15833" s="505"/>
      <c r="J15833" s="270"/>
      <c r="K15833" s="505"/>
      <c r="L15833" s="505"/>
      <c r="M15833" s="506"/>
      <c r="N15833" s="505"/>
      <c r="O15833" s="506"/>
    </row>
    <row r="15834" spans="7:15" x14ac:dyDescent="0.2">
      <c r="G15834" s="505"/>
      <c r="I15834" s="505"/>
      <c r="J15834" s="270"/>
      <c r="K15834" s="505"/>
      <c r="L15834" s="505"/>
      <c r="M15834" s="506"/>
      <c r="N15834" s="505"/>
      <c r="O15834" s="506"/>
    </row>
    <row r="15835" spans="7:15" x14ac:dyDescent="0.2">
      <c r="G15835" s="505"/>
      <c r="I15835" s="505"/>
      <c r="J15835" s="270"/>
      <c r="K15835" s="505"/>
      <c r="L15835" s="505"/>
      <c r="M15835" s="506"/>
      <c r="N15835" s="505"/>
      <c r="O15835" s="506"/>
    </row>
    <row r="15836" spans="7:15" x14ac:dyDescent="0.2">
      <c r="G15836" s="505"/>
      <c r="I15836" s="505"/>
      <c r="J15836" s="270"/>
      <c r="K15836" s="505"/>
      <c r="L15836" s="505"/>
      <c r="M15836" s="506"/>
      <c r="N15836" s="505"/>
      <c r="O15836" s="506"/>
    </row>
    <row r="15837" spans="7:15" x14ac:dyDescent="0.2">
      <c r="G15837" s="505"/>
      <c r="I15837" s="505"/>
      <c r="J15837" s="270"/>
      <c r="K15837" s="505"/>
      <c r="L15837" s="505"/>
      <c r="M15837" s="506"/>
      <c r="N15837" s="505"/>
      <c r="O15837" s="506"/>
    </row>
    <row r="15838" spans="7:15" x14ac:dyDescent="0.2">
      <c r="G15838" s="505"/>
      <c r="I15838" s="505"/>
      <c r="J15838" s="270"/>
      <c r="K15838" s="505"/>
      <c r="L15838" s="505"/>
      <c r="M15838" s="506"/>
      <c r="N15838" s="505"/>
      <c r="O15838" s="506"/>
    </row>
    <row r="15839" spans="7:15" x14ac:dyDescent="0.2">
      <c r="G15839" s="505"/>
      <c r="I15839" s="505"/>
      <c r="J15839" s="270"/>
      <c r="K15839" s="505"/>
      <c r="L15839" s="505"/>
      <c r="M15839" s="506"/>
      <c r="N15839" s="505"/>
      <c r="O15839" s="506"/>
    </row>
    <row r="15840" spans="7:15" x14ac:dyDescent="0.2">
      <c r="G15840" s="505"/>
      <c r="I15840" s="505"/>
      <c r="J15840" s="270"/>
      <c r="K15840" s="505"/>
      <c r="L15840" s="505"/>
      <c r="M15840" s="506"/>
      <c r="N15840" s="505"/>
      <c r="O15840" s="506"/>
    </row>
    <row r="15841" spans="7:15" x14ac:dyDescent="0.2">
      <c r="G15841" s="505"/>
      <c r="I15841" s="505"/>
      <c r="J15841" s="270"/>
      <c r="K15841" s="505"/>
      <c r="L15841" s="505"/>
      <c r="M15841" s="506"/>
      <c r="N15841" s="505"/>
      <c r="O15841" s="506"/>
    </row>
    <row r="15842" spans="7:15" x14ac:dyDescent="0.2">
      <c r="G15842" s="505"/>
      <c r="I15842" s="505"/>
      <c r="J15842" s="270"/>
      <c r="K15842" s="505"/>
      <c r="L15842" s="505"/>
      <c r="M15842" s="506"/>
      <c r="N15842" s="505"/>
      <c r="O15842" s="506"/>
    </row>
    <row r="15843" spans="7:15" x14ac:dyDescent="0.2">
      <c r="G15843" s="505"/>
      <c r="I15843" s="505"/>
      <c r="J15843" s="270"/>
      <c r="K15843" s="505"/>
      <c r="L15843" s="505"/>
      <c r="M15843" s="506"/>
      <c r="N15843" s="505"/>
      <c r="O15843" s="506"/>
    </row>
    <row r="15844" spans="7:15" x14ac:dyDescent="0.2">
      <c r="G15844" s="505"/>
      <c r="I15844" s="505"/>
      <c r="J15844" s="270"/>
      <c r="K15844" s="505"/>
      <c r="L15844" s="505"/>
      <c r="M15844" s="506"/>
      <c r="N15844" s="505"/>
      <c r="O15844" s="506"/>
    </row>
    <row r="15845" spans="7:15" x14ac:dyDescent="0.2">
      <c r="G15845" s="505"/>
      <c r="I15845" s="505"/>
      <c r="J15845" s="270"/>
      <c r="K15845" s="505"/>
      <c r="L15845" s="505"/>
      <c r="M15845" s="506"/>
      <c r="N15845" s="505"/>
      <c r="O15845" s="506"/>
    </row>
    <row r="15846" spans="7:15" x14ac:dyDescent="0.2">
      <c r="G15846" s="505"/>
      <c r="I15846" s="505"/>
      <c r="J15846" s="270"/>
      <c r="K15846" s="505"/>
      <c r="L15846" s="505"/>
      <c r="M15846" s="506"/>
      <c r="N15846" s="505"/>
      <c r="O15846" s="506"/>
    </row>
    <row r="15847" spans="7:15" x14ac:dyDescent="0.2">
      <c r="G15847" s="505"/>
      <c r="I15847" s="505"/>
      <c r="J15847" s="270"/>
      <c r="K15847" s="505"/>
      <c r="L15847" s="505"/>
      <c r="M15847" s="506"/>
      <c r="N15847" s="505"/>
      <c r="O15847" s="506"/>
    </row>
    <row r="15848" spans="7:15" x14ac:dyDescent="0.2">
      <c r="G15848" s="505"/>
      <c r="I15848" s="505"/>
      <c r="J15848" s="270"/>
      <c r="K15848" s="505"/>
      <c r="L15848" s="505"/>
      <c r="M15848" s="506"/>
      <c r="N15848" s="505"/>
      <c r="O15848" s="506"/>
    </row>
    <row r="15849" spans="7:15" x14ac:dyDescent="0.2">
      <c r="G15849" s="505"/>
      <c r="I15849" s="505"/>
      <c r="J15849" s="270"/>
      <c r="K15849" s="505"/>
      <c r="L15849" s="505"/>
      <c r="M15849" s="506"/>
      <c r="N15849" s="505"/>
      <c r="O15849" s="506"/>
    </row>
    <row r="15850" spans="7:15" x14ac:dyDescent="0.2">
      <c r="G15850" s="505"/>
      <c r="I15850" s="505"/>
      <c r="J15850" s="270"/>
      <c r="K15850" s="505"/>
      <c r="L15850" s="505"/>
      <c r="M15850" s="506"/>
      <c r="N15850" s="505"/>
      <c r="O15850" s="506"/>
    </row>
    <row r="15851" spans="7:15" x14ac:dyDescent="0.2">
      <c r="G15851" s="505"/>
      <c r="I15851" s="505"/>
      <c r="J15851" s="270"/>
      <c r="K15851" s="505"/>
      <c r="L15851" s="505"/>
      <c r="M15851" s="506"/>
      <c r="N15851" s="505"/>
      <c r="O15851" s="506"/>
    </row>
    <row r="15852" spans="7:15" x14ac:dyDescent="0.2">
      <c r="G15852" s="505"/>
      <c r="I15852" s="505"/>
      <c r="J15852" s="270"/>
      <c r="K15852" s="505"/>
      <c r="L15852" s="505"/>
      <c r="M15852" s="506"/>
      <c r="N15852" s="505"/>
      <c r="O15852" s="506"/>
    </row>
    <row r="15853" spans="7:15" x14ac:dyDescent="0.2">
      <c r="G15853" s="505"/>
      <c r="I15853" s="505"/>
      <c r="J15853" s="270"/>
      <c r="K15853" s="505"/>
      <c r="L15853" s="505"/>
      <c r="M15853" s="506"/>
      <c r="N15853" s="505"/>
      <c r="O15853" s="506"/>
    </row>
    <row r="15854" spans="7:15" x14ac:dyDescent="0.2">
      <c r="G15854" s="505"/>
      <c r="I15854" s="505"/>
      <c r="J15854" s="270"/>
      <c r="K15854" s="505"/>
      <c r="L15854" s="505"/>
      <c r="M15854" s="506"/>
      <c r="N15854" s="505"/>
      <c r="O15854" s="506"/>
    </row>
    <row r="15855" spans="7:15" x14ac:dyDescent="0.2">
      <c r="G15855" s="505"/>
      <c r="I15855" s="505"/>
      <c r="J15855" s="270"/>
      <c r="K15855" s="505"/>
      <c r="L15855" s="505"/>
      <c r="M15855" s="506"/>
      <c r="N15855" s="505"/>
      <c r="O15855" s="506"/>
    </row>
    <row r="15856" spans="7:15" x14ac:dyDescent="0.2">
      <c r="G15856" s="505"/>
      <c r="I15856" s="505"/>
      <c r="J15856" s="270"/>
      <c r="K15856" s="505"/>
      <c r="L15856" s="505"/>
      <c r="M15856" s="506"/>
      <c r="N15856" s="505"/>
      <c r="O15856" s="506"/>
    </row>
    <row r="15857" spans="7:15" x14ac:dyDescent="0.2">
      <c r="G15857" s="505"/>
      <c r="I15857" s="505"/>
      <c r="J15857" s="270"/>
      <c r="K15857" s="505"/>
      <c r="L15857" s="505"/>
      <c r="M15857" s="506"/>
      <c r="N15857" s="505"/>
      <c r="O15857" s="506"/>
    </row>
    <row r="15858" spans="7:15" x14ac:dyDescent="0.2">
      <c r="G15858" s="505"/>
      <c r="I15858" s="505"/>
      <c r="J15858" s="270"/>
      <c r="K15858" s="505"/>
      <c r="L15858" s="505"/>
      <c r="M15858" s="506"/>
      <c r="N15858" s="505"/>
      <c r="O15858" s="506"/>
    </row>
    <row r="15859" spans="7:15" x14ac:dyDescent="0.2">
      <c r="G15859" s="505"/>
      <c r="I15859" s="505"/>
      <c r="J15859" s="270"/>
      <c r="K15859" s="505"/>
      <c r="L15859" s="505"/>
      <c r="M15859" s="506"/>
      <c r="N15859" s="505"/>
      <c r="O15859" s="506"/>
    </row>
    <row r="15860" spans="7:15" x14ac:dyDescent="0.2">
      <c r="G15860" s="505"/>
      <c r="I15860" s="505"/>
      <c r="J15860" s="270"/>
      <c r="K15860" s="505"/>
      <c r="L15860" s="505"/>
      <c r="M15860" s="506"/>
      <c r="N15860" s="505"/>
      <c r="O15860" s="506"/>
    </row>
    <row r="15861" spans="7:15" x14ac:dyDescent="0.2">
      <c r="G15861" s="505"/>
      <c r="I15861" s="505"/>
      <c r="J15861" s="270"/>
      <c r="K15861" s="505"/>
      <c r="L15861" s="505"/>
      <c r="M15861" s="506"/>
      <c r="N15861" s="505"/>
      <c r="O15861" s="506"/>
    </row>
    <row r="15862" spans="7:15" x14ac:dyDescent="0.2">
      <c r="G15862" s="505"/>
      <c r="I15862" s="505"/>
      <c r="J15862" s="270"/>
      <c r="K15862" s="505"/>
      <c r="L15862" s="505"/>
      <c r="M15862" s="506"/>
      <c r="N15862" s="505"/>
      <c r="O15862" s="506"/>
    </row>
    <row r="15863" spans="7:15" x14ac:dyDescent="0.2">
      <c r="G15863" s="505"/>
      <c r="I15863" s="505"/>
      <c r="J15863" s="270"/>
      <c r="K15863" s="505"/>
      <c r="L15863" s="505"/>
      <c r="M15863" s="506"/>
      <c r="N15863" s="505"/>
      <c r="O15863" s="506"/>
    </row>
    <row r="15864" spans="7:15" x14ac:dyDescent="0.2">
      <c r="G15864" s="505"/>
      <c r="I15864" s="505"/>
      <c r="J15864" s="270"/>
      <c r="K15864" s="505"/>
      <c r="L15864" s="505"/>
      <c r="M15864" s="506"/>
      <c r="N15864" s="505"/>
      <c r="O15864" s="506"/>
    </row>
    <row r="15865" spans="7:15" x14ac:dyDescent="0.2">
      <c r="G15865" s="505"/>
      <c r="I15865" s="505"/>
      <c r="J15865" s="270"/>
      <c r="K15865" s="505"/>
      <c r="L15865" s="505"/>
      <c r="M15865" s="506"/>
      <c r="N15865" s="505"/>
      <c r="O15865" s="506"/>
    </row>
    <row r="15866" spans="7:15" x14ac:dyDescent="0.2">
      <c r="G15866" s="505"/>
      <c r="I15866" s="505"/>
      <c r="J15866" s="270"/>
      <c r="K15866" s="505"/>
      <c r="L15866" s="505"/>
      <c r="M15866" s="506"/>
      <c r="N15866" s="505"/>
      <c r="O15866" s="506"/>
    </row>
    <row r="15867" spans="7:15" x14ac:dyDescent="0.2">
      <c r="G15867" s="505"/>
      <c r="I15867" s="505"/>
      <c r="J15867" s="270"/>
      <c r="K15867" s="505"/>
      <c r="L15867" s="505"/>
      <c r="M15867" s="506"/>
      <c r="N15867" s="505"/>
      <c r="O15867" s="506"/>
    </row>
    <row r="15868" spans="7:15" x14ac:dyDescent="0.2">
      <c r="G15868" s="505"/>
      <c r="I15868" s="505"/>
      <c r="J15868" s="270"/>
      <c r="K15868" s="505"/>
      <c r="L15868" s="505"/>
      <c r="M15868" s="506"/>
      <c r="N15868" s="505"/>
      <c r="O15868" s="506"/>
    </row>
    <row r="15869" spans="7:15" x14ac:dyDescent="0.2">
      <c r="G15869" s="505"/>
      <c r="I15869" s="505"/>
      <c r="J15869" s="270"/>
      <c r="K15869" s="505"/>
      <c r="L15869" s="505"/>
      <c r="M15869" s="506"/>
      <c r="N15869" s="505"/>
      <c r="O15869" s="506"/>
    </row>
    <row r="15870" spans="7:15" x14ac:dyDescent="0.2">
      <c r="G15870" s="505"/>
      <c r="I15870" s="505"/>
      <c r="J15870" s="270"/>
      <c r="K15870" s="505"/>
      <c r="L15870" s="505"/>
      <c r="M15870" s="506"/>
      <c r="N15870" s="505"/>
      <c r="O15870" s="506"/>
    </row>
    <row r="15871" spans="7:15" x14ac:dyDescent="0.2">
      <c r="G15871" s="505"/>
      <c r="I15871" s="505"/>
      <c r="J15871" s="270"/>
      <c r="K15871" s="505"/>
      <c r="L15871" s="505"/>
      <c r="M15871" s="506"/>
      <c r="N15871" s="505"/>
      <c r="O15871" s="506"/>
    </row>
    <row r="15872" spans="7:15" x14ac:dyDescent="0.2">
      <c r="G15872" s="505"/>
      <c r="I15872" s="505"/>
      <c r="J15872" s="270"/>
      <c r="K15872" s="505"/>
      <c r="L15872" s="505"/>
      <c r="M15872" s="506"/>
      <c r="N15872" s="505"/>
      <c r="O15872" s="506"/>
    </row>
    <row r="15873" spans="7:15" x14ac:dyDescent="0.2">
      <c r="G15873" s="505"/>
      <c r="I15873" s="505"/>
      <c r="J15873" s="270"/>
      <c r="K15873" s="505"/>
      <c r="L15873" s="505"/>
      <c r="M15873" s="506"/>
      <c r="N15873" s="505"/>
      <c r="O15873" s="506"/>
    </row>
    <row r="15874" spans="7:15" x14ac:dyDescent="0.2">
      <c r="G15874" s="505"/>
      <c r="I15874" s="505"/>
      <c r="J15874" s="270"/>
      <c r="K15874" s="505"/>
      <c r="L15874" s="505"/>
      <c r="M15874" s="506"/>
      <c r="N15874" s="505"/>
      <c r="O15874" s="506"/>
    </row>
    <row r="15875" spans="7:15" x14ac:dyDescent="0.2">
      <c r="G15875" s="505"/>
      <c r="I15875" s="505"/>
      <c r="J15875" s="270"/>
      <c r="K15875" s="505"/>
      <c r="L15875" s="505"/>
      <c r="M15875" s="506"/>
      <c r="N15875" s="505"/>
      <c r="O15875" s="506"/>
    </row>
    <row r="15876" spans="7:15" x14ac:dyDescent="0.2">
      <c r="G15876" s="505"/>
      <c r="I15876" s="505"/>
      <c r="J15876" s="270"/>
      <c r="K15876" s="505"/>
      <c r="L15876" s="505"/>
      <c r="M15876" s="506"/>
      <c r="N15876" s="505"/>
      <c r="O15876" s="506"/>
    </row>
    <row r="15877" spans="7:15" x14ac:dyDescent="0.2">
      <c r="G15877" s="505"/>
      <c r="I15877" s="505"/>
      <c r="J15877" s="270"/>
      <c r="K15877" s="505"/>
      <c r="L15877" s="505"/>
      <c r="M15877" s="506"/>
      <c r="N15877" s="505"/>
      <c r="O15877" s="506"/>
    </row>
    <row r="15878" spans="7:15" x14ac:dyDescent="0.2">
      <c r="G15878" s="505"/>
      <c r="I15878" s="505"/>
      <c r="J15878" s="270"/>
      <c r="K15878" s="505"/>
      <c r="L15878" s="505"/>
      <c r="M15878" s="506"/>
      <c r="N15878" s="505"/>
      <c r="O15878" s="506"/>
    </row>
    <row r="15879" spans="7:15" x14ac:dyDescent="0.2">
      <c r="G15879" s="505"/>
      <c r="I15879" s="505"/>
      <c r="J15879" s="270"/>
      <c r="K15879" s="505"/>
      <c r="L15879" s="505"/>
      <c r="M15879" s="506"/>
      <c r="N15879" s="505"/>
      <c r="O15879" s="506"/>
    </row>
    <row r="15880" spans="7:15" x14ac:dyDescent="0.2">
      <c r="G15880" s="505"/>
      <c r="I15880" s="505"/>
      <c r="J15880" s="270"/>
      <c r="K15880" s="505"/>
      <c r="L15880" s="505"/>
      <c r="M15880" s="506"/>
      <c r="N15880" s="505"/>
      <c r="O15880" s="506"/>
    </row>
    <row r="15881" spans="7:15" x14ac:dyDescent="0.2">
      <c r="G15881" s="505"/>
      <c r="I15881" s="505"/>
      <c r="J15881" s="270"/>
      <c r="K15881" s="505"/>
      <c r="L15881" s="505"/>
      <c r="M15881" s="506"/>
      <c r="N15881" s="505"/>
      <c r="O15881" s="506"/>
    </row>
    <row r="15882" spans="7:15" x14ac:dyDescent="0.2">
      <c r="G15882" s="505"/>
      <c r="I15882" s="505"/>
      <c r="J15882" s="270"/>
      <c r="K15882" s="505"/>
      <c r="L15882" s="505"/>
      <c r="M15882" s="506"/>
      <c r="N15882" s="505"/>
      <c r="O15882" s="506"/>
    </row>
    <row r="15883" spans="7:15" x14ac:dyDescent="0.2">
      <c r="G15883" s="505"/>
      <c r="I15883" s="505"/>
      <c r="J15883" s="270"/>
      <c r="K15883" s="505"/>
      <c r="L15883" s="505"/>
      <c r="M15883" s="506"/>
      <c r="N15883" s="505"/>
      <c r="O15883" s="506"/>
    </row>
    <row r="15884" spans="7:15" x14ac:dyDescent="0.2">
      <c r="G15884" s="505"/>
      <c r="I15884" s="505"/>
      <c r="J15884" s="270"/>
      <c r="K15884" s="505"/>
      <c r="L15884" s="505"/>
      <c r="M15884" s="506"/>
      <c r="N15884" s="505"/>
      <c r="O15884" s="506"/>
    </row>
    <row r="15885" spans="7:15" x14ac:dyDescent="0.2">
      <c r="G15885" s="505"/>
      <c r="I15885" s="505"/>
      <c r="J15885" s="270"/>
      <c r="K15885" s="505"/>
      <c r="L15885" s="505"/>
      <c r="M15885" s="506"/>
      <c r="N15885" s="505"/>
      <c r="O15885" s="506"/>
    </row>
    <row r="15886" spans="7:15" x14ac:dyDescent="0.2">
      <c r="G15886" s="505"/>
      <c r="I15886" s="505"/>
      <c r="J15886" s="270"/>
      <c r="K15886" s="505"/>
      <c r="L15886" s="505"/>
      <c r="M15886" s="506"/>
      <c r="N15886" s="505"/>
      <c r="O15886" s="506"/>
    </row>
    <row r="15887" spans="7:15" x14ac:dyDescent="0.2">
      <c r="G15887" s="505"/>
      <c r="I15887" s="505"/>
      <c r="J15887" s="270"/>
      <c r="K15887" s="505"/>
      <c r="L15887" s="505"/>
      <c r="M15887" s="506"/>
      <c r="N15887" s="505"/>
      <c r="O15887" s="506"/>
    </row>
    <row r="15888" spans="7:15" x14ac:dyDescent="0.2">
      <c r="G15888" s="505"/>
      <c r="I15888" s="505"/>
      <c r="J15888" s="270"/>
      <c r="K15888" s="505"/>
      <c r="L15888" s="505"/>
      <c r="M15888" s="506"/>
      <c r="N15888" s="505"/>
      <c r="O15888" s="506"/>
    </row>
    <row r="15889" spans="7:15" x14ac:dyDescent="0.2">
      <c r="G15889" s="505"/>
      <c r="I15889" s="505"/>
      <c r="J15889" s="270"/>
      <c r="K15889" s="505"/>
      <c r="L15889" s="505"/>
      <c r="M15889" s="506"/>
      <c r="N15889" s="505"/>
      <c r="O15889" s="506"/>
    </row>
    <row r="15890" spans="7:15" x14ac:dyDescent="0.2">
      <c r="G15890" s="505"/>
      <c r="I15890" s="505"/>
      <c r="J15890" s="270"/>
      <c r="K15890" s="505"/>
      <c r="L15890" s="505"/>
      <c r="M15890" s="506"/>
      <c r="N15890" s="505"/>
      <c r="O15890" s="506"/>
    </row>
    <row r="15891" spans="7:15" x14ac:dyDescent="0.2">
      <c r="G15891" s="505"/>
      <c r="I15891" s="505"/>
      <c r="J15891" s="270"/>
      <c r="K15891" s="505"/>
      <c r="L15891" s="505"/>
      <c r="M15891" s="506"/>
      <c r="N15891" s="505"/>
      <c r="O15891" s="506"/>
    </row>
    <row r="15892" spans="7:15" x14ac:dyDescent="0.2">
      <c r="G15892" s="505"/>
      <c r="I15892" s="505"/>
      <c r="J15892" s="270"/>
      <c r="K15892" s="505"/>
      <c r="L15892" s="505"/>
      <c r="M15892" s="506"/>
      <c r="N15892" s="505"/>
      <c r="O15892" s="506"/>
    </row>
    <row r="15893" spans="7:15" x14ac:dyDescent="0.2">
      <c r="G15893" s="505"/>
      <c r="I15893" s="505"/>
      <c r="J15893" s="270"/>
      <c r="K15893" s="505"/>
      <c r="L15893" s="505"/>
      <c r="M15893" s="506"/>
      <c r="N15893" s="505"/>
      <c r="O15893" s="506"/>
    </row>
    <row r="15894" spans="7:15" x14ac:dyDescent="0.2">
      <c r="G15894" s="505"/>
      <c r="I15894" s="505"/>
      <c r="J15894" s="270"/>
      <c r="K15894" s="505"/>
      <c r="L15894" s="505"/>
      <c r="M15894" s="506"/>
      <c r="N15894" s="505"/>
      <c r="O15894" s="506"/>
    </row>
    <row r="15895" spans="7:15" x14ac:dyDescent="0.2">
      <c r="G15895" s="505"/>
      <c r="I15895" s="505"/>
      <c r="J15895" s="270"/>
      <c r="K15895" s="505"/>
      <c r="L15895" s="505"/>
      <c r="M15895" s="506"/>
      <c r="N15895" s="505"/>
      <c r="O15895" s="506"/>
    </row>
    <row r="15896" spans="7:15" x14ac:dyDescent="0.2">
      <c r="G15896" s="505"/>
      <c r="I15896" s="505"/>
      <c r="J15896" s="270"/>
      <c r="K15896" s="505"/>
      <c r="L15896" s="505"/>
      <c r="M15896" s="506"/>
      <c r="N15896" s="505"/>
      <c r="O15896" s="506"/>
    </row>
    <row r="15897" spans="7:15" x14ac:dyDescent="0.2">
      <c r="G15897" s="505"/>
      <c r="I15897" s="505"/>
      <c r="J15897" s="270"/>
      <c r="K15897" s="505"/>
      <c r="L15897" s="505"/>
      <c r="M15897" s="506"/>
      <c r="N15897" s="505"/>
      <c r="O15897" s="506"/>
    </row>
    <row r="15898" spans="7:15" x14ac:dyDescent="0.2">
      <c r="G15898" s="505"/>
      <c r="I15898" s="505"/>
      <c r="J15898" s="270"/>
      <c r="K15898" s="505"/>
      <c r="L15898" s="505"/>
      <c r="M15898" s="506"/>
      <c r="N15898" s="505"/>
      <c r="O15898" s="506"/>
    </row>
    <row r="15899" spans="7:15" x14ac:dyDescent="0.2">
      <c r="G15899" s="505"/>
      <c r="I15899" s="505"/>
      <c r="J15899" s="270"/>
      <c r="K15899" s="505"/>
      <c r="L15899" s="505"/>
      <c r="M15899" s="506"/>
      <c r="N15899" s="505"/>
      <c r="O15899" s="506"/>
    </row>
    <row r="15900" spans="7:15" x14ac:dyDescent="0.2">
      <c r="G15900" s="505"/>
      <c r="I15900" s="505"/>
      <c r="J15900" s="270"/>
      <c r="K15900" s="505"/>
      <c r="L15900" s="505"/>
      <c r="M15900" s="506"/>
      <c r="N15900" s="505"/>
      <c r="O15900" s="506"/>
    </row>
    <row r="15901" spans="7:15" x14ac:dyDescent="0.2">
      <c r="G15901" s="505"/>
      <c r="I15901" s="505"/>
      <c r="J15901" s="270"/>
      <c r="K15901" s="505"/>
      <c r="L15901" s="505"/>
      <c r="M15901" s="506"/>
      <c r="N15901" s="505"/>
      <c r="O15901" s="506"/>
    </row>
    <row r="15902" spans="7:15" x14ac:dyDescent="0.2">
      <c r="G15902" s="505"/>
      <c r="I15902" s="505"/>
      <c r="J15902" s="270"/>
      <c r="K15902" s="505"/>
      <c r="L15902" s="505"/>
      <c r="M15902" s="506"/>
      <c r="N15902" s="505"/>
      <c r="O15902" s="506"/>
    </row>
    <row r="15903" spans="7:15" x14ac:dyDescent="0.2">
      <c r="G15903" s="505"/>
      <c r="I15903" s="505"/>
      <c r="J15903" s="270"/>
      <c r="K15903" s="505"/>
      <c r="L15903" s="505"/>
      <c r="M15903" s="506"/>
      <c r="N15903" s="505"/>
      <c r="O15903" s="506"/>
    </row>
    <row r="15904" spans="7:15" x14ac:dyDescent="0.2">
      <c r="G15904" s="505"/>
      <c r="I15904" s="505"/>
      <c r="J15904" s="270"/>
      <c r="K15904" s="505"/>
      <c r="L15904" s="505"/>
      <c r="M15904" s="506"/>
      <c r="N15904" s="505"/>
      <c r="O15904" s="506"/>
    </row>
    <row r="15905" spans="7:15" x14ac:dyDescent="0.2">
      <c r="G15905" s="505"/>
      <c r="I15905" s="505"/>
      <c r="J15905" s="270"/>
      <c r="K15905" s="505"/>
      <c r="L15905" s="505"/>
      <c r="M15905" s="506"/>
      <c r="N15905" s="505"/>
      <c r="O15905" s="506"/>
    </row>
    <row r="15906" spans="7:15" x14ac:dyDescent="0.2">
      <c r="G15906" s="505"/>
      <c r="I15906" s="505"/>
      <c r="J15906" s="270"/>
      <c r="K15906" s="505"/>
      <c r="L15906" s="505"/>
      <c r="M15906" s="506"/>
      <c r="N15906" s="505"/>
      <c r="O15906" s="506"/>
    </row>
    <row r="15907" spans="7:15" x14ac:dyDescent="0.2">
      <c r="G15907" s="505"/>
      <c r="I15907" s="505"/>
      <c r="J15907" s="270"/>
      <c r="K15907" s="505"/>
      <c r="L15907" s="505"/>
      <c r="M15907" s="506"/>
      <c r="N15907" s="505"/>
      <c r="O15907" s="506"/>
    </row>
    <row r="15908" spans="7:15" x14ac:dyDescent="0.2">
      <c r="G15908" s="505"/>
      <c r="I15908" s="505"/>
      <c r="J15908" s="270"/>
      <c r="K15908" s="505"/>
      <c r="L15908" s="505"/>
      <c r="M15908" s="506"/>
      <c r="N15908" s="505"/>
      <c r="O15908" s="506"/>
    </row>
    <row r="15909" spans="7:15" x14ac:dyDescent="0.2">
      <c r="G15909" s="505"/>
      <c r="I15909" s="505"/>
      <c r="J15909" s="270"/>
      <c r="K15909" s="505"/>
      <c r="L15909" s="505"/>
      <c r="M15909" s="506"/>
      <c r="N15909" s="505"/>
      <c r="O15909" s="506"/>
    </row>
    <row r="15910" spans="7:15" x14ac:dyDescent="0.2">
      <c r="G15910" s="505"/>
      <c r="I15910" s="505"/>
      <c r="J15910" s="270"/>
      <c r="K15910" s="505"/>
      <c r="L15910" s="505"/>
      <c r="M15910" s="506"/>
      <c r="N15910" s="505"/>
      <c r="O15910" s="506"/>
    </row>
    <row r="15911" spans="7:15" x14ac:dyDescent="0.2">
      <c r="G15911" s="505"/>
      <c r="I15911" s="505"/>
      <c r="J15911" s="270"/>
      <c r="K15911" s="505"/>
      <c r="L15911" s="505"/>
      <c r="M15911" s="506"/>
      <c r="N15911" s="505"/>
      <c r="O15911" s="506"/>
    </row>
    <row r="15912" spans="7:15" x14ac:dyDescent="0.2">
      <c r="G15912" s="505"/>
      <c r="I15912" s="505"/>
      <c r="J15912" s="270"/>
      <c r="K15912" s="505"/>
      <c r="L15912" s="505"/>
      <c r="M15912" s="506"/>
      <c r="N15912" s="505"/>
      <c r="O15912" s="506"/>
    </row>
    <row r="15913" spans="7:15" x14ac:dyDescent="0.2">
      <c r="G15913" s="505"/>
      <c r="I15913" s="505"/>
      <c r="J15913" s="270"/>
      <c r="K15913" s="505"/>
      <c r="L15913" s="505"/>
      <c r="M15913" s="506"/>
      <c r="N15913" s="505"/>
      <c r="O15913" s="506"/>
    </row>
    <row r="15914" spans="7:15" x14ac:dyDescent="0.2">
      <c r="G15914" s="505"/>
      <c r="I15914" s="505"/>
      <c r="J15914" s="270"/>
      <c r="K15914" s="505"/>
      <c r="L15914" s="505"/>
      <c r="M15914" s="506"/>
      <c r="N15914" s="505"/>
      <c r="O15914" s="506"/>
    </row>
    <row r="15915" spans="7:15" x14ac:dyDescent="0.2">
      <c r="G15915" s="505"/>
      <c r="I15915" s="505"/>
      <c r="J15915" s="270"/>
      <c r="K15915" s="505"/>
      <c r="L15915" s="505"/>
      <c r="M15915" s="506"/>
      <c r="N15915" s="505"/>
      <c r="O15915" s="506"/>
    </row>
    <row r="15916" spans="7:15" x14ac:dyDescent="0.2">
      <c r="G15916" s="505"/>
      <c r="I15916" s="505"/>
      <c r="J15916" s="270"/>
      <c r="K15916" s="505"/>
      <c r="L15916" s="505"/>
      <c r="M15916" s="506"/>
      <c r="N15916" s="505"/>
      <c r="O15916" s="506"/>
    </row>
    <row r="15917" spans="7:15" x14ac:dyDescent="0.2">
      <c r="G15917" s="505"/>
      <c r="I15917" s="505"/>
      <c r="J15917" s="270"/>
      <c r="K15917" s="505"/>
      <c r="L15917" s="505"/>
      <c r="M15917" s="506"/>
      <c r="N15917" s="505"/>
      <c r="O15917" s="506"/>
    </row>
    <row r="15918" spans="7:15" x14ac:dyDescent="0.2">
      <c r="G15918" s="505"/>
      <c r="I15918" s="505"/>
      <c r="J15918" s="270"/>
      <c r="K15918" s="505"/>
      <c r="L15918" s="505"/>
      <c r="M15918" s="506"/>
      <c r="N15918" s="505"/>
      <c r="O15918" s="506"/>
    </row>
    <row r="15919" spans="7:15" x14ac:dyDescent="0.2">
      <c r="G15919" s="505"/>
      <c r="I15919" s="505"/>
      <c r="J15919" s="270"/>
      <c r="K15919" s="505"/>
      <c r="L15919" s="505"/>
      <c r="M15919" s="506"/>
      <c r="N15919" s="505"/>
      <c r="O15919" s="506"/>
    </row>
    <row r="15920" spans="7:15" x14ac:dyDescent="0.2">
      <c r="G15920" s="505"/>
      <c r="I15920" s="505"/>
      <c r="J15920" s="270"/>
      <c r="K15920" s="505"/>
      <c r="L15920" s="505"/>
      <c r="M15920" s="506"/>
      <c r="N15920" s="505"/>
      <c r="O15920" s="506"/>
    </row>
    <row r="15921" spans="7:15" x14ac:dyDescent="0.2">
      <c r="G15921" s="505"/>
      <c r="I15921" s="505"/>
      <c r="J15921" s="270"/>
      <c r="K15921" s="505"/>
      <c r="L15921" s="505"/>
      <c r="M15921" s="506"/>
      <c r="N15921" s="505"/>
      <c r="O15921" s="506"/>
    </row>
    <row r="15922" spans="7:15" x14ac:dyDescent="0.2">
      <c r="G15922" s="505"/>
      <c r="I15922" s="505"/>
      <c r="J15922" s="270"/>
      <c r="K15922" s="505"/>
      <c r="L15922" s="505"/>
      <c r="M15922" s="506"/>
      <c r="N15922" s="505"/>
      <c r="O15922" s="506"/>
    </row>
    <row r="15923" spans="7:15" x14ac:dyDescent="0.2">
      <c r="G15923" s="505"/>
      <c r="I15923" s="505"/>
      <c r="J15923" s="270"/>
      <c r="K15923" s="505"/>
      <c r="L15923" s="505"/>
      <c r="M15923" s="506"/>
      <c r="N15923" s="505"/>
      <c r="O15923" s="506"/>
    </row>
    <row r="15924" spans="7:15" x14ac:dyDescent="0.2">
      <c r="G15924" s="505"/>
      <c r="I15924" s="505"/>
      <c r="J15924" s="270"/>
      <c r="K15924" s="505"/>
      <c r="L15924" s="505"/>
      <c r="M15924" s="506"/>
      <c r="N15924" s="505"/>
      <c r="O15924" s="506"/>
    </row>
    <row r="15925" spans="7:15" x14ac:dyDescent="0.2">
      <c r="G15925" s="505"/>
      <c r="I15925" s="505"/>
      <c r="J15925" s="270"/>
      <c r="K15925" s="505"/>
      <c r="L15925" s="505"/>
      <c r="M15925" s="506"/>
      <c r="N15925" s="505"/>
      <c r="O15925" s="506"/>
    </row>
    <row r="15926" spans="7:15" x14ac:dyDescent="0.2">
      <c r="G15926" s="505"/>
      <c r="I15926" s="505"/>
      <c r="J15926" s="270"/>
      <c r="K15926" s="505"/>
      <c r="L15926" s="505"/>
      <c r="M15926" s="506"/>
      <c r="N15926" s="505"/>
      <c r="O15926" s="506"/>
    </row>
    <row r="15927" spans="7:15" x14ac:dyDescent="0.2">
      <c r="G15927" s="505"/>
      <c r="I15927" s="505"/>
      <c r="J15927" s="270"/>
      <c r="K15927" s="505"/>
      <c r="L15927" s="505"/>
      <c r="M15927" s="506"/>
      <c r="N15927" s="505"/>
      <c r="O15927" s="506"/>
    </row>
    <row r="15928" spans="7:15" x14ac:dyDescent="0.2">
      <c r="G15928" s="505"/>
      <c r="I15928" s="505"/>
      <c r="J15928" s="270"/>
      <c r="K15928" s="505"/>
      <c r="L15928" s="505"/>
      <c r="M15928" s="506"/>
      <c r="N15928" s="505"/>
      <c r="O15928" s="506"/>
    </row>
    <row r="15929" spans="7:15" x14ac:dyDescent="0.2">
      <c r="G15929" s="505"/>
      <c r="I15929" s="505"/>
      <c r="J15929" s="270"/>
      <c r="K15929" s="505"/>
      <c r="L15929" s="505"/>
      <c r="M15929" s="506"/>
      <c r="N15929" s="505"/>
      <c r="O15929" s="506"/>
    </row>
    <row r="15930" spans="7:15" x14ac:dyDescent="0.2">
      <c r="G15930" s="505"/>
      <c r="I15930" s="505"/>
      <c r="J15930" s="270"/>
      <c r="K15930" s="505"/>
      <c r="L15930" s="505"/>
      <c r="M15930" s="506"/>
      <c r="N15930" s="505"/>
      <c r="O15930" s="506"/>
    </row>
    <row r="15931" spans="7:15" x14ac:dyDescent="0.2">
      <c r="G15931" s="505"/>
      <c r="I15931" s="505"/>
      <c r="J15931" s="270"/>
      <c r="K15931" s="505"/>
      <c r="L15931" s="505"/>
      <c r="M15931" s="506"/>
      <c r="N15931" s="505"/>
      <c r="O15931" s="506"/>
    </row>
    <row r="15932" spans="7:15" x14ac:dyDescent="0.2">
      <c r="G15932" s="505"/>
      <c r="I15932" s="505"/>
      <c r="J15932" s="270"/>
      <c r="K15932" s="505"/>
      <c r="L15932" s="505"/>
      <c r="M15932" s="506"/>
      <c r="N15932" s="505"/>
      <c r="O15932" s="506"/>
    </row>
    <row r="15933" spans="7:15" x14ac:dyDescent="0.2">
      <c r="G15933" s="505"/>
      <c r="I15933" s="505"/>
      <c r="J15933" s="270"/>
      <c r="K15933" s="505"/>
      <c r="L15933" s="505"/>
      <c r="M15933" s="506"/>
      <c r="N15933" s="505"/>
      <c r="O15933" s="506"/>
    </row>
    <row r="15934" spans="7:15" x14ac:dyDescent="0.2">
      <c r="G15934" s="505"/>
      <c r="I15934" s="505"/>
      <c r="J15934" s="270"/>
      <c r="K15934" s="505"/>
      <c r="L15934" s="505"/>
      <c r="M15934" s="506"/>
      <c r="N15934" s="505"/>
      <c r="O15934" s="506"/>
    </row>
    <row r="15935" spans="7:15" x14ac:dyDescent="0.2">
      <c r="G15935" s="505"/>
      <c r="I15935" s="505"/>
      <c r="J15935" s="270"/>
      <c r="K15935" s="505"/>
      <c r="L15935" s="505"/>
      <c r="M15935" s="506"/>
      <c r="N15935" s="505"/>
      <c r="O15935" s="506"/>
    </row>
    <row r="15936" spans="7:15" x14ac:dyDescent="0.2">
      <c r="G15936" s="505"/>
      <c r="I15936" s="505"/>
      <c r="J15936" s="270"/>
      <c r="K15936" s="505"/>
      <c r="L15936" s="505"/>
      <c r="M15936" s="506"/>
      <c r="N15936" s="505"/>
      <c r="O15936" s="506"/>
    </row>
    <row r="15937" spans="7:15" x14ac:dyDescent="0.2">
      <c r="G15937" s="505"/>
      <c r="I15937" s="505"/>
      <c r="J15937" s="270"/>
      <c r="K15937" s="505"/>
      <c r="L15937" s="505"/>
      <c r="M15937" s="506"/>
      <c r="N15937" s="505"/>
      <c r="O15937" s="506"/>
    </row>
    <row r="15938" spans="7:15" x14ac:dyDescent="0.2">
      <c r="G15938" s="505"/>
      <c r="I15938" s="505"/>
      <c r="J15938" s="270"/>
      <c r="K15938" s="505"/>
      <c r="L15938" s="505"/>
      <c r="M15938" s="506"/>
      <c r="N15938" s="505"/>
      <c r="O15938" s="506"/>
    </row>
    <row r="15939" spans="7:15" x14ac:dyDescent="0.2">
      <c r="G15939" s="505"/>
      <c r="I15939" s="505"/>
      <c r="J15939" s="270"/>
      <c r="K15939" s="505"/>
      <c r="L15939" s="505"/>
      <c r="M15939" s="506"/>
      <c r="N15939" s="505"/>
      <c r="O15939" s="506"/>
    </row>
    <row r="15940" spans="7:15" x14ac:dyDescent="0.2">
      <c r="G15940" s="505"/>
      <c r="I15940" s="505"/>
      <c r="J15940" s="270"/>
      <c r="K15940" s="505"/>
      <c r="L15940" s="505"/>
      <c r="M15940" s="506"/>
      <c r="N15940" s="505"/>
      <c r="O15940" s="506"/>
    </row>
    <row r="15941" spans="7:15" x14ac:dyDescent="0.2">
      <c r="G15941" s="505"/>
      <c r="I15941" s="505"/>
      <c r="J15941" s="270"/>
      <c r="K15941" s="505"/>
      <c r="L15941" s="505"/>
      <c r="M15941" s="506"/>
      <c r="N15941" s="505"/>
      <c r="O15941" s="506"/>
    </row>
    <row r="15942" spans="7:15" x14ac:dyDescent="0.2">
      <c r="G15942" s="505"/>
      <c r="I15942" s="505"/>
      <c r="J15942" s="270"/>
      <c r="K15942" s="505"/>
      <c r="L15942" s="505"/>
      <c r="M15942" s="506"/>
      <c r="N15942" s="505"/>
      <c r="O15942" s="506"/>
    </row>
    <row r="15943" spans="7:15" x14ac:dyDescent="0.2">
      <c r="G15943" s="505"/>
      <c r="I15943" s="505"/>
      <c r="J15943" s="270"/>
      <c r="K15943" s="505"/>
      <c r="L15943" s="505"/>
      <c r="M15943" s="506"/>
      <c r="N15943" s="505"/>
      <c r="O15943" s="506"/>
    </row>
    <row r="15944" spans="7:15" x14ac:dyDescent="0.2">
      <c r="G15944" s="505"/>
      <c r="I15944" s="505"/>
      <c r="J15944" s="270"/>
      <c r="K15944" s="505"/>
      <c r="L15944" s="505"/>
      <c r="M15944" s="506"/>
      <c r="N15944" s="505"/>
      <c r="O15944" s="506"/>
    </row>
    <row r="15945" spans="7:15" x14ac:dyDescent="0.2">
      <c r="G15945" s="505"/>
      <c r="I15945" s="505"/>
      <c r="J15945" s="270"/>
      <c r="K15945" s="505"/>
      <c r="L15945" s="505"/>
      <c r="M15945" s="506"/>
      <c r="N15945" s="505"/>
      <c r="O15945" s="506"/>
    </row>
    <row r="15946" spans="7:15" x14ac:dyDescent="0.2">
      <c r="G15946" s="505"/>
      <c r="I15946" s="505"/>
      <c r="J15946" s="270"/>
      <c r="K15946" s="505"/>
      <c r="L15946" s="505"/>
      <c r="M15946" s="506"/>
      <c r="N15946" s="505"/>
      <c r="O15946" s="506"/>
    </row>
    <row r="15947" spans="7:15" x14ac:dyDescent="0.2">
      <c r="G15947" s="505"/>
      <c r="I15947" s="505"/>
      <c r="J15947" s="270"/>
      <c r="K15947" s="505"/>
      <c r="L15947" s="505"/>
      <c r="M15947" s="506"/>
      <c r="N15947" s="505"/>
      <c r="O15947" s="506"/>
    </row>
    <row r="15948" spans="7:15" x14ac:dyDescent="0.2">
      <c r="G15948" s="505"/>
      <c r="I15948" s="505"/>
      <c r="J15948" s="270"/>
      <c r="K15948" s="505"/>
      <c r="L15948" s="505"/>
      <c r="M15948" s="506"/>
      <c r="N15948" s="505"/>
      <c r="O15948" s="506"/>
    </row>
    <row r="15949" spans="7:15" x14ac:dyDescent="0.2">
      <c r="G15949" s="505"/>
      <c r="I15949" s="505"/>
      <c r="J15949" s="270"/>
      <c r="K15949" s="505"/>
      <c r="L15949" s="505"/>
      <c r="M15949" s="506"/>
      <c r="N15949" s="505"/>
      <c r="O15949" s="506"/>
    </row>
    <row r="15950" spans="7:15" x14ac:dyDescent="0.2">
      <c r="G15950" s="505"/>
      <c r="I15950" s="505"/>
      <c r="J15950" s="270"/>
      <c r="K15950" s="505"/>
      <c r="L15950" s="505"/>
      <c r="M15950" s="506"/>
      <c r="N15950" s="505"/>
      <c r="O15950" s="506"/>
    </row>
    <row r="15951" spans="7:15" x14ac:dyDescent="0.2">
      <c r="G15951" s="505"/>
      <c r="I15951" s="505"/>
      <c r="J15951" s="270"/>
      <c r="K15951" s="505"/>
      <c r="L15951" s="505"/>
      <c r="M15951" s="506"/>
      <c r="N15951" s="505"/>
      <c r="O15951" s="506"/>
    </row>
    <row r="15952" spans="7:15" x14ac:dyDescent="0.2">
      <c r="G15952" s="505"/>
      <c r="I15952" s="505"/>
      <c r="J15952" s="270"/>
      <c r="K15952" s="505"/>
      <c r="L15952" s="505"/>
      <c r="M15952" s="506"/>
      <c r="N15952" s="505"/>
      <c r="O15952" s="506"/>
    </row>
    <row r="15953" spans="7:15" x14ac:dyDescent="0.2">
      <c r="G15953" s="505"/>
      <c r="I15953" s="505"/>
      <c r="J15953" s="270"/>
      <c r="K15953" s="505"/>
      <c r="L15953" s="505"/>
      <c r="M15953" s="506"/>
      <c r="N15953" s="505"/>
      <c r="O15953" s="506"/>
    </row>
    <row r="15954" spans="7:15" x14ac:dyDescent="0.2">
      <c r="G15954" s="505"/>
      <c r="I15954" s="505"/>
      <c r="J15954" s="270"/>
      <c r="K15954" s="505"/>
      <c r="L15954" s="505"/>
      <c r="M15954" s="506"/>
      <c r="N15954" s="505"/>
      <c r="O15954" s="506"/>
    </row>
    <row r="15955" spans="7:15" x14ac:dyDescent="0.2">
      <c r="G15955" s="505"/>
      <c r="I15955" s="505"/>
      <c r="J15955" s="270"/>
      <c r="K15955" s="505"/>
      <c r="L15955" s="505"/>
      <c r="M15955" s="506"/>
      <c r="N15955" s="505"/>
      <c r="O15955" s="506"/>
    </row>
    <row r="15956" spans="7:15" x14ac:dyDescent="0.2">
      <c r="G15956" s="505"/>
      <c r="I15956" s="505"/>
      <c r="J15956" s="270"/>
      <c r="K15956" s="505"/>
      <c r="L15956" s="505"/>
      <c r="M15956" s="506"/>
      <c r="N15956" s="505"/>
      <c r="O15956" s="506"/>
    </row>
    <row r="15957" spans="7:15" x14ac:dyDescent="0.2">
      <c r="G15957" s="505"/>
      <c r="I15957" s="505"/>
      <c r="J15957" s="270"/>
      <c r="K15957" s="505"/>
      <c r="L15957" s="505"/>
      <c r="M15957" s="506"/>
      <c r="N15957" s="505"/>
      <c r="O15957" s="506"/>
    </row>
    <row r="15958" spans="7:15" x14ac:dyDescent="0.2">
      <c r="G15958" s="505"/>
      <c r="I15958" s="505"/>
      <c r="J15958" s="270"/>
      <c r="K15958" s="505"/>
      <c r="L15958" s="505"/>
      <c r="M15958" s="506"/>
      <c r="N15958" s="505"/>
      <c r="O15958" s="506"/>
    </row>
    <row r="15959" spans="7:15" x14ac:dyDescent="0.2">
      <c r="G15959" s="505"/>
      <c r="I15959" s="505"/>
      <c r="J15959" s="270"/>
      <c r="K15959" s="505"/>
      <c r="L15959" s="505"/>
      <c r="M15959" s="506"/>
      <c r="N15959" s="505"/>
      <c r="O15959" s="506"/>
    </row>
    <row r="15960" spans="7:15" x14ac:dyDescent="0.2">
      <c r="G15960" s="505"/>
      <c r="I15960" s="505"/>
      <c r="J15960" s="270"/>
      <c r="K15960" s="505"/>
      <c r="L15960" s="505"/>
      <c r="M15960" s="506"/>
      <c r="N15960" s="505"/>
      <c r="O15960" s="506"/>
    </row>
    <row r="15961" spans="7:15" x14ac:dyDescent="0.2">
      <c r="G15961" s="505"/>
      <c r="I15961" s="505"/>
      <c r="J15961" s="270"/>
      <c r="K15961" s="505"/>
      <c r="L15961" s="505"/>
      <c r="M15961" s="506"/>
      <c r="N15961" s="505"/>
      <c r="O15961" s="506"/>
    </row>
    <row r="15962" spans="7:15" x14ac:dyDescent="0.2">
      <c r="G15962" s="505"/>
      <c r="I15962" s="505"/>
      <c r="J15962" s="270"/>
      <c r="K15962" s="505"/>
      <c r="L15962" s="505"/>
      <c r="M15962" s="506"/>
      <c r="N15962" s="505"/>
      <c r="O15962" s="506"/>
    </row>
    <row r="15963" spans="7:15" x14ac:dyDescent="0.2">
      <c r="G15963" s="505"/>
      <c r="I15963" s="505"/>
      <c r="J15963" s="270"/>
      <c r="K15963" s="505"/>
      <c r="L15963" s="505"/>
      <c r="M15963" s="506"/>
      <c r="N15963" s="505"/>
      <c r="O15963" s="506"/>
    </row>
    <row r="15964" spans="7:15" x14ac:dyDescent="0.2">
      <c r="G15964" s="505"/>
      <c r="I15964" s="505"/>
      <c r="J15964" s="270"/>
      <c r="K15964" s="505"/>
      <c r="L15964" s="505"/>
      <c r="M15964" s="506"/>
      <c r="N15964" s="505"/>
      <c r="O15964" s="506"/>
    </row>
    <row r="15965" spans="7:15" x14ac:dyDescent="0.2">
      <c r="G15965" s="505"/>
      <c r="I15965" s="505"/>
      <c r="J15965" s="270"/>
      <c r="K15965" s="505"/>
      <c r="L15965" s="505"/>
      <c r="M15965" s="506"/>
      <c r="N15965" s="505"/>
      <c r="O15965" s="506"/>
    </row>
    <row r="15966" spans="7:15" x14ac:dyDescent="0.2">
      <c r="G15966" s="505"/>
      <c r="I15966" s="505"/>
      <c r="J15966" s="270"/>
      <c r="K15966" s="505"/>
      <c r="L15966" s="505"/>
      <c r="M15966" s="506"/>
      <c r="N15966" s="505"/>
      <c r="O15966" s="506"/>
    </row>
    <row r="15967" spans="7:15" x14ac:dyDescent="0.2">
      <c r="G15967" s="505"/>
      <c r="I15967" s="505"/>
      <c r="J15967" s="270"/>
      <c r="K15967" s="505"/>
      <c r="L15967" s="505"/>
      <c r="M15967" s="506"/>
      <c r="N15967" s="505"/>
      <c r="O15967" s="506"/>
    </row>
    <row r="15968" spans="7:15" x14ac:dyDescent="0.2">
      <c r="G15968" s="505"/>
      <c r="I15968" s="505"/>
      <c r="J15968" s="270"/>
      <c r="K15968" s="505"/>
      <c r="L15968" s="505"/>
      <c r="M15968" s="506"/>
      <c r="N15968" s="505"/>
      <c r="O15968" s="506"/>
    </row>
    <row r="15969" spans="7:15" x14ac:dyDescent="0.2">
      <c r="G15969" s="505"/>
      <c r="I15969" s="505"/>
      <c r="J15969" s="270"/>
      <c r="K15969" s="505"/>
      <c r="L15969" s="505"/>
      <c r="M15969" s="506"/>
      <c r="N15969" s="505"/>
      <c r="O15969" s="506"/>
    </row>
    <row r="15970" spans="7:15" x14ac:dyDescent="0.2">
      <c r="G15970" s="505"/>
      <c r="I15970" s="505"/>
      <c r="J15970" s="270"/>
      <c r="K15970" s="505"/>
      <c r="L15970" s="505"/>
      <c r="M15970" s="506"/>
      <c r="N15970" s="505"/>
      <c r="O15970" s="506"/>
    </row>
    <row r="15971" spans="7:15" x14ac:dyDescent="0.2">
      <c r="G15971" s="505"/>
      <c r="I15971" s="505"/>
      <c r="J15971" s="270"/>
      <c r="K15971" s="505"/>
      <c r="L15971" s="505"/>
      <c r="M15971" s="506"/>
      <c r="N15971" s="505"/>
      <c r="O15971" s="506"/>
    </row>
    <row r="15972" spans="7:15" x14ac:dyDescent="0.2">
      <c r="G15972" s="505"/>
      <c r="I15972" s="505"/>
      <c r="J15972" s="270"/>
      <c r="K15972" s="505"/>
      <c r="L15972" s="505"/>
      <c r="M15972" s="506"/>
      <c r="N15972" s="505"/>
      <c r="O15972" s="506"/>
    </row>
    <row r="15973" spans="7:15" x14ac:dyDescent="0.2">
      <c r="G15973" s="505"/>
      <c r="I15973" s="505"/>
      <c r="J15973" s="270"/>
      <c r="K15973" s="505"/>
      <c r="L15973" s="505"/>
      <c r="M15973" s="506"/>
      <c r="N15973" s="505"/>
      <c r="O15973" s="506"/>
    </row>
    <row r="15974" spans="7:15" x14ac:dyDescent="0.2">
      <c r="G15974" s="505"/>
      <c r="I15974" s="505"/>
      <c r="J15974" s="270"/>
      <c r="K15974" s="505"/>
      <c r="L15974" s="505"/>
      <c r="M15974" s="506"/>
      <c r="N15974" s="505"/>
      <c r="O15974" s="506"/>
    </row>
    <row r="15975" spans="7:15" x14ac:dyDescent="0.2">
      <c r="G15975" s="505"/>
      <c r="I15975" s="505"/>
      <c r="J15975" s="270"/>
      <c r="K15975" s="505"/>
      <c r="L15975" s="505"/>
      <c r="M15975" s="506"/>
      <c r="N15975" s="505"/>
      <c r="O15975" s="506"/>
    </row>
    <row r="15976" spans="7:15" x14ac:dyDescent="0.2">
      <c r="G15976" s="505"/>
      <c r="I15976" s="505"/>
      <c r="J15976" s="270"/>
      <c r="K15976" s="505"/>
      <c r="L15976" s="505"/>
      <c r="M15976" s="506"/>
      <c r="N15976" s="505"/>
      <c r="O15976" s="506"/>
    </row>
    <row r="15977" spans="7:15" x14ac:dyDescent="0.2">
      <c r="G15977" s="505"/>
      <c r="I15977" s="505"/>
      <c r="J15977" s="270"/>
      <c r="K15977" s="505"/>
      <c r="L15977" s="505"/>
      <c r="M15977" s="506"/>
      <c r="N15977" s="505"/>
      <c r="O15977" s="506"/>
    </row>
    <row r="15978" spans="7:15" x14ac:dyDescent="0.2">
      <c r="G15978" s="505"/>
      <c r="I15978" s="505"/>
      <c r="J15978" s="270"/>
      <c r="K15978" s="505"/>
      <c r="L15978" s="505"/>
      <c r="M15978" s="506"/>
      <c r="N15978" s="505"/>
      <c r="O15978" s="506"/>
    </row>
    <row r="15979" spans="7:15" x14ac:dyDescent="0.2">
      <c r="G15979" s="505"/>
      <c r="I15979" s="505"/>
      <c r="J15979" s="270"/>
      <c r="K15979" s="505"/>
      <c r="L15979" s="505"/>
      <c r="M15979" s="506"/>
      <c r="N15979" s="505"/>
      <c r="O15979" s="506"/>
    </row>
    <row r="15980" spans="7:15" x14ac:dyDescent="0.2">
      <c r="G15980" s="505"/>
      <c r="I15980" s="505"/>
      <c r="J15980" s="270"/>
      <c r="K15980" s="505"/>
      <c r="L15980" s="505"/>
      <c r="M15980" s="506"/>
      <c r="N15980" s="505"/>
      <c r="O15980" s="506"/>
    </row>
    <row r="15981" spans="7:15" x14ac:dyDescent="0.2">
      <c r="G15981" s="505"/>
      <c r="I15981" s="505"/>
      <c r="J15981" s="270"/>
      <c r="K15981" s="505"/>
      <c r="L15981" s="505"/>
      <c r="M15981" s="506"/>
      <c r="N15981" s="505"/>
      <c r="O15981" s="506"/>
    </row>
    <row r="15982" spans="7:15" x14ac:dyDescent="0.2">
      <c r="G15982" s="505"/>
      <c r="I15982" s="505"/>
      <c r="J15982" s="270"/>
      <c r="K15982" s="505"/>
      <c r="L15982" s="505"/>
      <c r="M15982" s="506"/>
      <c r="N15982" s="505"/>
      <c r="O15982" s="506"/>
    </row>
    <row r="15983" spans="7:15" x14ac:dyDescent="0.2">
      <c r="G15983" s="505"/>
      <c r="I15983" s="505"/>
      <c r="J15983" s="270"/>
      <c r="K15983" s="505"/>
      <c r="L15983" s="505"/>
      <c r="M15983" s="506"/>
      <c r="N15983" s="505"/>
      <c r="O15983" s="506"/>
    </row>
    <row r="15984" spans="7:15" x14ac:dyDescent="0.2">
      <c r="G15984" s="505"/>
      <c r="I15984" s="505"/>
      <c r="J15984" s="270"/>
      <c r="K15984" s="505"/>
      <c r="L15984" s="505"/>
      <c r="M15984" s="506"/>
      <c r="N15984" s="505"/>
      <c r="O15984" s="506"/>
    </row>
    <row r="15985" spans="7:15" x14ac:dyDescent="0.2">
      <c r="G15985" s="505"/>
      <c r="I15985" s="505"/>
      <c r="J15985" s="270"/>
      <c r="K15985" s="505"/>
      <c r="L15985" s="505"/>
      <c r="M15985" s="506"/>
      <c r="N15985" s="505"/>
      <c r="O15985" s="506"/>
    </row>
    <row r="15986" spans="7:15" x14ac:dyDescent="0.2">
      <c r="G15986" s="505"/>
      <c r="I15986" s="505"/>
      <c r="J15986" s="270"/>
      <c r="K15986" s="505"/>
      <c r="L15986" s="505"/>
      <c r="M15986" s="506"/>
      <c r="N15986" s="505"/>
      <c r="O15986" s="506"/>
    </row>
    <row r="15987" spans="7:15" x14ac:dyDescent="0.2">
      <c r="G15987" s="505"/>
      <c r="I15987" s="505"/>
      <c r="J15987" s="270"/>
      <c r="K15987" s="505"/>
      <c r="L15987" s="505"/>
      <c r="M15987" s="506"/>
      <c r="N15987" s="505"/>
      <c r="O15987" s="506"/>
    </row>
    <row r="15988" spans="7:15" x14ac:dyDescent="0.2">
      <c r="G15988" s="505"/>
      <c r="I15988" s="505"/>
      <c r="J15988" s="270"/>
      <c r="K15988" s="505"/>
      <c r="L15988" s="505"/>
      <c r="M15988" s="506"/>
      <c r="N15988" s="505"/>
      <c r="O15988" s="506"/>
    </row>
    <row r="15989" spans="7:15" x14ac:dyDescent="0.2">
      <c r="G15989" s="505"/>
      <c r="I15989" s="505"/>
      <c r="J15989" s="270"/>
      <c r="K15989" s="505"/>
      <c r="L15989" s="505"/>
      <c r="M15989" s="506"/>
      <c r="N15989" s="505"/>
      <c r="O15989" s="506"/>
    </row>
    <row r="15990" spans="7:15" x14ac:dyDescent="0.2">
      <c r="G15990" s="505"/>
      <c r="I15990" s="505"/>
      <c r="J15990" s="270"/>
      <c r="K15990" s="505"/>
      <c r="L15990" s="505"/>
      <c r="M15990" s="506"/>
      <c r="N15990" s="505"/>
      <c r="O15990" s="506"/>
    </row>
    <row r="15991" spans="7:15" x14ac:dyDescent="0.2">
      <c r="G15991" s="505"/>
      <c r="I15991" s="505"/>
      <c r="J15991" s="270"/>
      <c r="K15991" s="505"/>
      <c r="L15991" s="505"/>
      <c r="M15991" s="506"/>
      <c r="N15991" s="505"/>
      <c r="O15991" s="506"/>
    </row>
    <row r="15992" spans="7:15" x14ac:dyDescent="0.2">
      <c r="G15992" s="505"/>
      <c r="I15992" s="505"/>
      <c r="J15992" s="270"/>
      <c r="K15992" s="505"/>
      <c r="L15992" s="505"/>
      <c r="M15992" s="506"/>
      <c r="N15992" s="505"/>
      <c r="O15992" s="506"/>
    </row>
    <row r="15993" spans="7:15" x14ac:dyDescent="0.2">
      <c r="G15993" s="505"/>
      <c r="I15993" s="505"/>
      <c r="J15993" s="270"/>
      <c r="K15993" s="505"/>
      <c r="L15993" s="505"/>
      <c r="M15993" s="506"/>
      <c r="N15993" s="505"/>
      <c r="O15993" s="506"/>
    </row>
    <row r="15994" spans="7:15" x14ac:dyDescent="0.2">
      <c r="G15994" s="505"/>
      <c r="I15994" s="505"/>
      <c r="J15994" s="270"/>
      <c r="K15994" s="505"/>
      <c r="L15994" s="505"/>
      <c r="M15994" s="506"/>
      <c r="N15994" s="505"/>
      <c r="O15994" s="506"/>
    </row>
    <row r="15995" spans="7:15" x14ac:dyDescent="0.2">
      <c r="G15995" s="505"/>
      <c r="I15995" s="505"/>
      <c r="J15995" s="270"/>
      <c r="K15995" s="505"/>
      <c r="L15995" s="505"/>
      <c r="M15995" s="506"/>
      <c r="N15995" s="505"/>
      <c r="O15995" s="506"/>
    </row>
    <row r="15996" spans="7:15" x14ac:dyDescent="0.2">
      <c r="G15996" s="505"/>
      <c r="I15996" s="505"/>
      <c r="J15996" s="270"/>
      <c r="K15996" s="505"/>
      <c r="L15996" s="505"/>
      <c r="M15996" s="506"/>
      <c r="N15996" s="505"/>
      <c r="O15996" s="506"/>
    </row>
    <row r="15997" spans="7:15" x14ac:dyDescent="0.2">
      <c r="G15997" s="505"/>
      <c r="I15997" s="505"/>
      <c r="J15997" s="270"/>
      <c r="K15997" s="505"/>
      <c r="L15997" s="505"/>
      <c r="M15997" s="506"/>
      <c r="N15997" s="505"/>
      <c r="O15997" s="506"/>
    </row>
    <row r="15998" spans="7:15" x14ac:dyDescent="0.2">
      <c r="G15998" s="505"/>
      <c r="I15998" s="505"/>
      <c r="J15998" s="270"/>
      <c r="K15998" s="505"/>
      <c r="L15998" s="505"/>
      <c r="M15998" s="506"/>
      <c r="N15998" s="505"/>
      <c r="O15998" s="506"/>
    </row>
    <row r="15999" spans="7:15" x14ac:dyDescent="0.2">
      <c r="G15999" s="505"/>
      <c r="I15999" s="505"/>
      <c r="J15999" s="270"/>
      <c r="K15999" s="505"/>
      <c r="L15999" s="505"/>
      <c r="M15999" s="506"/>
      <c r="N15999" s="505"/>
      <c r="O15999" s="506"/>
    </row>
    <row r="16000" spans="7:15" x14ac:dyDescent="0.2">
      <c r="G16000" s="505"/>
      <c r="I16000" s="505"/>
      <c r="J16000" s="270"/>
      <c r="K16000" s="505"/>
      <c r="L16000" s="505"/>
      <c r="M16000" s="506"/>
      <c r="N16000" s="505"/>
      <c r="O16000" s="506"/>
    </row>
    <row r="16001" spans="7:15" x14ac:dyDescent="0.2">
      <c r="G16001" s="505"/>
      <c r="I16001" s="505"/>
      <c r="J16001" s="270"/>
      <c r="K16001" s="505"/>
      <c r="L16001" s="505"/>
      <c r="M16001" s="506"/>
      <c r="N16001" s="505"/>
      <c r="O16001" s="506"/>
    </row>
    <row r="16002" spans="7:15" x14ac:dyDescent="0.2">
      <c r="G16002" s="505"/>
      <c r="I16002" s="505"/>
      <c r="J16002" s="270"/>
      <c r="K16002" s="505"/>
      <c r="L16002" s="505"/>
      <c r="M16002" s="506"/>
      <c r="N16002" s="505"/>
      <c r="O16002" s="506"/>
    </row>
    <row r="16003" spans="7:15" x14ac:dyDescent="0.2">
      <c r="G16003" s="505"/>
      <c r="I16003" s="505"/>
      <c r="J16003" s="270"/>
      <c r="K16003" s="505"/>
      <c r="L16003" s="505"/>
      <c r="M16003" s="506"/>
      <c r="N16003" s="505"/>
      <c r="O16003" s="506"/>
    </row>
    <row r="16004" spans="7:15" x14ac:dyDescent="0.2">
      <c r="G16004" s="505"/>
      <c r="I16004" s="505"/>
      <c r="J16004" s="270"/>
      <c r="K16004" s="505"/>
      <c r="L16004" s="505"/>
      <c r="M16004" s="506"/>
      <c r="N16004" s="505"/>
      <c r="O16004" s="506"/>
    </row>
    <row r="16005" spans="7:15" x14ac:dyDescent="0.2">
      <c r="G16005" s="505"/>
      <c r="I16005" s="505"/>
      <c r="J16005" s="270"/>
      <c r="K16005" s="505"/>
      <c r="L16005" s="505"/>
      <c r="M16005" s="506"/>
      <c r="N16005" s="505"/>
      <c r="O16005" s="506"/>
    </row>
    <row r="16006" spans="7:15" x14ac:dyDescent="0.2">
      <c r="G16006" s="505"/>
      <c r="I16006" s="505"/>
      <c r="J16006" s="270"/>
      <c r="K16006" s="505"/>
      <c r="L16006" s="505"/>
      <c r="M16006" s="506"/>
      <c r="N16006" s="505"/>
      <c r="O16006" s="506"/>
    </row>
    <row r="16007" spans="7:15" x14ac:dyDescent="0.2">
      <c r="G16007" s="505"/>
      <c r="I16007" s="505"/>
      <c r="J16007" s="270"/>
      <c r="K16007" s="505"/>
      <c r="L16007" s="505"/>
      <c r="M16007" s="506"/>
      <c r="N16007" s="505"/>
      <c r="O16007" s="506"/>
    </row>
    <row r="16008" spans="7:15" x14ac:dyDescent="0.2">
      <c r="G16008" s="505"/>
      <c r="I16008" s="505"/>
      <c r="J16008" s="270"/>
      <c r="K16008" s="505"/>
      <c r="L16008" s="505"/>
      <c r="M16008" s="506"/>
      <c r="N16008" s="505"/>
      <c r="O16008" s="506"/>
    </row>
    <row r="16009" spans="7:15" x14ac:dyDescent="0.2">
      <c r="G16009" s="505"/>
      <c r="I16009" s="505"/>
      <c r="J16009" s="270"/>
      <c r="K16009" s="505"/>
      <c r="L16009" s="505"/>
      <c r="M16009" s="506"/>
      <c r="N16009" s="505"/>
      <c r="O16009" s="506"/>
    </row>
    <row r="16010" spans="7:15" x14ac:dyDescent="0.2">
      <c r="G16010" s="505"/>
      <c r="I16010" s="505"/>
      <c r="J16010" s="270"/>
      <c r="K16010" s="505"/>
      <c r="L16010" s="505"/>
      <c r="M16010" s="506"/>
      <c r="N16010" s="505"/>
      <c r="O16010" s="506"/>
    </row>
    <row r="16011" spans="7:15" x14ac:dyDescent="0.2">
      <c r="G16011" s="505"/>
      <c r="I16011" s="505"/>
      <c r="J16011" s="270"/>
      <c r="K16011" s="505"/>
      <c r="L16011" s="505"/>
      <c r="M16011" s="506"/>
      <c r="N16011" s="505"/>
      <c r="O16011" s="506"/>
    </row>
    <row r="16012" spans="7:15" x14ac:dyDescent="0.2">
      <c r="G16012" s="505"/>
      <c r="I16012" s="505"/>
      <c r="J16012" s="270"/>
      <c r="K16012" s="505"/>
      <c r="L16012" s="505"/>
      <c r="M16012" s="506"/>
      <c r="N16012" s="505"/>
      <c r="O16012" s="506"/>
    </row>
    <row r="16013" spans="7:15" x14ac:dyDescent="0.2">
      <c r="G16013" s="505"/>
      <c r="I16013" s="505"/>
      <c r="J16013" s="270"/>
      <c r="K16013" s="505"/>
      <c r="L16013" s="505"/>
      <c r="M16013" s="506"/>
      <c r="N16013" s="505"/>
      <c r="O16013" s="506"/>
    </row>
    <row r="16014" spans="7:15" x14ac:dyDescent="0.2">
      <c r="G16014" s="505"/>
      <c r="I16014" s="505"/>
      <c r="J16014" s="270"/>
      <c r="K16014" s="505"/>
      <c r="L16014" s="505"/>
      <c r="M16014" s="506"/>
      <c r="N16014" s="505"/>
      <c r="O16014" s="506"/>
    </row>
    <row r="16015" spans="7:15" x14ac:dyDescent="0.2">
      <c r="G16015" s="505"/>
      <c r="I16015" s="505"/>
      <c r="J16015" s="270"/>
      <c r="K16015" s="505"/>
      <c r="L16015" s="505"/>
      <c r="M16015" s="506"/>
      <c r="N16015" s="505"/>
      <c r="O16015" s="506"/>
    </row>
    <row r="16016" spans="7:15" x14ac:dyDescent="0.2">
      <c r="G16016" s="505"/>
      <c r="I16016" s="505"/>
      <c r="J16016" s="270"/>
      <c r="K16016" s="505"/>
      <c r="L16016" s="505"/>
      <c r="M16016" s="506"/>
      <c r="N16016" s="505"/>
      <c r="O16016" s="506"/>
    </row>
    <row r="16017" spans="7:15" x14ac:dyDescent="0.2">
      <c r="G16017" s="505"/>
      <c r="I16017" s="505"/>
      <c r="J16017" s="270"/>
      <c r="K16017" s="505"/>
      <c r="L16017" s="505"/>
      <c r="M16017" s="506"/>
      <c r="N16017" s="505"/>
      <c r="O16017" s="506"/>
    </row>
    <row r="16018" spans="7:15" x14ac:dyDescent="0.2">
      <c r="G16018" s="505"/>
      <c r="I16018" s="505"/>
      <c r="J16018" s="270"/>
      <c r="K16018" s="505"/>
      <c r="L16018" s="505"/>
      <c r="M16018" s="506"/>
      <c r="N16018" s="505"/>
      <c r="O16018" s="506"/>
    </row>
    <row r="16019" spans="7:15" x14ac:dyDescent="0.2">
      <c r="G16019" s="505"/>
      <c r="I16019" s="505"/>
      <c r="J16019" s="270"/>
      <c r="K16019" s="505"/>
      <c r="L16019" s="505"/>
      <c r="M16019" s="506"/>
      <c r="N16019" s="505"/>
      <c r="O16019" s="506"/>
    </row>
    <row r="16020" spans="7:15" x14ac:dyDescent="0.2">
      <c r="G16020" s="505"/>
      <c r="I16020" s="505"/>
      <c r="J16020" s="270"/>
      <c r="K16020" s="505"/>
      <c r="L16020" s="505"/>
      <c r="M16020" s="506"/>
      <c r="N16020" s="505"/>
      <c r="O16020" s="506"/>
    </row>
    <row r="16021" spans="7:15" x14ac:dyDescent="0.2">
      <c r="G16021" s="505"/>
      <c r="I16021" s="505"/>
      <c r="J16021" s="270"/>
      <c r="K16021" s="505"/>
      <c r="L16021" s="505"/>
      <c r="M16021" s="506"/>
      <c r="N16021" s="505"/>
      <c r="O16021" s="506"/>
    </row>
    <row r="16022" spans="7:15" x14ac:dyDescent="0.2">
      <c r="G16022" s="505"/>
      <c r="I16022" s="505"/>
      <c r="J16022" s="270"/>
      <c r="K16022" s="505"/>
      <c r="L16022" s="505"/>
      <c r="M16022" s="506"/>
      <c r="N16022" s="505"/>
      <c r="O16022" s="506"/>
    </row>
    <row r="16023" spans="7:15" x14ac:dyDescent="0.2">
      <c r="G16023" s="505"/>
      <c r="I16023" s="505"/>
      <c r="J16023" s="270"/>
      <c r="K16023" s="505"/>
      <c r="L16023" s="505"/>
      <c r="M16023" s="506"/>
      <c r="N16023" s="505"/>
      <c r="O16023" s="506"/>
    </row>
    <row r="16024" spans="7:15" x14ac:dyDescent="0.2">
      <c r="G16024" s="505"/>
      <c r="I16024" s="505"/>
      <c r="J16024" s="270"/>
      <c r="K16024" s="505"/>
      <c r="L16024" s="505"/>
      <c r="M16024" s="506"/>
      <c r="N16024" s="505"/>
      <c r="O16024" s="506"/>
    </row>
    <row r="16025" spans="7:15" x14ac:dyDescent="0.2">
      <c r="G16025" s="505"/>
      <c r="I16025" s="505"/>
      <c r="J16025" s="270"/>
      <c r="K16025" s="505"/>
      <c r="L16025" s="505"/>
      <c r="M16025" s="506"/>
      <c r="N16025" s="505"/>
      <c r="O16025" s="506"/>
    </row>
    <row r="16026" spans="7:15" x14ac:dyDescent="0.2">
      <c r="G16026" s="505"/>
      <c r="I16026" s="505"/>
      <c r="J16026" s="270"/>
      <c r="K16026" s="505"/>
      <c r="L16026" s="505"/>
      <c r="M16026" s="506"/>
      <c r="N16026" s="505"/>
      <c r="O16026" s="506"/>
    </row>
    <row r="16027" spans="7:15" x14ac:dyDescent="0.2">
      <c r="G16027" s="505"/>
      <c r="I16027" s="505"/>
      <c r="J16027" s="270"/>
      <c r="K16027" s="505"/>
      <c r="L16027" s="505"/>
      <c r="M16027" s="506"/>
      <c r="N16027" s="505"/>
      <c r="O16027" s="506"/>
    </row>
    <row r="16028" spans="7:15" x14ac:dyDescent="0.2">
      <c r="G16028" s="505"/>
      <c r="I16028" s="505"/>
      <c r="J16028" s="270"/>
      <c r="K16028" s="505"/>
      <c r="L16028" s="505"/>
      <c r="M16028" s="506"/>
      <c r="N16028" s="505"/>
      <c r="O16028" s="506"/>
    </row>
    <row r="16029" spans="7:15" x14ac:dyDescent="0.2">
      <c r="G16029" s="505"/>
      <c r="I16029" s="505"/>
      <c r="J16029" s="270"/>
      <c r="K16029" s="505"/>
      <c r="L16029" s="505"/>
      <c r="M16029" s="506"/>
      <c r="N16029" s="505"/>
      <c r="O16029" s="506"/>
    </row>
    <row r="16030" spans="7:15" x14ac:dyDescent="0.2">
      <c r="G16030" s="505"/>
      <c r="I16030" s="505"/>
      <c r="J16030" s="270"/>
      <c r="K16030" s="505"/>
      <c r="L16030" s="505"/>
      <c r="M16030" s="506"/>
      <c r="N16030" s="505"/>
      <c r="O16030" s="506"/>
    </row>
    <row r="16031" spans="7:15" x14ac:dyDescent="0.2">
      <c r="G16031" s="505"/>
      <c r="I16031" s="505"/>
      <c r="J16031" s="270"/>
      <c r="K16031" s="505"/>
      <c r="L16031" s="505"/>
      <c r="M16031" s="506"/>
      <c r="N16031" s="505"/>
      <c r="O16031" s="506"/>
    </row>
    <row r="16032" spans="7:15" x14ac:dyDescent="0.2">
      <c r="G16032" s="505"/>
      <c r="I16032" s="505"/>
      <c r="J16032" s="270"/>
      <c r="K16032" s="505"/>
      <c r="L16032" s="505"/>
      <c r="M16032" s="506"/>
      <c r="N16032" s="505"/>
      <c r="O16032" s="506"/>
    </row>
    <row r="16033" spans="7:15" x14ac:dyDescent="0.2">
      <c r="G16033" s="505"/>
      <c r="I16033" s="505"/>
      <c r="J16033" s="270"/>
      <c r="K16033" s="505"/>
      <c r="L16033" s="505"/>
      <c r="M16033" s="506"/>
      <c r="N16033" s="505"/>
      <c r="O16033" s="506"/>
    </row>
    <row r="16034" spans="7:15" x14ac:dyDescent="0.2">
      <c r="G16034" s="505"/>
      <c r="I16034" s="505"/>
      <c r="J16034" s="270"/>
      <c r="K16034" s="505"/>
      <c r="L16034" s="505"/>
      <c r="M16034" s="506"/>
      <c r="N16034" s="505"/>
      <c r="O16034" s="506"/>
    </row>
    <row r="16035" spans="7:15" x14ac:dyDescent="0.2">
      <c r="G16035" s="505"/>
      <c r="I16035" s="505"/>
      <c r="J16035" s="270"/>
      <c r="K16035" s="505"/>
      <c r="L16035" s="505"/>
      <c r="M16035" s="506"/>
      <c r="N16035" s="505"/>
      <c r="O16035" s="506"/>
    </row>
    <row r="16036" spans="7:15" x14ac:dyDescent="0.2">
      <c r="G16036" s="505"/>
      <c r="I16036" s="505"/>
      <c r="J16036" s="270"/>
      <c r="K16036" s="505"/>
      <c r="L16036" s="505"/>
      <c r="M16036" s="506"/>
      <c r="N16036" s="505"/>
      <c r="O16036" s="506"/>
    </row>
    <row r="16037" spans="7:15" x14ac:dyDescent="0.2">
      <c r="G16037" s="505"/>
      <c r="I16037" s="505"/>
      <c r="J16037" s="270"/>
      <c r="K16037" s="505"/>
      <c r="L16037" s="505"/>
      <c r="M16037" s="506"/>
      <c r="N16037" s="505"/>
      <c r="O16037" s="506"/>
    </row>
    <row r="16038" spans="7:15" x14ac:dyDescent="0.2">
      <c r="G16038" s="505"/>
      <c r="I16038" s="505"/>
      <c r="J16038" s="270"/>
      <c r="K16038" s="505"/>
      <c r="L16038" s="505"/>
      <c r="M16038" s="506"/>
      <c r="N16038" s="505"/>
      <c r="O16038" s="506"/>
    </row>
    <row r="16039" spans="7:15" x14ac:dyDescent="0.2">
      <c r="G16039" s="505"/>
      <c r="I16039" s="505"/>
      <c r="J16039" s="270"/>
      <c r="K16039" s="505"/>
      <c r="L16039" s="505"/>
      <c r="M16039" s="506"/>
      <c r="N16039" s="505"/>
      <c r="O16039" s="506"/>
    </row>
    <row r="16040" spans="7:15" x14ac:dyDescent="0.2">
      <c r="G16040" s="505"/>
      <c r="I16040" s="505"/>
      <c r="J16040" s="270"/>
      <c r="K16040" s="505"/>
      <c r="L16040" s="505"/>
      <c r="M16040" s="506"/>
      <c r="N16040" s="505"/>
      <c r="O16040" s="506"/>
    </row>
    <row r="16041" spans="7:15" x14ac:dyDescent="0.2">
      <c r="G16041" s="505"/>
      <c r="I16041" s="505"/>
      <c r="J16041" s="270"/>
      <c r="K16041" s="505"/>
      <c r="L16041" s="505"/>
      <c r="M16041" s="506"/>
      <c r="N16041" s="505"/>
      <c r="O16041" s="506"/>
    </row>
    <row r="16042" spans="7:15" x14ac:dyDescent="0.2">
      <c r="G16042" s="505"/>
      <c r="I16042" s="505"/>
      <c r="J16042" s="270"/>
      <c r="K16042" s="505"/>
      <c r="L16042" s="505"/>
      <c r="M16042" s="506"/>
      <c r="N16042" s="505"/>
      <c r="O16042" s="506"/>
    </row>
    <row r="16043" spans="7:15" x14ac:dyDescent="0.2">
      <c r="G16043" s="505"/>
      <c r="I16043" s="505"/>
      <c r="J16043" s="270"/>
      <c r="K16043" s="505"/>
      <c r="L16043" s="505"/>
      <c r="M16043" s="506"/>
      <c r="N16043" s="505"/>
      <c r="O16043" s="506"/>
    </row>
    <row r="16044" spans="7:15" x14ac:dyDescent="0.2">
      <c r="G16044" s="505"/>
      <c r="I16044" s="505"/>
      <c r="J16044" s="270"/>
      <c r="K16044" s="505"/>
      <c r="L16044" s="505"/>
      <c r="M16044" s="506"/>
      <c r="N16044" s="505"/>
      <c r="O16044" s="506"/>
    </row>
    <row r="16045" spans="7:15" x14ac:dyDescent="0.2">
      <c r="G16045" s="505"/>
      <c r="I16045" s="505"/>
      <c r="J16045" s="270"/>
      <c r="K16045" s="505"/>
      <c r="L16045" s="505"/>
      <c r="M16045" s="506"/>
      <c r="N16045" s="505"/>
      <c r="O16045" s="506"/>
    </row>
    <row r="16046" spans="7:15" x14ac:dyDescent="0.2">
      <c r="G16046" s="505"/>
      <c r="I16046" s="505"/>
      <c r="J16046" s="270"/>
      <c r="K16046" s="505"/>
      <c r="L16046" s="505"/>
      <c r="M16046" s="506"/>
      <c r="N16046" s="505"/>
      <c r="O16046" s="506"/>
    </row>
    <row r="16047" spans="7:15" x14ac:dyDescent="0.2">
      <c r="G16047" s="505"/>
      <c r="I16047" s="505"/>
      <c r="J16047" s="270"/>
      <c r="K16047" s="505"/>
      <c r="L16047" s="505"/>
      <c r="M16047" s="506"/>
      <c r="N16047" s="505"/>
      <c r="O16047" s="506"/>
    </row>
    <row r="16048" spans="7:15" x14ac:dyDescent="0.2">
      <c r="G16048" s="505"/>
      <c r="I16048" s="505"/>
      <c r="J16048" s="270"/>
      <c r="K16048" s="505"/>
      <c r="L16048" s="505"/>
      <c r="M16048" s="506"/>
      <c r="N16048" s="505"/>
      <c r="O16048" s="506"/>
    </row>
    <row r="16049" spans="7:15" x14ac:dyDescent="0.2">
      <c r="G16049" s="505"/>
      <c r="I16049" s="505"/>
      <c r="J16049" s="270"/>
      <c r="K16049" s="505"/>
      <c r="L16049" s="505"/>
      <c r="M16049" s="506"/>
      <c r="N16049" s="505"/>
      <c r="O16049" s="506"/>
    </row>
    <row r="16050" spans="7:15" x14ac:dyDescent="0.2">
      <c r="G16050" s="505"/>
      <c r="I16050" s="505"/>
      <c r="J16050" s="270"/>
      <c r="K16050" s="505"/>
      <c r="L16050" s="505"/>
      <c r="M16050" s="506"/>
      <c r="N16050" s="505"/>
      <c r="O16050" s="506"/>
    </row>
    <row r="16051" spans="7:15" x14ac:dyDescent="0.2">
      <c r="G16051" s="505"/>
      <c r="I16051" s="505"/>
      <c r="J16051" s="270"/>
      <c r="K16051" s="505"/>
      <c r="L16051" s="505"/>
      <c r="M16051" s="506"/>
      <c r="N16051" s="505"/>
      <c r="O16051" s="506"/>
    </row>
    <row r="16052" spans="7:15" x14ac:dyDescent="0.2">
      <c r="G16052" s="505"/>
      <c r="I16052" s="505"/>
      <c r="J16052" s="270"/>
      <c r="K16052" s="505"/>
      <c r="L16052" s="505"/>
      <c r="M16052" s="506"/>
      <c r="N16052" s="505"/>
      <c r="O16052" s="506"/>
    </row>
    <row r="16053" spans="7:15" x14ac:dyDescent="0.2">
      <c r="G16053" s="505"/>
      <c r="I16053" s="505"/>
      <c r="J16053" s="270"/>
      <c r="K16053" s="505"/>
      <c r="L16053" s="505"/>
      <c r="M16053" s="506"/>
      <c r="N16053" s="505"/>
      <c r="O16053" s="506"/>
    </row>
    <row r="16054" spans="7:15" x14ac:dyDescent="0.2">
      <c r="G16054" s="505"/>
      <c r="I16054" s="505"/>
      <c r="J16054" s="270"/>
      <c r="K16054" s="505"/>
      <c r="L16054" s="505"/>
      <c r="M16054" s="506"/>
      <c r="N16054" s="505"/>
      <c r="O16054" s="506"/>
    </row>
    <row r="16055" spans="7:15" x14ac:dyDescent="0.2">
      <c r="G16055" s="505"/>
      <c r="I16055" s="505"/>
      <c r="J16055" s="270"/>
      <c r="K16055" s="505"/>
      <c r="L16055" s="505"/>
      <c r="M16055" s="506"/>
      <c r="N16055" s="505"/>
      <c r="O16055" s="506"/>
    </row>
    <row r="16056" spans="7:15" x14ac:dyDescent="0.2">
      <c r="G16056" s="505"/>
      <c r="I16056" s="505"/>
      <c r="J16056" s="270"/>
      <c r="K16056" s="505"/>
      <c r="L16056" s="505"/>
      <c r="M16056" s="506"/>
      <c r="N16056" s="505"/>
      <c r="O16056" s="506"/>
    </row>
    <row r="16057" spans="7:15" x14ac:dyDescent="0.2">
      <c r="G16057" s="505"/>
      <c r="I16057" s="505"/>
      <c r="J16057" s="270"/>
      <c r="K16057" s="505"/>
      <c r="L16057" s="505"/>
      <c r="M16057" s="506"/>
      <c r="N16057" s="505"/>
      <c r="O16057" s="506"/>
    </row>
    <row r="16058" spans="7:15" x14ac:dyDescent="0.2">
      <c r="G16058" s="505"/>
      <c r="I16058" s="505"/>
      <c r="J16058" s="270"/>
      <c r="K16058" s="505"/>
      <c r="L16058" s="505"/>
      <c r="M16058" s="506"/>
      <c r="N16058" s="505"/>
      <c r="O16058" s="506"/>
    </row>
    <row r="16059" spans="7:15" x14ac:dyDescent="0.2">
      <c r="G16059" s="505"/>
      <c r="I16059" s="505"/>
      <c r="J16059" s="270"/>
      <c r="K16059" s="505"/>
      <c r="L16059" s="505"/>
      <c r="M16059" s="506"/>
      <c r="N16059" s="505"/>
      <c r="O16059" s="506"/>
    </row>
    <row r="16060" spans="7:15" x14ac:dyDescent="0.2">
      <c r="G16060" s="505"/>
      <c r="I16060" s="505"/>
      <c r="J16060" s="270"/>
      <c r="K16060" s="505"/>
      <c r="L16060" s="505"/>
      <c r="M16060" s="506"/>
      <c r="N16060" s="505"/>
      <c r="O16060" s="506"/>
    </row>
    <row r="16061" spans="7:15" x14ac:dyDescent="0.2">
      <c r="G16061" s="505"/>
      <c r="I16061" s="505"/>
      <c r="J16061" s="270"/>
      <c r="K16061" s="505"/>
      <c r="L16061" s="505"/>
      <c r="M16061" s="506"/>
      <c r="N16061" s="505"/>
      <c r="O16061" s="506"/>
    </row>
    <row r="16062" spans="7:15" x14ac:dyDescent="0.2">
      <c r="G16062" s="505"/>
      <c r="I16062" s="505"/>
      <c r="J16062" s="270"/>
      <c r="K16062" s="505"/>
      <c r="L16062" s="505"/>
      <c r="M16062" s="506"/>
      <c r="N16062" s="505"/>
      <c r="O16062" s="506"/>
    </row>
    <row r="16063" spans="7:15" x14ac:dyDescent="0.2">
      <c r="G16063" s="505"/>
      <c r="I16063" s="505"/>
      <c r="J16063" s="270"/>
      <c r="K16063" s="505"/>
      <c r="L16063" s="505"/>
      <c r="M16063" s="506"/>
      <c r="N16063" s="505"/>
      <c r="O16063" s="506"/>
    </row>
    <row r="16064" spans="7:15" x14ac:dyDescent="0.2">
      <c r="G16064" s="505"/>
      <c r="I16064" s="505"/>
      <c r="J16064" s="270"/>
      <c r="K16064" s="505"/>
      <c r="L16064" s="505"/>
      <c r="M16064" s="506"/>
      <c r="N16064" s="505"/>
      <c r="O16064" s="506"/>
    </row>
    <row r="16065" spans="7:15" x14ac:dyDescent="0.2">
      <c r="G16065" s="505"/>
      <c r="I16065" s="505"/>
      <c r="J16065" s="270"/>
      <c r="K16065" s="505"/>
      <c r="L16065" s="505"/>
      <c r="M16065" s="506"/>
      <c r="N16065" s="505"/>
      <c r="O16065" s="506"/>
    </row>
    <row r="16066" spans="7:15" x14ac:dyDescent="0.2">
      <c r="G16066" s="505"/>
      <c r="I16066" s="505"/>
      <c r="J16066" s="270"/>
      <c r="K16066" s="505"/>
      <c r="L16066" s="505"/>
      <c r="M16066" s="506"/>
      <c r="N16066" s="505"/>
      <c r="O16066" s="506"/>
    </row>
    <row r="16067" spans="7:15" x14ac:dyDescent="0.2">
      <c r="G16067" s="505"/>
      <c r="I16067" s="505"/>
      <c r="J16067" s="270"/>
      <c r="K16067" s="505"/>
      <c r="L16067" s="505"/>
      <c r="M16067" s="506"/>
      <c r="N16067" s="505"/>
      <c r="O16067" s="506"/>
    </row>
    <row r="16068" spans="7:15" x14ac:dyDescent="0.2">
      <c r="G16068" s="505"/>
      <c r="I16068" s="505"/>
      <c r="J16068" s="270"/>
      <c r="K16068" s="505"/>
      <c r="L16068" s="505"/>
      <c r="M16068" s="506"/>
      <c r="N16068" s="505"/>
      <c r="O16068" s="506"/>
    </row>
    <row r="16069" spans="7:15" x14ac:dyDescent="0.2">
      <c r="G16069" s="505"/>
      <c r="I16069" s="505"/>
      <c r="J16069" s="270"/>
      <c r="K16069" s="505"/>
      <c r="L16069" s="505"/>
      <c r="M16069" s="506"/>
      <c r="N16069" s="505"/>
      <c r="O16069" s="506"/>
    </row>
    <row r="16070" spans="7:15" x14ac:dyDescent="0.2">
      <c r="G16070" s="505"/>
      <c r="I16070" s="505"/>
      <c r="J16070" s="270"/>
      <c r="K16070" s="505"/>
      <c r="L16070" s="505"/>
      <c r="M16070" s="506"/>
      <c r="N16070" s="505"/>
      <c r="O16070" s="506"/>
    </row>
    <row r="16071" spans="7:15" x14ac:dyDescent="0.2">
      <c r="G16071" s="505"/>
      <c r="I16071" s="505"/>
      <c r="J16071" s="270"/>
      <c r="K16071" s="505"/>
      <c r="L16071" s="505"/>
      <c r="M16071" s="506"/>
      <c r="N16071" s="505"/>
      <c r="O16071" s="506"/>
    </row>
    <row r="16072" spans="7:15" x14ac:dyDescent="0.2">
      <c r="G16072" s="505"/>
      <c r="I16072" s="505"/>
      <c r="J16072" s="270"/>
      <c r="K16072" s="505"/>
      <c r="L16072" s="505"/>
      <c r="M16072" s="506"/>
      <c r="N16072" s="505"/>
      <c r="O16072" s="506"/>
    </row>
    <row r="16073" spans="7:15" x14ac:dyDescent="0.2">
      <c r="G16073" s="505"/>
      <c r="I16073" s="505"/>
      <c r="J16073" s="270"/>
      <c r="K16073" s="505"/>
      <c r="L16073" s="505"/>
      <c r="M16073" s="506"/>
      <c r="N16073" s="505"/>
      <c r="O16073" s="506"/>
    </row>
    <row r="16074" spans="7:15" x14ac:dyDescent="0.2">
      <c r="G16074" s="505"/>
      <c r="I16074" s="505"/>
      <c r="J16074" s="270"/>
      <c r="K16074" s="505"/>
      <c r="L16074" s="505"/>
      <c r="M16074" s="506"/>
      <c r="N16074" s="505"/>
      <c r="O16074" s="506"/>
    </row>
    <row r="16075" spans="7:15" x14ac:dyDescent="0.2">
      <c r="G16075" s="505"/>
      <c r="I16075" s="505"/>
      <c r="J16075" s="270"/>
      <c r="K16075" s="505"/>
      <c r="L16075" s="505"/>
      <c r="M16075" s="506"/>
      <c r="N16075" s="505"/>
      <c r="O16075" s="506"/>
    </row>
    <row r="16076" spans="7:15" x14ac:dyDescent="0.2">
      <c r="G16076" s="505"/>
      <c r="I16076" s="505"/>
      <c r="J16076" s="270"/>
      <c r="K16076" s="505"/>
      <c r="L16076" s="505"/>
      <c r="M16076" s="506"/>
      <c r="N16076" s="505"/>
      <c r="O16076" s="506"/>
    </row>
    <row r="16077" spans="7:15" x14ac:dyDescent="0.2">
      <c r="G16077" s="505"/>
      <c r="I16077" s="505"/>
      <c r="J16077" s="270"/>
      <c r="K16077" s="505"/>
      <c r="L16077" s="505"/>
      <c r="M16077" s="506"/>
      <c r="N16077" s="505"/>
      <c r="O16077" s="506"/>
    </row>
    <row r="16078" spans="7:15" x14ac:dyDescent="0.2">
      <c r="G16078" s="505"/>
      <c r="I16078" s="505"/>
      <c r="J16078" s="270"/>
      <c r="K16078" s="505"/>
      <c r="L16078" s="505"/>
      <c r="M16078" s="506"/>
      <c r="N16078" s="505"/>
      <c r="O16078" s="506"/>
    </row>
    <row r="16079" spans="7:15" x14ac:dyDescent="0.2">
      <c r="G16079" s="505"/>
      <c r="I16079" s="505"/>
      <c r="J16079" s="270"/>
      <c r="K16079" s="505"/>
      <c r="L16079" s="505"/>
      <c r="M16079" s="506"/>
      <c r="N16079" s="505"/>
      <c r="O16079" s="506"/>
    </row>
    <row r="16080" spans="7:15" x14ac:dyDescent="0.2">
      <c r="G16080" s="505"/>
      <c r="I16080" s="505"/>
      <c r="J16080" s="270"/>
      <c r="K16080" s="505"/>
      <c r="L16080" s="505"/>
      <c r="M16080" s="506"/>
      <c r="N16080" s="505"/>
      <c r="O16080" s="506"/>
    </row>
    <row r="16081" spans="7:15" x14ac:dyDescent="0.2">
      <c r="G16081" s="505"/>
      <c r="I16081" s="505"/>
      <c r="J16081" s="270"/>
      <c r="K16081" s="505"/>
      <c r="L16081" s="505"/>
      <c r="M16081" s="506"/>
      <c r="N16081" s="505"/>
      <c r="O16081" s="506"/>
    </row>
    <row r="16082" spans="7:15" x14ac:dyDescent="0.2">
      <c r="G16082" s="505"/>
      <c r="I16082" s="505"/>
      <c r="J16082" s="270"/>
      <c r="K16082" s="505"/>
      <c r="L16082" s="505"/>
      <c r="M16082" s="506"/>
      <c r="N16082" s="505"/>
      <c r="O16082" s="506"/>
    </row>
    <row r="16083" spans="7:15" x14ac:dyDescent="0.2">
      <c r="G16083" s="505"/>
      <c r="I16083" s="505"/>
      <c r="J16083" s="270"/>
      <c r="K16083" s="505"/>
      <c r="L16083" s="505"/>
      <c r="M16083" s="506"/>
      <c r="N16083" s="505"/>
      <c r="O16083" s="506"/>
    </row>
    <row r="16084" spans="7:15" x14ac:dyDescent="0.2">
      <c r="G16084" s="505"/>
      <c r="I16084" s="505"/>
      <c r="J16084" s="270"/>
      <c r="K16084" s="505"/>
      <c r="L16084" s="505"/>
      <c r="M16084" s="506"/>
      <c r="N16084" s="505"/>
      <c r="O16084" s="506"/>
    </row>
    <row r="16085" spans="7:15" x14ac:dyDescent="0.2">
      <c r="G16085" s="505"/>
      <c r="I16085" s="505"/>
      <c r="J16085" s="270"/>
      <c r="K16085" s="505"/>
      <c r="L16085" s="505"/>
      <c r="M16085" s="506"/>
      <c r="N16085" s="505"/>
      <c r="O16085" s="506"/>
    </row>
    <row r="16086" spans="7:15" x14ac:dyDescent="0.2">
      <c r="G16086" s="505"/>
      <c r="I16086" s="505"/>
      <c r="J16086" s="270"/>
      <c r="K16086" s="505"/>
      <c r="L16086" s="505"/>
      <c r="M16086" s="506"/>
      <c r="N16086" s="505"/>
      <c r="O16086" s="506"/>
    </row>
    <row r="16087" spans="7:15" x14ac:dyDescent="0.2">
      <c r="G16087" s="505"/>
      <c r="I16087" s="505"/>
      <c r="J16087" s="270"/>
      <c r="K16087" s="505"/>
      <c r="L16087" s="505"/>
      <c r="M16087" s="506"/>
      <c r="N16087" s="505"/>
      <c r="O16087" s="506"/>
    </row>
    <row r="16088" spans="7:15" x14ac:dyDescent="0.2">
      <c r="G16088" s="505"/>
      <c r="I16088" s="505"/>
      <c r="J16088" s="270"/>
      <c r="K16088" s="505"/>
      <c r="L16088" s="505"/>
      <c r="M16088" s="506"/>
      <c r="N16088" s="505"/>
      <c r="O16088" s="506"/>
    </row>
    <row r="16089" spans="7:15" x14ac:dyDescent="0.2">
      <c r="G16089" s="505"/>
      <c r="I16089" s="505"/>
      <c r="J16089" s="270"/>
      <c r="K16089" s="505"/>
      <c r="L16089" s="505"/>
      <c r="M16089" s="506"/>
      <c r="N16089" s="505"/>
      <c r="O16089" s="506"/>
    </row>
    <row r="16090" spans="7:15" x14ac:dyDescent="0.2">
      <c r="G16090" s="505"/>
      <c r="I16090" s="505"/>
      <c r="J16090" s="270"/>
      <c r="K16090" s="505"/>
      <c r="L16090" s="505"/>
      <c r="M16090" s="506"/>
      <c r="N16090" s="505"/>
      <c r="O16090" s="506"/>
    </row>
    <row r="16091" spans="7:15" x14ac:dyDescent="0.2">
      <c r="G16091" s="505"/>
      <c r="I16091" s="505"/>
      <c r="J16091" s="270"/>
      <c r="K16091" s="505"/>
      <c r="L16091" s="505"/>
      <c r="M16091" s="506"/>
      <c r="N16091" s="505"/>
      <c r="O16091" s="506"/>
    </row>
    <row r="16092" spans="7:15" x14ac:dyDescent="0.2">
      <c r="G16092" s="505"/>
      <c r="I16092" s="505"/>
      <c r="J16092" s="270"/>
      <c r="K16092" s="505"/>
      <c r="L16092" s="505"/>
      <c r="M16092" s="506"/>
      <c r="N16092" s="505"/>
      <c r="O16092" s="506"/>
    </row>
    <row r="16093" spans="7:15" x14ac:dyDescent="0.2">
      <c r="G16093" s="505"/>
      <c r="I16093" s="505"/>
      <c r="J16093" s="270"/>
      <c r="K16093" s="505"/>
      <c r="L16093" s="505"/>
      <c r="M16093" s="506"/>
      <c r="N16093" s="505"/>
      <c r="O16093" s="506"/>
    </row>
    <row r="16094" spans="7:15" x14ac:dyDescent="0.2">
      <c r="G16094" s="505"/>
      <c r="I16094" s="505"/>
      <c r="J16094" s="270"/>
      <c r="K16094" s="505"/>
      <c r="L16094" s="505"/>
      <c r="M16094" s="506"/>
      <c r="N16094" s="505"/>
      <c r="O16094" s="506"/>
    </row>
    <row r="16095" spans="7:15" x14ac:dyDescent="0.2">
      <c r="G16095" s="505"/>
      <c r="I16095" s="505"/>
      <c r="J16095" s="270"/>
      <c r="K16095" s="505"/>
      <c r="L16095" s="505"/>
      <c r="M16095" s="506"/>
      <c r="N16095" s="505"/>
      <c r="O16095" s="506"/>
    </row>
    <row r="16096" spans="7:15" x14ac:dyDescent="0.2">
      <c r="G16096" s="505"/>
      <c r="I16096" s="505"/>
      <c r="J16096" s="270"/>
      <c r="K16096" s="505"/>
      <c r="L16096" s="505"/>
      <c r="M16096" s="506"/>
      <c r="N16096" s="505"/>
      <c r="O16096" s="506"/>
    </row>
    <row r="16097" spans="7:15" x14ac:dyDescent="0.2">
      <c r="G16097" s="505"/>
      <c r="I16097" s="505"/>
      <c r="J16097" s="270"/>
      <c r="K16097" s="505"/>
      <c r="L16097" s="505"/>
      <c r="M16097" s="506"/>
      <c r="N16097" s="505"/>
      <c r="O16097" s="506"/>
    </row>
    <row r="16098" spans="7:15" x14ac:dyDescent="0.2">
      <c r="G16098" s="505"/>
      <c r="I16098" s="505"/>
      <c r="J16098" s="270"/>
      <c r="K16098" s="505"/>
      <c r="L16098" s="505"/>
      <c r="M16098" s="506"/>
      <c r="N16098" s="505"/>
      <c r="O16098" s="506"/>
    </row>
    <row r="16099" spans="7:15" x14ac:dyDescent="0.2">
      <c r="G16099" s="505"/>
      <c r="I16099" s="505"/>
      <c r="J16099" s="270"/>
      <c r="K16099" s="505"/>
      <c r="L16099" s="505"/>
      <c r="M16099" s="506"/>
      <c r="N16099" s="505"/>
      <c r="O16099" s="506"/>
    </row>
    <row r="16100" spans="7:15" x14ac:dyDescent="0.2">
      <c r="G16100" s="505"/>
      <c r="I16100" s="505"/>
      <c r="J16100" s="270"/>
      <c r="K16100" s="505"/>
      <c r="L16100" s="505"/>
      <c r="M16100" s="506"/>
      <c r="N16100" s="505"/>
      <c r="O16100" s="506"/>
    </row>
    <row r="16101" spans="7:15" x14ac:dyDescent="0.2">
      <c r="G16101" s="505"/>
      <c r="I16101" s="505"/>
      <c r="J16101" s="270"/>
      <c r="K16101" s="505"/>
      <c r="L16101" s="505"/>
      <c r="M16101" s="506"/>
      <c r="N16101" s="505"/>
      <c r="O16101" s="506"/>
    </row>
    <row r="16102" spans="7:15" x14ac:dyDescent="0.2">
      <c r="G16102" s="505"/>
      <c r="I16102" s="505"/>
      <c r="J16102" s="270"/>
      <c r="K16102" s="505"/>
      <c r="L16102" s="505"/>
      <c r="M16102" s="506"/>
      <c r="N16102" s="505"/>
      <c r="O16102" s="506"/>
    </row>
    <row r="16103" spans="7:15" x14ac:dyDescent="0.2">
      <c r="G16103" s="505"/>
      <c r="I16103" s="505"/>
      <c r="J16103" s="270"/>
      <c r="K16103" s="505"/>
      <c r="L16103" s="505"/>
      <c r="M16103" s="506"/>
      <c r="N16103" s="505"/>
      <c r="O16103" s="506"/>
    </row>
    <row r="16104" spans="7:15" x14ac:dyDescent="0.2">
      <c r="G16104" s="505"/>
      <c r="I16104" s="505"/>
      <c r="J16104" s="270"/>
      <c r="K16104" s="505"/>
      <c r="L16104" s="505"/>
      <c r="M16104" s="506"/>
      <c r="N16104" s="505"/>
      <c r="O16104" s="506"/>
    </row>
    <row r="16105" spans="7:15" x14ac:dyDescent="0.2">
      <c r="G16105" s="505"/>
      <c r="I16105" s="505"/>
      <c r="J16105" s="270"/>
      <c r="K16105" s="505"/>
      <c r="L16105" s="505"/>
      <c r="M16105" s="506"/>
      <c r="N16105" s="505"/>
      <c r="O16105" s="506"/>
    </row>
    <row r="16106" spans="7:15" x14ac:dyDescent="0.2">
      <c r="G16106" s="505"/>
      <c r="I16106" s="505"/>
      <c r="J16106" s="270"/>
      <c r="K16106" s="505"/>
      <c r="L16106" s="505"/>
      <c r="M16106" s="506"/>
      <c r="N16106" s="505"/>
      <c r="O16106" s="506"/>
    </row>
    <row r="16107" spans="7:15" x14ac:dyDescent="0.2">
      <c r="G16107" s="505"/>
      <c r="I16107" s="505"/>
      <c r="J16107" s="270"/>
      <c r="K16107" s="505"/>
      <c r="L16107" s="505"/>
      <c r="M16107" s="506"/>
      <c r="N16107" s="505"/>
      <c r="O16107" s="506"/>
    </row>
    <row r="16108" spans="7:15" x14ac:dyDescent="0.2">
      <c r="G16108" s="505"/>
      <c r="I16108" s="505"/>
      <c r="J16108" s="270"/>
      <c r="K16108" s="505"/>
      <c r="L16108" s="505"/>
      <c r="M16108" s="506"/>
      <c r="N16108" s="505"/>
      <c r="O16108" s="506"/>
    </row>
    <row r="16109" spans="7:15" x14ac:dyDescent="0.2">
      <c r="G16109" s="505"/>
      <c r="I16109" s="505"/>
      <c r="J16109" s="270"/>
      <c r="K16109" s="505"/>
      <c r="L16109" s="505"/>
      <c r="M16109" s="506"/>
      <c r="N16109" s="505"/>
      <c r="O16109" s="506"/>
    </row>
    <row r="16110" spans="7:15" x14ac:dyDescent="0.2">
      <c r="G16110" s="505"/>
      <c r="I16110" s="505"/>
      <c r="J16110" s="270"/>
      <c r="K16110" s="505"/>
      <c r="L16110" s="505"/>
      <c r="M16110" s="506"/>
      <c r="N16110" s="505"/>
      <c r="O16110" s="506"/>
    </row>
    <row r="16111" spans="7:15" x14ac:dyDescent="0.2">
      <c r="G16111" s="505"/>
      <c r="I16111" s="505"/>
      <c r="J16111" s="270"/>
      <c r="K16111" s="505"/>
      <c r="L16111" s="505"/>
      <c r="M16111" s="506"/>
      <c r="N16111" s="505"/>
      <c r="O16111" s="506"/>
    </row>
    <row r="16112" spans="7:15" x14ac:dyDescent="0.2">
      <c r="G16112" s="505"/>
      <c r="I16112" s="505"/>
      <c r="J16112" s="270"/>
      <c r="K16112" s="505"/>
      <c r="L16112" s="505"/>
      <c r="M16112" s="506"/>
      <c r="N16112" s="505"/>
      <c r="O16112" s="506"/>
    </row>
    <row r="16113" spans="7:15" x14ac:dyDescent="0.2">
      <c r="G16113" s="505"/>
      <c r="I16113" s="505"/>
      <c r="J16113" s="270"/>
      <c r="K16113" s="505"/>
      <c r="L16113" s="505"/>
      <c r="M16113" s="506"/>
      <c r="N16113" s="505"/>
      <c r="O16113" s="506"/>
    </row>
    <row r="16114" spans="7:15" x14ac:dyDescent="0.2">
      <c r="G16114" s="505"/>
      <c r="I16114" s="505"/>
      <c r="J16114" s="270"/>
      <c r="K16114" s="505"/>
      <c r="L16114" s="505"/>
      <c r="M16114" s="506"/>
      <c r="N16114" s="505"/>
      <c r="O16114" s="506"/>
    </row>
    <row r="16115" spans="7:15" x14ac:dyDescent="0.2">
      <c r="G16115" s="505"/>
      <c r="I16115" s="505"/>
      <c r="J16115" s="270"/>
      <c r="K16115" s="505"/>
      <c r="L16115" s="505"/>
      <c r="M16115" s="506"/>
      <c r="N16115" s="505"/>
      <c r="O16115" s="506"/>
    </row>
    <row r="16116" spans="7:15" x14ac:dyDescent="0.2">
      <c r="G16116" s="505"/>
      <c r="I16116" s="505"/>
      <c r="J16116" s="270"/>
      <c r="K16116" s="505"/>
      <c r="L16116" s="505"/>
      <c r="M16116" s="506"/>
      <c r="N16116" s="505"/>
      <c r="O16116" s="506"/>
    </row>
    <row r="16117" spans="7:15" x14ac:dyDescent="0.2">
      <c r="G16117" s="505"/>
      <c r="I16117" s="505"/>
      <c r="J16117" s="270"/>
      <c r="K16117" s="505"/>
      <c r="L16117" s="505"/>
      <c r="M16117" s="506"/>
      <c r="N16117" s="505"/>
      <c r="O16117" s="506"/>
    </row>
    <row r="16118" spans="7:15" x14ac:dyDescent="0.2">
      <c r="G16118" s="505"/>
      <c r="I16118" s="505"/>
      <c r="J16118" s="270"/>
      <c r="K16118" s="505"/>
      <c r="L16118" s="505"/>
      <c r="M16118" s="506"/>
      <c r="N16118" s="505"/>
      <c r="O16118" s="506"/>
    </row>
    <row r="16119" spans="7:15" x14ac:dyDescent="0.2">
      <c r="G16119" s="505"/>
      <c r="I16119" s="505"/>
      <c r="J16119" s="270"/>
      <c r="K16119" s="505"/>
      <c r="L16119" s="505"/>
      <c r="M16119" s="506"/>
      <c r="N16119" s="505"/>
      <c r="O16119" s="506"/>
    </row>
    <row r="16120" spans="7:15" x14ac:dyDescent="0.2">
      <c r="G16120" s="505"/>
      <c r="I16120" s="505"/>
      <c r="J16120" s="270"/>
      <c r="K16120" s="505"/>
      <c r="L16120" s="505"/>
      <c r="M16120" s="506"/>
      <c r="N16120" s="505"/>
      <c r="O16120" s="506"/>
    </row>
    <row r="16121" spans="7:15" x14ac:dyDescent="0.2">
      <c r="G16121" s="505"/>
      <c r="I16121" s="505"/>
      <c r="J16121" s="270"/>
      <c r="K16121" s="505"/>
      <c r="L16121" s="505"/>
      <c r="M16121" s="506"/>
      <c r="N16121" s="505"/>
      <c r="O16121" s="506"/>
    </row>
    <row r="16122" spans="7:15" x14ac:dyDescent="0.2">
      <c r="G16122" s="505"/>
      <c r="I16122" s="505"/>
      <c r="J16122" s="270"/>
      <c r="K16122" s="505"/>
      <c r="L16122" s="505"/>
      <c r="M16122" s="506"/>
      <c r="N16122" s="505"/>
      <c r="O16122" s="506"/>
    </row>
    <row r="16123" spans="7:15" x14ac:dyDescent="0.2">
      <c r="G16123" s="505"/>
      <c r="I16123" s="505"/>
      <c r="J16123" s="270"/>
      <c r="K16123" s="505"/>
      <c r="L16123" s="505"/>
      <c r="M16123" s="506"/>
      <c r="N16123" s="505"/>
      <c r="O16123" s="506"/>
    </row>
    <row r="16124" spans="7:15" x14ac:dyDescent="0.2">
      <c r="G16124" s="505"/>
      <c r="I16124" s="505"/>
      <c r="J16124" s="270"/>
      <c r="K16124" s="505"/>
      <c r="L16124" s="505"/>
      <c r="M16124" s="506"/>
      <c r="N16124" s="505"/>
      <c r="O16124" s="506"/>
    </row>
    <row r="16125" spans="7:15" x14ac:dyDescent="0.2">
      <c r="G16125" s="505"/>
      <c r="I16125" s="505"/>
      <c r="J16125" s="270"/>
      <c r="K16125" s="505"/>
      <c r="L16125" s="505"/>
      <c r="M16125" s="506"/>
      <c r="N16125" s="505"/>
      <c r="O16125" s="506"/>
    </row>
    <row r="16126" spans="7:15" x14ac:dyDescent="0.2">
      <c r="G16126" s="505"/>
      <c r="I16126" s="505"/>
      <c r="J16126" s="270"/>
      <c r="K16126" s="505"/>
      <c r="L16126" s="505"/>
      <c r="M16126" s="506"/>
      <c r="N16126" s="505"/>
      <c r="O16126" s="506"/>
    </row>
    <row r="16127" spans="7:15" x14ac:dyDescent="0.2">
      <c r="G16127" s="505"/>
      <c r="I16127" s="505"/>
      <c r="J16127" s="270"/>
      <c r="K16127" s="505"/>
      <c r="L16127" s="505"/>
      <c r="M16127" s="506"/>
      <c r="N16127" s="505"/>
      <c r="O16127" s="506"/>
    </row>
    <row r="16128" spans="7:15" x14ac:dyDescent="0.2">
      <c r="G16128" s="505"/>
      <c r="I16128" s="505"/>
      <c r="J16128" s="270"/>
      <c r="K16128" s="505"/>
      <c r="L16128" s="505"/>
      <c r="M16128" s="506"/>
      <c r="N16128" s="505"/>
      <c r="O16128" s="506"/>
    </row>
    <row r="16129" spans="7:15" x14ac:dyDescent="0.2">
      <c r="G16129" s="505"/>
      <c r="I16129" s="505"/>
      <c r="J16129" s="270"/>
      <c r="K16129" s="505"/>
      <c r="L16129" s="505"/>
      <c r="M16129" s="506"/>
      <c r="N16129" s="505"/>
      <c r="O16129" s="506"/>
    </row>
    <row r="16130" spans="7:15" x14ac:dyDescent="0.2">
      <c r="G16130" s="505"/>
      <c r="I16130" s="505"/>
      <c r="J16130" s="270"/>
      <c r="K16130" s="505"/>
      <c r="L16130" s="505"/>
      <c r="M16130" s="506"/>
      <c r="N16130" s="505"/>
      <c r="O16130" s="506"/>
    </row>
    <row r="16131" spans="7:15" x14ac:dyDescent="0.2">
      <c r="G16131" s="505"/>
      <c r="I16131" s="505"/>
      <c r="J16131" s="270"/>
      <c r="K16131" s="505"/>
      <c r="L16131" s="505"/>
      <c r="M16131" s="506"/>
      <c r="N16131" s="505"/>
      <c r="O16131" s="506"/>
    </row>
    <row r="16132" spans="7:15" x14ac:dyDescent="0.2">
      <c r="G16132" s="505"/>
      <c r="I16132" s="505"/>
      <c r="J16132" s="270"/>
      <c r="K16132" s="505"/>
      <c r="L16132" s="505"/>
      <c r="M16132" s="506"/>
      <c r="N16132" s="505"/>
      <c r="O16132" s="506"/>
    </row>
    <row r="16133" spans="7:15" x14ac:dyDescent="0.2">
      <c r="G16133" s="505"/>
      <c r="I16133" s="505"/>
      <c r="J16133" s="270"/>
      <c r="K16133" s="505"/>
      <c r="L16133" s="505"/>
      <c r="M16133" s="506"/>
      <c r="N16133" s="505"/>
      <c r="O16133" s="506"/>
    </row>
    <row r="16134" spans="7:15" x14ac:dyDescent="0.2">
      <c r="G16134" s="505"/>
      <c r="I16134" s="505"/>
      <c r="J16134" s="270"/>
      <c r="K16134" s="505"/>
      <c r="L16134" s="505"/>
      <c r="M16134" s="506"/>
      <c r="N16134" s="505"/>
      <c r="O16134" s="506"/>
    </row>
    <row r="16135" spans="7:15" x14ac:dyDescent="0.2">
      <c r="G16135" s="505"/>
      <c r="I16135" s="505"/>
      <c r="J16135" s="270"/>
      <c r="K16135" s="505"/>
      <c r="L16135" s="505"/>
      <c r="M16135" s="506"/>
      <c r="N16135" s="505"/>
      <c r="O16135" s="506"/>
    </row>
    <row r="16136" spans="7:15" x14ac:dyDescent="0.2">
      <c r="G16136" s="505"/>
      <c r="I16136" s="505"/>
      <c r="J16136" s="270"/>
      <c r="K16136" s="505"/>
      <c r="L16136" s="505"/>
      <c r="M16136" s="506"/>
      <c r="N16136" s="505"/>
      <c r="O16136" s="506"/>
    </row>
    <row r="16137" spans="7:15" x14ac:dyDescent="0.2">
      <c r="G16137" s="505"/>
      <c r="I16137" s="505"/>
      <c r="J16137" s="270"/>
      <c r="K16137" s="505"/>
      <c r="L16137" s="505"/>
      <c r="M16137" s="506"/>
      <c r="N16137" s="505"/>
      <c r="O16137" s="506"/>
    </row>
    <row r="16138" spans="7:15" x14ac:dyDescent="0.2">
      <c r="G16138" s="505"/>
      <c r="I16138" s="505"/>
      <c r="J16138" s="270"/>
      <c r="K16138" s="505"/>
      <c r="L16138" s="505"/>
      <c r="M16138" s="506"/>
      <c r="N16138" s="505"/>
      <c r="O16138" s="506"/>
    </row>
    <row r="16139" spans="7:15" x14ac:dyDescent="0.2">
      <c r="G16139" s="505"/>
      <c r="I16139" s="505"/>
      <c r="J16139" s="270"/>
      <c r="K16139" s="505"/>
      <c r="L16139" s="505"/>
      <c r="M16139" s="506"/>
      <c r="N16139" s="505"/>
      <c r="O16139" s="506"/>
    </row>
    <row r="16140" spans="7:15" x14ac:dyDescent="0.2">
      <c r="G16140" s="505"/>
      <c r="I16140" s="505"/>
      <c r="J16140" s="270"/>
      <c r="K16140" s="505"/>
      <c r="L16140" s="505"/>
      <c r="M16140" s="506"/>
      <c r="N16140" s="505"/>
      <c r="O16140" s="506"/>
    </row>
    <row r="16141" spans="7:15" x14ac:dyDescent="0.2">
      <c r="G16141" s="505"/>
      <c r="I16141" s="505"/>
      <c r="J16141" s="270"/>
      <c r="K16141" s="505"/>
      <c r="L16141" s="505"/>
      <c r="M16141" s="506"/>
      <c r="N16141" s="505"/>
      <c r="O16141" s="506"/>
    </row>
    <row r="16142" spans="7:15" x14ac:dyDescent="0.2">
      <c r="G16142" s="505"/>
      <c r="I16142" s="505"/>
      <c r="J16142" s="270"/>
      <c r="K16142" s="505"/>
      <c r="L16142" s="505"/>
      <c r="M16142" s="506"/>
      <c r="N16142" s="505"/>
      <c r="O16142" s="506"/>
    </row>
    <row r="16143" spans="7:15" x14ac:dyDescent="0.2">
      <c r="G16143" s="505"/>
      <c r="I16143" s="505"/>
      <c r="J16143" s="270"/>
      <c r="K16143" s="505"/>
      <c r="L16143" s="505"/>
      <c r="M16143" s="506"/>
      <c r="N16143" s="505"/>
      <c r="O16143" s="506"/>
    </row>
    <row r="16144" spans="7:15" x14ac:dyDescent="0.2">
      <c r="G16144" s="505"/>
      <c r="I16144" s="505"/>
      <c r="J16144" s="270"/>
      <c r="K16144" s="505"/>
      <c r="L16144" s="505"/>
      <c r="M16144" s="506"/>
      <c r="N16144" s="505"/>
      <c r="O16144" s="506"/>
    </row>
    <row r="16145" spans="7:15" x14ac:dyDescent="0.2">
      <c r="G16145" s="505"/>
      <c r="I16145" s="505"/>
      <c r="J16145" s="270"/>
      <c r="K16145" s="505"/>
      <c r="L16145" s="505"/>
      <c r="M16145" s="506"/>
      <c r="N16145" s="505"/>
      <c r="O16145" s="506"/>
    </row>
    <row r="16146" spans="7:15" x14ac:dyDescent="0.2">
      <c r="G16146" s="505"/>
      <c r="I16146" s="505"/>
      <c r="J16146" s="270"/>
      <c r="K16146" s="505"/>
      <c r="L16146" s="505"/>
      <c r="M16146" s="506"/>
      <c r="N16146" s="505"/>
      <c r="O16146" s="506"/>
    </row>
    <row r="16147" spans="7:15" x14ac:dyDescent="0.2">
      <c r="G16147" s="505"/>
      <c r="I16147" s="505"/>
      <c r="J16147" s="270"/>
      <c r="K16147" s="505"/>
      <c r="L16147" s="505"/>
      <c r="M16147" s="506"/>
      <c r="N16147" s="505"/>
      <c r="O16147" s="506"/>
    </row>
    <row r="16148" spans="7:15" x14ac:dyDescent="0.2">
      <c r="G16148" s="505"/>
      <c r="I16148" s="505"/>
      <c r="J16148" s="270"/>
      <c r="K16148" s="505"/>
      <c r="L16148" s="505"/>
      <c r="M16148" s="506"/>
      <c r="N16148" s="505"/>
      <c r="O16148" s="506"/>
    </row>
    <row r="16149" spans="7:15" x14ac:dyDescent="0.2">
      <c r="G16149" s="505"/>
      <c r="I16149" s="505"/>
      <c r="J16149" s="270"/>
      <c r="K16149" s="505"/>
      <c r="L16149" s="505"/>
      <c r="M16149" s="506"/>
      <c r="N16149" s="505"/>
      <c r="O16149" s="506"/>
    </row>
    <row r="16150" spans="7:15" x14ac:dyDescent="0.2">
      <c r="G16150" s="505"/>
      <c r="I16150" s="505"/>
      <c r="J16150" s="270"/>
      <c r="K16150" s="505"/>
      <c r="L16150" s="505"/>
      <c r="M16150" s="506"/>
      <c r="N16150" s="505"/>
      <c r="O16150" s="506"/>
    </row>
    <row r="16151" spans="7:15" x14ac:dyDescent="0.2">
      <c r="G16151" s="505"/>
      <c r="I16151" s="505"/>
      <c r="J16151" s="270"/>
      <c r="K16151" s="505"/>
      <c r="L16151" s="505"/>
      <c r="M16151" s="506"/>
      <c r="N16151" s="505"/>
      <c r="O16151" s="506"/>
    </row>
    <row r="16152" spans="7:15" x14ac:dyDescent="0.2">
      <c r="G16152" s="505"/>
      <c r="I16152" s="505"/>
      <c r="J16152" s="270"/>
      <c r="K16152" s="505"/>
      <c r="L16152" s="505"/>
      <c r="M16152" s="506"/>
      <c r="N16152" s="505"/>
      <c r="O16152" s="506"/>
    </row>
    <row r="16153" spans="7:15" x14ac:dyDescent="0.2">
      <c r="G16153" s="505"/>
      <c r="I16153" s="505"/>
      <c r="J16153" s="270"/>
      <c r="K16153" s="505"/>
      <c r="L16153" s="505"/>
      <c r="M16153" s="506"/>
      <c r="N16153" s="505"/>
      <c r="O16153" s="506"/>
    </row>
    <row r="16154" spans="7:15" x14ac:dyDescent="0.2">
      <c r="G16154" s="505"/>
      <c r="I16154" s="505"/>
      <c r="J16154" s="270"/>
      <c r="K16154" s="505"/>
      <c r="L16154" s="505"/>
      <c r="M16154" s="506"/>
      <c r="N16154" s="505"/>
      <c r="O16154" s="506"/>
    </row>
    <row r="16155" spans="7:15" x14ac:dyDescent="0.2">
      <c r="G16155" s="505"/>
      <c r="I16155" s="505"/>
      <c r="J16155" s="270"/>
      <c r="K16155" s="505"/>
      <c r="L16155" s="505"/>
      <c r="M16155" s="506"/>
      <c r="N16155" s="505"/>
      <c r="O16155" s="506"/>
    </row>
    <row r="16156" spans="7:15" x14ac:dyDescent="0.2">
      <c r="G16156" s="505"/>
      <c r="I16156" s="505"/>
      <c r="J16156" s="270"/>
      <c r="K16156" s="505"/>
      <c r="L16156" s="505"/>
      <c r="M16156" s="506"/>
      <c r="N16156" s="505"/>
      <c r="O16156" s="506"/>
    </row>
    <row r="16157" spans="7:15" x14ac:dyDescent="0.2">
      <c r="G16157" s="505"/>
      <c r="I16157" s="505"/>
      <c r="J16157" s="270"/>
      <c r="K16157" s="505"/>
      <c r="L16157" s="505"/>
      <c r="M16157" s="506"/>
      <c r="N16157" s="505"/>
      <c r="O16157" s="506"/>
    </row>
    <row r="16158" spans="7:15" x14ac:dyDescent="0.2">
      <c r="G16158" s="505"/>
      <c r="I16158" s="505"/>
      <c r="J16158" s="270"/>
      <c r="K16158" s="505"/>
      <c r="L16158" s="505"/>
      <c r="M16158" s="506"/>
      <c r="N16158" s="505"/>
      <c r="O16158" s="506"/>
    </row>
    <row r="16159" spans="7:15" x14ac:dyDescent="0.2">
      <c r="G16159" s="505"/>
      <c r="I16159" s="505"/>
      <c r="J16159" s="270"/>
      <c r="K16159" s="505"/>
      <c r="L16159" s="505"/>
      <c r="M16159" s="506"/>
      <c r="N16159" s="505"/>
      <c r="O16159" s="506"/>
    </row>
    <row r="16160" spans="7:15" x14ac:dyDescent="0.2">
      <c r="G16160" s="505"/>
      <c r="I16160" s="505"/>
      <c r="J16160" s="270"/>
      <c r="K16160" s="505"/>
      <c r="L16160" s="505"/>
      <c r="M16160" s="506"/>
      <c r="N16160" s="505"/>
      <c r="O16160" s="506"/>
    </row>
    <row r="16161" spans="7:15" x14ac:dyDescent="0.2">
      <c r="G16161" s="505"/>
      <c r="I16161" s="505"/>
      <c r="J16161" s="270"/>
      <c r="K16161" s="505"/>
      <c r="L16161" s="505"/>
      <c r="M16161" s="506"/>
      <c r="N16161" s="505"/>
      <c r="O16161" s="506"/>
    </row>
    <row r="16162" spans="7:15" x14ac:dyDescent="0.2">
      <c r="G16162" s="505"/>
      <c r="I16162" s="505"/>
      <c r="J16162" s="270"/>
      <c r="K16162" s="505"/>
      <c r="L16162" s="505"/>
      <c r="M16162" s="506"/>
      <c r="N16162" s="505"/>
      <c r="O16162" s="506"/>
    </row>
    <row r="16163" spans="7:15" x14ac:dyDescent="0.2">
      <c r="G16163" s="505"/>
      <c r="I16163" s="505"/>
      <c r="J16163" s="270"/>
      <c r="K16163" s="505"/>
      <c r="L16163" s="505"/>
      <c r="M16163" s="506"/>
      <c r="N16163" s="505"/>
      <c r="O16163" s="506"/>
    </row>
    <row r="16164" spans="7:15" x14ac:dyDescent="0.2">
      <c r="G16164" s="505"/>
      <c r="I16164" s="505"/>
      <c r="J16164" s="270"/>
      <c r="K16164" s="505"/>
      <c r="L16164" s="505"/>
      <c r="M16164" s="506"/>
      <c r="N16164" s="505"/>
      <c r="O16164" s="506"/>
    </row>
    <row r="16165" spans="7:15" x14ac:dyDescent="0.2">
      <c r="G16165" s="505"/>
      <c r="I16165" s="505"/>
      <c r="J16165" s="270"/>
      <c r="K16165" s="505"/>
      <c r="L16165" s="505"/>
      <c r="M16165" s="506"/>
      <c r="N16165" s="505"/>
      <c r="O16165" s="506"/>
    </row>
    <row r="16166" spans="7:15" x14ac:dyDescent="0.2">
      <c r="G16166" s="505"/>
      <c r="I16166" s="505"/>
      <c r="J16166" s="270"/>
      <c r="K16166" s="505"/>
      <c r="L16166" s="505"/>
      <c r="M16166" s="506"/>
      <c r="N16166" s="505"/>
      <c r="O16166" s="506"/>
    </row>
    <row r="16167" spans="7:15" x14ac:dyDescent="0.2">
      <c r="G16167" s="505"/>
      <c r="I16167" s="505"/>
      <c r="J16167" s="270"/>
      <c r="K16167" s="505"/>
      <c r="L16167" s="505"/>
      <c r="M16167" s="506"/>
      <c r="N16167" s="505"/>
      <c r="O16167" s="506"/>
    </row>
    <row r="16168" spans="7:15" x14ac:dyDescent="0.2">
      <c r="G16168" s="505"/>
      <c r="I16168" s="505"/>
      <c r="J16168" s="270"/>
      <c r="K16168" s="505"/>
      <c r="L16168" s="505"/>
      <c r="M16168" s="506"/>
      <c r="N16168" s="505"/>
      <c r="O16168" s="506"/>
    </row>
    <row r="16169" spans="7:15" x14ac:dyDescent="0.2">
      <c r="G16169" s="505"/>
      <c r="I16169" s="505"/>
      <c r="J16169" s="270"/>
      <c r="K16169" s="505"/>
      <c r="L16169" s="505"/>
      <c r="M16169" s="506"/>
      <c r="N16169" s="505"/>
      <c r="O16169" s="506"/>
    </row>
    <row r="16170" spans="7:15" x14ac:dyDescent="0.2">
      <c r="G16170" s="505"/>
      <c r="I16170" s="505"/>
      <c r="J16170" s="270"/>
      <c r="K16170" s="505"/>
      <c r="L16170" s="505"/>
      <c r="M16170" s="506"/>
      <c r="N16170" s="505"/>
      <c r="O16170" s="506"/>
    </row>
    <row r="16171" spans="7:15" x14ac:dyDescent="0.2">
      <c r="G16171" s="505"/>
      <c r="I16171" s="505"/>
      <c r="J16171" s="270"/>
      <c r="K16171" s="505"/>
      <c r="L16171" s="505"/>
      <c r="M16171" s="506"/>
      <c r="N16171" s="505"/>
      <c r="O16171" s="506"/>
    </row>
    <row r="16172" spans="7:15" x14ac:dyDescent="0.2">
      <c r="G16172" s="505"/>
      <c r="I16172" s="505"/>
      <c r="J16172" s="270"/>
      <c r="K16172" s="505"/>
      <c r="L16172" s="505"/>
      <c r="M16172" s="506"/>
      <c r="N16172" s="505"/>
      <c r="O16172" s="506"/>
    </row>
    <row r="16173" spans="7:15" x14ac:dyDescent="0.2">
      <c r="G16173" s="505"/>
      <c r="I16173" s="505"/>
      <c r="J16173" s="270"/>
      <c r="K16173" s="505"/>
      <c r="L16173" s="505"/>
      <c r="M16173" s="506"/>
      <c r="N16173" s="505"/>
      <c r="O16173" s="506"/>
    </row>
    <row r="16174" spans="7:15" x14ac:dyDescent="0.2">
      <c r="G16174" s="505"/>
      <c r="I16174" s="505"/>
      <c r="J16174" s="270"/>
      <c r="K16174" s="505"/>
      <c r="L16174" s="505"/>
      <c r="M16174" s="506"/>
      <c r="N16174" s="505"/>
      <c r="O16174" s="506"/>
    </row>
    <row r="16175" spans="7:15" x14ac:dyDescent="0.2">
      <c r="G16175" s="505"/>
      <c r="I16175" s="505"/>
      <c r="J16175" s="270"/>
      <c r="K16175" s="505"/>
      <c r="L16175" s="505"/>
      <c r="M16175" s="506"/>
      <c r="N16175" s="505"/>
      <c r="O16175" s="506"/>
    </row>
    <row r="16176" spans="7:15" x14ac:dyDescent="0.2">
      <c r="G16176" s="505"/>
      <c r="I16176" s="505"/>
      <c r="J16176" s="270"/>
      <c r="K16176" s="505"/>
      <c r="L16176" s="505"/>
      <c r="M16176" s="506"/>
      <c r="N16176" s="505"/>
      <c r="O16176" s="506"/>
    </row>
    <row r="16177" spans="7:15" x14ac:dyDescent="0.2">
      <c r="G16177" s="505"/>
      <c r="I16177" s="505"/>
      <c r="J16177" s="270"/>
      <c r="K16177" s="505"/>
      <c r="L16177" s="505"/>
      <c r="M16177" s="506"/>
      <c r="N16177" s="505"/>
      <c r="O16177" s="506"/>
    </row>
    <row r="16178" spans="7:15" x14ac:dyDescent="0.2">
      <c r="G16178" s="505"/>
      <c r="I16178" s="505"/>
      <c r="J16178" s="270"/>
      <c r="K16178" s="505"/>
      <c r="L16178" s="505"/>
      <c r="M16178" s="506"/>
      <c r="N16178" s="505"/>
      <c r="O16178" s="506"/>
    </row>
    <row r="16179" spans="7:15" x14ac:dyDescent="0.2">
      <c r="G16179" s="505"/>
      <c r="I16179" s="505"/>
      <c r="J16179" s="270"/>
      <c r="K16179" s="505"/>
      <c r="L16179" s="505"/>
      <c r="M16179" s="506"/>
      <c r="N16179" s="505"/>
      <c r="O16179" s="506"/>
    </row>
    <row r="16180" spans="7:15" x14ac:dyDescent="0.2">
      <c r="G16180" s="505"/>
      <c r="I16180" s="505"/>
      <c r="J16180" s="270"/>
      <c r="K16180" s="505"/>
      <c r="L16180" s="505"/>
      <c r="M16180" s="506"/>
      <c r="N16180" s="505"/>
      <c r="O16180" s="506"/>
    </row>
    <row r="16181" spans="7:15" x14ac:dyDescent="0.2">
      <c r="G16181" s="505"/>
      <c r="I16181" s="505"/>
      <c r="J16181" s="270"/>
      <c r="K16181" s="505"/>
      <c r="L16181" s="505"/>
      <c r="M16181" s="506"/>
      <c r="N16181" s="505"/>
      <c r="O16181" s="506"/>
    </row>
    <row r="16182" spans="7:15" x14ac:dyDescent="0.2">
      <c r="G16182" s="505"/>
      <c r="I16182" s="505"/>
      <c r="J16182" s="270"/>
      <c r="K16182" s="505"/>
      <c r="L16182" s="505"/>
      <c r="M16182" s="506"/>
      <c r="N16182" s="505"/>
      <c r="O16182" s="506"/>
    </row>
    <row r="16183" spans="7:15" x14ac:dyDescent="0.2">
      <c r="G16183" s="505"/>
      <c r="I16183" s="505"/>
      <c r="J16183" s="270"/>
      <c r="K16183" s="505"/>
      <c r="L16183" s="505"/>
      <c r="M16183" s="506"/>
      <c r="N16183" s="505"/>
      <c r="O16183" s="506"/>
    </row>
    <row r="16184" spans="7:15" x14ac:dyDescent="0.2">
      <c r="G16184" s="505"/>
      <c r="I16184" s="505"/>
      <c r="J16184" s="270"/>
      <c r="K16184" s="505"/>
      <c r="L16184" s="505"/>
      <c r="M16184" s="506"/>
      <c r="N16184" s="505"/>
      <c r="O16184" s="506"/>
    </row>
    <row r="16185" spans="7:15" x14ac:dyDescent="0.2">
      <c r="G16185" s="505"/>
      <c r="I16185" s="505"/>
      <c r="J16185" s="270"/>
      <c r="K16185" s="505"/>
      <c r="L16185" s="505"/>
      <c r="M16185" s="506"/>
      <c r="N16185" s="505"/>
      <c r="O16185" s="506"/>
    </row>
    <row r="16186" spans="7:15" x14ac:dyDescent="0.2">
      <c r="G16186" s="505"/>
      <c r="I16186" s="505"/>
      <c r="J16186" s="270"/>
      <c r="K16186" s="505"/>
      <c r="L16186" s="505"/>
      <c r="M16186" s="506"/>
      <c r="N16186" s="505"/>
      <c r="O16186" s="506"/>
    </row>
    <row r="16187" spans="7:15" x14ac:dyDescent="0.2">
      <c r="G16187" s="505"/>
      <c r="I16187" s="505"/>
      <c r="J16187" s="270"/>
      <c r="K16187" s="505"/>
      <c r="L16187" s="505"/>
      <c r="M16187" s="506"/>
      <c r="N16187" s="505"/>
      <c r="O16187" s="506"/>
    </row>
    <row r="16188" spans="7:15" x14ac:dyDescent="0.2">
      <c r="G16188" s="505"/>
      <c r="I16188" s="505"/>
      <c r="J16188" s="270"/>
      <c r="K16188" s="505"/>
      <c r="L16188" s="505"/>
      <c r="M16188" s="506"/>
      <c r="N16188" s="505"/>
      <c r="O16188" s="506"/>
    </row>
    <row r="16189" spans="7:15" x14ac:dyDescent="0.2">
      <c r="G16189" s="505"/>
      <c r="I16189" s="505"/>
      <c r="J16189" s="270"/>
      <c r="K16189" s="505"/>
      <c r="L16189" s="505"/>
      <c r="M16189" s="506"/>
      <c r="N16189" s="505"/>
      <c r="O16189" s="506"/>
    </row>
    <row r="16190" spans="7:15" x14ac:dyDescent="0.2">
      <c r="G16190" s="505"/>
      <c r="I16190" s="505"/>
      <c r="J16190" s="270"/>
      <c r="K16190" s="505"/>
      <c r="L16190" s="505"/>
      <c r="M16190" s="506"/>
      <c r="N16190" s="505"/>
      <c r="O16190" s="506"/>
    </row>
    <row r="16191" spans="7:15" x14ac:dyDescent="0.2">
      <c r="G16191" s="505"/>
      <c r="I16191" s="505"/>
      <c r="J16191" s="270"/>
      <c r="K16191" s="505"/>
      <c r="L16191" s="505"/>
      <c r="M16191" s="506"/>
      <c r="N16191" s="505"/>
      <c r="O16191" s="506"/>
    </row>
    <row r="16192" spans="7:15" x14ac:dyDescent="0.2">
      <c r="G16192" s="505"/>
      <c r="I16192" s="505"/>
      <c r="J16192" s="270"/>
      <c r="K16192" s="505"/>
      <c r="L16192" s="505"/>
      <c r="M16192" s="506"/>
      <c r="N16192" s="505"/>
      <c r="O16192" s="506"/>
    </row>
    <row r="16193" spans="7:15" x14ac:dyDescent="0.2">
      <c r="G16193" s="505"/>
      <c r="I16193" s="505"/>
      <c r="J16193" s="270"/>
      <c r="K16193" s="505"/>
      <c r="L16193" s="505"/>
      <c r="M16193" s="506"/>
      <c r="N16193" s="505"/>
      <c r="O16193" s="506"/>
    </row>
    <row r="16194" spans="7:15" x14ac:dyDescent="0.2">
      <c r="G16194" s="505"/>
      <c r="I16194" s="505"/>
      <c r="J16194" s="270"/>
      <c r="K16194" s="505"/>
      <c r="L16194" s="505"/>
      <c r="M16194" s="506"/>
      <c r="N16194" s="505"/>
      <c r="O16194" s="506"/>
    </row>
    <row r="16195" spans="7:15" x14ac:dyDescent="0.2">
      <c r="G16195" s="505"/>
      <c r="I16195" s="505"/>
      <c r="J16195" s="270"/>
      <c r="K16195" s="505"/>
      <c r="L16195" s="505"/>
      <c r="M16195" s="506"/>
      <c r="N16195" s="505"/>
      <c r="O16195" s="506"/>
    </row>
    <row r="16196" spans="7:15" x14ac:dyDescent="0.2">
      <c r="G16196" s="505"/>
      <c r="I16196" s="505"/>
      <c r="J16196" s="270"/>
      <c r="K16196" s="505"/>
      <c r="L16196" s="505"/>
      <c r="M16196" s="506"/>
      <c r="N16196" s="505"/>
      <c r="O16196" s="506"/>
    </row>
    <row r="16197" spans="7:15" x14ac:dyDescent="0.2">
      <c r="G16197" s="505"/>
      <c r="I16197" s="505"/>
      <c r="J16197" s="270"/>
      <c r="K16197" s="505"/>
      <c r="L16197" s="505"/>
      <c r="M16197" s="506"/>
      <c r="N16197" s="505"/>
      <c r="O16197" s="506"/>
    </row>
    <row r="16198" spans="7:15" x14ac:dyDescent="0.2">
      <c r="G16198" s="505"/>
      <c r="I16198" s="505"/>
      <c r="J16198" s="270"/>
      <c r="K16198" s="505"/>
      <c r="L16198" s="505"/>
      <c r="M16198" s="506"/>
      <c r="N16198" s="505"/>
      <c r="O16198" s="506"/>
    </row>
    <row r="16199" spans="7:15" x14ac:dyDescent="0.2">
      <c r="G16199" s="505"/>
      <c r="I16199" s="505"/>
      <c r="J16199" s="270"/>
      <c r="K16199" s="505"/>
      <c r="L16199" s="505"/>
      <c r="M16199" s="506"/>
      <c r="N16199" s="505"/>
      <c r="O16199" s="506"/>
    </row>
    <row r="16200" spans="7:15" x14ac:dyDescent="0.2">
      <c r="G16200" s="505"/>
      <c r="I16200" s="505"/>
      <c r="J16200" s="270"/>
      <c r="K16200" s="505"/>
      <c r="L16200" s="505"/>
      <c r="M16200" s="506"/>
      <c r="N16200" s="505"/>
      <c r="O16200" s="506"/>
    </row>
    <row r="16201" spans="7:15" x14ac:dyDescent="0.2">
      <c r="G16201" s="505"/>
      <c r="I16201" s="505"/>
      <c r="J16201" s="270"/>
      <c r="K16201" s="505"/>
      <c r="L16201" s="505"/>
      <c r="M16201" s="506"/>
      <c r="N16201" s="505"/>
      <c r="O16201" s="506"/>
    </row>
    <row r="16202" spans="7:15" x14ac:dyDescent="0.2">
      <c r="G16202" s="505"/>
      <c r="I16202" s="505"/>
      <c r="J16202" s="270"/>
      <c r="K16202" s="505"/>
      <c r="L16202" s="505"/>
      <c r="M16202" s="506"/>
      <c r="N16202" s="505"/>
      <c r="O16202" s="506"/>
    </row>
    <row r="16203" spans="7:15" x14ac:dyDescent="0.2">
      <c r="G16203" s="505"/>
      <c r="I16203" s="505"/>
      <c r="J16203" s="270"/>
      <c r="K16203" s="505"/>
      <c r="L16203" s="505"/>
      <c r="M16203" s="506"/>
      <c r="N16203" s="505"/>
      <c r="O16203" s="506"/>
    </row>
    <row r="16204" spans="7:15" x14ac:dyDescent="0.2">
      <c r="G16204" s="505"/>
      <c r="I16204" s="505"/>
      <c r="J16204" s="270"/>
      <c r="K16204" s="505"/>
      <c r="L16204" s="505"/>
      <c r="M16204" s="506"/>
      <c r="N16204" s="505"/>
      <c r="O16204" s="506"/>
    </row>
    <row r="16205" spans="7:15" x14ac:dyDescent="0.2">
      <c r="G16205" s="505"/>
      <c r="I16205" s="505"/>
      <c r="J16205" s="270"/>
      <c r="K16205" s="505"/>
      <c r="L16205" s="505"/>
      <c r="M16205" s="506"/>
      <c r="N16205" s="505"/>
      <c r="O16205" s="506"/>
    </row>
    <row r="16206" spans="7:15" x14ac:dyDescent="0.2">
      <c r="G16206" s="505"/>
      <c r="I16206" s="505"/>
      <c r="J16206" s="270"/>
      <c r="K16206" s="505"/>
      <c r="L16206" s="505"/>
      <c r="M16206" s="506"/>
      <c r="N16206" s="505"/>
      <c r="O16206" s="506"/>
    </row>
    <row r="16207" spans="7:15" x14ac:dyDescent="0.2">
      <c r="G16207" s="505"/>
      <c r="I16207" s="505"/>
      <c r="J16207" s="270"/>
      <c r="K16207" s="505"/>
      <c r="L16207" s="505"/>
      <c r="M16207" s="506"/>
      <c r="N16207" s="505"/>
      <c r="O16207" s="506"/>
    </row>
    <row r="16208" spans="7:15" x14ac:dyDescent="0.2">
      <c r="G16208" s="505"/>
      <c r="I16208" s="505"/>
      <c r="J16208" s="270"/>
      <c r="K16208" s="505"/>
      <c r="L16208" s="505"/>
      <c r="M16208" s="506"/>
      <c r="N16208" s="505"/>
      <c r="O16208" s="506"/>
    </row>
    <row r="16209" spans="7:15" x14ac:dyDescent="0.2">
      <c r="G16209" s="505"/>
      <c r="I16209" s="505"/>
      <c r="J16209" s="270"/>
      <c r="K16209" s="505"/>
      <c r="L16209" s="505"/>
      <c r="M16209" s="506"/>
      <c r="N16209" s="505"/>
      <c r="O16209" s="506"/>
    </row>
    <row r="16210" spans="7:15" x14ac:dyDescent="0.2">
      <c r="G16210" s="505"/>
      <c r="I16210" s="505"/>
      <c r="J16210" s="270"/>
      <c r="K16210" s="505"/>
      <c r="L16210" s="505"/>
      <c r="M16210" s="506"/>
      <c r="N16210" s="505"/>
      <c r="O16210" s="506"/>
    </row>
    <row r="16211" spans="7:15" x14ac:dyDescent="0.2">
      <c r="G16211" s="505"/>
      <c r="I16211" s="505"/>
      <c r="J16211" s="270"/>
      <c r="K16211" s="505"/>
      <c r="L16211" s="505"/>
      <c r="M16211" s="506"/>
      <c r="N16211" s="505"/>
      <c r="O16211" s="506"/>
    </row>
    <row r="16212" spans="7:15" x14ac:dyDescent="0.2">
      <c r="G16212" s="505"/>
      <c r="I16212" s="505"/>
      <c r="J16212" s="270"/>
      <c r="K16212" s="505"/>
      <c r="L16212" s="505"/>
      <c r="M16212" s="506"/>
      <c r="N16212" s="505"/>
      <c r="O16212" s="506"/>
    </row>
    <row r="16213" spans="7:15" x14ac:dyDescent="0.2">
      <c r="G16213" s="505"/>
      <c r="I16213" s="505"/>
      <c r="J16213" s="270"/>
      <c r="K16213" s="505"/>
      <c r="L16213" s="505"/>
      <c r="M16213" s="506"/>
      <c r="N16213" s="505"/>
      <c r="O16213" s="506"/>
    </row>
    <row r="16214" spans="7:15" x14ac:dyDescent="0.2">
      <c r="G16214" s="505"/>
      <c r="I16214" s="505"/>
      <c r="J16214" s="270"/>
      <c r="K16214" s="505"/>
      <c r="L16214" s="505"/>
      <c r="M16214" s="506"/>
      <c r="N16214" s="505"/>
      <c r="O16214" s="506"/>
    </row>
    <row r="16215" spans="7:15" x14ac:dyDescent="0.2">
      <c r="G16215" s="505"/>
      <c r="I16215" s="505"/>
      <c r="J16215" s="270"/>
      <c r="K16215" s="505"/>
      <c r="L16215" s="505"/>
      <c r="M16215" s="506"/>
      <c r="N16215" s="505"/>
      <c r="O16215" s="506"/>
    </row>
    <row r="16216" spans="7:15" x14ac:dyDescent="0.2">
      <c r="G16216" s="505"/>
      <c r="I16216" s="505"/>
      <c r="J16216" s="270"/>
      <c r="K16216" s="505"/>
      <c r="L16216" s="505"/>
      <c r="M16216" s="506"/>
      <c r="N16216" s="505"/>
      <c r="O16216" s="506"/>
    </row>
    <row r="16217" spans="7:15" x14ac:dyDescent="0.2">
      <c r="G16217" s="505"/>
      <c r="I16217" s="505"/>
      <c r="J16217" s="270"/>
      <c r="K16217" s="505"/>
      <c r="L16217" s="505"/>
      <c r="M16217" s="506"/>
      <c r="N16217" s="505"/>
      <c r="O16217" s="506"/>
    </row>
    <row r="16218" spans="7:15" x14ac:dyDescent="0.2">
      <c r="G16218" s="505"/>
      <c r="I16218" s="505"/>
      <c r="J16218" s="270"/>
      <c r="K16218" s="505"/>
      <c r="L16218" s="505"/>
      <c r="M16218" s="506"/>
      <c r="N16218" s="505"/>
      <c r="O16218" s="506"/>
    </row>
    <row r="16219" spans="7:15" x14ac:dyDescent="0.2">
      <c r="G16219" s="505"/>
      <c r="I16219" s="505"/>
      <c r="J16219" s="270"/>
      <c r="K16219" s="505"/>
      <c r="L16219" s="505"/>
      <c r="M16219" s="506"/>
      <c r="N16219" s="505"/>
      <c r="O16219" s="506"/>
    </row>
    <row r="16220" spans="7:15" x14ac:dyDescent="0.2">
      <c r="G16220" s="505"/>
      <c r="I16220" s="505"/>
      <c r="J16220" s="270"/>
      <c r="K16220" s="505"/>
      <c r="L16220" s="505"/>
      <c r="M16220" s="506"/>
      <c r="N16220" s="505"/>
      <c r="O16220" s="506"/>
    </row>
    <row r="16221" spans="7:15" x14ac:dyDescent="0.2">
      <c r="G16221" s="505"/>
      <c r="I16221" s="505"/>
      <c r="J16221" s="270"/>
      <c r="K16221" s="505"/>
      <c r="L16221" s="505"/>
      <c r="M16221" s="506"/>
      <c r="N16221" s="505"/>
      <c r="O16221" s="506"/>
    </row>
    <row r="16222" spans="7:15" x14ac:dyDescent="0.2">
      <c r="G16222" s="505"/>
      <c r="I16222" s="505"/>
      <c r="J16222" s="270"/>
      <c r="K16222" s="505"/>
      <c r="L16222" s="505"/>
      <c r="M16222" s="506"/>
      <c r="N16222" s="505"/>
      <c r="O16222" s="506"/>
    </row>
    <row r="16223" spans="7:15" x14ac:dyDescent="0.2">
      <c r="G16223" s="505"/>
      <c r="I16223" s="505"/>
      <c r="J16223" s="270"/>
      <c r="K16223" s="505"/>
      <c r="L16223" s="505"/>
      <c r="M16223" s="506"/>
      <c r="N16223" s="505"/>
      <c r="O16223" s="506"/>
    </row>
    <row r="16224" spans="7:15" x14ac:dyDescent="0.2">
      <c r="G16224" s="505"/>
      <c r="I16224" s="505"/>
      <c r="J16224" s="270"/>
      <c r="K16224" s="505"/>
      <c r="L16224" s="505"/>
      <c r="M16224" s="506"/>
      <c r="N16224" s="505"/>
      <c r="O16224" s="506"/>
    </row>
    <row r="16225" spans="7:15" x14ac:dyDescent="0.2">
      <c r="G16225" s="505"/>
      <c r="I16225" s="505"/>
      <c r="J16225" s="270"/>
      <c r="K16225" s="505"/>
      <c r="L16225" s="505"/>
      <c r="M16225" s="506"/>
      <c r="N16225" s="505"/>
      <c r="O16225" s="506"/>
    </row>
    <row r="16226" spans="7:15" x14ac:dyDescent="0.2">
      <c r="G16226" s="505"/>
      <c r="I16226" s="505"/>
      <c r="J16226" s="270"/>
      <c r="K16226" s="505"/>
      <c r="L16226" s="505"/>
      <c r="M16226" s="506"/>
      <c r="N16226" s="505"/>
      <c r="O16226" s="506"/>
    </row>
    <row r="16227" spans="7:15" x14ac:dyDescent="0.2">
      <c r="G16227" s="505"/>
      <c r="I16227" s="505"/>
      <c r="J16227" s="270"/>
      <c r="K16227" s="505"/>
      <c r="L16227" s="505"/>
      <c r="M16227" s="506"/>
      <c r="N16227" s="505"/>
      <c r="O16227" s="506"/>
    </row>
    <row r="16228" spans="7:15" x14ac:dyDescent="0.2">
      <c r="G16228" s="505"/>
      <c r="I16228" s="505"/>
      <c r="J16228" s="270"/>
      <c r="K16228" s="505"/>
      <c r="L16228" s="505"/>
      <c r="M16228" s="506"/>
      <c r="N16228" s="505"/>
      <c r="O16228" s="506"/>
    </row>
    <row r="16229" spans="7:15" x14ac:dyDescent="0.2">
      <c r="G16229" s="505"/>
      <c r="I16229" s="505"/>
      <c r="J16229" s="270"/>
      <c r="K16229" s="505"/>
      <c r="L16229" s="505"/>
      <c r="M16229" s="506"/>
      <c r="N16229" s="505"/>
      <c r="O16229" s="506"/>
    </row>
    <row r="16230" spans="7:15" x14ac:dyDescent="0.2">
      <c r="G16230" s="505"/>
      <c r="I16230" s="505"/>
      <c r="J16230" s="270"/>
      <c r="K16230" s="505"/>
      <c r="L16230" s="505"/>
      <c r="M16230" s="506"/>
      <c r="N16230" s="505"/>
      <c r="O16230" s="506"/>
    </row>
    <row r="16231" spans="7:15" x14ac:dyDescent="0.2">
      <c r="G16231" s="505"/>
      <c r="I16231" s="505"/>
      <c r="J16231" s="270"/>
      <c r="K16231" s="505"/>
      <c r="L16231" s="505"/>
      <c r="M16231" s="506"/>
      <c r="N16231" s="505"/>
      <c r="O16231" s="506"/>
    </row>
    <row r="16232" spans="7:15" x14ac:dyDescent="0.2">
      <c r="G16232" s="505"/>
      <c r="I16232" s="505"/>
      <c r="J16232" s="270"/>
      <c r="K16232" s="505"/>
      <c r="L16232" s="505"/>
      <c r="M16232" s="506"/>
      <c r="N16232" s="505"/>
      <c r="O16232" s="506"/>
    </row>
    <row r="16233" spans="7:15" x14ac:dyDescent="0.2">
      <c r="G16233" s="505"/>
      <c r="I16233" s="505"/>
      <c r="J16233" s="270"/>
      <c r="K16233" s="505"/>
      <c r="L16233" s="505"/>
      <c r="M16233" s="506"/>
      <c r="N16233" s="505"/>
      <c r="O16233" s="506"/>
    </row>
    <row r="16234" spans="7:15" x14ac:dyDescent="0.2">
      <c r="G16234" s="505"/>
      <c r="I16234" s="505"/>
      <c r="J16234" s="270"/>
      <c r="K16234" s="505"/>
      <c r="L16234" s="505"/>
      <c r="M16234" s="506"/>
      <c r="N16234" s="505"/>
      <c r="O16234" s="506"/>
    </row>
    <row r="16235" spans="7:15" x14ac:dyDescent="0.2">
      <c r="G16235" s="505"/>
      <c r="I16235" s="505"/>
      <c r="J16235" s="270"/>
      <c r="K16235" s="505"/>
      <c r="L16235" s="505"/>
      <c r="M16235" s="506"/>
      <c r="N16235" s="505"/>
      <c r="O16235" s="506"/>
    </row>
    <row r="16236" spans="7:15" x14ac:dyDescent="0.2">
      <c r="G16236" s="505"/>
      <c r="I16236" s="505"/>
      <c r="J16236" s="270"/>
      <c r="K16236" s="505"/>
      <c r="L16236" s="505"/>
      <c r="M16236" s="506"/>
      <c r="N16236" s="505"/>
      <c r="O16236" s="506"/>
    </row>
    <row r="16237" spans="7:15" x14ac:dyDescent="0.2">
      <c r="G16237" s="505"/>
      <c r="I16237" s="505"/>
      <c r="J16237" s="270"/>
      <c r="K16237" s="505"/>
      <c r="L16237" s="505"/>
      <c r="M16237" s="506"/>
      <c r="N16237" s="505"/>
      <c r="O16237" s="506"/>
    </row>
    <row r="16238" spans="7:15" x14ac:dyDescent="0.2">
      <c r="G16238" s="505"/>
      <c r="I16238" s="505"/>
      <c r="J16238" s="270"/>
      <c r="K16238" s="505"/>
      <c r="L16238" s="505"/>
      <c r="M16238" s="506"/>
      <c r="N16238" s="505"/>
      <c r="O16238" s="506"/>
    </row>
    <row r="16239" spans="7:15" x14ac:dyDescent="0.2">
      <c r="G16239" s="505"/>
      <c r="I16239" s="505"/>
      <c r="J16239" s="270"/>
      <c r="K16239" s="505"/>
      <c r="L16239" s="505"/>
      <c r="M16239" s="506"/>
      <c r="N16239" s="505"/>
      <c r="O16239" s="506"/>
    </row>
    <row r="16240" spans="7:15" x14ac:dyDescent="0.2">
      <c r="G16240" s="505"/>
      <c r="I16240" s="505"/>
      <c r="J16240" s="270"/>
      <c r="K16240" s="505"/>
      <c r="L16240" s="505"/>
      <c r="M16240" s="506"/>
      <c r="N16240" s="505"/>
      <c r="O16240" s="506"/>
    </row>
    <row r="16241" spans="7:15" x14ac:dyDescent="0.2">
      <c r="G16241" s="505"/>
      <c r="I16241" s="505"/>
      <c r="J16241" s="270"/>
      <c r="K16241" s="505"/>
      <c r="L16241" s="505"/>
      <c r="M16241" s="506"/>
      <c r="N16241" s="505"/>
      <c r="O16241" s="506"/>
    </row>
    <row r="16242" spans="7:15" x14ac:dyDescent="0.2">
      <c r="G16242" s="505"/>
      <c r="I16242" s="505"/>
      <c r="J16242" s="270"/>
      <c r="K16242" s="505"/>
      <c r="L16242" s="505"/>
      <c r="M16242" s="506"/>
      <c r="N16242" s="505"/>
      <c r="O16242" s="506"/>
    </row>
    <row r="16243" spans="7:15" x14ac:dyDescent="0.2">
      <c r="G16243" s="505"/>
      <c r="I16243" s="505"/>
      <c r="J16243" s="270"/>
      <c r="K16243" s="505"/>
      <c r="L16243" s="505"/>
      <c r="M16243" s="506"/>
      <c r="N16243" s="505"/>
      <c r="O16243" s="506"/>
    </row>
    <row r="16244" spans="7:15" x14ac:dyDescent="0.2">
      <c r="G16244" s="505"/>
      <c r="I16244" s="505"/>
      <c r="J16244" s="270"/>
      <c r="K16244" s="505"/>
      <c r="L16244" s="505"/>
      <c r="M16244" s="506"/>
      <c r="N16244" s="505"/>
      <c r="O16244" s="506"/>
    </row>
    <row r="16245" spans="7:15" x14ac:dyDescent="0.2">
      <c r="G16245" s="505"/>
      <c r="I16245" s="505"/>
      <c r="J16245" s="270"/>
      <c r="K16245" s="505"/>
      <c r="L16245" s="505"/>
      <c r="M16245" s="506"/>
      <c r="N16245" s="505"/>
      <c r="O16245" s="506"/>
    </row>
    <row r="16246" spans="7:15" x14ac:dyDescent="0.2">
      <c r="G16246" s="505"/>
      <c r="I16246" s="505"/>
      <c r="J16246" s="270"/>
      <c r="K16246" s="505"/>
      <c r="L16246" s="505"/>
      <c r="M16246" s="506"/>
      <c r="N16246" s="505"/>
      <c r="O16246" s="506"/>
    </row>
    <row r="16247" spans="7:15" x14ac:dyDescent="0.2">
      <c r="G16247" s="505"/>
      <c r="I16247" s="505"/>
      <c r="J16247" s="270"/>
      <c r="K16247" s="505"/>
      <c r="L16247" s="505"/>
      <c r="M16247" s="506"/>
      <c r="N16247" s="505"/>
      <c r="O16247" s="506"/>
    </row>
    <row r="16248" spans="7:15" x14ac:dyDescent="0.2">
      <c r="G16248" s="505"/>
      <c r="I16248" s="505"/>
      <c r="J16248" s="270"/>
      <c r="K16248" s="505"/>
      <c r="L16248" s="505"/>
      <c r="M16248" s="506"/>
      <c r="N16248" s="505"/>
      <c r="O16248" s="506"/>
    </row>
    <row r="16249" spans="7:15" x14ac:dyDescent="0.2">
      <c r="G16249" s="505"/>
      <c r="I16249" s="505"/>
      <c r="J16249" s="270"/>
      <c r="K16249" s="505"/>
      <c r="L16249" s="505"/>
      <c r="M16249" s="506"/>
      <c r="N16249" s="505"/>
      <c r="O16249" s="506"/>
    </row>
    <row r="16250" spans="7:15" x14ac:dyDescent="0.2">
      <c r="G16250" s="505"/>
      <c r="I16250" s="505"/>
      <c r="J16250" s="270"/>
      <c r="K16250" s="505"/>
      <c r="L16250" s="505"/>
      <c r="M16250" s="506"/>
      <c r="N16250" s="505"/>
      <c r="O16250" s="506"/>
    </row>
    <row r="16251" spans="7:15" x14ac:dyDescent="0.2">
      <c r="G16251" s="505"/>
      <c r="I16251" s="505"/>
      <c r="J16251" s="270"/>
      <c r="K16251" s="505"/>
      <c r="L16251" s="505"/>
      <c r="M16251" s="506"/>
      <c r="N16251" s="505"/>
      <c r="O16251" s="506"/>
    </row>
    <row r="16252" spans="7:15" x14ac:dyDescent="0.2">
      <c r="G16252" s="505"/>
      <c r="I16252" s="505"/>
      <c r="J16252" s="270"/>
      <c r="K16252" s="505"/>
      <c r="L16252" s="505"/>
      <c r="M16252" s="506"/>
      <c r="N16252" s="505"/>
      <c r="O16252" s="506"/>
    </row>
    <row r="16253" spans="7:15" x14ac:dyDescent="0.2">
      <c r="G16253" s="505"/>
      <c r="I16253" s="505"/>
      <c r="J16253" s="270"/>
      <c r="K16253" s="505"/>
      <c r="L16253" s="505"/>
      <c r="M16253" s="506"/>
      <c r="N16253" s="505"/>
      <c r="O16253" s="506"/>
    </row>
    <row r="16254" spans="7:15" x14ac:dyDescent="0.2">
      <c r="G16254" s="505"/>
      <c r="I16254" s="505"/>
      <c r="J16254" s="270"/>
      <c r="K16254" s="505"/>
      <c r="L16254" s="505"/>
      <c r="M16254" s="506"/>
      <c r="N16254" s="505"/>
      <c r="O16254" s="506"/>
    </row>
    <row r="16255" spans="7:15" x14ac:dyDescent="0.2">
      <c r="G16255" s="505"/>
      <c r="I16255" s="505"/>
      <c r="J16255" s="270"/>
      <c r="K16255" s="505"/>
      <c r="L16255" s="505"/>
      <c r="M16255" s="506"/>
      <c r="N16255" s="505"/>
      <c r="O16255" s="506"/>
    </row>
    <row r="16256" spans="7:15" x14ac:dyDescent="0.2">
      <c r="G16256" s="505"/>
      <c r="I16256" s="505"/>
      <c r="J16256" s="270"/>
      <c r="K16256" s="505"/>
      <c r="L16256" s="505"/>
      <c r="M16256" s="506"/>
      <c r="N16256" s="505"/>
      <c r="O16256" s="506"/>
    </row>
    <row r="16257" spans="7:15" x14ac:dyDescent="0.2">
      <c r="G16257" s="505"/>
      <c r="I16257" s="505"/>
      <c r="J16257" s="270"/>
      <c r="K16257" s="505"/>
      <c r="L16257" s="505"/>
      <c r="M16257" s="506"/>
      <c r="N16257" s="505"/>
      <c r="O16257" s="506"/>
    </row>
    <row r="16258" spans="7:15" x14ac:dyDescent="0.2">
      <c r="G16258" s="505"/>
      <c r="I16258" s="505"/>
      <c r="J16258" s="270"/>
      <c r="K16258" s="505"/>
      <c r="L16258" s="505"/>
      <c r="M16258" s="506"/>
      <c r="N16258" s="505"/>
      <c r="O16258" s="506"/>
    </row>
    <row r="16259" spans="7:15" x14ac:dyDescent="0.2">
      <c r="G16259" s="505"/>
      <c r="I16259" s="505"/>
      <c r="J16259" s="270"/>
      <c r="K16259" s="505"/>
      <c r="L16259" s="505"/>
      <c r="M16259" s="506"/>
      <c r="N16259" s="505"/>
      <c r="O16259" s="506"/>
    </row>
    <row r="16260" spans="7:15" x14ac:dyDescent="0.2">
      <c r="G16260" s="505"/>
      <c r="I16260" s="505"/>
      <c r="J16260" s="270"/>
      <c r="K16260" s="505"/>
      <c r="L16260" s="505"/>
      <c r="M16260" s="506"/>
      <c r="N16260" s="505"/>
      <c r="O16260" s="506"/>
    </row>
    <row r="16261" spans="7:15" x14ac:dyDescent="0.2">
      <c r="G16261" s="505"/>
      <c r="I16261" s="505"/>
      <c r="J16261" s="270"/>
      <c r="K16261" s="505"/>
      <c r="L16261" s="505"/>
      <c r="M16261" s="506"/>
      <c r="N16261" s="505"/>
      <c r="O16261" s="506"/>
    </row>
    <row r="16262" spans="7:15" x14ac:dyDescent="0.2">
      <c r="G16262" s="505"/>
      <c r="I16262" s="505"/>
      <c r="J16262" s="270"/>
      <c r="K16262" s="505"/>
      <c r="L16262" s="505"/>
      <c r="M16262" s="506"/>
      <c r="N16262" s="505"/>
      <c r="O16262" s="506"/>
    </row>
    <row r="16263" spans="7:15" x14ac:dyDescent="0.2">
      <c r="G16263" s="505"/>
      <c r="I16263" s="505"/>
      <c r="J16263" s="270"/>
      <c r="K16263" s="505"/>
      <c r="L16263" s="505"/>
      <c r="M16263" s="506"/>
      <c r="N16263" s="505"/>
      <c r="O16263" s="506"/>
    </row>
    <row r="16264" spans="7:15" x14ac:dyDescent="0.2">
      <c r="G16264" s="505"/>
      <c r="I16264" s="505"/>
      <c r="J16264" s="270"/>
      <c r="K16264" s="505"/>
      <c r="L16264" s="505"/>
      <c r="M16264" s="506"/>
      <c r="N16264" s="505"/>
      <c r="O16264" s="506"/>
    </row>
    <row r="16265" spans="7:15" x14ac:dyDescent="0.2">
      <c r="G16265" s="505"/>
      <c r="I16265" s="505"/>
      <c r="J16265" s="270"/>
      <c r="K16265" s="505"/>
      <c r="L16265" s="505"/>
      <c r="M16265" s="506"/>
      <c r="N16265" s="505"/>
      <c r="O16265" s="506"/>
    </row>
    <row r="16266" spans="7:15" x14ac:dyDescent="0.2">
      <c r="G16266" s="505"/>
      <c r="I16266" s="505"/>
      <c r="J16266" s="270"/>
      <c r="K16266" s="505"/>
      <c r="L16266" s="505"/>
      <c r="M16266" s="506"/>
      <c r="N16266" s="505"/>
      <c r="O16266" s="506"/>
    </row>
    <row r="16267" spans="7:15" x14ac:dyDescent="0.2">
      <c r="G16267" s="505"/>
      <c r="I16267" s="505"/>
      <c r="J16267" s="270"/>
      <c r="K16267" s="505"/>
      <c r="L16267" s="505"/>
      <c r="M16267" s="506"/>
      <c r="N16267" s="505"/>
      <c r="O16267" s="506"/>
    </row>
    <row r="16268" spans="7:15" x14ac:dyDescent="0.2">
      <c r="G16268" s="505"/>
      <c r="I16268" s="505"/>
      <c r="J16268" s="270"/>
      <c r="K16268" s="505"/>
      <c r="L16268" s="505"/>
      <c r="M16268" s="506"/>
      <c r="N16268" s="505"/>
      <c r="O16268" s="506"/>
    </row>
    <row r="16269" spans="7:15" x14ac:dyDescent="0.2">
      <c r="G16269" s="505"/>
      <c r="I16269" s="505"/>
      <c r="J16269" s="270"/>
      <c r="K16269" s="505"/>
      <c r="L16269" s="505"/>
      <c r="M16269" s="506"/>
      <c r="N16269" s="505"/>
      <c r="O16269" s="506"/>
    </row>
    <row r="16270" spans="7:15" x14ac:dyDescent="0.2">
      <c r="G16270" s="505"/>
      <c r="I16270" s="505"/>
      <c r="J16270" s="270"/>
      <c r="K16270" s="505"/>
      <c r="L16270" s="505"/>
      <c r="M16270" s="506"/>
      <c r="N16270" s="505"/>
      <c r="O16270" s="506"/>
    </row>
    <row r="16271" spans="7:15" x14ac:dyDescent="0.2">
      <c r="G16271" s="505"/>
      <c r="I16271" s="505"/>
      <c r="J16271" s="270"/>
      <c r="K16271" s="505"/>
      <c r="L16271" s="505"/>
      <c r="M16271" s="506"/>
      <c r="N16271" s="505"/>
      <c r="O16271" s="506"/>
    </row>
    <row r="16272" spans="7:15" x14ac:dyDescent="0.2">
      <c r="G16272" s="505"/>
      <c r="I16272" s="505"/>
      <c r="J16272" s="270"/>
      <c r="K16272" s="505"/>
      <c r="L16272" s="505"/>
      <c r="M16272" s="506"/>
      <c r="N16272" s="505"/>
      <c r="O16272" s="506"/>
    </row>
    <row r="16273" spans="7:15" x14ac:dyDescent="0.2">
      <c r="G16273" s="505"/>
      <c r="I16273" s="505"/>
      <c r="J16273" s="270"/>
      <c r="K16273" s="505"/>
      <c r="L16273" s="505"/>
      <c r="M16273" s="506"/>
      <c r="N16273" s="505"/>
      <c r="O16273" s="506"/>
    </row>
    <row r="16274" spans="7:15" x14ac:dyDescent="0.2">
      <c r="G16274" s="505"/>
      <c r="I16274" s="505"/>
      <c r="J16274" s="270"/>
      <c r="K16274" s="505"/>
      <c r="L16274" s="505"/>
      <c r="M16274" s="506"/>
      <c r="N16274" s="505"/>
      <c r="O16274" s="506"/>
    </row>
    <row r="16275" spans="7:15" x14ac:dyDescent="0.2">
      <c r="G16275" s="505"/>
      <c r="I16275" s="505"/>
      <c r="J16275" s="270"/>
      <c r="K16275" s="505"/>
      <c r="L16275" s="505"/>
      <c r="M16275" s="506"/>
      <c r="N16275" s="505"/>
      <c r="O16275" s="506"/>
    </row>
    <row r="16276" spans="7:15" x14ac:dyDescent="0.2">
      <c r="G16276" s="505"/>
      <c r="I16276" s="505"/>
      <c r="J16276" s="270"/>
      <c r="K16276" s="505"/>
      <c r="L16276" s="505"/>
      <c r="M16276" s="506"/>
      <c r="N16276" s="505"/>
      <c r="O16276" s="506"/>
    </row>
    <row r="16277" spans="7:15" x14ac:dyDescent="0.2">
      <c r="G16277" s="505"/>
      <c r="I16277" s="505"/>
      <c r="J16277" s="270"/>
      <c r="K16277" s="505"/>
      <c r="L16277" s="505"/>
      <c r="M16277" s="506"/>
      <c r="N16277" s="505"/>
      <c r="O16277" s="506"/>
    </row>
    <row r="16278" spans="7:15" x14ac:dyDescent="0.2">
      <c r="G16278" s="505"/>
      <c r="I16278" s="505"/>
      <c r="J16278" s="270"/>
      <c r="K16278" s="505"/>
      <c r="L16278" s="505"/>
      <c r="M16278" s="506"/>
      <c r="N16278" s="505"/>
      <c r="O16278" s="506"/>
    </row>
    <row r="16279" spans="7:15" x14ac:dyDescent="0.2">
      <c r="G16279" s="505"/>
      <c r="I16279" s="505"/>
      <c r="J16279" s="270"/>
      <c r="K16279" s="505"/>
      <c r="L16279" s="505"/>
      <c r="M16279" s="506"/>
      <c r="N16279" s="505"/>
      <c r="O16279" s="506"/>
    </row>
    <row r="16280" spans="7:15" x14ac:dyDescent="0.2">
      <c r="G16280" s="505"/>
      <c r="I16280" s="505"/>
      <c r="J16280" s="270"/>
      <c r="K16280" s="505"/>
      <c r="L16280" s="505"/>
      <c r="M16280" s="506"/>
      <c r="N16280" s="505"/>
      <c r="O16280" s="506"/>
    </row>
    <row r="16281" spans="7:15" x14ac:dyDescent="0.2">
      <c r="G16281" s="505"/>
      <c r="I16281" s="505"/>
      <c r="J16281" s="270"/>
      <c r="K16281" s="505"/>
      <c r="L16281" s="505"/>
      <c r="M16281" s="506"/>
      <c r="N16281" s="505"/>
      <c r="O16281" s="506"/>
    </row>
    <row r="16282" spans="7:15" x14ac:dyDescent="0.2">
      <c r="G16282" s="505"/>
      <c r="I16282" s="505"/>
      <c r="J16282" s="270"/>
      <c r="K16282" s="505"/>
      <c r="L16282" s="505"/>
      <c r="M16282" s="506"/>
      <c r="N16282" s="505"/>
      <c r="O16282" s="506"/>
    </row>
    <row r="16283" spans="7:15" x14ac:dyDescent="0.2">
      <c r="G16283" s="505"/>
      <c r="I16283" s="505"/>
      <c r="J16283" s="270"/>
      <c r="K16283" s="505"/>
      <c r="L16283" s="505"/>
      <c r="M16283" s="506"/>
      <c r="N16283" s="505"/>
      <c r="O16283" s="506"/>
    </row>
    <row r="16284" spans="7:15" x14ac:dyDescent="0.2">
      <c r="G16284" s="505"/>
      <c r="I16284" s="505"/>
      <c r="J16284" s="270"/>
      <c r="K16284" s="505"/>
      <c r="L16284" s="505"/>
      <c r="M16284" s="506"/>
      <c r="N16284" s="505"/>
      <c r="O16284" s="506"/>
    </row>
    <row r="16285" spans="7:15" x14ac:dyDescent="0.2">
      <c r="G16285" s="505"/>
      <c r="I16285" s="505"/>
      <c r="J16285" s="270"/>
      <c r="K16285" s="505"/>
      <c r="L16285" s="505"/>
      <c r="M16285" s="506"/>
      <c r="N16285" s="505"/>
      <c r="O16285" s="506"/>
    </row>
    <row r="16286" spans="7:15" x14ac:dyDescent="0.2">
      <c r="G16286" s="505"/>
      <c r="I16286" s="505"/>
      <c r="J16286" s="270"/>
      <c r="K16286" s="505"/>
      <c r="L16286" s="505"/>
      <c r="M16286" s="506"/>
      <c r="N16286" s="505"/>
      <c r="O16286" s="506"/>
    </row>
    <row r="16287" spans="7:15" x14ac:dyDescent="0.2">
      <c r="G16287" s="505"/>
      <c r="I16287" s="505"/>
      <c r="J16287" s="270"/>
      <c r="K16287" s="505"/>
      <c r="L16287" s="505"/>
      <c r="M16287" s="506"/>
      <c r="N16287" s="505"/>
      <c r="O16287" s="506"/>
    </row>
    <row r="16288" spans="7:15" x14ac:dyDescent="0.2">
      <c r="G16288" s="505"/>
      <c r="I16288" s="505"/>
      <c r="J16288" s="270"/>
      <c r="K16288" s="505"/>
      <c r="L16288" s="505"/>
      <c r="M16288" s="506"/>
      <c r="N16288" s="505"/>
      <c r="O16288" s="506"/>
    </row>
    <row r="16289" spans="7:15" x14ac:dyDescent="0.2">
      <c r="G16289" s="505"/>
      <c r="I16289" s="505"/>
      <c r="J16289" s="270"/>
      <c r="K16289" s="505"/>
      <c r="L16289" s="505"/>
      <c r="M16289" s="506"/>
      <c r="N16289" s="505"/>
      <c r="O16289" s="506"/>
    </row>
    <row r="16290" spans="7:15" x14ac:dyDescent="0.2">
      <c r="G16290" s="505"/>
      <c r="I16290" s="505"/>
      <c r="J16290" s="270"/>
      <c r="K16290" s="505"/>
      <c r="L16290" s="505"/>
      <c r="M16290" s="506"/>
      <c r="N16290" s="505"/>
      <c r="O16290" s="506"/>
    </row>
    <row r="16291" spans="7:15" x14ac:dyDescent="0.2">
      <c r="G16291" s="505"/>
      <c r="I16291" s="505"/>
      <c r="J16291" s="270"/>
      <c r="K16291" s="505"/>
      <c r="L16291" s="505"/>
      <c r="M16291" s="506"/>
      <c r="N16291" s="505"/>
      <c r="O16291" s="506"/>
    </row>
    <row r="16292" spans="7:15" x14ac:dyDescent="0.2">
      <c r="G16292" s="505"/>
      <c r="I16292" s="505"/>
      <c r="J16292" s="270"/>
      <c r="K16292" s="505"/>
      <c r="L16292" s="505"/>
      <c r="M16292" s="506"/>
      <c r="N16292" s="505"/>
      <c r="O16292" s="506"/>
    </row>
    <row r="16293" spans="7:15" x14ac:dyDescent="0.2">
      <c r="G16293" s="505"/>
      <c r="I16293" s="505"/>
      <c r="J16293" s="270"/>
      <c r="K16293" s="505"/>
      <c r="L16293" s="505"/>
      <c r="M16293" s="506"/>
      <c r="N16293" s="505"/>
      <c r="O16293" s="506"/>
    </row>
    <row r="16294" spans="7:15" x14ac:dyDescent="0.2">
      <c r="G16294" s="505"/>
      <c r="I16294" s="505"/>
      <c r="J16294" s="270"/>
      <c r="K16294" s="505"/>
      <c r="L16294" s="505"/>
      <c r="M16294" s="506"/>
      <c r="N16294" s="505"/>
      <c r="O16294" s="506"/>
    </row>
    <row r="16295" spans="7:15" x14ac:dyDescent="0.2">
      <c r="G16295" s="505"/>
      <c r="I16295" s="505"/>
      <c r="J16295" s="270"/>
      <c r="K16295" s="505"/>
      <c r="L16295" s="505"/>
      <c r="M16295" s="506"/>
      <c r="N16295" s="505"/>
      <c r="O16295" s="506"/>
    </row>
    <row r="16296" spans="7:15" x14ac:dyDescent="0.2">
      <c r="G16296" s="505"/>
      <c r="I16296" s="505"/>
      <c r="J16296" s="270"/>
      <c r="K16296" s="505"/>
      <c r="L16296" s="505"/>
      <c r="M16296" s="506"/>
      <c r="N16296" s="505"/>
      <c r="O16296" s="506"/>
    </row>
    <row r="16297" spans="7:15" x14ac:dyDescent="0.2">
      <c r="G16297" s="505"/>
      <c r="I16297" s="505"/>
      <c r="J16297" s="270"/>
      <c r="K16297" s="505"/>
      <c r="L16297" s="505"/>
      <c r="M16297" s="506"/>
      <c r="N16297" s="505"/>
      <c r="O16297" s="506"/>
    </row>
    <row r="16298" spans="7:15" x14ac:dyDescent="0.2">
      <c r="G16298" s="505"/>
      <c r="I16298" s="505"/>
      <c r="J16298" s="270"/>
      <c r="K16298" s="505"/>
      <c r="L16298" s="505"/>
      <c r="M16298" s="506"/>
      <c r="N16298" s="505"/>
      <c r="O16298" s="506"/>
    </row>
    <row r="16299" spans="7:15" x14ac:dyDescent="0.2">
      <c r="G16299" s="505"/>
      <c r="I16299" s="505"/>
      <c r="J16299" s="270"/>
      <c r="K16299" s="505"/>
      <c r="L16299" s="505"/>
      <c r="M16299" s="506"/>
      <c r="N16299" s="505"/>
      <c r="O16299" s="506"/>
    </row>
    <row r="16300" spans="7:15" x14ac:dyDescent="0.2">
      <c r="G16300" s="505"/>
      <c r="I16300" s="505"/>
      <c r="J16300" s="270"/>
      <c r="K16300" s="505"/>
      <c r="L16300" s="505"/>
      <c r="M16300" s="506"/>
      <c r="N16300" s="505"/>
      <c r="O16300" s="506"/>
    </row>
    <row r="16301" spans="7:15" x14ac:dyDescent="0.2">
      <c r="G16301" s="505"/>
      <c r="I16301" s="505"/>
      <c r="J16301" s="270"/>
      <c r="K16301" s="505"/>
      <c r="L16301" s="505"/>
      <c r="M16301" s="506"/>
      <c r="N16301" s="505"/>
      <c r="O16301" s="506"/>
    </row>
    <row r="16302" spans="7:15" x14ac:dyDescent="0.2">
      <c r="G16302" s="505"/>
      <c r="I16302" s="505"/>
      <c r="J16302" s="270"/>
      <c r="K16302" s="505"/>
      <c r="L16302" s="505"/>
      <c r="M16302" s="506"/>
      <c r="N16302" s="505"/>
      <c r="O16302" s="506"/>
    </row>
    <row r="16303" spans="7:15" x14ac:dyDescent="0.2">
      <c r="G16303" s="505"/>
      <c r="I16303" s="505"/>
      <c r="J16303" s="270"/>
      <c r="K16303" s="505"/>
      <c r="L16303" s="505"/>
      <c r="M16303" s="506"/>
      <c r="N16303" s="505"/>
      <c r="O16303" s="506"/>
    </row>
    <row r="16304" spans="7:15" x14ac:dyDescent="0.2">
      <c r="G16304" s="505"/>
      <c r="I16304" s="505"/>
      <c r="J16304" s="270"/>
      <c r="K16304" s="505"/>
      <c r="L16304" s="505"/>
      <c r="M16304" s="506"/>
      <c r="N16304" s="505"/>
      <c r="O16304" s="506"/>
    </row>
    <row r="16305" spans="7:15" x14ac:dyDescent="0.2">
      <c r="G16305" s="505"/>
      <c r="I16305" s="505"/>
      <c r="J16305" s="270"/>
      <c r="K16305" s="505"/>
      <c r="L16305" s="505"/>
      <c r="M16305" s="506"/>
      <c r="N16305" s="505"/>
      <c r="O16305" s="506"/>
    </row>
    <row r="16306" spans="7:15" x14ac:dyDescent="0.2">
      <c r="G16306" s="505"/>
      <c r="I16306" s="505"/>
      <c r="J16306" s="270"/>
      <c r="K16306" s="505"/>
      <c r="L16306" s="505"/>
      <c r="M16306" s="506"/>
      <c r="N16306" s="505"/>
      <c r="O16306" s="506"/>
    </row>
    <row r="16307" spans="7:15" x14ac:dyDescent="0.2">
      <c r="G16307" s="505"/>
      <c r="I16307" s="505"/>
      <c r="J16307" s="270"/>
      <c r="K16307" s="505"/>
      <c r="L16307" s="505"/>
      <c r="M16307" s="506"/>
      <c r="N16307" s="505"/>
      <c r="O16307" s="506"/>
    </row>
    <row r="16308" spans="7:15" x14ac:dyDescent="0.2">
      <c r="G16308" s="505"/>
      <c r="I16308" s="505"/>
      <c r="J16308" s="270"/>
      <c r="K16308" s="505"/>
      <c r="L16308" s="505"/>
      <c r="M16308" s="506"/>
      <c r="N16308" s="505"/>
      <c r="O16308" s="506"/>
    </row>
    <row r="16309" spans="7:15" x14ac:dyDescent="0.2">
      <c r="G16309" s="505"/>
      <c r="I16309" s="505"/>
      <c r="J16309" s="270"/>
      <c r="K16309" s="505"/>
      <c r="L16309" s="505"/>
      <c r="M16309" s="506"/>
      <c r="N16309" s="505"/>
      <c r="O16309" s="506"/>
    </row>
    <row r="16310" spans="7:15" x14ac:dyDescent="0.2">
      <c r="G16310" s="505"/>
      <c r="I16310" s="505"/>
      <c r="J16310" s="270"/>
      <c r="K16310" s="505"/>
      <c r="L16310" s="505"/>
      <c r="M16310" s="506"/>
      <c r="N16310" s="505"/>
      <c r="O16310" s="506"/>
    </row>
    <row r="16311" spans="7:15" x14ac:dyDescent="0.2">
      <c r="G16311" s="505"/>
      <c r="I16311" s="505"/>
      <c r="J16311" s="270"/>
      <c r="K16311" s="505"/>
      <c r="L16311" s="505"/>
      <c r="M16311" s="506"/>
      <c r="N16311" s="505"/>
      <c r="O16311" s="506"/>
    </row>
    <row r="16312" spans="7:15" x14ac:dyDescent="0.2">
      <c r="G16312" s="505"/>
      <c r="I16312" s="505"/>
      <c r="J16312" s="270"/>
      <c r="K16312" s="505"/>
      <c r="L16312" s="505"/>
      <c r="M16312" s="506"/>
      <c r="N16312" s="505"/>
      <c r="O16312" s="506"/>
    </row>
    <row r="16313" spans="7:15" x14ac:dyDescent="0.2">
      <c r="G16313" s="505"/>
      <c r="I16313" s="505"/>
      <c r="J16313" s="270"/>
      <c r="K16313" s="505"/>
      <c r="L16313" s="505"/>
      <c r="M16313" s="506"/>
      <c r="N16313" s="505"/>
      <c r="O16313" s="506"/>
    </row>
    <row r="16314" spans="7:15" x14ac:dyDescent="0.2">
      <c r="G16314" s="505"/>
      <c r="I16314" s="505"/>
      <c r="J16314" s="270"/>
      <c r="K16314" s="505"/>
      <c r="L16314" s="505"/>
      <c r="M16314" s="506"/>
      <c r="N16314" s="505"/>
      <c r="O16314" s="506"/>
    </row>
    <row r="16315" spans="7:15" x14ac:dyDescent="0.2">
      <c r="G16315" s="505"/>
      <c r="I16315" s="505"/>
      <c r="J16315" s="270"/>
      <c r="K16315" s="505"/>
      <c r="L16315" s="505"/>
      <c r="M16315" s="506"/>
      <c r="N16315" s="505"/>
      <c r="O16315" s="506"/>
    </row>
    <row r="16316" spans="7:15" x14ac:dyDescent="0.2">
      <c r="G16316" s="505"/>
      <c r="I16316" s="505"/>
      <c r="J16316" s="270"/>
      <c r="K16316" s="505"/>
      <c r="L16316" s="505"/>
      <c r="M16316" s="506"/>
      <c r="N16316" s="505"/>
      <c r="O16316" s="506"/>
    </row>
    <row r="16317" spans="7:15" x14ac:dyDescent="0.2">
      <c r="G16317" s="505"/>
      <c r="I16317" s="505"/>
      <c r="J16317" s="270"/>
      <c r="K16317" s="505"/>
      <c r="L16317" s="505"/>
      <c r="M16317" s="506"/>
      <c r="N16317" s="505"/>
      <c r="O16317" s="506"/>
    </row>
    <row r="16318" spans="7:15" x14ac:dyDescent="0.2">
      <c r="G16318" s="505"/>
      <c r="I16318" s="505"/>
      <c r="J16318" s="270"/>
      <c r="K16318" s="505"/>
      <c r="L16318" s="505"/>
      <c r="M16318" s="506"/>
      <c r="N16318" s="505"/>
      <c r="O16318" s="506"/>
    </row>
    <row r="16319" spans="7:15" x14ac:dyDescent="0.2">
      <c r="G16319" s="505"/>
      <c r="I16319" s="505"/>
      <c r="J16319" s="270"/>
      <c r="K16319" s="505"/>
      <c r="L16319" s="505"/>
      <c r="M16319" s="506"/>
      <c r="N16319" s="505"/>
      <c r="O16319" s="506"/>
    </row>
    <row r="16320" spans="7:15" x14ac:dyDescent="0.2">
      <c r="G16320" s="505"/>
      <c r="I16320" s="505"/>
      <c r="J16320" s="270"/>
      <c r="K16320" s="505"/>
      <c r="L16320" s="505"/>
      <c r="M16320" s="506"/>
      <c r="N16320" s="505"/>
      <c r="O16320" s="506"/>
    </row>
    <row r="16321" spans="7:15" x14ac:dyDescent="0.2">
      <c r="G16321" s="505"/>
      <c r="I16321" s="505"/>
      <c r="J16321" s="270"/>
      <c r="K16321" s="505"/>
      <c r="L16321" s="505"/>
      <c r="M16321" s="506"/>
      <c r="N16321" s="505"/>
      <c r="O16321" s="506"/>
    </row>
    <row r="16322" spans="7:15" x14ac:dyDescent="0.2">
      <c r="G16322" s="505"/>
      <c r="I16322" s="505"/>
      <c r="J16322" s="270"/>
      <c r="K16322" s="505"/>
      <c r="L16322" s="505"/>
      <c r="M16322" s="506"/>
      <c r="N16322" s="505"/>
      <c r="O16322" s="506"/>
    </row>
    <row r="16323" spans="7:15" x14ac:dyDescent="0.2">
      <c r="G16323" s="505"/>
      <c r="I16323" s="505"/>
      <c r="J16323" s="270"/>
      <c r="K16323" s="505"/>
      <c r="L16323" s="505"/>
      <c r="M16323" s="506"/>
      <c r="N16323" s="505"/>
      <c r="O16323" s="506"/>
    </row>
    <row r="16324" spans="7:15" x14ac:dyDescent="0.2">
      <c r="G16324" s="505"/>
      <c r="I16324" s="505"/>
      <c r="J16324" s="270"/>
      <c r="K16324" s="505"/>
      <c r="L16324" s="505"/>
      <c r="M16324" s="506"/>
      <c r="N16324" s="505"/>
      <c r="O16324" s="506"/>
    </row>
    <row r="16325" spans="7:15" x14ac:dyDescent="0.2">
      <c r="G16325" s="505"/>
      <c r="I16325" s="505"/>
      <c r="J16325" s="270"/>
      <c r="K16325" s="505"/>
      <c r="L16325" s="505"/>
      <c r="M16325" s="506"/>
      <c r="N16325" s="505"/>
      <c r="O16325" s="506"/>
    </row>
    <row r="16326" spans="7:15" x14ac:dyDescent="0.2">
      <c r="G16326" s="505"/>
      <c r="I16326" s="505"/>
      <c r="J16326" s="270"/>
      <c r="K16326" s="505"/>
      <c r="L16326" s="505"/>
      <c r="M16326" s="506"/>
      <c r="N16326" s="505"/>
      <c r="O16326" s="506"/>
    </row>
    <row r="16327" spans="7:15" x14ac:dyDescent="0.2">
      <c r="G16327" s="505"/>
      <c r="I16327" s="505"/>
      <c r="J16327" s="270"/>
      <c r="K16327" s="505"/>
      <c r="L16327" s="505"/>
      <c r="M16327" s="506"/>
      <c r="N16327" s="505"/>
      <c r="O16327" s="506"/>
    </row>
    <row r="16328" spans="7:15" x14ac:dyDescent="0.2">
      <c r="G16328" s="505"/>
      <c r="I16328" s="505"/>
      <c r="J16328" s="270"/>
      <c r="K16328" s="505"/>
      <c r="L16328" s="505"/>
      <c r="M16328" s="506"/>
      <c r="N16328" s="505"/>
      <c r="O16328" s="506"/>
    </row>
    <row r="16329" spans="7:15" x14ac:dyDescent="0.2">
      <c r="G16329" s="505"/>
      <c r="I16329" s="505"/>
      <c r="J16329" s="270"/>
      <c r="K16329" s="505"/>
      <c r="L16329" s="505"/>
      <c r="M16329" s="506"/>
      <c r="N16329" s="505"/>
      <c r="O16329" s="506"/>
    </row>
    <row r="16330" spans="7:15" x14ac:dyDescent="0.2">
      <c r="G16330" s="505"/>
      <c r="I16330" s="505"/>
      <c r="J16330" s="270"/>
      <c r="K16330" s="505"/>
      <c r="L16330" s="505"/>
      <c r="M16330" s="506"/>
      <c r="N16330" s="505"/>
      <c r="O16330" s="506"/>
    </row>
    <row r="16331" spans="7:15" x14ac:dyDescent="0.2">
      <c r="G16331" s="505"/>
      <c r="I16331" s="505"/>
      <c r="J16331" s="270"/>
      <c r="K16331" s="505"/>
      <c r="L16331" s="505"/>
      <c r="M16331" s="506"/>
      <c r="N16331" s="505"/>
      <c r="O16331" s="506"/>
    </row>
    <row r="16332" spans="7:15" x14ac:dyDescent="0.2">
      <c r="G16332" s="505"/>
      <c r="I16332" s="505"/>
      <c r="J16332" s="270"/>
      <c r="K16332" s="505"/>
      <c r="L16332" s="505"/>
      <c r="M16332" s="506"/>
      <c r="N16332" s="505"/>
      <c r="O16332" s="506"/>
    </row>
    <row r="16333" spans="7:15" x14ac:dyDescent="0.2">
      <c r="G16333" s="505"/>
      <c r="I16333" s="505"/>
      <c r="J16333" s="270"/>
      <c r="K16333" s="505"/>
      <c r="L16333" s="505"/>
      <c r="M16333" s="506"/>
      <c r="N16333" s="505"/>
      <c r="O16333" s="506"/>
    </row>
    <row r="16334" spans="7:15" x14ac:dyDescent="0.2">
      <c r="G16334" s="505"/>
      <c r="I16334" s="505"/>
      <c r="J16334" s="270"/>
      <c r="K16334" s="505"/>
      <c r="L16334" s="505"/>
      <c r="M16334" s="506"/>
      <c r="N16334" s="505"/>
      <c r="O16334" s="506"/>
    </row>
    <row r="16335" spans="7:15" x14ac:dyDescent="0.2">
      <c r="G16335" s="505"/>
      <c r="I16335" s="505"/>
      <c r="J16335" s="270"/>
      <c r="K16335" s="505"/>
      <c r="L16335" s="505"/>
      <c r="M16335" s="506"/>
      <c r="N16335" s="505"/>
      <c r="O16335" s="506"/>
    </row>
    <row r="16336" spans="7:15" x14ac:dyDescent="0.2">
      <c r="G16336" s="505"/>
      <c r="I16336" s="505"/>
      <c r="J16336" s="270"/>
      <c r="K16336" s="505"/>
      <c r="L16336" s="505"/>
      <c r="M16336" s="506"/>
      <c r="N16336" s="505"/>
      <c r="O16336" s="506"/>
    </row>
    <row r="16337" spans="7:15" x14ac:dyDescent="0.2">
      <c r="G16337" s="505"/>
      <c r="I16337" s="505"/>
      <c r="J16337" s="270"/>
      <c r="K16337" s="505"/>
      <c r="L16337" s="505"/>
      <c r="M16337" s="506"/>
      <c r="N16337" s="505"/>
      <c r="O16337" s="506"/>
    </row>
    <row r="16338" spans="7:15" x14ac:dyDescent="0.2">
      <c r="G16338" s="505"/>
      <c r="I16338" s="505"/>
      <c r="J16338" s="270"/>
      <c r="K16338" s="505"/>
      <c r="L16338" s="505"/>
      <c r="M16338" s="506"/>
      <c r="N16338" s="505"/>
      <c r="O16338" s="506"/>
    </row>
    <row r="16339" spans="7:15" x14ac:dyDescent="0.2">
      <c r="G16339" s="505"/>
      <c r="I16339" s="505"/>
      <c r="J16339" s="270"/>
      <c r="K16339" s="505"/>
      <c r="L16339" s="505"/>
      <c r="M16339" s="506"/>
      <c r="N16339" s="505"/>
      <c r="O16339" s="506"/>
    </row>
    <row r="16340" spans="7:15" x14ac:dyDescent="0.2">
      <c r="G16340" s="505"/>
      <c r="I16340" s="505"/>
      <c r="J16340" s="270"/>
      <c r="K16340" s="505"/>
      <c r="L16340" s="505"/>
      <c r="M16340" s="506"/>
      <c r="N16340" s="505"/>
      <c r="O16340" s="506"/>
    </row>
    <row r="16341" spans="7:15" x14ac:dyDescent="0.2">
      <c r="G16341" s="505"/>
      <c r="I16341" s="505"/>
      <c r="J16341" s="270"/>
      <c r="K16341" s="505"/>
      <c r="L16341" s="505"/>
      <c r="M16341" s="506"/>
      <c r="N16341" s="505"/>
      <c r="O16341" s="506"/>
    </row>
    <row r="16342" spans="7:15" x14ac:dyDescent="0.2">
      <c r="G16342" s="505"/>
      <c r="I16342" s="505"/>
      <c r="J16342" s="270"/>
      <c r="K16342" s="505"/>
      <c r="L16342" s="505"/>
      <c r="M16342" s="506"/>
      <c r="N16342" s="505"/>
      <c r="O16342" s="506"/>
    </row>
    <row r="16343" spans="7:15" x14ac:dyDescent="0.2">
      <c r="G16343" s="505"/>
      <c r="I16343" s="505"/>
      <c r="J16343" s="270"/>
      <c r="K16343" s="505"/>
      <c r="L16343" s="505"/>
      <c r="M16343" s="506"/>
      <c r="N16343" s="505"/>
      <c r="O16343" s="506"/>
    </row>
    <row r="16344" spans="7:15" x14ac:dyDescent="0.2">
      <c r="G16344" s="505"/>
      <c r="I16344" s="505"/>
      <c r="J16344" s="270"/>
      <c r="K16344" s="505"/>
      <c r="L16344" s="505"/>
      <c r="M16344" s="506"/>
      <c r="N16344" s="505"/>
      <c r="O16344" s="506"/>
    </row>
    <row r="16345" spans="7:15" x14ac:dyDescent="0.2">
      <c r="G16345" s="505"/>
      <c r="I16345" s="505"/>
      <c r="J16345" s="270"/>
      <c r="K16345" s="505"/>
      <c r="L16345" s="505"/>
      <c r="M16345" s="506"/>
      <c r="N16345" s="505"/>
      <c r="O16345" s="506"/>
    </row>
    <row r="16346" spans="7:15" x14ac:dyDescent="0.2">
      <c r="G16346" s="505"/>
      <c r="I16346" s="505"/>
      <c r="J16346" s="270"/>
      <c r="K16346" s="505"/>
      <c r="L16346" s="505"/>
      <c r="M16346" s="506"/>
      <c r="N16346" s="505"/>
      <c r="O16346" s="506"/>
    </row>
    <row r="16347" spans="7:15" x14ac:dyDescent="0.2">
      <c r="G16347" s="505"/>
      <c r="I16347" s="505"/>
      <c r="J16347" s="270"/>
      <c r="K16347" s="505"/>
      <c r="L16347" s="505"/>
      <c r="M16347" s="506"/>
      <c r="N16347" s="505"/>
      <c r="O16347" s="506"/>
    </row>
    <row r="16348" spans="7:15" x14ac:dyDescent="0.2">
      <c r="G16348" s="505"/>
      <c r="I16348" s="505"/>
      <c r="J16348" s="270"/>
      <c r="K16348" s="505"/>
      <c r="L16348" s="505"/>
      <c r="M16348" s="506"/>
      <c r="N16348" s="505"/>
      <c r="O16348" s="506"/>
    </row>
    <row r="16349" spans="7:15" x14ac:dyDescent="0.2">
      <c r="G16349" s="505"/>
      <c r="I16349" s="505"/>
      <c r="J16349" s="270"/>
      <c r="K16349" s="505"/>
      <c r="L16349" s="505"/>
      <c r="M16349" s="506"/>
      <c r="N16349" s="505"/>
      <c r="O16349" s="506"/>
    </row>
    <row r="16350" spans="7:15" x14ac:dyDescent="0.2">
      <c r="G16350" s="505"/>
      <c r="I16350" s="505"/>
      <c r="J16350" s="270"/>
      <c r="K16350" s="505"/>
      <c r="L16350" s="505"/>
      <c r="M16350" s="506"/>
      <c r="N16350" s="505"/>
      <c r="O16350" s="506"/>
    </row>
    <row r="16351" spans="7:15" x14ac:dyDescent="0.2">
      <c r="G16351" s="505"/>
      <c r="I16351" s="505"/>
      <c r="J16351" s="270"/>
      <c r="K16351" s="505"/>
      <c r="L16351" s="505"/>
      <c r="M16351" s="506"/>
      <c r="N16351" s="505"/>
      <c r="O16351" s="506"/>
    </row>
    <row r="16352" spans="7:15" x14ac:dyDescent="0.2">
      <c r="G16352" s="505"/>
      <c r="I16352" s="505"/>
      <c r="J16352" s="270"/>
      <c r="K16352" s="505"/>
      <c r="L16352" s="505"/>
      <c r="M16352" s="506"/>
      <c r="N16352" s="505"/>
      <c r="O16352" s="506"/>
    </row>
    <row r="16353" spans="7:15" x14ac:dyDescent="0.2">
      <c r="G16353" s="505"/>
      <c r="I16353" s="505"/>
      <c r="J16353" s="270"/>
      <c r="K16353" s="505"/>
      <c r="L16353" s="505"/>
      <c r="M16353" s="506"/>
      <c r="N16353" s="505"/>
      <c r="O16353" s="506"/>
    </row>
    <row r="16354" spans="7:15" x14ac:dyDescent="0.2">
      <c r="G16354" s="505"/>
      <c r="I16354" s="505"/>
      <c r="J16354" s="270"/>
      <c r="K16354" s="505"/>
      <c r="L16354" s="505"/>
      <c r="M16354" s="506"/>
      <c r="N16354" s="505"/>
      <c r="O16354" s="506"/>
    </row>
    <row r="16355" spans="7:15" x14ac:dyDescent="0.2">
      <c r="G16355" s="505"/>
      <c r="I16355" s="505"/>
      <c r="J16355" s="270"/>
      <c r="K16355" s="505"/>
      <c r="L16355" s="505"/>
      <c r="M16355" s="506"/>
      <c r="N16355" s="505"/>
      <c r="O16355" s="506"/>
    </row>
    <row r="16356" spans="7:15" x14ac:dyDescent="0.2">
      <c r="G16356" s="505"/>
      <c r="I16356" s="505"/>
      <c r="J16356" s="270"/>
      <c r="K16356" s="505"/>
      <c r="L16356" s="505"/>
      <c r="M16356" s="506"/>
      <c r="N16356" s="505"/>
      <c r="O16356" s="506"/>
    </row>
    <row r="16357" spans="7:15" x14ac:dyDescent="0.2">
      <c r="G16357" s="505"/>
      <c r="I16357" s="505"/>
      <c r="J16357" s="270"/>
      <c r="K16357" s="505"/>
      <c r="L16357" s="505"/>
      <c r="M16357" s="506"/>
      <c r="N16357" s="505"/>
      <c r="O16357" s="506"/>
    </row>
    <row r="16358" spans="7:15" x14ac:dyDescent="0.2">
      <c r="G16358" s="505"/>
      <c r="I16358" s="505"/>
      <c r="J16358" s="270"/>
      <c r="K16358" s="505"/>
      <c r="L16358" s="505"/>
      <c r="M16358" s="506"/>
      <c r="N16358" s="505"/>
      <c r="O16358" s="506"/>
    </row>
    <row r="16359" spans="7:15" x14ac:dyDescent="0.2">
      <c r="G16359" s="505"/>
      <c r="I16359" s="505"/>
      <c r="J16359" s="270"/>
      <c r="K16359" s="505"/>
      <c r="L16359" s="505"/>
      <c r="M16359" s="506"/>
      <c r="N16359" s="505"/>
      <c r="O16359" s="506"/>
    </row>
    <row r="16360" spans="7:15" x14ac:dyDescent="0.2">
      <c r="G16360" s="505"/>
      <c r="I16360" s="505"/>
      <c r="J16360" s="270"/>
      <c r="K16360" s="505"/>
      <c r="L16360" s="505"/>
      <c r="M16360" s="506"/>
      <c r="N16360" s="505"/>
      <c r="O16360" s="506"/>
    </row>
    <row r="16361" spans="7:15" x14ac:dyDescent="0.2">
      <c r="G16361" s="505"/>
      <c r="I16361" s="505"/>
      <c r="J16361" s="270"/>
      <c r="K16361" s="505"/>
      <c r="L16361" s="505"/>
      <c r="M16361" s="506"/>
      <c r="N16361" s="505"/>
      <c r="O16361" s="506"/>
    </row>
    <row r="16362" spans="7:15" x14ac:dyDescent="0.2">
      <c r="G16362" s="505"/>
      <c r="I16362" s="505"/>
      <c r="J16362" s="270"/>
      <c r="K16362" s="505"/>
      <c r="L16362" s="505"/>
      <c r="M16362" s="506"/>
      <c r="N16362" s="505"/>
      <c r="O16362" s="506"/>
    </row>
    <row r="16363" spans="7:15" x14ac:dyDescent="0.2">
      <c r="G16363" s="505"/>
      <c r="I16363" s="505"/>
      <c r="J16363" s="270"/>
      <c r="K16363" s="505"/>
      <c r="L16363" s="505"/>
      <c r="M16363" s="506"/>
      <c r="N16363" s="505"/>
      <c r="O16363" s="506"/>
    </row>
    <row r="16364" spans="7:15" x14ac:dyDescent="0.2">
      <c r="G16364" s="505"/>
      <c r="I16364" s="505"/>
      <c r="J16364" s="270"/>
      <c r="K16364" s="505"/>
      <c r="L16364" s="505"/>
      <c r="M16364" s="506"/>
      <c r="N16364" s="505"/>
      <c r="O16364" s="506"/>
    </row>
    <row r="16365" spans="7:15" x14ac:dyDescent="0.2">
      <c r="G16365" s="505"/>
      <c r="I16365" s="505"/>
      <c r="J16365" s="270"/>
      <c r="K16365" s="505"/>
      <c r="L16365" s="505"/>
      <c r="M16365" s="506"/>
      <c r="N16365" s="505"/>
      <c r="O16365" s="506"/>
    </row>
    <row r="16366" spans="7:15" x14ac:dyDescent="0.2">
      <c r="G16366" s="505"/>
      <c r="I16366" s="505"/>
      <c r="J16366" s="270"/>
      <c r="K16366" s="505"/>
      <c r="L16366" s="505"/>
      <c r="M16366" s="506"/>
      <c r="N16366" s="505"/>
      <c r="O16366" s="506"/>
    </row>
    <row r="16367" spans="7:15" x14ac:dyDescent="0.2">
      <c r="G16367" s="505"/>
      <c r="I16367" s="505"/>
      <c r="J16367" s="270"/>
      <c r="K16367" s="505"/>
      <c r="L16367" s="505"/>
      <c r="M16367" s="506"/>
      <c r="N16367" s="505"/>
      <c r="O16367" s="506"/>
    </row>
    <row r="16368" spans="7:15" x14ac:dyDescent="0.2">
      <c r="G16368" s="505"/>
      <c r="I16368" s="505"/>
      <c r="J16368" s="270"/>
      <c r="K16368" s="505"/>
      <c r="L16368" s="505"/>
      <c r="M16368" s="506"/>
      <c r="N16368" s="505"/>
      <c r="O16368" s="506"/>
    </row>
    <row r="16369" spans="7:15" x14ac:dyDescent="0.2">
      <c r="G16369" s="505"/>
      <c r="I16369" s="505"/>
      <c r="J16369" s="270"/>
      <c r="K16369" s="505"/>
      <c r="L16369" s="505"/>
      <c r="M16369" s="506"/>
      <c r="N16369" s="505"/>
      <c r="O16369" s="506"/>
    </row>
    <row r="16370" spans="7:15" x14ac:dyDescent="0.2">
      <c r="G16370" s="505"/>
      <c r="I16370" s="505"/>
      <c r="J16370" s="270"/>
      <c r="K16370" s="505"/>
      <c r="L16370" s="505"/>
      <c r="M16370" s="506"/>
      <c r="N16370" s="505"/>
      <c r="O16370" s="506"/>
    </row>
    <row r="16371" spans="7:15" x14ac:dyDescent="0.2">
      <c r="G16371" s="505"/>
      <c r="I16371" s="505"/>
      <c r="J16371" s="270"/>
      <c r="K16371" s="505"/>
      <c r="L16371" s="505"/>
      <c r="M16371" s="506"/>
      <c r="N16371" s="505"/>
      <c r="O16371" s="506"/>
    </row>
    <row r="16372" spans="7:15" x14ac:dyDescent="0.2">
      <c r="G16372" s="505"/>
      <c r="I16372" s="505"/>
      <c r="J16372" s="270"/>
      <c r="K16372" s="505"/>
      <c r="L16372" s="505"/>
      <c r="M16372" s="506"/>
      <c r="N16372" s="505"/>
      <c r="O16372" s="506"/>
    </row>
    <row r="16373" spans="7:15" x14ac:dyDescent="0.2">
      <c r="G16373" s="505"/>
      <c r="I16373" s="505"/>
      <c r="J16373" s="270"/>
      <c r="K16373" s="505"/>
      <c r="L16373" s="505"/>
      <c r="M16373" s="506"/>
      <c r="N16373" s="505"/>
      <c r="O16373" s="506"/>
    </row>
    <row r="16374" spans="7:15" x14ac:dyDescent="0.2">
      <c r="G16374" s="505"/>
      <c r="I16374" s="505"/>
      <c r="J16374" s="270"/>
      <c r="K16374" s="505"/>
      <c r="L16374" s="505"/>
      <c r="M16374" s="506"/>
      <c r="N16374" s="505"/>
      <c r="O16374" s="506"/>
    </row>
    <row r="16375" spans="7:15" x14ac:dyDescent="0.2">
      <c r="G16375" s="505"/>
      <c r="I16375" s="505"/>
      <c r="J16375" s="270"/>
      <c r="K16375" s="505"/>
      <c r="L16375" s="505"/>
      <c r="M16375" s="506"/>
      <c r="N16375" s="505"/>
      <c r="O16375" s="506"/>
    </row>
    <row r="16376" spans="7:15" x14ac:dyDescent="0.2">
      <c r="G16376" s="505"/>
      <c r="I16376" s="505"/>
      <c r="J16376" s="270"/>
      <c r="K16376" s="505"/>
      <c r="L16376" s="505"/>
      <c r="M16376" s="506"/>
      <c r="N16376" s="505"/>
      <c r="O16376" s="506"/>
    </row>
    <row r="16377" spans="7:15" x14ac:dyDescent="0.2">
      <c r="G16377" s="505"/>
      <c r="I16377" s="505"/>
      <c r="J16377" s="270"/>
      <c r="K16377" s="505"/>
      <c r="L16377" s="505"/>
      <c r="M16377" s="506"/>
      <c r="N16377" s="505"/>
      <c r="O16377" s="506"/>
    </row>
    <row r="16378" spans="7:15" x14ac:dyDescent="0.2">
      <c r="G16378" s="505"/>
      <c r="I16378" s="505"/>
      <c r="J16378" s="270"/>
      <c r="K16378" s="505"/>
      <c r="L16378" s="505"/>
      <c r="M16378" s="506"/>
      <c r="N16378" s="505"/>
      <c r="O16378" s="506"/>
    </row>
    <row r="16379" spans="7:15" x14ac:dyDescent="0.2">
      <c r="G16379" s="505"/>
      <c r="I16379" s="505"/>
      <c r="J16379" s="270"/>
      <c r="K16379" s="505"/>
      <c r="L16379" s="505"/>
      <c r="M16379" s="506"/>
      <c r="N16379" s="505"/>
      <c r="O16379" s="506"/>
    </row>
    <row r="16380" spans="7:15" x14ac:dyDescent="0.2">
      <c r="G16380" s="505"/>
      <c r="I16380" s="505"/>
      <c r="J16380" s="270"/>
      <c r="K16380" s="505"/>
      <c r="L16380" s="505"/>
      <c r="M16380" s="506"/>
      <c r="N16380" s="505"/>
      <c r="O16380" s="506"/>
    </row>
    <row r="16381" spans="7:15" x14ac:dyDescent="0.2">
      <c r="G16381" s="505"/>
      <c r="I16381" s="505"/>
      <c r="J16381" s="270"/>
      <c r="K16381" s="505"/>
      <c r="L16381" s="505"/>
      <c r="M16381" s="506"/>
      <c r="N16381" s="505"/>
      <c r="O16381" s="506"/>
    </row>
    <row r="16382" spans="7:15" x14ac:dyDescent="0.2">
      <c r="G16382" s="505"/>
      <c r="I16382" s="505"/>
      <c r="J16382" s="270"/>
      <c r="K16382" s="505"/>
      <c r="L16382" s="505"/>
      <c r="M16382" s="506"/>
      <c r="N16382" s="505"/>
      <c r="O16382" s="506"/>
    </row>
    <row r="16383" spans="7:15" x14ac:dyDescent="0.2">
      <c r="G16383" s="505"/>
      <c r="I16383" s="505"/>
      <c r="J16383" s="270"/>
      <c r="K16383" s="505"/>
      <c r="L16383" s="505"/>
      <c r="M16383" s="506"/>
      <c r="N16383" s="505"/>
      <c r="O16383" s="506"/>
    </row>
    <row r="16384" spans="7:15" x14ac:dyDescent="0.2">
      <c r="G16384" s="505"/>
      <c r="I16384" s="505"/>
      <c r="J16384" s="270"/>
      <c r="K16384" s="505"/>
      <c r="L16384" s="505"/>
      <c r="M16384" s="506"/>
      <c r="N16384" s="505"/>
      <c r="O16384" s="506"/>
    </row>
    <row r="16385" spans="7:15" x14ac:dyDescent="0.2">
      <c r="G16385" s="505"/>
      <c r="I16385" s="505"/>
      <c r="J16385" s="270"/>
      <c r="K16385" s="505"/>
      <c r="L16385" s="505"/>
      <c r="M16385" s="506"/>
      <c r="N16385" s="505"/>
      <c r="O16385" s="506"/>
    </row>
    <row r="16386" spans="7:15" x14ac:dyDescent="0.2">
      <c r="G16386" s="505"/>
      <c r="I16386" s="505"/>
      <c r="J16386" s="270"/>
      <c r="K16386" s="505"/>
      <c r="L16386" s="505"/>
      <c r="M16386" s="506"/>
      <c r="N16386" s="505"/>
      <c r="O16386" s="506"/>
    </row>
    <row r="16387" spans="7:15" x14ac:dyDescent="0.2">
      <c r="G16387" s="505"/>
      <c r="I16387" s="505"/>
      <c r="J16387" s="270"/>
      <c r="K16387" s="505"/>
      <c r="L16387" s="505"/>
      <c r="M16387" s="506"/>
      <c r="N16387" s="505"/>
      <c r="O16387" s="506"/>
    </row>
    <row r="16388" spans="7:15" x14ac:dyDescent="0.2">
      <c r="G16388" s="505"/>
      <c r="I16388" s="505"/>
      <c r="J16388" s="270"/>
      <c r="K16388" s="505"/>
      <c r="L16388" s="505"/>
      <c r="M16388" s="506"/>
      <c r="N16388" s="505"/>
      <c r="O16388" s="506"/>
    </row>
    <row r="16389" spans="7:15" x14ac:dyDescent="0.2">
      <c r="G16389" s="505"/>
      <c r="I16389" s="505"/>
      <c r="J16389" s="270"/>
      <c r="K16389" s="505"/>
      <c r="L16389" s="505"/>
      <c r="M16389" s="506"/>
      <c r="N16389" s="505"/>
      <c r="O16389" s="506"/>
    </row>
    <row r="16390" spans="7:15" x14ac:dyDescent="0.2">
      <c r="G16390" s="505"/>
      <c r="I16390" s="505"/>
      <c r="J16390" s="270"/>
      <c r="K16390" s="505"/>
      <c r="L16390" s="505"/>
      <c r="M16390" s="506"/>
      <c r="N16390" s="505"/>
      <c r="O16390" s="506"/>
    </row>
    <row r="16391" spans="7:15" x14ac:dyDescent="0.2">
      <c r="G16391" s="505"/>
      <c r="I16391" s="505"/>
      <c r="J16391" s="270"/>
      <c r="K16391" s="505"/>
      <c r="L16391" s="505"/>
      <c r="M16391" s="506"/>
      <c r="N16391" s="505"/>
      <c r="O16391" s="506"/>
    </row>
    <row r="16392" spans="7:15" x14ac:dyDescent="0.2">
      <c r="G16392" s="505"/>
      <c r="I16392" s="505"/>
      <c r="J16392" s="270"/>
      <c r="K16392" s="505"/>
      <c r="L16392" s="505"/>
      <c r="M16392" s="506"/>
      <c r="N16392" s="505"/>
      <c r="O16392" s="506"/>
    </row>
    <row r="16393" spans="7:15" x14ac:dyDescent="0.2">
      <c r="G16393" s="505"/>
      <c r="I16393" s="505"/>
      <c r="J16393" s="270"/>
      <c r="K16393" s="505"/>
      <c r="L16393" s="505"/>
      <c r="M16393" s="506"/>
      <c r="N16393" s="505"/>
      <c r="O16393" s="506"/>
    </row>
    <row r="16394" spans="7:15" x14ac:dyDescent="0.2">
      <c r="G16394" s="505"/>
      <c r="I16394" s="505"/>
      <c r="J16394" s="270"/>
      <c r="K16394" s="505"/>
      <c r="L16394" s="505"/>
      <c r="M16394" s="506"/>
      <c r="N16394" s="505"/>
      <c r="O16394" s="506"/>
    </row>
    <row r="16395" spans="7:15" x14ac:dyDescent="0.2">
      <c r="G16395" s="505"/>
      <c r="I16395" s="505"/>
      <c r="J16395" s="270"/>
      <c r="K16395" s="505"/>
      <c r="L16395" s="505"/>
      <c r="M16395" s="506"/>
      <c r="N16395" s="505"/>
      <c r="O16395" s="506"/>
    </row>
    <row r="16396" spans="7:15" x14ac:dyDescent="0.2">
      <c r="G16396" s="505"/>
      <c r="I16396" s="505"/>
      <c r="J16396" s="270"/>
      <c r="K16396" s="505"/>
      <c r="L16396" s="505"/>
      <c r="M16396" s="506"/>
      <c r="N16396" s="505"/>
      <c r="O16396" s="506"/>
    </row>
    <row r="16397" spans="7:15" x14ac:dyDescent="0.2">
      <c r="G16397" s="505"/>
      <c r="I16397" s="505"/>
      <c r="J16397" s="270"/>
      <c r="K16397" s="505"/>
      <c r="L16397" s="505"/>
      <c r="M16397" s="506"/>
      <c r="N16397" s="505"/>
      <c r="O16397" s="506"/>
    </row>
    <row r="16398" spans="7:15" x14ac:dyDescent="0.2">
      <c r="G16398" s="505"/>
      <c r="I16398" s="505"/>
      <c r="J16398" s="270"/>
      <c r="K16398" s="505"/>
      <c r="L16398" s="505"/>
      <c r="M16398" s="506"/>
      <c r="N16398" s="505"/>
      <c r="O16398" s="506"/>
    </row>
    <row r="16399" spans="7:15" x14ac:dyDescent="0.2">
      <c r="G16399" s="505"/>
      <c r="I16399" s="505"/>
      <c r="J16399" s="270"/>
      <c r="K16399" s="505"/>
      <c r="L16399" s="505"/>
      <c r="M16399" s="506"/>
      <c r="N16399" s="505"/>
      <c r="O16399" s="506"/>
    </row>
    <row r="16400" spans="7:15" x14ac:dyDescent="0.2">
      <c r="G16400" s="505"/>
      <c r="I16400" s="505"/>
      <c r="J16400" s="270"/>
      <c r="K16400" s="505"/>
      <c r="L16400" s="505"/>
      <c r="M16400" s="506"/>
      <c r="N16400" s="505"/>
      <c r="O16400" s="506"/>
    </row>
    <row r="16401" spans="7:15" x14ac:dyDescent="0.2">
      <c r="G16401" s="505"/>
      <c r="I16401" s="505"/>
      <c r="J16401" s="270"/>
      <c r="K16401" s="505"/>
      <c r="L16401" s="505"/>
      <c r="M16401" s="506"/>
      <c r="N16401" s="505"/>
      <c r="O16401" s="506"/>
    </row>
    <row r="16402" spans="7:15" x14ac:dyDescent="0.2">
      <c r="G16402" s="505"/>
      <c r="I16402" s="505"/>
      <c r="J16402" s="270"/>
      <c r="K16402" s="505"/>
      <c r="L16402" s="505"/>
      <c r="M16402" s="506"/>
      <c r="N16402" s="505"/>
      <c r="O16402" s="506"/>
    </row>
    <row r="16403" spans="7:15" x14ac:dyDescent="0.2">
      <c r="G16403" s="505"/>
      <c r="I16403" s="505"/>
      <c r="J16403" s="270"/>
      <c r="K16403" s="505"/>
      <c r="L16403" s="505"/>
      <c r="M16403" s="506"/>
      <c r="N16403" s="505"/>
      <c r="O16403" s="506"/>
    </row>
    <row r="16404" spans="7:15" x14ac:dyDescent="0.2">
      <c r="G16404" s="505"/>
      <c r="I16404" s="505"/>
      <c r="J16404" s="270"/>
      <c r="K16404" s="505"/>
      <c r="L16404" s="505"/>
      <c r="M16404" s="506"/>
      <c r="N16404" s="505"/>
      <c r="O16404" s="506"/>
    </row>
    <row r="16405" spans="7:15" x14ac:dyDescent="0.2">
      <c r="G16405" s="505"/>
      <c r="I16405" s="505"/>
      <c r="J16405" s="270"/>
      <c r="K16405" s="505"/>
      <c r="L16405" s="505"/>
      <c r="M16405" s="506"/>
      <c r="N16405" s="505"/>
      <c r="O16405" s="506"/>
    </row>
    <row r="16406" spans="7:15" x14ac:dyDescent="0.2">
      <c r="G16406" s="505"/>
      <c r="I16406" s="505"/>
      <c r="J16406" s="270"/>
      <c r="K16406" s="505"/>
      <c r="L16406" s="505"/>
      <c r="M16406" s="506"/>
      <c r="N16406" s="505"/>
      <c r="O16406" s="506"/>
    </row>
    <row r="16407" spans="7:15" x14ac:dyDescent="0.2">
      <c r="G16407" s="505"/>
      <c r="I16407" s="505"/>
      <c r="J16407" s="270"/>
      <c r="K16407" s="505"/>
      <c r="L16407" s="505"/>
      <c r="M16407" s="506"/>
      <c r="N16407" s="505"/>
      <c r="O16407" s="506"/>
    </row>
    <row r="16408" spans="7:15" x14ac:dyDescent="0.2">
      <c r="G16408" s="505"/>
      <c r="I16408" s="505"/>
      <c r="J16408" s="270"/>
      <c r="K16408" s="505"/>
      <c r="L16408" s="505"/>
      <c r="M16408" s="506"/>
      <c r="N16408" s="505"/>
      <c r="O16408" s="506"/>
    </row>
    <row r="16409" spans="7:15" x14ac:dyDescent="0.2">
      <c r="G16409" s="505"/>
      <c r="I16409" s="505"/>
      <c r="J16409" s="270"/>
      <c r="K16409" s="505"/>
      <c r="L16409" s="505"/>
      <c r="M16409" s="506"/>
      <c r="N16409" s="505"/>
      <c r="O16409" s="506"/>
    </row>
    <row r="16410" spans="7:15" x14ac:dyDescent="0.2">
      <c r="G16410" s="505"/>
      <c r="I16410" s="505"/>
      <c r="J16410" s="270"/>
      <c r="K16410" s="505"/>
      <c r="L16410" s="505"/>
      <c r="M16410" s="506"/>
      <c r="N16410" s="505"/>
      <c r="O16410" s="506"/>
    </row>
    <row r="16411" spans="7:15" x14ac:dyDescent="0.2">
      <c r="G16411" s="505"/>
      <c r="I16411" s="505"/>
      <c r="J16411" s="270"/>
      <c r="K16411" s="505"/>
      <c r="L16411" s="505"/>
      <c r="M16411" s="506"/>
      <c r="N16411" s="505"/>
      <c r="O16411" s="506"/>
    </row>
    <row r="16412" spans="7:15" x14ac:dyDescent="0.2">
      <c r="G16412" s="505"/>
      <c r="I16412" s="505"/>
      <c r="J16412" s="270"/>
      <c r="K16412" s="505"/>
      <c r="L16412" s="505"/>
      <c r="M16412" s="506"/>
      <c r="N16412" s="505"/>
      <c r="O16412" s="506"/>
    </row>
    <row r="16413" spans="7:15" x14ac:dyDescent="0.2">
      <c r="G16413" s="505"/>
      <c r="I16413" s="505"/>
      <c r="J16413" s="270"/>
      <c r="K16413" s="505"/>
      <c r="L16413" s="505"/>
      <c r="M16413" s="506"/>
      <c r="N16413" s="505"/>
      <c r="O16413" s="506"/>
    </row>
    <row r="16414" spans="7:15" x14ac:dyDescent="0.2">
      <c r="G16414" s="505"/>
      <c r="I16414" s="505"/>
      <c r="J16414" s="270"/>
      <c r="K16414" s="505"/>
      <c r="L16414" s="505"/>
      <c r="M16414" s="506"/>
      <c r="N16414" s="505"/>
      <c r="O16414" s="506"/>
    </row>
    <row r="16415" spans="7:15" x14ac:dyDescent="0.2">
      <c r="G16415" s="505"/>
      <c r="I16415" s="505"/>
      <c r="J16415" s="270"/>
      <c r="K16415" s="505"/>
      <c r="L16415" s="505"/>
      <c r="M16415" s="506"/>
      <c r="N16415" s="505"/>
      <c r="O16415" s="506"/>
    </row>
    <row r="16416" spans="7:15" x14ac:dyDescent="0.2">
      <c r="G16416" s="505"/>
      <c r="I16416" s="505"/>
      <c r="J16416" s="270"/>
      <c r="K16416" s="505"/>
      <c r="L16416" s="505"/>
      <c r="M16416" s="506"/>
      <c r="N16416" s="505"/>
      <c r="O16416" s="506"/>
    </row>
    <row r="16417" spans="7:15" x14ac:dyDescent="0.2">
      <c r="G16417" s="505"/>
      <c r="I16417" s="505"/>
      <c r="J16417" s="270"/>
      <c r="K16417" s="505"/>
      <c r="L16417" s="505"/>
      <c r="M16417" s="506"/>
      <c r="N16417" s="505"/>
      <c r="O16417" s="506"/>
    </row>
    <row r="16418" spans="7:15" x14ac:dyDescent="0.2">
      <c r="G16418" s="505"/>
      <c r="I16418" s="505"/>
      <c r="J16418" s="270"/>
      <c r="K16418" s="505"/>
      <c r="L16418" s="505"/>
      <c r="M16418" s="506"/>
      <c r="N16418" s="505"/>
      <c r="O16418" s="506"/>
    </row>
    <row r="16419" spans="7:15" x14ac:dyDescent="0.2">
      <c r="G16419" s="505"/>
      <c r="I16419" s="505"/>
      <c r="J16419" s="270"/>
      <c r="K16419" s="505"/>
      <c r="L16419" s="505"/>
      <c r="M16419" s="506"/>
      <c r="N16419" s="505"/>
      <c r="O16419" s="506"/>
    </row>
    <row r="16420" spans="7:15" x14ac:dyDescent="0.2">
      <c r="G16420" s="505"/>
      <c r="I16420" s="505"/>
      <c r="J16420" s="270"/>
      <c r="K16420" s="505"/>
      <c r="L16420" s="505"/>
      <c r="M16420" s="506"/>
      <c r="N16420" s="505"/>
      <c r="O16420" s="506"/>
    </row>
    <row r="16421" spans="7:15" x14ac:dyDescent="0.2">
      <c r="G16421" s="505"/>
      <c r="I16421" s="505"/>
      <c r="J16421" s="270"/>
      <c r="K16421" s="505"/>
      <c r="L16421" s="505"/>
      <c r="M16421" s="506"/>
      <c r="N16421" s="505"/>
      <c r="O16421" s="506"/>
    </row>
    <row r="16422" spans="7:15" x14ac:dyDescent="0.2">
      <c r="G16422" s="505"/>
      <c r="I16422" s="505"/>
      <c r="J16422" s="270"/>
      <c r="K16422" s="505"/>
      <c r="L16422" s="505"/>
      <c r="M16422" s="506"/>
      <c r="N16422" s="505"/>
      <c r="O16422" s="506"/>
    </row>
    <row r="16423" spans="7:15" x14ac:dyDescent="0.2">
      <c r="G16423" s="505"/>
      <c r="I16423" s="505"/>
      <c r="J16423" s="270"/>
      <c r="K16423" s="505"/>
      <c r="L16423" s="505"/>
      <c r="M16423" s="506"/>
      <c r="N16423" s="505"/>
      <c r="O16423" s="506"/>
    </row>
    <row r="16424" spans="7:15" x14ac:dyDescent="0.2">
      <c r="G16424" s="505"/>
      <c r="I16424" s="505"/>
      <c r="J16424" s="270"/>
      <c r="K16424" s="505"/>
      <c r="L16424" s="505"/>
      <c r="M16424" s="506"/>
      <c r="N16424" s="505"/>
      <c r="O16424" s="506"/>
    </row>
    <row r="16425" spans="7:15" x14ac:dyDescent="0.2">
      <c r="G16425" s="505"/>
      <c r="I16425" s="505"/>
      <c r="J16425" s="270"/>
      <c r="K16425" s="505"/>
      <c r="L16425" s="505"/>
      <c r="M16425" s="506"/>
      <c r="N16425" s="505"/>
      <c r="O16425" s="506"/>
    </row>
    <row r="16426" spans="7:15" x14ac:dyDescent="0.2">
      <c r="G16426" s="505"/>
      <c r="I16426" s="505"/>
      <c r="J16426" s="270"/>
      <c r="K16426" s="505"/>
      <c r="L16426" s="505"/>
      <c r="M16426" s="506"/>
      <c r="N16426" s="505"/>
      <c r="O16426" s="506"/>
    </row>
    <row r="16427" spans="7:15" x14ac:dyDescent="0.2">
      <c r="G16427" s="505"/>
      <c r="I16427" s="505"/>
      <c r="J16427" s="270"/>
      <c r="K16427" s="505"/>
      <c r="L16427" s="505"/>
      <c r="M16427" s="506"/>
      <c r="N16427" s="505"/>
      <c r="O16427" s="506"/>
    </row>
    <row r="16428" spans="7:15" x14ac:dyDescent="0.2">
      <c r="G16428" s="505"/>
      <c r="I16428" s="505"/>
      <c r="J16428" s="270"/>
      <c r="K16428" s="505"/>
      <c r="L16428" s="505"/>
      <c r="M16428" s="506"/>
      <c r="N16428" s="505"/>
      <c r="O16428" s="506"/>
    </row>
    <row r="16429" spans="7:15" x14ac:dyDescent="0.2">
      <c r="G16429" s="505"/>
      <c r="I16429" s="505"/>
      <c r="J16429" s="270"/>
      <c r="K16429" s="505"/>
      <c r="L16429" s="505"/>
      <c r="M16429" s="506"/>
      <c r="N16429" s="505"/>
      <c r="O16429" s="506"/>
    </row>
    <row r="16430" spans="7:15" x14ac:dyDescent="0.2">
      <c r="G16430" s="505"/>
      <c r="I16430" s="505"/>
      <c r="J16430" s="270"/>
      <c r="K16430" s="505"/>
      <c r="L16430" s="505"/>
      <c r="M16430" s="506"/>
      <c r="N16430" s="505"/>
      <c r="O16430" s="506"/>
    </row>
    <row r="16431" spans="7:15" x14ac:dyDescent="0.2">
      <c r="G16431" s="505"/>
      <c r="I16431" s="505"/>
      <c r="J16431" s="270"/>
      <c r="K16431" s="505"/>
      <c r="L16431" s="505"/>
      <c r="M16431" s="506"/>
      <c r="N16431" s="505"/>
      <c r="O16431" s="506"/>
    </row>
    <row r="16432" spans="7:15" x14ac:dyDescent="0.2">
      <c r="G16432" s="505"/>
      <c r="I16432" s="505"/>
      <c r="J16432" s="270"/>
      <c r="K16432" s="505"/>
      <c r="L16432" s="505"/>
      <c r="M16432" s="506"/>
      <c r="N16432" s="505"/>
      <c r="O16432" s="506"/>
    </row>
    <row r="16433" spans="7:15" x14ac:dyDescent="0.2">
      <c r="G16433" s="505"/>
      <c r="I16433" s="505"/>
      <c r="J16433" s="270"/>
      <c r="K16433" s="505"/>
      <c r="L16433" s="505"/>
      <c r="M16433" s="506"/>
      <c r="N16433" s="505"/>
      <c r="O16433" s="506"/>
    </row>
    <row r="16434" spans="7:15" x14ac:dyDescent="0.2">
      <c r="G16434" s="505"/>
      <c r="I16434" s="505"/>
      <c r="J16434" s="270"/>
      <c r="K16434" s="505"/>
      <c r="L16434" s="505"/>
      <c r="M16434" s="506"/>
      <c r="N16434" s="505"/>
      <c r="O16434" s="506"/>
    </row>
    <row r="16435" spans="7:15" x14ac:dyDescent="0.2">
      <c r="G16435" s="505"/>
      <c r="I16435" s="505"/>
      <c r="J16435" s="270"/>
      <c r="K16435" s="505"/>
      <c r="L16435" s="505"/>
      <c r="M16435" s="506"/>
      <c r="N16435" s="505"/>
      <c r="O16435" s="506"/>
    </row>
    <row r="16436" spans="7:15" x14ac:dyDescent="0.2">
      <c r="G16436" s="505"/>
      <c r="I16436" s="505"/>
      <c r="J16436" s="270"/>
      <c r="K16436" s="505"/>
      <c r="L16436" s="505"/>
      <c r="M16436" s="506"/>
      <c r="N16436" s="505"/>
      <c r="O16436" s="506"/>
    </row>
    <row r="16437" spans="7:15" x14ac:dyDescent="0.2">
      <c r="G16437" s="505"/>
      <c r="I16437" s="505"/>
      <c r="J16437" s="270"/>
      <c r="K16437" s="505"/>
      <c r="L16437" s="505"/>
      <c r="M16437" s="506"/>
      <c r="N16437" s="505"/>
      <c r="O16437" s="506"/>
    </row>
    <row r="16438" spans="7:15" x14ac:dyDescent="0.2">
      <c r="G16438" s="505"/>
      <c r="I16438" s="505"/>
      <c r="J16438" s="270"/>
      <c r="K16438" s="505"/>
      <c r="L16438" s="505"/>
      <c r="M16438" s="506"/>
      <c r="N16438" s="505"/>
      <c r="O16438" s="506"/>
    </row>
    <row r="16439" spans="7:15" x14ac:dyDescent="0.2">
      <c r="G16439" s="505"/>
      <c r="I16439" s="505"/>
      <c r="J16439" s="270"/>
      <c r="K16439" s="505"/>
      <c r="L16439" s="505"/>
      <c r="M16439" s="506"/>
      <c r="N16439" s="505"/>
      <c r="O16439" s="506"/>
    </row>
    <row r="16440" spans="7:15" x14ac:dyDescent="0.2">
      <c r="G16440" s="505"/>
      <c r="I16440" s="505"/>
      <c r="J16440" s="270"/>
      <c r="K16440" s="505"/>
      <c r="L16440" s="505"/>
      <c r="M16440" s="506"/>
      <c r="N16440" s="505"/>
      <c r="O16440" s="506"/>
    </row>
    <row r="16441" spans="7:15" x14ac:dyDescent="0.2">
      <c r="G16441" s="505"/>
      <c r="I16441" s="505"/>
      <c r="J16441" s="270"/>
      <c r="K16441" s="505"/>
      <c r="L16441" s="505"/>
      <c r="M16441" s="506"/>
      <c r="N16441" s="505"/>
      <c r="O16441" s="506"/>
    </row>
    <row r="16442" spans="7:15" x14ac:dyDescent="0.2">
      <c r="G16442" s="505"/>
      <c r="I16442" s="505"/>
      <c r="J16442" s="270"/>
      <c r="K16442" s="505"/>
      <c r="L16442" s="505"/>
      <c r="M16442" s="506"/>
      <c r="N16442" s="505"/>
      <c r="O16442" s="506"/>
    </row>
    <row r="16443" spans="7:15" x14ac:dyDescent="0.2">
      <c r="G16443" s="505"/>
      <c r="I16443" s="505"/>
      <c r="J16443" s="270"/>
      <c r="K16443" s="505"/>
      <c r="L16443" s="505"/>
      <c r="M16443" s="506"/>
      <c r="N16443" s="505"/>
      <c r="O16443" s="506"/>
    </row>
    <row r="16444" spans="7:15" x14ac:dyDescent="0.2">
      <c r="G16444" s="505"/>
      <c r="I16444" s="505"/>
      <c r="J16444" s="270"/>
      <c r="K16444" s="505"/>
      <c r="L16444" s="505"/>
      <c r="M16444" s="506"/>
      <c r="N16444" s="505"/>
      <c r="O16444" s="506"/>
    </row>
    <row r="16445" spans="7:15" x14ac:dyDescent="0.2">
      <c r="G16445" s="505"/>
      <c r="I16445" s="505"/>
      <c r="J16445" s="270"/>
      <c r="K16445" s="505"/>
      <c r="L16445" s="505"/>
      <c r="M16445" s="506"/>
      <c r="N16445" s="505"/>
      <c r="O16445" s="506"/>
    </row>
    <row r="16446" spans="7:15" x14ac:dyDescent="0.2">
      <c r="G16446" s="505"/>
      <c r="I16446" s="505"/>
      <c r="J16446" s="270"/>
      <c r="K16446" s="505"/>
      <c r="L16446" s="505"/>
      <c r="M16446" s="506"/>
      <c r="N16446" s="505"/>
      <c r="O16446" s="506"/>
    </row>
    <row r="16447" spans="7:15" x14ac:dyDescent="0.2">
      <c r="G16447" s="505"/>
      <c r="I16447" s="505"/>
      <c r="J16447" s="270"/>
      <c r="K16447" s="505"/>
      <c r="L16447" s="505"/>
      <c r="M16447" s="506"/>
      <c r="N16447" s="505"/>
      <c r="O16447" s="506"/>
    </row>
    <row r="16448" spans="7:15" x14ac:dyDescent="0.2">
      <c r="G16448" s="505"/>
      <c r="I16448" s="505"/>
      <c r="J16448" s="270"/>
      <c r="K16448" s="505"/>
      <c r="L16448" s="505"/>
      <c r="M16448" s="506"/>
      <c r="N16448" s="505"/>
      <c r="O16448" s="506"/>
    </row>
    <row r="16449" spans="7:15" x14ac:dyDescent="0.2">
      <c r="G16449" s="505"/>
      <c r="I16449" s="505"/>
      <c r="J16449" s="270"/>
      <c r="K16449" s="505"/>
      <c r="L16449" s="505"/>
      <c r="M16449" s="506"/>
      <c r="N16449" s="505"/>
      <c r="O16449" s="506"/>
    </row>
    <row r="16450" spans="7:15" x14ac:dyDescent="0.2">
      <c r="G16450" s="505"/>
      <c r="I16450" s="505"/>
      <c r="J16450" s="270"/>
      <c r="K16450" s="505"/>
      <c r="L16450" s="505"/>
      <c r="M16450" s="506"/>
      <c r="N16450" s="505"/>
      <c r="O16450" s="506"/>
    </row>
    <row r="16451" spans="7:15" x14ac:dyDescent="0.2">
      <c r="G16451" s="505"/>
      <c r="I16451" s="505"/>
      <c r="J16451" s="270"/>
      <c r="K16451" s="505"/>
      <c r="L16451" s="505"/>
      <c r="M16451" s="506"/>
      <c r="N16451" s="505"/>
      <c r="O16451" s="506"/>
    </row>
    <row r="16452" spans="7:15" x14ac:dyDescent="0.2">
      <c r="G16452" s="505"/>
      <c r="I16452" s="505"/>
      <c r="J16452" s="270"/>
      <c r="K16452" s="505"/>
      <c r="L16452" s="505"/>
      <c r="M16452" s="506"/>
      <c r="N16452" s="505"/>
      <c r="O16452" s="506"/>
    </row>
    <row r="16453" spans="7:15" x14ac:dyDescent="0.2">
      <c r="G16453" s="505"/>
      <c r="I16453" s="505"/>
      <c r="J16453" s="270"/>
      <c r="K16453" s="505"/>
      <c r="L16453" s="505"/>
      <c r="M16453" s="506"/>
      <c r="N16453" s="505"/>
      <c r="O16453" s="506"/>
    </row>
    <row r="16454" spans="7:15" x14ac:dyDescent="0.2">
      <c r="G16454" s="505"/>
      <c r="I16454" s="505"/>
      <c r="J16454" s="270"/>
      <c r="K16454" s="505"/>
      <c r="L16454" s="505"/>
      <c r="M16454" s="506"/>
      <c r="N16454" s="505"/>
      <c r="O16454" s="506"/>
    </row>
    <row r="16455" spans="7:15" x14ac:dyDescent="0.2">
      <c r="G16455" s="505"/>
      <c r="I16455" s="505"/>
      <c r="J16455" s="270"/>
      <c r="K16455" s="505"/>
      <c r="L16455" s="505"/>
      <c r="M16455" s="506"/>
      <c r="N16455" s="505"/>
      <c r="O16455" s="506"/>
    </row>
    <row r="16456" spans="7:15" x14ac:dyDescent="0.2">
      <c r="G16456" s="505"/>
      <c r="I16456" s="505"/>
      <c r="J16456" s="270"/>
      <c r="K16456" s="505"/>
      <c r="L16456" s="505"/>
      <c r="M16456" s="506"/>
      <c r="N16456" s="505"/>
      <c r="O16456" s="506"/>
    </row>
    <row r="16457" spans="7:15" x14ac:dyDescent="0.2">
      <c r="G16457" s="505"/>
      <c r="I16457" s="505"/>
      <c r="J16457" s="270"/>
      <c r="K16457" s="505"/>
      <c r="L16457" s="505"/>
      <c r="M16457" s="506"/>
      <c r="N16457" s="505"/>
      <c r="O16457" s="506"/>
    </row>
    <row r="16458" spans="7:15" x14ac:dyDescent="0.2">
      <c r="G16458" s="505"/>
      <c r="I16458" s="505"/>
      <c r="J16458" s="270"/>
      <c r="K16458" s="505"/>
      <c r="L16458" s="505"/>
      <c r="M16458" s="506"/>
      <c r="N16458" s="505"/>
      <c r="O16458" s="506"/>
    </row>
    <row r="16459" spans="7:15" x14ac:dyDescent="0.2">
      <c r="G16459" s="505"/>
      <c r="I16459" s="505"/>
      <c r="J16459" s="270"/>
      <c r="K16459" s="505"/>
      <c r="L16459" s="505"/>
      <c r="M16459" s="506"/>
      <c r="N16459" s="505"/>
      <c r="O16459" s="506"/>
    </row>
    <row r="16460" spans="7:15" x14ac:dyDescent="0.2">
      <c r="G16460" s="505"/>
      <c r="I16460" s="505"/>
      <c r="J16460" s="270"/>
      <c r="K16460" s="505"/>
      <c r="L16460" s="505"/>
      <c r="M16460" s="506"/>
      <c r="N16460" s="505"/>
      <c r="O16460" s="506"/>
    </row>
    <row r="16461" spans="7:15" x14ac:dyDescent="0.2">
      <c r="G16461" s="505"/>
      <c r="I16461" s="505"/>
      <c r="J16461" s="270"/>
      <c r="K16461" s="505"/>
      <c r="L16461" s="505"/>
      <c r="M16461" s="506"/>
      <c r="N16461" s="505"/>
      <c r="O16461" s="506"/>
    </row>
    <row r="16462" spans="7:15" x14ac:dyDescent="0.2">
      <c r="G16462" s="505"/>
      <c r="I16462" s="505"/>
      <c r="J16462" s="270"/>
      <c r="K16462" s="505"/>
      <c r="L16462" s="505"/>
      <c r="M16462" s="506"/>
      <c r="N16462" s="505"/>
      <c r="O16462" s="506"/>
    </row>
    <row r="16463" spans="7:15" x14ac:dyDescent="0.2">
      <c r="G16463" s="505"/>
      <c r="I16463" s="505"/>
      <c r="J16463" s="270"/>
      <c r="K16463" s="505"/>
      <c r="L16463" s="505"/>
      <c r="M16463" s="506"/>
      <c r="N16463" s="505"/>
      <c r="O16463" s="506"/>
    </row>
    <row r="16464" spans="7:15" x14ac:dyDescent="0.2">
      <c r="G16464" s="505"/>
      <c r="I16464" s="505"/>
      <c r="J16464" s="270"/>
      <c r="K16464" s="505"/>
      <c r="L16464" s="505"/>
      <c r="M16464" s="506"/>
      <c r="N16464" s="505"/>
      <c r="O16464" s="506"/>
    </row>
    <row r="16465" spans="7:15" x14ac:dyDescent="0.2">
      <c r="G16465" s="505"/>
      <c r="I16465" s="505"/>
      <c r="J16465" s="270"/>
      <c r="K16465" s="505"/>
      <c r="L16465" s="505"/>
      <c r="M16465" s="506"/>
      <c r="N16465" s="505"/>
      <c r="O16465" s="506"/>
    </row>
    <row r="16466" spans="7:15" x14ac:dyDescent="0.2">
      <c r="G16466" s="505"/>
      <c r="I16466" s="505"/>
      <c r="J16466" s="270"/>
      <c r="K16466" s="505"/>
      <c r="L16466" s="505"/>
      <c r="M16466" s="506"/>
      <c r="N16466" s="505"/>
      <c r="O16466" s="506"/>
    </row>
    <row r="16467" spans="7:15" x14ac:dyDescent="0.2">
      <c r="G16467" s="505"/>
      <c r="I16467" s="505"/>
      <c r="J16467" s="270"/>
      <c r="K16467" s="505"/>
      <c r="L16467" s="505"/>
      <c r="M16467" s="506"/>
      <c r="N16467" s="505"/>
      <c r="O16467" s="506"/>
    </row>
    <row r="16468" spans="7:15" x14ac:dyDescent="0.2">
      <c r="G16468" s="505"/>
      <c r="I16468" s="505"/>
      <c r="J16468" s="270"/>
      <c r="K16468" s="505"/>
      <c r="L16468" s="505"/>
      <c r="M16468" s="506"/>
      <c r="N16468" s="505"/>
      <c r="O16468" s="506"/>
    </row>
    <row r="16469" spans="7:15" x14ac:dyDescent="0.2">
      <c r="G16469" s="505"/>
      <c r="I16469" s="505"/>
      <c r="J16469" s="270"/>
      <c r="K16469" s="505"/>
      <c r="L16469" s="505"/>
      <c r="M16469" s="506"/>
      <c r="N16469" s="505"/>
      <c r="O16469" s="506"/>
    </row>
    <row r="16470" spans="7:15" x14ac:dyDescent="0.2">
      <c r="G16470" s="505"/>
      <c r="I16470" s="505"/>
      <c r="J16470" s="270"/>
      <c r="K16470" s="505"/>
      <c r="L16470" s="505"/>
      <c r="M16470" s="506"/>
      <c r="N16470" s="505"/>
      <c r="O16470" s="506"/>
    </row>
    <row r="16471" spans="7:15" x14ac:dyDescent="0.2">
      <c r="G16471" s="505"/>
      <c r="I16471" s="505"/>
      <c r="J16471" s="270"/>
      <c r="K16471" s="505"/>
      <c r="L16471" s="505"/>
      <c r="M16471" s="506"/>
      <c r="N16471" s="505"/>
      <c r="O16471" s="506"/>
    </row>
    <row r="16472" spans="7:15" x14ac:dyDescent="0.2">
      <c r="G16472" s="505"/>
      <c r="I16472" s="505"/>
      <c r="J16472" s="270"/>
      <c r="K16472" s="505"/>
      <c r="L16472" s="505"/>
      <c r="M16472" s="506"/>
      <c r="N16472" s="505"/>
      <c r="O16472" s="506"/>
    </row>
    <row r="16473" spans="7:15" x14ac:dyDescent="0.2">
      <c r="G16473" s="505"/>
      <c r="I16473" s="505"/>
      <c r="J16473" s="270"/>
      <c r="K16473" s="505"/>
      <c r="L16473" s="505"/>
      <c r="M16473" s="506"/>
      <c r="N16473" s="505"/>
      <c r="O16473" s="506"/>
    </row>
    <row r="16474" spans="7:15" x14ac:dyDescent="0.2">
      <c r="G16474" s="505"/>
      <c r="I16474" s="505"/>
      <c r="J16474" s="270"/>
      <c r="K16474" s="505"/>
      <c r="L16474" s="505"/>
      <c r="M16474" s="506"/>
      <c r="N16474" s="505"/>
      <c r="O16474" s="506"/>
    </row>
    <row r="16475" spans="7:15" x14ac:dyDescent="0.2">
      <c r="G16475" s="505"/>
      <c r="I16475" s="505"/>
      <c r="J16475" s="270"/>
      <c r="K16475" s="505"/>
      <c r="L16475" s="505"/>
      <c r="M16475" s="506"/>
      <c r="N16475" s="505"/>
      <c r="O16475" s="506"/>
    </row>
    <row r="16476" spans="7:15" x14ac:dyDescent="0.2">
      <c r="G16476" s="505"/>
      <c r="I16476" s="505"/>
      <c r="J16476" s="270"/>
      <c r="K16476" s="505"/>
      <c r="L16476" s="505"/>
      <c r="M16476" s="506"/>
      <c r="N16476" s="505"/>
      <c r="O16476" s="506"/>
    </row>
    <row r="16477" spans="7:15" x14ac:dyDescent="0.2">
      <c r="G16477" s="505"/>
      <c r="I16477" s="505"/>
      <c r="J16477" s="270"/>
      <c r="K16477" s="505"/>
      <c r="L16477" s="505"/>
      <c r="M16477" s="506"/>
      <c r="N16477" s="505"/>
      <c r="O16477" s="506"/>
    </row>
    <row r="16478" spans="7:15" x14ac:dyDescent="0.2">
      <c r="G16478" s="505"/>
      <c r="I16478" s="505"/>
      <c r="J16478" s="270"/>
      <c r="K16478" s="505"/>
      <c r="L16478" s="505"/>
      <c r="M16478" s="506"/>
      <c r="N16478" s="505"/>
      <c r="O16478" s="506"/>
    </row>
    <row r="16479" spans="7:15" x14ac:dyDescent="0.2">
      <c r="G16479" s="505"/>
      <c r="I16479" s="505"/>
      <c r="J16479" s="270"/>
      <c r="K16479" s="505"/>
      <c r="L16479" s="505"/>
      <c r="M16479" s="506"/>
      <c r="N16479" s="505"/>
      <c r="O16479" s="506"/>
    </row>
    <row r="16480" spans="7:15" x14ac:dyDescent="0.2">
      <c r="G16480" s="505"/>
      <c r="I16480" s="505"/>
      <c r="J16480" s="270"/>
      <c r="K16480" s="505"/>
      <c r="L16480" s="505"/>
      <c r="M16480" s="506"/>
      <c r="N16480" s="505"/>
      <c r="O16480" s="506"/>
    </row>
    <row r="16481" spans="7:15" x14ac:dyDescent="0.2">
      <c r="G16481" s="505"/>
      <c r="I16481" s="505"/>
      <c r="J16481" s="270"/>
      <c r="K16481" s="505"/>
      <c r="L16481" s="505"/>
      <c r="M16481" s="506"/>
      <c r="N16481" s="505"/>
      <c r="O16481" s="506"/>
    </row>
    <row r="16482" spans="7:15" x14ac:dyDescent="0.2">
      <c r="G16482" s="505"/>
      <c r="I16482" s="505"/>
      <c r="J16482" s="270"/>
      <c r="K16482" s="505"/>
      <c r="L16482" s="505"/>
      <c r="M16482" s="506"/>
      <c r="N16482" s="505"/>
      <c r="O16482" s="506"/>
    </row>
    <row r="16483" spans="7:15" x14ac:dyDescent="0.2">
      <c r="G16483" s="505"/>
      <c r="I16483" s="505"/>
      <c r="J16483" s="270"/>
      <c r="K16483" s="505"/>
      <c r="L16483" s="505"/>
      <c r="M16483" s="506"/>
      <c r="N16483" s="505"/>
      <c r="O16483" s="506"/>
    </row>
    <row r="16484" spans="7:15" x14ac:dyDescent="0.2">
      <c r="G16484" s="505"/>
      <c r="I16484" s="505"/>
      <c r="J16484" s="270"/>
      <c r="K16484" s="505"/>
      <c r="L16484" s="505"/>
      <c r="M16484" s="506"/>
      <c r="N16484" s="505"/>
      <c r="O16484" s="506"/>
    </row>
    <row r="16485" spans="7:15" x14ac:dyDescent="0.2">
      <c r="G16485" s="505"/>
      <c r="I16485" s="505"/>
      <c r="J16485" s="270"/>
      <c r="K16485" s="505"/>
      <c r="L16485" s="505"/>
      <c r="M16485" s="506"/>
      <c r="N16485" s="505"/>
      <c r="O16485" s="506"/>
    </row>
    <row r="16486" spans="7:15" x14ac:dyDescent="0.2">
      <c r="G16486" s="505"/>
      <c r="I16486" s="505"/>
      <c r="J16486" s="270"/>
      <c r="K16486" s="505"/>
      <c r="L16486" s="505"/>
      <c r="M16486" s="506"/>
      <c r="N16486" s="505"/>
      <c r="O16486" s="506"/>
    </row>
    <row r="16487" spans="7:15" x14ac:dyDescent="0.2">
      <c r="G16487" s="505"/>
      <c r="I16487" s="505"/>
      <c r="J16487" s="270"/>
      <c r="K16487" s="505"/>
      <c r="L16487" s="505"/>
      <c r="M16487" s="506"/>
      <c r="N16487" s="505"/>
      <c r="O16487" s="506"/>
    </row>
    <row r="16488" spans="7:15" x14ac:dyDescent="0.2">
      <c r="G16488" s="505"/>
      <c r="I16488" s="505"/>
      <c r="J16488" s="270"/>
      <c r="K16488" s="505"/>
      <c r="L16488" s="505"/>
      <c r="M16488" s="506"/>
      <c r="N16488" s="505"/>
      <c r="O16488" s="506"/>
    </row>
    <row r="16489" spans="7:15" x14ac:dyDescent="0.2">
      <c r="G16489" s="505"/>
      <c r="I16489" s="505"/>
      <c r="J16489" s="270"/>
      <c r="K16489" s="505"/>
      <c r="L16489" s="505"/>
      <c r="M16489" s="506"/>
      <c r="N16489" s="505"/>
      <c r="O16489" s="506"/>
    </row>
    <row r="16490" spans="7:15" x14ac:dyDescent="0.2">
      <c r="G16490" s="505"/>
      <c r="I16490" s="505"/>
      <c r="J16490" s="270"/>
      <c r="K16490" s="505"/>
      <c r="L16490" s="505"/>
      <c r="M16490" s="506"/>
      <c r="N16490" s="505"/>
      <c r="O16490" s="506"/>
    </row>
    <row r="16491" spans="7:15" x14ac:dyDescent="0.2">
      <c r="G16491" s="505"/>
      <c r="I16491" s="505"/>
      <c r="J16491" s="270"/>
      <c r="K16491" s="505"/>
      <c r="L16491" s="505"/>
      <c r="M16491" s="506"/>
      <c r="N16491" s="505"/>
      <c r="O16491" s="506"/>
    </row>
    <row r="16492" spans="7:15" x14ac:dyDescent="0.2">
      <c r="G16492" s="505"/>
      <c r="I16492" s="505"/>
      <c r="J16492" s="270"/>
      <c r="K16492" s="505"/>
      <c r="L16492" s="505"/>
      <c r="M16492" s="506"/>
      <c r="N16492" s="505"/>
      <c r="O16492" s="506"/>
    </row>
    <row r="16493" spans="7:15" x14ac:dyDescent="0.2">
      <c r="G16493" s="505"/>
      <c r="I16493" s="505"/>
      <c r="J16493" s="270"/>
      <c r="K16493" s="505"/>
      <c r="L16493" s="505"/>
      <c r="M16493" s="506"/>
      <c r="N16493" s="505"/>
      <c r="O16493" s="506"/>
    </row>
    <row r="16494" spans="7:15" x14ac:dyDescent="0.2">
      <c r="G16494" s="505"/>
      <c r="I16494" s="505"/>
      <c r="J16494" s="270"/>
      <c r="K16494" s="505"/>
      <c r="L16494" s="505"/>
      <c r="M16494" s="506"/>
      <c r="N16494" s="505"/>
      <c r="O16494" s="506"/>
    </row>
    <row r="16495" spans="7:15" x14ac:dyDescent="0.2">
      <c r="G16495" s="505"/>
      <c r="I16495" s="505"/>
      <c r="J16495" s="270"/>
      <c r="K16495" s="505"/>
      <c r="L16495" s="505"/>
      <c r="M16495" s="506"/>
      <c r="N16495" s="505"/>
      <c r="O16495" s="506"/>
    </row>
    <row r="16496" spans="7:15" x14ac:dyDescent="0.2">
      <c r="G16496" s="505"/>
      <c r="I16496" s="505"/>
      <c r="J16496" s="270"/>
      <c r="K16496" s="505"/>
      <c r="L16496" s="505"/>
      <c r="M16496" s="506"/>
      <c r="N16496" s="505"/>
      <c r="O16496" s="506"/>
    </row>
    <row r="16497" spans="7:15" x14ac:dyDescent="0.2">
      <c r="G16497" s="505"/>
      <c r="I16497" s="505"/>
      <c r="J16497" s="270"/>
      <c r="K16497" s="505"/>
      <c r="L16497" s="505"/>
      <c r="M16497" s="506"/>
      <c r="N16497" s="505"/>
      <c r="O16497" s="506"/>
    </row>
    <row r="16498" spans="7:15" x14ac:dyDescent="0.2">
      <c r="G16498" s="505"/>
      <c r="I16498" s="505"/>
      <c r="J16498" s="270"/>
      <c r="K16498" s="505"/>
      <c r="L16498" s="505"/>
      <c r="M16498" s="506"/>
      <c r="N16498" s="505"/>
      <c r="O16498" s="506"/>
    </row>
    <row r="16499" spans="7:15" x14ac:dyDescent="0.2">
      <c r="G16499" s="505"/>
      <c r="I16499" s="505"/>
      <c r="J16499" s="270"/>
      <c r="K16499" s="505"/>
      <c r="L16499" s="505"/>
      <c r="M16499" s="506"/>
      <c r="N16499" s="505"/>
      <c r="O16499" s="506"/>
    </row>
    <row r="16500" spans="7:15" x14ac:dyDescent="0.2">
      <c r="G16500" s="505"/>
      <c r="I16500" s="505"/>
      <c r="J16500" s="270"/>
      <c r="K16500" s="505"/>
      <c r="L16500" s="505"/>
      <c r="M16500" s="506"/>
      <c r="N16500" s="505"/>
      <c r="O16500" s="506"/>
    </row>
    <row r="16501" spans="7:15" x14ac:dyDescent="0.2">
      <c r="G16501" s="505"/>
      <c r="I16501" s="505"/>
      <c r="J16501" s="270"/>
      <c r="K16501" s="505"/>
      <c r="L16501" s="505"/>
      <c r="M16501" s="506"/>
      <c r="N16501" s="505"/>
      <c r="O16501" s="506"/>
    </row>
    <row r="16502" spans="7:15" x14ac:dyDescent="0.2">
      <c r="G16502" s="505"/>
      <c r="I16502" s="505"/>
      <c r="J16502" s="270"/>
      <c r="K16502" s="505"/>
      <c r="L16502" s="505"/>
      <c r="M16502" s="506"/>
      <c r="N16502" s="505"/>
      <c r="O16502" s="506"/>
    </row>
    <row r="16503" spans="7:15" x14ac:dyDescent="0.2">
      <c r="G16503" s="505"/>
      <c r="I16503" s="505"/>
      <c r="J16503" s="270"/>
      <c r="K16503" s="505"/>
      <c r="L16503" s="505"/>
      <c r="M16503" s="506"/>
      <c r="N16503" s="505"/>
      <c r="O16503" s="506"/>
    </row>
    <row r="16504" spans="7:15" x14ac:dyDescent="0.2">
      <c r="G16504" s="505"/>
      <c r="I16504" s="505"/>
      <c r="J16504" s="270"/>
      <c r="K16504" s="505"/>
      <c r="L16504" s="505"/>
      <c r="M16504" s="506"/>
      <c r="N16504" s="505"/>
      <c r="O16504" s="506"/>
    </row>
    <row r="16505" spans="7:15" x14ac:dyDescent="0.2">
      <c r="G16505" s="505"/>
      <c r="I16505" s="505"/>
      <c r="J16505" s="270"/>
      <c r="K16505" s="505"/>
      <c r="L16505" s="505"/>
      <c r="M16505" s="506"/>
      <c r="N16505" s="505"/>
      <c r="O16505" s="506"/>
    </row>
    <row r="16506" spans="7:15" x14ac:dyDescent="0.2">
      <c r="G16506" s="505"/>
      <c r="I16506" s="505"/>
      <c r="J16506" s="270"/>
      <c r="K16506" s="505"/>
      <c r="L16506" s="505"/>
      <c r="M16506" s="506"/>
      <c r="N16506" s="505"/>
      <c r="O16506" s="506"/>
    </row>
    <row r="16507" spans="7:15" x14ac:dyDescent="0.2">
      <c r="G16507" s="505"/>
      <c r="I16507" s="505"/>
      <c r="J16507" s="270"/>
      <c r="K16507" s="505"/>
      <c r="L16507" s="505"/>
      <c r="M16507" s="506"/>
      <c r="N16507" s="505"/>
      <c r="O16507" s="506"/>
    </row>
    <row r="16508" spans="7:15" x14ac:dyDescent="0.2">
      <c r="G16508" s="505"/>
      <c r="I16508" s="505"/>
      <c r="J16508" s="270"/>
      <c r="K16508" s="505"/>
      <c r="L16508" s="505"/>
      <c r="M16508" s="506"/>
      <c r="N16508" s="505"/>
      <c r="O16508" s="506"/>
    </row>
    <row r="16509" spans="7:15" x14ac:dyDescent="0.2">
      <c r="G16509" s="505"/>
      <c r="I16509" s="505"/>
      <c r="J16509" s="270"/>
      <c r="K16509" s="505"/>
      <c r="L16509" s="505"/>
      <c r="M16509" s="506"/>
      <c r="N16509" s="505"/>
      <c r="O16509" s="506"/>
    </row>
    <row r="16510" spans="7:15" x14ac:dyDescent="0.2">
      <c r="G16510" s="505"/>
      <c r="I16510" s="505"/>
      <c r="J16510" s="270"/>
      <c r="K16510" s="505"/>
      <c r="L16510" s="505"/>
      <c r="M16510" s="506"/>
      <c r="N16510" s="505"/>
      <c r="O16510" s="506"/>
    </row>
    <row r="16511" spans="7:15" x14ac:dyDescent="0.2">
      <c r="G16511" s="505"/>
      <c r="I16511" s="505"/>
      <c r="J16511" s="270"/>
      <c r="K16511" s="505"/>
      <c r="L16511" s="505"/>
      <c r="M16511" s="506"/>
      <c r="N16511" s="505"/>
      <c r="O16511" s="506"/>
    </row>
    <row r="16512" spans="7:15" x14ac:dyDescent="0.2">
      <c r="G16512" s="505"/>
      <c r="I16512" s="505"/>
      <c r="J16512" s="270"/>
      <c r="K16512" s="505"/>
      <c r="L16512" s="505"/>
      <c r="M16512" s="506"/>
      <c r="N16512" s="505"/>
      <c r="O16512" s="506"/>
    </row>
    <row r="16513" spans="7:15" x14ac:dyDescent="0.2">
      <c r="G16513" s="505"/>
      <c r="I16513" s="505"/>
      <c r="J16513" s="270"/>
      <c r="K16513" s="505"/>
      <c r="L16513" s="505"/>
      <c r="M16513" s="506"/>
      <c r="N16513" s="505"/>
      <c r="O16513" s="506"/>
    </row>
    <row r="16514" spans="7:15" x14ac:dyDescent="0.2">
      <c r="G16514" s="505"/>
      <c r="I16514" s="505"/>
      <c r="J16514" s="270"/>
      <c r="K16514" s="505"/>
      <c r="L16514" s="505"/>
      <c r="M16514" s="506"/>
      <c r="N16514" s="505"/>
      <c r="O16514" s="506"/>
    </row>
    <row r="16515" spans="7:15" x14ac:dyDescent="0.2">
      <c r="G16515" s="505"/>
      <c r="I16515" s="505"/>
      <c r="J16515" s="270"/>
      <c r="K16515" s="505"/>
      <c r="L16515" s="505"/>
      <c r="M16515" s="506"/>
      <c r="N16515" s="505"/>
      <c r="O16515" s="506"/>
    </row>
    <row r="16516" spans="7:15" x14ac:dyDescent="0.2">
      <c r="G16516" s="505"/>
      <c r="I16516" s="505"/>
      <c r="J16516" s="270"/>
      <c r="K16516" s="505"/>
      <c r="L16516" s="505"/>
      <c r="M16516" s="506"/>
      <c r="N16516" s="505"/>
      <c r="O16516" s="506"/>
    </row>
    <row r="16517" spans="7:15" x14ac:dyDescent="0.2">
      <c r="G16517" s="505"/>
      <c r="I16517" s="505"/>
      <c r="J16517" s="270"/>
      <c r="K16517" s="505"/>
      <c r="L16517" s="505"/>
      <c r="M16517" s="506"/>
      <c r="N16517" s="505"/>
      <c r="O16517" s="506"/>
    </row>
    <row r="16518" spans="7:15" x14ac:dyDescent="0.2">
      <c r="G16518" s="505"/>
      <c r="I16518" s="505"/>
      <c r="J16518" s="270"/>
      <c r="K16518" s="505"/>
      <c r="L16518" s="505"/>
      <c r="M16518" s="506"/>
      <c r="N16518" s="505"/>
      <c r="O16518" s="506"/>
    </row>
    <row r="16519" spans="7:15" x14ac:dyDescent="0.2">
      <c r="G16519" s="505"/>
      <c r="I16519" s="505"/>
      <c r="J16519" s="270"/>
      <c r="K16519" s="505"/>
      <c r="L16519" s="505"/>
      <c r="M16519" s="506"/>
      <c r="N16519" s="505"/>
      <c r="O16519" s="506"/>
    </row>
    <row r="16520" spans="7:15" x14ac:dyDescent="0.2">
      <c r="G16520" s="505"/>
      <c r="I16520" s="505"/>
      <c r="J16520" s="270"/>
      <c r="K16520" s="505"/>
      <c r="L16520" s="505"/>
      <c r="M16520" s="506"/>
      <c r="N16520" s="505"/>
      <c r="O16520" s="506"/>
    </row>
    <row r="16521" spans="7:15" x14ac:dyDescent="0.2">
      <c r="G16521" s="505"/>
      <c r="I16521" s="505"/>
      <c r="J16521" s="270"/>
      <c r="K16521" s="505"/>
      <c r="L16521" s="505"/>
      <c r="M16521" s="506"/>
      <c r="N16521" s="505"/>
      <c r="O16521" s="506"/>
    </row>
    <row r="16522" spans="7:15" x14ac:dyDescent="0.2">
      <c r="G16522" s="505"/>
      <c r="I16522" s="505"/>
      <c r="J16522" s="270"/>
      <c r="K16522" s="505"/>
      <c r="L16522" s="505"/>
      <c r="M16522" s="506"/>
      <c r="N16522" s="505"/>
      <c r="O16522" s="506"/>
    </row>
    <row r="16523" spans="7:15" x14ac:dyDescent="0.2">
      <c r="G16523" s="505"/>
      <c r="I16523" s="505"/>
      <c r="J16523" s="270"/>
      <c r="K16523" s="505"/>
      <c r="L16523" s="505"/>
      <c r="M16523" s="506"/>
      <c r="N16523" s="505"/>
      <c r="O16523" s="506"/>
    </row>
    <row r="16524" spans="7:15" x14ac:dyDescent="0.2">
      <c r="G16524" s="505"/>
      <c r="I16524" s="505"/>
      <c r="J16524" s="270"/>
      <c r="K16524" s="505"/>
      <c r="L16524" s="505"/>
      <c r="M16524" s="506"/>
      <c r="N16524" s="505"/>
      <c r="O16524" s="506"/>
    </row>
    <row r="16525" spans="7:15" x14ac:dyDescent="0.2">
      <c r="G16525" s="505"/>
      <c r="I16525" s="505"/>
      <c r="J16525" s="270"/>
      <c r="K16525" s="505"/>
      <c r="L16525" s="505"/>
      <c r="M16525" s="506"/>
      <c r="N16525" s="505"/>
      <c r="O16525" s="506"/>
    </row>
    <row r="16526" spans="7:15" x14ac:dyDescent="0.2">
      <c r="G16526" s="505"/>
      <c r="I16526" s="505"/>
      <c r="J16526" s="270"/>
      <c r="K16526" s="505"/>
      <c r="L16526" s="505"/>
      <c r="M16526" s="506"/>
      <c r="N16526" s="505"/>
      <c r="O16526" s="506"/>
    </row>
    <row r="16527" spans="7:15" x14ac:dyDescent="0.2">
      <c r="G16527" s="505"/>
      <c r="I16527" s="505"/>
      <c r="J16527" s="270"/>
      <c r="K16527" s="505"/>
      <c r="L16527" s="505"/>
      <c r="M16527" s="506"/>
      <c r="N16527" s="505"/>
      <c r="O16527" s="506"/>
    </row>
    <row r="16528" spans="7:15" x14ac:dyDescent="0.2">
      <c r="G16528" s="505"/>
      <c r="I16528" s="505"/>
      <c r="J16528" s="270"/>
      <c r="K16528" s="505"/>
      <c r="L16528" s="505"/>
      <c r="M16528" s="506"/>
      <c r="N16528" s="505"/>
      <c r="O16528" s="506"/>
    </row>
    <row r="16529" spans="7:15" x14ac:dyDescent="0.2">
      <c r="G16529" s="505"/>
      <c r="I16529" s="505"/>
      <c r="J16529" s="270"/>
      <c r="K16529" s="505"/>
      <c r="L16529" s="505"/>
      <c r="M16529" s="506"/>
      <c r="N16529" s="505"/>
      <c r="O16529" s="506"/>
    </row>
    <row r="16530" spans="7:15" x14ac:dyDescent="0.2">
      <c r="G16530" s="505"/>
      <c r="I16530" s="505"/>
      <c r="J16530" s="270"/>
      <c r="K16530" s="505"/>
      <c r="L16530" s="505"/>
      <c r="M16530" s="506"/>
      <c r="N16530" s="505"/>
      <c r="O16530" s="506"/>
    </row>
    <row r="16531" spans="7:15" x14ac:dyDescent="0.2">
      <c r="G16531" s="505"/>
      <c r="I16531" s="505"/>
      <c r="J16531" s="270"/>
      <c r="K16531" s="505"/>
      <c r="L16531" s="505"/>
      <c r="M16531" s="506"/>
      <c r="N16531" s="505"/>
      <c r="O16531" s="506"/>
    </row>
    <row r="16532" spans="7:15" x14ac:dyDescent="0.2">
      <c r="G16532" s="505"/>
      <c r="I16532" s="505"/>
      <c r="J16532" s="270"/>
      <c r="K16532" s="505"/>
      <c r="L16532" s="505"/>
      <c r="M16532" s="506"/>
      <c r="N16532" s="505"/>
      <c r="O16532" s="506"/>
    </row>
    <row r="16533" spans="7:15" x14ac:dyDescent="0.2">
      <c r="G16533" s="505"/>
      <c r="I16533" s="505"/>
      <c r="J16533" s="270"/>
      <c r="K16533" s="505"/>
      <c r="L16533" s="505"/>
      <c r="M16533" s="506"/>
      <c r="N16533" s="505"/>
      <c r="O16533" s="506"/>
    </row>
    <row r="16534" spans="7:15" x14ac:dyDescent="0.2">
      <c r="G16534" s="505"/>
      <c r="I16534" s="505"/>
      <c r="J16534" s="270"/>
      <c r="K16534" s="505"/>
      <c r="L16534" s="505"/>
      <c r="M16534" s="506"/>
      <c r="N16534" s="505"/>
      <c r="O16534" s="506"/>
    </row>
    <row r="16535" spans="7:15" x14ac:dyDescent="0.2">
      <c r="G16535" s="505"/>
      <c r="I16535" s="505"/>
      <c r="J16535" s="270"/>
      <c r="K16535" s="505"/>
      <c r="L16535" s="505"/>
      <c r="M16535" s="506"/>
      <c r="N16535" s="505"/>
      <c r="O16535" s="506"/>
    </row>
    <row r="16536" spans="7:15" x14ac:dyDescent="0.2">
      <c r="G16536" s="505"/>
      <c r="I16536" s="505"/>
      <c r="J16536" s="270"/>
      <c r="K16536" s="505"/>
      <c r="L16536" s="505"/>
      <c r="M16536" s="506"/>
      <c r="N16536" s="505"/>
      <c r="O16536" s="506"/>
    </row>
    <row r="16537" spans="7:15" x14ac:dyDescent="0.2">
      <c r="G16537" s="505"/>
      <c r="I16537" s="505"/>
      <c r="J16537" s="270"/>
      <c r="K16537" s="505"/>
      <c r="L16537" s="505"/>
      <c r="M16537" s="506"/>
      <c r="N16537" s="505"/>
      <c r="O16537" s="506"/>
    </row>
    <row r="16538" spans="7:15" x14ac:dyDescent="0.2">
      <c r="G16538" s="505"/>
      <c r="I16538" s="505"/>
      <c r="J16538" s="270"/>
      <c r="K16538" s="505"/>
      <c r="L16538" s="505"/>
      <c r="M16538" s="506"/>
      <c r="N16538" s="505"/>
      <c r="O16538" s="506"/>
    </row>
    <row r="16539" spans="7:15" x14ac:dyDescent="0.2">
      <c r="G16539" s="505"/>
      <c r="I16539" s="505"/>
      <c r="J16539" s="270"/>
      <c r="K16539" s="505"/>
      <c r="L16539" s="505"/>
      <c r="M16539" s="506"/>
      <c r="N16539" s="505"/>
      <c r="O16539" s="506"/>
    </row>
    <row r="16540" spans="7:15" x14ac:dyDescent="0.2">
      <c r="G16540" s="505"/>
      <c r="I16540" s="505"/>
      <c r="J16540" s="270"/>
      <c r="K16540" s="505"/>
      <c r="L16540" s="505"/>
      <c r="M16540" s="506"/>
      <c r="N16540" s="505"/>
      <c r="O16540" s="506"/>
    </row>
    <row r="16541" spans="7:15" x14ac:dyDescent="0.2">
      <c r="G16541" s="505"/>
      <c r="I16541" s="505"/>
      <c r="J16541" s="270"/>
      <c r="K16541" s="505"/>
      <c r="L16541" s="505"/>
      <c r="M16541" s="506"/>
      <c r="N16541" s="505"/>
      <c r="O16541" s="506"/>
    </row>
    <row r="16542" spans="7:15" x14ac:dyDescent="0.2">
      <c r="G16542" s="505"/>
      <c r="I16542" s="505"/>
      <c r="J16542" s="270"/>
      <c r="K16542" s="505"/>
      <c r="L16542" s="505"/>
      <c r="M16542" s="506"/>
      <c r="N16542" s="505"/>
      <c r="O16542" s="506"/>
    </row>
    <row r="16543" spans="7:15" x14ac:dyDescent="0.2">
      <c r="G16543" s="505"/>
      <c r="I16543" s="505"/>
      <c r="J16543" s="270"/>
      <c r="K16543" s="505"/>
      <c r="L16543" s="505"/>
      <c r="M16543" s="506"/>
      <c r="N16543" s="505"/>
      <c r="O16543" s="506"/>
    </row>
    <row r="16544" spans="7:15" x14ac:dyDescent="0.2">
      <c r="G16544" s="505"/>
      <c r="I16544" s="505"/>
      <c r="J16544" s="270"/>
      <c r="K16544" s="505"/>
      <c r="L16544" s="505"/>
      <c r="M16544" s="506"/>
      <c r="N16544" s="505"/>
      <c r="O16544" s="506"/>
    </row>
    <row r="16545" spans="7:15" x14ac:dyDescent="0.2">
      <c r="G16545" s="505"/>
      <c r="I16545" s="505"/>
      <c r="J16545" s="270"/>
      <c r="K16545" s="505"/>
      <c r="L16545" s="505"/>
      <c r="M16545" s="506"/>
      <c r="N16545" s="505"/>
      <c r="O16545" s="506"/>
    </row>
    <row r="16546" spans="7:15" x14ac:dyDescent="0.2">
      <c r="G16546" s="505"/>
      <c r="I16546" s="505"/>
      <c r="J16546" s="270"/>
      <c r="K16546" s="505"/>
      <c r="L16546" s="505"/>
      <c r="M16546" s="506"/>
      <c r="N16546" s="505"/>
      <c r="O16546" s="506"/>
    </row>
    <row r="16547" spans="7:15" x14ac:dyDescent="0.2">
      <c r="G16547" s="505"/>
      <c r="I16547" s="505"/>
      <c r="J16547" s="270"/>
      <c r="K16547" s="505"/>
      <c r="L16547" s="505"/>
      <c r="M16547" s="506"/>
      <c r="N16547" s="505"/>
      <c r="O16547" s="506"/>
    </row>
    <row r="16548" spans="7:15" x14ac:dyDescent="0.2">
      <c r="G16548" s="505"/>
      <c r="I16548" s="505"/>
      <c r="J16548" s="270"/>
      <c r="K16548" s="505"/>
      <c r="L16548" s="505"/>
      <c r="M16548" s="506"/>
      <c r="N16548" s="505"/>
      <c r="O16548" s="506"/>
    </row>
    <row r="16549" spans="7:15" x14ac:dyDescent="0.2">
      <c r="G16549" s="505"/>
      <c r="I16549" s="505"/>
      <c r="J16549" s="270"/>
      <c r="K16549" s="505"/>
      <c r="L16549" s="505"/>
      <c r="M16549" s="506"/>
      <c r="N16549" s="505"/>
      <c r="O16549" s="506"/>
    </row>
    <row r="16550" spans="7:15" x14ac:dyDescent="0.2">
      <c r="G16550" s="505"/>
      <c r="I16550" s="505"/>
      <c r="J16550" s="270"/>
      <c r="K16550" s="505"/>
      <c r="L16550" s="505"/>
      <c r="M16550" s="506"/>
      <c r="N16550" s="505"/>
      <c r="O16550" s="506"/>
    </row>
    <row r="16551" spans="7:15" x14ac:dyDescent="0.2">
      <c r="G16551" s="505"/>
      <c r="I16551" s="505"/>
      <c r="J16551" s="270"/>
      <c r="K16551" s="505"/>
      <c r="L16551" s="505"/>
      <c r="M16551" s="506"/>
      <c r="N16551" s="505"/>
      <c r="O16551" s="506"/>
    </row>
    <row r="16552" spans="7:15" x14ac:dyDescent="0.2">
      <c r="G16552" s="505"/>
      <c r="I16552" s="505"/>
      <c r="J16552" s="270"/>
      <c r="K16552" s="505"/>
      <c r="L16552" s="505"/>
      <c r="M16552" s="506"/>
      <c r="N16552" s="505"/>
      <c r="O16552" s="506"/>
    </row>
    <row r="16553" spans="7:15" x14ac:dyDescent="0.2">
      <c r="G16553" s="505"/>
      <c r="I16553" s="505"/>
      <c r="J16553" s="270"/>
      <c r="K16553" s="505"/>
      <c r="L16553" s="505"/>
      <c r="M16553" s="506"/>
      <c r="N16553" s="505"/>
      <c r="O16553" s="506"/>
    </row>
    <row r="16554" spans="7:15" x14ac:dyDescent="0.2">
      <c r="G16554" s="505"/>
      <c r="I16554" s="505"/>
      <c r="J16554" s="270"/>
      <c r="K16554" s="505"/>
      <c r="L16554" s="505"/>
      <c r="M16554" s="506"/>
      <c r="N16554" s="505"/>
      <c r="O16554" s="506"/>
    </row>
    <row r="16555" spans="7:15" x14ac:dyDescent="0.2">
      <c r="G16555" s="505"/>
      <c r="I16555" s="505"/>
      <c r="J16555" s="270"/>
      <c r="K16555" s="505"/>
      <c r="L16555" s="505"/>
      <c r="M16555" s="506"/>
      <c r="N16555" s="505"/>
      <c r="O16555" s="506"/>
    </row>
    <row r="16556" spans="7:15" x14ac:dyDescent="0.2">
      <c r="G16556" s="505"/>
      <c r="I16556" s="505"/>
      <c r="J16556" s="270"/>
      <c r="K16556" s="505"/>
      <c r="L16556" s="505"/>
      <c r="M16556" s="506"/>
      <c r="N16556" s="505"/>
      <c r="O16556" s="506"/>
    </row>
    <row r="16557" spans="7:15" x14ac:dyDescent="0.2">
      <c r="G16557" s="505"/>
      <c r="I16557" s="505"/>
      <c r="J16557" s="270"/>
      <c r="K16557" s="505"/>
      <c r="L16557" s="505"/>
      <c r="M16557" s="506"/>
      <c r="N16557" s="505"/>
      <c r="O16557" s="506"/>
    </row>
    <row r="16558" spans="7:15" x14ac:dyDescent="0.2">
      <c r="G16558" s="505"/>
      <c r="I16558" s="505"/>
      <c r="J16558" s="270"/>
      <c r="K16558" s="505"/>
      <c r="L16558" s="505"/>
      <c r="M16558" s="506"/>
      <c r="N16558" s="505"/>
      <c r="O16558" s="506"/>
    </row>
    <row r="16559" spans="7:15" x14ac:dyDescent="0.2">
      <c r="G16559" s="505"/>
      <c r="I16559" s="505"/>
      <c r="J16559" s="270"/>
      <c r="K16559" s="505"/>
      <c r="L16559" s="505"/>
      <c r="M16559" s="506"/>
      <c r="N16559" s="505"/>
      <c r="O16559" s="506"/>
    </row>
    <row r="16560" spans="7:15" x14ac:dyDescent="0.2">
      <c r="G16560" s="505"/>
      <c r="I16560" s="505"/>
      <c r="J16560" s="270"/>
      <c r="K16560" s="505"/>
      <c r="L16560" s="505"/>
      <c r="M16560" s="506"/>
      <c r="N16560" s="505"/>
      <c r="O16560" s="506"/>
    </row>
    <row r="16561" spans="7:15" x14ac:dyDescent="0.2">
      <c r="G16561" s="505"/>
      <c r="I16561" s="505"/>
      <c r="J16561" s="270"/>
      <c r="K16561" s="505"/>
      <c r="L16561" s="505"/>
      <c r="M16561" s="506"/>
      <c r="N16561" s="505"/>
      <c r="O16561" s="506"/>
    </row>
    <row r="16562" spans="7:15" x14ac:dyDescent="0.2">
      <c r="G16562" s="505"/>
      <c r="I16562" s="505"/>
      <c r="J16562" s="270"/>
      <c r="K16562" s="505"/>
      <c r="L16562" s="505"/>
      <c r="M16562" s="506"/>
      <c r="N16562" s="505"/>
      <c r="O16562" s="506"/>
    </row>
    <row r="16563" spans="7:15" x14ac:dyDescent="0.2">
      <c r="G16563" s="505"/>
      <c r="I16563" s="505"/>
      <c r="J16563" s="270"/>
      <c r="K16563" s="505"/>
      <c r="L16563" s="505"/>
      <c r="M16563" s="506"/>
      <c r="N16563" s="505"/>
      <c r="O16563" s="506"/>
    </row>
    <row r="16564" spans="7:15" x14ac:dyDescent="0.2">
      <c r="G16564" s="505"/>
      <c r="I16564" s="505"/>
      <c r="J16564" s="270"/>
      <c r="K16564" s="505"/>
      <c r="L16564" s="505"/>
      <c r="M16564" s="506"/>
      <c r="N16564" s="505"/>
      <c r="O16564" s="506"/>
    </row>
    <row r="16565" spans="7:15" x14ac:dyDescent="0.2">
      <c r="G16565" s="505"/>
      <c r="I16565" s="505"/>
      <c r="J16565" s="270"/>
      <c r="K16565" s="505"/>
      <c r="L16565" s="505"/>
      <c r="M16565" s="506"/>
      <c r="N16565" s="505"/>
      <c r="O16565" s="506"/>
    </row>
    <row r="16566" spans="7:15" x14ac:dyDescent="0.2">
      <c r="G16566" s="505"/>
      <c r="I16566" s="505"/>
      <c r="J16566" s="270"/>
      <c r="K16566" s="505"/>
      <c r="L16566" s="505"/>
      <c r="M16566" s="506"/>
      <c r="N16566" s="505"/>
      <c r="O16566" s="506"/>
    </row>
    <row r="16567" spans="7:15" x14ac:dyDescent="0.2">
      <c r="G16567" s="505"/>
      <c r="I16567" s="505"/>
      <c r="J16567" s="270"/>
      <c r="K16567" s="505"/>
      <c r="L16567" s="505"/>
      <c r="M16567" s="506"/>
      <c r="N16567" s="505"/>
      <c r="O16567" s="506"/>
    </row>
    <row r="16568" spans="7:15" x14ac:dyDescent="0.2">
      <c r="G16568" s="505"/>
      <c r="I16568" s="505"/>
      <c r="J16568" s="270"/>
      <c r="K16568" s="505"/>
      <c r="L16568" s="505"/>
      <c r="M16568" s="506"/>
      <c r="N16568" s="505"/>
      <c r="O16568" s="506"/>
    </row>
    <row r="16569" spans="7:15" x14ac:dyDescent="0.2">
      <c r="G16569" s="505"/>
      <c r="I16569" s="505"/>
      <c r="J16569" s="270"/>
      <c r="K16569" s="505"/>
      <c r="L16569" s="505"/>
      <c r="M16569" s="506"/>
      <c r="N16569" s="505"/>
      <c r="O16569" s="506"/>
    </row>
    <row r="16570" spans="7:15" x14ac:dyDescent="0.2">
      <c r="G16570" s="505"/>
      <c r="I16570" s="505"/>
      <c r="J16570" s="270"/>
      <c r="K16570" s="505"/>
      <c r="L16570" s="505"/>
      <c r="M16570" s="506"/>
      <c r="N16570" s="505"/>
      <c r="O16570" s="506"/>
    </row>
    <row r="16571" spans="7:15" x14ac:dyDescent="0.2">
      <c r="G16571" s="505"/>
      <c r="I16571" s="505"/>
      <c r="J16571" s="270"/>
      <c r="K16571" s="505"/>
      <c r="L16571" s="505"/>
      <c r="M16571" s="506"/>
      <c r="N16571" s="505"/>
      <c r="O16571" s="506"/>
    </row>
    <row r="16572" spans="7:15" x14ac:dyDescent="0.2">
      <c r="G16572" s="505"/>
      <c r="I16572" s="505"/>
      <c r="J16572" s="270"/>
      <c r="K16572" s="505"/>
      <c r="L16572" s="505"/>
      <c r="M16572" s="506"/>
      <c r="N16572" s="505"/>
      <c r="O16572" s="506"/>
    </row>
    <row r="16573" spans="7:15" x14ac:dyDescent="0.2">
      <c r="G16573" s="505"/>
      <c r="I16573" s="505"/>
      <c r="J16573" s="270"/>
      <c r="K16573" s="505"/>
      <c r="L16573" s="505"/>
      <c r="M16573" s="506"/>
      <c r="N16573" s="505"/>
      <c r="O16573" s="506"/>
    </row>
    <row r="16574" spans="7:15" x14ac:dyDescent="0.2">
      <c r="G16574" s="505"/>
      <c r="I16574" s="505"/>
      <c r="J16574" s="270"/>
      <c r="K16574" s="505"/>
      <c r="L16574" s="505"/>
      <c r="M16574" s="506"/>
      <c r="N16574" s="505"/>
      <c r="O16574" s="506"/>
    </row>
    <row r="16575" spans="7:15" x14ac:dyDescent="0.2">
      <c r="G16575" s="505"/>
      <c r="I16575" s="505"/>
      <c r="J16575" s="270"/>
      <c r="K16575" s="505"/>
      <c r="L16575" s="505"/>
      <c r="M16575" s="506"/>
      <c r="N16575" s="505"/>
      <c r="O16575" s="506"/>
    </row>
    <row r="16576" spans="7:15" x14ac:dyDescent="0.2">
      <c r="G16576" s="505"/>
      <c r="I16576" s="505"/>
      <c r="J16576" s="270"/>
      <c r="K16576" s="505"/>
      <c r="L16576" s="505"/>
      <c r="M16576" s="506"/>
      <c r="N16576" s="505"/>
      <c r="O16576" s="506"/>
    </row>
    <row r="16577" spans="7:15" x14ac:dyDescent="0.2">
      <c r="G16577" s="505"/>
      <c r="I16577" s="505"/>
      <c r="J16577" s="270"/>
      <c r="K16577" s="505"/>
      <c r="L16577" s="505"/>
      <c r="M16577" s="506"/>
      <c r="N16577" s="505"/>
      <c r="O16577" s="506"/>
    </row>
    <row r="16578" spans="7:15" x14ac:dyDescent="0.2">
      <c r="G16578" s="505"/>
      <c r="I16578" s="505"/>
      <c r="J16578" s="270"/>
      <c r="K16578" s="505"/>
      <c r="L16578" s="505"/>
      <c r="M16578" s="506"/>
      <c r="N16578" s="505"/>
      <c r="O16578" s="506"/>
    </row>
    <row r="16579" spans="7:15" x14ac:dyDescent="0.2">
      <c r="G16579" s="505"/>
      <c r="I16579" s="505"/>
      <c r="J16579" s="270"/>
      <c r="K16579" s="505"/>
      <c r="L16579" s="505"/>
      <c r="M16579" s="506"/>
      <c r="N16579" s="505"/>
      <c r="O16579" s="506"/>
    </row>
    <row r="16580" spans="7:15" x14ac:dyDescent="0.2">
      <c r="G16580" s="505"/>
      <c r="I16580" s="505"/>
      <c r="J16580" s="270"/>
      <c r="K16580" s="505"/>
      <c r="L16580" s="505"/>
      <c r="M16580" s="506"/>
      <c r="N16580" s="505"/>
      <c r="O16580" s="506"/>
    </row>
    <row r="16581" spans="7:15" x14ac:dyDescent="0.2">
      <c r="G16581" s="505"/>
      <c r="I16581" s="505"/>
      <c r="J16581" s="270"/>
      <c r="K16581" s="505"/>
      <c r="L16581" s="505"/>
      <c r="M16581" s="506"/>
      <c r="N16581" s="505"/>
      <c r="O16581" s="506"/>
    </row>
    <row r="16582" spans="7:15" x14ac:dyDescent="0.2">
      <c r="G16582" s="505"/>
      <c r="I16582" s="505"/>
      <c r="J16582" s="270"/>
      <c r="K16582" s="505"/>
      <c r="L16582" s="505"/>
      <c r="M16582" s="506"/>
      <c r="N16582" s="505"/>
      <c r="O16582" s="506"/>
    </row>
    <row r="16583" spans="7:15" x14ac:dyDescent="0.2">
      <c r="G16583" s="505"/>
      <c r="I16583" s="505"/>
      <c r="J16583" s="270"/>
      <c r="K16583" s="505"/>
      <c r="L16583" s="505"/>
      <c r="M16583" s="506"/>
      <c r="N16583" s="505"/>
      <c r="O16583" s="506"/>
    </row>
    <row r="16584" spans="7:15" x14ac:dyDescent="0.2">
      <c r="G16584" s="505"/>
      <c r="I16584" s="505"/>
      <c r="J16584" s="270"/>
      <c r="K16584" s="505"/>
      <c r="L16584" s="505"/>
      <c r="M16584" s="506"/>
      <c r="N16584" s="505"/>
      <c r="O16584" s="506"/>
    </row>
    <row r="16585" spans="7:15" x14ac:dyDescent="0.2">
      <c r="G16585" s="505"/>
      <c r="I16585" s="505"/>
      <c r="J16585" s="270"/>
      <c r="K16585" s="505"/>
      <c r="L16585" s="505"/>
      <c r="M16585" s="506"/>
      <c r="N16585" s="505"/>
      <c r="O16585" s="506"/>
    </row>
    <row r="16586" spans="7:15" x14ac:dyDescent="0.2">
      <c r="G16586" s="505"/>
      <c r="I16586" s="505"/>
      <c r="J16586" s="270"/>
      <c r="K16586" s="505"/>
      <c r="L16586" s="505"/>
      <c r="M16586" s="506"/>
      <c r="N16586" s="505"/>
      <c r="O16586" s="506"/>
    </row>
    <row r="16587" spans="7:15" x14ac:dyDescent="0.2">
      <c r="G16587" s="505"/>
      <c r="I16587" s="505"/>
      <c r="J16587" s="270"/>
      <c r="K16587" s="505"/>
      <c r="L16587" s="505"/>
      <c r="M16587" s="506"/>
      <c r="N16587" s="505"/>
      <c r="O16587" s="506"/>
    </row>
    <row r="16588" spans="7:15" x14ac:dyDescent="0.2">
      <c r="G16588" s="505"/>
      <c r="I16588" s="505"/>
      <c r="J16588" s="270"/>
      <c r="K16588" s="505"/>
      <c r="L16588" s="505"/>
      <c r="M16588" s="506"/>
      <c r="N16588" s="505"/>
      <c r="O16588" s="506"/>
    </row>
    <row r="16589" spans="7:15" x14ac:dyDescent="0.2">
      <c r="G16589" s="505"/>
      <c r="I16589" s="505"/>
      <c r="J16589" s="270"/>
      <c r="K16589" s="505"/>
      <c r="L16589" s="505"/>
      <c r="M16589" s="506"/>
      <c r="N16589" s="505"/>
      <c r="O16589" s="506"/>
    </row>
    <row r="16590" spans="7:15" x14ac:dyDescent="0.2">
      <c r="G16590" s="505"/>
      <c r="I16590" s="505"/>
      <c r="J16590" s="270"/>
      <c r="K16590" s="505"/>
      <c r="L16590" s="505"/>
      <c r="M16590" s="506"/>
      <c r="N16590" s="505"/>
      <c r="O16590" s="506"/>
    </row>
    <row r="16591" spans="7:15" x14ac:dyDescent="0.2">
      <c r="G16591" s="505"/>
      <c r="I16591" s="505"/>
      <c r="J16591" s="270"/>
      <c r="K16591" s="505"/>
      <c r="L16591" s="505"/>
      <c r="M16591" s="506"/>
      <c r="N16591" s="505"/>
      <c r="O16591" s="506"/>
    </row>
    <row r="16592" spans="7:15" x14ac:dyDescent="0.2">
      <c r="G16592" s="505"/>
      <c r="I16592" s="505"/>
      <c r="J16592" s="270"/>
      <c r="K16592" s="505"/>
      <c r="L16592" s="505"/>
      <c r="M16592" s="506"/>
      <c r="N16592" s="505"/>
      <c r="O16592" s="506"/>
    </row>
    <row r="16593" spans="7:15" x14ac:dyDescent="0.2">
      <c r="G16593" s="505"/>
      <c r="I16593" s="505"/>
      <c r="J16593" s="270"/>
      <c r="K16593" s="505"/>
      <c r="L16593" s="505"/>
      <c r="M16593" s="506"/>
      <c r="N16593" s="505"/>
      <c r="O16593" s="506"/>
    </row>
    <row r="16594" spans="7:15" x14ac:dyDescent="0.2">
      <c r="G16594" s="505"/>
      <c r="I16594" s="505"/>
      <c r="J16594" s="270"/>
      <c r="K16594" s="505"/>
      <c r="L16594" s="505"/>
      <c r="M16594" s="506"/>
      <c r="N16594" s="505"/>
      <c r="O16594" s="506"/>
    </row>
    <row r="16595" spans="7:15" x14ac:dyDescent="0.2">
      <c r="G16595" s="505"/>
      <c r="I16595" s="505"/>
      <c r="J16595" s="270"/>
      <c r="K16595" s="505"/>
      <c r="L16595" s="505"/>
      <c r="M16595" s="506"/>
      <c r="N16595" s="505"/>
      <c r="O16595" s="506"/>
    </row>
    <row r="16596" spans="7:15" x14ac:dyDescent="0.2">
      <c r="G16596" s="505"/>
      <c r="I16596" s="505"/>
      <c r="J16596" s="270"/>
      <c r="K16596" s="505"/>
      <c r="L16596" s="505"/>
      <c r="M16596" s="506"/>
      <c r="N16596" s="505"/>
      <c r="O16596" s="506"/>
    </row>
    <row r="16597" spans="7:15" x14ac:dyDescent="0.2">
      <c r="G16597" s="505"/>
      <c r="I16597" s="505"/>
      <c r="J16597" s="270"/>
      <c r="K16597" s="505"/>
      <c r="L16597" s="505"/>
      <c r="M16597" s="506"/>
      <c r="N16597" s="505"/>
      <c r="O16597" s="506"/>
    </row>
    <row r="16598" spans="7:15" x14ac:dyDescent="0.2">
      <c r="G16598" s="505"/>
      <c r="I16598" s="505"/>
      <c r="J16598" s="270"/>
      <c r="K16598" s="505"/>
      <c r="L16598" s="505"/>
      <c r="M16598" s="506"/>
      <c r="N16598" s="505"/>
      <c r="O16598" s="506"/>
    </row>
    <row r="16599" spans="7:15" x14ac:dyDescent="0.2">
      <c r="G16599" s="505"/>
      <c r="I16599" s="505"/>
      <c r="J16599" s="270"/>
      <c r="K16599" s="505"/>
      <c r="L16599" s="505"/>
      <c r="M16599" s="506"/>
      <c r="N16599" s="505"/>
      <c r="O16599" s="506"/>
    </row>
    <row r="16600" spans="7:15" x14ac:dyDescent="0.2">
      <c r="G16600" s="505"/>
      <c r="I16600" s="505"/>
      <c r="J16600" s="270"/>
      <c r="K16600" s="505"/>
      <c r="L16600" s="505"/>
      <c r="M16600" s="506"/>
      <c r="N16600" s="505"/>
      <c r="O16600" s="506"/>
    </row>
    <row r="16601" spans="7:15" x14ac:dyDescent="0.2">
      <c r="G16601" s="505"/>
      <c r="I16601" s="505"/>
      <c r="J16601" s="270"/>
      <c r="K16601" s="505"/>
      <c r="L16601" s="505"/>
      <c r="M16601" s="506"/>
      <c r="N16601" s="505"/>
      <c r="O16601" s="506"/>
    </row>
    <row r="16602" spans="7:15" x14ac:dyDescent="0.2">
      <c r="G16602" s="505"/>
      <c r="I16602" s="505"/>
      <c r="J16602" s="270"/>
      <c r="K16602" s="505"/>
      <c r="L16602" s="505"/>
      <c r="M16602" s="506"/>
      <c r="N16602" s="505"/>
      <c r="O16602" s="506"/>
    </row>
    <row r="16603" spans="7:15" x14ac:dyDescent="0.2">
      <c r="G16603" s="505"/>
      <c r="I16603" s="505"/>
      <c r="J16603" s="270"/>
      <c r="K16603" s="505"/>
      <c r="L16603" s="505"/>
      <c r="M16603" s="506"/>
      <c r="N16603" s="505"/>
      <c r="O16603" s="506"/>
    </row>
    <row r="16604" spans="7:15" x14ac:dyDescent="0.2">
      <c r="G16604" s="505"/>
      <c r="I16604" s="505"/>
      <c r="J16604" s="270"/>
      <c r="K16604" s="505"/>
      <c r="L16604" s="505"/>
      <c r="M16604" s="506"/>
      <c r="N16604" s="505"/>
      <c r="O16604" s="506"/>
    </row>
    <row r="16605" spans="7:15" x14ac:dyDescent="0.2">
      <c r="G16605" s="505"/>
      <c r="I16605" s="505"/>
      <c r="J16605" s="270"/>
      <c r="K16605" s="505"/>
      <c r="L16605" s="505"/>
      <c r="M16605" s="506"/>
      <c r="N16605" s="505"/>
      <c r="O16605" s="506"/>
    </row>
    <row r="16606" spans="7:15" x14ac:dyDescent="0.2">
      <c r="G16606" s="505"/>
      <c r="I16606" s="505"/>
      <c r="J16606" s="270"/>
      <c r="K16606" s="505"/>
      <c r="L16606" s="505"/>
      <c r="M16606" s="506"/>
      <c r="N16606" s="505"/>
      <c r="O16606" s="506"/>
    </row>
    <row r="16607" spans="7:15" x14ac:dyDescent="0.2">
      <c r="G16607" s="505"/>
      <c r="I16607" s="505"/>
      <c r="J16607" s="270"/>
      <c r="K16607" s="505"/>
      <c r="L16607" s="505"/>
      <c r="M16607" s="506"/>
      <c r="N16607" s="505"/>
      <c r="O16607" s="506"/>
    </row>
    <row r="16608" spans="7:15" x14ac:dyDescent="0.2">
      <c r="G16608" s="505"/>
      <c r="I16608" s="505"/>
      <c r="J16608" s="270"/>
      <c r="K16608" s="505"/>
      <c r="L16608" s="505"/>
      <c r="M16608" s="506"/>
      <c r="N16608" s="505"/>
      <c r="O16608" s="506"/>
    </row>
    <row r="16609" spans="7:15" x14ac:dyDescent="0.2">
      <c r="G16609" s="505"/>
      <c r="I16609" s="505"/>
      <c r="J16609" s="270"/>
      <c r="K16609" s="505"/>
      <c r="L16609" s="505"/>
      <c r="M16609" s="506"/>
      <c r="N16609" s="505"/>
      <c r="O16609" s="506"/>
    </row>
    <row r="16610" spans="7:15" x14ac:dyDescent="0.2">
      <c r="G16610" s="505"/>
      <c r="I16610" s="505"/>
      <c r="J16610" s="270"/>
      <c r="K16610" s="505"/>
      <c r="L16610" s="505"/>
      <c r="M16610" s="506"/>
      <c r="N16610" s="505"/>
      <c r="O16610" s="506"/>
    </row>
    <row r="16611" spans="7:15" x14ac:dyDescent="0.2">
      <c r="G16611" s="505"/>
      <c r="I16611" s="505"/>
      <c r="J16611" s="270"/>
      <c r="K16611" s="505"/>
      <c r="L16611" s="505"/>
      <c r="M16611" s="506"/>
      <c r="N16611" s="505"/>
      <c r="O16611" s="506"/>
    </row>
    <row r="16612" spans="7:15" x14ac:dyDescent="0.2">
      <c r="G16612" s="505"/>
      <c r="I16612" s="505"/>
      <c r="J16612" s="270"/>
      <c r="K16612" s="505"/>
      <c r="L16612" s="505"/>
      <c r="M16612" s="506"/>
      <c r="N16612" s="505"/>
      <c r="O16612" s="506"/>
    </row>
    <row r="16613" spans="7:15" x14ac:dyDescent="0.2">
      <c r="G16613" s="505"/>
      <c r="I16613" s="505"/>
      <c r="J16613" s="270"/>
      <c r="K16613" s="505"/>
      <c r="L16613" s="505"/>
      <c r="M16613" s="506"/>
      <c r="N16613" s="505"/>
      <c r="O16613" s="506"/>
    </row>
    <row r="16614" spans="7:15" x14ac:dyDescent="0.2">
      <c r="G16614" s="505"/>
      <c r="I16614" s="505"/>
      <c r="J16614" s="270"/>
      <c r="K16614" s="505"/>
      <c r="L16614" s="505"/>
      <c r="M16614" s="506"/>
      <c r="N16614" s="505"/>
      <c r="O16614" s="506"/>
    </row>
    <row r="16615" spans="7:15" x14ac:dyDescent="0.2">
      <c r="G16615" s="505"/>
      <c r="I16615" s="505"/>
      <c r="J16615" s="270"/>
      <c r="K16615" s="505"/>
      <c r="L16615" s="505"/>
      <c r="M16615" s="506"/>
      <c r="N16615" s="505"/>
      <c r="O16615" s="506"/>
    </row>
    <row r="16616" spans="7:15" x14ac:dyDescent="0.2">
      <c r="G16616" s="505"/>
      <c r="I16616" s="505"/>
      <c r="J16616" s="270"/>
      <c r="K16616" s="505"/>
      <c r="L16616" s="505"/>
      <c r="M16616" s="506"/>
      <c r="N16616" s="505"/>
      <c r="O16616" s="506"/>
    </row>
    <row r="16617" spans="7:15" x14ac:dyDescent="0.2">
      <c r="G16617" s="505"/>
      <c r="I16617" s="505"/>
      <c r="J16617" s="270"/>
      <c r="K16617" s="505"/>
      <c r="L16617" s="505"/>
      <c r="M16617" s="506"/>
      <c r="N16617" s="505"/>
      <c r="O16617" s="506"/>
    </row>
    <row r="16618" spans="7:15" x14ac:dyDescent="0.2">
      <c r="G16618" s="505"/>
      <c r="I16618" s="505"/>
      <c r="J16618" s="270"/>
      <c r="K16618" s="505"/>
      <c r="L16618" s="505"/>
      <c r="M16618" s="506"/>
      <c r="N16618" s="505"/>
      <c r="O16618" s="506"/>
    </row>
    <row r="16619" spans="7:15" x14ac:dyDescent="0.2">
      <c r="G16619" s="505"/>
      <c r="I16619" s="505"/>
      <c r="J16619" s="270"/>
      <c r="K16619" s="505"/>
      <c r="L16619" s="505"/>
      <c r="M16619" s="506"/>
      <c r="N16619" s="505"/>
      <c r="O16619" s="506"/>
    </row>
    <row r="16620" spans="7:15" x14ac:dyDescent="0.2">
      <c r="G16620" s="505"/>
      <c r="I16620" s="505"/>
      <c r="J16620" s="270"/>
      <c r="K16620" s="505"/>
      <c r="L16620" s="505"/>
      <c r="M16620" s="506"/>
      <c r="N16620" s="505"/>
      <c r="O16620" s="506"/>
    </row>
    <row r="16621" spans="7:15" x14ac:dyDescent="0.2">
      <c r="G16621" s="505"/>
      <c r="I16621" s="505"/>
      <c r="J16621" s="270"/>
      <c r="K16621" s="505"/>
      <c r="L16621" s="505"/>
      <c r="M16621" s="506"/>
      <c r="N16621" s="505"/>
      <c r="O16621" s="506"/>
    </row>
    <row r="16622" spans="7:15" x14ac:dyDescent="0.2">
      <c r="G16622" s="505"/>
      <c r="I16622" s="505"/>
      <c r="J16622" s="270"/>
      <c r="K16622" s="505"/>
      <c r="L16622" s="505"/>
      <c r="M16622" s="506"/>
      <c r="N16622" s="505"/>
      <c r="O16622" s="506"/>
    </row>
    <row r="16623" spans="7:15" x14ac:dyDescent="0.2">
      <c r="G16623" s="505"/>
      <c r="I16623" s="505"/>
      <c r="J16623" s="270"/>
      <c r="K16623" s="505"/>
      <c r="L16623" s="505"/>
      <c r="M16623" s="506"/>
      <c r="N16623" s="505"/>
      <c r="O16623" s="506"/>
    </row>
    <row r="16624" spans="7:15" x14ac:dyDescent="0.2">
      <c r="G16624" s="505"/>
      <c r="I16624" s="505"/>
      <c r="J16624" s="270"/>
      <c r="K16624" s="505"/>
      <c r="L16624" s="505"/>
      <c r="M16624" s="506"/>
      <c r="N16624" s="505"/>
      <c r="O16624" s="506"/>
    </row>
    <row r="16625" spans="7:15" x14ac:dyDescent="0.2">
      <c r="G16625" s="505"/>
      <c r="I16625" s="505"/>
      <c r="J16625" s="270"/>
      <c r="K16625" s="505"/>
      <c r="L16625" s="505"/>
      <c r="M16625" s="506"/>
      <c r="N16625" s="505"/>
      <c r="O16625" s="506"/>
    </row>
    <row r="16626" spans="7:15" x14ac:dyDescent="0.2">
      <c r="G16626" s="505"/>
      <c r="I16626" s="505"/>
      <c r="J16626" s="270"/>
      <c r="K16626" s="505"/>
      <c r="L16626" s="505"/>
      <c r="M16626" s="506"/>
      <c r="N16626" s="505"/>
      <c r="O16626" s="506"/>
    </row>
    <row r="16627" spans="7:15" x14ac:dyDescent="0.2">
      <c r="G16627" s="505"/>
      <c r="I16627" s="505"/>
      <c r="J16627" s="270"/>
      <c r="K16627" s="505"/>
      <c r="L16627" s="505"/>
      <c r="M16627" s="506"/>
      <c r="N16627" s="505"/>
      <c r="O16627" s="506"/>
    </row>
    <row r="16628" spans="7:15" x14ac:dyDescent="0.2">
      <c r="G16628" s="505"/>
      <c r="I16628" s="505"/>
      <c r="J16628" s="270"/>
      <c r="K16628" s="505"/>
      <c r="L16628" s="505"/>
      <c r="M16628" s="506"/>
      <c r="N16628" s="505"/>
      <c r="O16628" s="506"/>
    </row>
    <row r="16629" spans="7:15" x14ac:dyDescent="0.2">
      <c r="G16629" s="505"/>
      <c r="I16629" s="505"/>
      <c r="J16629" s="270"/>
      <c r="K16629" s="505"/>
      <c r="L16629" s="505"/>
      <c r="M16629" s="506"/>
      <c r="N16629" s="505"/>
      <c r="O16629" s="506"/>
    </row>
    <row r="16630" spans="7:15" x14ac:dyDescent="0.2">
      <c r="G16630" s="505"/>
      <c r="I16630" s="505"/>
      <c r="J16630" s="270"/>
      <c r="K16630" s="505"/>
      <c r="L16630" s="505"/>
      <c r="M16630" s="506"/>
      <c r="N16630" s="505"/>
      <c r="O16630" s="506"/>
    </row>
    <row r="16631" spans="7:15" x14ac:dyDescent="0.2">
      <c r="G16631" s="505"/>
      <c r="I16631" s="505"/>
      <c r="J16631" s="270"/>
      <c r="K16631" s="505"/>
      <c r="L16631" s="505"/>
      <c r="M16631" s="506"/>
      <c r="N16631" s="505"/>
      <c r="O16631" s="506"/>
    </row>
    <row r="16632" spans="7:15" x14ac:dyDescent="0.2">
      <c r="G16632" s="505"/>
      <c r="I16632" s="505"/>
      <c r="J16632" s="270"/>
      <c r="K16632" s="505"/>
      <c r="L16632" s="505"/>
      <c r="M16632" s="506"/>
      <c r="N16632" s="505"/>
      <c r="O16632" s="506"/>
    </row>
    <row r="16633" spans="7:15" x14ac:dyDescent="0.2">
      <c r="G16633" s="505"/>
      <c r="I16633" s="505"/>
      <c r="J16633" s="270"/>
      <c r="K16633" s="505"/>
      <c r="L16633" s="505"/>
      <c r="M16633" s="506"/>
      <c r="N16633" s="505"/>
      <c r="O16633" s="506"/>
    </row>
    <row r="16634" spans="7:15" x14ac:dyDescent="0.2">
      <c r="G16634" s="505"/>
      <c r="I16634" s="505"/>
      <c r="J16634" s="270"/>
      <c r="K16634" s="505"/>
      <c r="L16634" s="505"/>
      <c r="M16634" s="506"/>
      <c r="N16634" s="505"/>
      <c r="O16634" s="506"/>
    </row>
    <row r="16635" spans="7:15" x14ac:dyDescent="0.2">
      <c r="G16635" s="505"/>
      <c r="I16635" s="505"/>
      <c r="J16635" s="270"/>
      <c r="K16635" s="505"/>
      <c r="L16635" s="505"/>
      <c r="M16635" s="506"/>
      <c r="N16635" s="505"/>
      <c r="O16635" s="506"/>
    </row>
    <row r="16636" spans="7:15" x14ac:dyDescent="0.2">
      <c r="G16636" s="505"/>
      <c r="I16636" s="505"/>
      <c r="J16636" s="270"/>
      <c r="K16636" s="505"/>
      <c r="L16636" s="505"/>
      <c r="M16636" s="506"/>
      <c r="N16636" s="505"/>
      <c r="O16636" s="506"/>
    </row>
    <row r="16637" spans="7:15" x14ac:dyDescent="0.2">
      <c r="G16637" s="505"/>
      <c r="I16637" s="505"/>
      <c r="J16637" s="270"/>
      <c r="K16637" s="505"/>
      <c r="L16637" s="505"/>
      <c r="M16637" s="506"/>
      <c r="N16637" s="505"/>
      <c r="O16637" s="506"/>
    </row>
    <row r="16638" spans="7:15" x14ac:dyDescent="0.2">
      <c r="G16638" s="505"/>
      <c r="I16638" s="505"/>
      <c r="J16638" s="270"/>
      <c r="K16638" s="505"/>
      <c r="L16638" s="505"/>
      <c r="M16638" s="506"/>
      <c r="N16638" s="505"/>
      <c r="O16638" s="506"/>
    </row>
    <row r="16639" spans="7:15" x14ac:dyDescent="0.2">
      <c r="G16639" s="505"/>
      <c r="I16639" s="505"/>
      <c r="J16639" s="270"/>
      <c r="K16639" s="505"/>
      <c r="L16639" s="505"/>
      <c r="M16639" s="506"/>
      <c r="N16639" s="505"/>
      <c r="O16639" s="506"/>
    </row>
    <row r="16640" spans="7:15" x14ac:dyDescent="0.2">
      <c r="G16640" s="505"/>
      <c r="I16640" s="505"/>
      <c r="J16640" s="270"/>
      <c r="K16640" s="505"/>
      <c r="L16640" s="505"/>
      <c r="M16640" s="506"/>
      <c r="N16640" s="505"/>
      <c r="O16640" s="506"/>
    </row>
    <row r="16641" spans="7:15" x14ac:dyDescent="0.2">
      <c r="G16641" s="505"/>
      <c r="I16641" s="505"/>
      <c r="J16641" s="270"/>
      <c r="K16641" s="505"/>
      <c r="L16641" s="505"/>
      <c r="M16641" s="506"/>
      <c r="N16641" s="505"/>
      <c r="O16641" s="506"/>
    </row>
    <row r="16642" spans="7:15" x14ac:dyDescent="0.2">
      <c r="G16642" s="505"/>
      <c r="I16642" s="505"/>
      <c r="J16642" s="270"/>
      <c r="K16642" s="505"/>
      <c r="L16642" s="505"/>
      <c r="M16642" s="506"/>
      <c r="N16642" s="505"/>
      <c r="O16642" s="506"/>
    </row>
    <row r="16643" spans="7:15" x14ac:dyDescent="0.2">
      <c r="G16643" s="505"/>
      <c r="I16643" s="505"/>
      <c r="J16643" s="270"/>
      <c r="K16643" s="505"/>
      <c r="L16643" s="505"/>
      <c r="M16643" s="506"/>
      <c r="N16643" s="505"/>
      <c r="O16643" s="506"/>
    </row>
    <row r="16644" spans="7:15" x14ac:dyDescent="0.2">
      <c r="G16644" s="505"/>
      <c r="I16644" s="505"/>
      <c r="J16644" s="270"/>
      <c r="K16644" s="505"/>
      <c r="L16644" s="505"/>
      <c r="M16644" s="506"/>
      <c r="N16644" s="505"/>
      <c r="O16644" s="506"/>
    </row>
    <row r="16645" spans="7:15" x14ac:dyDescent="0.2">
      <c r="G16645" s="505"/>
      <c r="I16645" s="505"/>
      <c r="J16645" s="270"/>
      <c r="K16645" s="505"/>
      <c r="L16645" s="505"/>
      <c r="M16645" s="506"/>
      <c r="N16645" s="505"/>
      <c r="O16645" s="506"/>
    </row>
    <row r="16646" spans="7:15" x14ac:dyDescent="0.2">
      <c r="G16646" s="505"/>
      <c r="I16646" s="505"/>
      <c r="J16646" s="270"/>
      <c r="K16646" s="505"/>
      <c r="L16646" s="505"/>
      <c r="M16646" s="506"/>
      <c r="N16646" s="505"/>
      <c r="O16646" s="506"/>
    </row>
    <row r="16647" spans="7:15" x14ac:dyDescent="0.2">
      <c r="G16647" s="505"/>
      <c r="I16647" s="505"/>
      <c r="J16647" s="270"/>
      <c r="K16647" s="505"/>
      <c r="L16647" s="505"/>
      <c r="M16647" s="506"/>
      <c r="N16647" s="505"/>
      <c r="O16647" s="506"/>
    </row>
    <row r="16648" spans="7:15" x14ac:dyDescent="0.2">
      <c r="G16648" s="505"/>
      <c r="I16648" s="505"/>
      <c r="J16648" s="270"/>
      <c r="K16648" s="505"/>
      <c r="L16648" s="505"/>
      <c r="M16648" s="506"/>
      <c r="N16648" s="505"/>
      <c r="O16648" s="506"/>
    </row>
    <row r="16649" spans="7:15" x14ac:dyDescent="0.2">
      <c r="G16649" s="505"/>
      <c r="I16649" s="505"/>
      <c r="J16649" s="270"/>
      <c r="K16649" s="505"/>
      <c r="L16649" s="505"/>
      <c r="M16649" s="506"/>
      <c r="N16649" s="505"/>
      <c r="O16649" s="506"/>
    </row>
    <row r="16650" spans="7:15" x14ac:dyDescent="0.2">
      <c r="G16650" s="505"/>
      <c r="I16650" s="505"/>
      <c r="J16650" s="270"/>
      <c r="K16650" s="505"/>
      <c r="L16650" s="505"/>
      <c r="M16650" s="506"/>
      <c r="N16650" s="505"/>
      <c r="O16650" s="506"/>
    </row>
    <row r="16651" spans="7:15" x14ac:dyDescent="0.2">
      <c r="G16651" s="505"/>
      <c r="I16651" s="505"/>
      <c r="J16651" s="270"/>
      <c r="K16651" s="505"/>
      <c r="L16651" s="505"/>
      <c r="M16651" s="506"/>
      <c r="N16651" s="505"/>
      <c r="O16651" s="506"/>
    </row>
    <row r="16652" spans="7:15" x14ac:dyDescent="0.2">
      <c r="G16652" s="505"/>
      <c r="I16652" s="505"/>
      <c r="J16652" s="270"/>
      <c r="K16652" s="505"/>
      <c r="L16652" s="505"/>
      <c r="M16652" s="506"/>
      <c r="N16652" s="505"/>
      <c r="O16652" s="506"/>
    </row>
    <row r="16653" spans="7:15" x14ac:dyDescent="0.2">
      <c r="G16653" s="505"/>
      <c r="I16653" s="505"/>
      <c r="J16653" s="270"/>
      <c r="K16653" s="505"/>
      <c r="L16653" s="505"/>
      <c r="M16653" s="506"/>
      <c r="N16653" s="505"/>
      <c r="O16653" s="506"/>
    </row>
    <row r="16654" spans="7:15" x14ac:dyDescent="0.2">
      <c r="G16654" s="505"/>
      <c r="I16654" s="505"/>
      <c r="J16654" s="270"/>
      <c r="K16654" s="505"/>
      <c r="L16654" s="505"/>
      <c r="M16654" s="506"/>
      <c r="N16654" s="505"/>
      <c r="O16654" s="506"/>
    </row>
    <row r="16655" spans="7:15" x14ac:dyDescent="0.2">
      <c r="G16655" s="505"/>
      <c r="I16655" s="505"/>
      <c r="J16655" s="270"/>
      <c r="K16655" s="505"/>
      <c r="L16655" s="505"/>
      <c r="M16655" s="506"/>
      <c r="N16655" s="505"/>
      <c r="O16655" s="506"/>
    </row>
    <row r="16656" spans="7:15" x14ac:dyDescent="0.2">
      <c r="G16656" s="505"/>
      <c r="I16656" s="505"/>
      <c r="J16656" s="270"/>
      <c r="K16656" s="505"/>
      <c r="L16656" s="505"/>
      <c r="M16656" s="506"/>
      <c r="N16656" s="505"/>
      <c r="O16656" s="506"/>
    </row>
    <row r="16657" spans="7:15" x14ac:dyDescent="0.2">
      <c r="G16657" s="505"/>
      <c r="I16657" s="505"/>
      <c r="J16657" s="270"/>
      <c r="K16657" s="505"/>
      <c r="L16657" s="505"/>
      <c r="M16657" s="506"/>
      <c r="N16657" s="505"/>
      <c r="O16657" s="506"/>
    </row>
    <row r="16658" spans="7:15" x14ac:dyDescent="0.2">
      <c r="G16658" s="505"/>
      <c r="I16658" s="505"/>
      <c r="J16658" s="270"/>
      <c r="K16658" s="505"/>
      <c r="L16658" s="505"/>
      <c r="M16658" s="506"/>
      <c r="N16658" s="505"/>
      <c r="O16658" s="506"/>
    </row>
    <row r="16659" spans="7:15" x14ac:dyDescent="0.2">
      <c r="G16659" s="505"/>
      <c r="I16659" s="505"/>
      <c r="J16659" s="270"/>
      <c r="K16659" s="505"/>
      <c r="L16659" s="505"/>
      <c r="M16659" s="506"/>
      <c r="N16659" s="505"/>
      <c r="O16659" s="506"/>
    </row>
    <row r="16660" spans="7:15" x14ac:dyDescent="0.2">
      <c r="G16660" s="505"/>
      <c r="I16660" s="505"/>
      <c r="J16660" s="270"/>
      <c r="K16660" s="505"/>
      <c r="L16660" s="505"/>
      <c r="M16660" s="506"/>
      <c r="N16660" s="505"/>
      <c r="O16660" s="506"/>
    </row>
    <row r="16661" spans="7:15" x14ac:dyDescent="0.2">
      <c r="G16661" s="505"/>
      <c r="I16661" s="505"/>
      <c r="J16661" s="270"/>
      <c r="K16661" s="505"/>
      <c r="L16661" s="505"/>
      <c r="M16661" s="506"/>
      <c r="N16661" s="505"/>
      <c r="O16661" s="506"/>
    </row>
    <row r="16662" spans="7:15" x14ac:dyDescent="0.2">
      <c r="G16662" s="505"/>
      <c r="I16662" s="505"/>
      <c r="J16662" s="270"/>
      <c r="K16662" s="505"/>
      <c r="L16662" s="505"/>
      <c r="M16662" s="506"/>
      <c r="N16662" s="505"/>
      <c r="O16662" s="506"/>
    </row>
    <row r="16663" spans="7:15" x14ac:dyDescent="0.2">
      <c r="G16663" s="505"/>
      <c r="I16663" s="505"/>
      <c r="J16663" s="270"/>
      <c r="K16663" s="505"/>
      <c r="L16663" s="505"/>
      <c r="M16663" s="506"/>
      <c r="N16663" s="505"/>
      <c r="O16663" s="506"/>
    </row>
    <row r="16664" spans="7:15" x14ac:dyDescent="0.2">
      <c r="G16664" s="505"/>
      <c r="I16664" s="505"/>
      <c r="J16664" s="270"/>
      <c r="K16664" s="505"/>
      <c r="L16664" s="505"/>
      <c r="M16664" s="506"/>
      <c r="N16664" s="505"/>
      <c r="O16664" s="506"/>
    </row>
    <row r="16665" spans="7:15" x14ac:dyDescent="0.2">
      <c r="G16665" s="505"/>
      <c r="I16665" s="505"/>
      <c r="J16665" s="270"/>
      <c r="K16665" s="505"/>
      <c r="L16665" s="505"/>
      <c r="M16665" s="506"/>
      <c r="N16665" s="505"/>
      <c r="O16665" s="506"/>
    </row>
    <row r="16666" spans="7:15" x14ac:dyDescent="0.2">
      <c r="G16666" s="505"/>
      <c r="I16666" s="505"/>
      <c r="J16666" s="270"/>
      <c r="K16666" s="505"/>
      <c r="L16666" s="505"/>
      <c r="M16666" s="506"/>
      <c r="N16666" s="505"/>
      <c r="O16666" s="506"/>
    </row>
    <row r="16667" spans="7:15" x14ac:dyDescent="0.2">
      <c r="G16667" s="505"/>
      <c r="I16667" s="505"/>
      <c r="J16667" s="270"/>
      <c r="K16667" s="505"/>
      <c r="L16667" s="505"/>
      <c r="M16667" s="506"/>
      <c r="N16667" s="505"/>
      <c r="O16667" s="506"/>
    </row>
    <row r="16668" spans="7:15" x14ac:dyDescent="0.2">
      <c r="G16668" s="505"/>
      <c r="I16668" s="505"/>
      <c r="J16668" s="270"/>
      <c r="K16668" s="505"/>
      <c r="L16668" s="505"/>
      <c r="M16668" s="506"/>
      <c r="N16668" s="505"/>
      <c r="O16668" s="506"/>
    </row>
    <row r="16669" spans="7:15" x14ac:dyDescent="0.2">
      <c r="G16669" s="505"/>
      <c r="I16669" s="505"/>
      <c r="J16669" s="270"/>
      <c r="K16669" s="505"/>
      <c r="L16669" s="505"/>
      <c r="M16669" s="506"/>
      <c r="N16669" s="505"/>
      <c r="O16669" s="506"/>
    </row>
    <row r="16670" spans="7:15" x14ac:dyDescent="0.2">
      <c r="G16670" s="505"/>
      <c r="I16670" s="505"/>
      <c r="J16670" s="270"/>
      <c r="K16670" s="505"/>
      <c r="L16670" s="505"/>
      <c r="M16670" s="506"/>
      <c r="N16670" s="505"/>
      <c r="O16670" s="506"/>
    </row>
    <row r="16671" spans="7:15" x14ac:dyDescent="0.2">
      <c r="G16671" s="505"/>
      <c r="I16671" s="505"/>
      <c r="J16671" s="270"/>
      <c r="K16671" s="505"/>
      <c r="L16671" s="505"/>
      <c r="M16671" s="506"/>
      <c r="N16671" s="505"/>
      <c r="O16671" s="506"/>
    </row>
    <row r="16672" spans="7:15" x14ac:dyDescent="0.2">
      <c r="G16672" s="505"/>
      <c r="I16672" s="505"/>
      <c r="J16672" s="270"/>
      <c r="K16672" s="505"/>
      <c r="L16672" s="505"/>
      <c r="M16672" s="506"/>
      <c r="N16672" s="505"/>
      <c r="O16672" s="506"/>
    </row>
    <row r="16673" spans="7:15" x14ac:dyDescent="0.2">
      <c r="G16673" s="505"/>
      <c r="I16673" s="505"/>
      <c r="J16673" s="270"/>
      <c r="K16673" s="505"/>
      <c r="L16673" s="505"/>
      <c r="M16673" s="506"/>
      <c r="N16673" s="505"/>
      <c r="O16673" s="506"/>
    </row>
    <row r="16674" spans="7:15" x14ac:dyDescent="0.2">
      <c r="G16674" s="505"/>
      <c r="I16674" s="505"/>
      <c r="J16674" s="270"/>
      <c r="K16674" s="505"/>
      <c r="L16674" s="505"/>
      <c r="M16674" s="506"/>
      <c r="N16674" s="505"/>
      <c r="O16674" s="506"/>
    </row>
    <row r="16675" spans="7:15" x14ac:dyDescent="0.2">
      <c r="G16675" s="505"/>
      <c r="I16675" s="505"/>
      <c r="J16675" s="270"/>
      <c r="K16675" s="505"/>
      <c r="L16675" s="505"/>
      <c r="M16675" s="506"/>
      <c r="N16675" s="505"/>
      <c r="O16675" s="506"/>
    </row>
    <row r="16676" spans="7:15" x14ac:dyDescent="0.2">
      <c r="G16676" s="505"/>
      <c r="I16676" s="505"/>
      <c r="J16676" s="270"/>
      <c r="K16676" s="505"/>
      <c r="L16676" s="505"/>
      <c r="M16676" s="506"/>
      <c r="N16676" s="505"/>
      <c r="O16676" s="506"/>
    </row>
    <row r="16677" spans="7:15" x14ac:dyDescent="0.2">
      <c r="G16677" s="505"/>
      <c r="I16677" s="505"/>
      <c r="J16677" s="270"/>
      <c r="K16677" s="505"/>
      <c r="L16677" s="505"/>
      <c r="M16677" s="506"/>
      <c r="N16677" s="505"/>
      <c r="O16677" s="506"/>
    </row>
    <row r="16678" spans="7:15" x14ac:dyDescent="0.2">
      <c r="G16678" s="505"/>
      <c r="I16678" s="505"/>
      <c r="J16678" s="270"/>
      <c r="K16678" s="505"/>
      <c r="L16678" s="505"/>
      <c r="M16678" s="506"/>
      <c r="N16678" s="505"/>
      <c r="O16678" s="506"/>
    </row>
    <row r="16679" spans="7:15" x14ac:dyDescent="0.2">
      <c r="G16679" s="505"/>
      <c r="I16679" s="505"/>
      <c r="J16679" s="270"/>
      <c r="K16679" s="505"/>
      <c r="L16679" s="505"/>
      <c r="M16679" s="506"/>
      <c r="N16679" s="505"/>
      <c r="O16679" s="506"/>
    </row>
    <row r="16680" spans="7:15" x14ac:dyDescent="0.2">
      <c r="G16680" s="505"/>
      <c r="I16680" s="505"/>
      <c r="J16680" s="270"/>
      <c r="K16680" s="505"/>
      <c r="L16680" s="505"/>
      <c r="M16680" s="506"/>
      <c r="N16680" s="505"/>
      <c r="O16680" s="506"/>
    </row>
    <row r="16681" spans="7:15" x14ac:dyDescent="0.2">
      <c r="G16681" s="505"/>
      <c r="I16681" s="505"/>
      <c r="J16681" s="270"/>
      <c r="K16681" s="505"/>
      <c r="L16681" s="505"/>
      <c r="M16681" s="506"/>
      <c r="N16681" s="505"/>
      <c r="O16681" s="506"/>
    </row>
    <row r="16682" spans="7:15" x14ac:dyDescent="0.2">
      <c r="G16682" s="505"/>
      <c r="I16682" s="505"/>
      <c r="J16682" s="270"/>
      <c r="K16682" s="505"/>
      <c r="L16682" s="505"/>
      <c r="M16682" s="506"/>
      <c r="N16682" s="505"/>
      <c r="O16682" s="506"/>
    </row>
    <row r="16683" spans="7:15" x14ac:dyDescent="0.2">
      <c r="G16683" s="505"/>
      <c r="I16683" s="505"/>
      <c r="J16683" s="270"/>
      <c r="K16683" s="505"/>
      <c r="L16683" s="505"/>
      <c r="M16683" s="506"/>
      <c r="N16683" s="505"/>
      <c r="O16683" s="506"/>
    </row>
    <row r="16684" spans="7:15" x14ac:dyDescent="0.2">
      <c r="G16684" s="505"/>
      <c r="I16684" s="505"/>
      <c r="J16684" s="270"/>
      <c r="K16684" s="505"/>
      <c r="L16684" s="505"/>
      <c r="M16684" s="506"/>
      <c r="N16684" s="505"/>
      <c r="O16684" s="506"/>
    </row>
    <row r="16685" spans="7:15" x14ac:dyDescent="0.2">
      <c r="G16685" s="505"/>
      <c r="I16685" s="505"/>
      <c r="J16685" s="270"/>
      <c r="K16685" s="505"/>
      <c r="L16685" s="505"/>
      <c r="M16685" s="506"/>
      <c r="N16685" s="505"/>
      <c r="O16685" s="506"/>
    </row>
    <row r="16686" spans="7:15" x14ac:dyDescent="0.2">
      <c r="G16686" s="505"/>
      <c r="I16686" s="505"/>
      <c r="J16686" s="270"/>
      <c r="K16686" s="505"/>
      <c r="L16686" s="505"/>
      <c r="M16686" s="506"/>
      <c r="N16686" s="505"/>
      <c r="O16686" s="506"/>
    </row>
    <row r="16687" spans="7:15" x14ac:dyDescent="0.2">
      <c r="G16687" s="505"/>
      <c r="I16687" s="505"/>
      <c r="J16687" s="270"/>
      <c r="K16687" s="505"/>
      <c r="L16687" s="505"/>
      <c r="M16687" s="506"/>
      <c r="N16687" s="505"/>
      <c r="O16687" s="506"/>
    </row>
    <row r="16688" spans="7:15" x14ac:dyDescent="0.2">
      <c r="G16688" s="505"/>
      <c r="I16688" s="505"/>
      <c r="J16688" s="270"/>
      <c r="K16688" s="505"/>
      <c r="L16688" s="505"/>
      <c r="M16688" s="506"/>
      <c r="N16688" s="505"/>
      <c r="O16688" s="506"/>
    </row>
    <row r="16689" spans="7:15" x14ac:dyDescent="0.2">
      <c r="G16689" s="505"/>
      <c r="I16689" s="505"/>
      <c r="J16689" s="270"/>
      <c r="K16689" s="505"/>
      <c r="L16689" s="505"/>
      <c r="M16689" s="506"/>
      <c r="N16689" s="505"/>
      <c r="O16689" s="506"/>
    </row>
    <row r="16690" spans="7:15" x14ac:dyDescent="0.2">
      <c r="G16690" s="505"/>
      <c r="I16690" s="505"/>
      <c r="J16690" s="270"/>
      <c r="K16690" s="505"/>
      <c r="L16690" s="505"/>
      <c r="M16690" s="506"/>
      <c r="N16690" s="505"/>
      <c r="O16690" s="506"/>
    </row>
    <row r="16691" spans="7:15" x14ac:dyDescent="0.2">
      <c r="G16691" s="505"/>
      <c r="I16691" s="505"/>
      <c r="J16691" s="270"/>
      <c r="K16691" s="505"/>
      <c r="L16691" s="505"/>
      <c r="M16691" s="506"/>
      <c r="N16691" s="505"/>
      <c r="O16691" s="506"/>
    </row>
    <row r="16692" spans="7:15" x14ac:dyDescent="0.2">
      <c r="G16692" s="505"/>
      <c r="I16692" s="505"/>
      <c r="J16692" s="270"/>
      <c r="K16692" s="505"/>
      <c r="L16692" s="505"/>
      <c r="M16692" s="506"/>
      <c r="N16692" s="505"/>
      <c r="O16692" s="506"/>
    </row>
    <row r="16693" spans="7:15" x14ac:dyDescent="0.2">
      <c r="G16693" s="505"/>
      <c r="I16693" s="505"/>
      <c r="J16693" s="270"/>
      <c r="K16693" s="505"/>
      <c r="L16693" s="505"/>
      <c r="M16693" s="506"/>
      <c r="N16693" s="505"/>
      <c r="O16693" s="506"/>
    </row>
    <row r="16694" spans="7:15" x14ac:dyDescent="0.2">
      <c r="G16694" s="505"/>
      <c r="I16694" s="505"/>
      <c r="J16694" s="270"/>
      <c r="K16694" s="505"/>
      <c r="L16694" s="505"/>
      <c r="M16694" s="506"/>
      <c r="N16694" s="505"/>
      <c r="O16694" s="506"/>
    </row>
    <row r="16695" spans="7:15" x14ac:dyDescent="0.2">
      <c r="G16695" s="505"/>
      <c r="I16695" s="505"/>
      <c r="J16695" s="270"/>
      <c r="K16695" s="505"/>
      <c r="L16695" s="505"/>
      <c r="M16695" s="506"/>
      <c r="N16695" s="505"/>
      <c r="O16695" s="506"/>
    </row>
    <row r="16696" spans="7:15" x14ac:dyDescent="0.2">
      <c r="G16696" s="505"/>
      <c r="I16696" s="505"/>
      <c r="J16696" s="270"/>
      <c r="K16696" s="505"/>
      <c r="L16696" s="505"/>
      <c r="M16696" s="506"/>
      <c r="N16696" s="505"/>
      <c r="O16696" s="506"/>
    </row>
    <row r="16697" spans="7:15" x14ac:dyDescent="0.2">
      <c r="G16697" s="505"/>
      <c r="I16697" s="505"/>
      <c r="J16697" s="270"/>
      <c r="K16697" s="505"/>
      <c r="L16697" s="505"/>
      <c r="M16697" s="506"/>
      <c r="N16697" s="505"/>
      <c r="O16697" s="506"/>
    </row>
    <row r="16698" spans="7:15" x14ac:dyDescent="0.2">
      <c r="G16698" s="505"/>
      <c r="I16698" s="505"/>
      <c r="J16698" s="270"/>
      <c r="K16698" s="505"/>
      <c r="L16698" s="505"/>
      <c r="M16698" s="506"/>
      <c r="N16698" s="505"/>
      <c r="O16698" s="506"/>
    </row>
    <row r="16699" spans="7:15" x14ac:dyDescent="0.2">
      <c r="G16699" s="505"/>
      <c r="I16699" s="505"/>
      <c r="J16699" s="270"/>
      <c r="K16699" s="505"/>
      <c r="L16699" s="505"/>
      <c r="M16699" s="506"/>
      <c r="N16699" s="505"/>
      <c r="O16699" s="506"/>
    </row>
    <row r="16700" spans="7:15" x14ac:dyDescent="0.2">
      <c r="G16700" s="505"/>
      <c r="I16700" s="505"/>
      <c r="J16700" s="270"/>
      <c r="K16700" s="505"/>
      <c r="L16700" s="505"/>
      <c r="M16700" s="506"/>
      <c r="N16700" s="505"/>
      <c r="O16700" s="506"/>
    </row>
    <row r="16701" spans="7:15" x14ac:dyDescent="0.2">
      <c r="G16701" s="505"/>
      <c r="I16701" s="505"/>
      <c r="J16701" s="270"/>
      <c r="K16701" s="505"/>
      <c r="L16701" s="505"/>
      <c r="M16701" s="506"/>
      <c r="N16701" s="505"/>
      <c r="O16701" s="506"/>
    </row>
    <row r="16702" spans="7:15" x14ac:dyDescent="0.2">
      <c r="G16702" s="505"/>
      <c r="I16702" s="505"/>
      <c r="J16702" s="270"/>
      <c r="K16702" s="505"/>
      <c r="L16702" s="505"/>
      <c r="M16702" s="506"/>
      <c r="N16702" s="505"/>
      <c r="O16702" s="506"/>
    </row>
    <row r="16703" spans="7:15" x14ac:dyDescent="0.2">
      <c r="G16703" s="505"/>
      <c r="I16703" s="505"/>
      <c r="J16703" s="270"/>
      <c r="K16703" s="505"/>
      <c r="L16703" s="505"/>
      <c r="M16703" s="506"/>
      <c r="N16703" s="505"/>
      <c r="O16703" s="506"/>
    </row>
    <row r="16704" spans="7:15" x14ac:dyDescent="0.2">
      <c r="G16704" s="505"/>
      <c r="I16704" s="505"/>
      <c r="J16704" s="270"/>
      <c r="K16704" s="505"/>
      <c r="L16704" s="505"/>
      <c r="M16704" s="506"/>
      <c r="N16704" s="505"/>
      <c r="O16704" s="506"/>
    </row>
    <row r="16705" spans="7:15" x14ac:dyDescent="0.2">
      <c r="G16705" s="505"/>
      <c r="I16705" s="505"/>
      <c r="J16705" s="270"/>
      <c r="K16705" s="505"/>
      <c r="L16705" s="505"/>
      <c r="M16705" s="506"/>
      <c r="N16705" s="505"/>
      <c r="O16705" s="506"/>
    </row>
    <row r="16706" spans="7:15" x14ac:dyDescent="0.2">
      <c r="G16706" s="505"/>
      <c r="I16706" s="505"/>
      <c r="J16706" s="270"/>
      <c r="K16706" s="505"/>
      <c r="L16706" s="505"/>
      <c r="M16706" s="506"/>
      <c r="N16706" s="505"/>
      <c r="O16706" s="506"/>
    </row>
    <row r="16707" spans="7:15" x14ac:dyDescent="0.2">
      <c r="G16707" s="505"/>
      <c r="I16707" s="505"/>
      <c r="J16707" s="270"/>
      <c r="K16707" s="505"/>
      <c r="L16707" s="505"/>
      <c r="M16707" s="506"/>
      <c r="N16707" s="505"/>
      <c r="O16707" s="506"/>
    </row>
    <row r="16708" spans="7:15" x14ac:dyDescent="0.2">
      <c r="G16708" s="505"/>
      <c r="I16708" s="505"/>
      <c r="J16708" s="270"/>
      <c r="K16708" s="505"/>
      <c r="L16708" s="505"/>
      <c r="M16708" s="506"/>
      <c r="N16708" s="505"/>
      <c r="O16708" s="506"/>
    </row>
    <row r="16709" spans="7:15" x14ac:dyDescent="0.2">
      <c r="G16709" s="505"/>
      <c r="I16709" s="505"/>
      <c r="J16709" s="270"/>
      <c r="K16709" s="505"/>
      <c r="L16709" s="505"/>
      <c r="M16709" s="506"/>
      <c r="N16709" s="505"/>
      <c r="O16709" s="506"/>
    </row>
    <row r="16710" spans="7:15" x14ac:dyDescent="0.2">
      <c r="G16710" s="505"/>
      <c r="I16710" s="505"/>
      <c r="J16710" s="270"/>
      <c r="K16710" s="505"/>
      <c r="L16710" s="505"/>
      <c r="M16710" s="506"/>
      <c r="N16710" s="505"/>
      <c r="O16710" s="506"/>
    </row>
    <row r="16711" spans="7:15" x14ac:dyDescent="0.2">
      <c r="G16711" s="505"/>
      <c r="I16711" s="505"/>
      <c r="J16711" s="270"/>
      <c r="K16711" s="505"/>
      <c r="L16711" s="505"/>
      <c r="M16711" s="506"/>
      <c r="N16711" s="505"/>
      <c r="O16711" s="506"/>
    </row>
    <row r="16712" spans="7:15" x14ac:dyDescent="0.2">
      <c r="G16712" s="505"/>
      <c r="I16712" s="505"/>
      <c r="J16712" s="270"/>
      <c r="K16712" s="505"/>
      <c r="L16712" s="505"/>
      <c r="M16712" s="506"/>
      <c r="N16712" s="505"/>
      <c r="O16712" s="506"/>
    </row>
    <row r="16713" spans="7:15" x14ac:dyDescent="0.2">
      <c r="G16713" s="505"/>
      <c r="I16713" s="505"/>
      <c r="J16713" s="270"/>
      <c r="K16713" s="505"/>
      <c r="L16713" s="505"/>
      <c r="M16713" s="506"/>
      <c r="N16713" s="505"/>
      <c r="O16713" s="506"/>
    </row>
    <row r="16714" spans="7:15" x14ac:dyDescent="0.2">
      <c r="G16714" s="505"/>
      <c r="I16714" s="505"/>
      <c r="J16714" s="270"/>
      <c r="K16714" s="505"/>
      <c r="L16714" s="505"/>
      <c r="M16714" s="506"/>
      <c r="N16714" s="505"/>
      <c r="O16714" s="506"/>
    </row>
    <row r="16715" spans="7:15" x14ac:dyDescent="0.2">
      <c r="G16715" s="505"/>
      <c r="I16715" s="505"/>
      <c r="J16715" s="270"/>
      <c r="K16715" s="505"/>
      <c r="L16715" s="505"/>
      <c r="M16715" s="506"/>
      <c r="N16715" s="505"/>
      <c r="O16715" s="506"/>
    </row>
    <row r="16716" spans="7:15" x14ac:dyDescent="0.2">
      <c r="G16716" s="505"/>
      <c r="I16716" s="505"/>
      <c r="J16716" s="270"/>
      <c r="K16716" s="505"/>
      <c r="L16716" s="505"/>
      <c r="M16716" s="506"/>
      <c r="N16716" s="505"/>
      <c r="O16716" s="506"/>
    </row>
    <row r="16717" spans="7:15" x14ac:dyDescent="0.2">
      <c r="G16717" s="505"/>
      <c r="I16717" s="505"/>
      <c r="J16717" s="270"/>
      <c r="K16717" s="505"/>
      <c r="L16717" s="505"/>
      <c r="M16717" s="506"/>
      <c r="N16717" s="505"/>
      <c r="O16717" s="506"/>
    </row>
    <row r="16718" spans="7:15" x14ac:dyDescent="0.2">
      <c r="G16718" s="505"/>
      <c r="I16718" s="505"/>
      <c r="J16718" s="270"/>
      <c r="K16718" s="505"/>
      <c r="L16718" s="505"/>
      <c r="M16718" s="506"/>
      <c r="N16718" s="505"/>
      <c r="O16718" s="506"/>
    </row>
    <row r="16719" spans="7:15" x14ac:dyDescent="0.2">
      <c r="G16719" s="505"/>
      <c r="I16719" s="505"/>
      <c r="J16719" s="270"/>
      <c r="K16719" s="505"/>
      <c r="L16719" s="505"/>
      <c r="M16719" s="506"/>
      <c r="N16719" s="505"/>
      <c r="O16719" s="506"/>
    </row>
    <row r="16720" spans="7:15" x14ac:dyDescent="0.2">
      <c r="G16720" s="505"/>
      <c r="I16720" s="505"/>
      <c r="J16720" s="270"/>
      <c r="K16720" s="505"/>
      <c r="L16720" s="505"/>
      <c r="M16720" s="506"/>
      <c r="N16720" s="505"/>
      <c r="O16720" s="506"/>
    </row>
    <row r="16721" spans="7:15" x14ac:dyDescent="0.2">
      <c r="G16721" s="505"/>
      <c r="I16721" s="505"/>
      <c r="J16721" s="270"/>
      <c r="K16721" s="505"/>
      <c r="L16721" s="505"/>
      <c r="M16721" s="506"/>
      <c r="N16721" s="505"/>
      <c r="O16721" s="506"/>
    </row>
    <row r="16722" spans="7:15" x14ac:dyDescent="0.2">
      <c r="G16722" s="505"/>
      <c r="I16722" s="505"/>
      <c r="J16722" s="270"/>
      <c r="K16722" s="505"/>
      <c r="L16722" s="505"/>
      <c r="M16722" s="506"/>
      <c r="N16722" s="505"/>
      <c r="O16722" s="506"/>
    </row>
    <row r="16723" spans="7:15" x14ac:dyDescent="0.2">
      <c r="G16723" s="505"/>
      <c r="I16723" s="505"/>
      <c r="J16723" s="270"/>
      <c r="K16723" s="505"/>
      <c r="L16723" s="505"/>
      <c r="M16723" s="506"/>
      <c r="N16723" s="505"/>
      <c r="O16723" s="506"/>
    </row>
    <row r="16724" spans="7:15" x14ac:dyDescent="0.2">
      <c r="G16724" s="505"/>
      <c r="I16724" s="505"/>
      <c r="J16724" s="270"/>
      <c r="K16724" s="505"/>
      <c r="L16724" s="505"/>
      <c r="M16724" s="506"/>
      <c r="N16724" s="505"/>
      <c r="O16724" s="506"/>
    </row>
    <row r="16725" spans="7:15" x14ac:dyDescent="0.2">
      <c r="G16725" s="505"/>
      <c r="I16725" s="505"/>
      <c r="J16725" s="270"/>
      <c r="K16725" s="505"/>
      <c r="L16725" s="505"/>
      <c r="M16725" s="506"/>
      <c r="N16725" s="505"/>
      <c r="O16725" s="506"/>
    </row>
    <row r="16726" spans="7:15" x14ac:dyDescent="0.2">
      <c r="G16726" s="505"/>
      <c r="I16726" s="505"/>
      <c r="J16726" s="270"/>
      <c r="K16726" s="505"/>
      <c r="L16726" s="505"/>
      <c r="M16726" s="506"/>
      <c r="N16726" s="505"/>
      <c r="O16726" s="506"/>
    </row>
    <row r="16727" spans="7:15" x14ac:dyDescent="0.2">
      <c r="G16727" s="505"/>
      <c r="I16727" s="505"/>
      <c r="J16727" s="270"/>
      <c r="K16727" s="505"/>
      <c r="L16727" s="505"/>
      <c r="M16727" s="506"/>
      <c r="N16727" s="505"/>
      <c r="O16727" s="506"/>
    </row>
    <row r="16728" spans="7:15" x14ac:dyDescent="0.2">
      <c r="G16728" s="505"/>
      <c r="I16728" s="505"/>
      <c r="J16728" s="270"/>
      <c r="K16728" s="505"/>
      <c r="L16728" s="505"/>
      <c r="M16728" s="506"/>
      <c r="N16728" s="505"/>
      <c r="O16728" s="506"/>
    </row>
    <row r="16729" spans="7:15" x14ac:dyDescent="0.2">
      <c r="G16729" s="505"/>
      <c r="I16729" s="505"/>
      <c r="J16729" s="270"/>
      <c r="K16729" s="505"/>
      <c r="L16729" s="505"/>
      <c r="M16729" s="506"/>
      <c r="N16729" s="505"/>
      <c r="O16729" s="506"/>
    </row>
    <row r="16730" spans="7:15" x14ac:dyDescent="0.2">
      <c r="G16730" s="505"/>
      <c r="I16730" s="505"/>
      <c r="J16730" s="270"/>
      <c r="K16730" s="505"/>
      <c r="L16730" s="505"/>
      <c r="M16730" s="506"/>
      <c r="N16730" s="505"/>
      <c r="O16730" s="506"/>
    </row>
    <row r="16731" spans="7:15" x14ac:dyDescent="0.2">
      <c r="G16731" s="505"/>
      <c r="I16731" s="505"/>
      <c r="J16731" s="270"/>
      <c r="K16731" s="505"/>
      <c r="L16731" s="505"/>
      <c r="M16731" s="506"/>
      <c r="N16731" s="505"/>
      <c r="O16731" s="506"/>
    </row>
    <row r="16732" spans="7:15" x14ac:dyDescent="0.2">
      <c r="G16732" s="505"/>
      <c r="I16732" s="505"/>
      <c r="J16732" s="270"/>
      <c r="K16732" s="505"/>
      <c r="L16732" s="505"/>
      <c r="M16732" s="506"/>
      <c r="N16732" s="505"/>
      <c r="O16732" s="506"/>
    </row>
    <row r="16733" spans="7:15" x14ac:dyDescent="0.2">
      <c r="G16733" s="505"/>
      <c r="I16733" s="505"/>
      <c r="J16733" s="270"/>
      <c r="K16733" s="505"/>
      <c r="L16733" s="505"/>
      <c r="M16733" s="506"/>
      <c r="N16733" s="505"/>
      <c r="O16733" s="506"/>
    </row>
    <row r="16734" spans="7:15" x14ac:dyDescent="0.2">
      <c r="G16734" s="505"/>
      <c r="I16734" s="505"/>
      <c r="J16734" s="270"/>
      <c r="K16734" s="505"/>
      <c r="L16734" s="505"/>
      <c r="M16734" s="506"/>
      <c r="N16734" s="505"/>
      <c r="O16734" s="506"/>
    </row>
    <row r="16735" spans="7:15" x14ac:dyDescent="0.2">
      <c r="G16735" s="505"/>
      <c r="I16735" s="505"/>
      <c r="J16735" s="270"/>
      <c r="K16735" s="505"/>
      <c r="L16735" s="505"/>
      <c r="M16735" s="506"/>
      <c r="N16735" s="505"/>
      <c r="O16735" s="506"/>
    </row>
    <row r="16736" spans="7:15" x14ac:dyDescent="0.2">
      <c r="G16736" s="505"/>
      <c r="I16736" s="505"/>
      <c r="J16736" s="270"/>
      <c r="K16736" s="505"/>
      <c r="L16736" s="505"/>
      <c r="M16736" s="506"/>
      <c r="N16736" s="505"/>
      <c r="O16736" s="506"/>
    </row>
    <row r="16737" spans="7:15" x14ac:dyDescent="0.2">
      <c r="G16737" s="505"/>
      <c r="I16737" s="505"/>
      <c r="J16737" s="270"/>
      <c r="K16737" s="505"/>
      <c r="L16737" s="505"/>
      <c r="M16737" s="506"/>
      <c r="N16737" s="505"/>
      <c r="O16737" s="506"/>
    </row>
    <row r="16738" spans="7:15" x14ac:dyDescent="0.2">
      <c r="G16738" s="505"/>
      <c r="I16738" s="505"/>
      <c r="J16738" s="270"/>
      <c r="K16738" s="505"/>
      <c r="L16738" s="505"/>
      <c r="M16738" s="506"/>
      <c r="N16738" s="505"/>
      <c r="O16738" s="506"/>
    </row>
    <row r="16739" spans="7:15" x14ac:dyDescent="0.2">
      <c r="G16739" s="505"/>
      <c r="I16739" s="505"/>
      <c r="J16739" s="270"/>
      <c r="K16739" s="505"/>
      <c r="L16739" s="505"/>
      <c r="M16739" s="506"/>
      <c r="N16739" s="505"/>
      <c r="O16739" s="506"/>
    </row>
    <row r="16740" spans="7:15" x14ac:dyDescent="0.2">
      <c r="G16740" s="505"/>
      <c r="I16740" s="505"/>
      <c r="J16740" s="270"/>
      <c r="K16740" s="505"/>
      <c r="L16740" s="505"/>
      <c r="M16740" s="506"/>
      <c r="N16740" s="505"/>
      <c r="O16740" s="506"/>
    </row>
    <row r="16741" spans="7:15" x14ac:dyDescent="0.2">
      <c r="G16741" s="505"/>
      <c r="I16741" s="505"/>
      <c r="J16741" s="270"/>
      <c r="K16741" s="505"/>
      <c r="L16741" s="505"/>
      <c r="M16741" s="506"/>
      <c r="N16741" s="505"/>
      <c r="O16741" s="506"/>
    </row>
    <row r="16742" spans="7:15" x14ac:dyDescent="0.2">
      <c r="G16742" s="505"/>
      <c r="I16742" s="505"/>
      <c r="J16742" s="270"/>
      <c r="K16742" s="505"/>
      <c r="L16742" s="505"/>
      <c r="M16742" s="506"/>
      <c r="N16742" s="505"/>
      <c r="O16742" s="506"/>
    </row>
    <row r="16743" spans="7:15" x14ac:dyDescent="0.2">
      <c r="G16743" s="505"/>
      <c r="I16743" s="505"/>
      <c r="J16743" s="270"/>
      <c r="K16743" s="505"/>
      <c r="L16743" s="505"/>
      <c r="M16743" s="506"/>
      <c r="N16743" s="505"/>
      <c r="O16743" s="506"/>
    </row>
    <row r="16744" spans="7:15" x14ac:dyDescent="0.2">
      <c r="G16744" s="505"/>
      <c r="I16744" s="505"/>
      <c r="J16744" s="270"/>
      <c r="K16744" s="505"/>
      <c r="L16744" s="505"/>
      <c r="M16744" s="506"/>
      <c r="N16744" s="505"/>
      <c r="O16744" s="506"/>
    </row>
    <row r="16745" spans="7:15" x14ac:dyDescent="0.2">
      <c r="G16745" s="505"/>
      <c r="I16745" s="505"/>
      <c r="J16745" s="270"/>
      <c r="K16745" s="505"/>
      <c r="L16745" s="505"/>
      <c r="M16745" s="506"/>
      <c r="N16745" s="505"/>
      <c r="O16745" s="506"/>
    </row>
    <row r="16746" spans="7:15" x14ac:dyDescent="0.2">
      <c r="G16746" s="505"/>
      <c r="I16746" s="505"/>
      <c r="J16746" s="270"/>
      <c r="K16746" s="505"/>
      <c r="L16746" s="505"/>
      <c r="M16746" s="506"/>
      <c r="N16746" s="505"/>
      <c r="O16746" s="506"/>
    </row>
    <row r="16747" spans="7:15" x14ac:dyDescent="0.2">
      <c r="G16747" s="505"/>
      <c r="I16747" s="505"/>
      <c r="J16747" s="270"/>
      <c r="K16747" s="505"/>
      <c r="L16747" s="505"/>
      <c r="M16747" s="506"/>
      <c r="N16747" s="505"/>
      <c r="O16747" s="506"/>
    </row>
    <row r="16748" spans="7:15" x14ac:dyDescent="0.2">
      <c r="G16748" s="505"/>
      <c r="I16748" s="505"/>
      <c r="J16748" s="270"/>
      <c r="K16748" s="505"/>
      <c r="L16748" s="505"/>
      <c r="M16748" s="506"/>
      <c r="N16748" s="505"/>
      <c r="O16748" s="506"/>
    </row>
    <row r="16749" spans="7:15" x14ac:dyDescent="0.2">
      <c r="G16749" s="505"/>
      <c r="I16749" s="505"/>
      <c r="J16749" s="270"/>
      <c r="K16749" s="505"/>
      <c r="L16749" s="505"/>
      <c r="M16749" s="506"/>
      <c r="N16749" s="505"/>
      <c r="O16749" s="506"/>
    </row>
    <row r="16750" spans="7:15" x14ac:dyDescent="0.2">
      <c r="G16750" s="505"/>
      <c r="I16750" s="505"/>
      <c r="J16750" s="270"/>
      <c r="K16750" s="505"/>
      <c r="L16750" s="505"/>
      <c r="M16750" s="506"/>
      <c r="N16750" s="505"/>
      <c r="O16750" s="506"/>
    </row>
    <row r="16751" spans="7:15" x14ac:dyDescent="0.2">
      <c r="G16751" s="505"/>
      <c r="I16751" s="505"/>
      <c r="J16751" s="270"/>
      <c r="K16751" s="505"/>
      <c r="L16751" s="505"/>
      <c r="M16751" s="506"/>
      <c r="N16751" s="505"/>
      <c r="O16751" s="506"/>
    </row>
    <row r="16752" spans="7:15" x14ac:dyDescent="0.2">
      <c r="G16752" s="505"/>
      <c r="I16752" s="505"/>
      <c r="J16752" s="270"/>
      <c r="K16752" s="505"/>
      <c r="L16752" s="505"/>
      <c r="M16752" s="506"/>
      <c r="N16752" s="505"/>
      <c r="O16752" s="506"/>
    </row>
    <row r="16753" spans="7:15" x14ac:dyDescent="0.2">
      <c r="G16753" s="505"/>
      <c r="I16753" s="505"/>
      <c r="J16753" s="270"/>
      <c r="K16753" s="505"/>
      <c r="L16753" s="505"/>
      <c r="M16753" s="506"/>
      <c r="N16753" s="505"/>
      <c r="O16753" s="506"/>
    </row>
    <row r="16754" spans="7:15" x14ac:dyDescent="0.2">
      <c r="G16754" s="505"/>
      <c r="I16754" s="505"/>
      <c r="J16754" s="270"/>
      <c r="K16754" s="505"/>
      <c r="L16754" s="505"/>
      <c r="M16754" s="506"/>
      <c r="N16754" s="505"/>
      <c r="O16754" s="506"/>
    </row>
    <row r="16755" spans="7:15" x14ac:dyDescent="0.2">
      <c r="G16755" s="505"/>
      <c r="I16755" s="505"/>
      <c r="J16755" s="270"/>
      <c r="K16755" s="505"/>
      <c r="L16755" s="505"/>
      <c r="M16755" s="506"/>
      <c r="N16755" s="505"/>
      <c r="O16755" s="506"/>
    </row>
    <row r="16756" spans="7:15" x14ac:dyDescent="0.2">
      <c r="G16756" s="505"/>
      <c r="I16756" s="505"/>
      <c r="J16756" s="270"/>
      <c r="K16756" s="505"/>
      <c r="L16756" s="505"/>
      <c r="M16756" s="506"/>
      <c r="N16756" s="505"/>
      <c r="O16756" s="506"/>
    </row>
    <row r="16757" spans="7:15" x14ac:dyDescent="0.2">
      <c r="G16757" s="505"/>
      <c r="I16757" s="505"/>
      <c r="J16757" s="270"/>
      <c r="K16757" s="505"/>
      <c r="L16757" s="505"/>
      <c r="M16757" s="506"/>
      <c r="N16757" s="505"/>
      <c r="O16757" s="506"/>
    </row>
    <row r="16758" spans="7:15" x14ac:dyDescent="0.2">
      <c r="G16758" s="505"/>
      <c r="I16758" s="505"/>
      <c r="J16758" s="270"/>
      <c r="K16758" s="505"/>
      <c r="L16758" s="505"/>
      <c r="M16758" s="506"/>
      <c r="N16758" s="505"/>
      <c r="O16758" s="506"/>
    </row>
    <row r="16759" spans="7:15" x14ac:dyDescent="0.2">
      <c r="G16759" s="505"/>
      <c r="I16759" s="505"/>
      <c r="J16759" s="270"/>
      <c r="K16759" s="505"/>
      <c r="L16759" s="505"/>
      <c r="M16759" s="506"/>
      <c r="N16759" s="505"/>
      <c r="O16759" s="506"/>
    </row>
    <row r="16760" spans="7:15" x14ac:dyDescent="0.2">
      <c r="G16760" s="505"/>
      <c r="I16760" s="505"/>
      <c r="J16760" s="270"/>
      <c r="K16760" s="505"/>
      <c r="L16760" s="505"/>
      <c r="M16760" s="506"/>
      <c r="N16760" s="505"/>
      <c r="O16760" s="506"/>
    </row>
    <row r="16761" spans="7:15" x14ac:dyDescent="0.2">
      <c r="G16761" s="505"/>
      <c r="I16761" s="505"/>
      <c r="J16761" s="270"/>
      <c r="K16761" s="505"/>
      <c r="L16761" s="505"/>
      <c r="M16761" s="506"/>
      <c r="N16761" s="505"/>
      <c r="O16761" s="506"/>
    </row>
    <row r="16762" spans="7:15" x14ac:dyDescent="0.2">
      <c r="G16762" s="505"/>
      <c r="I16762" s="505"/>
      <c r="J16762" s="270"/>
      <c r="K16762" s="505"/>
      <c r="L16762" s="505"/>
      <c r="M16762" s="506"/>
      <c r="N16762" s="505"/>
      <c r="O16762" s="506"/>
    </row>
    <row r="16763" spans="7:15" x14ac:dyDescent="0.2">
      <c r="G16763" s="505"/>
      <c r="I16763" s="505"/>
      <c r="J16763" s="270"/>
      <c r="K16763" s="505"/>
      <c r="L16763" s="505"/>
      <c r="M16763" s="506"/>
      <c r="N16763" s="505"/>
      <c r="O16763" s="506"/>
    </row>
    <row r="16764" spans="7:15" x14ac:dyDescent="0.2">
      <c r="G16764" s="505"/>
      <c r="I16764" s="505"/>
      <c r="J16764" s="270"/>
      <c r="K16764" s="505"/>
      <c r="L16764" s="505"/>
      <c r="M16764" s="506"/>
      <c r="N16764" s="505"/>
      <c r="O16764" s="506"/>
    </row>
    <row r="16765" spans="7:15" x14ac:dyDescent="0.2">
      <c r="G16765" s="505"/>
      <c r="I16765" s="505"/>
      <c r="J16765" s="270"/>
      <c r="K16765" s="505"/>
      <c r="L16765" s="505"/>
      <c r="M16765" s="506"/>
      <c r="N16765" s="505"/>
      <c r="O16765" s="506"/>
    </row>
    <row r="16766" spans="7:15" x14ac:dyDescent="0.2">
      <c r="G16766" s="505"/>
      <c r="I16766" s="505"/>
      <c r="J16766" s="270"/>
      <c r="K16766" s="505"/>
      <c r="L16766" s="505"/>
      <c r="M16766" s="506"/>
      <c r="N16766" s="505"/>
      <c r="O16766" s="506"/>
    </row>
    <row r="16767" spans="7:15" x14ac:dyDescent="0.2">
      <c r="G16767" s="505"/>
      <c r="I16767" s="505"/>
      <c r="J16767" s="270"/>
      <c r="K16767" s="505"/>
      <c r="L16767" s="505"/>
      <c r="M16767" s="506"/>
      <c r="N16767" s="505"/>
      <c r="O16767" s="506"/>
    </row>
    <row r="16768" spans="7:15" x14ac:dyDescent="0.2">
      <c r="G16768" s="505"/>
      <c r="I16768" s="505"/>
      <c r="J16768" s="270"/>
      <c r="K16768" s="505"/>
      <c r="L16768" s="505"/>
      <c r="M16768" s="506"/>
      <c r="N16768" s="505"/>
      <c r="O16768" s="506"/>
    </row>
    <row r="16769" spans="7:15" x14ac:dyDescent="0.2">
      <c r="G16769" s="505"/>
      <c r="I16769" s="505"/>
      <c r="J16769" s="270"/>
      <c r="K16769" s="505"/>
      <c r="L16769" s="505"/>
      <c r="M16769" s="506"/>
      <c r="N16769" s="505"/>
      <c r="O16769" s="506"/>
    </row>
    <row r="16770" spans="7:15" x14ac:dyDescent="0.2">
      <c r="G16770" s="505"/>
      <c r="I16770" s="505"/>
      <c r="J16770" s="270"/>
      <c r="K16770" s="505"/>
      <c r="L16770" s="505"/>
      <c r="M16770" s="506"/>
      <c r="N16770" s="505"/>
      <c r="O16770" s="506"/>
    </row>
    <row r="16771" spans="7:15" x14ac:dyDescent="0.2">
      <c r="G16771" s="505"/>
      <c r="I16771" s="505"/>
      <c r="J16771" s="270"/>
      <c r="K16771" s="505"/>
      <c r="L16771" s="505"/>
      <c r="M16771" s="506"/>
      <c r="N16771" s="505"/>
      <c r="O16771" s="506"/>
    </row>
    <row r="16772" spans="7:15" x14ac:dyDescent="0.2">
      <c r="G16772" s="505"/>
      <c r="I16772" s="505"/>
      <c r="J16772" s="270"/>
      <c r="K16772" s="505"/>
      <c r="L16772" s="505"/>
      <c r="M16772" s="506"/>
      <c r="N16772" s="505"/>
      <c r="O16772" s="506"/>
    </row>
    <row r="16773" spans="7:15" x14ac:dyDescent="0.2">
      <c r="G16773" s="505"/>
      <c r="I16773" s="505"/>
      <c r="J16773" s="270"/>
      <c r="K16773" s="505"/>
      <c r="L16773" s="505"/>
      <c r="M16773" s="506"/>
      <c r="N16773" s="505"/>
      <c r="O16773" s="506"/>
    </row>
    <row r="16774" spans="7:15" x14ac:dyDescent="0.2">
      <c r="G16774" s="505"/>
      <c r="I16774" s="505"/>
      <c r="J16774" s="270"/>
      <c r="K16774" s="505"/>
      <c r="L16774" s="505"/>
      <c r="M16774" s="506"/>
      <c r="N16774" s="505"/>
      <c r="O16774" s="506"/>
    </row>
    <row r="16775" spans="7:15" x14ac:dyDescent="0.2">
      <c r="G16775" s="505"/>
      <c r="I16775" s="505"/>
      <c r="J16775" s="270"/>
      <c r="K16775" s="505"/>
      <c r="L16775" s="505"/>
      <c r="M16775" s="506"/>
      <c r="N16775" s="505"/>
      <c r="O16775" s="506"/>
    </row>
    <row r="16776" spans="7:15" x14ac:dyDescent="0.2">
      <c r="G16776" s="505"/>
      <c r="I16776" s="505"/>
      <c r="J16776" s="270"/>
      <c r="K16776" s="505"/>
      <c r="L16776" s="505"/>
      <c r="M16776" s="506"/>
      <c r="N16776" s="505"/>
      <c r="O16776" s="506"/>
    </row>
    <row r="16777" spans="7:15" x14ac:dyDescent="0.2">
      <c r="G16777" s="505"/>
      <c r="I16777" s="505"/>
      <c r="J16777" s="270"/>
      <c r="K16777" s="505"/>
      <c r="L16777" s="505"/>
      <c r="M16777" s="506"/>
      <c r="N16777" s="505"/>
      <c r="O16777" s="506"/>
    </row>
    <row r="16778" spans="7:15" x14ac:dyDescent="0.2">
      <c r="G16778" s="505"/>
      <c r="I16778" s="505"/>
      <c r="J16778" s="270"/>
      <c r="K16778" s="505"/>
      <c r="L16778" s="505"/>
      <c r="M16778" s="506"/>
      <c r="N16778" s="505"/>
      <c r="O16778" s="506"/>
    </row>
    <row r="16779" spans="7:15" x14ac:dyDescent="0.2">
      <c r="G16779" s="505"/>
      <c r="I16779" s="505"/>
      <c r="J16779" s="270"/>
      <c r="K16779" s="505"/>
      <c r="L16779" s="505"/>
      <c r="M16779" s="506"/>
      <c r="N16779" s="505"/>
      <c r="O16779" s="506"/>
    </row>
    <row r="16780" spans="7:15" x14ac:dyDescent="0.2">
      <c r="G16780" s="505"/>
      <c r="I16780" s="505"/>
      <c r="J16780" s="270"/>
      <c r="K16780" s="505"/>
      <c r="L16780" s="505"/>
      <c r="M16780" s="506"/>
      <c r="N16780" s="505"/>
      <c r="O16780" s="506"/>
    </row>
    <row r="16781" spans="7:15" x14ac:dyDescent="0.2">
      <c r="G16781" s="505"/>
      <c r="I16781" s="505"/>
      <c r="J16781" s="270"/>
      <c r="K16781" s="505"/>
      <c r="L16781" s="505"/>
      <c r="M16781" s="506"/>
      <c r="N16781" s="505"/>
      <c r="O16781" s="506"/>
    </row>
    <row r="16782" spans="7:15" x14ac:dyDescent="0.2">
      <c r="G16782" s="505"/>
      <c r="I16782" s="505"/>
      <c r="J16782" s="270"/>
      <c r="K16782" s="505"/>
      <c r="L16782" s="505"/>
      <c r="M16782" s="506"/>
      <c r="N16782" s="505"/>
      <c r="O16782" s="506"/>
    </row>
    <row r="16783" spans="7:15" x14ac:dyDescent="0.2">
      <c r="G16783" s="505"/>
      <c r="I16783" s="505"/>
      <c r="J16783" s="270"/>
      <c r="K16783" s="505"/>
      <c r="L16783" s="505"/>
      <c r="M16783" s="506"/>
      <c r="N16783" s="505"/>
      <c r="O16783" s="506"/>
    </row>
    <row r="16784" spans="7:15" x14ac:dyDescent="0.2">
      <c r="G16784" s="505"/>
      <c r="I16784" s="505"/>
      <c r="J16784" s="270"/>
      <c r="K16784" s="505"/>
      <c r="L16784" s="505"/>
      <c r="M16784" s="506"/>
      <c r="N16784" s="505"/>
      <c r="O16784" s="506"/>
    </row>
    <row r="16785" spans="7:15" x14ac:dyDescent="0.2">
      <c r="G16785" s="505"/>
      <c r="I16785" s="505"/>
      <c r="J16785" s="270"/>
      <c r="K16785" s="505"/>
      <c r="L16785" s="505"/>
      <c r="M16785" s="506"/>
      <c r="N16785" s="505"/>
      <c r="O16785" s="506"/>
    </row>
    <row r="16786" spans="7:15" x14ac:dyDescent="0.2">
      <c r="G16786" s="505"/>
      <c r="I16786" s="505"/>
      <c r="J16786" s="270"/>
      <c r="K16786" s="505"/>
      <c r="L16786" s="505"/>
      <c r="M16786" s="506"/>
      <c r="N16786" s="505"/>
      <c r="O16786" s="506"/>
    </row>
    <row r="16787" spans="7:15" x14ac:dyDescent="0.2">
      <c r="G16787" s="505"/>
      <c r="I16787" s="505"/>
      <c r="J16787" s="270"/>
      <c r="K16787" s="505"/>
      <c r="L16787" s="505"/>
      <c r="M16787" s="506"/>
      <c r="N16787" s="505"/>
      <c r="O16787" s="506"/>
    </row>
    <row r="16788" spans="7:15" x14ac:dyDescent="0.2">
      <c r="G16788" s="505"/>
      <c r="I16788" s="505"/>
      <c r="J16788" s="270"/>
      <c r="K16788" s="505"/>
      <c r="L16788" s="505"/>
      <c r="M16788" s="506"/>
      <c r="N16788" s="505"/>
      <c r="O16788" s="506"/>
    </row>
    <row r="16789" spans="7:15" x14ac:dyDescent="0.2">
      <c r="G16789" s="505"/>
      <c r="I16789" s="505"/>
      <c r="J16789" s="270"/>
      <c r="K16789" s="505"/>
      <c r="L16789" s="505"/>
      <c r="M16789" s="506"/>
      <c r="N16789" s="505"/>
      <c r="O16789" s="506"/>
    </row>
    <row r="16790" spans="7:15" x14ac:dyDescent="0.2">
      <c r="G16790" s="505"/>
      <c r="I16790" s="505"/>
      <c r="J16790" s="270"/>
      <c r="K16790" s="505"/>
      <c r="L16790" s="505"/>
      <c r="M16790" s="506"/>
      <c r="N16790" s="505"/>
      <c r="O16790" s="506"/>
    </row>
    <row r="16791" spans="7:15" x14ac:dyDescent="0.2">
      <c r="G16791" s="505"/>
      <c r="I16791" s="505"/>
      <c r="J16791" s="270"/>
      <c r="K16791" s="505"/>
      <c r="L16791" s="505"/>
      <c r="M16791" s="506"/>
      <c r="N16791" s="505"/>
      <c r="O16791" s="506"/>
    </row>
    <row r="16792" spans="7:15" x14ac:dyDescent="0.2">
      <c r="G16792" s="505"/>
      <c r="I16792" s="505"/>
      <c r="J16792" s="270"/>
      <c r="K16792" s="505"/>
      <c r="L16792" s="505"/>
      <c r="M16792" s="506"/>
      <c r="N16792" s="505"/>
      <c r="O16792" s="506"/>
    </row>
    <row r="16793" spans="7:15" x14ac:dyDescent="0.2">
      <c r="G16793" s="505"/>
      <c r="I16793" s="505"/>
      <c r="J16793" s="270"/>
      <c r="K16793" s="505"/>
      <c r="L16793" s="505"/>
      <c r="M16793" s="506"/>
      <c r="N16793" s="505"/>
      <c r="O16793" s="506"/>
    </row>
    <row r="16794" spans="7:15" x14ac:dyDescent="0.2">
      <c r="G16794" s="505"/>
      <c r="I16794" s="505"/>
      <c r="J16794" s="270"/>
      <c r="K16794" s="505"/>
      <c r="L16794" s="505"/>
      <c r="M16794" s="506"/>
      <c r="N16794" s="505"/>
      <c r="O16794" s="506"/>
    </row>
    <row r="16795" spans="7:15" x14ac:dyDescent="0.2">
      <c r="G16795" s="505"/>
      <c r="I16795" s="505"/>
      <c r="J16795" s="270"/>
      <c r="K16795" s="505"/>
      <c r="L16795" s="505"/>
      <c r="M16795" s="506"/>
      <c r="N16795" s="505"/>
      <c r="O16795" s="506"/>
    </row>
    <row r="16796" spans="7:15" x14ac:dyDescent="0.2">
      <c r="G16796" s="505"/>
      <c r="I16796" s="505"/>
      <c r="J16796" s="270"/>
      <c r="K16796" s="505"/>
      <c r="L16796" s="505"/>
      <c r="M16796" s="506"/>
      <c r="N16796" s="505"/>
      <c r="O16796" s="506"/>
    </row>
    <row r="16797" spans="7:15" x14ac:dyDescent="0.2">
      <c r="G16797" s="505"/>
      <c r="I16797" s="505"/>
      <c r="J16797" s="270"/>
      <c r="K16797" s="505"/>
      <c r="L16797" s="505"/>
      <c r="M16797" s="506"/>
      <c r="N16797" s="505"/>
      <c r="O16797" s="506"/>
    </row>
    <row r="16798" spans="7:15" x14ac:dyDescent="0.2">
      <c r="G16798" s="505"/>
      <c r="I16798" s="505"/>
      <c r="J16798" s="270"/>
      <c r="K16798" s="505"/>
      <c r="L16798" s="505"/>
      <c r="M16798" s="506"/>
      <c r="N16798" s="505"/>
      <c r="O16798" s="506"/>
    </row>
    <row r="16799" spans="7:15" x14ac:dyDescent="0.2">
      <c r="G16799" s="505"/>
      <c r="I16799" s="505"/>
      <c r="J16799" s="270"/>
      <c r="K16799" s="505"/>
      <c r="L16799" s="505"/>
      <c r="M16799" s="506"/>
      <c r="N16799" s="505"/>
      <c r="O16799" s="506"/>
    </row>
    <row r="16800" spans="7:15" x14ac:dyDescent="0.2">
      <c r="G16800" s="505"/>
      <c r="I16800" s="505"/>
      <c r="J16800" s="270"/>
      <c r="K16800" s="505"/>
      <c r="L16800" s="505"/>
      <c r="M16800" s="506"/>
      <c r="N16800" s="505"/>
      <c r="O16800" s="506"/>
    </row>
    <row r="16801" spans="7:15" x14ac:dyDescent="0.2">
      <c r="G16801" s="505"/>
      <c r="I16801" s="505"/>
      <c r="J16801" s="270"/>
      <c r="K16801" s="505"/>
      <c r="L16801" s="505"/>
      <c r="M16801" s="506"/>
      <c r="N16801" s="505"/>
      <c r="O16801" s="506"/>
    </row>
    <row r="16802" spans="7:15" x14ac:dyDescent="0.2">
      <c r="G16802" s="505"/>
      <c r="I16802" s="505"/>
      <c r="J16802" s="270"/>
      <c r="K16802" s="505"/>
      <c r="L16802" s="505"/>
      <c r="M16802" s="506"/>
      <c r="N16802" s="505"/>
      <c r="O16802" s="506"/>
    </row>
    <row r="16803" spans="7:15" x14ac:dyDescent="0.2">
      <c r="G16803" s="505"/>
      <c r="I16803" s="505"/>
      <c r="J16803" s="270"/>
      <c r="K16803" s="505"/>
      <c r="L16803" s="505"/>
      <c r="M16803" s="506"/>
      <c r="N16803" s="505"/>
      <c r="O16803" s="506"/>
    </row>
    <row r="16804" spans="7:15" x14ac:dyDescent="0.2">
      <c r="G16804" s="505"/>
      <c r="I16804" s="505"/>
      <c r="J16804" s="270"/>
      <c r="K16804" s="505"/>
      <c r="L16804" s="505"/>
      <c r="M16804" s="506"/>
      <c r="N16804" s="505"/>
      <c r="O16804" s="506"/>
    </row>
    <row r="16805" spans="7:15" x14ac:dyDescent="0.2">
      <c r="G16805" s="505"/>
      <c r="I16805" s="505"/>
      <c r="J16805" s="270"/>
      <c r="K16805" s="505"/>
      <c r="L16805" s="505"/>
      <c r="M16805" s="506"/>
      <c r="N16805" s="505"/>
      <c r="O16805" s="506"/>
    </row>
    <row r="16806" spans="7:15" x14ac:dyDescent="0.2">
      <c r="G16806" s="505"/>
      <c r="I16806" s="505"/>
      <c r="J16806" s="270"/>
      <c r="K16806" s="505"/>
      <c r="L16806" s="505"/>
      <c r="M16806" s="506"/>
      <c r="N16806" s="505"/>
      <c r="O16806" s="506"/>
    </row>
    <row r="16807" spans="7:15" x14ac:dyDescent="0.2">
      <c r="G16807" s="505"/>
      <c r="I16807" s="505"/>
      <c r="J16807" s="270"/>
      <c r="K16807" s="505"/>
      <c r="L16807" s="505"/>
      <c r="M16807" s="506"/>
      <c r="N16807" s="505"/>
      <c r="O16807" s="506"/>
    </row>
    <row r="16808" spans="7:15" x14ac:dyDescent="0.2">
      <c r="G16808" s="505"/>
      <c r="I16808" s="505"/>
      <c r="J16808" s="270"/>
      <c r="K16808" s="505"/>
      <c r="L16808" s="505"/>
      <c r="M16808" s="506"/>
      <c r="N16808" s="505"/>
      <c r="O16808" s="506"/>
    </row>
    <row r="16809" spans="7:15" x14ac:dyDescent="0.2">
      <c r="G16809" s="505"/>
      <c r="I16809" s="505"/>
      <c r="J16809" s="270"/>
      <c r="K16809" s="505"/>
      <c r="L16809" s="505"/>
      <c r="M16809" s="506"/>
      <c r="N16809" s="505"/>
      <c r="O16809" s="506"/>
    </row>
    <row r="16810" spans="7:15" x14ac:dyDescent="0.2">
      <c r="G16810" s="505"/>
      <c r="I16810" s="505"/>
      <c r="J16810" s="270"/>
      <c r="K16810" s="505"/>
      <c r="L16810" s="505"/>
      <c r="M16810" s="506"/>
      <c r="N16810" s="505"/>
      <c r="O16810" s="506"/>
    </row>
    <row r="16811" spans="7:15" x14ac:dyDescent="0.2">
      <c r="G16811" s="505"/>
      <c r="I16811" s="505"/>
      <c r="J16811" s="270"/>
      <c r="K16811" s="505"/>
      <c r="L16811" s="505"/>
      <c r="M16811" s="506"/>
      <c r="N16811" s="505"/>
      <c r="O16811" s="506"/>
    </row>
    <row r="16812" spans="7:15" x14ac:dyDescent="0.2">
      <c r="G16812" s="505"/>
      <c r="I16812" s="505"/>
      <c r="J16812" s="270"/>
      <c r="K16812" s="505"/>
      <c r="L16812" s="505"/>
      <c r="M16812" s="506"/>
      <c r="N16812" s="505"/>
      <c r="O16812" s="506"/>
    </row>
    <row r="16813" spans="7:15" x14ac:dyDescent="0.2">
      <c r="G16813" s="505"/>
      <c r="I16813" s="505"/>
      <c r="J16813" s="270"/>
      <c r="K16813" s="505"/>
      <c r="L16813" s="505"/>
      <c r="M16813" s="506"/>
      <c r="N16813" s="505"/>
      <c r="O16813" s="506"/>
    </row>
    <row r="16814" spans="7:15" x14ac:dyDescent="0.2">
      <c r="G16814" s="505"/>
      <c r="I16814" s="505"/>
      <c r="J16814" s="270"/>
      <c r="K16814" s="505"/>
      <c r="L16814" s="505"/>
      <c r="M16814" s="506"/>
      <c r="N16814" s="505"/>
      <c r="O16814" s="506"/>
    </row>
    <row r="16815" spans="7:15" x14ac:dyDescent="0.2">
      <c r="G16815" s="505"/>
      <c r="I16815" s="505"/>
      <c r="J16815" s="270"/>
      <c r="K16815" s="505"/>
      <c r="L16815" s="505"/>
      <c r="M16815" s="506"/>
      <c r="N16815" s="505"/>
      <c r="O16815" s="506"/>
    </row>
    <row r="16816" spans="7:15" x14ac:dyDescent="0.2">
      <c r="G16816" s="505"/>
      <c r="I16816" s="505"/>
      <c r="J16816" s="270"/>
      <c r="K16816" s="505"/>
      <c r="L16816" s="505"/>
      <c r="M16816" s="506"/>
      <c r="N16816" s="505"/>
      <c r="O16816" s="506"/>
    </row>
    <row r="16817" spans="7:15" x14ac:dyDescent="0.2">
      <c r="G16817" s="505"/>
      <c r="I16817" s="505"/>
      <c r="J16817" s="270"/>
      <c r="K16817" s="505"/>
      <c r="L16817" s="505"/>
      <c r="M16817" s="506"/>
      <c r="N16817" s="505"/>
      <c r="O16817" s="506"/>
    </row>
    <row r="16818" spans="7:15" x14ac:dyDescent="0.2">
      <c r="G16818" s="505"/>
      <c r="I16818" s="505"/>
      <c r="J16818" s="270"/>
      <c r="K16818" s="505"/>
      <c r="L16818" s="505"/>
      <c r="M16818" s="506"/>
      <c r="N16818" s="505"/>
      <c r="O16818" s="506"/>
    </row>
    <row r="16819" spans="7:15" x14ac:dyDescent="0.2">
      <c r="G16819" s="505"/>
      <c r="I16819" s="505"/>
      <c r="J16819" s="270"/>
      <c r="K16819" s="505"/>
      <c r="L16819" s="505"/>
      <c r="M16819" s="506"/>
      <c r="N16819" s="505"/>
      <c r="O16819" s="506"/>
    </row>
    <row r="16820" spans="7:15" x14ac:dyDescent="0.2">
      <c r="G16820" s="505"/>
      <c r="I16820" s="505"/>
      <c r="J16820" s="270"/>
      <c r="K16820" s="505"/>
      <c r="L16820" s="505"/>
      <c r="M16820" s="506"/>
      <c r="N16820" s="505"/>
      <c r="O16820" s="506"/>
    </row>
    <row r="16821" spans="7:15" x14ac:dyDescent="0.2">
      <c r="G16821" s="505"/>
      <c r="I16821" s="505"/>
      <c r="J16821" s="270"/>
      <c r="K16821" s="505"/>
      <c r="L16821" s="505"/>
      <c r="M16821" s="506"/>
      <c r="N16821" s="505"/>
      <c r="O16821" s="506"/>
    </row>
    <row r="16822" spans="7:15" x14ac:dyDescent="0.2">
      <c r="G16822" s="505"/>
      <c r="I16822" s="505"/>
      <c r="J16822" s="270"/>
      <c r="K16822" s="505"/>
      <c r="L16822" s="505"/>
      <c r="M16822" s="506"/>
      <c r="N16822" s="505"/>
      <c r="O16822" s="506"/>
    </row>
    <row r="16823" spans="7:15" x14ac:dyDescent="0.2">
      <c r="G16823" s="505"/>
      <c r="I16823" s="505"/>
      <c r="J16823" s="270"/>
      <c r="K16823" s="505"/>
      <c r="L16823" s="505"/>
      <c r="M16823" s="506"/>
      <c r="N16823" s="505"/>
      <c r="O16823" s="506"/>
    </row>
    <row r="16824" spans="7:15" x14ac:dyDescent="0.2">
      <c r="G16824" s="505"/>
      <c r="I16824" s="505"/>
      <c r="J16824" s="270"/>
      <c r="K16824" s="505"/>
      <c r="L16824" s="505"/>
      <c r="M16824" s="506"/>
      <c r="N16824" s="505"/>
      <c r="O16824" s="506"/>
    </row>
    <row r="16825" spans="7:15" x14ac:dyDescent="0.2">
      <c r="G16825" s="505"/>
      <c r="I16825" s="505"/>
      <c r="J16825" s="270"/>
      <c r="K16825" s="505"/>
      <c r="L16825" s="505"/>
      <c r="M16825" s="506"/>
      <c r="N16825" s="505"/>
      <c r="O16825" s="506"/>
    </row>
    <row r="16826" spans="7:15" x14ac:dyDescent="0.2">
      <c r="G16826" s="505"/>
      <c r="I16826" s="505"/>
      <c r="J16826" s="270"/>
      <c r="K16826" s="505"/>
      <c r="L16826" s="505"/>
      <c r="M16826" s="506"/>
      <c r="N16826" s="505"/>
      <c r="O16826" s="506"/>
    </row>
    <row r="16827" spans="7:15" x14ac:dyDescent="0.2">
      <c r="G16827" s="505"/>
      <c r="I16827" s="505"/>
      <c r="J16827" s="270"/>
      <c r="K16827" s="505"/>
      <c r="L16827" s="505"/>
      <c r="M16827" s="506"/>
      <c r="N16827" s="505"/>
      <c r="O16827" s="506"/>
    </row>
    <row r="16828" spans="7:15" x14ac:dyDescent="0.2">
      <c r="G16828" s="505"/>
      <c r="I16828" s="505"/>
      <c r="J16828" s="270"/>
      <c r="K16828" s="505"/>
      <c r="L16828" s="505"/>
      <c r="M16828" s="506"/>
      <c r="N16828" s="505"/>
      <c r="O16828" s="506"/>
    </row>
    <row r="16829" spans="7:15" x14ac:dyDescent="0.2">
      <c r="G16829" s="505"/>
      <c r="I16829" s="505"/>
      <c r="J16829" s="270"/>
      <c r="K16829" s="505"/>
      <c r="L16829" s="505"/>
      <c r="M16829" s="506"/>
      <c r="N16829" s="505"/>
      <c r="O16829" s="506"/>
    </row>
    <row r="16830" spans="7:15" x14ac:dyDescent="0.2">
      <c r="G16830" s="505"/>
      <c r="I16830" s="505"/>
      <c r="J16830" s="270"/>
      <c r="K16830" s="505"/>
      <c r="L16830" s="505"/>
      <c r="M16830" s="506"/>
      <c r="N16830" s="505"/>
      <c r="O16830" s="506"/>
    </row>
    <row r="16831" spans="7:15" x14ac:dyDescent="0.2">
      <c r="G16831" s="505"/>
      <c r="I16831" s="505"/>
      <c r="J16831" s="270"/>
      <c r="K16831" s="505"/>
      <c r="L16831" s="505"/>
      <c r="M16831" s="506"/>
      <c r="N16831" s="505"/>
      <c r="O16831" s="506"/>
    </row>
    <row r="16832" spans="7:15" x14ac:dyDescent="0.2">
      <c r="G16832" s="505"/>
      <c r="I16832" s="505"/>
      <c r="J16832" s="270"/>
      <c r="K16832" s="505"/>
      <c r="L16832" s="505"/>
      <c r="M16832" s="506"/>
      <c r="N16832" s="505"/>
      <c r="O16832" s="506"/>
    </row>
    <row r="16833" spans="7:15" x14ac:dyDescent="0.2">
      <c r="G16833" s="505"/>
      <c r="I16833" s="505"/>
      <c r="J16833" s="270"/>
      <c r="K16833" s="505"/>
      <c r="L16833" s="505"/>
      <c r="M16833" s="506"/>
      <c r="N16833" s="505"/>
      <c r="O16833" s="506"/>
    </row>
    <row r="16834" spans="7:15" x14ac:dyDescent="0.2">
      <c r="G16834" s="505"/>
      <c r="I16834" s="505"/>
      <c r="J16834" s="270"/>
      <c r="K16834" s="505"/>
      <c r="L16834" s="505"/>
      <c r="M16834" s="506"/>
      <c r="N16834" s="505"/>
      <c r="O16834" s="506"/>
    </row>
    <row r="16835" spans="7:15" x14ac:dyDescent="0.2">
      <c r="G16835" s="505"/>
      <c r="I16835" s="505"/>
      <c r="J16835" s="270"/>
      <c r="K16835" s="505"/>
      <c r="L16835" s="505"/>
      <c r="M16835" s="506"/>
      <c r="N16835" s="505"/>
      <c r="O16835" s="506"/>
    </row>
    <row r="16836" spans="7:15" x14ac:dyDescent="0.2">
      <c r="G16836" s="505"/>
      <c r="I16836" s="505"/>
      <c r="J16836" s="270"/>
      <c r="K16836" s="505"/>
      <c r="L16836" s="505"/>
      <c r="M16836" s="506"/>
      <c r="N16836" s="505"/>
      <c r="O16836" s="506"/>
    </row>
    <row r="16837" spans="7:15" x14ac:dyDescent="0.2">
      <c r="G16837" s="505"/>
      <c r="I16837" s="505"/>
      <c r="J16837" s="270"/>
      <c r="K16837" s="505"/>
      <c r="L16837" s="505"/>
      <c r="M16837" s="506"/>
      <c r="N16837" s="505"/>
      <c r="O16837" s="506"/>
    </row>
    <row r="16838" spans="7:15" x14ac:dyDescent="0.2">
      <c r="G16838" s="505"/>
      <c r="I16838" s="505"/>
      <c r="J16838" s="270"/>
      <c r="K16838" s="505"/>
      <c r="L16838" s="505"/>
      <c r="M16838" s="506"/>
      <c r="N16838" s="505"/>
      <c r="O16838" s="506"/>
    </row>
    <row r="16839" spans="7:15" x14ac:dyDescent="0.2">
      <c r="G16839" s="505"/>
      <c r="I16839" s="505"/>
      <c r="J16839" s="270"/>
      <c r="K16839" s="505"/>
      <c r="L16839" s="505"/>
      <c r="M16839" s="506"/>
      <c r="N16839" s="505"/>
      <c r="O16839" s="506"/>
    </row>
    <row r="16840" spans="7:15" x14ac:dyDescent="0.2">
      <c r="G16840" s="505"/>
      <c r="I16840" s="505"/>
      <c r="J16840" s="270"/>
      <c r="K16840" s="505"/>
      <c r="L16840" s="505"/>
      <c r="M16840" s="506"/>
      <c r="N16840" s="505"/>
      <c r="O16840" s="506"/>
    </row>
    <row r="16841" spans="7:15" x14ac:dyDescent="0.2">
      <c r="G16841" s="505"/>
      <c r="I16841" s="505"/>
      <c r="J16841" s="270"/>
      <c r="K16841" s="505"/>
      <c r="L16841" s="505"/>
      <c r="M16841" s="506"/>
      <c r="N16841" s="505"/>
      <c r="O16841" s="506"/>
    </row>
    <row r="16842" spans="7:15" x14ac:dyDescent="0.2">
      <c r="G16842" s="505"/>
      <c r="I16842" s="505"/>
      <c r="J16842" s="270"/>
      <c r="K16842" s="505"/>
      <c r="L16842" s="505"/>
      <c r="M16842" s="506"/>
      <c r="N16842" s="505"/>
      <c r="O16842" s="506"/>
    </row>
    <row r="16843" spans="7:15" x14ac:dyDescent="0.2">
      <c r="G16843" s="505"/>
      <c r="I16843" s="505"/>
      <c r="J16843" s="270"/>
      <c r="K16843" s="505"/>
      <c r="L16843" s="505"/>
      <c r="M16843" s="506"/>
      <c r="N16843" s="505"/>
      <c r="O16843" s="506"/>
    </row>
    <row r="16844" spans="7:15" x14ac:dyDescent="0.2">
      <c r="G16844" s="505"/>
      <c r="I16844" s="505"/>
      <c r="J16844" s="270"/>
      <c r="K16844" s="505"/>
      <c r="L16844" s="505"/>
      <c r="M16844" s="506"/>
      <c r="N16844" s="505"/>
      <c r="O16844" s="506"/>
    </row>
    <row r="16845" spans="7:15" x14ac:dyDescent="0.2">
      <c r="G16845" s="505"/>
      <c r="I16845" s="505"/>
      <c r="J16845" s="270"/>
      <c r="K16845" s="505"/>
      <c r="L16845" s="505"/>
      <c r="M16845" s="506"/>
      <c r="N16845" s="505"/>
      <c r="O16845" s="506"/>
    </row>
    <row r="16846" spans="7:15" x14ac:dyDescent="0.2">
      <c r="G16846" s="505"/>
      <c r="I16846" s="505"/>
      <c r="J16846" s="270"/>
      <c r="K16846" s="505"/>
      <c r="L16846" s="505"/>
      <c r="M16846" s="506"/>
      <c r="N16846" s="505"/>
      <c r="O16846" s="506"/>
    </row>
    <row r="16847" spans="7:15" x14ac:dyDescent="0.2">
      <c r="G16847" s="505"/>
      <c r="I16847" s="505"/>
      <c r="J16847" s="270"/>
      <c r="K16847" s="505"/>
      <c r="L16847" s="505"/>
      <c r="M16847" s="506"/>
      <c r="N16847" s="505"/>
      <c r="O16847" s="506"/>
    </row>
    <row r="16848" spans="7:15" x14ac:dyDescent="0.2">
      <c r="G16848" s="505"/>
      <c r="I16848" s="505"/>
      <c r="J16848" s="270"/>
      <c r="K16848" s="505"/>
      <c r="L16848" s="505"/>
      <c r="M16848" s="506"/>
      <c r="N16848" s="505"/>
      <c r="O16848" s="506"/>
    </row>
    <row r="16849" spans="7:15" x14ac:dyDescent="0.2">
      <c r="G16849" s="505"/>
      <c r="I16849" s="505"/>
      <c r="J16849" s="270"/>
      <c r="K16849" s="505"/>
      <c r="L16849" s="505"/>
      <c r="M16849" s="506"/>
      <c r="N16849" s="505"/>
      <c r="O16849" s="506"/>
    </row>
    <row r="16850" spans="7:15" x14ac:dyDescent="0.2">
      <c r="G16850" s="505"/>
      <c r="I16850" s="505"/>
      <c r="J16850" s="270"/>
      <c r="K16850" s="505"/>
      <c r="L16850" s="505"/>
      <c r="M16850" s="506"/>
      <c r="N16850" s="505"/>
      <c r="O16850" s="506"/>
    </row>
    <row r="16851" spans="7:15" x14ac:dyDescent="0.2">
      <c r="G16851" s="505"/>
      <c r="I16851" s="505"/>
      <c r="J16851" s="270"/>
      <c r="K16851" s="505"/>
      <c r="L16851" s="505"/>
      <c r="M16851" s="506"/>
      <c r="N16851" s="505"/>
      <c r="O16851" s="506"/>
    </row>
    <row r="16852" spans="7:15" x14ac:dyDescent="0.2">
      <c r="G16852" s="505"/>
      <c r="I16852" s="505"/>
      <c r="J16852" s="270"/>
      <c r="K16852" s="505"/>
      <c r="L16852" s="505"/>
      <c r="M16852" s="506"/>
      <c r="N16852" s="505"/>
      <c r="O16852" s="506"/>
    </row>
    <row r="16853" spans="7:15" x14ac:dyDescent="0.2">
      <c r="G16853" s="505"/>
      <c r="I16853" s="505"/>
      <c r="J16853" s="270"/>
      <c r="K16853" s="505"/>
      <c r="L16853" s="505"/>
      <c r="M16853" s="506"/>
      <c r="N16853" s="505"/>
      <c r="O16853" s="506"/>
    </row>
    <row r="16854" spans="7:15" x14ac:dyDescent="0.2">
      <c r="G16854" s="505"/>
      <c r="I16854" s="505"/>
      <c r="J16854" s="270"/>
      <c r="K16854" s="505"/>
      <c r="L16854" s="505"/>
      <c r="M16854" s="506"/>
      <c r="N16854" s="505"/>
      <c r="O16854" s="506"/>
    </row>
    <row r="16855" spans="7:15" x14ac:dyDescent="0.2">
      <c r="G16855" s="505"/>
      <c r="I16855" s="505"/>
      <c r="J16855" s="270"/>
      <c r="K16855" s="505"/>
      <c r="L16855" s="505"/>
      <c r="M16855" s="506"/>
      <c r="N16855" s="505"/>
      <c r="O16855" s="506"/>
    </row>
    <row r="16856" spans="7:15" x14ac:dyDescent="0.2">
      <c r="G16856" s="505"/>
      <c r="I16856" s="505"/>
      <c r="J16856" s="270"/>
      <c r="K16856" s="505"/>
      <c r="L16856" s="505"/>
      <c r="M16856" s="506"/>
      <c r="N16856" s="505"/>
      <c r="O16856" s="506"/>
    </row>
    <row r="16857" spans="7:15" x14ac:dyDescent="0.2">
      <c r="G16857" s="505"/>
      <c r="I16857" s="505"/>
      <c r="J16857" s="270"/>
      <c r="K16857" s="505"/>
      <c r="L16857" s="505"/>
      <c r="M16857" s="506"/>
      <c r="N16857" s="505"/>
      <c r="O16857" s="506"/>
    </row>
    <row r="16858" spans="7:15" x14ac:dyDescent="0.2">
      <c r="G16858" s="505"/>
      <c r="I16858" s="505"/>
      <c r="J16858" s="270"/>
      <c r="K16858" s="505"/>
      <c r="L16858" s="505"/>
      <c r="M16858" s="506"/>
      <c r="N16858" s="505"/>
      <c r="O16858" s="506"/>
    </row>
    <row r="16859" spans="7:15" x14ac:dyDescent="0.2">
      <c r="G16859" s="505"/>
      <c r="I16859" s="505"/>
      <c r="J16859" s="270"/>
      <c r="K16859" s="505"/>
      <c r="L16859" s="505"/>
      <c r="M16859" s="506"/>
      <c r="N16859" s="505"/>
      <c r="O16859" s="506"/>
    </row>
    <row r="16860" spans="7:15" x14ac:dyDescent="0.2">
      <c r="G16860" s="505"/>
      <c r="I16860" s="505"/>
      <c r="J16860" s="270"/>
      <c r="K16860" s="505"/>
      <c r="L16860" s="505"/>
      <c r="M16860" s="506"/>
      <c r="N16860" s="505"/>
      <c r="O16860" s="506"/>
    </row>
    <row r="16861" spans="7:15" x14ac:dyDescent="0.2">
      <c r="G16861" s="505"/>
      <c r="I16861" s="505"/>
      <c r="J16861" s="270"/>
      <c r="K16861" s="505"/>
      <c r="L16861" s="505"/>
      <c r="M16861" s="506"/>
      <c r="N16861" s="505"/>
      <c r="O16861" s="506"/>
    </row>
    <row r="16862" spans="7:15" x14ac:dyDescent="0.2">
      <c r="G16862" s="505"/>
      <c r="I16862" s="505"/>
      <c r="J16862" s="270"/>
      <c r="K16862" s="505"/>
      <c r="L16862" s="505"/>
      <c r="M16862" s="506"/>
      <c r="N16862" s="505"/>
      <c r="O16862" s="506"/>
    </row>
    <row r="16863" spans="7:15" x14ac:dyDescent="0.2">
      <c r="G16863" s="505"/>
      <c r="I16863" s="505"/>
      <c r="J16863" s="270"/>
      <c r="K16863" s="505"/>
      <c r="L16863" s="505"/>
      <c r="M16863" s="506"/>
      <c r="N16863" s="505"/>
      <c r="O16863" s="506"/>
    </row>
    <row r="16864" spans="7:15" x14ac:dyDescent="0.2">
      <c r="G16864" s="505"/>
      <c r="I16864" s="505"/>
      <c r="J16864" s="270"/>
      <c r="K16864" s="505"/>
      <c r="L16864" s="505"/>
      <c r="M16864" s="506"/>
      <c r="N16864" s="505"/>
      <c r="O16864" s="506"/>
    </row>
    <row r="16865" spans="7:15" x14ac:dyDescent="0.2">
      <c r="G16865" s="505"/>
      <c r="I16865" s="505"/>
      <c r="J16865" s="270"/>
      <c r="K16865" s="505"/>
      <c r="L16865" s="505"/>
      <c r="M16865" s="506"/>
      <c r="N16865" s="505"/>
      <c r="O16865" s="506"/>
    </row>
    <row r="16866" spans="7:15" x14ac:dyDescent="0.2">
      <c r="G16866" s="505"/>
      <c r="I16866" s="505"/>
      <c r="J16866" s="270"/>
      <c r="K16866" s="505"/>
      <c r="L16866" s="505"/>
      <c r="M16866" s="506"/>
      <c r="N16866" s="505"/>
      <c r="O16866" s="506"/>
    </row>
    <row r="16867" spans="7:15" x14ac:dyDescent="0.2">
      <c r="G16867" s="505"/>
      <c r="I16867" s="505"/>
      <c r="J16867" s="270"/>
      <c r="K16867" s="505"/>
      <c r="L16867" s="505"/>
      <c r="M16867" s="506"/>
      <c r="N16867" s="505"/>
      <c r="O16867" s="506"/>
    </row>
    <row r="16868" spans="7:15" x14ac:dyDescent="0.2">
      <c r="G16868" s="505"/>
      <c r="I16868" s="505"/>
      <c r="J16868" s="270"/>
      <c r="K16868" s="505"/>
      <c r="L16868" s="505"/>
      <c r="M16868" s="506"/>
      <c r="N16868" s="505"/>
      <c r="O16868" s="506"/>
    </row>
    <row r="16869" spans="7:15" x14ac:dyDescent="0.2">
      <c r="G16869" s="505"/>
      <c r="I16869" s="505"/>
      <c r="J16869" s="270"/>
      <c r="K16869" s="505"/>
      <c r="L16869" s="505"/>
      <c r="M16869" s="506"/>
      <c r="N16869" s="505"/>
      <c r="O16869" s="506"/>
    </row>
    <row r="16870" spans="7:15" x14ac:dyDescent="0.2">
      <c r="G16870" s="505"/>
      <c r="I16870" s="505"/>
      <c r="J16870" s="270"/>
      <c r="K16870" s="505"/>
      <c r="L16870" s="505"/>
      <c r="M16870" s="506"/>
      <c r="N16870" s="505"/>
      <c r="O16870" s="506"/>
    </row>
    <row r="16871" spans="7:15" x14ac:dyDescent="0.2">
      <c r="G16871" s="505"/>
      <c r="I16871" s="505"/>
      <c r="J16871" s="270"/>
      <c r="K16871" s="505"/>
      <c r="L16871" s="505"/>
      <c r="M16871" s="506"/>
      <c r="N16871" s="505"/>
      <c r="O16871" s="506"/>
    </row>
    <row r="16872" spans="7:15" x14ac:dyDescent="0.2">
      <c r="G16872" s="505"/>
      <c r="I16872" s="505"/>
      <c r="J16872" s="270"/>
      <c r="K16872" s="505"/>
      <c r="L16872" s="505"/>
      <c r="M16872" s="506"/>
      <c r="N16872" s="505"/>
      <c r="O16872" s="506"/>
    </row>
    <row r="16873" spans="7:15" x14ac:dyDescent="0.2">
      <c r="G16873" s="505"/>
      <c r="I16873" s="505"/>
      <c r="J16873" s="270"/>
      <c r="K16873" s="505"/>
      <c r="L16873" s="505"/>
      <c r="M16873" s="506"/>
      <c r="N16873" s="505"/>
      <c r="O16873" s="506"/>
    </row>
    <row r="16874" spans="7:15" x14ac:dyDescent="0.2">
      <c r="G16874" s="505"/>
      <c r="I16874" s="505"/>
      <c r="J16874" s="270"/>
      <c r="K16874" s="505"/>
      <c r="L16874" s="505"/>
      <c r="M16874" s="506"/>
      <c r="N16874" s="505"/>
      <c r="O16874" s="506"/>
    </row>
    <row r="16875" spans="7:15" x14ac:dyDescent="0.2">
      <c r="G16875" s="505"/>
      <c r="I16875" s="505"/>
      <c r="J16875" s="270"/>
      <c r="K16875" s="505"/>
      <c r="L16875" s="505"/>
      <c r="M16875" s="506"/>
      <c r="N16875" s="505"/>
      <c r="O16875" s="506"/>
    </row>
    <row r="16876" spans="7:15" x14ac:dyDescent="0.2">
      <c r="G16876" s="505"/>
      <c r="I16876" s="505"/>
      <c r="J16876" s="270"/>
      <c r="K16876" s="505"/>
      <c r="L16876" s="505"/>
      <c r="M16876" s="506"/>
      <c r="N16876" s="505"/>
      <c r="O16876" s="506"/>
    </row>
    <row r="16877" spans="7:15" x14ac:dyDescent="0.2">
      <c r="G16877" s="505"/>
      <c r="I16877" s="505"/>
      <c r="J16877" s="270"/>
      <c r="K16877" s="505"/>
      <c r="L16877" s="505"/>
      <c r="M16877" s="506"/>
      <c r="N16877" s="505"/>
      <c r="O16877" s="506"/>
    </row>
    <row r="16878" spans="7:15" x14ac:dyDescent="0.2">
      <c r="G16878" s="505"/>
      <c r="I16878" s="505"/>
      <c r="J16878" s="270"/>
      <c r="K16878" s="505"/>
      <c r="L16878" s="505"/>
      <c r="M16878" s="506"/>
      <c r="N16878" s="505"/>
      <c r="O16878" s="506"/>
    </row>
    <row r="16879" spans="7:15" x14ac:dyDescent="0.2">
      <c r="G16879" s="505"/>
      <c r="I16879" s="505"/>
      <c r="J16879" s="270"/>
      <c r="K16879" s="505"/>
      <c r="L16879" s="505"/>
      <c r="M16879" s="506"/>
      <c r="N16879" s="505"/>
      <c r="O16879" s="506"/>
    </row>
    <row r="16880" spans="7:15" x14ac:dyDescent="0.2">
      <c r="G16880" s="505"/>
      <c r="I16880" s="505"/>
      <c r="J16880" s="270"/>
      <c r="K16880" s="505"/>
      <c r="L16880" s="505"/>
      <c r="M16880" s="506"/>
      <c r="N16880" s="505"/>
      <c r="O16880" s="506"/>
    </row>
    <row r="16881" spans="7:15" x14ac:dyDescent="0.2">
      <c r="G16881" s="505"/>
      <c r="I16881" s="505"/>
      <c r="J16881" s="270"/>
      <c r="K16881" s="505"/>
      <c r="L16881" s="505"/>
      <c r="M16881" s="506"/>
      <c r="N16881" s="505"/>
      <c r="O16881" s="506"/>
    </row>
    <row r="16882" spans="7:15" x14ac:dyDescent="0.2">
      <c r="G16882" s="505"/>
      <c r="I16882" s="505"/>
      <c r="J16882" s="270"/>
      <c r="K16882" s="505"/>
      <c r="L16882" s="505"/>
      <c r="M16882" s="506"/>
      <c r="N16882" s="505"/>
      <c r="O16882" s="506"/>
    </row>
    <row r="16883" spans="7:15" x14ac:dyDescent="0.2">
      <c r="G16883" s="505"/>
      <c r="I16883" s="505"/>
      <c r="J16883" s="270"/>
      <c r="K16883" s="505"/>
      <c r="L16883" s="505"/>
      <c r="M16883" s="506"/>
      <c r="N16883" s="505"/>
      <c r="O16883" s="506"/>
    </row>
    <row r="16884" spans="7:15" x14ac:dyDescent="0.2">
      <c r="G16884" s="505"/>
      <c r="I16884" s="505"/>
      <c r="J16884" s="270"/>
      <c r="K16884" s="505"/>
      <c r="L16884" s="505"/>
      <c r="M16884" s="506"/>
      <c r="N16884" s="505"/>
      <c r="O16884" s="506"/>
    </row>
    <row r="16885" spans="7:15" x14ac:dyDescent="0.2">
      <c r="G16885" s="505"/>
      <c r="I16885" s="505"/>
      <c r="J16885" s="270"/>
      <c r="K16885" s="505"/>
      <c r="L16885" s="505"/>
      <c r="M16885" s="506"/>
      <c r="N16885" s="505"/>
      <c r="O16885" s="506"/>
    </row>
    <row r="16886" spans="7:15" x14ac:dyDescent="0.2">
      <c r="G16886" s="505"/>
      <c r="I16886" s="505"/>
      <c r="J16886" s="270"/>
      <c r="K16886" s="505"/>
      <c r="L16886" s="505"/>
      <c r="M16886" s="506"/>
      <c r="N16886" s="505"/>
      <c r="O16886" s="506"/>
    </row>
    <row r="16887" spans="7:15" x14ac:dyDescent="0.2">
      <c r="G16887" s="505"/>
      <c r="I16887" s="505"/>
      <c r="J16887" s="270"/>
      <c r="K16887" s="505"/>
      <c r="L16887" s="505"/>
      <c r="M16887" s="506"/>
      <c r="N16887" s="505"/>
      <c r="O16887" s="506"/>
    </row>
    <row r="16888" spans="7:15" x14ac:dyDescent="0.2">
      <c r="G16888" s="505"/>
      <c r="I16888" s="505"/>
      <c r="J16888" s="270"/>
      <c r="K16888" s="505"/>
      <c r="L16888" s="505"/>
      <c r="M16888" s="506"/>
      <c r="N16888" s="505"/>
      <c r="O16888" s="506"/>
    </row>
    <row r="16889" spans="7:15" x14ac:dyDescent="0.2">
      <c r="G16889" s="505"/>
      <c r="I16889" s="505"/>
      <c r="J16889" s="270"/>
      <c r="K16889" s="505"/>
      <c r="L16889" s="505"/>
      <c r="M16889" s="506"/>
      <c r="N16889" s="505"/>
      <c r="O16889" s="506"/>
    </row>
    <row r="16890" spans="7:15" x14ac:dyDescent="0.2">
      <c r="G16890" s="505"/>
      <c r="I16890" s="505"/>
      <c r="J16890" s="270"/>
      <c r="K16890" s="505"/>
      <c r="L16890" s="505"/>
      <c r="M16890" s="506"/>
      <c r="N16890" s="505"/>
      <c r="O16890" s="506"/>
    </row>
    <row r="16891" spans="7:15" x14ac:dyDescent="0.2">
      <c r="G16891" s="505"/>
      <c r="I16891" s="505"/>
      <c r="J16891" s="270"/>
      <c r="K16891" s="505"/>
      <c r="L16891" s="505"/>
      <c r="M16891" s="506"/>
      <c r="N16891" s="505"/>
      <c r="O16891" s="506"/>
    </row>
    <row r="16892" spans="7:15" x14ac:dyDescent="0.2">
      <c r="G16892" s="505"/>
      <c r="I16892" s="505"/>
      <c r="J16892" s="270"/>
      <c r="K16892" s="505"/>
      <c r="L16892" s="505"/>
      <c r="M16892" s="506"/>
      <c r="N16892" s="505"/>
      <c r="O16892" s="506"/>
    </row>
    <row r="16893" spans="7:15" x14ac:dyDescent="0.2">
      <c r="G16893" s="505"/>
      <c r="I16893" s="505"/>
      <c r="J16893" s="270"/>
      <c r="K16893" s="505"/>
      <c r="L16893" s="505"/>
      <c r="M16893" s="506"/>
      <c r="N16893" s="505"/>
      <c r="O16893" s="506"/>
    </row>
    <row r="16894" spans="7:15" x14ac:dyDescent="0.2">
      <c r="G16894" s="505"/>
      <c r="I16894" s="505"/>
      <c r="J16894" s="270"/>
      <c r="K16894" s="505"/>
      <c r="L16894" s="505"/>
      <c r="M16894" s="506"/>
      <c r="N16894" s="505"/>
      <c r="O16894" s="506"/>
    </row>
    <row r="16895" spans="7:15" x14ac:dyDescent="0.2">
      <c r="G16895" s="505"/>
      <c r="I16895" s="505"/>
      <c r="J16895" s="270"/>
      <c r="K16895" s="505"/>
      <c r="L16895" s="505"/>
      <c r="M16895" s="506"/>
      <c r="N16895" s="505"/>
      <c r="O16895" s="506"/>
    </row>
    <row r="16896" spans="7:15" x14ac:dyDescent="0.2">
      <c r="G16896" s="505"/>
      <c r="I16896" s="505"/>
      <c r="J16896" s="270"/>
      <c r="K16896" s="505"/>
      <c r="L16896" s="505"/>
      <c r="M16896" s="506"/>
      <c r="N16896" s="505"/>
      <c r="O16896" s="506"/>
    </row>
    <row r="16897" spans="7:15" x14ac:dyDescent="0.2">
      <c r="G16897" s="505"/>
      <c r="I16897" s="505"/>
      <c r="J16897" s="270"/>
      <c r="K16897" s="505"/>
      <c r="L16897" s="505"/>
      <c r="M16897" s="506"/>
      <c r="N16897" s="505"/>
      <c r="O16897" s="506"/>
    </row>
    <row r="16898" spans="7:15" x14ac:dyDescent="0.2">
      <c r="G16898" s="505"/>
      <c r="I16898" s="505"/>
      <c r="J16898" s="270"/>
      <c r="K16898" s="505"/>
      <c r="L16898" s="505"/>
      <c r="M16898" s="506"/>
      <c r="N16898" s="505"/>
      <c r="O16898" s="506"/>
    </row>
    <row r="16899" spans="7:15" x14ac:dyDescent="0.2">
      <c r="G16899" s="505"/>
      <c r="I16899" s="505"/>
      <c r="J16899" s="270"/>
      <c r="K16899" s="505"/>
      <c r="L16899" s="505"/>
      <c r="M16899" s="506"/>
      <c r="N16899" s="505"/>
      <c r="O16899" s="506"/>
    </row>
    <row r="16900" spans="7:15" x14ac:dyDescent="0.2">
      <c r="G16900" s="505"/>
      <c r="I16900" s="505"/>
      <c r="J16900" s="270"/>
      <c r="K16900" s="505"/>
      <c r="L16900" s="505"/>
      <c r="M16900" s="506"/>
      <c r="N16900" s="505"/>
      <c r="O16900" s="506"/>
    </row>
    <row r="16901" spans="7:15" x14ac:dyDescent="0.2">
      <c r="G16901" s="505"/>
      <c r="I16901" s="505"/>
      <c r="J16901" s="270"/>
      <c r="K16901" s="505"/>
      <c r="L16901" s="505"/>
      <c r="M16901" s="506"/>
      <c r="N16901" s="505"/>
      <c r="O16901" s="506"/>
    </row>
    <row r="16902" spans="7:15" x14ac:dyDescent="0.2">
      <c r="G16902" s="505"/>
      <c r="I16902" s="505"/>
      <c r="J16902" s="270"/>
      <c r="K16902" s="505"/>
      <c r="L16902" s="505"/>
      <c r="M16902" s="506"/>
      <c r="N16902" s="505"/>
      <c r="O16902" s="506"/>
    </row>
    <row r="16903" spans="7:15" x14ac:dyDescent="0.2">
      <c r="G16903" s="505"/>
      <c r="I16903" s="505"/>
      <c r="J16903" s="270"/>
      <c r="K16903" s="505"/>
      <c r="L16903" s="505"/>
      <c r="M16903" s="506"/>
      <c r="N16903" s="505"/>
      <c r="O16903" s="506"/>
    </row>
    <row r="16904" spans="7:15" x14ac:dyDescent="0.2">
      <c r="G16904" s="505"/>
      <c r="I16904" s="505"/>
      <c r="J16904" s="270"/>
      <c r="K16904" s="505"/>
      <c r="L16904" s="505"/>
      <c r="M16904" s="506"/>
      <c r="N16904" s="505"/>
      <c r="O16904" s="506"/>
    </row>
    <row r="16905" spans="7:15" x14ac:dyDescent="0.2">
      <c r="G16905" s="505"/>
      <c r="I16905" s="505"/>
      <c r="J16905" s="270"/>
      <c r="K16905" s="505"/>
      <c r="L16905" s="505"/>
      <c r="M16905" s="506"/>
      <c r="N16905" s="505"/>
      <c r="O16905" s="506"/>
    </row>
    <row r="16906" spans="7:15" x14ac:dyDescent="0.2">
      <c r="G16906" s="505"/>
      <c r="I16906" s="505"/>
      <c r="J16906" s="270"/>
      <c r="K16906" s="505"/>
      <c r="L16906" s="505"/>
      <c r="M16906" s="506"/>
      <c r="N16906" s="505"/>
      <c r="O16906" s="506"/>
    </row>
    <row r="16907" spans="7:15" x14ac:dyDescent="0.2">
      <c r="G16907" s="505"/>
      <c r="I16907" s="505"/>
      <c r="J16907" s="270"/>
      <c r="K16907" s="505"/>
      <c r="L16907" s="505"/>
      <c r="M16907" s="506"/>
      <c r="N16907" s="505"/>
      <c r="O16907" s="506"/>
    </row>
    <row r="16908" spans="7:15" x14ac:dyDescent="0.2">
      <c r="G16908" s="505"/>
      <c r="I16908" s="505"/>
      <c r="J16908" s="270"/>
      <c r="K16908" s="505"/>
      <c r="L16908" s="505"/>
      <c r="M16908" s="506"/>
      <c r="N16908" s="505"/>
      <c r="O16908" s="506"/>
    </row>
    <row r="16909" spans="7:15" x14ac:dyDescent="0.2">
      <c r="G16909" s="505"/>
      <c r="I16909" s="505"/>
      <c r="J16909" s="270"/>
      <c r="K16909" s="505"/>
      <c r="L16909" s="505"/>
      <c r="M16909" s="506"/>
      <c r="N16909" s="505"/>
      <c r="O16909" s="506"/>
    </row>
    <row r="16910" spans="7:15" x14ac:dyDescent="0.2">
      <c r="G16910" s="505"/>
      <c r="I16910" s="505"/>
      <c r="J16910" s="270"/>
      <c r="K16910" s="505"/>
      <c r="L16910" s="505"/>
      <c r="M16910" s="506"/>
      <c r="N16910" s="505"/>
      <c r="O16910" s="506"/>
    </row>
    <row r="16911" spans="7:15" x14ac:dyDescent="0.2">
      <c r="G16911" s="505"/>
      <c r="I16911" s="505"/>
      <c r="J16911" s="270"/>
      <c r="K16911" s="505"/>
      <c r="L16911" s="505"/>
      <c r="M16911" s="506"/>
      <c r="N16911" s="505"/>
      <c r="O16911" s="506"/>
    </row>
    <row r="16912" spans="7:15" x14ac:dyDescent="0.2">
      <c r="G16912" s="505"/>
      <c r="I16912" s="505"/>
      <c r="J16912" s="270"/>
      <c r="K16912" s="505"/>
      <c r="L16912" s="505"/>
      <c r="M16912" s="506"/>
      <c r="N16912" s="505"/>
      <c r="O16912" s="506"/>
    </row>
    <row r="16913" spans="7:15" x14ac:dyDescent="0.2">
      <c r="G16913" s="505"/>
      <c r="I16913" s="505"/>
      <c r="J16913" s="270"/>
      <c r="K16913" s="505"/>
      <c r="L16913" s="505"/>
      <c r="M16913" s="506"/>
      <c r="N16913" s="505"/>
      <c r="O16913" s="506"/>
    </row>
    <row r="16914" spans="7:15" x14ac:dyDescent="0.2">
      <c r="G16914" s="505"/>
      <c r="I16914" s="505"/>
      <c r="J16914" s="270"/>
      <c r="K16914" s="505"/>
      <c r="L16914" s="505"/>
      <c r="M16914" s="506"/>
      <c r="N16914" s="505"/>
      <c r="O16914" s="506"/>
    </row>
    <row r="16915" spans="7:15" x14ac:dyDescent="0.2">
      <c r="G16915" s="505"/>
      <c r="I16915" s="505"/>
      <c r="J16915" s="270"/>
      <c r="K16915" s="505"/>
      <c r="L16915" s="505"/>
      <c r="M16915" s="506"/>
      <c r="N16915" s="505"/>
      <c r="O16915" s="506"/>
    </row>
    <row r="16916" spans="7:15" x14ac:dyDescent="0.2">
      <c r="G16916" s="505"/>
      <c r="I16916" s="505"/>
      <c r="J16916" s="270"/>
      <c r="K16916" s="505"/>
      <c r="L16916" s="505"/>
      <c r="M16916" s="506"/>
      <c r="N16916" s="505"/>
      <c r="O16916" s="506"/>
    </row>
    <row r="16917" spans="7:15" x14ac:dyDescent="0.2">
      <c r="G16917" s="505"/>
      <c r="I16917" s="505"/>
      <c r="J16917" s="270"/>
      <c r="K16917" s="505"/>
      <c r="L16917" s="505"/>
      <c r="M16917" s="506"/>
      <c r="N16917" s="505"/>
      <c r="O16917" s="506"/>
    </row>
    <row r="16918" spans="7:15" x14ac:dyDescent="0.2">
      <c r="G16918" s="505"/>
      <c r="I16918" s="505"/>
      <c r="J16918" s="270"/>
      <c r="K16918" s="505"/>
      <c r="L16918" s="505"/>
      <c r="M16918" s="506"/>
      <c r="N16918" s="505"/>
      <c r="O16918" s="506"/>
    </row>
    <row r="16919" spans="7:15" x14ac:dyDescent="0.2">
      <c r="G16919" s="505"/>
      <c r="I16919" s="505"/>
      <c r="J16919" s="270"/>
      <c r="K16919" s="505"/>
      <c r="L16919" s="505"/>
      <c r="M16919" s="506"/>
      <c r="N16919" s="505"/>
      <c r="O16919" s="506"/>
    </row>
    <row r="16920" spans="7:15" x14ac:dyDescent="0.2">
      <c r="G16920" s="505"/>
      <c r="I16920" s="505"/>
      <c r="J16920" s="270"/>
      <c r="K16920" s="505"/>
      <c r="L16920" s="505"/>
      <c r="M16920" s="506"/>
      <c r="N16920" s="505"/>
      <c r="O16920" s="506"/>
    </row>
    <row r="16921" spans="7:15" x14ac:dyDescent="0.2">
      <c r="G16921" s="505"/>
      <c r="I16921" s="505"/>
      <c r="J16921" s="270"/>
      <c r="K16921" s="505"/>
      <c r="L16921" s="505"/>
      <c r="M16921" s="506"/>
      <c r="N16921" s="505"/>
      <c r="O16921" s="506"/>
    </row>
    <row r="16922" spans="7:15" x14ac:dyDescent="0.2">
      <c r="G16922" s="505"/>
      <c r="I16922" s="505"/>
      <c r="J16922" s="270"/>
      <c r="K16922" s="505"/>
      <c r="L16922" s="505"/>
      <c r="M16922" s="506"/>
      <c r="N16922" s="505"/>
      <c r="O16922" s="506"/>
    </row>
    <row r="16923" spans="7:15" x14ac:dyDescent="0.2">
      <c r="G16923" s="505"/>
      <c r="I16923" s="505"/>
      <c r="J16923" s="270"/>
      <c r="K16923" s="505"/>
      <c r="L16923" s="505"/>
      <c r="M16923" s="506"/>
      <c r="N16923" s="505"/>
      <c r="O16923" s="506"/>
    </row>
    <row r="16924" spans="7:15" x14ac:dyDescent="0.2">
      <c r="G16924" s="505"/>
      <c r="I16924" s="505"/>
      <c r="J16924" s="270"/>
      <c r="K16924" s="505"/>
      <c r="L16924" s="505"/>
      <c r="M16924" s="506"/>
      <c r="N16924" s="505"/>
      <c r="O16924" s="506"/>
    </row>
    <row r="16925" spans="7:15" x14ac:dyDescent="0.2">
      <c r="G16925" s="505"/>
      <c r="I16925" s="505"/>
      <c r="J16925" s="270"/>
      <c r="K16925" s="505"/>
      <c r="L16925" s="505"/>
      <c r="M16925" s="506"/>
      <c r="N16925" s="505"/>
      <c r="O16925" s="506"/>
    </row>
    <row r="16926" spans="7:15" x14ac:dyDescent="0.2">
      <c r="G16926" s="505"/>
      <c r="I16926" s="505"/>
      <c r="J16926" s="270"/>
      <c r="K16926" s="505"/>
      <c r="L16926" s="505"/>
      <c r="M16926" s="506"/>
      <c r="N16926" s="505"/>
      <c r="O16926" s="506"/>
    </row>
    <row r="16927" spans="7:15" x14ac:dyDescent="0.2">
      <c r="G16927" s="505"/>
      <c r="I16927" s="505"/>
      <c r="J16927" s="270"/>
      <c r="K16927" s="505"/>
      <c r="L16927" s="505"/>
      <c r="M16927" s="506"/>
      <c r="N16927" s="505"/>
      <c r="O16927" s="506"/>
    </row>
    <row r="16928" spans="7:15" x14ac:dyDescent="0.2">
      <c r="G16928" s="505"/>
      <c r="I16928" s="505"/>
      <c r="J16928" s="270"/>
      <c r="K16928" s="505"/>
      <c r="L16928" s="505"/>
      <c r="M16928" s="506"/>
      <c r="N16928" s="505"/>
      <c r="O16928" s="506"/>
    </row>
    <row r="16929" spans="7:15" x14ac:dyDescent="0.2">
      <c r="G16929" s="505"/>
      <c r="I16929" s="505"/>
      <c r="J16929" s="270"/>
      <c r="K16929" s="505"/>
      <c r="L16929" s="505"/>
      <c r="M16929" s="506"/>
      <c r="N16929" s="505"/>
      <c r="O16929" s="506"/>
    </row>
    <row r="16930" spans="7:15" x14ac:dyDescent="0.2">
      <c r="G16930" s="505"/>
      <c r="I16930" s="505"/>
      <c r="J16930" s="270"/>
      <c r="K16930" s="505"/>
      <c r="L16930" s="505"/>
      <c r="M16930" s="506"/>
      <c r="N16930" s="505"/>
      <c r="O16930" s="506"/>
    </row>
    <row r="16931" spans="7:15" x14ac:dyDescent="0.2">
      <c r="G16931" s="505"/>
      <c r="I16931" s="505"/>
      <c r="J16931" s="270"/>
      <c r="K16931" s="505"/>
      <c r="L16931" s="505"/>
      <c r="M16931" s="506"/>
      <c r="N16931" s="505"/>
      <c r="O16931" s="506"/>
    </row>
    <row r="16932" spans="7:15" x14ac:dyDescent="0.2">
      <c r="G16932" s="505"/>
      <c r="I16932" s="505"/>
      <c r="J16932" s="270"/>
      <c r="K16932" s="505"/>
      <c r="L16932" s="505"/>
      <c r="M16932" s="506"/>
      <c r="N16932" s="505"/>
      <c r="O16932" s="506"/>
    </row>
    <row r="16933" spans="7:15" x14ac:dyDescent="0.2">
      <c r="G16933" s="505"/>
      <c r="I16933" s="505"/>
      <c r="J16933" s="270"/>
      <c r="K16933" s="505"/>
      <c r="L16933" s="505"/>
      <c r="M16933" s="506"/>
      <c r="N16933" s="505"/>
      <c r="O16933" s="506"/>
    </row>
    <row r="16934" spans="7:15" x14ac:dyDescent="0.2">
      <c r="G16934" s="505"/>
      <c r="I16934" s="505"/>
      <c r="J16934" s="270"/>
      <c r="K16934" s="505"/>
      <c r="L16934" s="505"/>
      <c r="M16934" s="506"/>
      <c r="N16934" s="505"/>
      <c r="O16934" s="506"/>
    </row>
    <row r="16935" spans="7:15" x14ac:dyDescent="0.2">
      <c r="G16935" s="505"/>
      <c r="I16935" s="505"/>
      <c r="J16935" s="270"/>
      <c r="K16935" s="505"/>
      <c r="L16935" s="505"/>
      <c r="M16935" s="506"/>
      <c r="N16935" s="505"/>
      <c r="O16935" s="506"/>
    </row>
    <row r="16936" spans="7:15" x14ac:dyDescent="0.2">
      <c r="G16936" s="505"/>
      <c r="I16936" s="505"/>
      <c r="J16936" s="270"/>
      <c r="K16936" s="505"/>
      <c r="L16936" s="505"/>
      <c r="M16936" s="506"/>
      <c r="N16936" s="505"/>
      <c r="O16936" s="506"/>
    </row>
    <row r="16937" spans="7:15" x14ac:dyDescent="0.2">
      <c r="G16937" s="505"/>
      <c r="I16937" s="505"/>
      <c r="J16937" s="270"/>
      <c r="K16937" s="505"/>
      <c r="L16937" s="505"/>
      <c r="M16937" s="506"/>
      <c r="N16937" s="505"/>
      <c r="O16937" s="506"/>
    </row>
    <row r="16938" spans="7:15" x14ac:dyDescent="0.2">
      <c r="G16938" s="505"/>
      <c r="I16938" s="505"/>
      <c r="J16938" s="270"/>
      <c r="K16938" s="505"/>
      <c r="L16938" s="505"/>
      <c r="M16938" s="506"/>
      <c r="N16938" s="505"/>
      <c r="O16938" s="506"/>
    </row>
    <row r="16939" spans="7:15" x14ac:dyDescent="0.2">
      <c r="G16939" s="505"/>
      <c r="I16939" s="505"/>
      <c r="J16939" s="270"/>
      <c r="K16939" s="505"/>
      <c r="L16939" s="505"/>
      <c r="M16939" s="506"/>
      <c r="N16939" s="505"/>
      <c r="O16939" s="506"/>
    </row>
    <row r="16940" spans="7:15" x14ac:dyDescent="0.2">
      <c r="G16940" s="505"/>
      <c r="I16940" s="505"/>
      <c r="J16940" s="270"/>
      <c r="K16940" s="505"/>
      <c r="L16940" s="505"/>
      <c r="M16940" s="506"/>
      <c r="N16940" s="505"/>
      <c r="O16940" s="506"/>
    </row>
    <row r="16941" spans="7:15" x14ac:dyDescent="0.2">
      <c r="G16941" s="505"/>
      <c r="I16941" s="505"/>
      <c r="J16941" s="270"/>
      <c r="K16941" s="505"/>
      <c r="L16941" s="505"/>
      <c r="M16941" s="506"/>
      <c r="N16941" s="505"/>
      <c r="O16941" s="506"/>
    </row>
    <row r="16942" spans="7:15" x14ac:dyDescent="0.2">
      <c r="G16942" s="505"/>
      <c r="I16942" s="505"/>
      <c r="J16942" s="270"/>
      <c r="K16942" s="505"/>
      <c r="L16942" s="505"/>
      <c r="M16942" s="506"/>
      <c r="N16942" s="505"/>
      <c r="O16942" s="506"/>
    </row>
    <row r="16943" spans="7:15" x14ac:dyDescent="0.2">
      <c r="G16943" s="505"/>
      <c r="I16943" s="505"/>
      <c r="J16943" s="270"/>
      <c r="K16943" s="505"/>
      <c r="L16943" s="505"/>
      <c r="M16943" s="506"/>
      <c r="N16943" s="505"/>
      <c r="O16943" s="506"/>
    </row>
    <row r="16944" spans="7:15" x14ac:dyDescent="0.2">
      <c r="G16944" s="505"/>
      <c r="I16944" s="505"/>
      <c r="J16944" s="270"/>
      <c r="K16944" s="505"/>
      <c r="L16944" s="505"/>
      <c r="M16944" s="506"/>
      <c r="N16944" s="505"/>
      <c r="O16944" s="506"/>
    </row>
    <row r="16945" spans="7:15" x14ac:dyDescent="0.2">
      <c r="G16945" s="505"/>
      <c r="I16945" s="505"/>
      <c r="J16945" s="270"/>
      <c r="K16945" s="505"/>
      <c r="L16945" s="505"/>
      <c r="M16945" s="506"/>
      <c r="N16945" s="505"/>
      <c r="O16945" s="506"/>
    </row>
    <row r="16946" spans="7:15" x14ac:dyDescent="0.2">
      <c r="G16946" s="505"/>
      <c r="I16946" s="505"/>
      <c r="J16946" s="270"/>
      <c r="K16946" s="505"/>
      <c r="L16946" s="505"/>
      <c r="M16946" s="506"/>
      <c r="N16946" s="505"/>
      <c r="O16946" s="506"/>
    </row>
    <row r="16947" spans="7:15" x14ac:dyDescent="0.2">
      <c r="G16947" s="505"/>
      <c r="I16947" s="505"/>
      <c r="J16947" s="270"/>
      <c r="K16947" s="505"/>
      <c r="L16947" s="505"/>
      <c r="M16947" s="506"/>
      <c r="N16947" s="505"/>
      <c r="O16947" s="506"/>
    </row>
    <row r="16948" spans="7:15" x14ac:dyDescent="0.2">
      <c r="G16948" s="505"/>
      <c r="I16948" s="505"/>
      <c r="J16948" s="270"/>
      <c r="K16948" s="505"/>
      <c r="L16948" s="505"/>
      <c r="M16948" s="506"/>
      <c r="N16948" s="505"/>
      <c r="O16948" s="506"/>
    </row>
    <row r="16949" spans="7:15" x14ac:dyDescent="0.2">
      <c r="G16949" s="505"/>
      <c r="I16949" s="505"/>
      <c r="J16949" s="270"/>
      <c r="K16949" s="505"/>
      <c r="L16949" s="505"/>
      <c r="M16949" s="506"/>
      <c r="N16949" s="505"/>
      <c r="O16949" s="506"/>
    </row>
    <row r="16950" spans="7:15" x14ac:dyDescent="0.2">
      <c r="G16950" s="505"/>
      <c r="I16950" s="505"/>
      <c r="J16950" s="270"/>
      <c r="K16950" s="505"/>
      <c r="L16950" s="505"/>
      <c r="M16950" s="506"/>
      <c r="N16950" s="505"/>
      <c r="O16950" s="506"/>
    </row>
    <row r="16951" spans="7:15" x14ac:dyDescent="0.2">
      <c r="G16951" s="505"/>
      <c r="I16951" s="505"/>
      <c r="J16951" s="270"/>
      <c r="K16951" s="505"/>
      <c r="L16951" s="505"/>
      <c r="M16951" s="506"/>
      <c r="N16951" s="505"/>
      <c r="O16951" s="506"/>
    </row>
    <row r="16952" spans="7:15" x14ac:dyDescent="0.2">
      <c r="G16952" s="505"/>
      <c r="I16952" s="505"/>
      <c r="J16952" s="270"/>
      <c r="K16952" s="505"/>
      <c r="L16952" s="505"/>
      <c r="M16952" s="506"/>
      <c r="N16952" s="505"/>
      <c r="O16952" s="506"/>
    </row>
    <row r="16953" spans="7:15" x14ac:dyDescent="0.2">
      <c r="G16953" s="505"/>
      <c r="I16953" s="505"/>
      <c r="J16953" s="270"/>
      <c r="K16953" s="505"/>
      <c r="L16953" s="505"/>
      <c r="M16953" s="506"/>
      <c r="N16953" s="505"/>
      <c r="O16953" s="506"/>
    </row>
    <row r="16954" spans="7:15" x14ac:dyDescent="0.2">
      <c r="G16954" s="505"/>
      <c r="I16954" s="505"/>
      <c r="J16954" s="270"/>
      <c r="K16954" s="505"/>
      <c r="L16954" s="505"/>
      <c r="M16954" s="506"/>
      <c r="N16954" s="505"/>
      <c r="O16954" s="506"/>
    </row>
    <row r="16955" spans="7:15" x14ac:dyDescent="0.2">
      <c r="G16955" s="505"/>
      <c r="I16955" s="505"/>
      <c r="J16955" s="270"/>
      <c r="K16955" s="505"/>
      <c r="L16955" s="505"/>
      <c r="M16955" s="506"/>
      <c r="N16955" s="505"/>
      <c r="O16955" s="506"/>
    </row>
    <row r="16956" spans="7:15" x14ac:dyDescent="0.2">
      <c r="G16956" s="505"/>
      <c r="I16956" s="505"/>
      <c r="J16956" s="270"/>
      <c r="K16956" s="505"/>
      <c r="L16956" s="505"/>
      <c r="M16956" s="506"/>
      <c r="N16956" s="505"/>
      <c r="O16956" s="506"/>
    </row>
    <row r="16957" spans="7:15" x14ac:dyDescent="0.2">
      <c r="G16957" s="505"/>
      <c r="I16957" s="505"/>
      <c r="J16957" s="270"/>
      <c r="K16957" s="505"/>
      <c r="L16957" s="505"/>
      <c r="M16957" s="506"/>
      <c r="N16957" s="505"/>
      <c r="O16957" s="506"/>
    </row>
    <row r="16958" spans="7:15" x14ac:dyDescent="0.2">
      <c r="G16958" s="505"/>
      <c r="I16958" s="505"/>
      <c r="J16958" s="270"/>
      <c r="K16958" s="505"/>
      <c r="L16958" s="505"/>
      <c r="M16958" s="506"/>
      <c r="N16958" s="505"/>
      <c r="O16958" s="506"/>
    </row>
    <row r="16959" spans="7:15" x14ac:dyDescent="0.2">
      <c r="G16959" s="505"/>
      <c r="I16959" s="505"/>
      <c r="J16959" s="270"/>
      <c r="K16959" s="505"/>
      <c r="L16959" s="505"/>
      <c r="M16959" s="506"/>
      <c r="N16959" s="505"/>
      <c r="O16959" s="506"/>
    </row>
    <row r="16960" spans="7:15" x14ac:dyDescent="0.2">
      <c r="G16960" s="505"/>
      <c r="I16960" s="505"/>
      <c r="J16960" s="270"/>
      <c r="K16960" s="505"/>
      <c r="L16960" s="505"/>
      <c r="M16960" s="506"/>
      <c r="N16960" s="505"/>
      <c r="O16960" s="506"/>
    </row>
    <row r="16961" spans="7:15" x14ac:dyDescent="0.2">
      <c r="G16961" s="505"/>
      <c r="I16961" s="505"/>
      <c r="J16961" s="270"/>
      <c r="K16961" s="505"/>
      <c r="L16961" s="505"/>
      <c r="M16961" s="506"/>
      <c r="N16961" s="505"/>
      <c r="O16961" s="506"/>
    </row>
    <row r="16962" spans="7:15" x14ac:dyDescent="0.2">
      <c r="G16962" s="505"/>
      <c r="I16962" s="505"/>
      <c r="J16962" s="270"/>
      <c r="K16962" s="505"/>
      <c r="L16962" s="505"/>
      <c r="M16962" s="506"/>
      <c r="N16962" s="505"/>
      <c r="O16962" s="506"/>
    </row>
    <row r="16963" spans="7:15" x14ac:dyDescent="0.2">
      <c r="G16963" s="505"/>
      <c r="I16963" s="505"/>
      <c r="J16963" s="270"/>
      <c r="K16963" s="505"/>
      <c r="L16963" s="505"/>
      <c r="M16963" s="506"/>
      <c r="N16963" s="505"/>
      <c r="O16963" s="506"/>
    </row>
    <row r="16964" spans="7:15" x14ac:dyDescent="0.2">
      <c r="G16964" s="505"/>
      <c r="I16964" s="505"/>
      <c r="J16964" s="270"/>
      <c r="K16964" s="505"/>
      <c r="L16964" s="505"/>
      <c r="M16964" s="506"/>
      <c r="N16964" s="505"/>
      <c r="O16964" s="506"/>
    </row>
    <row r="16965" spans="7:15" x14ac:dyDescent="0.2">
      <c r="G16965" s="505"/>
      <c r="I16965" s="505"/>
      <c r="J16965" s="270"/>
      <c r="K16965" s="505"/>
      <c r="L16965" s="505"/>
      <c r="M16965" s="506"/>
      <c r="N16965" s="505"/>
      <c r="O16965" s="506"/>
    </row>
    <row r="16966" spans="7:15" x14ac:dyDescent="0.2">
      <c r="G16966" s="505"/>
      <c r="I16966" s="505"/>
      <c r="J16966" s="270"/>
      <c r="K16966" s="505"/>
      <c r="L16966" s="505"/>
      <c r="M16966" s="506"/>
      <c r="N16966" s="505"/>
      <c r="O16966" s="506"/>
    </row>
    <row r="16967" spans="7:15" x14ac:dyDescent="0.2">
      <c r="G16967" s="505"/>
      <c r="I16967" s="505"/>
      <c r="J16967" s="270"/>
      <c r="K16967" s="505"/>
      <c r="L16967" s="505"/>
      <c r="M16967" s="506"/>
      <c r="N16967" s="505"/>
      <c r="O16967" s="506"/>
    </row>
    <row r="16968" spans="7:15" x14ac:dyDescent="0.2">
      <c r="G16968" s="505"/>
      <c r="I16968" s="505"/>
      <c r="J16968" s="270"/>
      <c r="K16968" s="505"/>
      <c r="L16968" s="505"/>
      <c r="M16968" s="506"/>
      <c r="N16968" s="505"/>
      <c r="O16968" s="506"/>
    </row>
    <row r="16969" spans="7:15" x14ac:dyDescent="0.2">
      <c r="G16969" s="505"/>
      <c r="I16969" s="505"/>
      <c r="J16969" s="270"/>
      <c r="K16969" s="505"/>
      <c r="L16969" s="505"/>
      <c r="M16969" s="506"/>
      <c r="N16969" s="505"/>
      <c r="O16969" s="506"/>
    </row>
    <row r="16970" spans="7:15" x14ac:dyDescent="0.2">
      <c r="G16970" s="505"/>
      <c r="I16970" s="505"/>
      <c r="J16970" s="270"/>
      <c r="K16970" s="505"/>
      <c r="L16970" s="505"/>
      <c r="M16970" s="506"/>
      <c r="N16970" s="505"/>
      <c r="O16970" s="506"/>
    </row>
    <row r="16971" spans="7:15" x14ac:dyDescent="0.2">
      <c r="G16971" s="505"/>
      <c r="I16971" s="505"/>
      <c r="J16971" s="270"/>
      <c r="K16971" s="505"/>
      <c r="L16971" s="505"/>
      <c r="M16971" s="506"/>
      <c r="N16971" s="505"/>
      <c r="O16971" s="506"/>
    </row>
    <row r="16972" spans="7:15" x14ac:dyDescent="0.2">
      <c r="G16972" s="505"/>
      <c r="I16972" s="505"/>
      <c r="J16972" s="270"/>
      <c r="K16972" s="505"/>
      <c r="L16972" s="505"/>
      <c r="M16972" s="506"/>
      <c r="N16972" s="505"/>
      <c r="O16972" s="506"/>
    </row>
    <row r="16973" spans="7:15" x14ac:dyDescent="0.2">
      <c r="G16973" s="505"/>
      <c r="I16973" s="505"/>
      <c r="J16973" s="270"/>
      <c r="K16973" s="505"/>
      <c r="L16973" s="505"/>
      <c r="M16973" s="506"/>
      <c r="N16973" s="505"/>
      <c r="O16973" s="506"/>
    </row>
    <row r="16974" spans="7:15" x14ac:dyDescent="0.2">
      <c r="G16974" s="505"/>
      <c r="I16974" s="505"/>
      <c r="J16974" s="270"/>
      <c r="K16974" s="505"/>
      <c r="L16974" s="505"/>
      <c r="M16974" s="506"/>
      <c r="N16974" s="505"/>
      <c r="O16974" s="506"/>
    </row>
    <row r="16975" spans="7:15" x14ac:dyDescent="0.2">
      <c r="G16975" s="505"/>
      <c r="I16975" s="505"/>
      <c r="J16975" s="270"/>
      <c r="K16975" s="505"/>
      <c r="L16975" s="505"/>
      <c r="M16975" s="506"/>
      <c r="N16975" s="505"/>
      <c r="O16975" s="506"/>
    </row>
    <row r="16976" spans="7:15" x14ac:dyDescent="0.2">
      <c r="G16976" s="505"/>
      <c r="I16976" s="505"/>
      <c r="J16976" s="270"/>
      <c r="K16976" s="505"/>
      <c r="L16976" s="505"/>
      <c r="M16976" s="506"/>
      <c r="N16976" s="505"/>
      <c r="O16976" s="506"/>
    </row>
    <row r="16977" spans="7:15" x14ac:dyDescent="0.2">
      <c r="G16977" s="505"/>
      <c r="I16977" s="505"/>
      <c r="J16977" s="270"/>
      <c r="K16977" s="505"/>
      <c r="L16977" s="505"/>
      <c r="M16977" s="506"/>
      <c r="N16977" s="505"/>
      <c r="O16977" s="506"/>
    </row>
    <row r="16978" spans="7:15" x14ac:dyDescent="0.2">
      <c r="G16978" s="505"/>
      <c r="I16978" s="505"/>
      <c r="J16978" s="270"/>
      <c r="K16978" s="505"/>
      <c r="L16978" s="505"/>
      <c r="M16978" s="506"/>
      <c r="N16978" s="505"/>
      <c r="O16978" s="506"/>
    </row>
    <row r="16979" spans="7:15" x14ac:dyDescent="0.2">
      <c r="G16979" s="505"/>
      <c r="I16979" s="505"/>
      <c r="J16979" s="270"/>
      <c r="K16979" s="505"/>
      <c r="L16979" s="505"/>
      <c r="M16979" s="506"/>
      <c r="N16979" s="505"/>
      <c r="O16979" s="506"/>
    </row>
    <row r="16980" spans="7:15" x14ac:dyDescent="0.2">
      <c r="G16980" s="505"/>
      <c r="I16980" s="505"/>
      <c r="J16980" s="270"/>
      <c r="K16980" s="505"/>
      <c r="L16980" s="505"/>
      <c r="M16980" s="506"/>
      <c r="N16980" s="505"/>
      <c r="O16980" s="506"/>
    </row>
    <row r="16981" spans="7:15" x14ac:dyDescent="0.2">
      <c r="G16981" s="505"/>
      <c r="I16981" s="505"/>
      <c r="J16981" s="270"/>
      <c r="K16981" s="505"/>
      <c r="L16981" s="505"/>
      <c r="M16981" s="506"/>
      <c r="N16981" s="505"/>
      <c r="O16981" s="506"/>
    </row>
    <row r="16982" spans="7:15" x14ac:dyDescent="0.2">
      <c r="G16982" s="505"/>
      <c r="I16982" s="505"/>
      <c r="J16982" s="270"/>
      <c r="K16982" s="505"/>
      <c r="L16982" s="505"/>
      <c r="M16982" s="506"/>
      <c r="N16982" s="505"/>
      <c r="O16982" s="506"/>
    </row>
    <row r="16983" spans="7:15" x14ac:dyDescent="0.2">
      <c r="G16983" s="505"/>
      <c r="I16983" s="505"/>
      <c r="J16983" s="270"/>
      <c r="K16983" s="505"/>
      <c r="L16983" s="505"/>
      <c r="M16983" s="506"/>
      <c r="N16983" s="505"/>
      <c r="O16983" s="506"/>
    </row>
    <row r="16984" spans="7:15" x14ac:dyDescent="0.2">
      <c r="G16984" s="505"/>
      <c r="I16984" s="505"/>
      <c r="J16984" s="270"/>
      <c r="K16984" s="505"/>
      <c r="L16984" s="505"/>
      <c r="M16984" s="506"/>
      <c r="N16984" s="505"/>
      <c r="O16984" s="506"/>
    </row>
    <row r="16985" spans="7:15" x14ac:dyDescent="0.2">
      <c r="G16985" s="505"/>
      <c r="I16985" s="505"/>
      <c r="J16985" s="270"/>
      <c r="K16985" s="505"/>
      <c r="L16985" s="505"/>
      <c r="M16985" s="506"/>
      <c r="N16985" s="505"/>
      <c r="O16985" s="506"/>
    </row>
    <row r="16986" spans="7:15" x14ac:dyDescent="0.2">
      <c r="G16986" s="505"/>
      <c r="I16986" s="505"/>
      <c r="J16986" s="270"/>
      <c r="K16986" s="505"/>
      <c r="L16986" s="505"/>
      <c r="M16986" s="506"/>
      <c r="N16986" s="505"/>
      <c r="O16986" s="506"/>
    </row>
    <row r="16987" spans="7:15" x14ac:dyDescent="0.2">
      <c r="G16987" s="505"/>
      <c r="I16987" s="505"/>
      <c r="J16987" s="270"/>
      <c r="K16987" s="505"/>
      <c r="L16987" s="505"/>
      <c r="M16987" s="506"/>
      <c r="N16987" s="505"/>
      <c r="O16987" s="506"/>
    </row>
    <row r="16988" spans="7:15" x14ac:dyDescent="0.2">
      <c r="G16988" s="505"/>
      <c r="I16988" s="505"/>
      <c r="J16988" s="270"/>
      <c r="K16988" s="505"/>
      <c r="L16988" s="505"/>
      <c r="M16988" s="506"/>
      <c r="N16988" s="505"/>
      <c r="O16988" s="506"/>
    </row>
    <row r="16989" spans="7:15" x14ac:dyDescent="0.2">
      <c r="G16989" s="505"/>
      <c r="I16989" s="505"/>
      <c r="J16989" s="270"/>
      <c r="K16989" s="505"/>
      <c r="L16989" s="505"/>
      <c r="M16989" s="506"/>
      <c r="N16989" s="505"/>
      <c r="O16989" s="506"/>
    </row>
    <row r="16990" spans="7:15" x14ac:dyDescent="0.2">
      <c r="G16990" s="505"/>
      <c r="I16990" s="505"/>
      <c r="J16990" s="270"/>
      <c r="K16990" s="505"/>
      <c r="L16990" s="505"/>
      <c r="M16990" s="506"/>
      <c r="N16990" s="505"/>
      <c r="O16990" s="506"/>
    </row>
    <row r="16991" spans="7:15" x14ac:dyDescent="0.2">
      <c r="G16991" s="505"/>
      <c r="I16991" s="505"/>
      <c r="J16991" s="270"/>
      <c r="K16991" s="505"/>
      <c r="L16991" s="505"/>
      <c r="M16991" s="506"/>
      <c r="N16991" s="505"/>
      <c r="O16991" s="506"/>
    </row>
    <row r="16992" spans="7:15" x14ac:dyDescent="0.2">
      <c r="G16992" s="505"/>
      <c r="I16992" s="505"/>
      <c r="J16992" s="270"/>
      <c r="K16992" s="505"/>
      <c r="L16992" s="505"/>
      <c r="M16992" s="506"/>
      <c r="N16992" s="505"/>
      <c r="O16992" s="506"/>
    </row>
    <row r="16993" spans="7:15" x14ac:dyDescent="0.2">
      <c r="G16993" s="505"/>
      <c r="I16993" s="505"/>
      <c r="J16993" s="270"/>
      <c r="K16993" s="505"/>
      <c r="L16993" s="505"/>
      <c r="M16993" s="506"/>
      <c r="N16993" s="505"/>
      <c r="O16993" s="506"/>
    </row>
    <row r="16994" spans="7:15" x14ac:dyDescent="0.2">
      <c r="G16994" s="505"/>
      <c r="I16994" s="505"/>
      <c r="J16994" s="270"/>
      <c r="K16994" s="505"/>
      <c r="L16994" s="505"/>
      <c r="M16994" s="506"/>
      <c r="N16994" s="505"/>
      <c r="O16994" s="506"/>
    </row>
    <row r="16995" spans="7:15" x14ac:dyDescent="0.2">
      <c r="G16995" s="505"/>
      <c r="I16995" s="505"/>
      <c r="J16995" s="270"/>
      <c r="K16995" s="505"/>
      <c r="L16995" s="505"/>
      <c r="M16995" s="506"/>
      <c r="N16995" s="505"/>
      <c r="O16995" s="506"/>
    </row>
    <row r="16996" spans="7:15" x14ac:dyDescent="0.2">
      <c r="G16996" s="505"/>
      <c r="I16996" s="505"/>
      <c r="J16996" s="270"/>
      <c r="K16996" s="505"/>
      <c r="L16996" s="505"/>
      <c r="M16996" s="506"/>
      <c r="N16996" s="505"/>
      <c r="O16996" s="506"/>
    </row>
    <row r="16997" spans="7:15" x14ac:dyDescent="0.2">
      <c r="G16997" s="505"/>
      <c r="I16997" s="505"/>
      <c r="J16997" s="270"/>
      <c r="K16997" s="505"/>
      <c r="L16997" s="505"/>
      <c r="M16997" s="506"/>
      <c r="N16997" s="505"/>
      <c r="O16997" s="506"/>
    </row>
    <row r="16998" spans="7:15" x14ac:dyDescent="0.2">
      <c r="G16998" s="505"/>
      <c r="I16998" s="505"/>
      <c r="J16998" s="270"/>
      <c r="K16998" s="505"/>
      <c r="L16998" s="505"/>
      <c r="M16998" s="506"/>
      <c r="N16998" s="505"/>
      <c r="O16998" s="506"/>
    </row>
    <row r="16999" spans="7:15" x14ac:dyDescent="0.2">
      <c r="G16999" s="505"/>
      <c r="I16999" s="505"/>
      <c r="J16999" s="270"/>
      <c r="K16999" s="505"/>
      <c r="L16999" s="505"/>
      <c r="M16999" s="506"/>
      <c r="N16999" s="505"/>
      <c r="O16999" s="506"/>
    </row>
    <row r="17000" spans="7:15" x14ac:dyDescent="0.2">
      <c r="G17000" s="505"/>
      <c r="I17000" s="505"/>
      <c r="J17000" s="270"/>
      <c r="K17000" s="505"/>
      <c r="L17000" s="505"/>
      <c r="M17000" s="506"/>
      <c r="N17000" s="505"/>
      <c r="O17000" s="506"/>
    </row>
    <row r="17001" spans="7:15" x14ac:dyDescent="0.2">
      <c r="G17001" s="505"/>
      <c r="I17001" s="505"/>
      <c r="J17001" s="270"/>
      <c r="K17001" s="505"/>
      <c r="L17001" s="505"/>
      <c r="M17001" s="506"/>
      <c r="N17001" s="505"/>
      <c r="O17001" s="506"/>
    </row>
    <row r="17002" spans="7:15" x14ac:dyDescent="0.2">
      <c r="G17002" s="505"/>
      <c r="I17002" s="505"/>
      <c r="J17002" s="270"/>
      <c r="K17002" s="505"/>
      <c r="L17002" s="505"/>
      <c r="M17002" s="506"/>
      <c r="N17002" s="505"/>
      <c r="O17002" s="506"/>
    </row>
    <row r="17003" spans="7:15" x14ac:dyDescent="0.2">
      <c r="G17003" s="505"/>
      <c r="I17003" s="505"/>
      <c r="J17003" s="270"/>
      <c r="K17003" s="505"/>
      <c r="L17003" s="505"/>
      <c r="M17003" s="506"/>
      <c r="N17003" s="505"/>
      <c r="O17003" s="506"/>
    </row>
    <row r="17004" spans="7:15" x14ac:dyDescent="0.2">
      <c r="G17004" s="505"/>
      <c r="I17004" s="505"/>
      <c r="J17004" s="270"/>
      <c r="K17004" s="505"/>
      <c r="L17004" s="505"/>
      <c r="M17004" s="506"/>
      <c r="N17004" s="505"/>
      <c r="O17004" s="506"/>
    </row>
    <row r="17005" spans="7:15" x14ac:dyDescent="0.2">
      <c r="G17005" s="505"/>
      <c r="I17005" s="505"/>
      <c r="J17005" s="270"/>
      <c r="K17005" s="505"/>
      <c r="L17005" s="505"/>
      <c r="M17005" s="506"/>
      <c r="N17005" s="505"/>
      <c r="O17005" s="506"/>
    </row>
    <row r="17006" spans="7:15" x14ac:dyDescent="0.2">
      <c r="G17006" s="505"/>
      <c r="I17006" s="505"/>
      <c r="J17006" s="270"/>
      <c r="K17006" s="505"/>
      <c r="L17006" s="505"/>
      <c r="M17006" s="506"/>
      <c r="N17006" s="505"/>
      <c r="O17006" s="506"/>
    </row>
    <row r="17007" spans="7:15" x14ac:dyDescent="0.2">
      <c r="G17007" s="505"/>
      <c r="I17007" s="505"/>
      <c r="J17007" s="270"/>
      <c r="K17007" s="505"/>
      <c r="L17007" s="505"/>
      <c r="M17007" s="506"/>
      <c r="N17007" s="505"/>
      <c r="O17007" s="506"/>
    </row>
    <row r="17008" spans="7:15" x14ac:dyDescent="0.2">
      <c r="G17008" s="505"/>
      <c r="I17008" s="505"/>
      <c r="J17008" s="270"/>
      <c r="K17008" s="505"/>
      <c r="L17008" s="505"/>
      <c r="M17008" s="506"/>
      <c r="N17008" s="505"/>
      <c r="O17008" s="506"/>
    </row>
    <row r="17009" spans="7:15" x14ac:dyDescent="0.2">
      <c r="G17009" s="505"/>
      <c r="I17009" s="505"/>
      <c r="J17009" s="270"/>
      <c r="K17009" s="505"/>
      <c r="L17009" s="505"/>
      <c r="M17009" s="506"/>
      <c r="N17009" s="505"/>
      <c r="O17009" s="506"/>
    </row>
    <row r="17010" spans="7:15" x14ac:dyDescent="0.2">
      <c r="G17010" s="505"/>
      <c r="I17010" s="505"/>
      <c r="J17010" s="270"/>
      <c r="K17010" s="505"/>
      <c r="L17010" s="505"/>
      <c r="M17010" s="506"/>
      <c r="N17010" s="505"/>
      <c r="O17010" s="506"/>
    </row>
    <row r="17011" spans="7:15" x14ac:dyDescent="0.2">
      <c r="G17011" s="505"/>
      <c r="I17011" s="505"/>
      <c r="J17011" s="270"/>
      <c r="K17011" s="505"/>
      <c r="L17011" s="505"/>
      <c r="M17011" s="506"/>
      <c r="N17011" s="505"/>
      <c r="O17011" s="506"/>
    </row>
    <row r="17012" spans="7:15" x14ac:dyDescent="0.2">
      <c r="G17012" s="505"/>
      <c r="I17012" s="505"/>
      <c r="J17012" s="270"/>
      <c r="K17012" s="505"/>
      <c r="L17012" s="505"/>
      <c r="M17012" s="506"/>
      <c r="N17012" s="505"/>
      <c r="O17012" s="506"/>
    </row>
    <row r="17013" spans="7:15" x14ac:dyDescent="0.2">
      <c r="G17013" s="505"/>
      <c r="I17013" s="505"/>
      <c r="J17013" s="270"/>
      <c r="K17013" s="505"/>
      <c r="L17013" s="505"/>
      <c r="M17013" s="506"/>
      <c r="N17013" s="505"/>
      <c r="O17013" s="506"/>
    </row>
    <row r="17014" spans="7:15" x14ac:dyDescent="0.2">
      <c r="G17014" s="505"/>
      <c r="I17014" s="505"/>
      <c r="J17014" s="270"/>
      <c r="K17014" s="505"/>
      <c r="L17014" s="505"/>
      <c r="M17014" s="506"/>
      <c r="N17014" s="505"/>
      <c r="O17014" s="506"/>
    </row>
    <row r="17015" spans="7:15" x14ac:dyDescent="0.2">
      <c r="G17015" s="505"/>
      <c r="I17015" s="505"/>
      <c r="J17015" s="270"/>
      <c r="K17015" s="505"/>
      <c r="L17015" s="505"/>
      <c r="M17015" s="506"/>
      <c r="N17015" s="505"/>
      <c r="O17015" s="506"/>
    </row>
    <row r="17016" spans="7:15" x14ac:dyDescent="0.2">
      <c r="G17016" s="505"/>
      <c r="I17016" s="505"/>
      <c r="J17016" s="270"/>
      <c r="K17016" s="505"/>
      <c r="L17016" s="505"/>
      <c r="M17016" s="506"/>
      <c r="N17016" s="505"/>
      <c r="O17016" s="506"/>
    </row>
    <row r="17017" spans="7:15" x14ac:dyDescent="0.2">
      <c r="G17017" s="505"/>
      <c r="I17017" s="505"/>
      <c r="J17017" s="270"/>
      <c r="K17017" s="505"/>
      <c r="L17017" s="505"/>
      <c r="M17017" s="506"/>
      <c r="N17017" s="505"/>
      <c r="O17017" s="506"/>
    </row>
    <row r="17018" spans="7:15" x14ac:dyDescent="0.2">
      <c r="G17018" s="505"/>
      <c r="I17018" s="505"/>
      <c r="J17018" s="270"/>
      <c r="K17018" s="505"/>
      <c r="L17018" s="505"/>
      <c r="M17018" s="506"/>
      <c r="N17018" s="505"/>
      <c r="O17018" s="506"/>
    </row>
    <row r="17019" spans="7:15" x14ac:dyDescent="0.2">
      <c r="G17019" s="505"/>
      <c r="I17019" s="505"/>
      <c r="J17019" s="270"/>
      <c r="K17019" s="505"/>
      <c r="L17019" s="505"/>
      <c r="M17019" s="506"/>
      <c r="N17019" s="505"/>
      <c r="O17019" s="506"/>
    </row>
    <row r="17020" spans="7:15" x14ac:dyDescent="0.2">
      <c r="G17020" s="505"/>
      <c r="I17020" s="505"/>
      <c r="J17020" s="270"/>
      <c r="K17020" s="505"/>
      <c r="L17020" s="505"/>
      <c r="M17020" s="506"/>
      <c r="N17020" s="505"/>
      <c r="O17020" s="506"/>
    </row>
    <row r="17021" spans="7:15" x14ac:dyDescent="0.2">
      <c r="G17021" s="505"/>
      <c r="I17021" s="505"/>
      <c r="J17021" s="270"/>
      <c r="K17021" s="505"/>
      <c r="L17021" s="505"/>
      <c r="M17021" s="506"/>
      <c r="N17021" s="505"/>
      <c r="O17021" s="506"/>
    </row>
    <row r="17022" spans="7:15" x14ac:dyDescent="0.2">
      <c r="G17022" s="505"/>
      <c r="I17022" s="505"/>
      <c r="J17022" s="270"/>
      <c r="K17022" s="505"/>
      <c r="L17022" s="505"/>
      <c r="M17022" s="506"/>
      <c r="N17022" s="505"/>
      <c r="O17022" s="506"/>
    </row>
    <row r="17023" spans="7:15" x14ac:dyDescent="0.2">
      <c r="G17023" s="505"/>
      <c r="I17023" s="505"/>
      <c r="J17023" s="270"/>
      <c r="K17023" s="505"/>
      <c r="L17023" s="505"/>
      <c r="M17023" s="506"/>
      <c r="N17023" s="505"/>
      <c r="O17023" s="506"/>
    </row>
    <row r="17024" spans="7:15" x14ac:dyDescent="0.2">
      <c r="G17024" s="505"/>
      <c r="I17024" s="505"/>
      <c r="J17024" s="270"/>
      <c r="K17024" s="505"/>
      <c r="L17024" s="505"/>
      <c r="M17024" s="506"/>
      <c r="N17024" s="505"/>
      <c r="O17024" s="506"/>
    </row>
    <row r="17025" spans="7:15" x14ac:dyDescent="0.2">
      <c r="G17025" s="505"/>
      <c r="I17025" s="505"/>
      <c r="J17025" s="270"/>
      <c r="K17025" s="505"/>
      <c r="L17025" s="505"/>
      <c r="M17025" s="506"/>
      <c r="N17025" s="505"/>
      <c r="O17025" s="506"/>
    </row>
    <row r="17026" spans="7:15" x14ac:dyDescent="0.2">
      <c r="G17026" s="505"/>
      <c r="I17026" s="505"/>
      <c r="J17026" s="270"/>
      <c r="K17026" s="505"/>
      <c r="L17026" s="505"/>
      <c r="M17026" s="506"/>
      <c r="N17026" s="505"/>
      <c r="O17026" s="506"/>
    </row>
    <row r="17027" spans="7:15" x14ac:dyDescent="0.2">
      <c r="G17027" s="505"/>
      <c r="I17027" s="505"/>
      <c r="J17027" s="270"/>
      <c r="K17027" s="505"/>
      <c r="L17027" s="505"/>
      <c r="M17027" s="506"/>
      <c r="N17027" s="505"/>
      <c r="O17027" s="506"/>
    </row>
    <row r="17028" spans="7:15" x14ac:dyDescent="0.2">
      <c r="G17028" s="505"/>
      <c r="I17028" s="505"/>
      <c r="J17028" s="270"/>
      <c r="K17028" s="505"/>
      <c r="L17028" s="505"/>
      <c r="M17028" s="506"/>
      <c r="N17028" s="505"/>
      <c r="O17028" s="506"/>
    </row>
    <row r="17029" spans="7:15" x14ac:dyDescent="0.2">
      <c r="G17029" s="505"/>
      <c r="I17029" s="505"/>
      <c r="J17029" s="270"/>
      <c r="K17029" s="505"/>
      <c r="L17029" s="505"/>
      <c r="M17029" s="506"/>
      <c r="N17029" s="505"/>
      <c r="O17029" s="506"/>
    </row>
    <row r="17030" spans="7:15" x14ac:dyDescent="0.2">
      <c r="G17030" s="505"/>
      <c r="I17030" s="505"/>
      <c r="J17030" s="270"/>
      <c r="K17030" s="505"/>
      <c r="L17030" s="505"/>
      <c r="M17030" s="506"/>
      <c r="N17030" s="505"/>
      <c r="O17030" s="506"/>
    </row>
    <row r="17031" spans="7:15" x14ac:dyDescent="0.2">
      <c r="G17031" s="505"/>
      <c r="I17031" s="505"/>
      <c r="J17031" s="270"/>
      <c r="K17031" s="505"/>
      <c r="L17031" s="505"/>
      <c r="M17031" s="506"/>
      <c r="N17031" s="505"/>
      <c r="O17031" s="506"/>
    </row>
    <row r="17032" spans="7:15" x14ac:dyDescent="0.2">
      <c r="G17032" s="505"/>
      <c r="I17032" s="505"/>
      <c r="J17032" s="270"/>
      <c r="K17032" s="505"/>
      <c r="L17032" s="505"/>
      <c r="M17032" s="506"/>
      <c r="N17032" s="505"/>
      <c r="O17032" s="506"/>
    </row>
    <row r="17033" spans="7:15" x14ac:dyDescent="0.2">
      <c r="G17033" s="505"/>
      <c r="I17033" s="505"/>
      <c r="J17033" s="270"/>
      <c r="K17033" s="505"/>
      <c r="L17033" s="505"/>
      <c r="M17033" s="506"/>
      <c r="N17033" s="505"/>
      <c r="O17033" s="506"/>
    </row>
    <row r="17034" spans="7:15" x14ac:dyDescent="0.2">
      <c r="G17034" s="505"/>
      <c r="I17034" s="505"/>
      <c r="J17034" s="270"/>
      <c r="K17034" s="505"/>
      <c r="L17034" s="505"/>
      <c r="M17034" s="506"/>
      <c r="N17034" s="505"/>
      <c r="O17034" s="506"/>
    </row>
    <row r="17035" spans="7:15" x14ac:dyDescent="0.2">
      <c r="G17035" s="505"/>
      <c r="I17035" s="505"/>
      <c r="J17035" s="270"/>
      <c r="K17035" s="505"/>
      <c r="L17035" s="505"/>
      <c r="M17035" s="506"/>
      <c r="N17035" s="505"/>
      <c r="O17035" s="506"/>
    </row>
    <row r="17036" spans="7:15" x14ac:dyDescent="0.2">
      <c r="G17036" s="505"/>
      <c r="I17036" s="505"/>
      <c r="J17036" s="270"/>
      <c r="K17036" s="505"/>
      <c r="L17036" s="505"/>
      <c r="M17036" s="506"/>
      <c r="N17036" s="505"/>
      <c r="O17036" s="506"/>
    </row>
    <row r="17037" spans="7:15" x14ac:dyDescent="0.2">
      <c r="G17037" s="505"/>
      <c r="I17037" s="505"/>
      <c r="J17037" s="270"/>
      <c r="K17037" s="505"/>
      <c r="L17037" s="505"/>
      <c r="M17037" s="506"/>
      <c r="N17037" s="505"/>
      <c r="O17037" s="506"/>
    </row>
    <row r="17038" spans="7:15" x14ac:dyDescent="0.2">
      <c r="G17038" s="505"/>
      <c r="I17038" s="505"/>
      <c r="J17038" s="270"/>
      <c r="K17038" s="505"/>
      <c r="L17038" s="505"/>
      <c r="M17038" s="506"/>
      <c r="N17038" s="505"/>
      <c r="O17038" s="506"/>
    </row>
    <row r="17039" spans="7:15" x14ac:dyDescent="0.2">
      <c r="G17039" s="505"/>
      <c r="I17039" s="505"/>
      <c r="J17039" s="270"/>
      <c r="K17039" s="505"/>
      <c r="L17039" s="505"/>
      <c r="M17039" s="506"/>
      <c r="N17039" s="505"/>
      <c r="O17039" s="506"/>
    </row>
    <row r="17040" spans="7:15" x14ac:dyDescent="0.2">
      <c r="G17040" s="505"/>
      <c r="I17040" s="505"/>
      <c r="J17040" s="270"/>
      <c r="K17040" s="505"/>
      <c r="L17040" s="505"/>
      <c r="M17040" s="506"/>
      <c r="N17040" s="505"/>
      <c r="O17040" s="506"/>
    </row>
    <row r="17041" spans="7:15" x14ac:dyDescent="0.2">
      <c r="G17041" s="505"/>
      <c r="I17041" s="505"/>
      <c r="J17041" s="270"/>
      <c r="K17041" s="505"/>
      <c r="L17041" s="505"/>
      <c r="M17041" s="506"/>
      <c r="N17041" s="505"/>
      <c r="O17041" s="506"/>
    </row>
    <row r="17042" spans="7:15" x14ac:dyDescent="0.2">
      <c r="G17042" s="505"/>
      <c r="I17042" s="505"/>
      <c r="J17042" s="270"/>
      <c r="K17042" s="505"/>
      <c r="L17042" s="505"/>
      <c r="M17042" s="506"/>
      <c r="N17042" s="505"/>
      <c r="O17042" s="506"/>
    </row>
    <row r="17043" spans="7:15" x14ac:dyDescent="0.2">
      <c r="G17043" s="505"/>
      <c r="I17043" s="505"/>
      <c r="J17043" s="270"/>
      <c r="K17043" s="505"/>
      <c r="L17043" s="505"/>
      <c r="M17043" s="506"/>
      <c r="N17043" s="505"/>
      <c r="O17043" s="506"/>
    </row>
    <row r="17044" spans="7:15" x14ac:dyDescent="0.2">
      <c r="G17044" s="505"/>
      <c r="I17044" s="505"/>
      <c r="J17044" s="270"/>
      <c r="K17044" s="505"/>
      <c r="L17044" s="505"/>
      <c r="M17044" s="506"/>
      <c r="N17044" s="505"/>
      <c r="O17044" s="506"/>
    </row>
    <row r="17045" spans="7:15" x14ac:dyDescent="0.2">
      <c r="G17045" s="505"/>
      <c r="I17045" s="505"/>
      <c r="J17045" s="270"/>
      <c r="K17045" s="505"/>
      <c r="L17045" s="505"/>
      <c r="M17045" s="506"/>
      <c r="N17045" s="505"/>
      <c r="O17045" s="506"/>
    </row>
    <row r="17046" spans="7:15" x14ac:dyDescent="0.2">
      <c r="G17046" s="505"/>
      <c r="I17046" s="505"/>
      <c r="J17046" s="270"/>
      <c r="K17046" s="505"/>
      <c r="L17046" s="505"/>
      <c r="M17046" s="506"/>
      <c r="N17046" s="505"/>
      <c r="O17046" s="506"/>
    </row>
    <row r="17047" spans="7:15" x14ac:dyDescent="0.2">
      <c r="G17047" s="505"/>
      <c r="I17047" s="505"/>
      <c r="J17047" s="270"/>
      <c r="K17047" s="505"/>
      <c r="L17047" s="505"/>
      <c r="M17047" s="506"/>
      <c r="N17047" s="505"/>
      <c r="O17047" s="506"/>
    </row>
    <row r="17048" spans="7:15" x14ac:dyDescent="0.2">
      <c r="G17048" s="505"/>
      <c r="I17048" s="505"/>
      <c r="J17048" s="270"/>
      <c r="K17048" s="505"/>
      <c r="L17048" s="505"/>
      <c r="M17048" s="506"/>
      <c r="N17048" s="505"/>
      <c r="O17048" s="506"/>
    </row>
    <row r="17049" spans="7:15" x14ac:dyDescent="0.2">
      <c r="G17049" s="505"/>
      <c r="I17049" s="505"/>
      <c r="J17049" s="270"/>
      <c r="K17049" s="505"/>
      <c r="L17049" s="505"/>
      <c r="M17049" s="506"/>
      <c r="N17049" s="505"/>
      <c r="O17049" s="506"/>
    </row>
    <row r="17050" spans="7:15" x14ac:dyDescent="0.2">
      <c r="G17050" s="505"/>
      <c r="I17050" s="505"/>
      <c r="J17050" s="270"/>
      <c r="K17050" s="505"/>
      <c r="L17050" s="505"/>
      <c r="M17050" s="506"/>
      <c r="N17050" s="505"/>
      <c r="O17050" s="506"/>
    </row>
    <row r="17051" spans="7:15" x14ac:dyDescent="0.2">
      <c r="G17051" s="505"/>
      <c r="I17051" s="505"/>
      <c r="J17051" s="270"/>
      <c r="K17051" s="505"/>
      <c r="L17051" s="505"/>
      <c r="M17051" s="506"/>
      <c r="N17051" s="505"/>
      <c r="O17051" s="506"/>
    </row>
    <row r="17052" spans="7:15" x14ac:dyDescent="0.2">
      <c r="G17052" s="505"/>
      <c r="I17052" s="505"/>
      <c r="J17052" s="270"/>
      <c r="K17052" s="505"/>
      <c r="L17052" s="505"/>
      <c r="M17052" s="506"/>
      <c r="N17052" s="505"/>
      <c r="O17052" s="506"/>
    </row>
    <row r="17053" spans="7:15" x14ac:dyDescent="0.2">
      <c r="G17053" s="505"/>
      <c r="I17053" s="505"/>
      <c r="J17053" s="270"/>
      <c r="K17053" s="505"/>
      <c r="L17053" s="505"/>
      <c r="M17053" s="506"/>
      <c r="N17053" s="505"/>
      <c r="O17053" s="506"/>
    </row>
    <row r="17054" spans="7:15" x14ac:dyDescent="0.2">
      <c r="G17054" s="505"/>
      <c r="I17054" s="505"/>
      <c r="J17054" s="270"/>
      <c r="K17054" s="505"/>
      <c r="L17054" s="505"/>
      <c r="M17054" s="506"/>
      <c r="N17054" s="505"/>
      <c r="O17054" s="506"/>
    </row>
    <row r="17055" spans="7:15" x14ac:dyDescent="0.2">
      <c r="G17055" s="505"/>
      <c r="I17055" s="505"/>
      <c r="J17055" s="270"/>
      <c r="K17055" s="505"/>
      <c r="L17055" s="505"/>
      <c r="M17055" s="506"/>
      <c r="N17055" s="505"/>
      <c r="O17055" s="506"/>
    </row>
    <row r="17056" spans="7:15" x14ac:dyDescent="0.2">
      <c r="G17056" s="505"/>
      <c r="I17056" s="505"/>
      <c r="J17056" s="270"/>
      <c r="K17056" s="505"/>
      <c r="L17056" s="505"/>
      <c r="M17056" s="506"/>
      <c r="N17056" s="505"/>
      <c r="O17056" s="506"/>
    </row>
    <row r="17057" spans="7:15" x14ac:dyDescent="0.2">
      <c r="G17057" s="505"/>
      <c r="I17057" s="505"/>
      <c r="J17057" s="270"/>
      <c r="K17057" s="505"/>
      <c r="L17057" s="505"/>
      <c r="M17057" s="506"/>
      <c r="N17057" s="505"/>
      <c r="O17057" s="506"/>
    </row>
    <row r="17058" spans="7:15" x14ac:dyDescent="0.2">
      <c r="G17058" s="505"/>
      <c r="I17058" s="505"/>
      <c r="J17058" s="270"/>
      <c r="K17058" s="505"/>
      <c r="L17058" s="505"/>
      <c r="M17058" s="506"/>
      <c r="N17058" s="505"/>
      <c r="O17058" s="506"/>
    </row>
    <row r="17059" spans="7:15" x14ac:dyDescent="0.2">
      <c r="G17059" s="505"/>
      <c r="I17059" s="505"/>
      <c r="J17059" s="270"/>
      <c r="K17059" s="505"/>
      <c r="L17059" s="505"/>
      <c r="M17059" s="506"/>
      <c r="N17059" s="505"/>
      <c r="O17059" s="506"/>
    </row>
    <row r="17060" spans="7:15" x14ac:dyDescent="0.2">
      <c r="G17060" s="505"/>
      <c r="I17060" s="505"/>
      <c r="J17060" s="270"/>
      <c r="K17060" s="505"/>
      <c r="L17060" s="505"/>
      <c r="M17060" s="506"/>
      <c r="N17060" s="505"/>
      <c r="O17060" s="506"/>
    </row>
    <row r="17061" spans="7:15" x14ac:dyDescent="0.2">
      <c r="G17061" s="505"/>
      <c r="I17061" s="505"/>
      <c r="J17061" s="270"/>
      <c r="K17061" s="505"/>
      <c r="L17061" s="505"/>
      <c r="M17061" s="506"/>
      <c r="N17061" s="505"/>
      <c r="O17061" s="506"/>
    </row>
    <row r="17062" spans="7:15" x14ac:dyDescent="0.2">
      <c r="G17062" s="505"/>
      <c r="I17062" s="505"/>
      <c r="J17062" s="270"/>
      <c r="K17062" s="505"/>
      <c r="L17062" s="505"/>
      <c r="M17062" s="506"/>
      <c r="N17062" s="505"/>
      <c r="O17062" s="506"/>
    </row>
    <row r="17063" spans="7:15" x14ac:dyDescent="0.2">
      <c r="G17063" s="505"/>
      <c r="I17063" s="505"/>
      <c r="J17063" s="270"/>
      <c r="K17063" s="505"/>
      <c r="L17063" s="505"/>
      <c r="M17063" s="506"/>
      <c r="N17063" s="505"/>
      <c r="O17063" s="506"/>
    </row>
    <row r="17064" spans="7:15" x14ac:dyDescent="0.2">
      <c r="G17064" s="505"/>
      <c r="I17064" s="505"/>
      <c r="J17064" s="270"/>
      <c r="K17064" s="505"/>
      <c r="L17064" s="505"/>
      <c r="M17064" s="506"/>
      <c r="N17064" s="505"/>
      <c r="O17064" s="506"/>
    </row>
    <row r="17065" spans="7:15" x14ac:dyDescent="0.2">
      <c r="G17065" s="505"/>
      <c r="I17065" s="505"/>
      <c r="J17065" s="270"/>
      <c r="K17065" s="505"/>
      <c r="L17065" s="505"/>
      <c r="M17065" s="506"/>
      <c r="N17065" s="505"/>
      <c r="O17065" s="506"/>
    </row>
    <row r="17066" spans="7:15" x14ac:dyDescent="0.2">
      <c r="G17066" s="505"/>
      <c r="I17066" s="505"/>
      <c r="J17066" s="270"/>
      <c r="K17066" s="505"/>
      <c r="L17066" s="505"/>
      <c r="M17066" s="506"/>
      <c r="N17066" s="505"/>
      <c r="O17066" s="506"/>
    </row>
    <row r="17067" spans="7:15" x14ac:dyDescent="0.2">
      <c r="G17067" s="505"/>
      <c r="I17067" s="505"/>
      <c r="J17067" s="270"/>
      <c r="K17067" s="505"/>
      <c r="L17067" s="505"/>
      <c r="M17067" s="506"/>
      <c r="N17067" s="505"/>
      <c r="O17067" s="506"/>
    </row>
    <row r="17068" spans="7:15" x14ac:dyDescent="0.2">
      <c r="G17068" s="505"/>
      <c r="I17068" s="505"/>
      <c r="J17068" s="270"/>
      <c r="K17068" s="505"/>
      <c r="L17068" s="505"/>
      <c r="M17068" s="506"/>
      <c r="N17068" s="505"/>
      <c r="O17068" s="506"/>
    </row>
    <row r="17069" spans="7:15" x14ac:dyDescent="0.2">
      <c r="G17069" s="505"/>
      <c r="I17069" s="505"/>
      <c r="J17069" s="270"/>
      <c r="K17069" s="505"/>
      <c r="L17069" s="505"/>
      <c r="M17069" s="506"/>
      <c r="N17069" s="505"/>
      <c r="O17069" s="506"/>
    </row>
    <row r="17070" spans="7:15" x14ac:dyDescent="0.2">
      <c r="G17070" s="505"/>
      <c r="I17070" s="505"/>
      <c r="J17070" s="270"/>
      <c r="K17070" s="505"/>
      <c r="L17070" s="505"/>
      <c r="M17070" s="506"/>
      <c r="N17070" s="505"/>
      <c r="O17070" s="506"/>
    </row>
    <row r="17071" spans="7:15" x14ac:dyDescent="0.2">
      <c r="G17071" s="505"/>
      <c r="I17071" s="505"/>
      <c r="J17071" s="270"/>
      <c r="K17071" s="505"/>
      <c r="L17071" s="505"/>
      <c r="M17071" s="506"/>
      <c r="N17071" s="505"/>
      <c r="O17071" s="506"/>
    </row>
    <row r="17072" spans="7:15" x14ac:dyDescent="0.2">
      <c r="G17072" s="505"/>
      <c r="I17072" s="505"/>
      <c r="J17072" s="270"/>
      <c r="K17072" s="505"/>
      <c r="L17072" s="505"/>
      <c r="M17072" s="506"/>
      <c r="N17072" s="505"/>
      <c r="O17072" s="506"/>
    </row>
    <row r="17073" spans="7:15" x14ac:dyDescent="0.2">
      <c r="G17073" s="505"/>
      <c r="I17073" s="505"/>
      <c r="J17073" s="270"/>
      <c r="K17073" s="505"/>
      <c r="L17073" s="505"/>
      <c r="M17073" s="506"/>
      <c r="N17073" s="505"/>
      <c r="O17073" s="506"/>
    </row>
    <row r="17074" spans="7:15" x14ac:dyDescent="0.2">
      <c r="G17074" s="505"/>
      <c r="I17074" s="505"/>
      <c r="J17074" s="270"/>
      <c r="K17074" s="505"/>
      <c r="L17074" s="505"/>
      <c r="M17074" s="506"/>
      <c r="N17074" s="505"/>
      <c r="O17074" s="506"/>
    </row>
    <row r="17075" spans="7:15" x14ac:dyDescent="0.2">
      <c r="G17075" s="505"/>
      <c r="I17075" s="505"/>
      <c r="J17075" s="270"/>
      <c r="K17075" s="505"/>
      <c r="L17075" s="505"/>
      <c r="M17075" s="506"/>
      <c r="N17075" s="505"/>
      <c r="O17075" s="506"/>
    </row>
    <row r="17076" spans="7:15" x14ac:dyDescent="0.2">
      <c r="G17076" s="505"/>
      <c r="I17076" s="505"/>
      <c r="J17076" s="270"/>
      <c r="K17076" s="505"/>
      <c r="L17076" s="505"/>
      <c r="M17076" s="506"/>
      <c r="N17076" s="505"/>
      <c r="O17076" s="506"/>
    </row>
    <row r="17077" spans="7:15" x14ac:dyDescent="0.2">
      <c r="G17077" s="505"/>
      <c r="I17077" s="505"/>
      <c r="J17077" s="270"/>
      <c r="K17077" s="505"/>
      <c r="L17077" s="505"/>
      <c r="M17077" s="506"/>
      <c r="N17077" s="505"/>
      <c r="O17077" s="506"/>
    </row>
    <row r="17078" spans="7:15" x14ac:dyDescent="0.2">
      <c r="G17078" s="505"/>
      <c r="I17078" s="505"/>
      <c r="J17078" s="270"/>
      <c r="K17078" s="505"/>
      <c r="L17078" s="505"/>
      <c r="M17078" s="506"/>
      <c r="N17078" s="505"/>
      <c r="O17078" s="506"/>
    </row>
    <row r="17079" spans="7:15" x14ac:dyDescent="0.2">
      <c r="G17079" s="505"/>
      <c r="I17079" s="505"/>
      <c r="J17079" s="270"/>
      <c r="K17079" s="505"/>
      <c r="L17079" s="505"/>
      <c r="M17079" s="506"/>
      <c r="N17079" s="505"/>
      <c r="O17079" s="506"/>
    </row>
    <row r="17080" spans="7:15" x14ac:dyDescent="0.2">
      <c r="G17080" s="505"/>
      <c r="I17080" s="505"/>
      <c r="J17080" s="270"/>
      <c r="K17080" s="505"/>
      <c r="L17080" s="505"/>
      <c r="M17080" s="506"/>
      <c r="N17080" s="505"/>
      <c r="O17080" s="506"/>
    </row>
    <row r="17081" spans="7:15" x14ac:dyDescent="0.2">
      <c r="G17081" s="505"/>
      <c r="I17081" s="505"/>
      <c r="J17081" s="270"/>
      <c r="K17081" s="505"/>
      <c r="L17081" s="505"/>
      <c r="M17081" s="506"/>
      <c r="N17081" s="505"/>
      <c r="O17081" s="506"/>
    </row>
    <row r="17082" spans="7:15" x14ac:dyDescent="0.2">
      <c r="G17082" s="505"/>
      <c r="I17082" s="505"/>
      <c r="J17082" s="270"/>
      <c r="K17082" s="505"/>
      <c r="L17082" s="505"/>
      <c r="M17082" s="506"/>
      <c r="N17082" s="505"/>
      <c r="O17082" s="506"/>
    </row>
    <row r="17083" spans="7:15" x14ac:dyDescent="0.2">
      <c r="G17083" s="505"/>
      <c r="I17083" s="505"/>
      <c r="J17083" s="270"/>
      <c r="K17083" s="505"/>
      <c r="L17083" s="505"/>
      <c r="M17083" s="506"/>
      <c r="N17083" s="505"/>
      <c r="O17083" s="506"/>
    </row>
    <row r="17084" spans="7:15" x14ac:dyDescent="0.2">
      <c r="G17084" s="505"/>
      <c r="I17084" s="505"/>
      <c r="J17084" s="270"/>
      <c r="K17084" s="505"/>
      <c r="L17084" s="505"/>
      <c r="M17084" s="506"/>
      <c r="N17084" s="505"/>
      <c r="O17084" s="506"/>
    </row>
    <row r="17085" spans="7:15" x14ac:dyDescent="0.2">
      <c r="G17085" s="505"/>
      <c r="I17085" s="505"/>
      <c r="J17085" s="270"/>
      <c r="K17085" s="505"/>
      <c r="L17085" s="505"/>
      <c r="M17085" s="506"/>
      <c r="N17085" s="505"/>
      <c r="O17085" s="506"/>
    </row>
    <row r="17086" spans="7:15" x14ac:dyDescent="0.2">
      <c r="G17086" s="505"/>
      <c r="I17086" s="505"/>
      <c r="J17086" s="270"/>
      <c r="K17086" s="505"/>
      <c r="L17086" s="505"/>
      <c r="M17086" s="506"/>
      <c r="N17086" s="505"/>
      <c r="O17086" s="506"/>
    </row>
    <row r="17087" spans="7:15" x14ac:dyDescent="0.2">
      <c r="G17087" s="505"/>
      <c r="I17087" s="505"/>
      <c r="J17087" s="270"/>
      <c r="K17087" s="505"/>
      <c r="L17087" s="505"/>
      <c r="M17087" s="506"/>
      <c r="N17087" s="505"/>
      <c r="O17087" s="506"/>
    </row>
    <row r="17088" spans="7:15" x14ac:dyDescent="0.2">
      <c r="G17088" s="505"/>
      <c r="I17088" s="505"/>
      <c r="J17088" s="270"/>
      <c r="K17088" s="505"/>
      <c r="L17088" s="505"/>
      <c r="M17088" s="506"/>
      <c r="N17088" s="505"/>
      <c r="O17088" s="506"/>
    </row>
    <row r="17089" spans="7:15" x14ac:dyDescent="0.2">
      <c r="G17089" s="505"/>
      <c r="I17089" s="505"/>
      <c r="J17089" s="270"/>
      <c r="K17089" s="505"/>
      <c r="L17089" s="505"/>
      <c r="M17089" s="506"/>
      <c r="N17089" s="505"/>
      <c r="O17089" s="506"/>
    </row>
    <row r="17090" spans="7:15" x14ac:dyDescent="0.2">
      <c r="G17090" s="505"/>
      <c r="I17090" s="505"/>
      <c r="J17090" s="270"/>
      <c r="K17090" s="505"/>
      <c r="L17090" s="505"/>
      <c r="M17090" s="506"/>
      <c r="N17090" s="505"/>
      <c r="O17090" s="506"/>
    </row>
    <row r="17091" spans="7:15" x14ac:dyDescent="0.2">
      <c r="G17091" s="505"/>
      <c r="I17091" s="505"/>
      <c r="J17091" s="270"/>
      <c r="K17091" s="505"/>
      <c r="L17091" s="505"/>
      <c r="M17091" s="506"/>
      <c r="N17091" s="505"/>
      <c r="O17091" s="506"/>
    </row>
    <row r="17092" spans="7:15" x14ac:dyDescent="0.2">
      <c r="G17092" s="505"/>
      <c r="I17092" s="505"/>
      <c r="J17092" s="270"/>
      <c r="K17092" s="505"/>
      <c r="L17092" s="505"/>
      <c r="M17092" s="506"/>
      <c r="N17092" s="505"/>
      <c r="O17092" s="506"/>
    </row>
    <row r="17093" spans="7:15" x14ac:dyDescent="0.2">
      <c r="G17093" s="505"/>
      <c r="I17093" s="505"/>
      <c r="J17093" s="270"/>
      <c r="K17093" s="505"/>
      <c r="L17093" s="505"/>
      <c r="M17093" s="506"/>
      <c r="N17093" s="505"/>
      <c r="O17093" s="506"/>
    </row>
    <row r="17094" spans="7:15" x14ac:dyDescent="0.2">
      <c r="G17094" s="505"/>
      <c r="I17094" s="505"/>
      <c r="J17094" s="270"/>
      <c r="K17094" s="505"/>
      <c r="L17094" s="505"/>
      <c r="M17094" s="506"/>
      <c r="N17094" s="505"/>
      <c r="O17094" s="506"/>
    </row>
    <row r="17095" spans="7:15" x14ac:dyDescent="0.2">
      <c r="G17095" s="505"/>
      <c r="I17095" s="505"/>
      <c r="J17095" s="270"/>
      <c r="K17095" s="505"/>
      <c r="L17095" s="505"/>
      <c r="M17095" s="506"/>
      <c r="N17095" s="505"/>
      <c r="O17095" s="506"/>
    </row>
    <row r="17096" spans="7:15" x14ac:dyDescent="0.2">
      <c r="G17096" s="505"/>
      <c r="I17096" s="505"/>
      <c r="J17096" s="270"/>
      <c r="K17096" s="505"/>
      <c r="L17096" s="505"/>
      <c r="M17096" s="506"/>
      <c r="N17096" s="505"/>
      <c r="O17096" s="506"/>
    </row>
    <row r="17097" spans="7:15" x14ac:dyDescent="0.2">
      <c r="G17097" s="505"/>
      <c r="I17097" s="505"/>
      <c r="J17097" s="270"/>
      <c r="K17097" s="505"/>
      <c r="L17097" s="505"/>
      <c r="M17097" s="506"/>
      <c r="N17097" s="505"/>
      <c r="O17097" s="506"/>
    </row>
    <row r="17098" spans="7:15" x14ac:dyDescent="0.2">
      <c r="G17098" s="505"/>
      <c r="I17098" s="505"/>
      <c r="J17098" s="270"/>
      <c r="K17098" s="505"/>
      <c r="L17098" s="505"/>
      <c r="M17098" s="506"/>
      <c r="N17098" s="505"/>
      <c r="O17098" s="506"/>
    </row>
    <row r="17099" spans="7:15" x14ac:dyDescent="0.2">
      <c r="G17099" s="505"/>
      <c r="I17099" s="505"/>
      <c r="J17099" s="270"/>
      <c r="K17099" s="505"/>
      <c r="L17099" s="505"/>
      <c r="M17099" s="506"/>
      <c r="N17099" s="505"/>
      <c r="O17099" s="506"/>
    </row>
    <row r="17100" spans="7:15" x14ac:dyDescent="0.2">
      <c r="G17100" s="505"/>
      <c r="I17100" s="505"/>
      <c r="J17100" s="270"/>
      <c r="K17100" s="505"/>
      <c r="L17100" s="505"/>
      <c r="M17100" s="506"/>
      <c r="N17100" s="505"/>
      <c r="O17100" s="506"/>
    </row>
    <row r="17101" spans="7:15" x14ac:dyDescent="0.2">
      <c r="G17101" s="505"/>
      <c r="I17101" s="505"/>
      <c r="J17101" s="270"/>
      <c r="K17101" s="505"/>
      <c r="L17101" s="505"/>
      <c r="M17101" s="506"/>
      <c r="N17101" s="505"/>
      <c r="O17101" s="506"/>
    </row>
    <row r="17102" spans="7:15" x14ac:dyDescent="0.2">
      <c r="G17102" s="505"/>
      <c r="I17102" s="505"/>
      <c r="J17102" s="270"/>
      <c r="K17102" s="505"/>
      <c r="L17102" s="505"/>
      <c r="M17102" s="506"/>
      <c r="N17102" s="505"/>
      <c r="O17102" s="506"/>
    </row>
    <row r="17103" spans="7:15" x14ac:dyDescent="0.2">
      <c r="G17103" s="505"/>
      <c r="I17103" s="505"/>
      <c r="J17103" s="270"/>
      <c r="K17103" s="505"/>
      <c r="L17103" s="505"/>
      <c r="M17103" s="506"/>
      <c r="N17103" s="505"/>
      <c r="O17103" s="506"/>
    </row>
    <row r="17104" spans="7:15" x14ac:dyDescent="0.2">
      <c r="G17104" s="505"/>
      <c r="I17104" s="505"/>
      <c r="J17104" s="270"/>
      <c r="K17104" s="505"/>
      <c r="L17104" s="505"/>
      <c r="M17104" s="506"/>
      <c r="N17104" s="505"/>
      <c r="O17104" s="506"/>
    </row>
    <row r="17105" spans="7:15" x14ac:dyDescent="0.2">
      <c r="G17105" s="505"/>
      <c r="I17105" s="505"/>
      <c r="J17105" s="270"/>
      <c r="K17105" s="505"/>
      <c r="L17105" s="505"/>
      <c r="M17105" s="506"/>
      <c r="N17105" s="505"/>
      <c r="O17105" s="506"/>
    </row>
    <row r="17106" spans="7:15" x14ac:dyDescent="0.2">
      <c r="G17106" s="505"/>
      <c r="I17106" s="505"/>
      <c r="J17106" s="270"/>
      <c r="K17106" s="505"/>
      <c r="L17106" s="505"/>
      <c r="M17106" s="506"/>
      <c r="N17106" s="505"/>
      <c r="O17106" s="506"/>
    </row>
    <row r="17107" spans="7:15" x14ac:dyDescent="0.2">
      <c r="G17107" s="505"/>
      <c r="I17107" s="505"/>
      <c r="J17107" s="270"/>
      <c r="K17107" s="505"/>
      <c r="L17107" s="505"/>
      <c r="M17107" s="506"/>
      <c r="N17107" s="505"/>
      <c r="O17107" s="506"/>
    </row>
    <row r="17108" spans="7:15" x14ac:dyDescent="0.2">
      <c r="G17108" s="505"/>
      <c r="I17108" s="505"/>
      <c r="J17108" s="270"/>
      <c r="K17108" s="505"/>
      <c r="L17108" s="505"/>
      <c r="M17108" s="506"/>
      <c r="N17108" s="505"/>
      <c r="O17108" s="506"/>
    </row>
    <row r="17109" spans="7:15" x14ac:dyDescent="0.2">
      <c r="G17109" s="505"/>
      <c r="I17109" s="505"/>
      <c r="J17109" s="270"/>
      <c r="K17109" s="505"/>
      <c r="L17109" s="505"/>
      <c r="M17109" s="506"/>
      <c r="N17109" s="505"/>
      <c r="O17109" s="506"/>
    </row>
    <row r="17110" spans="7:15" x14ac:dyDescent="0.2">
      <c r="G17110" s="505"/>
      <c r="I17110" s="505"/>
      <c r="J17110" s="270"/>
      <c r="K17110" s="505"/>
      <c r="L17110" s="505"/>
      <c r="M17110" s="506"/>
      <c r="N17110" s="505"/>
      <c r="O17110" s="506"/>
    </row>
    <row r="17111" spans="7:15" x14ac:dyDescent="0.2">
      <c r="G17111" s="505"/>
      <c r="I17111" s="505"/>
      <c r="J17111" s="270"/>
      <c r="K17111" s="505"/>
      <c r="L17111" s="505"/>
      <c r="M17111" s="506"/>
      <c r="N17111" s="505"/>
      <c r="O17111" s="506"/>
    </row>
    <row r="17112" spans="7:15" x14ac:dyDescent="0.2">
      <c r="G17112" s="505"/>
      <c r="I17112" s="505"/>
      <c r="J17112" s="270"/>
      <c r="K17112" s="505"/>
      <c r="L17112" s="505"/>
      <c r="M17112" s="506"/>
      <c r="N17112" s="505"/>
      <c r="O17112" s="506"/>
    </row>
    <row r="17113" spans="7:15" x14ac:dyDescent="0.2">
      <c r="G17113" s="505"/>
      <c r="I17113" s="505"/>
      <c r="J17113" s="270"/>
      <c r="K17113" s="505"/>
      <c r="L17113" s="505"/>
      <c r="M17113" s="506"/>
      <c r="N17113" s="505"/>
      <c r="O17113" s="506"/>
    </row>
    <row r="17114" spans="7:15" x14ac:dyDescent="0.2">
      <c r="G17114" s="505"/>
      <c r="I17114" s="505"/>
      <c r="J17114" s="270"/>
      <c r="K17114" s="505"/>
      <c r="L17114" s="505"/>
      <c r="M17114" s="506"/>
      <c r="N17114" s="505"/>
      <c r="O17114" s="506"/>
    </row>
    <row r="17115" spans="7:15" x14ac:dyDescent="0.2">
      <c r="G17115" s="505"/>
      <c r="I17115" s="505"/>
      <c r="J17115" s="270"/>
      <c r="K17115" s="505"/>
      <c r="L17115" s="505"/>
      <c r="M17115" s="506"/>
      <c r="N17115" s="505"/>
      <c r="O17115" s="506"/>
    </row>
    <row r="17116" spans="7:15" x14ac:dyDescent="0.2">
      <c r="G17116" s="505"/>
      <c r="I17116" s="505"/>
      <c r="J17116" s="270"/>
      <c r="K17116" s="505"/>
      <c r="L17116" s="505"/>
      <c r="M17116" s="506"/>
      <c r="N17116" s="505"/>
      <c r="O17116" s="506"/>
    </row>
    <row r="17117" spans="7:15" x14ac:dyDescent="0.2">
      <c r="G17117" s="505"/>
      <c r="I17117" s="505"/>
      <c r="J17117" s="270"/>
      <c r="K17117" s="505"/>
      <c r="L17117" s="505"/>
      <c r="M17117" s="506"/>
      <c r="N17117" s="505"/>
      <c r="O17117" s="506"/>
    </row>
    <row r="17118" spans="7:15" x14ac:dyDescent="0.2">
      <c r="G17118" s="505"/>
      <c r="I17118" s="505"/>
      <c r="J17118" s="270"/>
      <c r="K17118" s="505"/>
      <c r="L17118" s="505"/>
      <c r="M17118" s="506"/>
      <c r="N17118" s="505"/>
      <c r="O17118" s="506"/>
    </row>
    <row r="17119" spans="7:15" x14ac:dyDescent="0.2">
      <c r="G17119" s="505"/>
      <c r="I17119" s="505"/>
      <c r="J17119" s="270"/>
      <c r="K17119" s="505"/>
      <c r="L17119" s="505"/>
      <c r="M17119" s="506"/>
      <c r="N17119" s="505"/>
      <c r="O17119" s="506"/>
    </row>
    <row r="17120" spans="7:15" x14ac:dyDescent="0.2">
      <c r="G17120" s="505"/>
      <c r="I17120" s="505"/>
      <c r="J17120" s="270"/>
      <c r="K17120" s="505"/>
      <c r="L17120" s="505"/>
      <c r="M17120" s="506"/>
      <c r="N17120" s="505"/>
      <c r="O17120" s="506"/>
    </row>
    <row r="17121" spans="7:15" x14ac:dyDescent="0.2">
      <c r="G17121" s="505"/>
      <c r="I17121" s="505"/>
      <c r="J17121" s="270"/>
      <c r="K17121" s="505"/>
      <c r="L17121" s="505"/>
      <c r="M17121" s="506"/>
      <c r="N17121" s="505"/>
      <c r="O17121" s="506"/>
    </row>
    <row r="17122" spans="7:15" x14ac:dyDescent="0.2">
      <c r="G17122" s="505"/>
      <c r="I17122" s="505"/>
      <c r="J17122" s="270"/>
      <c r="K17122" s="505"/>
      <c r="L17122" s="505"/>
      <c r="M17122" s="506"/>
      <c r="N17122" s="505"/>
      <c r="O17122" s="506"/>
    </row>
    <row r="17123" spans="7:15" x14ac:dyDescent="0.2">
      <c r="G17123" s="505"/>
      <c r="I17123" s="505"/>
      <c r="J17123" s="270"/>
      <c r="K17123" s="505"/>
      <c r="L17123" s="505"/>
      <c r="M17123" s="506"/>
      <c r="N17123" s="505"/>
      <c r="O17123" s="506"/>
    </row>
    <row r="17124" spans="7:15" x14ac:dyDescent="0.2">
      <c r="G17124" s="505"/>
      <c r="I17124" s="505"/>
      <c r="J17124" s="270"/>
      <c r="K17124" s="505"/>
      <c r="L17124" s="505"/>
      <c r="M17124" s="506"/>
      <c r="N17124" s="505"/>
      <c r="O17124" s="506"/>
    </row>
    <row r="17125" spans="7:15" x14ac:dyDescent="0.2">
      <c r="G17125" s="505"/>
      <c r="I17125" s="505"/>
      <c r="J17125" s="270"/>
      <c r="K17125" s="505"/>
      <c r="L17125" s="505"/>
      <c r="M17125" s="506"/>
      <c r="N17125" s="505"/>
      <c r="O17125" s="506"/>
    </row>
    <row r="17126" spans="7:15" x14ac:dyDescent="0.2">
      <c r="G17126" s="505"/>
      <c r="I17126" s="505"/>
      <c r="J17126" s="270"/>
      <c r="K17126" s="505"/>
      <c r="L17126" s="505"/>
      <c r="M17126" s="506"/>
      <c r="N17126" s="505"/>
      <c r="O17126" s="506"/>
    </row>
    <row r="17127" spans="7:15" x14ac:dyDescent="0.2">
      <c r="G17127" s="505"/>
      <c r="I17127" s="505"/>
      <c r="J17127" s="270"/>
      <c r="K17127" s="505"/>
      <c r="L17127" s="505"/>
      <c r="M17127" s="506"/>
      <c r="N17127" s="505"/>
      <c r="O17127" s="506"/>
    </row>
    <row r="17128" spans="7:15" x14ac:dyDescent="0.2">
      <c r="G17128" s="505"/>
      <c r="I17128" s="505"/>
      <c r="J17128" s="270"/>
      <c r="K17128" s="505"/>
      <c r="L17128" s="505"/>
      <c r="M17128" s="506"/>
      <c r="N17128" s="505"/>
      <c r="O17128" s="506"/>
    </row>
    <row r="17129" spans="7:15" x14ac:dyDescent="0.2">
      <c r="G17129" s="505"/>
      <c r="I17129" s="505"/>
      <c r="J17129" s="270"/>
      <c r="K17129" s="505"/>
      <c r="L17129" s="505"/>
      <c r="M17129" s="506"/>
      <c r="N17129" s="505"/>
      <c r="O17129" s="506"/>
    </row>
    <row r="17130" spans="7:15" x14ac:dyDescent="0.2">
      <c r="G17130" s="505"/>
      <c r="I17130" s="505"/>
      <c r="J17130" s="270"/>
      <c r="K17130" s="505"/>
      <c r="L17130" s="505"/>
      <c r="M17130" s="506"/>
      <c r="N17130" s="505"/>
      <c r="O17130" s="506"/>
    </row>
    <row r="17131" spans="7:15" x14ac:dyDescent="0.2">
      <c r="G17131" s="505"/>
      <c r="I17131" s="505"/>
      <c r="J17131" s="270"/>
      <c r="K17131" s="505"/>
      <c r="L17131" s="505"/>
      <c r="M17131" s="506"/>
      <c r="N17131" s="505"/>
      <c r="O17131" s="506"/>
    </row>
    <row r="17132" spans="7:15" x14ac:dyDescent="0.2">
      <c r="G17132" s="505"/>
      <c r="I17132" s="505"/>
      <c r="J17132" s="270"/>
      <c r="K17132" s="505"/>
      <c r="L17132" s="505"/>
      <c r="M17132" s="506"/>
      <c r="N17132" s="505"/>
      <c r="O17132" s="506"/>
    </row>
    <row r="17133" spans="7:15" x14ac:dyDescent="0.2">
      <c r="G17133" s="505"/>
      <c r="I17133" s="505"/>
      <c r="J17133" s="270"/>
      <c r="K17133" s="505"/>
      <c r="L17133" s="505"/>
      <c r="M17133" s="506"/>
      <c r="N17133" s="505"/>
      <c r="O17133" s="506"/>
    </row>
    <row r="17134" spans="7:15" x14ac:dyDescent="0.2">
      <c r="G17134" s="505"/>
      <c r="I17134" s="505"/>
      <c r="J17134" s="270"/>
      <c r="K17134" s="505"/>
      <c r="L17134" s="505"/>
      <c r="M17134" s="506"/>
      <c r="N17134" s="505"/>
      <c r="O17134" s="506"/>
    </row>
    <row r="17135" spans="7:15" x14ac:dyDescent="0.2">
      <c r="G17135" s="505"/>
      <c r="I17135" s="505"/>
      <c r="J17135" s="270"/>
      <c r="K17135" s="505"/>
      <c r="L17135" s="505"/>
      <c r="M17135" s="506"/>
      <c r="N17135" s="505"/>
      <c r="O17135" s="506"/>
    </row>
    <row r="17136" spans="7:15" x14ac:dyDescent="0.2">
      <c r="G17136" s="505"/>
      <c r="I17136" s="505"/>
      <c r="J17136" s="270"/>
      <c r="K17136" s="505"/>
      <c r="L17136" s="505"/>
      <c r="M17136" s="506"/>
      <c r="N17136" s="505"/>
      <c r="O17136" s="506"/>
    </row>
    <row r="17137" spans="7:15" x14ac:dyDescent="0.2">
      <c r="G17137" s="505"/>
      <c r="I17137" s="505"/>
      <c r="J17137" s="270"/>
      <c r="K17137" s="505"/>
      <c r="L17137" s="505"/>
      <c r="M17137" s="506"/>
      <c r="N17137" s="505"/>
      <c r="O17137" s="506"/>
    </row>
    <row r="17138" spans="7:15" x14ac:dyDescent="0.2">
      <c r="G17138" s="505"/>
      <c r="I17138" s="505"/>
      <c r="J17138" s="270"/>
      <c r="K17138" s="505"/>
      <c r="L17138" s="505"/>
      <c r="M17138" s="506"/>
      <c r="N17138" s="505"/>
      <c r="O17138" s="506"/>
    </row>
    <row r="17139" spans="7:15" x14ac:dyDescent="0.2">
      <c r="G17139" s="505"/>
      <c r="I17139" s="505"/>
      <c r="J17139" s="270"/>
      <c r="K17139" s="505"/>
      <c r="L17139" s="505"/>
      <c r="M17139" s="506"/>
      <c r="N17139" s="505"/>
      <c r="O17139" s="506"/>
    </row>
    <row r="17140" spans="7:15" x14ac:dyDescent="0.2">
      <c r="G17140" s="505"/>
      <c r="I17140" s="505"/>
      <c r="J17140" s="270"/>
      <c r="K17140" s="505"/>
      <c r="L17140" s="505"/>
      <c r="M17140" s="506"/>
      <c r="N17140" s="505"/>
      <c r="O17140" s="506"/>
    </row>
    <row r="17141" spans="7:15" x14ac:dyDescent="0.2">
      <c r="G17141" s="505"/>
      <c r="I17141" s="505"/>
      <c r="J17141" s="270"/>
      <c r="K17141" s="505"/>
      <c r="L17141" s="505"/>
      <c r="M17141" s="506"/>
      <c r="N17141" s="505"/>
      <c r="O17141" s="506"/>
    </row>
    <row r="17142" spans="7:15" x14ac:dyDescent="0.2">
      <c r="G17142" s="505"/>
      <c r="I17142" s="505"/>
      <c r="J17142" s="270"/>
      <c r="K17142" s="505"/>
      <c r="L17142" s="505"/>
      <c r="M17142" s="506"/>
      <c r="N17142" s="505"/>
      <c r="O17142" s="506"/>
    </row>
    <row r="17143" spans="7:15" x14ac:dyDescent="0.2">
      <c r="G17143" s="505"/>
      <c r="I17143" s="505"/>
      <c r="J17143" s="270"/>
      <c r="K17143" s="505"/>
      <c r="L17143" s="505"/>
      <c r="M17143" s="506"/>
      <c r="N17143" s="505"/>
      <c r="O17143" s="506"/>
    </row>
    <row r="17144" spans="7:15" x14ac:dyDescent="0.2">
      <c r="G17144" s="505"/>
      <c r="I17144" s="505"/>
      <c r="J17144" s="270"/>
      <c r="K17144" s="505"/>
      <c r="L17144" s="505"/>
      <c r="M17144" s="506"/>
      <c r="N17144" s="505"/>
      <c r="O17144" s="506"/>
    </row>
    <row r="17145" spans="7:15" x14ac:dyDescent="0.2">
      <c r="G17145" s="505"/>
      <c r="I17145" s="505"/>
      <c r="J17145" s="270"/>
      <c r="K17145" s="505"/>
      <c r="L17145" s="505"/>
      <c r="M17145" s="506"/>
      <c r="N17145" s="505"/>
      <c r="O17145" s="506"/>
    </row>
    <row r="17146" spans="7:15" x14ac:dyDescent="0.2">
      <c r="G17146" s="505"/>
      <c r="I17146" s="505"/>
      <c r="J17146" s="270"/>
      <c r="K17146" s="505"/>
      <c r="L17146" s="505"/>
      <c r="M17146" s="506"/>
      <c r="N17146" s="505"/>
      <c r="O17146" s="506"/>
    </row>
    <row r="17147" spans="7:15" x14ac:dyDescent="0.2">
      <c r="G17147" s="505"/>
      <c r="I17147" s="505"/>
      <c r="J17147" s="270"/>
      <c r="K17147" s="505"/>
      <c r="L17147" s="505"/>
      <c r="M17147" s="506"/>
      <c r="N17147" s="505"/>
      <c r="O17147" s="506"/>
    </row>
    <row r="17148" spans="7:15" x14ac:dyDescent="0.2">
      <c r="G17148" s="505"/>
      <c r="I17148" s="505"/>
      <c r="J17148" s="270"/>
      <c r="K17148" s="505"/>
      <c r="L17148" s="505"/>
      <c r="M17148" s="506"/>
      <c r="N17148" s="505"/>
      <c r="O17148" s="506"/>
    </row>
    <row r="17149" spans="7:15" x14ac:dyDescent="0.2">
      <c r="G17149" s="505"/>
      <c r="I17149" s="505"/>
      <c r="J17149" s="270"/>
      <c r="K17149" s="505"/>
      <c r="L17149" s="505"/>
      <c r="M17149" s="506"/>
      <c r="N17149" s="505"/>
      <c r="O17149" s="506"/>
    </row>
    <row r="17150" spans="7:15" x14ac:dyDescent="0.2">
      <c r="G17150" s="505"/>
      <c r="I17150" s="505"/>
      <c r="J17150" s="270"/>
      <c r="K17150" s="505"/>
      <c r="L17150" s="505"/>
      <c r="M17150" s="506"/>
      <c r="N17150" s="505"/>
      <c r="O17150" s="506"/>
    </row>
    <row r="17151" spans="7:15" x14ac:dyDescent="0.2">
      <c r="G17151" s="505"/>
      <c r="I17151" s="505"/>
      <c r="J17151" s="270"/>
      <c r="K17151" s="505"/>
      <c r="L17151" s="505"/>
      <c r="M17151" s="506"/>
      <c r="N17151" s="505"/>
      <c r="O17151" s="506"/>
    </row>
    <row r="17152" spans="7:15" x14ac:dyDescent="0.2">
      <c r="G17152" s="505"/>
      <c r="I17152" s="505"/>
      <c r="J17152" s="270"/>
      <c r="K17152" s="505"/>
      <c r="L17152" s="505"/>
      <c r="M17152" s="506"/>
      <c r="N17152" s="505"/>
      <c r="O17152" s="506"/>
    </row>
    <row r="17153" spans="7:15" x14ac:dyDescent="0.2">
      <c r="G17153" s="505"/>
      <c r="I17153" s="505"/>
      <c r="J17153" s="270"/>
      <c r="K17153" s="505"/>
      <c r="L17153" s="505"/>
      <c r="M17153" s="506"/>
      <c r="N17153" s="505"/>
      <c r="O17153" s="506"/>
    </row>
    <row r="17154" spans="7:15" x14ac:dyDescent="0.2">
      <c r="G17154" s="505"/>
      <c r="I17154" s="505"/>
      <c r="J17154" s="270"/>
      <c r="K17154" s="505"/>
      <c r="L17154" s="505"/>
      <c r="M17154" s="506"/>
      <c r="N17154" s="505"/>
      <c r="O17154" s="506"/>
    </row>
    <row r="17155" spans="7:15" x14ac:dyDescent="0.2">
      <c r="G17155" s="505"/>
      <c r="I17155" s="505"/>
      <c r="J17155" s="270"/>
      <c r="K17155" s="505"/>
      <c r="L17155" s="505"/>
      <c r="M17155" s="506"/>
      <c r="N17155" s="505"/>
      <c r="O17155" s="506"/>
    </row>
    <row r="17156" spans="7:15" x14ac:dyDescent="0.2">
      <c r="G17156" s="505"/>
      <c r="I17156" s="505"/>
      <c r="J17156" s="270"/>
      <c r="K17156" s="505"/>
      <c r="L17156" s="505"/>
      <c r="M17156" s="506"/>
      <c r="N17156" s="505"/>
      <c r="O17156" s="506"/>
    </row>
    <row r="17157" spans="7:15" x14ac:dyDescent="0.2">
      <c r="G17157" s="505"/>
      <c r="I17157" s="505"/>
      <c r="J17157" s="270"/>
      <c r="K17157" s="505"/>
      <c r="L17157" s="505"/>
      <c r="M17157" s="506"/>
      <c r="N17157" s="505"/>
      <c r="O17157" s="506"/>
    </row>
    <row r="17158" spans="7:15" x14ac:dyDescent="0.2">
      <c r="G17158" s="505"/>
      <c r="I17158" s="505"/>
      <c r="J17158" s="270"/>
      <c r="K17158" s="505"/>
      <c r="L17158" s="505"/>
      <c r="M17158" s="506"/>
      <c r="N17158" s="505"/>
      <c r="O17158" s="506"/>
    </row>
    <row r="17159" spans="7:15" x14ac:dyDescent="0.2">
      <c r="G17159" s="505"/>
      <c r="I17159" s="505"/>
      <c r="J17159" s="270"/>
      <c r="K17159" s="505"/>
      <c r="L17159" s="505"/>
      <c r="M17159" s="506"/>
      <c r="N17159" s="505"/>
      <c r="O17159" s="506"/>
    </row>
    <row r="17160" spans="7:15" x14ac:dyDescent="0.2">
      <c r="G17160" s="505"/>
      <c r="I17160" s="505"/>
      <c r="J17160" s="270"/>
      <c r="K17160" s="505"/>
      <c r="L17160" s="505"/>
      <c r="M17160" s="506"/>
      <c r="N17160" s="505"/>
      <c r="O17160" s="506"/>
    </row>
    <row r="17161" spans="7:15" x14ac:dyDescent="0.2">
      <c r="G17161" s="505"/>
      <c r="I17161" s="505"/>
      <c r="J17161" s="270"/>
      <c r="K17161" s="505"/>
      <c r="L17161" s="505"/>
      <c r="M17161" s="506"/>
      <c r="N17161" s="505"/>
      <c r="O17161" s="506"/>
    </row>
    <row r="17162" spans="7:15" x14ac:dyDescent="0.2">
      <c r="G17162" s="505"/>
      <c r="I17162" s="505"/>
      <c r="J17162" s="270"/>
      <c r="K17162" s="505"/>
      <c r="L17162" s="505"/>
      <c r="M17162" s="506"/>
      <c r="N17162" s="505"/>
      <c r="O17162" s="506"/>
    </row>
    <row r="17163" spans="7:15" x14ac:dyDescent="0.2">
      <c r="G17163" s="505"/>
      <c r="I17163" s="505"/>
      <c r="J17163" s="270"/>
      <c r="K17163" s="505"/>
      <c r="L17163" s="505"/>
      <c r="M17163" s="506"/>
      <c r="N17163" s="505"/>
      <c r="O17163" s="506"/>
    </row>
    <row r="17164" spans="7:15" x14ac:dyDescent="0.2">
      <c r="G17164" s="505"/>
      <c r="I17164" s="505"/>
      <c r="J17164" s="270"/>
      <c r="K17164" s="505"/>
      <c r="L17164" s="505"/>
      <c r="M17164" s="506"/>
      <c r="N17164" s="505"/>
      <c r="O17164" s="506"/>
    </row>
    <row r="17165" spans="7:15" x14ac:dyDescent="0.2">
      <c r="G17165" s="505"/>
      <c r="I17165" s="505"/>
      <c r="J17165" s="270"/>
      <c r="K17165" s="505"/>
      <c r="L17165" s="505"/>
      <c r="M17165" s="506"/>
      <c r="N17165" s="505"/>
      <c r="O17165" s="506"/>
    </row>
    <row r="17166" spans="7:15" x14ac:dyDescent="0.2">
      <c r="G17166" s="505"/>
      <c r="I17166" s="505"/>
      <c r="J17166" s="270"/>
      <c r="K17166" s="505"/>
      <c r="L17166" s="505"/>
      <c r="M17166" s="506"/>
      <c r="N17166" s="505"/>
      <c r="O17166" s="506"/>
    </row>
    <row r="17167" spans="7:15" x14ac:dyDescent="0.2">
      <c r="G17167" s="505"/>
      <c r="I17167" s="505"/>
      <c r="J17167" s="270"/>
      <c r="K17167" s="505"/>
      <c r="L17167" s="505"/>
      <c r="M17167" s="506"/>
      <c r="N17167" s="505"/>
      <c r="O17167" s="506"/>
    </row>
    <row r="17168" spans="7:15" x14ac:dyDescent="0.2">
      <c r="G17168" s="505"/>
      <c r="I17168" s="505"/>
      <c r="J17168" s="270"/>
      <c r="K17168" s="505"/>
      <c r="L17168" s="505"/>
      <c r="M17168" s="506"/>
      <c r="N17168" s="505"/>
      <c r="O17168" s="506"/>
    </row>
    <row r="17169" spans="7:15" x14ac:dyDescent="0.2">
      <c r="G17169" s="505"/>
      <c r="I17169" s="505"/>
      <c r="J17169" s="270"/>
      <c r="K17169" s="505"/>
      <c r="L17169" s="505"/>
      <c r="M17169" s="506"/>
      <c r="N17169" s="505"/>
      <c r="O17169" s="506"/>
    </row>
    <row r="17170" spans="7:15" x14ac:dyDescent="0.2">
      <c r="G17170" s="505"/>
      <c r="I17170" s="505"/>
      <c r="J17170" s="270"/>
      <c r="K17170" s="505"/>
      <c r="L17170" s="505"/>
      <c r="M17170" s="506"/>
      <c r="N17170" s="505"/>
      <c r="O17170" s="506"/>
    </row>
    <row r="17171" spans="7:15" x14ac:dyDescent="0.2">
      <c r="G17171" s="505"/>
      <c r="I17171" s="505"/>
      <c r="J17171" s="270"/>
      <c r="K17171" s="505"/>
      <c r="L17171" s="505"/>
      <c r="M17171" s="506"/>
      <c r="N17171" s="505"/>
      <c r="O17171" s="506"/>
    </row>
    <row r="17172" spans="7:15" x14ac:dyDescent="0.2">
      <c r="G17172" s="505"/>
      <c r="I17172" s="505"/>
      <c r="J17172" s="270"/>
      <c r="K17172" s="505"/>
      <c r="L17172" s="505"/>
      <c r="M17172" s="506"/>
      <c r="N17172" s="505"/>
      <c r="O17172" s="506"/>
    </row>
    <row r="17173" spans="7:15" x14ac:dyDescent="0.2">
      <c r="G17173" s="505"/>
      <c r="I17173" s="505"/>
      <c r="J17173" s="270"/>
      <c r="K17173" s="505"/>
      <c r="L17173" s="505"/>
      <c r="M17173" s="506"/>
      <c r="N17173" s="505"/>
      <c r="O17173" s="506"/>
    </row>
    <row r="17174" spans="7:15" x14ac:dyDescent="0.2">
      <c r="G17174" s="505"/>
      <c r="I17174" s="505"/>
      <c r="J17174" s="270"/>
      <c r="K17174" s="505"/>
      <c r="L17174" s="505"/>
      <c r="M17174" s="506"/>
      <c r="N17174" s="505"/>
      <c r="O17174" s="506"/>
    </row>
    <row r="17175" spans="7:15" x14ac:dyDescent="0.2">
      <c r="G17175" s="505"/>
      <c r="I17175" s="505"/>
      <c r="J17175" s="270"/>
      <c r="K17175" s="505"/>
      <c r="L17175" s="505"/>
      <c r="M17175" s="506"/>
      <c r="N17175" s="505"/>
      <c r="O17175" s="506"/>
    </row>
    <row r="17176" spans="7:15" x14ac:dyDescent="0.2">
      <c r="G17176" s="505"/>
      <c r="I17176" s="505"/>
      <c r="J17176" s="270"/>
      <c r="K17176" s="505"/>
      <c r="L17176" s="505"/>
      <c r="M17176" s="506"/>
      <c r="N17176" s="505"/>
      <c r="O17176" s="506"/>
    </row>
    <row r="17177" spans="7:15" x14ac:dyDescent="0.2">
      <c r="G17177" s="505"/>
      <c r="I17177" s="505"/>
      <c r="J17177" s="270"/>
      <c r="K17177" s="505"/>
      <c r="L17177" s="505"/>
      <c r="M17177" s="506"/>
      <c r="N17177" s="505"/>
      <c r="O17177" s="506"/>
    </row>
    <row r="17178" spans="7:15" x14ac:dyDescent="0.2">
      <c r="G17178" s="505"/>
      <c r="I17178" s="505"/>
      <c r="J17178" s="270"/>
      <c r="K17178" s="505"/>
      <c r="L17178" s="505"/>
      <c r="M17178" s="506"/>
      <c r="N17178" s="505"/>
      <c r="O17178" s="506"/>
    </row>
    <row r="17179" spans="7:15" x14ac:dyDescent="0.2">
      <c r="G17179" s="505"/>
      <c r="I17179" s="505"/>
      <c r="J17179" s="270"/>
      <c r="K17179" s="505"/>
      <c r="L17179" s="505"/>
      <c r="M17179" s="506"/>
      <c r="N17179" s="505"/>
      <c r="O17179" s="506"/>
    </row>
    <row r="17180" spans="7:15" x14ac:dyDescent="0.2">
      <c r="G17180" s="505"/>
      <c r="I17180" s="505"/>
      <c r="J17180" s="270"/>
      <c r="K17180" s="505"/>
      <c r="L17180" s="505"/>
      <c r="M17180" s="506"/>
      <c r="N17180" s="505"/>
      <c r="O17180" s="506"/>
    </row>
    <row r="17181" spans="7:15" x14ac:dyDescent="0.2">
      <c r="G17181" s="505"/>
      <c r="I17181" s="505"/>
      <c r="J17181" s="270"/>
      <c r="K17181" s="505"/>
      <c r="L17181" s="505"/>
      <c r="M17181" s="506"/>
      <c r="N17181" s="505"/>
      <c r="O17181" s="506"/>
    </row>
    <row r="17182" spans="7:15" x14ac:dyDescent="0.2">
      <c r="G17182" s="505"/>
      <c r="I17182" s="505"/>
      <c r="J17182" s="270"/>
      <c r="K17182" s="505"/>
      <c r="L17182" s="505"/>
      <c r="M17182" s="506"/>
      <c r="N17182" s="505"/>
      <c r="O17182" s="506"/>
    </row>
    <row r="17183" spans="7:15" x14ac:dyDescent="0.2">
      <c r="G17183" s="505"/>
      <c r="I17183" s="505"/>
      <c r="J17183" s="270"/>
      <c r="K17183" s="505"/>
      <c r="L17183" s="505"/>
      <c r="M17183" s="506"/>
      <c r="N17183" s="505"/>
      <c r="O17183" s="506"/>
    </row>
    <row r="17184" spans="7:15" x14ac:dyDescent="0.2">
      <c r="G17184" s="505"/>
      <c r="I17184" s="505"/>
      <c r="J17184" s="270"/>
      <c r="K17184" s="505"/>
      <c r="L17184" s="505"/>
      <c r="M17184" s="506"/>
      <c r="N17184" s="505"/>
      <c r="O17184" s="506"/>
    </row>
    <row r="17185" spans="7:15" x14ac:dyDescent="0.2">
      <c r="G17185" s="505"/>
      <c r="I17185" s="505"/>
      <c r="J17185" s="270"/>
      <c r="K17185" s="505"/>
      <c r="L17185" s="505"/>
      <c r="M17185" s="506"/>
      <c r="N17185" s="505"/>
      <c r="O17185" s="506"/>
    </row>
    <row r="17186" spans="7:15" x14ac:dyDescent="0.2">
      <c r="G17186" s="505"/>
      <c r="I17186" s="505"/>
      <c r="J17186" s="270"/>
      <c r="K17186" s="505"/>
      <c r="L17186" s="505"/>
      <c r="M17186" s="506"/>
      <c r="N17186" s="505"/>
      <c r="O17186" s="506"/>
    </row>
    <row r="17187" spans="7:15" x14ac:dyDescent="0.2">
      <c r="G17187" s="505"/>
      <c r="I17187" s="505"/>
      <c r="J17187" s="270"/>
      <c r="K17187" s="505"/>
      <c r="L17187" s="505"/>
      <c r="M17187" s="506"/>
      <c r="N17187" s="505"/>
      <c r="O17187" s="506"/>
    </row>
    <row r="17188" spans="7:15" x14ac:dyDescent="0.2">
      <c r="G17188" s="505"/>
      <c r="I17188" s="505"/>
      <c r="J17188" s="270"/>
      <c r="K17188" s="505"/>
      <c r="L17188" s="505"/>
      <c r="M17188" s="506"/>
      <c r="N17188" s="505"/>
      <c r="O17188" s="506"/>
    </row>
    <row r="17189" spans="7:15" x14ac:dyDescent="0.2">
      <c r="G17189" s="505"/>
      <c r="I17189" s="505"/>
      <c r="J17189" s="270"/>
      <c r="K17189" s="505"/>
      <c r="L17189" s="505"/>
      <c r="M17189" s="506"/>
      <c r="N17189" s="505"/>
      <c r="O17189" s="506"/>
    </row>
    <row r="17190" spans="7:15" x14ac:dyDescent="0.2">
      <c r="G17190" s="505"/>
      <c r="I17190" s="505"/>
      <c r="J17190" s="270"/>
      <c r="K17190" s="505"/>
      <c r="L17190" s="505"/>
      <c r="M17190" s="506"/>
      <c r="N17190" s="505"/>
      <c r="O17190" s="506"/>
    </row>
    <row r="17191" spans="7:15" x14ac:dyDescent="0.2">
      <c r="G17191" s="505"/>
      <c r="I17191" s="505"/>
      <c r="J17191" s="270"/>
      <c r="K17191" s="505"/>
      <c r="L17191" s="505"/>
      <c r="M17191" s="506"/>
      <c r="N17191" s="505"/>
      <c r="O17191" s="506"/>
    </row>
    <row r="17192" spans="7:15" x14ac:dyDescent="0.2">
      <c r="G17192" s="505"/>
      <c r="I17192" s="505"/>
      <c r="J17192" s="270"/>
      <c r="K17192" s="505"/>
      <c r="L17192" s="505"/>
      <c r="M17192" s="506"/>
      <c r="N17192" s="505"/>
      <c r="O17192" s="506"/>
    </row>
    <row r="17193" spans="7:15" x14ac:dyDescent="0.2">
      <c r="G17193" s="505"/>
      <c r="I17193" s="505"/>
      <c r="J17193" s="270"/>
      <c r="K17193" s="505"/>
      <c r="L17193" s="505"/>
      <c r="M17193" s="506"/>
      <c r="N17193" s="505"/>
      <c r="O17193" s="506"/>
    </row>
    <row r="17194" spans="7:15" x14ac:dyDescent="0.2">
      <c r="G17194" s="505"/>
      <c r="I17194" s="505"/>
      <c r="J17194" s="270"/>
      <c r="K17194" s="505"/>
      <c r="L17194" s="505"/>
      <c r="M17194" s="506"/>
      <c r="N17194" s="505"/>
      <c r="O17194" s="506"/>
    </row>
    <row r="17195" spans="7:15" x14ac:dyDescent="0.2">
      <c r="G17195" s="505"/>
      <c r="I17195" s="505"/>
      <c r="J17195" s="270"/>
      <c r="K17195" s="505"/>
      <c r="L17195" s="505"/>
      <c r="M17195" s="506"/>
      <c r="N17195" s="505"/>
      <c r="O17195" s="506"/>
    </row>
    <row r="17196" spans="7:15" x14ac:dyDescent="0.2">
      <c r="G17196" s="505"/>
      <c r="I17196" s="505"/>
      <c r="J17196" s="270"/>
      <c r="K17196" s="505"/>
      <c r="L17196" s="505"/>
      <c r="M17196" s="506"/>
      <c r="N17196" s="505"/>
      <c r="O17196" s="506"/>
    </row>
    <row r="17197" spans="7:15" x14ac:dyDescent="0.2">
      <c r="G17197" s="505"/>
      <c r="I17197" s="505"/>
      <c r="J17197" s="270"/>
      <c r="K17197" s="505"/>
      <c r="L17197" s="505"/>
      <c r="M17197" s="506"/>
      <c r="N17197" s="505"/>
      <c r="O17197" s="506"/>
    </row>
    <row r="17198" spans="7:15" x14ac:dyDescent="0.2">
      <c r="G17198" s="505"/>
      <c r="I17198" s="505"/>
      <c r="J17198" s="270"/>
      <c r="K17198" s="505"/>
      <c r="L17198" s="505"/>
      <c r="M17198" s="506"/>
      <c r="N17198" s="505"/>
      <c r="O17198" s="506"/>
    </row>
    <row r="17199" spans="7:15" x14ac:dyDescent="0.2">
      <c r="G17199" s="505"/>
      <c r="I17199" s="505"/>
      <c r="J17199" s="270"/>
      <c r="K17199" s="505"/>
      <c r="L17199" s="505"/>
      <c r="M17199" s="506"/>
      <c r="N17199" s="505"/>
      <c r="O17199" s="506"/>
    </row>
    <row r="17200" spans="7:15" x14ac:dyDescent="0.2">
      <c r="G17200" s="505"/>
      <c r="I17200" s="505"/>
      <c r="J17200" s="270"/>
      <c r="K17200" s="505"/>
      <c r="L17200" s="505"/>
      <c r="M17200" s="506"/>
      <c r="N17200" s="505"/>
      <c r="O17200" s="506"/>
    </row>
    <row r="17201" spans="7:15" x14ac:dyDescent="0.2">
      <c r="G17201" s="505"/>
      <c r="I17201" s="505"/>
      <c r="J17201" s="270"/>
      <c r="K17201" s="505"/>
      <c r="L17201" s="505"/>
      <c r="M17201" s="506"/>
      <c r="N17201" s="505"/>
      <c r="O17201" s="506"/>
    </row>
    <row r="17202" spans="7:15" x14ac:dyDescent="0.2">
      <c r="G17202" s="505"/>
      <c r="I17202" s="505"/>
      <c r="J17202" s="270"/>
      <c r="K17202" s="505"/>
      <c r="L17202" s="505"/>
      <c r="M17202" s="506"/>
      <c r="N17202" s="505"/>
      <c r="O17202" s="506"/>
    </row>
    <row r="17203" spans="7:15" x14ac:dyDescent="0.2">
      <c r="G17203" s="505"/>
      <c r="I17203" s="505"/>
      <c r="J17203" s="270"/>
      <c r="K17203" s="505"/>
      <c r="L17203" s="505"/>
      <c r="M17203" s="506"/>
      <c r="N17203" s="505"/>
      <c r="O17203" s="506"/>
    </row>
    <row r="17204" spans="7:15" x14ac:dyDescent="0.2">
      <c r="G17204" s="505"/>
      <c r="I17204" s="505"/>
      <c r="J17204" s="270"/>
      <c r="K17204" s="505"/>
      <c r="L17204" s="505"/>
      <c r="M17204" s="506"/>
      <c r="N17204" s="505"/>
      <c r="O17204" s="506"/>
    </row>
    <row r="17205" spans="7:15" x14ac:dyDescent="0.2">
      <c r="G17205" s="505"/>
      <c r="I17205" s="505"/>
      <c r="J17205" s="270"/>
      <c r="K17205" s="505"/>
      <c r="L17205" s="505"/>
      <c r="M17205" s="506"/>
      <c r="N17205" s="505"/>
      <c r="O17205" s="506"/>
    </row>
    <row r="17206" spans="7:15" x14ac:dyDescent="0.2">
      <c r="G17206" s="505"/>
      <c r="I17206" s="505"/>
      <c r="J17206" s="270"/>
      <c r="K17206" s="505"/>
      <c r="L17206" s="505"/>
      <c r="M17206" s="506"/>
      <c r="N17206" s="505"/>
      <c r="O17206" s="506"/>
    </row>
    <row r="17207" spans="7:15" x14ac:dyDescent="0.2">
      <c r="G17207" s="505"/>
      <c r="I17207" s="505"/>
      <c r="J17207" s="270"/>
      <c r="K17207" s="505"/>
      <c r="L17207" s="505"/>
      <c r="M17207" s="506"/>
      <c r="N17207" s="505"/>
      <c r="O17207" s="506"/>
    </row>
    <row r="17208" spans="7:15" x14ac:dyDescent="0.2">
      <c r="G17208" s="505"/>
      <c r="I17208" s="505"/>
      <c r="J17208" s="270"/>
      <c r="K17208" s="505"/>
      <c r="L17208" s="505"/>
      <c r="M17208" s="506"/>
      <c r="N17208" s="505"/>
      <c r="O17208" s="506"/>
    </row>
    <row r="17209" spans="7:15" x14ac:dyDescent="0.2">
      <c r="G17209" s="505"/>
      <c r="I17209" s="505"/>
      <c r="J17209" s="270"/>
      <c r="K17209" s="505"/>
      <c r="L17209" s="505"/>
      <c r="M17209" s="506"/>
      <c r="N17209" s="505"/>
      <c r="O17209" s="506"/>
    </row>
    <row r="17210" spans="7:15" x14ac:dyDescent="0.2">
      <c r="G17210" s="505"/>
      <c r="I17210" s="505"/>
      <c r="J17210" s="270"/>
      <c r="K17210" s="505"/>
      <c r="L17210" s="505"/>
      <c r="M17210" s="506"/>
      <c r="N17210" s="505"/>
      <c r="O17210" s="506"/>
    </row>
    <row r="17211" spans="7:15" x14ac:dyDescent="0.2">
      <c r="G17211" s="505"/>
      <c r="I17211" s="505"/>
      <c r="J17211" s="270"/>
      <c r="K17211" s="505"/>
      <c r="L17211" s="505"/>
      <c r="M17211" s="506"/>
      <c r="N17211" s="505"/>
      <c r="O17211" s="506"/>
    </row>
    <row r="17212" spans="7:15" x14ac:dyDescent="0.2">
      <c r="G17212" s="505"/>
      <c r="I17212" s="505"/>
      <c r="J17212" s="270"/>
      <c r="K17212" s="505"/>
      <c r="L17212" s="505"/>
      <c r="M17212" s="506"/>
      <c r="N17212" s="505"/>
      <c r="O17212" s="506"/>
    </row>
    <row r="17213" spans="7:15" x14ac:dyDescent="0.2">
      <c r="G17213" s="505"/>
      <c r="I17213" s="505"/>
      <c r="J17213" s="270"/>
      <c r="K17213" s="505"/>
      <c r="L17213" s="505"/>
      <c r="M17213" s="506"/>
      <c r="N17213" s="505"/>
      <c r="O17213" s="506"/>
    </row>
    <row r="17214" spans="7:15" x14ac:dyDescent="0.2">
      <c r="G17214" s="505"/>
      <c r="I17214" s="505"/>
      <c r="J17214" s="270"/>
      <c r="K17214" s="505"/>
      <c r="L17214" s="505"/>
      <c r="M17214" s="506"/>
      <c r="N17214" s="505"/>
      <c r="O17214" s="506"/>
    </row>
    <row r="17215" spans="7:15" x14ac:dyDescent="0.2">
      <c r="G17215" s="505"/>
      <c r="I17215" s="505"/>
      <c r="J17215" s="270"/>
      <c r="K17215" s="505"/>
      <c r="L17215" s="505"/>
      <c r="M17215" s="506"/>
      <c r="N17215" s="505"/>
      <c r="O17215" s="506"/>
    </row>
    <row r="17216" spans="7:15" x14ac:dyDescent="0.2">
      <c r="G17216" s="505"/>
      <c r="I17216" s="505"/>
      <c r="J17216" s="270"/>
      <c r="K17216" s="505"/>
      <c r="L17216" s="505"/>
      <c r="M17216" s="506"/>
      <c r="N17216" s="505"/>
      <c r="O17216" s="506"/>
    </row>
    <row r="17217" spans="7:15" x14ac:dyDescent="0.2">
      <c r="G17217" s="505"/>
      <c r="I17217" s="505"/>
      <c r="J17217" s="270"/>
      <c r="K17217" s="505"/>
      <c r="L17217" s="505"/>
      <c r="M17217" s="506"/>
      <c r="N17217" s="505"/>
      <c r="O17217" s="506"/>
    </row>
    <row r="17218" spans="7:15" x14ac:dyDescent="0.2">
      <c r="G17218" s="505"/>
      <c r="I17218" s="505"/>
      <c r="J17218" s="270"/>
      <c r="K17218" s="505"/>
      <c r="L17218" s="505"/>
      <c r="M17218" s="506"/>
      <c r="N17218" s="505"/>
      <c r="O17218" s="506"/>
    </row>
    <row r="17219" spans="7:15" x14ac:dyDescent="0.2">
      <c r="G17219" s="505"/>
      <c r="I17219" s="505"/>
      <c r="J17219" s="270"/>
      <c r="K17219" s="505"/>
      <c r="L17219" s="505"/>
      <c r="M17219" s="506"/>
      <c r="N17219" s="505"/>
      <c r="O17219" s="506"/>
    </row>
    <row r="17220" spans="7:15" x14ac:dyDescent="0.2">
      <c r="G17220" s="505"/>
      <c r="I17220" s="505"/>
      <c r="J17220" s="270"/>
      <c r="K17220" s="505"/>
      <c r="L17220" s="505"/>
      <c r="M17220" s="506"/>
      <c r="N17220" s="505"/>
      <c r="O17220" s="506"/>
    </row>
    <row r="17221" spans="7:15" x14ac:dyDescent="0.2">
      <c r="G17221" s="505"/>
      <c r="I17221" s="505"/>
      <c r="J17221" s="270"/>
      <c r="K17221" s="505"/>
      <c r="L17221" s="505"/>
      <c r="M17221" s="506"/>
      <c r="N17221" s="505"/>
      <c r="O17221" s="506"/>
    </row>
    <row r="17222" spans="7:15" x14ac:dyDescent="0.2">
      <c r="G17222" s="505"/>
      <c r="I17222" s="505"/>
      <c r="J17222" s="270"/>
      <c r="K17222" s="505"/>
      <c r="L17222" s="505"/>
      <c r="M17222" s="506"/>
      <c r="N17222" s="505"/>
      <c r="O17222" s="506"/>
    </row>
    <row r="17223" spans="7:15" x14ac:dyDescent="0.2">
      <c r="G17223" s="505"/>
      <c r="I17223" s="505"/>
      <c r="J17223" s="270"/>
      <c r="K17223" s="505"/>
      <c r="L17223" s="505"/>
      <c r="M17223" s="506"/>
      <c r="N17223" s="505"/>
      <c r="O17223" s="506"/>
    </row>
    <row r="17224" spans="7:15" x14ac:dyDescent="0.2">
      <c r="G17224" s="505"/>
      <c r="I17224" s="505"/>
      <c r="J17224" s="270"/>
      <c r="K17224" s="505"/>
      <c r="L17224" s="505"/>
      <c r="M17224" s="506"/>
      <c r="N17224" s="505"/>
      <c r="O17224" s="506"/>
    </row>
    <row r="17225" spans="7:15" x14ac:dyDescent="0.2">
      <c r="G17225" s="505"/>
      <c r="I17225" s="505"/>
      <c r="J17225" s="270"/>
      <c r="K17225" s="505"/>
      <c r="L17225" s="505"/>
      <c r="M17225" s="506"/>
      <c r="N17225" s="505"/>
      <c r="O17225" s="506"/>
    </row>
    <row r="17226" spans="7:15" x14ac:dyDescent="0.2">
      <c r="G17226" s="505"/>
      <c r="I17226" s="505"/>
      <c r="J17226" s="270"/>
      <c r="K17226" s="505"/>
      <c r="L17226" s="505"/>
      <c r="M17226" s="506"/>
      <c r="N17226" s="505"/>
      <c r="O17226" s="506"/>
    </row>
    <row r="17227" spans="7:15" x14ac:dyDescent="0.2">
      <c r="G17227" s="505"/>
      <c r="I17227" s="505"/>
      <c r="J17227" s="270"/>
      <c r="K17227" s="505"/>
      <c r="L17227" s="505"/>
      <c r="M17227" s="506"/>
      <c r="N17227" s="505"/>
      <c r="O17227" s="506"/>
    </row>
    <row r="17228" spans="7:15" x14ac:dyDescent="0.2">
      <c r="G17228" s="505"/>
      <c r="I17228" s="505"/>
      <c r="J17228" s="270"/>
      <c r="K17228" s="505"/>
      <c r="L17228" s="505"/>
      <c r="M17228" s="506"/>
      <c r="N17228" s="505"/>
      <c r="O17228" s="506"/>
    </row>
    <row r="17229" spans="7:15" x14ac:dyDescent="0.2">
      <c r="G17229" s="505"/>
      <c r="I17229" s="505"/>
      <c r="J17229" s="270"/>
      <c r="K17229" s="505"/>
      <c r="L17229" s="505"/>
      <c r="M17229" s="506"/>
      <c r="N17229" s="505"/>
      <c r="O17229" s="506"/>
    </row>
    <row r="17230" spans="7:15" x14ac:dyDescent="0.2">
      <c r="G17230" s="505"/>
      <c r="I17230" s="505"/>
      <c r="J17230" s="270"/>
      <c r="K17230" s="505"/>
      <c r="L17230" s="505"/>
      <c r="M17230" s="506"/>
      <c r="N17230" s="505"/>
      <c r="O17230" s="506"/>
    </row>
    <row r="17231" spans="7:15" x14ac:dyDescent="0.2">
      <c r="G17231" s="505"/>
      <c r="I17231" s="505"/>
      <c r="J17231" s="270"/>
      <c r="K17231" s="505"/>
      <c r="L17231" s="505"/>
      <c r="M17231" s="506"/>
      <c r="N17231" s="505"/>
      <c r="O17231" s="506"/>
    </row>
    <row r="17232" spans="7:15" x14ac:dyDescent="0.2">
      <c r="G17232" s="505"/>
      <c r="I17232" s="505"/>
      <c r="J17232" s="270"/>
      <c r="K17232" s="505"/>
      <c r="L17232" s="505"/>
      <c r="M17232" s="506"/>
      <c r="N17232" s="505"/>
      <c r="O17232" s="506"/>
    </row>
    <row r="17233" spans="7:15" x14ac:dyDescent="0.2">
      <c r="G17233" s="505"/>
      <c r="I17233" s="505"/>
      <c r="J17233" s="270"/>
      <c r="K17233" s="505"/>
      <c r="L17233" s="505"/>
      <c r="M17233" s="506"/>
      <c r="N17233" s="505"/>
      <c r="O17233" s="506"/>
    </row>
    <row r="17234" spans="7:15" x14ac:dyDescent="0.2">
      <c r="G17234" s="505"/>
      <c r="I17234" s="505"/>
      <c r="J17234" s="270"/>
      <c r="K17234" s="505"/>
      <c r="L17234" s="505"/>
      <c r="M17234" s="506"/>
      <c r="N17234" s="505"/>
      <c r="O17234" s="506"/>
    </row>
    <row r="17235" spans="7:15" x14ac:dyDescent="0.2">
      <c r="G17235" s="505"/>
      <c r="I17235" s="505"/>
      <c r="J17235" s="270"/>
      <c r="K17235" s="505"/>
      <c r="L17235" s="505"/>
      <c r="M17235" s="506"/>
      <c r="N17235" s="505"/>
      <c r="O17235" s="506"/>
    </row>
    <row r="17236" spans="7:15" x14ac:dyDescent="0.2">
      <c r="G17236" s="505"/>
      <c r="I17236" s="505"/>
      <c r="J17236" s="270"/>
      <c r="K17236" s="505"/>
      <c r="L17236" s="505"/>
      <c r="M17236" s="506"/>
      <c r="N17236" s="505"/>
      <c r="O17236" s="506"/>
    </row>
    <row r="17237" spans="7:15" x14ac:dyDescent="0.2">
      <c r="G17237" s="505"/>
      <c r="I17237" s="505"/>
      <c r="J17237" s="270"/>
      <c r="K17237" s="505"/>
      <c r="L17237" s="505"/>
      <c r="M17237" s="506"/>
      <c r="N17237" s="505"/>
      <c r="O17237" s="506"/>
    </row>
    <row r="17238" spans="7:15" x14ac:dyDescent="0.2">
      <c r="G17238" s="505"/>
      <c r="I17238" s="505"/>
      <c r="J17238" s="270"/>
      <c r="K17238" s="505"/>
      <c r="L17238" s="505"/>
      <c r="M17238" s="506"/>
      <c r="N17238" s="505"/>
      <c r="O17238" s="506"/>
    </row>
    <row r="17239" spans="7:15" x14ac:dyDescent="0.2">
      <c r="G17239" s="505"/>
      <c r="I17239" s="505"/>
      <c r="J17239" s="270"/>
      <c r="K17239" s="505"/>
      <c r="L17239" s="505"/>
      <c r="M17239" s="506"/>
      <c r="N17239" s="505"/>
      <c r="O17239" s="506"/>
    </row>
    <row r="17240" spans="7:15" x14ac:dyDescent="0.2">
      <c r="G17240" s="505"/>
      <c r="I17240" s="505"/>
      <c r="J17240" s="270"/>
      <c r="K17240" s="505"/>
      <c r="L17240" s="505"/>
      <c r="M17240" s="506"/>
      <c r="N17240" s="505"/>
      <c r="O17240" s="506"/>
    </row>
    <row r="17241" spans="7:15" x14ac:dyDescent="0.2">
      <c r="G17241" s="505"/>
      <c r="I17241" s="505"/>
      <c r="J17241" s="270"/>
      <c r="K17241" s="505"/>
      <c r="L17241" s="505"/>
      <c r="M17241" s="506"/>
      <c r="N17241" s="505"/>
      <c r="O17241" s="506"/>
    </row>
    <row r="17242" spans="7:15" x14ac:dyDescent="0.2">
      <c r="G17242" s="505"/>
      <c r="I17242" s="505"/>
      <c r="J17242" s="270"/>
      <c r="K17242" s="505"/>
      <c r="L17242" s="505"/>
      <c r="M17242" s="506"/>
      <c r="N17242" s="505"/>
      <c r="O17242" s="506"/>
    </row>
    <row r="17243" spans="7:15" x14ac:dyDescent="0.2">
      <c r="G17243" s="505"/>
      <c r="I17243" s="505"/>
      <c r="J17243" s="270"/>
      <c r="K17243" s="505"/>
      <c r="L17243" s="505"/>
      <c r="M17243" s="506"/>
      <c r="N17243" s="505"/>
      <c r="O17243" s="506"/>
    </row>
    <row r="17244" spans="7:15" x14ac:dyDescent="0.2">
      <c r="G17244" s="505"/>
      <c r="I17244" s="505"/>
      <c r="J17244" s="270"/>
      <c r="K17244" s="505"/>
      <c r="L17244" s="505"/>
      <c r="M17244" s="506"/>
      <c r="N17244" s="505"/>
      <c r="O17244" s="506"/>
    </row>
    <row r="17245" spans="7:15" x14ac:dyDescent="0.2">
      <c r="G17245" s="505"/>
      <c r="I17245" s="505"/>
      <c r="J17245" s="270"/>
      <c r="K17245" s="505"/>
      <c r="L17245" s="505"/>
      <c r="M17245" s="506"/>
      <c r="N17245" s="505"/>
      <c r="O17245" s="506"/>
    </row>
    <row r="17246" spans="7:15" x14ac:dyDescent="0.2">
      <c r="G17246" s="505"/>
      <c r="I17246" s="505"/>
      <c r="J17246" s="270"/>
      <c r="K17246" s="505"/>
      <c r="L17246" s="505"/>
      <c r="M17246" s="506"/>
      <c r="N17246" s="505"/>
      <c r="O17246" s="506"/>
    </row>
    <row r="17247" spans="7:15" x14ac:dyDescent="0.2">
      <c r="G17247" s="505"/>
      <c r="I17247" s="505"/>
      <c r="J17247" s="270"/>
      <c r="K17247" s="505"/>
      <c r="L17247" s="505"/>
      <c r="M17247" s="506"/>
      <c r="N17247" s="505"/>
      <c r="O17247" s="506"/>
    </row>
    <row r="17248" spans="7:15" x14ac:dyDescent="0.2">
      <c r="G17248" s="505"/>
      <c r="I17248" s="505"/>
      <c r="J17248" s="270"/>
      <c r="K17248" s="505"/>
      <c r="L17248" s="505"/>
      <c r="M17248" s="506"/>
      <c r="N17248" s="505"/>
      <c r="O17248" s="506"/>
    </row>
    <row r="17249" spans="7:15" x14ac:dyDescent="0.2">
      <c r="G17249" s="505"/>
      <c r="I17249" s="505"/>
      <c r="J17249" s="270"/>
      <c r="K17249" s="505"/>
      <c r="L17249" s="505"/>
      <c r="M17249" s="506"/>
      <c r="N17249" s="505"/>
      <c r="O17249" s="506"/>
    </row>
    <row r="17250" spans="7:15" x14ac:dyDescent="0.2">
      <c r="G17250" s="505"/>
      <c r="I17250" s="505"/>
      <c r="J17250" s="270"/>
      <c r="K17250" s="505"/>
      <c r="L17250" s="505"/>
      <c r="M17250" s="506"/>
      <c r="N17250" s="505"/>
      <c r="O17250" s="506"/>
    </row>
    <row r="17251" spans="7:15" x14ac:dyDescent="0.2">
      <c r="G17251" s="505"/>
      <c r="I17251" s="505"/>
      <c r="J17251" s="270"/>
      <c r="K17251" s="505"/>
      <c r="L17251" s="505"/>
      <c r="M17251" s="506"/>
      <c r="N17251" s="505"/>
      <c r="O17251" s="506"/>
    </row>
    <row r="17252" spans="7:15" x14ac:dyDescent="0.2">
      <c r="G17252" s="505"/>
      <c r="I17252" s="505"/>
      <c r="J17252" s="270"/>
      <c r="K17252" s="505"/>
      <c r="L17252" s="505"/>
      <c r="M17252" s="506"/>
      <c r="N17252" s="505"/>
      <c r="O17252" s="506"/>
    </row>
    <row r="17253" spans="7:15" x14ac:dyDescent="0.2">
      <c r="G17253" s="505"/>
      <c r="I17253" s="505"/>
      <c r="J17253" s="270"/>
      <c r="K17253" s="505"/>
      <c r="L17253" s="505"/>
      <c r="M17253" s="506"/>
      <c r="N17253" s="505"/>
      <c r="O17253" s="506"/>
    </row>
    <row r="17254" spans="7:15" x14ac:dyDescent="0.2">
      <c r="G17254" s="505"/>
      <c r="I17254" s="505"/>
      <c r="J17254" s="270"/>
      <c r="K17254" s="505"/>
      <c r="L17254" s="505"/>
      <c r="M17254" s="506"/>
      <c r="N17254" s="505"/>
      <c r="O17254" s="506"/>
    </row>
    <row r="17255" spans="7:15" x14ac:dyDescent="0.2">
      <c r="G17255" s="505"/>
      <c r="I17255" s="505"/>
      <c r="J17255" s="270"/>
      <c r="K17255" s="505"/>
      <c r="L17255" s="505"/>
      <c r="M17255" s="506"/>
      <c r="N17255" s="505"/>
      <c r="O17255" s="506"/>
    </row>
    <row r="17256" spans="7:15" x14ac:dyDescent="0.2">
      <c r="G17256" s="505"/>
      <c r="I17256" s="505"/>
      <c r="J17256" s="270"/>
      <c r="K17256" s="505"/>
      <c r="L17256" s="505"/>
      <c r="M17256" s="506"/>
      <c r="N17256" s="505"/>
      <c r="O17256" s="506"/>
    </row>
    <row r="17257" spans="7:15" x14ac:dyDescent="0.2">
      <c r="G17257" s="505"/>
      <c r="I17257" s="505"/>
      <c r="J17257" s="270"/>
      <c r="K17257" s="505"/>
      <c r="L17257" s="505"/>
      <c r="M17257" s="506"/>
      <c r="N17257" s="505"/>
      <c r="O17257" s="506"/>
    </row>
    <row r="17258" spans="7:15" x14ac:dyDescent="0.2">
      <c r="G17258" s="505"/>
      <c r="I17258" s="505"/>
      <c r="J17258" s="270"/>
      <c r="K17258" s="505"/>
      <c r="L17258" s="505"/>
      <c r="M17258" s="506"/>
      <c r="N17258" s="505"/>
      <c r="O17258" s="506"/>
    </row>
    <row r="17259" spans="7:15" x14ac:dyDescent="0.2">
      <c r="G17259" s="505"/>
      <c r="I17259" s="505"/>
      <c r="J17259" s="270"/>
      <c r="K17259" s="505"/>
      <c r="L17259" s="505"/>
      <c r="M17259" s="506"/>
      <c r="N17259" s="505"/>
      <c r="O17259" s="506"/>
    </row>
    <row r="17260" spans="7:15" x14ac:dyDescent="0.2">
      <c r="G17260" s="505"/>
      <c r="I17260" s="505"/>
      <c r="J17260" s="270"/>
      <c r="K17260" s="505"/>
      <c r="L17260" s="505"/>
      <c r="M17260" s="506"/>
      <c r="N17260" s="505"/>
      <c r="O17260" s="506"/>
    </row>
    <row r="17261" spans="7:15" x14ac:dyDescent="0.2">
      <c r="G17261" s="505"/>
      <c r="I17261" s="505"/>
      <c r="J17261" s="270"/>
      <c r="K17261" s="505"/>
      <c r="L17261" s="505"/>
      <c r="M17261" s="506"/>
      <c r="N17261" s="505"/>
      <c r="O17261" s="506"/>
    </row>
    <row r="17262" spans="7:15" x14ac:dyDescent="0.2">
      <c r="G17262" s="505"/>
      <c r="I17262" s="505"/>
      <c r="J17262" s="270"/>
      <c r="K17262" s="505"/>
      <c r="L17262" s="505"/>
      <c r="M17262" s="506"/>
      <c r="N17262" s="505"/>
      <c r="O17262" s="506"/>
    </row>
    <row r="17263" spans="7:15" x14ac:dyDescent="0.2">
      <c r="G17263" s="505"/>
      <c r="I17263" s="505"/>
      <c r="J17263" s="270"/>
      <c r="K17263" s="505"/>
      <c r="L17263" s="505"/>
      <c r="M17263" s="506"/>
      <c r="N17263" s="505"/>
      <c r="O17263" s="506"/>
    </row>
    <row r="17264" spans="7:15" x14ac:dyDescent="0.2">
      <c r="G17264" s="505"/>
      <c r="I17264" s="505"/>
      <c r="J17264" s="270"/>
      <c r="K17264" s="505"/>
      <c r="L17264" s="505"/>
      <c r="M17264" s="506"/>
      <c r="N17264" s="505"/>
      <c r="O17264" s="506"/>
    </row>
    <row r="17265" spans="7:15" x14ac:dyDescent="0.2">
      <c r="G17265" s="505"/>
      <c r="I17265" s="505"/>
      <c r="J17265" s="270"/>
      <c r="K17265" s="505"/>
      <c r="L17265" s="505"/>
      <c r="M17265" s="506"/>
      <c r="N17265" s="505"/>
      <c r="O17265" s="506"/>
    </row>
    <row r="17266" spans="7:15" x14ac:dyDescent="0.2">
      <c r="G17266" s="505"/>
      <c r="I17266" s="505"/>
      <c r="J17266" s="270"/>
      <c r="K17266" s="505"/>
      <c r="L17266" s="505"/>
      <c r="M17266" s="506"/>
      <c r="N17266" s="505"/>
      <c r="O17266" s="506"/>
    </row>
    <row r="17267" spans="7:15" x14ac:dyDescent="0.2">
      <c r="G17267" s="505"/>
      <c r="I17267" s="505"/>
      <c r="J17267" s="270"/>
      <c r="K17267" s="505"/>
      <c r="L17267" s="505"/>
      <c r="M17267" s="506"/>
      <c r="N17267" s="505"/>
      <c r="O17267" s="506"/>
    </row>
    <row r="17268" spans="7:15" x14ac:dyDescent="0.2">
      <c r="G17268" s="505"/>
      <c r="I17268" s="505"/>
      <c r="J17268" s="270"/>
      <c r="K17268" s="505"/>
      <c r="L17268" s="505"/>
      <c r="M17268" s="506"/>
      <c r="N17268" s="505"/>
      <c r="O17268" s="506"/>
    </row>
    <row r="17269" spans="7:15" x14ac:dyDescent="0.2">
      <c r="G17269" s="505"/>
      <c r="I17269" s="505"/>
      <c r="J17269" s="270"/>
      <c r="K17269" s="505"/>
      <c r="L17269" s="505"/>
      <c r="M17269" s="506"/>
      <c r="N17269" s="505"/>
      <c r="O17269" s="506"/>
    </row>
    <row r="17270" spans="7:15" x14ac:dyDescent="0.2">
      <c r="G17270" s="505"/>
      <c r="I17270" s="505"/>
      <c r="J17270" s="270"/>
      <c r="K17270" s="505"/>
      <c r="L17270" s="505"/>
      <c r="M17270" s="506"/>
      <c r="N17270" s="505"/>
      <c r="O17270" s="506"/>
    </row>
    <row r="17271" spans="7:15" x14ac:dyDescent="0.2">
      <c r="G17271" s="505"/>
      <c r="I17271" s="505"/>
      <c r="J17271" s="270"/>
      <c r="K17271" s="505"/>
      <c r="L17271" s="505"/>
      <c r="M17271" s="506"/>
      <c r="N17271" s="505"/>
      <c r="O17271" s="506"/>
    </row>
    <row r="17272" spans="7:15" x14ac:dyDescent="0.2">
      <c r="G17272" s="505"/>
      <c r="I17272" s="505"/>
      <c r="J17272" s="270"/>
      <c r="K17272" s="505"/>
      <c r="L17272" s="505"/>
      <c r="M17272" s="506"/>
      <c r="N17272" s="505"/>
      <c r="O17272" s="506"/>
    </row>
    <row r="17273" spans="7:15" x14ac:dyDescent="0.2">
      <c r="G17273" s="505"/>
      <c r="I17273" s="505"/>
      <c r="J17273" s="270"/>
      <c r="K17273" s="505"/>
      <c r="L17273" s="505"/>
      <c r="M17273" s="506"/>
      <c r="N17273" s="505"/>
      <c r="O17273" s="506"/>
    </row>
    <row r="17274" spans="7:15" x14ac:dyDescent="0.2">
      <c r="G17274" s="505"/>
      <c r="I17274" s="505"/>
      <c r="J17274" s="270"/>
      <c r="K17274" s="505"/>
      <c r="L17274" s="505"/>
      <c r="M17274" s="506"/>
      <c r="N17274" s="505"/>
      <c r="O17274" s="506"/>
    </row>
    <row r="17275" spans="7:15" x14ac:dyDescent="0.2">
      <c r="G17275" s="505"/>
      <c r="I17275" s="505"/>
      <c r="J17275" s="270"/>
      <c r="K17275" s="505"/>
      <c r="L17275" s="505"/>
      <c r="M17275" s="506"/>
      <c r="N17275" s="505"/>
      <c r="O17275" s="506"/>
    </row>
    <row r="17276" spans="7:15" x14ac:dyDescent="0.2">
      <c r="G17276" s="505"/>
      <c r="I17276" s="505"/>
      <c r="J17276" s="270"/>
      <c r="K17276" s="505"/>
      <c r="L17276" s="505"/>
      <c r="M17276" s="506"/>
      <c r="N17276" s="505"/>
      <c r="O17276" s="506"/>
    </row>
    <row r="17277" spans="7:15" x14ac:dyDescent="0.2">
      <c r="G17277" s="505"/>
      <c r="I17277" s="505"/>
      <c r="J17277" s="270"/>
      <c r="K17277" s="505"/>
      <c r="L17277" s="505"/>
      <c r="M17277" s="506"/>
      <c r="N17277" s="505"/>
      <c r="O17277" s="506"/>
    </row>
    <row r="17278" spans="7:15" x14ac:dyDescent="0.2">
      <c r="G17278" s="505"/>
      <c r="I17278" s="505"/>
      <c r="J17278" s="270"/>
      <c r="K17278" s="505"/>
      <c r="L17278" s="505"/>
      <c r="M17278" s="506"/>
      <c r="N17278" s="505"/>
      <c r="O17278" s="506"/>
    </row>
    <row r="17279" spans="7:15" x14ac:dyDescent="0.2">
      <c r="G17279" s="505"/>
      <c r="I17279" s="505"/>
      <c r="J17279" s="270"/>
      <c r="K17279" s="505"/>
      <c r="L17279" s="505"/>
      <c r="M17279" s="506"/>
      <c r="N17279" s="505"/>
      <c r="O17279" s="506"/>
    </row>
    <row r="17280" spans="7:15" x14ac:dyDescent="0.2">
      <c r="G17280" s="505"/>
      <c r="I17280" s="505"/>
      <c r="J17280" s="270"/>
      <c r="K17280" s="505"/>
      <c r="L17280" s="505"/>
      <c r="M17280" s="506"/>
      <c r="N17280" s="505"/>
      <c r="O17280" s="506"/>
    </row>
    <row r="17281" spans="7:15" x14ac:dyDescent="0.2">
      <c r="G17281" s="505"/>
      <c r="I17281" s="505"/>
      <c r="J17281" s="270"/>
      <c r="K17281" s="505"/>
      <c r="L17281" s="505"/>
      <c r="M17281" s="506"/>
      <c r="N17281" s="505"/>
      <c r="O17281" s="506"/>
    </row>
    <row r="17282" spans="7:15" x14ac:dyDescent="0.2">
      <c r="G17282" s="505"/>
      <c r="I17282" s="505"/>
      <c r="J17282" s="270"/>
      <c r="K17282" s="505"/>
      <c r="L17282" s="505"/>
      <c r="M17282" s="506"/>
      <c r="N17282" s="505"/>
      <c r="O17282" s="506"/>
    </row>
    <row r="17283" spans="7:15" x14ac:dyDescent="0.2">
      <c r="G17283" s="505"/>
      <c r="I17283" s="505"/>
      <c r="J17283" s="270"/>
      <c r="K17283" s="505"/>
      <c r="L17283" s="505"/>
      <c r="M17283" s="506"/>
      <c r="N17283" s="505"/>
      <c r="O17283" s="506"/>
    </row>
    <row r="17284" spans="7:15" x14ac:dyDescent="0.2">
      <c r="G17284" s="505"/>
      <c r="I17284" s="505"/>
      <c r="J17284" s="270"/>
      <c r="K17284" s="505"/>
      <c r="L17284" s="505"/>
      <c r="M17284" s="506"/>
      <c r="N17284" s="505"/>
      <c r="O17284" s="506"/>
    </row>
    <row r="17285" spans="7:15" x14ac:dyDescent="0.2">
      <c r="G17285" s="505"/>
      <c r="I17285" s="505"/>
      <c r="J17285" s="270"/>
      <c r="K17285" s="505"/>
      <c r="L17285" s="505"/>
      <c r="M17285" s="506"/>
      <c r="N17285" s="505"/>
      <c r="O17285" s="506"/>
    </row>
    <row r="17286" spans="7:15" x14ac:dyDescent="0.2">
      <c r="G17286" s="505"/>
      <c r="I17286" s="505"/>
      <c r="J17286" s="270"/>
      <c r="K17286" s="505"/>
      <c r="L17286" s="505"/>
      <c r="M17286" s="506"/>
      <c r="N17286" s="505"/>
      <c r="O17286" s="506"/>
    </row>
    <row r="17287" spans="7:15" x14ac:dyDescent="0.2">
      <c r="G17287" s="505"/>
      <c r="I17287" s="505"/>
      <c r="J17287" s="270"/>
      <c r="K17287" s="505"/>
      <c r="L17287" s="505"/>
      <c r="M17287" s="506"/>
      <c r="N17287" s="505"/>
      <c r="O17287" s="506"/>
    </row>
    <row r="17288" spans="7:15" x14ac:dyDescent="0.2">
      <c r="G17288" s="505"/>
      <c r="I17288" s="505"/>
      <c r="J17288" s="270"/>
      <c r="K17288" s="505"/>
      <c r="L17288" s="505"/>
      <c r="M17288" s="506"/>
      <c r="N17288" s="505"/>
      <c r="O17288" s="506"/>
    </row>
    <row r="17289" spans="7:15" x14ac:dyDescent="0.2">
      <c r="G17289" s="505"/>
      <c r="I17289" s="505"/>
      <c r="J17289" s="270"/>
      <c r="K17289" s="505"/>
      <c r="L17289" s="505"/>
      <c r="M17289" s="506"/>
      <c r="N17289" s="505"/>
      <c r="O17289" s="506"/>
    </row>
    <row r="17290" spans="7:15" x14ac:dyDescent="0.2">
      <c r="G17290" s="505"/>
      <c r="I17290" s="505"/>
      <c r="J17290" s="270"/>
      <c r="K17290" s="505"/>
      <c r="L17290" s="505"/>
      <c r="M17290" s="506"/>
      <c r="N17290" s="505"/>
      <c r="O17290" s="506"/>
    </row>
    <row r="17291" spans="7:15" x14ac:dyDescent="0.2">
      <c r="G17291" s="505"/>
      <c r="I17291" s="505"/>
      <c r="J17291" s="270"/>
      <c r="K17291" s="505"/>
      <c r="L17291" s="505"/>
      <c r="M17291" s="506"/>
      <c r="N17291" s="505"/>
      <c r="O17291" s="506"/>
    </row>
    <row r="17292" spans="7:15" x14ac:dyDescent="0.2">
      <c r="G17292" s="505"/>
      <c r="I17292" s="505"/>
      <c r="J17292" s="270"/>
      <c r="K17292" s="505"/>
      <c r="L17292" s="505"/>
      <c r="M17292" s="506"/>
      <c r="N17292" s="505"/>
      <c r="O17292" s="506"/>
    </row>
    <row r="17293" spans="7:15" x14ac:dyDescent="0.2">
      <c r="G17293" s="505"/>
      <c r="I17293" s="505"/>
      <c r="J17293" s="270"/>
      <c r="K17293" s="505"/>
      <c r="L17293" s="505"/>
      <c r="M17293" s="506"/>
      <c r="N17293" s="505"/>
      <c r="O17293" s="506"/>
    </row>
    <row r="17294" spans="7:15" x14ac:dyDescent="0.2">
      <c r="G17294" s="505"/>
      <c r="I17294" s="505"/>
      <c r="J17294" s="270"/>
      <c r="K17294" s="505"/>
      <c r="L17294" s="505"/>
      <c r="M17294" s="506"/>
      <c r="N17294" s="505"/>
      <c r="O17294" s="506"/>
    </row>
    <row r="17295" spans="7:15" x14ac:dyDescent="0.2">
      <c r="G17295" s="505"/>
      <c r="I17295" s="505"/>
      <c r="J17295" s="270"/>
      <c r="K17295" s="505"/>
      <c r="L17295" s="505"/>
      <c r="M17295" s="506"/>
      <c r="N17295" s="505"/>
      <c r="O17295" s="506"/>
    </row>
    <row r="17296" spans="7:15" x14ac:dyDescent="0.2">
      <c r="G17296" s="505"/>
      <c r="I17296" s="505"/>
      <c r="J17296" s="270"/>
      <c r="K17296" s="505"/>
      <c r="L17296" s="505"/>
      <c r="M17296" s="506"/>
      <c r="N17296" s="505"/>
      <c r="O17296" s="506"/>
    </row>
    <row r="17297" spans="7:15" x14ac:dyDescent="0.2">
      <c r="G17297" s="505"/>
      <c r="I17297" s="505"/>
      <c r="J17297" s="270"/>
      <c r="K17297" s="505"/>
      <c r="L17297" s="505"/>
      <c r="M17297" s="506"/>
      <c r="N17297" s="505"/>
      <c r="O17297" s="506"/>
    </row>
    <row r="17298" spans="7:15" x14ac:dyDescent="0.2">
      <c r="G17298" s="505"/>
      <c r="I17298" s="505"/>
      <c r="J17298" s="270"/>
      <c r="K17298" s="505"/>
      <c r="L17298" s="505"/>
      <c r="M17298" s="506"/>
      <c r="N17298" s="505"/>
      <c r="O17298" s="506"/>
    </row>
    <row r="17299" spans="7:15" x14ac:dyDescent="0.2">
      <c r="G17299" s="505"/>
      <c r="I17299" s="505"/>
      <c r="J17299" s="270"/>
      <c r="K17299" s="505"/>
      <c r="L17299" s="505"/>
      <c r="M17299" s="506"/>
      <c r="N17299" s="505"/>
      <c r="O17299" s="506"/>
    </row>
    <row r="17300" spans="7:15" x14ac:dyDescent="0.2">
      <c r="G17300" s="505"/>
      <c r="I17300" s="505"/>
      <c r="J17300" s="270"/>
      <c r="K17300" s="505"/>
      <c r="L17300" s="505"/>
      <c r="M17300" s="506"/>
      <c r="N17300" s="505"/>
      <c r="O17300" s="506"/>
    </row>
    <row r="17301" spans="7:15" x14ac:dyDescent="0.2">
      <c r="G17301" s="505"/>
      <c r="I17301" s="505"/>
      <c r="J17301" s="270"/>
      <c r="K17301" s="505"/>
      <c r="L17301" s="505"/>
      <c r="M17301" s="506"/>
      <c r="N17301" s="505"/>
      <c r="O17301" s="506"/>
    </row>
    <row r="17302" spans="7:15" x14ac:dyDescent="0.2">
      <c r="G17302" s="505"/>
      <c r="I17302" s="505"/>
      <c r="J17302" s="270"/>
      <c r="K17302" s="505"/>
      <c r="L17302" s="505"/>
      <c r="M17302" s="506"/>
      <c r="N17302" s="505"/>
      <c r="O17302" s="506"/>
    </row>
    <row r="17303" spans="7:15" x14ac:dyDescent="0.2">
      <c r="G17303" s="505"/>
      <c r="I17303" s="505"/>
      <c r="J17303" s="270"/>
      <c r="K17303" s="505"/>
      <c r="L17303" s="505"/>
      <c r="M17303" s="506"/>
      <c r="N17303" s="505"/>
      <c r="O17303" s="506"/>
    </row>
    <row r="17304" spans="7:15" x14ac:dyDescent="0.2">
      <c r="G17304" s="505"/>
      <c r="I17304" s="505"/>
      <c r="J17304" s="270"/>
      <c r="K17304" s="505"/>
      <c r="L17304" s="505"/>
      <c r="M17304" s="506"/>
      <c r="N17304" s="505"/>
      <c r="O17304" s="506"/>
    </row>
    <row r="17305" spans="7:15" x14ac:dyDescent="0.2">
      <c r="G17305" s="505"/>
      <c r="I17305" s="505"/>
      <c r="J17305" s="270"/>
      <c r="K17305" s="505"/>
      <c r="L17305" s="505"/>
      <c r="M17305" s="506"/>
      <c r="N17305" s="505"/>
      <c r="O17305" s="506"/>
    </row>
    <row r="17306" spans="7:15" x14ac:dyDescent="0.2">
      <c r="G17306" s="505"/>
      <c r="I17306" s="505"/>
      <c r="J17306" s="270"/>
      <c r="K17306" s="505"/>
      <c r="L17306" s="505"/>
      <c r="M17306" s="506"/>
      <c r="N17306" s="505"/>
      <c r="O17306" s="506"/>
    </row>
    <row r="17307" spans="7:15" x14ac:dyDescent="0.2">
      <c r="G17307" s="505"/>
      <c r="I17307" s="505"/>
      <c r="J17307" s="270"/>
      <c r="K17307" s="505"/>
      <c r="L17307" s="505"/>
      <c r="M17307" s="506"/>
      <c r="N17307" s="505"/>
      <c r="O17307" s="506"/>
    </row>
    <row r="17308" spans="7:15" x14ac:dyDescent="0.2">
      <c r="G17308" s="505"/>
      <c r="I17308" s="505"/>
      <c r="J17308" s="270"/>
      <c r="K17308" s="505"/>
      <c r="L17308" s="505"/>
      <c r="M17308" s="506"/>
      <c r="N17308" s="505"/>
      <c r="O17308" s="506"/>
    </row>
    <row r="17309" spans="7:15" x14ac:dyDescent="0.2">
      <c r="G17309" s="505"/>
      <c r="I17309" s="505"/>
      <c r="J17309" s="270"/>
      <c r="K17309" s="505"/>
      <c r="L17309" s="505"/>
      <c r="M17309" s="506"/>
      <c r="N17309" s="505"/>
      <c r="O17309" s="506"/>
    </row>
    <row r="17310" spans="7:15" x14ac:dyDescent="0.2">
      <c r="G17310" s="505"/>
      <c r="I17310" s="505"/>
      <c r="J17310" s="270"/>
      <c r="K17310" s="505"/>
      <c r="L17310" s="505"/>
      <c r="M17310" s="506"/>
      <c r="N17310" s="505"/>
      <c r="O17310" s="506"/>
    </row>
    <row r="17311" spans="7:15" x14ac:dyDescent="0.2">
      <c r="G17311" s="505"/>
      <c r="I17311" s="505"/>
      <c r="J17311" s="270"/>
      <c r="K17311" s="505"/>
      <c r="L17311" s="505"/>
      <c r="M17311" s="506"/>
      <c r="N17311" s="505"/>
      <c r="O17311" s="506"/>
    </row>
    <row r="17312" spans="7:15" x14ac:dyDescent="0.2">
      <c r="G17312" s="505"/>
      <c r="I17312" s="505"/>
      <c r="J17312" s="270"/>
      <c r="K17312" s="505"/>
      <c r="L17312" s="505"/>
      <c r="M17312" s="506"/>
      <c r="N17312" s="505"/>
      <c r="O17312" s="506"/>
    </row>
    <row r="17313" spans="7:15" x14ac:dyDescent="0.2">
      <c r="G17313" s="505"/>
      <c r="I17313" s="505"/>
      <c r="J17313" s="270"/>
      <c r="K17313" s="505"/>
      <c r="L17313" s="505"/>
      <c r="M17313" s="506"/>
      <c r="N17313" s="505"/>
      <c r="O17313" s="506"/>
    </row>
    <row r="17314" spans="7:15" x14ac:dyDescent="0.2">
      <c r="G17314" s="505"/>
      <c r="I17314" s="505"/>
      <c r="J17314" s="270"/>
      <c r="K17314" s="505"/>
      <c r="L17314" s="505"/>
      <c r="M17314" s="506"/>
      <c r="N17314" s="505"/>
      <c r="O17314" s="506"/>
    </row>
    <row r="17315" spans="7:15" x14ac:dyDescent="0.2">
      <c r="G17315" s="505"/>
      <c r="I17315" s="505"/>
      <c r="J17315" s="270"/>
      <c r="K17315" s="505"/>
      <c r="L17315" s="505"/>
      <c r="M17315" s="506"/>
      <c r="N17315" s="505"/>
      <c r="O17315" s="506"/>
    </row>
    <row r="17316" spans="7:15" x14ac:dyDescent="0.2">
      <c r="G17316" s="505"/>
      <c r="I17316" s="505"/>
      <c r="J17316" s="270"/>
      <c r="K17316" s="505"/>
      <c r="L17316" s="505"/>
      <c r="M17316" s="506"/>
      <c r="N17316" s="505"/>
      <c r="O17316" s="506"/>
    </row>
    <row r="17317" spans="7:15" x14ac:dyDescent="0.2">
      <c r="G17317" s="505"/>
      <c r="I17317" s="505"/>
      <c r="J17317" s="270"/>
      <c r="K17317" s="505"/>
      <c r="L17317" s="505"/>
      <c r="M17317" s="506"/>
      <c r="N17317" s="505"/>
      <c r="O17317" s="506"/>
    </row>
    <row r="17318" spans="7:15" x14ac:dyDescent="0.2">
      <c r="G17318" s="505"/>
      <c r="I17318" s="505"/>
      <c r="J17318" s="270"/>
      <c r="K17318" s="505"/>
      <c r="L17318" s="505"/>
      <c r="M17318" s="506"/>
      <c r="N17318" s="505"/>
      <c r="O17318" s="506"/>
    </row>
    <row r="17319" spans="7:15" x14ac:dyDescent="0.2">
      <c r="G17319" s="505"/>
      <c r="I17319" s="505"/>
      <c r="J17319" s="270"/>
      <c r="K17319" s="505"/>
      <c r="L17319" s="505"/>
      <c r="M17319" s="506"/>
      <c r="N17319" s="505"/>
      <c r="O17319" s="506"/>
    </row>
    <row r="17320" spans="7:15" x14ac:dyDescent="0.2">
      <c r="G17320" s="505"/>
      <c r="I17320" s="505"/>
      <c r="J17320" s="270"/>
      <c r="K17320" s="505"/>
      <c r="L17320" s="505"/>
      <c r="M17320" s="506"/>
      <c r="N17320" s="505"/>
      <c r="O17320" s="506"/>
    </row>
    <row r="17321" spans="7:15" x14ac:dyDescent="0.2">
      <c r="G17321" s="505"/>
      <c r="I17321" s="505"/>
      <c r="J17321" s="270"/>
      <c r="K17321" s="505"/>
      <c r="L17321" s="505"/>
      <c r="M17321" s="506"/>
      <c r="N17321" s="505"/>
      <c r="O17321" s="506"/>
    </row>
    <row r="17322" spans="7:15" x14ac:dyDescent="0.2">
      <c r="G17322" s="505"/>
      <c r="I17322" s="505"/>
      <c r="J17322" s="270"/>
      <c r="K17322" s="505"/>
      <c r="L17322" s="505"/>
      <c r="M17322" s="506"/>
      <c r="N17322" s="505"/>
      <c r="O17322" s="506"/>
    </row>
    <row r="17323" spans="7:15" x14ac:dyDescent="0.2">
      <c r="G17323" s="505"/>
      <c r="I17323" s="505"/>
      <c r="J17323" s="270"/>
      <c r="K17323" s="505"/>
      <c r="L17323" s="505"/>
      <c r="M17323" s="506"/>
      <c r="N17323" s="505"/>
      <c r="O17323" s="506"/>
    </row>
    <row r="17324" spans="7:15" x14ac:dyDescent="0.2">
      <c r="G17324" s="505"/>
      <c r="I17324" s="505"/>
      <c r="J17324" s="270"/>
      <c r="K17324" s="505"/>
      <c r="L17324" s="505"/>
      <c r="M17324" s="506"/>
      <c r="N17324" s="505"/>
      <c r="O17324" s="506"/>
    </row>
    <row r="17325" spans="7:15" x14ac:dyDescent="0.2">
      <c r="G17325" s="505"/>
      <c r="I17325" s="505"/>
      <c r="J17325" s="270"/>
      <c r="K17325" s="505"/>
      <c r="L17325" s="505"/>
      <c r="M17325" s="506"/>
      <c r="N17325" s="505"/>
      <c r="O17325" s="506"/>
    </row>
    <row r="17326" spans="7:15" x14ac:dyDescent="0.2">
      <c r="G17326" s="505"/>
      <c r="I17326" s="505"/>
      <c r="J17326" s="270"/>
      <c r="K17326" s="505"/>
      <c r="L17326" s="505"/>
      <c r="M17326" s="506"/>
      <c r="N17326" s="505"/>
      <c r="O17326" s="506"/>
    </row>
    <row r="17327" spans="7:15" x14ac:dyDescent="0.2">
      <c r="G17327" s="505"/>
      <c r="I17327" s="505"/>
      <c r="J17327" s="270"/>
      <c r="K17327" s="505"/>
      <c r="L17327" s="505"/>
      <c r="M17327" s="506"/>
      <c r="N17327" s="505"/>
      <c r="O17327" s="506"/>
    </row>
    <row r="17328" spans="7:15" x14ac:dyDescent="0.2">
      <c r="G17328" s="505"/>
      <c r="I17328" s="505"/>
      <c r="J17328" s="270"/>
      <c r="K17328" s="505"/>
      <c r="L17328" s="505"/>
      <c r="M17328" s="506"/>
      <c r="N17328" s="505"/>
      <c r="O17328" s="506"/>
    </row>
    <row r="17329" spans="7:15" x14ac:dyDescent="0.2">
      <c r="G17329" s="505"/>
      <c r="I17329" s="505"/>
      <c r="J17329" s="270"/>
      <c r="K17329" s="505"/>
      <c r="L17329" s="505"/>
      <c r="M17329" s="506"/>
      <c r="N17329" s="505"/>
      <c r="O17329" s="506"/>
    </row>
    <row r="17330" spans="7:15" x14ac:dyDescent="0.2">
      <c r="G17330" s="505"/>
      <c r="I17330" s="505"/>
      <c r="J17330" s="270"/>
      <c r="K17330" s="505"/>
      <c r="L17330" s="505"/>
      <c r="M17330" s="506"/>
      <c r="N17330" s="505"/>
      <c r="O17330" s="506"/>
    </row>
    <row r="17331" spans="7:15" x14ac:dyDescent="0.2">
      <c r="G17331" s="505"/>
      <c r="I17331" s="505"/>
      <c r="J17331" s="270"/>
      <c r="K17331" s="505"/>
      <c r="L17331" s="505"/>
      <c r="M17331" s="506"/>
      <c r="N17331" s="505"/>
      <c r="O17331" s="506"/>
    </row>
    <row r="17332" spans="7:15" x14ac:dyDescent="0.2">
      <c r="G17332" s="505"/>
      <c r="I17332" s="505"/>
      <c r="J17332" s="270"/>
      <c r="K17332" s="505"/>
      <c r="L17332" s="505"/>
      <c r="M17332" s="506"/>
      <c r="N17332" s="505"/>
      <c r="O17332" s="506"/>
    </row>
    <row r="17333" spans="7:15" x14ac:dyDescent="0.2">
      <c r="G17333" s="505"/>
      <c r="I17333" s="505"/>
      <c r="J17333" s="270"/>
      <c r="K17333" s="505"/>
      <c r="L17333" s="505"/>
      <c r="M17333" s="506"/>
      <c r="N17333" s="505"/>
      <c r="O17333" s="506"/>
    </row>
    <row r="17334" spans="7:15" x14ac:dyDescent="0.2">
      <c r="G17334" s="505"/>
      <c r="I17334" s="505"/>
      <c r="J17334" s="270"/>
      <c r="K17334" s="505"/>
      <c r="L17334" s="505"/>
      <c r="M17334" s="506"/>
      <c r="N17334" s="505"/>
      <c r="O17334" s="506"/>
    </row>
    <row r="17335" spans="7:15" x14ac:dyDescent="0.2">
      <c r="G17335" s="505"/>
      <c r="I17335" s="505"/>
      <c r="J17335" s="270"/>
      <c r="K17335" s="505"/>
      <c r="L17335" s="505"/>
      <c r="M17335" s="506"/>
      <c r="N17335" s="505"/>
      <c r="O17335" s="506"/>
    </row>
    <row r="17336" spans="7:15" x14ac:dyDescent="0.2">
      <c r="G17336" s="505"/>
      <c r="I17336" s="505"/>
      <c r="J17336" s="270"/>
      <c r="K17336" s="505"/>
      <c r="L17336" s="505"/>
      <c r="M17336" s="506"/>
      <c r="N17336" s="505"/>
      <c r="O17336" s="506"/>
    </row>
    <row r="17337" spans="7:15" x14ac:dyDescent="0.2">
      <c r="G17337" s="505"/>
      <c r="I17337" s="505"/>
      <c r="J17337" s="270"/>
      <c r="K17337" s="505"/>
      <c r="L17337" s="505"/>
      <c r="M17337" s="506"/>
      <c r="N17337" s="505"/>
      <c r="O17337" s="506"/>
    </row>
    <row r="17338" spans="7:15" x14ac:dyDescent="0.2">
      <c r="G17338" s="505"/>
      <c r="I17338" s="505"/>
      <c r="J17338" s="270"/>
      <c r="K17338" s="505"/>
      <c r="L17338" s="505"/>
      <c r="M17338" s="506"/>
      <c r="N17338" s="505"/>
      <c r="O17338" s="506"/>
    </row>
    <row r="17339" spans="7:15" x14ac:dyDescent="0.2">
      <c r="G17339" s="505"/>
      <c r="I17339" s="505"/>
      <c r="J17339" s="270"/>
      <c r="K17339" s="505"/>
      <c r="L17339" s="505"/>
      <c r="M17339" s="506"/>
      <c r="N17339" s="505"/>
      <c r="O17339" s="506"/>
    </row>
    <row r="17340" spans="7:15" x14ac:dyDescent="0.2">
      <c r="G17340" s="505"/>
      <c r="I17340" s="505"/>
      <c r="J17340" s="270"/>
      <c r="K17340" s="505"/>
      <c r="L17340" s="505"/>
      <c r="M17340" s="506"/>
      <c r="N17340" s="505"/>
      <c r="O17340" s="506"/>
    </row>
    <row r="17341" spans="7:15" x14ac:dyDescent="0.2">
      <c r="G17341" s="505"/>
      <c r="I17341" s="505"/>
      <c r="J17341" s="270"/>
      <c r="K17341" s="505"/>
      <c r="L17341" s="505"/>
      <c r="M17341" s="506"/>
      <c r="N17341" s="505"/>
      <c r="O17341" s="506"/>
    </row>
    <row r="17342" spans="7:15" x14ac:dyDescent="0.2">
      <c r="G17342" s="505"/>
      <c r="I17342" s="505"/>
      <c r="J17342" s="270"/>
      <c r="K17342" s="505"/>
      <c r="L17342" s="505"/>
      <c r="M17342" s="506"/>
      <c r="N17342" s="505"/>
      <c r="O17342" s="506"/>
    </row>
    <row r="17343" spans="7:15" x14ac:dyDescent="0.2">
      <c r="G17343" s="505"/>
      <c r="I17343" s="505"/>
      <c r="J17343" s="270"/>
      <c r="K17343" s="505"/>
      <c r="L17343" s="505"/>
      <c r="M17343" s="506"/>
      <c r="N17343" s="505"/>
      <c r="O17343" s="506"/>
    </row>
    <row r="17344" spans="7:15" x14ac:dyDescent="0.2">
      <c r="G17344" s="505"/>
      <c r="I17344" s="505"/>
      <c r="J17344" s="270"/>
      <c r="K17344" s="505"/>
      <c r="L17344" s="505"/>
      <c r="M17344" s="506"/>
      <c r="N17344" s="505"/>
      <c r="O17344" s="506"/>
    </row>
    <row r="17345" spans="7:15" x14ac:dyDescent="0.2">
      <c r="G17345" s="505"/>
      <c r="I17345" s="505"/>
      <c r="J17345" s="270"/>
      <c r="K17345" s="505"/>
      <c r="L17345" s="505"/>
      <c r="M17345" s="506"/>
      <c r="N17345" s="505"/>
      <c r="O17345" s="506"/>
    </row>
    <row r="17346" spans="7:15" x14ac:dyDescent="0.2">
      <c r="G17346" s="505"/>
      <c r="I17346" s="505"/>
      <c r="J17346" s="270"/>
      <c r="K17346" s="505"/>
      <c r="L17346" s="505"/>
      <c r="M17346" s="506"/>
      <c r="N17346" s="505"/>
      <c r="O17346" s="506"/>
    </row>
    <row r="17347" spans="7:15" x14ac:dyDescent="0.2">
      <c r="G17347" s="505"/>
      <c r="I17347" s="505"/>
      <c r="J17347" s="270"/>
      <c r="K17347" s="505"/>
      <c r="L17347" s="505"/>
      <c r="M17347" s="506"/>
      <c r="N17347" s="505"/>
      <c r="O17347" s="506"/>
    </row>
    <row r="17348" spans="7:15" x14ac:dyDescent="0.2">
      <c r="G17348" s="505"/>
      <c r="I17348" s="505"/>
      <c r="J17348" s="270"/>
      <c r="K17348" s="505"/>
      <c r="L17348" s="505"/>
      <c r="M17348" s="506"/>
      <c r="N17348" s="505"/>
      <c r="O17348" s="506"/>
    </row>
    <row r="17349" spans="7:15" x14ac:dyDescent="0.2">
      <c r="G17349" s="505"/>
      <c r="I17349" s="505"/>
      <c r="J17349" s="270"/>
      <c r="K17349" s="505"/>
      <c r="L17349" s="505"/>
      <c r="M17349" s="506"/>
      <c r="N17349" s="505"/>
      <c r="O17349" s="506"/>
    </row>
    <row r="17350" spans="7:15" x14ac:dyDescent="0.2">
      <c r="G17350" s="505"/>
      <c r="I17350" s="505"/>
      <c r="J17350" s="270"/>
      <c r="K17350" s="505"/>
      <c r="L17350" s="505"/>
      <c r="M17350" s="506"/>
      <c r="N17350" s="505"/>
      <c r="O17350" s="506"/>
    </row>
    <row r="17351" spans="7:15" x14ac:dyDescent="0.2">
      <c r="G17351" s="505"/>
      <c r="I17351" s="505"/>
      <c r="J17351" s="270"/>
      <c r="K17351" s="505"/>
      <c r="L17351" s="505"/>
      <c r="M17351" s="506"/>
      <c r="N17351" s="505"/>
      <c r="O17351" s="506"/>
    </row>
    <row r="17352" spans="7:15" x14ac:dyDescent="0.2">
      <c r="G17352" s="505"/>
      <c r="I17352" s="505"/>
      <c r="J17352" s="270"/>
      <c r="K17352" s="505"/>
      <c r="L17352" s="505"/>
      <c r="M17352" s="506"/>
      <c r="N17352" s="505"/>
      <c r="O17352" s="506"/>
    </row>
    <row r="17353" spans="7:15" x14ac:dyDescent="0.2">
      <c r="G17353" s="505"/>
      <c r="I17353" s="505"/>
      <c r="J17353" s="270"/>
      <c r="K17353" s="505"/>
      <c r="L17353" s="505"/>
      <c r="M17353" s="506"/>
      <c r="N17353" s="505"/>
      <c r="O17353" s="506"/>
    </row>
    <row r="17354" spans="7:15" x14ac:dyDescent="0.2">
      <c r="G17354" s="505"/>
      <c r="I17354" s="505"/>
      <c r="J17354" s="270"/>
      <c r="K17354" s="505"/>
      <c r="L17354" s="505"/>
      <c r="M17354" s="506"/>
      <c r="N17354" s="505"/>
      <c r="O17354" s="506"/>
    </row>
    <row r="17355" spans="7:15" x14ac:dyDescent="0.2">
      <c r="G17355" s="505"/>
      <c r="I17355" s="505"/>
      <c r="J17355" s="270"/>
      <c r="K17355" s="505"/>
      <c r="L17355" s="505"/>
      <c r="M17355" s="506"/>
      <c r="N17355" s="505"/>
      <c r="O17355" s="506"/>
    </row>
    <row r="17356" spans="7:15" x14ac:dyDescent="0.2">
      <c r="G17356" s="505"/>
      <c r="I17356" s="505"/>
      <c r="J17356" s="270"/>
      <c r="K17356" s="505"/>
      <c r="L17356" s="505"/>
      <c r="M17356" s="506"/>
      <c r="N17356" s="505"/>
      <c r="O17356" s="506"/>
    </row>
    <row r="17357" spans="7:15" x14ac:dyDescent="0.2">
      <c r="G17357" s="505"/>
      <c r="I17357" s="505"/>
      <c r="J17357" s="270"/>
      <c r="K17357" s="505"/>
      <c r="L17357" s="505"/>
      <c r="M17357" s="506"/>
      <c r="N17357" s="505"/>
      <c r="O17357" s="506"/>
    </row>
    <row r="17358" spans="7:15" x14ac:dyDescent="0.2">
      <c r="G17358" s="505"/>
      <c r="I17358" s="505"/>
      <c r="J17358" s="270"/>
      <c r="K17358" s="505"/>
      <c r="L17358" s="505"/>
      <c r="M17358" s="506"/>
      <c r="N17358" s="505"/>
      <c r="O17358" s="506"/>
    </row>
    <row r="17359" spans="7:15" x14ac:dyDescent="0.2">
      <c r="G17359" s="505"/>
      <c r="I17359" s="505"/>
      <c r="J17359" s="270"/>
      <c r="K17359" s="505"/>
      <c r="L17359" s="505"/>
      <c r="M17359" s="506"/>
      <c r="N17359" s="505"/>
      <c r="O17359" s="506"/>
    </row>
    <row r="17360" spans="7:15" x14ac:dyDescent="0.2">
      <c r="G17360" s="505"/>
      <c r="I17360" s="505"/>
      <c r="J17360" s="270"/>
      <c r="K17360" s="505"/>
      <c r="L17360" s="505"/>
      <c r="M17360" s="506"/>
      <c r="N17360" s="505"/>
      <c r="O17360" s="506"/>
    </row>
    <row r="17361" spans="7:15" x14ac:dyDescent="0.2">
      <c r="G17361" s="505"/>
      <c r="I17361" s="505"/>
      <c r="J17361" s="270"/>
      <c r="K17361" s="505"/>
      <c r="L17361" s="505"/>
      <c r="M17361" s="506"/>
      <c r="N17361" s="505"/>
      <c r="O17361" s="506"/>
    </row>
    <row r="17362" spans="7:15" x14ac:dyDescent="0.2">
      <c r="G17362" s="505"/>
      <c r="I17362" s="505"/>
      <c r="J17362" s="270"/>
      <c r="K17362" s="505"/>
      <c r="L17362" s="505"/>
      <c r="M17362" s="506"/>
      <c r="N17362" s="505"/>
      <c r="O17362" s="506"/>
    </row>
    <row r="17363" spans="7:15" x14ac:dyDescent="0.2">
      <c r="G17363" s="505"/>
      <c r="I17363" s="505"/>
      <c r="J17363" s="270"/>
      <c r="K17363" s="505"/>
      <c r="L17363" s="505"/>
      <c r="M17363" s="506"/>
      <c r="N17363" s="505"/>
      <c r="O17363" s="506"/>
    </row>
    <row r="17364" spans="7:15" x14ac:dyDescent="0.2">
      <c r="G17364" s="505"/>
      <c r="I17364" s="505"/>
      <c r="J17364" s="270"/>
      <c r="K17364" s="505"/>
      <c r="L17364" s="505"/>
      <c r="M17364" s="506"/>
      <c r="N17364" s="505"/>
      <c r="O17364" s="506"/>
    </row>
    <row r="17365" spans="7:15" x14ac:dyDescent="0.2">
      <c r="G17365" s="505"/>
      <c r="I17365" s="505"/>
      <c r="J17365" s="270"/>
      <c r="K17365" s="505"/>
      <c r="L17365" s="505"/>
      <c r="M17365" s="506"/>
      <c r="N17365" s="505"/>
      <c r="O17365" s="506"/>
    </row>
    <row r="17366" spans="7:15" x14ac:dyDescent="0.2">
      <c r="G17366" s="505"/>
      <c r="I17366" s="505"/>
      <c r="J17366" s="270"/>
      <c r="K17366" s="505"/>
      <c r="L17366" s="505"/>
      <c r="M17366" s="506"/>
      <c r="N17366" s="505"/>
      <c r="O17366" s="506"/>
    </row>
    <row r="17367" spans="7:15" x14ac:dyDescent="0.2">
      <c r="G17367" s="505"/>
      <c r="I17367" s="505"/>
      <c r="J17367" s="270"/>
      <c r="K17367" s="505"/>
      <c r="L17367" s="505"/>
      <c r="M17367" s="506"/>
      <c r="N17367" s="505"/>
      <c r="O17367" s="506"/>
    </row>
    <row r="17368" spans="7:15" x14ac:dyDescent="0.2">
      <c r="G17368" s="505"/>
      <c r="I17368" s="505"/>
      <c r="J17368" s="270"/>
      <c r="K17368" s="505"/>
      <c r="L17368" s="505"/>
      <c r="M17368" s="506"/>
      <c r="N17368" s="505"/>
      <c r="O17368" s="506"/>
    </row>
    <row r="17369" spans="7:15" x14ac:dyDescent="0.2">
      <c r="G17369" s="505"/>
      <c r="I17369" s="505"/>
      <c r="J17369" s="270"/>
      <c r="K17369" s="505"/>
      <c r="L17369" s="505"/>
      <c r="M17369" s="506"/>
      <c r="N17369" s="505"/>
      <c r="O17369" s="506"/>
    </row>
    <row r="17370" spans="7:15" x14ac:dyDescent="0.2">
      <c r="G17370" s="505"/>
      <c r="I17370" s="505"/>
      <c r="J17370" s="270"/>
      <c r="K17370" s="505"/>
      <c r="L17370" s="505"/>
      <c r="M17370" s="506"/>
      <c r="N17370" s="505"/>
      <c r="O17370" s="506"/>
    </row>
    <row r="17371" spans="7:15" x14ac:dyDescent="0.2">
      <c r="G17371" s="505"/>
      <c r="I17371" s="505"/>
      <c r="J17371" s="270"/>
      <c r="K17371" s="505"/>
      <c r="L17371" s="505"/>
      <c r="M17371" s="506"/>
      <c r="N17371" s="505"/>
      <c r="O17371" s="506"/>
    </row>
    <row r="17372" spans="7:15" x14ac:dyDescent="0.2">
      <c r="G17372" s="505"/>
      <c r="I17372" s="505"/>
      <c r="J17372" s="270"/>
      <c r="K17372" s="505"/>
      <c r="L17372" s="505"/>
      <c r="M17372" s="506"/>
      <c r="N17372" s="505"/>
      <c r="O17372" s="506"/>
    </row>
    <row r="17373" spans="7:15" x14ac:dyDescent="0.2">
      <c r="G17373" s="505"/>
      <c r="I17373" s="505"/>
      <c r="J17373" s="270"/>
      <c r="K17373" s="505"/>
      <c r="L17373" s="505"/>
      <c r="M17373" s="506"/>
      <c r="N17373" s="505"/>
      <c r="O17373" s="506"/>
    </row>
    <row r="17374" spans="7:15" x14ac:dyDescent="0.2">
      <c r="G17374" s="505"/>
      <c r="I17374" s="505"/>
      <c r="J17374" s="270"/>
      <c r="K17374" s="505"/>
      <c r="L17374" s="505"/>
      <c r="M17374" s="506"/>
      <c r="N17374" s="505"/>
      <c r="O17374" s="506"/>
    </row>
    <row r="17375" spans="7:15" x14ac:dyDescent="0.2">
      <c r="G17375" s="505"/>
      <c r="I17375" s="505"/>
      <c r="J17375" s="270"/>
      <c r="K17375" s="505"/>
      <c r="L17375" s="505"/>
      <c r="M17375" s="506"/>
      <c r="N17375" s="505"/>
      <c r="O17375" s="506"/>
    </row>
    <row r="17376" spans="7:15" x14ac:dyDescent="0.2">
      <c r="G17376" s="505"/>
      <c r="I17376" s="505"/>
      <c r="J17376" s="270"/>
      <c r="K17376" s="505"/>
      <c r="L17376" s="505"/>
      <c r="M17376" s="506"/>
      <c r="N17376" s="505"/>
      <c r="O17376" s="506"/>
    </row>
    <row r="17377" spans="7:15" x14ac:dyDescent="0.2">
      <c r="G17377" s="505"/>
      <c r="I17377" s="505"/>
      <c r="J17377" s="270"/>
      <c r="K17377" s="505"/>
      <c r="L17377" s="505"/>
      <c r="M17377" s="506"/>
      <c r="N17377" s="505"/>
      <c r="O17377" s="506"/>
    </row>
    <row r="17378" spans="7:15" x14ac:dyDescent="0.2">
      <c r="G17378" s="505"/>
      <c r="I17378" s="505"/>
      <c r="J17378" s="270"/>
      <c r="K17378" s="505"/>
      <c r="L17378" s="505"/>
      <c r="M17378" s="506"/>
      <c r="N17378" s="505"/>
      <c r="O17378" s="506"/>
    </row>
    <row r="17379" spans="7:15" x14ac:dyDescent="0.2">
      <c r="G17379" s="505"/>
      <c r="I17379" s="505"/>
      <c r="J17379" s="270"/>
      <c r="K17379" s="505"/>
      <c r="L17379" s="505"/>
      <c r="M17379" s="506"/>
      <c r="N17379" s="505"/>
      <c r="O17379" s="506"/>
    </row>
    <row r="17380" spans="7:15" x14ac:dyDescent="0.2">
      <c r="G17380" s="505"/>
      <c r="I17380" s="505"/>
      <c r="J17380" s="270"/>
      <c r="K17380" s="505"/>
      <c r="L17380" s="505"/>
      <c r="M17380" s="506"/>
      <c r="N17380" s="505"/>
      <c r="O17380" s="506"/>
    </row>
    <row r="17381" spans="7:15" x14ac:dyDescent="0.2">
      <c r="G17381" s="505"/>
      <c r="I17381" s="505"/>
      <c r="J17381" s="270"/>
      <c r="K17381" s="505"/>
      <c r="L17381" s="505"/>
      <c r="M17381" s="506"/>
      <c r="N17381" s="505"/>
      <c r="O17381" s="506"/>
    </row>
    <row r="17382" spans="7:15" x14ac:dyDescent="0.2">
      <c r="G17382" s="505"/>
      <c r="I17382" s="505"/>
      <c r="J17382" s="270"/>
      <c r="K17382" s="505"/>
      <c r="L17382" s="505"/>
      <c r="M17382" s="506"/>
      <c r="N17382" s="505"/>
      <c r="O17382" s="506"/>
    </row>
    <row r="17383" spans="7:15" x14ac:dyDescent="0.2">
      <c r="G17383" s="505"/>
      <c r="I17383" s="505"/>
      <c r="J17383" s="270"/>
      <c r="K17383" s="505"/>
      <c r="L17383" s="505"/>
      <c r="M17383" s="506"/>
      <c r="N17383" s="505"/>
      <c r="O17383" s="506"/>
    </row>
    <row r="17384" spans="7:15" x14ac:dyDescent="0.2">
      <c r="G17384" s="505"/>
      <c r="I17384" s="505"/>
      <c r="J17384" s="270"/>
      <c r="K17384" s="505"/>
      <c r="L17384" s="505"/>
      <c r="M17384" s="506"/>
      <c r="N17384" s="505"/>
      <c r="O17384" s="506"/>
    </row>
    <row r="17385" spans="7:15" x14ac:dyDescent="0.2">
      <c r="G17385" s="505"/>
      <c r="I17385" s="505"/>
      <c r="J17385" s="270"/>
      <c r="K17385" s="505"/>
      <c r="L17385" s="505"/>
      <c r="M17385" s="506"/>
      <c r="N17385" s="505"/>
      <c r="O17385" s="506"/>
    </row>
    <row r="17386" spans="7:15" x14ac:dyDescent="0.2">
      <c r="G17386" s="505"/>
      <c r="I17386" s="505"/>
      <c r="J17386" s="270"/>
      <c r="K17386" s="505"/>
      <c r="L17386" s="505"/>
      <c r="M17386" s="506"/>
      <c r="N17386" s="505"/>
      <c r="O17386" s="506"/>
    </row>
    <row r="17387" spans="7:15" x14ac:dyDescent="0.2">
      <c r="G17387" s="505"/>
      <c r="I17387" s="505"/>
      <c r="J17387" s="270"/>
      <c r="K17387" s="505"/>
      <c r="L17387" s="505"/>
      <c r="M17387" s="506"/>
      <c r="N17387" s="505"/>
      <c r="O17387" s="506"/>
    </row>
    <row r="17388" spans="7:15" x14ac:dyDescent="0.2">
      <c r="G17388" s="505"/>
      <c r="I17388" s="505"/>
      <c r="J17388" s="270"/>
      <c r="K17388" s="505"/>
      <c r="L17388" s="505"/>
      <c r="M17388" s="506"/>
      <c r="N17388" s="505"/>
      <c r="O17388" s="506"/>
    </row>
    <row r="17389" spans="7:15" x14ac:dyDescent="0.2">
      <c r="G17389" s="505"/>
      <c r="I17389" s="505"/>
      <c r="J17389" s="270"/>
      <c r="K17389" s="505"/>
      <c r="L17389" s="505"/>
      <c r="M17389" s="506"/>
      <c r="N17389" s="505"/>
      <c r="O17389" s="506"/>
    </row>
    <row r="17390" spans="7:15" x14ac:dyDescent="0.2">
      <c r="G17390" s="505"/>
      <c r="I17390" s="505"/>
      <c r="J17390" s="270"/>
      <c r="K17390" s="505"/>
      <c r="L17390" s="505"/>
      <c r="M17390" s="506"/>
      <c r="N17390" s="505"/>
      <c r="O17390" s="506"/>
    </row>
    <row r="17391" spans="7:15" x14ac:dyDescent="0.2">
      <c r="G17391" s="505"/>
      <c r="I17391" s="505"/>
      <c r="J17391" s="270"/>
      <c r="K17391" s="505"/>
      <c r="L17391" s="505"/>
      <c r="M17391" s="506"/>
      <c r="N17391" s="505"/>
      <c r="O17391" s="506"/>
    </row>
    <row r="17392" spans="7:15" x14ac:dyDescent="0.2">
      <c r="G17392" s="505"/>
      <c r="I17392" s="505"/>
      <c r="J17392" s="270"/>
      <c r="K17392" s="505"/>
      <c r="L17392" s="505"/>
      <c r="M17392" s="506"/>
      <c r="N17392" s="505"/>
      <c r="O17392" s="506"/>
    </row>
    <row r="17393" spans="7:15" x14ac:dyDescent="0.2">
      <c r="G17393" s="505"/>
      <c r="I17393" s="505"/>
      <c r="J17393" s="270"/>
      <c r="K17393" s="505"/>
      <c r="L17393" s="505"/>
      <c r="M17393" s="506"/>
      <c r="N17393" s="505"/>
      <c r="O17393" s="506"/>
    </row>
    <row r="17394" spans="7:15" x14ac:dyDescent="0.2">
      <c r="G17394" s="505"/>
      <c r="I17394" s="505"/>
      <c r="J17394" s="270"/>
      <c r="K17394" s="505"/>
      <c r="L17394" s="505"/>
      <c r="M17394" s="506"/>
      <c r="N17394" s="505"/>
      <c r="O17394" s="506"/>
    </row>
    <row r="17395" spans="7:15" x14ac:dyDescent="0.2">
      <c r="G17395" s="505"/>
      <c r="I17395" s="505"/>
      <c r="J17395" s="270"/>
      <c r="K17395" s="505"/>
      <c r="L17395" s="505"/>
      <c r="M17395" s="506"/>
      <c r="N17395" s="505"/>
      <c r="O17395" s="506"/>
    </row>
    <row r="17396" spans="7:15" x14ac:dyDescent="0.2">
      <c r="G17396" s="505"/>
      <c r="I17396" s="505"/>
      <c r="J17396" s="270"/>
      <c r="K17396" s="505"/>
      <c r="L17396" s="505"/>
      <c r="M17396" s="506"/>
      <c r="N17396" s="505"/>
      <c r="O17396" s="506"/>
    </row>
    <row r="17397" spans="7:15" x14ac:dyDescent="0.2">
      <c r="G17397" s="505"/>
      <c r="I17397" s="505"/>
      <c r="J17397" s="270"/>
      <c r="K17397" s="505"/>
      <c r="L17397" s="505"/>
      <c r="M17397" s="506"/>
      <c r="N17397" s="505"/>
      <c r="O17397" s="506"/>
    </row>
    <row r="17398" spans="7:15" x14ac:dyDescent="0.2">
      <c r="G17398" s="505"/>
      <c r="I17398" s="505"/>
      <c r="J17398" s="270"/>
      <c r="K17398" s="505"/>
      <c r="L17398" s="505"/>
      <c r="M17398" s="506"/>
      <c r="N17398" s="505"/>
      <c r="O17398" s="506"/>
    </row>
    <row r="17399" spans="7:15" x14ac:dyDescent="0.2">
      <c r="G17399" s="505"/>
      <c r="I17399" s="505"/>
      <c r="J17399" s="270"/>
      <c r="K17399" s="505"/>
      <c r="L17399" s="505"/>
      <c r="M17399" s="506"/>
      <c r="N17399" s="505"/>
      <c r="O17399" s="506"/>
    </row>
    <row r="17400" spans="7:15" x14ac:dyDescent="0.2">
      <c r="G17400" s="505"/>
      <c r="I17400" s="505"/>
      <c r="J17400" s="270"/>
      <c r="K17400" s="505"/>
      <c r="L17400" s="505"/>
      <c r="M17400" s="506"/>
      <c r="N17400" s="505"/>
      <c r="O17400" s="506"/>
    </row>
    <row r="17401" spans="7:15" x14ac:dyDescent="0.2">
      <c r="G17401" s="505"/>
      <c r="I17401" s="505"/>
      <c r="J17401" s="270"/>
      <c r="K17401" s="505"/>
      <c r="L17401" s="505"/>
      <c r="M17401" s="506"/>
      <c r="N17401" s="505"/>
      <c r="O17401" s="506"/>
    </row>
    <row r="17402" spans="7:15" x14ac:dyDescent="0.2">
      <c r="G17402" s="505"/>
      <c r="I17402" s="505"/>
      <c r="J17402" s="270"/>
      <c r="K17402" s="505"/>
      <c r="L17402" s="505"/>
      <c r="M17402" s="506"/>
      <c r="N17402" s="505"/>
      <c r="O17402" s="506"/>
    </row>
    <row r="17403" spans="7:15" x14ac:dyDescent="0.2">
      <c r="G17403" s="505"/>
      <c r="I17403" s="505"/>
      <c r="J17403" s="270"/>
      <c r="K17403" s="505"/>
      <c r="L17403" s="505"/>
      <c r="M17403" s="506"/>
      <c r="N17403" s="505"/>
      <c r="O17403" s="506"/>
    </row>
    <row r="17404" spans="7:15" x14ac:dyDescent="0.2">
      <c r="G17404" s="505"/>
      <c r="I17404" s="505"/>
      <c r="J17404" s="270"/>
      <c r="K17404" s="505"/>
      <c r="L17404" s="505"/>
      <c r="M17404" s="506"/>
      <c r="N17404" s="505"/>
      <c r="O17404" s="506"/>
    </row>
    <row r="17405" spans="7:15" x14ac:dyDescent="0.2">
      <c r="G17405" s="505"/>
      <c r="I17405" s="505"/>
      <c r="J17405" s="270"/>
      <c r="K17405" s="505"/>
      <c r="L17405" s="505"/>
      <c r="M17405" s="506"/>
      <c r="N17405" s="505"/>
      <c r="O17405" s="506"/>
    </row>
    <row r="17406" spans="7:15" x14ac:dyDescent="0.2">
      <c r="G17406" s="505"/>
      <c r="I17406" s="505"/>
      <c r="J17406" s="270"/>
      <c r="K17406" s="505"/>
      <c r="L17406" s="505"/>
      <c r="M17406" s="506"/>
      <c r="N17406" s="505"/>
      <c r="O17406" s="506"/>
    </row>
    <row r="17407" spans="7:15" x14ac:dyDescent="0.2">
      <c r="G17407" s="505"/>
      <c r="I17407" s="505"/>
      <c r="J17407" s="270"/>
      <c r="K17407" s="505"/>
      <c r="L17407" s="505"/>
      <c r="M17407" s="506"/>
      <c r="N17407" s="505"/>
      <c r="O17407" s="506"/>
    </row>
    <row r="17408" spans="7:15" x14ac:dyDescent="0.2">
      <c r="G17408" s="505"/>
      <c r="I17408" s="505"/>
      <c r="J17408" s="270"/>
      <c r="K17408" s="505"/>
      <c r="L17408" s="505"/>
      <c r="M17408" s="506"/>
      <c r="N17408" s="505"/>
      <c r="O17408" s="506"/>
    </row>
    <row r="17409" spans="7:15" x14ac:dyDescent="0.2">
      <c r="G17409" s="505"/>
      <c r="I17409" s="505"/>
      <c r="J17409" s="270"/>
      <c r="K17409" s="505"/>
      <c r="L17409" s="505"/>
      <c r="M17409" s="506"/>
      <c r="N17409" s="505"/>
      <c r="O17409" s="506"/>
    </row>
    <row r="17410" spans="7:15" x14ac:dyDescent="0.2">
      <c r="G17410" s="505"/>
      <c r="I17410" s="505"/>
      <c r="J17410" s="270"/>
      <c r="K17410" s="505"/>
      <c r="L17410" s="505"/>
      <c r="M17410" s="506"/>
      <c r="N17410" s="505"/>
      <c r="O17410" s="506"/>
    </row>
    <row r="17411" spans="7:15" x14ac:dyDescent="0.2">
      <c r="G17411" s="505"/>
      <c r="I17411" s="505"/>
      <c r="J17411" s="270"/>
      <c r="K17411" s="505"/>
      <c r="L17411" s="505"/>
      <c r="M17411" s="506"/>
      <c r="N17411" s="505"/>
      <c r="O17411" s="506"/>
    </row>
    <row r="17412" spans="7:15" x14ac:dyDescent="0.2">
      <c r="G17412" s="505"/>
      <c r="I17412" s="505"/>
      <c r="J17412" s="270"/>
      <c r="K17412" s="505"/>
      <c r="L17412" s="505"/>
      <c r="M17412" s="506"/>
      <c r="N17412" s="505"/>
      <c r="O17412" s="506"/>
    </row>
    <row r="17413" spans="7:15" x14ac:dyDescent="0.2">
      <c r="G17413" s="505"/>
      <c r="I17413" s="505"/>
      <c r="J17413" s="270"/>
      <c r="K17413" s="505"/>
      <c r="L17413" s="505"/>
      <c r="M17413" s="506"/>
      <c r="N17413" s="505"/>
      <c r="O17413" s="506"/>
    </row>
    <row r="17414" spans="7:15" x14ac:dyDescent="0.2">
      <c r="G17414" s="505"/>
      <c r="I17414" s="505"/>
      <c r="J17414" s="270"/>
      <c r="K17414" s="505"/>
      <c r="L17414" s="505"/>
      <c r="M17414" s="506"/>
      <c r="N17414" s="505"/>
      <c r="O17414" s="506"/>
    </row>
    <row r="17415" spans="7:15" x14ac:dyDescent="0.2">
      <c r="G17415" s="505"/>
      <c r="I17415" s="505"/>
      <c r="J17415" s="270"/>
      <c r="K17415" s="505"/>
      <c r="L17415" s="505"/>
      <c r="M17415" s="506"/>
      <c r="N17415" s="505"/>
      <c r="O17415" s="506"/>
    </row>
    <row r="17416" spans="7:15" x14ac:dyDescent="0.2">
      <c r="G17416" s="505"/>
      <c r="I17416" s="505"/>
      <c r="J17416" s="270"/>
      <c r="K17416" s="505"/>
      <c r="L17416" s="505"/>
      <c r="M17416" s="506"/>
      <c r="N17416" s="505"/>
      <c r="O17416" s="506"/>
    </row>
    <row r="17417" spans="7:15" x14ac:dyDescent="0.2">
      <c r="G17417" s="505"/>
      <c r="I17417" s="505"/>
      <c r="J17417" s="270"/>
      <c r="K17417" s="505"/>
      <c r="L17417" s="505"/>
      <c r="M17417" s="506"/>
      <c r="N17417" s="505"/>
      <c r="O17417" s="506"/>
    </row>
    <row r="17418" spans="7:15" x14ac:dyDescent="0.2">
      <c r="G17418" s="505"/>
      <c r="I17418" s="505"/>
      <c r="J17418" s="270"/>
      <c r="K17418" s="505"/>
      <c r="L17418" s="505"/>
      <c r="M17418" s="506"/>
      <c r="N17418" s="505"/>
      <c r="O17418" s="506"/>
    </row>
    <row r="17419" spans="7:15" x14ac:dyDescent="0.2">
      <c r="G17419" s="505"/>
      <c r="I17419" s="505"/>
      <c r="J17419" s="270"/>
      <c r="K17419" s="505"/>
      <c r="L17419" s="505"/>
      <c r="M17419" s="506"/>
      <c r="N17419" s="505"/>
      <c r="O17419" s="506"/>
    </row>
    <row r="17420" spans="7:15" x14ac:dyDescent="0.2">
      <c r="G17420" s="505"/>
      <c r="I17420" s="505"/>
      <c r="J17420" s="270"/>
      <c r="K17420" s="505"/>
      <c r="L17420" s="505"/>
      <c r="M17420" s="506"/>
      <c r="N17420" s="505"/>
      <c r="O17420" s="506"/>
    </row>
    <row r="17421" spans="7:15" x14ac:dyDescent="0.2">
      <c r="G17421" s="505"/>
      <c r="I17421" s="505"/>
      <c r="J17421" s="270"/>
      <c r="K17421" s="505"/>
      <c r="L17421" s="505"/>
      <c r="M17421" s="506"/>
      <c r="N17421" s="505"/>
      <c r="O17421" s="506"/>
    </row>
    <row r="17422" spans="7:15" x14ac:dyDescent="0.2">
      <c r="G17422" s="505"/>
      <c r="I17422" s="505"/>
      <c r="J17422" s="270"/>
      <c r="K17422" s="505"/>
      <c r="L17422" s="505"/>
      <c r="M17422" s="506"/>
      <c r="N17422" s="505"/>
      <c r="O17422" s="506"/>
    </row>
    <row r="17423" spans="7:15" x14ac:dyDescent="0.2">
      <c r="G17423" s="505"/>
      <c r="I17423" s="505"/>
      <c r="J17423" s="270"/>
      <c r="K17423" s="505"/>
      <c r="L17423" s="505"/>
      <c r="M17423" s="506"/>
      <c r="N17423" s="505"/>
      <c r="O17423" s="506"/>
    </row>
    <row r="17424" spans="7:15" x14ac:dyDescent="0.2">
      <c r="G17424" s="505"/>
      <c r="I17424" s="505"/>
      <c r="J17424" s="270"/>
      <c r="K17424" s="505"/>
      <c r="L17424" s="505"/>
      <c r="M17424" s="506"/>
      <c r="N17424" s="505"/>
      <c r="O17424" s="506"/>
    </row>
    <row r="17425" spans="7:15" x14ac:dyDescent="0.2">
      <c r="G17425" s="505"/>
      <c r="I17425" s="505"/>
      <c r="J17425" s="270"/>
      <c r="K17425" s="505"/>
      <c r="L17425" s="505"/>
      <c r="M17425" s="506"/>
      <c r="N17425" s="505"/>
      <c r="O17425" s="506"/>
    </row>
    <row r="17426" spans="7:15" x14ac:dyDescent="0.2">
      <c r="G17426" s="505"/>
      <c r="I17426" s="505"/>
      <c r="J17426" s="270"/>
      <c r="K17426" s="505"/>
      <c r="L17426" s="505"/>
      <c r="M17426" s="506"/>
      <c r="N17426" s="505"/>
      <c r="O17426" s="506"/>
    </row>
    <row r="17427" spans="7:15" x14ac:dyDescent="0.2">
      <c r="G17427" s="505"/>
      <c r="I17427" s="505"/>
      <c r="J17427" s="270"/>
      <c r="K17427" s="505"/>
      <c r="L17427" s="505"/>
      <c r="M17427" s="506"/>
      <c r="N17427" s="505"/>
      <c r="O17427" s="506"/>
    </row>
    <row r="17428" spans="7:15" x14ac:dyDescent="0.2">
      <c r="G17428" s="505"/>
      <c r="I17428" s="505"/>
      <c r="J17428" s="270"/>
      <c r="K17428" s="505"/>
      <c r="L17428" s="505"/>
      <c r="M17428" s="506"/>
      <c r="N17428" s="505"/>
      <c r="O17428" s="506"/>
    </row>
    <row r="17429" spans="7:15" x14ac:dyDescent="0.2">
      <c r="G17429" s="505"/>
      <c r="I17429" s="505"/>
      <c r="J17429" s="270"/>
      <c r="K17429" s="505"/>
      <c r="L17429" s="505"/>
      <c r="M17429" s="506"/>
      <c r="N17429" s="505"/>
      <c r="O17429" s="506"/>
    </row>
    <row r="17430" spans="7:15" x14ac:dyDescent="0.2">
      <c r="G17430" s="505"/>
      <c r="I17430" s="505"/>
      <c r="J17430" s="270"/>
      <c r="K17430" s="505"/>
      <c r="L17430" s="505"/>
      <c r="M17430" s="506"/>
      <c r="N17430" s="505"/>
      <c r="O17430" s="506"/>
    </row>
    <row r="17431" spans="7:15" x14ac:dyDescent="0.2">
      <c r="G17431" s="505"/>
      <c r="I17431" s="505"/>
      <c r="J17431" s="270"/>
      <c r="K17431" s="505"/>
      <c r="L17431" s="505"/>
      <c r="M17431" s="506"/>
      <c r="N17431" s="505"/>
      <c r="O17431" s="506"/>
    </row>
    <row r="17432" spans="7:15" x14ac:dyDescent="0.2">
      <c r="G17432" s="505"/>
      <c r="I17432" s="505"/>
      <c r="J17432" s="270"/>
      <c r="K17432" s="505"/>
      <c r="L17432" s="505"/>
      <c r="M17432" s="506"/>
      <c r="N17432" s="505"/>
      <c r="O17432" s="506"/>
    </row>
    <row r="17433" spans="7:15" x14ac:dyDescent="0.2">
      <c r="G17433" s="505"/>
      <c r="I17433" s="505"/>
      <c r="J17433" s="270"/>
      <c r="K17433" s="505"/>
      <c r="L17433" s="505"/>
      <c r="M17433" s="506"/>
      <c r="N17433" s="505"/>
      <c r="O17433" s="506"/>
    </row>
    <row r="17434" spans="7:15" x14ac:dyDescent="0.2">
      <c r="G17434" s="505"/>
      <c r="I17434" s="505"/>
      <c r="J17434" s="270"/>
      <c r="K17434" s="505"/>
      <c r="L17434" s="505"/>
      <c r="M17434" s="506"/>
      <c r="N17434" s="505"/>
      <c r="O17434" s="506"/>
    </row>
    <row r="17435" spans="7:15" x14ac:dyDescent="0.2">
      <c r="G17435" s="505"/>
      <c r="I17435" s="505"/>
      <c r="J17435" s="270"/>
      <c r="K17435" s="505"/>
      <c r="L17435" s="505"/>
      <c r="M17435" s="506"/>
      <c r="N17435" s="505"/>
      <c r="O17435" s="506"/>
    </row>
    <row r="17436" spans="7:15" x14ac:dyDescent="0.2">
      <c r="G17436" s="505"/>
      <c r="I17436" s="505"/>
      <c r="J17436" s="270"/>
      <c r="K17436" s="505"/>
      <c r="L17436" s="505"/>
      <c r="M17436" s="506"/>
      <c r="N17436" s="505"/>
      <c r="O17436" s="506"/>
    </row>
    <row r="17437" spans="7:15" x14ac:dyDescent="0.2">
      <c r="G17437" s="505"/>
      <c r="I17437" s="505"/>
      <c r="J17437" s="270"/>
      <c r="K17437" s="505"/>
      <c r="L17437" s="505"/>
      <c r="M17437" s="506"/>
      <c r="N17437" s="505"/>
      <c r="O17437" s="506"/>
    </row>
    <row r="17438" spans="7:15" x14ac:dyDescent="0.2">
      <c r="G17438" s="505"/>
      <c r="I17438" s="505"/>
      <c r="J17438" s="270"/>
      <c r="K17438" s="505"/>
      <c r="L17438" s="505"/>
      <c r="M17438" s="506"/>
      <c r="N17438" s="505"/>
      <c r="O17438" s="506"/>
    </row>
    <row r="17439" spans="7:15" x14ac:dyDescent="0.2">
      <c r="G17439" s="505"/>
      <c r="I17439" s="505"/>
      <c r="J17439" s="270"/>
      <c r="K17439" s="505"/>
      <c r="L17439" s="505"/>
      <c r="M17439" s="506"/>
      <c r="N17439" s="505"/>
      <c r="O17439" s="506"/>
    </row>
    <row r="17440" spans="7:15" x14ac:dyDescent="0.2">
      <c r="G17440" s="505"/>
      <c r="I17440" s="505"/>
      <c r="J17440" s="270"/>
      <c r="K17440" s="505"/>
      <c r="L17440" s="505"/>
      <c r="M17440" s="506"/>
      <c r="N17440" s="505"/>
      <c r="O17440" s="506"/>
    </row>
    <row r="17441" spans="7:15" x14ac:dyDescent="0.2">
      <c r="G17441" s="505"/>
      <c r="I17441" s="505"/>
      <c r="J17441" s="270"/>
      <c r="K17441" s="505"/>
      <c r="L17441" s="505"/>
      <c r="M17441" s="506"/>
      <c r="N17441" s="505"/>
      <c r="O17441" s="506"/>
    </row>
    <row r="17442" spans="7:15" x14ac:dyDescent="0.2">
      <c r="G17442" s="505"/>
      <c r="I17442" s="505"/>
      <c r="J17442" s="270"/>
      <c r="K17442" s="505"/>
      <c r="L17442" s="505"/>
      <c r="M17442" s="506"/>
      <c r="N17442" s="505"/>
      <c r="O17442" s="506"/>
    </row>
    <row r="17443" spans="7:15" x14ac:dyDescent="0.2">
      <c r="G17443" s="505"/>
      <c r="I17443" s="505"/>
      <c r="J17443" s="270"/>
      <c r="K17443" s="505"/>
      <c r="L17443" s="505"/>
      <c r="M17443" s="506"/>
      <c r="N17443" s="505"/>
      <c r="O17443" s="506"/>
    </row>
    <row r="17444" spans="7:15" x14ac:dyDescent="0.2">
      <c r="G17444" s="505"/>
      <c r="I17444" s="505"/>
      <c r="J17444" s="270"/>
      <c r="K17444" s="505"/>
      <c r="L17444" s="505"/>
      <c r="M17444" s="506"/>
      <c r="N17444" s="505"/>
      <c r="O17444" s="506"/>
    </row>
    <row r="17445" spans="7:15" x14ac:dyDescent="0.2">
      <c r="G17445" s="505"/>
      <c r="I17445" s="505"/>
      <c r="J17445" s="270"/>
      <c r="K17445" s="505"/>
      <c r="L17445" s="505"/>
      <c r="M17445" s="506"/>
      <c r="N17445" s="505"/>
      <c r="O17445" s="506"/>
    </row>
    <row r="17446" spans="7:15" x14ac:dyDescent="0.2">
      <c r="G17446" s="505"/>
      <c r="I17446" s="505"/>
      <c r="J17446" s="270"/>
      <c r="K17446" s="505"/>
      <c r="L17446" s="505"/>
      <c r="M17446" s="506"/>
      <c r="N17446" s="505"/>
      <c r="O17446" s="506"/>
    </row>
    <row r="17447" spans="7:15" x14ac:dyDescent="0.2">
      <c r="G17447" s="505"/>
      <c r="I17447" s="505"/>
      <c r="J17447" s="270"/>
      <c r="K17447" s="505"/>
      <c r="L17447" s="505"/>
      <c r="M17447" s="506"/>
      <c r="N17447" s="505"/>
      <c r="O17447" s="506"/>
    </row>
    <row r="17448" spans="7:15" x14ac:dyDescent="0.2">
      <c r="G17448" s="505"/>
      <c r="I17448" s="505"/>
      <c r="J17448" s="270"/>
      <c r="K17448" s="505"/>
      <c r="L17448" s="505"/>
      <c r="M17448" s="506"/>
      <c r="N17448" s="505"/>
      <c r="O17448" s="506"/>
    </row>
    <row r="17449" spans="7:15" x14ac:dyDescent="0.2">
      <c r="G17449" s="505"/>
      <c r="I17449" s="505"/>
      <c r="J17449" s="270"/>
      <c r="K17449" s="505"/>
      <c r="L17449" s="505"/>
      <c r="M17449" s="506"/>
      <c r="N17449" s="505"/>
      <c r="O17449" s="506"/>
    </row>
    <row r="17450" spans="7:15" x14ac:dyDescent="0.2">
      <c r="G17450" s="505"/>
      <c r="I17450" s="505"/>
      <c r="J17450" s="270"/>
      <c r="K17450" s="505"/>
      <c r="L17450" s="505"/>
      <c r="M17450" s="506"/>
      <c r="N17450" s="505"/>
      <c r="O17450" s="506"/>
    </row>
    <row r="17451" spans="7:15" x14ac:dyDescent="0.2">
      <c r="G17451" s="505"/>
      <c r="I17451" s="505"/>
      <c r="J17451" s="270"/>
      <c r="K17451" s="505"/>
      <c r="L17451" s="505"/>
      <c r="M17451" s="506"/>
      <c r="N17451" s="505"/>
      <c r="O17451" s="506"/>
    </row>
    <row r="17452" spans="7:15" x14ac:dyDescent="0.2">
      <c r="G17452" s="505"/>
      <c r="I17452" s="505"/>
      <c r="J17452" s="270"/>
      <c r="K17452" s="505"/>
      <c r="L17452" s="505"/>
      <c r="M17452" s="506"/>
      <c r="N17452" s="505"/>
      <c r="O17452" s="506"/>
    </row>
    <row r="17453" spans="7:15" x14ac:dyDescent="0.2">
      <c r="G17453" s="505"/>
      <c r="I17453" s="505"/>
      <c r="J17453" s="270"/>
      <c r="K17453" s="505"/>
      <c r="L17453" s="505"/>
      <c r="M17453" s="506"/>
      <c r="N17453" s="505"/>
      <c r="O17453" s="506"/>
    </row>
    <row r="17454" spans="7:15" x14ac:dyDescent="0.2">
      <c r="G17454" s="505"/>
      <c r="I17454" s="505"/>
      <c r="J17454" s="270"/>
      <c r="K17454" s="505"/>
      <c r="L17454" s="505"/>
      <c r="M17454" s="506"/>
      <c r="N17454" s="505"/>
      <c r="O17454" s="506"/>
    </row>
    <row r="17455" spans="7:15" x14ac:dyDescent="0.2">
      <c r="G17455" s="505"/>
      <c r="I17455" s="505"/>
      <c r="J17455" s="270"/>
      <c r="K17455" s="505"/>
      <c r="L17455" s="505"/>
      <c r="M17455" s="506"/>
      <c r="N17455" s="505"/>
      <c r="O17455" s="506"/>
    </row>
    <row r="17456" spans="7:15" x14ac:dyDescent="0.2">
      <c r="G17456" s="505"/>
      <c r="I17456" s="505"/>
      <c r="J17456" s="270"/>
      <c r="K17456" s="505"/>
      <c r="L17456" s="505"/>
      <c r="M17456" s="506"/>
      <c r="N17456" s="505"/>
      <c r="O17456" s="506"/>
    </row>
    <row r="17457" spans="7:15" x14ac:dyDescent="0.2">
      <c r="G17457" s="505"/>
      <c r="I17457" s="505"/>
      <c r="J17457" s="270"/>
      <c r="K17457" s="505"/>
      <c r="L17457" s="505"/>
      <c r="M17457" s="506"/>
      <c r="N17457" s="505"/>
      <c r="O17457" s="506"/>
    </row>
    <row r="17458" spans="7:15" x14ac:dyDescent="0.2">
      <c r="G17458" s="505"/>
      <c r="I17458" s="505"/>
      <c r="J17458" s="270"/>
      <c r="K17458" s="505"/>
      <c r="L17458" s="505"/>
      <c r="M17458" s="506"/>
      <c r="N17458" s="505"/>
      <c r="O17458" s="506"/>
    </row>
    <row r="17459" spans="7:15" x14ac:dyDescent="0.2">
      <c r="G17459" s="505"/>
      <c r="I17459" s="505"/>
      <c r="J17459" s="270"/>
      <c r="K17459" s="505"/>
      <c r="L17459" s="505"/>
      <c r="M17459" s="506"/>
      <c r="N17459" s="505"/>
      <c r="O17459" s="506"/>
    </row>
    <row r="17460" spans="7:15" x14ac:dyDescent="0.2">
      <c r="G17460" s="505"/>
      <c r="I17460" s="505"/>
      <c r="J17460" s="270"/>
      <c r="K17460" s="505"/>
      <c r="L17460" s="505"/>
      <c r="M17460" s="506"/>
      <c r="N17460" s="505"/>
      <c r="O17460" s="506"/>
    </row>
    <row r="17461" spans="7:15" x14ac:dyDescent="0.2">
      <c r="G17461" s="505"/>
      <c r="I17461" s="505"/>
      <c r="J17461" s="270"/>
      <c r="K17461" s="505"/>
      <c r="L17461" s="505"/>
      <c r="M17461" s="506"/>
      <c r="N17461" s="505"/>
      <c r="O17461" s="506"/>
    </row>
    <row r="17462" spans="7:15" x14ac:dyDescent="0.2">
      <c r="G17462" s="505"/>
      <c r="I17462" s="505"/>
      <c r="J17462" s="270"/>
      <c r="K17462" s="505"/>
      <c r="L17462" s="505"/>
      <c r="M17462" s="506"/>
      <c r="N17462" s="505"/>
      <c r="O17462" s="506"/>
    </row>
    <row r="17463" spans="7:15" x14ac:dyDescent="0.2">
      <c r="G17463" s="505"/>
      <c r="I17463" s="505"/>
      <c r="J17463" s="270"/>
      <c r="K17463" s="505"/>
      <c r="L17463" s="505"/>
      <c r="M17463" s="506"/>
      <c r="N17463" s="505"/>
      <c r="O17463" s="506"/>
    </row>
    <row r="17464" spans="7:15" x14ac:dyDescent="0.2">
      <c r="G17464" s="505"/>
      <c r="I17464" s="505"/>
      <c r="J17464" s="270"/>
      <c r="K17464" s="505"/>
      <c r="L17464" s="505"/>
      <c r="M17464" s="506"/>
      <c r="N17464" s="505"/>
      <c r="O17464" s="506"/>
    </row>
    <row r="17465" spans="7:15" x14ac:dyDescent="0.2">
      <c r="G17465" s="505"/>
      <c r="I17465" s="505"/>
      <c r="J17465" s="270"/>
      <c r="K17465" s="505"/>
      <c r="L17465" s="505"/>
      <c r="M17465" s="506"/>
      <c r="N17465" s="505"/>
      <c r="O17465" s="506"/>
    </row>
    <row r="17466" spans="7:15" x14ac:dyDescent="0.2">
      <c r="G17466" s="505"/>
      <c r="I17466" s="505"/>
      <c r="J17466" s="270"/>
      <c r="K17466" s="505"/>
      <c r="L17466" s="505"/>
      <c r="M17466" s="506"/>
      <c r="N17466" s="505"/>
      <c r="O17466" s="506"/>
    </row>
    <row r="17467" spans="7:15" x14ac:dyDescent="0.2">
      <c r="G17467" s="505"/>
      <c r="I17467" s="505"/>
      <c r="J17467" s="270"/>
      <c r="K17467" s="505"/>
      <c r="L17467" s="505"/>
      <c r="M17467" s="506"/>
      <c r="N17467" s="505"/>
      <c r="O17467" s="506"/>
    </row>
    <row r="17468" spans="7:15" x14ac:dyDescent="0.2">
      <c r="G17468" s="505"/>
      <c r="I17468" s="505"/>
      <c r="J17468" s="270"/>
      <c r="K17468" s="505"/>
      <c r="L17468" s="505"/>
      <c r="M17468" s="506"/>
      <c r="N17468" s="505"/>
      <c r="O17468" s="506"/>
    </row>
    <row r="17469" spans="7:15" x14ac:dyDescent="0.2">
      <c r="G17469" s="505"/>
      <c r="I17469" s="505"/>
      <c r="J17469" s="270"/>
      <c r="K17469" s="505"/>
      <c r="L17469" s="505"/>
      <c r="M17469" s="506"/>
      <c r="N17469" s="505"/>
      <c r="O17469" s="506"/>
    </row>
    <row r="17470" spans="7:15" x14ac:dyDescent="0.2">
      <c r="G17470" s="505"/>
      <c r="I17470" s="505"/>
      <c r="J17470" s="270"/>
      <c r="K17470" s="505"/>
      <c r="L17470" s="505"/>
      <c r="M17470" s="506"/>
      <c r="N17470" s="505"/>
      <c r="O17470" s="506"/>
    </row>
    <row r="17471" spans="7:15" x14ac:dyDescent="0.2">
      <c r="G17471" s="505"/>
      <c r="I17471" s="505"/>
      <c r="J17471" s="270"/>
      <c r="K17471" s="505"/>
      <c r="L17471" s="505"/>
      <c r="M17471" s="506"/>
      <c r="N17471" s="505"/>
      <c r="O17471" s="506"/>
    </row>
    <row r="17472" spans="7:15" x14ac:dyDescent="0.2">
      <c r="G17472" s="505"/>
      <c r="I17472" s="505"/>
      <c r="J17472" s="270"/>
      <c r="K17472" s="505"/>
      <c r="L17472" s="505"/>
      <c r="M17472" s="506"/>
      <c r="N17472" s="505"/>
      <c r="O17472" s="506"/>
    </row>
    <row r="17473" spans="7:15" x14ac:dyDescent="0.2">
      <c r="G17473" s="505"/>
      <c r="I17473" s="505"/>
      <c r="J17473" s="270"/>
      <c r="K17473" s="505"/>
      <c r="L17473" s="505"/>
      <c r="M17473" s="506"/>
      <c r="N17473" s="505"/>
      <c r="O17473" s="506"/>
    </row>
    <row r="17474" spans="7:15" x14ac:dyDescent="0.2">
      <c r="G17474" s="505"/>
      <c r="I17474" s="505"/>
      <c r="J17474" s="270"/>
      <c r="K17474" s="505"/>
      <c r="L17474" s="505"/>
      <c r="M17474" s="506"/>
      <c r="N17474" s="505"/>
      <c r="O17474" s="506"/>
    </row>
    <row r="17475" spans="7:15" x14ac:dyDescent="0.2">
      <c r="G17475" s="505"/>
      <c r="I17475" s="505"/>
      <c r="J17475" s="270"/>
      <c r="K17475" s="505"/>
      <c r="L17475" s="505"/>
      <c r="M17475" s="506"/>
      <c r="N17475" s="505"/>
      <c r="O17475" s="506"/>
    </row>
    <row r="17476" spans="7:15" x14ac:dyDescent="0.2">
      <c r="G17476" s="505"/>
      <c r="I17476" s="505"/>
      <c r="J17476" s="270"/>
      <c r="K17476" s="505"/>
      <c r="L17476" s="505"/>
      <c r="M17476" s="506"/>
      <c r="N17476" s="505"/>
      <c r="O17476" s="506"/>
    </row>
    <row r="17477" spans="7:15" x14ac:dyDescent="0.2">
      <c r="G17477" s="505"/>
      <c r="I17477" s="505"/>
      <c r="J17477" s="270"/>
      <c r="K17477" s="505"/>
      <c r="L17477" s="505"/>
      <c r="M17477" s="506"/>
      <c r="N17477" s="505"/>
      <c r="O17477" s="506"/>
    </row>
    <row r="17478" spans="7:15" x14ac:dyDescent="0.2">
      <c r="G17478" s="505"/>
      <c r="I17478" s="505"/>
      <c r="J17478" s="270"/>
      <c r="K17478" s="505"/>
      <c r="L17478" s="505"/>
      <c r="M17478" s="506"/>
      <c r="N17478" s="505"/>
      <c r="O17478" s="506"/>
    </row>
    <row r="17479" spans="7:15" x14ac:dyDescent="0.2">
      <c r="G17479" s="505"/>
      <c r="I17479" s="505"/>
      <c r="J17479" s="270"/>
      <c r="K17479" s="505"/>
      <c r="L17479" s="505"/>
      <c r="M17479" s="506"/>
      <c r="N17479" s="505"/>
      <c r="O17479" s="506"/>
    </row>
    <row r="17480" spans="7:15" x14ac:dyDescent="0.2">
      <c r="G17480" s="505"/>
      <c r="I17480" s="505"/>
      <c r="J17480" s="270"/>
      <c r="K17480" s="505"/>
      <c r="L17480" s="505"/>
      <c r="M17480" s="506"/>
      <c r="N17480" s="505"/>
      <c r="O17480" s="506"/>
    </row>
    <row r="17481" spans="7:15" x14ac:dyDescent="0.2">
      <c r="G17481" s="505"/>
      <c r="I17481" s="505"/>
      <c r="J17481" s="270"/>
      <c r="K17481" s="505"/>
      <c r="L17481" s="505"/>
      <c r="M17481" s="506"/>
      <c r="N17481" s="505"/>
      <c r="O17481" s="506"/>
    </row>
    <row r="17482" spans="7:15" x14ac:dyDescent="0.2">
      <c r="G17482" s="505"/>
      <c r="I17482" s="505"/>
      <c r="J17482" s="270"/>
      <c r="K17482" s="505"/>
      <c r="L17482" s="505"/>
      <c r="M17482" s="506"/>
      <c r="N17482" s="505"/>
      <c r="O17482" s="506"/>
    </row>
    <row r="17483" spans="7:15" x14ac:dyDescent="0.2">
      <c r="G17483" s="505"/>
      <c r="I17483" s="505"/>
      <c r="J17483" s="270"/>
      <c r="K17483" s="505"/>
      <c r="L17483" s="505"/>
      <c r="M17483" s="506"/>
      <c r="N17483" s="505"/>
      <c r="O17483" s="506"/>
    </row>
    <row r="17484" spans="7:15" x14ac:dyDescent="0.2">
      <c r="G17484" s="505"/>
      <c r="I17484" s="505"/>
      <c r="J17484" s="270"/>
      <c r="K17484" s="505"/>
      <c r="L17484" s="505"/>
      <c r="M17484" s="506"/>
      <c r="N17484" s="505"/>
      <c r="O17484" s="506"/>
    </row>
    <row r="17485" spans="7:15" x14ac:dyDescent="0.2">
      <c r="G17485" s="505"/>
      <c r="I17485" s="505"/>
      <c r="J17485" s="270"/>
      <c r="K17485" s="505"/>
      <c r="L17485" s="505"/>
      <c r="M17485" s="506"/>
      <c r="N17485" s="505"/>
      <c r="O17485" s="506"/>
    </row>
    <row r="17486" spans="7:15" x14ac:dyDescent="0.2">
      <c r="G17486" s="505"/>
      <c r="I17486" s="505"/>
      <c r="J17486" s="270"/>
      <c r="K17486" s="505"/>
      <c r="L17486" s="505"/>
      <c r="M17486" s="506"/>
      <c r="N17486" s="505"/>
      <c r="O17486" s="506"/>
    </row>
    <row r="17487" spans="7:15" x14ac:dyDescent="0.2">
      <c r="G17487" s="505"/>
      <c r="I17487" s="505"/>
      <c r="J17487" s="270"/>
      <c r="K17487" s="505"/>
      <c r="L17487" s="505"/>
      <c r="M17487" s="506"/>
      <c r="N17487" s="505"/>
      <c r="O17487" s="506"/>
    </row>
    <row r="17488" spans="7:15" x14ac:dyDescent="0.2">
      <c r="G17488" s="505"/>
      <c r="I17488" s="505"/>
      <c r="J17488" s="270"/>
      <c r="K17488" s="505"/>
      <c r="L17488" s="505"/>
      <c r="M17488" s="506"/>
      <c r="N17488" s="505"/>
      <c r="O17488" s="506"/>
    </row>
    <row r="17489" spans="7:15" x14ac:dyDescent="0.2">
      <c r="G17489" s="505"/>
      <c r="I17489" s="505"/>
      <c r="J17489" s="270"/>
      <c r="K17489" s="505"/>
      <c r="L17489" s="505"/>
      <c r="M17489" s="506"/>
      <c r="N17489" s="505"/>
      <c r="O17489" s="506"/>
    </row>
    <row r="17490" spans="7:15" x14ac:dyDescent="0.2">
      <c r="G17490" s="505"/>
      <c r="I17490" s="505"/>
      <c r="J17490" s="270"/>
      <c r="K17490" s="505"/>
      <c r="L17490" s="505"/>
      <c r="M17490" s="506"/>
      <c r="N17490" s="505"/>
      <c r="O17490" s="506"/>
    </row>
    <row r="17491" spans="7:15" x14ac:dyDescent="0.2">
      <c r="G17491" s="505"/>
      <c r="I17491" s="505"/>
      <c r="J17491" s="270"/>
      <c r="K17491" s="505"/>
      <c r="L17491" s="505"/>
      <c r="M17491" s="506"/>
      <c r="N17491" s="505"/>
      <c r="O17491" s="506"/>
    </row>
    <row r="17492" spans="7:15" x14ac:dyDescent="0.2">
      <c r="G17492" s="505"/>
      <c r="I17492" s="505"/>
      <c r="J17492" s="270"/>
      <c r="K17492" s="505"/>
      <c r="L17492" s="505"/>
      <c r="M17492" s="506"/>
      <c r="N17492" s="505"/>
      <c r="O17492" s="506"/>
    </row>
    <row r="17493" spans="7:15" x14ac:dyDescent="0.2">
      <c r="G17493" s="505"/>
      <c r="I17493" s="505"/>
      <c r="J17493" s="270"/>
      <c r="K17493" s="505"/>
      <c r="L17493" s="505"/>
      <c r="M17493" s="506"/>
      <c r="N17493" s="505"/>
      <c r="O17493" s="506"/>
    </row>
    <row r="17494" spans="7:15" x14ac:dyDescent="0.2">
      <c r="G17494" s="505"/>
      <c r="I17494" s="505"/>
      <c r="J17494" s="270"/>
      <c r="K17494" s="505"/>
      <c r="L17494" s="505"/>
      <c r="M17494" s="506"/>
      <c r="N17494" s="505"/>
      <c r="O17494" s="506"/>
    </row>
    <row r="17495" spans="7:15" x14ac:dyDescent="0.2">
      <c r="G17495" s="505"/>
      <c r="I17495" s="505"/>
      <c r="J17495" s="270"/>
      <c r="K17495" s="505"/>
      <c r="L17495" s="505"/>
      <c r="M17495" s="506"/>
      <c r="N17495" s="505"/>
      <c r="O17495" s="506"/>
    </row>
    <row r="17496" spans="7:15" x14ac:dyDescent="0.2">
      <c r="G17496" s="505"/>
      <c r="I17496" s="505"/>
      <c r="J17496" s="270"/>
      <c r="K17496" s="505"/>
      <c r="L17496" s="505"/>
      <c r="M17496" s="506"/>
      <c r="N17496" s="505"/>
      <c r="O17496" s="506"/>
    </row>
    <row r="17497" spans="7:15" x14ac:dyDescent="0.2">
      <c r="G17497" s="505"/>
      <c r="I17497" s="505"/>
      <c r="J17497" s="270"/>
      <c r="K17497" s="505"/>
      <c r="L17497" s="505"/>
      <c r="M17497" s="506"/>
      <c r="N17497" s="505"/>
      <c r="O17497" s="506"/>
    </row>
    <row r="17498" spans="7:15" x14ac:dyDescent="0.2">
      <c r="G17498" s="505"/>
      <c r="I17498" s="505"/>
      <c r="J17498" s="270"/>
      <c r="K17498" s="505"/>
      <c r="L17498" s="505"/>
      <c r="M17498" s="506"/>
      <c r="N17498" s="505"/>
      <c r="O17498" s="506"/>
    </row>
    <row r="17499" spans="7:15" x14ac:dyDescent="0.2">
      <c r="G17499" s="505"/>
      <c r="I17499" s="505"/>
      <c r="J17499" s="270"/>
      <c r="K17499" s="505"/>
      <c r="L17499" s="505"/>
      <c r="M17499" s="506"/>
      <c r="N17499" s="505"/>
      <c r="O17499" s="506"/>
    </row>
    <row r="17500" spans="7:15" x14ac:dyDescent="0.2">
      <c r="G17500" s="505"/>
      <c r="I17500" s="505"/>
      <c r="J17500" s="270"/>
      <c r="K17500" s="505"/>
      <c r="L17500" s="505"/>
      <c r="M17500" s="506"/>
      <c r="N17500" s="505"/>
      <c r="O17500" s="506"/>
    </row>
    <row r="17501" spans="7:15" x14ac:dyDescent="0.2">
      <c r="G17501" s="505"/>
      <c r="I17501" s="505"/>
      <c r="J17501" s="270"/>
      <c r="K17501" s="505"/>
      <c r="L17501" s="505"/>
      <c r="M17501" s="506"/>
      <c r="N17501" s="505"/>
      <c r="O17501" s="506"/>
    </row>
    <row r="17502" spans="7:15" x14ac:dyDescent="0.2">
      <c r="G17502" s="505"/>
      <c r="I17502" s="505"/>
      <c r="J17502" s="270"/>
      <c r="K17502" s="505"/>
      <c r="L17502" s="505"/>
      <c r="M17502" s="506"/>
      <c r="N17502" s="505"/>
      <c r="O17502" s="506"/>
    </row>
    <row r="17503" spans="7:15" x14ac:dyDescent="0.2">
      <c r="G17503" s="505"/>
      <c r="I17503" s="505"/>
      <c r="J17503" s="270"/>
      <c r="K17503" s="505"/>
      <c r="L17503" s="505"/>
      <c r="M17503" s="506"/>
      <c r="N17503" s="505"/>
      <c r="O17503" s="506"/>
    </row>
    <row r="17504" spans="7:15" x14ac:dyDescent="0.2">
      <c r="G17504" s="505"/>
      <c r="I17504" s="505"/>
      <c r="J17504" s="270"/>
      <c r="K17504" s="505"/>
      <c r="L17504" s="505"/>
      <c r="M17504" s="506"/>
      <c r="N17504" s="505"/>
      <c r="O17504" s="506"/>
    </row>
    <row r="17505" spans="7:15" x14ac:dyDescent="0.2">
      <c r="G17505" s="505"/>
      <c r="I17505" s="505"/>
      <c r="J17505" s="270"/>
      <c r="K17505" s="505"/>
      <c r="L17505" s="505"/>
      <c r="M17505" s="506"/>
      <c r="N17505" s="505"/>
      <c r="O17505" s="506"/>
    </row>
    <row r="17506" spans="7:15" x14ac:dyDescent="0.2">
      <c r="G17506" s="505"/>
      <c r="I17506" s="505"/>
      <c r="J17506" s="270"/>
      <c r="K17506" s="505"/>
      <c r="L17506" s="505"/>
      <c r="M17506" s="506"/>
      <c r="N17506" s="505"/>
      <c r="O17506" s="506"/>
    </row>
    <row r="17507" spans="7:15" x14ac:dyDescent="0.2">
      <c r="G17507" s="505"/>
      <c r="I17507" s="505"/>
      <c r="J17507" s="270"/>
      <c r="K17507" s="505"/>
      <c r="L17507" s="505"/>
      <c r="M17507" s="506"/>
      <c r="N17507" s="505"/>
      <c r="O17507" s="506"/>
    </row>
    <row r="17508" spans="7:15" x14ac:dyDescent="0.2">
      <c r="G17508" s="505"/>
      <c r="I17508" s="505"/>
      <c r="J17508" s="270"/>
      <c r="K17508" s="505"/>
      <c r="L17508" s="505"/>
      <c r="M17508" s="506"/>
      <c r="N17508" s="505"/>
      <c r="O17508" s="506"/>
    </row>
    <row r="17509" spans="7:15" x14ac:dyDescent="0.2">
      <c r="G17509" s="505"/>
      <c r="I17509" s="505"/>
      <c r="J17509" s="270"/>
      <c r="K17509" s="505"/>
      <c r="L17509" s="505"/>
      <c r="M17509" s="506"/>
      <c r="N17509" s="505"/>
      <c r="O17509" s="506"/>
    </row>
    <row r="17510" spans="7:15" x14ac:dyDescent="0.2">
      <c r="G17510" s="505"/>
      <c r="I17510" s="505"/>
      <c r="J17510" s="270"/>
      <c r="K17510" s="505"/>
      <c r="L17510" s="505"/>
      <c r="M17510" s="506"/>
      <c r="N17510" s="505"/>
      <c r="O17510" s="506"/>
    </row>
    <row r="17511" spans="7:15" x14ac:dyDescent="0.2">
      <c r="G17511" s="505"/>
      <c r="I17511" s="505"/>
      <c r="J17511" s="270"/>
      <c r="K17511" s="505"/>
      <c r="L17511" s="505"/>
      <c r="M17511" s="506"/>
      <c r="N17511" s="505"/>
      <c r="O17511" s="506"/>
    </row>
    <row r="17512" spans="7:15" x14ac:dyDescent="0.2">
      <c r="G17512" s="505"/>
      <c r="I17512" s="505"/>
      <c r="J17512" s="270"/>
      <c r="K17512" s="505"/>
      <c r="L17512" s="505"/>
      <c r="M17512" s="506"/>
      <c r="N17512" s="505"/>
      <c r="O17512" s="506"/>
    </row>
    <row r="17513" spans="7:15" x14ac:dyDescent="0.2">
      <c r="G17513" s="505"/>
      <c r="I17513" s="505"/>
      <c r="J17513" s="270"/>
      <c r="K17513" s="505"/>
      <c r="L17513" s="505"/>
      <c r="M17513" s="506"/>
      <c r="N17513" s="505"/>
      <c r="O17513" s="506"/>
    </row>
    <row r="17514" spans="7:15" x14ac:dyDescent="0.2">
      <c r="G17514" s="505"/>
      <c r="I17514" s="505"/>
      <c r="J17514" s="270"/>
      <c r="K17514" s="505"/>
      <c r="L17514" s="505"/>
      <c r="M17514" s="506"/>
      <c r="N17514" s="505"/>
      <c r="O17514" s="506"/>
    </row>
    <row r="17515" spans="7:15" x14ac:dyDescent="0.2">
      <c r="G17515" s="505"/>
      <c r="I17515" s="505"/>
      <c r="J17515" s="270"/>
      <c r="K17515" s="505"/>
      <c r="L17515" s="505"/>
      <c r="M17515" s="506"/>
      <c r="N17515" s="505"/>
      <c r="O17515" s="506"/>
    </row>
    <row r="17516" spans="7:15" x14ac:dyDescent="0.2">
      <c r="G17516" s="505"/>
      <c r="I17516" s="505"/>
      <c r="J17516" s="270"/>
      <c r="K17516" s="505"/>
      <c r="L17516" s="505"/>
      <c r="M17516" s="506"/>
      <c r="N17516" s="505"/>
      <c r="O17516" s="506"/>
    </row>
    <row r="17517" spans="7:15" x14ac:dyDescent="0.2">
      <c r="G17517" s="505"/>
      <c r="I17517" s="505"/>
      <c r="J17517" s="270"/>
      <c r="K17517" s="505"/>
      <c r="L17517" s="505"/>
      <c r="M17517" s="506"/>
      <c r="N17517" s="505"/>
      <c r="O17517" s="506"/>
    </row>
    <row r="17518" spans="7:15" x14ac:dyDescent="0.2">
      <c r="G17518" s="505"/>
      <c r="I17518" s="505"/>
      <c r="J17518" s="270"/>
      <c r="K17518" s="505"/>
      <c r="L17518" s="505"/>
      <c r="M17518" s="506"/>
      <c r="N17518" s="505"/>
      <c r="O17518" s="506"/>
    </row>
    <row r="17519" spans="7:15" x14ac:dyDescent="0.2">
      <c r="G17519" s="505"/>
      <c r="I17519" s="505"/>
      <c r="J17519" s="270"/>
      <c r="K17519" s="505"/>
      <c r="L17519" s="505"/>
      <c r="M17519" s="506"/>
      <c r="N17519" s="505"/>
      <c r="O17519" s="506"/>
    </row>
    <row r="17520" spans="7:15" x14ac:dyDescent="0.2">
      <c r="G17520" s="505"/>
      <c r="I17520" s="505"/>
      <c r="J17520" s="270"/>
      <c r="K17520" s="505"/>
      <c r="L17520" s="505"/>
      <c r="M17520" s="506"/>
      <c r="N17520" s="505"/>
      <c r="O17520" s="506"/>
    </row>
    <row r="17521" spans="7:15" x14ac:dyDescent="0.2">
      <c r="G17521" s="505"/>
      <c r="I17521" s="505"/>
      <c r="J17521" s="270"/>
      <c r="K17521" s="505"/>
      <c r="L17521" s="505"/>
      <c r="M17521" s="506"/>
      <c r="N17521" s="505"/>
      <c r="O17521" s="506"/>
    </row>
    <row r="17522" spans="7:15" x14ac:dyDescent="0.2">
      <c r="G17522" s="505"/>
      <c r="I17522" s="505"/>
      <c r="J17522" s="270"/>
      <c r="K17522" s="505"/>
      <c r="L17522" s="505"/>
      <c r="M17522" s="506"/>
      <c r="N17522" s="505"/>
      <c r="O17522" s="506"/>
    </row>
    <row r="17523" spans="7:15" x14ac:dyDescent="0.2">
      <c r="G17523" s="505"/>
      <c r="I17523" s="505"/>
      <c r="J17523" s="270"/>
      <c r="K17523" s="505"/>
      <c r="L17523" s="505"/>
      <c r="M17523" s="506"/>
      <c r="N17523" s="505"/>
      <c r="O17523" s="506"/>
    </row>
    <row r="17524" spans="7:15" x14ac:dyDescent="0.2">
      <c r="G17524" s="505"/>
      <c r="I17524" s="505"/>
      <c r="J17524" s="270"/>
      <c r="K17524" s="505"/>
      <c r="L17524" s="505"/>
      <c r="M17524" s="506"/>
      <c r="N17524" s="505"/>
      <c r="O17524" s="506"/>
    </row>
    <row r="17525" spans="7:15" x14ac:dyDescent="0.2">
      <c r="G17525" s="505"/>
      <c r="I17525" s="505"/>
      <c r="J17525" s="270"/>
      <c r="K17525" s="505"/>
      <c r="L17525" s="505"/>
      <c r="M17525" s="506"/>
      <c r="N17525" s="505"/>
      <c r="O17525" s="506"/>
    </row>
    <row r="17526" spans="7:15" x14ac:dyDescent="0.2">
      <c r="G17526" s="505"/>
      <c r="I17526" s="505"/>
      <c r="J17526" s="270"/>
      <c r="K17526" s="505"/>
      <c r="L17526" s="505"/>
      <c r="M17526" s="506"/>
      <c r="N17526" s="505"/>
      <c r="O17526" s="506"/>
    </row>
    <row r="17527" spans="7:15" x14ac:dyDescent="0.2">
      <c r="G17527" s="505"/>
      <c r="I17527" s="505"/>
      <c r="J17527" s="270"/>
      <c r="K17527" s="505"/>
      <c r="L17527" s="505"/>
      <c r="M17527" s="506"/>
      <c r="N17527" s="505"/>
      <c r="O17527" s="506"/>
    </row>
    <row r="17528" spans="7:15" x14ac:dyDescent="0.2">
      <c r="G17528" s="505"/>
      <c r="I17528" s="505"/>
      <c r="J17528" s="270"/>
      <c r="K17528" s="505"/>
      <c r="L17528" s="505"/>
      <c r="M17528" s="506"/>
      <c r="N17528" s="505"/>
      <c r="O17528" s="506"/>
    </row>
    <row r="17529" spans="7:15" x14ac:dyDescent="0.2">
      <c r="G17529" s="505"/>
      <c r="I17529" s="505"/>
      <c r="J17529" s="270"/>
      <c r="K17529" s="505"/>
      <c r="L17529" s="505"/>
      <c r="M17529" s="506"/>
      <c r="N17529" s="505"/>
      <c r="O17529" s="506"/>
    </row>
    <row r="17530" spans="7:15" x14ac:dyDescent="0.2">
      <c r="G17530" s="505"/>
      <c r="I17530" s="505"/>
      <c r="J17530" s="270"/>
      <c r="K17530" s="505"/>
      <c r="L17530" s="505"/>
      <c r="M17530" s="506"/>
      <c r="N17530" s="505"/>
      <c r="O17530" s="506"/>
    </row>
    <row r="17531" spans="7:15" x14ac:dyDescent="0.2">
      <c r="G17531" s="505"/>
      <c r="I17531" s="505"/>
      <c r="J17531" s="270"/>
      <c r="K17531" s="505"/>
      <c r="L17531" s="505"/>
      <c r="M17531" s="506"/>
      <c r="N17531" s="505"/>
      <c r="O17531" s="506"/>
    </row>
    <row r="17532" spans="7:15" x14ac:dyDescent="0.2">
      <c r="G17532" s="505"/>
      <c r="I17532" s="505"/>
      <c r="J17532" s="270"/>
      <c r="K17532" s="505"/>
      <c r="L17532" s="505"/>
      <c r="M17532" s="506"/>
      <c r="N17532" s="505"/>
      <c r="O17532" s="506"/>
    </row>
    <row r="17533" spans="7:15" x14ac:dyDescent="0.2">
      <c r="G17533" s="505"/>
      <c r="I17533" s="505"/>
      <c r="J17533" s="270"/>
      <c r="K17533" s="505"/>
      <c r="L17533" s="505"/>
      <c r="M17533" s="506"/>
      <c r="N17533" s="505"/>
      <c r="O17533" s="506"/>
    </row>
    <row r="17534" spans="7:15" x14ac:dyDescent="0.2">
      <c r="G17534" s="505"/>
      <c r="I17534" s="505"/>
      <c r="J17534" s="270"/>
      <c r="K17534" s="505"/>
      <c r="L17534" s="505"/>
      <c r="M17534" s="506"/>
      <c r="N17534" s="505"/>
      <c r="O17534" s="506"/>
    </row>
    <row r="17535" spans="7:15" x14ac:dyDescent="0.2">
      <c r="G17535" s="505"/>
      <c r="I17535" s="505"/>
      <c r="J17535" s="270"/>
      <c r="K17535" s="505"/>
      <c r="L17535" s="505"/>
      <c r="M17535" s="506"/>
      <c r="N17535" s="505"/>
      <c r="O17535" s="506"/>
    </row>
    <row r="17536" spans="7:15" x14ac:dyDescent="0.2">
      <c r="G17536" s="505"/>
      <c r="I17536" s="505"/>
      <c r="J17536" s="270"/>
      <c r="K17536" s="505"/>
      <c r="L17536" s="505"/>
      <c r="M17536" s="506"/>
      <c r="N17536" s="505"/>
      <c r="O17536" s="506"/>
    </row>
    <row r="17537" spans="7:15" x14ac:dyDescent="0.2">
      <c r="G17537" s="505"/>
      <c r="I17537" s="505"/>
      <c r="J17537" s="270"/>
      <c r="K17537" s="505"/>
      <c r="L17537" s="505"/>
      <c r="M17537" s="506"/>
      <c r="N17537" s="505"/>
      <c r="O17537" s="506"/>
    </row>
    <row r="17538" spans="7:15" x14ac:dyDescent="0.2">
      <c r="G17538" s="505"/>
      <c r="I17538" s="505"/>
      <c r="J17538" s="270"/>
      <c r="K17538" s="505"/>
      <c r="L17538" s="505"/>
      <c r="M17538" s="506"/>
      <c r="N17538" s="505"/>
      <c r="O17538" s="506"/>
    </row>
    <row r="17539" spans="7:15" x14ac:dyDescent="0.2">
      <c r="G17539" s="505"/>
      <c r="I17539" s="505"/>
      <c r="J17539" s="270"/>
      <c r="K17539" s="505"/>
      <c r="L17539" s="505"/>
      <c r="M17539" s="506"/>
      <c r="N17539" s="505"/>
      <c r="O17539" s="506"/>
    </row>
    <row r="17540" spans="7:15" x14ac:dyDescent="0.2">
      <c r="G17540" s="505"/>
      <c r="I17540" s="505"/>
      <c r="J17540" s="270"/>
      <c r="K17540" s="505"/>
      <c r="L17540" s="505"/>
      <c r="M17540" s="506"/>
      <c r="N17540" s="505"/>
      <c r="O17540" s="506"/>
    </row>
    <row r="17541" spans="7:15" x14ac:dyDescent="0.2">
      <c r="G17541" s="505"/>
      <c r="I17541" s="505"/>
      <c r="J17541" s="270"/>
      <c r="K17541" s="505"/>
      <c r="L17541" s="505"/>
      <c r="M17541" s="506"/>
      <c r="N17541" s="505"/>
      <c r="O17541" s="506"/>
    </row>
    <row r="17542" spans="7:15" x14ac:dyDescent="0.2">
      <c r="G17542" s="505"/>
      <c r="I17542" s="505"/>
      <c r="J17542" s="270"/>
      <c r="K17542" s="505"/>
      <c r="L17542" s="505"/>
      <c r="M17542" s="506"/>
      <c r="N17542" s="505"/>
      <c r="O17542" s="506"/>
    </row>
    <row r="17543" spans="7:15" x14ac:dyDescent="0.2">
      <c r="G17543" s="505"/>
      <c r="I17543" s="505"/>
      <c r="J17543" s="270"/>
      <c r="K17543" s="505"/>
      <c r="L17543" s="505"/>
      <c r="M17543" s="506"/>
      <c r="N17543" s="505"/>
      <c r="O17543" s="506"/>
    </row>
    <row r="17544" spans="7:15" x14ac:dyDescent="0.2">
      <c r="G17544" s="505"/>
      <c r="I17544" s="505"/>
      <c r="J17544" s="270"/>
      <c r="K17544" s="505"/>
      <c r="L17544" s="505"/>
      <c r="M17544" s="506"/>
      <c r="N17544" s="505"/>
      <c r="O17544" s="506"/>
    </row>
    <row r="17545" spans="7:15" x14ac:dyDescent="0.2">
      <c r="G17545" s="505"/>
      <c r="I17545" s="505"/>
      <c r="J17545" s="270"/>
      <c r="K17545" s="505"/>
      <c r="L17545" s="505"/>
      <c r="M17545" s="506"/>
      <c r="N17545" s="505"/>
      <c r="O17545" s="506"/>
    </row>
    <row r="17546" spans="7:15" x14ac:dyDescent="0.2">
      <c r="G17546" s="505"/>
      <c r="I17546" s="505"/>
      <c r="J17546" s="270"/>
      <c r="K17546" s="505"/>
      <c r="L17546" s="505"/>
      <c r="M17546" s="506"/>
      <c r="N17546" s="505"/>
      <c r="O17546" s="506"/>
    </row>
    <row r="17547" spans="7:15" x14ac:dyDescent="0.2">
      <c r="G17547" s="505"/>
      <c r="I17547" s="505"/>
      <c r="J17547" s="270"/>
      <c r="K17547" s="505"/>
      <c r="L17547" s="505"/>
      <c r="M17547" s="506"/>
      <c r="N17547" s="505"/>
      <c r="O17547" s="506"/>
    </row>
    <row r="17548" spans="7:15" x14ac:dyDescent="0.2">
      <c r="G17548" s="505"/>
      <c r="I17548" s="505"/>
      <c r="J17548" s="270"/>
      <c r="K17548" s="505"/>
      <c r="L17548" s="505"/>
      <c r="M17548" s="506"/>
      <c r="N17548" s="505"/>
      <c r="O17548" s="506"/>
    </row>
    <row r="17549" spans="7:15" x14ac:dyDescent="0.2">
      <c r="G17549" s="505"/>
      <c r="I17549" s="505"/>
      <c r="J17549" s="270"/>
      <c r="K17549" s="505"/>
      <c r="L17549" s="505"/>
      <c r="M17549" s="506"/>
      <c r="N17549" s="505"/>
      <c r="O17549" s="506"/>
    </row>
    <row r="17550" spans="7:15" x14ac:dyDescent="0.2">
      <c r="G17550" s="505"/>
      <c r="I17550" s="505"/>
      <c r="J17550" s="270"/>
      <c r="K17550" s="505"/>
      <c r="L17550" s="505"/>
      <c r="M17550" s="506"/>
      <c r="N17550" s="505"/>
      <c r="O17550" s="506"/>
    </row>
    <row r="17551" spans="7:15" x14ac:dyDescent="0.2">
      <c r="G17551" s="505"/>
      <c r="I17551" s="505"/>
      <c r="J17551" s="270"/>
      <c r="K17551" s="505"/>
      <c r="L17551" s="505"/>
      <c r="M17551" s="506"/>
      <c r="N17551" s="505"/>
      <c r="O17551" s="506"/>
    </row>
    <row r="17552" spans="7:15" x14ac:dyDescent="0.2">
      <c r="G17552" s="505"/>
      <c r="I17552" s="505"/>
      <c r="J17552" s="270"/>
      <c r="K17552" s="505"/>
      <c r="L17552" s="505"/>
      <c r="M17552" s="506"/>
      <c r="N17552" s="505"/>
      <c r="O17552" s="506"/>
    </row>
    <row r="17553" spans="7:15" x14ac:dyDescent="0.2">
      <c r="G17553" s="505"/>
      <c r="I17553" s="505"/>
      <c r="J17553" s="270"/>
      <c r="K17553" s="505"/>
      <c r="L17553" s="505"/>
      <c r="M17553" s="506"/>
      <c r="N17553" s="505"/>
      <c r="O17553" s="506"/>
    </row>
    <row r="17554" spans="7:15" x14ac:dyDescent="0.2">
      <c r="G17554" s="505"/>
      <c r="I17554" s="505"/>
      <c r="J17554" s="270"/>
      <c r="K17554" s="505"/>
      <c r="L17554" s="505"/>
      <c r="M17554" s="506"/>
      <c r="N17554" s="505"/>
      <c r="O17554" s="506"/>
    </row>
    <row r="17555" spans="7:15" x14ac:dyDescent="0.2">
      <c r="G17555" s="505"/>
      <c r="I17555" s="505"/>
      <c r="J17555" s="270"/>
      <c r="K17555" s="505"/>
      <c r="L17555" s="505"/>
      <c r="M17555" s="506"/>
      <c r="N17555" s="505"/>
      <c r="O17555" s="506"/>
    </row>
    <row r="17556" spans="7:15" x14ac:dyDescent="0.2">
      <c r="G17556" s="505"/>
      <c r="I17556" s="505"/>
      <c r="J17556" s="270"/>
      <c r="K17556" s="505"/>
      <c r="L17556" s="505"/>
      <c r="M17556" s="506"/>
      <c r="N17556" s="505"/>
      <c r="O17556" s="506"/>
    </row>
    <row r="17557" spans="7:15" x14ac:dyDescent="0.2">
      <c r="G17557" s="505"/>
      <c r="I17557" s="505"/>
      <c r="J17557" s="270"/>
      <c r="K17557" s="505"/>
      <c r="L17557" s="505"/>
      <c r="M17557" s="506"/>
      <c r="N17557" s="505"/>
      <c r="O17557" s="506"/>
    </row>
    <row r="17558" spans="7:15" x14ac:dyDescent="0.2">
      <c r="G17558" s="505"/>
      <c r="I17558" s="505"/>
      <c r="J17558" s="270"/>
      <c r="K17558" s="505"/>
      <c r="L17558" s="505"/>
      <c r="M17558" s="506"/>
      <c r="N17558" s="505"/>
      <c r="O17558" s="506"/>
    </row>
    <row r="17559" spans="7:15" x14ac:dyDescent="0.2">
      <c r="G17559" s="505"/>
      <c r="I17559" s="505"/>
      <c r="J17559" s="270"/>
      <c r="K17559" s="505"/>
      <c r="L17559" s="505"/>
      <c r="M17559" s="506"/>
      <c r="N17559" s="505"/>
      <c r="O17559" s="506"/>
    </row>
    <row r="17560" spans="7:15" x14ac:dyDescent="0.2">
      <c r="G17560" s="505"/>
      <c r="I17560" s="505"/>
      <c r="J17560" s="270"/>
      <c r="K17560" s="505"/>
      <c r="L17560" s="505"/>
      <c r="M17560" s="506"/>
      <c r="N17560" s="505"/>
      <c r="O17560" s="506"/>
    </row>
    <row r="17561" spans="7:15" x14ac:dyDescent="0.2">
      <c r="G17561" s="505"/>
      <c r="I17561" s="505"/>
      <c r="J17561" s="270"/>
      <c r="K17561" s="505"/>
      <c r="L17561" s="505"/>
      <c r="M17561" s="506"/>
      <c r="N17561" s="505"/>
      <c r="O17561" s="506"/>
    </row>
    <row r="17562" spans="7:15" x14ac:dyDescent="0.2">
      <c r="G17562" s="505"/>
      <c r="I17562" s="505"/>
      <c r="J17562" s="270"/>
      <c r="K17562" s="505"/>
      <c r="L17562" s="505"/>
      <c r="M17562" s="506"/>
      <c r="N17562" s="505"/>
      <c r="O17562" s="506"/>
    </row>
    <row r="17563" spans="7:15" x14ac:dyDescent="0.2">
      <c r="G17563" s="505"/>
      <c r="I17563" s="505"/>
      <c r="J17563" s="270"/>
      <c r="K17563" s="505"/>
      <c r="L17563" s="505"/>
      <c r="M17563" s="506"/>
      <c r="N17563" s="505"/>
      <c r="O17563" s="506"/>
    </row>
    <row r="17564" spans="7:15" x14ac:dyDescent="0.2">
      <c r="G17564" s="505"/>
      <c r="I17564" s="505"/>
      <c r="J17564" s="270"/>
      <c r="K17564" s="505"/>
      <c r="L17564" s="505"/>
      <c r="M17564" s="506"/>
      <c r="N17564" s="505"/>
      <c r="O17564" s="506"/>
    </row>
    <row r="17565" spans="7:15" x14ac:dyDescent="0.2">
      <c r="G17565" s="505"/>
      <c r="I17565" s="505"/>
      <c r="J17565" s="270"/>
      <c r="K17565" s="505"/>
      <c r="L17565" s="505"/>
      <c r="M17565" s="506"/>
      <c r="N17565" s="505"/>
      <c r="O17565" s="506"/>
    </row>
    <row r="17566" spans="7:15" x14ac:dyDescent="0.2">
      <c r="G17566" s="505"/>
      <c r="I17566" s="505"/>
      <c r="J17566" s="270"/>
      <c r="K17566" s="505"/>
      <c r="L17566" s="505"/>
      <c r="M17566" s="506"/>
      <c r="N17566" s="505"/>
      <c r="O17566" s="506"/>
    </row>
    <row r="17567" spans="7:15" x14ac:dyDescent="0.2">
      <c r="G17567" s="505"/>
      <c r="I17567" s="505"/>
      <c r="J17567" s="270"/>
      <c r="K17567" s="505"/>
      <c r="L17567" s="505"/>
      <c r="M17567" s="506"/>
      <c r="N17567" s="505"/>
      <c r="O17567" s="506"/>
    </row>
    <row r="17568" spans="7:15" x14ac:dyDescent="0.2">
      <c r="G17568" s="505"/>
      <c r="I17568" s="505"/>
      <c r="J17568" s="270"/>
      <c r="K17568" s="505"/>
      <c r="L17568" s="505"/>
      <c r="M17568" s="506"/>
      <c r="N17568" s="505"/>
      <c r="O17568" s="506"/>
    </row>
    <row r="17569" spans="7:15" x14ac:dyDescent="0.2">
      <c r="G17569" s="505"/>
      <c r="I17569" s="505"/>
      <c r="J17569" s="270"/>
      <c r="K17569" s="505"/>
      <c r="L17569" s="505"/>
      <c r="M17569" s="506"/>
      <c r="N17569" s="505"/>
      <c r="O17569" s="506"/>
    </row>
    <row r="17570" spans="7:15" x14ac:dyDescent="0.2">
      <c r="G17570" s="505"/>
      <c r="I17570" s="505"/>
      <c r="J17570" s="270"/>
      <c r="K17570" s="505"/>
      <c r="L17570" s="505"/>
      <c r="M17570" s="506"/>
      <c r="N17570" s="505"/>
      <c r="O17570" s="506"/>
    </row>
    <row r="17571" spans="7:15" x14ac:dyDescent="0.2">
      <c r="G17571" s="505"/>
      <c r="I17571" s="505"/>
      <c r="J17571" s="270"/>
      <c r="K17571" s="505"/>
      <c r="L17571" s="505"/>
      <c r="M17571" s="506"/>
      <c r="N17571" s="505"/>
      <c r="O17571" s="506"/>
    </row>
    <row r="17572" spans="7:15" x14ac:dyDescent="0.2">
      <c r="G17572" s="505"/>
      <c r="I17572" s="505"/>
      <c r="J17572" s="270"/>
      <c r="K17572" s="505"/>
      <c r="L17572" s="505"/>
      <c r="M17572" s="506"/>
      <c r="N17572" s="505"/>
      <c r="O17572" s="506"/>
    </row>
    <row r="17573" spans="7:15" x14ac:dyDescent="0.2">
      <c r="G17573" s="505"/>
      <c r="I17573" s="505"/>
      <c r="J17573" s="270"/>
      <c r="K17573" s="505"/>
      <c r="L17573" s="505"/>
      <c r="M17573" s="506"/>
      <c r="N17573" s="505"/>
      <c r="O17573" s="506"/>
    </row>
    <row r="17574" spans="7:15" x14ac:dyDescent="0.2">
      <c r="G17574" s="505"/>
      <c r="I17574" s="505"/>
      <c r="J17574" s="270"/>
      <c r="K17574" s="505"/>
      <c r="L17574" s="505"/>
      <c r="M17574" s="506"/>
      <c r="N17574" s="505"/>
      <c r="O17574" s="506"/>
    </row>
    <row r="17575" spans="7:15" x14ac:dyDescent="0.2">
      <c r="G17575" s="505"/>
      <c r="I17575" s="505"/>
      <c r="J17575" s="270"/>
      <c r="K17575" s="505"/>
      <c r="L17575" s="505"/>
      <c r="M17575" s="506"/>
      <c r="N17575" s="505"/>
      <c r="O17575" s="506"/>
    </row>
    <row r="17576" spans="7:15" x14ac:dyDescent="0.2">
      <c r="G17576" s="505"/>
      <c r="I17576" s="505"/>
      <c r="J17576" s="270"/>
      <c r="K17576" s="505"/>
      <c r="L17576" s="505"/>
      <c r="M17576" s="506"/>
      <c r="N17576" s="505"/>
      <c r="O17576" s="506"/>
    </row>
    <row r="17577" spans="7:15" x14ac:dyDescent="0.2">
      <c r="G17577" s="505"/>
      <c r="I17577" s="505"/>
      <c r="J17577" s="270"/>
      <c r="K17577" s="505"/>
      <c r="L17577" s="505"/>
      <c r="M17577" s="506"/>
      <c r="N17577" s="505"/>
      <c r="O17577" s="506"/>
    </row>
    <row r="17578" spans="7:15" x14ac:dyDescent="0.2">
      <c r="G17578" s="505"/>
      <c r="I17578" s="505"/>
      <c r="J17578" s="270"/>
      <c r="K17578" s="505"/>
      <c r="L17578" s="505"/>
      <c r="M17578" s="506"/>
      <c r="N17578" s="505"/>
      <c r="O17578" s="506"/>
    </row>
    <row r="17579" spans="7:15" x14ac:dyDescent="0.2">
      <c r="G17579" s="505"/>
      <c r="I17579" s="505"/>
      <c r="J17579" s="270"/>
      <c r="K17579" s="505"/>
      <c r="L17579" s="505"/>
      <c r="M17579" s="506"/>
      <c r="N17579" s="505"/>
      <c r="O17579" s="506"/>
    </row>
    <row r="17580" spans="7:15" x14ac:dyDescent="0.2">
      <c r="G17580" s="505"/>
      <c r="I17580" s="505"/>
      <c r="J17580" s="270"/>
      <c r="K17580" s="505"/>
      <c r="L17580" s="505"/>
      <c r="M17580" s="506"/>
      <c r="N17580" s="505"/>
      <c r="O17580" s="506"/>
    </row>
    <row r="17581" spans="7:15" x14ac:dyDescent="0.2">
      <c r="G17581" s="505"/>
      <c r="I17581" s="505"/>
      <c r="J17581" s="270"/>
      <c r="K17581" s="505"/>
      <c r="L17581" s="505"/>
      <c r="M17581" s="506"/>
      <c r="N17581" s="505"/>
      <c r="O17581" s="506"/>
    </row>
    <row r="17582" spans="7:15" x14ac:dyDescent="0.2">
      <c r="G17582" s="505"/>
      <c r="I17582" s="505"/>
      <c r="J17582" s="270"/>
      <c r="K17582" s="505"/>
      <c r="L17582" s="505"/>
      <c r="M17582" s="506"/>
      <c r="N17582" s="505"/>
      <c r="O17582" s="506"/>
    </row>
    <row r="17583" spans="7:15" x14ac:dyDescent="0.2">
      <c r="G17583" s="505"/>
      <c r="I17583" s="505"/>
      <c r="J17583" s="270"/>
      <c r="K17583" s="505"/>
      <c r="L17583" s="505"/>
      <c r="M17583" s="506"/>
      <c r="N17583" s="505"/>
      <c r="O17583" s="506"/>
    </row>
    <row r="17584" spans="7:15" x14ac:dyDescent="0.2">
      <c r="G17584" s="505"/>
      <c r="I17584" s="505"/>
      <c r="J17584" s="270"/>
      <c r="K17584" s="505"/>
      <c r="L17584" s="505"/>
      <c r="M17584" s="506"/>
      <c r="N17584" s="505"/>
      <c r="O17584" s="506"/>
    </row>
    <row r="17585" spans="7:15" x14ac:dyDescent="0.2">
      <c r="G17585" s="505"/>
      <c r="I17585" s="505"/>
      <c r="J17585" s="270"/>
      <c r="K17585" s="505"/>
      <c r="L17585" s="505"/>
      <c r="M17585" s="506"/>
      <c r="N17585" s="505"/>
      <c r="O17585" s="506"/>
    </row>
    <row r="17586" spans="7:15" x14ac:dyDescent="0.2">
      <c r="G17586" s="505"/>
      <c r="I17586" s="505"/>
      <c r="J17586" s="270"/>
      <c r="K17586" s="505"/>
      <c r="L17586" s="505"/>
      <c r="M17586" s="506"/>
      <c r="N17586" s="505"/>
      <c r="O17586" s="506"/>
    </row>
    <row r="17587" spans="7:15" x14ac:dyDescent="0.2">
      <c r="G17587" s="505"/>
      <c r="I17587" s="505"/>
      <c r="J17587" s="270"/>
      <c r="K17587" s="505"/>
      <c r="L17587" s="505"/>
      <c r="M17587" s="506"/>
      <c r="N17587" s="505"/>
      <c r="O17587" s="506"/>
    </row>
    <row r="17588" spans="7:15" x14ac:dyDescent="0.2">
      <c r="G17588" s="505"/>
      <c r="I17588" s="505"/>
      <c r="J17588" s="270"/>
      <c r="K17588" s="505"/>
      <c r="L17588" s="505"/>
      <c r="M17588" s="506"/>
      <c r="N17588" s="505"/>
      <c r="O17588" s="506"/>
    </row>
    <row r="17589" spans="7:15" x14ac:dyDescent="0.2">
      <c r="G17589" s="505"/>
      <c r="I17589" s="505"/>
      <c r="J17589" s="270"/>
      <c r="K17589" s="505"/>
      <c r="L17589" s="505"/>
      <c r="M17589" s="506"/>
      <c r="N17589" s="505"/>
      <c r="O17589" s="506"/>
    </row>
    <row r="17590" spans="7:15" x14ac:dyDescent="0.2">
      <c r="G17590" s="505"/>
      <c r="I17590" s="505"/>
      <c r="J17590" s="270"/>
      <c r="K17590" s="505"/>
      <c r="L17590" s="505"/>
      <c r="M17590" s="506"/>
      <c r="N17590" s="505"/>
      <c r="O17590" s="506"/>
    </row>
    <row r="17591" spans="7:15" x14ac:dyDescent="0.2">
      <c r="G17591" s="505"/>
      <c r="I17591" s="505"/>
      <c r="J17591" s="270"/>
      <c r="K17591" s="505"/>
      <c r="L17591" s="505"/>
      <c r="M17591" s="506"/>
      <c r="N17591" s="505"/>
      <c r="O17591" s="506"/>
    </row>
    <row r="17592" spans="7:15" x14ac:dyDescent="0.2">
      <c r="G17592" s="505"/>
      <c r="I17592" s="505"/>
      <c r="J17592" s="270"/>
      <c r="K17592" s="505"/>
      <c r="L17592" s="505"/>
      <c r="M17592" s="506"/>
      <c r="N17592" s="505"/>
      <c r="O17592" s="506"/>
    </row>
    <row r="17593" spans="7:15" x14ac:dyDescent="0.2">
      <c r="G17593" s="505"/>
      <c r="I17593" s="505"/>
      <c r="J17593" s="270"/>
      <c r="K17593" s="505"/>
      <c r="L17593" s="505"/>
      <c r="M17593" s="506"/>
      <c r="N17593" s="505"/>
      <c r="O17593" s="506"/>
    </row>
    <row r="17594" spans="7:15" x14ac:dyDescent="0.2">
      <c r="G17594" s="505"/>
      <c r="I17594" s="505"/>
      <c r="J17594" s="270"/>
      <c r="K17594" s="505"/>
      <c r="L17594" s="505"/>
      <c r="M17594" s="506"/>
      <c r="N17594" s="505"/>
      <c r="O17594" s="506"/>
    </row>
    <row r="17595" spans="7:15" x14ac:dyDescent="0.2">
      <c r="G17595" s="505"/>
      <c r="I17595" s="505"/>
      <c r="J17595" s="270"/>
      <c r="K17595" s="505"/>
      <c r="L17595" s="505"/>
      <c r="M17595" s="506"/>
      <c r="N17595" s="505"/>
      <c r="O17595" s="506"/>
    </row>
    <row r="17596" spans="7:15" x14ac:dyDescent="0.2">
      <c r="G17596" s="505"/>
      <c r="I17596" s="505"/>
      <c r="J17596" s="270"/>
      <c r="K17596" s="505"/>
      <c r="L17596" s="505"/>
      <c r="M17596" s="506"/>
      <c r="N17596" s="505"/>
      <c r="O17596" s="506"/>
    </row>
    <row r="17597" spans="7:15" x14ac:dyDescent="0.2">
      <c r="G17597" s="505"/>
      <c r="I17597" s="505"/>
      <c r="J17597" s="270"/>
      <c r="K17597" s="505"/>
      <c r="L17597" s="505"/>
      <c r="M17597" s="506"/>
      <c r="N17597" s="505"/>
      <c r="O17597" s="506"/>
    </row>
    <row r="17598" spans="7:15" x14ac:dyDescent="0.2">
      <c r="G17598" s="505"/>
      <c r="I17598" s="505"/>
      <c r="J17598" s="270"/>
      <c r="K17598" s="505"/>
      <c r="L17598" s="505"/>
      <c r="M17598" s="506"/>
      <c r="N17598" s="505"/>
      <c r="O17598" s="506"/>
    </row>
    <row r="17599" spans="7:15" x14ac:dyDescent="0.2">
      <c r="G17599" s="505"/>
      <c r="I17599" s="505"/>
      <c r="J17599" s="270"/>
      <c r="K17599" s="505"/>
      <c r="L17599" s="505"/>
      <c r="M17599" s="506"/>
      <c r="N17599" s="505"/>
      <c r="O17599" s="506"/>
    </row>
    <row r="17600" spans="7:15" x14ac:dyDescent="0.2">
      <c r="G17600" s="505"/>
      <c r="I17600" s="505"/>
      <c r="J17600" s="270"/>
      <c r="K17600" s="505"/>
      <c r="L17600" s="505"/>
      <c r="M17600" s="506"/>
      <c r="N17600" s="505"/>
      <c r="O17600" s="506"/>
    </row>
    <row r="17601" spans="7:15" x14ac:dyDescent="0.2">
      <c r="G17601" s="505"/>
      <c r="I17601" s="505"/>
      <c r="J17601" s="270"/>
      <c r="K17601" s="505"/>
      <c r="L17601" s="505"/>
      <c r="M17601" s="506"/>
      <c r="N17601" s="505"/>
      <c r="O17601" s="506"/>
    </row>
    <row r="17602" spans="7:15" x14ac:dyDescent="0.2">
      <c r="G17602" s="505"/>
      <c r="I17602" s="505"/>
      <c r="J17602" s="270"/>
      <c r="K17602" s="505"/>
      <c r="L17602" s="505"/>
      <c r="M17602" s="506"/>
      <c r="N17602" s="505"/>
      <c r="O17602" s="506"/>
    </row>
    <row r="17603" spans="7:15" x14ac:dyDescent="0.2">
      <c r="G17603" s="505"/>
      <c r="I17603" s="505"/>
      <c r="J17603" s="270"/>
      <c r="K17603" s="505"/>
      <c r="L17603" s="505"/>
      <c r="M17603" s="506"/>
      <c r="N17603" s="505"/>
      <c r="O17603" s="506"/>
    </row>
    <row r="17604" spans="7:15" x14ac:dyDescent="0.2">
      <c r="G17604" s="505"/>
      <c r="I17604" s="505"/>
      <c r="J17604" s="270"/>
      <c r="K17604" s="505"/>
      <c r="L17604" s="505"/>
      <c r="M17604" s="506"/>
      <c r="N17604" s="505"/>
      <c r="O17604" s="506"/>
    </row>
    <row r="17605" spans="7:15" x14ac:dyDescent="0.2">
      <c r="G17605" s="505"/>
      <c r="I17605" s="505"/>
      <c r="J17605" s="270"/>
      <c r="K17605" s="505"/>
      <c r="L17605" s="505"/>
      <c r="M17605" s="506"/>
      <c r="N17605" s="505"/>
      <c r="O17605" s="506"/>
    </row>
    <row r="17606" spans="7:15" x14ac:dyDescent="0.2">
      <c r="G17606" s="505"/>
      <c r="I17606" s="505"/>
      <c r="J17606" s="270"/>
      <c r="K17606" s="505"/>
      <c r="L17606" s="505"/>
      <c r="M17606" s="506"/>
      <c r="N17606" s="505"/>
      <c r="O17606" s="506"/>
    </row>
    <row r="17607" spans="7:15" x14ac:dyDescent="0.2">
      <c r="G17607" s="505"/>
      <c r="I17607" s="505"/>
      <c r="J17607" s="270"/>
      <c r="K17607" s="505"/>
      <c r="L17607" s="505"/>
      <c r="M17607" s="506"/>
      <c r="N17607" s="505"/>
      <c r="O17607" s="506"/>
    </row>
    <row r="17608" spans="7:15" x14ac:dyDescent="0.2">
      <c r="G17608" s="505"/>
      <c r="I17608" s="505"/>
      <c r="J17608" s="270"/>
      <c r="K17608" s="505"/>
      <c r="L17608" s="505"/>
      <c r="M17608" s="506"/>
      <c r="N17608" s="505"/>
      <c r="O17608" s="506"/>
    </row>
    <row r="17609" spans="7:15" x14ac:dyDescent="0.2">
      <c r="G17609" s="505"/>
      <c r="I17609" s="505"/>
      <c r="J17609" s="270"/>
      <c r="K17609" s="505"/>
      <c r="L17609" s="505"/>
      <c r="M17609" s="506"/>
      <c r="N17609" s="505"/>
      <c r="O17609" s="506"/>
    </row>
    <row r="17610" spans="7:15" x14ac:dyDescent="0.2">
      <c r="G17610" s="505"/>
      <c r="I17610" s="505"/>
      <c r="J17610" s="270"/>
      <c r="K17610" s="505"/>
      <c r="L17610" s="505"/>
      <c r="M17610" s="506"/>
      <c r="N17610" s="505"/>
      <c r="O17610" s="506"/>
    </row>
    <row r="17611" spans="7:15" x14ac:dyDescent="0.2">
      <c r="G17611" s="505"/>
      <c r="I17611" s="505"/>
      <c r="J17611" s="270"/>
      <c r="K17611" s="505"/>
      <c r="L17611" s="505"/>
      <c r="M17611" s="506"/>
      <c r="N17611" s="505"/>
      <c r="O17611" s="506"/>
    </row>
    <row r="17612" spans="7:15" x14ac:dyDescent="0.2">
      <c r="G17612" s="505"/>
      <c r="I17612" s="505"/>
      <c r="J17612" s="270"/>
      <c r="K17612" s="505"/>
      <c r="L17612" s="505"/>
      <c r="M17612" s="506"/>
      <c r="N17612" s="505"/>
      <c r="O17612" s="506"/>
    </row>
    <row r="17613" spans="7:15" x14ac:dyDescent="0.2">
      <c r="G17613" s="505"/>
      <c r="I17613" s="505"/>
      <c r="J17613" s="270"/>
      <c r="K17613" s="505"/>
      <c r="L17613" s="505"/>
      <c r="M17613" s="506"/>
      <c r="N17613" s="505"/>
      <c r="O17613" s="506"/>
    </row>
    <row r="17614" spans="7:15" x14ac:dyDescent="0.2">
      <c r="G17614" s="505"/>
      <c r="I17614" s="505"/>
      <c r="J17614" s="270"/>
      <c r="K17614" s="505"/>
      <c r="L17614" s="505"/>
      <c r="M17614" s="506"/>
      <c r="N17614" s="505"/>
      <c r="O17614" s="506"/>
    </row>
    <row r="17615" spans="7:15" x14ac:dyDescent="0.2">
      <c r="G17615" s="505"/>
      <c r="I17615" s="505"/>
      <c r="J17615" s="270"/>
      <c r="K17615" s="505"/>
      <c r="L17615" s="505"/>
      <c r="M17615" s="506"/>
      <c r="N17615" s="505"/>
      <c r="O17615" s="506"/>
    </row>
    <row r="17616" spans="7:15" x14ac:dyDescent="0.2">
      <c r="G17616" s="505"/>
      <c r="I17616" s="505"/>
      <c r="J17616" s="270"/>
      <c r="K17616" s="505"/>
      <c r="L17616" s="505"/>
      <c r="M17616" s="506"/>
      <c r="N17616" s="505"/>
      <c r="O17616" s="506"/>
    </row>
    <row r="17617" spans="7:15" x14ac:dyDescent="0.2">
      <c r="G17617" s="505"/>
      <c r="I17617" s="505"/>
      <c r="J17617" s="270"/>
      <c r="K17617" s="505"/>
      <c r="L17617" s="505"/>
      <c r="M17617" s="506"/>
      <c r="N17617" s="505"/>
      <c r="O17617" s="506"/>
    </row>
    <row r="17618" spans="7:15" x14ac:dyDescent="0.2">
      <c r="G17618" s="505"/>
      <c r="I17618" s="505"/>
      <c r="J17618" s="270"/>
      <c r="K17618" s="505"/>
      <c r="L17618" s="505"/>
      <c r="M17618" s="506"/>
      <c r="N17618" s="505"/>
      <c r="O17618" s="506"/>
    </row>
    <row r="17619" spans="7:15" x14ac:dyDescent="0.2">
      <c r="G17619" s="505"/>
      <c r="I17619" s="505"/>
      <c r="J17619" s="270"/>
      <c r="K17619" s="505"/>
      <c r="L17619" s="505"/>
      <c r="M17619" s="506"/>
      <c r="N17619" s="505"/>
      <c r="O17619" s="506"/>
    </row>
    <row r="17620" spans="7:15" x14ac:dyDescent="0.2">
      <c r="G17620" s="505"/>
      <c r="I17620" s="505"/>
      <c r="J17620" s="270"/>
      <c r="K17620" s="505"/>
      <c r="L17620" s="505"/>
      <c r="M17620" s="506"/>
      <c r="N17620" s="505"/>
      <c r="O17620" s="506"/>
    </row>
    <row r="17621" spans="7:15" x14ac:dyDescent="0.2">
      <c r="G17621" s="505"/>
      <c r="I17621" s="505"/>
      <c r="J17621" s="270"/>
      <c r="K17621" s="505"/>
      <c r="L17621" s="505"/>
      <c r="M17621" s="506"/>
      <c r="N17621" s="505"/>
      <c r="O17621" s="506"/>
    </row>
    <row r="17622" spans="7:15" x14ac:dyDescent="0.2">
      <c r="G17622" s="505"/>
      <c r="I17622" s="505"/>
      <c r="J17622" s="270"/>
      <c r="K17622" s="505"/>
      <c r="L17622" s="505"/>
      <c r="M17622" s="506"/>
      <c r="N17622" s="505"/>
      <c r="O17622" s="506"/>
    </row>
    <row r="17623" spans="7:15" x14ac:dyDescent="0.2">
      <c r="G17623" s="505"/>
      <c r="I17623" s="505"/>
      <c r="J17623" s="270"/>
      <c r="K17623" s="505"/>
      <c r="L17623" s="505"/>
      <c r="M17623" s="506"/>
      <c r="N17623" s="505"/>
      <c r="O17623" s="506"/>
    </row>
    <row r="17624" spans="7:15" x14ac:dyDescent="0.2">
      <c r="G17624" s="505"/>
      <c r="I17624" s="505"/>
      <c r="J17624" s="270"/>
      <c r="K17624" s="505"/>
      <c r="L17624" s="505"/>
      <c r="M17624" s="506"/>
      <c r="N17624" s="505"/>
      <c r="O17624" s="506"/>
    </row>
    <row r="17625" spans="7:15" x14ac:dyDescent="0.2">
      <c r="G17625" s="505"/>
      <c r="I17625" s="505"/>
      <c r="J17625" s="270"/>
      <c r="K17625" s="505"/>
      <c r="L17625" s="505"/>
      <c r="M17625" s="506"/>
      <c r="N17625" s="505"/>
      <c r="O17625" s="506"/>
    </row>
    <row r="17626" spans="7:15" x14ac:dyDescent="0.2">
      <c r="G17626" s="505"/>
      <c r="I17626" s="505"/>
      <c r="J17626" s="270"/>
      <c r="K17626" s="505"/>
      <c r="L17626" s="505"/>
      <c r="M17626" s="506"/>
      <c r="N17626" s="505"/>
      <c r="O17626" s="506"/>
    </row>
    <row r="17627" spans="7:15" x14ac:dyDescent="0.2">
      <c r="G17627" s="505"/>
      <c r="I17627" s="505"/>
      <c r="J17627" s="270"/>
      <c r="K17627" s="505"/>
      <c r="L17627" s="505"/>
      <c r="M17627" s="506"/>
      <c r="N17627" s="505"/>
      <c r="O17627" s="506"/>
    </row>
    <row r="17628" spans="7:15" x14ac:dyDescent="0.2">
      <c r="G17628" s="505"/>
      <c r="I17628" s="505"/>
      <c r="J17628" s="270"/>
      <c r="K17628" s="505"/>
      <c r="L17628" s="505"/>
      <c r="M17628" s="506"/>
      <c r="N17628" s="505"/>
      <c r="O17628" s="506"/>
    </row>
    <row r="17629" spans="7:15" x14ac:dyDescent="0.2">
      <c r="G17629" s="505"/>
      <c r="I17629" s="505"/>
      <c r="J17629" s="270"/>
      <c r="K17629" s="505"/>
      <c r="L17629" s="505"/>
      <c r="M17629" s="506"/>
      <c r="N17629" s="505"/>
      <c r="O17629" s="506"/>
    </row>
    <row r="17630" spans="7:15" x14ac:dyDescent="0.2">
      <c r="G17630" s="505"/>
      <c r="I17630" s="505"/>
      <c r="J17630" s="270"/>
      <c r="K17630" s="505"/>
      <c r="L17630" s="505"/>
      <c r="M17630" s="506"/>
      <c r="N17630" s="505"/>
      <c r="O17630" s="506"/>
    </row>
    <row r="17631" spans="7:15" x14ac:dyDescent="0.2">
      <c r="G17631" s="505"/>
      <c r="I17631" s="505"/>
      <c r="J17631" s="270"/>
      <c r="K17631" s="505"/>
      <c r="L17631" s="505"/>
      <c r="M17631" s="506"/>
      <c r="N17631" s="505"/>
      <c r="O17631" s="506"/>
    </row>
    <row r="17632" spans="7:15" x14ac:dyDescent="0.2">
      <c r="G17632" s="505"/>
      <c r="I17632" s="505"/>
      <c r="J17632" s="270"/>
      <c r="K17632" s="505"/>
      <c r="L17632" s="505"/>
      <c r="M17632" s="506"/>
      <c r="N17632" s="505"/>
      <c r="O17632" s="506"/>
    </row>
    <row r="17633" spans="7:15" x14ac:dyDescent="0.2">
      <c r="G17633" s="505"/>
      <c r="I17633" s="505"/>
      <c r="J17633" s="270"/>
      <c r="K17633" s="505"/>
      <c r="L17633" s="505"/>
      <c r="M17633" s="506"/>
      <c r="N17633" s="505"/>
      <c r="O17633" s="506"/>
    </row>
    <row r="17634" spans="7:15" x14ac:dyDescent="0.2">
      <c r="G17634" s="505"/>
      <c r="I17634" s="505"/>
      <c r="J17634" s="270"/>
      <c r="K17634" s="505"/>
      <c r="L17634" s="505"/>
      <c r="M17634" s="506"/>
      <c r="N17634" s="505"/>
      <c r="O17634" s="506"/>
    </row>
    <row r="17635" spans="7:15" x14ac:dyDescent="0.2">
      <c r="G17635" s="505"/>
      <c r="I17635" s="505"/>
      <c r="J17635" s="270"/>
      <c r="K17635" s="505"/>
      <c r="L17635" s="505"/>
      <c r="M17635" s="506"/>
      <c r="N17635" s="505"/>
      <c r="O17635" s="506"/>
    </row>
    <row r="17636" spans="7:15" x14ac:dyDescent="0.2">
      <c r="G17636" s="505"/>
      <c r="I17636" s="505"/>
      <c r="J17636" s="270"/>
      <c r="K17636" s="505"/>
      <c r="L17636" s="505"/>
      <c r="M17636" s="506"/>
      <c r="N17636" s="505"/>
      <c r="O17636" s="506"/>
    </row>
    <row r="17637" spans="7:15" x14ac:dyDescent="0.2">
      <c r="G17637" s="505"/>
      <c r="I17637" s="505"/>
      <c r="J17637" s="270"/>
      <c r="K17637" s="505"/>
      <c r="L17637" s="505"/>
      <c r="M17637" s="506"/>
      <c r="N17637" s="505"/>
      <c r="O17637" s="506"/>
    </row>
    <row r="17638" spans="7:15" x14ac:dyDescent="0.2">
      <c r="G17638" s="505"/>
      <c r="I17638" s="505"/>
      <c r="J17638" s="270"/>
      <c r="K17638" s="505"/>
      <c r="L17638" s="505"/>
      <c r="M17638" s="506"/>
      <c r="N17638" s="505"/>
      <c r="O17638" s="506"/>
    </row>
    <row r="17639" spans="7:15" x14ac:dyDescent="0.2">
      <c r="G17639" s="505"/>
      <c r="I17639" s="505"/>
      <c r="J17639" s="270"/>
      <c r="K17639" s="505"/>
      <c r="L17639" s="505"/>
      <c r="M17639" s="506"/>
      <c r="N17639" s="505"/>
      <c r="O17639" s="506"/>
    </row>
    <row r="17640" spans="7:15" x14ac:dyDescent="0.2">
      <c r="G17640" s="505"/>
      <c r="I17640" s="505"/>
      <c r="J17640" s="270"/>
      <c r="K17640" s="505"/>
      <c r="L17640" s="505"/>
      <c r="M17640" s="506"/>
      <c r="N17640" s="505"/>
      <c r="O17640" s="506"/>
    </row>
    <row r="17641" spans="7:15" x14ac:dyDescent="0.2">
      <c r="G17641" s="505"/>
      <c r="I17641" s="505"/>
      <c r="J17641" s="270"/>
      <c r="K17641" s="505"/>
      <c r="L17641" s="505"/>
      <c r="M17641" s="506"/>
      <c r="N17641" s="505"/>
      <c r="O17641" s="506"/>
    </row>
    <row r="17642" spans="7:15" x14ac:dyDescent="0.2">
      <c r="G17642" s="505"/>
      <c r="I17642" s="505"/>
      <c r="J17642" s="270"/>
      <c r="K17642" s="505"/>
      <c r="L17642" s="505"/>
      <c r="M17642" s="506"/>
      <c r="N17642" s="505"/>
      <c r="O17642" s="506"/>
    </row>
    <row r="17643" spans="7:15" x14ac:dyDescent="0.2">
      <c r="G17643" s="505"/>
      <c r="I17643" s="505"/>
      <c r="J17643" s="270"/>
      <c r="K17643" s="505"/>
      <c r="L17643" s="505"/>
      <c r="M17643" s="506"/>
      <c r="N17643" s="505"/>
      <c r="O17643" s="506"/>
    </row>
    <row r="17644" spans="7:15" x14ac:dyDescent="0.2">
      <c r="G17644" s="505"/>
      <c r="I17644" s="505"/>
      <c r="J17644" s="270"/>
      <c r="K17644" s="505"/>
      <c r="L17644" s="505"/>
      <c r="M17644" s="506"/>
      <c r="N17644" s="505"/>
      <c r="O17644" s="506"/>
    </row>
    <row r="17645" spans="7:15" x14ac:dyDescent="0.2">
      <c r="G17645" s="505"/>
      <c r="I17645" s="505"/>
      <c r="J17645" s="270"/>
      <c r="K17645" s="505"/>
      <c r="L17645" s="505"/>
      <c r="M17645" s="506"/>
      <c r="N17645" s="505"/>
      <c r="O17645" s="506"/>
    </row>
    <row r="17646" spans="7:15" x14ac:dyDescent="0.2">
      <c r="G17646" s="505"/>
      <c r="I17646" s="505"/>
      <c r="J17646" s="270"/>
      <c r="K17646" s="505"/>
      <c r="L17646" s="505"/>
      <c r="M17646" s="506"/>
      <c r="N17646" s="505"/>
      <c r="O17646" s="506"/>
    </row>
    <row r="17647" spans="7:15" x14ac:dyDescent="0.2">
      <c r="G17647" s="505"/>
      <c r="I17647" s="505"/>
      <c r="J17647" s="270"/>
      <c r="K17647" s="505"/>
      <c r="L17647" s="505"/>
      <c r="M17647" s="506"/>
      <c r="N17647" s="505"/>
      <c r="O17647" s="506"/>
    </row>
    <row r="17648" spans="7:15" x14ac:dyDescent="0.2">
      <c r="G17648" s="505"/>
      <c r="I17648" s="505"/>
      <c r="J17648" s="270"/>
      <c r="K17648" s="505"/>
      <c r="L17648" s="505"/>
      <c r="M17648" s="506"/>
      <c r="N17648" s="505"/>
      <c r="O17648" s="506"/>
    </row>
    <row r="17649" spans="7:15" x14ac:dyDescent="0.2">
      <c r="G17649" s="505"/>
      <c r="I17649" s="505"/>
      <c r="J17649" s="270"/>
      <c r="K17649" s="505"/>
      <c r="L17649" s="505"/>
      <c r="M17649" s="506"/>
      <c r="N17649" s="505"/>
      <c r="O17649" s="506"/>
    </row>
    <row r="17650" spans="7:15" x14ac:dyDescent="0.2">
      <c r="G17650" s="505"/>
      <c r="I17650" s="505"/>
      <c r="J17650" s="270"/>
      <c r="K17650" s="505"/>
      <c r="L17650" s="505"/>
      <c r="M17650" s="506"/>
      <c r="N17650" s="505"/>
      <c r="O17650" s="506"/>
    </row>
    <row r="17651" spans="7:15" x14ac:dyDescent="0.2">
      <c r="G17651" s="505"/>
      <c r="I17651" s="505"/>
      <c r="J17651" s="270"/>
      <c r="K17651" s="505"/>
      <c r="L17651" s="505"/>
      <c r="M17651" s="506"/>
      <c r="N17651" s="505"/>
      <c r="O17651" s="506"/>
    </row>
    <row r="17652" spans="7:15" x14ac:dyDescent="0.2">
      <c r="G17652" s="505"/>
      <c r="I17652" s="505"/>
      <c r="J17652" s="270"/>
      <c r="K17652" s="505"/>
      <c r="L17652" s="505"/>
      <c r="M17652" s="506"/>
      <c r="N17652" s="505"/>
      <c r="O17652" s="506"/>
    </row>
    <row r="17653" spans="7:15" x14ac:dyDescent="0.2">
      <c r="G17653" s="505"/>
      <c r="I17653" s="505"/>
      <c r="J17653" s="270"/>
      <c r="K17653" s="505"/>
      <c r="L17653" s="505"/>
      <c r="M17653" s="506"/>
      <c r="N17653" s="505"/>
      <c r="O17653" s="506"/>
    </row>
    <row r="17654" spans="7:15" x14ac:dyDescent="0.2">
      <c r="G17654" s="505"/>
      <c r="I17654" s="505"/>
      <c r="J17654" s="270"/>
      <c r="K17654" s="505"/>
      <c r="L17654" s="505"/>
      <c r="M17654" s="506"/>
      <c r="N17654" s="505"/>
      <c r="O17654" s="506"/>
    </row>
    <row r="17655" spans="7:15" x14ac:dyDescent="0.2">
      <c r="G17655" s="505"/>
      <c r="I17655" s="505"/>
      <c r="J17655" s="270"/>
      <c r="K17655" s="505"/>
      <c r="L17655" s="505"/>
      <c r="M17655" s="506"/>
      <c r="N17655" s="505"/>
      <c r="O17655" s="506"/>
    </row>
    <row r="17656" spans="7:15" x14ac:dyDescent="0.2">
      <c r="G17656" s="505"/>
      <c r="I17656" s="505"/>
      <c r="J17656" s="270"/>
      <c r="K17656" s="505"/>
      <c r="L17656" s="505"/>
      <c r="M17656" s="506"/>
      <c r="N17656" s="505"/>
      <c r="O17656" s="506"/>
    </row>
    <row r="17657" spans="7:15" x14ac:dyDescent="0.2">
      <c r="G17657" s="505"/>
      <c r="I17657" s="505"/>
      <c r="J17657" s="270"/>
      <c r="K17657" s="505"/>
      <c r="L17657" s="505"/>
      <c r="M17657" s="506"/>
      <c r="N17657" s="505"/>
      <c r="O17657" s="506"/>
    </row>
    <row r="17658" spans="7:15" x14ac:dyDescent="0.2">
      <c r="G17658" s="505"/>
      <c r="I17658" s="505"/>
      <c r="J17658" s="270"/>
      <c r="K17658" s="505"/>
      <c r="L17658" s="505"/>
      <c r="M17658" s="506"/>
      <c r="N17658" s="505"/>
      <c r="O17658" s="506"/>
    </row>
    <row r="17659" spans="7:15" x14ac:dyDescent="0.2">
      <c r="G17659" s="505"/>
      <c r="I17659" s="505"/>
      <c r="J17659" s="270"/>
      <c r="K17659" s="505"/>
      <c r="L17659" s="505"/>
      <c r="M17659" s="506"/>
      <c r="N17659" s="505"/>
      <c r="O17659" s="506"/>
    </row>
    <row r="17660" spans="7:15" x14ac:dyDescent="0.2">
      <c r="G17660" s="505"/>
      <c r="I17660" s="505"/>
      <c r="J17660" s="270"/>
      <c r="K17660" s="505"/>
      <c r="L17660" s="505"/>
      <c r="M17660" s="506"/>
      <c r="N17660" s="505"/>
      <c r="O17660" s="506"/>
    </row>
    <row r="17661" spans="7:15" x14ac:dyDescent="0.2">
      <c r="G17661" s="505"/>
      <c r="I17661" s="505"/>
      <c r="J17661" s="270"/>
      <c r="K17661" s="505"/>
      <c r="L17661" s="505"/>
      <c r="M17661" s="506"/>
      <c r="N17661" s="505"/>
      <c r="O17661" s="506"/>
    </row>
    <row r="17662" spans="7:15" x14ac:dyDescent="0.2">
      <c r="G17662" s="505"/>
      <c r="I17662" s="505"/>
      <c r="J17662" s="270"/>
      <c r="K17662" s="505"/>
      <c r="L17662" s="505"/>
      <c r="M17662" s="506"/>
      <c r="N17662" s="505"/>
      <c r="O17662" s="506"/>
    </row>
    <row r="17663" spans="7:15" x14ac:dyDescent="0.2">
      <c r="G17663" s="505"/>
      <c r="I17663" s="505"/>
      <c r="J17663" s="270"/>
      <c r="K17663" s="505"/>
      <c r="L17663" s="505"/>
      <c r="M17663" s="506"/>
      <c r="N17663" s="505"/>
      <c r="O17663" s="506"/>
    </row>
    <row r="17664" spans="7:15" x14ac:dyDescent="0.2">
      <c r="G17664" s="505"/>
      <c r="I17664" s="505"/>
      <c r="J17664" s="270"/>
      <c r="K17664" s="505"/>
      <c r="L17664" s="505"/>
      <c r="M17664" s="506"/>
      <c r="N17664" s="505"/>
      <c r="O17664" s="506"/>
    </row>
    <row r="17665" spans="7:15" x14ac:dyDescent="0.2">
      <c r="G17665" s="505"/>
      <c r="I17665" s="505"/>
      <c r="J17665" s="270"/>
      <c r="K17665" s="505"/>
      <c r="L17665" s="505"/>
      <c r="M17665" s="506"/>
      <c r="N17665" s="505"/>
      <c r="O17665" s="506"/>
    </row>
    <row r="17666" spans="7:15" x14ac:dyDescent="0.2">
      <c r="G17666" s="505"/>
      <c r="I17666" s="505"/>
      <c r="J17666" s="270"/>
      <c r="K17666" s="505"/>
      <c r="L17666" s="505"/>
      <c r="M17666" s="506"/>
      <c r="N17666" s="505"/>
      <c r="O17666" s="506"/>
    </row>
    <row r="17667" spans="7:15" x14ac:dyDescent="0.2">
      <c r="G17667" s="505"/>
      <c r="I17667" s="505"/>
      <c r="J17667" s="270"/>
      <c r="K17667" s="505"/>
      <c r="L17667" s="505"/>
      <c r="M17667" s="506"/>
      <c r="N17667" s="505"/>
      <c r="O17667" s="506"/>
    </row>
    <row r="17668" spans="7:15" x14ac:dyDescent="0.2">
      <c r="G17668" s="505"/>
      <c r="I17668" s="505"/>
      <c r="J17668" s="270"/>
      <c r="K17668" s="505"/>
      <c r="L17668" s="505"/>
      <c r="M17668" s="506"/>
      <c r="N17668" s="505"/>
      <c r="O17668" s="506"/>
    </row>
    <row r="17669" spans="7:15" x14ac:dyDescent="0.2">
      <c r="G17669" s="505"/>
      <c r="I17669" s="505"/>
      <c r="J17669" s="270"/>
      <c r="K17669" s="505"/>
      <c r="L17669" s="505"/>
      <c r="M17669" s="506"/>
      <c r="N17669" s="505"/>
      <c r="O17669" s="506"/>
    </row>
    <row r="17670" spans="7:15" x14ac:dyDescent="0.2">
      <c r="G17670" s="505"/>
      <c r="I17670" s="505"/>
      <c r="J17670" s="270"/>
      <c r="K17670" s="505"/>
      <c r="L17670" s="505"/>
      <c r="M17670" s="506"/>
      <c r="N17670" s="505"/>
      <c r="O17670" s="506"/>
    </row>
    <row r="17671" spans="7:15" x14ac:dyDescent="0.2">
      <c r="G17671" s="505"/>
      <c r="I17671" s="505"/>
      <c r="J17671" s="270"/>
      <c r="K17671" s="505"/>
      <c r="L17671" s="505"/>
      <c r="M17671" s="506"/>
      <c r="N17671" s="505"/>
      <c r="O17671" s="506"/>
    </row>
    <row r="17672" spans="7:15" x14ac:dyDescent="0.2">
      <c r="G17672" s="505"/>
      <c r="I17672" s="505"/>
      <c r="J17672" s="270"/>
      <c r="K17672" s="505"/>
      <c r="L17672" s="505"/>
      <c r="M17672" s="506"/>
      <c r="N17672" s="505"/>
      <c r="O17672" s="506"/>
    </row>
    <row r="17673" spans="7:15" x14ac:dyDescent="0.2">
      <c r="G17673" s="505"/>
      <c r="I17673" s="505"/>
      <c r="J17673" s="270"/>
      <c r="K17673" s="505"/>
      <c r="L17673" s="505"/>
      <c r="M17673" s="506"/>
      <c r="N17673" s="505"/>
      <c r="O17673" s="506"/>
    </row>
    <row r="17674" spans="7:15" x14ac:dyDescent="0.2">
      <c r="G17674" s="505"/>
      <c r="I17674" s="505"/>
      <c r="J17674" s="270"/>
      <c r="K17674" s="505"/>
      <c r="L17674" s="505"/>
      <c r="M17674" s="506"/>
      <c r="N17674" s="505"/>
      <c r="O17674" s="506"/>
    </row>
    <row r="17675" spans="7:15" x14ac:dyDescent="0.2">
      <c r="G17675" s="505"/>
      <c r="I17675" s="505"/>
      <c r="J17675" s="270"/>
      <c r="K17675" s="505"/>
      <c r="L17675" s="505"/>
      <c r="M17675" s="506"/>
      <c r="N17675" s="505"/>
      <c r="O17675" s="506"/>
    </row>
    <row r="17676" spans="7:15" x14ac:dyDescent="0.2">
      <c r="G17676" s="505"/>
      <c r="I17676" s="505"/>
      <c r="J17676" s="270"/>
      <c r="K17676" s="505"/>
      <c r="L17676" s="505"/>
      <c r="M17676" s="506"/>
      <c r="N17676" s="505"/>
      <c r="O17676" s="506"/>
    </row>
    <row r="17677" spans="7:15" x14ac:dyDescent="0.2">
      <c r="G17677" s="505"/>
      <c r="I17677" s="505"/>
      <c r="J17677" s="270"/>
      <c r="K17677" s="505"/>
      <c r="L17677" s="505"/>
      <c r="M17677" s="506"/>
      <c r="N17677" s="505"/>
      <c r="O17677" s="506"/>
    </row>
    <row r="17678" spans="7:15" x14ac:dyDescent="0.2">
      <c r="G17678" s="505"/>
      <c r="I17678" s="505"/>
      <c r="J17678" s="270"/>
      <c r="K17678" s="505"/>
      <c r="L17678" s="505"/>
      <c r="M17678" s="506"/>
      <c r="N17678" s="505"/>
      <c r="O17678" s="506"/>
    </row>
    <row r="17679" spans="7:15" x14ac:dyDescent="0.2">
      <c r="G17679" s="505"/>
      <c r="I17679" s="505"/>
      <c r="J17679" s="270"/>
      <c r="K17679" s="505"/>
      <c r="L17679" s="505"/>
      <c r="M17679" s="506"/>
      <c r="N17679" s="505"/>
      <c r="O17679" s="506"/>
    </row>
    <row r="17680" spans="7:15" x14ac:dyDescent="0.2">
      <c r="G17680" s="505"/>
      <c r="I17680" s="505"/>
      <c r="J17680" s="270"/>
      <c r="K17680" s="505"/>
      <c r="L17680" s="505"/>
      <c r="M17680" s="506"/>
      <c r="N17680" s="505"/>
      <c r="O17680" s="506"/>
    </row>
    <row r="17681" spans="7:15" x14ac:dyDescent="0.2">
      <c r="G17681" s="505"/>
      <c r="I17681" s="505"/>
      <c r="J17681" s="270"/>
      <c r="K17681" s="505"/>
      <c r="L17681" s="505"/>
      <c r="M17681" s="506"/>
      <c r="N17681" s="505"/>
      <c r="O17681" s="506"/>
    </row>
    <row r="17682" spans="7:15" x14ac:dyDescent="0.2">
      <c r="G17682" s="505"/>
      <c r="I17682" s="505"/>
      <c r="J17682" s="270"/>
      <c r="K17682" s="505"/>
      <c r="L17682" s="505"/>
      <c r="M17682" s="506"/>
      <c r="N17682" s="505"/>
      <c r="O17682" s="506"/>
    </row>
    <row r="17683" spans="7:15" x14ac:dyDescent="0.2">
      <c r="G17683" s="505"/>
      <c r="I17683" s="505"/>
      <c r="J17683" s="270"/>
      <c r="K17683" s="505"/>
      <c r="L17683" s="505"/>
      <c r="M17683" s="506"/>
      <c r="N17683" s="505"/>
      <c r="O17683" s="506"/>
    </row>
    <row r="17684" spans="7:15" x14ac:dyDescent="0.2">
      <c r="G17684" s="505"/>
      <c r="I17684" s="505"/>
      <c r="J17684" s="270"/>
      <c r="K17684" s="505"/>
      <c r="L17684" s="505"/>
      <c r="M17684" s="506"/>
      <c r="N17684" s="505"/>
      <c r="O17684" s="506"/>
    </row>
    <row r="17685" spans="7:15" x14ac:dyDescent="0.2">
      <c r="G17685" s="505"/>
      <c r="I17685" s="505"/>
      <c r="J17685" s="270"/>
      <c r="K17685" s="505"/>
      <c r="L17685" s="505"/>
      <c r="M17685" s="506"/>
      <c r="N17685" s="505"/>
      <c r="O17685" s="506"/>
    </row>
    <row r="17686" spans="7:15" x14ac:dyDescent="0.2">
      <c r="G17686" s="505"/>
      <c r="I17686" s="505"/>
      <c r="J17686" s="270"/>
      <c r="K17686" s="505"/>
      <c r="L17686" s="505"/>
      <c r="M17686" s="506"/>
      <c r="N17686" s="505"/>
      <c r="O17686" s="506"/>
    </row>
    <row r="17687" spans="7:15" x14ac:dyDescent="0.2">
      <c r="G17687" s="505"/>
      <c r="I17687" s="505"/>
      <c r="J17687" s="270"/>
      <c r="K17687" s="505"/>
      <c r="L17687" s="505"/>
      <c r="M17687" s="506"/>
      <c r="N17687" s="505"/>
      <c r="O17687" s="506"/>
    </row>
    <row r="17688" spans="7:15" x14ac:dyDescent="0.2">
      <c r="G17688" s="505"/>
      <c r="I17688" s="505"/>
      <c r="J17688" s="270"/>
      <c r="K17688" s="505"/>
      <c r="L17688" s="505"/>
      <c r="M17688" s="506"/>
      <c r="N17688" s="505"/>
      <c r="O17688" s="506"/>
    </row>
    <row r="17689" spans="7:15" x14ac:dyDescent="0.2">
      <c r="G17689" s="505"/>
      <c r="I17689" s="505"/>
      <c r="J17689" s="270"/>
      <c r="K17689" s="505"/>
      <c r="L17689" s="505"/>
      <c r="M17689" s="506"/>
      <c r="N17689" s="505"/>
      <c r="O17689" s="506"/>
    </row>
    <row r="17690" spans="7:15" x14ac:dyDescent="0.2">
      <c r="G17690" s="505"/>
      <c r="I17690" s="505"/>
      <c r="J17690" s="270"/>
      <c r="K17690" s="505"/>
      <c r="L17690" s="505"/>
      <c r="M17690" s="506"/>
      <c r="N17690" s="505"/>
      <c r="O17690" s="506"/>
    </row>
    <row r="17691" spans="7:15" x14ac:dyDescent="0.2">
      <c r="G17691" s="505"/>
      <c r="I17691" s="505"/>
      <c r="J17691" s="270"/>
      <c r="K17691" s="505"/>
      <c r="L17691" s="505"/>
      <c r="M17691" s="506"/>
      <c r="N17691" s="505"/>
      <c r="O17691" s="506"/>
    </row>
    <row r="17692" spans="7:15" x14ac:dyDescent="0.2">
      <c r="G17692" s="505"/>
      <c r="I17692" s="505"/>
      <c r="J17692" s="270"/>
      <c r="K17692" s="505"/>
      <c r="L17692" s="505"/>
      <c r="M17692" s="506"/>
      <c r="N17692" s="505"/>
      <c r="O17692" s="506"/>
    </row>
    <row r="17693" spans="7:15" x14ac:dyDescent="0.2">
      <c r="G17693" s="505"/>
      <c r="I17693" s="505"/>
      <c r="J17693" s="270"/>
      <c r="K17693" s="505"/>
      <c r="L17693" s="505"/>
      <c r="M17693" s="506"/>
      <c r="N17693" s="505"/>
      <c r="O17693" s="506"/>
    </row>
    <row r="17694" spans="7:15" x14ac:dyDescent="0.2">
      <c r="G17694" s="505"/>
      <c r="I17694" s="505"/>
      <c r="J17694" s="270"/>
      <c r="K17694" s="505"/>
      <c r="L17694" s="505"/>
      <c r="M17694" s="506"/>
      <c r="N17694" s="505"/>
      <c r="O17694" s="506"/>
    </row>
    <row r="17695" spans="7:15" x14ac:dyDescent="0.2">
      <c r="G17695" s="505"/>
      <c r="I17695" s="505"/>
      <c r="J17695" s="270"/>
      <c r="K17695" s="505"/>
      <c r="L17695" s="505"/>
      <c r="M17695" s="506"/>
      <c r="N17695" s="505"/>
      <c r="O17695" s="506"/>
    </row>
    <row r="17696" spans="7:15" x14ac:dyDescent="0.2">
      <c r="G17696" s="505"/>
      <c r="I17696" s="505"/>
      <c r="J17696" s="270"/>
      <c r="K17696" s="505"/>
      <c r="L17696" s="505"/>
      <c r="M17696" s="506"/>
      <c r="N17696" s="505"/>
      <c r="O17696" s="506"/>
    </row>
    <row r="17697" spans="7:15" x14ac:dyDescent="0.2">
      <c r="G17697" s="505"/>
      <c r="I17697" s="505"/>
      <c r="J17697" s="270"/>
      <c r="K17697" s="505"/>
      <c r="L17697" s="505"/>
      <c r="M17697" s="506"/>
      <c r="N17697" s="505"/>
      <c r="O17697" s="506"/>
    </row>
    <row r="17698" spans="7:15" x14ac:dyDescent="0.2">
      <c r="G17698" s="505"/>
      <c r="I17698" s="505"/>
      <c r="J17698" s="270"/>
      <c r="K17698" s="505"/>
      <c r="L17698" s="505"/>
      <c r="M17698" s="506"/>
      <c r="N17698" s="505"/>
      <c r="O17698" s="506"/>
    </row>
    <row r="17699" spans="7:15" x14ac:dyDescent="0.2">
      <c r="G17699" s="505"/>
      <c r="I17699" s="505"/>
      <c r="J17699" s="270"/>
      <c r="K17699" s="505"/>
      <c r="L17699" s="505"/>
      <c r="M17699" s="506"/>
      <c r="N17699" s="505"/>
      <c r="O17699" s="506"/>
    </row>
    <row r="17700" spans="7:15" x14ac:dyDescent="0.2">
      <c r="G17700" s="505"/>
      <c r="I17700" s="505"/>
      <c r="J17700" s="270"/>
      <c r="K17700" s="505"/>
      <c r="L17700" s="505"/>
      <c r="M17700" s="506"/>
      <c r="N17700" s="505"/>
      <c r="O17700" s="506"/>
    </row>
    <row r="17701" spans="7:15" x14ac:dyDescent="0.2">
      <c r="G17701" s="505"/>
      <c r="I17701" s="505"/>
      <c r="J17701" s="270"/>
      <c r="K17701" s="505"/>
      <c r="L17701" s="505"/>
      <c r="M17701" s="506"/>
      <c r="N17701" s="505"/>
      <c r="O17701" s="506"/>
    </row>
    <row r="17702" spans="7:15" x14ac:dyDescent="0.2">
      <c r="G17702" s="505"/>
      <c r="I17702" s="505"/>
      <c r="J17702" s="270"/>
      <c r="K17702" s="505"/>
      <c r="L17702" s="505"/>
      <c r="M17702" s="506"/>
      <c r="N17702" s="505"/>
      <c r="O17702" s="506"/>
    </row>
    <row r="17703" spans="7:15" x14ac:dyDescent="0.2">
      <c r="G17703" s="505"/>
      <c r="I17703" s="505"/>
      <c r="J17703" s="270"/>
      <c r="K17703" s="505"/>
      <c r="L17703" s="505"/>
      <c r="M17703" s="506"/>
      <c r="N17703" s="505"/>
      <c r="O17703" s="506"/>
    </row>
    <row r="17704" spans="7:15" x14ac:dyDescent="0.2">
      <c r="G17704" s="505"/>
      <c r="I17704" s="505"/>
      <c r="J17704" s="270"/>
      <c r="K17704" s="505"/>
      <c r="L17704" s="505"/>
      <c r="M17704" s="506"/>
      <c r="N17704" s="505"/>
      <c r="O17704" s="506"/>
    </row>
    <row r="17705" spans="7:15" x14ac:dyDescent="0.2">
      <c r="G17705" s="505"/>
      <c r="I17705" s="505"/>
      <c r="J17705" s="270"/>
      <c r="K17705" s="505"/>
      <c r="L17705" s="505"/>
      <c r="M17705" s="506"/>
      <c r="N17705" s="505"/>
      <c r="O17705" s="506"/>
    </row>
    <row r="17706" spans="7:15" x14ac:dyDescent="0.2">
      <c r="G17706" s="505"/>
      <c r="I17706" s="505"/>
      <c r="J17706" s="270"/>
      <c r="K17706" s="505"/>
      <c r="L17706" s="505"/>
      <c r="M17706" s="506"/>
      <c r="N17706" s="505"/>
      <c r="O17706" s="506"/>
    </row>
    <row r="17707" spans="7:15" x14ac:dyDescent="0.2">
      <c r="G17707" s="505"/>
      <c r="I17707" s="505"/>
      <c r="J17707" s="270"/>
      <c r="K17707" s="505"/>
      <c r="L17707" s="505"/>
      <c r="M17707" s="506"/>
      <c r="N17707" s="505"/>
      <c r="O17707" s="506"/>
    </row>
    <row r="17708" spans="7:15" x14ac:dyDescent="0.2">
      <c r="G17708" s="505"/>
      <c r="I17708" s="505"/>
      <c r="J17708" s="270"/>
      <c r="K17708" s="505"/>
      <c r="L17708" s="505"/>
      <c r="M17708" s="506"/>
      <c r="N17708" s="505"/>
      <c r="O17708" s="506"/>
    </row>
    <row r="17709" spans="7:15" x14ac:dyDescent="0.2">
      <c r="G17709" s="505"/>
      <c r="I17709" s="505"/>
      <c r="J17709" s="270"/>
      <c r="K17709" s="505"/>
      <c r="L17709" s="505"/>
      <c r="M17709" s="506"/>
      <c r="N17709" s="505"/>
      <c r="O17709" s="506"/>
    </row>
    <row r="17710" spans="7:15" x14ac:dyDescent="0.2">
      <c r="G17710" s="505"/>
      <c r="I17710" s="505"/>
      <c r="J17710" s="270"/>
      <c r="K17710" s="505"/>
      <c r="L17710" s="505"/>
      <c r="M17710" s="506"/>
      <c r="N17710" s="505"/>
      <c r="O17710" s="506"/>
    </row>
    <row r="17711" spans="7:15" x14ac:dyDescent="0.2">
      <c r="G17711" s="505"/>
      <c r="I17711" s="505"/>
      <c r="J17711" s="270"/>
      <c r="K17711" s="505"/>
      <c r="L17711" s="505"/>
      <c r="M17711" s="506"/>
      <c r="N17711" s="505"/>
      <c r="O17711" s="506"/>
    </row>
    <row r="17712" spans="7:15" x14ac:dyDescent="0.2">
      <c r="G17712" s="505"/>
      <c r="I17712" s="505"/>
      <c r="J17712" s="270"/>
      <c r="K17712" s="505"/>
      <c r="L17712" s="505"/>
      <c r="M17712" s="506"/>
      <c r="N17712" s="505"/>
      <c r="O17712" s="506"/>
    </row>
    <row r="17713" spans="7:15" x14ac:dyDescent="0.2">
      <c r="G17713" s="505"/>
      <c r="I17713" s="505"/>
      <c r="J17713" s="270"/>
      <c r="K17713" s="505"/>
      <c r="L17713" s="505"/>
      <c r="M17713" s="506"/>
      <c r="N17713" s="505"/>
      <c r="O17713" s="506"/>
    </row>
    <row r="17714" spans="7:15" x14ac:dyDescent="0.2">
      <c r="G17714" s="505"/>
      <c r="I17714" s="505"/>
      <c r="J17714" s="270"/>
      <c r="K17714" s="505"/>
      <c r="L17714" s="505"/>
      <c r="M17714" s="506"/>
      <c r="N17714" s="505"/>
      <c r="O17714" s="506"/>
    </row>
    <row r="17715" spans="7:15" x14ac:dyDescent="0.2">
      <c r="G17715" s="505"/>
      <c r="I17715" s="505"/>
      <c r="J17715" s="270"/>
      <c r="K17715" s="505"/>
      <c r="L17715" s="505"/>
      <c r="M17715" s="506"/>
      <c r="N17715" s="505"/>
      <c r="O17715" s="506"/>
    </row>
    <row r="17716" spans="7:15" x14ac:dyDescent="0.2">
      <c r="G17716" s="505"/>
      <c r="I17716" s="505"/>
      <c r="J17716" s="270"/>
      <c r="K17716" s="505"/>
      <c r="L17716" s="505"/>
      <c r="M17716" s="506"/>
      <c r="N17716" s="505"/>
      <c r="O17716" s="506"/>
    </row>
    <row r="17717" spans="7:15" x14ac:dyDescent="0.2">
      <c r="G17717" s="505"/>
      <c r="I17717" s="505"/>
      <c r="J17717" s="270"/>
      <c r="K17717" s="505"/>
      <c r="L17717" s="505"/>
      <c r="M17717" s="506"/>
      <c r="N17717" s="505"/>
      <c r="O17717" s="506"/>
    </row>
    <row r="17718" spans="7:15" x14ac:dyDescent="0.2">
      <c r="G17718" s="505"/>
      <c r="I17718" s="505"/>
      <c r="J17718" s="270"/>
      <c r="K17718" s="505"/>
      <c r="L17718" s="505"/>
      <c r="M17718" s="506"/>
      <c r="N17718" s="505"/>
      <c r="O17718" s="506"/>
    </row>
    <row r="17719" spans="7:15" x14ac:dyDescent="0.2">
      <c r="G17719" s="505"/>
      <c r="I17719" s="505"/>
      <c r="J17719" s="270"/>
      <c r="K17719" s="505"/>
      <c r="L17719" s="505"/>
      <c r="M17719" s="506"/>
      <c r="N17719" s="505"/>
      <c r="O17719" s="506"/>
    </row>
    <row r="17720" spans="7:15" x14ac:dyDescent="0.2">
      <c r="G17720" s="505"/>
      <c r="I17720" s="505"/>
      <c r="J17720" s="270"/>
      <c r="K17720" s="505"/>
      <c r="L17720" s="505"/>
      <c r="M17720" s="506"/>
      <c r="N17720" s="505"/>
      <c r="O17720" s="506"/>
    </row>
    <row r="17721" spans="7:15" x14ac:dyDescent="0.2">
      <c r="G17721" s="505"/>
      <c r="I17721" s="505"/>
      <c r="J17721" s="270"/>
      <c r="K17721" s="505"/>
      <c r="L17721" s="505"/>
      <c r="M17721" s="506"/>
      <c r="N17721" s="505"/>
      <c r="O17721" s="506"/>
    </row>
    <row r="17722" spans="7:15" x14ac:dyDescent="0.2">
      <c r="G17722" s="505"/>
      <c r="I17722" s="505"/>
      <c r="J17722" s="270"/>
      <c r="K17722" s="505"/>
      <c r="L17722" s="505"/>
      <c r="M17722" s="506"/>
      <c r="N17722" s="505"/>
      <c r="O17722" s="506"/>
    </row>
    <row r="17723" spans="7:15" x14ac:dyDescent="0.2">
      <c r="G17723" s="505"/>
      <c r="I17723" s="505"/>
      <c r="J17723" s="270"/>
      <c r="K17723" s="505"/>
      <c r="L17723" s="505"/>
      <c r="M17723" s="506"/>
      <c r="N17723" s="505"/>
      <c r="O17723" s="506"/>
    </row>
    <row r="17724" spans="7:15" x14ac:dyDescent="0.2">
      <c r="G17724" s="505"/>
      <c r="I17724" s="505"/>
      <c r="J17724" s="270"/>
      <c r="K17724" s="505"/>
      <c r="L17724" s="505"/>
      <c r="M17724" s="506"/>
      <c r="N17724" s="505"/>
      <c r="O17724" s="506"/>
    </row>
    <row r="17725" spans="7:15" x14ac:dyDescent="0.2">
      <c r="G17725" s="505"/>
      <c r="I17725" s="505"/>
      <c r="J17725" s="270"/>
      <c r="K17725" s="505"/>
      <c r="L17725" s="505"/>
      <c r="M17725" s="506"/>
      <c r="N17725" s="505"/>
      <c r="O17725" s="506"/>
    </row>
    <row r="17726" spans="7:15" x14ac:dyDescent="0.2">
      <c r="G17726" s="505"/>
      <c r="I17726" s="505"/>
      <c r="J17726" s="270"/>
      <c r="K17726" s="505"/>
      <c r="L17726" s="505"/>
      <c r="M17726" s="506"/>
      <c r="N17726" s="505"/>
      <c r="O17726" s="506"/>
    </row>
    <row r="17727" spans="7:15" x14ac:dyDescent="0.2">
      <c r="G17727" s="505"/>
      <c r="I17727" s="505"/>
      <c r="J17727" s="270"/>
      <c r="K17727" s="505"/>
      <c r="L17727" s="505"/>
      <c r="M17727" s="506"/>
      <c r="N17727" s="505"/>
      <c r="O17727" s="506"/>
    </row>
    <row r="17728" spans="7:15" x14ac:dyDescent="0.2">
      <c r="G17728" s="505"/>
      <c r="I17728" s="505"/>
      <c r="J17728" s="270"/>
      <c r="K17728" s="505"/>
      <c r="L17728" s="505"/>
      <c r="M17728" s="506"/>
      <c r="N17728" s="505"/>
      <c r="O17728" s="506"/>
    </row>
    <row r="17729" spans="7:15" x14ac:dyDescent="0.2">
      <c r="G17729" s="505"/>
      <c r="I17729" s="505"/>
      <c r="J17729" s="270"/>
      <c r="K17729" s="505"/>
      <c r="L17729" s="505"/>
      <c r="M17729" s="506"/>
      <c r="N17729" s="505"/>
      <c r="O17729" s="506"/>
    </row>
    <row r="17730" spans="7:15" x14ac:dyDescent="0.2">
      <c r="G17730" s="505"/>
      <c r="I17730" s="505"/>
      <c r="J17730" s="270"/>
      <c r="K17730" s="505"/>
      <c r="L17730" s="505"/>
      <c r="M17730" s="506"/>
      <c r="N17730" s="505"/>
      <c r="O17730" s="506"/>
    </row>
    <row r="17731" spans="7:15" x14ac:dyDescent="0.2">
      <c r="G17731" s="505"/>
      <c r="I17731" s="505"/>
      <c r="J17731" s="270"/>
      <c r="K17731" s="505"/>
      <c r="L17731" s="505"/>
      <c r="M17731" s="506"/>
      <c r="N17731" s="505"/>
      <c r="O17731" s="506"/>
    </row>
    <row r="17732" spans="7:15" x14ac:dyDescent="0.2">
      <c r="G17732" s="505"/>
      <c r="I17732" s="505"/>
      <c r="J17732" s="270"/>
      <c r="K17732" s="505"/>
      <c r="L17732" s="505"/>
      <c r="M17732" s="506"/>
      <c r="N17732" s="505"/>
      <c r="O17732" s="506"/>
    </row>
    <row r="17733" spans="7:15" x14ac:dyDescent="0.2">
      <c r="G17733" s="505"/>
      <c r="I17733" s="505"/>
      <c r="J17733" s="270"/>
      <c r="K17733" s="505"/>
      <c r="L17733" s="505"/>
      <c r="M17733" s="506"/>
      <c r="N17733" s="505"/>
      <c r="O17733" s="506"/>
    </row>
    <row r="17734" spans="7:15" x14ac:dyDescent="0.2">
      <c r="G17734" s="505"/>
      <c r="I17734" s="505"/>
      <c r="J17734" s="270"/>
      <c r="K17734" s="505"/>
      <c r="L17734" s="505"/>
      <c r="M17734" s="506"/>
      <c r="N17734" s="505"/>
      <c r="O17734" s="506"/>
    </row>
    <row r="17735" spans="7:15" x14ac:dyDescent="0.2">
      <c r="G17735" s="505"/>
      <c r="I17735" s="505"/>
      <c r="J17735" s="270"/>
      <c r="K17735" s="505"/>
      <c r="L17735" s="505"/>
      <c r="M17735" s="506"/>
      <c r="N17735" s="505"/>
      <c r="O17735" s="506"/>
    </row>
    <row r="17736" spans="7:15" x14ac:dyDescent="0.2">
      <c r="G17736" s="505"/>
      <c r="I17736" s="505"/>
      <c r="J17736" s="270"/>
      <c r="K17736" s="505"/>
      <c r="L17736" s="505"/>
      <c r="M17736" s="506"/>
      <c r="N17736" s="505"/>
      <c r="O17736" s="506"/>
    </row>
    <row r="17737" spans="7:15" x14ac:dyDescent="0.2">
      <c r="G17737" s="505"/>
      <c r="I17737" s="505"/>
      <c r="J17737" s="270"/>
      <c r="K17737" s="505"/>
      <c r="L17737" s="505"/>
      <c r="M17737" s="506"/>
      <c r="N17737" s="505"/>
      <c r="O17737" s="506"/>
    </row>
    <row r="17738" spans="7:15" x14ac:dyDescent="0.2">
      <c r="G17738" s="505"/>
      <c r="I17738" s="505"/>
      <c r="J17738" s="270"/>
      <c r="K17738" s="505"/>
      <c r="L17738" s="505"/>
      <c r="M17738" s="506"/>
      <c r="N17738" s="505"/>
      <c r="O17738" s="506"/>
    </row>
    <row r="17739" spans="7:15" x14ac:dyDescent="0.2">
      <c r="G17739" s="505"/>
      <c r="I17739" s="505"/>
      <c r="J17739" s="270"/>
      <c r="K17739" s="505"/>
      <c r="L17739" s="505"/>
      <c r="M17739" s="506"/>
      <c r="N17739" s="505"/>
      <c r="O17739" s="506"/>
    </row>
    <row r="17740" spans="7:15" x14ac:dyDescent="0.2">
      <c r="G17740" s="505"/>
      <c r="I17740" s="505"/>
      <c r="J17740" s="270"/>
      <c r="K17740" s="505"/>
      <c r="L17740" s="505"/>
      <c r="M17740" s="506"/>
      <c r="N17740" s="505"/>
      <c r="O17740" s="506"/>
    </row>
    <row r="17741" spans="7:15" x14ac:dyDescent="0.2">
      <c r="G17741" s="505"/>
      <c r="I17741" s="505"/>
      <c r="J17741" s="270"/>
      <c r="K17741" s="505"/>
      <c r="L17741" s="505"/>
      <c r="M17741" s="506"/>
      <c r="N17741" s="505"/>
      <c r="O17741" s="506"/>
    </row>
    <row r="17742" spans="7:15" x14ac:dyDescent="0.2">
      <c r="G17742" s="505"/>
      <c r="I17742" s="505"/>
      <c r="J17742" s="270"/>
      <c r="K17742" s="505"/>
      <c r="L17742" s="505"/>
      <c r="M17742" s="506"/>
      <c r="N17742" s="505"/>
      <c r="O17742" s="506"/>
    </row>
    <row r="17743" spans="7:15" x14ac:dyDescent="0.2">
      <c r="G17743" s="505"/>
      <c r="I17743" s="505"/>
      <c r="J17743" s="270"/>
      <c r="K17743" s="505"/>
      <c r="L17743" s="505"/>
      <c r="M17743" s="506"/>
      <c r="N17743" s="505"/>
      <c r="O17743" s="506"/>
    </row>
    <row r="17744" spans="7:15" x14ac:dyDescent="0.2">
      <c r="G17744" s="505"/>
      <c r="I17744" s="505"/>
      <c r="J17744" s="270"/>
      <c r="K17744" s="505"/>
      <c r="L17744" s="505"/>
      <c r="M17744" s="506"/>
      <c r="N17744" s="505"/>
      <c r="O17744" s="506"/>
    </row>
    <row r="17745" spans="7:15" x14ac:dyDescent="0.2">
      <c r="G17745" s="505"/>
      <c r="I17745" s="505"/>
      <c r="J17745" s="270"/>
      <c r="K17745" s="505"/>
      <c r="L17745" s="505"/>
      <c r="M17745" s="506"/>
      <c r="N17745" s="505"/>
      <c r="O17745" s="506"/>
    </row>
    <row r="17746" spans="7:15" x14ac:dyDescent="0.2">
      <c r="G17746" s="505"/>
      <c r="I17746" s="505"/>
      <c r="J17746" s="270"/>
      <c r="K17746" s="505"/>
      <c r="L17746" s="505"/>
      <c r="M17746" s="506"/>
      <c r="N17746" s="505"/>
      <c r="O17746" s="506"/>
    </row>
    <row r="17747" spans="7:15" x14ac:dyDescent="0.2">
      <c r="G17747" s="505"/>
      <c r="I17747" s="505"/>
      <c r="J17747" s="270"/>
      <c r="K17747" s="505"/>
      <c r="L17747" s="505"/>
      <c r="M17747" s="506"/>
      <c r="N17747" s="505"/>
      <c r="O17747" s="506"/>
    </row>
    <row r="17748" spans="7:15" x14ac:dyDescent="0.2">
      <c r="G17748" s="505"/>
      <c r="I17748" s="505"/>
      <c r="J17748" s="270"/>
      <c r="K17748" s="505"/>
      <c r="L17748" s="505"/>
      <c r="M17748" s="506"/>
      <c r="N17748" s="505"/>
      <c r="O17748" s="506"/>
    </row>
    <row r="17749" spans="7:15" x14ac:dyDescent="0.2">
      <c r="G17749" s="505"/>
      <c r="I17749" s="505"/>
      <c r="J17749" s="270"/>
      <c r="K17749" s="505"/>
      <c r="L17749" s="505"/>
      <c r="M17749" s="506"/>
      <c r="N17749" s="505"/>
      <c r="O17749" s="506"/>
    </row>
    <row r="17750" spans="7:15" x14ac:dyDescent="0.2">
      <c r="G17750" s="505"/>
      <c r="I17750" s="505"/>
      <c r="J17750" s="270"/>
      <c r="K17750" s="505"/>
      <c r="L17750" s="505"/>
      <c r="M17750" s="506"/>
      <c r="N17750" s="505"/>
      <c r="O17750" s="506"/>
    </row>
    <row r="17751" spans="7:15" x14ac:dyDescent="0.2">
      <c r="G17751" s="505"/>
      <c r="I17751" s="505"/>
      <c r="J17751" s="270"/>
      <c r="K17751" s="505"/>
      <c r="L17751" s="505"/>
      <c r="M17751" s="506"/>
      <c r="N17751" s="505"/>
      <c r="O17751" s="506"/>
    </row>
    <row r="17752" spans="7:15" x14ac:dyDescent="0.2">
      <c r="G17752" s="505"/>
      <c r="I17752" s="505"/>
      <c r="J17752" s="270"/>
      <c r="K17752" s="505"/>
      <c r="L17752" s="505"/>
      <c r="M17752" s="506"/>
      <c r="N17752" s="505"/>
      <c r="O17752" s="506"/>
    </row>
    <row r="17753" spans="7:15" x14ac:dyDescent="0.2">
      <c r="G17753" s="505"/>
      <c r="I17753" s="505"/>
      <c r="J17753" s="270"/>
      <c r="K17753" s="505"/>
      <c r="L17753" s="505"/>
      <c r="M17753" s="506"/>
      <c r="N17753" s="505"/>
      <c r="O17753" s="506"/>
    </row>
    <row r="17754" spans="7:15" x14ac:dyDescent="0.2">
      <c r="G17754" s="505"/>
      <c r="I17754" s="505"/>
      <c r="J17754" s="270"/>
      <c r="K17754" s="505"/>
      <c r="L17754" s="505"/>
      <c r="M17754" s="506"/>
      <c r="N17754" s="505"/>
      <c r="O17754" s="506"/>
    </row>
    <row r="17755" spans="7:15" x14ac:dyDescent="0.2">
      <c r="G17755" s="505"/>
      <c r="I17755" s="505"/>
      <c r="J17755" s="270"/>
      <c r="K17755" s="505"/>
      <c r="L17755" s="505"/>
      <c r="M17755" s="506"/>
      <c r="N17755" s="505"/>
      <c r="O17755" s="506"/>
    </row>
    <row r="17756" spans="7:15" x14ac:dyDescent="0.2">
      <c r="G17756" s="505"/>
      <c r="I17756" s="505"/>
      <c r="J17756" s="270"/>
      <c r="K17756" s="505"/>
      <c r="L17756" s="505"/>
      <c r="M17756" s="506"/>
      <c r="N17756" s="505"/>
      <c r="O17756" s="506"/>
    </row>
    <row r="17757" spans="7:15" x14ac:dyDescent="0.2">
      <c r="G17757" s="505"/>
      <c r="I17757" s="505"/>
      <c r="J17757" s="270"/>
      <c r="K17757" s="505"/>
      <c r="L17757" s="505"/>
      <c r="M17757" s="506"/>
      <c r="N17757" s="505"/>
      <c r="O17757" s="506"/>
    </row>
    <row r="17758" spans="7:15" x14ac:dyDescent="0.2">
      <c r="G17758" s="505"/>
      <c r="I17758" s="505"/>
      <c r="J17758" s="270"/>
      <c r="K17758" s="505"/>
      <c r="L17758" s="505"/>
      <c r="M17758" s="506"/>
      <c r="N17758" s="505"/>
      <c r="O17758" s="506"/>
    </row>
    <row r="17759" spans="7:15" x14ac:dyDescent="0.2">
      <c r="G17759" s="505"/>
      <c r="I17759" s="505"/>
      <c r="J17759" s="270"/>
      <c r="K17759" s="505"/>
      <c r="L17759" s="505"/>
      <c r="M17759" s="506"/>
      <c r="N17759" s="505"/>
      <c r="O17759" s="506"/>
    </row>
    <row r="17760" spans="7:15" x14ac:dyDescent="0.2">
      <c r="G17760" s="505"/>
      <c r="I17760" s="505"/>
      <c r="J17760" s="270"/>
      <c r="K17760" s="505"/>
      <c r="L17760" s="505"/>
      <c r="M17760" s="506"/>
      <c r="N17760" s="505"/>
      <c r="O17760" s="506"/>
    </row>
    <row r="17761" spans="7:15" x14ac:dyDescent="0.2">
      <c r="G17761" s="505"/>
      <c r="I17761" s="505"/>
      <c r="J17761" s="270"/>
      <c r="K17761" s="505"/>
      <c r="L17761" s="505"/>
      <c r="M17761" s="506"/>
      <c r="N17761" s="505"/>
      <c r="O17761" s="506"/>
    </row>
    <row r="17762" spans="7:15" x14ac:dyDescent="0.2">
      <c r="G17762" s="505"/>
      <c r="I17762" s="505"/>
      <c r="J17762" s="270"/>
      <c r="K17762" s="505"/>
      <c r="L17762" s="505"/>
      <c r="M17762" s="506"/>
      <c r="N17762" s="505"/>
      <c r="O17762" s="506"/>
    </row>
    <row r="17763" spans="7:15" x14ac:dyDescent="0.2">
      <c r="G17763" s="505"/>
      <c r="I17763" s="505"/>
      <c r="J17763" s="270"/>
      <c r="K17763" s="505"/>
      <c r="L17763" s="505"/>
      <c r="M17763" s="506"/>
      <c r="N17763" s="505"/>
      <c r="O17763" s="506"/>
    </row>
    <row r="17764" spans="7:15" x14ac:dyDescent="0.2">
      <c r="G17764" s="505"/>
      <c r="I17764" s="505"/>
      <c r="J17764" s="270"/>
      <c r="K17764" s="505"/>
      <c r="L17764" s="505"/>
      <c r="M17764" s="506"/>
      <c r="N17764" s="505"/>
      <c r="O17764" s="506"/>
    </row>
    <row r="17765" spans="7:15" x14ac:dyDescent="0.2">
      <c r="G17765" s="505"/>
      <c r="I17765" s="505"/>
      <c r="J17765" s="270"/>
      <c r="K17765" s="505"/>
      <c r="L17765" s="505"/>
      <c r="M17765" s="506"/>
      <c r="N17765" s="505"/>
      <c r="O17765" s="506"/>
    </row>
    <row r="17766" spans="7:15" x14ac:dyDescent="0.2">
      <c r="G17766" s="505"/>
      <c r="I17766" s="505"/>
      <c r="J17766" s="270"/>
      <c r="K17766" s="505"/>
      <c r="L17766" s="505"/>
      <c r="M17766" s="506"/>
      <c r="N17766" s="505"/>
      <c r="O17766" s="506"/>
    </row>
    <row r="17767" spans="7:15" x14ac:dyDescent="0.2">
      <c r="G17767" s="505"/>
      <c r="I17767" s="505"/>
      <c r="J17767" s="270"/>
      <c r="K17767" s="505"/>
      <c r="L17767" s="505"/>
      <c r="M17767" s="506"/>
      <c r="N17767" s="505"/>
      <c r="O17767" s="506"/>
    </row>
    <row r="17768" spans="7:15" x14ac:dyDescent="0.2">
      <c r="G17768" s="505"/>
      <c r="I17768" s="505"/>
      <c r="J17768" s="270"/>
      <c r="K17768" s="505"/>
      <c r="L17768" s="505"/>
      <c r="M17768" s="506"/>
      <c r="N17768" s="505"/>
      <c r="O17768" s="506"/>
    </row>
    <row r="17769" spans="7:15" x14ac:dyDescent="0.2">
      <c r="G17769" s="505"/>
      <c r="I17769" s="505"/>
      <c r="J17769" s="270"/>
      <c r="K17769" s="505"/>
      <c r="L17769" s="505"/>
      <c r="M17769" s="506"/>
      <c r="N17769" s="505"/>
      <c r="O17769" s="506"/>
    </row>
    <row r="17770" spans="7:15" x14ac:dyDescent="0.2">
      <c r="G17770" s="505"/>
      <c r="I17770" s="505"/>
      <c r="J17770" s="270"/>
      <c r="K17770" s="505"/>
      <c r="L17770" s="505"/>
      <c r="M17770" s="506"/>
      <c r="N17770" s="505"/>
      <c r="O17770" s="506"/>
    </row>
    <row r="17771" spans="7:15" x14ac:dyDescent="0.2">
      <c r="G17771" s="505"/>
      <c r="I17771" s="505"/>
      <c r="J17771" s="270"/>
      <c r="K17771" s="505"/>
      <c r="L17771" s="505"/>
      <c r="M17771" s="506"/>
      <c r="N17771" s="505"/>
      <c r="O17771" s="506"/>
    </row>
    <row r="17772" spans="7:15" x14ac:dyDescent="0.2">
      <c r="G17772" s="505"/>
      <c r="I17772" s="505"/>
      <c r="J17772" s="270"/>
      <c r="K17772" s="505"/>
      <c r="L17772" s="505"/>
      <c r="M17772" s="506"/>
      <c r="N17772" s="505"/>
      <c r="O17772" s="506"/>
    </row>
    <row r="17773" spans="7:15" x14ac:dyDescent="0.2">
      <c r="G17773" s="505"/>
      <c r="I17773" s="505"/>
      <c r="J17773" s="270"/>
      <c r="K17773" s="505"/>
      <c r="L17773" s="505"/>
      <c r="M17773" s="506"/>
      <c r="N17773" s="505"/>
      <c r="O17773" s="506"/>
    </row>
    <row r="17774" spans="7:15" x14ac:dyDescent="0.2">
      <c r="G17774" s="505"/>
      <c r="I17774" s="505"/>
      <c r="J17774" s="270"/>
      <c r="K17774" s="505"/>
      <c r="L17774" s="505"/>
      <c r="M17774" s="506"/>
      <c r="N17774" s="505"/>
      <c r="O17774" s="506"/>
    </row>
    <row r="17775" spans="7:15" x14ac:dyDescent="0.2">
      <c r="G17775" s="505"/>
      <c r="I17775" s="505"/>
      <c r="J17775" s="270"/>
      <c r="K17775" s="505"/>
      <c r="L17775" s="505"/>
      <c r="M17775" s="506"/>
      <c r="N17775" s="505"/>
      <c r="O17775" s="506"/>
    </row>
    <row r="17776" spans="7:15" x14ac:dyDescent="0.2">
      <c r="G17776" s="505"/>
      <c r="I17776" s="505"/>
      <c r="J17776" s="270"/>
      <c r="K17776" s="505"/>
      <c r="L17776" s="505"/>
      <c r="M17776" s="506"/>
      <c r="N17776" s="505"/>
      <c r="O17776" s="506"/>
    </row>
    <row r="17777" spans="7:15" x14ac:dyDescent="0.2">
      <c r="G17777" s="505"/>
      <c r="I17777" s="505"/>
      <c r="J17777" s="270"/>
      <c r="K17777" s="505"/>
      <c r="L17777" s="505"/>
      <c r="M17777" s="506"/>
      <c r="N17777" s="505"/>
      <c r="O17777" s="506"/>
    </row>
    <row r="17778" spans="7:15" x14ac:dyDescent="0.2">
      <c r="G17778" s="505"/>
      <c r="I17778" s="505"/>
      <c r="J17778" s="270"/>
      <c r="K17778" s="505"/>
      <c r="L17778" s="505"/>
      <c r="M17778" s="506"/>
      <c r="N17778" s="505"/>
      <c r="O17778" s="506"/>
    </row>
    <row r="17779" spans="7:15" x14ac:dyDescent="0.2">
      <c r="G17779" s="505"/>
      <c r="I17779" s="505"/>
      <c r="J17779" s="270"/>
      <c r="K17779" s="505"/>
      <c r="L17779" s="505"/>
      <c r="M17779" s="506"/>
      <c r="N17779" s="505"/>
      <c r="O17779" s="506"/>
    </row>
    <row r="17780" spans="7:15" x14ac:dyDescent="0.2">
      <c r="G17780" s="505"/>
      <c r="I17780" s="505"/>
      <c r="J17780" s="270"/>
      <c r="K17780" s="505"/>
      <c r="L17780" s="505"/>
      <c r="M17780" s="506"/>
      <c r="N17780" s="505"/>
      <c r="O17780" s="506"/>
    </row>
    <row r="17781" spans="7:15" x14ac:dyDescent="0.2">
      <c r="G17781" s="505"/>
      <c r="I17781" s="505"/>
      <c r="J17781" s="270"/>
      <c r="K17781" s="505"/>
      <c r="L17781" s="505"/>
      <c r="M17781" s="506"/>
      <c r="N17781" s="505"/>
      <c r="O17781" s="506"/>
    </row>
    <row r="17782" spans="7:15" x14ac:dyDescent="0.2">
      <c r="G17782" s="505"/>
      <c r="I17782" s="505"/>
      <c r="J17782" s="270"/>
      <c r="K17782" s="505"/>
      <c r="L17782" s="505"/>
      <c r="M17782" s="506"/>
      <c r="N17782" s="505"/>
      <c r="O17782" s="506"/>
    </row>
    <row r="17783" spans="7:15" x14ac:dyDescent="0.2">
      <c r="G17783" s="505"/>
      <c r="I17783" s="505"/>
      <c r="J17783" s="270"/>
      <c r="K17783" s="505"/>
      <c r="L17783" s="505"/>
      <c r="M17783" s="506"/>
      <c r="N17783" s="505"/>
      <c r="O17783" s="506"/>
    </row>
    <row r="17784" spans="7:15" x14ac:dyDescent="0.2">
      <c r="G17784" s="505"/>
      <c r="I17784" s="505"/>
      <c r="J17784" s="270"/>
      <c r="K17784" s="505"/>
      <c r="L17784" s="505"/>
      <c r="M17784" s="506"/>
      <c r="N17784" s="505"/>
      <c r="O17784" s="506"/>
    </row>
    <row r="17785" spans="7:15" x14ac:dyDescent="0.2">
      <c r="G17785" s="505"/>
      <c r="I17785" s="505"/>
      <c r="J17785" s="270"/>
      <c r="K17785" s="505"/>
      <c r="L17785" s="505"/>
      <c r="M17785" s="506"/>
      <c r="N17785" s="505"/>
      <c r="O17785" s="506"/>
    </row>
    <row r="17786" spans="7:15" x14ac:dyDescent="0.2">
      <c r="G17786" s="505"/>
      <c r="I17786" s="505"/>
      <c r="J17786" s="270"/>
      <c r="K17786" s="505"/>
      <c r="L17786" s="505"/>
      <c r="M17786" s="506"/>
      <c r="N17786" s="505"/>
      <c r="O17786" s="506"/>
    </row>
    <row r="17787" spans="7:15" x14ac:dyDescent="0.2">
      <c r="G17787" s="505"/>
      <c r="I17787" s="505"/>
      <c r="J17787" s="270"/>
      <c r="K17787" s="505"/>
      <c r="L17787" s="505"/>
      <c r="M17787" s="506"/>
      <c r="N17787" s="505"/>
      <c r="O17787" s="506"/>
    </row>
    <row r="17788" spans="7:15" x14ac:dyDescent="0.2">
      <c r="G17788" s="505"/>
      <c r="I17788" s="505"/>
      <c r="J17788" s="270"/>
      <c r="K17788" s="505"/>
      <c r="L17788" s="505"/>
      <c r="M17788" s="506"/>
      <c r="N17788" s="505"/>
      <c r="O17788" s="506"/>
    </row>
    <row r="17789" spans="7:15" x14ac:dyDescent="0.2">
      <c r="G17789" s="505"/>
      <c r="I17789" s="505"/>
      <c r="J17789" s="270"/>
      <c r="K17789" s="505"/>
      <c r="L17789" s="505"/>
      <c r="M17789" s="506"/>
      <c r="N17789" s="505"/>
      <c r="O17789" s="506"/>
    </row>
    <row r="17790" spans="7:15" x14ac:dyDescent="0.2">
      <c r="G17790" s="505"/>
      <c r="I17790" s="505"/>
      <c r="J17790" s="270"/>
      <c r="K17790" s="505"/>
      <c r="L17790" s="505"/>
      <c r="M17790" s="506"/>
      <c r="N17790" s="505"/>
      <c r="O17790" s="506"/>
    </row>
    <row r="17791" spans="7:15" x14ac:dyDescent="0.2">
      <c r="G17791" s="505"/>
      <c r="I17791" s="505"/>
      <c r="J17791" s="270"/>
      <c r="K17791" s="505"/>
      <c r="L17791" s="505"/>
      <c r="M17791" s="506"/>
      <c r="N17791" s="505"/>
      <c r="O17791" s="506"/>
    </row>
    <row r="17792" spans="7:15" x14ac:dyDescent="0.2">
      <c r="G17792" s="505"/>
      <c r="I17792" s="505"/>
      <c r="J17792" s="270"/>
      <c r="K17792" s="505"/>
      <c r="L17792" s="505"/>
      <c r="M17792" s="506"/>
      <c r="N17792" s="505"/>
      <c r="O17792" s="506"/>
    </row>
    <row r="17793" spans="7:15" x14ac:dyDescent="0.2">
      <c r="G17793" s="505"/>
      <c r="I17793" s="505"/>
      <c r="J17793" s="270"/>
      <c r="K17793" s="505"/>
      <c r="L17793" s="505"/>
      <c r="M17793" s="506"/>
      <c r="N17793" s="505"/>
      <c r="O17793" s="506"/>
    </row>
    <row r="17794" spans="7:15" x14ac:dyDescent="0.2">
      <c r="G17794" s="505"/>
      <c r="I17794" s="505"/>
      <c r="J17794" s="270"/>
      <c r="K17794" s="505"/>
      <c r="L17794" s="505"/>
      <c r="M17794" s="506"/>
      <c r="N17794" s="505"/>
      <c r="O17794" s="506"/>
    </row>
    <row r="17795" spans="7:15" x14ac:dyDescent="0.2">
      <c r="G17795" s="505"/>
      <c r="I17795" s="505"/>
      <c r="J17795" s="270"/>
      <c r="K17795" s="505"/>
      <c r="L17795" s="505"/>
      <c r="M17795" s="506"/>
      <c r="N17795" s="505"/>
      <c r="O17795" s="506"/>
    </row>
    <row r="17796" spans="7:15" x14ac:dyDescent="0.2">
      <c r="G17796" s="505"/>
      <c r="I17796" s="505"/>
      <c r="J17796" s="270"/>
      <c r="K17796" s="505"/>
      <c r="L17796" s="505"/>
      <c r="M17796" s="506"/>
      <c r="N17796" s="505"/>
      <c r="O17796" s="506"/>
    </row>
    <row r="17797" spans="7:15" x14ac:dyDescent="0.2">
      <c r="G17797" s="505"/>
      <c r="I17797" s="505"/>
      <c r="J17797" s="270"/>
      <c r="K17797" s="505"/>
      <c r="L17797" s="505"/>
      <c r="M17797" s="506"/>
      <c r="N17797" s="505"/>
      <c r="O17797" s="506"/>
    </row>
    <row r="17798" spans="7:15" x14ac:dyDescent="0.2">
      <c r="G17798" s="505"/>
      <c r="I17798" s="505"/>
      <c r="J17798" s="270"/>
      <c r="K17798" s="505"/>
      <c r="L17798" s="505"/>
      <c r="M17798" s="506"/>
      <c r="N17798" s="505"/>
      <c r="O17798" s="506"/>
    </row>
    <row r="17799" spans="7:15" x14ac:dyDescent="0.2">
      <c r="G17799" s="505"/>
      <c r="I17799" s="505"/>
      <c r="J17799" s="270"/>
      <c r="K17799" s="505"/>
      <c r="L17799" s="505"/>
      <c r="M17799" s="506"/>
      <c r="N17799" s="505"/>
      <c r="O17799" s="506"/>
    </row>
    <row r="17800" spans="7:15" x14ac:dyDescent="0.2">
      <c r="G17800" s="505"/>
      <c r="I17800" s="505"/>
      <c r="J17800" s="270"/>
      <c r="K17800" s="505"/>
      <c r="L17800" s="505"/>
      <c r="M17800" s="506"/>
      <c r="N17800" s="505"/>
      <c r="O17800" s="506"/>
    </row>
    <row r="17801" spans="7:15" x14ac:dyDescent="0.2">
      <c r="G17801" s="505"/>
      <c r="I17801" s="505"/>
      <c r="J17801" s="270"/>
      <c r="K17801" s="505"/>
      <c r="L17801" s="505"/>
      <c r="M17801" s="506"/>
      <c r="N17801" s="505"/>
      <c r="O17801" s="506"/>
    </row>
    <row r="17802" spans="7:15" x14ac:dyDescent="0.2">
      <c r="G17802" s="505"/>
      <c r="I17802" s="505"/>
      <c r="J17802" s="270"/>
      <c r="K17802" s="505"/>
      <c r="L17802" s="505"/>
      <c r="M17802" s="506"/>
      <c r="N17802" s="505"/>
      <c r="O17802" s="506"/>
    </row>
    <row r="17803" spans="7:15" x14ac:dyDescent="0.2">
      <c r="G17803" s="505"/>
      <c r="I17803" s="505"/>
      <c r="J17803" s="270"/>
      <c r="K17803" s="505"/>
      <c r="L17803" s="505"/>
      <c r="M17803" s="506"/>
      <c r="N17803" s="505"/>
      <c r="O17803" s="506"/>
    </row>
    <row r="17804" spans="7:15" x14ac:dyDescent="0.2">
      <c r="G17804" s="505"/>
      <c r="I17804" s="505"/>
      <c r="J17804" s="270"/>
      <c r="K17804" s="505"/>
      <c r="L17804" s="505"/>
      <c r="M17804" s="506"/>
      <c r="N17804" s="505"/>
      <c r="O17804" s="506"/>
    </row>
    <row r="17805" spans="7:15" x14ac:dyDescent="0.2">
      <c r="G17805" s="505"/>
      <c r="I17805" s="505"/>
      <c r="J17805" s="270"/>
      <c r="K17805" s="505"/>
      <c r="L17805" s="505"/>
      <c r="M17805" s="506"/>
      <c r="N17805" s="505"/>
      <c r="O17805" s="506"/>
    </row>
    <row r="17806" spans="7:15" x14ac:dyDescent="0.2">
      <c r="G17806" s="505"/>
      <c r="I17806" s="505"/>
      <c r="J17806" s="270"/>
      <c r="K17806" s="505"/>
      <c r="L17806" s="505"/>
      <c r="M17806" s="506"/>
      <c r="N17806" s="505"/>
      <c r="O17806" s="506"/>
    </row>
    <row r="17807" spans="7:15" x14ac:dyDescent="0.2">
      <c r="G17807" s="505"/>
      <c r="I17807" s="505"/>
      <c r="J17807" s="270"/>
      <c r="K17807" s="505"/>
      <c r="L17807" s="505"/>
      <c r="M17807" s="506"/>
      <c r="N17807" s="505"/>
      <c r="O17807" s="506"/>
    </row>
    <row r="17808" spans="7:15" x14ac:dyDescent="0.2">
      <c r="G17808" s="505"/>
      <c r="I17808" s="505"/>
      <c r="J17808" s="270"/>
      <c r="K17808" s="505"/>
      <c r="L17808" s="505"/>
      <c r="M17808" s="506"/>
      <c r="N17808" s="505"/>
      <c r="O17808" s="506"/>
    </row>
    <row r="17809" spans="7:15" x14ac:dyDescent="0.2">
      <c r="G17809" s="505"/>
      <c r="I17809" s="505"/>
      <c r="J17809" s="270"/>
      <c r="K17809" s="505"/>
      <c r="L17809" s="505"/>
      <c r="M17809" s="506"/>
      <c r="N17809" s="505"/>
      <c r="O17809" s="506"/>
    </row>
    <row r="17810" spans="7:15" x14ac:dyDescent="0.2">
      <c r="G17810" s="505"/>
      <c r="I17810" s="505"/>
      <c r="J17810" s="270"/>
      <c r="K17810" s="505"/>
      <c r="L17810" s="505"/>
      <c r="M17810" s="506"/>
      <c r="N17810" s="505"/>
      <c r="O17810" s="506"/>
    </row>
    <row r="17811" spans="7:15" x14ac:dyDescent="0.2">
      <c r="G17811" s="505"/>
      <c r="I17811" s="505"/>
      <c r="J17811" s="270"/>
      <c r="K17811" s="505"/>
      <c r="L17811" s="505"/>
      <c r="M17811" s="506"/>
      <c r="N17811" s="505"/>
      <c r="O17811" s="506"/>
    </row>
    <row r="17812" spans="7:15" x14ac:dyDescent="0.2">
      <c r="G17812" s="505"/>
      <c r="I17812" s="505"/>
      <c r="J17812" s="270"/>
      <c r="K17812" s="505"/>
      <c r="L17812" s="505"/>
      <c r="M17812" s="506"/>
      <c r="N17812" s="505"/>
      <c r="O17812" s="506"/>
    </row>
    <row r="17813" spans="7:15" x14ac:dyDescent="0.2">
      <c r="G17813" s="505"/>
      <c r="I17813" s="505"/>
      <c r="J17813" s="270"/>
      <c r="K17813" s="505"/>
      <c r="L17813" s="505"/>
      <c r="M17813" s="506"/>
      <c r="N17813" s="505"/>
      <c r="O17813" s="506"/>
    </row>
    <row r="17814" spans="7:15" x14ac:dyDescent="0.2">
      <c r="G17814" s="505"/>
      <c r="I17814" s="505"/>
      <c r="J17814" s="270"/>
      <c r="K17814" s="505"/>
      <c r="L17814" s="505"/>
      <c r="M17814" s="506"/>
      <c r="N17814" s="505"/>
      <c r="O17814" s="506"/>
    </row>
    <row r="17815" spans="7:15" x14ac:dyDescent="0.2">
      <c r="G17815" s="505"/>
      <c r="I17815" s="505"/>
      <c r="J17815" s="270"/>
      <c r="K17815" s="505"/>
      <c r="L17815" s="505"/>
      <c r="M17815" s="506"/>
      <c r="N17815" s="505"/>
      <c r="O17815" s="506"/>
    </row>
    <row r="17816" spans="7:15" x14ac:dyDescent="0.2">
      <c r="G17816" s="505"/>
      <c r="I17816" s="505"/>
      <c r="J17816" s="270"/>
      <c r="K17816" s="505"/>
      <c r="L17816" s="505"/>
      <c r="M17816" s="506"/>
      <c r="N17816" s="505"/>
      <c r="O17816" s="506"/>
    </row>
    <row r="17817" spans="7:15" x14ac:dyDescent="0.2">
      <c r="G17817" s="505"/>
      <c r="I17817" s="505"/>
      <c r="J17817" s="270"/>
      <c r="K17817" s="505"/>
      <c r="L17817" s="505"/>
      <c r="M17817" s="506"/>
      <c r="N17817" s="505"/>
      <c r="O17817" s="506"/>
    </row>
    <row r="17818" spans="7:15" x14ac:dyDescent="0.2">
      <c r="G17818" s="505"/>
      <c r="I17818" s="505"/>
      <c r="J17818" s="270"/>
      <c r="K17818" s="505"/>
      <c r="L17818" s="505"/>
      <c r="M17818" s="506"/>
      <c r="N17818" s="505"/>
      <c r="O17818" s="506"/>
    </row>
    <row r="17819" spans="7:15" x14ac:dyDescent="0.2">
      <c r="G17819" s="505"/>
      <c r="I17819" s="505"/>
      <c r="J17819" s="270"/>
      <c r="K17819" s="505"/>
      <c r="L17819" s="505"/>
      <c r="M17819" s="506"/>
      <c r="N17819" s="505"/>
      <c r="O17819" s="506"/>
    </row>
    <row r="17820" spans="7:15" x14ac:dyDescent="0.2">
      <c r="G17820" s="505"/>
      <c r="I17820" s="505"/>
      <c r="J17820" s="270"/>
      <c r="K17820" s="505"/>
      <c r="L17820" s="505"/>
      <c r="M17820" s="506"/>
      <c r="N17820" s="505"/>
      <c r="O17820" s="506"/>
    </row>
    <row r="17821" spans="7:15" x14ac:dyDescent="0.2">
      <c r="G17821" s="505"/>
      <c r="I17821" s="505"/>
      <c r="J17821" s="270"/>
      <c r="K17821" s="505"/>
      <c r="L17821" s="505"/>
      <c r="M17821" s="506"/>
      <c r="N17821" s="505"/>
      <c r="O17821" s="506"/>
    </row>
    <row r="17822" spans="7:15" x14ac:dyDescent="0.2">
      <c r="G17822" s="505"/>
      <c r="I17822" s="505"/>
      <c r="J17822" s="270"/>
      <c r="K17822" s="505"/>
      <c r="L17822" s="505"/>
      <c r="M17822" s="506"/>
      <c r="N17822" s="505"/>
      <c r="O17822" s="506"/>
    </row>
    <row r="17823" spans="7:15" x14ac:dyDescent="0.2">
      <c r="G17823" s="505"/>
      <c r="I17823" s="505"/>
      <c r="J17823" s="270"/>
      <c r="K17823" s="505"/>
      <c r="L17823" s="505"/>
      <c r="M17823" s="506"/>
      <c r="N17823" s="505"/>
      <c r="O17823" s="506"/>
    </row>
    <row r="17824" spans="7:15" x14ac:dyDescent="0.2">
      <c r="G17824" s="505"/>
      <c r="I17824" s="505"/>
      <c r="J17824" s="270"/>
      <c r="K17824" s="505"/>
      <c r="L17824" s="505"/>
      <c r="M17824" s="506"/>
      <c r="N17824" s="505"/>
      <c r="O17824" s="506"/>
    </row>
    <row r="17825" spans="7:15" x14ac:dyDescent="0.2">
      <c r="G17825" s="505"/>
      <c r="I17825" s="505"/>
      <c r="J17825" s="270"/>
      <c r="K17825" s="505"/>
      <c r="L17825" s="505"/>
      <c r="M17825" s="506"/>
      <c r="N17825" s="505"/>
      <c r="O17825" s="506"/>
    </row>
    <row r="17826" spans="7:15" x14ac:dyDescent="0.2">
      <c r="G17826" s="505"/>
      <c r="I17826" s="505"/>
      <c r="J17826" s="270"/>
      <c r="K17826" s="505"/>
      <c r="L17826" s="505"/>
      <c r="M17826" s="506"/>
      <c r="N17826" s="505"/>
      <c r="O17826" s="506"/>
    </row>
    <row r="17827" spans="7:15" x14ac:dyDescent="0.2">
      <c r="G17827" s="505"/>
      <c r="I17827" s="505"/>
      <c r="J17827" s="270"/>
      <c r="K17827" s="505"/>
      <c r="L17827" s="505"/>
      <c r="M17827" s="506"/>
      <c r="N17827" s="505"/>
      <c r="O17827" s="506"/>
    </row>
    <row r="17828" spans="7:15" x14ac:dyDescent="0.2">
      <c r="G17828" s="505"/>
      <c r="I17828" s="505"/>
      <c r="J17828" s="270"/>
      <c r="K17828" s="505"/>
      <c r="L17828" s="505"/>
      <c r="M17828" s="506"/>
      <c r="N17828" s="505"/>
      <c r="O17828" s="506"/>
    </row>
    <row r="17829" spans="7:15" x14ac:dyDescent="0.2">
      <c r="G17829" s="505"/>
      <c r="I17829" s="505"/>
      <c r="J17829" s="270"/>
      <c r="K17829" s="505"/>
      <c r="L17829" s="505"/>
      <c r="M17829" s="506"/>
      <c r="N17829" s="505"/>
      <c r="O17829" s="506"/>
    </row>
    <row r="17830" spans="7:15" x14ac:dyDescent="0.2">
      <c r="G17830" s="505"/>
      <c r="I17830" s="505"/>
      <c r="J17830" s="270"/>
      <c r="K17830" s="505"/>
      <c r="L17830" s="505"/>
      <c r="M17830" s="506"/>
      <c r="N17830" s="505"/>
      <c r="O17830" s="506"/>
    </row>
    <row r="17831" spans="7:15" x14ac:dyDescent="0.2">
      <c r="G17831" s="505"/>
      <c r="I17831" s="505"/>
      <c r="J17831" s="270"/>
      <c r="K17831" s="505"/>
      <c r="L17831" s="505"/>
      <c r="M17831" s="506"/>
      <c r="N17831" s="505"/>
      <c r="O17831" s="506"/>
    </row>
    <row r="17832" spans="7:15" x14ac:dyDescent="0.2">
      <c r="G17832" s="505"/>
      <c r="I17832" s="505"/>
      <c r="J17832" s="270"/>
      <c r="K17832" s="505"/>
      <c r="L17832" s="505"/>
      <c r="M17832" s="506"/>
      <c r="N17832" s="505"/>
      <c r="O17832" s="506"/>
    </row>
    <row r="17833" spans="7:15" x14ac:dyDescent="0.2">
      <c r="G17833" s="505"/>
      <c r="I17833" s="505"/>
      <c r="J17833" s="270"/>
      <c r="K17833" s="505"/>
      <c r="L17833" s="505"/>
      <c r="M17833" s="506"/>
      <c r="N17833" s="505"/>
      <c r="O17833" s="506"/>
    </row>
    <row r="17834" spans="7:15" x14ac:dyDescent="0.2">
      <c r="G17834" s="505"/>
      <c r="I17834" s="505"/>
      <c r="J17834" s="270"/>
      <c r="K17834" s="505"/>
      <c r="L17834" s="505"/>
      <c r="M17834" s="506"/>
      <c r="N17834" s="505"/>
      <c r="O17834" s="506"/>
    </row>
    <row r="17835" spans="7:15" x14ac:dyDescent="0.2">
      <c r="G17835" s="505"/>
      <c r="I17835" s="505"/>
      <c r="J17835" s="270"/>
      <c r="K17835" s="505"/>
      <c r="L17835" s="505"/>
      <c r="M17835" s="506"/>
      <c r="N17835" s="505"/>
      <c r="O17835" s="506"/>
    </row>
    <row r="17836" spans="7:15" x14ac:dyDescent="0.2">
      <c r="G17836" s="505"/>
      <c r="I17836" s="505"/>
      <c r="J17836" s="270"/>
      <c r="K17836" s="505"/>
      <c r="L17836" s="505"/>
      <c r="M17836" s="506"/>
      <c r="N17836" s="505"/>
      <c r="O17836" s="506"/>
    </row>
    <row r="17837" spans="7:15" x14ac:dyDescent="0.2">
      <c r="G17837" s="505"/>
      <c r="I17837" s="505"/>
      <c r="J17837" s="270"/>
      <c r="K17837" s="505"/>
      <c r="L17837" s="505"/>
      <c r="M17837" s="506"/>
      <c r="N17837" s="505"/>
      <c r="O17837" s="506"/>
    </row>
    <row r="17838" spans="7:15" x14ac:dyDescent="0.2">
      <c r="G17838" s="505"/>
      <c r="I17838" s="505"/>
      <c r="J17838" s="270"/>
      <c r="K17838" s="505"/>
      <c r="L17838" s="505"/>
      <c r="M17838" s="506"/>
      <c r="N17838" s="505"/>
      <c r="O17838" s="506"/>
    </row>
    <row r="17839" spans="7:15" x14ac:dyDescent="0.2">
      <c r="G17839" s="505"/>
      <c r="I17839" s="505"/>
      <c r="J17839" s="270"/>
      <c r="K17839" s="505"/>
      <c r="L17839" s="505"/>
      <c r="M17839" s="506"/>
      <c r="N17839" s="505"/>
      <c r="O17839" s="506"/>
    </row>
    <row r="17840" spans="7:15" x14ac:dyDescent="0.2">
      <c r="G17840" s="505"/>
      <c r="I17840" s="505"/>
      <c r="J17840" s="270"/>
      <c r="K17840" s="505"/>
      <c r="L17840" s="505"/>
      <c r="M17840" s="506"/>
      <c r="N17840" s="505"/>
      <c r="O17840" s="506"/>
    </row>
    <row r="17841" spans="7:15" x14ac:dyDescent="0.2">
      <c r="G17841" s="505"/>
      <c r="I17841" s="505"/>
      <c r="J17841" s="270"/>
      <c r="K17841" s="505"/>
      <c r="L17841" s="505"/>
      <c r="M17841" s="506"/>
      <c r="N17841" s="505"/>
      <c r="O17841" s="506"/>
    </row>
    <row r="17842" spans="7:15" x14ac:dyDescent="0.2">
      <c r="G17842" s="505"/>
      <c r="I17842" s="505"/>
      <c r="J17842" s="270"/>
      <c r="K17842" s="505"/>
      <c r="L17842" s="505"/>
      <c r="M17842" s="506"/>
      <c r="N17842" s="505"/>
      <c r="O17842" s="506"/>
    </row>
    <row r="17843" spans="7:15" x14ac:dyDescent="0.2">
      <c r="G17843" s="505"/>
      <c r="I17843" s="505"/>
      <c r="J17843" s="270"/>
      <c r="K17843" s="505"/>
      <c r="L17843" s="505"/>
      <c r="M17843" s="506"/>
      <c r="N17843" s="505"/>
      <c r="O17843" s="506"/>
    </row>
    <row r="17844" spans="7:15" x14ac:dyDescent="0.2">
      <c r="G17844" s="505"/>
      <c r="I17844" s="505"/>
      <c r="J17844" s="270"/>
      <c r="K17844" s="505"/>
      <c r="L17844" s="505"/>
      <c r="M17844" s="506"/>
      <c r="N17844" s="505"/>
      <c r="O17844" s="506"/>
    </row>
    <row r="17845" spans="7:15" x14ac:dyDescent="0.2">
      <c r="G17845" s="505"/>
      <c r="I17845" s="505"/>
      <c r="J17845" s="270"/>
      <c r="K17845" s="505"/>
      <c r="L17845" s="505"/>
      <c r="M17845" s="506"/>
      <c r="N17845" s="505"/>
      <c r="O17845" s="506"/>
    </row>
    <row r="17846" spans="7:15" x14ac:dyDescent="0.2">
      <c r="G17846" s="505"/>
      <c r="I17846" s="505"/>
      <c r="J17846" s="270"/>
      <c r="K17846" s="505"/>
      <c r="L17846" s="505"/>
      <c r="M17846" s="506"/>
      <c r="N17846" s="505"/>
      <c r="O17846" s="506"/>
    </row>
    <row r="17847" spans="7:15" x14ac:dyDescent="0.2">
      <c r="G17847" s="505"/>
      <c r="I17847" s="505"/>
      <c r="J17847" s="270"/>
      <c r="K17847" s="505"/>
      <c r="L17847" s="505"/>
      <c r="M17847" s="506"/>
      <c r="N17847" s="505"/>
      <c r="O17847" s="506"/>
    </row>
    <row r="17848" spans="7:15" x14ac:dyDescent="0.2">
      <c r="G17848" s="505"/>
      <c r="I17848" s="505"/>
      <c r="J17848" s="270"/>
      <c r="K17848" s="505"/>
      <c r="L17848" s="505"/>
      <c r="M17848" s="506"/>
      <c r="N17848" s="505"/>
      <c r="O17848" s="506"/>
    </row>
    <row r="17849" spans="7:15" x14ac:dyDescent="0.2">
      <c r="G17849" s="505"/>
      <c r="I17849" s="505"/>
      <c r="J17849" s="270"/>
      <c r="K17849" s="505"/>
      <c r="L17849" s="505"/>
      <c r="M17849" s="506"/>
      <c r="N17849" s="505"/>
      <c r="O17849" s="506"/>
    </row>
    <row r="17850" spans="7:15" x14ac:dyDescent="0.2">
      <c r="G17850" s="505"/>
      <c r="I17850" s="505"/>
      <c r="J17850" s="270"/>
      <c r="K17850" s="505"/>
      <c r="L17850" s="505"/>
      <c r="M17850" s="506"/>
      <c r="N17850" s="505"/>
      <c r="O17850" s="506"/>
    </row>
    <row r="17851" spans="7:15" x14ac:dyDescent="0.2">
      <c r="G17851" s="505"/>
      <c r="I17851" s="505"/>
      <c r="J17851" s="270"/>
      <c r="K17851" s="505"/>
      <c r="L17851" s="505"/>
      <c r="M17851" s="506"/>
      <c r="N17851" s="505"/>
      <c r="O17851" s="506"/>
    </row>
    <row r="17852" spans="7:15" x14ac:dyDescent="0.2">
      <c r="G17852" s="505"/>
      <c r="I17852" s="505"/>
      <c r="J17852" s="270"/>
      <c r="K17852" s="505"/>
      <c r="L17852" s="505"/>
      <c r="M17852" s="506"/>
      <c r="N17852" s="505"/>
      <c r="O17852" s="506"/>
    </row>
    <row r="17853" spans="7:15" x14ac:dyDescent="0.2">
      <c r="G17853" s="505"/>
      <c r="I17853" s="505"/>
      <c r="J17853" s="270"/>
      <c r="K17853" s="505"/>
      <c r="L17853" s="505"/>
      <c r="M17853" s="506"/>
      <c r="N17853" s="505"/>
      <c r="O17853" s="506"/>
    </row>
    <row r="17854" spans="7:15" x14ac:dyDescent="0.2">
      <c r="G17854" s="505"/>
      <c r="I17854" s="505"/>
      <c r="J17854" s="270"/>
      <c r="K17854" s="505"/>
      <c r="L17854" s="505"/>
      <c r="M17854" s="506"/>
      <c r="N17854" s="505"/>
      <c r="O17854" s="506"/>
    </row>
    <row r="17855" spans="7:15" x14ac:dyDescent="0.2">
      <c r="G17855" s="505"/>
      <c r="I17855" s="505"/>
      <c r="J17855" s="270"/>
      <c r="K17855" s="505"/>
      <c r="L17855" s="505"/>
      <c r="M17855" s="506"/>
      <c r="N17855" s="505"/>
      <c r="O17855" s="506"/>
    </row>
    <row r="17856" spans="7:15" x14ac:dyDescent="0.2">
      <c r="G17856" s="505"/>
      <c r="I17856" s="505"/>
      <c r="J17856" s="270"/>
      <c r="K17856" s="505"/>
      <c r="L17856" s="505"/>
      <c r="M17856" s="506"/>
      <c r="N17856" s="505"/>
      <c r="O17856" s="506"/>
    </row>
    <row r="17857" spans="7:15" x14ac:dyDescent="0.2">
      <c r="G17857" s="505"/>
      <c r="I17857" s="505"/>
      <c r="J17857" s="270"/>
      <c r="K17857" s="505"/>
      <c r="L17857" s="505"/>
      <c r="M17857" s="506"/>
      <c r="N17857" s="505"/>
      <c r="O17857" s="506"/>
    </row>
    <row r="17858" spans="7:15" x14ac:dyDescent="0.2">
      <c r="G17858" s="505"/>
      <c r="I17858" s="505"/>
      <c r="J17858" s="270"/>
      <c r="K17858" s="505"/>
      <c r="L17858" s="505"/>
      <c r="M17858" s="506"/>
      <c r="N17858" s="505"/>
      <c r="O17858" s="506"/>
    </row>
    <row r="17859" spans="7:15" x14ac:dyDescent="0.2">
      <c r="G17859" s="505"/>
      <c r="I17859" s="505"/>
      <c r="J17859" s="270"/>
      <c r="K17859" s="505"/>
      <c r="L17859" s="505"/>
      <c r="M17859" s="506"/>
      <c r="N17859" s="505"/>
      <c r="O17859" s="506"/>
    </row>
    <row r="17860" spans="7:15" x14ac:dyDescent="0.2">
      <c r="G17860" s="505"/>
      <c r="I17860" s="505"/>
      <c r="J17860" s="270"/>
      <c r="K17860" s="505"/>
      <c r="L17860" s="505"/>
      <c r="M17860" s="506"/>
      <c r="N17860" s="505"/>
      <c r="O17860" s="506"/>
    </row>
    <row r="17861" spans="7:15" x14ac:dyDescent="0.2">
      <c r="G17861" s="505"/>
      <c r="I17861" s="505"/>
      <c r="J17861" s="270"/>
      <c r="K17861" s="505"/>
      <c r="L17861" s="505"/>
      <c r="M17861" s="506"/>
      <c r="N17861" s="505"/>
      <c r="O17861" s="506"/>
    </row>
    <row r="17862" spans="7:15" x14ac:dyDescent="0.2">
      <c r="G17862" s="505"/>
      <c r="I17862" s="505"/>
      <c r="J17862" s="270"/>
      <c r="K17862" s="505"/>
      <c r="L17862" s="505"/>
      <c r="M17862" s="506"/>
      <c r="N17862" s="505"/>
      <c r="O17862" s="506"/>
    </row>
    <row r="17863" spans="7:15" x14ac:dyDescent="0.2">
      <c r="G17863" s="505"/>
      <c r="I17863" s="505"/>
      <c r="J17863" s="270"/>
      <c r="K17863" s="505"/>
      <c r="L17863" s="505"/>
      <c r="M17863" s="506"/>
      <c r="N17863" s="505"/>
      <c r="O17863" s="506"/>
    </row>
    <row r="17864" spans="7:15" x14ac:dyDescent="0.2">
      <c r="G17864" s="505"/>
      <c r="I17864" s="505"/>
      <c r="J17864" s="270"/>
      <c r="K17864" s="505"/>
      <c r="L17864" s="505"/>
      <c r="M17864" s="506"/>
      <c r="N17864" s="505"/>
      <c r="O17864" s="506"/>
    </row>
    <row r="17865" spans="7:15" x14ac:dyDescent="0.2">
      <c r="G17865" s="505"/>
      <c r="I17865" s="505"/>
      <c r="J17865" s="270"/>
      <c r="K17865" s="505"/>
      <c r="L17865" s="505"/>
      <c r="M17865" s="506"/>
      <c r="N17865" s="505"/>
      <c r="O17865" s="506"/>
    </row>
    <row r="17866" spans="7:15" x14ac:dyDescent="0.2">
      <c r="G17866" s="505"/>
      <c r="I17866" s="505"/>
      <c r="J17866" s="270"/>
      <c r="K17866" s="505"/>
      <c r="L17866" s="505"/>
      <c r="M17866" s="506"/>
      <c r="N17866" s="505"/>
      <c r="O17866" s="506"/>
    </row>
    <row r="17867" spans="7:15" x14ac:dyDescent="0.2">
      <c r="G17867" s="505"/>
      <c r="I17867" s="505"/>
      <c r="J17867" s="270"/>
      <c r="K17867" s="505"/>
      <c r="L17867" s="505"/>
      <c r="M17867" s="506"/>
      <c r="N17867" s="505"/>
      <c r="O17867" s="506"/>
    </row>
    <row r="17868" spans="7:15" x14ac:dyDescent="0.2">
      <c r="G17868" s="505"/>
      <c r="I17868" s="505"/>
      <c r="J17868" s="270"/>
      <c r="K17868" s="505"/>
      <c r="L17868" s="505"/>
      <c r="M17868" s="506"/>
      <c r="N17868" s="505"/>
      <c r="O17868" s="506"/>
    </row>
    <row r="17869" spans="7:15" x14ac:dyDescent="0.2">
      <c r="G17869" s="505"/>
      <c r="I17869" s="505"/>
      <c r="J17869" s="270"/>
      <c r="K17869" s="505"/>
      <c r="L17869" s="505"/>
      <c r="M17869" s="506"/>
      <c r="N17869" s="505"/>
      <c r="O17869" s="506"/>
    </row>
    <row r="17870" spans="7:15" x14ac:dyDescent="0.2">
      <c r="G17870" s="505"/>
      <c r="I17870" s="505"/>
      <c r="J17870" s="270"/>
      <c r="K17870" s="505"/>
      <c r="L17870" s="505"/>
      <c r="M17870" s="506"/>
      <c r="N17870" s="505"/>
      <c r="O17870" s="506"/>
    </row>
    <row r="17871" spans="7:15" x14ac:dyDescent="0.2">
      <c r="G17871" s="505"/>
      <c r="I17871" s="505"/>
      <c r="J17871" s="270"/>
      <c r="K17871" s="505"/>
      <c r="L17871" s="505"/>
      <c r="M17871" s="506"/>
      <c r="N17871" s="505"/>
      <c r="O17871" s="506"/>
    </row>
    <row r="17872" spans="7:15" x14ac:dyDescent="0.2">
      <c r="G17872" s="505"/>
      <c r="I17872" s="505"/>
      <c r="J17872" s="270"/>
      <c r="K17872" s="505"/>
      <c r="L17872" s="505"/>
      <c r="M17872" s="506"/>
      <c r="N17872" s="505"/>
      <c r="O17872" s="506"/>
    </row>
    <row r="17873" spans="7:15" x14ac:dyDescent="0.2">
      <c r="G17873" s="505"/>
      <c r="I17873" s="505"/>
      <c r="J17873" s="270"/>
      <c r="K17873" s="505"/>
      <c r="L17873" s="505"/>
      <c r="M17873" s="506"/>
      <c r="N17873" s="505"/>
      <c r="O17873" s="506"/>
    </row>
    <row r="17874" spans="7:15" x14ac:dyDescent="0.2">
      <c r="G17874" s="505"/>
      <c r="I17874" s="505"/>
      <c r="J17874" s="270"/>
      <c r="K17874" s="505"/>
      <c r="L17874" s="505"/>
      <c r="M17874" s="506"/>
      <c r="N17874" s="505"/>
      <c r="O17874" s="506"/>
    </row>
    <row r="17875" spans="7:15" x14ac:dyDescent="0.2">
      <c r="G17875" s="505"/>
      <c r="I17875" s="505"/>
      <c r="J17875" s="270"/>
      <c r="K17875" s="505"/>
      <c r="L17875" s="505"/>
      <c r="M17875" s="506"/>
      <c r="N17875" s="505"/>
      <c r="O17875" s="506"/>
    </row>
    <row r="17876" spans="7:15" x14ac:dyDescent="0.2">
      <c r="G17876" s="505"/>
      <c r="I17876" s="505"/>
      <c r="J17876" s="270"/>
      <c r="K17876" s="505"/>
      <c r="L17876" s="505"/>
      <c r="M17876" s="506"/>
      <c r="N17876" s="505"/>
      <c r="O17876" s="506"/>
    </row>
    <row r="17877" spans="7:15" x14ac:dyDescent="0.2">
      <c r="G17877" s="505"/>
      <c r="I17877" s="505"/>
      <c r="J17877" s="270"/>
      <c r="K17877" s="505"/>
      <c r="L17877" s="505"/>
      <c r="M17877" s="506"/>
      <c r="N17877" s="505"/>
      <c r="O17877" s="506"/>
    </row>
    <row r="17878" spans="7:15" x14ac:dyDescent="0.2">
      <c r="G17878" s="505"/>
      <c r="I17878" s="505"/>
      <c r="J17878" s="270"/>
      <c r="K17878" s="505"/>
      <c r="L17878" s="505"/>
      <c r="M17878" s="506"/>
      <c r="N17878" s="505"/>
      <c r="O17878" s="506"/>
    </row>
    <row r="17879" spans="7:15" x14ac:dyDescent="0.2">
      <c r="G17879" s="505"/>
      <c r="I17879" s="505"/>
      <c r="J17879" s="270"/>
      <c r="K17879" s="505"/>
      <c r="L17879" s="505"/>
      <c r="M17879" s="506"/>
      <c r="N17879" s="505"/>
      <c r="O17879" s="506"/>
    </row>
    <row r="17880" spans="7:15" x14ac:dyDescent="0.2">
      <c r="G17880" s="505"/>
      <c r="I17880" s="505"/>
      <c r="J17880" s="270"/>
      <c r="K17880" s="505"/>
      <c r="L17880" s="505"/>
      <c r="M17880" s="506"/>
      <c r="N17880" s="505"/>
      <c r="O17880" s="506"/>
    </row>
    <row r="17881" spans="7:15" x14ac:dyDescent="0.2">
      <c r="G17881" s="505"/>
      <c r="I17881" s="505"/>
      <c r="J17881" s="270"/>
      <c r="K17881" s="505"/>
      <c r="L17881" s="505"/>
      <c r="M17881" s="506"/>
      <c r="N17881" s="505"/>
      <c r="O17881" s="506"/>
    </row>
    <row r="17882" spans="7:15" x14ac:dyDescent="0.2">
      <c r="G17882" s="505"/>
      <c r="I17882" s="505"/>
      <c r="J17882" s="270"/>
      <c r="K17882" s="505"/>
      <c r="L17882" s="505"/>
      <c r="M17882" s="506"/>
      <c r="N17882" s="505"/>
      <c r="O17882" s="506"/>
    </row>
    <row r="17883" spans="7:15" x14ac:dyDescent="0.2">
      <c r="G17883" s="505"/>
      <c r="I17883" s="505"/>
      <c r="J17883" s="270"/>
      <c r="K17883" s="505"/>
      <c r="L17883" s="505"/>
      <c r="M17883" s="506"/>
      <c r="N17883" s="505"/>
      <c r="O17883" s="506"/>
    </row>
    <row r="17884" spans="7:15" x14ac:dyDescent="0.2">
      <c r="G17884" s="505"/>
      <c r="I17884" s="505"/>
      <c r="J17884" s="270"/>
      <c r="K17884" s="505"/>
      <c r="L17884" s="505"/>
      <c r="M17884" s="506"/>
      <c r="N17884" s="505"/>
      <c r="O17884" s="506"/>
    </row>
    <row r="17885" spans="7:15" x14ac:dyDescent="0.2">
      <c r="G17885" s="505"/>
      <c r="I17885" s="505"/>
      <c r="J17885" s="270"/>
      <c r="K17885" s="505"/>
      <c r="L17885" s="505"/>
      <c r="M17885" s="506"/>
      <c r="N17885" s="505"/>
      <c r="O17885" s="506"/>
    </row>
    <row r="17886" spans="7:15" x14ac:dyDescent="0.2">
      <c r="G17886" s="505"/>
      <c r="I17886" s="505"/>
      <c r="J17886" s="270"/>
      <c r="K17886" s="505"/>
      <c r="L17886" s="505"/>
      <c r="M17886" s="506"/>
      <c r="N17886" s="505"/>
      <c r="O17886" s="506"/>
    </row>
    <row r="17887" spans="7:15" x14ac:dyDescent="0.2">
      <c r="G17887" s="505"/>
      <c r="I17887" s="505"/>
      <c r="J17887" s="270"/>
      <c r="K17887" s="505"/>
      <c r="L17887" s="505"/>
      <c r="M17887" s="506"/>
      <c r="N17887" s="505"/>
      <c r="O17887" s="506"/>
    </row>
    <row r="17888" spans="7:15" x14ac:dyDescent="0.2">
      <c r="G17888" s="505"/>
      <c r="I17888" s="505"/>
      <c r="J17888" s="270"/>
      <c r="K17888" s="505"/>
      <c r="L17888" s="505"/>
      <c r="M17888" s="506"/>
      <c r="N17888" s="505"/>
      <c r="O17888" s="506"/>
    </row>
    <row r="17889" spans="7:15" x14ac:dyDescent="0.2">
      <c r="G17889" s="505"/>
      <c r="I17889" s="505"/>
      <c r="J17889" s="270"/>
      <c r="K17889" s="505"/>
      <c r="L17889" s="505"/>
      <c r="M17889" s="506"/>
      <c r="N17889" s="505"/>
      <c r="O17889" s="506"/>
    </row>
    <row r="17890" spans="7:15" x14ac:dyDescent="0.2">
      <c r="G17890" s="505"/>
      <c r="I17890" s="505"/>
      <c r="J17890" s="270"/>
      <c r="K17890" s="505"/>
      <c r="L17890" s="505"/>
      <c r="M17890" s="506"/>
      <c r="N17890" s="505"/>
      <c r="O17890" s="506"/>
    </row>
    <row r="17891" spans="7:15" x14ac:dyDescent="0.2">
      <c r="G17891" s="505"/>
      <c r="I17891" s="505"/>
      <c r="J17891" s="270"/>
      <c r="K17891" s="505"/>
      <c r="L17891" s="505"/>
      <c r="M17891" s="506"/>
      <c r="N17891" s="505"/>
      <c r="O17891" s="506"/>
    </row>
    <row r="17892" spans="7:15" x14ac:dyDescent="0.2">
      <c r="G17892" s="505"/>
      <c r="I17892" s="505"/>
      <c r="J17892" s="270"/>
      <c r="K17892" s="505"/>
      <c r="L17892" s="505"/>
      <c r="M17892" s="506"/>
      <c r="N17892" s="505"/>
      <c r="O17892" s="506"/>
    </row>
    <row r="17893" spans="7:15" x14ac:dyDescent="0.2">
      <c r="G17893" s="505"/>
      <c r="I17893" s="505"/>
      <c r="J17893" s="270"/>
      <c r="K17893" s="505"/>
      <c r="L17893" s="505"/>
      <c r="M17893" s="506"/>
      <c r="N17893" s="505"/>
      <c r="O17893" s="506"/>
    </row>
    <row r="17894" spans="7:15" x14ac:dyDescent="0.2">
      <c r="G17894" s="505"/>
      <c r="I17894" s="505"/>
      <c r="J17894" s="270"/>
      <c r="K17894" s="505"/>
      <c r="L17894" s="505"/>
      <c r="M17894" s="506"/>
      <c r="N17894" s="505"/>
      <c r="O17894" s="506"/>
    </row>
    <row r="17895" spans="7:15" x14ac:dyDescent="0.2">
      <c r="G17895" s="505"/>
      <c r="I17895" s="505"/>
      <c r="J17895" s="270"/>
      <c r="K17895" s="505"/>
      <c r="L17895" s="505"/>
      <c r="M17895" s="506"/>
      <c r="N17895" s="505"/>
      <c r="O17895" s="506"/>
    </row>
    <row r="17896" spans="7:15" x14ac:dyDescent="0.2">
      <c r="G17896" s="505"/>
      <c r="I17896" s="505"/>
      <c r="J17896" s="270"/>
      <c r="K17896" s="505"/>
      <c r="L17896" s="505"/>
      <c r="M17896" s="506"/>
      <c r="N17896" s="505"/>
      <c r="O17896" s="506"/>
    </row>
    <row r="17897" spans="7:15" x14ac:dyDescent="0.2">
      <c r="G17897" s="505"/>
      <c r="I17897" s="505"/>
      <c r="J17897" s="270"/>
      <c r="K17897" s="505"/>
      <c r="L17897" s="505"/>
      <c r="M17897" s="506"/>
      <c r="N17897" s="505"/>
      <c r="O17897" s="506"/>
    </row>
    <row r="17898" spans="7:15" x14ac:dyDescent="0.2">
      <c r="G17898" s="505"/>
      <c r="I17898" s="505"/>
      <c r="J17898" s="270"/>
      <c r="K17898" s="505"/>
      <c r="L17898" s="505"/>
      <c r="M17898" s="506"/>
      <c r="N17898" s="505"/>
      <c r="O17898" s="506"/>
    </row>
    <row r="17899" spans="7:15" x14ac:dyDescent="0.2">
      <c r="G17899" s="505"/>
      <c r="I17899" s="505"/>
      <c r="J17899" s="270"/>
      <c r="K17899" s="505"/>
      <c r="L17899" s="505"/>
      <c r="M17899" s="506"/>
      <c r="N17899" s="505"/>
      <c r="O17899" s="506"/>
    </row>
    <row r="17900" spans="7:15" x14ac:dyDescent="0.2">
      <c r="G17900" s="505"/>
      <c r="I17900" s="505"/>
      <c r="J17900" s="270"/>
      <c r="K17900" s="505"/>
      <c r="L17900" s="505"/>
      <c r="M17900" s="506"/>
      <c r="N17900" s="505"/>
      <c r="O17900" s="506"/>
    </row>
    <row r="17901" spans="7:15" x14ac:dyDescent="0.2">
      <c r="G17901" s="505"/>
      <c r="I17901" s="505"/>
      <c r="J17901" s="270"/>
      <c r="K17901" s="505"/>
      <c r="L17901" s="505"/>
      <c r="M17901" s="506"/>
      <c r="N17901" s="505"/>
      <c r="O17901" s="506"/>
    </row>
    <row r="17902" spans="7:15" x14ac:dyDescent="0.2">
      <c r="G17902" s="505"/>
      <c r="I17902" s="505"/>
      <c r="J17902" s="270"/>
      <c r="K17902" s="505"/>
      <c r="L17902" s="505"/>
      <c r="M17902" s="506"/>
      <c r="N17902" s="505"/>
      <c r="O17902" s="506"/>
    </row>
    <row r="17903" spans="7:15" x14ac:dyDescent="0.2">
      <c r="G17903" s="505"/>
      <c r="I17903" s="505"/>
      <c r="J17903" s="270"/>
      <c r="K17903" s="505"/>
      <c r="L17903" s="505"/>
      <c r="M17903" s="506"/>
      <c r="N17903" s="505"/>
      <c r="O17903" s="506"/>
    </row>
    <row r="17904" spans="7:15" x14ac:dyDescent="0.2">
      <c r="G17904" s="505"/>
      <c r="I17904" s="505"/>
      <c r="J17904" s="270"/>
      <c r="K17904" s="505"/>
      <c r="L17904" s="505"/>
      <c r="M17904" s="506"/>
      <c r="N17904" s="505"/>
      <c r="O17904" s="506"/>
    </row>
    <row r="17905" spans="7:15" x14ac:dyDescent="0.2">
      <c r="G17905" s="505"/>
      <c r="I17905" s="505"/>
      <c r="J17905" s="270"/>
      <c r="K17905" s="505"/>
      <c r="L17905" s="505"/>
      <c r="M17905" s="506"/>
      <c r="N17905" s="505"/>
      <c r="O17905" s="506"/>
    </row>
    <row r="17906" spans="7:15" x14ac:dyDescent="0.2">
      <c r="G17906" s="505"/>
      <c r="I17906" s="505"/>
      <c r="J17906" s="270"/>
      <c r="K17906" s="505"/>
      <c r="L17906" s="505"/>
      <c r="M17906" s="506"/>
      <c r="N17906" s="505"/>
      <c r="O17906" s="506"/>
    </row>
    <row r="17907" spans="7:15" x14ac:dyDescent="0.2">
      <c r="G17907" s="505"/>
      <c r="I17907" s="505"/>
      <c r="J17907" s="270"/>
      <c r="K17907" s="505"/>
      <c r="L17907" s="505"/>
      <c r="M17907" s="506"/>
      <c r="N17907" s="505"/>
      <c r="O17907" s="506"/>
    </row>
    <row r="17908" spans="7:15" x14ac:dyDescent="0.2">
      <c r="G17908" s="505"/>
      <c r="I17908" s="505"/>
      <c r="J17908" s="270"/>
      <c r="K17908" s="505"/>
      <c r="L17908" s="505"/>
      <c r="M17908" s="506"/>
      <c r="N17908" s="505"/>
      <c r="O17908" s="506"/>
    </row>
    <row r="17909" spans="7:15" x14ac:dyDescent="0.2">
      <c r="G17909" s="505"/>
      <c r="I17909" s="505"/>
      <c r="J17909" s="270"/>
      <c r="K17909" s="505"/>
      <c r="L17909" s="505"/>
      <c r="M17909" s="506"/>
      <c r="N17909" s="505"/>
      <c r="O17909" s="506"/>
    </row>
    <row r="17910" spans="7:15" x14ac:dyDescent="0.2">
      <c r="G17910" s="505"/>
      <c r="I17910" s="505"/>
      <c r="J17910" s="270"/>
      <c r="K17910" s="505"/>
      <c r="L17910" s="505"/>
      <c r="M17910" s="506"/>
      <c r="N17910" s="505"/>
      <c r="O17910" s="506"/>
    </row>
    <row r="17911" spans="7:15" x14ac:dyDescent="0.2">
      <c r="G17911" s="505"/>
      <c r="I17911" s="505"/>
      <c r="J17911" s="270"/>
      <c r="K17911" s="505"/>
      <c r="L17911" s="505"/>
      <c r="M17911" s="506"/>
      <c r="N17911" s="505"/>
      <c r="O17911" s="506"/>
    </row>
    <row r="17912" spans="7:15" x14ac:dyDescent="0.2">
      <c r="G17912" s="505"/>
      <c r="I17912" s="505"/>
      <c r="J17912" s="270"/>
      <c r="K17912" s="505"/>
      <c r="L17912" s="505"/>
      <c r="M17912" s="506"/>
      <c r="N17912" s="505"/>
      <c r="O17912" s="506"/>
    </row>
    <row r="17913" spans="7:15" x14ac:dyDescent="0.2">
      <c r="G17913" s="505"/>
      <c r="I17913" s="505"/>
      <c r="J17913" s="270"/>
      <c r="K17913" s="505"/>
      <c r="L17913" s="505"/>
      <c r="M17913" s="506"/>
      <c r="N17913" s="505"/>
      <c r="O17913" s="506"/>
    </row>
    <row r="17914" spans="7:15" x14ac:dyDescent="0.2">
      <c r="G17914" s="505"/>
      <c r="I17914" s="505"/>
      <c r="J17914" s="270"/>
      <c r="K17914" s="505"/>
      <c r="L17914" s="505"/>
      <c r="M17914" s="506"/>
      <c r="N17914" s="505"/>
      <c r="O17914" s="506"/>
    </row>
    <row r="17915" spans="7:15" x14ac:dyDescent="0.2">
      <c r="G17915" s="505"/>
      <c r="I17915" s="505"/>
      <c r="J17915" s="270"/>
      <c r="K17915" s="505"/>
      <c r="L17915" s="505"/>
      <c r="M17915" s="506"/>
      <c r="N17915" s="505"/>
      <c r="O17915" s="506"/>
    </row>
    <row r="17916" spans="7:15" x14ac:dyDescent="0.2">
      <c r="G17916" s="505"/>
      <c r="I17916" s="505"/>
      <c r="J17916" s="270"/>
      <c r="K17916" s="505"/>
      <c r="L17916" s="505"/>
      <c r="M17916" s="506"/>
      <c r="N17916" s="505"/>
      <c r="O17916" s="506"/>
    </row>
    <row r="17917" spans="7:15" x14ac:dyDescent="0.2">
      <c r="G17917" s="505"/>
      <c r="I17917" s="505"/>
      <c r="J17917" s="270"/>
      <c r="K17917" s="505"/>
      <c r="L17917" s="505"/>
      <c r="M17917" s="506"/>
      <c r="N17917" s="505"/>
      <c r="O17917" s="506"/>
    </row>
    <row r="17918" spans="7:15" x14ac:dyDescent="0.2">
      <c r="G17918" s="505"/>
      <c r="I17918" s="505"/>
      <c r="J17918" s="270"/>
      <c r="K17918" s="505"/>
      <c r="L17918" s="505"/>
      <c r="M17918" s="506"/>
      <c r="N17918" s="505"/>
      <c r="O17918" s="506"/>
    </row>
    <row r="17919" spans="7:15" x14ac:dyDescent="0.2">
      <c r="G17919" s="505"/>
      <c r="I17919" s="505"/>
      <c r="J17919" s="270"/>
      <c r="K17919" s="505"/>
      <c r="L17919" s="505"/>
      <c r="M17919" s="506"/>
      <c r="N17919" s="505"/>
      <c r="O17919" s="506"/>
    </row>
    <row r="17920" spans="7:15" x14ac:dyDescent="0.2">
      <c r="G17920" s="505"/>
      <c r="I17920" s="505"/>
      <c r="J17920" s="270"/>
      <c r="K17920" s="505"/>
      <c r="L17920" s="505"/>
      <c r="M17920" s="506"/>
      <c r="N17920" s="505"/>
      <c r="O17920" s="506"/>
    </row>
    <row r="17921" spans="7:15" x14ac:dyDescent="0.2">
      <c r="G17921" s="505"/>
      <c r="I17921" s="505"/>
      <c r="J17921" s="270"/>
      <c r="K17921" s="505"/>
      <c r="L17921" s="505"/>
      <c r="M17921" s="506"/>
      <c r="N17921" s="505"/>
      <c r="O17921" s="506"/>
    </row>
    <row r="17922" spans="7:15" x14ac:dyDescent="0.2">
      <c r="G17922" s="505"/>
      <c r="I17922" s="505"/>
      <c r="J17922" s="270"/>
      <c r="K17922" s="505"/>
      <c r="L17922" s="505"/>
      <c r="M17922" s="506"/>
      <c r="N17922" s="505"/>
      <c r="O17922" s="506"/>
    </row>
    <row r="17923" spans="7:15" x14ac:dyDescent="0.2">
      <c r="G17923" s="505"/>
      <c r="I17923" s="505"/>
      <c r="J17923" s="270"/>
      <c r="K17923" s="505"/>
      <c r="L17923" s="505"/>
      <c r="M17923" s="506"/>
      <c r="N17923" s="505"/>
      <c r="O17923" s="506"/>
    </row>
    <row r="17924" spans="7:15" x14ac:dyDescent="0.2">
      <c r="G17924" s="505"/>
      <c r="I17924" s="505"/>
      <c r="J17924" s="270"/>
      <c r="K17924" s="505"/>
      <c r="L17924" s="505"/>
      <c r="M17924" s="506"/>
      <c r="N17924" s="505"/>
      <c r="O17924" s="506"/>
    </row>
    <row r="17925" spans="7:15" x14ac:dyDescent="0.2">
      <c r="G17925" s="505"/>
      <c r="I17925" s="505"/>
      <c r="J17925" s="270"/>
      <c r="K17925" s="505"/>
      <c r="L17925" s="505"/>
      <c r="M17925" s="506"/>
      <c r="N17925" s="505"/>
      <c r="O17925" s="506"/>
    </row>
    <row r="17926" spans="7:15" x14ac:dyDescent="0.2">
      <c r="G17926" s="505"/>
      <c r="I17926" s="505"/>
      <c r="J17926" s="270"/>
      <c r="K17926" s="505"/>
      <c r="L17926" s="505"/>
      <c r="M17926" s="506"/>
      <c r="N17926" s="505"/>
      <c r="O17926" s="506"/>
    </row>
    <row r="17927" spans="7:15" x14ac:dyDescent="0.2">
      <c r="G17927" s="505"/>
      <c r="I17927" s="505"/>
      <c r="J17927" s="270"/>
      <c r="K17927" s="505"/>
      <c r="L17927" s="505"/>
      <c r="M17927" s="506"/>
      <c r="N17927" s="505"/>
      <c r="O17927" s="506"/>
    </row>
    <row r="17928" spans="7:15" x14ac:dyDescent="0.2">
      <c r="G17928" s="505"/>
      <c r="I17928" s="505"/>
      <c r="J17928" s="270"/>
      <c r="K17928" s="505"/>
      <c r="L17928" s="505"/>
      <c r="M17928" s="506"/>
      <c r="N17928" s="505"/>
      <c r="O17928" s="506"/>
    </row>
    <row r="17929" spans="7:15" x14ac:dyDescent="0.2">
      <c r="G17929" s="505"/>
      <c r="I17929" s="505"/>
      <c r="J17929" s="270"/>
      <c r="K17929" s="505"/>
      <c r="L17929" s="505"/>
      <c r="M17929" s="506"/>
      <c r="N17929" s="505"/>
      <c r="O17929" s="506"/>
    </row>
    <row r="17930" spans="7:15" x14ac:dyDescent="0.2">
      <c r="G17930" s="505"/>
      <c r="I17930" s="505"/>
      <c r="J17930" s="270"/>
      <c r="K17930" s="505"/>
      <c r="L17930" s="505"/>
      <c r="M17930" s="506"/>
      <c r="N17930" s="505"/>
      <c r="O17930" s="506"/>
    </row>
    <row r="17931" spans="7:15" x14ac:dyDescent="0.2">
      <c r="G17931" s="505"/>
      <c r="I17931" s="505"/>
      <c r="J17931" s="270"/>
      <c r="K17931" s="505"/>
      <c r="L17931" s="505"/>
      <c r="M17931" s="506"/>
      <c r="N17931" s="505"/>
      <c r="O17931" s="506"/>
    </row>
    <row r="17932" spans="7:15" x14ac:dyDescent="0.2">
      <c r="G17932" s="505"/>
      <c r="I17932" s="505"/>
      <c r="J17932" s="270"/>
      <c r="K17932" s="505"/>
      <c r="L17932" s="505"/>
      <c r="M17932" s="506"/>
      <c r="N17932" s="505"/>
      <c r="O17932" s="506"/>
    </row>
    <row r="17933" spans="7:15" x14ac:dyDescent="0.2">
      <c r="G17933" s="505"/>
      <c r="I17933" s="505"/>
      <c r="J17933" s="270"/>
      <c r="K17933" s="505"/>
      <c r="L17933" s="505"/>
      <c r="M17933" s="506"/>
      <c r="N17933" s="505"/>
      <c r="O17933" s="506"/>
    </row>
    <row r="17934" spans="7:15" x14ac:dyDescent="0.2">
      <c r="G17934" s="505"/>
      <c r="I17934" s="505"/>
      <c r="J17934" s="270"/>
      <c r="K17934" s="505"/>
      <c r="L17934" s="505"/>
      <c r="M17934" s="506"/>
      <c r="N17934" s="505"/>
      <c r="O17934" s="506"/>
    </row>
    <row r="17935" spans="7:15" x14ac:dyDescent="0.2">
      <c r="G17935" s="505"/>
      <c r="I17935" s="505"/>
      <c r="J17935" s="270"/>
      <c r="K17935" s="505"/>
      <c r="L17935" s="505"/>
      <c r="M17935" s="506"/>
      <c r="N17935" s="505"/>
      <c r="O17935" s="506"/>
    </row>
    <row r="17936" spans="7:15" x14ac:dyDescent="0.2">
      <c r="G17936" s="505"/>
      <c r="I17936" s="505"/>
      <c r="J17936" s="270"/>
      <c r="K17936" s="505"/>
      <c r="L17936" s="505"/>
      <c r="M17936" s="506"/>
      <c r="N17936" s="505"/>
      <c r="O17936" s="506"/>
    </row>
    <row r="17937" spans="7:15" x14ac:dyDescent="0.2">
      <c r="G17937" s="505"/>
      <c r="I17937" s="505"/>
      <c r="J17937" s="270"/>
      <c r="K17937" s="505"/>
      <c r="L17937" s="505"/>
      <c r="M17937" s="506"/>
      <c r="N17937" s="505"/>
      <c r="O17937" s="506"/>
    </row>
    <row r="17938" spans="7:15" x14ac:dyDescent="0.2">
      <c r="G17938" s="505"/>
      <c r="I17938" s="505"/>
      <c r="J17938" s="270"/>
      <c r="K17938" s="505"/>
      <c r="L17938" s="505"/>
      <c r="M17938" s="506"/>
      <c r="N17938" s="505"/>
      <c r="O17938" s="506"/>
    </row>
    <row r="17939" spans="7:15" x14ac:dyDescent="0.2">
      <c r="G17939" s="505"/>
      <c r="I17939" s="505"/>
      <c r="J17939" s="270"/>
      <c r="K17939" s="505"/>
      <c r="L17939" s="505"/>
      <c r="M17939" s="506"/>
      <c r="N17939" s="505"/>
      <c r="O17939" s="506"/>
    </row>
    <row r="17940" spans="7:15" x14ac:dyDescent="0.2">
      <c r="G17940" s="505"/>
      <c r="I17940" s="505"/>
      <c r="J17940" s="270"/>
      <c r="K17940" s="505"/>
      <c r="L17940" s="505"/>
      <c r="M17940" s="506"/>
      <c r="N17940" s="505"/>
      <c r="O17940" s="506"/>
    </row>
    <row r="17941" spans="7:15" x14ac:dyDescent="0.2">
      <c r="G17941" s="505"/>
      <c r="I17941" s="505"/>
      <c r="J17941" s="270"/>
      <c r="K17941" s="505"/>
      <c r="L17941" s="505"/>
      <c r="M17941" s="506"/>
      <c r="N17941" s="505"/>
      <c r="O17941" s="506"/>
    </row>
    <row r="17942" spans="7:15" x14ac:dyDescent="0.2">
      <c r="G17942" s="505"/>
      <c r="I17942" s="505"/>
      <c r="J17942" s="270"/>
      <c r="K17942" s="505"/>
      <c r="L17942" s="505"/>
      <c r="M17942" s="506"/>
      <c r="N17942" s="505"/>
      <c r="O17942" s="506"/>
    </row>
    <row r="17943" spans="7:15" x14ac:dyDescent="0.2">
      <c r="G17943" s="505"/>
      <c r="I17943" s="505"/>
      <c r="J17943" s="270"/>
      <c r="K17943" s="505"/>
      <c r="L17943" s="505"/>
      <c r="M17943" s="506"/>
      <c r="N17943" s="505"/>
      <c r="O17943" s="506"/>
    </row>
    <row r="17944" spans="7:15" x14ac:dyDescent="0.2">
      <c r="G17944" s="505"/>
      <c r="I17944" s="505"/>
      <c r="J17944" s="270"/>
      <c r="K17944" s="505"/>
      <c r="L17944" s="505"/>
      <c r="M17944" s="506"/>
      <c r="N17944" s="505"/>
      <c r="O17944" s="506"/>
    </row>
    <row r="17945" spans="7:15" x14ac:dyDescent="0.2">
      <c r="G17945" s="505"/>
      <c r="I17945" s="505"/>
      <c r="J17945" s="270"/>
      <c r="K17945" s="505"/>
      <c r="L17945" s="505"/>
      <c r="M17945" s="506"/>
      <c r="N17945" s="505"/>
      <c r="O17945" s="506"/>
    </row>
    <row r="17946" spans="7:15" x14ac:dyDescent="0.2">
      <c r="G17946" s="505"/>
      <c r="I17946" s="505"/>
      <c r="J17946" s="270"/>
      <c r="K17946" s="505"/>
      <c r="L17946" s="505"/>
      <c r="M17946" s="506"/>
      <c r="N17946" s="505"/>
      <c r="O17946" s="506"/>
    </row>
    <row r="17947" spans="7:15" x14ac:dyDescent="0.2">
      <c r="G17947" s="505"/>
      <c r="I17947" s="505"/>
      <c r="J17947" s="270"/>
      <c r="K17947" s="505"/>
      <c r="L17947" s="505"/>
      <c r="M17947" s="506"/>
      <c r="N17947" s="505"/>
      <c r="O17947" s="506"/>
    </row>
    <row r="17948" spans="7:15" x14ac:dyDescent="0.2">
      <c r="G17948" s="505"/>
      <c r="I17948" s="505"/>
      <c r="J17948" s="270"/>
      <c r="K17948" s="505"/>
      <c r="L17948" s="505"/>
      <c r="M17948" s="506"/>
      <c r="N17948" s="505"/>
      <c r="O17948" s="506"/>
    </row>
    <row r="17949" spans="7:15" x14ac:dyDescent="0.2">
      <c r="G17949" s="505"/>
      <c r="I17949" s="505"/>
      <c r="J17949" s="270"/>
      <c r="K17949" s="505"/>
      <c r="L17949" s="505"/>
      <c r="M17949" s="506"/>
      <c r="N17949" s="505"/>
      <c r="O17949" s="506"/>
    </row>
    <row r="17950" spans="7:15" x14ac:dyDescent="0.2">
      <c r="G17950" s="505"/>
      <c r="I17950" s="505"/>
      <c r="J17950" s="270"/>
      <c r="K17950" s="505"/>
      <c r="L17950" s="505"/>
      <c r="M17950" s="506"/>
      <c r="N17950" s="505"/>
      <c r="O17950" s="506"/>
    </row>
    <row r="17951" spans="7:15" x14ac:dyDescent="0.2">
      <c r="G17951" s="505"/>
      <c r="I17951" s="505"/>
      <c r="J17951" s="270"/>
      <c r="K17951" s="505"/>
      <c r="L17951" s="505"/>
      <c r="M17951" s="506"/>
      <c r="N17951" s="505"/>
      <c r="O17951" s="506"/>
    </row>
    <row r="17952" spans="7:15" x14ac:dyDescent="0.2">
      <c r="G17952" s="505"/>
      <c r="I17952" s="505"/>
      <c r="J17952" s="270"/>
      <c r="K17952" s="505"/>
      <c r="L17952" s="505"/>
      <c r="M17952" s="506"/>
      <c r="N17952" s="505"/>
      <c r="O17952" s="506"/>
    </row>
    <row r="17953" spans="7:15" x14ac:dyDescent="0.2">
      <c r="G17953" s="505"/>
      <c r="I17953" s="505"/>
      <c r="J17953" s="270"/>
      <c r="K17953" s="505"/>
      <c r="L17953" s="505"/>
      <c r="M17953" s="506"/>
      <c r="N17953" s="505"/>
      <c r="O17953" s="506"/>
    </row>
    <row r="17954" spans="7:15" x14ac:dyDescent="0.2">
      <c r="G17954" s="505"/>
      <c r="I17954" s="505"/>
      <c r="J17954" s="270"/>
      <c r="K17954" s="505"/>
      <c r="L17954" s="505"/>
      <c r="M17954" s="506"/>
      <c r="N17954" s="505"/>
      <c r="O17954" s="506"/>
    </row>
    <row r="17955" spans="7:15" x14ac:dyDescent="0.2">
      <c r="G17955" s="505"/>
      <c r="I17955" s="505"/>
      <c r="J17955" s="270"/>
      <c r="K17955" s="505"/>
      <c r="L17955" s="505"/>
      <c r="M17955" s="506"/>
      <c r="N17955" s="505"/>
      <c r="O17955" s="506"/>
    </row>
    <row r="17956" spans="7:15" x14ac:dyDescent="0.2">
      <c r="G17956" s="505"/>
      <c r="I17956" s="505"/>
      <c r="J17956" s="270"/>
      <c r="K17956" s="505"/>
      <c r="L17956" s="505"/>
      <c r="M17956" s="506"/>
      <c r="N17956" s="505"/>
      <c r="O17956" s="506"/>
    </row>
    <row r="17957" spans="7:15" x14ac:dyDescent="0.2">
      <c r="G17957" s="505"/>
      <c r="I17957" s="505"/>
      <c r="J17957" s="270"/>
      <c r="K17957" s="505"/>
      <c r="L17957" s="505"/>
      <c r="M17957" s="506"/>
      <c r="N17957" s="505"/>
      <c r="O17957" s="506"/>
    </row>
    <row r="17958" spans="7:15" x14ac:dyDescent="0.2">
      <c r="G17958" s="505"/>
      <c r="I17958" s="505"/>
      <c r="J17958" s="270"/>
      <c r="K17958" s="505"/>
      <c r="L17958" s="505"/>
      <c r="M17958" s="506"/>
      <c r="N17958" s="505"/>
      <c r="O17958" s="506"/>
    </row>
    <row r="17959" spans="7:15" x14ac:dyDescent="0.2">
      <c r="G17959" s="505"/>
      <c r="I17959" s="505"/>
      <c r="J17959" s="270"/>
      <c r="K17959" s="505"/>
      <c r="L17959" s="505"/>
      <c r="M17959" s="506"/>
      <c r="N17959" s="505"/>
      <c r="O17959" s="506"/>
    </row>
    <row r="17960" spans="7:15" x14ac:dyDescent="0.2">
      <c r="G17960" s="505"/>
      <c r="I17960" s="505"/>
      <c r="J17960" s="270"/>
      <c r="K17960" s="505"/>
      <c r="L17960" s="505"/>
      <c r="M17960" s="506"/>
      <c r="N17960" s="505"/>
      <c r="O17960" s="506"/>
    </row>
    <row r="17961" spans="7:15" x14ac:dyDescent="0.2">
      <c r="G17961" s="505"/>
      <c r="I17961" s="505"/>
      <c r="J17961" s="270"/>
      <c r="K17961" s="505"/>
      <c r="L17961" s="505"/>
      <c r="M17961" s="506"/>
      <c r="N17961" s="505"/>
      <c r="O17961" s="506"/>
    </row>
    <row r="17962" spans="7:15" x14ac:dyDescent="0.2">
      <c r="G17962" s="505"/>
      <c r="I17962" s="505"/>
      <c r="J17962" s="270"/>
      <c r="K17962" s="505"/>
      <c r="L17962" s="505"/>
      <c r="M17962" s="506"/>
      <c r="N17962" s="505"/>
      <c r="O17962" s="506"/>
    </row>
    <row r="17963" spans="7:15" x14ac:dyDescent="0.2">
      <c r="G17963" s="505"/>
      <c r="I17963" s="505"/>
      <c r="J17963" s="270"/>
      <c r="K17963" s="505"/>
      <c r="L17963" s="505"/>
      <c r="M17963" s="506"/>
      <c r="N17963" s="505"/>
      <c r="O17963" s="506"/>
    </row>
    <row r="17964" spans="7:15" x14ac:dyDescent="0.2">
      <c r="G17964" s="505"/>
      <c r="I17964" s="505"/>
      <c r="J17964" s="270"/>
      <c r="K17964" s="505"/>
      <c r="L17964" s="505"/>
      <c r="M17964" s="506"/>
      <c r="N17964" s="505"/>
      <c r="O17964" s="506"/>
    </row>
    <row r="17965" spans="7:15" x14ac:dyDescent="0.2">
      <c r="G17965" s="505"/>
      <c r="I17965" s="505"/>
      <c r="J17965" s="270"/>
      <c r="K17965" s="505"/>
      <c r="L17965" s="505"/>
      <c r="M17965" s="506"/>
      <c r="N17965" s="505"/>
      <c r="O17965" s="506"/>
    </row>
    <row r="17966" spans="7:15" x14ac:dyDescent="0.2">
      <c r="G17966" s="505"/>
      <c r="I17966" s="505"/>
      <c r="J17966" s="270"/>
      <c r="K17966" s="505"/>
      <c r="L17966" s="505"/>
      <c r="M17966" s="506"/>
      <c r="N17966" s="505"/>
      <c r="O17966" s="506"/>
    </row>
    <row r="17967" spans="7:15" x14ac:dyDescent="0.2">
      <c r="G17967" s="505"/>
      <c r="I17967" s="505"/>
      <c r="J17967" s="270"/>
      <c r="K17967" s="505"/>
      <c r="L17967" s="505"/>
      <c r="M17967" s="506"/>
      <c r="N17967" s="505"/>
      <c r="O17967" s="506"/>
    </row>
    <row r="17968" spans="7:15" x14ac:dyDescent="0.2">
      <c r="G17968" s="505"/>
      <c r="I17968" s="505"/>
      <c r="J17968" s="270"/>
      <c r="K17968" s="505"/>
      <c r="L17968" s="505"/>
      <c r="M17968" s="506"/>
      <c r="N17968" s="505"/>
      <c r="O17968" s="506"/>
    </row>
    <row r="17969" spans="7:15" x14ac:dyDescent="0.2">
      <c r="G17969" s="505"/>
      <c r="I17969" s="505"/>
      <c r="J17969" s="270"/>
      <c r="K17969" s="505"/>
      <c r="L17969" s="505"/>
      <c r="M17969" s="506"/>
      <c r="N17969" s="505"/>
      <c r="O17969" s="506"/>
    </row>
    <row r="17970" spans="7:15" x14ac:dyDescent="0.2">
      <c r="G17970" s="505"/>
      <c r="I17970" s="505"/>
      <c r="J17970" s="270"/>
      <c r="K17970" s="505"/>
      <c r="L17970" s="505"/>
      <c r="M17970" s="506"/>
      <c r="N17970" s="505"/>
      <c r="O17970" s="506"/>
    </row>
    <row r="17971" spans="7:15" x14ac:dyDescent="0.2">
      <c r="G17971" s="505"/>
      <c r="I17971" s="505"/>
      <c r="J17971" s="270"/>
      <c r="K17971" s="505"/>
      <c r="L17971" s="505"/>
      <c r="M17971" s="506"/>
      <c r="N17971" s="505"/>
      <c r="O17971" s="506"/>
    </row>
    <row r="17972" spans="7:15" x14ac:dyDescent="0.2">
      <c r="G17972" s="505"/>
      <c r="I17972" s="505"/>
      <c r="J17972" s="270"/>
      <c r="K17972" s="505"/>
      <c r="L17972" s="505"/>
      <c r="M17972" s="506"/>
      <c r="N17972" s="505"/>
      <c r="O17972" s="506"/>
    </row>
    <row r="17973" spans="7:15" x14ac:dyDescent="0.2">
      <c r="G17973" s="505"/>
      <c r="I17973" s="505"/>
      <c r="J17973" s="270"/>
      <c r="K17973" s="505"/>
      <c r="L17973" s="505"/>
      <c r="M17973" s="506"/>
      <c r="N17973" s="505"/>
      <c r="O17973" s="506"/>
    </row>
    <row r="17974" spans="7:15" x14ac:dyDescent="0.2">
      <c r="G17974" s="505"/>
      <c r="I17974" s="505"/>
      <c r="J17974" s="270"/>
      <c r="K17974" s="505"/>
      <c r="L17974" s="505"/>
      <c r="M17974" s="506"/>
      <c r="N17974" s="505"/>
      <c r="O17974" s="506"/>
    </row>
    <row r="17975" spans="7:15" x14ac:dyDescent="0.2">
      <c r="G17975" s="505"/>
      <c r="I17975" s="505"/>
      <c r="J17975" s="270"/>
      <c r="K17975" s="505"/>
      <c r="L17975" s="505"/>
      <c r="M17975" s="506"/>
      <c r="N17975" s="505"/>
      <c r="O17975" s="506"/>
    </row>
    <row r="17976" spans="7:15" x14ac:dyDescent="0.2">
      <c r="G17976" s="505"/>
      <c r="I17976" s="505"/>
      <c r="J17976" s="270"/>
      <c r="K17976" s="505"/>
      <c r="L17976" s="505"/>
      <c r="M17976" s="506"/>
      <c r="N17976" s="505"/>
      <c r="O17976" s="506"/>
    </row>
    <row r="17977" spans="7:15" x14ac:dyDescent="0.2">
      <c r="G17977" s="505"/>
      <c r="I17977" s="505"/>
      <c r="J17977" s="270"/>
      <c r="K17977" s="505"/>
      <c r="L17977" s="505"/>
      <c r="M17977" s="506"/>
      <c r="N17977" s="505"/>
      <c r="O17977" s="506"/>
    </row>
    <row r="17978" spans="7:15" x14ac:dyDescent="0.2">
      <c r="G17978" s="505"/>
      <c r="I17978" s="505"/>
      <c r="J17978" s="270"/>
      <c r="K17978" s="505"/>
      <c r="L17978" s="505"/>
      <c r="M17978" s="506"/>
      <c r="N17978" s="505"/>
      <c r="O17978" s="506"/>
    </row>
    <row r="17979" spans="7:15" x14ac:dyDescent="0.2">
      <c r="G17979" s="505"/>
      <c r="I17979" s="505"/>
      <c r="J17979" s="270"/>
      <c r="K17979" s="505"/>
      <c r="L17979" s="505"/>
      <c r="M17979" s="506"/>
      <c r="N17979" s="505"/>
      <c r="O17979" s="506"/>
    </row>
    <row r="17980" spans="7:15" x14ac:dyDescent="0.2">
      <c r="G17980" s="505"/>
      <c r="I17980" s="505"/>
      <c r="J17980" s="270"/>
      <c r="K17980" s="505"/>
      <c r="L17980" s="505"/>
      <c r="M17980" s="506"/>
      <c r="N17980" s="505"/>
      <c r="O17980" s="506"/>
    </row>
    <row r="17981" spans="7:15" x14ac:dyDescent="0.2">
      <c r="G17981" s="505"/>
      <c r="I17981" s="505"/>
      <c r="J17981" s="270"/>
      <c r="K17981" s="505"/>
      <c r="L17981" s="505"/>
      <c r="M17981" s="506"/>
      <c r="N17981" s="505"/>
      <c r="O17981" s="506"/>
    </row>
    <row r="17982" spans="7:15" x14ac:dyDescent="0.2">
      <c r="G17982" s="505"/>
      <c r="I17982" s="505"/>
      <c r="J17982" s="270"/>
      <c r="K17982" s="505"/>
      <c r="L17982" s="505"/>
      <c r="M17982" s="506"/>
      <c r="N17982" s="505"/>
      <c r="O17982" s="506"/>
    </row>
    <row r="17983" spans="7:15" x14ac:dyDescent="0.2">
      <c r="G17983" s="505"/>
      <c r="I17983" s="505"/>
      <c r="J17983" s="270"/>
      <c r="K17983" s="505"/>
      <c r="L17983" s="505"/>
      <c r="M17983" s="506"/>
      <c r="N17983" s="505"/>
      <c r="O17983" s="506"/>
    </row>
    <row r="17984" spans="7:15" x14ac:dyDescent="0.2">
      <c r="G17984" s="505"/>
      <c r="I17984" s="505"/>
      <c r="J17984" s="270"/>
      <c r="K17984" s="505"/>
      <c r="L17984" s="505"/>
      <c r="M17984" s="506"/>
      <c r="N17984" s="505"/>
      <c r="O17984" s="506"/>
    </row>
    <row r="17985" spans="7:15" x14ac:dyDescent="0.2">
      <c r="G17985" s="505"/>
      <c r="I17985" s="505"/>
      <c r="J17985" s="270"/>
      <c r="K17985" s="505"/>
      <c r="L17985" s="505"/>
      <c r="M17985" s="506"/>
      <c r="N17985" s="505"/>
      <c r="O17985" s="506"/>
    </row>
    <row r="17986" spans="7:15" x14ac:dyDescent="0.2">
      <c r="G17986" s="505"/>
      <c r="I17986" s="505"/>
      <c r="J17986" s="270"/>
      <c r="K17986" s="505"/>
      <c r="L17986" s="505"/>
      <c r="M17986" s="506"/>
      <c r="N17986" s="505"/>
      <c r="O17986" s="506"/>
    </row>
    <row r="17987" spans="7:15" x14ac:dyDescent="0.2">
      <c r="G17987" s="505"/>
      <c r="I17987" s="505"/>
      <c r="J17987" s="270"/>
      <c r="K17987" s="505"/>
      <c r="L17987" s="505"/>
      <c r="M17987" s="506"/>
      <c r="N17987" s="505"/>
      <c r="O17987" s="506"/>
    </row>
    <row r="17988" spans="7:15" x14ac:dyDescent="0.2">
      <c r="G17988" s="505"/>
      <c r="I17988" s="505"/>
      <c r="J17988" s="270"/>
      <c r="K17988" s="505"/>
      <c r="L17988" s="505"/>
      <c r="M17988" s="506"/>
      <c r="N17988" s="505"/>
      <c r="O17988" s="506"/>
    </row>
    <row r="17989" spans="7:15" x14ac:dyDescent="0.2">
      <c r="G17989" s="505"/>
      <c r="I17989" s="505"/>
      <c r="J17989" s="270"/>
      <c r="K17989" s="505"/>
      <c r="L17989" s="505"/>
      <c r="M17989" s="506"/>
      <c r="N17989" s="505"/>
      <c r="O17989" s="506"/>
    </row>
    <row r="17990" spans="7:15" x14ac:dyDescent="0.2">
      <c r="G17990" s="505"/>
      <c r="I17990" s="505"/>
      <c r="J17990" s="270"/>
      <c r="K17990" s="505"/>
      <c r="L17990" s="505"/>
      <c r="M17990" s="506"/>
      <c r="N17990" s="505"/>
      <c r="O17990" s="506"/>
    </row>
    <row r="17991" spans="7:15" x14ac:dyDescent="0.2">
      <c r="G17991" s="505"/>
      <c r="I17991" s="505"/>
      <c r="J17991" s="270"/>
      <c r="K17991" s="505"/>
      <c r="L17991" s="505"/>
      <c r="M17991" s="506"/>
      <c r="N17991" s="505"/>
      <c r="O17991" s="506"/>
    </row>
    <row r="17992" spans="7:15" x14ac:dyDescent="0.2">
      <c r="G17992" s="505"/>
      <c r="I17992" s="505"/>
      <c r="J17992" s="270"/>
      <c r="K17992" s="505"/>
      <c r="L17992" s="505"/>
      <c r="M17992" s="506"/>
      <c r="N17992" s="505"/>
      <c r="O17992" s="506"/>
    </row>
    <row r="17993" spans="7:15" x14ac:dyDescent="0.2">
      <c r="G17993" s="505"/>
      <c r="I17993" s="505"/>
      <c r="J17993" s="270"/>
      <c r="K17993" s="505"/>
      <c r="L17993" s="505"/>
      <c r="M17993" s="506"/>
      <c r="N17993" s="505"/>
      <c r="O17993" s="506"/>
    </row>
    <row r="17994" spans="7:15" x14ac:dyDescent="0.2">
      <c r="G17994" s="505"/>
      <c r="I17994" s="505"/>
      <c r="J17994" s="270"/>
      <c r="K17994" s="505"/>
      <c r="L17994" s="505"/>
      <c r="M17994" s="506"/>
      <c r="N17994" s="505"/>
      <c r="O17994" s="506"/>
    </row>
    <row r="17995" spans="7:15" x14ac:dyDescent="0.2">
      <c r="G17995" s="505"/>
      <c r="I17995" s="505"/>
      <c r="J17995" s="270"/>
      <c r="K17995" s="505"/>
      <c r="L17995" s="505"/>
      <c r="M17995" s="506"/>
      <c r="N17995" s="505"/>
      <c r="O17995" s="506"/>
    </row>
    <row r="17996" spans="7:15" x14ac:dyDescent="0.2">
      <c r="G17996" s="505"/>
      <c r="I17996" s="505"/>
      <c r="J17996" s="270"/>
      <c r="K17996" s="505"/>
      <c r="L17996" s="505"/>
      <c r="M17996" s="506"/>
      <c r="N17996" s="505"/>
      <c r="O17996" s="506"/>
    </row>
    <row r="17997" spans="7:15" x14ac:dyDescent="0.2">
      <c r="G17997" s="505"/>
      <c r="I17997" s="505"/>
      <c r="J17997" s="270"/>
      <c r="K17997" s="505"/>
      <c r="L17997" s="505"/>
      <c r="M17997" s="506"/>
      <c r="N17997" s="505"/>
      <c r="O17997" s="506"/>
    </row>
    <row r="17998" spans="7:15" x14ac:dyDescent="0.2">
      <c r="G17998" s="505"/>
      <c r="I17998" s="505"/>
      <c r="J17998" s="270"/>
      <c r="K17998" s="505"/>
      <c r="L17998" s="505"/>
      <c r="M17998" s="506"/>
      <c r="N17998" s="505"/>
      <c r="O17998" s="506"/>
    </row>
    <row r="17999" spans="7:15" x14ac:dyDescent="0.2">
      <c r="G17999" s="505"/>
      <c r="I17999" s="505"/>
      <c r="J17999" s="270"/>
      <c r="K17999" s="505"/>
      <c r="L17999" s="505"/>
      <c r="M17999" s="506"/>
      <c r="N17999" s="505"/>
      <c r="O17999" s="506"/>
    </row>
    <row r="18000" spans="7:15" x14ac:dyDescent="0.2">
      <c r="G18000" s="505"/>
      <c r="I18000" s="505"/>
      <c r="J18000" s="270"/>
      <c r="K18000" s="505"/>
      <c r="L18000" s="505"/>
      <c r="M18000" s="506"/>
      <c r="N18000" s="505"/>
      <c r="O18000" s="506"/>
    </row>
    <row r="18001" spans="7:15" x14ac:dyDescent="0.2">
      <c r="G18001" s="505"/>
      <c r="I18001" s="505"/>
      <c r="J18001" s="270"/>
      <c r="K18001" s="505"/>
      <c r="L18001" s="505"/>
      <c r="M18001" s="506"/>
      <c r="N18001" s="505"/>
      <c r="O18001" s="506"/>
    </row>
    <row r="18002" spans="7:15" x14ac:dyDescent="0.2">
      <c r="G18002" s="505"/>
      <c r="I18002" s="505"/>
      <c r="J18002" s="270"/>
      <c r="K18002" s="505"/>
      <c r="L18002" s="505"/>
      <c r="M18002" s="506"/>
      <c r="N18002" s="505"/>
      <c r="O18002" s="506"/>
    </row>
    <row r="18003" spans="7:15" x14ac:dyDescent="0.2">
      <c r="G18003" s="505"/>
      <c r="I18003" s="505"/>
      <c r="J18003" s="270"/>
      <c r="K18003" s="505"/>
      <c r="L18003" s="505"/>
      <c r="M18003" s="506"/>
      <c r="N18003" s="505"/>
      <c r="O18003" s="506"/>
    </row>
    <row r="18004" spans="7:15" x14ac:dyDescent="0.2">
      <c r="G18004" s="505"/>
      <c r="I18004" s="505"/>
      <c r="J18004" s="270"/>
      <c r="K18004" s="505"/>
      <c r="L18004" s="505"/>
      <c r="M18004" s="506"/>
      <c r="N18004" s="505"/>
      <c r="O18004" s="506"/>
    </row>
    <row r="18005" spans="7:15" x14ac:dyDescent="0.2">
      <c r="G18005" s="505"/>
      <c r="I18005" s="505"/>
      <c r="J18005" s="270"/>
      <c r="K18005" s="505"/>
      <c r="L18005" s="505"/>
      <c r="M18005" s="506"/>
      <c r="N18005" s="505"/>
      <c r="O18005" s="506"/>
    </row>
    <row r="18006" spans="7:15" x14ac:dyDescent="0.2">
      <c r="G18006" s="505"/>
      <c r="I18006" s="505"/>
      <c r="J18006" s="270"/>
      <c r="K18006" s="505"/>
      <c r="L18006" s="505"/>
      <c r="M18006" s="506"/>
      <c r="N18006" s="505"/>
      <c r="O18006" s="506"/>
    </row>
    <row r="18007" spans="7:15" x14ac:dyDescent="0.2">
      <c r="G18007" s="505"/>
      <c r="I18007" s="505"/>
      <c r="J18007" s="270"/>
      <c r="K18007" s="505"/>
      <c r="L18007" s="505"/>
      <c r="M18007" s="506"/>
      <c r="N18007" s="505"/>
      <c r="O18007" s="506"/>
    </row>
    <row r="18008" spans="7:15" x14ac:dyDescent="0.2">
      <c r="G18008" s="505"/>
      <c r="I18008" s="505"/>
      <c r="J18008" s="270"/>
      <c r="K18008" s="505"/>
      <c r="L18008" s="505"/>
      <c r="M18008" s="506"/>
      <c r="N18008" s="505"/>
      <c r="O18008" s="506"/>
    </row>
    <row r="18009" spans="7:15" x14ac:dyDescent="0.2">
      <c r="G18009" s="505"/>
      <c r="I18009" s="505"/>
      <c r="J18009" s="270"/>
      <c r="K18009" s="505"/>
      <c r="L18009" s="505"/>
      <c r="M18009" s="506"/>
      <c r="N18009" s="505"/>
      <c r="O18009" s="506"/>
    </row>
    <row r="18010" spans="7:15" x14ac:dyDescent="0.2">
      <c r="G18010" s="505"/>
      <c r="I18010" s="505"/>
      <c r="J18010" s="270"/>
      <c r="K18010" s="505"/>
      <c r="L18010" s="505"/>
      <c r="M18010" s="506"/>
      <c r="N18010" s="505"/>
      <c r="O18010" s="506"/>
    </row>
    <row r="18011" spans="7:15" x14ac:dyDescent="0.2">
      <c r="G18011" s="505"/>
      <c r="I18011" s="505"/>
      <c r="J18011" s="270"/>
      <c r="K18011" s="505"/>
      <c r="L18011" s="505"/>
      <c r="M18011" s="506"/>
      <c r="N18011" s="505"/>
      <c r="O18011" s="506"/>
    </row>
    <row r="18012" spans="7:15" x14ac:dyDescent="0.2">
      <c r="G18012" s="505"/>
      <c r="I18012" s="505"/>
      <c r="J18012" s="270"/>
      <c r="K18012" s="505"/>
      <c r="L18012" s="505"/>
      <c r="M18012" s="506"/>
      <c r="N18012" s="505"/>
      <c r="O18012" s="506"/>
    </row>
    <row r="18013" spans="7:15" x14ac:dyDescent="0.2">
      <c r="G18013" s="505"/>
      <c r="I18013" s="505"/>
      <c r="J18013" s="270"/>
      <c r="K18013" s="505"/>
      <c r="L18013" s="505"/>
      <c r="M18013" s="506"/>
      <c r="N18013" s="505"/>
      <c r="O18013" s="506"/>
    </row>
    <row r="18014" spans="7:15" x14ac:dyDescent="0.2">
      <c r="G18014" s="505"/>
      <c r="I18014" s="505"/>
      <c r="J18014" s="270"/>
      <c r="K18014" s="505"/>
      <c r="L18014" s="505"/>
      <c r="M18014" s="506"/>
      <c r="N18014" s="505"/>
      <c r="O18014" s="506"/>
    </row>
    <row r="18015" spans="7:15" x14ac:dyDescent="0.2">
      <c r="G18015" s="505"/>
      <c r="I18015" s="505"/>
      <c r="J18015" s="270"/>
      <c r="K18015" s="505"/>
      <c r="L18015" s="505"/>
      <c r="M18015" s="506"/>
      <c r="N18015" s="505"/>
      <c r="O18015" s="506"/>
    </row>
    <row r="18016" spans="7:15" x14ac:dyDescent="0.2">
      <c r="G18016" s="505"/>
      <c r="I18016" s="505"/>
      <c r="J18016" s="270"/>
      <c r="K18016" s="505"/>
      <c r="L18016" s="505"/>
      <c r="M18016" s="506"/>
      <c r="N18016" s="505"/>
      <c r="O18016" s="506"/>
    </row>
    <row r="18017" spans="7:15" x14ac:dyDescent="0.2">
      <c r="G18017" s="505"/>
      <c r="I18017" s="505"/>
      <c r="J18017" s="270"/>
      <c r="K18017" s="505"/>
      <c r="L18017" s="505"/>
      <c r="M18017" s="506"/>
      <c r="N18017" s="505"/>
      <c r="O18017" s="506"/>
    </row>
    <row r="18018" spans="7:15" x14ac:dyDescent="0.2">
      <c r="G18018" s="505"/>
      <c r="I18018" s="505"/>
      <c r="J18018" s="270"/>
      <c r="K18018" s="505"/>
      <c r="L18018" s="505"/>
      <c r="M18018" s="506"/>
      <c r="N18018" s="505"/>
      <c r="O18018" s="506"/>
    </row>
    <row r="18019" spans="7:15" x14ac:dyDescent="0.2">
      <c r="G18019" s="505"/>
      <c r="I18019" s="505"/>
      <c r="J18019" s="270"/>
      <c r="K18019" s="505"/>
      <c r="L18019" s="505"/>
      <c r="M18019" s="506"/>
      <c r="N18019" s="505"/>
      <c r="O18019" s="506"/>
    </row>
    <row r="18020" spans="7:15" x14ac:dyDescent="0.2">
      <c r="G18020" s="505"/>
      <c r="I18020" s="505"/>
      <c r="J18020" s="270"/>
      <c r="K18020" s="505"/>
      <c r="L18020" s="505"/>
      <c r="M18020" s="506"/>
      <c r="N18020" s="505"/>
      <c r="O18020" s="506"/>
    </row>
    <row r="18021" spans="7:15" x14ac:dyDescent="0.2">
      <c r="G18021" s="505"/>
      <c r="I18021" s="505"/>
      <c r="J18021" s="270"/>
      <c r="K18021" s="505"/>
      <c r="L18021" s="505"/>
      <c r="M18021" s="506"/>
      <c r="N18021" s="505"/>
      <c r="O18021" s="506"/>
    </row>
    <row r="18022" spans="7:15" x14ac:dyDescent="0.2">
      <c r="G18022" s="505"/>
      <c r="I18022" s="505"/>
      <c r="J18022" s="270"/>
      <c r="K18022" s="505"/>
      <c r="L18022" s="505"/>
      <c r="M18022" s="506"/>
      <c r="N18022" s="505"/>
      <c r="O18022" s="506"/>
    </row>
    <row r="18023" spans="7:15" x14ac:dyDescent="0.2">
      <c r="G18023" s="505"/>
      <c r="I18023" s="505"/>
      <c r="J18023" s="270"/>
      <c r="K18023" s="505"/>
      <c r="L18023" s="505"/>
      <c r="M18023" s="506"/>
      <c r="N18023" s="505"/>
      <c r="O18023" s="506"/>
    </row>
    <row r="18024" spans="7:15" x14ac:dyDescent="0.2">
      <c r="G18024" s="505"/>
      <c r="I18024" s="505"/>
      <c r="J18024" s="270"/>
      <c r="K18024" s="505"/>
      <c r="L18024" s="505"/>
      <c r="M18024" s="506"/>
      <c r="N18024" s="505"/>
      <c r="O18024" s="506"/>
    </row>
    <row r="18025" spans="7:15" x14ac:dyDescent="0.2">
      <c r="G18025" s="505"/>
      <c r="I18025" s="505"/>
      <c r="J18025" s="270"/>
      <c r="K18025" s="505"/>
      <c r="L18025" s="505"/>
      <c r="M18025" s="506"/>
      <c r="N18025" s="505"/>
      <c r="O18025" s="506"/>
    </row>
    <row r="18026" spans="7:15" x14ac:dyDescent="0.2">
      <c r="G18026" s="505"/>
      <c r="I18026" s="505"/>
      <c r="J18026" s="270"/>
      <c r="K18026" s="505"/>
      <c r="L18026" s="505"/>
      <c r="M18026" s="506"/>
      <c r="N18026" s="505"/>
      <c r="O18026" s="506"/>
    </row>
    <row r="18027" spans="7:15" x14ac:dyDescent="0.2">
      <c r="G18027" s="505"/>
      <c r="I18027" s="505"/>
      <c r="J18027" s="270"/>
      <c r="K18027" s="505"/>
      <c r="L18027" s="505"/>
      <c r="M18027" s="506"/>
      <c r="N18027" s="505"/>
      <c r="O18027" s="506"/>
    </row>
    <row r="18028" spans="7:15" x14ac:dyDescent="0.2">
      <c r="G18028" s="505"/>
      <c r="I18028" s="505"/>
      <c r="J18028" s="270"/>
      <c r="K18028" s="505"/>
      <c r="L18028" s="505"/>
      <c r="M18028" s="506"/>
      <c r="N18028" s="505"/>
      <c r="O18028" s="506"/>
    </row>
    <row r="18029" spans="7:15" x14ac:dyDescent="0.2">
      <c r="G18029" s="505"/>
      <c r="I18029" s="505"/>
      <c r="J18029" s="270"/>
      <c r="K18029" s="505"/>
      <c r="L18029" s="505"/>
      <c r="M18029" s="506"/>
      <c r="N18029" s="505"/>
      <c r="O18029" s="506"/>
    </row>
    <row r="18030" spans="7:15" x14ac:dyDescent="0.2">
      <c r="G18030" s="505"/>
      <c r="I18030" s="505"/>
      <c r="J18030" s="270"/>
      <c r="K18030" s="505"/>
      <c r="L18030" s="505"/>
      <c r="M18030" s="506"/>
      <c r="N18030" s="505"/>
      <c r="O18030" s="506"/>
    </row>
    <row r="18031" spans="7:15" x14ac:dyDescent="0.2">
      <c r="G18031" s="505"/>
      <c r="I18031" s="505"/>
      <c r="J18031" s="270"/>
      <c r="K18031" s="505"/>
      <c r="L18031" s="505"/>
      <c r="M18031" s="506"/>
      <c r="N18031" s="505"/>
      <c r="O18031" s="506"/>
    </row>
    <row r="18032" spans="7:15" x14ac:dyDescent="0.2">
      <c r="G18032" s="505"/>
      <c r="I18032" s="505"/>
      <c r="J18032" s="270"/>
      <c r="K18032" s="505"/>
      <c r="L18032" s="505"/>
      <c r="M18032" s="506"/>
      <c r="N18032" s="505"/>
      <c r="O18032" s="506"/>
    </row>
    <row r="18033" spans="7:15" x14ac:dyDescent="0.2">
      <c r="G18033" s="505"/>
      <c r="I18033" s="505"/>
      <c r="J18033" s="270"/>
      <c r="K18033" s="505"/>
      <c r="L18033" s="505"/>
      <c r="M18033" s="506"/>
      <c r="N18033" s="505"/>
      <c r="O18033" s="506"/>
    </row>
    <row r="18034" spans="7:15" x14ac:dyDescent="0.2">
      <c r="G18034" s="505"/>
      <c r="I18034" s="505"/>
      <c r="J18034" s="270"/>
      <c r="K18034" s="505"/>
      <c r="L18034" s="505"/>
      <c r="M18034" s="506"/>
      <c r="N18034" s="505"/>
      <c r="O18034" s="506"/>
    </row>
    <row r="18035" spans="7:15" x14ac:dyDescent="0.2">
      <c r="G18035" s="505"/>
      <c r="I18035" s="505"/>
      <c r="J18035" s="270"/>
      <c r="K18035" s="505"/>
      <c r="L18035" s="505"/>
      <c r="M18035" s="506"/>
      <c r="N18035" s="505"/>
      <c r="O18035" s="506"/>
    </row>
    <row r="18036" spans="7:15" x14ac:dyDescent="0.2">
      <c r="G18036" s="505"/>
      <c r="I18036" s="505"/>
      <c r="J18036" s="270"/>
      <c r="K18036" s="505"/>
      <c r="L18036" s="505"/>
      <c r="M18036" s="506"/>
      <c r="N18036" s="505"/>
      <c r="O18036" s="506"/>
    </row>
    <row r="18037" spans="7:15" x14ac:dyDescent="0.2">
      <c r="G18037" s="505"/>
      <c r="I18037" s="505"/>
      <c r="J18037" s="270"/>
      <c r="K18037" s="505"/>
      <c r="L18037" s="505"/>
      <c r="M18037" s="506"/>
      <c r="N18037" s="505"/>
      <c r="O18037" s="506"/>
    </row>
    <row r="18038" spans="7:15" x14ac:dyDescent="0.2">
      <c r="G18038" s="505"/>
      <c r="I18038" s="505"/>
      <c r="J18038" s="270"/>
      <c r="K18038" s="505"/>
      <c r="L18038" s="505"/>
      <c r="M18038" s="506"/>
      <c r="N18038" s="505"/>
      <c r="O18038" s="506"/>
    </row>
    <row r="18039" spans="7:15" x14ac:dyDescent="0.2">
      <c r="G18039" s="505"/>
      <c r="I18039" s="505"/>
      <c r="J18039" s="270"/>
      <c r="K18039" s="505"/>
      <c r="L18039" s="505"/>
      <c r="M18039" s="506"/>
      <c r="N18039" s="505"/>
      <c r="O18039" s="506"/>
    </row>
    <row r="18040" spans="7:15" x14ac:dyDescent="0.2">
      <c r="G18040" s="505"/>
      <c r="I18040" s="505"/>
      <c r="J18040" s="270"/>
      <c r="K18040" s="505"/>
      <c r="L18040" s="505"/>
      <c r="M18040" s="506"/>
      <c r="N18040" s="505"/>
      <c r="O18040" s="506"/>
    </row>
    <row r="18041" spans="7:15" x14ac:dyDescent="0.2">
      <c r="G18041" s="505"/>
      <c r="I18041" s="505"/>
      <c r="J18041" s="270"/>
      <c r="K18041" s="505"/>
      <c r="L18041" s="505"/>
      <c r="M18041" s="506"/>
      <c r="N18041" s="505"/>
      <c r="O18041" s="506"/>
    </row>
    <row r="18042" spans="7:15" x14ac:dyDescent="0.2">
      <c r="G18042" s="505"/>
      <c r="I18042" s="505"/>
      <c r="J18042" s="270"/>
      <c r="K18042" s="505"/>
      <c r="L18042" s="505"/>
      <c r="M18042" s="506"/>
      <c r="N18042" s="505"/>
      <c r="O18042" s="506"/>
    </row>
    <row r="18043" spans="7:15" x14ac:dyDescent="0.2">
      <c r="G18043" s="505"/>
      <c r="I18043" s="505"/>
      <c r="J18043" s="270"/>
      <c r="K18043" s="505"/>
      <c r="L18043" s="505"/>
      <c r="M18043" s="506"/>
      <c r="N18043" s="505"/>
      <c r="O18043" s="506"/>
    </row>
    <row r="18044" spans="7:15" x14ac:dyDescent="0.2">
      <c r="G18044" s="505"/>
      <c r="I18044" s="505"/>
      <c r="J18044" s="270"/>
      <c r="K18044" s="505"/>
      <c r="L18044" s="505"/>
      <c r="M18044" s="506"/>
      <c r="N18044" s="505"/>
      <c r="O18044" s="506"/>
    </row>
    <row r="18045" spans="7:15" x14ac:dyDescent="0.2">
      <c r="G18045" s="505"/>
      <c r="I18045" s="505"/>
      <c r="J18045" s="270"/>
      <c r="K18045" s="505"/>
      <c r="L18045" s="505"/>
      <c r="M18045" s="506"/>
      <c r="N18045" s="505"/>
      <c r="O18045" s="506"/>
    </row>
    <row r="18046" spans="7:15" x14ac:dyDescent="0.2">
      <c r="G18046" s="505"/>
      <c r="I18046" s="505"/>
      <c r="J18046" s="270"/>
      <c r="K18046" s="505"/>
      <c r="L18046" s="505"/>
      <c r="M18046" s="506"/>
      <c r="N18046" s="505"/>
      <c r="O18046" s="506"/>
    </row>
    <row r="18047" spans="7:15" x14ac:dyDescent="0.2">
      <c r="G18047" s="505"/>
      <c r="I18047" s="505"/>
      <c r="J18047" s="270"/>
      <c r="K18047" s="505"/>
      <c r="L18047" s="505"/>
      <c r="M18047" s="506"/>
      <c r="N18047" s="505"/>
      <c r="O18047" s="506"/>
    </row>
    <row r="18048" spans="7:15" x14ac:dyDescent="0.2">
      <c r="G18048" s="505"/>
      <c r="I18048" s="505"/>
      <c r="J18048" s="270"/>
      <c r="K18048" s="505"/>
      <c r="L18048" s="505"/>
      <c r="M18048" s="506"/>
      <c r="N18048" s="505"/>
      <c r="O18048" s="506"/>
    </row>
    <row r="18049" spans="7:15" x14ac:dyDescent="0.2">
      <c r="G18049" s="505"/>
      <c r="I18049" s="505"/>
      <c r="J18049" s="270"/>
      <c r="K18049" s="505"/>
      <c r="L18049" s="505"/>
      <c r="M18049" s="506"/>
      <c r="N18049" s="505"/>
      <c r="O18049" s="506"/>
    </row>
    <row r="18050" spans="7:15" x14ac:dyDescent="0.2">
      <c r="G18050" s="505"/>
      <c r="I18050" s="505"/>
      <c r="J18050" s="270"/>
      <c r="K18050" s="505"/>
      <c r="L18050" s="505"/>
      <c r="M18050" s="506"/>
      <c r="N18050" s="505"/>
      <c r="O18050" s="506"/>
    </row>
    <row r="18051" spans="7:15" x14ac:dyDescent="0.2">
      <c r="G18051" s="505"/>
      <c r="I18051" s="505"/>
      <c r="J18051" s="270"/>
      <c r="K18051" s="505"/>
      <c r="L18051" s="505"/>
      <c r="M18051" s="506"/>
      <c r="N18051" s="505"/>
      <c r="O18051" s="506"/>
    </row>
    <row r="18052" spans="7:15" x14ac:dyDescent="0.2">
      <c r="G18052" s="505"/>
      <c r="I18052" s="505"/>
      <c r="J18052" s="270"/>
      <c r="K18052" s="505"/>
      <c r="L18052" s="505"/>
      <c r="M18052" s="506"/>
      <c r="N18052" s="505"/>
      <c r="O18052" s="506"/>
    </row>
    <row r="18053" spans="7:15" x14ac:dyDescent="0.2">
      <c r="G18053" s="505"/>
      <c r="I18053" s="505"/>
      <c r="J18053" s="270"/>
      <c r="K18053" s="505"/>
      <c r="L18053" s="505"/>
      <c r="M18053" s="506"/>
      <c r="N18053" s="505"/>
      <c r="O18053" s="506"/>
    </row>
    <row r="18054" spans="7:15" x14ac:dyDescent="0.2">
      <c r="G18054" s="505"/>
      <c r="I18054" s="505"/>
      <c r="J18054" s="270"/>
      <c r="K18054" s="505"/>
      <c r="L18054" s="505"/>
      <c r="M18054" s="506"/>
      <c r="N18054" s="505"/>
      <c r="O18054" s="506"/>
    </row>
    <row r="18055" spans="7:15" x14ac:dyDescent="0.2">
      <c r="G18055" s="505"/>
      <c r="I18055" s="505"/>
      <c r="J18055" s="270"/>
      <c r="K18055" s="505"/>
      <c r="L18055" s="505"/>
      <c r="M18055" s="506"/>
      <c r="N18055" s="505"/>
      <c r="O18055" s="506"/>
    </row>
    <row r="18056" spans="7:15" x14ac:dyDescent="0.2">
      <c r="G18056" s="505"/>
      <c r="I18056" s="505"/>
      <c r="J18056" s="270"/>
      <c r="K18056" s="505"/>
      <c r="L18056" s="505"/>
      <c r="M18056" s="506"/>
      <c r="N18056" s="505"/>
      <c r="O18056" s="506"/>
    </row>
    <row r="18057" spans="7:15" x14ac:dyDescent="0.2">
      <c r="G18057" s="505"/>
      <c r="I18057" s="505"/>
      <c r="J18057" s="270"/>
      <c r="K18057" s="505"/>
      <c r="L18057" s="505"/>
      <c r="M18057" s="506"/>
      <c r="N18057" s="505"/>
      <c r="O18057" s="506"/>
    </row>
    <row r="18058" spans="7:15" x14ac:dyDescent="0.2">
      <c r="G18058" s="505"/>
      <c r="I18058" s="505"/>
      <c r="J18058" s="270"/>
      <c r="K18058" s="505"/>
      <c r="L18058" s="505"/>
      <c r="M18058" s="506"/>
      <c r="N18058" s="505"/>
      <c r="O18058" s="506"/>
    </row>
    <row r="18059" spans="7:15" x14ac:dyDescent="0.2">
      <c r="G18059" s="505"/>
      <c r="I18059" s="505"/>
      <c r="J18059" s="270"/>
      <c r="K18059" s="505"/>
      <c r="L18059" s="505"/>
      <c r="M18059" s="506"/>
      <c r="N18059" s="505"/>
      <c r="O18059" s="506"/>
    </row>
    <row r="18060" spans="7:15" x14ac:dyDescent="0.2">
      <c r="G18060" s="505"/>
      <c r="I18060" s="505"/>
      <c r="J18060" s="270"/>
      <c r="K18060" s="505"/>
      <c r="L18060" s="505"/>
      <c r="M18060" s="506"/>
      <c r="N18060" s="505"/>
      <c r="O18060" s="506"/>
    </row>
    <row r="18061" spans="7:15" x14ac:dyDescent="0.2">
      <c r="G18061" s="505"/>
      <c r="I18061" s="505"/>
      <c r="J18061" s="270"/>
      <c r="K18061" s="505"/>
      <c r="L18061" s="505"/>
      <c r="M18061" s="506"/>
      <c r="N18061" s="505"/>
      <c r="O18061" s="506"/>
    </row>
    <row r="18062" spans="7:15" x14ac:dyDescent="0.2">
      <c r="G18062" s="505"/>
      <c r="I18062" s="505"/>
      <c r="J18062" s="270"/>
      <c r="K18062" s="505"/>
      <c r="L18062" s="505"/>
      <c r="M18062" s="506"/>
      <c r="N18062" s="505"/>
      <c r="O18062" s="506"/>
    </row>
    <row r="18063" spans="7:15" x14ac:dyDescent="0.2">
      <c r="G18063" s="505"/>
      <c r="I18063" s="505"/>
      <c r="J18063" s="270"/>
      <c r="K18063" s="505"/>
      <c r="L18063" s="505"/>
      <c r="M18063" s="506"/>
      <c r="N18063" s="505"/>
      <c r="O18063" s="506"/>
    </row>
    <row r="18064" spans="7:15" x14ac:dyDescent="0.2">
      <c r="G18064" s="505"/>
      <c r="I18064" s="505"/>
      <c r="J18064" s="270"/>
      <c r="K18064" s="505"/>
      <c r="L18064" s="505"/>
      <c r="M18064" s="506"/>
      <c r="N18064" s="505"/>
      <c r="O18064" s="506"/>
    </row>
    <row r="18065" spans="7:15" x14ac:dyDescent="0.2">
      <c r="G18065" s="505"/>
      <c r="I18065" s="505"/>
      <c r="J18065" s="270"/>
      <c r="K18065" s="505"/>
      <c r="L18065" s="505"/>
      <c r="M18065" s="506"/>
      <c r="N18065" s="505"/>
      <c r="O18065" s="506"/>
    </row>
    <row r="18066" spans="7:15" x14ac:dyDescent="0.2">
      <c r="G18066" s="505"/>
      <c r="I18066" s="505"/>
      <c r="J18066" s="270"/>
      <c r="K18066" s="505"/>
      <c r="L18066" s="505"/>
      <c r="M18066" s="506"/>
      <c r="N18066" s="505"/>
      <c r="O18066" s="506"/>
    </row>
    <row r="18067" spans="7:15" x14ac:dyDescent="0.2">
      <c r="G18067" s="505"/>
      <c r="I18067" s="505"/>
      <c r="J18067" s="270"/>
      <c r="K18067" s="505"/>
      <c r="L18067" s="505"/>
      <c r="M18067" s="506"/>
      <c r="N18067" s="505"/>
      <c r="O18067" s="506"/>
    </row>
    <row r="18068" spans="7:15" x14ac:dyDescent="0.2">
      <c r="G18068" s="505"/>
      <c r="I18068" s="505"/>
      <c r="J18068" s="270"/>
      <c r="K18068" s="505"/>
      <c r="L18068" s="505"/>
      <c r="M18068" s="506"/>
      <c r="N18068" s="505"/>
      <c r="O18068" s="506"/>
    </row>
    <row r="18069" spans="7:15" x14ac:dyDescent="0.2">
      <c r="G18069" s="505"/>
      <c r="I18069" s="505"/>
      <c r="J18069" s="270"/>
      <c r="K18069" s="505"/>
      <c r="L18069" s="505"/>
      <c r="M18069" s="506"/>
      <c r="N18069" s="505"/>
      <c r="O18069" s="506"/>
    </row>
    <row r="18070" spans="7:15" x14ac:dyDescent="0.2">
      <c r="G18070" s="505"/>
      <c r="I18070" s="505"/>
      <c r="J18070" s="270"/>
      <c r="K18070" s="505"/>
      <c r="L18070" s="505"/>
      <c r="M18070" s="506"/>
      <c r="N18070" s="505"/>
      <c r="O18070" s="506"/>
    </row>
    <row r="18071" spans="7:15" x14ac:dyDescent="0.2">
      <c r="G18071" s="505"/>
      <c r="I18071" s="505"/>
      <c r="J18071" s="270"/>
      <c r="K18071" s="505"/>
      <c r="L18071" s="505"/>
      <c r="M18071" s="506"/>
      <c r="N18071" s="505"/>
      <c r="O18071" s="506"/>
    </row>
    <row r="18072" spans="7:15" x14ac:dyDescent="0.2">
      <c r="G18072" s="505"/>
      <c r="I18072" s="505"/>
      <c r="J18072" s="270"/>
      <c r="K18072" s="505"/>
      <c r="L18072" s="505"/>
      <c r="M18072" s="506"/>
      <c r="N18072" s="505"/>
      <c r="O18072" s="506"/>
    </row>
    <row r="18073" spans="7:15" x14ac:dyDescent="0.2">
      <c r="G18073" s="505"/>
      <c r="I18073" s="505"/>
      <c r="J18073" s="270"/>
      <c r="K18073" s="505"/>
      <c r="L18073" s="505"/>
      <c r="M18073" s="506"/>
      <c r="N18073" s="505"/>
      <c r="O18073" s="506"/>
    </row>
    <row r="18074" spans="7:15" x14ac:dyDescent="0.2">
      <c r="G18074" s="505"/>
      <c r="I18074" s="505"/>
      <c r="J18074" s="270"/>
      <c r="K18074" s="505"/>
      <c r="L18074" s="505"/>
      <c r="M18074" s="506"/>
      <c r="N18074" s="505"/>
      <c r="O18074" s="506"/>
    </row>
    <row r="18075" spans="7:15" x14ac:dyDescent="0.2">
      <c r="G18075" s="505"/>
      <c r="I18075" s="505"/>
      <c r="J18075" s="270"/>
      <c r="K18075" s="505"/>
      <c r="L18075" s="505"/>
      <c r="M18075" s="506"/>
      <c r="N18075" s="505"/>
      <c r="O18075" s="506"/>
    </row>
    <row r="18076" spans="7:15" x14ac:dyDescent="0.2">
      <c r="G18076" s="505"/>
      <c r="I18076" s="505"/>
      <c r="J18076" s="270"/>
      <c r="K18076" s="505"/>
      <c r="L18076" s="505"/>
      <c r="M18076" s="506"/>
      <c r="N18076" s="505"/>
      <c r="O18076" s="506"/>
    </row>
    <row r="18077" spans="7:15" x14ac:dyDescent="0.2">
      <c r="G18077" s="505"/>
      <c r="I18077" s="505"/>
      <c r="J18077" s="270"/>
      <c r="K18077" s="505"/>
      <c r="L18077" s="505"/>
      <c r="M18077" s="506"/>
      <c r="N18077" s="505"/>
      <c r="O18077" s="506"/>
    </row>
    <row r="18078" spans="7:15" x14ac:dyDescent="0.2">
      <c r="G18078" s="505"/>
      <c r="I18078" s="505"/>
      <c r="J18078" s="270"/>
      <c r="K18078" s="505"/>
      <c r="L18078" s="505"/>
      <c r="M18078" s="506"/>
      <c r="N18078" s="505"/>
      <c r="O18078" s="506"/>
    </row>
    <row r="18079" spans="7:15" x14ac:dyDescent="0.2">
      <c r="G18079" s="505"/>
      <c r="I18079" s="505"/>
      <c r="J18079" s="270"/>
      <c r="K18079" s="505"/>
      <c r="L18079" s="505"/>
      <c r="M18079" s="506"/>
      <c r="N18079" s="505"/>
      <c r="O18079" s="506"/>
    </row>
    <row r="18080" spans="7:15" x14ac:dyDescent="0.2">
      <c r="G18080" s="505"/>
      <c r="I18080" s="505"/>
      <c r="J18080" s="270"/>
      <c r="K18080" s="505"/>
      <c r="L18080" s="505"/>
      <c r="M18080" s="506"/>
      <c r="N18080" s="505"/>
      <c r="O18080" s="506"/>
    </row>
    <row r="18081" spans="7:15" x14ac:dyDescent="0.2">
      <c r="G18081" s="505"/>
      <c r="I18081" s="505"/>
      <c r="J18081" s="270"/>
      <c r="K18081" s="505"/>
      <c r="L18081" s="505"/>
      <c r="M18081" s="506"/>
      <c r="N18081" s="505"/>
      <c r="O18081" s="506"/>
    </row>
    <row r="18082" spans="7:15" x14ac:dyDescent="0.2">
      <c r="G18082" s="505"/>
      <c r="I18082" s="505"/>
      <c r="J18082" s="270"/>
      <c r="K18082" s="505"/>
      <c r="L18082" s="505"/>
      <c r="M18082" s="506"/>
      <c r="N18082" s="505"/>
      <c r="O18082" s="506"/>
    </row>
    <row r="18083" spans="7:15" x14ac:dyDescent="0.2">
      <c r="G18083" s="505"/>
      <c r="I18083" s="505"/>
      <c r="J18083" s="270"/>
      <c r="K18083" s="505"/>
      <c r="L18083" s="505"/>
      <c r="M18083" s="506"/>
      <c r="N18083" s="505"/>
      <c r="O18083" s="506"/>
    </row>
    <row r="18084" spans="7:15" x14ac:dyDescent="0.2">
      <c r="G18084" s="505"/>
      <c r="I18084" s="505"/>
      <c r="J18084" s="270"/>
      <c r="K18084" s="505"/>
      <c r="L18084" s="505"/>
      <c r="M18084" s="506"/>
      <c r="N18084" s="505"/>
      <c r="O18084" s="506"/>
    </row>
    <row r="18085" spans="7:15" x14ac:dyDescent="0.2">
      <c r="G18085" s="505"/>
      <c r="I18085" s="505"/>
      <c r="J18085" s="270"/>
      <c r="K18085" s="505"/>
      <c r="L18085" s="505"/>
      <c r="M18085" s="506"/>
      <c r="N18085" s="505"/>
      <c r="O18085" s="506"/>
    </row>
    <row r="18086" spans="7:15" x14ac:dyDescent="0.2">
      <c r="G18086" s="505"/>
      <c r="I18086" s="505"/>
      <c r="J18086" s="270"/>
      <c r="K18086" s="505"/>
      <c r="L18086" s="505"/>
      <c r="M18086" s="506"/>
      <c r="N18086" s="505"/>
      <c r="O18086" s="506"/>
    </row>
    <row r="18087" spans="7:15" x14ac:dyDescent="0.2">
      <c r="G18087" s="505"/>
      <c r="I18087" s="505"/>
      <c r="J18087" s="270"/>
      <c r="K18087" s="505"/>
      <c r="L18087" s="505"/>
      <c r="M18087" s="506"/>
      <c r="N18087" s="505"/>
      <c r="O18087" s="506"/>
    </row>
    <row r="18088" spans="7:15" x14ac:dyDescent="0.2">
      <c r="G18088" s="505"/>
      <c r="I18088" s="505"/>
      <c r="J18088" s="270"/>
      <c r="K18088" s="505"/>
      <c r="L18088" s="505"/>
      <c r="M18088" s="506"/>
      <c r="N18088" s="505"/>
      <c r="O18088" s="506"/>
    </row>
    <row r="18089" spans="7:15" x14ac:dyDescent="0.2">
      <c r="G18089" s="505"/>
      <c r="I18089" s="505"/>
      <c r="J18089" s="270"/>
      <c r="K18089" s="505"/>
      <c r="L18089" s="505"/>
      <c r="M18089" s="506"/>
      <c r="N18089" s="505"/>
      <c r="O18089" s="506"/>
    </row>
    <row r="18090" spans="7:15" x14ac:dyDescent="0.2">
      <c r="G18090" s="505"/>
      <c r="I18090" s="505"/>
      <c r="J18090" s="270"/>
      <c r="K18090" s="505"/>
      <c r="L18090" s="505"/>
      <c r="M18090" s="506"/>
      <c r="N18090" s="505"/>
      <c r="O18090" s="506"/>
    </row>
    <row r="18091" spans="7:15" x14ac:dyDescent="0.2">
      <c r="G18091" s="505"/>
      <c r="I18091" s="505"/>
      <c r="J18091" s="270"/>
      <c r="K18091" s="505"/>
      <c r="L18091" s="505"/>
      <c r="M18091" s="506"/>
      <c r="N18091" s="505"/>
      <c r="O18091" s="506"/>
    </row>
    <row r="18092" spans="7:15" x14ac:dyDescent="0.2">
      <c r="G18092" s="505"/>
      <c r="I18092" s="505"/>
      <c r="J18092" s="270"/>
      <c r="K18092" s="505"/>
      <c r="L18092" s="505"/>
      <c r="M18092" s="506"/>
      <c r="N18092" s="505"/>
      <c r="O18092" s="506"/>
    </row>
    <row r="18093" spans="7:15" x14ac:dyDescent="0.2">
      <c r="G18093" s="505"/>
      <c r="I18093" s="505"/>
      <c r="J18093" s="270"/>
      <c r="K18093" s="505"/>
      <c r="L18093" s="505"/>
      <c r="M18093" s="506"/>
      <c r="N18093" s="505"/>
      <c r="O18093" s="506"/>
    </row>
    <row r="18094" spans="7:15" x14ac:dyDescent="0.2">
      <c r="G18094" s="505"/>
      <c r="I18094" s="505"/>
      <c r="J18094" s="270"/>
      <c r="K18094" s="505"/>
      <c r="L18094" s="505"/>
      <c r="M18094" s="506"/>
      <c r="N18094" s="505"/>
      <c r="O18094" s="506"/>
    </row>
    <row r="18095" spans="7:15" x14ac:dyDescent="0.2">
      <c r="G18095" s="505"/>
      <c r="I18095" s="505"/>
      <c r="J18095" s="270"/>
      <c r="K18095" s="505"/>
      <c r="L18095" s="505"/>
      <c r="M18095" s="506"/>
      <c r="N18095" s="505"/>
      <c r="O18095" s="506"/>
    </row>
    <row r="18096" spans="7:15" x14ac:dyDescent="0.2">
      <c r="G18096" s="505"/>
      <c r="I18096" s="505"/>
      <c r="J18096" s="270"/>
      <c r="K18096" s="505"/>
      <c r="L18096" s="505"/>
      <c r="M18096" s="506"/>
      <c r="N18096" s="505"/>
      <c r="O18096" s="506"/>
    </row>
    <row r="18097" spans="7:15" x14ac:dyDescent="0.2">
      <c r="G18097" s="505"/>
      <c r="I18097" s="505"/>
      <c r="J18097" s="270"/>
      <c r="K18097" s="505"/>
      <c r="L18097" s="505"/>
      <c r="M18097" s="506"/>
      <c r="N18097" s="505"/>
      <c r="O18097" s="506"/>
    </row>
    <row r="18098" spans="7:15" x14ac:dyDescent="0.2">
      <c r="G18098" s="505"/>
      <c r="I18098" s="505"/>
      <c r="J18098" s="270"/>
      <c r="K18098" s="505"/>
      <c r="L18098" s="505"/>
      <c r="M18098" s="506"/>
      <c r="N18098" s="505"/>
      <c r="O18098" s="506"/>
    </row>
    <row r="18099" spans="7:15" x14ac:dyDescent="0.2">
      <c r="G18099" s="505"/>
      <c r="I18099" s="505"/>
      <c r="J18099" s="270"/>
      <c r="K18099" s="505"/>
      <c r="L18099" s="505"/>
      <c r="M18099" s="506"/>
      <c r="N18099" s="505"/>
      <c r="O18099" s="506"/>
    </row>
    <row r="18100" spans="7:15" x14ac:dyDescent="0.2">
      <c r="G18100" s="505"/>
      <c r="I18100" s="505"/>
      <c r="J18100" s="270"/>
      <c r="K18100" s="505"/>
      <c r="L18100" s="505"/>
      <c r="M18100" s="506"/>
      <c r="N18100" s="505"/>
      <c r="O18100" s="506"/>
    </row>
    <row r="18101" spans="7:15" x14ac:dyDescent="0.2">
      <c r="G18101" s="505"/>
      <c r="I18101" s="505"/>
      <c r="J18101" s="270"/>
      <c r="K18101" s="505"/>
      <c r="L18101" s="505"/>
      <c r="M18101" s="506"/>
      <c r="N18101" s="505"/>
      <c r="O18101" s="506"/>
    </row>
    <row r="18102" spans="7:15" x14ac:dyDescent="0.2">
      <c r="G18102" s="505"/>
      <c r="I18102" s="505"/>
      <c r="J18102" s="270"/>
      <c r="K18102" s="505"/>
      <c r="L18102" s="505"/>
      <c r="M18102" s="506"/>
      <c r="N18102" s="505"/>
      <c r="O18102" s="506"/>
    </row>
    <row r="18103" spans="7:15" x14ac:dyDescent="0.2">
      <c r="G18103" s="505"/>
      <c r="I18103" s="505"/>
      <c r="J18103" s="270"/>
      <c r="K18103" s="505"/>
      <c r="L18103" s="505"/>
      <c r="M18103" s="506"/>
      <c r="N18103" s="505"/>
      <c r="O18103" s="506"/>
    </row>
    <row r="18104" spans="7:15" x14ac:dyDescent="0.2">
      <c r="G18104" s="505"/>
      <c r="I18104" s="505"/>
      <c r="J18104" s="270"/>
      <c r="K18104" s="505"/>
      <c r="L18104" s="505"/>
      <c r="M18104" s="506"/>
      <c r="N18104" s="505"/>
      <c r="O18104" s="506"/>
    </row>
    <row r="18105" spans="7:15" x14ac:dyDescent="0.2">
      <c r="G18105" s="505"/>
      <c r="I18105" s="505"/>
      <c r="J18105" s="270"/>
      <c r="K18105" s="505"/>
      <c r="L18105" s="505"/>
      <c r="M18105" s="506"/>
      <c r="N18105" s="505"/>
      <c r="O18105" s="506"/>
    </row>
    <row r="18106" spans="7:15" x14ac:dyDescent="0.2">
      <c r="G18106" s="505"/>
      <c r="I18106" s="505"/>
      <c r="J18106" s="270"/>
      <c r="K18106" s="505"/>
      <c r="L18106" s="505"/>
      <c r="M18106" s="506"/>
      <c r="N18106" s="505"/>
      <c r="O18106" s="506"/>
    </row>
    <row r="18107" spans="7:15" x14ac:dyDescent="0.2">
      <c r="G18107" s="505"/>
      <c r="I18107" s="505"/>
      <c r="J18107" s="270"/>
      <c r="K18107" s="505"/>
      <c r="L18107" s="505"/>
      <c r="M18107" s="506"/>
      <c r="N18107" s="505"/>
      <c r="O18107" s="506"/>
    </row>
    <row r="18108" spans="7:15" x14ac:dyDescent="0.2">
      <c r="G18108" s="505"/>
      <c r="I18108" s="505"/>
      <c r="J18108" s="270"/>
      <c r="K18108" s="505"/>
      <c r="L18108" s="505"/>
      <c r="M18108" s="506"/>
      <c r="N18108" s="505"/>
      <c r="O18108" s="506"/>
    </row>
    <row r="18109" spans="7:15" x14ac:dyDescent="0.2">
      <c r="G18109" s="505"/>
      <c r="I18109" s="505"/>
      <c r="J18109" s="270"/>
      <c r="K18109" s="505"/>
      <c r="L18109" s="505"/>
      <c r="M18109" s="506"/>
      <c r="N18109" s="505"/>
      <c r="O18109" s="506"/>
    </row>
    <row r="18110" spans="7:15" x14ac:dyDescent="0.2">
      <c r="G18110" s="505"/>
      <c r="I18110" s="505"/>
      <c r="J18110" s="270"/>
      <c r="K18110" s="505"/>
      <c r="L18110" s="505"/>
      <c r="M18110" s="506"/>
      <c r="N18110" s="505"/>
      <c r="O18110" s="506"/>
    </row>
    <row r="18111" spans="7:15" x14ac:dyDescent="0.2">
      <c r="G18111" s="505"/>
      <c r="I18111" s="505"/>
      <c r="J18111" s="270"/>
      <c r="K18111" s="505"/>
      <c r="L18111" s="505"/>
      <c r="M18111" s="506"/>
      <c r="N18111" s="505"/>
      <c r="O18111" s="506"/>
    </row>
    <row r="18112" spans="7:15" x14ac:dyDescent="0.2">
      <c r="G18112" s="505"/>
      <c r="I18112" s="505"/>
      <c r="J18112" s="270"/>
      <c r="K18112" s="505"/>
      <c r="L18112" s="505"/>
      <c r="M18112" s="506"/>
      <c r="N18112" s="505"/>
      <c r="O18112" s="506"/>
    </row>
    <row r="18113" spans="7:15" x14ac:dyDescent="0.2">
      <c r="G18113" s="505"/>
      <c r="I18113" s="505"/>
      <c r="J18113" s="270"/>
      <c r="K18113" s="505"/>
      <c r="L18113" s="505"/>
      <c r="M18113" s="506"/>
      <c r="N18113" s="505"/>
      <c r="O18113" s="506"/>
    </row>
    <row r="18114" spans="7:15" x14ac:dyDescent="0.2">
      <c r="G18114" s="505"/>
      <c r="I18114" s="505"/>
      <c r="J18114" s="270"/>
      <c r="K18114" s="505"/>
      <c r="L18114" s="505"/>
      <c r="M18114" s="506"/>
      <c r="N18114" s="505"/>
      <c r="O18114" s="506"/>
    </row>
    <row r="18115" spans="7:15" x14ac:dyDescent="0.2">
      <c r="G18115" s="505"/>
      <c r="I18115" s="505"/>
      <c r="J18115" s="270"/>
      <c r="K18115" s="505"/>
      <c r="L18115" s="505"/>
      <c r="M18115" s="506"/>
      <c r="N18115" s="505"/>
      <c r="O18115" s="506"/>
    </row>
    <row r="18116" spans="7:15" x14ac:dyDescent="0.2">
      <c r="G18116" s="505"/>
      <c r="I18116" s="505"/>
      <c r="J18116" s="270"/>
      <c r="K18116" s="505"/>
      <c r="L18116" s="505"/>
      <c r="M18116" s="506"/>
      <c r="N18116" s="505"/>
      <c r="O18116" s="506"/>
    </row>
    <row r="18117" spans="7:15" x14ac:dyDescent="0.2">
      <c r="G18117" s="505"/>
      <c r="I18117" s="505"/>
      <c r="J18117" s="270"/>
      <c r="K18117" s="505"/>
      <c r="L18117" s="505"/>
      <c r="M18117" s="506"/>
      <c r="N18117" s="505"/>
      <c r="O18117" s="506"/>
    </row>
    <row r="18118" spans="7:15" x14ac:dyDescent="0.2">
      <c r="G18118" s="505"/>
      <c r="I18118" s="505"/>
      <c r="J18118" s="270"/>
      <c r="K18118" s="505"/>
      <c r="L18118" s="505"/>
      <c r="M18118" s="506"/>
      <c r="N18118" s="505"/>
      <c r="O18118" s="506"/>
    </row>
    <row r="18119" spans="7:15" x14ac:dyDescent="0.2">
      <c r="G18119" s="505"/>
      <c r="I18119" s="505"/>
      <c r="J18119" s="270"/>
      <c r="K18119" s="505"/>
      <c r="L18119" s="505"/>
      <c r="M18119" s="506"/>
      <c r="N18119" s="505"/>
      <c r="O18119" s="506"/>
    </row>
    <row r="18120" spans="7:15" x14ac:dyDescent="0.2">
      <c r="G18120" s="505"/>
      <c r="I18120" s="505"/>
      <c r="J18120" s="270"/>
      <c r="K18120" s="505"/>
      <c r="L18120" s="505"/>
      <c r="M18120" s="506"/>
      <c r="N18120" s="505"/>
      <c r="O18120" s="506"/>
    </row>
    <row r="18121" spans="7:15" x14ac:dyDescent="0.2">
      <c r="G18121" s="505"/>
      <c r="I18121" s="505"/>
      <c r="J18121" s="270"/>
      <c r="K18121" s="505"/>
      <c r="L18121" s="505"/>
      <c r="M18121" s="506"/>
      <c r="N18121" s="505"/>
      <c r="O18121" s="506"/>
    </row>
    <row r="18122" spans="7:15" x14ac:dyDescent="0.2">
      <c r="G18122" s="505"/>
      <c r="I18122" s="505"/>
      <c r="J18122" s="270"/>
      <c r="K18122" s="505"/>
      <c r="L18122" s="505"/>
      <c r="M18122" s="506"/>
      <c r="N18122" s="505"/>
      <c r="O18122" s="506"/>
    </row>
    <row r="18123" spans="7:15" x14ac:dyDescent="0.2">
      <c r="G18123" s="505"/>
      <c r="I18123" s="505"/>
      <c r="J18123" s="270"/>
      <c r="K18123" s="505"/>
      <c r="L18123" s="505"/>
      <c r="M18123" s="506"/>
      <c r="N18123" s="505"/>
      <c r="O18123" s="506"/>
    </row>
    <row r="18124" spans="7:15" x14ac:dyDescent="0.2">
      <c r="G18124" s="505"/>
      <c r="I18124" s="505"/>
      <c r="J18124" s="270"/>
      <c r="K18124" s="505"/>
      <c r="L18124" s="505"/>
      <c r="M18124" s="506"/>
      <c r="N18124" s="505"/>
      <c r="O18124" s="506"/>
    </row>
    <row r="18125" spans="7:15" x14ac:dyDescent="0.2">
      <c r="G18125" s="505"/>
      <c r="I18125" s="505"/>
      <c r="J18125" s="270"/>
      <c r="K18125" s="505"/>
      <c r="L18125" s="505"/>
      <c r="M18125" s="506"/>
      <c r="N18125" s="505"/>
      <c r="O18125" s="506"/>
    </row>
    <row r="18126" spans="7:15" x14ac:dyDescent="0.2">
      <c r="G18126" s="505"/>
      <c r="I18126" s="505"/>
      <c r="J18126" s="270"/>
      <c r="K18126" s="505"/>
      <c r="L18126" s="505"/>
      <c r="M18126" s="506"/>
      <c r="N18126" s="505"/>
      <c r="O18126" s="506"/>
    </row>
    <row r="18127" spans="7:15" x14ac:dyDescent="0.2">
      <c r="G18127" s="505"/>
      <c r="I18127" s="505"/>
      <c r="J18127" s="270"/>
      <c r="K18127" s="505"/>
      <c r="L18127" s="505"/>
      <c r="M18127" s="506"/>
      <c r="N18127" s="505"/>
      <c r="O18127" s="506"/>
    </row>
    <row r="18128" spans="7:15" x14ac:dyDescent="0.2">
      <c r="G18128" s="505"/>
      <c r="I18128" s="505"/>
      <c r="J18128" s="270"/>
      <c r="K18128" s="505"/>
      <c r="L18128" s="505"/>
      <c r="M18128" s="506"/>
      <c r="N18128" s="505"/>
      <c r="O18128" s="506"/>
    </row>
    <row r="18129" spans="7:15" x14ac:dyDescent="0.2">
      <c r="G18129" s="505"/>
      <c r="I18129" s="505"/>
      <c r="J18129" s="270"/>
      <c r="K18129" s="505"/>
      <c r="L18129" s="505"/>
      <c r="M18129" s="506"/>
      <c r="N18129" s="505"/>
      <c r="O18129" s="506"/>
    </row>
    <row r="18130" spans="7:15" x14ac:dyDescent="0.2">
      <c r="G18130" s="505"/>
      <c r="I18130" s="505"/>
      <c r="J18130" s="270"/>
      <c r="K18130" s="505"/>
      <c r="L18130" s="505"/>
      <c r="M18130" s="506"/>
      <c r="N18130" s="505"/>
      <c r="O18130" s="506"/>
    </row>
    <row r="18131" spans="7:15" x14ac:dyDescent="0.2">
      <c r="G18131" s="505"/>
      <c r="I18131" s="505"/>
      <c r="J18131" s="270"/>
      <c r="K18131" s="505"/>
      <c r="L18131" s="505"/>
      <c r="M18131" s="506"/>
      <c r="N18131" s="505"/>
      <c r="O18131" s="506"/>
    </row>
    <row r="18132" spans="7:15" x14ac:dyDescent="0.2">
      <c r="G18132" s="505"/>
      <c r="I18132" s="505"/>
      <c r="J18132" s="270"/>
      <c r="K18132" s="505"/>
      <c r="L18132" s="505"/>
      <c r="M18132" s="506"/>
      <c r="N18132" s="505"/>
      <c r="O18132" s="506"/>
    </row>
    <row r="18133" spans="7:15" x14ac:dyDescent="0.2">
      <c r="G18133" s="505"/>
      <c r="I18133" s="505"/>
      <c r="J18133" s="270"/>
      <c r="K18133" s="505"/>
      <c r="L18133" s="505"/>
      <c r="M18133" s="506"/>
      <c r="N18133" s="505"/>
      <c r="O18133" s="506"/>
    </row>
    <row r="18134" spans="7:15" x14ac:dyDescent="0.2">
      <c r="G18134" s="505"/>
      <c r="I18134" s="505"/>
      <c r="J18134" s="270"/>
      <c r="K18134" s="505"/>
      <c r="L18134" s="505"/>
      <c r="M18134" s="506"/>
      <c r="N18134" s="505"/>
      <c r="O18134" s="506"/>
    </row>
    <row r="18135" spans="7:15" x14ac:dyDescent="0.2">
      <c r="G18135" s="505"/>
      <c r="I18135" s="505"/>
      <c r="J18135" s="270"/>
      <c r="K18135" s="505"/>
      <c r="L18135" s="505"/>
      <c r="M18135" s="506"/>
      <c r="N18135" s="505"/>
      <c r="O18135" s="506"/>
    </row>
    <row r="18136" spans="7:15" x14ac:dyDescent="0.2">
      <c r="G18136" s="505"/>
      <c r="I18136" s="505"/>
      <c r="J18136" s="270"/>
      <c r="K18136" s="505"/>
      <c r="L18136" s="505"/>
      <c r="M18136" s="506"/>
      <c r="N18136" s="505"/>
      <c r="O18136" s="506"/>
    </row>
    <row r="18137" spans="7:15" x14ac:dyDescent="0.2">
      <c r="G18137" s="505"/>
      <c r="I18137" s="505"/>
      <c r="J18137" s="270"/>
      <c r="K18137" s="505"/>
      <c r="L18137" s="505"/>
      <c r="M18137" s="506"/>
      <c r="N18137" s="505"/>
      <c r="O18137" s="506"/>
    </row>
    <row r="18138" spans="7:15" x14ac:dyDescent="0.2">
      <c r="G18138" s="505"/>
      <c r="I18138" s="505"/>
      <c r="J18138" s="270"/>
      <c r="K18138" s="505"/>
      <c r="L18138" s="505"/>
      <c r="M18138" s="506"/>
      <c r="N18138" s="505"/>
      <c r="O18138" s="506"/>
    </row>
    <row r="18139" spans="7:15" x14ac:dyDescent="0.2">
      <c r="G18139" s="505"/>
      <c r="I18139" s="505"/>
      <c r="J18139" s="270"/>
      <c r="K18139" s="505"/>
      <c r="L18139" s="505"/>
      <c r="M18139" s="506"/>
      <c r="N18139" s="505"/>
      <c r="O18139" s="506"/>
    </row>
    <row r="18140" spans="7:15" x14ac:dyDescent="0.2">
      <c r="G18140" s="505"/>
      <c r="I18140" s="505"/>
      <c r="J18140" s="270"/>
      <c r="K18140" s="505"/>
      <c r="L18140" s="505"/>
      <c r="M18140" s="506"/>
      <c r="N18140" s="505"/>
      <c r="O18140" s="506"/>
    </row>
    <row r="18141" spans="7:15" x14ac:dyDescent="0.2">
      <c r="G18141" s="505"/>
      <c r="I18141" s="505"/>
      <c r="J18141" s="270"/>
      <c r="K18141" s="505"/>
      <c r="L18141" s="505"/>
      <c r="M18141" s="506"/>
      <c r="N18141" s="505"/>
      <c r="O18141" s="506"/>
    </row>
    <row r="18142" spans="7:15" x14ac:dyDescent="0.2">
      <c r="G18142" s="505"/>
      <c r="I18142" s="505"/>
      <c r="J18142" s="270"/>
      <c r="K18142" s="505"/>
      <c r="L18142" s="505"/>
      <c r="M18142" s="506"/>
      <c r="N18142" s="505"/>
      <c r="O18142" s="506"/>
    </row>
    <row r="18143" spans="7:15" x14ac:dyDescent="0.2">
      <c r="G18143" s="505"/>
      <c r="I18143" s="505"/>
      <c r="J18143" s="270"/>
      <c r="K18143" s="505"/>
      <c r="L18143" s="505"/>
      <c r="M18143" s="506"/>
      <c r="N18143" s="505"/>
      <c r="O18143" s="506"/>
    </row>
    <row r="18144" spans="7:15" x14ac:dyDescent="0.2">
      <c r="G18144" s="505"/>
      <c r="I18144" s="505"/>
      <c r="J18144" s="270"/>
      <c r="K18144" s="505"/>
      <c r="L18144" s="505"/>
      <c r="M18144" s="506"/>
      <c r="N18144" s="505"/>
      <c r="O18144" s="506"/>
    </row>
    <row r="18145" spans="7:15" x14ac:dyDescent="0.2">
      <c r="G18145" s="505"/>
      <c r="I18145" s="505"/>
      <c r="J18145" s="270"/>
      <c r="K18145" s="505"/>
      <c r="L18145" s="505"/>
      <c r="M18145" s="506"/>
      <c r="N18145" s="505"/>
      <c r="O18145" s="506"/>
    </row>
    <row r="18146" spans="7:15" x14ac:dyDescent="0.2">
      <c r="G18146" s="505"/>
      <c r="I18146" s="505"/>
      <c r="J18146" s="270"/>
      <c r="K18146" s="505"/>
      <c r="L18146" s="505"/>
      <c r="M18146" s="506"/>
      <c r="N18146" s="505"/>
      <c r="O18146" s="506"/>
    </row>
    <row r="18147" spans="7:15" x14ac:dyDescent="0.2">
      <c r="G18147" s="505"/>
      <c r="I18147" s="505"/>
      <c r="J18147" s="270"/>
      <c r="K18147" s="505"/>
      <c r="L18147" s="505"/>
      <c r="M18147" s="506"/>
      <c r="N18147" s="505"/>
      <c r="O18147" s="506"/>
    </row>
    <row r="18148" spans="7:15" x14ac:dyDescent="0.2">
      <c r="G18148" s="505"/>
      <c r="I18148" s="505"/>
      <c r="J18148" s="270"/>
      <c r="K18148" s="505"/>
      <c r="L18148" s="505"/>
      <c r="M18148" s="506"/>
      <c r="N18148" s="505"/>
      <c r="O18148" s="506"/>
    </row>
    <row r="18149" spans="7:15" x14ac:dyDescent="0.2">
      <c r="G18149" s="505"/>
      <c r="I18149" s="505"/>
      <c r="J18149" s="270"/>
      <c r="K18149" s="505"/>
      <c r="L18149" s="505"/>
      <c r="M18149" s="506"/>
      <c r="N18149" s="505"/>
      <c r="O18149" s="506"/>
    </row>
    <row r="18150" spans="7:15" x14ac:dyDescent="0.2">
      <c r="G18150" s="505"/>
      <c r="I18150" s="505"/>
      <c r="J18150" s="270"/>
      <c r="K18150" s="505"/>
      <c r="L18150" s="505"/>
      <c r="M18150" s="506"/>
      <c r="N18150" s="505"/>
      <c r="O18150" s="506"/>
    </row>
    <row r="18151" spans="7:15" x14ac:dyDescent="0.2">
      <c r="G18151" s="505"/>
      <c r="I18151" s="505"/>
      <c r="J18151" s="270"/>
      <c r="K18151" s="505"/>
      <c r="L18151" s="505"/>
      <c r="M18151" s="506"/>
      <c r="N18151" s="505"/>
      <c r="O18151" s="506"/>
    </row>
    <row r="18152" spans="7:15" x14ac:dyDescent="0.2">
      <c r="G18152" s="505"/>
      <c r="I18152" s="505"/>
      <c r="J18152" s="270"/>
      <c r="K18152" s="505"/>
      <c r="L18152" s="505"/>
      <c r="M18152" s="506"/>
      <c r="N18152" s="505"/>
      <c r="O18152" s="506"/>
    </row>
    <row r="18153" spans="7:15" x14ac:dyDescent="0.2">
      <c r="G18153" s="505"/>
      <c r="I18153" s="505"/>
      <c r="J18153" s="270"/>
      <c r="K18153" s="505"/>
      <c r="L18153" s="505"/>
      <c r="M18153" s="506"/>
      <c r="N18153" s="505"/>
      <c r="O18153" s="506"/>
    </row>
    <row r="18154" spans="7:15" x14ac:dyDescent="0.2">
      <c r="G18154" s="505"/>
      <c r="I18154" s="505"/>
      <c r="J18154" s="270"/>
      <c r="K18154" s="505"/>
      <c r="L18154" s="505"/>
      <c r="M18154" s="506"/>
      <c r="N18154" s="505"/>
      <c r="O18154" s="506"/>
    </row>
    <row r="18155" spans="7:15" x14ac:dyDescent="0.2">
      <c r="G18155" s="505"/>
      <c r="I18155" s="505"/>
      <c r="J18155" s="270"/>
      <c r="K18155" s="505"/>
      <c r="L18155" s="505"/>
      <c r="M18155" s="506"/>
      <c r="N18155" s="505"/>
      <c r="O18155" s="506"/>
    </row>
    <row r="18156" spans="7:15" x14ac:dyDescent="0.2">
      <c r="G18156" s="505"/>
      <c r="I18156" s="505"/>
      <c r="J18156" s="270"/>
      <c r="K18156" s="505"/>
      <c r="L18156" s="505"/>
      <c r="M18156" s="506"/>
      <c r="N18156" s="505"/>
      <c r="O18156" s="506"/>
    </row>
    <row r="18157" spans="7:15" x14ac:dyDescent="0.2">
      <c r="G18157" s="505"/>
      <c r="I18157" s="505"/>
      <c r="J18157" s="270"/>
      <c r="K18157" s="505"/>
      <c r="L18157" s="505"/>
      <c r="M18157" s="506"/>
      <c r="N18157" s="505"/>
      <c r="O18157" s="506"/>
    </row>
    <row r="18158" spans="7:15" x14ac:dyDescent="0.2">
      <c r="G18158" s="505"/>
      <c r="I18158" s="505"/>
      <c r="J18158" s="270"/>
      <c r="K18158" s="505"/>
      <c r="L18158" s="505"/>
      <c r="M18158" s="506"/>
      <c r="N18158" s="505"/>
      <c r="O18158" s="506"/>
    </row>
    <row r="18159" spans="7:15" x14ac:dyDescent="0.2">
      <c r="G18159" s="505"/>
      <c r="I18159" s="505"/>
      <c r="J18159" s="270"/>
      <c r="K18159" s="505"/>
      <c r="L18159" s="505"/>
      <c r="M18159" s="506"/>
      <c r="N18159" s="505"/>
      <c r="O18159" s="506"/>
    </row>
    <row r="18160" spans="7:15" x14ac:dyDescent="0.2">
      <c r="G18160" s="505"/>
      <c r="I18160" s="505"/>
      <c r="J18160" s="270"/>
      <c r="K18160" s="505"/>
      <c r="L18160" s="505"/>
      <c r="M18160" s="506"/>
      <c r="N18160" s="505"/>
      <c r="O18160" s="506"/>
    </row>
    <row r="18161" spans="7:15" x14ac:dyDescent="0.2">
      <c r="G18161" s="505"/>
      <c r="I18161" s="505"/>
      <c r="J18161" s="270"/>
      <c r="K18161" s="505"/>
      <c r="L18161" s="505"/>
      <c r="M18161" s="506"/>
      <c r="N18161" s="505"/>
      <c r="O18161" s="506"/>
    </row>
    <row r="18162" spans="7:15" x14ac:dyDescent="0.2">
      <c r="G18162" s="505"/>
      <c r="I18162" s="505"/>
      <c r="J18162" s="270"/>
      <c r="K18162" s="505"/>
      <c r="L18162" s="505"/>
      <c r="M18162" s="506"/>
      <c r="N18162" s="505"/>
      <c r="O18162" s="506"/>
    </row>
    <row r="18163" spans="7:15" x14ac:dyDescent="0.2">
      <c r="G18163" s="505"/>
      <c r="I18163" s="505"/>
      <c r="J18163" s="270"/>
      <c r="K18163" s="505"/>
      <c r="L18163" s="505"/>
      <c r="M18163" s="506"/>
      <c r="N18163" s="505"/>
      <c r="O18163" s="506"/>
    </row>
    <row r="18164" spans="7:15" x14ac:dyDescent="0.2">
      <c r="G18164" s="505"/>
      <c r="I18164" s="505"/>
      <c r="J18164" s="270"/>
      <c r="K18164" s="505"/>
      <c r="L18164" s="505"/>
      <c r="M18164" s="506"/>
      <c r="N18164" s="505"/>
      <c r="O18164" s="506"/>
    </row>
    <row r="18165" spans="7:15" x14ac:dyDescent="0.2">
      <c r="G18165" s="505"/>
      <c r="I18165" s="505"/>
      <c r="J18165" s="270"/>
      <c r="K18165" s="505"/>
      <c r="L18165" s="505"/>
      <c r="M18165" s="506"/>
      <c r="N18165" s="505"/>
      <c r="O18165" s="506"/>
    </row>
    <row r="18166" spans="7:15" x14ac:dyDescent="0.2">
      <c r="G18166" s="505"/>
      <c r="I18166" s="505"/>
      <c r="J18166" s="270"/>
      <c r="K18166" s="505"/>
      <c r="L18166" s="505"/>
      <c r="M18166" s="506"/>
      <c r="N18166" s="505"/>
      <c r="O18166" s="506"/>
    </row>
    <row r="18167" spans="7:15" x14ac:dyDescent="0.2">
      <c r="G18167" s="505"/>
      <c r="I18167" s="505"/>
      <c r="J18167" s="270"/>
      <c r="K18167" s="505"/>
      <c r="L18167" s="505"/>
      <c r="M18167" s="506"/>
      <c r="N18167" s="505"/>
      <c r="O18167" s="506"/>
    </row>
    <row r="18168" spans="7:15" x14ac:dyDescent="0.2">
      <c r="G18168" s="505"/>
      <c r="I18168" s="505"/>
      <c r="J18168" s="270"/>
      <c r="K18168" s="505"/>
      <c r="L18168" s="505"/>
      <c r="M18168" s="506"/>
      <c r="N18168" s="505"/>
      <c r="O18168" s="506"/>
    </row>
    <row r="18169" spans="7:15" x14ac:dyDescent="0.2">
      <c r="G18169" s="505"/>
      <c r="I18169" s="505"/>
      <c r="J18169" s="270"/>
      <c r="K18169" s="505"/>
      <c r="L18169" s="505"/>
      <c r="M18169" s="506"/>
      <c r="N18169" s="505"/>
      <c r="O18169" s="506"/>
    </row>
    <row r="18170" spans="7:15" x14ac:dyDescent="0.2">
      <c r="G18170" s="505"/>
      <c r="I18170" s="505"/>
      <c r="J18170" s="270"/>
      <c r="K18170" s="505"/>
      <c r="L18170" s="505"/>
      <c r="M18170" s="506"/>
      <c r="N18170" s="505"/>
      <c r="O18170" s="506"/>
    </row>
    <row r="18171" spans="7:15" x14ac:dyDescent="0.2">
      <c r="G18171" s="505"/>
      <c r="I18171" s="505"/>
      <c r="J18171" s="270"/>
      <c r="K18171" s="505"/>
      <c r="L18171" s="505"/>
      <c r="M18171" s="506"/>
      <c r="N18171" s="505"/>
      <c r="O18171" s="506"/>
    </row>
    <row r="18172" spans="7:15" x14ac:dyDescent="0.2">
      <c r="G18172" s="505"/>
      <c r="I18172" s="505"/>
      <c r="J18172" s="270"/>
      <c r="K18172" s="505"/>
      <c r="L18172" s="505"/>
      <c r="M18172" s="506"/>
      <c r="N18172" s="505"/>
      <c r="O18172" s="506"/>
    </row>
    <row r="18173" spans="7:15" x14ac:dyDescent="0.2">
      <c r="G18173" s="505"/>
      <c r="I18173" s="505"/>
      <c r="J18173" s="270"/>
      <c r="K18173" s="505"/>
      <c r="L18173" s="505"/>
      <c r="M18173" s="506"/>
      <c r="N18173" s="505"/>
      <c r="O18173" s="506"/>
    </row>
    <row r="18174" spans="7:15" x14ac:dyDescent="0.2">
      <c r="G18174" s="505"/>
      <c r="I18174" s="505"/>
      <c r="J18174" s="270"/>
      <c r="K18174" s="505"/>
      <c r="L18174" s="505"/>
      <c r="M18174" s="506"/>
      <c r="N18174" s="505"/>
      <c r="O18174" s="506"/>
    </row>
    <row r="18175" spans="7:15" x14ac:dyDescent="0.2">
      <c r="G18175" s="505"/>
      <c r="I18175" s="505"/>
      <c r="J18175" s="270"/>
      <c r="K18175" s="505"/>
      <c r="L18175" s="505"/>
      <c r="M18175" s="506"/>
      <c r="N18175" s="505"/>
      <c r="O18175" s="506"/>
    </row>
    <row r="18176" spans="7:15" x14ac:dyDescent="0.2">
      <c r="G18176" s="505"/>
      <c r="I18176" s="505"/>
      <c r="J18176" s="270"/>
      <c r="K18176" s="505"/>
      <c r="L18176" s="505"/>
      <c r="M18176" s="506"/>
      <c r="N18176" s="505"/>
      <c r="O18176" s="506"/>
    </row>
    <row r="18177" spans="7:15" x14ac:dyDescent="0.2">
      <c r="G18177" s="505"/>
      <c r="I18177" s="505"/>
      <c r="J18177" s="270"/>
      <c r="K18177" s="505"/>
      <c r="L18177" s="505"/>
      <c r="M18177" s="506"/>
      <c r="N18177" s="505"/>
      <c r="O18177" s="506"/>
    </row>
    <row r="18178" spans="7:15" x14ac:dyDescent="0.2">
      <c r="G18178" s="505"/>
      <c r="I18178" s="505"/>
      <c r="J18178" s="270"/>
      <c r="K18178" s="505"/>
      <c r="L18178" s="505"/>
      <c r="M18178" s="506"/>
      <c r="N18178" s="505"/>
      <c r="O18178" s="506"/>
    </row>
    <row r="18179" spans="7:15" x14ac:dyDescent="0.2">
      <c r="G18179" s="505"/>
      <c r="I18179" s="505"/>
      <c r="J18179" s="270"/>
      <c r="K18179" s="505"/>
      <c r="L18179" s="505"/>
      <c r="M18179" s="506"/>
      <c r="N18179" s="505"/>
      <c r="O18179" s="506"/>
    </row>
    <row r="18180" spans="7:15" x14ac:dyDescent="0.2">
      <c r="G18180" s="505"/>
      <c r="I18180" s="505"/>
      <c r="J18180" s="270"/>
      <c r="K18180" s="505"/>
      <c r="L18180" s="505"/>
      <c r="M18180" s="506"/>
      <c r="N18180" s="505"/>
      <c r="O18180" s="506"/>
    </row>
    <row r="18181" spans="7:15" x14ac:dyDescent="0.2">
      <c r="G18181" s="505"/>
      <c r="I18181" s="505"/>
      <c r="J18181" s="270"/>
      <c r="K18181" s="505"/>
      <c r="L18181" s="505"/>
      <c r="M18181" s="506"/>
      <c r="N18181" s="505"/>
      <c r="O18181" s="506"/>
    </row>
    <row r="18182" spans="7:15" x14ac:dyDescent="0.2">
      <c r="G18182" s="505"/>
      <c r="I18182" s="505"/>
      <c r="J18182" s="270"/>
      <c r="K18182" s="505"/>
      <c r="L18182" s="505"/>
      <c r="M18182" s="506"/>
      <c r="N18182" s="505"/>
      <c r="O18182" s="506"/>
    </row>
    <row r="18183" spans="7:15" x14ac:dyDescent="0.2">
      <c r="G18183" s="505"/>
      <c r="I18183" s="505"/>
      <c r="J18183" s="270"/>
      <c r="K18183" s="505"/>
      <c r="L18183" s="505"/>
      <c r="M18183" s="506"/>
      <c r="N18183" s="505"/>
      <c r="O18183" s="506"/>
    </row>
    <row r="18184" spans="7:15" x14ac:dyDescent="0.2">
      <c r="G18184" s="505"/>
      <c r="I18184" s="505"/>
      <c r="J18184" s="270"/>
      <c r="K18184" s="505"/>
      <c r="L18184" s="505"/>
      <c r="M18184" s="506"/>
      <c r="N18184" s="505"/>
      <c r="O18184" s="506"/>
    </row>
    <row r="18185" spans="7:15" x14ac:dyDescent="0.2">
      <c r="G18185" s="505"/>
      <c r="I18185" s="505"/>
      <c r="J18185" s="270"/>
      <c r="K18185" s="505"/>
      <c r="L18185" s="505"/>
      <c r="M18185" s="506"/>
      <c r="N18185" s="505"/>
      <c r="O18185" s="506"/>
    </row>
    <row r="18186" spans="7:15" x14ac:dyDescent="0.2">
      <c r="G18186" s="505"/>
      <c r="I18186" s="505"/>
      <c r="J18186" s="270"/>
      <c r="K18186" s="505"/>
      <c r="L18186" s="505"/>
      <c r="M18186" s="506"/>
      <c r="N18186" s="505"/>
      <c r="O18186" s="506"/>
    </row>
    <row r="18187" spans="7:15" x14ac:dyDescent="0.2">
      <c r="G18187" s="505"/>
      <c r="I18187" s="505"/>
      <c r="J18187" s="270"/>
      <c r="K18187" s="505"/>
      <c r="L18187" s="505"/>
      <c r="M18187" s="506"/>
      <c r="N18187" s="505"/>
      <c r="O18187" s="506"/>
    </row>
    <row r="18188" spans="7:15" x14ac:dyDescent="0.2">
      <c r="G18188" s="505"/>
      <c r="I18188" s="505"/>
      <c r="J18188" s="270"/>
      <c r="K18188" s="505"/>
      <c r="L18188" s="505"/>
      <c r="M18188" s="506"/>
      <c r="N18188" s="505"/>
      <c r="O18188" s="506"/>
    </row>
    <row r="18189" spans="7:15" x14ac:dyDescent="0.2">
      <c r="G18189" s="505"/>
      <c r="I18189" s="505"/>
      <c r="J18189" s="270"/>
      <c r="K18189" s="505"/>
      <c r="L18189" s="505"/>
      <c r="M18189" s="506"/>
      <c r="N18189" s="505"/>
      <c r="O18189" s="506"/>
    </row>
    <row r="18190" spans="7:15" x14ac:dyDescent="0.2">
      <c r="G18190" s="505"/>
      <c r="I18190" s="505"/>
      <c r="J18190" s="270"/>
      <c r="K18190" s="505"/>
      <c r="L18190" s="505"/>
      <c r="M18190" s="506"/>
      <c r="N18190" s="505"/>
      <c r="O18190" s="506"/>
    </row>
    <row r="18191" spans="7:15" x14ac:dyDescent="0.2">
      <c r="G18191" s="505"/>
      <c r="I18191" s="505"/>
      <c r="J18191" s="270"/>
      <c r="K18191" s="505"/>
      <c r="L18191" s="505"/>
      <c r="M18191" s="506"/>
      <c r="N18191" s="505"/>
      <c r="O18191" s="506"/>
    </row>
    <row r="18192" spans="7:15" x14ac:dyDescent="0.2">
      <c r="G18192" s="505"/>
      <c r="I18192" s="505"/>
      <c r="J18192" s="270"/>
      <c r="K18192" s="505"/>
      <c r="L18192" s="505"/>
      <c r="M18192" s="506"/>
      <c r="N18192" s="505"/>
      <c r="O18192" s="506"/>
    </row>
    <row r="18193" spans="7:15" x14ac:dyDescent="0.2">
      <c r="G18193" s="505"/>
      <c r="I18193" s="505"/>
      <c r="J18193" s="270"/>
      <c r="K18193" s="505"/>
      <c r="L18193" s="505"/>
      <c r="M18193" s="506"/>
      <c r="N18193" s="505"/>
      <c r="O18193" s="506"/>
    </row>
    <row r="18194" spans="7:15" x14ac:dyDescent="0.2">
      <c r="G18194" s="505"/>
      <c r="I18194" s="505"/>
      <c r="J18194" s="270"/>
      <c r="K18194" s="505"/>
      <c r="L18194" s="505"/>
      <c r="M18194" s="506"/>
      <c r="N18194" s="505"/>
      <c r="O18194" s="506"/>
    </row>
    <row r="18195" spans="7:15" x14ac:dyDescent="0.2">
      <c r="G18195" s="505"/>
      <c r="I18195" s="505"/>
      <c r="J18195" s="270"/>
      <c r="K18195" s="505"/>
      <c r="L18195" s="505"/>
      <c r="M18195" s="506"/>
      <c r="N18195" s="505"/>
      <c r="O18195" s="506"/>
    </row>
    <row r="18196" spans="7:15" x14ac:dyDescent="0.2">
      <c r="G18196" s="505"/>
      <c r="I18196" s="505"/>
      <c r="J18196" s="270"/>
      <c r="K18196" s="505"/>
      <c r="L18196" s="505"/>
      <c r="M18196" s="506"/>
      <c r="N18196" s="505"/>
      <c r="O18196" s="506"/>
    </row>
    <row r="18197" spans="7:15" x14ac:dyDescent="0.2">
      <c r="G18197" s="505"/>
      <c r="I18197" s="505"/>
      <c r="J18197" s="270"/>
      <c r="K18197" s="505"/>
      <c r="L18197" s="505"/>
      <c r="M18197" s="506"/>
      <c r="N18197" s="505"/>
      <c r="O18197" s="506"/>
    </row>
    <row r="18198" spans="7:15" x14ac:dyDescent="0.2">
      <c r="G18198" s="505"/>
      <c r="I18198" s="505"/>
      <c r="J18198" s="270"/>
      <c r="K18198" s="505"/>
      <c r="L18198" s="505"/>
      <c r="M18198" s="506"/>
      <c r="N18198" s="505"/>
      <c r="O18198" s="506"/>
    </row>
    <row r="18199" spans="7:15" x14ac:dyDescent="0.2">
      <c r="G18199" s="505"/>
      <c r="I18199" s="505"/>
      <c r="J18199" s="270"/>
      <c r="K18199" s="505"/>
      <c r="L18199" s="505"/>
      <c r="M18199" s="506"/>
      <c r="N18199" s="505"/>
      <c r="O18199" s="506"/>
    </row>
    <row r="18200" spans="7:15" x14ac:dyDescent="0.2">
      <c r="G18200" s="505"/>
      <c r="I18200" s="505"/>
      <c r="J18200" s="270"/>
      <c r="K18200" s="505"/>
      <c r="L18200" s="505"/>
      <c r="M18200" s="506"/>
      <c r="N18200" s="505"/>
      <c r="O18200" s="506"/>
    </row>
    <row r="18201" spans="7:15" x14ac:dyDescent="0.2">
      <c r="G18201" s="505"/>
      <c r="I18201" s="505"/>
      <c r="J18201" s="270"/>
      <c r="K18201" s="505"/>
      <c r="L18201" s="505"/>
      <c r="M18201" s="506"/>
      <c r="N18201" s="505"/>
      <c r="O18201" s="506"/>
    </row>
    <row r="18202" spans="7:15" x14ac:dyDescent="0.2">
      <c r="G18202" s="505"/>
      <c r="I18202" s="505"/>
      <c r="J18202" s="270"/>
      <c r="K18202" s="505"/>
      <c r="L18202" s="505"/>
      <c r="M18202" s="506"/>
      <c r="N18202" s="505"/>
      <c r="O18202" s="506"/>
    </row>
    <row r="18203" spans="7:15" x14ac:dyDescent="0.2">
      <c r="G18203" s="505"/>
      <c r="I18203" s="505"/>
      <c r="J18203" s="270"/>
      <c r="K18203" s="505"/>
      <c r="L18203" s="505"/>
      <c r="M18203" s="506"/>
      <c r="N18203" s="505"/>
      <c r="O18203" s="506"/>
    </row>
    <row r="18204" spans="7:15" x14ac:dyDescent="0.2">
      <c r="G18204" s="505"/>
      <c r="I18204" s="505"/>
      <c r="J18204" s="270"/>
      <c r="K18204" s="505"/>
      <c r="L18204" s="505"/>
      <c r="M18204" s="506"/>
      <c r="N18204" s="505"/>
      <c r="O18204" s="506"/>
    </row>
    <row r="18205" spans="7:15" x14ac:dyDescent="0.2">
      <c r="G18205" s="505"/>
      <c r="I18205" s="505"/>
      <c r="J18205" s="270"/>
      <c r="K18205" s="505"/>
      <c r="L18205" s="505"/>
      <c r="M18205" s="506"/>
      <c r="N18205" s="505"/>
      <c r="O18205" s="506"/>
    </row>
    <row r="18206" spans="7:15" x14ac:dyDescent="0.2">
      <c r="G18206" s="505"/>
      <c r="I18206" s="505"/>
      <c r="J18206" s="270"/>
      <c r="K18206" s="505"/>
      <c r="L18206" s="505"/>
      <c r="M18206" s="506"/>
      <c r="N18206" s="505"/>
      <c r="O18206" s="506"/>
    </row>
    <row r="18207" spans="7:15" x14ac:dyDescent="0.2">
      <c r="G18207" s="505"/>
      <c r="I18207" s="505"/>
      <c r="J18207" s="270"/>
      <c r="K18207" s="505"/>
      <c r="L18207" s="505"/>
      <c r="M18207" s="506"/>
      <c r="N18207" s="505"/>
      <c r="O18207" s="506"/>
    </row>
    <row r="18208" spans="7:15" x14ac:dyDescent="0.2">
      <c r="G18208" s="505"/>
      <c r="I18208" s="505"/>
      <c r="J18208" s="270"/>
      <c r="K18208" s="505"/>
      <c r="L18208" s="505"/>
      <c r="M18208" s="506"/>
      <c r="N18208" s="505"/>
      <c r="O18208" s="506"/>
    </row>
    <row r="18209" spans="7:15" x14ac:dyDescent="0.2">
      <c r="G18209" s="505"/>
      <c r="I18209" s="505"/>
      <c r="J18209" s="270"/>
      <c r="K18209" s="505"/>
      <c r="L18209" s="505"/>
      <c r="M18209" s="506"/>
      <c r="N18209" s="505"/>
      <c r="O18209" s="506"/>
    </row>
    <row r="18210" spans="7:15" x14ac:dyDescent="0.2">
      <c r="G18210" s="505"/>
      <c r="I18210" s="505"/>
      <c r="J18210" s="270"/>
      <c r="K18210" s="505"/>
      <c r="L18210" s="505"/>
      <c r="M18210" s="506"/>
      <c r="N18210" s="505"/>
      <c r="O18210" s="506"/>
    </row>
    <row r="18211" spans="7:15" x14ac:dyDescent="0.2">
      <c r="G18211" s="505"/>
      <c r="I18211" s="505"/>
      <c r="J18211" s="270"/>
      <c r="K18211" s="505"/>
      <c r="L18211" s="505"/>
      <c r="M18211" s="506"/>
      <c r="N18211" s="505"/>
      <c r="O18211" s="506"/>
    </row>
    <row r="18212" spans="7:15" x14ac:dyDescent="0.2">
      <c r="G18212" s="505"/>
      <c r="I18212" s="505"/>
      <c r="J18212" s="270"/>
      <c r="K18212" s="505"/>
      <c r="L18212" s="505"/>
      <c r="M18212" s="506"/>
      <c r="N18212" s="505"/>
      <c r="O18212" s="506"/>
    </row>
    <row r="18213" spans="7:15" x14ac:dyDescent="0.2">
      <c r="G18213" s="505"/>
      <c r="I18213" s="505"/>
      <c r="J18213" s="270"/>
      <c r="K18213" s="505"/>
      <c r="L18213" s="505"/>
      <c r="M18213" s="506"/>
      <c r="N18213" s="505"/>
      <c r="O18213" s="506"/>
    </row>
    <row r="18214" spans="7:15" x14ac:dyDescent="0.2">
      <c r="G18214" s="505"/>
      <c r="I18214" s="505"/>
      <c r="J18214" s="270"/>
      <c r="K18214" s="505"/>
      <c r="L18214" s="505"/>
      <c r="M18214" s="506"/>
      <c r="N18214" s="505"/>
      <c r="O18214" s="506"/>
    </row>
    <row r="18215" spans="7:15" x14ac:dyDescent="0.2">
      <c r="G18215" s="505"/>
      <c r="I18215" s="505"/>
      <c r="J18215" s="270"/>
      <c r="K18215" s="505"/>
      <c r="L18215" s="505"/>
      <c r="M18215" s="506"/>
      <c r="N18215" s="505"/>
      <c r="O18215" s="506"/>
    </row>
    <row r="18216" spans="7:15" x14ac:dyDescent="0.2">
      <c r="G18216" s="505"/>
      <c r="I18216" s="505"/>
      <c r="J18216" s="270"/>
      <c r="K18216" s="505"/>
      <c r="L18216" s="505"/>
      <c r="M18216" s="506"/>
      <c r="N18216" s="505"/>
      <c r="O18216" s="506"/>
    </row>
    <row r="18217" spans="7:15" x14ac:dyDescent="0.2">
      <c r="G18217" s="505"/>
      <c r="I18217" s="505"/>
      <c r="J18217" s="270"/>
      <c r="K18217" s="505"/>
      <c r="L18217" s="505"/>
      <c r="M18217" s="506"/>
      <c r="N18217" s="505"/>
      <c r="O18217" s="506"/>
    </row>
    <row r="18218" spans="7:15" x14ac:dyDescent="0.2">
      <c r="G18218" s="505"/>
      <c r="I18218" s="505"/>
      <c r="J18218" s="270"/>
      <c r="K18218" s="505"/>
      <c r="L18218" s="505"/>
      <c r="M18218" s="506"/>
      <c r="N18218" s="505"/>
      <c r="O18218" s="506"/>
    </row>
    <row r="18219" spans="7:15" x14ac:dyDescent="0.2">
      <c r="G18219" s="505"/>
      <c r="I18219" s="505"/>
      <c r="J18219" s="270"/>
      <c r="K18219" s="505"/>
      <c r="L18219" s="505"/>
      <c r="M18219" s="506"/>
      <c r="N18219" s="505"/>
      <c r="O18219" s="506"/>
    </row>
    <row r="18220" spans="7:15" x14ac:dyDescent="0.2">
      <c r="G18220" s="505"/>
      <c r="I18220" s="505"/>
      <c r="J18220" s="270"/>
      <c r="K18220" s="505"/>
      <c r="L18220" s="505"/>
      <c r="M18220" s="506"/>
      <c r="N18220" s="505"/>
      <c r="O18220" s="506"/>
    </row>
    <row r="18221" spans="7:15" x14ac:dyDescent="0.2">
      <c r="G18221" s="505"/>
      <c r="I18221" s="505"/>
      <c r="J18221" s="270"/>
      <c r="K18221" s="505"/>
      <c r="L18221" s="505"/>
      <c r="M18221" s="506"/>
      <c r="N18221" s="505"/>
      <c r="O18221" s="506"/>
    </row>
    <row r="18222" spans="7:15" x14ac:dyDescent="0.2">
      <c r="G18222" s="505"/>
      <c r="I18222" s="505"/>
      <c r="J18222" s="270"/>
      <c r="K18222" s="505"/>
      <c r="L18222" s="505"/>
      <c r="M18222" s="506"/>
      <c r="N18222" s="505"/>
      <c r="O18222" s="506"/>
    </row>
    <row r="18223" spans="7:15" x14ac:dyDescent="0.2">
      <c r="G18223" s="505"/>
      <c r="I18223" s="505"/>
      <c r="J18223" s="270"/>
      <c r="K18223" s="505"/>
      <c r="L18223" s="505"/>
      <c r="M18223" s="506"/>
      <c r="N18223" s="505"/>
      <c r="O18223" s="506"/>
    </row>
    <row r="18224" spans="7:15" x14ac:dyDescent="0.2">
      <c r="G18224" s="505"/>
      <c r="I18224" s="505"/>
      <c r="J18224" s="270"/>
      <c r="K18224" s="505"/>
      <c r="L18224" s="505"/>
      <c r="M18224" s="506"/>
      <c r="N18224" s="505"/>
      <c r="O18224" s="506"/>
    </row>
    <row r="18225" spans="7:15" x14ac:dyDescent="0.2">
      <c r="G18225" s="505"/>
      <c r="I18225" s="505"/>
      <c r="J18225" s="270"/>
      <c r="K18225" s="505"/>
      <c r="L18225" s="505"/>
      <c r="M18225" s="506"/>
      <c r="N18225" s="505"/>
      <c r="O18225" s="506"/>
    </row>
    <row r="18226" spans="7:15" x14ac:dyDescent="0.2">
      <c r="G18226" s="505"/>
      <c r="I18226" s="505"/>
      <c r="J18226" s="270"/>
      <c r="K18226" s="505"/>
      <c r="L18226" s="505"/>
      <c r="M18226" s="506"/>
      <c r="N18226" s="505"/>
      <c r="O18226" s="506"/>
    </row>
    <row r="18227" spans="7:15" x14ac:dyDescent="0.2">
      <c r="G18227" s="505"/>
      <c r="I18227" s="505"/>
      <c r="J18227" s="270"/>
      <c r="K18227" s="505"/>
      <c r="L18227" s="505"/>
      <c r="M18227" s="506"/>
      <c r="N18227" s="505"/>
      <c r="O18227" s="506"/>
    </row>
    <row r="18228" spans="7:15" x14ac:dyDescent="0.2">
      <c r="G18228" s="505"/>
      <c r="I18228" s="505"/>
      <c r="J18228" s="270"/>
      <c r="K18228" s="505"/>
      <c r="L18228" s="505"/>
      <c r="M18228" s="506"/>
      <c r="N18228" s="505"/>
      <c r="O18228" s="506"/>
    </row>
    <row r="18229" spans="7:15" x14ac:dyDescent="0.2">
      <c r="G18229" s="505"/>
      <c r="I18229" s="505"/>
      <c r="J18229" s="270"/>
      <c r="K18229" s="505"/>
      <c r="L18229" s="505"/>
      <c r="M18229" s="506"/>
      <c r="N18229" s="505"/>
      <c r="O18229" s="506"/>
    </row>
    <row r="18230" spans="7:15" x14ac:dyDescent="0.2">
      <c r="G18230" s="505"/>
      <c r="I18230" s="505"/>
      <c r="J18230" s="270"/>
      <c r="K18230" s="505"/>
      <c r="L18230" s="505"/>
      <c r="M18230" s="506"/>
      <c r="N18230" s="505"/>
      <c r="O18230" s="506"/>
    </row>
    <row r="18231" spans="7:15" x14ac:dyDescent="0.2">
      <c r="G18231" s="505"/>
      <c r="I18231" s="505"/>
      <c r="J18231" s="270"/>
      <c r="K18231" s="505"/>
      <c r="L18231" s="505"/>
      <c r="M18231" s="506"/>
      <c r="N18231" s="505"/>
      <c r="O18231" s="506"/>
    </row>
    <row r="18232" spans="7:15" x14ac:dyDescent="0.2">
      <c r="G18232" s="505"/>
      <c r="I18232" s="505"/>
      <c r="J18232" s="270"/>
      <c r="K18232" s="505"/>
      <c r="L18232" s="505"/>
      <c r="M18232" s="506"/>
      <c r="N18232" s="505"/>
      <c r="O18232" s="506"/>
    </row>
    <row r="18233" spans="7:15" x14ac:dyDescent="0.2">
      <c r="G18233" s="505"/>
      <c r="I18233" s="505"/>
      <c r="J18233" s="270"/>
      <c r="K18233" s="505"/>
      <c r="L18233" s="505"/>
      <c r="M18233" s="506"/>
      <c r="N18233" s="505"/>
      <c r="O18233" s="506"/>
    </row>
    <row r="18234" spans="7:15" x14ac:dyDescent="0.2">
      <c r="G18234" s="505"/>
      <c r="I18234" s="505"/>
      <c r="J18234" s="270"/>
      <c r="K18234" s="505"/>
      <c r="L18234" s="505"/>
      <c r="M18234" s="506"/>
      <c r="N18234" s="505"/>
      <c r="O18234" s="506"/>
    </row>
    <row r="18235" spans="7:15" x14ac:dyDescent="0.2">
      <c r="G18235" s="505"/>
      <c r="I18235" s="505"/>
      <c r="J18235" s="270"/>
      <c r="K18235" s="505"/>
      <c r="L18235" s="505"/>
      <c r="M18235" s="506"/>
      <c r="N18235" s="505"/>
      <c r="O18235" s="506"/>
    </row>
    <row r="18236" spans="7:15" x14ac:dyDescent="0.2">
      <c r="G18236" s="505"/>
      <c r="I18236" s="505"/>
      <c r="J18236" s="270"/>
      <c r="K18236" s="505"/>
      <c r="L18236" s="505"/>
      <c r="M18236" s="506"/>
      <c r="N18236" s="505"/>
      <c r="O18236" s="506"/>
    </row>
    <row r="18237" spans="7:15" x14ac:dyDescent="0.2">
      <c r="G18237" s="505"/>
      <c r="I18237" s="505"/>
      <c r="J18237" s="270"/>
      <c r="K18237" s="505"/>
      <c r="L18237" s="505"/>
      <c r="M18237" s="506"/>
      <c r="N18237" s="505"/>
      <c r="O18237" s="506"/>
    </row>
    <row r="18238" spans="7:15" x14ac:dyDescent="0.2">
      <c r="G18238" s="505"/>
      <c r="I18238" s="505"/>
      <c r="J18238" s="270"/>
      <c r="K18238" s="505"/>
      <c r="L18238" s="505"/>
      <c r="M18238" s="506"/>
      <c r="N18238" s="505"/>
      <c r="O18238" s="506"/>
    </row>
    <row r="18239" spans="7:15" x14ac:dyDescent="0.2">
      <c r="G18239" s="505"/>
      <c r="I18239" s="505"/>
      <c r="J18239" s="270"/>
      <c r="K18239" s="505"/>
      <c r="L18239" s="505"/>
      <c r="M18239" s="506"/>
      <c r="N18239" s="505"/>
      <c r="O18239" s="506"/>
    </row>
    <row r="18240" spans="7:15" x14ac:dyDescent="0.2">
      <c r="G18240" s="505"/>
      <c r="I18240" s="505"/>
      <c r="J18240" s="270"/>
      <c r="K18240" s="505"/>
      <c r="L18240" s="505"/>
      <c r="M18240" s="506"/>
      <c r="N18240" s="505"/>
      <c r="O18240" s="506"/>
    </row>
    <row r="18241" spans="7:15" x14ac:dyDescent="0.2">
      <c r="G18241" s="505"/>
      <c r="I18241" s="505"/>
      <c r="J18241" s="270"/>
      <c r="K18241" s="505"/>
      <c r="L18241" s="505"/>
      <c r="M18241" s="506"/>
      <c r="N18241" s="505"/>
      <c r="O18241" s="506"/>
    </row>
    <row r="18242" spans="7:15" x14ac:dyDescent="0.2">
      <c r="G18242" s="505"/>
      <c r="I18242" s="505"/>
      <c r="J18242" s="270"/>
      <c r="K18242" s="505"/>
      <c r="L18242" s="505"/>
      <c r="M18242" s="506"/>
      <c r="N18242" s="505"/>
      <c r="O18242" s="506"/>
    </row>
    <row r="18243" spans="7:15" x14ac:dyDescent="0.2">
      <c r="G18243" s="505"/>
      <c r="I18243" s="505"/>
      <c r="J18243" s="270"/>
      <c r="K18243" s="505"/>
      <c r="L18243" s="505"/>
      <c r="M18243" s="506"/>
      <c r="N18243" s="505"/>
      <c r="O18243" s="506"/>
    </row>
    <row r="18244" spans="7:15" x14ac:dyDescent="0.2">
      <c r="G18244" s="505"/>
      <c r="I18244" s="505"/>
      <c r="J18244" s="270"/>
      <c r="K18244" s="505"/>
      <c r="L18244" s="505"/>
      <c r="M18244" s="506"/>
      <c r="N18244" s="505"/>
      <c r="O18244" s="506"/>
    </row>
    <row r="18245" spans="7:15" x14ac:dyDescent="0.2">
      <c r="G18245" s="505"/>
      <c r="I18245" s="505"/>
      <c r="J18245" s="270"/>
      <c r="K18245" s="505"/>
      <c r="L18245" s="505"/>
      <c r="M18245" s="506"/>
      <c r="N18245" s="505"/>
      <c r="O18245" s="506"/>
    </row>
    <row r="18246" spans="7:15" x14ac:dyDescent="0.2">
      <c r="G18246" s="505"/>
      <c r="I18246" s="505"/>
      <c r="J18246" s="270"/>
      <c r="K18246" s="505"/>
      <c r="L18246" s="505"/>
      <c r="M18246" s="506"/>
      <c r="N18246" s="505"/>
      <c r="O18246" s="506"/>
    </row>
    <row r="18247" spans="7:15" x14ac:dyDescent="0.2">
      <c r="G18247" s="505"/>
      <c r="I18247" s="505"/>
      <c r="J18247" s="270"/>
      <c r="K18247" s="505"/>
      <c r="L18247" s="505"/>
      <c r="M18247" s="506"/>
      <c r="N18247" s="505"/>
      <c r="O18247" s="506"/>
    </row>
    <row r="18248" spans="7:15" x14ac:dyDescent="0.2">
      <c r="G18248" s="505"/>
      <c r="I18248" s="505"/>
      <c r="J18248" s="270"/>
      <c r="K18248" s="505"/>
      <c r="L18248" s="505"/>
      <c r="M18248" s="506"/>
      <c r="N18248" s="505"/>
      <c r="O18248" s="506"/>
    </row>
    <row r="18249" spans="7:15" x14ac:dyDescent="0.2">
      <c r="G18249" s="505"/>
      <c r="I18249" s="505"/>
      <c r="J18249" s="270"/>
      <c r="K18249" s="505"/>
      <c r="L18249" s="505"/>
      <c r="M18249" s="506"/>
      <c r="N18249" s="505"/>
      <c r="O18249" s="506"/>
    </row>
    <row r="18250" spans="7:15" x14ac:dyDescent="0.2">
      <c r="G18250" s="505"/>
      <c r="I18250" s="505"/>
      <c r="J18250" s="270"/>
      <c r="K18250" s="505"/>
      <c r="L18250" s="505"/>
      <c r="M18250" s="506"/>
      <c r="N18250" s="505"/>
      <c r="O18250" s="506"/>
    </row>
    <row r="18251" spans="7:15" x14ac:dyDescent="0.2">
      <c r="G18251" s="505"/>
      <c r="I18251" s="505"/>
      <c r="J18251" s="270"/>
      <c r="K18251" s="505"/>
      <c r="L18251" s="505"/>
      <c r="M18251" s="506"/>
      <c r="N18251" s="505"/>
      <c r="O18251" s="506"/>
    </row>
    <row r="18252" spans="7:15" x14ac:dyDescent="0.2">
      <c r="G18252" s="505"/>
      <c r="I18252" s="505"/>
      <c r="J18252" s="270"/>
      <c r="K18252" s="505"/>
      <c r="L18252" s="505"/>
      <c r="M18252" s="506"/>
      <c r="N18252" s="505"/>
      <c r="O18252" s="506"/>
    </row>
    <row r="18253" spans="7:15" x14ac:dyDescent="0.2">
      <c r="G18253" s="505"/>
      <c r="I18253" s="505"/>
      <c r="J18253" s="270"/>
      <c r="K18253" s="505"/>
      <c r="L18253" s="505"/>
      <c r="M18253" s="506"/>
      <c r="N18253" s="505"/>
      <c r="O18253" s="506"/>
    </row>
    <row r="18254" spans="7:15" x14ac:dyDescent="0.2">
      <c r="G18254" s="505"/>
      <c r="I18254" s="505"/>
      <c r="J18254" s="270"/>
      <c r="K18254" s="505"/>
      <c r="L18254" s="505"/>
      <c r="M18254" s="506"/>
      <c r="N18254" s="505"/>
      <c r="O18254" s="506"/>
    </row>
    <row r="18255" spans="7:15" x14ac:dyDescent="0.2">
      <c r="G18255" s="505"/>
      <c r="I18255" s="505"/>
      <c r="J18255" s="270"/>
      <c r="K18255" s="505"/>
      <c r="L18255" s="505"/>
      <c r="M18255" s="506"/>
      <c r="N18255" s="505"/>
      <c r="O18255" s="506"/>
    </row>
    <row r="18256" spans="7:15" x14ac:dyDescent="0.2">
      <c r="G18256" s="505"/>
      <c r="I18256" s="505"/>
      <c r="J18256" s="270"/>
      <c r="K18256" s="505"/>
      <c r="L18256" s="505"/>
      <c r="M18256" s="506"/>
      <c r="N18256" s="505"/>
      <c r="O18256" s="506"/>
    </row>
    <row r="18257" spans="7:15" x14ac:dyDescent="0.2">
      <c r="G18257" s="505"/>
      <c r="I18257" s="505"/>
      <c r="J18257" s="270"/>
      <c r="K18257" s="505"/>
      <c r="L18257" s="505"/>
      <c r="M18257" s="506"/>
      <c r="N18257" s="505"/>
      <c r="O18257" s="506"/>
    </row>
    <row r="18258" spans="7:15" x14ac:dyDescent="0.2">
      <c r="G18258" s="505"/>
      <c r="I18258" s="505"/>
      <c r="J18258" s="270"/>
      <c r="K18258" s="505"/>
      <c r="L18258" s="505"/>
      <c r="M18258" s="506"/>
      <c r="N18258" s="505"/>
      <c r="O18258" s="506"/>
    </row>
    <row r="18259" spans="7:15" x14ac:dyDescent="0.2">
      <c r="G18259" s="505"/>
      <c r="I18259" s="505"/>
      <c r="J18259" s="270"/>
      <c r="K18259" s="505"/>
      <c r="L18259" s="505"/>
      <c r="M18259" s="506"/>
      <c r="N18259" s="505"/>
      <c r="O18259" s="506"/>
    </row>
    <row r="18260" spans="7:15" x14ac:dyDescent="0.2">
      <c r="G18260" s="505"/>
      <c r="I18260" s="505"/>
      <c r="J18260" s="270"/>
      <c r="K18260" s="505"/>
      <c r="L18260" s="505"/>
      <c r="M18260" s="506"/>
      <c r="N18260" s="505"/>
      <c r="O18260" s="506"/>
    </row>
    <row r="18261" spans="7:15" x14ac:dyDescent="0.2">
      <c r="G18261" s="505"/>
      <c r="I18261" s="505"/>
      <c r="J18261" s="270"/>
      <c r="K18261" s="505"/>
      <c r="L18261" s="505"/>
      <c r="M18261" s="506"/>
      <c r="N18261" s="505"/>
      <c r="O18261" s="506"/>
    </row>
    <row r="18262" spans="7:15" x14ac:dyDescent="0.2">
      <c r="G18262" s="505"/>
      <c r="I18262" s="505"/>
      <c r="J18262" s="270"/>
      <c r="K18262" s="505"/>
      <c r="L18262" s="505"/>
      <c r="M18262" s="506"/>
      <c r="N18262" s="505"/>
      <c r="O18262" s="506"/>
    </row>
    <row r="18263" spans="7:15" x14ac:dyDescent="0.2">
      <c r="G18263" s="505"/>
      <c r="I18263" s="505"/>
      <c r="J18263" s="270"/>
      <c r="K18263" s="505"/>
      <c r="L18263" s="505"/>
      <c r="M18263" s="506"/>
      <c r="N18263" s="505"/>
      <c r="O18263" s="506"/>
    </row>
    <row r="18264" spans="7:15" x14ac:dyDescent="0.2">
      <c r="G18264" s="505"/>
      <c r="I18264" s="505"/>
      <c r="J18264" s="270"/>
      <c r="K18264" s="505"/>
      <c r="L18264" s="505"/>
      <c r="M18264" s="506"/>
      <c r="N18264" s="505"/>
      <c r="O18264" s="506"/>
    </row>
    <row r="18265" spans="7:15" x14ac:dyDescent="0.2">
      <c r="G18265" s="505"/>
      <c r="I18265" s="505"/>
      <c r="J18265" s="270"/>
      <c r="K18265" s="505"/>
      <c r="L18265" s="505"/>
      <c r="M18265" s="506"/>
      <c r="N18265" s="505"/>
      <c r="O18265" s="506"/>
    </row>
    <row r="18266" spans="7:15" x14ac:dyDescent="0.2">
      <c r="G18266" s="505"/>
      <c r="I18266" s="505"/>
      <c r="J18266" s="270"/>
      <c r="K18266" s="505"/>
      <c r="L18266" s="505"/>
      <c r="M18266" s="506"/>
      <c r="N18266" s="505"/>
      <c r="O18266" s="506"/>
    </row>
    <row r="18267" spans="7:15" x14ac:dyDescent="0.2">
      <c r="G18267" s="505"/>
      <c r="I18267" s="505"/>
      <c r="J18267" s="270"/>
      <c r="K18267" s="505"/>
      <c r="L18267" s="505"/>
      <c r="M18267" s="506"/>
      <c r="N18267" s="505"/>
      <c r="O18267" s="506"/>
    </row>
    <row r="18268" spans="7:15" x14ac:dyDescent="0.2">
      <c r="G18268" s="505"/>
      <c r="I18268" s="505"/>
      <c r="J18268" s="270"/>
      <c r="K18268" s="505"/>
      <c r="L18268" s="505"/>
      <c r="M18268" s="506"/>
      <c r="N18268" s="505"/>
      <c r="O18268" s="506"/>
    </row>
    <row r="18269" spans="7:15" x14ac:dyDescent="0.2">
      <c r="G18269" s="505"/>
      <c r="I18269" s="505"/>
      <c r="J18269" s="270"/>
      <c r="K18269" s="505"/>
      <c r="L18269" s="505"/>
      <c r="M18269" s="506"/>
      <c r="N18269" s="505"/>
      <c r="O18269" s="506"/>
    </row>
    <row r="18270" spans="7:15" x14ac:dyDescent="0.2">
      <c r="G18270" s="505"/>
      <c r="I18270" s="505"/>
      <c r="J18270" s="270"/>
      <c r="K18270" s="505"/>
      <c r="L18270" s="505"/>
      <c r="M18270" s="506"/>
      <c r="N18270" s="505"/>
      <c r="O18270" s="506"/>
    </row>
    <row r="18271" spans="7:15" x14ac:dyDescent="0.2">
      <c r="G18271" s="505"/>
      <c r="I18271" s="505"/>
      <c r="J18271" s="270"/>
      <c r="K18271" s="505"/>
      <c r="L18271" s="505"/>
      <c r="M18271" s="506"/>
      <c r="N18271" s="505"/>
      <c r="O18271" s="506"/>
    </row>
    <row r="18272" spans="7:15" x14ac:dyDescent="0.2">
      <c r="G18272" s="505"/>
      <c r="I18272" s="505"/>
      <c r="J18272" s="270"/>
      <c r="K18272" s="505"/>
      <c r="L18272" s="505"/>
      <c r="M18272" s="506"/>
      <c r="N18272" s="505"/>
      <c r="O18272" s="506"/>
    </row>
    <row r="18273" spans="7:15" x14ac:dyDescent="0.2">
      <c r="G18273" s="505"/>
      <c r="I18273" s="505"/>
      <c r="J18273" s="270"/>
      <c r="K18273" s="505"/>
      <c r="L18273" s="505"/>
      <c r="M18273" s="506"/>
      <c r="N18273" s="505"/>
      <c r="O18273" s="506"/>
    </row>
    <row r="18274" spans="7:15" x14ac:dyDescent="0.2">
      <c r="G18274" s="505"/>
      <c r="I18274" s="505"/>
      <c r="J18274" s="270"/>
      <c r="K18274" s="505"/>
      <c r="L18274" s="505"/>
      <c r="M18274" s="506"/>
      <c r="N18274" s="505"/>
      <c r="O18274" s="506"/>
    </row>
    <row r="18275" spans="7:15" x14ac:dyDescent="0.2">
      <c r="G18275" s="505"/>
      <c r="I18275" s="505"/>
      <c r="J18275" s="270"/>
      <c r="K18275" s="505"/>
      <c r="L18275" s="505"/>
      <c r="M18275" s="506"/>
      <c r="N18275" s="505"/>
      <c r="O18275" s="506"/>
    </row>
    <row r="18276" spans="7:15" x14ac:dyDescent="0.2">
      <c r="G18276" s="505"/>
      <c r="I18276" s="505"/>
      <c r="J18276" s="270"/>
      <c r="K18276" s="505"/>
      <c r="L18276" s="505"/>
      <c r="M18276" s="506"/>
      <c r="N18276" s="505"/>
      <c r="O18276" s="506"/>
    </row>
    <row r="18277" spans="7:15" x14ac:dyDescent="0.2">
      <c r="G18277" s="505"/>
      <c r="I18277" s="505"/>
      <c r="J18277" s="270"/>
      <c r="K18277" s="505"/>
      <c r="L18277" s="505"/>
      <c r="M18277" s="506"/>
      <c r="N18277" s="505"/>
      <c r="O18277" s="506"/>
    </row>
    <row r="18278" spans="7:15" x14ac:dyDescent="0.2">
      <c r="G18278" s="505"/>
      <c r="I18278" s="505"/>
      <c r="J18278" s="270"/>
      <c r="K18278" s="505"/>
      <c r="L18278" s="505"/>
      <c r="M18278" s="506"/>
      <c r="N18278" s="505"/>
      <c r="O18278" s="506"/>
    </row>
    <row r="18279" spans="7:15" x14ac:dyDescent="0.2">
      <c r="G18279" s="505"/>
      <c r="I18279" s="505"/>
      <c r="J18279" s="270"/>
      <c r="K18279" s="505"/>
      <c r="L18279" s="505"/>
      <c r="M18279" s="506"/>
      <c r="N18279" s="505"/>
      <c r="O18279" s="506"/>
    </row>
    <row r="18280" spans="7:15" x14ac:dyDescent="0.2">
      <c r="G18280" s="505"/>
      <c r="I18280" s="505"/>
      <c r="J18280" s="270"/>
      <c r="K18280" s="505"/>
      <c r="L18280" s="505"/>
      <c r="M18280" s="506"/>
      <c r="N18280" s="505"/>
      <c r="O18280" s="506"/>
    </row>
    <row r="18281" spans="7:15" x14ac:dyDescent="0.2">
      <c r="G18281" s="505"/>
      <c r="I18281" s="505"/>
      <c r="J18281" s="270"/>
      <c r="K18281" s="505"/>
      <c r="L18281" s="505"/>
      <c r="M18281" s="506"/>
      <c r="N18281" s="505"/>
      <c r="O18281" s="506"/>
    </row>
    <row r="18282" spans="7:15" x14ac:dyDescent="0.2">
      <c r="G18282" s="505"/>
      <c r="I18282" s="505"/>
      <c r="J18282" s="270"/>
      <c r="K18282" s="505"/>
      <c r="L18282" s="505"/>
      <c r="M18282" s="506"/>
      <c r="N18282" s="505"/>
      <c r="O18282" s="506"/>
    </row>
    <row r="18283" spans="7:15" x14ac:dyDescent="0.2">
      <c r="G18283" s="505"/>
      <c r="I18283" s="505"/>
      <c r="J18283" s="270"/>
      <c r="K18283" s="505"/>
      <c r="L18283" s="505"/>
      <c r="M18283" s="506"/>
      <c r="N18283" s="505"/>
      <c r="O18283" s="506"/>
    </row>
    <row r="18284" spans="7:15" x14ac:dyDescent="0.2">
      <c r="G18284" s="505"/>
      <c r="I18284" s="505"/>
      <c r="J18284" s="270"/>
      <c r="K18284" s="505"/>
      <c r="L18284" s="505"/>
      <c r="M18284" s="506"/>
      <c r="N18284" s="505"/>
      <c r="O18284" s="506"/>
    </row>
    <row r="18285" spans="7:15" x14ac:dyDescent="0.2">
      <c r="G18285" s="505"/>
      <c r="I18285" s="505"/>
      <c r="J18285" s="270"/>
      <c r="K18285" s="505"/>
      <c r="L18285" s="505"/>
      <c r="M18285" s="506"/>
      <c r="N18285" s="505"/>
      <c r="O18285" s="506"/>
    </row>
    <row r="18286" spans="7:15" x14ac:dyDescent="0.2">
      <c r="G18286" s="505"/>
      <c r="I18286" s="505"/>
      <c r="J18286" s="270"/>
      <c r="K18286" s="505"/>
      <c r="L18286" s="505"/>
      <c r="M18286" s="506"/>
      <c r="N18286" s="505"/>
      <c r="O18286" s="506"/>
    </row>
    <row r="18287" spans="7:15" x14ac:dyDescent="0.2">
      <c r="G18287" s="505"/>
      <c r="I18287" s="505"/>
      <c r="J18287" s="270"/>
      <c r="K18287" s="505"/>
      <c r="L18287" s="505"/>
      <c r="M18287" s="506"/>
      <c r="N18287" s="505"/>
      <c r="O18287" s="506"/>
    </row>
    <row r="18288" spans="7:15" x14ac:dyDescent="0.2">
      <c r="G18288" s="505"/>
      <c r="I18288" s="505"/>
      <c r="J18288" s="270"/>
      <c r="K18288" s="505"/>
      <c r="L18288" s="505"/>
      <c r="M18288" s="506"/>
      <c r="N18288" s="505"/>
      <c r="O18288" s="506"/>
    </row>
    <row r="18289" spans="7:15" x14ac:dyDescent="0.2">
      <c r="G18289" s="505"/>
      <c r="I18289" s="505"/>
      <c r="J18289" s="270"/>
      <c r="K18289" s="505"/>
      <c r="L18289" s="505"/>
      <c r="M18289" s="506"/>
      <c r="N18289" s="505"/>
      <c r="O18289" s="506"/>
    </row>
    <row r="18290" spans="7:15" x14ac:dyDescent="0.2">
      <c r="G18290" s="505"/>
      <c r="I18290" s="505"/>
      <c r="J18290" s="270"/>
      <c r="K18290" s="505"/>
      <c r="L18290" s="505"/>
      <c r="M18290" s="506"/>
      <c r="N18290" s="505"/>
      <c r="O18290" s="506"/>
    </row>
    <row r="18291" spans="7:15" x14ac:dyDescent="0.2">
      <c r="G18291" s="505"/>
      <c r="I18291" s="505"/>
      <c r="J18291" s="270"/>
      <c r="K18291" s="505"/>
      <c r="L18291" s="505"/>
      <c r="M18291" s="506"/>
      <c r="N18291" s="505"/>
      <c r="O18291" s="506"/>
    </row>
    <row r="18292" spans="7:15" x14ac:dyDescent="0.2">
      <c r="G18292" s="505"/>
      <c r="I18292" s="505"/>
      <c r="J18292" s="270"/>
      <c r="K18292" s="505"/>
      <c r="L18292" s="505"/>
      <c r="M18292" s="506"/>
      <c r="N18292" s="505"/>
      <c r="O18292" s="506"/>
    </row>
    <row r="18293" spans="7:15" x14ac:dyDescent="0.2">
      <c r="G18293" s="505"/>
      <c r="I18293" s="505"/>
      <c r="J18293" s="270"/>
      <c r="K18293" s="505"/>
      <c r="L18293" s="505"/>
      <c r="M18293" s="506"/>
      <c r="N18293" s="505"/>
      <c r="O18293" s="506"/>
    </row>
    <row r="18294" spans="7:15" x14ac:dyDescent="0.2">
      <c r="G18294" s="505"/>
      <c r="I18294" s="505"/>
      <c r="J18294" s="270"/>
      <c r="K18294" s="505"/>
      <c r="L18294" s="505"/>
      <c r="M18294" s="506"/>
      <c r="N18294" s="505"/>
      <c r="O18294" s="506"/>
    </row>
    <row r="18295" spans="7:15" x14ac:dyDescent="0.2">
      <c r="G18295" s="505"/>
      <c r="I18295" s="505"/>
      <c r="J18295" s="270"/>
      <c r="K18295" s="505"/>
      <c r="L18295" s="505"/>
      <c r="M18295" s="506"/>
      <c r="N18295" s="505"/>
      <c r="O18295" s="506"/>
    </row>
    <row r="18296" spans="7:15" x14ac:dyDescent="0.2">
      <c r="G18296" s="505"/>
      <c r="I18296" s="505"/>
      <c r="J18296" s="270"/>
      <c r="K18296" s="505"/>
      <c r="L18296" s="505"/>
      <c r="M18296" s="506"/>
      <c r="N18296" s="505"/>
      <c r="O18296" s="506"/>
    </row>
    <row r="18297" spans="7:15" x14ac:dyDescent="0.2">
      <c r="G18297" s="505"/>
      <c r="I18297" s="505"/>
      <c r="J18297" s="270"/>
      <c r="K18297" s="505"/>
      <c r="L18297" s="505"/>
      <c r="M18297" s="506"/>
      <c r="N18297" s="505"/>
      <c r="O18297" s="506"/>
    </row>
    <row r="18298" spans="7:15" x14ac:dyDescent="0.2">
      <c r="G18298" s="505"/>
      <c r="I18298" s="505"/>
      <c r="J18298" s="270"/>
      <c r="K18298" s="505"/>
      <c r="L18298" s="505"/>
      <c r="M18298" s="506"/>
      <c r="N18298" s="505"/>
      <c r="O18298" s="506"/>
    </row>
    <row r="18299" spans="7:15" x14ac:dyDescent="0.2">
      <c r="G18299" s="505"/>
      <c r="I18299" s="505"/>
      <c r="J18299" s="270"/>
      <c r="K18299" s="505"/>
      <c r="L18299" s="505"/>
      <c r="M18299" s="506"/>
      <c r="N18299" s="505"/>
      <c r="O18299" s="506"/>
    </row>
    <row r="18300" spans="7:15" x14ac:dyDescent="0.2">
      <c r="G18300" s="505"/>
      <c r="I18300" s="505"/>
      <c r="J18300" s="270"/>
      <c r="K18300" s="505"/>
      <c r="L18300" s="505"/>
      <c r="M18300" s="506"/>
      <c r="N18300" s="505"/>
      <c r="O18300" s="506"/>
    </row>
    <row r="18301" spans="7:15" x14ac:dyDescent="0.2">
      <c r="G18301" s="505"/>
      <c r="I18301" s="505"/>
      <c r="J18301" s="270"/>
      <c r="K18301" s="505"/>
      <c r="L18301" s="505"/>
      <c r="M18301" s="506"/>
      <c r="N18301" s="505"/>
      <c r="O18301" s="506"/>
    </row>
    <row r="18302" spans="7:15" x14ac:dyDescent="0.2">
      <c r="G18302" s="505"/>
      <c r="I18302" s="505"/>
      <c r="J18302" s="270"/>
      <c r="K18302" s="505"/>
      <c r="L18302" s="505"/>
      <c r="M18302" s="506"/>
      <c r="N18302" s="505"/>
      <c r="O18302" s="506"/>
    </row>
    <row r="18303" spans="7:15" x14ac:dyDescent="0.2">
      <c r="G18303" s="505"/>
      <c r="I18303" s="505"/>
      <c r="J18303" s="270"/>
      <c r="K18303" s="505"/>
      <c r="L18303" s="505"/>
      <c r="M18303" s="506"/>
      <c r="N18303" s="505"/>
      <c r="O18303" s="506"/>
    </row>
    <row r="18304" spans="7:15" x14ac:dyDescent="0.2">
      <c r="G18304" s="505"/>
      <c r="I18304" s="505"/>
      <c r="J18304" s="270"/>
      <c r="K18304" s="505"/>
      <c r="L18304" s="505"/>
      <c r="M18304" s="506"/>
      <c r="N18304" s="505"/>
      <c r="O18304" s="506"/>
    </row>
    <row r="18305" spans="7:15" x14ac:dyDescent="0.2">
      <c r="G18305" s="505"/>
      <c r="I18305" s="505"/>
      <c r="J18305" s="270"/>
      <c r="K18305" s="505"/>
      <c r="L18305" s="505"/>
      <c r="M18305" s="506"/>
      <c r="N18305" s="505"/>
      <c r="O18305" s="506"/>
    </row>
    <row r="18306" spans="7:15" x14ac:dyDescent="0.2">
      <c r="G18306" s="505"/>
      <c r="I18306" s="505"/>
      <c r="J18306" s="270"/>
      <c r="K18306" s="505"/>
      <c r="L18306" s="505"/>
      <c r="M18306" s="506"/>
      <c r="N18306" s="505"/>
      <c r="O18306" s="506"/>
    </row>
    <row r="18307" spans="7:15" x14ac:dyDescent="0.2">
      <c r="G18307" s="505"/>
      <c r="I18307" s="505"/>
      <c r="J18307" s="270"/>
      <c r="K18307" s="505"/>
      <c r="L18307" s="505"/>
      <c r="M18307" s="506"/>
      <c r="N18307" s="505"/>
      <c r="O18307" s="506"/>
    </row>
    <row r="18308" spans="7:15" x14ac:dyDescent="0.2">
      <c r="G18308" s="505"/>
      <c r="I18308" s="505"/>
      <c r="J18308" s="270"/>
      <c r="K18308" s="505"/>
      <c r="L18308" s="505"/>
      <c r="M18308" s="506"/>
      <c r="N18308" s="505"/>
      <c r="O18308" s="506"/>
    </row>
    <row r="18309" spans="7:15" x14ac:dyDescent="0.2">
      <c r="G18309" s="505"/>
      <c r="I18309" s="505"/>
      <c r="J18309" s="270"/>
      <c r="K18309" s="505"/>
      <c r="L18309" s="505"/>
      <c r="M18309" s="506"/>
      <c r="N18309" s="505"/>
      <c r="O18309" s="506"/>
    </row>
    <row r="18310" spans="7:15" x14ac:dyDescent="0.2">
      <c r="G18310" s="505"/>
      <c r="I18310" s="505"/>
      <c r="J18310" s="270"/>
      <c r="K18310" s="505"/>
      <c r="L18310" s="505"/>
      <c r="M18310" s="506"/>
      <c r="N18310" s="505"/>
      <c r="O18310" s="506"/>
    </row>
    <row r="18311" spans="7:15" x14ac:dyDescent="0.2">
      <c r="G18311" s="505"/>
      <c r="I18311" s="505"/>
      <c r="J18311" s="270"/>
      <c r="K18311" s="505"/>
      <c r="L18311" s="505"/>
      <c r="M18311" s="506"/>
      <c r="N18311" s="505"/>
      <c r="O18311" s="506"/>
    </row>
    <row r="18312" spans="7:15" x14ac:dyDescent="0.2">
      <c r="G18312" s="505"/>
      <c r="I18312" s="505"/>
      <c r="J18312" s="270"/>
      <c r="K18312" s="505"/>
      <c r="L18312" s="505"/>
      <c r="M18312" s="506"/>
      <c r="N18312" s="505"/>
      <c r="O18312" s="506"/>
    </row>
    <row r="18313" spans="7:15" x14ac:dyDescent="0.2">
      <c r="G18313" s="505"/>
      <c r="I18313" s="505"/>
      <c r="J18313" s="270"/>
      <c r="K18313" s="505"/>
      <c r="L18313" s="505"/>
      <c r="M18313" s="506"/>
      <c r="N18313" s="505"/>
      <c r="O18313" s="506"/>
    </row>
    <row r="18314" spans="7:15" x14ac:dyDescent="0.2">
      <c r="G18314" s="505"/>
      <c r="I18314" s="505"/>
      <c r="J18314" s="270"/>
      <c r="K18314" s="505"/>
      <c r="L18314" s="505"/>
      <c r="M18314" s="506"/>
      <c r="N18314" s="505"/>
      <c r="O18314" s="506"/>
    </row>
    <row r="18315" spans="7:15" x14ac:dyDescent="0.2">
      <c r="G18315" s="505"/>
      <c r="I18315" s="505"/>
      <c r="J18315" s="270"/>
      <c r="K18315" s="505"/>
      <c r="L18315" s="505"/>
      <c r="M18315" s="506"/>
      <c r="N18315" s="505"/>
      <c r="O18315" s="506"/>
    </row>
    <row r="18316" spans="7:15" x14ac:dyDescent="0.2">
      <c r="G18316" s="505"/>
      <c r="I18316" s="505"/>
      <c r="J18316" s="270"/>
      <c r="K18316" s="505"/>
      <c r="L18316" s="505"/>
      <c r="M18316" s="506"/>
      <c r="N18316" s="505"/>
      <c r="O18316" s="506"/>
    </row>
    <row r="18317" spans="7:15" x14ac:dyDescent="0.2">
      <c r="G18317" s="505"/>
      <c r="I18317" s="505"/>
      <c r="J18317" s="270"/>
      <c r="K18317" s="505"/>
      <c r="L18317" s="505"/>
      <c r="M18317" s="506"/>
      <c r="N18317" s="505"/>
      <c r="O18317" s="506"/>
    </row>
    <row r="18318" spans="7:15" x14ac:dyDescent="0.2">
      <c r="G18318" s="505"/>
      <c r="I18318" s="505"/>
      <c r="J18318" s="270"/>
      <c r="K18318" s="505"/>
      <c r="L18318" s="505"/>
      <c r="M18318" s="506"/>
      <c r="N18318" s="505"/>
      <c r="O18318" s="506"/>
    </row>
    <row r="18319" spans="7:15" x14ac:dyDescent="0.2">
      <c r="G18319" s="505"/>
      <c r="I18319" s="505"/>
      <c r="J18319" s="270"/>
      <c r="K18319" s="505"/>
      <c r="L18319" s="505"/>
      <c r="M18319" s="506"/>
      <c r="N18319" s="505"/>
      <c r="O18319" s="506"/>
    </row>
    <row r="18320" spans="7:15" x14ac:dyDescent="0.2">
      <c r="G18320" s="505"/>
      <c r="I18320" s="505"/>
      <c r="J18320" s="270"/>
      <c r="K18320" s="505"/>
      <c r="L18320" s="505"/>
      <c r="M18320" s="506"/>
      <c r="N18320" s="505"/>
      <c r="O18320" s="506"/>
    </row>
    <row r="18321" spans="7:15" x14ac:dyDescent="0.2">
      <c r="G18321" s="505"/>
      <c r="I18321" s="505"/>
      <c r="J18321" s="270"/>
      <c r="K18321" s="505"/>
      <c r="L18321" s="505"/>
      <c r="M18321" s="506"/>
      <c r="N18321" s="505"/>
      <c r="O18321" s="506"/>
    </row>
    <row r="18322" spans="7:15" x14ac:dyDescent="0.2">
      <c r="G18322" s="505"/>
      <c r="I18322" s="505"/>
      <c r="J18322" s="270"/>
      <c r="K18322" s="505"/>
      <c r="L18322" s="505"/>
      <c r="M18322" s="506"/>
      <c r="N18322" s="505"/>
      <c r="O18322" s="506"/>
    </row>
    <row r="18323" spans="7:15" x14ac:dyDescent="0.2">
      <c r="G18323" s="505"/>
      <c r="I18323" s="505"/>
      <c r="J18323" s="270"/>
      <c r="K18323" s="505"/>
      <c r="L18323" s="505"/>
      <c r="M18323" s="506"/>
      <c r="N18323" s="505"/>
      <c r="O18323" s="506"/>
    </row>
    <row r="18324" spans="7:15" x14ac:dyDescent="0.2">
      <c r="G18324" s="505"/>
      <c r="I18324" s="505"/>
      <c r="J18324" s="270"/>
      <c r="K18324" s="505"/>
      <c r="L18324" s="505"/>
      <c r="M18324" s="506"/>
      <c r="N18324" s="505"/>
      <c r="O18324" s="506"/>
    </row>
    <row r="18325" spans="7:15" x14ac:dyDescent="0.2">
      <c r="G18325" s="505"/>
      <c r="I18325" s="505"/>
      <c r="J18325" s="270"/>
      <c r="K18325" s="505"/>
      <c r="L18325" s="505"/>
      <c r="M18325" s="506"/>
      <c r="N18325" s="505"/>
      <c r="O18325" s="506"/>
    </row>
    <row r="18326" spans="7:15" x14ac:dyDescent="0.2">
      <c r="G18326" s="505"/>
      <c r="I18326" s="505"/>
      <c r="J18326" s="270"/>
      <c r="K18326" s="505"/>
      <c r="L18326" s="505"/>
      <c r="M18326" s="506"/>
      <c r="N18326" s="505"/>
      <c r="O18326" s="506"/>
    </row>
    <row r="18327" spans="7:15" x14ac:dyDescent="0.2">
      <c r="G18327" s="505"/>
      <c r="I18327" s="505"/>
      <c r="J18327" s="270"/>
      <c r="K18327" s="505"/>
      <c r="L18327" s="505"/>
      <c r="M18327" s="506"/>
      <c r="N18327" s="505"/>
      <c r="O18327" s="506"/>
    </row>
    <row r="18328" spans="7:15" x14ac:dyDescent="0.2">
      <c r="G18328" s="505"/>
      <c r="I18328" s="505"/>
      <c r="J18328" s="270"/>
      <c r="K18328" s="505"/>
      <c r="L18328" s="505"/>
      <c r="M18328" s="506"/>
      <c r="N18328" s="505"/>
      <c r="O18328" s="506"/>
    </row>
    <row r="18329" spans="7:15" x14ac:dyDescent="0.2">
      <c r="G18329" s="505"/>
      <c r="I18329" s="505"/>
      <c r="J18329" s="270"/>
      <c r="K18329" s="505"/>
      <c r="L18329" s="505"/>
      <c r="M18329" s="506"/>
      <c r="N18329" s="505"/>
      <c r="O18329" s="506"/>
    </row>
    <row r="18330" spans="7:15" x14ac:dyDescent="0.2">
      <c r="G18330" s="505"/>
      <c r="I18330" s="505"/>
      <c r="J18330" s="270"/>
      <c r="K18330" s="505"/>
      <c r="L18330" s="505"/>
      <c r="M18330" s="506"/>
      <c r="N18330" s="505"/>
      <c r="O18330" s="506"/>
    </row>
    <row r="18331" spans="7:15" x14ac:dyDescent="0.2">
      <c r="G18331" s="505"/>
      <c r="I18331" s="505"/>
      <c r="J18331" s="270"/>
      <c r="K18331" s="505"/>
      <c r="L18331" s="505"/>
      <c r="M18331" s="506"/>
      <c r="N18331" s="505"/>
      <c r="O18331" s="506"/>
    </row>
    <row r="18332" spans="7:15" x14ac:dyDescent="0.2">
      <c r="G18332" s="505"/>
      <c r="I18332" s="505"/>
      <c r="J18332" s="270"/>
      <c r="K18332" s="505"/>
      <c r="L18332" s="505"/>
      <c r="M18332" s="506"/>
      <c r="N18332" s="505"/>
      <c r="O18332" s="506"/>
    </row>
    <row r="18333" spans="7:15" x14ac:dyDescent="0.2">
      <c r="G18333" s="505"/>
      <c r="I18333" s="505"/>
      <c r="J18333" s="270"/>
      <c r="K18333" s="505"/>
      <c r="L18333" s="505"/>
      <c r="M18333" s="506"/>
      <c r="N18333" s="505"/>
      <c r="O18333" s="506"/>
    </row>
    <row r="18334" spans="7:15" x14ac:dyDescent="0.2">
      <c r="G18334" s="505"/>
      <c r="I18334" s="505"/>
      <c r="J18334" s="270"/>
      <c r="K18334" s="505"/>
      <c r="L18334" s="505"/>
      <c r="M18334" s="506"/>
      <c r="N18334" s="505"/>
      <c r="O18334" s="506"/>
    </row>
    <row r="18335" spans="7:15" x14ac:dyDescent="0.2">
      <c r="G18335" s="505"/>
      <c r="I18335" s="505"/>
      <c r="J18335" s="270"/>
      <c r="K18335" s="505"/>
      <c r="L18335" s="505"/>
      <c r="M18335" s="506"/>
      <c r="N18335" s="505"/>
      <c r="O18335" s="506"/>
    </row>
    <row r="18336" spans="7:15" x14ac:dyDescent="0.2">
      <c r="G18336" s="505"/>
      <c r="I18336" s="505"/>
      <c r="J18336" s="270"/>
      <c r="K18336" s="505"/>
      <c r="L18336" s="505"/>
      <c r="M18336" s="506"/>
      <c r="N18336" s="505"/>
      <c r="O18336" s="506"/>
    </row>
    <row r="18337" spans="7:15" x14ac:dyDescent="0.2">
      <c r="G18337" s="505"/>
      <c r="I18337" s="505"/>
      <c r="J18337" s="270"/>
      <c r="K18337" s="505"/>
      <c r="L18337" s="505"/>
      <c r="M18337" s="506"/>
      <c r="N18337" s="505"/>
      <c r="O18337" s="506"/>
    </row>
    <row r="18338" spans="7:15" x14ac:dyDescent="0.2">
      <c r="G18338" s="505"/>
      <c r="I18338" s="505"/>
      <c r="J18338" s="270"/>
      <c r="K18338" s="505"/>
      <c r="L18338" s="505"/>
      <c r="M18338" s="506"/>
      <c r="N18338" s="505"/>
      <c r="O18338" s="506"/>
    </row>
    <row r="18339" spans="7:15" x14ac:dyDescent="0.2">
      <c r="G18339" s="505"/>
      <c r="I18339" s="505"/>
      <c r="J18339" s="270"/>
      <c r="K18339" s="505"/>
      <c r="L18339" s="505"/>
      <c r="M18339" s="506"/>
      <c r="N18339" s="505"/>
      <c r="O18339" s="506"/>
    </row>
    <row r="18340" spans="7:15" x14ac:dyDescent="0.2">
      <c r="G18340" s="505"/>
      <c r="I18340" s="505"/>
      <c r="J18340" s="270"/>
      <c r="K18340" s="505"/>
      <c r="L18340" s="505"/>
      <c r="M18340" s="506"/>
      <c r="N18340" s="505"/>
      <c r="O18340" s="506"/>
    </row>
    <row r="18341" spans="7:15" x14ac:dyDescent="0.2">
      <c r="G18341" s="505"/>
      <c r="I18341" s="505"/>
      <c r="J18341" s="270"/>
      <c r="K18341" s="505"/>
      <c r="L18341" s="505"/>
      <c r="M18341" s="506"/>
      <c r="N18341" s="505"/>
      <c r="O18341" s="506"/>
    </row>
    <row r="18342" spans="7:15" x14ac:dyDescent="0.2">
      <c r="G18342" s="505"/>
      <c r="I18342" s="505"/>
      <c r="J18342" s="270"/>
      <c r="K18342" s="505"/>
      <c r="L18342" s="505"/>
      <c r="M18342" s="506"/>
      <c r="N18342" s="505"/>
      <c r="O18342" s="506"/>
    </row>
    <row r="18343" spans="7:15" x14ac:dyDescent="0.2">
      <c r="G18343" s="505"/>
      <c r="I18343" s="505"/>
      <c r="J18343" s="270"/>
      <c r="K18343" s="505"/>
      <c r="L18343" s="505"/>
      <c r="M18343" s="506"/>
      <c r="N18343" s="505"/>
      <c r="O18343" s="506"/>
    </row>
    <row r="18344" spans="7:15" x14ac:dyDescent="0.2">
      <c r="G18344" s="505"/>
      <c r="I18344" s="505"/>
      <c r="J18344" s="270"/>
      <c r="K18344" s="505"/>
      <c r="L18344" s="505"/>
      <c r="M18344" s="506"/>
      <c r="N18344" s="505"/>
      <c r="O18344" s="506"/>
    </row>
    <row r="18345" spans="7:15" x14ac:dyDescent="0.2">
      <c r="G18345" s="505"/>
      <c r="I18345" s="505"/>
      <c r="J18345" s="270"/>
      <c r="K18345" s="505"/>
      <c r="L18345" s="505"/>
      <c r="M18345" s="506"/>
      <c r="N18345" s="505"/>
      <c r="O18345" s="506"/>
    </row>
    <row r="18346" spans="7:15" x14ac:dyDescent="0.2">
      <c r="G18346" s="505"/>
      <c r="I18346" s="505"/>
      <c r="J18346" s="270"/>
      <c r="K18346" s="505"/>
      <c r="L18346" s="505"/>
      <c r="M18346" s="506"/>
      <c r="N18346" s="505"/>
      <c r="O18346" s="506"/>
    </row>
    <row r="18347" spans="7:15" x14ac:dyDescent="0.2">
      <c r="G18347" s="505"/>
      <c r="I18347" s="505"/>
      <c r="J18347" s="270"/>
      <c r="K18347" s="505"/>
      <c r="L18347" s="505"/>
      <c r="M18347" s="506"/>
      <c r="N18347" s="505"/>
      <c r="O18347" s="506"/>
    </row>
    <row r="18348" spans="7:15" x14ac:dyDescent="0.2">
      <c r="G18348" s="505"/>
      <c r="I18348" s="505"/>
      <c r="J18348" s="270"/>
      <c r="K18348" s="505"/>
      <c r="L18348" s="505"/>
      <c r="M18348" s="506"/>
      <c r="N18348" s="505"/>
      <c r="O18348" s="506"/>
    </row>
    <row r="18349" spans="7:15" x14ac:dyDescent="0.2">
      <c r="G18349" s="505"/>
      <c r="I18349" s="505"/>
      <c r="J18349" s="270"/>
      <c r="K18349" s="505"/>
      <c r="L18349" s="505"/>
      <c r="M18349" s="506"/>
      <c r="N18349" s="505"/>
      <c r="O18349" s="506"/>
    </row>
    <row r="18350" spans="7:15" x14ac:dyDescent="0.2">
      <c r="G18350" s="505"/>
      <c r="I18350" s="505"/>
      <c r="J18350" s="270"/>
      <c r="K18350" s="505"/>
      <c r="L18350" s="505"/>
      <c r="M18350" s="506"/>
      <c r="N18350" s="505"/>
      <c r="O18350" s="506"/>
    </row>
    <row r="18351" spans="7:15" x14ac:dyDescent="0.2">
      <c r="G18351" s="505"/>
      <c r="I18351" s="505"/>
      <c r="J18351" s="270"/>
      <c r="K18351" s="505"/>
      <c r="L18351" s="505"/>
      <c r="M18351" s="506"/>
      <c r="N18351" s="505"/>
      <c r="O18351" s="506"/>
    </row>
    <row r="18352" spans="7:15" x14ac:dyDescent="0.2">
      <c r="G18352" s="505"/>
      <c r="I18352" s="505"/>
      <c r="J18352" s="270"/>
      <c r="K18352" s="505"/>
      <c r="L18352" s="505"/>
      <c r="M18352" s="506"/>
      <c r="N18352" s="505"/>
      <c r="O18352" s="506"/>
    </row>
    <row r="18353" spans="7:15" x14ac:dyDescent="0.2">
      <c r="G18353" s="505"/>
      <c r="I18353" s="505"/>
      <c r="J18353" s="270"/>
      <c r="K18353" s="505"/>
      <c r="L18353" s="505"/>
      <c r="M18353" s="506"/>
      <c r="N18353" s="505"/>
      <c r="O18353" s="506"/>
    </row>
    <row r="18354" spans="7:15" x14ac:dyDescent="0.2">
      <c r="G18354" s="505"/>
      <c r="I18354" s="505"/>
      <c r="J18354" s="270"/>
      <c r="K18354" s="505"/>
      <c r="L18354" s="505"/>
      <c r="M18354" s="506"/>
      <c r="N18354" s="505"/>
      <c r="O18354" s="506"/>
    </row>
    <row r="18355" spans="7:15" x14ac:dyDescent="0.2">
      <c r="G18355" s="505"/>
      <c r="I18355" s="505"/>
      <c r="J18355" s="270"/>
      <c r="K18355" s="505"/>
      <c r="L18355" s="505"/>
      <c r="M18355" s="506"/>
      <c r="N18355" s="505"/>
      <c r="O18355" s="506"/>
    </row>
    <row r="18356" spans="7:15" x14ac:dyDescent="0.2">
      <c r="G18356" s="505"/>
      <c r="I18356" s="505"/>
      <c r="J18356" s="270"/>
      <c r="K18356" s="505"/>
      <c r="L18356" s="505"/>
      <c r="M18356" s="506"/>
      <c r="N18356" s="505"/>
      <c r="O18356" s="506"/>
    </row>
    <row r="18357" spans="7:15" x14ac:dyDescent="0.2">
      <c r="G18357" s="505"/>
      <c r="I18357" s="505"/>
      <c r="J18357" s="270"/>
      <c r="K18357" s="505"/>
      <c r="L18357" s="505"/>
      <c r="M18357" s="506"/>
      <c r="N18357" s="505"/>
      <c r="O18357" s="506"/>
    </row>
    <row r="18358" spans="7:15" x14ac:dyDescent="0.2">
      <c r="G18358" s="505"/>
      <c r="I18358" s="505"/>
      <c r="J18358" s="270"/>
      <c r="K18358" s="505"/>
      <c r="L18358" s="505"/>
      <c r="M18358" s="506"/>
      <c r="N18358" s="505"/>
      <c r="O18358" s="506"/>
    </row>
    <row r="18359" spans="7:15" x14ac:dyDescent="0.2">
      <c r="G18359" s="505"/>
      <c r="I18359" s="505"/>
      <c r="J18359" s="270"/>
      <c r="K18359" s="505"/>
      <c r="L18359" s="505"/>
      <c r="M18359" s="506"/>
      <c r="N18359" s="505"/>
      <c r="O18359" s="506"/>
    </row>
    <row r="18360" spans="7:15" x14ac:dyDescent="0.2">
      <c r="G18360" s="505"/>
      <c r="I18360" s="505"/>
      <c r="J18360" s="270"/>
      <c r="K18360" s="505"/>
      <c r="L18360" s="505"/>
      <c r="M18360" s="506"/>
      <c r="N18360" s="505"/>
      <c r="O18360" s="506"/>
    </row>
    <row r="18361" spans="7:15" x14ac:dyDescent="0.2">
      <c r="G18361" s="505"/>
      <c r="I18361" s="505"/>
      <c r="J18361" s="270"/>
      <c r="K18361" s="505"/>
      <c r="L18361" s="505"/>
      <c r="M18361" s="506"/>
      <c r="N18361" s="505"/>
      <c r="O18361" s="506"/>
    </row>
    <row r="18362" spans="7:15" x14ac:dyDescent="0.2">
      <c r="G18362" s="505"/>
      <c r="I18362" s="505"/>
      <c r="J18362" s="270"/>
      <c r="K18362" s="505"/>
      <c r="L18362" s="505"/>
      <c r="M18362" s="506"/>
      <c r="N18362" s="505"/>
      <c r="O18362" s="506"/>
    </row>
    <row r="18363" spans="7:15" x14ac:dyDescent="0.2">
      <c r="G18363" s="505"/>
      <c r="I18363" s="505"/>
      <c r="J18363" s="270"/>
      <c r="K18363" s="505"/>
      <c r="L18363" s="505"/>
      <c r="M18363" s="506"/>
      <c r="N18363" s="505"/>
      <c r="O18363" s="506"/>
    </row>
    <row r="18364" spans="7:15" x14ac:dyDescent="0.2">
      <c r="G18364" s="505"/>
      <c r="I18364" s="505"/>
      <c r="J18364" s="270"/>
      <c r="K18364" s="505"/>
      <c r="L18364" s="505"/>
      <c r="M18364" s="506"/>
      <c r="N18364" s="505"/>
      <c r="O18364" s="506"/>
    </row>
    <row r="18365" spans="7:15" x14ac:dyDescent="0.2">
      <c r="G18365" s="505"/>
      <c r="I18365" s="505"/>
      <c r="J18365" s="270"/>
      <c r="K18365" s="505"/>
      <c r="L18365" s="505"/>
      <c r="M18365" s="506"/>
      <c r="N18365" s="505"/>
      <c r="O18365" s="506"/>
    </row>
    <row r="18366" spans="7:15" x14ac:dyDescent="0.2">
      <c r="G18366" s="505"/>
      <c r="I18366" s="505"/>
      <c r="J18366" s="270"/>
      <c r="K18366" s="505"/>
      <c r="L18366" s="505"/>
      <c r="M18366" s="506"/>
      <c r="N18366" s="505"/>
      <c r="O18366" s="506"/>
    </row>
    <row r="18367" spans="7:15" x14ac:dyDescent="0.2">
      <c r="G18367" s="505"/>
      <c r="I18367" s="505"/>
      <c r="J18367" s="270"/>
      <c r="K18367" s="505"/>
      <c r="L18367" s="505"/>
      <c r="M18367" s="506"/>
      <c r="N18367" s="505"/>
      <c r="O18367" s="506"/>
    </row>
    <row r="18368" spans="7:15" x14ac:dyDescent="0.2">
      <c r="G18368" s="505"/>
      <c r="I18368" s="505"/>
      <c r="J18368" s="270"/>
      <c r="K18368" s="505"/>
      <c r="L18368" s="505"/>
      <c r="M18368" s="506"/>
      <c r="N18368" s="505"/>
      <c r="O18368" s="506"/>
    </row>
    <row r="18369" spans="7:15" x14ac:dyDescent="0.2">
      <c r="G18369" s="505"/>
      <c r="I18369" s="505"/>
      <c r="J18369" s="270"/>
      <c r="K18369" s="505"/>
      <c r="L18369" s="505"/>
      <c r="M18369" s="506"/>
      <c r="N18369" s="505"/>
      <c r="O18369" s="506"/>
    </row>
    <row r="18370" spans="7:15" x14ac:dyDescent="0.2">
      <c r="G18370" s="505"/>
      <c r="I18370" s="505"/>
      <c r="J18370" s="270"/>
      <c r="K18370" s="505"/>
      <c r="L18370" s="505"/>
      <c r="M18370" s="506"/>
      <c r="N18370" s="505"/>
      <c r="O18370" s="506"/>
    </row>
    <row r="18371" spans="7:15" x14ac:dyDescent="0.2">
      <c r="G18371" s="505"/>
      <c r="I18371" s="505"/>
      <c r="J18371" s="270"/>
      <c r="K18371" s="505"/>
      <c r="L18371" s="505"/>
      <c r="M18371" s="506"/>
      <c r="N18371" s="505"/>
      <c r="O18371" s="506"/>
    </row>
    <row r="18372" spans="7:15" x14ac:dyDescent="0.2">
      <c r="G18372" s="505"/>
      <c r="I18372" s="505"/>
      <c r="J18372" s="270"/>
      <c r="K18372" s="505"/>
      <c r="L18372" s="505"/>
      <c r="M18372" s="506"/>
      <c r="N18372" s="505"/>
      <c r="O18372" s="506"/>
    </row>
    <row r="18373" spans="7:15" x14ac:dyDescent="0.2">
      <c r="G18373" s="505"/>
      <c r="I18373" s="505"/>
      <c r="J18373" s="270"/>
      <c r="K18373" s="505"/>
      <c r="L18373" s="505"/>
      <c r="M18373" s="506"/>
      <c r="N18373" s="505"/>
      <c r="O18373" s="506"/>
    </row>
    <row r="18374" spans="7:15" x14ac:dyDescent="0.2">
      <c r="G18374" s="505"/>
      <c r="I18374" s="505"/>
      <c r="J18374" s="270"/>
      <c r="K18374" s="505"/>
      <c r="L18374" s="505"/>
      <c r="M18374" s="506"/>
      <c r="N18374" s="505"/>
      <c r="O18374" s="506"/>
    </row>
    <row r="18375" spans="7:15" x14ac:dyDescent="0.2">
      <c r="G18375" s="505"/>
      <c r="I18375" s="505"/>
      <c r="J18375" s="270"/>
      <c r="K18375" s="505"/>
      <c r="L18375" s="505"/>
      <c r="M18375" s="506"/>
      <c r="N18375" s="505"/>
      <c r="O18375" s="506"/>
    </row>
    <row r="18376" spans="7:15" x14ac:dyDescent="0.2">
      <c r="G18376" s="505"/>
      <c r="I18376" s="505"/>
      <c r="J18376" s="270"/>
      <c r="K18376" s="505"/>
      <c r="L18376" s="505"/>
      <c r="M18376" s="506"/>
      <c r="N18376" s="505"/>
      <c r="O18376" s="506"/>
    </row>
    <row r="18377" spans="7:15" x14ac:dyDescent="0.2">
      <c r="G18377" s="505"/>
      <c r="I18377" s="505"/>
      <c r="J18377" s="270"/>
      <c r="K18377" s="505"/>
      <c r="L18377" s="505"/>
      <c r="M18377" s="506"/>
      <c r="N18377" s="505"/>
      <c r="O18377" s="506"/>
    </row>
    <row r="18378" spans="7:15" x14ac:dyDescent="0.2">
      <c r="G18378" s="505"/>
      <c r="I18378" s="505"/>
      <c r="J18378" s="270"/>
      <c r="K18378" s="505"/>
      <c r="L18378" s="505"/>
      <c r="M18378" s="506"/>
      <c r="N18378" s="505"/>
      <c r="O18378" s="506"/>
    </row>
    <row r="18379" spans="7:15" x14ac:dyDescent="0.2">
      <c r="G18379" s="505"/>
      <c r="I18379" s="505"/>
      <c r="J18379" s="270"/>
      <c r="K18379" s="505"/>
      <c r="L18379" s="505"/>
      <c r="M18379" s="506"/>
      <c r="N18379" s="505"/>
      <c r="O18379" s="506"/>
    </row>
    <row r="18380" spans="7:15" x14ac:dyDescent="0.2">
      <c r="G18380" s="505"/>
      <c r="I18380" s="505"/>
      <c r="J18380" s="270"/>
      <c r="K18380" s="505"/>
      <c r="L18380" s="505"/>
      <c r="M18380" s="506"/>
      <c r="N18380" s="505"/>
      <c r="O18380" s="506"/>
    </row>
    <row r="18381" spans="7:15" x14ac:dyDescent="0.2">
      <c r="G18381" s="505"/>
      <c r="I18381" s="505"/>
      <c r="J18381" s="270"/>
      <c r="K18381" s="505"/>
      <c r="L18381" s="505"/>
      <c r="M18381" s="506"/>
      <c r="N18381" s="505"/>
      <c r="O18381" s="506"/>
    </row>
    <row r="18382" spans="7:15" x14ac:dyDescent="0.2">
      <c r="G18382" s="505"/>
      <c r="I18382" s="505"/>
      <c r="J18382" s="270"/>
      <c r="K18382" s="505"/>
      <c r="L18382" s="505"/>
      <c r="M18382" s="506"/>
      <c r="N18382" s="505"/>
      <c r="O18382" s="506"/>
    </row>
    <row r="18383" spans="7:15" x14ac:dyDescent="0.2">
      <c r="G18383" s="505"/>
      <c r="I18383" s="505"/>
      <c r="J18383" s="270"/>
      <c r="K18383" s="505"/>
      <c r="L18383" s="505"/>
      <c r="M18383" s="506"/>
      <c r="N18383" s="505"/>
      <c r="O18383" s="506"/>
    </row>
    <row r="18384" spans="7:15" x14ac:dyDescent="0.2">
      <c r="G18384" s="505"/>
      <c r="I18384" s="505"/>
      <c r="J18384" s="270"/>
      <c r="K18384" s="505"/>
      <c r="L18384" s="505"/>
      <c r="M18384" s="506"/>
      <c r="N18384" s="505"/>
      <c r="O18384" s="506"/>
    </row>
    <row r="18385" spans="7:15" x14ac:dyDescent="0.2">
      <c r="G18385" s="505"/>
      <c r="I18385" s="505"/>
      <c r="J18385" s="270"/>
      <c r="K18385" s="505"/>
      <c r="L18385" s="505"/>
      <c r="M18385" s="506"/>
      <c r="N18385" s="505"/>
      <c r="O18385" s="506"/>
    </row>
    <row r="18386" spans="7:15" x14ac:dyDescent="0.2">
      <c r="G18386" s="505"/>
      <c r="I18386" s="505"/>
      <c r="J18386" s="270"/>
      <c r="K18386" s="505"/>
      <c r="L18386" s="505"/>
      <c r="M18386" s="506"/>
      <c r="N18386" s="505"/>
      <c r="O18386" s="506"/>
    </row>
    <row r="18387" spans="7:15" x14ac:dyDescent="0.2">
      <c r="G18387" s="505"/>
      <c r="I18387" s="505"/>
      <c r="J18387" s="270"/>
      <c r="K18387" s="505"/>
      <c r="L18387" s="505"/>
      <c r="M18387" s="506"/>
      <c r="N18387" s="505"/>
      <c r="O18387" s="506"/>
    </row>
    <row r="18388" spans="7:15" x14ac:dyDescent="0.2">
      <c r="G18388" s="505"/>
      <c r="I18388" s="505"/>
      <c r="J18388" s="270"/>
      <c r="K18388" s="505"/>
      <c r="L18388" s="505"/>
      <c r="M18388" s="506"/>
      <c r="N18388" s="505"/>
      <c r="O18388" s="506"/>
    </row>
    <row r="18389" spans="7:15" x14ac:dyDescent="0.2">
      <c r="G18389" s="505"/>
      <c r="I18389" s="505"/>
      <c r="J18389" s="270"/>
      <c r="K18389" s="505"/>
      <c r="L18389" s="505"/>
      <c r="M18389" s="506"/>
      <c r="N18389" s="505"/>
      <c r="O18389" s="506"/>
    </row>
    <row r="18390" spans="7:15" x14ac:dyDescent="0.2">
      <c r="G18390" s="505"/>
      <c r="I18390" s="505"/>
      <c r="J18390" s="270"/>
      <c r="K18390" s="505"/>
      <c r="L18390" s="505"/>
      <c r="M18390" s="506"/>
      <c r="N18390" s="505"/>
      <c r="O18390" s="506"/>
    </row>
    <row r="18391" spans="7:15" x14ac:dyDescent="0.2">
      <c r="G18391" s="505"/>
      <c r="I18391" s="505"/>
      <c r="J18391" s="270"/>
      <c r="K18391" s="505"/>
      <c r="L18391" s="505"/>
      <c r="M18391" s="506"/>
      <c r="N18391" s="505"/>
      <c r="O18391" s="506"/>
    </row>
    <row r="18392" spans="7:15" x14ac:dyDescent="0.2">
      <c r="G18392" s="505"/>
      <c r="I18392" s="505"/>
      <c r="J18392" s="270"/>
      <c r="K18392" s="505"/>
      <c r="L18392" s="505"/>
      <c r="M18392" s="506"/>
      <c r="N18392" s="505"/>
      <c r="O18392" s="506"/>
    </row>
    <row r="18393" spans="7:15" x14ac:dyDescent="0.2">
      <c r="G18393" s="505"/>
      <c r="I18393" s="505"/>
      <c r="J18393" s="270"/>
      <c r="K18393" s="505"/>
      <c r="L18393" s="505"/>
      <c r="M18393" s="506"/>
      <c r="N18393" s="505"/>
      <c r="O18393" s="506"/>
    </row>
    <row r="18394" spans="7:15" x14ac:dyDescent="0.2">
      <c r="G18394" s="505"/>
      <c r="I18394" s="505"/>
      <c r="J18394" s="270"/>
      <c r="K18394" s="505"/>
      <c r="L18394" s="505"/>
      <c r="M18394" s="506"/>
      <c r="N18394" s="505"/>
      <c r="O18394" s="506"/>
    </row>
    <row r="18395" spans="7:15" x14ac:dyDescent="0.2">
      <c r="G18395" s="505"/>
      <c r="I18395" s="505"/>
      <c r="J18395" s="270"/>
      <c r="K18395" s="505"/>
      <c r="L18395" s="505"/>
      <c r="M18395" s="506"/>
      <c r="N18395" s="505"/>
      <c r="O18395" s="506"/>
    </row>
    <row r="18396" spans="7:15" x14ac:dyDescent="0.2">
      <c r="G18396" s="505"/>
      <c r="I18396" s="505"/>
      <c r="J18396" s="270"/>
      <c r="K18396" s="505"/>
      <c r="L18396" s="505"/>
      <c r="M18396" s="506"/>
      <c r="N18396" s="505"/>
      <c r="O18396" s="506"/>
    </row>
    <row r="18397" spans="7:15" x14ac:dyDescent="0.2">
      <c r="G18397" s="505"/>
      <c r="I18397" s="505"/>
      <c r="J18397" s="270"/>
      <c r="K18397" s="505"/>
      <c r="L18397" s="505"/>
      <c r="M18397" s="506"/>
      <c r="N18397" s="505"/>
      <c r="O18397" s="506"/>
    </row>
    <row r="18398" spans="7:15" x14ac:dyDescent="0.2">
      <c r="G18398" s="505"/>
      <c r="I18398" s="505"/>
      <c r="J18398" s="270"/>
      <c r="K18398" s="505"/>
      <c r="L18398" s="505"/>
      <c r="M18398" s="506"/>
      <c r="N18398" s="505"/>
      <c r="O18398" s="506"/>
    </row>
    <row r="18399" spans="7:15" x14ac:dyDescent="0.2">
      <c r="G18399" s="505"/>
      <c r="I18399" s="505"/>
      <c r="J18399" s="270"/>
      <c r="K18399" s="505"/>
      <c r="L18399" s="505"/>
      <c r="M18399" s="506"/>
      <c r="N18399" s="505"/>
      <c r="O18399" s="506"/>
    </row>
    <row r="18400" spans="7:15" x14ac:dyDescent="0.2">
      <c r="G18400" s="505"/>
      <c r="I18400" s="505"/>
      <c r="J18400" s="270"/>
      <c r="K18400" s="505"/>
      <c r="L18400" s="505"/>
      <c r="M18400" s="506"/>
      <c r="N18400" s="505"/>
      <c r="O18400" s="506"/>
    </row>
    <row r="18401" spans="7:15" x14ac:dyDescent="0.2">
      <c r="G18401" s="505"/>
      <c r="I18401" s="505"/>
      <c r="J18401" s="270"/>
      <c r="K18401" s="505"/>
      <c r="L18401" s="505"/>
      <c r="M18401" s="506"/>
      <c r="N18401" s="505"/>
      <c r="O18401" s="506"/>
    </row>
    <row r="18402" spans="7:15" x14ac:dyDescent="0.2">
      <c r="G18402" s="505"/>
      <c r="I18402" s="505"/>
      <c r="J18402" s="270"/>
      <c r="K18402" s="505"/>
      <c r="L18402" s="505"/>
      <c r="M18402" s="506"/>
      <c r="N18402" s="505"/>
      <c r="O18402" s="506"/>
    </row>
    <row r="18403" spans="7:15" x14ac:dyDescent="0.2">
      <c r="G18403" s="505"/>
      <c r="I18403" s="505"/>
      <c r="J18403" s="270"/>
      <c r="K18403" s="505"/>
      <c r="L18403" s="505"/>
      <c r="M18403" s="506"/>
      <c r="N18403" s="505"/>
      <c r="O18403" s="506"/>
    </row>
    <row r="18404" spans="7:15" x14ac:dyDescent="0.2">
      <c r="G18404" s="505"/>
      <c r="I18404" s="505"/>
      <c r="J18404" s="270"/>
      <c r="K18404" s="505"/>
      <c r="L18404" s="505"/>
      <c r="M18404" s="506"/>
      <c r="N18404" s="505"/>
      <c r="O18404" s="506"/>
    </row>
    <row r="18405" spans="7:15" x14ac:dyDescent="0.2">
      <c r="G18405" s="505"/>
      <c r="I18405" s="505"/>
      <c r="J18405" s="270"/>
      <c r="K18405" s="505"/>
      <c r="L18405" s="505"/>
      <c r="M18405" s="506"/>
      <c r="N18405" s="505"/>
      <c r="O18405" s="506"/>
    </row>
    <row r="18406" spans="7:15" x14ac:dyDescent="0.2">
      <c r="G18406" s="505"/>
      <c r="I18406" s="505"/>
      <c r="J18406" s="270"/>
      <c r="K18406" s="505"/>
      <c r="L18406" s="505"/>
      <c r="M18406" s="506"/>
      <c r="N18406" s="505"/>
      <c r="O18406" s="506"/>
    </row>
    <row r="18407" spans="7:15" x14ac:dyDescent="0.2">
      <c r="G18407" s="505"/>
      <c r="I18407" s="505"/>
      <c r="J18407" s="270"/>
      <c r="K18407" s="505"/>
      <c r="L18407" s="505"/>
      <c r="M18407" s="506"/>
      <c r="N18407" s="505"/>
      <c r="O18407" s="506"/>
    </row>
    <row r="18408" spans="7:15" x14ac:dyDescent="0.2">
      <c r="G18408" s="505"/>
      <c r="I18408" s="505"/>
      <c r="J18408" s="270"/>
      <c r="K18408" s="505"/>
      <c r="L18408" s="505"/>
      <c r="M18408" s="506"/>
      <c r="N18408" s="505"/>
      <c r="O18408" s="506"/>
    </row>
    <row r="18409" spans="7:15" x14ac:dyDescent="0.2">
      <c r="G18409" s="505"/>
      <c r="I18409" s="505"/>
      <c r="J18409" s="270"/>
      <c r="K18409" s="505"/>
      <c r="L18409" s="505"/>
      <c r="M18409" s="506"/>
      <c r="N18409" s="505"/>
      <c r="O18409" s="506"/>
    </row>
    <row r="18410" spans="7:15" x14ac:dyDescent="0.2">
      <c r="G18410" s="505"/>
      <c r="I18410" s="505"/>
      <c r="J18410" s="270"/>
      <c r="K18410" s="505"/>
      <c r="L18410" s="505"/>
      <c r="M18410" s="506"/>
      <c r="N18410" s="505"/>
      <c r="O18410" s="506"/>
    </row>
    <row r="18411" spans="7:15" x14ac:dyDescent="0.2">
      <c r="G18411" s="505"/>
      <c r="I18411" s="505"/>
      <c r="J18411" s="270"/>
      <c r="K18411" s="505"/>
      <c r="L18411" s="505"/>
      <c r="M18411" s="506"/>
      <c r="N18411" s="505"/>
      <c r="O18411" s="506"/>
    </row>
    <row r="18412" spans="7:15" x14ac:dyDescent="0.2">
      <c r="G18412" s="505"/>
      <c r="I18412" s="505"/>
      <c r="J18412" s="270"/>
      <c r="K18412" s="505"/>
      <c r="L18412" s="505"/>
      <c r="M18412" s="506"/>
      <c r="N18412" s="505"/>
      <c r="O18412" s="506"/>
    </row>
    <row r="18413" spans="7:15" x14ac:dyDescent="0.2">
      <c r="G18413" s="505"/>
      <c r="I18413" s="505"/>
      <c r="J18413" s="270"/>
      <c r="K18413" s="505"/>
      <c r="L18413" s="505"/>
      <c r="M18413" s="506"/>
      <c r="N18413" s="505"/>
      <c r="O18413" s="506"/>
    </row>
    <row r="18414" spans="7:15" x14ac:dyDescent="0.2">
      <c r="G18414" s="505"/>
      <c r="I18414" s="505"/>
      <c r="J18414" s="270"/>
      <c r="K18414" s="505"/>
      <c r="L18414" s="505"/>
      <c r="M18414" s="506"/>
      <c r="N18414" s="505"/>
      <c r="O18414" s="506"/>
    </row>
    <row r="18415" spans="7:15" x14ac:dyDescent="0.2">
      <c r="G18415" s="505"/>
      <c r="I18415" s="505"/>
      <c r="J18415" s="270"/>
      <c r="K18415" s="505"/>
      <c r="L18415" s="505"/>
      <c r="M18415" s="506"/>
      <c r="N18415" s="505"/>
      <c r="O18415" s="506"/>
    </row>
    <row r="18416" spans="7:15" x14ac:dyDescent="0.2">
      <c r="G18416" s="505"/>
      <c r="I18416" s="505"/>
      <c r="J18416" s="270"/>
      <c r="K18416" s="505"/>
      <c r="L18416" s="505"/>
      <c r="M18416" s="506"/>
      <c r="N18416" s="505"/>
      <c r="O18416" s="506"/>
    </row>
    <row r="18417" spans="7:15" x14ac:dyDescent="0.2">
      <c r="G18417" s="505"/>
      <c r="I18417" s="505"/>
      <c r="J18417" s="270"/>
      <c r="K18417" s="505"/>
      <c r="L18417" s="505"/>
      <c r="M18417" s="506"/>
      <c r="N18417" s="505"/>
      <c r="O18417" s="506"/>
    </row>
    <row r="18418" spans="7:15" x14ac:dyDescent="0.2">
      <c r="G18418" s="505"/>
      <c r="I18418" s="505"/>
      <c r="J18418" s="270"/>
      <c r="K18418" s="505"/>
      <c r="L18418" s="505"/>
      <c r="M18418" s="506"/>
      <c r="N18418" s="505"/>
      <c r="O18418" s="506"/>
    </row>
    <row r="18419" spans="7:15" x14ac:dyDescent="0.2">
      <c r="G18419" s="505"/>
      <c r="I18419" s="505"/>
      <c r="J18419" s="270"/>
      <c r="K18419" s="505"/>
      <c r="L18419" s="505"/>
      <c r="M18419" s="506"/>
      <c r="N18419" s="505"/>
      <c r="O18419" s="506"/>
    </row>
    <row r="18420" spans="7:15" x14ac:dyDescent="0.2">
      <c r="G18420" s="505"/>
      <c r="I18420" s="505"/>
      <c r="J18420" s="270"/>
      <c r="K18420" s="505"/>
      <c r="L18420" s="505"/>
      <c r="M18420" s="506"/>
      <c r="N18420" s="505"/>
      <c r="O18420" s="506"/>
    </row>
    <row r="18421" spans="7:15" x14ac:dyDescent="0.2">
      <c r="G18421" s="505"/>
      <c r="I18421" s="505"/>
      <c r="J18421" s="270"/>
      <c r="K18421" s="505"/>
      <c r="L18421" s="505"/>
      <c r="M18421" s="506"/>
      <c r="N18421" s="505"/>
      <c r="O18421" s="506"/>
    </row>
    <row r="18422" spans="7:15" x14ac:dyDescent="0.2">
      <c r="G18422" s="505"/>
      <c r="I18422" s="505"/>
      <c r="J18422" s="270"/>
      <c r="K18422" s="505"/>
      <c r="L18422" s="505"/>
      <c r="M18422" s="506"/>
      <c r="N18422" s="505"/>
      <c r="O18422" s="506"/>
    </row>
    <row r="18423" spans="7:15" x14ac:dyDescent="0.2">
      <c r="G18423" s="505"/>
      <c r="I18423" s="505"/>
      <c r="J18423" s="270"/>
      <c r="K18423" s="505"/>
      <c r="L18423" s="505"/>
      <c r="M18423" s="506"/>
      <c r="N18423" s="505"/>
      <c r="O18423" s="506"/>
    </row>
    <row r="18424" spans="7:15" x14ac:dyDescent="0.2">
      <c r="G18424" s="505"/>
      <c r="I18424" s="505"/>
      <c r="J18424" s="270"/>
      <c r="K18424" s="505"/>
      <c r="L18424" s="505"/>
      <c r="M18424" s="506"/>
      <c r="N18424" s="505"/>
      <c r="O18424" s="506"/>
    </row>
    <row r="18425" spans="7:15" x14ac:dyDescent="0.2">
      <c r="G18425" s="505"/>
      <c r="I18425" s="505"/>
      <c r="J18425" s="270"/>
      <c r="K18425" s="505"/>
      <c r="L18425" s="505"/>
      <c r="M18425" s="506"/>
      <c r="N18425" s="505"/>
      <c r="O18425" s="506"/>
    </row>
    <row r="18426" spans="7:15" x14ac:dyDescent="0.2">
      <c r="G18426" s="505"/>
      <c r="I18426" s="505"/>
      <c r="J18426" s="270"/>
      <c r="K18426" s="505"/>
      <c r="L18426" s="505"/>
      <c r="M18426" s="506"/>
      <c r="N18426" s="505"/>
      <c r="O18426" s="506"/>
    </row>
    <row r="18427" spans="7:15" x14ac:dyDescent="0.2">
      <c r="G18427" s="505"/>
      <c r="I18427" s="505"/>
      <c r="J18427" s="270"/>
      <c r="K18427" s="505"/>
      <c r="L18427" s="505"/>
      <c r="M18427" s="506"/>
      <c r="N18427" s="505"/>
      <c r="O18427" s="506"/>
    </row>
    <row r="18428" spans="7:15" x14ac:dyDescent="0.2">
      <c r="G18428" s="505"/>
      <c r="I18428" s="505"/>
      <c r="J18428" s="270"/>
      <c r="K18428" s="505"/>
      <c r="L18428" s="505"/>
      <c r="M18428" s="506"/>
      <c r="N18428" s="505"/>
      <c r="O18428" s="506"/>
    </row>
    <row r="18429" spans="7:15" x14ac:dyDescent="0.2">
      <c r="G18429" s="505"/>
      <c r="I18429" s="505"/>
      <c r="J18429" s="270"/>
      <c r="K18429" s="505"/>
      <c r="L18429" s="505"/>
      <c r="M18429" s="506"/>
      <c r="N18429" s="505"/>
      <c r="O18429" s="506"/>
    </row>
    <row r="18430" spans="7:15" x14ac:dyDescent="0.2">
      <c r="G18430" s="505"/>
      <c r="I18430" s="505"/>
      <c r="J18430" s="270"/>
      <c r="K18430" s="505"/>
      <c r="L18430" s="505"/>
      <c r="M18430" s="506"/>
      <c r="N18430" s="505"/>
      <c r="O18430" s="506"/>
    </row>
    <row r="18431" spans="7:15" x14ac:dyDescent="0.2">
      <c r="G18431" s="505"/>
      <c r="I18431" s="505"/>
      <c r="J18431" s="270"/>
      <c r="K18431" s="505"/>
      <c r="L18431" s="505"/>
      <c r="M18431" s="506"/>
      <c r="N18431" s="505"/>
      <c r="O18431" s="506"/>
    </row>
    <row r="18432" spans="7:15" x14ac:dyDescent="0.2">
      <c r="G18432" s="505"/>
      <c r="I18432" s="505"/>
      <c r="J18432" s="270"/>
      <c r="K18432" s="505"/>
      <c r="L18432" s="505"/>
      <c r="M18432" s="506"/>
      <c r="N18432" s="505"/>
      <c r="O18432" s="506"/>
    </row>
    <row r="18433" spans="7:15" x14ac:dyDescent="0.2">
      <c r="G18433" s="505"/>
      <c r="I18433" s="505"/>
      <c r="J18433" s="270"/>
      <c r="K18433" s="505"/>
      <c r="L18433" s="505"/>
      <c r="M18433" s="506"/>
      <c r="N18433" s="505"/>
      <c r="O18433" s="506"/>
    </row>
    <row r="18434" spans="7:15" x14ac:dyDescent="0.2">
      <c r="G18434" s="505"/>
      <c r="I18434" s="505"/>
      <c r="J18434" s="270"/>
      <c r="K18434" s="505"/>
      <c r="L18434" s="505"/>
      <c r="M18434" s="506"/>
      <c r="N18434" s="505"/>
      <c r="O18434" s="506"/>
    </row>
    <row r="18435" spans="7:15" x14ac:dyDescent="0.2">
      <c r="G18435" s="505"/>
      <c r="I18435" s="505"/>
      <c r="J18435" s="270"/>
      <c r="K18435" s="505"/>
      <c r="L18435" s="505"/>
      <c r="M18435" s="506"/>
      <c r="N18435" s="505"/>
      <c r="O18435" s="506"/>
    </row>
    <row r="18436" spans="7:15" x14ac:dyDescent="0.2">
      <c r="G18436" s="505"/>
      <c r="I18436" s="505"/>
      <c r="J18436" s="270"/>
      <c r="K18436" s="505"/>
      <c r="L18436" s="505"/>
      <c r="M18436" s="506"/>
      <c r="N18436" s="505"/>
      <c r="O18436" s="506"/>
    </row>
    <row r="18437" spans="7:15" x14ac:dyDescent="0.2">
      <c r="G18437" s="505"/>
      <c r="I18437" s="505"/>
      <c r="J18437" s="270"/>
      <c r="K18437" s="505"/>
      <c r="L18437" s="505"/>
      <c r="M18437" s="506"/>
      <c r="N18437" s="505"/>
      <c r="O18437" s="506"/>
    </row>
    <row r="18438" spans="7:15" x14ac:dyDescent="0.2">
      <c r="G18438" s="505"/>
      <c r="I18438" s="505"/>
      <c r="J18438" s="270"/>
      <c r="K18438" s="505"/>
      <c r="L18438" s="505"/>
      <c r="M18438" s="506"/>
      <c r="N18438" s="505"/>
      <c r="O18438" s="506"/>
    </row>
    <row r="18439" spans="7:15" x14ac:dyDescent="0.2">
      <c r="G18439" s="505"/>
      <c r="I18439" s="505"/>
      <c r="J18439" s="270"/>
      <c r="K18439" s="505"/>
      <c r="L18439" s="505"/>
      <c r="M18439" s="506"/>
      <c r="N18439" s="505"/>
      <c r="O18439" s="506"/>
    </row>
    <row r="18440" spans="7:15" x14ac:dyDescent="0.2">
      <c r="G18440" s="505"/>
      <c r="I18440" s="505"/>
      <c r="J18440" s="270"/>
      <c r="K18440" s="505"/>
      <c r="L18440" s="505"/>
      <c r="M18440" s="506"/>
      <c r="N18440" s="505"/>
      <c r="O18440" s="506"/>
    </row>
    <row r="18441" spans="7:15" x14ac:dyDescent="0.2">
      <c r="G18441" s="505"/>
      <c r="I18441" s="505"/>
      <c r="J18441" s="270"/>
      <c r="K18441" s="505"/>
      <c r="L18441" s="505"/>
      <c r="M18441" s="506"/>
      <c r="N18441" s="505"/>
      <c r="O18441" s="506"/>
    </row>
    <row r="18442" spans="7:15" x14ac:dyDescent="0.2">
      <c r="G18442" s="505"/>
      <c r="I18442" s="505"/>
      <c r="J18442" s="270"/>
      <c r="K18442" s="505"/>
      <c r="L18442" s="505"/>
      <c r="M18442" s="506"/>
      <c r="N18442" s="505"/>
      <c r="O18442" s="506"/>
    </row>
    <row r="18443" spans="7:15" x14ac:dyDescent="0.2">
      <c r="G18443" s="505"/>
      <c r="I18443" s="505"/>
      <c r="J18443" s="270"/>
      <c r="K18443" s="505"/>
      <c r="L18443" s="505"/>
      <c r="M18443" s="506"/>
      <c r="N18443" s="505"/>
      <c r="O18443" s="506"/>
    </row>
    <row r="18444" spans="7:15" x14ac:dyDescent="0.2">
      <c r="G18444" s="505"/>
      <c r="I18444" s="505"/>
      <c r="J18444" s="270"/>
      <c r="K18444" s="505"/>
      <c r="L18444" s="505"/>
      <c r="M18444" s="506"/>
      <c r="N18444" s="505"/>
      <c r="O18444" s="506"/>
    </row>
    <row r="18445" spans="7:15" x14ac:dyDescent="0.2">
      <c r="G18445" s="505"/>
      <c r="I18445" s="505"/>
      <c r="J18445" s="270"/>
      <c r="K18445" s="505"/>
      <c r="L18445" s="505"/>
      <c r="M18445" s="506"/>
      <c r="N18445" s="505"/>
      <c r="O18445" s="506"/>
    </row>
    <row r="18446" spans="7:15" x14ac:dyDescent="0.2">
      <c r="G18446" s="505"/>
      <c r="I18446" s="505"/>
      <c r="J18446" s="270"/>
      <c r="K18446" s="505"/>
      <c r="L18446" s="505"/>
      <c r="M18446" s="506"/>
      <c r="N18446" s="505"/>
      <c r="O18446" s="506"/>
    </row>
    <row r="18447" spans="7:15" x14ac:dyDescent="0.2">
      <c r="G18447" s="505"/>
      <c r="I18447" s="505"/>
      <c r="J18447" s="270"/>
      <c r="K18447" s="505"/>
      <c r="L18447" s="505"/>
      <c r="M18447" s="506"/>
      <c r="N18447" s="505"/>
      <c r="O18447" s="506"/>
    </row>
    <row r="18448" spans="7:15" x14ac:dyDescent="0.2">
      <c r="G18448" s="505"/>
      <c r="I18448" s="505"/>
      <c r="J18448" s="270"/>
      <c r="K18448" s="505"/>
      <c r="L18448" s="505"/>
      <c r="M18448" s="506"/>
      <c r="N18448" s="505"/>
      <c r="O18448" s="506"/>
    </row>
    <row r="18449" spans="7:15" x14ac:dyDescent="0.2">
      <c r="G18449" s="505"/>
      <c r="I18449" s="505"/>
      <c r="J18449" s="270"/>
      <c r="K18449" s="505"/>
      <c r="L18449" s="505"/>
      <c r="M18449" s="506"/>
      <c r="N18449" s="505"/>
      <c r="O18449" s="506"/>
    </row>
    <row r="18450" spans="7:15" x14ac:dyDescent="0.2">
      <c r="G18450" s="505"/>
      <c r="I18450" s="505"/>
      <c r="J18450" s="270"/>
      <c r="K18450" s="505"/>
      <c r="L18450" s="505"/>
      <c r="M18450" s="506"/>
      <c r="N18450" s="505"/>
      <c r="O18450" s="506"/>
    </row>
    <row r="18451" spans="7:15" x14ac:dyDescent="0.2">
      <c r="G18451" s="505"/>
      <c r="I18451" s="505"/>
      <c r="J18451" s="270"/>
      <c r="K18451" s="505"/>
      <c r="L18451" s="505"/>
      <c r="M18451" s="506"/>
      <c r="N18451" s="505"/>
      <c r="O18451" s="506"/>
    </row>
    <row r="18452" spans="7:15" x14ac:dyDescent="0.2">
      <c r="G18452" s="505"/>
      <c r="I18452" s="505"/>
      <c r="J18452" s="270"/>
      <c r="K18452" s="505"/>
      <c r="L18452" s="505"/>
      <c r="M18452" s="506"/>
      <c r="N18452" s="505"/>
      <c r="O18452" s="506"/>
    </row>
    <row r="18453" spans="7:15" x14ac:dyDescent="0.2">
      <c r="G18453" s="505"/>
      <c r="I18453" s="505"/>
      <c r="J18453" s="270"/>
      <c r="K18453" s="505"/>
      <c r="L18453" s="505"/>
      <c r="M18453" s="506"/>
      <c r="N18453" s="505"/>
      <c r="O18453" s="506"/>
    </row>
    <row r="18454" spans="7:15" x14ac:dyDescent="0.2">
      <c r="G18454" s="505"/>
      <c r="I18454" s="505"/>
      <c r="J18454" s="270"/>
      <c r="K18454" s="505"/>
      <c r="L18454" s="505"/>
      <c r="M18454" s="506"/>
      <c r="N18454" s="505"/>
      <c r="O18454" s="506"/>
    </row>
    <row r="18455" spans="7:15" x14ac:dyDescent="0.2">
      <c r="G18455" s="505"/>
      <c r="I18455" s="505"/>
      <c r="J18455" s="270"/>
      <c r="K18455" s="505"/>
      <c r="L18455" s="505"/>
      <c r="M18455" s="506"/>
      <c r="N18455" s="505"/>
      <c r="O18455" s="506"/>
    </row>
    <row r="18456" spans="7:15" x14ac:dyDescent="0.2">
      <c r="G18456" s="505"/>
      <c r="I18456" s="505"/>
      <c r="J18456" s="270"/>
      <c r="K18456" s="505"/>
      <c r="L18456" s="505"/>
      <c r="M18456" s="506"/>
      <c r="N18456" s="505"/>
      <c r="O18456" s="506"/>
    </row>
    <row r="18457" spans="7:15" x14ac:dyDescent="0.2">
      <c r="G18457" s="505"/>
      <c r="I18457" s="505"/>
      <c r="J18457" s="270"/>
      <c r="K18457" s="505"/>
      <c r="L18457" s="505"/>
      <c r="M18457" s="506"/>
      <c r="N18457" s="505"/>
      <c r="O18457" s="506"/>
    </row>
    <row r="18458" spans="7:15" x14ac:dyDescent="0.2">
      <c r="G18458" s="505"/>
      <c r="I18458" s="505"/>
      <c r="J18458" s="270"/>
      <c r="K18458" s="505"/>
      <c r="L18458" s="505"/>
      <c r="M18458" s="506"/>
      <c r="N18458" s="505"/>
      <c r="O18458" s="506"/>
    </row>
    <row r="18459" spans="7:15" x14ac:dyDescent="0.2">
      <c r="G18459" s="505"/>
      <c r="I18459" s="505"/>
      <c r="J18459" s="270"/>
      <c r="K18459" s="505"/>
      <c r="L18459" s="505"/>
      <c r="M18459" s="506"/>
      <c r="N18459" s="505"/>
      <c r="O18459" s="506"/>
    </row>
    <row r="18460" spans="7:15" x14ac:dyDescent="0.2">
      <c r="G18460" s="505"/>
      <c r="I18460" s="505"/>
      <c r="J18460" s="270"/>
      <c r="K18460" s="505"/>
      <c r="L18460" s="505"/>
      <c r="M18460" s="506"/>
      <c r="N18460" s="505"/>
      <c r="O18460" s="506"/>
    </row>
    <row r="18461" spans="7:15" x14ac:dyDescent="0.2">
      <c r="G18461" s="505"/>
      <c r="I18461" s="505"/>
      <c r="J18461" s="270"/>
      <c r="K18461" s="505"/>
      <c r="L18461" s="505"/>
      <c r="M18461" s="506"/>
      <c r="N18461" s="505"/>
      <c r="O18461" s="506"/>
    </row>
    <row r="18462" spans="7:15" x14ac:dyDescent="0.2">
      <c r="G18462" s="505"/>
      <c r="I18462" s="505"/>
      <c r="J18462" s="270"/>
      <c r="K18462" s="505"/>
      <c r="L18462" s="505"/>
      <c r="M18462" s="506"/>
      <c r="N18462" s="505"/>
      <c r="O18462" s="506"/>
    </row>
    <row r="18463" spans="7:15" x14ac:dyDescent="0.2">
      <c r="G18463" s="505"/>
      <c r="I18463" s="505"/>
      <c r="J18463" s="270"/>
      <c r="K18463" s="505"/>
      <c r="L18463" s="505"/>
      <c r="M18463" s="506"/>
      <c r="N18463" s="505"/>
      <c r="O18463" s="506"/>
    </row>
    <row r="18464" spans="7:15" x14ac:dyDescent="0.2">
      <c r="G18464" s="505"/>
      <c r="I18464" s="505"/>
      <c r="J18464" s="270"/>
      <c r="K18464" s="505"/>
      <c r="L18464" s="505"/>
      <c r="M18464" s="506"/>
      <c r="N18464" s="505"/>
      <c r="O18464" s="506"/>
    </row>
    <row r="18465" spans="7:15" x14ac:dyDescent="0.2">
      <c r="G18465" s="505"/>
      <c r="I18465" s="505"/>
      <c r="J18465" s="270"/>
      <c r="K18465" s="505"/>
      <c r="L18465" s="505"/>
      <c r="M18465" s="506"/>
      <c r="N18465" s="505"/>
      <c r="O18465" s="506"/>
    </row>
    <row r="18466" spans="7:15" x14ac:dyDescent="0.2">
      <c r="G18466" s="505"/>
      <c r="I18466" s="505"/>
      <c r="J18466" s="270"/>
      <c r="K18466" s="505"/>
      <c r="L18466" s="505"/>
      <c r="M18466" s="506"/>
      <c r="N18466" s="505"/>
      <c r="O18466" s="506"/>
    </row>
    <row r="18467" spans="7:15" x14ac:dyDescent="0.2">
      <c r="G18467" s="505"/>
      <c r="I18467" s="505"/>
      <c r="J18467" s="270"/>
      <c r="K18467" s="505"/>
      <c r="L18467" s="505"/>
      <c r="M18467" s="506"/>
      <c r="N18467" s="505"/>
      <c r="O18467" s="506"/>
    </row>
    <row r="18468" spans="7:15" x14ac:dyDescent="0.2">
      <c r="G18468" s="505"/>
      <c r="I18468" s="505"/>
      <c r="J18468" s="270"/>
      <c r="K18468" s="505"/>
      <c r="L18468" s="505"/>
      <c r="M18468" s="506"/>
      <c r="N18468" s="505"/>
      <c r="O18468" s="506"/>
    </row>
    <row r="18469" spans="7:15" x14ac:dyDescent="0.2">
      <c r="G18469" s="505"/>
      <c r="I18469" s="505"/>
      <c r="J18469" s="270"/>
      <c r="K18469" s="505"/>
      <c r="L18469" s="505"/>
      <c r="M18469" s="506"/>
      <c r="N18469" s="505"/>
      <c r="O18469" s="506"/>
    </row>
    <row r="18470" spans="7:15" x14ac:dyDescent="0.2">
      <c r="G18470" s="505"/>
      <c r="I18470" s="505"/>
      <c r="J18470" s="270"/>
      <c r="K18470" s="505"/>
      <c r="L18470" s="505"/>
      <c r="M18470" s="506"/>
      <c r="N18470" s="505"/>
      <c r="O18470" s="506"/>
    </row>
    <row r="18471" spans="7:15" x14ac:dyDescent="0.2">
      <c r="G18471" s="505"/>
      <c r="I18471" s="505"/>
      <c r="J18471" s="270"/>
      <c r="K18471" s="505"/>
      <c r="L18471" s="505"/>
      <c r="M18471" s="506"/>
      <c r="N18471" s="505"/>
      <c r="O18471" s="506"/>
    </row>
    <row r="18472" spans="7:15" x14ac:dyDescent="0.2">
      <c r="G18472" s="505"/>
      <c r="I18472" s="505"/>
      <c r="J18472" s="270"/>
      <c r="K18472" s="505"/>
      <c r="L18472" s="505"/>
      <c r="M18472" s="506"/>
      <c r="N18472" s="505"/>
      <c r="O18472" s="506"/>
    </row>
    <row r="18473" spans="7:15" x14ac:dyDescent="0.2">
      <c r="G18473" s="505"/>
      <c r="I18473" s="505"/>
      <c r="J18473" s="270"/>
      <c r="K18473" s="505"/>
      <c r="L18473" s="505"/>
      <c r="M18473" s="506"/>
      <c r="N18473" s="505"/>
      <c r="O18473" s="506"/>
    </row>
    <row r="18474" spans="7:15" x14ac:dyDescent="0.2">
      <c r="G18474" s="505"/>
      <c r="I18474" s="505"/>
      <c r="J18474" s="270"/>
      <c r="K18474" s="505"/>
      <c r="L18474" s="505"/>
      <c r="M18474" s="506"/>
      <c r="N18474" s="505"/>
      <c r="O18474" s="506"/>
    </row>
    <row r="18475" spans="7:15" x14ac:dyDescent="0.2">
      <c r="G18475" s="505"/>
      <c r="I18475" s="505"/>
      <c r="J18475" s="270"/>
      <c r="K18475" s="505"/>
      <c r="L18475" s="505"/>
      <c r="M18475" s="506"/>
      <c r="N18475" s="505"/>
      <c r="O18475" s="506"/>
    </row>
    <row r="18476" spans="7:15" x14ac:dyDescent="0.2">
      <c r="G18476" s="505"/>
      <c r="I18476" s="505"/>
      <c r="J18476" s="270"/>
      <c r="K18476" s="505"/>
      <c r="L18476" s="505"/>
      <c r="M18476" s="506"/>
      <c r="N18476" s="505"/>
      <c r="O18476" s="506"/>
    </row>
    <row r="18477" spans="7:15" x14ac:dyDescent="0.2">
      <c r="G18477" s="505"/>
      <c r="I18477" s="505"/>
      <c r="J18477" s="270"/>
      <c r="K18477" s="505"/>
      <c r="L18477" s="505"/>
      <c r="M18477" s="506"/>
      <c r="N18477" s="505"/>
      <c r="O18477" s="506"/>
    </row>
    <row r="18478" spans="7:15" x14ac:dyDescent="0.2">
      <c r="G18478" s="505"/>
      <c r="I18478" s="505"/>
      <c r="J18478" s="270"/>
      <c r="K18478" s="505"/>
      <c r="L18478" s="505"/>
      <c r="M18478" s="506"/>
      <c r="N18478" s="505"/>
      <c r="O18478" s="506"/>
    </row>
    <row r="18479" spans="7:15" x14ac:dyDescent="0.2">
      <c r="G18479" s="505"/>
      <c r="I18479" s="505"/>
      <c r="J18479" s="270"/>
      <c r="K18479" s="505"/>
      <c r="L18479" s="505"/>
      <c r="M18479" s="506"/>
      <c r="N18479" s="505"/>
      <c r="O18479" s="506"/>
    </row>
    <row r="18480" spans="7:15" x14ac:dyDescent="0.2">
      <c r="G18480" s="505"/>
      <c r="I18480" s="505"/>
      <c r="J18480" s="270"/>
      <c r="K18480" s="505"/>
      <c r="L18480" s="505"/>
      <c r="M18480" s="506"/>
      <c r="N18480" s="505"/>
      <c r="O18480" s="506"/>
    </row>
    <row r="18481" spans="7:15" x14ac:dyDescent="0.2">
      <c r="G18481" s="505"/>
      <c r="I18481" s="505"/>
      <c r="J18481" s="270"/>
      <c r="K18481" s="505"/>
      <c r="L18481" s="505"/>
      <c r="M18481" s="506"/>
      <c r="N18481" s="505"/>
      <c r="O18481" s="506"/>
    </row>
    <row r="18482" spans="7:15" x14ac:dyDescent="0.2">
      <c r="G18482" s="505"/>
      <c r="I18482" s="505"/>
      <c r="J18482" s="270"/>
      <c r="K18482" s="505"/>
      <c r="L18482" s="505"/>
      <c r="M18482" s="506"/>
      <c r="N18482" s="505"/>
      <c r="O18482" s="506"/>
    </row>
    <row r="18483" spans="7:15" x14ac:dyDescent="0.2">
      <c r="G18483" s="505"/>
      <c r="I18483" s="505"/>
      <c r="J18483" s="270"/>
      <c r="K18483" s="505"/>
      <c r="L18483" s="505"/>
      <c r="M18483" s="506"/>
      <c r="N18483" s="505"/>
      <c r="O18483" s="506"/>
    </row>
    <row r="18484" spans="7:15" x14ac:dyDescent="0.2">
      <c r="G18484" s="505"/>
      <c r="I18484" s="505"/>
      <c r="J18484" s="270"/>
      <c r="K18484" s="505"/>
      <c r="L18484" s="505"/>
      <c r="M18484" s="506"/>
      <c r="N18484" s="505"/>
      <c r="O18484" s="506"/>
    </row>
    <row r="18485" spans="7:15" x14ac:dyDescent="0.2">
      <c r="G18485" s="505"/>
      <c r="I18485" s="505"/>
      <c r="J18485" s="270"/>
      <c r="K18485" s="505"/>
      <c r="L18485" s="505"/>
      <c r="M18485" s="506"/>
      <c r="N18485" s="505"/>
      <c r="O18485" s="506"/>
    </row>
    <row r="18486" spans="7:15" x14ac:dyDescent="0.2">
      <c r="G18486" s="505"/>
      <c r="I18486" s="505"/>
      <c r="J18486" s="270"/>
      <c r="K18486" s="505"/>
      <c r="L18486" s="505"/>
      <c r="M18486" s="506"/>
      <c r="N18486" s="505"/>
      <c r="O18486" s="506"/>
    </row>
    <row r="18487" spans="7:15" x14ac:dyDescent="0.2">
      <c r="G18487" s="505"/>
      <c r="I18487" s="505"/>
      <c r="J18487" s="270"/>
      <c r="K18487" s="505"/>
      <c r="L18487" s="505"/>
      <c r="M18487" s="506"/>
      <c r="N18487" s="505"/>
      <c r="O18487" s="506"/>
    </row>
    <row r="18488" spans="7:15" x14ac:dyDescent="0.2">
      <c r="G18488" s="505"/>
      <c r="I18488" s="505"/>
      <c r="J18488" s="270"/>
      <c r="K18488" s="505"/>
      <c r="L18488" s="505"/>
      <c r="M18488" s="506"/>
      <c r="N18488" s="505"/>
      <c r="O18488" s="506"/>
    </row>
    <row r="18489" spans="7:15" x14ac:dyDescent="0.2">
      <c r="G18489" s="505"/>
      <c r="I18489" s="505"/>
      <c r="J18489" s="270"/>
      <c r="K18489" s="505"/>
      <c r="L18489" s="505"/>
      <c r="M18489" s="506"/>
      <c r="N18489" s="505"/>
      <c r="O18489" s="506"/>
    </row>
    <row r="18490" spans="7:15" x14ac:dyDescent="0.2">
      <c r="G18490" s="505"/>
      <c r="I18490" s="505"/>
      <c r="J18490" s="270"/>
      <c r="K18490" s="505"/>
      <c r="L18490" s="505"/>
      <c r="M18490" s="506"/>
      <c r="N18490" s="505"/>
      <c r="O18490" s="506"/>
    </row>
    <row r="18491" spans="7:15" x14ac:dyDescent="0.2">
      <c r="G18491" s="505"/>
      <c r="I18491" s="505"/>
      <c r="J18491" s="270"/>
      <c r="K18491" s="505"/>
      <c r="L18491" s="505"/>
      <c r="M18491" s="506"/>
      <c r="N18491" s="505"/>
      <c r="O18491" s="506"/>
    </row>
    <row r="18492" spans="7:15" x14ac:dyDescent="0.2">
      <c r="G18492" s="505"/>
      <c r="I18492" s="505"/>
      <c r="J18492" s="270"/>
      <c r="K18492" s="505"/>
      <c r="L18492" s="505"/>
      <c r="M18492" s="506"/>
      <c r="N18492" s="505"/>
      <c r="O18492" s="506"/>
    </row>
    <row r="18493" spans="7:15" x14ac:dyDescent="0.2">
      <c r="G18493" s="505"/>
      <c r="I18493" s="505"/>
      <c r="J18493" s="270"/>
      <c r="K18493" s="505"/>
      <c r="L18493" s="505"/>
      <c r="M18493" s="506"/>
      <c r="N18493" s="505"/>
      <c r="O18493" s="506"/>
    </row>
    <row r="18494" spans="7:15" x14ac:dyDescent="0.2">
      <c r="G18494" s="505"/>
      <c r="I18494" s="505"/>
      <c r="J18494" s="270"/>
      <c r="K18494" s="505"/>
      <c r="L18494" s="505"/>
      <c r="M18494" s="506"/>
      <c r="N18494" s="505"/>
      <c r="O18494" s="506"/>
    </row>
    <row r="18495" spans="7:15" x14ac:dyDescent="0.2">
      <c r="G18495" s="505"/>
      <c r="I18495" s="505"/>
      <c r="J18495" s="270"/>
      <c r="K18495" s="505"/>
      <c r="L18495" s="505"/>
      <c r="M18495" s="506"/>
      <c r="N18495" s="505"/>
      <c r="O18495" s="506"/>
    </row>
    <row r="18496" spans="7:15" x14ac:dyDescent="0.2">
      <c r="G18496" s="505"/>
      <c r="I18496" s="505"/>
      <c r="J18496" s="270"/>
      <c r="K18496" s="505"/>
      <c r="L18496" s="505"/>
      <c r="M18496" s="506"/>
      <c r="N18496" s="505"/>
      <c r="O18496" s="506"/>
    </row>
    <row r="18497" spans="7:15" x14ac:dyDescent="0.2">
      <c r="G18497" s="505"/>
      <c r="I18497" s="505"/>
      <c r="J18497" s="270"/>
      <c r="K18497" s="505"/>
      <c r="L18497" s="505"/>
      <c r="M18497" s="506"/>
      <c r="N18497" s="505"/>
      <c r="O18497" s="506"/>
    </row>
    <row r="18498" spans="7:15" x14ac:dyDescent="0.2">
      <c r="G18498" s="505"/>
      <c r="I18498" s="505"/>
      <c r="J18498" s="270"/>
      <c r="K18498" s="505"/>
      <c r="L18498" s="505"/>
      <c r="M18498" s="506"/>
      <c r="N18498" s="505"/>
      <c r="O18498" s="506"/>
    </row>
    <row r="18499" spans="7:15" x14ac:dyDescent="0.2">
      <c r="G18499" s="505"/>
      <c r="I18499" s="505"/>
      <c r="J18499" s="270"/>
      <c r="K18499" s="505"/>
      <c r="L18499" s="505"/>
      <c r="M18499" s="506"/>
      <c r="N18499" s="505"/>
      <c r="O18499" s="506"/>
    </row>
    <row r="18500" spans="7:15" x14ac:dyDescent="0.2">
      <c r="G18500" s="505"/>
      <c r="I18500" s="505"/>
      <c r="J18500" s="270"/>
      <c r="K18500" s="505"/>
      <c r="L18500" s="505"/>
      <c r="M18500" s="506"/>
      <c r="N18500" s="505"/>
      <c r="O18500" s="506"/>
    </row>
    <row r="18501" spans="7:15" x14ac:dyDescent="0.2">
      <c r="G18501" s="505"/>
      <c r="I18501" s="505"/>
      <c r="J18501" s="270"/>
      <c r="K18501" s="505"/>
      <c r="L18501" s="505"/>
      <c r="M18501" s="506"/>
      <c r="N18501" s="505"/>
      <c r="O18501" s="506"/>
    </row>
    <row r="18502" spans="7:15" x14ac:dyDescent="0.2">
      <c r="G18502" s="505"/>
      <c r="I18502" s="505"/>
      <c r="J18502" s="270"/>
      <c r="K18502" s="505"/>
      <c r="L18502" s="505"/>
      <c r="M18502" s="506"/>
      <c r="N18502" s="505"/>
      <c r="O18502" s="506"/>
    </row>
    <row r="18503" spans="7:15" x14ac:dyDescent="0.2">
      <c r="G18503" s="505"/>
      <c r="I18503" s="505"/>
      <c r="J18503" s="270"/>
      <c r="K18503" s="505"/>
      <c r="L18503" s="505"/>
      <c r="M18503" s="506"/>
      <c r="N18503" s="505"/>
      <c r="O18503" s="506"/>
    </row>
    <row r="18504" spans="7:15" x14ac:dyDescent="0.2">
      <c r="G18504" s="505"/>
      <c r="I18504" s="505"/>
      <c r="J18504" s="270"/>
      <c r="K18504" s="505"/>
      <c r="L18504" s="505"/>
      <c r="M18504" s="506"/>
      <c r="N18504" s="505"/>
      <c r="O18504" s="506"/>
    </row>
    <row r="18505" spans="7:15" x14ac:dyDescent="0.2">
      <c r="G18505" s="505"/>
      <c r="I18505" s="505"/>
      <c r="J18505" s="270"/>
      <c r="K18505" s="505"/>
      <c r="L18505" s="505"/>
      <c r="M18505" s="506"/>
      <c r="N18505" s="505"/>
      <c r="O18505" s="506"/>
    </row>
    <row r="18506" spans="7:15" x14ac:dyDescent="0.2">
      <c r="G18506" s="505"/>
      <c r="I18506" s="505"/>
      <c r="J18506" s="270"/>
      <c r="K18506" s="505"/>
      <c r="L18506" s="505"/>
      <c r="M18506" s="506"/>
      <c r="N18506" s="505"/>
      <c r="O18506" s="506"/>
    </row>
    <row r="18507" spans="7:15" x14ac:dyDescent="0.2">
      <c r="G18507" s="505"/>
      <c r="I18507" s="505"/>
      <c r="J18507" s="270"/>
      <c r="K18507" s="505"/>
      <c r="L18507" s="505"/>
      <c r="M18507" s="506"/>
      <c r="N18507" s="505"/>
      <c r="O18507" s="506"/>
    </row>
    <row r="18508" spans="7:15" x14ac:dyDescent="0.2">
      <c r="G18508" s="505"/>
      <c r="I18508" s="505"/>
      <c r="J18508" s="270"/>
      <c r="K18508" s="505"/>
      <c r="L18508" s="505"/>
      <c r="M18508" s="506"/>
      <c r="N18508" s="505"/>
      <c r="O18508" s="506"/>
    </row>
    <row r="18509" spans="7:15" x14ac:dyDescent="0.2">
      <c r="G18509" s="505"/>
      <c r="I18509" s="505"/>
      <c r="J18509" s="270"/>
      <c r="K18509" s="505"/>
      <c r="L18509" s="505"/>
      <c r="M18509" s="506"/>
      <c r="N18509" s="505"/>
      <c r="O18509" s="506"/>
    </row>
    <row r="18510" spans="7:15" x14ac:dyDescent="0.2">
      <c r="G18510" s="505"/>
      <c r="I18510" s="505"/>
      <c r="J18510" s="270"/>
      <c r="K18510" s="505"/>
      <c r="L18510" s="505"/>
      <c r="M18510" s="506"/>
      <c r="N18510" s="505"/>
      <c r="O18510" s="506"/>
    </row>
    <row r="18511" spans="7:15" x14ac:dyDescent="0.2">
      <c r="G18511" s="505"/>
      <c r="I18511" s="505"/>
      <c r="J18511" s="270"/>
      <c r="K18511" s="505"/>
      <c r="L18511" s="505"/>
      <c r="M18511" s="506"/>
      <c r="N18511" s="505"/>
      <c r="O18511" s="506"/>
    </row>
    <row r="18512" spans="7:15" x14ac:dyDescent="0.2">
      <c r="G18512" s="505"/>
      <c r="I18512" s="505"/>
      <c r="J18512" s="270"/>
      <c r="K18512" s="505"/>
      <c r="L18512" s="505"/>
      <c r="M18512" s="506"/>
      <c r="N18512" s="505"/>
      <c r="O18512" s="506"/>
    </row>
    <row r="18513" spans="7:15" x14ac:dyDescent="0.2">
      <c r="G18513" s="505"/>
      <c r="I18513" s="505"/>
      <c r="J18513" s="270"/>
      <c r="K18513" s="505"/>
      <c r="L18513" s="505"/>
      <c r="M18513" s="506"/>
      <c r="N18513" s="505"/>
      <c r="O18513" s="506"/>
    </row>
    <row r="18514" spans="7:15" x14ac:dyDescent="0.2">
      <c r="G18514" s="505"/>
      <c r="I18514" s="505"/>
      <c r="J18514" s="270"/>
      <c r="K18514" s="505"/>
      <c r="L18514" s="505"/>
      <c r="M18514" s="506"/>
      <c r="N18514" s="505"/>
      <c r="O18514" s="506"/>
    </row>
    <row r="18515" spans="7:15" x14ac:dyDescent="0.2">
      <c r="G18515" s="505"/>
      <c r="I18515" s="505"/>
      <c r="J18515" s="270"/>
      <c r="K18515" s="505"/>
      <c r="L18515" s="505"/>
      <c r="M18515" s="506"/>
      <c r="N18515" s="505"/>
      <c r="O18515" s="506"/>
    </row>
    <row r="18516" spans="7:15" x14ac:dyDescent="0.2">
      <c r="G18516" s="505"/>
      <c r="I18516" s="505"/>
      <c r="J18516" s="270"/>
      <c r="K18516" s="505"/>
      <c r="L18516" s="505"/>
      <c r="M18516" s="506"/>
      <c r="N18516" s="505"/>
      <c r="O18516" s="506"/>
    </row>
    <row r="18517" spans="7:15" x14ac:dyDescent="0.2">
      <c r="G18517" s="505"/>
      <c r="I18517" s="505"/>
      <c r="J18517" s="270"/>
      <c r="K18517" s="505"/>
      <c r="L18517" s="505"/>
      <c r="M18517" s="506"/>
      <c r="N18517" s="505"/>
      <c r="O18517" s="506"/>
    </row>
    <row r="18518" spans="7:15" x14ac:dyDescent="0.2">
      <c r="G18518" s="505"/>
      <c r="I18518" s="505"/>
      <c r="J18518" s="270"/>
      <c r="K18518" s="505"/>
      <c r="L18518" s="505"/>
      <c r="M18518" s="506"/>
      <c r="N18518" s="505"/>
      <c r="O18518" s="506"/>
    </row>
    <row r="18519" spans="7:15" x14ac:dyDescent="0.2">
      <c r="G18519" s="505"/>
      <c r="I18519" s="505"/>
      <c r="J18519" s="270"/>
      <c r="K18519" s="505"/>
      <c r="L18519" s="505"/>
      <c r="M18519" s="506"/>
      <c r="N18519" s="505"/>
      <c r="O18519" s="506"/>
    </row>
    <row r="18520" spans="7:15" x14ac:dyDescent="0.2">
      <c r="G18520" s="505"/>
      <c r="I18520" s="505"/>
      <c r="J18520" s="270"/>
      <c r="K18520" s="505"/>
      <c r="L18520" s="505"/>
      <c r="M18520" s="506"/>
      <c r="N18520" s="505"/>
      <c r="O18520" s="506"/>
    </row>
    <row r="18521" spans="7:15" x14ac:dyDescent="0.2">
      <c r="G18521" s="505"/>
      <c r="I18521" s="505"/>
      <c r="J18521" s="270"/>
      <c r="K18521" s="505"/>
      <c r="L18521" s="505"/>
      <c r="M18521" s="506"/>
      <c r="N18521" s="505"/>
      <c r="O18521" s="506"/>
    </row>
    <row r="18522" spans="7:15" x14ac:dyDescent="0.2">
      <c r="G18522" s="505"/>
      <c r="I18522" s="505"/>
      <c r="J18522" s="270"/>
      <c r="K18522" s="505"/>
      <c r="L18522" s="505"/>
      <c r="M18522" s="506"/>
      <c r="N18522" s="505"/>
      <c r="O18522" s="506"/>
    </row>
    <row r="18523" spans="7:15" x14ac:dyDescent="0.2">
      <c r="G18523" s="505"/>
      <c r="I18523" s="505"/>
      <c r="J18523" s="270"/>
      <c r="K18523" s="505"/>
      <c r="L18523" s="505"/>
      <c r="M18523" s="506"/>
      <c r="N18523" s="505"/>
      <c r="O18523" s="506"/>
    </row>
    <row r="18524" spans="7:15" x14ac:dyDescent="0.2">
      <c r="G18524" s="505"/>
      <c r="I18524" s="505"/>
      <c r="J18524" s="270"/>
      <c r="K18524" s="505"/>
      <c r="L18524" s="505"/>
      <c r="M18524" s="506"/>
      <c r="N18524" s="505"/>
      <c r="O18524" s="506"/>
    </row>
    <row r="18525" spans="7:15" x14ac:dyDescent="0.2">
      <c r="G18525" s="505"/>
      <c r="I18525" s="505"/>
      <c r="J18525" s="270"/>
      <c r="K18525" s="505"/>
      <c r="L18525" s="505"/>
      <c r="M18525" s="506"/>
      <c r="N18525" s="505"/>
      <c r="O18525" s="506"/>
    </row>
    <row r="18526" spans="7:15" x14ac:dyDescent="0.2">
      <c r="G18526" s="505"/>
      <c r="I18526" s="505"/>
      <c r="J18526" s="270"/>
      <c r="K18526" s="505"/>
      <c r="L18526" s="505"/>
      <c r="M18526" s="506"/>
      <c r="N18526" s="505"/>
      <c r="O18526" s="506"/>
    </row>
    <row r="18527" spans="7:15" x14ac:dyDescent="0.2">
      <c r="G18527" s="505"/>
      <c r="I18527" s="505"/>
      <c r="J18527" s="270"/>
      <c r="K18527" s="505"/>
      <c r="L18527" s="505"/>
      <c r="M18527" s="506"/>
      <c r="N18527" s="505"/>
      <c r="O18527" s="506"/>
    </row>
    <row r="18528" spans="7:15" x14ac:dyDescent="0.2">
      <c r="G18528" s="505"/>
      <c r="I18528" s="505"/>
      <c r="J18528" s="270"/>
      <c r="K18528" s="505"/>
      <c r="L18528" s="505"/>
      <c r="M18528" s="506"/>
      <c r="N18528" s="505"/>
      <c r="O18528" s="506"/>
    </row>
    <row r="18529" spans="7:15" x14ac:dyDescent="0.2">
      <c r="G18529" s="505"/>
      <c r="I18529" s="505"/>
      <c r="J18529" s="270"/>
      <c r="K18529" s="505"/>
      <c r="L18529" s="505"/>
      <c r="M18529" s="506"/>
      <c r="N18529" s="505"/>
      <c r="O18529" s="506"/>
    </row>
    <row r="18530" spans="7:15" x14ac:dyDescent="0.2">
      <c r="G18530" s="505"/>
      <c r="I18530" s="505"/>
      <c r="J18530" s="270"/>
      <c r="K18530" s="505"/>
      <c r="L18530" s="505"/>
      <c r="M18530" s="506"/>
      <c r="N18530" s="505"/>
      <c r="O18530" s="506"/>
    </row>
    <row r="18531" spans="7:15" x14ac:dyDescent="0.2">
      <c r="G18531" s="505"/>
      <c r="I18531" s="505"/>
      <c r="J18531" s="270"/>
      <c r="K18531" s="505"/>
      <c r="L18531" s="505"/>
      <c r="M18531" s="506"/>
      <c r="N18531" s="505"/>
      <c r="O18531" s="506"/>
    </row>
    <row r="18532" spans="7:15" x14ac:dyDescent="0.2">
      <c r="G18532" s="505"/>
      <c r="I18532" s="505"/>
      <c r="J18532" s="270"/>
      <c r="K18532" s="505"/>
      <c r="L18532" s="505"/>
      <c r="M18532" s="506"/>
      <c r="N18532" s="505"/>
      <c r="O18532" s="506"/>
    </row>
    <row r="18533" spans="7:15" x14ac:dyDescent="0.2">
      <c r="G18533" s="505"/>
      <c r="I18533" s="505"/>
      <c r="J18533" s="270"/>
      <c r="K18533" s="505"/>
      <c r="L18533" s="505"/>
      <c r="M18533" s="506"/>
      <c r="N18533" s="505"/>
      <c r="O18533" s="506"/>
    </row>
    <row r="18534" spans="7:15" x14ac:dyDescent="0.2">
      <c r="G18534" s="505"/>
      <c r="I18534" s="505"/>
      <c r="J18534" s="270"/>
      <c r="K18534" s="505"/>
      <c r="L18534" s="505"/>
      <c r="M18534" s="506"/>
      <c r="N18534" s="505"/>
      <c r="O18534" s="506"/>
    </row>
    <row r="18535" spans="7:15" x14ac:dyDescent="0.2">
      <c r="G18535" s="505"/>
      <c r="I18535" s="505"/>
      <c r="J18535" s="270"/>
      <c r="K18535" s="505"/>
      <c r="L18535" s="505"/>
      <c r="M18535" s="506"/>
      <c r="N18535" s="505"/>
      <c r="O18535" s="506"/>
    </row>
    <row r="18536" spans="7:15" x14ac:dyDescent="0.2">
      <c r="G18536" s="505"/>
      <c r="I18536" s="505"/>
      <c r="J18536" s="270"/>
      <c r="K18536" s="505"/>
      <c r="L18536" s="505"/>
      <c r="M18536" s="506"/>
      <c r="N18536" s="505"/>
      <c r="O18536" s="506"/>
    </row>
    <row r="18537" spans="7:15" x14ac:dyDescent="0.2">
      <c r="G18537" s="505"/>
      <c r="I18537" s="505"/>
      <c r="J18537" s="270"/>
      <c r="K18537" s="505"/>
      <c r="L18537" s="505"/>
      <c r="M18537" s="506"/>
      <c r="N18537" s="505"/>
      <c r="O18537" s="506"/>
    </row>
    <row r="18538" spans="7:15" x14ac:dyDescent="0.2">
      <c r="G18538" s="505"/>
      <c r="I18538" s="505"/>
      <c r="J18538" s="270"/>
      <c r="K18538" s="505"/>
      <c r="L18538" s="505"/>
      <c r="M18538" s="506"/>
      <c r="N18538" s="505"/>
      <c r="O18538" s="506"/>
    </row>
    <row r="18539" spans="7:15" x14ac:dyDescent="0.2">
      <c r="G18539" s="505"/>
      <c r="I18539" s="505"/>
      <c r="J18539" s="270"/>
      <c r="K18539" s="505"/>
      <c r="L18539" s="505"/>
      <c r="M18539" s="506"/>
      <c r="N18539" s="505"/>
      <c r="O18539" s="506"/>
    </row>
    <row r="18540" spans="7:15" x14ac:dyDescent="0.2">
      <c r="G18540" s="505"/>
      <c r="I18540" s="505"/>
      <c r="J18540" s="270"/>
      <c r="K18540" s="505"/>
      <c r="L18540" s="505"/>
      <c r="M18540" s="506"/>
      <c r="N18540" s="505"/>
      <c r="O18540" s="506"/>
    </row>
    <row r="18541" spans="7:15" x14ac:dyDescent="0.2">
      <c r="G18541" s="505"/>
      <c r="I18541" s="505"/>
      <c r="J18541" s="270"/>
      <c r="K18541" s="505"/>
      <c r="L18541" s="505"/>
      <c r="M18541" s="506"/>
      <c r="N18541" s="505"/>
      <c r="O18541" s="506"/>
    </row>
    <row r="18542" spans="7:15" x14ac:dyDescent="0.2">
      <c r="G18542" s="505"/>
      <c r="I18542" s="505"/>
      <c r="J18542" s="270"/>
      <c r="K18542" s="505"/>
      <c r="L18542" s="505"/>
      <c r="M18542" s="506"/>
      <c r="N18542" s="505"/>
      <c r="O18542" s="506"/>
    </row>
    <row r="18543" spans="7:15" x14ac:dyDescent="0.2">
      <c r="G18543" s="505"/>
      <c r="I18543" s="505"/>
      <c r="J18543" s="270"/>
      <c r="K18543" s="505"/>
      <c r="L18543" s="505"/>
      <c r="M18543" s="506"/>
      <c r="N18543" s="505"/>
      <c r="O18543" s="506"/>
    </row>
    <row r="18544" spans="7:15" x14ac:dyDescent="0.2">
      <c r="G18544" s="505"/>
      <c r="I18544" s="505"/>
      <c r="J18544" s="270"/>
      <c r="K18544" s="505"/>
      <c r="L18544" s="505"/>
      <c r="M18544" s="506"/>
      <c r="N18544" s="505"/>
      <c r="O18544" s="506"/>
    </row>
    <row r="18545" spans="7:15" x14ac:dyDescent="0.2">
      <c r="G18545" s="505"/>
      <c r="I18545" s="505"/>
      <c r="J18545" s="270"/>
      <c r="K18545" s="505"/>
      <c r="L18545" s="505"/>
      <c r="M18545" s="506"/>
      <c r="N18545" s="505"/>
      <c r="O18545" s="506"/>
    </row>
    <row r="18546" spans="7:15" x14ac:dyDescent="0.2">
      <c r="G18546" s="505"/>
      <c r="I18546" s="505"/>
      <c r="J18546" s="270"/>
      <c r="K18546" s="505"/>
      <c r="L18546" s="505"/>
      <c r="M18546" s="506"/>
      <c r="N18546" s="505"/>
      <c r="O18546" s="506"/>
    </row>
    <row r="18547" spans="7:15" x14ac:dyDescent="0.2">
      <c r="G18547" s="505"/>
      <c r="I18547" s="505"/>
      <c r="J18547" s="270"/>
      <c r="K18547" s="505"/>
      <c r="L18547" s="505"/>
      <c r="M18547" s="506"/>
      <c r="N18547" s="505"/>
      <c r="O18547" s="506"/>
    </row>
    <row r="18548" spans="7:15" x14ac:dyDescent="0.2">
      <c r="G18548" s="505"/>
      <c r="I18548" s="505"/>
      <c r="J18548" s="270"/>
      <c r="K18548" s="505"/>
      <c r="L18548" s="505"/>
      <c r="M18548" s="506"/>
      <c r="N18548" s="505"/>
      <c r="O18548" s="506"/>
    </row>
    <row r="18549" spans="7:15" x14ac:dyDescent="0.2">
      <c r="G18549" s="505"/>
      <c r="I18549" s="505"/>
      <c r="J18549" s="270"/>
      <c r="K18549" s="505"/>
      <c r="L18549" s="505"/>
      <c r="M18549" s="506"/>
      <c r="N18549" s="505"/>
      <c r="O18549" s="506"/>
    </row>
    <row r="18550" spans="7:15" x14ac:dyDescent="0.2">
      <c r="G18550" s="505"/>
      <c r="I18550" s="505"/>
      <c r="J18550" s="270"/>
      <c r="K18550" s="505"/>
      <c r="L18550" s="505"/>
      <c r="M18550" s="506"/>
      <c r="N18550" s="505"/>
      <c r="O18550" s="506"/>
    </row>
    <row r="18551" spans="7:15" x14ac:dyDescent="0.2">
      <c r="G18551" s="505"/>
      <c r="I18551" s="505"/>
      <c r="J18551" s="270"/>
      <c r="K18551" s="505"/>
      <c r="L18551" s="505"/>
      <c r="M18551" s="506"/>
      <c r="N18551" s="505"/>
      <c r="O18551" s="506"/>
    </row>
    <row r="18552" spans="7:15" x14ac:dyDescent="0.2">
      <c r="G18552" s="505"/>
      <c r="I18552" s="505"/>
      <c r="J18552" s="270"/>
      <c r="K18552" s="505"/>
      <c r="L18552" s="505"/>
      <c r="M18552" s="506"/>
      <c r="N18552" s="505"/>
      <c r="O18552" s="506"/>
    </row>
    <row r="18553" spans="7:15" x14ac:dyDescent="0.2">
      <c r="G18553" s="505"/>
      <c r="I18553" s="505"/>
      <c r="J18553" s="270"/>
      <c r="K18553" s="505"/>
      <c r="L18553" s="505"/>
      <c r="M18553" s="506"/>
      <c r="N18553" s="505"/>
      <c r="O18553" s="506"/>
    </row>
    <row r="18554" spans="7:15" x14ac:dyDescent="0.2">
      <c r="G18554" s="505"/>
      <c r="I18554" s="505"/>
      <c r="J18554" s="270"/>
      <c r="K18554" s="505"/>
      <c r="L18554" s="505"/>
      <c r="M18554" s="506"/>
      <c r="N18554" s="505"/>
      <c r="O18554" s="506"/>
    </row>
    <row r="18555" spans="7:15" x14ac:dyDescent="0.2">
      <c r="G18555" s="505"/>
      <c r="I18555" s="505"/>
      <c r="J18555" s="270"/>
      <c r="K18555" s="505"/>
      <c r="L18555" s="505"/>
      <c r="M18555" s="506"/>
      <c r="N18555" s="505"/>
      <c r="O18555" s="506"/>
    </row>
    <row r="18556" spans="7:15" x14ac:dyDescent="0.2">
      <c r="G18556" s="505"/>
      <c r="I18556" s="505"/>
      <c r="J18556" s="270"/>
      <c r="K18556" s="505"/>
      <c r="L18556" s="505"/>
      <c r="M18556" s="506"/>
      <c r="N18556" s="505"/>
      <c r="O18556" s="506"/>
    </row>
    <row r="18557" spans="7:15" x14ac:dyDescent="0.2">
      <c r="G18557" s="505"/>
      <c r="I18557" s="505"/>
      <c r="J18557" s="270"/>
      <c r="K18557" s="505"/>
      <c r="L18557" s="505"/>
      <c r="M18557" s="506"/>
      <c r="N18557" s="505"/>
      <c r="O18557" s="506"/>
    </row>
    <row r="18558" spans="7:15" x14ac:dyDescent="0.2">
      <c r="G18558" s="505"/>
      <c r="I18558" s="505"/>
      <c r="J18558" s="270"/>
      <c r="K18558" s="505"/>
      <c r="L18558" s="505"/>
      <c r="M18558" s="506"/>
      <c r="N18558" s="505"/>
      <c r="O18558" s="506"/>
    </row>
    <row r="18559" spans="7:15" x14ac:dyDescent="0.2">
      <c r="G18559" s="505"/>
      <c r="I18559" s="505"/>
      <c r="J18559" s="270"/>
      <c r="K18559" s="505"/>
      <c r="L18559" s="505"/>
      <c r="M18559" s="506"/>
      <c r="N18559" s="505"/>
      <c r="O18559" s="506"/>
    </row>
    <row r="18560" spans="7:15" x14ac:dyDescent="0.2">
      <c r="G18560" s="505"/>
      <c r="I18560" s="505"/>
      <c r="J18560" s="270"/>
      <c r="K18560" s="505"/>
      <c r="L18560" s="505"/>
      <c r="M18560" s="506"/>
      <c r="N18560" s="505"/>
      <c r="O18560" s="506"/>
    </row>
    <row r="18561" spans="7:15" x14ac:dyDescent="0.2">
      <c r="G18561" s="505"/>
      <c r="I18561" s="505"/>
      <c r="J18561" s="270"/>
      <c r="K18561" s="505"/>
      <c r="L18561" s="505"/>
      <c r="M18561" s="506"/>
      <c r="N18561" s="505"/>
      <c r="O18561" s="506"/>
    </row>
    <row r="18562" spans="7:15" x14ac:dyDescent="0.2">
      <c r="G18562" s="505"/>
      <c r="I18562" s="505"/>
      <c r="J18562" s="270"/>
      <c r="K18562" s="505"/>
      <c r="L18562" s="505"/>
      <c r="M18562" s="506"/>
      <c r="N18562" s="505"/>
      <c r="O18562" s="506"/>
    </row>
    <row r="18563" spans="7:15" x14ac:dyDescent="0.2">
      <c r="G18563" s="505"/>
      <c r="I18563" s="505"/>
      <c r="J18563" s="270"/>
      <c r="K18563" s="505"/>
      <c r="L18563" s="505"/>
      <c r="M18563" s="506"/>
      <c r="N18563" s="505"/>
      <c r="O18563" s="506"/>
    </row>
    <row r="18564" spans="7:15" x14ac:dyDescent="0.2">
      <c r="G18564" s="505"/>
      <c r="I18564" s="505"/>
      <c r="J18564" s="270"/>
      <c r="K18564" s="505"/>
      <c r="L18564" s="505"/>
      <c r="M18564" s="506"/>
      <c r="N18564" s="505"/>
      <c r="O18564" s="506"/>
    </row>
    <row r="18565" spans="7:15" x14ac:dyDescent="0.2">
      <c r="G18565" s="505"/>
      <c r="I18565" s="505"/>
      <c r="J18565" s="270"/>
      <c r="K18565" s="505"/>
      <c r="L18565" s="505"/>
      <c r="M18565" s="506"/>
      <c r="N18565" s="505"/>
      <c r="O18565" s="506"/>
    </row>
    <row r="18566" spans="7:15" x14ac:dyDescent="0.2">
      <c r="G18566" s="505"/>
      <c r="I18566" s="505"/>
      <c r="J18566" s="270"/>
      <c r="K18566" s="505"/>
      <c r="L18566" s="505"/>
      <c r="M18566" s="506"/>
      <c r="N18566" s="505"/>
      <c r="O18566" s="506"/>
    </row>
    <row r="18567" spans="7:15" x14ac:dyDescent="0.2">
      <c r="G18567" s="505"/>
      <c r="I18567" s="505"/>
      <c r="J18567" s="270"/>
      <c r="K18567" s="505"/>
      <c r="L18567" s="505"/>
      <c r="M18567" s="506"/>
      <c r="N18567" s="505"/>
      <c r="O18567" s="506"/>
    </row>
    <row r="18568" spans="7:15" x14ac:dyDescent="0.2">
      <c r="G18568" s="505"/>
      <c r="I18568" s="505"/>
      <c r="J18568" s="270"/>
      <c r="K18568" s="505"/>
      <c r="L18568" s="505"/>
      <c r="M18568" s="506"/>
      <c r="N18568" s="505"/>
      <c r="O18568" s="506"/>
    </row>
    <row r="18569" spans="7:15" x14ac:dyDescent="0.2">
      <c r="G18569" s="505"/>
      <c r="I18569" s="505"/>
      <c r="J18569" s="270"/>
      <c r="K18569" s="505"/>
      <c r="L18569" s="505"/>
      <c r="M18569" s="506"/>
      <c r="N18569" s="505"/>
      <c r="O18569" s="506"/>
    </row>
    <row r="18570" spans="7:15" x14ac:dyDescent="0.2">
      <c r="G18570" s="505"/>
      <c r="I18570" s="505"/>
      <c r="J18570" s="270"/>
      <c r="K18570" s="505"/>
      <c r="L18570" s="505"/>
      <c r="M18570" s="506"/>
      <c r="N18570" s="505"/>
      <c r="O18570" s="506"/>
    </row>
    <row r="18571" spans="7:15" x14ac:dyDescent="0.2">
      <c r="G18571" s="505"/>
      <c r="I18571" s="505"/>
      <c r="J18571" s="270"/>
      <c r="K18571" s="505"/>
      <c r="L18571" s="505"/>
      <c r="M18571" s="506"/>
      <c r="N18571" s="505"/>
      <c r="O18571" s="506"/>
    </row>
    <row r="18572" spans="7:15" x14ac:dyDescent="0.2">
      <c r="G18572" s="505"/>
      <c r="I18572" s="505"/>
      <c r="J18572" s="270"/>
      <c r="K18572" s="505"/>
      <c r="L18572" s="505"/>
      <c r="M18572" s="506"/>
      <c r="N18572" s="505"/>
      <c r="O18572" s="506"/>
    </row>
    <row r="18573" spans="7:15" x14ac:dyDescent="0.2">
      <c r="G18573" s="505"/>
      <c r="I18573" s="505"/>
      <c r="J18573" s="270"/>
      <c r="K18573" s="505"/>
      <c r="L18573" s="505"/>
      <c r="M18573" s="506"/>
      <c r="N18573" s="505"/>
      <c r="O18573" s="506"/>
    </row>
    <row r="18574" spans="7:15" x14ac:dyDescent="0.2">
      <c r="G18574" s="505"/>
      <c r="I18574" s="505"/>
      <c r="J18574" s="270"/>
      <c r="K18574" s="505"/>
      <c r="L18574" s="505"/>
      <c r="M18574" s="506"/>
      <c r="N18574" s="505"/>
      <c r="O18574" s="506"/>
    </row>
    <row r="18575" spans="7:15" x14ac:dyDescent="0.2">
      <c r="G18575" s="505"/>
      <c r="I18575" s="505"/>
      <c r="J18575" s="270"/>
      <c r="K18575" s="505"/>
      <c r="L18575" s="505"/>
      <c r="M18575" s="506"/>
      <c r="N18575" s="505"/>
      <c r="O18575" s="506"/>
    </row>
    <row r="18576" spans="7:15" x14ac:dyDescent="0.2">
      <c r="G18576" s="505"/>
      <c r="I18576" s="505"/>
      <c r="J18576" s="270"/>
      <c r="K18576" s="505"/>
      <c r="L18576" s="505"/>
      <c r="M18576" s="506"/>
      <c r="N18576" s="505"/>
      <c r="O18576" s="506"/>
    </row>
    <row r="18577" spans="7:15" x14ac:dyDescent="0.2">
      <c r="G18577" s="505"/>
      <c r="I18577" s="505"/>
      <c r="J18577" s="270"/>
      <c r="K18577" s="505"/>
      <c r="L18577" s="505"/>
      <c r="M18577" s="506"/>
      <c r="N18577" s="505"/>
      <c r="O18577" s="506"/>
    </row>
    <row r="18578" spans="7:15" x14ac:dyDescent="0.2">
      <c r="G18578" s="505"/>
      <c r="I18578" s="505"/>
      <c r="J18578" s="270"/>
      <c r="K18578" s="505"/>
      <c r="L18578" s="505"/>
      <c r="M18578" s="506"/>
      <c r="N18578" s="505"/>
      <c r="O18578" s="506"/>
    </row>
    <row r="18579" spans="7:15" x14ac:dyDescent="0.2">
      <c r="G18579" s="505"/>
      <c r="I18579" s="505"/>
      <c r="J18579" s="270"/>
      <c r="K18579" s="505"/>
      <c r="L18579" s="505"/>
      <c r="M18579" s="506"/>
      <c r="N18579" s="505"/>
      <c r="O18579" s="506"/>
    </row>
    <row r="18580" spans="7:15" x14ac:dyDescent="0.2">
      <c r="G18580" s="505"/>
      <c r="I18580" s="505"/>
      <c r="J18580" s="270"/>
      <c r="K18580" s="505"/>
      <c r="L18580" s="505"/>
      <c r="M18580" s="506"/>
      <c r="N18580" s="505"/>
      <c r="O18580" s="506"/>
    </row>
    <row r="18581" spans="7:15" x14ac:dyDescent="0.2">
      <c r="G18581" s="505"/>
      <c r="I18581" s="505"/>
      <c r="J18581" s="270"/>
      <c r="K18581" s="505"/>
      <c r="L18581" s="505"/>
      <c r="M18581" s="506"/>
      <c r="N18581" s="505"/>
      <c r="O18581" s="506"/>
    </row>
    <row r="18582" spans="7:15" x14ac:dyDescent="0.2">
      <c r="G18582" s="505"/>
      <c r="I18582" s="505"/>
      <c r="J18582" s="270"/>
      <c r="K18582" s="505"/>
      <c r="L18582" s="505"/>
      <c r="M18582" s="506"/>
      <c r="N18582" s="505"/>
      <c r="O18582" s="506"/>
    </row>
    <row r="18583" spans="7:15" x14ac:dyDescent="0.2">
      <c r="G18583" s="505"/>
      <c r="I18583" s="505"/>
      <c r="J18583" s="270"/>
      <c r="K18583" s="505"/>
      <c r="L18583" s="505"/>
      <c r="M18583" s="506"/>
      <c r="N18583" s="505"/>
      <c r="O18583" s="506"/>
    </row>
    <row r="18584" spans="7:15" x14ac:dyDescent="0.2">
      <c r="G18584" s="505"/>
      <c r="I18584" s="505"/>
      <c r="J18584" s="270"/>
      <c r="K18584" s="505"/>
      <c r="L18584" s="505"/>
      <c r="M18584" s="506"/>
      <c r="N18584" s="505"/>
      <c r="O18584" s="506"/>
    </row>
    <row r="18585" spans="7:15" x14ac:dyDescent="0.2">
      <c r="G18585" s="505"/>
      <c r="I18585" s="505"/>
      <c r="J18585" s="270"/>
      <c r="K18585" s="505"/>
      <c r="L18585" s="505"/>
      <c r="M18585" s="506"/>
      <c r="N18585" s="505"/>
      <c r="O18585" s="506"/>
    </row>
    <row r="18586" spans="7:15" x14ac:dyDescent="0.2">
      <c r="G18586" s="505"/>
      <c r="I18586" s="505"/>
      <c r="J18586" s="270"/>
      <c r="K18586" s="505"/>
      <c r="L18586" s="505"/>
      <c r="M18586" s="506"/>
      <c r="N18586" s="505"/>
      <c r="O18586" s="506"/>
    </row>
    <row r="18587" spans="7:15" x14ac:dyDescent="0.2">
      <c r="G18587" s="505"/>
      <c r="I18587" s="505"/>
      <c r="J18587" s="270"/>
      <c r="K18587" s="505"/>
      <c r="L18587" s="505"/>
      <c r="M18587" s="506"/>
      <c r="N18587" s="505"/>
      <c r="O18587" s="506"/>
    </row>
    <row r="18588" spans="7:15" x14ac:dyDescent="0.2">
      <c r="G18588" s="505"/>
      <c r="I18588" s="505"/>
      <c r="J18588" s="270"/>
      <c r="K18588" s="505"/>
      <c r="L18588" s="505"/>
      <c r="M18588" s="506"/>
      <c r="N18588" s="505"/>
      <c r="O18588" s="506"/>
    </row>
    <row r="18589" spans="7:15" x14ac:dyDescent="0.2">
      <c r="G18589" s="505"/>
      <c r="I18589" s="505"/>
      <c r="J18589" s="270"/>
      <c r="K18589" s="505"/>
      <c r="L18589" s="505"/>
      <c r="M18589" s="506"/>
      <c r="N18589" s="505"/>
      <c r="O18589" s="506"/>
    </row>
    <row r="18590" spans="7:15" x14ac:dyDescent="0.2">
      <c r="G18590" s="505"/>
      <c r="I18590" s="505"/>
      <c r="J18590" s="270"/>
      <c r="K18590" s="505"/>
      <c r="L18590" s="505"/>
      <c r="M18590" s="506"/>
      <c r="N18590" s="505"/>
      <c r="O18590" s="506"/>
    </row>
    <row r="18591" spans="7:15" x14ac:dyDescent="0.2">
      <c r="G18591" s="505"/>
      <c r="I18591" s="505"/>
      <c r="J18591" s="270"/>
      <c r="K18591" s="505"/>
      <c r="L18591" s="505"/>
      <c r="M18591" s="506"/>
      <c r="N18591" s="505"/>
      <c r="O18591" s="506"/>
    </row>
    <row r="18592" spans="7:15" x14ac:dyDescent="0.2">
      <c r="G18592" s="505"/>
      <c r="I18592" s="505"/>
      <c r="J18592" s="270"/>
      <c r="K18592" s="505"/>
      <c r="L18592" s="505"/>
      <c r="M18592" s="506"/>
      <c r="N18592" s="505"/>
      <c r="O18592" s="506"/>
    </row>
    <row r="18593" spans="7:15" x14ac:dyDescent="0.2">
      <c r="G18593" s="505"/>
      <c r="I18593" s="505"/>
      <c r="J18593" s="270"/>
      <c r="K18593" s="505"/>
      <c r="L18593" s="505"/>
      <c r="M18593" s="506"/>
      <c r="N18593" s="505"/>
      <c r="O18593" s="506"/>
    </row>
    <row r="18594" spans="7:15" x14ac:dyDescent="0.2">
      <c r="G18594" s="505"/>
      <c r="I18594" s="505"/>
      <c r="J18594" s="270"/>
      <c r="K18594" s="505"/>
      <c r="L18594" s="505"/>
      <c r="M18594" s="506"/>
      <c r="N18594" s="505"/>
      <c r="O18594" s="506"/>
    </row>
    <row r="18595" spans="7:15" x14ac:dyDescent="0.2">
      <c r="G18595" s="505"/>
      <c r="I18595" s="505"/>
      <c r="J18595" s="270"/>
      <c r="K18595" s="505"/>
      <c r="L18595" s="505"/>
      <c r="M18595" s="506"/>
      <c r="N18595" s="505"/>
      <c r="O18595" s="506"/>
    </row>
    <row r="18596" spans="7:15" x14ac:dyDescent="0.2">
      <c r="G18596" s="505"/>
      <c r="I18596" s="505"/>
      <c r="J18596" s="270"/>
      <c r="K18596" s="505"/>
      <c r="L18596" s="505"/>
      <c r="M18596" s="506"/>
      <c r="N18596" s="505"/>
      <c r="O18596" s="506"/>
    </row>
    <row r="18597" spans="7:15" x14ac:dyDescent="0.2">
      <c r="G18597" s="505"/>
      <c r="I18597" s="505"/>
      <c r="J18597" s="270"/>
      <c r="K18597" s="505"/>
      <c r="L18597" s="505"/>
      <c r="M18597" s="506"/>
      <c r="N18597" s="505"/>
      <c r="O18597" s="506"/>
    </row>
    <row r="18598" spans="7:15" x14ac:dyDescent="0.2">
      <c r="G18598" s="505"/>
      <c r="I18598" s="505"/>
      <c r="J18598" s="270"/>
      <c r="K18598" s="505"/>
      <c r="L18598" s="505"/>
      <c r="M18598" s="506"/>
      <c r="N18598" s="505"/>
      <c r="O18598" s="506"/>
    </row>
    <row r="18599" spans="7:15" x14ac:dyDescent="0.2">
      <c r="G18599" s="505"/>
      <c r="I18599" s="505"/>
      <c r="J18599" s="270"/>
      <c r="K18599" s="505"/>
      <c r="L18599" s="505"/>
      <c r="M18599" s="506"/>
      <c r="N18599" s="505"/>
      <c r="O18599" s="506"/>
    </row>
    <row r="18600" spans="7:15" x14ac:dyDescent="0.2">
      <c r="G18600" s="505"/>
      <c r="I18600" s="505"/>
      <c r="J18600" s="270"/>
      <c r="K18600" s="505"/>
      <c r="L18600" s="505"/>
      <c r="M18600" s="506"/>
      <c r="N18600" s="505"/>
      <c r="O18600" s="506"/>
    </row>
    <row r="18601" spans="7:15" x14ac:dyDescent="0.2">
      <c r="G18601" s="505"/>
      <c r="I18601" s="505"/>
      <c r="J18601" s="270"/>
      <c r="K18601" s="505"/>
      <c r="L18601" s="505"/>
      <c r="M18601" s="506"/>
      <c r="N18601" s="505"/>
      <c r="O18601" s="506"/>
    </row>
    <row r="18602" spans="7:15" x14ac:dyDescent="0.2">
      <c r="G18602" s="505"/>
      <c r="I18602" s="505"/>
      <c r="J18602" s="270"/>
      <c r="K18602" s="505"/>
      <c r="L18602" s="505"/>
      <c r="M18602" s="506"/>
      <c r="N18602" s="505"/>
      <c r="O18602" s="506"/>
    </row>
    <row r="18603" spans="7:15" x14ac:dyDescent="0.2">
      <c r="G18603" s="505"/>
      <c r="I18603" s="505"/>
      <c r="J18603" s="270"/>
      <c r="K18603" s="505"/>
      <c r="L18603" s="505"/>
      <c r="M18603" s="506"/>
      <c r="N18603" s="505"/>
      <c r="O18603" s="506"/>
    </row>
    <row r="18604" spans="7:15" x14ac:dyDescent="0.2">
      <c r="G18604" s="505"/>
      <c r="I18604" s="505"/>
      <c r="J18604" s="270"/>
      <c r="K18604" s="505"/>
      <c r="L18604" s="505"/>
      <c r="M18604" s="506"/>
      <c r="N18604" s="505"/>
      <c r="O18604" s="506"/>
    </row>
    <row r="18605" spans="7:15" x14ac:dyDescent="0.2">
      <c r="G18605" s="505"/>
      <c r="I18605" s="505"/>
      <c r="J18605" s="270"/>
      <c r="K18605" s="505"/>
      <c r="L18605" s="505"/>
      <c r="M18605" s="506"/>
      <c r="N18605" s="505"/>
      <c r="O18605" s="506"/>
    </row>
    <row r="18606" spans="7:15" x14ac:dyDescent="0.2">
      <c r="G18606" s="505"/>
      <c r="I18606" s="505"/>
      <c r="J18606" s="270"/>
      <c r="K18606" s="505"/>
      <c r="L18606" s="505"/>
      <c r="M18606" s="506"/>
      <c r="N18606" s="505"/>
      <c r="O18606" s="506"/>
    </row>
    <row r="18607" spans="7:15" x14ac:dyDescent="0.2">
      <c r="G18607" s="505"/>
      <c r="I18607" s="505"/>
      <c r="J18607" s="270"/>
      <c r="K18607" s="505"/>
      <c r="L18607" s="505"/>
      <c r="M18607" s="506"/>
      <c r="N18607" s="505"/>
      <c r="O18607" s="506"/>
    </row>
    <row r="18608" spans="7:15" x14ac:dyDescent="0.2">
      <c r="G18608" s="505"/>
      <c r="I18608" s="505"/>
      <c r="J18608" s="270"/>
      <c r="K18608" s="505"/>
      <c r="L18608" s="505"/>
      <c r="M18608" s="506"/>
      <c r="N18608" s="505"/>
      <c r="O18608" s="506"/>
    </row>
    <row r="18609" spans="7:15" x14ac:dyDescent="0.2">
      <c r="G18609" s="505"/>
      <c r="I18609" s="505"/>
      <c r="J18609" s="270"/>
      <c r="K18609" s="505"/>
      <c r="L18609" s="505"/>
      <c r="M18609" s="506"/>
      <c r="N18609" s="505"/>
      <c r="O18609" s="506"/>
    </row>
    <row r="18610" spans="7:15" x14ac:dyDescent="0.2">
      <c r="G18610" s="505"/>
      <c r="I18610" s="505"/>
      <c r="J18610" s="270"/>
      <c r="K18610" s="505"/>
      <c r="L18610" s="505"/>
      <c r="M18610" s="506"/>
      <c r="N18610" s="505"/>
      <c r="O18610" s="506"/>
    </row>
    <row r="18611" spans="7:15" x14ac:dyDescent="0.2">
      <c r="G18611" s="505"/>
      <c r="I18611" s="505"/>
      <c r="J18611" s="270"/>
      <c r="K18611" s="505"/>
      <c r="L18611" s="505"/>
      <c r="M18611" s="506"/>
      <c r="N18611" s="505"/>
      <c r="O18611" s="506"/>
    </row>
    <row r="18612" spans="7:15" x14ac:dyDescent="0.2">
      <c r="G18612" s="505"/>
      <c r="I18612" s="505"/>
      <c r="J18612" s="270"/>
      <c r="K18612" s="505"/>
      <c r="L18612" s="505"/>
      <c r="M18612" s="506"/>
      <c r="N18612" s="505"/>
      <c r="O18612" s="506"/>
    </row>
    <row r="18613" spans="7:15" x14ac:dyDescent="0.2">
      <c r="G18613" s="505"/>
      <c r="I18613" s="505"/>
      <c r="J18613" s="270"/>
      <c r="K18613" s="505"/>
      <c r="L18613" s="505"/>
      <c r="M18613" s="506"/>
      <c r="N18613" s="505"/>
      <c r="O18613" s="506"/>
    </row>
    <row r="18614" spans="7:15" x14ac:dyDescent="0.2">
      <c r="G18614" s="505"/>
      <c r="I18614" s="505"/>
      <c r="J18614" s="270"/>
      <c r="K18614" s="505"/>
      <c r="L18614" s="505"/>
      <c r="M18614" s="506"/>
      <c r="N18614" s="505"/>
      <c r="O18614" s="506"/>
    </row>
    <row r="18615" spans="7:15" x14ac:dyDescent="0.2">
      <c r="G18615" s="505"/>
      <c r="I18615" s="505"/>
      <c r="J18615" s="270"/>
      <c r="K18615" s="505"/>
      <c r="L18615" s="505"/>
      <c r="M18615" s="506"/>
      <c r="N18615" s="505"/>
      <c r="O18615" s="506"/>
    </row>
    <row r="18616" spans="7:15" x14ac:dyDescent="0.2">
      <c r="G18616" s="505"/>
      <c r="I18616" s="505"/>
      <c r="J18616" s="270"/>
      <c r="K18616" s="505"/>
      <c r="L18616" s="505"/>
      <c r="M18616" s="506"/>
      <c r="N18616" s="505"/>
      <c r="O18616" s="506"/>
    </row>
    <row r="18617" spans="7:15" x14ac:dyDescent="0.2">
      <c r="G18617" s="505"/>
      <c r="I18617" s="505"/>
      <c r="J18617" s="270"/>
      <c r="K18617" s="505"/>
      <c r="L18617" s="505"/>
      <c r="M18617" s="506"/>
      <c r="N18617" s="505"/>
      <c r="O18617" s="506"/>
    </row>
    <row r="18618" spans="7:15" x14ac:dyDescent="0.2">
      <c r="G18618" s="505"/>
      <c r="I18618" s="505"/>
      <c r="J18618" s="270"/>
      <c r="K18618" s="505"/>
      <c r="L18618" s="505"/>
      <c r="M18618" s="506"/>
      <c r="N18618" s="505"/>
      <c r="O18618" s="506"/>
    </row>
    <row r="18619" spans="7:15" x14ac:dyDescent="0.2">
      <c r="G18619" s="505"/>
      <c r="I18619" s="505"/>
      <c r="J18619" s="270"/>
      <c r="K18619" s="505"/>
      <c r="L18619" s="505"/>
      <c r="M18619" s="506"/>
      <c r="N18619" s="505"/>
      <c r="O18619" s="506"/>
    </row>
    <row r="18620" spans="7:15" x14ac:dyDescent="0.2">
      <c r="G18620" s="505"/>
      <c r="I18620" s="505"/>
      <c r="J18620" s="270"/>
      <c r="K18620" s="505"/>
      <c r="L18620" s="505"/>
      <c r="M18620" s="506"/>
      <c r="N18620" s="505"/>
      <c r="O18620" s="506"/>
    </row>
    <row r="18621" spans="7:15" x14ac:dyDescent="0.2">
      <c r="G18621" s="505"/>
      <c r="I18621" s="505"/>
      <c r="J18621" s="270"/>
      <c r="K18621" s="505"/>
      <c r="L18621" s="505"/>
      <c r="M18621" s="506"/>
      <c r="N18621" s="505"/>
      <c r="O18621" s="506"/>
    </row>
    <row r="18622" spans="7:15" x14ac:dyDescent="0.2">
      <c r="G18622" s="505"/>
      <c r="I18622" s="505"/>
      <c r="J18622" s="270"/>
      <c r="K18622" s="505"/>
      <c r="L18622" s="505"/>
      <c r="M18622" s="506"/>
      <c r="N18622" s="505"/>
      <c r="O18622" s="506"/>
    </row>
    <row r="18623" spans="7:15" x14ac:dyDescent="0.2">
      <c r="G18623" s="505"/>
      <c r="I18623" s="505"/>
      <c r="J18623" s="270"/>
      <c r="K18623" s="505"/>
      <c r="L18623" s="505"/>
      <c r="M18623" s="506"/>
      <c r="N18623" s="505"/>
      <c r="O18623" s="506"/>
    </row>
    <row r="18624" spans="7:15" x14ac:dyDescent="0.2">
      <c r="G18624" s="505"/>
      <c r="I18624" s="505"/>
      <c r="J18624" s="270"/>
      <c r="K18624" s="505"/>
      <c r="L18624" s="505"/>
      <c r="M18624" s="506"/>
      <c r="N18624" s="505"/>
      <c r="O18624" s="506"/>
    </row>
    <row r="18625" spans="7:15" x14ac:dyDescent="0.2">
      <c r="G18625" s="505"/>
      <c r="I18625" s="505"/>
      <c r="J18625" s="270"/>
      <c r="K18625" s="505"/>
      <c r="L18625" s="505"/>
      <c r="M18625" s="506"/>
      <c r="N18625" s="505"/>
      <c r="O18625" s="506"/>
    </row>
    <row r="18626" spans="7:15" x14ac:dyDescent="0.2">
      <c r="G18626" s="505"/>
      <c r="I18626" s="505"/>
      <c r="J18626" s="270"/>
      <c r="K18626" s="505"/>
      <c r="L18626" s="505"/>
      <c r="M18626" s="506"/>
      <c r="N18626" s="505"/>
      <c r="O18626" s="506"/>
    </row>
    <row r="18627" spans="7:15" x14ac:dyDescent="0.2">
      <c r="G18627" s="505"/>
      <c r="I18627" s="505"/>
      <c r="J18627" s="270"/>
      <c r="K18627" s="505"/>
      <c r="L18627" s="505"/>
      <c r="M18627" s="506"/>
      <c r="N18627" s="505"/>
      <c r="O18627" s="506"/>
    </row>
    <row r="18628" spans="7:15" x14ac:dyDescent="0.2">
      <c r="G18628" s="505"/>
      <c r="I18628" s="505"/>
      <c r="J18628" s="270"/>
      <c r="K18628" s="505"/>
      <c r="L18628" s="505"/>
      <c r="M18628" s="506"/>
      <c r="N18628" s="505"/>
      <c r="O18628" s="506"/>
    </row>
    <row r="18629" spans="7:15" x14ac:dyDescent="0.2">
      <c r="G18629" s="505"/>
      <c r="I18629" s="505"/>
      <c r="J18629" s="270"/>
      <c r="K18629" s="505"/>
      <c r="L18629" s="505"/>
      <c r="M18629" s="506"/>
      <c r="N18629" s="505"/>
      <c r="O18629" s="506"/>
    </row>
    <row r="18630" spans="7:15" x14ac:dyDescent="0.2">
      <c r="G18630" s="505"/>
      <c r="I18630" s="505"/>
      <c r="J18630" s="270"/>
      <c r="K18630" s="505"/>
      <c r="L18630" s="505"/>
      <c r="M18630" s="506"/>
      <c r="N18630" s="505"/>
      <c r="O18630" s="506"/>
    </row>
    <row r="18631" spans="7:15" x14ac:dyDescent="0.2">
      <c r="G18631" s="505"/>
      <c r="I18631" s="505"/>
      <c r="J18631" s="270"/>
      <c r="K18631" s="505"/>
      <c r="L18631" s="505"/>
      <c r="M18631" s="506"/>
      <c r="N18631" s="505"/>
      <c r="O18631" s="506"/>
    </row>
    <row r="18632" spans="7:15" x14ac:dyDescent="0.2">
      <c r="G18632" s="505"/>
      <c r="I18632" s="505"/>
      <c r="J18632" s="270"/>
      <c r="K18632" s="505"/>
      <c r="L18632" s="505"/>
      <c r="M18632" s="506"/>
      <c r="N18632" s="505"/>
      <c r="O18632" s="506"/>
    </row>
    <row r="18633" spans="7:15" x14ac:dyDescent="0.2">
      <c r="G18633" s="505"/>
      <c r="I18633" s="505"/>
      <c r="J18633" s="270"/>
      <c r="K18633" s="505"/>
      <c r="L18633" s="505"/>
      <c r="M18633" s="506"/>
      <c r="N18633" s="505"/>
      <c r="O18633" s="506"/>
    </row>
    <row r="18634" spans="7:15" x14ac:dyDescent="0.2">
      <c r="G18634" s="505"/>
      <c r="I18634" s="505"/>
      <c r="J18634" s="270"/>
      <c r="K18634" s="505"/>
      <c r="L18634" s="505"/>
      <c r="M18634" s="506"/>
      <c r="N18634" s="505"/>
      <c r="O18634" s="506"/>
    </row>
    <row r="18635" spans="7:15" x14ac:dyDescent="0.2">
      <c r="G18635" s="505"/>
      <c r="I18635" s="505"/>
      <c r="J18635" s="270"/>
      <c r="K18635" s="505"/>
      <c r="L18635" s="505"/>
      <c r="M18635" s="506"/>
      <c r="N18635" s="505"/>
      <c r="O18635" s="506"/>
    </row>
    <row r="18636" spans="7:15" x14ac:dyDescent="0.2">
      <c r="G18636" s="505"/>
      <c r="I18636" s="505"/>
      <c r="J18636" s="270"/>
      <c r="K18636" s="505"/>
      <c r="L18636" s="505"/>
      <c r="M18636" s="506"/>
      <c r="N18636" s="505"/>
      <c r="O18636" s="506"/>
    </row>
    <row r="18637" spans="7:15" x14ac:dyDescent="0.2">
      <c r="G18637" s="505"/>
      <c r="I18637" s="505"/>
      <c r="J18637" s="270"/>
      <c r="K18637" s="505"/>
      <c r="L18637" s="505"/>
      <c r="M18637" s="506"/>
      <c r="N18637" s="505"/>
      <c r="O18637" s="506"/>
    </row>
    <row r="18638" spans="7:15" x14ac:dyDescent="0.2">
      <c r="G18638" s="505"/>
      <c r="I18638" s="505"/>
      <c r="J18638" s="270"/>
      <c r="K18638" s="505"/>
      <c r="L18638" s="505"/>
      <c r="M18638" s="506"/>
      <c r="N18638" s="505"/>
      <c r="O18638" s="506"/>
    </row>
    <row r="18639" spans="7:15" x14ac:dyDescent="0.2">
      <c r="G18639" s="505"/>
      <c r="I18639" s="505"/>
      <c r="J18639" s="270"/>
      <c r="K18639" s="505"/>
      <c r="L18639" s="505"/>
      <c r="M18639" s="506"/>
      <c r="N18639" s="505"/>
      <c r="O18639" s="506"/>
    </row>
    <row r="18640" spans="7:15" x14ac:dyDescent="0.2">
      <c r="G18640" s="505"/>
      <c r="I18640" s="505"/>
      <c r="J18640" s="270"/>
      <c r="K18640" s="505"/>
      <c r="L18640" s="505"/>
      <c r="M18640" s="506"/>
      <c r="N18640" s="505"/>
      <c r="O18640" s="506"/>
    </row>
    <row r="18641" spans="7:15" x14ac:dyDescent="0.2">
      <c r="G18641" s="505"/>
      <c r="I18641" s="505"/>
      <c r="J18641" s="270"/>
      <c r="K18641" s="505"/>
      <c r="L18641" s="505"/>
      <c r="M18641" s="506"/>
      <c r="N18641" s="505"/>
      <c r="O18641" s="506"/>
    </row>
    <row r="18642" spans="7:15" x14ac:dyDescent="0.2">
      <c r="G18642" s="505"/>
      <c r="I18642" s="505"/>
      <c r="J18642" s="270"/>
      <c r="K18642" s="505"/>
      <c r="L18642" s="505"/>
      <c r="M18642" s="506"/>
      <c r="N18642" s="505"/>
      <c r="O18642" s="506"/>
    </row>
    <row r="18643" spans="7:15" x14ac:dyDescent="0.2">
      <c r="G18643" s="505"/>
      <c r="I18643" s="505"/>
      <c r="J18643" s="270"/>
      <c r="K18643" s="505"/>
      <c r="L18643" s="505"/>
      <c r="M18643" s="506"/>
      <c r="N18643" s="505"/>
      <c r="O18643" s="506"/>
    </row>
    <row r="18644" spans="7:15" x14ac:dyDescent="0.2">
      <c r="G18644" s="505"/>
      <c r="I18644" s="505"/>
      <c r="J18644" s="270"/>
      <c r="K18644" s="505"/>
      <c r="L18644" s="505"/>
      <c r="M18644" s="506"/>
      <c r="N18644" s="505"/>
      <c r="O18644" s="506"/>
    </row>
    <row r="18645" spans="7:15" x14ac:dyDescent="0.2">
      <c r="G18645" s="505"/>
      <c r="I18645" s="505"/>
      <c r="J18645" s="270"/>
      <c r="K18645" s="505"/>
      <c r="L18645" s="505"/>
      <c r="M18645" s="506"/>
      <c r="N18645" s="505"/>
      <c r="O18645" s="506"/>
    </row>
    <row r="18646" spans="7:15" x14ac:dyDescent="0.2">
      <c r="G18646" s="505"/>
      <c r="I18646" s="505"/>
      <c r="J18646" s="270"/>
      <c r="K18646" s="505"/>
      <c r="L18646" s="505"/>
      <c r="M18646" s="506"/>
      <c r="N18646" s="505"/>
      <c r="O18646" s="506"/>
    </row>
    <row r="18647" spans="7:15" x14ac:dyDescent="0.2">
      <c r="G18647" s="505"/>
      <c r="I18647" s="505"/>
      <c r="J18647" s="270"/>
      <c r="K18647" s="505"/>
      <c r="L18647" s="505"/>
      <c r="M18647" s="506"/>
      <c r="N18647" s="505"/>
      <c r="O18647" s="506"/>
    </row>
    <row r="18648" spans="7:15" x14ac:dyDescent="0.2">
      <c r="G18648" s="505"/>
      <c r="I18648" s="505"/>
      <c r="J18648" s="270"/>
      <c r="K18648" s="505"/>
      <c r="L18648" s="505"/>
      <c r="M18648" s="506"/>
      <c r="N18648" s="505"/>
      <c r="O18648" s="506"/>
    </row>
    <row r="18649" spans="7:15" x14ac:dyDescent="0.2">
      <c r="G18649" s="505"/>
      <c r="I18649" s="505"/>
      <c r="J18649" s="270"/>
      <c r="K18649" s="505"/>
      <c r="L18649" s="505"/>
      <c r="M18649" s="506"/>
      <c r="N18649" s="505"/>
      <c r="O18649" s="506"/>
    </row>
    <row r="18650" spans="7:15" x14ac:dyDescent="0.2">
      <c r="G18650" s="505"/>
      <c r="I18650" s="505"/>
      <c r="J18650" s="270"/>
      <c r="K18650" s="505"/>
      <c r="L18650" s="505"/>
      <c r="M18650" s="506"/>
      <c r="N18650" s="505"/>
      <c r="O18650" s="506"/>
    </row>
    <row r="18651" spans="7:15" x14ac:dyDescent="0.2">
      <c r="G18651" s="505"/>
      <c r="I18651" s="505"/>
      <c r="J18651" s="270"/>
      <c r="K18651" s="505"/>
      <c r="L18651" s="505"/>
      <c r="M18651" s="506"/>
      <c r="N18651" s="505"/>
      <c r="O18651" s="506"/>
    </row>
    <row r="18652" spans="7:15" x14ac:dyDescent="0.2">
      <c r="G18652" s="505"/>
      <c r="I18652" s="505"/>
      <c r="J18652" s="270"/>
      <c r="K18652" s="505"/>
      <c r="L18652" s="505"/>
      <c r="M18652" s="506"/>
      <c r="N18652" s="505"/>
      <c r="O18652" s="506"/>
    </row>
    <row r="18653" spans="7:15" x14ac:dyDescent="0.2">
      <c r="G18653" s="505"/>
      <c r="I18653" s="505"/>
      <c r="J18653" s="270"/>
      <c r="K18653" s="505"/>
      <c r="L18653" s="505"/>
      <c r="M18653" s="506"/>
      <c r="N18653" s="505"/>
      <c r="O18653" s="506"/>
    </row>
    <row r="18654" spans="7:15" x14ac:dyDescent="0.2">
      <c r="G18654" s="505"/>
      <c r="I18654" s="505"/>
      <c r="J18654" s="270"/>
      <c r="K18654" s="505"/>
      <c r="L18654" s="505"/>
      <c r="M18654" s="506"/>
      <c r="N18654" s="505"/>
      <c r="O18654" s="506"/>
    </row>
    <row r="18655" spans="7:15" x14ac:dyDescent="0.2">
      <c r="G18655" s="505"/>
      <c r="I18655" s="505"/>
      <c r="J18655" s="270"/>
      <c r="K18655" s="505"/>
      <c r="L18655" s="505"/>
      <c r="M18655" s="506"/>
      <c r="N18655" s="505"/>
      <c r="O18655" s="506"/>
    </row>
    <row r="18656" spans="7:15" x14ac:dyDescent="0.2">
      <c r="G18656" s="505"/>
      <c r="I18656" s="505"/>
      <c r="J18656" s="270"/>
      <c r="K18656" s="505"/>
      <c r="L18656" s="505"/>
      <c r="M18656" s="506"/>
      <c r="N18656" s="505"/>
      <c r="O18656" s="506"/>
    </row>
    <row r="18657" spans="7:15" x14ac:dyDescent="0.2">
      <c r="G18657" s="505"/>
      <c r="I18657" s="505"/>
      <c r="J18657" s="270"/>
      <c r="K18657" s="505"/>
      <c r="L18657" s="505"/>
      <c r="M18657" s="506"/>
      <c r="N18657" s="505"/>
      <c r="O18657" s="506"/>
    </row>
    <row r="18658" spans="7:15" x14ac:dyDescent="0.2">
      <c r="G18658" s="505"/>
      <c r="I18658" s="505"/>
      <c r="J18658" s="270"/>
      <c r="K18658" s="505"/>
      <c r="L18658" s="505"/>
      <c r="M18658" s="506"/>
      <c r="N18658" s="505"/>
      <c r="O18658" s="506"/>
    </row>
    <row r="18659" spans="7:15" x14ac:dyDescent="0.2">
      <c r="G18659" s="505"/>
      <c r="I18659" s="505"/>
      <c r="J18659" s="270"/>
      <c r="K18659" s="505"/>
      <c r="L18659" s="505"/>
      <c r="M18659" s="506"/>
      <c r="N18659" s="505"/>
      <c r="O18659" s="506"/>
    </row>
    <row r="18660" spans="7:15" x14ac:dyDescent="0.2">
      <c r="G18660" s="505"/>
      <c r="I18660" s="505"/>
      <c r="J18660" s="270"/>
      <c r="K18660" s="505"/>
      <c r="L18660" s="505"/>
      <c r="M18660" s="506"/>
      <c r="N18660" s="505"/>
      <c r="O18660" s="506"/>
    </row>
    <row r="18661" spans="7:15" x14ac:dyDescent="0.2">
      <c r="G18661" s="505"/>
      <c r="I18661" s="505"/>
      <c r="J18661" s="270"/>
      <c r="K18661" s="505"/>
      <c r="L18661" s="505"/>
      <c r="M18661" s="506"/>
      <c r="N18661" s="505"/>
      <c r="O18661" s="506"/>
    </row>
    <row r="18662" spans="7:15" x14ac:dyDescent="0.2">
      <c r="G18662" s="505"/>
      <c r="I18662" s="505"/>
      <c r="J18662" s="270"/>
      <c r="K18662" s="505"/>
      <c r="L18662" s="505"/>
      <c r="M18662" s="506"/>
      <c r="N18662" s="505"/>
      <c r="O18662" s="506"/>
    </row>
    <row r="18663" spans="7:15" x14ac:dyDescent="0.2">
      <c r="G18663" s="505"/>
      <c r="I18663" s="505"/>
      <c r="J18663" s="270"/>
      <c r="K18663" s="505"/>
      <c r="L18663" s="505"/>
      <c r="M18663" s="506"/>
      <c r="N18663" s="505"/>
      <c r="O18663" s="506"/>
    </row>
    <row r="18664" spans="7:15" x14ac:dyDescent="0.2">
      <c r="G18664" s="505"/>
      <c r="I18664" s="505"/>
      <c r="J18664" s="270"/>
      <c r="K18664" s="505"/>
      <c r="L18664" s="505"/>
      <c r="M18664" s="506"/>
      <c r="N18664" s="505"/>
      <c r="O18664" s="506"/>
    </row>
    <row r="18665" spans="7:15" x14ac:dyDescent="0.2">
      <c r="G18665" s="505"/>
      <c r="I18665" s="505"/>
      <c r="J18665" s="270"/>
      <c r="K18665" s="505"/>
      <c r="L18665" s="505"/>
      <c r="M18665" s="506"/>
      <c r="N18665" s="505"/>
      <c r="O18665" s="506"/>
    </row>
    <row r="18666" spans="7:15" x14ac:dyDescent="0.2">
      <c r="G18666" s="505"/>
      <c r="I18666" s="505"/>
      <c r="J18666" s="270"/>
      <c r="K18666" s="505"/>
      <c r="L18666" s="505"/>
      <c r="M18666" s="506"/>
      <c r="N18666" s="505"/>
      <c r="O18666" s="506"/>
    </row>
    <row r="18667" spans="7:15" x14ac:dyDescent="0.2">
      <c r="G18667" s="505"/>
      <c r="I18667" s="505"/>
      <c r="J18667" s="270"/>
      <c r="K18667" s="505"/>
      <c r="L18667" s="505"/>
      <c r="M18667" s="506"/>
      <c r="N18667" s="505"/>
      <c r="O18667" s="506"/>
    </row>
    <row r="18668" spans="7:15" x14ac:dyDescent="0.2">
      <c r="G18668" s="505"/>
      <c r="I18668" s="505"/>
      <c r="J18668" s="270"/>
      <c r="K18668" s="505"/>
      <c r="L18668" s="505"/>
      <c r="M18668" s="506"/>
      <c r="N18668" s="505"/>
      <c r="O18668" s="506"/>
    </row>
    <row r="18669" spans="7:15" x14ac:dyDescent="0.2">
      <c r="G18669" s="505"/>
      <c r="I18669" s="505"/>
      <c r="J18669" s="270"/>
      <c r="K18669" s="505"/>
      <c r="L18669" s="505"/>
      <c r="M18669" s="506"/>
      <c r="N18669" s="505"/>
      <c r="O18669" s="506"/>
    </row>
    <row r="18670" spans="7:15" x14ac:dyDescent="0.2">
      <c r="G18670" s="505"/>
      <c r="I18670" s="505"/>
      <c r="J18670" s="270"/>
      <c r="K18670" s="505"/>
      <c r="L18670" s="505"/>
      <c r="M18670" s="506"/>
      <c r="N18670" s="505"/>
      <c r="O18670" s="506"/>
    </row>
    <row r="18671" spans="7:15" x14ac:dyDescent="0.2">
      <c r="G18671" s="505"/>
      <c r="I18671" s="505"/>
      <c r="J18671" s="270"/>
      <c r="K18671" s="505"/>
      <c r="L18671" s="505"/>
      <c r="M18671" s="506"/>
      <c r="N18671" s="505"/>
      <c r="O18671" s="506"/>
    </row>
    <row r="18672" spans="7:15" x14ac:dyDescent="0.2">
      <c r="G18672" s="505"/>
      <c r="I18672" s="505"/>
      <c r="J18672" s="270"/>
      <c r="K18672" s="505"/>
      <c r="L18672" s="505"/>
      <c r="M18672" s="506"/>
      <c r="N18672" s="505"/>
      <c r="O18672" s="506"/>
    </row>
    <row r="18673" spans="7:15" x14ac:dyDescent="0.2">
      <c r="G18673" s="505"/>
      <c r="I18673" s="505"/>
      <c r="J18673" s="270"/>
      <c r="K18673" s="505"/>
      <c r="L18673" s="505"/>
      <c r="M18673" s="506"/>
      <c r="N18673" s="505"/>
      <c r="O18673" s="506"/>
    </row>
    <row r="18674" spans="7:15" x14ac:dyDescent="0.2">
      <c r="G18674" s="505"/>
      <c r="I18674" s="505"/>
      <c r="J18674" s="270"/>
      <c r="K18674" s="505"/>
      <c r="L18674" s="505"/>
      <c r="M18674" s="506"/>
      <c r="N18674" s="505"/>
      <c r="O18674" s="506"/>
    </row>
    <row r="18675" spans="7:15" x14ac:dyDescent="0.2">
      <c r="G18675" s="505"/>
      <c r="I18675" s="505"/>
      <c r="J18675" s="270"/>
      <c r="K18675" s="505"/>
      <c r="L18675" s="505"/>
      <c r="M18675" s="506"/>
      <c r="N18675" s="505"/>
      <c r="O18675" s="506"/>
    </row>
    <row r="18676" spans="7:15" x14ac:dyDescent="0.2">
      <c r="G18676" s="505"/>
      <c r="I18676" s="505"/>
      <c r="J18676" s="270"/>
      <c r="K18676" s="505"/>
      <c r="L18676" s="505"/>
      <c r="M18676" s="506"/>
      <c r="N18676" s="505"/>
      <c r="O18676" s="506"/>
    </row>
    <row r="18677" spans="7:15" x14ac:dyDescent="0.2">
      <c r="G18677" s="505"/>
      <c r="I18677" s="505"/>
      <c r="J18677" s="270"/>
      <c r="K18677" s="505"/>
      <c r="L18677" s="505"/>
      <c r="M18677" s="506"/>
      <c r="N18677" s="505"/>
      <c r="O18677" s="506"/>
    </row>
    <row r="18678" spans="7:15" x14ac:dyDescent="0.2">
      <c r="G18678" s="505"/>
      <c r="I18678" s="505"/>
      <c r="J18678" s="270"/>
      <c r="K18678" s="505"/>
      <c r="L18678" s="505"/>
      <c r="M18678" s="506"/>
      <c r="N18678" s="505"/>
      <c r="O18678" s="506"/>
    </row>
    <row r="18679" spans="7:15" x14ac:dyDescent="0.2">
      <c r="G18679" s="505"/>
      <c r="I18679" s="505"/>
      <c r="J18679" s="270"/>
      <c r="K18679" s="505"/>
      <c r="L18679" s="505"/>
      <c r="M18679" s="506"/>
      <c r="N18679" s="505"/>
      <c r="O18679" s="506"/>
    </row>
    <row r="18680" spans="7:15" x14ac:dyDescent="0.2">
      <c r="G18680" s="505"/>
      <c r="I18680" s="505"/>
      <c r="J18680" s="270"/>
      <c r="K18680" s="505"/>
      <c r="L18680" s="505"/>
      <c r="M18680" s="506"/>
      <c r="N18680" s="505"/>
      <c r="O18680" s="506"/>
    </row>
    <row r="18681" spans="7:15" x14ac:dyDescent="0.2">
      <c r="G18681" s="505"/>
      <c r="I18681" s="505"/>
      <c r="J18681" s="270"/>
      <c r="K18681" s="505"/>
      <c r="L18681" s="505"/>
      <c r="M18681" s="506"/>
      <c r="N18681" s="505"/>
      <c r="O18681" s="506"/>
    </row>
    <row r="18682" spans="7:15" x14ac:dyDescent="0.2">
      <c r="G18682" s="505"/>
      <c r="I18682" s="505"/>
      <c r="J18682" s="270"/>
      <c r="K18682" s="505"/>
      <c r="L18682" s="505"/>
      <c r="M18682" s="506"/>
      <c r="N18682" s="505"/>
      <c r="O18682" s="506"/>
    </row>
    <row r="18683" spans="7:15" x14ac:dyDescent="0.2">
      <c r="G18683" s="505"/>
      <c r="I18683" s="505"/>
      <c r="J18683" s="270"/>
      <c r="K18683" s="505"/>
      <c r="L18683" s="505"/>
      <c r="M18683" s="506"/>
      <c r="N18683" s="505"/>
      <c r="O18683" s="506"/>
    </row>
    <row r="18684" spans="7:15" x14ac:dyDescent="0.2">
      <c r="G18684" s="505"/>
      <c r="I18684" s="505"/>
      <c r="J18684" s="270"/>
      <c r="K18684" s="505"/>
      <c r="L18684" s="505"/>
      <c r="M18684" s="506"/>
      <c r="N18684" s="505"/>
      <c r="O18684" s="506"/>
    </row>
    <row r="18685" spans="7:15" x14ac:dyDescent="0.2">
      <c r="G18685" s="505"/>
      <c r="I18685" s="505"/>
      <c r="J18685" s="270"/>
      <c r="K18685" s="505"/>
      <c r="L18685" s="505"/>
      <c r="M18685" s="506"/>
      <c r="N18685" s="505"/>
      <c r="O18685" s="506"/>
    </row>
    <row r="18686" spans="7:15" x14ac:dyDescent="0.2">
      <c r="G18686" s="505"/>
      <c r="I18686" s="505"/>
      <c r="J18686" s="270"/>
      <c r="K18686" s="505"/>
      <c r="L18686" s="505"/>
      <c r="M18686" s="506"/>
      <c r="N18686" s="505"/>
      <c r="O18686" s="506"/>
    </row>
    <row r="18687" spans="7:15" x14ac:dyDescent="0.2">
      <c r="G18687" s="505"/>
      <c r="I18687" s="505"/>
      <c r="J18687" s="270"/>
      <c r="K18687" s="505"/>
      <c r="L18687" s="505"/>
      <c r="M18687" s="506"/>
      <c r="N18687" s="505"/>
      <c r="O18687" s="506"/>
    </row>
    <row r="18688" spans="7:15" x14ac:dyDescent="0.2">
      <c r="G18688" s="505"/>
      <c r="I18688" s="505"/>
      <c r="J18688" s="270"/>
      <c r="K18688" s="505"/>
      <c r="L18688" s="505"/>
      <c r="M18688" s="506"/>
      <c r="N18688" s="505"/>
      <c r="O18688" s="506"/>
    </row>
    <row r="18689" spans="7:15" x14ac:dyDescent="0.2">
      <c r="G18689" s="505"/>
      <c r="I18689" s="505"/>
      <c r="J18689" s="270"/>
      <c r="K18689" s="505"/>
      <c r="L18689" s="505"/>
      <c r="M18689" s="506"/>
      <c r="N18689" s="505"/>
      <c r="O18689" s="506"/>
    </row>
    <row r="18690" spans="7:15" x14ac:dyDescent="0.2">
      <c r="G18690" s="505"/>
      <c r="I18690" s="505"/>
      <c r="J18690" s="270"/>
      <c r="K18690" s="505"/>
      <c r="L18690" s="505"/>
      <c r="M18690" s="506"/>
      <c r="N18690" s="505"/>
      <c r="O18690" s="506"/>
    </row>
    <row r="18691" spans="7:15" x14ac:dyDescent="0.2">
      <c r="G18691" s="505"/>
      <c r="I18691" s="505"/>
      <c r="J18691" s="270"/>
      <c r="K18691" s="505"/>
      <c r="L18691" s="505"/>
      <c r="M18691" s="506"/>
      <c r="N18691" s="505"/>
      <c r="O18691" s="506"/>
    </row>
    <row r="18692" spans="7:15" x14ac:dyDescent="0.2">
      <c r="G18692" s="505"/>
      <c r="I18692" s="505"/>
      <c r="J18692" s="270"/>
      <c r="K18692" s="505"/>
      <c r="L18692" s="505"/>
      <c r="M18692" s="506"/>
      <c r="N18692" s="505"/>
      <c r="O18692" s="506"/>
    </row>
    <row r="18693" spans="7:15" x14ac:dyDescent="0.2">
      <c r="G18693" s="505"/>
      <c r="I18693" s="505"/>
      <c r="J18693" s="270"/>
      <c r="K18693" s="505"/>
      <c r="L18693" s="505"/>
      <c r="M18693" s="506"/>
      <c r="N18693" s="505"/>
      <c r="O18693" s="506"/>
    </row>
    <row r="18694" spans="7:15" x14ac:dyDescent="0.2">
      <c r="G18694" s="505"/>
      <c r="I18694" s="505"/>
      <c r="J18694" s="270"/>
      <c r="K18694" s="505"/>
      <c r="L18694" s="505"/>
      <c r="M18694" s="506"/>
      <c r="N18694" s="505"/>
      <c r="O18694" s="506"/>
    </row>
    <row r="18695" spans="7:15" x14ac:dyDescent="0.2">
      <c r="G18695" s="505"/>
      <c r="I18695" s="505"/>
      <c r="J18695" s="270"/>
      <c r="K18695" s="505"/>
      <c r="L18695" s="505"/>
      <c r="M18695" s="506"/>
      <c r="N18695" s="505"/>
      <c r="O18695" s="506"/>
    </row>
    <row r="18696" spans="7:15" x14ac:dyDescent="0.2">
      <c r="G18696" s="505"/>
      <c r="I18696" s="505"/>
      <c r="J18696" s="270"/>
      <c r="K18696" s="505"/>
      <c r="L18696" s="505"/>
      <c r="M18696" s="506"/>
      <c r="N18696" s="505"/>
      <c r="O18696" s="506"/>
    </row>
    <row r="18697" spans="7:15" x14ac:dyDescent="0.2">
      <c r="G18697" s="505"/>
      <c r="I18697" s="505"/>
      <c r="J18697" s="270"/>
      <c r="K18697" s="505"/>
      <c r="L18697" s="505"/>
      <c r="M18697" s="506"/>
      <c r="N18697" s="505"/>
      <c r="O18697" s="506"/>
    </row>
    <row r="18698" spans="7:15" x14ac:dyDescent="0.2">
      <c r="G18698" s="505"/>
      <c r="I18698" s="505"/>
      <c r="J18698" s="270"/>
      <c r="K18698" s="505"/>
      <c r="L18698" s="505"/>
      <c r="M18698" s="506"/>
      <c r="N18698" s="505"/>
      <c r="O18698" s="506"/>
    </row>
    <row r="18699" spans="7:15" x14ac:dyDescent="0.2">
      <c r="G18699" s="505"/>
      <c r="I18699" s="505"/>
      <c r="J18699" s="270"/>
      <c r="K18699" s="505"/>
      <c r="L18699" s="505"/>
      <c r="M18699" s="506"/>
      <c r="N18699" s="505"/>
      <c r="O18699" s="506"/>
    </row>
    <row r="18700" spans="7:15" x14ac:dyDescent="0.2">
      <c r="G18700" s="505"/>
      <c r="I18700" s="505"/>
      <c r="J18700" s="270"/>
      <c r="K18700" s="505"/>
      <c r="L18700" s="505"/>
      <c r="M18700" s="506"/>
      <c r="N18700" s="505"/>
      <c r="O18700" s="506"/>
    </row>
    <row r="18701" spans="7:15" x14ac:dyDescent="0.2">
      <c r="G18701" s="505"/>
      <c r="I18701" s="505"/>
      <c r="J18701" s="270"/>
      <c r="K18701" s="505"/>
      <c r="L18701" s="505"/>
      <c r="M18701" s="506"/>
      <c r="N18701" s="505"/>
      <c r="O18701" s="506"/>
    </row>
    <row r="18702" spans="7:15" x14ac:dyDescent="0.2">
      <c r="G18702" s="505"/>
      <c r="I18702" s="505"/>
      <c r="J18702" s="270"/>
      <c r="K18702" s="505"/>
      <c r="L18702" s="505"/>
      <c r="M18702" s="506"/>
      <c r="N18702" s="505"/>
      <c r="O18702" s="506"/>
    </row>
    <row r="18703" spans="7:15" x14ac:dyDescent="0.2">
      <c r="G18703" s="505"/>
      <c r="I18703" s="505"/>
      <c r="J18703" s="270"/>
      <c r="K18703" s="505"/>
      <c r="L18703" s="505"/>
      <c r="M18703" s="506"/>
      <c r="N18703" s="505"/>
      <c r="O18703" s="506"/>
    </row>
    <row r="18704" spans="7:15" x14ac:dyDescent="0.2">
      <c r="G18704" s="505"/>
      <c r="I18704" s="505"/>
      <c r="J18704" s="270"/>
      <c r="K18704" s="505"/>
      <c r="L18704" s="505"/>
      <c r="M18704" s="506"/>
      <c r="N18704" s="505"/>
      <c r="O18704" s="506"/>
    </row>
    <row r="18705" spans="7:15" x14ac:dyDescent="0.2">
      <c r="G18705" s="505"/>
      <c r="I18705" s="505"/>
      <c r="J18705" s="270"/>
      <c r="K18705" s="505"/>
      <c r="L18705" s="505"/>
      <c r="M18705" s="506"/>
      <c r="N18705" s="505"/>
      <c r="O18705" s="506"/>
    </row>
    <row r="18706" spans="7:15" x14ac:dyDescent="0.2">
      <c r="G18706" s="505"/>
      <c r="I18706" s="505"/>
      <c r="J18706" s="270"/>
      <c r="K18706" s="505"/>
      <c r="L18706" s="505"/>
      <c r="M18706" s="506"/>
      <c r="N18706" s="505"/>
      <c r="O18706" s="506"/>
    </row>
    <row r="18707" spans="7:15" x14ac:dyDescent="0.2">
      <c r="G18707" s="505"/>
      <c r="I18707" s="505"/>
      <c r="J18707" s="270"/>
      <c r="K18707" s="505"/>
      <c r="L18707" s="505"/>
      <c r="M18707" s="506"/>
      <c r="N18707" s="505"/>
      <c r="O18707" s="506"/>
    </row>
    <row r="18708" spans="7:15" x14ac:dyDescent="0.2">
      <c r="G18708" s="505"/>
      <c r="I18708" s="505"/>
      <c r="J18708" s="270"/>
      <c r="K18708" s="505"/>
      <c r="L18708" s="505"/>
      <c r="M18708" s="506"/>
      <c r="N18708" s="505"/>
      <c r="O18708" s="506"/>
    </row>
    <row r="18709" spans="7:15" x14ac:dyDescent="0.2">
      <c r="G18709" s="505"/>
      <c r="I18709" s="505"/>
      <c r="J18709" s="270"/>
      <c r="K18709" s="505"/>
      <c r="L18709" s="505"/>
      <c r="M18709" s="506"/>
      <c r="N18709" s="505"/>
      <c r="O18709" s="506"/>
    </row>
    <row r="18710" spans="7:15" x14ac:dyDescent="0.2">
      <c r="G18710" s="505"/>
      <c r="I18710" s="505"/>
      <c r="J18710" s="270"/>
      <c r="K18710" s="505"/>
      <c r="L18710" s="505"/>
      <c r="M18710" s="506"/>
      <c r="N18710" s="505"/>
      <c r="O18710" s="506"/>
    </row>
    <row r="18711" spans="7:15" x14ac:dyDescent="0.2">
      <c r="G18711" s="505"/>
      <c r="I18711" s="505"/>
      <c r="J18711" s="270"/>
      <c r="K18711" s="505"/>
      <c r="L18711" s="505"/>
      <c r="M18711" s="506"/>
      <c r="N18711" s="505"/>
      <c r="O18711" s="506"/>
    </row>
    <row r="18712" spans="7:15" x14ac:dyDescent="0.2">
      <c r="G18712" s="505"/>
      <c r="I18712" s="505"/>
      <c r="J18712" s="270"/>
      <c r="K18712" s="505"/>
      <c r="L18712" s="505"/>
      <c r="M18712" s="506"/>
      <c r="N18712" s="505"/>
      <c r="O18712" s="506"/>
    </row>
    <row r="18713" spans="7:15" x14ac:dyDescent="0.2">
      <c r="G18713" s="505"/>
      <c r="I18713" s="505"/>
      <c r="J18713" s="270"/>
      <c r="K18713" s="505"/>
      <c r="L18713" s="505"/>
      <c r="M18713" s="506"/>
      <c r="N18713" s="505"/>
      <c r="O18713" s="506"/>
    </row>
    <row r="18714" spans="7:15" x14ac:dyDescent="0.2">
      <c r="G18714" s="505"/>
      <c r="I18714" s="505"/>
      <c r="J18714" s="270"/>
      <c r="K18714" s="505"/>
      <c r="L18714" s="505"/>
      <c r="M18714" s="506"/>
      <c r="N18714" s="505"/>
      <c r="O18714" s="506"/>
    </row>
    <row r="18715" spans="7:15" x14ac:dyDescent="0.2">
      <c r="G18715" s="505"/>
      <c r="I18715" s="505"/>
      <c r="J18715" s="270"/>
      <c r="K18715" s="505"/>
      <c r="L18715" s="505"/>
      <c r="M18715" s="506"/>
      <c r="N18715" s="505"/>
      <c r="O18715" s="506"/>
    </row>
    <row r="18716" spans="7:15" x14ac:dyDescent="0.2">
      <c r="G18716" s="505"/>
      <c r="I18716" s="505"/>
      <c r="J18716" s="270"/>
      <c r="K18716" s="505"/>
      <c r="L18716" s="505"/>
      <c r="M18716" s="506"/>
      <c r="N18716" s="505"/>
      <c r="O18716" s="506"/>
    </row>
    <row r="18717" spans="7:15" x14ac:dyDescent="0.2">
      <c r="G18717" s="505"/>
      <c r="I18717" s="505"/>
      <c r="J18717" s="270"/>
      <c r="K18717" s="505"/>
      <c r="L18717" s="505"/>
      <c r="M18717" s="506"/>
      <c r="N18717" s="505"/>
      <c r="O18717" s="506"/>
    </row>
    <row r="18718" spans="7:15" x14ac:dyDescent="0.2">
      <c r="G18718" s="505"/>
      <c r="I18718" s="505"/>
      <c r="J18718" s="270"/>
      <c r="K18718" s="505"/>
      <c r="L18718" s="505"/>
      <c r="M18718" s="506"/>
      <c r="N18718" s="505"/>
      <c r="O18718" s="506"/>
    </row>
    <row r="18719" spans="7:15" x14ac:dyDescent="0.2">
      <c r="G18719" s="505"/>
      <c r="I18719" s="505"/>
      <c r="J18719" s="270"/>
      <c r="K18719" s="505"/>
      <c r="L18719" s="505"/>
      <c r="M18719" s="506"/>
      <c r="N18719" s="505"/>
      <c r="O18719" s="506"/>
    </row>
    <row r="18720" spans="7:15" x14ac:dyDescent="0.2">
      <c r="G18720" s="505"/>
      <c r="I18720" s="505"/>
      <c r="J18720" s="270"/>
      <c r="K18720" s="505"/>
      <c r="L18720" s="505"/>
      <c r="M18720" s="506"/>
      <c r="N18720" s="505"/>
      <c r="O18720" s="506"/>
    </row>
    <row r="18721" spans="7:15" x14ac:dyDescent="0.2">
      <c r="G18721" s="505"/>
      <c r="I18721" s="505"/>
      <c r="J18721" s="270"/>
      <c r="K18721" s="505"/>
      <c r="L18721" s="505"/>
      <c r="M18721" s="506"/>
      <c r="N18721" s="505"/>
      <c r="O18721" s="506"/>
    </row>
    <row r="18722" spans="7:15" x14ac:dyDescent="0.2">
      <c r="G18722" s="505"/>
      <c r="I18722" s="505"/>
      <c r="J18722" s="270"/>
      <c r="K18722" s="505"/>
      <c r="L18722" s="505"/>
      <c r="M18722" s="506"/>
      <c r="N18722" s="505"/>
      <c r="O18722" s="506"/>
    </row>
    <row r="18723" spans="7:15" x14ac:dyDescent="0.2">
      <c r="G18723" s="505"/>
      <c r="I18723" s="505"/>
      <c r="J18723" s="270"/>
      <c r="K18723" s="505"/>
      <c r="L18723" s="505"/>
      <c r="M18723" s="506"/>
      <c r="N18723" s="505"/>
      <c r="O18723" s="506"/>
    </row>
    <row r="18724" spans="7:15" x14ac:dyDescent="0.2">
      <c r="G18724" s="505"/>
      <c r="I18724" s="505"/>
      <c r="J18724" s="270"/>
      <c r="K18724" s="505"/>
      <c r="L18724" s="505"/>
      <c r="M18724" s="506"/>
      <c r="N18724" s="505"/>
      <c r="O18724" s="506"/>
    </row>
    <row r="18725" spans="7:15" x14ac:dyDescent="0.2">
      <c r="G18725" s="505"/>
      <c r="I18725" s="505"/>
      <c r="J18725" s="270"/>
      <c r="K18725" s="505"/>
      <c r="L18725" s="505"/>
      <c r="M18725" s="506"/>
      <c r="N18725" s="505"/>
      <c r="O18725" s="506"/>
    </row>
    <row r="18726" spans="7:15" x14ac:dyDescent="0.2">
      <c r="G18726" s="505"/>
      <c r="I18726" s="505"/>
      <c r="J18726" s="270"/>
      <c r="K18726" s="505"/>
      <c r="L18726" s="505"/>
      <c r="M18726" s="506"/>
      <c r="N18726" s="505"/>
      <c r="O18726" s="506"/>
    </row>
    <row r="18727" spans="7:15" x14ac:dyDescent="0.2">
      <c r="G18727" s="505"/>
      <c r="I18727" s="505"/>
      <c r="J18727" s="270"/>
      <c r="K18727" s="505"/>
      <c r="L18727" s="505"/>
      <c r="M18727" s="506"/>
      <c r="N18727" s="505"/>
      <c r="O18727" s="506"/>
    </row>
    <row r="18728" spans="7:15" x14ac:dyDescent="0.2">
      <c r="G18728" s="505"/>
      <c r="I18728" s="505"/>
      <c r="J18728" s="270"/>
      <c r="K18728" s="505"/>
      <c r="L18728" s="505"/>
      <c r="M18728" s="506"/>
      <c r="N18728" s="505"/>
      <c r="O18728" s="506"/>
    </row>
    <row r="18729" spans="7:15" x14ac:dyDescent="0.2">
      <c r="G18729" s="505"/>
      <c r="I18729" s="505"/>
      <c r="J18729" s="270"/>
      <c r="K18729" s="505"/>
      <c r="L18729" s="505"/>
      <c r="M18729" s="506"/>
      <c r="N18729" s="505"/>
      <c r="O18729" s="506"/>
    </row>
    <row r="18730" spans="7:15" x14ac:dyDescent="0.2">
      <c r="G18730" s="505"/>
      <c r="I18730" s="505"/>
      <c r="J18730" s="270"/>
      <c r="K18730" s="505"/>
      <c r="L18730" s="505"/>
      <c r="M18730" s="506"/>
      <c r="N18730" s="505"/>
      <c r="O18730" s="506"/>
    </row>
    <row r="18731" spans="7:15" x14ac:dyDescent="0.2">
      <c r="G18731" s="505"/>
      <c r="I18731" s="505"/>
      <c r="J18731" s="270"/>
      <c r="K18731" s="505"/>
      <c r="L18731" s="505"/>
      <c r="M18731" s="506"/>
      <c r="N18731" s="505"/>
      <c r="O18731" s="506"/>
    </row>
    <row r="18732" spans="7:15" x14ac:dyDescent="0.2">
      <c r="G18732" s="505"/>
      <c r="I18732" s="505"/>
      <c r="J18732" s="270"/>
      <c r="K18732" s="505"/>
      <c r="L18732" s="505"/>
      <c r="M18732" s="506"/>
      <c r="N18732" s="505"/>
      <c r="O18732" s="506"/>
    </row>
    <row r="18733" spans="7:15" x14ac:dyDescent="0.2">
      <c r="G18733" s="505"/>
      <c r="I18733" s="505"/>
      <c r="J18733" s="270"/>
      <c r="K18733" s="505"/>
      <c r="L18733" s="505"/>
      <c r="M18733" s="506"/>
      <c r="N18733" s="505"/>
      <c r="O18733" s="506"/>
    </row>
    <row r="18734" spans="7:15" x14ac:dyDescent="0.2">
      <c r="G18734" s="505"/>
      <c r="I18734" s="505"/>
      <c r="J18734" s="270"/>
      <c r="K18734" s="505"/>
      <c r="L18734" s="505"/>
      <c r="M18734" s="506"/>
      <c r="N18734" s="505"/>
      <c r="O18734" s="506"/>
    </row>
    <row r="18735" spans="7:15" x14ac:dyDescent="0.2">
      <c r="G18735" s="505"/>
      <c r="I18735" s="505"/>
      <c r="J18735" s="270"/>
      <c r="K18735" s="505"/>
      <c r="L18735" s="505"/>
      <c r="M18735" s="506"/>
      <c r="N18735" s="505"/>
      <c r="O18735" s="506"/>
    </row>
    <row r="18736" spans="7:15" x14ac:dyDescent="0.2">
      <c r="G18736" s="505"/>
      <c r="I18736" s="505"/>
      <c r="J18736" s="270"/>
      <c r="K18736" s="505"/>
      <c r="L18736" s="505"/>
      <c r="M18736" s="506"/>
      <c r="N18736" s="505"/>
      <c r="O18736" s="506"/>
    </row>
    <row r="18737" spans="7:15" x14ac:dyDescent="0.2">
      <c r="G18737" s="505"/>
      <c r="I18737" s="505"/>
      <c r="J18737" s="270"/>
      <c r="K18737" s="505"/>
      <c r="L18737" s="505"/>
      <c r="M18737" s="506"/>
      <c r="N18737" s="505"/>
      <c r="O18737" s="506"/>
    </row>
    <row r="18738" spans="7:15" x14ac:dyDescent="0.2">
      <c r="G18738" s="505"/>
      <c r="I18738" s="505"/>
      <c r="J18738" s="270"/>
      <c r="K18738" s="505"/>
      <c r="L18738" s="505"/>
      <c r="M18738" s="506"/>
      <c r="N18738" s="505"/>
      <c r="O18738" s="506"/>
    </row>
    <row r="18739" spans="7:15" x14ac:dyDescent="0.2">
      <c r="G18739" s="505"/>
      <c r="I18739" s="505"/>
      <c r="J18739" s="270"/>
      <c r="K18739" s="505"/>
      <c r="L18739" s="505"/>
      <c r="M18739" s="506"/>
      <c r="N18739" s="505"/>
      <c r="O18739" s="506"/>
    </row>
    <row r="18740" spans="7:15" x14ac:dyDescent="0.2">
      <c r="G18740" s="505"/>
      <c r="I18740" s="505"/>
      <c r="J18740" s="270"/>
      <c r="K18740" s="505"/>
      <c r="L18740" s="505"/>
      <c r="M18740" s="506"/>
      <c r="N18740" s="505"/>
      <c r="O18740" s="506"/>
    </row>
    <row r="18741" spans="7:15" x14ac:dyDescent="0.2">
      <c r="G18741" s="505"/>
      <c r="I18741" s="505"/>
      <c r="J18741" s="270"/>
      <c r="K18741" s="505"/>
      <c r="L18741" s="505"/>
      <c r="M18741" s="506"/>
      <c r="N18741" s="505"/>
      <c r="O18741" s="506"/>
    </row>
    <row r="18742" spans="7:15" x14ac:dyDescent="0.2">
      <c r="G18742" s="505"/>
      <c r="I18742" s="505"/>
      <c r="J18742" s="270"/>
      <c r="K18742" s="505"/>
      <c r="L18742" s="505"/>
      <c r="M18742" s="506"/>
      <c r="N18742" s="505"/>
      <c r="O18742" s="506"/>
    </row>
    <row r="18743" spans="7:15" x14ac:dyDescent="0.2">
      <c r="G18743" s="505"/>
      <c r="I18743" s="505"/>
      <c r="J18743" s="270"/>
      <c r="K18743" s="505"/>
      <c r="L18743" s="505"/>
      <c r="M18743" s="506"/>
      <c r="N18743" s="505"/>
      <c r="O18743" s="506"/>
    </row>
    <row r="18744" spans="7:15" x14ac:dyDescent="0.2">
      <c r="G18744" s="505"/>
      <c r="I18744" s="505"/>
      <c r="J18744" s="270"/>
      <c r="K18744" s="505"/>
      <c r="L18744" s="505"/>
      <c r="M18744" s="506"/>
      <c r="N18744" s="505"/>
      <c r="O18744" s="506"/>
    </row>
    <row r="18745" spans="7:15" x14ac:dyDescent="0.2">
      <c r="G18745" s="505"/>
      <c r="I18745" s="505"/>
      <c r="J18745" s="270"/>
      <c r="K18745" s="505"/>
      <c r="L18745" s="505"/>
      <c r="M18745" s="506"/>
      <c r="N18745" s="505"/>
      <c r="O18745" s="506"/>
    </row>
    <row r="18746" spans="7:15" x14ac:dyDescent="0.2">
      <c r="G18746" s="505"/>
      <c r="I18746" s="505"/>
      <c r="J18746" s="270"/>
      <c r="K18746" s="505"/>
      <c r="L18746" s="505"/>
      <c r="M18746" s="506"/>
      <c r="N18746" s="505"/>
      <c r="O18746" s="506"/>
    </row>
    <row r="18747" spans="7:15" x14ac:dyDescent="0.2">
      <c r="G18747" s="505"/>
      <c r="I18747" s="505"/>
      <c r="J18747" s="270"/>
      <c r="K18747" s="505"/>
      <c r="L18747" s="505"/>
      <c r="M18747" s="506"/>
      <c r="N18747" s="505"/>
      <c r="O18747" s="506"/>
    </row>
    <row r="18748" spans="7:15" x14ac:dyDescent="0.2">
      <c r="G18748" s="505"/>
      <c r="I18748" s="505"/>
      <c r="J18748" s="270"/>
      <c r="K18748" s="505"/>
      <c r="L18748" s="505"/>
      <c r="M18748" s="506"/>
      <c r="N18748" s="505"/>
      <c r="O18748" s="506"/>
    </row>
    <row r="18749" spans="7:15" x14ac:dyDescent="0.2">
      <c r="G18749" s="505"/>
      <c r="I18749" s="505"/>
      <c r="J18749" s="270"/>
      <c r="K18749" s="505"/>
      <c r="L18749" s="505"/>
      <c r="M18749" s="506"/>
      <c r="N18749" s="505"/>
      <c r="O18749" s="506"/>
    </row>
    <row r="18750" spans="7:15" x14ac:dyDescent="0.2">
      <c r="G18750" s="505"/>
      <c r="I18750" s="505"/>
      <c r="J18750" s="270"/>
      <c r="K18750" s="505"/>
      <c r="L18750" s="505"/>
      <c r="M18750" s="506"/>
      <c r="N18750" s="505"/>
      <c r="O18750" s="506"/>
    </row>
    <row r="18751" spans="7:15" x14ac:dyDescent="0.2">
      <c r="G18751" s="505"/>
      <c r="I18751" s="505"/>
      <c r="J18751" s="270"/>
      <c r="K18751" s="505"/>
      <c r="L18751" s="505"/>
      <c r="M18751" s="506"/>
      <c r="N18751" s="505"/>
      <c r="O18751" s="506"/>
    </row>
    <row r="18752" spans="7:15" x14ac:dyDescent="0.2">
      <c r="G18752" s="505"/>
      <c r="I18752" s="505"/>
      <c r="J18752" s="270"/>
      <c r="K18752" s="505"/>
      <c r="L18752" s="505"/>
      <c r="M18752" s="506"/>
      <c r="N18752" s="505"/>
      <c r="O18752" s="506"/>
    </row>
    <row r="18753" spans="7:15" x14ac:dyDescent="0.2">
      <c r="G18753" s="505"/>
      <c r="I18753" s="505"/>
      <c r="J18753" s="270"/>
      <c r="K18753" s="505"/>
      <c r="L18753" s="505"/>
      <c r="M18753" s="506"/>
      <c r="N18753" s="505"/>
      <c r="O18753" s="506"/>
    </row>
    <row r="18754" spans="7:15" x14ac:dyDescent="0.2">
      <c r="G18754" s="505"/>
      <c r="I18754" s="505"/>
      <c r="J18754" s="270"/>
      <c r="K18754" s="505"/>
      <c r="L18754" s="505"/>
      <c r="M18754" s="506"/>
      <c r="N18754" s="505"/>
      <c r="O18754" s="506"/>
    </row>
    <row r="18755" spans="7:15" x14ac:dyDescent="0.2">
      <c r="G18755" s="505"/>
      <c r="I18755" s="505"/>
      <c r="J18755" s="270"/>
      <c r="K18755" s="505"/>
      <c r="L18755" s="505"/>
      <c r="M18755" s="506"/>
      <c r="N18755" s="505"/>
      <c r="O18755" s="506"/>
    </row>
    <row r="18756" spans="7:15" x14ac:dyDescent="0.2">
      <c r="G18756" s="505"/>
      <c r="I18756" s="505"/>
      <c r="J18756" s="270"/>
      <c r="K18756" s="505"/>
      <c r="L18756" s="505"/>
      <c r="M18756" s="506"/>
      <c r="N18756" s="505"/>
      <c r="O18756" s="506"/>
    </row>
    <row r="18757" spans="7:15" x14ac:dyDescent="0.2">
      <c r="G18757" s="505"/>
      <c r="I18757" s="505"/>
      <c r="J18757" s="270"/>
      <c r="K18757" s="505"/>
      <c r="L18757" s="505"/>
      <c r="M18757" s="506"/>
      <c r="N18757" s="505"/>
      <c r="O18757" s="506"/>
    </row>
    <row r="18758" spans="7:15" x14ac:dyDescent="0.2">
      <c r="G18758" s="505"/>
      <c r="I18758" s="505"/>
      <c r="J18758" s="270"/>
      <c r="K18758" s="505"/>
      <c r="L18758" s="505"/>
      <c r="M18758" s="506"/>
      <c r="N18758" s="505"/>
      <c r="O18758" s="506"/>
    </row>
    <row r="18759" spans="7:15" x14ac:dyDescent="0.2">
      <c r="G18759" s="505"/>
      <c r="I18759" s="505"/>
      <c r="J18759" s="270"/>
      <c r="K18759" s="505"/>
      <c r="L18759" s="505"/>
      <c r="M18759" s="506"/>
      <c r="N18759" s="505"/>
      <c r="O18759" s="506"/>
    </row>
    <row r="18760" spans="7:15" x14ac:dyDescent="0.2">
      <c r="G18760" s="505"/>
      <c r="I18760" s="505"/>
      <c r="J18760" s="270"/>
      <c r="K18760" s="505"/>
      <c r="L18760" s="505"/>
      <c r="M18760" s="506"/>
      <c r="N18760" s="505"/>
      <c r="O18760" s="506"/>
    </row>
    <row r="18761" spans="7:15" x14ac:dyDescent="0.2">
      <c r="G18761" s="505"/>
      <c r="I18761" s="505"/>
      <c r="J18761" s="270"/>
      <c r="K18761" s="505"/>
      <c r="L18761" s="505"/>
      <c r="M18761" s="506"/>
      <c r="N18761" s="505"/>
      <c r="O18761" s="506"/>
    </row>
    <row r="18762" spans="7:15" x14ac:dyDescent="0.2">
      <c r="G18762" s="505"/>
      <c r="I18762" s="505"/>
      <c r="J18762" s="270"/>
      <c r="K18762" s="505"/>
      <c r="L18762" s="505"/>
      <c r="M18762" s="506"/>
      <c r="N18762" s="505"/>
      <c r="O18762" s="506"/>
    </row>
    <row r="18763" spans="7:15" x14ac:dyDescent="0.2">
      <c r="G18763" s="505"/>
      <c r="I18763" s="505"/>
      <c r="J18763" s="270"/>
      <c r="K18763" s="505"/>
      <c r="L18763" s="505"/>
      <c r="M18763" s="506"/>
      <c r="N18763" s="505"/>
      <c r="O18763" s="506"/>
    </row>
    <row r="18764" spans="7:15" x14ac:dyDescent="0.2">
      <c r="G18764" s="505"/>
      <c r="I18764" s="505"/>
      <c r="J18764" s="270"/>
      <c r="K18764" s="505"/>
      <c r="L18764" s="505"/>
      <c r="M18764" s="506"/>
      <c r="N18764" s="505"/>
      <c r="O18764" s="506"/>
    </row>
    <row r="18765" spans="7:15" x14ac:dyDescent="0.2">
      <c r="G18765" s="505"/>
      <c r="I18765" s="505"/>
      <c r="J18765" s="270"/>
      <c r="K18765" s="505"/>
      <c r="L18765" s="505"/>
      <c r="M18765" s="506"/>
      <c r="N18765" s="505"/>
      <c r="O18765" s="506"/>
    </row>
    <row r="18766" spans="7:15" x14ac:dyDescent="0.2">
      <c r="G18766" s="505"/>
      <c r="I18766" s="505"/>
      <c r="J18766" s="270"/>
      <c r="K18766" s="505"/>
      <c r="L18766" s="505"/>
      <c r="M18766" s="506"/>
      <c r="N18766" s="505"/>
      <c r="O18766" s="506"/>
    </row>
    <row r="18767" spans="7:15" x14ac:dyDescent="0.2">
      <c r="G18767" s="505"/>
      <c r="I18767" s="505"/>
      <c r="J18767" s="270"/>
      <c r="K18767" s="505"/>
      <c r="L18767" s="505"/>
      <c r="M18767" s="506"/>
      <c r="N18767" s="505"/>
      <c r="O18767" s="506"/>
    </row>
    <row r="18768" spans="7:15" x14ac:dyDescent="0.2">
      <c r="G18768" s="505"/>
      <c r="I18768" s="505"/>
      <c r="J18768" s="270"/>
      <c r="K18768" s="505"/>
      <c r="L18768" s="505"/>
      <c r="M18768" s="506"/>
      <c r="N18768" s="505"/>
      <c r="O18768" s="506"/>
    </row>
    <row r="18769" spans="7:15" x14ac:dyDescent="0.2">
      <c r="G18769" s="505"/>
      <c r="I18769" s="505"/>
      <c r="J18769" s="270"/>
      <c r="K18769" s="505"/>
      <c r="L18769" s="505"/>
      <c r="M18769" s="506"/>
      <c r="N18769" s="505"/>
      <c r="O18769" s="506"/>
    </row>
    <row r="18770" spans="7:15" x14ac:dyDescent="0.2">
      <c r="G18770" s="505"/>
      <c r="I18770" s="505"/>
      <c r="J18770" s="270"/>
      <c r="K18770" s="505"/>
      <c r="L18770" s="505"/>
      <c r="M18770" s="506"/>
      <c r="N18770" s="505"/>
      <c r="O18770" s="506"/>
    </row>
    <row r="18771" spans="7:15" x14ac:dyDescent="0.2">
      <c r="G18771" s="505"/>
      <c r="I18771" s="505"/>
      <c r="J18771" s="270"/>
      <c r="K18771" s="505"/>
      <c r="L18771" s="505"/>
      <c r="M18771" s="506"/>
      <c r="N18771" s="505"/>
      <c r="O18771" s="506"/>
    </row>
    <row r="18772" spans="7:15" x14ac:dyDescent="0.2">
      <c r="G18772" s="505"/>
      <c r="I18772" s="505"/>
      <c r="J18772" s="270"/>
      <c r="K18772" s="505"/>
      <c r="L18772" s="505"/>
      <c r="M18772" s="506"/>
      <c r="N18772" s="505"/>
      <c r="O18772" s="506"/>
    </row>
    <row r="18773" spans="7:15" x14ac:dyDescent="0.2">
      <c r="G18773" s="505"/>
      <c r="I18773" s="505"/>
      <c r="J18773" s="270"/>
      <c r="K18773" s="505"/>
      <c r="L18773" s="505"/>
      <c r="M18773" s="506"/>
      <c r="N18773" s="505"/>
      <c r="O18773" s="506"/>
    </row>
    <row r="18774" spans="7:15" x14ac:dyDescent="0.2">
      <c r="G18774" s="505"/>
      <c r="I18774" s="505"/>
      <c r="J18774" s="270"/>
      <c r="K18774" s="505"/>
      <c r="L18774" s="505"/>
      <c r="M18774" s="506"/>
      <c r="N18774" s="505"/>
      <c r="O18774" s="506"/>
    </row>
    <row r="18775" spans="7:15" x14ac:dyDescent="0.2">
      <c r="G18775" s="505"/>
      <c r="I18775" s="505"/>
      <c r="J18775" s="270"/>
      <c r="K18775" s="505"/>
      <c r="L18775" s="505"/>
      <c r="M18775" s="506"/>
      <c r="N18775" s="505"/>
      <c r="O18775" s="506"/>
    </row>
    <row r="18776" spans="7:15" x14ac:dyDescent="0.2">
      <c r="G18776" s="505"/>
      <c r="I18776" s="505"/>
      <c r="J18776" s="270"/>
      <c r="K18776" s="505"/>
      <c r="L18776" s="505"/>
      <c r="M18776" s="506"/>
      <c r="N18776" s="505"/>
      <c r="O18776" s="506"/>
    </row>
    <row r="18777" spans="7:15" x14ac:dyDescent="0.2">
      <c r="G18777" s="505"/>
      <c r="I18777" s="505"/>
      <c r="J18777" s="270"/>
      <c r="K18777" s="505"/>
      <c r="L18777" s="505"/>
      <c r="M18777" s="506"/>
      <c r="N18777" s="505"/>
      <c r="O18777" s="506"/>
    </row>
    <row r="18778" spans="7:15" x14ac:dyDescent="0.2">
      <c r="G18778" s="505"/>
      <c r="I18778" s="505"/>
      <c r="J18778" s="270"/>
      <c r="K18778" s="505"/>
      <c r="L18778" s="505"/>
      <c r="M18778" s="506"/>
      <c r="N18778" s="505"/>
      <c r="O18778" s="506"/>
    </row>
    <row r="18779" spans="7:15" x14ac:dyDescent="0.2">
      <c r="G18779" s="505"/>
      <c r="I18779" s="505"/>
      <c r="J18779" s="270"/>
      <c r="K18779" s="505"/>
      <c r="L18779" s="505"/>
      <c r="M18779" s="506"/>
      <c r="N18779" s="505"/>
      <c r="O18779" s="506"/>
    </row>
    <row r="18780" spans="7:15" x14ac:dyDescent="0.2">
      <c r="G18780" s="505"/>
      <c r="I18780" s="505"/>
      <c r="J18780" s="270"/>
      <c r="K18780" s="505"/>
      <c r="L18780" s="505"/>
      <c r="M18780" s="506"/>
      <c r="N18780" s="505"/>
      <c r="O18780" s="506"/>
    </row>
    <row r="18781" spans="7:15" x14ac:dyDescent="0.2">
      <c r="G18781" s="505"/>
      <c r="I18781" s="505"/>
      <c r="J18781" s="270"/>
      <c r="K18781" s="505"/>
      <c r="L18781" s="505"/>
      <c r="M18781" s="506"/>
      <c r="N18781" s="505"/>
      <c r="O18781" s="506"/>
    </row>
    <row r="18782" spans="7:15" x14ac:dyDescent="0.2">
      <c r="G18782" s="505"/>
      <c r="I18782" s="505"/>
      <c r="J18782" s="270"/>
      <c r="K18782" s="505"/>
      <c r="L18782" s="505"/>
      <c r="M18782" s="506"/>
      <c r="N18782" s="505"/>
      <c r="O18782" s="506"/>
    </row>
    <row r="18783" spans="7:15" x14ac:dyDescent="0.2">
      <c r="G18783" s="505"/>
      <c r="I18783" s="505"/>
      <c r="J18783" s="270"/>
      <c r="K18783" s="505"/>
      <c r="L18783" s="505"/>
      <c r="M18783" s="506"/>
      <c r="N18783" s="505"/>
      <c r="O18783" s="506"/>
    </row>
    <row r="18784" spans="7:15" x14ac:dyDescent="0.2">
      <c r="G18784" s="505"/>
      <c r="I18784" s="505"/>
      <c r="J18784" s="270"/>
      <c r="K18784" s="505"/>
      <c r="L18784" s="505"/>
      <c r="M18784" s="506"/>
      <c r="N18784" s="505"/>
      <c r="O18784" s="506"/>
    </row>
    <row r="18785" spans="7:15" x14ac:dyDescent="0.2">
      <c r="G18785" s="505"/>
      <c r="I18785" s="505"/>
      <c r="J18785" s="270"/>
      <c r="K18785" s="505"/>
      <c r="L18785" s="505"/>
      <c r="M18785" s="506"/>
      <c r="N18785" s="505"/>
      <c r="O18785" s="506"/>
    </row>
    <row r="18786" spans="7:15" x14ac:dyDescent="0.2">
      <c r="G18786" s="505"/>
      <c r="I18786" s="505"/>
      <c r="J18786" s="270"/>
      <c r="K18786" s="505"/>
      <c r="L18786" s="505"/>
      <c r="M18786" s="506"/>
      <c r="N18786" s="505"/>
      <c r="O18786" s="506"/>
    </row>
    <row r="18787" spans="7:15" x14ac:dyDescent="0.2">
      <c r="G18787" s="505"/>
      <c r="I18787" s="505"/>
      <c r="J18787" s="270"/>
      <c r="K18787" s="505"/>
      <c r="L18787" s="505"/>
      <c r="M18787" s="506"/>
      <c r="N18787" s="505"/>
      <c r="O18787" s="506"/>
    </row>
    <row r="18788" spans="7:15" x14ac:dyDescent="0.2">
      <c r="G18788" s="505"/>
      <c r="I18788" s="505"/>
      <c r="J18788" s="270"/>
      <c r="K18788" s="505"/>
      <c r="L18788" s="505"/>
      <c r="M18788" s="506"/>
      <c r="N18788" s="505"/>
      <c r="O18788" s="506"/>
    </row>
    <row r="18789" spans="7:15" x14ac:dyDescent="0.2">
      <c r="G18789" s="505"/>
      <c r="I18789" s="505"/>
      <c r="J18789" s="270"/>
      <c r="K18789" s="505"/>
      <c r="L18789" s="505"/>
      <c r="M18789" s="506"/>
      <c r="N18789" s="505"/>
      <c r="O18789" s="506"/>
    </row>
    <row r="18790" spans="7:15" x14ac:dyDescent="0.2">
      <c r="G18790" s="505"/>
      <c r="I18790" s="505"/>
      <c r="J18790" s="270"/>
      <c r="K18790" s="505"/>
      <c r="L18790" s="505"/>
      <c r="M18790" s="506"/>
      <c r="N18790" s="505"/>
      <c r="O18790" s="506"/>
    </row>
    <row r="18791" spans="7:15" x14ac:dyDescent="0.2">
      <c r="G18791" s="505"/>
      <c r="I18791" s="505"/>
      <c r="J18791" s="270"/>
      <c r="K18791" s="505"/>
      <c r="L18791" s="505"/>
      <c r="M18791" s="506"/>
      <c r="N18791" s="505"/>
      <c r="O18791" s="506"/>
    </row>
    <row r="18792" spans="7:15" x14ac:dyDescent="0.2">
      <c r="G18792" s="505"/>
      <c r="I18792" s="505"/>
      <c r="J18792" s="270"/>
      <c r="K18792" s="505"/>
      <c r="L18792" s="505"/>
      <c r="M18792" s="506"/>
      <c r="N18792" s="505"/>
      <c r="O18792" s="506"/>
    </row>
    <row r="18793" spans="7:15" x14ac:dyDescent="0.2">
      <c r="G18793" s="505"/>
      <c r="I18793" s="505"/>
      <c r="J18793" s="270"/>
      <c r="K18793" s="505"/>
      <c r="L18793" s="505"/>
      <c r="M18793" s="506"/>
      <c r="N18793" s="505"/>
      <c r="O18793" s="506"/>
    </row>
    <row r="18794" spans="7:15" x14ac:dyDescent="0.2">
      <c r="G18794" s="505"/>
      <c r="I18794" s="505"/>
      <c r="J18794" s="270"/>
      <c r="K18794" s="505"/>
      <c r="L18794" s="505"/>
      <c r="M18794" s="506"/>
      <c r="N18794" s="505"/>
      <c r="O18794" s="506"/>
    </row>
    <row r="18795" spans="7:15" x14ac:dyDescent="0.2">
      <c r="G18795" s="505"/>
      <c r="I18795" s="505"/>
      <c r="J18795" s="270"/>
      <c r="K18795" s="505"/>
      <c r="L18795" s="505"/>
      <c r="M18795" s="506"/>
      <c r="N18795" s="505"/>
      <c r="O18795" s="506"/>
    </row>
    <row r="18796" spans="7:15" x14ac:dyDescent="0.2">
      <c r="G18796" s="505"/>
      <c r="I18796" s="505"/>
      <c r="J18796" s="270"/>
      <c r="K18796" s="505"/>
      <c r="L18796" s="505"/>
      <c r="M18796" s="506"/>
      <c r="N18796" s="505"/>
      <c r="O18796" s="506"/>
    </row>
    <row r="18797" spans="7:15" x14ac:dyDescent="0.2">
      <c r="G18797" s="505"/>
      <c r="I18797" s="505"/>
      <c r="J18797" s="270"/>
      <c r="K18797" s="505"/>
      <c r="L18797" s="505"/>
      <c r="M18797" s="506"/>
      <c r="N18797" s="505"/>
      <c r="O18797" s="506"/>
    </row>
    <row r="18798" spans="7:15" x14ac:dyDescent="0.2">
      <c r="G18798" s="505"/>
      <c r="I18798" s="505"/>
      <c r="J18798" s="270"/>
      <c r="K18798" s="505"/>
      <c r="L18798" s="505"/>
      <c r="M18798" s="506"/>
      <c r="N18798" s="505"/>
      <c r="O18798" s="506"/>
    </row>
    <row r="18799" spans="7:15" x14ac:dyDescent="0.2">
      <c r="G18799" s="505"/>
      <c r="I18799" s="505"/>
      <c r="J18799" s="270"/>
      <c r="K18799" s="505"/>
      <c r="L18799" s="505"/>
      <c r="M18799" s="506"/>
      <c r="N18799" s="505"/>
      <c r="O18799" s="506"/>
    </row>
    <row r="18800" spans="7:15" x14ac:dyDescent="0.2">
      <c r="G18800" s="505"/>
      <c r="I18800" s="505"/>
      <c r="J18800" s="270"/>
      <c r="K18800" s="505"/>
      <c r="L18800" s="505"/>
      <c r="M18800" s="506"/>
      <c r="N18800" s="505"/>
      <c r="O18800" s="506"/>
    </row>
    <row r="18801" spans="7:15" x14ac:dyDescent="0.2">
      <c r="G18801" s="505"/>
      <c r="I18801" s="505"/>
      <c r="J18801" s="270"/>
      <c r="K18801" s="505"/>
      <c r="L18801" s="505"/>
      <c r="M18801" s="506"/>
      <c r="N18801" s="505"/>
      <c r="O18801" s="506"/>
    </row>
    <row r="18802" spans="7:15" x14ac:dyDescent="0.2">
      <c r="G18802" s="505"/>
      <c r="I18802" s="505"/>
      <c r="J18802" s="270"/>
      <c r="K18802" s="505"/>
      <c r="L18802" s="505"/>
      <c r="M18802" s="506"/>
      <c r="N18802" s="505"/>
      <c r="O18802" s="506"/>
    </row>
    <row r="18803" spans="7:15" x14ac:dyDescent="0.2">
      <c r="G18803" s="505"/>
      <c r="I18803" s="505"/>
      <c r="J18803" s="270"/>
      <c r="K18803" s="505"/>
      <c r="L18803" s="505"/>
      <c r="M18803" s="506"/>
      <c r="N18803" s="505"/>
      <c r="O18803" s="506"/>
    </row>
    <row r="18804" spans="7:15" x14ac:dyDescent="0.2">
      <c r="G18804" s="505"/>
      <c r="I18804" s="505"/>
      <c r="J18804" s="270"/>
      <c r="K18804" s="505"/>
      <c r="L18804" s="505"/>
      <c r="M18804" s="506"/>
      <c r="N18804" s="505"/>
      <c r="O18804" s="506"/>
    </row>
    <row r="18805" spans="7:15" x14ac:dyDescent="0.2">
      <c r="G18805" s="505"/>
      <c r="I18805" s="505"/>
      <c r="J18805" s="270"/>
      <c r="K18805" s="505"/>
      <c r="L18805" s="505"/>
      <c r="M18805" s="506"/>
      <c r="N18805" s="505"/>
      <c r="O18805" s="506"/>
    </row>
    <row r="18806" spans="7:15" x14ac:dyDescent="0.2">
      <c r="G18806" s="505"/>
      <c r="I18806" s="505"/>
      <c r="J18806" s="270"/>
      <c r="K18806" s="505"/>
      <c r="L18806" s="505"/>
      <c r="M18806" s="506"/>
      <c r="N18806" s="505"/>
      <c r="O18806" s="506"/>
    </row>
    <row r="18807" spans="7:15" x14ac:dyDescent="0.2">
      <c r="G18807" s="505"/>
      <c r="I18807" s="505"/>
      <c r="J18807" s="270"/>
      <c r="K18807" s="505"/>
      <c r="L18807" s="505"/>
      <c r="M18807" s="506"/>
      <c r="N18807" s="505"/>
      <c r="O18807" s="506"/>
    </row>
    <row r="18808" spans="7:15" x14ac:dyDescent="0.2">
      <c r="G18808" s="505"/>
      <c r="I18808" s="505"/>
      <c r="J18808" s="270"/>
      <c r="K18808" s="505"/>
      <c r="L18808" s="505"/>
      <c r="M18808" s="506"/>
      <c r="N18808" s="505"/>
      <c r="O18808" s="506"/>
    </row>
    <row r="18809" spans="7:15" x14ac:dyDescent="0.2">
      <c r="G18809" s="505"/>
      <c r="I18809" s="505"/>
      <c r="J18809" s="270"/>
      <c r="K18809" s="505"/>
      <c r="L18809" s="505"/>
      <c r="M18809" s="506"/>
      <c r="N18809" s="505"/>
      <c r="O18809" s="506"/>
    </row>
    <row r="18810" spans="7:15" x14ac:dyDescent="0.2">
      <c r="G18810" s="505"/>
      <c r="I18810" s="505"/>
      <c r="J18810" s="270"/>
      <c r="K18810" s="505"/>
      <c r="L18810" s="505"/>
      <c r="M18810" s="506"/>
      <c r="N18810" s="505"/>
      <c r="O18810" s="506"/>
    </row>
    <row r="18811" spans="7:15" x14ac:dyDescent="0.2">
      <c r="G18811" s="505"/>
      <c r="I18811" s="505"/>
      <c r="J18811" s="270"/>
      <c r="K18811" s="505"/>
      <c r="L18811" s="505"/>
      <c r="M18811" s="506"/>
      <c r="N18811" s="505"/>
      <c r="O18811" s="506"/>
    </row>
    <row r="18812" spans="7:15" x14ac:dyDescent="0.2">
      <c r="G18812" s="505"/>
      <c r="I18812" s="505"/>
      <c r="J18812" s="270"/>
      <c r="K18812" s="505"/>
      <c r="L18812" s="505"/>
      <c r="M18812" s="506"/>
      <c r="N18812" s="505"/>
      <c r="O18812" s="506"/>
    </row>
    <row r="18813" spans="7:15" x14ac:dyDescent="0.2">
      <c r="G18813" s="505"/>
      <c r="I18813" s="505"/>
      <c r="J18813" s="270"/>
      <c r="K18813" s="505"/>
      <c r="L18813" s="505"/>
      <c r="M18813" s="506"/>
      <c r="N18813" s="505"/>
      <c r="O18813" s="506"/>
    </row>
    <row r="18814" spans="7:15" x14ac:dyDescent="0.2">
      <c r="G18814" s="505"/>
      <c r="I18814" s="505"/>
      <c r="J18814" s="270"/>
      <c r="K18814" s="505"/>
      <c r="L18814" s="505"/>
      <c r="M18814" s="506"/>
      <c r="N18814" s="505"/>
      <c r="O18814" s="506"/>
    </row>
    <row r="18815" spans="7:15" x14ac:dyDescent="0.2">
      <c r="G18815" s="505"/>
      <c r="I18815" s="505"/>
      <c r="J18815" s="270"/>
      <c r="K18815" s="505"/>
      <c r="L18815" s="505"/>
      <c r="M18815" s="506"/>
      <c r="N18815" s="505"/>
      <c r="O18815" s="506"/>
    </row>
    <row r="18816" spans="7:15" x14ac:dyDescent="0.2">
      <c r="G18816" s="505"/>
      <c r="I18816" s="505"/>
      <c r="J18816" s="270"/>
      <c r="K18816" s="505"/>
      <c r="L18816" s="505"/>
      <c r="M18816" s="506"/>
      <c r="N18816" s="505"/>
      <c r="O18816" s="506"/>
    </row>
    <row r="18817" spans="7:15" x14ac:dyDescent="0.2">
      <c r="G18817" s="505"/>
      <c r="I18817" s="505"/>
      <c r="J18817" s="270"/>
      <c r="K18817" s="505"/>
      <c r="L18817" s="505"/>
      <c r="M18817" s="506"/>
      <c r="N18817" s="505"/>
      <c r="O18817" s="506"/>
    </row>
    <row r="18818" spans="7:15" x14ac:dyDescent="0.2">
      <c r="G18818" s="505"/>
      <c r="I18818" s="505"/>
      <c r="J18818" s="270"/>
      <c r="K18818" s="505"/>
      <c r="L18818" s="505"/>
      <c r="M18818" s="506"/>
      <c r="N18818" s="505"/>
      <c r="O18818" s="506"/>
    </row>
    <row r="18819" spans="7:15" x14ac:dyDescent="0.2">
      <c r="G18819" s="505"/>
      <c r="I18819" s="505"/>
      <c r="J18819" s="270"/>
      <c r="K18819" s="505"/>
      <c r="L18819" s="505"/>
      <c r="M18819" s="506"/>
      <c r="N18819" s="505"/>
      <c r="O18819" s="506"/>
    </row>
    <row r="18820" spans="7:15" x14ac:dyDescent="0.2">
      <c r="G18820" s="505"/>
      <c r="I18820" s="505"/>
      <c r="J18820" s="270"/>
      <c r="K18820" s="505"/>
      <c r="L18820" s="505"/>
      <c r="M18820" s="506"/>
      <c r="N18820" s="505"/>
      <c r="O18820" s="506"/>
    </row>
    <row r="18821" spans="7:15" x14ac:dyDescent="0.2">
      <c r="G18821" s="505"/>
      <c r="I18821" s="505"/>
      <c r="J18821" s="270"/>
      <c r="K18821" s="505"/>
      <c r="L18821" s="505"/>
      <c r="M18821" s="506"/>
      <c r="N18821" s="505"/>
      <c r="O18821" s="506"/>
    </row>
    <row r="18822" spans="7:15" x14ac:dyDescent="0.2">
      <c r="G18822" s="505"/>
      <c r="I18822" s="505"/>
      <c r="J18822" s="270"/>
      <c r="K18822" s="505"/>
      <c r="L18822" s="505"/>
      <c r="M18822" s="506"/>
      <c r="N18822" s="505"/>
      <c r="O18822" s="506"/>
    </row>
    <row r="18823" spans="7:15" x14ac:dyDescent="0.2">
      <c r="G18823" s="505"/>
      <c r="I18823" s="505"/>
      <c r="J18823" s="270"/>
      <c r="K18823" s="505"/>
      <c r="L18823" s="505"/>
      <c r="M18823" s="506"/>
      <c r="N18823" s="505"/>
      <c r="O18823" s="506"/>
    </row>
    <row r="18824" spans="7:15" x14ac:dyDescent="0.2">
      <c r="G18824" s="505"/>
      <c r="I18824" s="505"/>
      <c r="J18824" s="270"/>
      <c r="K18824" s="505"/>
      <c r="L18824" s="505"/>
      <c r="M18824" s="506"/>
      <c r="N18824" s="505"/>
      <c r="O18824" s="506"/>
    </row>
    <row r="18825" spans="7:15" x14ac:dyDescent="0.2">
      <c r="G18825" s="505"/>
      <c r="I18825" s="505"/>
      <c r="J18825" s="270"/>
      <c r="K18825" s="505"/>
      <c r="L18825" s="505"/>
      <c r="M18825" s="506"/>
      <c r="N18825" s="505"/>
      <c r="O18825" s="506"/>
    </row>
    <row r="18826" spans="7:15" x14ac:dyDescent="0.2">
      <c r="G18826" s="505"/>
      <c r="I18826" s="505"/>
      <c r="J18826" s="270"/>
      <c r="K18826" s="505"/>
      <c r="L18826" s="505"/>
      <c r="M18826" s="506"/>
      <c r="N18826" s="505"/>
      <c r="O18826" s="506"/>
    </row>
    <row r="18827" spans="7:15" x14ac:dyDescent="0.2">
      <c r="G18827" s="505"/>
      <c r="I18827" s="505"/>
      <c r="J18827" s="270"/>
      <c r="K18827" s="505"/>
      <c r="L18827" s="505"/>
      <c r="M18827" s="506"/>
      <c r="N18827" s="505"/>
      <c r="O18827" s="506"/>
    </row>
    <row r="18828" spans="7:15" x14ac:dyDescent="0.2">
      <c r="G18828" s="505"/>
      <c r="I18828" s="505"/>
      <c r="J18828" s="270"/>
      <c r="K18828" s="505"/>
      <c r="L18828" s="505"/>
      <c r="M18828" s="506"/>
      <c r="N18828" s="505"/>
      <c r="O18828" s="506"/>
    </row>
    <row r="18829" spans="7:15" x14ac:dyDescent="0.2">
      <c r="G18829" s="505"/>
      <c r="I18829" s="505"/>
      <c r="J18829" s="270"/>
      <c r="K18829" s="505"/>
      <c r="L18829" s="505"/>
      <c r="M18829" s="506"/>
      <c r="N18829" s="505"/>
      <c r="O18829" s="506"/>
    </row>
    <row r="18830" spans="7:15" x14ac:dyDescent="0.2">
      <c r="G18830" s="505"/>
      <c r="I18830" s="505"/>
      <c r="J18830" s="270"/>
      <c r="K18830" s="505"/>
      <c r="L18830" s="505"/>
      <c r="M18830" s="506"/>
      <c r="N18830" s="505"/>
      <c r="O18830" s="506"/>
    </row>
    <row r="18831" spans="7:15" x14ac:dyDescent="0.2">
      <c r="G18831" s="505"/>
      <c r="I18831" s="505"/>
      <c r="J18831" s="270"/>
      <c r="K18831" s="505"/>
      <c r="L18831" s="505"/>
      <c r="M18831" s="506"/>
      <c r="N18831" s="505"/>
      <c r="O18831" s="506"/>
    </row>
    <row r="18832" spans="7:15" x14ac:dyDescent="0.2">
      <c r="G18832" s="505"/>
      <c r="I18832" s="505"/>
      <c r="J18832" s="270"/>
      <c r="K18832" s="505"/>
      <c r="L18832" s="505"/>
      <c r="M18832" s="506"/>
      <c r="N18832" s="505"/>
      <c r="O18832" s="506"/>
    </row>
    <row r="18833" spans="7:15" x14ac:dyDescent="0.2">
      <c r="G18833" s="505"/>
      <c r="I18833" s="505"/>
      <c r="J18833" s="270"/>
      <c r="K18833" s="505"/>
      <c r="L18833" s="505"/>
      <c r="M18833" s="506"/>
      <c r="N18833" s="505"/>
      <c r="O18833" s="506"/>
    </row>
    <row r="18834" spans="7:15" x14ac:dyDescent="0.2">
      <c r="G18834" s="505"/>
      <c r="I18834" s="505"/>
      <c r="J18834" s="270"/>
      <c r="K18834" s="505"/>
      <c r="L18834" s="505"/>
      <c r="M18834" s="506"/>
      <c r="N18834" s="505"/>
      <c r="O18834" s="506"/>
    </row>
    <row r="18835" spans="7:15" x14ac:dyDescent="0.2">
      <c r="G18835" s="505"/>
      <c r="I18835" s="505"/>
      <c r="J18835" s="270"/>
      <c r="K18835" s="505"/>
      <c r="L18835" s="505"/>
      <c r="M18835" s="506"/>
      <c r="N18835" s="505"/>
      <c r="O18835" s="506"/>
    </row>
    <row r="18836" spans="7:15" x14ac:dyDescent="0.2">
      <c r="G18836" s="505"/>
      <c r="I18836" s="505"/>
      <c r="J18836" s="270"/>
      <c r="K18836" s="505"/>
      <c r="L18836" s="505"/>
      <c r="M18836" s="506"/>
      <c r="N18836" s="505"/>
      <c r="O18836" s="506"/>
    </row>
    <row r="18837" spans="7:15" x14ac:dyDescent="0.2">
      <c r="G18837" s="505"/>
      <c r="I18837" s="505"/>
      <c r="J18837" s="270"/>
      <c r="K18837" s="505"/>
      <c r="L18837" s="505"/>
      <c r="M18837" s="506"/>
      <c r="N18837" s="505"/>
      <c r="O18837" s="506"/>
    </row>
    <row r="18838" spans="7:15" x14ac:dyDescent="0.2">
      <c r="G18838" s="505"/>
      <c r="I18838" s="505"/>
      <c r="J18838" s="270"/>
      <c r="K18838" s="505"/>
      <c r="L18838" s="505"/>
      <c r="M18838" s="506"/>
      <c r="N18838" s="505"/>
      <c r="O18838" s="506"/>
    </row>
    <row r="18839" spans="7:15" x14ac:dyDescent="0.2">
      <c r="G18839" s="505"/>
      <c r="I18839" s="505"/>
      <c r="J18839" s="270"/>
      <c r="K18839" s="505"/>
      <c r="L18839" s="505"/>
      <c r="M18839" s="506"/>
      <c r="N18839" s="505"/>
      <c r="O18839" s="506"/>
    </row>
    <row r="18840" spans="7:15" x14ac:dyDescent="0.2">
      <c r="G18840" s="505"/>
      <c r="I18840" s="505"/>
      <c r="J18840" s="270"/>
      <c r="K18840" s="505"/>
      <c r="L18840" s="505"/>
      <c r="M18840" s="506"/>
      <c r="N18840" s="505"/>
      <c r="O18840" s="506"/>
    </row>
    <row r="18841" spans="7:15" x14ac:dyDescent="0.2">
      <c r="G18841" s="505"/>
      <c r="I18841" s="505"/>
      <c r="J18841" s="270"/>
      <c r="K18841" s="505"/>
      <c r="L18841" s="505"/>
      <c r="M18841" s="506"/>
      <c r="N18841" s="505"/>
      <c r="O18841" s="506"/>
    </row>
    <row r="18842" spans="7:15" x14ac:dyDescent="0.2">
      <c r="G18842" s="505"/>
      <c r="I18842" s="505"/>
      <c r="J18842" s="270"/>
      <c r="K18842" s="505"/>
      <c r="L18842" s="505"/>
      <c r="M18842" s="506"/>
      <c r="N18842" s="505"/>
      <c r="O18842" s="506"/>
    </row>
    <row r="18843" spans="7:15" x14ac:dyDescent="0.2">
      <c r="G18843" s="505"/>
      <c r="I18843" s="505"/>
      <c r="J18843" s="270"/>
      <c r="K18843" s="505"/>
      <c r="L18843" s="505"/>
      <c r="M18843" s="506"/>
      <c r="N18843" s="505"/>
      <c r="O18843" s="506"/>
    </row>
    <row r="18844" spans="7:15" x14ac:dyDescent="0.2">
      <c r="G18844" s="505"/>
      <c r="I18844" s="505"/>
      <c r="J18844" s="270"/>
      <c r="K18844" s="505"/>
      <c r="L18844" s="505"/>
      <c r="M18844" s="506"/>
      <c r="N18844" s="505"/>
      <c r="O18844" s="506"/>
    </row>
    <row r="18845" spans="7:15" x14ac:dyDescent="0.2">
      <c r="G18845" s="505"/>
      <c r="I18845" s="505"/>
      <c r="J18845" s="270"/>
      <c r="K18845" s="505"/>
      <c r="L18845" s="505"/>
      <c r="M18845" s="506"/>
      <c r="N18845" s="505"/>
      <c r="O18845" s="506"/>
    </row>
    <row r="18846" spans="7:15" x14ac:dyDescent="0.2">
      <c r="G18846" s="505"/>
      <c r="I18846" s="505"/>
      <c r="J18846" s="270"/>
      <c r="K18846" s="505"/>
      <c r="L18846" s="505"/>
      <c r="M18846" s="506"/>
      <c r="N18846" s="505"/>
      <c r="O18846" s="506"/>
    </row>
    <row r="18847" spans="7:15" x14ac:dyDescent="0.2">
      <c r="G18847" s="505"/>
      <c r="I18847" s="505"/>
      <c r="J18847" s="270"/>
      <c r="K18847" s="505"/>
      <c r="L18847" s="505"/>
      <c r="M18847" s="506"/>
      <c r="N18847" s="505"/>
      <c r="O18847" s="506"/>
    </row>
    <row r="18848" spans="7:15" x14ac:dyDescent="0.2">
      <c r="G18848" s="505"/>
      <c r="I18848" s="505"/>
      <c r="J18848" s="270"/>
      <c r="K18848" s="505"/>
      <c r="L18848" s="505"/>
      <c r="M18848" s="506"/>
      <c r="N18848" s="505"/>
      <c r="O18848" s="506"/>
    </row>
    <row r="18849" spans="7:15" x14ac:dyDescent="0.2">
      <c r="G18849" s="505"/>
      <c r="I18849" s="505"/>
      <c r="J18849" s="270"/>
      <c r="K18849" s="505"/>
      <c r="L18849" s="505"/>
      <c r="M18849" s="506"/>
      <c r="N18849" s="505"/>
      <c r="O18849" s="506"/>
    </row>
    <row r="18850" spans="7:15" x14ac:dyDescent="0.2">
      <c r="G18850" s="505"/>
      <c r="I18850" s="505"/>
      <c r="J18850" s="270"/>
      <c r="K18850" s="505"/>
      <c r="L18850" s="505"/>
      <c r="M18850" s="506"/>
      <c r="N18850" s="505"/>
      <c r="O18850" s="506"/>
    </row>
    <row r="18851" spans="7:15" x14ac:dyDescent="0.2">
      <c r="G18851" s="505"/>
      <c r="I18851" s="505"/>
      <c r="J18851" s="270"/>
      <c r="K18851" s="505"/>
      <c r="L18851" s="505"/>
      <c r="M18851" s="506"/>
      <c r="N18851" s="505"/>
      <c r="O18851" s="506"/>
    </row>
    <row r="18852" spans="7:15" x14ac:dyDescent="0.2">
      <c r="G18852" s="505"/>
      <c r="I18852" s="505"/>
      <c r="J18852" s="270"/>
      <c r="K18852" s="505"/>
      <c r="L18852" s="505"/>
      <c r="M18852" s="506"/>
      <c r="N18852" s="505"/>
      <c r="O18852" s="506"/>
    </row>
    <row r="18853" spans="7:15" x14ac:dyDescent="0.2">
      <c r="G18853" s="505"/>
      <c r="I18853" s="505"/>
      <c r="J18853" s="270"/>
      <c r="K18853" s="505"/>
      <c r="L18853" s="505"/>
      <c r="M18853" s="506"/>
      <c r="N18853" s="505"/>
      <c r="O18853" s="506"/>
    </row>
    <row r="18854" spans="7:15" x14ac:dyDescent="0.2">
      <c r="G18854" s="505"/>
      <c r="I18854" s="505"/>
      <c r="J18854" s="270"/>
      <c r="K18854" s="505"/>
      <c r="L18854" s="505"/>
      <c r="M18854" s="506"/>
      <c r="N18854" s="505"/>
      <c r="O18854" s="506"/>
    </row>
    <row r="18855" spans="7:15" x14ac:dyDescent="0.2">
      <c r="G18855" s="505"/>
      <c r="I18855" s="505"/>
      <c r="J18855" s="270"/>
      <c r="K18855" s="505"/>
      <c r="L18855" s="505"/>
      <c r="M18855" s="506"/>
      <c r="N18855" s="505"/>
      <c r="O18855" s="506"/>
    </row>
    <row r="18856" spans="7:15" x14ac:dyDescent="0.2">
      <c r="G18856" s="505"/>
      <c r="I18856" s="505"/>
      <c r="J18856" s="270"/>
      <c r="K18856" s="505"/>
      <c r="L18856" s="505"/>
      <c r="M18856" s="506"/>
      <c r="N18856" s="505"/>
      <c r="O18856" s="506"/>
    </row>
    <row r="18857" spans="7:15" x14ac:dyDescent="0.2">
      <c r="G18857" s="505"/>
      <c r="I18857" s="505"/>
      <c r="J18857" s="270"/>
      <c r="K18857" s="505"/>
      <c r="L18857" s="505"/>
      <c r="M18857" s="506"/>
      <c r="N18857" s="505"/>
      <c r="O18857" s="506"/>
    </row>
    <row r="18858" spans="7:15" x14ac:dyDescent="0.2">
      <c r="G18858" s="505"/>
      <c r="I18858" s="505"/>
      <c r="J18858" s="270"/>
      <c r="K18858" s="505"/>
      <c r="L18858" s="505"/>
      <c r="M18858" s="506"/>
      <c r="N18858" s="505"/>
      <c r="O18858" s="506"/>
    </row>
    <row r="18859" spans="7:15" x14ac:dyDescent="0.2">
      <c r="G18859" s="505"/>
      <c r="I18859" s="505"/>
      <c r="J18859" s="270"/>
      <c r="K18859" s="505"/>
      <c r="L18859" s="505"/>
      <c r="M18859" s="506"/>
      <c r="N18859" s="505"/>
      <c r="O18859" s="506"/>
    </row>
    <row r="18860" spans="7:15" x14ac:dyDescent="0.2">
      <c r="G18860" s="505"/>
      <c r="I18860" s="505"/>
      <c r="J18860" s="270"/>
      <c r="K18860" s="505"/>
      <c r="L18860" s="505"/>
      <c r="M18860" s="506"/>
      <c r="N18860" s="505"/>
      <c r="O18860" s="506"/>
    </row>
    <row r="18861" spans="7:15" x14ac:dyDescent="0.2">
      <c r="G18861" s="505"/>
      <c r="I18861" s="505"/>
      <c r="J18861" s="270"/>
      <c r="K18861" s="505"/>
      <c r="L18861" s="505"/>
      <c r="M18861" s="506"/>
      <c r="N18861" s="505"/>
      <c r="O18861" s="506"/>
    </row>
    <row r="18862" spans="7:15" x14ac:dyDescent="0.2">
      <c r="G18862" s="505"/>
      <c r="I18862" s="505"/>
      <c r="J18862" s="270"/>
      <c r="K18862" s="505"/>
      <c r="L18862" s="505"/>
      <c r="M18862" s="506"/>
      <c r="N18862" s="505"/>
      <c r="O18862" s="506"/>
    </row>
    <row r="18863" spans="7:15" x14ac:dyDescent="0.2">
      <c r="G18863" s="505"/>
      <c r="I18863" s="505"/>
      <c r="J18863" s="270"/>
      <c r="K18863" s="505"/>
      <c r="L18863" s="505"/>
      <c r="M18863" s="506"/>
      <c r="N18863" s="505"/>
      <c r="O18863" s="506"/>
    </row>
    <row r="18864" spans="7:15" x14ac:dyDescent="0.2">
      <c r="G18864" s="505"/>
      <c r="I18864" s="505"/>
      <c r="J18864" s="270"/>
      <c r="K18864" s="505"/>
      <c r="L18864" s="505"/>
      <c r="M18864" s="506"/>
      <c r="N18864" s="505"/>
      <c r="O18864" s="506"/>
    </row>
    <row r="18865" spans="7:15" x14ac:dyDescent="0.2">
      <c r="G18865" s="505"/>
      <c r="I18865" s="505"/>
      <c r="J18865" s="270"/>
      <c r="K18865" s="505"/>
      <c r="L18865" s="505"/>
      <c r="M18865" s="506"/>
      <c r="N18865" s="505"/>
      <c r="O18865" s="506"/>
    </row>
    <row r="18866" spans="7:15" x14ac:dyDescent="0.2">
      <c r="G18866" s="505"/>
      <c r="I18866" s="505"/>
      <c r="J18866" s="270"/>
      <c r="K18866" s="505"/>
      <c r="L18866" s="505"/>
      <c r="M18866" s="506"/>
      <c r="N18866" s="505"/>
      <c r="O18866" s="506"/>
    </row>
    <row r="18867" spans="7:15" x14ac:dyDescent="0.2">
      <c r="G18867" s="505"/>
      <c r="I18867" s="505"/>
      <c r="J18867" s="270"/>
      <c r="K18867" s="505"/>
      <c r="L18867" s="505"/>
      <c r="M18867" s="506"/>
      <c r="N18867" s="505"/>
      <c r="O18867" s="506"/>
    </row>
    <row r="18868" spans="7:15" x14ac:dyDescent="0.2">
      <c r="G18868" s="505"/>
      <c r="I18868" s="505"/>
      <c r="J18868" s="270"/>
      <c r="K18868" s="505"/>
      <c r="L18868" s="505"/>
      <c r="M18868" s="506"/>
      <c r="N18868" s="505"/>
      <c r="O18868" s="506"/>
    </row>
    <row r="18869" spans="7:15" x14ac:dyDescent="0.2">
      <c r="G18869" s="505"/>
      <c r="I18869" s="505"/>
      <c r="J18869" s="270"/>
      <c r="K18869" s="505"/>
      <c r="L18869" s="505"/>
      <c r="M18869" s="506"/>
      <c r="N18869" s="505"/>
      <c r="O18869" s="506"/>
    </row>
    <row r="18870" spans="7:15" x14ac:dyDescent="0.2">
      <c r="G18870" s="505"/>
      <c r="I18870" s="505"/>
      <c r="J18870" s="270"/>
      <c r="K18870" s="505"/>
      <c r="L18870" s="505"/>
      <c r="M18870" s="506"/>
      <c r="N18870" s="505"/>
      <c r="O18870" s="506"/>
    </row>
    <row r="18871" spans="7:15" x14ac:dyDescent="0.2">
      <c r="G18871" s="505"/>
      <c r="I18871" s="505"/>
      <c r="J18871" s="270"/>
      <c r="K18871" s="505"/>
      <c r="L18871" s="505"/>
      <c r="M18871" s="506"/>
      <c r="N18871" s="505"/>
      <c r="O18871" s="506"/>
    </row>
    <row r="18872" spans="7:15" x14ac:dyDescent="0.2">
      <c r="G18872" s="505"/>
      <c r="I18872" s="505"/>
      <c r="J18872" s="270"/>
      <c r="K18872" s="505"/>
      <c r="L18872" s="505"/>
      <c r="M18872" s="506"/>
      <c r="N18872" s="505"/>
      <c r="O18872" s="506"/>
    </row>
    <row r="18873" spans="7:15" x14ac:dyDescent="0.2">
      <c r="G18873" s="505"/>
      <c r="I18873" s="505"/>
      <c r="J18873" s="270"/>
      <c r="K18873" s="505"/>
      <c r="L18873" s="505"/>
      <c r="M18873" s="506"/>
      <c r="N18873" s="505"/>
      <c r="O18873" s="506"/>
    </row>
    <row r="18874" spans="7:15" x14ac:dyDescent="0.2">
      <c r="G18874" s="505"/>
      <c r="I18874" s="505"/>
      <c r="J18874" s="270"/>
      <c r="K18874" s="505"/>
      <c r="L18874" s="505"/>
      <c r="M18874" s="506"/>
      <c r="N18874" s="505"/>
      <c r="O18874" s="506"/>
    </row>
    <row r="18875" spans="7:15" x14ac:dyDescent="0.2">
      <c r="G18875" s="505"/>
      <c r="I18875" s="505"/>
      <c r="J18875" s="270"/>
      <c r="K18875" s="505"/>
      <c r="L18875" s="505"/>
      <c r="M18875" s="506"/>
      <c r="N18875" s="505"/>
      <c r="O18875" s="506"/>
    </row>
    <row r="18876" spans="7:15" x14ac:dyDescent="0.2">
      <c r="G18876" s="505"/>
      <c r="I18876" s="505"/>
      <c r="J18876" s="270"/>
      <c r="K18876" s="505"/>
      <c r="L18876" s="505"/>
      <c r="M18876" s="506"/>
      <c r="N18876" s="505"/>
      <c r="O18876" s="506"/>
    </row>
    <row r="18877" spans="7:15" x14ac:dyDescent="0.2">
      <c r="G18877" s="505"/>
      <c r="I18877" s="505"/>
      <c r="J18877" s="270"/>
      <c r="K18877" s="505"/>
      <c r="L18877" s="505"/>
      <c r="M18877" s="506"/>
      <c r="N18877" s="505"/>
      <c r="O18877" s="506"/>
    </row>
    <row r="18878" spans="7:15" x14ac:dyDescent="0.2">
      <c r="G18878" s="505"/>
      <c r="I18878" s="505"/>
      <c r="J18878" s="270"/>
      <c r="K18878" s="505"/>
      <c r="L18878" s="505"/>
      <c r="M18878" s="506"/>
      <c r="N18878" s="505"/>
      <c r="O18878" s="506"/>
    </row>
    <row r="18879" spans="7:15" x14ac:dyDescent="0.2">
      <c r="G18879" s="505"/>
      <c r="I18879" s="505"/>
      <c r="J18879" s="270"/>
      <c r="K18879" s="505"/>
      <c r="L18879" s="505"/>
      <c r="M18879" s="506"/>
      <c r="N18879" s="505"/>
      <c r="O18879" s="506"/>
    </row>
    <row r="18880" spans="7:15" x14ac:dyDescent="0.2">
      <c r="G18880" s="505"/>
      <c r="I18880" s="505"/>
      <c r="J18880" s="270"/>
      <c r="K18880" s="505"/>
      <c r="L18880" s="505"/>
      <c r="M18880" s="506"/>
      <c r="N18880" s="505"/>
      <c r="O18880" s="506"/>
    </row>
    <row r="18881" spans="7:15" x14ac:dyDescent="0.2">
      <c r="G18881" s="505"/>
      <c r="I18881" s="505"/>
      <c r="J18881" s="270"/>
      <c r="K18881" s="505"/>
      <c r="L18881" s="505"/>
      <c r="M18881" s="506"/>
      <c r="N18881" s="505"/>
      <c r="O18881" s="506"/>
    </row>
    <row r="18882" spans="7:15" x14ac:dyDescent="0.2">
      <c r="G18882" s="505"/>
      <c r="I18882" s="505"/>
      <c r="J18882" s="270"/>
      <c r="K18882" s="505"/>
      <c r="L18882" s="505"/>
      <c r="M18882" s="506"/>
      <c r="N18882" s="505"/>
      <c r="O18882" s="506"/>
    </row>
    <row r="18883" spans="7:15" x14ac:dyDescent="0.2">
      <c r="G18883" s="505"/>
      <c r="I18883" s="505"/>
      <c r="J18883" s="270"/>
      <c r="K18883" s="505"/>
      <c r="L18883" s="505"/>
      <c r="M18883" s="506"/>
      <c r="N18883" s="505"/>
      <c r="O18883" s="506"/>
    </row>
    <row r="18884" spans="7:15" x14ac:dyDescent="0.2">
      <c r="G18884" s="505"/>
      <c r="I18884" s="505"/>
      <c r="J18884" s="270"/>
      <c r="K18884" s="505"/>
      <c r="L18884" s="505"/>
      <c r="M18884" s="506"/>
      <c r="N18884" s="505"/>
      <c r="O18884" s="506"/>
    </row>
    <row r="18885" spans="7:15" x14ac:dyDescent="0.2">
      <c r="G18885" s="505"/>
      <c r="I18885" s="505"/>
      <c r="J18885" s="270"/>
      <c r="K18885" s="505"/>
      <c r="L18885" s="505"/>
      <c r="M18885" s="506"/>
      <c r="N18885" s="505"/>
      <c r="O18885" s="506"/>
    </row>
    <row r="18886" spans="7:15" x14ac:dyDescent="0.2">
      <c r="G18886" s="505"/>
      <c r="I18886" s="505"/>
      <c r="J18886" s="270"/>
      <c r="K18886" s="505"/>
      <c r="L18886" s="505"/>
      <c r="M18886" s="506"/>
      <c r="N18886" s="505"/>
      <c r="O18886" s="506"/>
    </row>
    <row r="18887" spans="7:15" x14ac:dyDescent="0.2">
      <c r="G18887" s="505"/>
      <c r="I18887" s="505"/>
      <c r="J18887" s="270"/>
      <c r="K18887" s="505"/>
      <c r="L18887" s="505"/>
      <c r="M18887" s="506"/>
      <c r="N18887" s="505"/>
      <c r="O18887" s="506"/>
    </row>
    <row r="18888" spans="7:15" x14ac:dyDescent="0.2">
      <c r="G18888" s="505"/>
      <c r="I18888" s="505"/>
      <c r="J18888" s="270"/>
      <c r="K18888" s="505"/>
      <c r="L18888" s="505"/>
      <c r="M18888" s="506"/>
      <c r="N18888" s="505"/>
      <c r="O18888" s="506"/>
    </row>
    <row r="18889" spans="7:15" x14ac:dyDescent="0.2">
      <c r="G18889" s="505"/>
      <c r="I18889" s="505"/>
      <c r="J18889" s="270"/>
      <c r="K18889" s="505"/>
      <c r="L18889" s="505"/>
      <c r="M18889" s="506"/>
      <c r="N18889" s="505"/>
      <c r="O18889" s="506"/>
    </row>
    <row r="18890" spans="7:15" x14ac:dyDescent="0.2">
      <c r="G18890" s="505"/>
      <c r="I18890" s="505"/>
      <c r="J18890" s="270"/>
      <c r="K18890" s="505"/>
      <c r="L18890" s="505"/>
      <c r="M18890" s="506"/>
      <c r="N18890" s="505"/>
      <c r="O18890" s="506"/>
    </row>
    <row r="18891" spans="7:15" x14ac:dyDescent="0.2">
      <c r="G18891" s="505"/>
      <c r="I18891" s="505"/>
      <c r="J18891" s="270"/>
      <c r="K18891" s="505"/>
      <c r="L18891" s="505"/>
      <c r="M18891" s="506"/>
      <c r="N18891" s="505"/>
      <c r="O18891" s="506"/>
    </row>
    <row r="18892" spans="7:15" x14ac:dyDescent="0.2">
      <c r="G18892" s="505"/>
      <c r="I18892" s="505"/>
      <c r="J18892" s="270"/>
      <c r="K18892" s="505"/>
      <c r="L18892" s="505"/>
      <c r="M18892" s="506"/>
      <c r="N18892" s="505"/>
      <c r="O18892" s="506"/>
    </row>
    <row r="18893" spans="7:15" x14ac:dyDescent="0.2">
      <c r="G18893" s="505"/>
      <c r="I18893" s="505"/>
      <c r="J18893" s="270"/>
      <c r="K18893" s="505"/>
      <c r="L18893" s="505"/>
      <c r="M18893" s="506"/>
      <c r="N18893" s="505"/>
      <c r="O18893" s="506"/>
    </row>
    <row r="18894" spans="7:15" x14ac:dyDescent="0.2">
      <c r="G18894" s="505"/>
      <c r="I18894" s="505"/>
      <c r="J18894" s="270"/>
      <c r="K18894" s="505"/>
      <c r="L18894" s="505"/>
      <c r="M18894" s="506"/>
      <c r="N18894" s="505"/>
      <c r="O18894" s="506"/>
    </row>
    <row r="18895" spans="7:15" x14ac:dyDescent="0.2">
      <c r="G18895" s="505"/>
      <c r="I18895" s="505"/>
      <c r="J18895" s="270"/>
      <c r="K18895" s="505"/>
      <c r="L18895" s="505"/>
      <c r="M18895" s="506"/>
      <c r="N18895" s="505"/>
      <c r="O18895" s="506"/>
    </row>
    <row r="18896" spans="7:15" x14ac:dyDescent="0.2">
      <c r="G18896" s="505"/>
      <c r="I18896" s="505"/>
      <c r="J18896" s="270"/>
      <c r="K18896" s="505"/>
      <c r="L18896" s="505"/>
      <c r="M18896" s="506"/>
      <c r="N18896" s="505"/>
      <c r="O18896" s="506"/>
    </row>
    <row r="18897" spans="7:15" x14ac:dyDescent="0.2">
      <c r="G18897" s="505"/>
      <c r="I18897" s="505"/>
      <c r="J18897" s="270"/>
      <c r="K18897" s="505"/>
      <c r="L18897" s="505"/>
      <c r="M18897" s="506"/>
      <c r="N18897" s="505"/>
      <c r="O18897" s="506"/>
    </row>
    <row r="18898" spans="7:15" x14ac:dyDescent="0.2">
      <c r="G18898" s="505"/>
      <c r="I18898" s="505"/>
      <c r="J18898" s="270"/>
      <c r="K18898" s="505"/>
      <c r="L18898" s="505"/>
      <c r="M18898" s="506"/>
      <c r="N18898" s="505"/>
      <c r="O18898" s="506"/>
    </row>
    <row r="18899" spans="7:15" x14ac:dyDescent="0.2">
      <c r="G18899" s="505"/>
      <c r="I18899" s="505"/>
      <c r="J18899" s="270"/>
      <c r="K18899" s="505"/>
      <c r="L18899" s="505"/>
      <c r="M18899" s="506"/>
      <c r="N18899" s="505"/>
      <c r="O18899" s="506"/>
    </row>
    <row r="18900" spans="7:15" x14ac:dyDescent="0.2">
      <c r="G18900" s="505"/>
      <c r="I18900" s="505"/>
      <c r="J18900" s="270"/>
      <c r="K18900" s="505"/>
      <c r="L18900" s="505"/>
      <c r="M18900" s="506"/>
      <c r="N18900" s="505"/>
      <c r="O18900" s="506"/>
    </row>
    <row r="18901" spans="7:15" x14ac:dyDescent="0.2">
      <c r="G18901" s="505"/>
      <c r="I18901" s="505"/>
      <c r="J18901" s="270"/>
      <c r="K18901" s="505"/>
      <c r="L18901" s="505"/>
      <c r="M18901" s="506"/>
      <c r="N18901" s="505"/>
      <c r="O18901" s="506"/>
    </row>
    <row r="18902" spans="7:15" x14ac:dyDescent="0.2">
      <c r="G18902" s="505"/>
      <c r="I18902" s="505"/>
      <c r="J18902" s="270"/>
      <c r="K18902" s="505"/>
      <c r="L18902" s="505"/>
      <c r="M18902" s="506"/>
      <c r="N18902" s="505"/>
      <c r="O18902" s="506"/>
    </row>
    <row r="18903" spans="7:15" x14ac:dyDescent="0.2">
      <c r="G18903" s="505"/>
      <c r="I18903" s="505"/>
      <c r="J18903" s="270"/>
      <c r="K18903" s="505"/>
      <c r="L18903" s="505"/>
      <c r="M18903" s="506"/>
      <c r="N18903" s="505"/>
      <c r="O18903" s="506"/>
    </row>
    <row r="18904" spans="7:15" x14ac:dyDescent="0.2">
      <c r="G18904" s="505"/>
      <c r="I18904" s="505"/>
      <c r="J18904" s="270"/>
      <c r="K18904" s="505"/>
      <c r="L18904" s="505"/>
      <c r="M18904" s="506"/>
      <c r="N18904" s="505"/>
      <c r="O18904" s="506"/>
    </row>
    <row r="18905" spans="7:15" x14ac:dyDescent="0.2">
      <c r="G18905" s="505"/>
      <c r="I18905" s="505"/>
      <c r="J18905" s="270"/>
      <c r="K18905" s="505"/>
      <c r="L18905" s="505"/>
      <c r="M18905" s="506"/>
      <c r="N18905" s="505"/>
      <c r="O18905" s="506"/>
    </row>
    <row r="18906" spans="7:15" x14ac:dyDescent="0.2">
      <c r="G18906" s="505"/>
      <c r="I18906" s="505"/>
      <c r="J18906" s="270"/>
      <c r="K18906" s="505"/>
      <c r="L18906" s="505"/>
      <c r="M18906" s="506"/>
      <c r="N18906" s="505"/>
      <c r="O18906" s="506"/>
    </row>
    <row r="18907" spans="7:15" x14ac:dyDescent="0.2">
      <c r="G18907" s="505"/>
      <c r="I18907" s="505"/>
      <c r="J18907" s="270"/>
      <c r="K18907" s="505"/>
      <c r="L18907" s="505"/>
      <c r="M18907" s="506"/>
      <c r="N18907" s="505"/>
      <c r="O18907" s="506"/>
    </row>
    <row r="18908" spans="7:15" x14ac:dyDescent="0.2">
      <c r="G18908" s="505"/>
      <c r="I18908" s="505"/>
      <c r="J18908" s="270"/>
      <c r="K18908" s="505"/>
      <c r="L18908" s="505"/>
      <c r="M18908" s="506"/>
      <c r="N18908" s="505"/>
      <c r="O18908" s="506"/>
    </row>
    <row r="18909" spans="7:15" x14ac:dyDescent="0.2">
      <c r="G18909" s="505"/>
      <c r="I18909" s="505"/>
      <c r="J18909" s="270"/>
      <c r="K18909" s="505"/>
      <c r="L18909" s="505"/>
      <c r="M18909" s="506"/>
      <c r="N18909" s="505"/>
      <c r="O18909" s="506"/>
    </row>
    <row r="18910" spans="7:15" x14ac:dyDescent="0.2">
      <c r="G18910" s="505"/>
      <c r="I18910" s="505"/>
      <c r="J18910" s="270"/>
      <c r="K18910" s="505"/>
      <c r="L18910" s="505"/>
      <c r="M18910" s="506"/>
      <c r="N18910" s="505"/>
      <c r="O18910" s="506"/>
    </row>
    <row r="18911" spans="7:15" x14ac:dyDescent="0.2">
      <c r="G18911" s="505"/>
      <c r="I18911" s="505"/>
      <c r="J18911" s="270"/>
      <c r="K18911" s="505"/>
      <c r="L18911" s="505"/>
      <c r="M18911" s="506"/>
      <c r="N18911" s="505"/>
      <c r="O18911" s="506"/>
    </row>
    <row r="18912" spans="7:15" x14ac:dyDescent="0.2">
      <c r="G18912" s="505"/>
      <c r="I18912" s="505"/>
      <c r="J18912" s="270"/>
      <c r="K18912" s="505"/>
      <c r="L18912" s="505"/>
      <c r="M18912" s="506"/>
      <c r="N18912" s="505"/>
      <c r="O18912" s="506"/>
    </row>
    <row r="18913" spans="7:15" x14ac:dyDescent="0.2">
      <c r="G18913" s="505"/>
      <c r="I18913" s="505"/>
      <c r="J18913" s="270"/>
      <c r="K18913" s="505"/>
      <c r="L18913" s="505"/>
      <c r="M18913" s="506"/>
      <c r="N18913" s="505"/>
      <c r="O18913" s="506"/>
    </row>
    <row r="18914" spans="7:15" x14ac:dyDescent="0.2">
      <c r="G18914" s="505"/>
      <c r="I18914" s="505"/>
      <c r="J18914" s="270"/>
      <c r="K18914" s="505"/>
      <c r="L18914" s="505"/>
      <c r="M18914" s="506"/>
      <c r="N18914" s="505"/>
      <c r="O18914" s="506"/>
    </row>
    <row r="18915" spans="7:15" x14ac:dyDescent="0.2">
      <c r="G18915" s="505"/>
      <c r="I18915" s="505"/>
      <c r="J18915" s="270"/>
      <c r="K18915" s="505"/>
      <c r="L18915" s="505"/>
      <c r="M18915" s="506"/>
      <c r="N18915" s="505"/>
      <c r="O18915" s="506"/>
    </row>
    <row r="18916" spans="7:15" x14ac:dyDescent="0.2">
      <c r="G18916" s="505"/>
      <c r="I18916" s="505"/>
      <c r="J18916" s="270"/>
      <c r="K18916" s="505"/>
      <c r="L18916" s="505"/>
      <c r="M18916" s="506"/>
      <c r="N18916" s="505"/>
      <c r="O18916" s="506"/>
    </row>
    <row r="18917" spans="7:15" x14ac:dyDescent="0.2">
      <c r="G18917" s="505"/>
      <c r="I18917" s="505"/>
      <c r="J18917" s="270"/>
      <c r="K18917" s="505"/>
      <c r="L18917" s="505"/>
      <c r="M18917" s="506"/>
      <c r="N18917" s="505"/>
      <c r="O18917" s="506"/>
    </row>
    <row r="18918" spans="7:15" x14ac:dyDescent="0.2">
      <c r="G18918" s="505"/>
      <c r="I18918" s="505"/>
      <c r="J18918" s="270"/>
      <c r="K18918" s="505"/>
      <c r="L18918" s="505"/>
      <c r="M18918" s="506"/>
      <c r="N18918" s="505"/>
      <c r="O18918" s="506"/>
    </row>
    <row r="18919" spans="7:15" x14ac:dyDescent="0.2">
      <c r="G18919" s="505"/>
      <c r="I18919" s="505"/>
      <c r="J18919" s="270"/>
      <c r="K18919" s="505"/>
      <c r="L18919" s="505"/>
      <c r="M18919" s="506"/>
      <c r="N18919" s="505"/>
      <c r="O18919" s="506"/>
    </row>
    <row r="18920" spans="7:15" x14ac:dyDescent="0.2">
      <c r="G18920" s="505"/>
      <c r="I18920" s="505"/>
      <c r="J18920" s="270"/>
      <c r="K18920" s="505"/>
      <c r="L18920" s="505"/>
      <c r="M18920" s="506"/>
      <c r="N18920" s="505"/>
      <c r="O18920" s="506"/>
    </row>
    <row r="18921" spans="7:15" x14ac:dyDescent="0.2">
      <c r="G18921" s="505"/>
      <c r="I18921" s="505"/>
      <c r="J18921" s="270"/>
      <c r="K18921" s="505"/>
      <c r="L18921" s="505"/>
      <c r="M18921" s="506"/>
      <c r="N18921" s="505"/>
      <c r="O18921" s="506"/>
    </row>
    <row r="18922" spans="7:15" x14ac:dyDescent="0.2">
      <c r="G18922" s="505"/>
      <c r="I18922" s="505"/>
      <c r="J18922" s="270"/>
      <c r="K18922" s="505"/>
      <c r="L18922" s="505"/>
      <c r="M18922" s="506"/>
      <c r="N18922" s="505"/>
      <c r="O18922" s="506"/>
    </row>
    <row r="18923" spans="7:15" x14ac:dyDescent="0.2">
      <c r="G18923" s="505"/>
      <c r="I18923" s="505"/>
      <c r="J18923" s="270"/>
      <c r="K18923" s="505"/>
      <c r="L18923" s="505"/>
      <c r="M18923" s="506"/>
      <c r="N18923" s="505"/>
      <c r="O18923" s="506"/>
    </row>
    <row r="18924" spans="7:15" x14ac:dyDescent="0.2">
      <c r="G18924" s="505"/>
      <c r="I18924" s="505"/>
      <c r="J18924" s="270"/>
      <c r="K18924" s="505"/>
      <c r="L18924" s="505"/>
      <c r="M18924" s="506"/>
      <c r="N18924" s="505"/>
      <c r="O18924" s="506"/>
    </row>
    <row r="18925" spans="7:15" x14ac:dyDescent="0.2">
      <c r="G18925" s="505"/>
      <c r="I18925" s="505"/>
      <c r="J18925" s="270"/>
      <c r="K18925" s="505"/>
      <c r="L18925" s="505"/>
      <c r="M18925" s="506"/>
      <c r="N18925" s="505"/>
      <c r="O18925" s="506"/>
    </row>
    <row r="18926" spans="7:15" x14ac:dyDescent="0.2">
      <c r="G18926" s="505"/>
      <c r="I18926" s="505"/>
      <c r="J18926" s="270"/>
      <c r="K18926" s="505"/>
      <c r="L18926" s="505"/>
      <c r="M18926" s="506"/>
      <c r="N18926" s="505"/>
      <c r="O18926" s="506"/>
    </row>
    <row r="18927" spans="7:15" x14ac:dyDescent="0.2">
      <c r="G18927" s="505"/>
      <c r="I18927" s="505"/>
      <c r="J18927" s="270"/>
      <c r="K18927" s="505"/>
      <c r="L18927" s="505"/>
      <c r="M18927" s="506"/>
      <c r="N18927" s="505"/>
      <c r="O18927" s="506"/>
    </row>
    <row r="18928" spans="7:15" x14ac:dyDescent="0.2">
      <c r="G18928" s="505"/>
      <c r="I18928" s="505"/>
      <c r="J18928" s="270"/>
      <c r="K18928" s="505"/>
      <c r="L18928" s="505"/>
      <c r="M18928" s="506"/>
      <c r="N18928" s="505"/>
      <c r="O18928" s="506"/>
    </row>
    <row r="18929" spans="7:15" x14ac:dyDescent="0.2">
      <c r="G18929" s="505"/>
      <c r="I18929" s="505"/>
      <c r="J18929" s="270"/>
      <c r="K18929" s="505"/>
      <c r="L18929" s="505"/>
      <c r="M18929" s="506"/>
      <c r="N18929" s="505"/>
      <c r="O18929" s="506"/>
    </row>
    <row r="18930" spans="7:15" x14ac:dyDescent="0.2">
      <c r="G18930" s="505"/>
      <c r="I18930" s="505"/>
      <c r="J18930" s="270"/>
      <c r="K18930" s="505"/>
      <c r="L18930" s="505"/>
      <c r="M18930" s="506"/>
      <c r="N18930" s="505"/>
      <c r="O18930" s="506"/>
    </row>
    <row r="18931" spans="7:15" x14ac:dyDescent="0.2">
      <c r="G18931" s="505"/>
      <c r="I18931" s="505"/>
      <c r="J18931" s="270"/>
      <c r="K18931" s="505"/>
      <c r="L18931" s="505"/>
      <c r="M18931" s="506"/>
      <c r="N18931" s="505"/>
      <c r="O18931" s="506"/>
    </row>
    <row r="18932" spans="7:15" x14ac:dyDescent="0.2">
      <c r="G18932" s="505"/>
      <c r="I18932" s="505"/>
      <c r="J18932" s="270"/>
      <c r="K18932" s="505"/>
      <c r="L18932" s="505"/>
      <c r="M18932" s="506"/>
      <c r="N18932" s="505"/>
      <c r="O18932" s="506"/>
    </row>
    <row r="18933" spans="7:15" x14ac:dyDescent="0.2">
      <c r="G18933" s="505"/>
      <c r="I18933" s="505"/>
      <c r="J18933" s="270"/>
      <c r="K18933" s="505"/>
      <c r="L18933" s="505"/>
      <c r="M18933" s="506"/>
      <c r="N18933" s="505"/>
      <c r="O18933" s="506"/>
    </row>
    <row r="18934" spans="7:15" x14ac:dyDescent="0.2">
      <c r="G18934" s="505"/>
      <c r="I18934" s="505"/>
      <c r="J18934" s="270"/>
      <c r="K18934" s="505"/>
      <c r="L18934" s="505"/>
      <c r="M18934" s="506"/>
      <c r="N18934" s="505"/>
      <c r="O18934" s="506"/>
    </row>
    <row r="18935" spans="7:15" x14ac:dyDescent="0.2">
      <c r="G18935" s="505"/>
      <c r="I18935" s="505"/>
      <c r="J18935" s="270"/>
      <c r="K18935" s="505"/>
      <c r="L18935" s="505"/>
      <c r="M18935" s="506"/>
      <c r="N18935" s="505"/>
      <c r="O18935" s="506"/>
    </row>
    <row r="18936" spans="7:15" x14ac:dyDescent="0.2">
      <c r="G18936" s="505"/>
      <c r="I18936" s="505"/>
      <c r="J18936" s="270"/>
      <c r="K18936" s="505"/>
      <c r="L18936" s="505"/>
      <c r="M18936" s="506"/>
      <c r="N18936" s="505"/>
      <c r="O18936" s="506"/>
    </row>
    <row r="18937" spans="7:15" x14ac:dyDescent="0.2">
      <c r="G18937" s="505"/>
      <c r="I18937" s="505"/>
      <c r="J18937" s="270"/>
      <c r="K18937" s="505"/>
      <c r="L18937" s="505"/>
      <c r="M18937" s="506"/>
      <c r="N18937" s="505"/>
      <c r="O18937" s="506"/>
    </row>
    <row r="18938" spans="7:15" x14ac:dyDescent="0.2">
      <c r="G18938" s="505"/>
      <c r="I18938" s="505"/>
      <c r="J18938" s="270"/>
      <c r="K18938" s="505"/>
      <c r="L18938" s="505"/>
      <c r="M18938" s="506"/>
      <c r="N18938" s="505"/>
      <c r="O18938" s="506"/>
    </row>
    <row r="18939" spans="7:15" x14ac:dyDescent="0.2">
      <c r="G18939" s="505"/>
      <c r="I18939" s="505"/>
      <c r="J18939" s="270"/>
      <c r="K18939" s="505"/>
      <c r="L18939" s="505"/>
      <c r="M18939" s="506"/>
      <c r="N18939" s="505"/>
      <c r="O18939" s="506"/>
    </row>
    <row r="18940" spans="7:15" x14ac:dyDescent="0.2">
      <c r="G18940" s="505"/>
      <c r="I18940" s="505"/>
      <c r="J18940" s="270"/>
      <c r="K18940" s="505"/>
      <c r="L18940" s="505"/>
      <c r="M18940" s="506"/>
      <c r="N18940" s="505"/>
      <c r="O18940" s="506"/>
    </row>
    <row r="18941" spans="7:15" x14ac:dyDescent="0.2">
      <c r="G18941" s="505"/>
      <c r="I18941" s="505"/>
      <c r="J18941" s="270"/>
      <c r="K18941" s="505"/>
      <c r="L18941" s="505"/>
      <c r="M18941" s="506"/>
      <c r="N18941" s="505"/>
      <c r="O18941" s="506"/>
    </row>
    <row r="18942" spans="7:15" x14ac:dyDescent="0.2">
      <c r="G18942" s="505"/>
      <c r="I18942" s="505"/>
      <c r="J18942" s="270"/>
      <c r="K18942" s="505"/>
      <c r="L18942" s="505"/>
      <c r="M18942" s="506"/>
      <c r="N18942" s="505"/>
      <c r="O18942" s="506"/>
    </row>
    <row r="18943" spans="7:15" x14ac:dyDescent="0.2">
      <c r="G18943" s="505"/>
      <c r="I18943" s="505"/>
      <c r="J18943" s="270"/>
      <c r="K18943" s="505"/>
      <c r="L18943" s="505"/>
      <c r="M18943" s="506"/>
      <c r="N18943" s="505"/>
      <c r="O18943" s="506"/>
    </row>
    <row r="18944" spans="7:15" x14ac:dyDescent="0.2">
      <c r="G18944" s="505"/>
      <c r="I18944" s="505"/>
      <c r="J18944" s="270"/>
      <c r="K18944" s="505"/>
      <c r="L18944" s="505"/>
      <c r="M18944" s="506"/>
      <c r="N18944" s="505"/>
      <c r="O18944" s="506"/>
    </row>
    <row r="18945" spans="7:15" x14ac:dyDescent="0.2">
      <c r="G18945" s="505"/>
      <c r="I18945" s="505"/>
      <c r="J18945" s="270"/>
      <c r="K18945" s="505"/>
      <c r="L18945" s="505"/>
      <c r="M18945" s="506"/>
      <c r="N18945" s="505"/>
      <c r="O18945" s="506"/>
    </row>
    <row r="18946" spans="7:15" x14ac:dyDescent="0.2">
      <c r="G18946" s="505"/>
      <c r="I18946" s="505"/>
      <c r="J18946" s="270"/>
      <c r="K18946" s="505"/>
      <c r="L18946" s="505"/>
      <c r="M18946" s="506"/>
      <c r="N18946" s="505"/>
      <c r="O18946" s="506"/>
    </row>
    <row r="18947" spans="7:15" x14ac:dyDescent="0.2">
      <c r="G18947" s="505"/>
      <c r="I18947" s="505"/>
      <c r="J18947" s="270"/>
      <c r="K18947" s="505"/>
      <c r="L18947" s="505"/>
      <c r="M18947" s="506"/>
      <c r="N18947" s="505"/>
      <c r="O18947" s="506"/>
    </row>
    <row r="18948" spans="7:15" x14ac:dyDescent="0.2">
      <c r="G18948" s="505"/>
      <c r="I18948" s="505"/>
      <c r="J18948" s="270"/>
      <c r="K18948" s="505"/>
      <c r="L18948" s="505"/>
      <c r="M18948" s="506"/>
      <c r="N18948" s="505"/>
      <c r="O18948" s="506"/>
    </row>
    <row r="18949" spans="7:15" x14ac:dyDescent="0.2">
      <c r="G18949" s="505"/>
      <c r="I18949" s="505"/>
      <c r="J18949" s="270"/>
      <c r="K18949" s="505"/>
      <c r="L18949" s="505"/>
      <c r="M18949" s="506"/>
      <c r="N18949" s="505"/>
      <c r="O18949" s="506"/>
    </row>
    <row r="18950" spans="7:15" x14ac:dyDescent="0.2">
      <c r="G18950" s="505"/>
      <c r="I18950" s="505"/>
      <c r="J18950" s="270"/>
      <c r="K18950" s="505"/>
      <c r="L18950" s="505"/>
      <c r="M18950" s="506"/>
      <c r="N18950" s="505"/>
      <c r="O18950" s="506"/>
    </row>
    <row r="18951" spans="7:15" x14ac:dyDescent="0.2">
      <c r="G18951" s="505"/>
      <c r="I18951" s="505"/>
      <c r="J18951" s="270"/>
      <c r="K18951" s="505"/>
      <c r="L18951" s="505"/>
      <c r="M18951" s="506"/>
      <c r="N18951" s="505"/>
      <c r="O18951" s="506"/>
    </row>
    <row r="18952" spans="7:15" x14ac:dyDescent="0.2">
      <c r="G18952" s="505"/>
      <c r="I18952" s="505"/>
      <c r="J18952" s="270"/>
      <c r="K18952" s="505"/>
      <c r="L18952" s="505"/>
      <c r="M18952" s="506"/>
      <c r="N18952" s="505"/>
      <c r="O18952" s="506"/>
    </row>
    <row r="18953" spans="7:15" x14ac:dyDescent="0.2">
      <c r="G18953" s="505"/>
      <c r="I18953" s="505"/>
      <c r="J18953" s="270"/>
      <c r="K18953" s="505"/>
      <c r="L18953" s="505"/>
      <c r="M18953" s="506"/>
      <c r="N18953" s="505"/>
      <c r="O18953" s="506"/>
    </row>
    <row r="18954" spans="7:15" x14ac:dyDescent="0.2">
      <c r="G18954" s="505"/>
      <c r="I18954" s="505"/>
      <c r="J18954" s="270"/>
      <c r="K18954" s="505"/>
      <c r="L18954" s="505"/>
      <c r="M18954" s="506"/>
      <c r="N18954" s="505"/>
      <c r="O18954" s="506"/>
    </row>
    <row r="18955" spans="7:15" x14ac:dyDescent="0.2">
      <c r="G18955" s="505"/>
      <c r="I18955" s="505"/>
      <c r="J18955" s="270"/>
      <c r="K18955" s="505"/>
      <c r="L18955" s="505"/>
      <c r="M18955" s="506"/>
      <c r="N18955" s="505"/>
      <c r="O18955" s="506"/>
    </row>
    <row r="18956" spans="7:15" x14ac:dyDescent="0.2">
      <c r="G18956" s="505"/>
      <c r="I18956" s="505"/>
      <c r="J18956" s="270"/>
      <c r="K18956" s="505"/>
      <c r="L18956" s="505"/>
      <c r="M18956" s="506"/>
      <c r="N18956" s="505"/>
      <c r="O18956" s="506"/>
    </row>
    <row r="18957" spans="7:15" x14ac:dyDescent="0.2">
      <c r="G18957" s="505"/>
      <c r="I18957" s="505"/>
      <c r="J18957" s="270"/>
      <c r="K18957" s="505"/>
      <c r="L18957" s="505"/>
      <c r="M18957" s="506"/>
      <c r="N18957" s="505"/>
      <c r="O18957" s="506"/>
    </row>
    <row r="18958" spans="7:15" x14ac:dyDescent="0.2">
      <c r="G18958" s="505"/>
      <c r="I18958" s="505"/>
      <c r="J18958" s="270"/>
      <c r="K18958" s="505"/>
      <c r="L18958" s="505"/>
      <c r="M18958" s="506"/>
      <c r="N18958" s="505"/>
      <c r="O18958" s="506"/>
    </row>
    <row r="18959" spans="7:15" x14ac:dyDescent="0.2">
      <c r="G18959" s="505"/>
      <c r="I18959" s="505"/>
      <c r="J18959" s="270"/>
      <c r="K18959" s="505"/>
      <c r="L18959" s="505"/>
      <c r="M18959" s="506"/>
      <c r="N18959" s="505"/>
      <c r="O18959" s="506"/>
    </row>
    <row r="18960" spans="7:15" x14ac:dyDescent="0.2">
      <c r="G18960" s="505"/>
      <c r="I18960" s="505"/>
      <c r="J18960" s="270"/>
      <c r="K18960" s="505"/>
      <c r="L18960" s="505"/>
      <c r="M18960" s="506"/>
      <c r="N18960" s="505"/>
      <c r="O18960" s="506"/>
    </row>
    <row r="18961" spans="7:15" x14ac:dyDescent="0.2">
      <c r="G18961" s="505"/>
      <c r="I18961" s="505"/>
      <c r="J18961" s="270"/>
      <c r="K18961" s="505"/>
      <c r="L18961" s="505"/>
      <c r="M18961" s="506"/>
      <c r="N18961" s="505"/>
      <c r="O18961" s="506"/>
    </row>
    <row r="18962" spans="7:15" x14ac:dyDescent="0.2">
      <c r="G18962" s="505"/>
      <c r="I18962" s="505"/>
      <c r="J18962" s="270"/>
      <c r="K18962" s="505"/>
      <c r="L18962" s="505"/>
      <c r="M18962" s="506"/>
      <c r="N18962" s="505"/>
      <c r="O18962" s="506"/>
    </row>
    <row r="18963" spans="7:15" x14ac:dyDescent="0.2">
      <c r="G18963" s="505"/>
      <c r="I18963" s="505"/>
      <c r="J18963" s="270"/>
      <c r="K18963" s="505"/>
      <c r="L18963" s="505"/>
      <c r="M18963" s="506"/>
      <c r="N18963" s="505"/>
      <c r="O18963" s="506"/>
    </row>
    <row r="18964" spans="7:15" x14ac:dyDescent="0.2">
      <c r="G18964" s="505"/>
      <c r="I18964" s="505"/>
      <c r="J18964" s="270"/>
      <c r="K18964" s="505"/>
      <c r="L18964" s="505"/>
      <c r="M18964" s="506"/>
      <c r="N18964" s="505"/>
      <c r="O18964" s="506"/>
    </row>
    <row r="18965" spans="7:15" x14ac:dyDescent="0.2">
      <c r="G18965" s="505"/>
      <c r="I18965" s="505"/>
      <c r="J18965" s="270"/>
      <c r="K18965" s="505"/>
      <c r="L18965" s="505"/>
      <c r="M18965" s="506"/>
      <c r="N18965" s="505"/>
      <c r="O18965" s="506"/>
    </row>
    <row r="18966" spans="7:15" x14ac:dyDescent="0.2">
      <c r="G18966" s="505"/>
      <c r="I18966" s="505"/>
      <c r="J18966" s="270"/>
      <c r="K18966" s="505"/>
      <c r="L18966" s="505"/>
      <c r="M18966" s="506"/>
      <c r="N18966" s="505"/>
      <c r="O18966" s="506"/>
    </row>
    <row r="18967" spans="7:15" x14ac:dyDescent="0.2">
      <c r="G18967" s="505"/>
      <c r="I18967" s="505"/>
      <c r="J18967" s="270"/>
      <c r="K18967" s="505"/>
      <c r="L18967" s="505"/>
      <c r="M18967" s="506"/>
      <c r="N18967" s="505"/>
      <c r="O18967" s="506"/>
    </row>
    <row r="18968" spans="7:15" x14ac:dyDescent="0.2">
      <c r="G18968" s="505"/>
      <c r="I18968" s="505"/>
      <c r="J18968" s="270"/>
      <c r="K18968" s="505"/>
      <c r="L18968" s="505"/>
      <c r="M18968" s="506"/>
      <c r="N18968" s="505"/>
      <c r="O18968" s="506"/>
    </row>
    <row r="18969" spans="7:15" x14ac:dyDescent="0.2">
      <c r="G18969" s="505"/>
      <c r="I18969" s="505"/>
      <c r="J18969" s="270"/>
      <c r="K18969" s="505"/>
      <c r="L18969" s="505"/>
      <c r="M18969" s="506"/>
      <c r="N18969" s="505"/>
      <c r="O18969" s="506"/>
    </row>
    <row r="18970" spans="7:15" x14ac:dyDescent="0.2">
      <c r="G18970" s="505"/>
      <c r="I18970" s="505"/>
      <c r="J18970" s="270"/>
      <c r="K18970" s="505"/>
      <c r="L18970" s="505"/>
      <c r="M18970" s="506"/>
      <c r="N18970" s="505"/>
      <c r="O18970" s="506"/>
    </row>
    <row r="18971" spans="7:15" x14ac:dyDescent="0.2">
      <c r="G18971" s="505"/>
      <c r="I18971" s="505"/>
      <c r="J18971" s="270"/>
      <c r="K18971" s="505"/>
      <c r="L18971" s="505"/>
      <c r="M18971" s="506"/>
      <c r="N18971" s="505"/>
      <c r="O18971" s="506"/>
    </row>
    <row r="18972" spans="7:15" x14ac:dyDescent="0.2">
      <c r="G18972" s="505"/>
      <c r="I18972" s="505"/>
      <c r="J18972" s="270"/>
      <c r="K18972" s="505"/>
      <c r="L18972" s="505"/>
      <c r="M18972" s="506"/>
      <c r="N18972" s="505"/>
      <c r="O18972" s="506"/>
    </row>
    <row r="18973" spans="7:15" x14ac:dyDescent="0.2">
      <c r="G18973" s="505"/>
      <c r="I18973" s="505"/>
      <c r="J18973" s="270"/>
      <c r="K18973" s="505"/>
      <c r="L18973" s="505"/>
      <c r="M18973" s="506"/>
      <c r="N18973" s="505"/>
      <c r="O18973" s="506"/>
    </row>
    <row r="18974" spans="7:15" x14ac:dyDescent="0.2">
      <c r="G18974" s="505"/>
      <c r="I18974" s="505"/>
      <c r="J18974" s="270"/>
      <c r="K18974" s="505"/>
      <c r="L18974" s="505"/>
      <c r="M18974" s="506"/>
      <c r="N18974" s="505"/>
      <c r="O18974" s="506"/>
    </row>
    <row r="18975" spans="7:15" x14ac:dyDescent="0.2">
      <c r="G18975" s="505"/>
      <c r="I18975" s="505"/>
      <c r="J18975" s="270"/>
      <c r="K18975" s="505"/>
      <c r="L18975" s="505"/>
      <c r="M18975" s="506"/>
      <c r="N18975" s="505"/>
      <c r="O18975" s="506"/>
    </row>
    <row r="18976" spans="7:15" x14ac:dyDescent="0.2">
      <c r="G18976" s="505"/>
      <c r="I18976" s="505"/>
      <c r="J18976" s="270"/>
      <c r="K18976" s="505"/>
      <c r="L18976" s="505"/>
      <c r="M18976" s="506"/>
      <c r="N18976" s="505"/>
      <c r="O18976" s="506"/>
    </row>
    <row r="18977" spans="7:15" x14ac:dyDescent="0.2">
      <c r="G18977" s="505"/>
      <c r="I18977" s="505"/>
      <c r="J18977" s="270"/>
      <c r="K18977" s="505"/>
      <c r="L18977" s="505"/>
      <c r="M18977" s="506"/>
      <c r="N18977" s="505"/>
      <c r="O18977" s="506"/>
    </row>
    <row r="18978" spans="7:15" x14ac:dyDescent="0.2">
      <c r="G18978" s="505"/>
      <c r="I18978" s="505"/>
      <c r="J18978" s="270"/>
      <c r="K18978" s="505"/>
      <c r="L18978" s="505"/>
      <c r="M18978" s="506"/>
      <c r="N18978" s="505"/>
      <c r="O18978" s="506"/>
    </row>
    <row r="18979" spans="7:15" x14ac:dyDescent="0.2">
      <c r="G18979" s="505"/>
      <c r="I18979" s="505"/>
      <c r="J18979" s="270"/>
      <c r="K18979" s="505"/>
      <c r="L18979" s="505"/>
      <c r="M18979" s="506"/>
      <c r="N18979" s="505"/>
      <c r="O18979" s="506"/>
    </row>
    <row r="18980" spans="7:15" x14ac:dyDescent="0.2">
      <c r="G18980" s="505"/>
      <c r="I18980" s="505"/>
      <c r="J18980" s="270"/>
      <c r="K18980" s="505"/>
      <c r="L18980" s="505"/>
      <c r="M18980" s="506"/>
      <c r="N18980" s="505"/>
      <c r="O18980" s="506"/>
    </row>
    <row r="18981" spans="7:15" x14ac:dyDescent="0.2">
      <c r="G18981" s="505"/>
      <c r="I18981" s="505"/>
      <c r="J18981" s="270"/>
      <c r="K18981" s="505"/>
      <c r="L18981" s="505"/>
      <c r="M18981" s="506"/>
      <c r="N18981" s="505"/>
      <c r="O18981" s="506"/>
    </row>
    <row r="18982" spans="7:15" x14ac:dyDescent="0.2">
      <c r="G18982" s="505"/>
      <c r="I18982" s="505"/>
      <c r="J18982" s="270"/>
      <c r="K18982" s="505"/>
      <c r="L18982" s="505"/>
      <c r="M18982" s="506"/>
      <c r="N18982" s="505"/>
      <c r="O18982" s="506"/>
    </row>
    <row r="18983" spans="7:15" x14ac:dyDescent="0.2">
      <c r="G18983" s="505"/>
      <c r="I18983" s="505"/>
      <c r="J18983" s="270"/>
      <c r="K18983" s="505"/>
      <c r="L18983" s="505"/>
      <c r="M18983" s="506"/>
      <c r="N18983" s="505"/>
      <c r="O18983" s="506"/>
    </row>
    <row r="18984" spans="7:15" x14ac:dyDescent="0.2">
      <c r="G18984" s="505"/>
      <c r="I18984" s="505"/>
      <c r="J18984" s="270"/>
      <c r="K18984" s="505"/>
      <c r="L18984" s="505"/>
      <c r="M18984" s="506"/>
      <c r="N18984" s="505"/>
      <c r="O18984" s="506"/>
    </row>
    <row r="18985" spans="7:15" x14ac:dyDescent="0.2">
      <c r="G18985" s="505"/>
      <c r="I18985" s="505"/>
      <c r="J18985" s="270"/>
      <c r="K18985" s="505"/>
      <c r="L18985" s="505"/>
      <c r="M18985" s="506"/>
      <c r="N18985" s="505"/>
      <c r="O18985" s="506"/>
    </row>
    <row r="18986" spans="7:15" x14ac:dyDescent="0.2">
      <c r="G18986" s="505"/>
      <c r="I18986" s="505"/>
      <c r="J18986" s="270"/>
      <c r="K18986" s="505"/>
      <c r="L18986" s="505"/>
      <c r="M18986" s="506"/>
      <c r="N18986" s="505"/>
      <c r="O18986" s="506"/>
    </row>
    <row r="18987" spans="7:15" x14ac:dyDescent="0.2">
      <c r="G18987" s="505"/>
      <c r="I18987" s="505"/>
      <c r="J18987" s="270"/>
      <c r="K18987" s="505"/>
      <c r="L18987" s="505"/>
      <c r="M18987" s="506"/>
      <c r="N18987" s="505"/>
      <c r="O18987" s="506"/>
    </row>
    <row r="18988" spans="7:15" x14ac:dyDescent="0.2">
      <c r="G18988" s="505"/>
      <c r="I18988" s="505"/>
      <c r="J18988" s="270"/>
      <c r="K18988" s="505"/>
      <c r="L18988" s="505"/>
      <c r="M18988" s="506"/>
      <c r="N18988" s="505"/>
      <c r="O18988" s="506"/>
    </row>
    <row r="18989" spans="7:15" x14ac:dyDescent="0.2">
      <c r="G18989" s="505"/>
      <c r="I18989" s="505"/>
      <c r="J18989" s="270"/>
      <c r="K18989" s="505"/>
      <c r="L18989" s="505"/>
      <c r="M18989" s="506"/>
      <c r="N18989" s="505"/>
      <c r="O18989" s="506"/>
    </row>
    <row r="18990" spans="7:15" x14ac:dyDescent="0.2">
      <c r="G18990" s="505"/>
      <c r="I18990" s="505"/>
      <c r="J18990" s="270"/>
      <c r="K18990" s="505"/>
      <c r="L18990" s="505"/>
      <c r="M18990" s="506"/>
      <c r="N18990" s="505"/>
      <c r="O18990" s="506"/>
    </row>
    <row r="18991" spans="7:15" x14ac:dyDescent="0.2">
      <c r="G18991" s="505"/>
      <c r="I18991" s="505"/>
      <c r="J18991" s="270"/>
      <c r="K18991" s="505"/>
      <c r="L18991" s="505"/>
      <c r="M18991" s="506"/>
      <c r="N18991" s="505"/>
      <c r="O18991" s="506"/>
    </row>
    <row r="18992" spans="7:15" x14ac:dyDescent="0.2">
      <c r="G18992" s="505"/>
      <c r="I18992" s="505"/>
      <c r="J18992" s="270"/>
      <c r="K18992" s="505"/>
      <c r="L18992" s="505"/>
      <c r="M18992" s="506"/>
      <c r="N18992" s="505"/>
      <c r="O18992" s="506"/>
    </row>
    <row r="18993" spans="7:15" x14ac:dyDescent="0.2">
      <c r="G18993" s="505"/>
      <c r="I18993" s="505"/>
      <c r="J18993" s="270"/>
      <c r="K18993" s="505"/>
      <c r="L18993" s="505"/>
      <c r="M18993" s="506"/>
      <c r="N18993" s="505"/>
      <c r="O18993" s="506"/>
    </row>
    <row r="18994" spans="7:15" x14ac:dyDescent="0.2">
      <c r="G18994" s="505"/>
      <c r="I18994" s="505"/>
      <c r="J18994" s="270"/>
      <c r="K18994" s="505"/>
      <c r="L18994" s="505"/>
      <c r="M18994" s="506"/>
      <c r="N18994" s="505"/>
      <c r="O18994" s="506"/>
    </row>
    <row r="18995" spans="7:15" x14ac:dyDescent="0.2">
      <c r="G18995" s="505"/>
      <c r="I18995" s="505"/>
      <c r="J18995" s="270"/>
      <c r="K18995" s="505"/>
      <c r="L18995" s="505"/>
      <c r="M18995" s="506"/>
      <c r="N18995" s="505"/>
      <c r="O18995" s="506"/>
    </row>
    <row r="18996" spans="7:15" x14ac:dyDescent="0.2">
      <c r="G18996" s="505"/>
      <c r="I18996" s="505"/>
      <c r="J18996" s="270"/>
      <c r="K18996" s="505"/>
      <c r="L18996" s="505"/>
      <c r="M18996" s="506"/>
      <c r="N18996" s="505"/>
      <c r="O18996" s="506"/>
    </row>
    <row r="18997" spans="7:15" x14ac:dyDescent="0.2">
      <c r="G18997" s="505"/>
      <c r="I18997" s="505"/>
      <c r="J18997" s="270"/>
      <c r="K18997" s="505"/>
      <c r="L18997" s="505"/>
      <c r="M18997" s="506"/>
      <c r="N18997" s="505"/>
      <c r="O18997" s="506"/>
    </row>
    <row r="18998" spans="7:15" x14ac:dyDescent="0.2">
      <c r="G18998" s="505"/>
      <c r="I18998" s="505"/>
      <c r="J18998" s="270"/>
      <c r="K18998" s="505"/>
      <c r="L18998" s="505"/>
      <c r="M18998" s="506"/>
      <c r="N18998" s="505"/>
      <c r="O18998" s="506"/>
    </row>
    <row r="18999" spans="7:15" x14ac:dyDescent="0.2">
      <c r="G18999" s="505"/>
      <c r="I18999" s="505"/>
      <c r="J18999" s="270"/>
      <c r="K18999" s="505"/>
      <c r="L18999" s="505"/>
      <c r="M18999" s="506"/>
      <c r="N18999" s="505"/>
      <c r="O18999" s="506"/>
    </row>
    <row r="19000" spans="7:15" x14ac:dyDescent="0.2">
      <c r="G19000" s="505"/>
      <c r="I19000" s="505"/>
      <c r="J19000" s="270"/>
      <c r="K19000" s="505"/>
      <c r="L19000" s="505"/>
      <c r="M19000" s="506"/>
      <c r="N19000" s="505"/>
      <c r="O19000" s="506"/>
    </row>
    <row r="19001" spans="7:15" x14ac:dyDescent="0.2">
      <c r="G19001" s="505"/>
      <c r="I19001" s="505"/>
      <c r="J19001" s="270"/>
      <c r="K19001" s="505"/>
      <c r="L19001" s="505"/>
      <c r="M19001" s="506"/>
      <c r="N19001" s="505"/>
      <c r="O19001" s="506"/>
    </row>
    <row r="19002" spans="7:15" x14ac:dyDescent="0.2">
      <c r="G19002" s="505"/>
      <c r="I19002" s="505"/>
      <c r="J19002" s="270"/>
      <c r="K19002" s="505"/>
      <c r="L19002" s="505"/>
      <c r="M19002" s="506"/>
      <c r="N19002" s="505"/>
      <c r="O19002" s="506"/>
    </row>
    <row r="19003" spans="7:15" x14ac:dyDescent="0.2">
      <c r="G19003" s="505"/>
      <c r="I19003" s="505"/>
      <c r="J19003" s="270"/>
      <c r="K19003" s="505"/>
      <c r="L19003" s="505"/>
      <c r="M19003" s="506"/>
      <c r="N19003" s="505"/>
      <c r="O19003" s="506"/>
    </row>
    <row r="19004" spans="7:15" x14ac:dyDescent="0.2">
      <c r="G19004" s="505"/>
      <c r="I19004" s="505"/>
      <c r="J19004" s="270"/>
      <c r="K19004" s="505"/>
      <c r="L19004" s="505"/>
      <c r="M19004" s="506"/>
      <c r="N19004" s="505"/>
      <c r="O19004" s="506"/>
    </row>
    <row r="19005" spans="7:15" x14ac:dyDescent="0.2">
      <c r="G19005" s="505"/>
      <c r="I19005" s="505"/>
      <c r="J19005" s="270"/>
      <c r="K19005" s="505"/>
      <c r="L19005" s="505"/>
      <c r="M19005" s="506"/>
      <c r="N19005" s="505"/>
      <c r="O19005" s="506"/>
    </row>
    <row r="19006" spans="7:15" x14ac:dyDescent="0.2">
      <c r="G19006" s="505"/>
      <c r="I19006" s="505"/>
      <c r="J19006" s="270"/>
      <c r="K19006" s="505"/>
      <c r="L19006" s="505"/>
      <c r="M19006" s="506"/>
      <c r="N19006" s="505"/>
      <c r="O19006" s="506"/>
    </row>
    <row r="19007" spans="7:15" x14ac:dyDescent="0.2">
      <c r="G19007" s="505"/>
      <c r="I19007" s="505"/>
      <c r="J19007" s="270"/>
      <c r="K19007" s="505"/>
      <c r="L19007" s="505"/>
      <c r="M19007" s="506"/>
      <c r="N19007" s="505"/>
      <c r="O19007" s="506"/>
    </row>
    <row r="19008" spans="7:15" x14ac:dyDescent="0.2">
      <c r="G19008" s="505"/>
      <c r="I19008" s="505"/>
      <c r="J19008" s="270"/>
      <c r="K19008" s="505"/>
      <c r="L19008" s="505"/>
      <c r="M19008" s="506"/>
      <c r="N19008" s="505"/>
      <c r="O19008" s="506"/>
    </row>
    <row r="19009" spans="7:15" x14ac:dyDescent="0.2">
      <c r="G19009" s="505"/>
      <c r="I19009" s="505"/>
      <c r="J19009" s="270"/>
      <c r="K19009" s="505"/>
      <c r="L19009" s="505"/>
      <c r="M19009" s="506"/>
      <c r="N19009" s="505"/>
      <c r="O19009" s="506"/>
    </row>
    <row r="19010" spans="7:15" x14ac:dyDescent="0.2">
      <c r="G19010" s="505"/>
      <c r="I19010" s="505"/>
      <c r="J19010" s="270"/>
      <c r="K19010" s="505"/>
      <c r="L19010" s="505"/>
      <c r="M19010" s="506"/>
      <c r="N19010" s="505"/>
      <c r="O19010" s="506"/>
    </row>
    <row r="19011" spans="7:15" x14ac:dyDescent="0.2">
      <c r="G19011" s="505"/>
      <c r="I19011" s="505"/>
      <c r="J19011" s="270"/>
      <c r="K19011" s="505"/>
      <c r="L19011" s="505"/>
      <c r="M19011" s="506"/>
      <c r="N19011" s="505"/>
      <c r="O19011" s="506"/>
    </row>
    <row r="19012" spans="7:15" x14ac:dyDescent="0.2">
      <c r="G19012" s="505"/>
      <c r="I19012" s="505"/>
      <c r="J19012" s="270"/>
      <c r="K19012" s="505"/>
      <c r="L19012" s="505"/>
      <c r="M19012" s="506"/>
      <c r="N19012" s="505"/>
      <c r="O19012" s="506"/>
    </row>
    <row r="19013" spans="7:15" x14ac:dyDescent="0.2">
      <c r="G19013" s="505"/>
      <c r="I19013" s="505"/>
      <c r="J19013" s="270"/>
      <c r="K19013" s="505"/>
      <c r="L19013" s="505"/>
      <c r="M19013" s="506"/>
      <c r="N19013" s="505"/>
      <c r="O19013" s="506"/>
    </row>
    <row r="19014" spans="7:15" x14ac:dyDescent="0.2">
      <c r="G19014" s="505"/>
      <c r="I19014" s="505"/>
      <c r="J19014" s="270"/>
      <c r="K19014" s="505"/>
      <c r="L19014" s="505"/>
      <c r="M19014" s="506"/>
      <c r="N19014" s="505"/>
      <c r="O19014" s="506"/>
    </row>
    <row r="19015" spans="7:15" x14ac:dyDescent="0.2">
      <c r="G19015" s="505"/>
      <c r="I19015" s="505"/>
      <c r="J19015" s="270"/>
      <c r="K19015" s="505"/>
      <c r="L19015" s="505"/>
      <c r="M19015" s="506"/>
      <c r="N19015" s="505"/>
      <c r="O19015" s="506"/>
    </row>
    <row r="19016" spans="7:15" x14ac:dyDescent="0.2">
      <c r="G19016" s="505"/>
      <c r="I19016" s="505"/>
      <c r="J19016" s="270"/>
      <c r="K19016" s="505"/>
      <c r="L19016" s="505"/>
      <c r="M19016" s="506"/>
      <c r="N19016" s="505"/>
      <c r="O19016" s="506"/>
    </row>
    <row r="19017" spans="7:15" x14ac:dyDescent="0.2">
      <c r="G19017" s="505"/>
      <c r="I19017" s="505"/>
      <c r="J19017" s="270"/>
      <c r="K19017" s="505"/>
      <c r="L19017" s="505"/>
      <c r="M19017" s="506"/>
      <c r="N19017" s="505"/>
      <c r="O19017" s="506"/>
    </row>
    <row r="19018" spans="7:15" x14ac:dyDescent="0.2">
      <c r="G19018" s="505"/>
      <c r="I19018" s="505"/>
      <c r="J19018" s="270"/>
      <c r="K19018" s="505"/>
      <c r="L19018" s="505"/>
      <c r="M19018" s="506"/>
      <c r="N19018" s="505"/>
      <c r="O19018" s="506"/>
    </row>
    <row r="19019" spans="7:15" x14ac:dyDescent="0.2">
      <c r="G19019" s="505"/>
      <c r="I19019" s="505"/>
      <c r="J19019" s="270"/>
      <c r="K19019" s="505"/>
      <c r="L19019" s="505"/>
      <c r="M19019" s="506"/>
      <c r="N19019" s="505"/>
      <c r="O19019" s="506"/>
    </row>
    <row r="19020" spans="7:15" x14ac:dyDescent="0.2">
      <c r="G19020" s="505"/>
      <c r="I19020" s="505"/>
      <c r="J19020" s="270"/>
      <c r="K19020" s="505"/>
      <c r="L19020" s="505"/>
      <c r="M19020" s="506"/>
      <c r="N19020" s="505"/>
      <c r="O19020" s="506"/>
    </row>
    <row r="19021" spans="7:15" x14ac:dyDescent="0.2">
      <c r="G19021" s="505"/>
      <c r="I19021" s="505"/>
      <c r="J19021" s="270"/>
      <c r="K19021" s="505"/>
      <c r="L19021" s="505"/>
      <c r="M19021" s="506"/>
      <c r="N19021" s="505"/>
      <c r="O19021" s="506"/>
    </row>
    <row r="19022" spans="7:15" x14ac:dyDescent="0.2">
      <c r="G19022" s="505"/>
      <c r="I19022" s="505"/>
      <c r="J19022" s="270"/>
      <c r="K19022" s="505"/>
      <c r="L19022" s="505"/>
      <c r="M19022" s="506"/>
      <c r="N19022" s="505"/>
      <c r="O19022" s="506"/>
    </row>
    <row r="19023" spans="7:15" x14ac:dyDescent="0.2">
      <c r="G19023" s="505"/>
      <c r="I19023" s="505"/>
      <c r="J19023" s="270"/>
      <c r="K19023" s="505"/>
      <c r="L19023" s="505"/>
      <c r="M19023" s="506"/>
      <c r="N19023" s="505"/>
      <c r="O19023" s="506"/>
    </row>
    <row r="19024" spans="7:15" x14ac:dyDescent="0.2">
      <c r="G19024" s="505"/>
      <c r="I19024" s="505"/>
      <c r="J19024" s="270"/>
      <c r="K19024" s="505"/>
      <c r="L19024" s="505"/>
      <c r="M19024" s="506"/>
      <c r="N19024" s="505"/>
      <c r="O19024" s="506"/>
    </row>
    <row r="19025" spans="7:15" x14ac:dyDescent="0.2">
      <c r="G19025" s="505"/>
      <c r="I19025" s="505"/>
      <c r="J19025" s="270"/>
      <c r="K19025" s="505"/>
      <c r="L19025" s="505"/>
      <c r="M19025" s="506"/>
      <c r="N19025" s="505"/>
      <c r="O19025" s="506"/>
    </row>
    <row r="19026" spans="7:15" x14ac:dyDescent="0.2">
      <c r="G19026" s="505"/>
      <c r="I19026" s="505"/>
      <c r="J19026" s="270"/>
      <c r="K19026" s="505"/>
      <c r="L19026" s="505"/>
      <c r="M19026" s="506"/>
      <c r="N19026" s="505"/>
      <c r="O19026" s="506"/>
    </row>
    <row r="19027" spans="7:15" x14ac:dyDescent="0.2">
      <c r="G19027" s="505"/>
      <c r="I19027" s="505"/>
      <c r="J19027" s="270"/>
      <c r="K19027" s="505"/>
      <c r="L19027" s="505"/>
      <c r="M19027" s="506"/>
      <c r="N19027" s="505"/>
      <c r="O19027" s="506"/>
    </row>
    <row r="19028" spans="7:15" x14ac:dyDescent="0.2">
      <c r="G19028" s="505"/>
      <c r="I19028" s="505"/>
      <c r="J19028" s="270"/>
      <c r="K19028" s="505"/>
      <c r="L19028" s="505"/>
      <c r="M19028" s="506"/>
      <c r="N19028" s="505"/>
      <c r="O19028" s="506"/>
    </row>
    <row r="19029" spans="7:15" x14ac:dyDescent="0.2">
      <c r="G19029" s="505"/>
      <c r="I19029" s="505"/>
      <c r="J19029" s="270"/>
      <c r="K19029" s="505"/>
      <c r="L19029" s="505"/>
      <c r="M19029" s="506"/>
      <c r="N19029" s="505"/>
      <c r="O19029" s="506"/>
    </row>
    <row r="19030" spans="7:15" x14ac:dyDescent="0.2">
      <c r="G19030" s="505"/>
      <c r="I19030" s="505"/>
      <c r="J19030" s="270"/>
      <c r="K19030" s="505"/>
      <c r="L19030" s="505"/>
      <c r="M19030" s="506"/>
      <c r="N19030" s="505"/>
      <c r="O19030" s="506"/>
    </row>
    <row r="19031" spans="7:15" x14ac:dyDescent="0.2">
      <c r="G19031" s="505"/>
      <c r="I19031" s="505"/>
      <c r="J19031" s="270"/>
      <c r="K19031" s="505"/>
      <c r="L19031" s="505"/>
      <c r="M19031" s="506"/>
      <c r="N19031" s="505"/>
      <c r="O19031" s="506"/>
    </row>
    <row r="19032" spans="7:15" x14ac:dyDescent="0.2">
      <c r="G19032" s="505"/>
      <c r="I19032" s="505"/>
      <c r="J19032" s="270"/>
      <c r="K19032" s="505"/>
      <c r="L19032" s="505"/>
      <c r="M19032" s="506"/>
      <c r="N19032" s="505"/>
      <c r="O19032" s="506"/>
    </row>
    <row r="19033" spans="7:15" x14ac:dyDescent="0.2">
      <c r="G19033" s="505"/>
      <c r="I19033" s="505"/>
      <c r="J19033" s="270"/>
      <c r="K19033" s="505"/>
      <c r="L19033" s="505"/>
      <c r="M19033" s="506"/>
      <c r="N19033" s="505"/>
      <c r="O19033" s="506"/>
    </row>
    <row r="19034" spans="7:15" x14ac:dyDescent="0.2">
      <c r="G19034" s="505"/>
      <c r="I19034" s="505"/>
      <c r="J19034" s="270"/>
      <c r="K19034" s="505"/>
      <c r="L19034" s="505"/>
      <c r="M19034" s="506"/>
      <c r="N19034" s="505"/>
      <c r="O19034" s="506"/>
    </row>
    <row r="19035" spans="7:15" x14ac:dyDescent="0.2">
      <c r="G19035" s="505"/>
      <c r="I19035" s="505"/>
      <c r="J19035" s="270"/>
      <c r="K19035" s="505"/>
      <c r="L19035" s="505"/>
      <c r="M19035" s="506"/>
      <c r="N19035" s="505"/>
      <c r="O19035" s="506"/>
    </row>
    <row r="19036" spans="7:15" x14ac:dyDescent="0.2">
      <c r="G19036" s="505"/>
      <c r="I19036" s="505"/>
      <c r="J19036" s="270"/>
      <c r="K19036" s="505"/>
      <c r="L19036" s="505"/>
      <c r="M19036" s="506"/>
      <c r="N19036" s="505"/>
      <c r="O19036" s="506"/>
    </row>
    <row r="19037" spans="7:15" x14ac:dyDescent="0.2">
      <c r="G19037" s="505"/>
      <c r="I19037" s="505"/>
      <c r="J19037" s="270"/>
      <c r="K19037" s="505"/>
      <c r="L19037" s="505"/>
      <c r="M19037" s="506"/>
      <c r="N19037" s="505"/>
      <c r="O19037" s="506"/>
    </row>
    <row r="19038" spans="7:15" x14ac:dyDescent="0.2">
      <c r="G19038" s="505"/>
      <c r="I19038" s="505"/>
      <c r="J19038" s="270"/>
      <c r="K19038" s="505"/>
      <c r="L19038" s="505"/>
      <c r="M19038" s="506"/>
      <c r="N19038" s="505"/>
      <c r="O19038" s="506"/>
    </row>
    <row r="19039" spans="7:15" x14ac:dyDescent="0.2">
      <c r="G19039" s="505"/>
      <c r="I19039" s="505"/>
      <c r="J19039" s="270"/>
      <c r="K19039" s="505"/>
      <c r="L19039" s="505"/>
      <c r="M19039" s="506"/>
      <c r="N19039" s="505"/>
      <c r="O19039" s="506"/>
    </row>
    <row r="19040" spans="7:15" x14ac:dyDescent="0.2">
      <c r="G19040" s="505"/>
      <c r="I19040" s="505"/>
      <c r="J19040" s="270"/>
      <c r="K19040" s="505"/>
      <c r="L19040" s="505"/>
      <c r="M19040" s="506"/>
      <c r="N19040" s="505"/>
      <c r="O19040" s="506"/>
    </row>
    <row r="19041" spans="7:15" x14ac:dyDescent="0.2">
      <c r="G19041" s="505"/>
      <c r="I19041" s="505"/>
      <c r="J19041" s="270"/>
      <c r="K19041" s="505"/>
      <c r="L19041" s="505"/>
      <c r="M19041" s="506"/>
      <c r="N19041" s="505"/>
      <c r="O19041" s="506"/>
    </row>
    <row r="19042" spans="7:15" x14ac:dyDescent="0.2">
      <c r="G19042" s="505"/>
      <c r="I19042" s="505"/>
      <c r="J19042" s="270"/>
      <c r="K19042" s="505"/>
      <c r="L19042" s="505"/>
      <c r="M19042" s="506"/>
      <c r="N19042" s="505"/>
      <c r="O19042" s="506"/>
    </row>
    <row r="19043" spans="7:15" x14ac:dyDescent="0.2">
      <c r="G19043" s="505"/>
      <c r="I19043" s="505"/>
      <c r="J19043" s="270"/>
      <c r="K19043" s="505"/>
      <c r="L19043" s="505"/>
      <c r="M19043" s="506"/>
      <c r="N19043" s="505"/>
      <c r="O19043" s="506"/>
    </row>
    <row r="19044" spans="7:15" x14ac:dyDescent="0.2">
      <c r="G19044" s="505"/>
      <c r="I19044" s="505"/>
      <c r="J19044" s="270"/>
      <c r="K19044" s="505"/>
      <c r="L19044" s="505"/>
      <c r="M19044" s="506"/>
      <c r="N19044" s="505"/>
      <c r="O19044" s="506"/>
    </row>
    <row r="19045" spans="7:15" x14ac:dyDescent="0.2">
      <c r="G19045" s="505"/>
      <c r="I19045" s="505"/>
      <c r="J19045" s="270"/>
      <c r="K19045" s="505"/>
      <c r="L19045" s="505"/>
      <c r="M19045" s="506"/>
      <c r="N19045" s="505"/>
      <c r="O19045" s="506"/>
    </row>
    <row r="19046" spans="7:15" x14ac:dyDescent="0.2">
      <c r="G19046" s="505"/>
      <c r="I19046" s="505"/>
      <c r="J19046" s="270"/>
      <c r="K19046" s="505"/>
      <c r="L19046" s="505"/>
      <c r="M19046" s="506"/>
      <c r="N19046" s="505"/>
      <c r="O19046" s="506"/>
    </row>
    <row r="19047" spans="7:15" x14ac:dyDescent="0.2">
      <c r="G19047" s="505"/>
      <c r="I19047" s="505"/>
      <c r="J19047" s="270"/>
      <c r="K19047" s="505"/>
      <c r="L19047" s="505"/>
      <c r="M19047" s="506"/>
      <c r="N19047" s="505"/>
      <c r="O19047" s="506"/>
    </row>
    <row r="19048" spans="7:15" x14ac:dyDescent="0.2">
      <c r="G19048" s="505"/>
      <c r="I19048" s="505"/>
      <c r="J19048" s="270"/>
      <c r="K19048" s="505"/>
      <c r="L19048" s="505"/>
      <c r="M19048" s="506"/>
      <c r="N19048" s="505"/>
      <c r="O19048" s="506"/>
    </row>
    <row r="19049" spans="7:15" x14ac:dyDescent="0.2">
      <c r="G19049" s="505"/>
      <c r="I19049" s="505"/>
      <c r="J19049" s="270"/>
      <c r="K19049" s="505"/>
      <c r="L19049" s="505"/>
      <c r="M19049" s="506"/>
      <c r="N19049" s="505"/>
      <c r="O19049" s="506"/>
    </row>
    <row r="19050" spans="7:15" x14ac:dyDescent="0.2">
      <c r="G19050" s="505"/>
      <c r="I19050" s="505"/>
      <c r="J19050" s="270"/>
      <c r="K19050" s="505"/>
      <c r="L19050" s="505"/>
      <c r="M19050" s="506"/>
      <c r="N19050" s="505"/>
      <c r="O19050" s="506"/>
    </row>
    <row r="19051" spans="7:15" x14ac:dyDescent="0.2">
      <c r="G19051" s="505"/>
      <c r="I19051" s="505"/>
      <c r="J19051" s="270"/>
      <c r="K19051" s="505"/>
      <c r="L19051" s="505"/>
      <c r="M19051" s="506"/>
      <c r="N19051" s="505"/>
      <c r="O19051" s="506"/>
    </row>
    <row r="19052" spans="7:15" x14ac:dyDescent="0.2">
      <c r="G19052" s="505"/>
      <c r="I19052" s="505"/>
      <c r="J19052" s="270"/>
      <c r="K19052" s="505"/>
      <c r="L19052" s="505"/>
      <c r="M19052" s="506"/>
      <c r="N19052" s="505"/>
      <c r="O19052" s="506"/>
    </row>
    <row r="19053" spans="7:15" x14ac:dyDescent="0.2">
      <c r="G19053" s="505"/>
      <c r="I19053" s="505"/>
      <c r="J19053" s="270"/>
      <c r="K19053" s="505"/>
      <c r="L19053" s="505"/>
      <c r="M19053" s="506"/>
      <c r="N19053" s="505"/>
      <c r="O19053" s="506"/>
    </row>
    <row r="19054" spans="7:15" x14ac:dyDescent="0.2">
      <c r="G19054" s="505"/>
      <c r="I19054" s="505"/>
      <c r="J19054" s="270"/>
      <c r="K19054" s="505"/>
      <c r="L19054" s="505"/>
      <c r="M19054" s="506"/>
      <c r="N19054" s="505"/>
      <c r="O19054" s="506"/>
    </row>
    <row r="19055" spans="7:15" x14ac:dyDescent="0.2">
      <c r="G19055" s="505"/>
      <c r="I19055" s="505"/>
      <c r="J19055" s="270"/>
      <c r="K19055" s="505"/>
      <c r="L19055" s="505"/>
      <c r="M19055" s="506"/>
      <c r="N19055" s="505"/>
      <c r="O19055" s="506"/>
    </row>
    <row r="19056" spans="7:15" x14ac:dyDescent="0.2">
      <c r="G19056" s="505"/>
      <c r="I19056" s="505"/>
      <c r="J19056" s="270"/>
      <c r="K19056" s="505"/>
      <c r="L19056" s="505"/>
      <c r="M19056" s="506"/>
      <c r="N19056" s="505"/>
      <c r="O19056" s="506"/>
    </row>
    <row r="19057" spans="7:15" x14ac:dyDescent="0.2">
      <c r="G19057" s="505"/>
      <c r="I19057" s="505"/>
      <c r="J19057" s="270"/>
      <c r="K19057" s="505"/>
      <c r="L19057" s="505"/>
      <c r="M19057" s="506"/>
      <c r="N19057" s="505"/>
      <c r="O19057" s="506"/>
    </row>
    <row r="19058" spans="7:15" x14ac:dyDescent="0.2">
      <c r="G19058" s="505"/>
      <c r="I19058" s="505"/>
      <c r="J19058" s="270"/>
      <c r="K19058" s="505"/>
      <c r="L19058" s="505"/>
      <c r="M19058" s="506"/>
      <c r="N19058" s="505"/>
      <c r="O19058" s="506"/>
    </row>
    <row r="19059" spans="7:15" x14ac:dyDescent="0.2">
      <c r="G19059" s="505"/>
      <c r="I19059" s="505"/>
      <c r="J19059" s="270"/>
      <c r="K19059" s="505"/>
      <c r="L19059" s="505"/>
      <c r="M19059" s="506"/>
      <c r="N19059" s="505"/>
      <c r="O19059" s="506"/>
    </row>
    <row r="19060" spans="7:15" x14ac:dyDescent="0.2">
      <c r="G19060" s="505"/>
      <c r="I19060" s="505"/>
      <c r="J19060" s="270"/>
      <c r="K19060" s="505"/>
      <c r="L19060" s="505"/>
      <c r="M19060" s="506"/>
      <c r="N19060" s="505"/>
      <c r="O19060" s="506"/>
    </row>
    <row r="19061" spans="7:15" x14ac:dyDescent="0.2">
      <c r="G19061" s="505"/>
      <c r="I19061" s="505"/>
      <c r="J19061" s="270"/>
      <c r="K19061" s="505"/>
      <c r="L19061" s="505"/>
      <c r="M19061" s="506"/>
      <c r="N19061" s="505"/>
      <c r="O19061" s="506"/>
    </row>
    <row r="19062" spans="7:15" x14ac:dyDescent="0.2">
      <c r="G19062" s="505"/>
      <c r="I19062" s="505"/>
      <c r="J19062" s="270"/>
      <c r="K19062" s="505"/>
      <c r="L19062" s="505"/>
      <c r="M19062" s="506"/>
      <c r="N19062" s="505"/>
      <c r="O19062" s="506"/>
    </row>
    <row r="19063" spans="7:15" x14ac:dyDescent="0.2">
      <c r="G19063" s="505"/>
      <c r="I19063" s="505"/>
      <c r="J19063" s="270"/>
      <c r="K19063" s="505"/>
      <c r="L19063" s="505"/>
      <c r="M19063" s="506"/>
      <c r="N19063" s="505"/>
      <c r="O19063" s="506"/>
    </row>
    <row r="19064" spans="7:15" x14ac:dyDescent="0.2">
      <c r="G19064" s="505"/>
      <c r="I19064" s="505"/>
      <c r="J19064" s="270"/>
      <c r="K19064" s="505"/>
      <c r="L19064" s="505"/>
      <c r="M19064" s="506"/>
      <c r="N19064" s="505"/>
      <c r="O19064" s="506"/>
    </row>
    <row r="19065" spans="7:15" x14ac:dyDescent="0.2">
      <c r="G19065" s="505"/>
      <c r="I19065" s="505"/>
      <c r="J19065" s="270"/>
      <c r="K19065" s="505"/>
      <c r="L19065" s="505"/>
      <c r="M19065" s="506"/>
      <c r="N19065" s="505"/>
      <c r="O19065" s="506"/>
    </row>
    <row r="19066" spans="7:15" x14ac:dyDescent="0.2">
      <c r="G19066" s="505"/>
      <c r="I19066" s="505"/>
      <c r="J19066" s="270"/>
      <c r="K19066" s="505"/>
      <c r="L19066" s="505"/>
      <c r="M19066" s="506"/>
      <c r="N19066" s="505"/>
      <c r="O19066" s="506"/>
    </row>
    <row r="19067" spans="7:15" x14ac:dyDescent="0.2">
      <c r="G19067" s="505"/>
      <c r="I19067" s="505"/>
      <c r="J19067" s="270"/>
      <c r="K19067" s="505"/>
      <c r="L19067" s="505"/>
      <c r="M19067" s="506"/>
      <c r="N19067" s="505"/>
      <c r="O19067" s="506"/>
    </row>
    <row r="19068" spans="7:15" x14ac:dyDescent="0.2">
      <c r="G19068" s="505"/>
      <c r="I19068" s="505"/>
      <c r="J19068" s="270"/>
      <c r="K19068" s="505"/>
      <c r="L19068" s="505"/>
      <c r="M19068" s="506"/>
      <c r="N19068" s="505"/>
      <c r="O19068" s="506"/>
    </row>
    <row r="19069" spans="7:15" x14ac:dyDescent="0.2">
      <c r="G19069" s="505"/>
      <c r="I19069" s="505"/>
      <c r="J19069" s="270"/>
      <c r="K19069" s="505"/>
      <c r="L19069" s="505"/>
      <c r="M19069" s="506"/>
      <c r="N19069" s="505"/>
      <c r="O19069" s="506"/>
    </row>
    <row r="19070" spans="7:15" x14ac:dyDescent="0.2">
      <c r="G19070" s="505"/>
      <c r="I19070" s="505"/>
      <c r="J19070" s="270"/>
      <c r="K19070" s="505"/>
      <c r="L19070" s="505"/>
      <c r="M19070" s="506"/>
      <c r="N19070" s="505"/>
      <c r="O19070" s="506"/>
    </row>
    <row r="19071" spans="7:15" x14ac:dyDescent="0.2">
      <c r="G19071" s="505"/>
      <c r="I19071" s="505"/>
      <c r="J19071" s="270"/>
      <c r="K19071" s="505"/>
      <c r="L19071" s="505"/>
      <c r="M19071" s="506"/>
      <c r="N19071" s="505"/>
      <c r="O19071" s="506"/>
    </row>
    <row r="19072" spans="7:15" x14ac:dyDescent="0.2">
      <c r="G19072" s="505"/>
      <c r="I19072" s="505"/>
      <c r="J19072" s="270"/>
      <c r="K19072" s="505"/>
      <c r="L19072" s="505"/>
      <c r="M19072" s="506"/>
      <c r="N19072" s="505"/>
      <c r="O19072" s="506"/>
    </row>
    <row r="19073" spans="7:15" x14ac:dyDescent="0.2">
      <c r="G19073" s="505"/>
      <c r="I19073" s="505"/>
      <c r="J19073" s="270"/>
      <c r="K19073" s="505"/>
      <c r="L19073" s="505"/>
      <c r="M19073" s="506"/>
      <c r="N19073" s="505"/>
      <c r="O19073" s="506"/>
    </row>
    <row r="19074" spans="7:15" x14ac:dyDescent="0.2">
      <c r="G19074" s="505"/>
      <c r="I19074" s="505"/>
      <c r="J19074" s="270"/>
      <c r="K19074" s="505"/>
      <c r="L19074" s="505"/>
      <c r="M19074" s="506"/>
      <c r="N19074" s="505"/>
      <c r="O19074" s="506"/>
    </row>
    <row r="19075" spans="7:15" x14ac:dyDescent="0.2">
      <c r="G19075" s="505"/>
      <c r="I19075" s="505"/>
      <c r="J19075" s="270"/>
      <c r="K19075" s="505"/>
      <c r="L19075" s="505"/>
      <c r="M19075" s="506"/>
      <c r="N19075" s="505"/>
      <c r="O19075" s="506"/>
    </row>
    <row r="19076" spans="7:15" x14ac:dyDescent="0.2">
      <c r="G19076" s="505"/>
      <c r="I19076" s="505"/>
      <c r="J19076" s="270"/>
      <c r="K19076" s="505"/>
      <c r="L19076" s="505"/>
      <c r="M19076" s="506"/>
      <c r="N19076" s="505"/>
      <c r="O19076" s="506"/>
    </row>
    <row r="19077" spans="7:15" x14ac:dyDescent="0.2">
      <c r="G19077" s="505"/>
      <c r="I19077" s="505"/>
      <c r="J19077" s="270"/>
      <c r="K19077" s="505"/>
      <c r="L19077" s="505"/>
      <c r="M19077" s="506"/>
      <c r="N19077" s="505"/>
      <c r="O19077" s="506"/>
    </row>
    <row r="19078" spans="7:15" x14ac:dyDescent="0.2">
      <c r="G19078" s="505"/>
      <c r="I19078" s="505"/>
      <c r="J19078" s="270"/>
      <c r="K19078" s="505"/>
      <c r="L19078" s="505"/>
      <c r="M19078" s="506"/>
      <c r="N19078" s="505"/>
      <c r="O19078" s="506"/>
    </row>
    <row r="19079" spans="7:15" x14ac:dyDescent="0.2">
      <c r="G19079" s="505"/>
      <c r="I19079" s="505"/>
      <c r="J19079" s="270"/>
      <c r="K19079" s="505"/>
      <c r="L19079" s="505"/>
      <c r="M19079" s="506"/>
      <c r="N19079" s="505"/>
      <c r="O19079" s="506"/>
    </row>
    <row r="19080" spans="7:15" x14ac:dyDescent="0.2">
      <c r="G19080" s="505"/>
      <c r="I19080" s="505"/>
      <c r="J19080" s="270"/>
      <c r="K19080" s="505"/>
      <c r="L19080" s="505"/>
      <c r="M19080" s="506"/>
      <c r="N19080" s="505"/>
      <c r="O19080" s="506"/>
    </row>
    <row r="19081" spans="7:15" x14ac:dyDescent="0.2">
      <c r="G19081" s="505"/>
      <c r="I19081" s="505"/>
      <c r="J19081" s="270"/>
      <c r="K19081" s="505"/>
      <c r="L19081" s="505"/>
      <c r="M19081" s="506"/>
      <c r="N19081" s="505"/>
      <c r="O19081" s="506"/>
    </row>
    <row r="19082" spans="7:15" x14ac:dyDescent="0.2">
      <c r="G19082" s="505"/>
      <c r="I19082" s="505"/>
      <c r="J19082" s="270"/>
      <c r="K19082" s="505"/>
      <c r="L19082" s="505"/>
      <c r="M19082" s="506"/>
      <c r="N19082" s="505"/>
      <c r="O19082" s="506"/>
    </row>
    <row r="19083" spans="7:15" x14ac:dyDescent="0.2">
      <c r="G19083" s="505"/>
      <c r="I19083" s="505"/>
      <c r="J19083" s="270"/>
      <c r="K19083" s="505"/>
      <c r="L19083" s="505"/>
      <c r="M19083" s="506"/>
      <c r="N19083" s="505"/>
      <c r="O19083" s="506"/>
    </row>
    <row r="19084" spans="7:15" x14ac:dyDescent="0.2">
      <c r="G19084" s="505"/>
      <c r="I19084" s="505"/>
      <c r="J19084" s="270"/>
      <c r="K19084" s="505"/>
      <c r="L19084" s="505"/>
      <c r="M19084" s="506"/>
      <c r="N19084" s="505"/>
      <c r="O19084" s="506"/>
    </row>
    <row r="19085" spans="7:15" x14ac:dyDescent="0.2">
      <c r="G19085" s="505"/>
      <c r="I19085" s="505"/>
      <c r="J19085" s="270"/>
      <c r="K19085" s="505"/>
      <c r="L19085" s="505"/>
      <c r="M19085" s="506"/>
      <c r="N19085" s="505"/>
      <c r="O19085" s="506"/>
    </row>
    <row r="19086" spans="7:15" x14ac:dyDescent="0.2">
      <c r="G19086" s="505"/>
      <c r="I19086" s="505"/>
      <c r="J19086" s="270"/>
      <c r="K19086" s="505"/>
      <c r="L19086" s="505"/>
      <c r="M19086" s="506"/>
      <c r="N19086" s="505"/>
      <c r="O19086" s="506"/>
    </row>
    <row r="19087" spans="7:15" x14ac:dyDescent="0.2">
      <c r="G19087" s="505"/>
      <c r="I19087" s="505"/>
      <c r="J19087" s="270"/>
      <c r="K19087" s="505"/>
      <c r="L19087" s="505"/>
      <c r="M19087" s="506"/>
      <c r="N19087" s="505"/>
      <c r="O19087" s="506"/>
    </row>
    <row r="19088" spans="7:15" x14ac:dyDescent="0.2">
      <c r="G19088" s="505"/>
      <c r="I19088" s="505"/>
      <c r="J19088" s="270"/>
      <c r="K19088" s="505"/>
      <c r="L19088" s="505"/>
      <c r="M19088" s="506"/>
      <c r="N19088" s="505"/>
      <c r="O19088" s="506"/>
    </row>
    <row r="19089" spans="7:15" x14ac:dyDescent="0.2">
      <c r="G19089" s="505"/>
      <c r="I19089" s="505"/>
      <c r="J19089" s="270"/>
      <c r="K19089" s="505"/>
      <c r="L19089" s="505"/>
      <c r="M19089" s="506"/>
      <c r="N19089" s="505"/>
      <c r="O19089" s="506"/>
    </row>
    <row r="19090" spans="7:15" x14ac:dyDescent="0.2">
      <c r="G19090" s="505"/>
      <c r="I19090" s="505"/>
      <c r="J19090" s="270"/>
      <c r="K19090" s="505"/>
      <c r="L19090" s="505"/>
      <c r="M19090" s="506"/>
      <c r="N19090" s="505"/>
      <c r="O19090" s="506"/>
    </row>
    <row r="19091" spans="7:15" x14ac:dyDescent="0.2">
      <c r="G19091" s="505"/>
      <c r="I19091" s="505"/>
      <c r="J19091" s="270"/>
      <c r="K19091" s="505"/>
      <c r="L19091" s="505"/>
      <c r="M19091" s="506"/>
      <c r="N19091" s="505"/>
      <c r="O19091" s="506"/>
    </row>
    <row r="19092" spans="7:15" x14ac:dyDescent="0.2">
      <c r="G19092" s="505"/>
      <c r="I19092" s="505"/>
      <c r="J19092" s="270"/>
      <c r="K19092" s="505"/>
      <c r="L19092" s="505"/>
      <c r="M19092" s="506"/>
      <c r="N19092" s="505"/>
      <c r="O19092" s="506"/>
    </row>
    <row r="19093" spans="7:15" x14ac:dyDescent="0.2">
      <c r="G19093" s="505"/>
      <c r="I19093" s="505"/>
      <c r="J19093" s="270"/>
      <c r="K19093" s="505"/>
      <c r="L19093" s="505"/>
      <c r="M19093" s="506"/>
      <c r="N19093" s="505"/>
      <c r="O19093" s="506"/>
    </row>
    <row r="19094" spans="7:15" x14ac:dyDescent="0.2">
      <c r="G19094" s="505"/>
      <c r="I19094" s="505"/>
      <c r="J19094" s="270"/>
      <c r="K19094" s="505"/>
      <c r="L19094" s="505"/>
      <c r="M19094" s="506"/>
      <c r="N19094" s="505"/>
      <c r="O19094" s="506"/>
    </row>
    <row r="19095" spans="7:15" x14ac:dyDescent="0.2">
      <c r="G19095" s="505"/>
      <c r="I19095" s="505"/>
      <c r="J19095" s="270"/>
      <c r="K19095" s="505"/>
      <c r="L19095" s="505"/>
      <c r="M19095" s="506"/>
      <c r="N19095" s="505"/>
      <c r="O19095" s="506"/>
    </row>
    <row r="19096" spans="7:15" x14ac:dyDescent="0.2">
      <c r="G19096" s="505"/>
      <c r="I19096" s="505"/>
      <c r="J19096" s="270"/>
      <c r="K19096" s="505"/>
      <c r="L19096" s="505"/>
      <c r="M19096" s="506"/>
      <c r="N19096" s="505"/>
      <c r="O19096" s="506"/>
    </row>
    <row r="19097" spans="7:15" x14ac:dyDescent="0.2">
      <c r="G19097" s="505"/>
      <c r="I19097" s="505"/>
      <c r="J19097" s="270"/>
      <c r="K19097" s="505"/>
      <c r="L19097" s="505"/>
      <c r="M19097" s="506"/>
      <c r="N19097" s="505"/>
      <c r="O19097" s="506"/>
    </row>
    <row r="19098" spans="7:15" x14ac:dyDescent="0.2">
      <c r="G19098" s="505"/>
      <c r="I19098" s="505"/>
      <c r="J19098" s="270"/>
      <c r="K19098" s="505"/>
      <c r="L19098" s="505"/>
      <c r="M19098" s="506"/>
      <c r="N19098" s="505"/>
      <c r="O19098" s="506"/>
    </row>
    <row r="19099" spans="7:15" x14ac:dyDescent="0.2">
      <c r="G19099" s="505"/>
      <c r="I19099" s="505"/>
      <c r="J19099" s="270"/>
      <c r="K19099" s="505"/>
      <c r="L19099" s="505"/>
      <c r="M19099" s="506"/>
      <c r="N19099" s="505"/>
      <c r="O19099" s="506"/>
    </row>
    <row r="19100" spans="7:15" x14ac:dyDescent="0.2">
      <c r="G19100" s="505"/>
      <c r="I19100" s="505"/>
      <c r="J19100" s="270"/>
      <c r="K19100" s="505"/>
      <c r="L19100" s="505"/>
      <c r="M19100" s="506"/>
      <c r="N19100" s="505"/>
      <c r="O19100" s="506"/>
    </row>
    <row r="19101" spans="7:15" x14ac:dyDescent="0.2">
      <c r="G19101" s="505"/>
      <c r="I19101" s="505"/>
      <c r="J19101" s="270"/>
      <c r="K19101" s="505"/>
      <c r="L19101" s="505"/>
      <c r="M19101" s="506"/>
      <c r="N19101" s="505"/>
      <c r="O19101" s="506"/>
    </row>
    <row r="19102" spans="7:15" x14ac:dyDescent="0.2">
      <c r="G19102" s="505"/>
      <c r="I19102" s="505"/>
      <c r="J19102" s="270"/>
      <c r="K19102" s="505"/>
      <c r="L19102" s="505"/>
      <c r="M19102" s="506"/>
      <c r="N19102" s="505"/>
      <c r="O19102" s="506"/>
    </row>
    <row r="19103" spans="7:15" x14ac:dyDescent="0.2">
      <c r="G19103" s="505"/>
      <c r="I19103" s="505"/>
      <c r="J19103" s="270"/>
      <c r="K19103" s="505"/>
      <c r="L19103" s="505"/>
      <c r="M19103" s="506"/>
      <c r="N19103" s="505"/>
      <c r="O19103" s="506"/>
    </row>
    <row r="19104" spans="7:15" x14ac:dyDescent="0.2">
      <c r="G19104" s="505"/>
      <c r="I19104" s="505"/>
      <c r="J19104" s="270"/>
      <c r="K19104" s="505"/>
      <c r="L19104" s="505"/>
      <c r="M19104" s="506"/>
      <c r="N19104" s="505"/>
      <c r="O19104" s="506"/>
    </row>
    <row r="19105" spans="7:15" x14ac:dyDescent="0.2">
      <c r="G19105" s="505"/>
      <c r="I19105" s="505"/>
      <c r="J19105" s="270"/>
      <c r="K19105" s="505"/>
      <c r="L19105" s="505"/>
      <c r="M19105" s="506"/>
      <c r="N19105" s="505"/>
      <c r="O19105" s="506"/>
    </row>
    <row r="19106" spans="7:15" x14ac:dyDescent="0.2">
      <c r="G19106" s="505"/>
      <c r="I19106" s="505"/>
      <c r="J19106" s="270"/>
      <c r="K19106" s="505"/>
      <c r="L19106" s="505"/>
      <c r="M19106" s="506"/>
      <c r="N19106" s="505"/>
      <c r="O19106" s="506"/>
    </row>
    <row r="19107" spans="7:15" x14ac:dyDescent="0.2">
      <c r="G19107" s="505"/>
      <c r="I19107" s="505"/>
      <c r="J19107" s="270"/>
      <c r="K19107" s="505"/>
      <c r="L19107" s="505"/>
      <c r="M19107" s="506"/>
      <c r="N19107" s="505"/>
      <c r="O19107" s="506"/>
    </row>
    <row r="19108" spans="7:15" x14ac:dyDescent="0.2">
      <c r="G19108" s="505"/>
      <c r="I19108" s="505"/>
      <c r="J19108" s="270"/>
      <c r="K19108" s="505"/>
      <c r="L19108" s="505"/>
      <c r="M19108" s="506"/>
      <c r="N19108" s="505"/>
      <c r="O19108" s="506"/>
    </row>
    <row r="19109" spans="7:15" x14ac:dyDescent="0.2">
      <c r="G19109" s="505"/>
      <c r="I19109" s="505"/>
      <c r="J19109" s="270"/>
      <c r="K19109" s="505"/>
      <c r="L19109" s="505"/>
      <c r="M19109" s="506"/>
      <c r="N19109" s="505"/>
      <c r="O19109" s="506"/>
    </row>
    <row r="19110" spans="7:15" x14ac:dyDescent="0.2">
      <c r="G19110" s="505"/>
      <c r="I19110" s="505"/>
      <c r="J19110" s="270"/>
      <c r="K19110" s="505"/>
      <c r="L19110" s="505"/>
      <c r="M19110" s="506"/>
      <c r="N19110" s="505"/>
      <c r="O19110" s="506"/>
    </row>
    <row r="19111" spans="7:15" x14ac:dyDescent="0.2">
      <c r="G19111" s="505"/>
      <c r="I19111" s="505"/>
      <c r="J19111" s="270"/>
      <c r="K19111" s="505"/>
      <c r="L19111" s="505"/>
      <c r="M19111" s="506"/>
      <c r="N19111" s="505"/>
      <c r="O19111" s="506"/>
    </row>
    <row r="19112" spans="7:15" x14ac:dyDescent="0.2">
      <c r="G19112" s="505"/>
      <c r="I19112" s="505"/>
      <c r="J19112" s="270"/>
      <c r="K19112" s="505"/>
      <c r="L19112" s="505"/>
      <c r="M19112" s="506"/>
      <c r="N19112" s="505"/>
      <c r="O19112" s="506"/>
    </row>
    <row r="19113" spans="7:15" x14ac:dyDescent="0.2">
      <c r="G19113" s="505"/>
      <c r="I19113" s="505"/>
      <c r="J19113" s="270"/>
      <c r="K19113" s="505"/>
      <c r="L19113" s="505"/>
      <c r="M19113" s="506"/>
      <c r="N19113" s="505"/>
      <c r="O19113" s="506"/>
    </row>
    <row r="19114" spans="7:15" x14ac:dyDescent="0.2">
      <c r="G19114" s="505"/>
      <c r="I19114" s="505"/>
      <c r="J19114" s="270"/>
      <c r="K19114" s="505"/>
      <c r="L19114" s="505"/>
      <c r="M19114" s="506"/>
      <c r="N19114" s="505"/>
      <c r="O19114" s="506"/>
    </row>
    <row r="19115" spans="7:15" x14ac:dyDescent="0.2">
      <c r="G19115" s="505"/>
      <c r="I19115" s="505"/>
      <c r="J19115" s="270"/>
      <c r="K19115" s="505"/>
      <c r="L19115" s="505"/>
      <c r="M19115" s="506"/>
      <c r="N19115" s="505"/>
      <c r="O19115" s="506"/>
    </row>
    <row r="19116" spans="7:15" x14ac:dyDescent="0.2">
      <c r="G19116" s="505"/>
      <c r="I19116" s="505"/>
      <c r="J19116" s="270"/>
      <c r="K19116" s="505"/>
      <c r="L19116" s="505"/>
      <c r="M19116" s="506"/>
      <c r="N19116" s="505"/>
      <c r="O19116" s="506"/>
    </row>
    <row r="19117" spans="7:15" x14ac:dyDescent="0.2">
      <c r="G19117" s="505"/>
      <c r="I19117" s="505"/>
      <c r="J19117" s="270"/>
      <c r="K19117" s="505"/>
      <c r="L19117" s="505"/>
      <c r="M19117" s="506"/>
      <c r="N19117" s="505"/>
      <c r="O19117" s="506"/>
    </row>
    <row r="19118" spans="7:15" x14ac:dyDescent="0.2">
      <c r="G19118" s="505"/>
      <c r="I19118" s="505"/>
      <c r="J19118" s="270"/>
      <c r="K19118" s="505"/>
      <c r="L19118" s="505"/>
      <c r="M19118" s="506"/>
      <c r="N19118" s="505"/>
      <c r="O19118" s="506"/>
    </row>
    <row r="19119" spans="7:15" x14ac:dyDescent="0.2">
      <c r="G19119" s="505"/>
      <c r="I19119" s="505"/>
      <c r="J19119" s="270"/>
      <c r="K19119" s="505"/>
      <c r="L19119" s="505"/>
      <c r="M19119" s="506"/>
      <c r="N19119" s="505"/>
      <c r="O19119" s="506"/>
    </row>
    <row r="19120" spans="7:15" x14ac:dyDescent="0.2">
      <c r="G19120" s="505"/>
      <c r="I19120" s="505"/>
      <c r="J19120" s="270"/>
      <c r="K19120" s="505"/>
      <c r="L19120" s="505"/>
      <c r="M19120" s="506"/>
      <c r="N19120" s="505"/>
      <c r="O19120" s="506"/>
    </row>
    <row r="19121" spans="7:15" x14ac:dyDescent="0.2">
      <c r="G19121" s="505"/>
      <c r="I19121" s="505"/>
      <c r="J19121" s="270"/>
      <c r="K19121" s="505"/>
      <c r="L19121" s="505"/>
      <c r="M19121" s="506"/>
      <c r="N19121" s="505"/>
      <c r="O19121" s="506"/>
    </row>
    <row r="19122" spans="7:15" x14ac:dyDescent="0.2">
      <c r="G19122" s="505"/>
      <c r="I19122" s="505"/>
      <c r="J19122" s="270"/>
      <c r="K19122" s="505"/>
      <c r="L19122" s="505"/>
      <c r="M19122" s="506"/>
      <c r="N19122" s="505"/>
      <c r="O19122" s="506"/>
    </row>
    <row r="19123" spans="7:15" x14ac:dyDescent="0.2">
      <c r="G19123" s="505"/>
      <c r="I19123" s="505"/>
      <c r="J19123" s="270"/>
      <c r="K19123" s="505"/>
      <c r="L19123" s="505"/>
      <c r="M19123" s="506"/>
      <c r="N19123" s="505"/>
      <c r="O19123" s="506"/>
    </row>
    <row r="19124" spans="7:15" x14ac:dyDescent="0.2">
      <c r="G19124" s="505"/>
      <c r="I19124" s="505"/>
      <c r="J19124" s="270"/>
      <c r="K19124" s="505"/>
      <c r="L19124" s="505"/>
      <c r="M19124" s="506"/>
      <c r="N19124" s="505"/>
      <c r="O19124" s="506"/>
    </row>
    <row r="19125" spans="7:15" x14ac:dyDescent="0.2">
      <c r="G19125" s="505"/>
      <c r="I19125" s="505"/>
      <c r="J19125" s="270"/>
      <c r="K19125" s="505"/>
      <c r="L19125" s="505"/>
      <c r="M19125" s="506"/>
      <c r="N19125" s="505"/>
      <c r="O19125" s="506"/>
    </row>
    <row r="19126" spans="7:15" x14ac:dyDescent="0.2">
      <c r="G19126" s="505"/>
      <c r="I19126" s="505"/>
      <c r="J19126" s="270"/>
      <c r="K19126" s="505"/>
      <c r="L19126" s="505"/>
      <c r="M19126" s="506"/>
      <c r="N19126" s="505"/>
      <c r="O19126" s="506"/>
    </row>
    <row r="19127" spans="7:15" x14ac:dyDescent="0.2">
      <c r="G19127" s="505"/>
      <c r="I19127" s="505"/>
      <c r="J19127" s="270"/>
      <c r="K19127" s="505"/>
      <c r="L19127" s="505"/>
      <c r="M19127" s="506"/>
      <c r="N19127" s="505"/>
      <c r="O19127" s="506"/>
    </row>
    <row r="19128" spans="7:15" x14ac:dyDescent="0.2">
      <c r="G19128" s="505"/>
      <c r="I19128" s="505"/>
      <c r="J19128" s="270"/>
      <c r="K19128" s="505"/>
      <c r="L19128" s="505"/>
      <c r="M19128" s="506"/>
      <c r="N19128" s="505"/>
      <c r="O19128" s="506"/>
    </row>
    <row r="19129" spans="7:15" x14ac:dyDescent="0.2">
      <c r="G19129" s="505"/>
      <c r="I19129" s="505"/>
      <c r="J19129" s="270"/>
      <c r="K19129" s="505"/>
      <c r="L19129" s="505"/>
      <c r="M19129" s="506"/>
      <c r="N19129" s="505"/>
      <c r="O19129" s="506"/>
    </row>
    <row r="19130" spans="7:15" x14ac:dyDescent="0.2">
      <c r="G19130" s="505"/>
      <c r="I19130" s="505"/>
      <c r="J19130" s="270"/>
      <c r="K19130" s="505"/>
      <c r="L19130" s="505"/>
      <c r="M19130" s="506"/>
      <c r="N19130" s="505"/>
      <c r="O19130" s="506"/>
    </row>
    <row r="19131" spans="7:15" x14ac:dyDescent="0.2">
      <c r="G19131" s="505"/>
      <c r="I19131" s="505"/>
      <c r="J19131" s="270"/>
      <c r="K19131" s="505"/>
      <c r="L19131" s="505"/>
      <c r="M19131" s="506"/>
      <c r="N19131" s="505"/>
      <c r="O19131" s="506"/>
    </row>
    <row r="19132" spans="7:15" x14ac:dyDescent="0.2">
      <c r="G19132" s="505"/>
      <c r="I19132" s="505"/>
      <c r="J19132" s="270"/>
      <c r="K19132" s="505"/>
      <c r="L19132" s="505"/>
      <c r="M19132" s="506"/>
      <c r="N19132" s="505"/>
      <c r="O19132" s="506"/>
    </row>
    <row r="19133" spans="7:15" x14ac:dyDescent="0.2">
      <c r="G19133" s="505"/>
      <c r="I19133" s="505"/>
      <c r="J19133" s="270"/>
      <c r="K19133" s="505"/>
      <c r="L19133" s="505"/>
      <c r="M19133" s="506"/>
      <c r="N19133" s="505"/>
      <c r="O19133" s="506"/>
    </row>
    <row r="19134" spans="7:15" x14ac:dyDescent="0.2">
      <c r="G19134" s="505"/>
      <c r="I19134" s="505"/>
      <c r="J19134" s="270"/>
      <c r="K19134" s="505"/>
      <c r="L19134" s="505"/>
      <c r="M19134" s="506"/>
      <c r="N19134" s="505"/>
      <c r="O19134" s="506"/>
    </row>
    <row r="19135" spans="7:15" x14ac:dyDescent="0.2">
      <c r="G19135" s="505"/>
      <c r="I19135" s="505"/>
      <c r="J19135" s="270"/>
      <c r="K19135" s="505"/>
      <c r="L19135" s="505"/>
      <c r="M19135" s="506"/>
      <c r="N19135" s="505"/>
      <c r="O19135" s="506"/>
    </row>
    <row r="19136" spans="7:15" x14ac:dyDescent="0.2">
      <c r="G19136" s="505"/>
      <c r="I19136" s="505"/>
      <c r="J19136" s="270"/>
      <c r="K19136" s="505"/>
      <c r="L19136" s="505"/>
      <c r="M19136" s="506"/>
      <c r="N19136" s="505"/>
      <c r="O19136" s="506"/>
    </row>
    <row r="19137" spans="7:15" x14ac:dyDescent="0.2">
      <c r="G19137" s="505"/>
      <c r="I19137" s="505"/>
      <c r="J19137" s="270"/>
      <c r="K19137" s="505"/>
      <c r="L19137" s="505"/>
      <c r="M19137" s="506"/>
      <c r="N19137" s="505"/>
      <c r="O19137" s="506"/>
    </row>
    <row r="19138" spans="7:15" x14ac:dyDescent="0.2">
      <c r="G19138" s="505"/>
      <c r="I19138" s="505"/>
      <c r="J19138" s="270"/>
      <c r="K19138" s="505"/>
      <c r="L19138" s="505"/>
      <c r="M19138" s="506"/>
      <c r="N19138" s="505"/>
      <c r="O19138" s="506"/>
    </row>
    <row r="19139" spans="7:15" x14ac:dyDescent="0.2">
      <c r="G19139" s="505"/>
      <c r="I19139" s="505"/>
      <c r="J19139" s="270"/>
      <c r="K19139" s="505"/>
      <c r="L19139" s="505"/>
      <c r="M19139" s="506"/>
      <c r="N19139" s="505"/>
      <c r="O19139" s="506"/>
    </row>
    <row r="19140" spans="7:15" x14ac:dyDescent="0.2">
      <c r="G19140" s="505"/>
      <c r="I19140" s="505"/>
      <c r="J19140" s="270"/>
      <c r="K19140" s="505"/>
      <c r="L19140" s="505"/>
      <c r="M19140" s="506"/>
      <c r="N19140" s="505"/>
      <c r="O19140" s="506"/>
    </row>
    <row r="19141" spans="7:15" x14ac:dyDescent="0.2">
      <c r="G19141" s="505"/>
      <c r="I19141" s="505"/>
      <c r="J19141" s="270"/>
      <c r="K19141" s="505"/>
      <c r="L19141" s="505"/>
      <c r="M19141" s="506"/>
      <c r="N19141" s="505"/>
      <c r="O19141" s="506"/>
    </row>
    <row r="19142" spans="7:15" x14ac:dyDescent="0.2">
      <c r="G19142" s="505"/>
      <c r="I19142" s="505"/>
      <c r="J19142" s="270"/>
      <c r="K19142" s="505"/>
      <c r="L19142" s="505"/>
      <c r="M19142" s="506"/>
      <c r="N19142" s="505"/>
      <c r="O19142" s="506"/>
    </row>
    <row r="19143" spans="7:15" x14ac:dyDescent="0.2">
      <c r="G19143" s="505"/>
      <c r="I19143" s="505"/>
      <c r="J19143" s="270"/>
      <c r="K19143" s="505"/>
      <c r="L19143" s="505"/>
      <c r="M19143" s="506"/>
      <c r="N19143" s="505"/>
      <c r="O19143" s="506"/>
    </row>
    <row r="19144" spans="7:15" x14ac:dyDescent="0.2">
      <c r="G19144" s="505"/>
      <c r="I19144" s="505"/>
      <c r="J19144" s="270"/>
      <c r="K19144" s="505"/>
      <c r="L19144" s="505"/>
      <c r="M19144" s="506"/>
      <c r="N19144" s="505"/>
      <c r="O19144" s="506"/>
    </row>
    <row r="19145" spans="7:15" x14ac:dyDescent="0.2">
      <c r="G19145" s="505"/>
      <c r="I19145" s="505"/>
      <c r="J19145" s="270"/>
      <c r="K19145" s="505"/>
      <c r="L19145" s="505"/>
      <c r="M19145" s="506"/>
      <c r="N19145" s="505"/>
      <c r="O19145" s="506"/>
    </row>
    <row r="19146" spans="7:15" x14ac:dyDescent="0.2">
      <c r="G19146" s="505"/>
      <c r="I19146" s="505"/>
      <c r="J19146" s="270"/>
      <c r="K19146" s="505"/>
      <c r="L19146" s="505"/>
      <c r="M19146" s="506"/>
      <c r="N19146" s="505"/>
      <c r="O19146" s="506"/>
    </row>
    <row r="19147" spans="7:15" x14ac:dyDescent="0.2">
      <c r="G19147" s="505"/>
      <c r="I19147" s="505"/>
      <c r="J19147" s="270"/>
      <c r="K19147" s="505"/>
      <c r="L19147" s="505"/>
      <c r="M19147" s="506"/>
      <c r="N19147" s="505"/>
      <c r="O19147" s="506"/>
    </row>
    <row r="19148" spans="7:15" x14ac:dyDescent="0.2">
      <c r="G19148" s="505"/>
      <c r="I19148" s="505"/>
      <c r="J19148" s="270"/>
      <c r="K19148" s="505"/>
      <c r="L19148" s="505"/>
      <c r="M19148" s="506"/>
      <c r="N19148" s="505"/>
      <c r="O19148" s="506"/>
    </row>
    <row r="19149" spans="7:15" x14ac:dyDescent="0.2">
      <c r="G19149" s="505"/>
      <c r="I19149" s="505"/>
      <c r="J19149" s="270"/>
      <c r="K19149" s="505"/>
      <c r="L19149" s="505"/>
      <c r="M19149" s="506"/>
      <c r="N19149" s="505"/>
      <c r="O19149" s="506"/>
    </row>
    <row r="19150" spans="7:15" x14ac:dyDescent="0.2">
      <c r="G19150" s="505"/>
      <c r="I19150" s="505"/>
      <c r="J19150" s="270"/>
      <c r="K19150" s="505"/>
      <c r="L19150" s="505"/>
      <c r="M19150" s="506"/>
      <c r="N19150" s="505"/>
      <c r="O19150" s="506"/>
    </row>
    <row r="19151" spans="7:15" x14ac:dyDescent="0.2">
      <c r="G19151" s="505"/>
      <c r="I19151" s="505"/>
      <c r="J19151" s="270"/>
      <c r="K19151" s="505"/>
      <c r="L19151" s="505"/>
      <c r="M19151" s="506"/>
      <c r="N19151" s="505"/>
      <c r="O19151" s="506"/>
    </row>
    <row r="19152" spans="7:15" x14ac:dyDescent="0.2">
      <c r="G19152" s="505"/>
      <c r="I19152" s="505"/>
      <c r="J19152" s="270"/>
      <c r="K19152" s="505"/>
      <c r="L19152" s="505"/>
      <c r="M19152" s="506"/>
      <c r="N19152" s="505"/>
      <c r="O19152" s="506"/>
    </row>
    <row r="19153" spans="7:15" x14ac:dyDescent="0.2">
      <c r="G19153" s="505"/>
      <c r="I19153" s="505"/>
      <c r="J19153" s="270"/>
      <c r="K19153" s="505"/>
      <c r="L19153" s="505"/>
      <c r="M19153" s="506"/>
      <c r="N19153" s="505"/>
      <c r="O19153" s="506"/>
    </row>
    <row r="19154" spans="7:15" x14ac:dyDescent="0.2">
      <c r="G19154" s="505"/>
      <c r="I19154" s="505"/>
      <c r="J19154" s="270"/>
      <c r="K19154" s="505"/>
      <c r="L19154" s="505"/>
      <c r="M19154" s="506"/>
      <c r="N19154" s="505"/>
      <c r="O19154" s="506"/>
    </row>
    <row r="19155" spans="7:15" x14ac:dyDescent="0.2">
      <c r="G19155" s="505"/>
      <c r="I19155" s="505"/>
      <c r="J19155" s="270"/>
      <c r="K19155" s="505"/>
      <c r="L19155" s="505"/>
      <c r="M19155" s="506"/>
      <c r="N19155" s="505"/>
      <c r="O19155" s="506"/>
    </row>
    <row r="19156" spans="7:15" x14ac:dyDescent="0.2">
      <c r="G19156" s="505"/>
      <c r="I19156" s="505"/>
      <c r="J19156" s="270"/>
      <c r="K19156" s="505"/>
      <c r="L19156" s="505"/>
      <c r="M19156" s="506"/>
      <c r="N19156" s="505"/>
      <c r="O19156" s="506"/>
    </row>
    <row r="19157" spans="7:15" x14ac:dyDescent="0.2">
      <c r="G19157" s="505"/>
      <c r="I19157" s="505"/>
      <c r="J19157" s="270"/>
      <c r="K19157" s="505"/>
      <c r="L19157" s="505"/>
      <c r="M19157" s="506"/>
      <c r="N19157" s="505"/>
      <c r="O19157" s="506"/>
    </row>
    <row r="19158" spans="7:15" x14ac:dyDescent="0.2">
      <c r="G19158" s="505"/>
      <c r="I19158" s="505"/>
      <c r="J19158" s="270"/>
      <c r="K19158" s="505"/>
      <c r="L19158" s="505"/>
      <c r="M19158" s="506"/>
      <c r="N19158" s="505"/>
      <c r="O19158" s="506"/>
    </row>
    <row r="19159" spans="7:15" x14ac:dyDescent="0.2">
      <c r="G19159" s="505"/>
      <c r="I19159" s="505"/>
      <c r="J19159" s="270"/>
      <c r="K19159" s="505"/>
      <c r="L19159" s="505"/>
      <c r="M19159" s="506"/>
      <c r="N19159" s="505"/>
      <c r="O19159" s="506"/>
    </row>
    <row r="19160" spans="7:15" x14ac:dyDescent="0.2">
      <c r="G19160" s="505"/>
      <c r="I19160" s="505"/>
      <c r="J19160" s="270"/>
      <c r="K19160" s="505"/>
      <c r="L19160" s="505"/>
      <c r="M19160" s="506"/>
      <c r="N19160" s="505"/>
      <c r="O19160" s="506"/>
    </row>
    <row r="19161" spans="7:15" x14ac:dyDescent="0.2">
      <c r="G19161" s="505"/>
      <c r="I19161" s="505"/>
      <c r="J19161" s="270"/>
      <c r="K19161" s="505"/>
      <c r="L19161" s="505"/>
      <c r="M19161" s="506"/>
      <c r="N19161" s="505"/>
      <c r="O19161" s="506"/>
    </row>
    <row r="19162" spans="7:15" x14ac:dyDescent="0.2">
      <c r="G19162" s="505"/>
      <c r="I19162" s="505"/>
      <c r="J19162" s="270"/>
      <c r="K19162" s="505"/>
      <c r="L19162" s="505"/>
      <c r="M19162" s="506"/>
      <c r="N19162" s="505"/>
      <c r="O19162" s="506"/>
    </row>
    <row r="19163" spans="7:15" x14ac:dyDescent="0.2">
      <c r="G19163" s="505"/>
      <c r="I19163" s="505"/>
      <c r="J19163" s="270"/>
      <c r="K19163" s="505"/>
      <c r="L19163" s="505"/>
      <c r="M19163" s="506"/>
      <c r="N19163" s="505"/>
      <c r="O19163" s="506"/>
    </row>
    <row r="19164" spans="7:15" x14ac:dyDescent="0.2">
      <c r="G19164" s="505"/>
      <c r="I19164" s="505"/>
      <c r="J19164" s="270"/>
      <c r="K19164" s="505"/>
      <c r="L19164" s="505"/>
      <c r="M19164" s="506"/>
      <c r="N19164" s="505"/>
      <c r="O19164" s="506"/>
    </row>
    <row r="19165" spans="7:15" x14ac:dyDescent="0.2">
      <c r="G19165" s="505"/>
      <c r="I19165" s="505"/>
      <c r="J19165" s="270"/>
      <c r="K19165" s="505"/>
      <c r="L19165" s="505"/>
      <c r="M19165" s="506"/>
      <c r="N19165" s="505"/>
      <c r="O19165" s="506"/>
    </row>
    <row r="19166" spans="7:15" x14ac:dyDescent="0.2">
      <c r="G19166" s="505"/>
      <c r="I19166" s="505"/>
      <c r="J19166" s="270"/>
      <c r="K19166" s="505"/>
      <c r="L19166" s="505"/>
      <c r="M19166" s="506"/>
      <c r="N19166" s="505"/>
      <c r="O19166" s="506"/>
    </row>
    <row r="19167" spans="7:15" x14ac:dyDescent="0.2">
      <c r="G19167" s="505"/>
      <c r="I19167" s="505"/>
      <c r="J19167" s="270"/>
      <c r="K19167" s="505"/>
      <c r="L19167" s="505"/>
      <c r="M19167" s="506"/>
      <c r="N19167" s="505"/>
      <c r="O19167" s="506"/>
    </row>
    <row r="19168" spans="7:15" x14ac:dyDescent="0.2">
      <c r="G19168" s="505"/>
      <c r="I19168" s="505"/>
      <c r="J19168" s="270"/>
      <c r="K19168" s="505"/>
      <c r="L19168" s="505"/>
      <c r="M19168" s="506"/>
      <c r="N19168" s="505"/>
      <c r="O19168" s="506"/>
    </row>
    <row r="19169" spans="7:15" x14ac:dyDescent="0.2">
      <c r="G19169" s="505"/>
      <c r="I19169" s="505"/>
      <c r="J19169" s="270"/>
      <c r="K19169" s="505"/>
      <c r="L19169" s="505"/>
      <c r="M19169" s="506"/>
      <c r="N19169" s="505"/>
      <c r="O19169" s="506"/>
    </row>
    <row r="19170" spans="7:15" x14ac:dyDescent="0.2">
      <c r="G19170" s="505"/>
      <c r="I19170" s="505"/>
      <c r="J19170" s="270"/>
      <c r="K19170" s="505"/>
      <c r="L19170" s="505"/>
      <c r="M19170" s="506"/>
      <c r="N19170" s="505"/>
      <c r="O19170" s="506"/>
    </row>
    <row r="19171" spans="7:15" x14ac:dyDescent="0.2">
      <c r="G19171" s="505"/>
      <c r="I19171" s="505"/>
      <c r="J19171" s="270"/>
      <c r="K19171" s="505"/>
      <c r="L19171" s="505"/>
      <c r="M19171" s="506"/>
      <c r="N19171" s="505"/>
      <c r="O19171" s="506"/>
    </row>
    <row r="19172" spans="7:15" x14ac:dyDescent="0.2">
      <c r="G19172" s="505"/>
      <c r="I19172" s="505"/>
      <c r="J19172" s="270"/>
      <c r="K19172" s="505"/>
      <c r="L19172" s="505"/>
      <c r="M19172" s="506"/>
      <c r="N19172" s="505"/>
      <c r="O19172" s="506"/>
    </row>
    <row r="19173" spans="7:15" x14ac:dyDescent="0.2">
      <c r="G19173" s="505"/>
      <c r="I19173" s="505"/>
      <c r="J19173" s="270"/>
      <c r="K19173" s="505"/>
      <c r="L19173" s="505"/>
      <c r="M19173" s="506"/>
      <c r="N19173" s="505"/>
      <c r="O19173" s="506"/>
    </row>
    <row r="19174" spans="7:15" x14ac:dyDescent="0.2">
      <c r="G19174" s="505"/>
      <c r="I19174" s="505"/>
      <c r="J19174" s="270"/>
      <c r="K19174" s="505"/>
      <c r="L19174" s="505"/>
      <c r="M19174" s="506"/>
      <c r="N19174" s="505"/>
      <c r="O19174" s="506"/>
    </row>
    <row r="19175" spans="7:15" x14ac:dyDescent="0.2">
      <c r="G19175" s="505"/>
      <c r="I19175" s="505"/>
      <c r="J19175" s="270"/>
      <c r="K19175" s="505"/>
      <c r="L19175" s="505"/>
      <c r="M19175" s="506"/>
      <c r="N19175" s="505"/>
      <c r="O19175" s="506"/>
    </row>
    <row r="19176" spans="7:15" x14ac:dyDescent="0.2">
      <c r="G19176" s="505"/>
      <c r="I19176" s="505"/>
      <c r="J19176" s="270"/>
      <c r="K19176" s="505"/>
      <c r="L19176" s="505"/>
      <c r="M19176" s="506"/>
      <c r="N19176" s="505"/>
      <c r="O19176" s="506"/>
    </row>
    <row r="19177" spans="7:15" x14ac:dyDescent="0.2">
      <c r="G19177" s="505"/>
      <c r="I19177" s="505"/>
      <c r="J19177" s="270"/>
      <c r="K19177" s="505"/>
      <c r="L19177" s="505"/>
      <c r="M19177" s="506"/>
      <c r="N19177" s="505"/>
      <c r="O19177" s="506"/>
    </row>
    <row r="19178" spans="7:15" x14ac:dyDescent="0.2">
      <c r="G19178" s="505"/>
      <c r="I19178" s="505"/>
      <c r="J19178" s="270"/>
      <c r="K19178" s="505"/>
      <c r="L19178" s="505"/>
      <c r="M19178" s="506"/>
      <c r="N19178" s="505"/>
      <c r="O19178" s="506"/>
    </row>
    <row r="19179" spans="7:15" x14ac:dyDescent="0.2">
      <c r="G19179" s="505"/>
      <c r="I19179" s="505"/>
      <c r="J19179" s="270"/>
      <c r="K19179" s="505"/>
      <c r="L19179" s="505"/>
      <c r="M19179" s="506"/>
      <c r="N19179" s="505"/>
      <c r="O19179" s="506"/>
    </row>
    <row r="19180" spans="7:15" x14ac:dyDescent="0.2">
      <c r="G19180" s="505"/>
      <c r="I19180" s="505"/>
      <c r="J19180" s="270"/>
      <c r="K19180" s="505"/>
      <c r="L19180" s="505"/>
      <c r="M19180" s="506"/>
      <c r="N19180" s="505"/>
      <c r="O19180" s="506"/>
    </row>
    <row r="19181" spans="7:15" x14ac:dyDescent="0.2">
      <c r="G19181" s="505"/>
      <c r="I19181" s="505"/>
      <c r="J19181" s="270"/>
      <c r="K19181" s="505"/>
      <c r="L19181" s="505"/>
      <c r="M19181" s="506"/>
      <c r="N19181" s="505"/>
      <c r="O19181" s="506"/>
    </row>
    <row r="19182" spans="7:15" x14ac:dyDescent="0.2">
      <c r="G19182" s="505"/>
      <c r="I19182" s="505"/>
      <c r="J19182" s="270"/>
      <c r="K19182" s="505"/>
      <c r="L19182" s="505"/>
      <c r="M19182" s="506"/>
      <c r="N19182" s="505"/>
      <c r="O19182" s="506"/>
    </row>
    <row r="19183" spans="7:15" x14ac:dyDescent="0.2">
      <c r="G19183" s="505"/>
      <c r="I19183" s="505"/>
      <c r="J19183" s="270"/>
      <c r="K19183" s="505"/>
      <c r="L19183" s="505"/>
      <c r="M19183" s="506"/>
      <c r="N19183" s="505"/>
      <c r="O19183" s="506"/>
    </row>
    <row r="19184" spans="7:15" x14ac:dyDescent="0.2">
      <c r="G19184" s="505"/>
      <c r="I19184" s="505"/>
      <c r="J19184" s="270"/>
      <c r="K19184" s="505"/>
      <c r="L19184" s="505"/>
      <c r="M19184" s="506"/>
      <c r="N19184" s="505"/>
      <c r="O19184" s="506"/>
    </row>
    <row r="19185" spans="7:15" x14ac:dyDescent="0.2">
      <c r="G19185" s="505"/>
      <c r="I19185" s="505"/>
      <c r="J19185" s="270"/>
      <c r="K19185" s="505"/>
      <c r="L19185" s="505"/>
      <c r="M19185" s="506"/>
      <c r="N19185" s="505"/>
      <c r="O19185" s="506"/>
    </row>
    <row r="19186" spans="7:15" x14ac:dyDescent="0.2">
      <c r="G19186" s="505"/>
      <c r="I19186" s="505"/>
      <c r="J19186" s="270"/>
      <c r="K19186" s="505"/>
      <c r="L19186" s="505"/>
      <c r="M19186" s="506"/>
      <c r="N19186" s="505"/>
      <c r="O19186" s="506"/>
    </row>
    <row r="19187" spans="7:15" x14ac:dyDescent="0.2">
      <c r="G19187" s="505"/>
      <c r="I19187" s="505"/>
      <c r="J19187" s="270"/>
      <c r="K19187" s="505"/>
      <c r="L19187" s="505"/>
      <c r="M19187" s="506"/>
      <c r="N19187" s="505"/>
      <c r="O19187" s="506"/>
    </row>
    <row r="19188" spans="7:15" x14ac:dyDescent="0.2">
      <c r="G19188" s="505"/>
      <c r="I19188" s="505"/>
      <c r="J19188" s="270"/>
      <c r="K19188" s="505"/>
      <c r="L19188" s="505"/>
      <c r="M19188" s="506"/>
      <c r="N19188" s="505"/>
      <c r="O19188" s="506"/>
    </row>
    <row r="19189" spans="7:15" x14ac:dyDescent="0.2">
      <c r="G19189" s="505"/>
      <c r="I19189" s="505"/>
      <c r="J19189" s="270"/>
      <c r="K19189" s="505"/>
      <c r="L19189" s="505"/>
      <c r="M19189" s="506"/>
      <c r="N19189" s="505"/>
      <c r="O19189" s="506"/>
    </row>
    <row r="19190" spans="7:15" x14ac:dyDescent="0.2">
      <c r="G19190" s="505"/>
      <c r="I19190" s="505"/>
      <c r="J19190" s="270"/>
      <c r="K19190" s="505"/>
      <c r="L19190" s="505"/>
      <c r="M19190" s="506"/>
      <c r="N19190" s="505"/>
      <c r="O19190" s="506"/>
    </row>
    <row r="19191" spans="7:15" x14ac:dyDescent="0.2">
      <c r="G19191" s="505"/>
      <c r="I19191" s="505"/>
      <c r="J19191" s="270"/>
      <c r="K19191" s="505"/>
      <c r="L19191" s="505"/>
      <c r="M19191" s="506"/>
      <c r="N19191" s="505"/>
      <c r="O19191" s="506"/>
    </row>
    <row r="19192" spans="7:15" x14ac:dyDescent="0.2">
      <c r="G19192" s="505"/>
      <c r="I19192" s="505"/>
      <c r="J19192" s="270"/>
      <c r="K19192" s="505"/>
      <c r="L19192" s="505"/>
      <c r="M19192" s="506"/>
      <c r="N19192" s="505"/>
      <c r="O19192" s="506"/>
    </row>
    <row r="19193" spans="7:15" x14ac:dyDescent="0.2">
      <c r="G19193" s="505"/>
      <c r="I19193" s="505"/>
      <c r="J19193" s="270"/>
      <c r="K19193" s="505"/>
      <c r="L19193" s="505"/>
      <c r="M19193" s="506"/>
      <c r="N19193" s="505"/>
      <c r="O19193" s="506"/>
    </row>
    <row r="19194" spans="7:15" x14ac:dyDescent="0.2">
      <c r="G19194" s="505"/>
      <c r="I19194" s="505"/>
      <c r="J19194" s="270"/>
      <c r="K19194" s="505"/>
      <c r="L19194" s="505"/>
      <c r="M19194" s="506"/>
      <c r="N19194" s="505"/>
      <c r="O19194" s="506"/>
    </row>
    <row r="19195" spans="7:15" x14ac:dyDescent="0.2">
      <c r="G19195" s="505"/>
      <c r="I19195" s="505"/>
      <c r="J19195" s="270"/>
      <c r="K19195" s="505"/>
      <c r="L19195" s="505"/>
      <c r="M19195" s="506"/>
      <c r="N19195" s="505"/>
      <c r="O19195" s="506"/>
    </row>
    <row r="19196" spans="7:15" x14ac:dyDescent="0.2">
      <c r="G19196" s="505"/>
      <c r="I19196" s="505"/>
      <c r="J19196" s="270"/>
      <c r="K19196" s="505"/>
      <c r="L19196" s="505"/>
      <c r="M19196" s="506"/>
      <c r="N19196" s="505"/>
      <c r="O19196" s="506"/>
    </row>
    <row r="19197" spans="7:15" x14ac:dyDescent="0.2">
      <c r="G19197" s="505"/>
      <c r="I19197" s="505"/>
      <c r="J19197" s="270"/>
      <c r="K19197" s="505"/>
      <c r="L19197" s="505"/>
      <c r="M19197" s="506"/>
      <c r="N19197" s="505"/>
      <c r="O19197" s="506"/>
    </row>
    <row r="19198" spans="7:15" x14ac:dyDescent="0.2">
      <c r="G19198" s="505"/>
      <c r="I19198" s="505"/>
      <c r="J19198" s="270"/>
      <c r="K19198" s="505"/>
      <c r="L19198" s="505"/>
      <c r="M19198" s="506"/>
      <c r="N19198" s="505"/>
      <c r="O19198" s="506"/>
    </row>
    <row r="19199" spans="7:15" x14ac:dyDescent="0.2">
      <c r="G19199" s="505"/>
      <c r="I19199" s="505"/>
      <c r="J19199" s="270"/>
      <c r="K19199" s="505"/>
      <c r="L19199" s="505"/>
      <c r="M19199" s="506"/>
      <c r="N19199" s="505"/>
      <c r="O19199" s="506"/>
    </row>
    <row r="19200" spans="7:15" x14ac:dyDescent="0.2">
      <c r="G19200" s="505"/>
      <c r="I19200" s="505"/>
      <c r="J19200" s="270"/>
      <c r="K19200" s="505"/>
      <c r="L19200" s="505"/>
      <c r="M19200" s="506"/>
      <c r="N19200" s="505"/>
      <c r="O19200" s="506"/>
    </row>
    <row r="19201" spans="7:15" x14ac:dyDescent="0.2">
      <c r="G19201" s="505"/>
      <c r="I19201" s="505"/>
      <c r="J19201" s="270"/>
      <c r="K19201" s="505"/>
      <c r="L19201" s="505"/>
      <c r="M19201" s="506"/>
      <c r="N19201" s="505"/>
      <c r="O19201" s="506"/>
    </row>
    <row r="19202" spans="7:15" x14ac:dyDescent="0.2">
      <c r="G19202" s="505"/>
      <c r="I19202" s="505"/>
      <c r="J19202" s="270"/>
      <c r="K19202" s="505"/>
      <c r="L19202" s="505"/>
      <c r="M19202" s="506"/>
      <c r="N19202" s="505"/>
      <c r="O19202" s="506"/>
    </row>
    <row r="19203" spans="7:15" x14ac:dyDescent="0.2">
      <c r="G19203" s="505"/>
      <c r="I19203" s="505"/>
      <c r="J19203" s="270"/>
      <c r="K19203" s="505"/>
      <c r="L19203" s="505"/>
      <c r="M19203" s="506"/>
      <c r="N19203" s="505"/>
      <c r="O19203" s="506"/>
    </row>
    <row r="19204" spans="7:15" x14ac:dyDescent="0.2">
      <c r="G19204" s="505"/>
      <c r="I19204" s="505"/>
      <c r="J19204" s="270"/>
      <c r="K19204" s="505"/>
      <c r="L19204" s="505"/>
      <c r="M19204" s="506"/>
      <c r="N19204" s="505"/>
      <c r="O19204" s="506"/>
    </row>
    <row r="19205" spans="7:15" x14ac:dyDescent="0.2">
      <c r="G19205" s="505"/>
      <c r="I19205" s="505"/>
      <c r="J19205" s="270"/>
      <c r="K19205" s="505"/>
      <c r="L19205" s="505"/>
      <c r="M19205" s="506"/>
      <c r="N19205" s="505"/>
      <c r="O19205" s="506"/>
    </row>
    <row r="19206" spans="7:15" x14ac:dyDescent="0.2">
      <c r="G19206" s="505"/>
      <c r="I19206" s="505"/>
      <c r="J19206" s="270"/>
      <c r="K19206" s="505"/>
      <c r="L19206" s="505"/>
      <c r="M19206" s="506"/>
      <c r="N19206" s="505"/>
      <c r="O19206" s="506"/>
    </row>
    <row r="19207" spans="7:15" x14ac:dyDescent="0.2">
      <c r="G19207" s="505"/>
      <c r="I19207" s="505"/>
      <c r="J19207" s="270"/>
      <c r="K19207" s="505"/>
      <c r="L19207" s="505"/>
      <c r="M19207" s="506"/>
      <c r="N19207" s="505"/>
      <c r="O19207" s="506"/>
    </row>
    <row r="19208" spans="7:15" x14ac:dyDescent="0.2">
      <c r="G19208" s="505"/>
      <c r="I19208" s="505"/>
      <c r="J19208" s="270"/>
      <c r="K19208" s="505"/>
      <c r="L19208" s="505"/>
      <c r="M19208" s="506"/>
      <c r="N19208" s="505"/>
      <c r="O19208" s="506"/>
    </row>
    <row r="19209" spans="7:15" x14ac:dyDescent="0.2">
      <c r="G19209" s="505"/>
      <c r="I19209" s="505"/>
      <c r="J19209" s="270"/>
      <c r="K19209" s="505"/>
      <c r="L19209" s="505"/>
      <c r="M19209" s="506"/>
      <c r="N19209" s="505"/>
      <c r="O19209" s="506"/>
    </row>
    <row r="19210" spans="7:15" x14ac:dyDescent="0.2">
      <c r="G19210" s="505"/>
      <c r="I19210" s="505"/>
      <c r="J19210" s="270"/>
      <c r="K19210" s="505"/>
      <c r="L19210" s="505"/>
      <c r="M19210" s="506"/>
      <c r="N19210" s="505"/>
      <c r="O19210" s="506"/>
    </row>
    <row r="19211" spans="7:15" x14ac:dyDescent="0.2">
      <c r="G19211" s="505"/>
      <c r="I19211" s="505"/>
      <c r="J19211" s="270"/>
      <c r="K19211" s="505"/>
      <c r="L19211" s="505"/>
      <c r="M19211" s="506"/>
      <c r="N19211" s="505"/>
      <c r="O19211" s="506"/>
    </row>
    <row r="19212" spans="7:15" x14ac:dyDescent="0.2">
      <c r="G19212" s="505"/>
      <c r="I19212" s="505"/>
      <c r="J19212" s="270"/>
      <c r="K19212" s="505"/>
      <c r="L19212" s="505"/>
      <c r="M19212" s="506"/>
      <c r="N19212" s="505"/>
      <c r="O19212" s="506"/>
    </row>
    <row r="19213" spans="7:15" x14ac:dyDescent="0.2">
      <c r="G19213" s="505"/>
      <c r="I19213" s="505"/>
      <c r="J19213" s="270"/>
      <c r="K19213" s="505"/>
      <c r="L19213" s="505"/>
      <c r="M19213" s="506"/>
      <c r="N19213" s="505"/>
      <c r="O19213" s="506"/>
    </row>
    <row r="19214" spans="7:15" x14ac:dyDescent="0.2">
      <c r="G19214" s="505"/>
      <c r="I19214" s="505"/>
      <c r="J19214" s="270"/>
      <c r="K19214" s="505"/>
      <c r="L19214" s="505"/>
      <c r="M19214" s="506"/>
      <c r="N19214" s="505"/>
      <c r="O19214" s="506"/>
    </row>
    <row r="19215" spans="7:15" x14ac:dyDescent="0.2">
      <c r="G19215" s="505"/>
      <c r="I19215" s="505"/>
      <c r="J19215" s="270"/>
      <c r="K19215" s="505"/>
      <c r="L19215" s="505"/>
      <c r="M19215" s="506"/>
      <c r="N19215" s="505"/>
      <c r="O19215" s="506"/>
    </row>
    <row r="19216" spans="7:15" x14ac:dyDescent="0.2">
      <c r="G19216" s="505"/>
      <c r="I19216" s="505"/>
      <c r="J19216" s="270"/>
      <c r="K19216" s="505"/>
      <c r="L19216" s="505"/>
      <c r="M19216" s="506"/>
      <c r="N19216" s="505"/>
      <c r="O19216" s="506"/>
    </row>
    <row r="19217" spans="7:15" x14ac:dyDescent="0.2">
      <c r="G19217" s="505"/>
      <c r="I19217" s="505"/>
      <c r="J19217" s="270"/>
      <c r="K19217" s="505"/>
      <c r="L19217" s="505"/>
      <c r="M19217" s="506"/>
      <c r="N19217" s="505"/>
      <c r="O19217" s="506"/>
    </row>
    <row r="19218" spans="7:15" x14ac:dyDescent="0.2">
      <c r="G19218" s="505"/>
      <c r="I19218" s="505"/>
      <c r="J19218" s="270"/>
      <c r="K19218" s="505"/>
      <c r="L19218" s="505"/>
      <c r="M19218" s="506"/>
      <c r="N19218" s="505"/>
      <c r="O19218" s="506"/>
    </row>
    <row r="19219" spans="7:15" x14ac:dyDescent="0.2">
      <c r="G19219" s="505"/>
      <c r="I19219" s="505"/>
      <c r="J19219" s="270"/>
      <c r="K19219" s="505"/>
      <c r="L19219" s="505"/>
      <c r="M19219" s="506"/>
      <c r="N19219" s="505"/>
      <c r="O19219" s="506"/>
    </row>
    <row r="19220" spans="7:15" x14ac:dyDescent="0.2">
      <c r="G19220" s="505"/>
      <c r="I19220" s="505"/>
      <c r="J19220" s="270"/>
      <c r="K19220" s="505"/>
      <c r="L19220" s="505"/>
      <c r="M19220" s="506"/>
      <c r="N19220" s="505"/>
      <c r="O19220" s="506"/>
    </row>
    <row r="19221" spans="7:15" x14ac:dyDescent="0.2">
      <c r="G19221" s="505"/>
      <c r="I19221" s="505"/>
      <c r="J19221" s="270"/>
      <c r="K19221" s="505"/>
      <c r="L19221" s="505"/>
      <c r="M19221" s="506"/>
      <c r="N19221" s="505"/>
      <c r="O19221" s="506"/>
    </row>
    <row r="19222" spans="7:15" x14ac:dyDescent="0.2">
      <c r="G19222" s="505"/>
      <c r="I19222" s="505"/>
      <c r="J19222" s="270"/>
      <c r="K19222" s="505"/>
      <c r="L19222" s="505"/>
      <c r="M19222" s="506"/>
      <c r="N19222" s="505"/>
      <c r="O19222" s="506"/>
    </row>
    <row r="19223" spans="7:15" x14ac:dyDescent="0.2">
      <c r="G19223" s="505"/>
      <c r="I19223" s="505"/>
      <c r="J19223" s="270"/>
      <c r="K19223" s="505"/>
      <c r="L19223" s="505"/>
      <c r="M19223" s="506"/>
      <c r="N19223" s="505"/>
      <c r="O19223" s="506"/>
    </row>
    <row r="19224" spans="7:15" x14ac:dyDescent="0.2">
      <c r="G19224" s="505"/>
      <c r="I19224" s="505"/>
      <c r="J19224" s="270"/>
      <c r="K19224" s="505"/>
      <c r="L19224" s="505"/>
      <c r="M19224" s="506"/>
      <c r="N19224" s="505"/>
      <c r="O19224" s="506"/>
    </row>
    <row r="19225" spans="7:15" x14ac:dyDescent="0.2">
      <c r="G19225" s="505"/>
      <c r="I19225" s="505"/>
      <c r="J19225" s="270"/>
      <c r="K19225" s="505"/>
      <c r="L19225" s="505"/>
      <c r="M19225" s="506"/>
      <c r="N19225" s="505"/>
      <c r="O19225" s="506"/>
    </row>
    <row r="19226" spans="7:15" x14ac:dyDescent="0.2">
      <c r="G19226" s="505"/>
      <c r="I19226" s="505"/>
      <c r="J19226" s="270"/>
      <c r="K19226" s="505"/>
      <c r="L19226" s="505"/>
      <c r="M19226" s="506"/>
      <c r="N19226" s="505"/>
      <c r="O19226" s="506"/>
    </row>
    <row r="19227" spans="7:15" x14ac:dyDescent="0.2">
      <c r="G19227" s="505"/>
      <c r="I19227" s="505"/>
      <c r="J19227" s="270"/>
      <c r="K19227" s="505"/>
      <c r="L19227" s="505"/>
      <c r="M19227" s="506"/>
      <c r="N19227" s="505"/>
      <c r="O19227" s="506"/>
    </row>
    <row r="19228" spans="7:15" x14ac:dyDescent="0.2">
      <c r="G19228" s="505"/>
      <c r="I19228" s="505"/>
      <c r="J19228" s="270"/>
      <c r="K19228" s="505"/>
      <c r="L19228" s="505"/>
      <c r="M19228" s="506"/>
      <c r="N19228" s="505"/>
      <c r="O19228" s="506"/>
    </row>
    <row r="19229" spans="7:15" x14ac:dyDescent="0.2">
      <c r="G19229" s="505"/>
      <c r="I19229" s="505"/>
      <c r="J19229" s="270"/>
      <c r="K19229" s="505"/>
      <c r="L19229" s="505"/>
      <c r="M19229" s="506"/>
      <c r="N19229" s="505"/>
      <c r="O19229" s="506"/>
    </row>
    <row r="19230" spans="7:15" x14ac:dyDescent="0.2">
      <c r="G19230" s="505"/>
      <c r="I19230" s="505"/>
      <c r="J19230" s="270"/>
      <c r="K19230" s="505"/>
      <c r="L19230" s="505"/>
      <c r="M19230" s="506"/>
      <c r="N19230" s="505"/>
      <c r="O19230" s="506"/>
    </row>
    <row r="19231" spans="7:15" x14ac:dyDescent="0.2">
      <c r="G19231" s="505"/>
      <c r="I19231" s="505"/>
      <c r="J19231" s="270"/>
      <c r="K19231" s="505"/>
      <c r="L19231" s="505"/>
      <c r="M19231" s="506"/>
      <c r="N19231" s="505"/>
      <c r="O19231" s="506"/>
    </row>
    <row r="19232" spans="7:15" x14ac:dyDescent="0.2">
      <c r="G19232" s="505"/>
      <c r="I19232" s="505"/>
      <c r="J19232" s="270"/>
      <c r="K19232" s="505"/>
      <c r="L19232" s="505"/>
      <c r="M19232" s="506"/>
      <c r="N19232" s="505"/>
      <c r="O19232" s="506"/>
    </row>
    <row r="19233" spans="7:15" x14ac:dyDescent="0.2">
      <c r="G19233" s="505"/>
      <c r="I19233" s="505"/>
      <c r="J19233" s="270"/>
      <c r="K19233" s="505"/>
      <c r="L19233" s="505"/>
      <c r="M19233" s="506"/>
      <c r="N19233" s="505"/>
      <c r="O19233" s="506"/>
    </row>
    <row r="19234" spans="7:15" x14ac:dyDescent="0.2">
      <c r="G19234" s="505"/>
      <c r="I19234" s="505"/>
      <c r="J19234" s="270"/>
      <c r="K19234" s="505"/>
      <c r="L19234" s="505"/>
      <c r="M19234" s="506"/>
      <c r="N19234" s="505"/>
      <c r="O19234" s="506"/>
    </row>
    <row r="19235" spans="7:15" x14ac:dyDescent="0.2">
      <c r="G19235" s="505"/>
      <c r="I19235" s="505"/>
      <c r="J19235" s="270"/>
      <c r="K19235" s="505"/>
      <c r="L19235" s="505"/>
      <c r="M19235" s="506"/>
      <c r="N19235" s="505"/>
      <c r="O19235" s="506"/>
    </row>
    <row r="19236" spans="7:15" x14ac:dyDescent="0.2">
      <c r="G19236" s="505"/>
      <c r="I19236" s="505"/>
      <c r="J19236" s="270"/>
      <c r="K19236" s="505"/>
      <c r="L19236" s="505"/>
      <c r="M19236" s="506"/>
      <c r="N19236" s="505"/>
      <c r="O19236" s="506"/>
    </row>
    <row r="19237" spans="7:15" x14ac:dyDescent="0.2">
      <c r="G19237" s="505"/>
      <c r="I19237" s="505"/>
      <c r="J19237" s="270"/>
      <c r="K19237" s="505"/>
      <c r="L19237" s="505"/>
      <c r="M19237" s="506"/>
      <c r="N19237" s="505"/>
      <c r="O19237" s="506"/>
    </row>
    <row r="19238" spans="7:15" x14ac:dyDescent="0.2">
      <c r="G19238" s="505"/>
      <c r="I19238" s="505"/>
      <c r="J19238" s="270"/>
      <c r="K19238" s="505"/>
      <c r="L19238" s="505"/>
      <c r="M19238" s="506"/>
      <c r="N19238" s="505"/>
      <c r="O19238" s="506"/>
    </row>
    <row r="19239" spans="7:15" x14ac:dyDescent="0.2">
      <c r="G19239" s="505"/>
      <c r="I19239" s="505"/>
      <c r="J19239" s="270"/>
      <c r="K19239" s="505"/>
      <c r="L19239" s="505"/>
      <c r="M19239" s="506"/>
      <c r="N19239" s="505"/>
      <c r="O19239" s="506"/>
    </row>
    <row r="19240" spans="7:15" x14ac:dyDescent="0.2">
      <c r="G19240" s="505"/>
      <c r="I19240" s="505"/>
      <c r="J19240" s="270"/>
      <c r="K19240" s="505"/>
      <c r="L19240" s="505"/>
      <c r="M19240" s="506"/>
      <c r="N19240" s="505"/>
      <c r="O19240" s="506"/>
    </row>
    <row r="19241" spans="7:15" x14ac:dyDescent="0.2">
      <c r="G19241" s="505"/>
      <c r="I19241" s="505"/>
      <c r="J19241" s="270"/>
      <c r="K19241" s="505"/>
      <c r="L19241" s="505"/>
      <c r="M19241" s="506"/>
      <c r="N19241" s="505"/>
      <c r="O19241" s="506"/>
    </row>
    <row r="19242" spans="7:15" x14ac:dyDescent="0.2">
      <c r="G19242" s="505"/>
      <c r="I19242" s="505"/>
      <c r="J19242" s="270"/>
      <c r="K19242" s="505"/>
      <c r="L19242" s="505"/>
      <c r="M19242" s="506"/>
      <c r="N19242" s="505"/>
      <c r="O19242" s="506"/>
    </row>
    <row r="19243" spans="7:15" x14ac:dyDescent="0.2">
      <c r="G19243" s="505"/>
      <c r="I19243" s="505"/>
      <c r="J19243" s="270"/>
      <c r="K19243" s="505"/>
      <c r="L19243" s="505"/>
      <c r="M19243" s="506"/>
      <c r="N19243" s="505"/>
      <c r="O19243" s="506"/>
    </row>
    <row r="19244" spans="7:15" x14ac:dyDescent="0.2">
      <c r="G19244" s="505"/>
      <c r="I19244" s="505"/>
      <c r="J19244" s="270"/>
      <c r="K19244" s="505"/>
      <c r="L19244" s="505"/>
      <c r="M19244" s="506"/>
      <c r="N19244" s="505"/>
      <c r="O19244" s="506"/>
    </row>
    <row r="19245" spans="7:15" x14ac:dyDescent="0.2">
      <c r="G19245" s="505"/>
      <c r="I19245" s="505"/>
      <c r="J19245" s="270"/>
      <c r="K19245" s="505"/>
      <c r="L19245" s="505"/>
      <c r="M19245" s="506"/>
      <c r="N19245" s="505"/>
      <c r="O19245" s="506"/>
    </row>
    <row r="19246" spans="7:15" x14ac:dyDescent="0.2">
      <c r="G19246" s="505"/>
      <c r="I19246" s="505"/>
      <c r="J19246" s="270"/>
      <c r="K19246" s="505"/>
      <c r="L19246" s="505"/>
      <c r="M19246" s="506"/>
      <c r="N19246" s="505"/>
      <c r="O19246" s="506"/>
    </row>
    <row r="19247" spans="7:15" x14ac:dyDescent="0.2">
      <c r="G19247" s="505"/>
      <c r="I19247" s="505"/>
      <c r="J19247" s="270"/>
      <c r="K19247" s="505"/>
      <c r="L19247" s="505"/>
      <c r="M19247" s="506"/>
      <c r="N19247" s="505"/>
      <c r="O19247" s="506"/>
    </row>
    <row r="19248" spans="7:15" x14ac:dyDescent="0.2">
      <c r="G19248" s="505"/>
      <c r="I19248" s="505"/>
      <c r="J19248" s="270"/>
      <c r="K19248" s="505"/>
      <c r="L19248" s="505"/>
      <c r="M19248" s="506"/>
      <c r="N19248" s="505"/>
      <c r="O19248" s="506"/>
    </row>
    <row r="19249" spans="7:15" x14ac:dyDescent="0.2">
      <c r="G19249" s="505"/>
      <c r="I19249" s="505"/>
      <c r="J19249" s="270"/>
      <c r="K19249" s="505"/>
      <c r="L19249" s="505"/>
      <c r="M19249" s="506"/>
      <c r="N19249" s="505"/>
      <c r="O19249" s="506"/>
    </row>
    <row r="19250" spans="7:15" x14ac:dyDescent="0.2">
      <c r="G19250" s="505"/>
      <c r="I19250" s="505"/>
      <c r="J19250" s="270"/>
      <c r="K19250" s="505"/>
      <c r="L19250" s="505"/>
      <c r="M19250" s="506"/>
      <c r="N19250" s="505"/>
      <c r="O19250" s="506"/>
    </row>
    <row r="19251" spans="7:15" x14ac:dyDescent="0.2">
      <c r="G19251" s="505"/>
      <c r="I19251" s="505"/>
      <c r="J19251" s="270"/>
      <c r="K19251" s="505"/>
      <c r="L19251" s="505"/>
      <c r="M19251" s="506"/>
      <c r="N19251" s="505"/>
      <c r="O19251" s="506"/>
    </row>
    <row r="19252" spans="7:15" x14ac:dyDescent="0.2">
      <c r="G19252" s="505"/>
      <c r="I19252" s="505"/>
      <c r="J19252" s="270"/>
      <c r="K19252" s="505"/>
      <c r="L19252" s="505"/>
      <c r="M19252" s="506"/>
      <c r="N19252" s="505"/>
      <c r="O19252" s="506"/>
    </row>
    <row r="19253" spans="7:15" x14ac:dyDescent="0.2">
      <c r="G19253" s="505"/>
      <c r="I19253" s="505"/>
      <c r="J19253" s="270"/>
      <c r="K19253" s="505"/>
      <c r="L19253" s="505"/>
      <c r="M19253" s="506"/>
      <c r="N19253" s="505"/>
      <c r="O19253" s="506"/>
    </row>
    <row r="19254" spans="7:15" x14ac:dyDescent="0.2">
      <c r="G19254" s="505"/>
      <c r="I19254" s="505"/>
      <c r="J19254" s="270"/>
      <c r="K19254" s="505"/>
      <c r="L19254" s="505"/>
      <c r="M19254" s="506"/>
      <c r="N19254" s="505"/>
      <c r="O19254" s="506"/>
    </row>
    <row r="19255" spans="7:15" x14ac:dyDescent="0.2">
      <c r="G19255" s="505"/>
      <c r="I19255" s="505"/>
      <c r="J19255" s="270"/>
      <c r="K19255" s="505"/>
      <c r="L19255" s="505"/>
      <c r="M19255" s="506"/>
      <c r="N19255" s="505"/>
      <c r="O19255" s="506"/>
    </row>
    <row r="19256" spans="7:15" x14ac:dyDescent="0.2">
      <c r="G19256" s="505"/>
      <c r="I19256" s="505"/>
      <c r="J19256" s="270"/>
      <c r="K19256" s="505"/>
      <c r="L19256" s="505"/>
      <c r="M19256" s="506"/>
      <c r="N19256" s="505"/>
      <c r="O19256" s="506"/>
    </row>
    <row r="19257" spans="7:15" x14ac:dyDescent="0.2">
      <c r="G19257" s="505"/>
      <c r="I19257" s="505"/>
      <c r="J19257" s="270"/>
      <c r="K19257" s="505"/>
      <c r="L19257" s="505"/>
      <c r="M19257" s="506"/>
      <c r="N19257" s="505"/>
      <c r="O19257" s="506"/>
    </row>
    <row r="19258" spans="7:15" x14ac:dyDescent="0.2">
      <c r="G19258" s="505"/>
      <c r="I19258" s="505"/>
      <c r="J19258" s="270"/>
      <c r="K19258" s="505"/>
      <c r="L19258" s="505"/>
      <c r="M19258" s="506"/>
      <c r="N19258" s="505"/>
      <c r="O19258" s="506"/>
    </row>
    <row r="19259" spans="7:15" x14ac:dyDescent="0.2">
      <c r="G19259" s="505"/>
      <c r="I19259" s="505"/>
      <c r="J19259" s="270"/>
      <c r="K19259" s="505"/>
      <c r="L19259" s="505"/>
      <c r="M19259" s="506"/>
      <c r="N19259" s="505"/>
      <c r="O19259" s="506"/>
    </row>
    <row r="19260" spans="7:15" x14ac:dyDescent="0.2">
      <c r="G19260" s="505"/>
      <c r="I19260" s="505"/>
      <c r="J19260" s="270"/>
      <c r="K19260" s="505"/>
      <c r="L19260" s="505"/>
      <c r="M19260" s="506"/>
      <c r="N19260" s="505"/>
      <c r="O19260" s="506"/>
    </row>
    <row r="19261" spans="7:15" x14ac:dyDescent="0.2">
      <c r="G19261" s="505"/>
      <c r="I19261" s="505"/>
      <c r="J19261" s="270"/>
      <c r="K19261" s="505"/>
      <c r="L19261" s="505"/>
      <c r="M19261" s="506"/>
      <c r="N19261" s="505"/>
      <c r="O19261" s="506"/>
    </row>
    <row r="19262" spans="7:15" x14ac:dyDescent="0.2">
      <c r="G19262" s="505"/>
      <c r="I19262" s="505"/>
      <c r="J19262" s="270"/>
      <c r="K19262" s="505"/>
      <c r="L19262" s="505"/>
      <c r="M19262" s="506"/>
      <c r="N19262" s="505"/>
      <c r="O19262" s="506"/>
    </row>
    <row r="19263" spans="7:15" x14ac:dyDescent="0.2">
      <c r="G19263" s="505"/>
      <c r="I19263" s="505"/>
      <c r="J19263" s="270"/>
      <c r="K19263" s="505"/>
      <c r="L19263" s="505"/>
      <c r="M19263" s="506"/>
      <c r="N19263" s="505"/>
      <c r="O19263" s="506"/>
    </row>
    <row r="19264" spans="7:15" x14ac:dyDescent="0.2">
      <c r="G19264" s="505"/>
      <c r="I19264" s="505"/>
      <c r="J19264" s="270"/>
      <c r="K19264" s="505"/>
      <c r="L19264" s="505"/>
      <c r="M19264" s="506"/>
      <c r="N19264" s="505"/>
      <c r="O19264" s="506"/>
    </row>
    <row r="19265" spans="7:15" x14ac:dyDescent="0.2">
      <c r="G19265" s="505"/>
      <c r="I19265" s="505"/>
      <c r="J19265" s="270"/>
      <c r="K19265" s="505"/>
      <c r="L19265" s="505"/>
      <c r="M19265" s="506"/>
      <c r="N19265" s="505"/>
      <c r="O19265" s="506"/>
    </row>
    <row r="19266" spans="7:15" x14ac:dyDescent="0.2">
      <c r="G19266" s="505"/>
      <c r="I19266" s="505"/>
      <c r="J19266" s="270"/>
      <c r="K19266" s="505"/>
      <c r="L19266" s="505"/>
      <c r="M19266" s="506"/>
      <c r="N19266" s="505"/>
      <c r="O19266" s="506"/>
    </row>
    <row r="19267" spans="7:15" x14ac:dyDescent="0.2">
      <c r="G19267" s="505"/>
      <c r="I19267" s="505"/>
      <c r="J19267" s="270"/>
      <c r="K19267" s="505"/>
      <c r="L19267" s="505"/>
      <c r="M19267" s="506"/>
      <c r="N19267" s="505"/>
      <c r="O19267" s="506"/>
    </row>
    <row r="19268" spans="7:15" x14ac:dyDescent="0.2">
      <c r="G19268" s="505"/>
      <c r="I19268" s="505"/>
      <c r="J19268" s="270"/>
      <c r="K19268" s="505"/>
      <c r="L19268" s="505"/>
      <c r="M19268" s="506"/>
      <c r="N19268" s="505"/>
      <c r="O19268" s="506"/>
    </row>
    <row r="19269" spans="7:15" x14ac:dyDescent="0.2">
      <c r="G19269" s="505"/>
      <c r="I19269" s="505"/>
      <c r="J19269" s="270"/>
      <c r="K19269" s="505"/>
      <c r="L19269" s="505"/>
      <c r="M19269" s="506"/>
      <c r="N19269" s="505"/>
      <c r="O19269" s="506"/>
    </row>
    <row r="19270" spans="7:15" x14ac:dyDescent="0.2">
      <c r="G19270" s="505"/>
      <c r="I19270" s="505"/>
      <c r="J19270" s="270"/>
      <c r="K19270" s="505"/>
      <c r="L19270" s="505"/>
      <c r="M19270" s="506"/>
      <c r="N19270" s="505"/>
      <c r="O19270" s="506"/>
    </row>
    <row r="19271" spans="7:15" x14ac:dyDescent="0.2">
      <c r="G19271" s="505"/>
      <c r="I19271" s="505"/>
      <c r="J19271" s="270"/>
      <c r="K19271" s="505"/>
      <c r="L19271" s="505"/>
      <c r="M19271" s="506"/>
      <c r="N19271" s="505"/>
      <c r="O19271" s="506"/>
    </row>
    <row r="19272" spans="7:15" x14ac:dyDescent="0.2">
      <c r="G19272" s="505"/>
      <c r="I19272" s="505"/>
      <c r="J19272" s="270"/>
      <c r="K19272" s="505"/>
      <c r="L19272" s="505"/>
      <c r="M19272" s="506"/>
      <c r="N19272" s="505"/>
      <c r="O19272" s="506"/>
    </row>
    <row r="19273" spans="7:15" x14ac:dyDescent="0.2">
      <c r="G19273" s="505"/>
      <c r="I19273" s="505"/>
      <c r="J19273" s="270"/>
      <c r="K19273" s="505"/>
      <c r="L19273" s="505"/>
      <c r="M19273" s="506"/>
      <c r="N19273" s="505"/>
      <c r="O19273" s="506"/>
    </row>
    <row r="19274" spans="7:15" x14ac:dyDescent="0.2">
      <c r="G19274" s="505"/>
      <c r="I19274" s="505"/>
      <c r="J19274" s="270"/>
      <c r="K19274" s="505"/>
      <c r="L19274" s="505"/>
      <c r="M19274" s="506"/>
      <c r="N19274" s="505"/>
      <c r="O19274" s="506"/>
    </row>
    <row r="19275" spans="7:15" x14ac:dyDescent="0.2">
      <c r="G19275" s="505"/>
      <c r="I19275" s="505"/>
      <c r="J19275" s="270"/>
      <c r="K19275" s="505"/>
      <c r="L19275" s="505"/>
      <c r="M19275" s="506"/>
      <c r="N19275" s="505"/>
      <c r="O19275" s="506"/>
    </row>
    <row r="19276" spans="7:15" x14ac:dyDescent="0.2">
      <c r="G19276" s="505"/>
      <c r="I19276" s="505"/>
      <c r="J19276" s="270"/>
      <c r="K19276" s="505"/>
      <c r="L19276" s="505"/>
      <c r="M19276" s="506"/>
      <c r="N19276" s="505"/>
      <c r="O19276" s="506"/>
    </row>
    <row r="19277" spans="7:15" x14ac:dyDescent="0.2">
      <c r="G19277" s="505"/>
      <c r="I19277" s="505"/>
      <c r="J19277" s="270"/>
      <c r="K19277" s="505"/>
      <c r="L19277" s="505"/>
      <c r="M19277" s="506"/>
      <c r="N19277" s="505"/>
      <c r="O19277" s="506"/>
    </row>
    <row r="19278" spans="7:15" x14ac:dyDescent="0.2">
      <c r="G19278" s="505"/>
      <c r="I19278" s="505"/>
      <c r="J19278" s="270"/>
      <c r="K19278" s="505"/>
      <c r="L19278" s="505"/>
      <c r="M19278" s="506"/>
      <c r="N19278" s="505"/>
      <c r="O19278" s="506"/>
    </row>
    <row r="19279" spans="7:15" x14ac:dyDescent="0.2">
      <c r="G19279" s="505"/>
      <c r="I19279" s="505"/>
      <c r="J19279" s="270"/>
      <c r="K19279" s="505"/>
      <c r="L19279" s="505"/>
      <c r="M19279" s="506"/>
      <c r="N19279" s="505"/>
      <c r="O19279" s="506"/>
    </row>
    <row r="19280" spans="7:15" x14ac:dyDescent="0.2">
      <c r="G19280" s="505"/>
      <c r="I19280" s="505"/>
      <c r="J19280" s="270"/>
      <c r="K19280" s="505"/>
      <c r="L19280" s="505"/>
      <c r="M19280" s="506"/>
      <c r="N19280" s="505"/>
      <c r="O19280" s="506"/>
    </row>
    <row r="19281" spans="7:15" x14ac:dyDescent="0.2">
      <c r="G19281" s="505"/>
      <c r="I19281" s="505"/>
      <c r="J19281" s="270"/>
      <c r="K19281" s="505"/>
      <c r="L19281" s="505"/>
      <c r="M19281" s="506"/>
      <c r="N19281" s="505"/>
      <c r="O19281" s="506"/>
    </row>
    <row r="19282" spans="7:15" x14ac:dyDescent="0.2">
      <c r="G19282" s="505"/>
      <c r="I19282" s="505"/>
      <c r="J19282" s="270"/>
      <c r="K19282" s="505"/>
      <c r="L19282" s="505"/>
      <c r="M19282" s="506"/>
      <c r="N19282" s="505"/>
      <c r="O19282" s="506"/>
    </row>
    <row r="19283" spans="7:15" x14ac:dyDescent="0.2">
      <c r="G19283" s="505"/>
      <c r="I19283" s="505"/>
      <c r="J19283" s="270"/>
      <c r="K19283" s="505"/>
      <c r="L19283" s="505"/>
      <c r="M19283" s="506"/>
      <c r="N19283" s="505"/>
      <c r="O19283" s="506"/>
    </row>
    <row r="19284" spans="7:15" x14ac:dyDescent="0.2">
      <c r="G19284" s="505"/>
      <c r="I19284" s="505"/>
      <c r="J19284" s="270"/>
      <c r="K19284" s="505"/>
      <c r="L19284" s="505"/>
      <c r="M19284" s="506"/>
      <c r="N19284" s="505"/>
      <c r="O19284" s="506"/>
    </row>
    <row r="19285" spans="7:15" x14ac:dyDescent="0.2">
      <c r="G19285" s="505"/>
      <c r="I19285" s="505"/>
      <c r="J19285" s="270"/>
      <c r="K19285" s="505"/>
      <c r="L19285" s="505"/>
      <c r="M19285" s="506"/>
      <c r="N19285" s="505"/>
      <c r="O19285" s="506"/>
    </row>
    <row r="19286" spans="7:15" x14ac:dyDescent="0.2">
      <c r="G19286" s="505"/>
      <c r="I19286" s="505"/>
      <c r="J19286" s="270"/>
      <c r="K19286" s="505"/>
      <c r="L19286" s="505"/>
      <c r="M19286" s="506"/>
      <c r="N19286" s="505"/>
      <c r="O19286" s="506"/>
    </row>
    <row r="19287" spans="7:15" x14ac:dyDescent="0.2">
      <c r="G19287" s="505"/>
      <c r="I19287" s="505"/>
      <c r="J19287" s="270"/>
      <c r="K19287" s="505"/>
      <c r="L19287" s="505"/>
      <c r="M19287" s="506"/>
      <c r="N19287" s="505"/>
      <c r="O19287" s="506"/>
    </row>
    <row r="19288" spans="7:15" x14ac:dyDescent="0.2">
      <c r="G19288" s="505"/>
      <c r="I19288" s="505"/>
      <c r="J19288" s="270"/>
      <c r="K19288" s="505"/>
      <c r="L19288" s="505"/>
      <c r="M19288" s="506"/>
      <c r="N19288" s="505"/>
      <c r="O19288" s="506"/>
    </row>
    <row r="19289" spans="7:15" x14ac:dyDescent="0.2">
      <c r="G19289" s="505"/>
      <c r="I19289" s="505"/>
      <c r="J19289" s="270"/>
      <c r="K19289" s="505"/>
      <c r="L19289" s="505"/>
      <c r="M19289" s="506"/>
      <c r="N19289" s="505"/>
      <c r="O19289" s="506"/>
    </row>
    <row r="19290" spans="7:15" x14ac:dyDescent="0.2">
      <c r="G19290" s="505"/>
      <c r="I19290" s="505"/>
      <c r="J19290" s="270"/>
      <c r="K19290" s="505"/>
      <c r="L19290" s="505"/>
      <c r="M19290" s="506"/>
      <c r="N19290" s="505"/>
      <c r="O19290" s="506"/>
    </row>
    <row r="19291" spans="7:15" x14ac:dyDescent="0.2">
      <c r="G19291" s="505"/>
      <c r="I19291" s="505"/>
      <c r="J19291" s="270"/>
      <c r="K19291" s="505"/>
      <c r="L19291" s="505"/>
      <c r="M19291" s="506"/>
      <c r="N19291" s="505"/>
      <c r="O19291" s="506"/>
    </row>
    <row r="19292" spans="7:15" x14ac:dyDescent="0.2">
      <c r="G19292" s="505"/>
      <c r="I19292" s="505"/>
      <c r="J19292" s="270"/>
      <c r="K19292" s="505"/>
      <c r="L19292" s="505"/>
      <c r="M19292" s="506"/>
      <c r="N19292" s="505"/>
      <c r="O19292" s="506"/>
    </row>
    <row r="19293" spans="7:15" x14ac:dyDescent="0.2">
      <c r="G19293" s="505"/>
      <c r="I19293" s="505"/>
      <c r="J19293" s="270"/>
      <c r="K19293" s="505"/>
      <c r="L19293" s="505"/>
      <c r="M19293" s="506"/>
      <c r="N19293" s="505"/>
      <c r="O19293" s="506"/>
    </row>
    <row r="19294" spans="7:15" x14ac:dyDescent="0.2">
      <c r="G19294" s="505"/>
      <c r="I19294" s="505"/>
      <c r="J19294" s="270"/>
      <c r="K19294" s="505"/>
      <c r="L19294" s="505"/>
      <c r="M19294" s="506"/>
      <c r="N19294" s="505"/>
      <c r="O19294" s="506"/>
    </row>
    <row r="19295" spans="7:15" x14ac:dyDescent="0.2">
      <c r="G19295" s="505"/>
      <c r="I19295" s="505"/>
      <c r="J19295" s="270"/>
      <c r="K19295" s="505"/>
      <c r="L19295" s="505"/>
      <c r="M19295" s="506"/>
      <c r="N19295" s="505"/>
      <c r="O19295" s="506"/>
    </row>
    <row r="19296" spans="7:15" x14ac:dyDescent="0.2">
      <c r="G19296" s="505"/>
      <c r="I19296" s="505"/>
      <c r="J19296" s="270"/>
      <c r="K19296" s="505"/>
      <c r="L19296" s="505"/>
      <c r="M19296" s="506"/>
      <c r="N19296" s="505"/>
      <c r="O19296" s="506"/>
    </row>
    <row r="19297" spans="7:15" x14ac:dyDescent="0.2">
      <c r="G19297" s="505"/>
      <c r="I19297" s="505"/>
      <c r="J19297" s="270"/>
      <c r="K19297" s="505"/>
      <c r="L19297" s="505"/>
      <c r="M19297" s="506"/>
      <c r="N19297" s="505"/>
      <c r="O19297" s="506"/>
    </row>
    <row r="19298" spans="7:15" x14ac:dyDescent="0.2">
      <c r="G19298" s="505"/>
      <c r="I19298" s="505"/>
      <c r="J19298" s="270"/>
      <c r="K19298" s="505"/>
      <c r="L19298" s="505"/>
      <c r="M19298" s="506"/>
      <c r="N19298" s="505"/>
      <c r="O19298" s="506"/>
    </row>
    <row r="19299" spans="7:15" x14ac:dyDescent="0.2">
      <c r="G19299" s="505"/>
      <c r="I19299" s="505"/>
      <c r="J19299" s="270"/>
      <c r="K19299" s="505"/>
      <c r="L19299" s="505"/>
      <c r="M19299" s="506"/>
      <c r="N19299" s="505"/>
      <c r="O19299" s="506"/>
    </row>
    <row r="19300" spans="7:15" x14ac:dyDescent="0.2">
      <c r="G19300" s="505"/>
      <c r="I19300" s="505"/>
      <c r="J19300" s="270"/>
      <c r="K19300" s="505"/>
      <c r="L19300" s="505"/>
      <c r="M19300" s="506"/>
      <c r="N19300" s="505"/>
      <c r="O19300" s="506"/>
    </row>
    <row r="19301" spans="7:15" x14ac:dyDescent="0.2">
      <c r="G19301" s="505"/>
      <c r="I19301" s="505"/>
      <c r="J19301" s="270"/>
      <c r="K19301" s="505"/>
      <c r="L19301" s="505"/>
      <c r="M19301" s="506"/>
      <c r="N19301" s="505"/>
      <c r="O19301" s="506"/>
    </row>
    <row r="19302" spans="7:15" x14ac:dyDescent="0.2">
      <c r="G19302" s="505"/>
      <c r="I19302" s="505"/>
      <c r="J19302" s="270"/>
      <c r="K19302" s="505"/>
      <c r="L19302" s="505"/>
      <c r="M19302" s="506"/>
      <c r="N19302" s="505"/>
      <c r="O19302" s="506"/>
    </row>
    <row r="19303" spans="7:15" x14ac:dyDescent="0.2">
      <c r="G19303" s="505"/>
      <c r="I19303" s="505"/>
      <c r="J19303" s="270"/>
      <c r="K19303" s="505"/>
      <c r="L19303" s="505"/>
      <c r="M19303" s="506"/>
      <c r="N19303" s="505"/>
      <c r="O19303" s="506"/>
    </row>
    <row r="19304" spans="7:15" x14ac:dyDescent="0.2">
      <c r="G19304" s="505"/>
      <c r="I19304" s="505"/>
      <c r="J19304" s="270"/>
      <c r="K19304" s="505"/>
      <c r="L19304" s="505"/>
      <c r="M19304" s="506"/>
      <c r="N19304" s="505"/>
      <c r="O19304" s="506"/>
    </row>
    <row r="19305" spans="7:15" x14ac:dyDescent="0.2">
      <c r="G19305" s="505"/>
      <c r="I19305" s="505"/>
      <c r="J19305" s="270"/>
      <c r="K19305" s="505"/>
      <c r="L19305" s="505"/>
      <c r="M19305" s="506"/>
      <c r="N19305" s="505"/>
      <c r="O19305" s="506"/>
    </row>
    <row r="19306" spans="7:15" x14ac:dyDescent="0.2">
      <c r="G19306" s="505"/>
      <c r="I19306" s="505"/>
      <c r="J19306" s="270"/>
      <c r="K19306" s="505"/>
      <c r="L19306" s="505"/>
      <c r="M19306" s="506"/>
      <c r="N19306" s="505"/>
      <c r="O19306" s="506"/>
    </row>
    <row r="19307" spans="7:15" x14ac:dyDescent="0.2">
      <c r="G19307" s="505"/>
      <c r="I19307" s="505"/>
      <c r="J19307" s="270"/>
      <c r="K19307" s="505"/>
      <c r="L19307" s="505"/>
      <c r="M19307" s="506"/>
      <c r="N19307" s="505"/>
      <c r="O19307" s="506"/>
    </row>
    <row r="19308" spans="7:15" x14ac:dyDescent="0.2">
      <c r="G19308" s="505"/>
      <c r="I19308" s="505"/>
      <c r="J19308" s="270"/>
      <c r="K19308" s="505"/>
      <c r="L19308" s="505"/>
      <c r="M19308" s="506"/>
      <c r="N19308" s="505"/>
      <c r="O19308" s="506"/>
    </row>
    <row r="19309" spans="7:15" x14ac:dyDescent="0.2">
      <c r="G19309" s="505"/>
      <c r="I19309" s="505"/>
      <c r="J19309" s="270"/>
      <c r="K19309" s="505"/>
      <c r="L19309" s="505"/>
      <c r="M19309" s="506"/>
      <c r="N19309" s="505"/>
      <c r="O19309" s="506"/>
    </row>
    <row r="19310" spans="7:15" x14ac:dyDescent="0.2">
      <c r="G19310" s="505"/>
      <c r="I19310" s="505"/>
      <c r="J19310" s="270"/>
      <c r="K19310" s="505"/>
      <c r="L19310" s="505"/>
      <c r="M19310" s="506"/>
      <c r="N19310" s="505"/>
      <c r="O19310" s="506"/>
    </row>
    <row r="19311" spans="7:15" x14ac:dyDescent="0.2">
      <c r="G19311" s="505"/>
      <c r="I19311" s="505"/>
      <c r="J19311" s="270"/>
      <c r="K19311" s="505"/>
      <c r="L19311" s="505"/>
      <c r="M19311" s="506"/>
      <c r="N19311" s="505"/>
      <c r="O19311" s="506"/>
    </row>
    <row r="19312" spans="7:15" x14ac:dyDescent="0.2">
      <c r="G19312" s="505"/>
      <c r="I19312" s="505"/>
      <c r="J19312" s="270"/>
      <c r="K19312" s="505"/>
      <c r="L19312" s="505"/>
      <c r="M19312" s="506"/>
      <c r="N19312" s="505"/>
      <c r="O19312" s="506"/>
    </row>
    <row r="19313" spans="7:15" x14ac:dyDescent="0.2">
      <c r="G19313" s="505"/>
      <c r="I19313" s="505"/>
      <c r="J19313" s="270"/>
      <c r="K19313" s="505"/>
      <c r="L19313" s="505"/>
      <c r="M19313" s="506"/>
      <c r="N19313" s="505"/>
      <c r="O19313" s="506"/>
    </row>
    <row r="19314" spans="7:15" x14ac:dyDescent="0.2">
      <c r="G19314" s="505"/>
      <c r="I19314" s="505"/>
      <c r="J19314" s="270"/>
      <c r="K19314" s="505"/>
      <c r="L19314" s="505"/>
      <c r="M19314" s="506"/>
      <c r="N19314" s="505"/>
      <c r="O19314" s="506"/>
    </row>
    <row r="19315" spans="7:15" x14ac:dyDescent="0.2">
      <c r="G19315" s="505"/>
      <c r="I19315" s="505"/>
      <c r="J19315" s="270"/>
      <c r="K19315" s="505"/>
      <c r="L19315" s="505"/>
      <c r="M19315" s="506"/>
      <c r="N19315" s="505"/>
      <c r="O19315" s="506"/>
    </row>
    <row r="19316" spans="7:15" x14ac:dyDescent="0.2">
      <c r="G19316" s="505"/>
      <c r="I19316" s="505"/>
      <c r="J19316" s="270"/>
      <c r="K19316" s="505"/>
      <c r="L19316" s="505"/>
      <c r="M19316" s="506"/>
      <c r="N19316" s="505"/>
      <c r="O19316" s="506"/>
    </row>
    <row r="19317" spans="7:15" x14ac:dyDescent="0.2">
      <c r="G19317" s="505"/>
      <c r="I19317" s="505"/>
      <c r="J19317" s="270"/>
      <c r="K19317" s="505"/>
      <c r="L19317" s="505"/>
      <c r="M19317" s="506"/>
      <c r="N19317" s="505"/>
      <c r="O19317" s="506"/>
    </row>
    <row r="19318" spans="7:15" x14ac:dyDescent="0.2">
      <c r="G19318" s="505"/>
      <c r="I19318" s="505"/>
      <c r="J19318" s="270"/>
      <c r="K19318" s="505"/>
      <c r="L19318" s="505"/>
      <c r="M19318" s="506"/>
      <c r="N19318" s="505"/>
      <c r="O19318" s="506"/>
    </row>
    <row r="19319" spans="7:15" x14ac:dyDescent="0.2">
      <c r="G19319" s="505"/>
      <c r="I19319" s="505"/>
      <c r="J19319" s="270"/>
      <c r="K19319" s="505"/>
      <c r="L19319" s="505"/>
      <c r="M19319" s="506"/>
      <c r="N19319" s="505"/>
      <c r="O19319" s="506"/>
    </row>
    <row r="19320" spans="7:15" x14ac:dyDescent="0.2">
      <c r="G19320" s="505"/>
      <c r="I19320" s="505"/>
      <c r="J19320" s="270"/>
      <c r="K19320" s="505"/>
      <c r="L19320" s="505"/>
      <c r="M19320" s="506"/>
      <c r="N19320" s="505"/>
      <c r="O19320" s="506"/>
    </row>
    <row r="19321" spans="7:15" x14ac:dyDescent="0.2">
      <c r="G19321" s="505"/>
      <c r="I19321" s="505"/>
      <c r="J19321" s="270"/>
      <c r="K19321" s="505"/>
      <c r="L19321" s="505"/>
      <c r="M19321" s="506"/>
      <c r="N19321" s="505"/>
      <c r="O19321" s="506"/>
    </row>
    <row r="19322" spans="7:15" x14ac:dyDescent="0.2">
      <c r="G19322" s="505"/>
      <c r="I19322" s="505"/>
      <c r="J19322" s="270"/>
      <c r="K19322" s="505"/>
      <c r="L19322" s="505"/>
      <c r="M19322" s="506"/>
      <c r="N19322" s="505"/>
      <c r="O19322" s="506"/>
    </row>
    <row r="19323" spans="7:15" x14ac:dyDescent="0.2">
      <c r="G19323" s="505"/>
      <c r="I19323" s="505"/>
      <c r="J19323" s="270"/>
      <c r="K19323" s="505"/>
      <c r="L19323" s="505"/>
      <c r="M19323" s="506"/>
      <c r="N19323" s="505"/>
      <c r="O19323" s="506"/>
    </row>
    <row r="19324" spans="7:15" x14ac:dyDescent="0.2">
      <c r="G19324" s="505"/>
      <c r="I19324" s="505"/>
      <c r="J19324" s="270"/>
      <c r="K19324" s="505"/>
      <c r="L19324" s="505"/>
      <c r="M19324" s="506"/>
      <c r="N19324" s="505"/>
      <c r="O19324" s="506"/>
    </row>
    <row r="19325" spans="7:15" x14ac:dyDescent="0.2">
      <c r="G19325" s="505"/>
      <c r="I19325" s="505"/>
      <c r="J19325" s="270"/>
      <c r="K19325" s="505"/>
      <c r="L19325" s="505"/>
      <c r="M19325" s="506"/>
      <c r="N19325" s="505"/>
      <c r="O19325" s="506"/>
    </row>
    <row r="19326" spans="7:15" x14ac:dyDescent="0.2">
      <c r="G19326" s="505"/>
      <c r="I19326" s="505"/>
      <c r="J19326" s="270"/>
      <c r="K19326" s="505"/>
      <c r="L19326" s="505"/>
      <c r="M19326" s="506"/>
      <c r="N19326" s="505"/>
      <c r="O19326" s="506"/>
    </row>
    <row r="19327" spans="7:15" x14ac:dyDescent="0.2">
      <c r="G19327" s="505"/>
      <c r="I19327" s="505"/>
      <c r="J19327" s="270"/>
      <c r="K19327" s="505"/>
      <c r="L19327" s="505"/>
      <c r="M19327" s="506"/>
      <c r="N19327" s="505"/>
      <c r="O19327" s="506"/>
    </row>
    <row r="19328" spans="7:15" x14ac:dyDescent="0.2">
      <c r="G19328" s="505"/>
      <c r="I19328" s="505"/>
      <c r="J19328" s="270"/>
      <c r="K19328" s="505"/>
      <c r="L19328" s="505"/>
      <c r="M19328" s="506"/>
      <c r="N19328" s="505"/>
      <c r="O19328" s="506"/>
    </row>
    <row r="19329" spans="7:15" x14ac:dyDescent="0.2">
      <c r="G19329" s="505"/>
      <c r="I19329" s="505"/>
      <c r="J19329" s="270"/>
      <c r="K19329" s="505"/>
      <c r="L19329" s="505"/>
      <c r="M19329" s="506"/>
      <c r="N19329" s="505"/>
      <c r="O19329" s="506"/>
    </row>
    <row r="19330" spans="7:15" x14ac:dyDescent="0.2">
      <c r="G19330" s="505"/>
      <c r="I19330" s="505"/>
      <c r="J19330" s="270"/>
      <c r="K19330" s="505"/>
      <c r="L19330" s="505"/>
      <c r="M19330" s="506"/>
      <c r="N19330" s="505"/>
      <c r="O19330" s="506"/>
    </row>
    <row r="19331" spans="7:15" x14ac:dyDescent="0.2">
      <c r="G19331" s="505"/>
      <c r="I19331" s="505"/>
      <c r="J19331" s="270"/>
      <c r="K19331" s="505"/>
      <c r="L19331" s="505"/>
      <c r="M19331" s="506"/>
      <c r="N19331" s="505"/>
      <c r="O19331" s="506"/>
    </row>
    <row r="19332" spans="7:15" x14ac:dyDescent="0.2">
      <c r="G19332" s="505"/>
      <c r="I19332" s="505"/>
      <c r="J19332" s="270"/>
      <c r="K19332" s="505"/>
      <c r="L19332" s="505"/>
      <c r="M19332" s="506"/>
      <c r="N19332" s="505"/>
      <c r="O19332" s="506"/>
    </row>
    <row r="19333" spans="7:15" x14ac:dyDescent="0.2">
      <c r="G19333" s="505"/>
      <c r="I19333" s="505"/>
      <c r="J19333" s="270"/>
      <c r="K19333" s="505"/>
      <c r="L19333" s="505"/>
      <c r="M19333" s="506"/>
      <c r="N19333" s="505"/>
      <c r="O19333" s="506"/>
    </row>
    <row r="19334" spans="7:15" x14ac:dyDescent="0.2">
      <c r="G19334" s="505"/>
      <c r="I19334" s="505"/>
      <c r="J19334" s="270"/>
      <c r="K19334" s="505"/>
      <c r="L19334" s="505"/>
      <c r="M19334" s="506"/>
      <c r="N19334" s="505"/>
      <c r="O19334" s="506"/>
    </row>
    <row r="19335" spans="7:15" x14ac:dyDescent="0.2">
      <c r="G19335" s="505"/>
      <c r="I19335" s="505"/>
      <c r="J19335" s="270"/>
      <c r="K19335" s="505"/>
      <c r="L19335" s="505"/>
      <c r="M19335" s="506"/>
      <c r="N19335" s="505"/>
      <c r="O19335" s="506"/>
    </row>
    <row r="19336" spans="7:15" x14ac:dyDescent="0.2">
      <c r="G19336" s="505"/>
      <c r="I19336" s="505"/>
      <c r="J19336" s="270"/>
      <c r="K19336" s="505"/>
      <c r="L19336" s="505"/>
      <c r="M19336" s="506"/>
      <c r="N19336" s="505"/>
      <c r="O19336" s="506"/>
    </row>
    <row r="19337" spans="7:15" x14ac:dyDescent="0.2">
      <c r="G19337" s="505"/>
      <c r="I19337" s="505"/>
      <c r="J19337" s="270"/>
      <c r="K19337" s="505"/>
      <c r="L19337" s="505"/>
      <c r="M19337" s="506"/>
      <c r="N19337" s="505"/>
      <c r="O19337" s="506"/>
    </row>
    <row r="19338" spans="7:15" x14ac:dyDescent="0.2">
      <c r="G19338" s="505"/>
      <c r="I19338" s="505"/>
      <c r="J19338" s="270"/>
      <c r="K19338" s="505"/>
      <c r="L19338" s="505"/>
      <c r="M19338" s="506"/>
      <c r="N19338" s="505"/>
      <c r="O19338" s="506"/>
    </row>
    <row r="19339" spans="7:15" x14ac:dyDescent="0.2">
      <c r="G19339" s="505"/>
      <c r="I19339" s="505"/>
      <c r="J19339" s="270"/>
      <c r="K19339" s="505"/>
      <c r="L19339" s="505"/>
      <c r="M19339" s="506"/>
      <c r="N19339" s="505"/>
      <c r="O19339" s="506"/>
    </row>
    <row r="19340" spans="7:15" x14ac:dyDescent="0.2">
      <c r="G19340" s="505"/>
      <c r="I19340" s="505"/>
      <c r="J19340" s="270"/>
      <c r="K19340" s="505"/>
      <c r="L19340" s="505"/>
      <c r="M19340" s="506"/>
      <c r="N19340" s="505"/>
      <c r="O19340" s="506"/>
    </row>
    <row r="19341" spans="7:15" x14ac:dyDescent="0.2">
      <c r="G19341" s="505"/>
      <c r="I19341" s="505"/>
      <c r="J19341" s="270"/>
      <c r="K19341" s="505"/>
      <c r="L19341" s="505"/>
      <c r="M19341" s="506"/>
      <c r="N19341" s="505"/>
      <c r="O19341" s="506"/>
    </row>
    <row r="19342" spans="7:15" x14ac:dyDescent="0.2">
      <c r="G19342" s="505"/>
      <c r="I19342" s="505"/>
      <c r="J19342" s="270"/>
      <c r="K19342" s="505"/>
      <c r="L19342" s="505"/>
      <c r="M19342" s="506"/>
      <c r="N19342" s="505"/>
      <c r="O19342" s="506"/>
    </row>
    <row r="19343" spans="7:15" x14ac:dyDescent="0.2">
      <c r="G19343" s="505"/>
      <c r="I19343" s="505"/>
      <c r="J19343" s="270"/>
      <c r="K19343" s="505"/>
      <c r="L19343" s="505"/>
      <c r="M19343" s="506"/>
      <c r="N19343" s="505"/>
      <c r="O19343" s="506"/>
    </row>
    <row r="19344" spans="7:15" x14ac:dyDescent="0.2">
      <c r="G19344" s="505"/>
      <c r="I19344" s="505"/>
      <c r="J19344" s="270"/>
      <c r="K19344" s="505"/>
      <c r="L19344" s="505"/>
      <c r="M19344" s="506"/>
      <c r="N19344" s="505"/>
      <c r="O19344" s="506"/>
    </row>
    <row r="19345" spans="7:15" x14ac:dyDescent="0.2">
      <c r="G19345" s="505"/>
      <c r="I19345" s="505"/>
      <c r="J19345" s="270"/>
      <c r="K19345" s="505"/>
      <c r="L19345" s="505"/>
      <c r="M19345" s="506"/>
      <c r="N19345" s="505"/>
      <c r="O19345" s="506"/>
    </row>
    <row r="19346" spans="7:15" x14ac:dyDescent="0.2">
      <c r="G19346" s="505"/>
      <c r="I19346" s="505"/>
      <c r="J19346" s="270"/>
      <c r="K19346" s="505"/>
      <c r="L19346" s="505"/>
      <c r="M19346" s="506"/>
      <c r="N19346" s="505"/>
      <c r="O19346" s="506"/>
    </row>
    <row r="19347" spans="7:15" x14ac:dyDescent="0.2">
      <c r="G19347" s="505"/>
      <c r="I19347" s="505"/>
      <c r="J19347" s="270"/>
      <c r="K19347" s="505"/>
      <c r="L19347" s="505"/>
      <c r="M19347" s="506"/>
      <c r="N19347" s="505"/>
      <c r="O19347" s="506"/>
    </row>
    <row r="19348" spans="7:15" x14ac:dyDescent="0.2">
      <c r="G19348" s="505"/>
      <c r="I19348" s="505"/>
      <c r="J19348" s="270"/>
      <c r="K19348" s="505"/>
      <c r="L19348" s="505"/>
      <c r="M19348" s="506"/>
      <c r="N19348" s="505"/>
      <c r="O19348" s="506"/>
    </row>
    <row r="19349" spans="7:15" x14ac:dyDescent="0.2">
      <c r="G19349" s="505"/>
      <c r="I19349" s="505"/>
      <c r="J19349" s="270"/>
      <c r="K19349" s="505"/>
      <c r="L19349" s="505"/>
      <c r="M19349" s="506"/>
      <c r="N19349" s="505"/>
      <c r="O19349" s="506"/>
    </row>
    <row r="19350" spans="7:15" x14ac:dyDescent="0.2">
      <c r="G19350" s="505"/>
      <c r="I19350" s="505"/>
      <c r="J19350" s="270"/>
      <c r="K19350" s="505"/>
      <c r="L19350" s="505"/>
      <c r="M19350" s="506"/>
      <c r="N19350" s="505"/>
      <c r="O19350" s="506"/>
    </row>
    <row r="19351" spans="7:15" x14ac:dyDescent="0.2">
      <c r="G19351" s="505"/>
      <c r="I19351" s="505"/>
      <c r="J19351" s="270"/>
      <c r="K19351" s="505"/>
      <c r="L19351" s="505"/>
      <c r="M19351" s="506"/>
      <c r="N19351" s="505"/>
      <c r="O19351" s="506"/>
    </row>
    <row r="19352" spans="7:15" x14ac:dyDescent="0.2">
      <c r="G19352" s="505"/>
      <c r="I19352" s="505"/>
      <c r="J19352" s="270"/>
      <c r="K19352" s="505"/>
      <c r="L19352" s="505"/>
      <c r="M19352" s="506"/>
      <c r="N19352" s="505"/>
      <c r="O19352" s="506"/>
    </row>
    <row r="19353" spans="7:15" x14ac:dyDescent="0.2">
      <c r="G19353" s="505"/>
      <c r="I19353" s="505"/>
      <c r="J19353" s="270"/>
      <c r="K19353" s="505"/>
      <c r="L19353" s="505"/>
      <c r="M19353" s="506"/>
      <c r="N19353" s="505"/>
      <c r="O19353" s="506"/>
    </row>
    <row r="19354" spans="7:15" x14ac:dyDescent="0.2">
      <c r="G19354" s="505"/>
      <c r="I19354" s="505"/>
      <c r="J19354" s="270"/>
      <c r="K19354" s="505"/>
      <c r="L19354" s="505"/>
      <c r="M19354" s="506"/>
      <c r="N19354" s="505"/>
      <c r="O19354" s="506"/>
    </row>
    <row r="19355" spans="7:15" x14ac:dyDescent="0.2">
      <c r="G19355" s="505"/>
      <c r="I19355" s="505"/>
      <c r="J19355" s="270"/>
      <c r="K19355" s="505"/>
      <c r="L19355" s="505"/>
      <c r="M19355" s="506"/>
      <c r="N19355" s="505"/>
      <c r="O19355" s="506"/>
    </row>
    <row r="19356" spans="7:15" x14ac:dyDescent="0.2">
      <c r="G19356" s="505"/>
      <c r="I19356" s="505"/>
      <c r="J19356" s="270"/>
      <c r="K19356" s="505"/>
      <c r="L19356" s="505"/>
      <c r="M19356" s="506"/>
      <c r="N19356" s="505"/>
      <c r="O19356" s="506"/>
    </row>
    <row r="19357" spans="7:15" x14ac:dyDescent="0.2">
      <c r="G19357" s="505"/>
      <c r="I19357" s="505"/>
      <c r="J19357" s="270"/>
      <c r="K19357" s="505"/>
      <c r="L19357" s="505"/>
      <c r="M19357" s="506"/>
      <c r="N19357" s="505"/>
      <c r="O19357" s="506"/>
    </row>
    <row r="19358" spans="7:15" x14ac:dyDescent="0.2">
      <c r="G19358" s="505"/>
      <c r="I19358" s="505"/>
      <c r="J19358" s="270"/>
      <c r="K19358" s="505"/>
      <c r="L19358" s="505"/>
      <c r="M19358" s="506"/>
      <c r="N19358" s="505"/>
      <c r="O19358" s="506"/>
    </row>
    <row r="19359" spans="7:15" x14ac:dyDescent="0.2">
      <c r="G19359" s="505"/>
      <c r="I19359" s="505"/>
      <c r="J19359" s="270"/>
      <c r="K19359" s="505"/>
      <c r="L19359" s="505"/>
      <c r="M19359" s="506"/>
      <c r="N19359" s="505"/>
      <c r="O19359" s="506"/>
    </row>
    <row r="19360" spans="7:15" x14ac:dyDescent="0.2">
      <c r="G19360" s="505"/>
      <c r="I19360" s="505"/>
      <c r="J19360" s="270"/>
      <c r="K19360" s="505"/>
      <c r="L19360" s="505"/>
      <c r="M19360" s="506"/>
      <c r="N19360" s="505"/>
      <c r="O19360" s="506"/>
    </row>
    <row r="19361" spans="7:15" x14ac:dyDescent="0.2">
      <c r="G19361" s="505"/>
      <c r="I19361" s="505"/>
      <c r="J19361" s="270"/>
      <c r="K19361" s="505"/>
      <c r="L19361" s="505"/>
      <c r="M19361" s="506"/>
      <c r="N19361" s="505"/>
      <c r="O19361" s="506"/>
    </row>
    <row r="19362" spans="7:15" x14ac:dyDescent="0.2">
      <c r="G19362" s="505"/>
      <c r="I19362" s="505"/>
      <c r="J19362" s="270"/>
      <c r="K19362" s="505"/>
      <c r="L19362" s="505"/>
      <c r="M19362" s="506"/>
      <c r="N19362" s="505"/>
      <c r="O19362" s="506"/>
    </row>
    <row r="19363" spans="7:15" x14ac:dyDescent="0.2">
      <c r="G19363" s="505"/>
      <c r="I19363" s="505"/>
      <c r="J19363" s="270"/>
      <c r="K19363" s="505"/>
      <c r="L19363" s="505"/>
      <c r="M19363" s="506"/>
      <c r="N19363" s="505"/>
      <c r="O19363" s="506"/>
    </row>
    <row r="19364" spans="7:15" x14ac:dyDescent="0.2">
      <c r="G19364" s="505"/>
      <c r="I19364" s="505"/>
      <c r="J19364" s="270"/>
      <c r="K19364" s="505"/>
      <c r="L19364" s="505"/>
      <c r="M19364" s="506"/>
      <c r="N19364" s="505"/>
      <c r="O19364" s="506"/>
    </row>
    <row r="19365" spans="7:15" x14ac:dyDescent="0.2">
      <c r="G19365" s="505"/>
      <c r="I19365" s="505"/>
      <c r="J19365" s="270"/>
      <c r="K19365" s="505"/>
      <c r="L19365" s="505"/>
      <c r="M19365" s="506"/>
      <c r="N19365" s="505"/>
      <c r="O19365" s="506"/>
    </row>
    <row r="19366" spans="7:15" x14ac:dyDescent="0.2">
      <c r="G19366" s="505"/>
      <c r="I19366" s="505"/>
      <c r="J19366" s="270"/>
      <c r="K19366" s="505"/>
      <c r="L19366" s="505"/>
      <c r="M19366" s="506"/>
      <c r="N19366" s="505"/>
      <c r="O19366" s="506"/>
    </row>
    <row r="19367" spans="7:15" x14ac:dyDescent="0.2">
      <c r="G19367" s="505"/>
      <c r="I19367" s="505"/>
      <c r="J19367" s="270"/>
      <c r="K19367" s="505"/>
      <c r="L19367" s="505"/>
      <c r="M19367" s="506"/>
      <c r="N19367" s="505"/>
      <c r="O19367" s="506"/>
    </row>
    <row r="19368" spans="7:15" x14ac:dyDescent="0.2">
      <c r="G19368" s="505"/>
      <c r="I19368" s="505"/>
      <c r="J19368" s="270"/>
      <c r="K19368" s="505"/>
      <c r="L19368" s="505"/>
      <c r="M19368" s="506"/>
      <c r="N19368" s="505"/>
      <c r="O19368" s="506"/>
    </row>
    <row r="19369" spans="7:15" x14ac:dyDescent="0.2">
      <c r="G19369" s="505"/>
      <c r="I19369" s="505"/>
      <c r="J19369" s="270"/>
      <c r="K19369" s="505"/>
      <c r="L19369" s="505"/>
      <c r="M19369" s="506"/>
      <c r="N19369" s="505"/>
      <c r="O19369" s="506"/>
    </row>
    <row r="19370" spans="7:15" x14ac:dyDescent="0.2">
      <c r="G19370" s="505"/>
      <c r="I19370" s="505"/>
      <c r="J19370" s="270"/>
      <c r="K19370" s="505"/>
      <c r="L19370" s="505"/>
      <c r="M19370" s="506"/>
      <c r="N19370" s="505"/>
      <c r="O19370" s="506"/>
    </row>
    <row r="19371" spans="7:15" x14ac:dyDescent="0.2">
      <c r="G19371" s="505"/>
      <c r="I19371" s="505"/>
      <c r="J19371" s="270"/>
      <c r="K19371" s="505"/>
      <c r="L19371" s="505"/>
      <c r="M19371" s="506"/>
      <c r="N19371" s="505"/>
      <c r="O19371" s="506"/>
    </row>
    <row r="19372" spans="7:15" x14ac:dyDescent="0.2">
      <c r="G19372" s="505"/>
      <c r="I19372" s="505"/>
      <c r="J19372" s="270"/>
      <c r="K19372" s="505"/>
      <c r="L19372" s="505"/>
      <c r="M19372" s="506"/>
      <c r="N19372" s="505"/>
      <c r="O19372" s="506"/>
    </row>
    <row r="19373" spans="7:15" x14ac:dyDescent="0.2">
      <c r="G19373" s="505"/>
      <c r="I19373" s="505"/>
      <c r="J19373" s="270"/>
      <c r="K19373" s="505"/>
      <c r="L19373" s="505"/>
      <c r="M19373" s="506"/>
      <c r="N19373" s="505"/>
      <c r="O19373" s="506"/>
    </row>
    <row r="19374" spans="7:15" x14ac:dyDescent="0.2">
      <c r="G19374" s="505"/>
      <c r="I19374" s="505"/>
      <c r="J19374" s="270"/>
      <c r="K19374" s="505"/>
      <c r="L19374" s="505"/>
      <c r="M19374" s="506"/>
      <c r="N19374" s="505"/>
      <c r="O19374" s="506"/>
    </row>
    <row r="19375" spans="7:15" x14ac:dyDescent="0.2">
      <c r="G19375" s="505"/>
      <c r="I19375" s="505"/>
      <c r="J19375" s="270"/>
      <c r="K19375" s="505"/>
      <c r="L19375" s="505"/>
      <c r="M19375" s="506"/>
      <c r="N19375" s="505"/>
      <c r="O19375" s="506"/>
    </row>
    <row r="19376" spans="7:15" x14ac:dyDescent="0.2">
      <c r="G19376" s="505"/>
      <c r="I19376" s="505"/>
      <c r="J19376" s="270"/>
      <c r="K19376" s="505"/>
      <c r="L19376" s="505"/>
      <c r="M19376" s="506"/>
      <c r="N19376" s="505"/>
      <c r="O19376" s="506"/>
    </row>
    <row r="19377" spans="7:15" x14ac:dyDescent="0.2">
      <c r="G19377" s="505"/>
      <c r="I19377" s="505"/>
      <c r="J19377" s="270"/>
      <c r="K19377" s="505"/>
      <c r="L19377" s="505"/>
      <c r="M19377" s="506"/>
      <c r="N19377" s="505"/>
      <c r="O19377" s="506"/>
    </row>
    <row r="19378" spans="7:15" x14ac:dyDescent="0.2">
      <c r="G19378" s="505"/>
      <c r="I19378" s="505"/>
      <c r="J19378" s="270"/>
      <c r="K19378" s="505"/>
      <c r="L19378" s="505"/>
      <c r="M19378" s="506"/>
      <c r="N19378" s="505"/>
      <c r="O19378" s="506"/>
    </row>
    <row r="19379" spans="7:15" x14ac:dyDescent="0.2">
      <c r="G19379" s="505"/>
      <c r="I19379" s="505"/>
      <c r="J19379" s="270"/>
      <c r="K19379" s="505"/>
      <c r="L19379" s="505"/>
      <c r="M19379" s="506"/>
      <c r="N19379" s="505"/>
      <c r="O19379" s="506"/>
    </row>
    <row r="19380" spans="7:15" x14ac:dyDescent="0.2">
      <c r="G19380" s="505"/>
      <c r="I19380" s="505"/>
      <c r="J19380" s="270"/>
      <c r="K19380" s="505"/>
      <c r="L19380" s="505"/>
      <c r="M19380" s="506"/>
      <c r="N19380" s="505"/>
      <c r="O19380" s="506"/>
    </row>
    <row r="19381" spans="7:15" x14ac:dyDescent="0.2">
      <c r="G19381" s="505"/>
      <c r="I19381" s="505"/>
      <c r="J19381" s="270"/>
      <c r="K19381" s="505"/>
      <c r="L19381" s="505"/>
      <c r="M19381" s="506"/>
      <c r="N19381" s="505"/>
      <c r="O19381" s="506"/>
    </row>
    <row r="19382" spans="7:15" x14ac:dyDescent="0.2">
      <c r="G19382" s="505"/>
      <c r="I19382" s="505"/>
      <c r="J19382" s="270"/>
      <c r="K19382" s="505"/>
      <c r="L19382" s="505"/>
      <c r="M19382" s="506"/>
      <c r="N19382" s="505"/>
      <c r="O19382" s="506"/>
    </row>
    <row r="19383" spans="7:15" x14ac:dyDescent="0.2">
      <c r="G19383" s="505"/>
      <c r="I19383" s="505"/>
      <c r="J19383" s="270"/>
      <c r="K19383" s="505"/>
      <c r="L19383" s="505"/>
      <c r="M19383" s="506"/>
      <c r="N19383" s="505"/>
      <c r="O19383" s="506"/>
    </row>
    <row r="19384" spans="7:15" x14ac:dyDescent="0.2">
      <c r="G19384" s="505"/>
      <c r="I19384" s="505"/>
      <c r="J19384" s="270"/>
      <c r="K19384" s="505"/>
      <c r="L19384" s="505"/>
      <c r="M19384" s="506"/>
      <c r="N19384" s="505"/>
      <c r="O19384" s="506"/>
    </row>
    <row r="19385" spans="7:15" x14ac:dyDescent="0.2">
      <c r="G19385" s="505"/>
      <c r="I19385" s="505"/>
      <c r="J19385" s="270"/>
      <c r="K19385" s="505"/>
      <c r="L19385" s="505"/>
      <c r="M19385" s="506"/>
      <c r="N19385" s="505"/>
      <c r="O19385" s="506"/>
    </row>
    <row r="19386" spans="7:15" x14ac:dyDescent="0.2">
      <c r="G19386" s="505"/>
      <c r="I19386" s="505"/>
      <c r="J19386" s="270"/>
      <c r="K19386" s="505"/>
      <c r="L19386" s="505"/>
      <c r="M19386" s="506"/>
      <c r="N19386" s="505"/>
      <c r="O19386" s="506"/>
    </row>
    <row r="19387" spans="7:15" x14ac:dyDescent="0.2">
      <c r="G19387" s="505"/>
      <c r="I19387" s="505"/>
      <c r="J19387" s="270"/>
      <c r="K19387" s="505"/>
      <c r="L19387" s="505"/>
      <c r="M19387" s="506"/>
      <c r="N19387" s="505"/>
      <c r="O19387" s="506"/>
    </row>
    <row r="19388" spans="7:15" x14ac:dyDescent="0.2">
      <c r="G19388" s="505"/>
      <c r="I19388" s="505"/>
      <c r="J19388" s="270"/>
      <c r="K19388" s="505"/>
      <c r="L19388" s="505"/>
      <c r="M19388" s="506"/>
      <c r="N19388" s="505"/>
      <c r="O19388" s="506"/>
    </row>
    <row r="19389" spans="7:15" x14ac:dyDescent="0.2">
      <c r="G19389" s="505"/>
      <c r="I19389" s="505"/>
      <c r="J19389" s="270"/>
      <c r="K19389" s="505"/>
      <c r="L19389" s="505"/>
      <c r="M19389" s="506"/>
      <c r="N19389" s="505"/>
      <c r="O19389" s="506"/>
    </row>
    <row r="19390" spans="7:15" x14ac:dyDescent="0.2">
      <c r="G19390" s="505"/>
      <c r="I19390" s="505"/>
      <c r="J19390" s="270"/>
      <c r="K19390" s="505"/>
      <c r="L19390" s="505"/>
      <c r="M19390" s="506"/>
      <c r="N19390" s="505"/>
      <c r="O19390" s="506"/>
    </row>
    <row r="19391" spans="7:15" x14ac:dyDescent="0.2">
      <c r="G19391" s="505"/>
      <c r="I19391" s="505"/>
      <c r="J19391" s="270"/>
      <c r="K19391" s="505"/>
      <c r="L19391" s="505"/>
      <c r="M19391" s="506"/>
      <c r="N19391" s="505"/>
      <c r="O19391" s="506"/>
    </row>
    <row r="19392" spans="7:15" x14ac:dyDescent="0.2">
      <c r="G19392" s="505"/>
      <c r="I19392" s="505"/>
      <c r="J19392" s="270"/>
      <c r="K19392" s="505"/>
      <c r="L19392" s="505"/>
      <c r="M19392" s="506"/>
      <c r="N19392" s="505"/>
      <c r="O19392" s="506"/>
    </row>
    <row r="19393" spans="7:15" x14ac:dyDescent="0.2">
      <c r="G19393" s="505"/>
      <c r="I19393" s="505"/>
      <c r="J19393" s="270"/>
      <c r="K19393" s="505"/>
      <c r="L19393" s="505"/>
      <c r="M19393" s="506"/>
      <c r="N19393" s="505"/>
      <c r="O19393" s="506"/>
    </row>
    <row r="19394" spans="7:15" x14ac:dyDescent="0.2">
      <c r="G19394" s="505"/>
      <c r="I19394" s="505"/>
      <c r="J19394" s="270"/>
      <c r="K19394" s="505"/>
      <c r="L19394" s="505"/>
      <c r="M19394" s="506"/>
      <c r="N19394" s="505"/>
      <c r="O19394" s="506"/>
    </row>
    <row r="19395" spans="7:15" x14ac:dyDescent="0.2">
      <c r="G19395" s="505"/>
      <c r="I19395" s="505"/>
      <c r="J19395" s="270"/>
      <c r="K19395" s="505"/>
      <c r="L19395" s="505"/>
      <c r="M19395" s="506"/>
      <c r="N19395" s="505"/>
      <c r="O19395" s="506"/>
    </row>
    <row r="19396" spans="7:15" x14ac:dyDescent="0.2">
      <c r="G19396" s="505"/>
      <c r="I19396" s="505"/>
      <c r="J19396" s="270"/>
      <c r="K19396" s="505"/>
      <c r="L19396" s="505"/>
      <c r="M19396" s="506"/>
      <c r="N19396" s="505"/>
      <c r="O19396" s="506"/>
    </row>
    <row r="19397" spans="7:15" x14ac:dyDescent="0.2">
      <c r="G19397" s="505"/>
      <c r="I19397" s="505"/>
      <c r="J19397" s="270"/>
      <c r="K19397" s="505"/>
      <c r="L19397" s="505"/>
      <c r="M19397" s="506"/>
      <c r="N19397" s="505"/>
      <c r="O19397" s="506"/>
    </row>
    <row r="19398" spans="7:15" x14ac:dyDescent="0.2">
      <c r="G19398" s="505"/>
      <c r="I19398" s="505"/>
      <c r="J19398" s="270"/>
      <c r="K19398" s="505"/>
      <c r="L19398" s="505"/>
      <c r="M19398" s="506"/>
      <c r="N19398" s="505"/>
      <c r="O19398" s="506"/>
    </row>
    <row r="19399" spans="7:15" x14ac:dyDescent="0.2">
      <c r="G19399" s="505"/>
      <c r="I19399" s="505"/>
      <c r="J19399" s="270"/>
      <c r="K19399" s="505"/>
      <c r="L19399" s="505"/>
      <c r="M19399" s="506"/>
      <c r="N19399" s="505"/>
      <c r="O19399" s="506"/>
    </row>
    <row r="19400" spans="7:15" x14ac:dyDescent="0.2">
      <c r="G19400" s="505"/>
      <c r="I19400" s="505"/>
      <c r="J19400" s="270"/>
      <c r="K19400" s="505"/>
      <c r="L19400" s="505"/>
      <c r="M19400" s="506"/>
      <c r="N19400" s="505"/>
      <c r="O19400" s="506"/>
    </row>
    <row r="19401" spans="7:15" x14ac:dyDescent="0.2">
      <c r="G19401" s="505"/>
      <c r="I19401" s="505"/>
      <c r="J19401" s="270"/>
      <c r="K19401" s="505"/>
      <c r="L19401" s="505"/>
      <c r="M19401" s="506"/>
      <c r="N19401" s="505"/>
      <c r="O19401" s="506"/>
    </row>
    <row r="19402" spans="7:15" x14ac:dyDescent="0.2">
      <c r="G19402" s="505"/>
      <c r="I19402" s="505"/>
      <c r="J19402" s="270"/>
      <c r="K19402" s="505"/>
      <c r="L19402" s="505"/>
      <c r="M19402" s="506"/>
      <c r="N19402" s="505"/>
      <c r="O19402" s="506"/>
    </row>
    <row r="19403" spans="7:15" x14ac:dyDescent="0.2">
      <c r="G19403" s="505"/>
      <c r="I19403" s="505"/>
      <c r="J19403" s="270"/>
      <c r="K19403" s="505"/>
      <c r="L19403" s="505"/>
      <c r="M19403" s="506"/>
      <c r="N19403" s="505"/>
      <c r="O19403" s="506"/>
    </row>
    <row r="19404" spans="7:15" x14ac:dyDescent="0.2">
      <c r="G19404" s="505"/>
      <c r="I19404" s="505"/>
      <c r="J19404" s="270"/>
      <c r="K19404" s="505"/>
      <c r="L19404" s="505"/>
      <c r="M19404" s="506"/>
      <c r="N19404" s="505"/>
      <c r="O19404" s="506"/>
    </row>
    <row r="19405" spans="7:15" x14ac:dyDescent="0.2">
      <c r="G19405" s="505"/>
      <c r="I19405" s="505"/>
      <c r="J19405" s="270"/>
      <c r="K19405" s="505"/>
      <c r="L19405" s="505"/>
      <c r="M19405" s="506"/>
      <c r="N19405" s="505"/>
      <c r="O19405" s="506"/>
    </row>
    <row r="19406" spans="7:15" x14ac:dyDescent="0.2">
      <c r="G19406" s="505"/>
      <c r="I19406" s="505"/>
      <c r="J19406" s="270"/>
      <c r="K19406" s="505"/>
      <c r="L19406" s="505"/>
      <c r="M19406" s="506"/>
      <c r="N19406" s="505"/>
      <c r="O19406" s="506"/>
    </row>
    <row r="19407" spans="7:15" x14ac:dyDescent="0.2">
      <c r="G19407" s="505"/>
      <c r="I19407" s="505"/>
      <c r="J19407" s="270"/>
      <c r="K19407" s="505"/>
      <c r="L19407" s="505"/>
      <c r="M19407" s="506"/>
      <c r="N19407" s="505"/>
      <c r="O19407" s="506"/>
    </row>
    <row r="19408" spans="7:15" x14ac:dyDescent="0.2">
      <c r="G19408" s="505"/>
      <c r="I19408" s="505"/>
      <c r="J19408" s="270"/>
      <c r="K19408" s="505"/>
      <c r="L19408" s="505"/>
      <c r="M19408" s="506"/>
      <c r="N19408" s="505"/>
      <c r="O19408" s="506"/>
    </row>
    <row r="19409" spans="7:15" x14ac:dyDescent="0.2">
      <c r="G19409" s="505"/>
      <c r="I19409" s="505"/>
      <c r="J19409" s="270"/>
      <c r="K19409" s="505"/>
      <c r="L19409" s="505"/>
      <c r="M19409" s="506"/>
      <c r="N19409" s="505"/>
      <c r="O19409" s="506"/>
    </row>
    <row r="19410" spans="7:15" x14ac:dyDescent="0.2">
      <c r="G19410" s="505"/>
      <c r="I19410" s="505"/>
      <c r="J19410" s="270"/>
      <c r="K19410" s="505"/>
      <c r="L19410" s="505"/>
      <c r="M19410" s="506"/>
      <c r="N19410" s="505"/>
      <c r="O19410" s="506"/>
    </row>
    <row r="19411" spans="7:15" x14ac:dyDescent="0.2">
      <c r="G19411" s="505"/>
      <c r="I19411" s="505"/>
      <c r="J19411" s="270"/>
      <c r="K19411" s="505"/>
      <c r="L19411" s="505"/>
      <c r="M19411" s="506"/>
      <c r="N19411" s="505"/>
      <c r="O19411" s="506"/>
    </row>
    <row r="19412" spans="7:15" x14ac:dyDescent="0.2">
      <c r="G19412" s="505"/>
      <c r="I19412" s="505"/>
      <c r="J19412" s="270"/>
      <c r="K19412" s="505"/>
      <c r="L19412" s="505"/>
      <c r="M19412" s="506"/>
      <c r="N19412" s="505"/>
      <c r="O19412" s="506"/>
    </row>
    <row r="19413" spans="7:15" x14ac:dyDescent="0.2">
      <c r="G19413" s="505"/>
      <c r="I19413" s="505"/>
      <c r="J19413" s="270"/>
      <c r="K19413" s="505"/>
      <c r="L19413" s="505"/>
      <c r="M19413" s="506"/>
      <c r="N19413" s="505"/>
      <c r="O19413" s="506"/>
    </row>
    <row r="19414" spans="7:15" x14ac:dyDescent="0.2">
      <c r="G19414" s="505"/>
      <c r="I19414" s="505"/>
      <c r="J19414" s="270"/>
      <c r="K19414" s="505"/>
      <c r="L19414" s="505"/>
      <c r="M19414" s="506"/>
      <c r="N19414" s="505"/>
      <c r="O19414" s="506"/>
    </row>
    <row r="19415" spans="7:15" x14ac:dyDescent="0.2">
      <c r="G19415" s="505"/>
      <c r="I19415" s="505"/>
      <c r="J19415" s="270"/>
      <c r="K19415" s="505"/>
      <c r="L19415" s="505"/>
      <c r="M19415" s="506"/>
      <c r="N19415" s="505"/>
      <c r="O19415" s="506"/>
    </row>
    <row r="19416" spans="7:15" x14ac:dyDescent="0.2">
      <c r="G19416" s="505"/>
      <c r="I19416" s="505"/>
      <c r="J19416" s="270"/>
      <c r="K19416" s="505"/>
      <c r="L19416" s="505"/>
      <c r="M19416" s="506"/>
      <c r="N19416" s="505"/>
      <c r="O19416" s="506"/>
    </row>
    <row r="19417" spans="7:15" x14ac:dyDescent="0.2">
      <c r="G19417" s="505"/>
      <c r="I19417" s="505"/>
      <c r="J19417" s="270"/>
      <c r="K19417" s="505"/>
      <c r="L19417" s="505"/>
      <c r="M19417" s="506"/>
      <c r="N19417" s="505"/>
      <c r="O19417" s="506"/>
    </row>
    <row r="19418" spans="7:15" x14ac:dyDescent="0.2">
      <c r="G19418" s="505"/>
      <c r="I19418" s="505"/>
      <c r="J19418" s="270"/>
      <c r="K19418" s="505"/>
      <c r="L19418" s="505"/>
      <c r="M19418" s="506"/>
      <c r="N19418" s="505"/>
      <c r="O19418" s="506"/>
    </row>
    <row r="19419" spans="7:15" x14ac:dyDescent="0.2">
      <c r="G19419" s="505"/>
      <c r="I19419" s="505"/>
      <c r="J19419" s="270"/>
      <c r="K19419" s="505"/>
      <c r="L19419" s="505"/>
      <c r="M19419" s="506"/>
      <c r="N19419" s="505"/>
      <c r="O19419" s="506"/>
    </row>
    <row r="19420" spans="7:15" x14ac:dyDescent="0.2">
      <c r="G19420" s="505"/>
      <c r="I19420" s="505"/>
      <c r="J19420" s="270"/>
      <c r="K19420" s="505"/>
      <c r="L19420" s="505"/>
      <c r="M19420" s="506"/>
      <c r="N19420" s="505"/>
      <c r="O19420" s="506"/>
    </row>
    <row r="19421" spans="7:15" x14ac:dyDescent="0.2">
      <c r="G19421" s="505"/>
      <c r="I19421" s="505"/>
      <c r="J19421" s="270"/>
      <c r="K19421" s="505"/>
      <c r="L19421" s="505"/>
      <c r="M19421" s="506"/>
      <c r="N19421" s="505"/>
      <c r="O19421" s="506"/>
    </row>
    <row r="19422" spans="7:15" x14ac:dyDescent="0.2">
      <c r="G19422" s="505"/>
      <c r="I19422" s="505"/>
      <c r="J19422" s="270"/>
      <c r="K19422" s="505"/>
      <c r="L19422" s="505"/>
      <c r="M19422" s="506"/>
      <c r="N19422" s="505"/>
      <c r="O19422" s="506"/>
    </row>
    <row r="19423" spans="7:15" x14ac:dyDescent="0.2">
      <c r="G19423" s="505"/>
      <c r="I19423" s="505"/>
      <c r="J19423" s="270"/>
      <c r="K19423" s="505"/>
      <c r="L19423" s="505"/>
      <c r="M19423" s="506"/>
      <c r="N19423" s="505"/>
      <c r="O19423" s="506"/>
    </row>
    <row r="19424" spans="7:15" x14ac:dyDescent="0.2">
      <c r="G19424" s="505"/>
      <c r="I19424" s="505"/>
      <c r="J19424" s="270"/>
      <c r="K19424" s="505"/>
      <c r="L19424" s="505"/>
      <c r="M19424" s="506"/>
      <c r="N19424" s="505"/>
      <c r="O19424" s="506"/>
    </row>
    <row r="19425" spans="7:15" x14ac:dyDescent="0.2">
      <c r="G19425" s="505"/>
      <c r="I19425" s="505"/>
      <c r="J19425" s="270"/>
      <c r="K19425" s="505"/>
      <c r="L19425" s="505"/>
      <c r="M19425" s="506"/>
      <c r="N19425" s="505"/>
      <c r="O19425" s="506"/>
    </row>
    <row r="19426" spans="7:15" x14ac:dyDescent="0.2">
      <c r="G19426" s="505"/>
      <c r="I19426" s="505"/>
      <c r="J19426" s="270"/>
      <c r="K19426" s="505"/>
      <c r="L19426" s="505"/>
      <c r="M19426" s="506"/>
      <c r="N19426" s="505"/>
      <c r="O19426" s="506"/>
    </row>
    <row r="19427" spans="7:15" x14ac:dyDescent="0.2">
      <c r="G19427" s="505"/>
      <c r="I19427" s="505"/>
      <c r="J19427" s="270"/>
      <c r="K19427" s="505"/>
      <c r="L19427" s="505"/>
      <c r="M19427" s="506"/>
      <c r="N19427" s="505"/>
      <c r="O19427" s="506"/>
    </row>
    <row r="19428" spans="7:15" x14ac:dyDescent="0.2">
      <c r="G19428" s="505"/>
      <c r="I19428" s="505"/>
      <c r="J19428" s="270"/>
      <c r="K19428" s="505"/>
      <c r="L19428" s="505"/>
      <c r="M19428" s="506"/>
      <c r="N19428" s="505"/>
      <c r="O19428" s="506"/>
    </row>
    <row r="19429" spans="7:15" x14ac:dyDescent="0.2">
      <c r="G19429" s="505"/>
      <c r="I19429" s="505"/>
      <c r="J19429" s="270"/>
      <c r="K19429" s="505"/>
      <c r="L19429" s="505"/>
      <c r="M19429" s="506"/>
      <c r="N19429" s="505"/>
      <c r="O19429" s="506"/>
    </row>
    <row r="19430" spans="7:15" x14ac:dyDescent="0.2">
      <c r="G19430" s="505"/>
      <c r="I19430" s="505"/>
      <c r="J19430" s="270"/>
      <c r="K19430" s="505"/>
      <c r="L19430" s="505"/>
      <c r="M19430" s="506"/>
      <c r="N19430" s="505"/>
      <c r="O19430" s="506"/>
    </row>
    <row r="19431" spans="7:15" x14ac:dyDescent="0.2">
      <c r="G19431" s="505"/>
      <c r="I19431" s="505"/>
      <c r="J19431" s="270"/>
      <c r="K19431" s="505"/>
      <c r="L19431" s="505"/>
      <c r="M19431" s="506"/>
      <c r="N19431" s="505"/>
      <c r="O19431" s="506"/>
    </row>
    <row r="19432" spans="7:15" x14ac:dyDescent="0.2">
      <c r="G19432" s="505"/>
      <c r="I19432" s="505"/>
      <c r="J19432" s="270"/>
      <c r="K19432" s="505"/>
      <c r="L19432" s="505"/>
      <c r="M19432" s="506"/>
      <c r="N19432" s="505"/>
      <c r="O19432" s="506"/>
    </row>
    <row r="19433" spans="7:15" x14ac:dyDescent="0.2">
      <c r="G19433" s="505"/>
      <c r="I19433" s="505"/>
      <c r="J19433" s="270"/>
      <c r="K19433" s="505"/>
      <c r="L19433" s="505"/>
      <c r="M19433" s="506"/>
      <c r="N19433" s="505"/>
      <c r="O19433" s="506"/>
    </row>
    <row r="19434" spans="7:15" x14ac:dyDescent="0.2">
      <c r="G19434" s="505"/>
      <c r="I19434" s="505"/>
      <c r="J19434" s="270"/>
      <c r="K19434" s="505"/>
      <c r="L19434" s="505"/>
      <c r="M19434" s="506"/>
      <c r="N19434" s="505"/>
      <c r="O19434" s="506"/>
    </row>
    <row r="19435" spans="7:15" x14ac:dyDescent="0.2">
      <c r="G19435" s="505"/>
      <c r="I19435" s="505"/>
      <c r="J19435" s="270"/>
      <c r="K19435" s="505"/>
      <c r="L19435" s="505"/>
      <c r="M19435" s="506"/>
      <c r="N19435" s="505"/>
      <c r="O19435" s="506"/>
    </row>
    <row r="19436" spans="7:15" x14ac:dyDescent="0.2">
      <c r="G19436" s="505"/>
      <c r="I19436" s="505"/>
      <c r="J19436" s="270"/>
      <c r="K19436" s="505"/>
      <c r="L19436" s="505"/>
      <c r="M19436" s="506"/>
      <c r="N19436" s="505"/>
      <c r="O19436" s="506"/>
    </row>
    <row r="19437" spans="7:15" x14ac:dyDescent="0.2">
      <c r="G19437" s="505"/>
      <c r="I19437" s="505"/>
      <c r="J19437" s="270"/>
      <c r="K19437" s="505"/>
      <c r="L19437" s="505"/>
      <c r="M19437" s="506"/>
      <c r="N19437" s="505"/>
      <c r="O19437" s="506"/>
    </row>
    <row r="19438" spans="7:15" x14ac:dyDescent="0.2">
      <c r="G19438" s="505"/>
      <c r="I19438" s="505"/>
      <c r="J19438" s="270"/>
      <c r="K19438" s="505"/>
      <c r="L19438" s="505"/>
      <c r="M19438" s="506"/>
      <c r="N19438" s="505"/>
      <c r="O19438" s="506"/>
    </row>
    <row r="19439" spans="7:15" x14ac:dyDescent="0.2">
      <c r="G19439" s="505"/>
      <c r="I19439" s="505"/>
      <c r="J19439" s="270"/>
      <c r="K19439" s="505"/>
      <c r="L19439" s="505"/>
      <c r="M19439" s="506"/>
      <c r="N19439" s="505"/>
      <c r="O19439" s="506"/>
    </row>
    <row r="19440" spans="7:15" x14ac:dyDescent="0.2">
      <c r="G19440" s="505"/>
      <c r="I19440" s="505"/>
      <c r="J19440" s="270"/>
      <c r="K19440" s="505"/>
      <c r="L19440" s="505"/>
      <c r="M19440" s="506"/>
      <c r="N19440" s="505"/>
      <c r="O19440" s="506"/>
    </row>
    <row r="19441" spans="7:15" x14ac:dyDescent="0.2">
      <c r="G19441" s="505"/>
      <c r="I19441" s="505"/>
      <c r="J19441" s="270"/>
      <c r="K19441" s="505"/>
      <c r="L19441" s="505"/>
      <c r="M19441" s="506"/>
      <c r="N19441" s="505"/>
      <c r="O19441" s="506"/>
    </row>
    <row r="19442" spans="7:15" x14ac:dyDescent="0.2">
      <c r="G19442" s="505"/>
      <c r="I19442" s="505"/>
      <c r="J19442" s="270"/>
      <c r="K19442" s="505"/>
      <c r="L19442" s="505"/>
      <c r="M19442" s="506"/>
      <c r="N19442" s="505"/>
      <c r="O19442" s="506"/>
    </row>
    <row r="19443" spans="7:15" x14ac:dyDescent="0.2">
      <c r="G19443" s="505"/>
      <c r="I19443" s="505"/>
      <c r="J19443" s="270"/>
      <c r="K19443" s="505"/>
      <c r="L19443" s="505"/>
      <c r="M19443" s="506"/>
      <c r="N19443" s="505"/>
      <c r="O19443" s="506"/>
    </row>
    <row r="19444" spans="7:15" x14ac:dyDescent="0.2">
      <c r="G19444" s="505"/>
      <c r="I19444" s="505"/>
      <c r="J19444" s="270"/>
      <c r="K19444" s="505"/>
      <c r="L19444" s="505"/>
      <c r="M19444" s="506"/>
      <c r="N19444" s="505"/>
      <c r="O19444" s="506"/>
    </row>
    <row r="19445" spans="7:15" x14ac:dyDescent="0.2">
      <c r="G19445" s="505"/>
      <c r="I19445" s="505"/>
      <c r="J19445" s="270"/>
      <c r="K19445" s="505"/>
      <c r="L19445" s="505"/>
      <c r="M19445" s="506"/>
      <c r="N19445" s="505"/>
      <c r="O19445" s="506"/>
    </row>
    <row r="19446" spans="7:15" x14ac:dyDescent="0.2">
      <c r="G19446" s="505"/>
      <c r="I19446" s="505"/>
      <c r="J19446" s="270"/>
      <c r="K19446" s="505"/>
      <c r="L19446" s="505"/>
      <c r="M19446" s="506"/>
      <c r="N19446" s="505"/>
      <c r="O19446" s="506"/>
    </row>
    <row r="19447" spans="7:15" x14ac:dyDescent="0.2">
      <c r="G19447" s="505"/>
      <c r="I19447" s="505"/>
      <c r="J19447" s="270"/>
      <c r="K19447" s="505"/>
      <c r="L19447" s="505"/>
      <c r="M19447" s="506"/>
      <c r="N19447" s="505"/>
      <c r="O19447" s="506"/>
    </row>
    <row r="19448" spans="7:15" x14ac:dyDescent="0.2">
      <c r="G19448" s="505"/>
      <c r="I19448" s="505"/>
      <c r="J19448" s="270"/>
      <c r="K19448" s="505"/>
      <c r="L19448" s="505"/>
      <c r="M19448" s="506"/>
      <c r="N19448" s="505"/>
      <c r="O19448" s="506"/>
    </row>
    <row r="19449" spans="7:15" x14ac:dyDescent="0.2">
      <c r="G19449" s="505"/>
      <c r="I19449" s="505"/>
      <c r="J19449" s="270"/>
      <c r="K19449" s="505"/>
      <c r="L19449" s="505"/>
      <c r="M19449" s="506"/>
      <c r="N19449" s="505"/>
      <c r="O19449" s="506"/>
    </row>
    <row r="19450" spans="7:15" x14ac:dyDescent="0.2">
      <c r="G19450" s="505"/>
      <c r="I19450" s="505"/>
      <c r="J19450" s="270"/>
      <c r="K19450" s="505"/>
      <c r="L19450" s="505"/>
      <c r="M19450" s="506"/>
      <c r="N19450" s="505"/>
      <c r="O19450" s="506"/>
    </row>
    <row r="19451" spans="7:15" x14ac:dyDescent="0.2">
      <c r="G19451" s="505"/>
      <c r="I19451" s="505"/>
      <c r="J19451" s="270"/>
      <c r="K19451" s="505"/>
      <c r="L19451" s="505"/>
      <c r="M19451" s="506"/>
      <c r="N19451" s="505"/>
      <c r="O19451" s="506"/>
    </row>
    <row r="19452" spans="7:15" x14ac:dyDescent="0.2">
      <c r="G19452" s="505"/>
      <c r="I19452" s="505"/>
      <c r="J19452" s="270"/>
      <c r="K19452" s="505"/>
      <c r="L19452" s="505"/>
      <c r="M19452" s="506"/>
      <c r="N19452" s="505"/>
      <c r="O19452" s="506"/>
    </row>
    <row r="19453" spans="7:15" x14ac:dyDescent="0.2">
      <c r="G19453" s="505"/>
      <c r="I19453" s="505"/>
      <c r="J19453" s="270"/>
      <c r="K19453" s="505"/>
      <c r="L19453" s="505"/>
      <c r="M19453" s="506"/>
      <c r="N19453" s="505"/>
      <c r="O19453" s="506"/>
    </row>
    <row r="19454" spans="7:15" x14ac:dyDescent="0.2">
      <c r="G19454" s="505"/>
      <c r="I19454" s="505"/>
      <c r="J19454" s="270"/>
      <c r="K19454" s="505"/>
      <c r="L19454" s="505"/>
      <c r="M19454" s="506"/>
      <c r="N19454" s="505"/>
      <c r="O19454" s="506"/>
    </row>
    <row r="19455" spans="7:15" x14ac:dyDescent="0.2">
      <c r="G19455" s="505"/>
      <c r="I19455" s="505"/>
      <c r="J19455" s="270"/>
      <c r="K19455" s="505"/>
      <c r="L19455" s="505"/>
      <c r="M19455" s="506"/>
      <c r="N19455" s="505"/>
      <c r="O19455" s="506"/>
    </row>
    <row r="19456" spans="7:15" x14ac:dyDescent="0.2">
      <c r="G19456" s="505"/>
      <c r="I19456" s="505"/>
      <c r="J19456" s="270"/>
      <c r="K19456" s="505"/>
      <c r="L19456" s="505"/>
      <c r="M19456" s="506"/>
      <c r="N19456" s="505"/>
      <c r="O19456" s="506"/>
    </row>
    <row r="19457" spans="7:15" x14ac:dyDescent="0.2">
      <c r="G19457" s="505"/>
      <c r="I19457" s="505"/>
      <c r="J19457" s="270"/>
      <c r="K19457" s="505"/>
      <c r="L19457" s="505"/>
      <c r="M19457" s="506"/>
      <c r="N19457" s="505"/>
      <c r="O19457" s="506"/>
    </row>
    <row r="19458" spans="7:15" x14ac:dyDescent="0.2">
      <c r="G19458" s="505"/>
      <c r="I19458" s="505"/>
      <c r="J19458" s="270"/>
      <c r="K19458" s="505"/>
      <c r="L19458" s="505"/>
      <c r="M19458" s="506"/>
      <c r="N19458" s="505"/>
      <c r="O19458" s="506"/>
    </row>
    <row r="19459" spans="7:15" x14ac:dyDescent="0.2">
      <c r="G19459" s="505"/>
      <c r="I19459" s="505"/>
      <c r="J19459" s="270"/>
      <c r="K19459" s="505"/>
      <c r="L19459" s="505"/>
      <c r="M19459" s="506"/>
      <c r="N19459" s="505"/>
      <c r="O19459" s="506"/>
    </row>
    <row r="19460" spans="7:15" x14ac:dyDescent="0.2">
      <c r="G19460" s="505"/>
      <c r="I19460" s="505"/>
      <c r="J19460" s="270"/>
      <c r="K19460" s="505"/>
      <c r="L19460" s="505"/>
      <c r="M19460" s="506"/>
      <c r="N19460" s="505"/>
      <c r="O19460" s="506"/>
    </row>
    <row r="19461" spans="7:15" x14ac:dyDescent="0.2">
      <c r="G19461" s="505"/>
      <c r="I19461" s="505"/>
      <c r="J19461" s="270"/>
      <c r="K19461" s="505"/>
      <c r="L19461" s="505"/>
      <c r="M19461" s="506"/>
      <c r="N19461" s="505"/>
      <c r="O19461" s="506"/>
    </row>
    <row r="19462" spans="7:15" x14ac:dyDescent="0.2">
      <c r="G19462" s="505"/>
      <c r="I19462" s="505"/>
      <c r="J19462" s="270"/>
      <c r="K19462" s="505"/>
      <c r="L19462" s="505"/>
      <c r="M19462" s="506"/>
      <c r="N19462" s="505"/>
      <c r="O19462" s="506"/>
    </row>
    <row r="19463" spans="7:15" x14ac:dyDescent="0.2">
      <c r="G19463" s="505"/>
      <c r="I19463" s="505"/>
      <c r="J19463" s="270"/>
      <c r="K19463" s="505"/>
      <c r="L19463" s="505"/>
      <c r="M19463" s="506"/>
      <c r="N19463" s="505"/>
      <c r="O19463" s="506"/>
    </row>
    <row r="19464" spans="7:15" x14ac:dyDescent="0.2">
      <c r="G19464" s="505"/>
      <c r="I19464" s="505"/>
      <c r="J19464" s="270"/>
      <c r="K19464" s="505"/>
      <c r="L19464" s="505"/>
      <c r="M19464" s="506"/>
      <c r="N19464" s="505"/>
      <c r="O19464" s="506"/>
    </row>
    <row r="19465" spans="7:15" x14ac:dyDescent="0.2">
      <c r="G19465" s="505"/>
      <c r="I19465" s="505"/>
      <c r="J19465" s="270"/>
      <c r="K19465" s="505"/>
      <c r="L19465" s="505"/>
      <c r="M19465" s="506"/>
      <c r="N19465" s="505"/>
      <c r="O19465" s="506"/>
    </row>
    <row r="19466" spans="7:15" x14ac:dyDescent="0.2">
      <c r="G19466" s="505"/>
      <c r="I19466" s="505"/>
      <c r="J19466" s="270"/>
      <c r="K19466" s="505"/>
      <c r="L19466" s="505"/>
      <c r="M19466" s="506"/>
      <c r="N19466" s="505"/>
      <c r="O19466" s="506"/>
    </row>
    <row r="19467" spans="7:15" x14ac:dyDescent="0.2">
      <c r="G19467" s="505"/>
      <c r="I19467" s="505"/>
      <c r="J19467" s="270"/>
      <c r="K19467" s="505"/>
      <c r="L19467" s="505"/>
      <c r="M19467" s="506"/>
      <c r="N19467" s="505"/>
      <c r="O19467" s="506"/>
    </row>
    <row r="19468" spans="7:15" x14ac:dyDescent="0.2">
      <c r="G19468" s="505"/>
      <c r="I19468" s="505"/>
      <c r="J19468" s="270"/>
      <c r="K19468" s="505"/>
      <c r="L19468" s="505"/>
      <c r="M19468" s="506"/>
      <c r="N19468" s="505"/>
      <c r="O19468" s="506"/>
    </row>
    <row r="19469" spans="7:15" x14ac:dyDescent="0.2">
      <c r="G19469" s="505"/>
      <c r="I19469" s="505"/>
      <c r="J19469" s="270"/>
      <c r="K19469" s="505"/>
      <c r="L19469" s="505"/>
      <c r="M19469" s="506"/>
      <c r="N19469" s="505"/>
      <c r="O19469" s="506"/>
    </row>
    <row r="19470" spans="7:15" x14ac:dyDescent="0.2">
      <c r="G19470" s="505"/>
      <c r="I19470" s="505"/>
      <c r="J19470" s="270"/>
      <c r="K19470" s="505"/>
      <c r="L19470" s="505"/>
      <c r="M19470" s="506"/>
      <c r="N19470" s="505"/>
      <c r="O19470" s="506"/>
    </row>
    <row r="19471" spans="7:15" x14ac:dyDescent="0.2">
      <c r="G19471" s="505"/>
      <c r="I19471" s="505"/>
      <c r="J19471" s="270"/>
      <c r="K19471" s="505"/>
      <c r="L19471" s="505"/>
      <c r="M19471" s="506"/>
      <c r="N19471" s="505"/>
      <c r="O19471" s="506"/>
    </row>
    <row r="19472" spans="7:15" x14ac:dyDescent="0.2">
      <c r="G19472" s="505"/>
      <c r="I19472" s="505"/>
      <c r="J19472" s="270"/>
      <c r="K19472" s="505"/>
      <c r="L19472" s="505"/>
      <c r="M19472" s="506"/>
      <c r="N19472" s="505"/>
      <c r="O19472" s="506"/>
    </row>
    <row r="19473" spans="7:15" x14ac:dyDescent="0.2">
      <c r="G19473" s="505"/>
      <c r="I19473" s="505"/>
      <c r="J19473" s="270"/>
      <c r="K19473" s="505"/>
      <c r="L19473" s="505"/>
      <c r="M19473" s="506"/>
      <c r="N19473" s="505"/>
      <c r="O19473" s="506"/>
    </row>
    <row r="19474" spans="7:15" x14ac:dyDescent="0.2">
      <c r="G19474" s="505"/>
      <c r="I19474" s="505"/>
      <c r="J19474" s="270"/>
      <c r="K19474" s="505"/>
      <c r="L19474" s="505"/>
      <c r="M19474" s="506"/>
      <c r="N19474" s="505"/>
      <c r="O19474" s="506"/>
    </row>
    <row r="19475" spans="7:15" x14ac:dyDescent="0.2">
      <c r="G19475" s="505"/>
      <c r="I19475" s="505"/>
      <c r="J19475" s="270"/>
      <c r="K19475" s="505"/>
      <c r="L19475" s="505"/>
      <c r="M19475" s="506"/>
      <c r="N19475" s="505"/>
      <c r="O19475" s="506"/>
    </row>
    <row r="19476" spans="7:15" x14ac:dyDescent="0.2">
      <c r="G19476" s="505"/>
      <c r="I19476" s="505"/>
      <c r="J19476" s="270"/>
      <c r="K19476" s="505"/>
      <c r="L19476" s="505"/>
      <c r="M19476" s="506"/>
      <c r="N19476" s="505"/>
      <c r="O19476" s="506"/>
    </row>
    <row r="19477" spans="7:15" x14ac:dyDescent="0.2">
      <c r="G19477" s="505"/>
      <c r="I19477" s="505"/>
      <c r="J19477" s="270"/>
      <c r="K19477" s="505"/>
      <c r="L19477" s="505"/>
      <c r="M19477" s="506"/>
      <c r="N19477" s="505"/>
      <c r="O19477" s="506"/>
    </row>
    <row r="19478" spans="7:15" x14ac:dyDescent="0.2">
      <c r="G19478" s="505"/>
      <c r="I19478" s="505"/>
      <c r="J19478" s="270"/>
      <c r="K19478" s="505"/>
      <c r="L19478" s="505"/>
      <c r="M19478" s="506"/>
      <c r="N19478" s="505"/>
      <c r="O19478" s="506"/>
    </row>
    <row r="19479" spans="7:15" x14ac:dyDescent="0.2">
      <c r="G19479" s="505"/>
      <c r="I19479" s="505"/>
      <c r="J19479" s="270"/>
      <c r="K19479" s="505"/>
      <c r="L19479" s="505"/>
      <c r="M19479" s="506"/>
      <c r="N19479" s="505"/>
      <c r="O19479" s="506"/>
    </row>
    <row r="19480" spans="7:15" x14ac:dyDescent="0.2">
      <c r="G19480" s="505"/>
      <c r="I19480" s="505"/>
      <c r="J19480" s="270"/>
      <c r="K19480" s="505"/>
      <c r="L19480" s="505"/>
      <c r="M19480" s="506"/>
      <c r="N19480" s="505"/>
      <c r="O19480" s="506"/>
    </row>
    <row r="19481" spans="7:15" x14ac:dyDescent="0.2">
      <c r="G19481" s="505"/>
      <c r="I19481" s="505"/>
      <c r="J19481" s="270"/>
      <c r="K19481" s="505"/>
      <c r="L19481" s="505"/>
      <c r="M19481" s="506"/>
      <c r="N19481" s="505"/>
      <c r="O19481" s="506"/>
    </row>
    <row r="19482" spans="7:15" x14ac:dyDescent="0.2">
      <c r="G19482" s="505"/>
      <c r="I19482" s="505"/>
      <c r="J19482" s="270"/>
      <c r="K19482" s="505"/>
      <c r="L19482" s="505"/>
      <c r="M19482" s="506"/>
      <c r="N19482" s="505"/>
      <c r="O19482" s="506"/>
    </row>
    <row r="19483" spans="7:15" x14ac:dyDescent="0.2">
      <c r="G19483" s="505"/>
      <c r="I19483" s="505"/>
      <c r="J19483" s="270"/>
      <c r="K19483" s="505"/>
      <c r="L19483" s="505"/>
      <c r="M19483" s="506"/>
      <c r="N19483" s="505"/>
      <c r="O19483" s="506"/>
    </row>
    <row r="19484" spans="7:15" x14ac:dyDescent="0.2">
      <c r="G19484" s="505"/>
      <c r="I19484" s="505"/>
      <c r="J19484" s="270"/>
      <c r="K19484" s="505"/>
      <c r="L19484" s="505"/>
      <c r="M19484" s="506"/>
      <c r="N19484" s="505"/>
      <c r="O19484" s="506"/>
    </row>
    <row r="19485" spans="7:15" x14ac:dyDescent="0.2">
      <c r="G19485" s="505"/>
      <c r="I19485" s="505"/>
      <c r="J19485" s="270"/>
      <c r="K19485" s="505"/>
      <c r="L19485" s="505"/>
      <c r="M19485" s="506"/>
      <c r="N19485" s="505"/>
      <c r="O19485" s="506"/>
    </row>
    <row r="19486" spans="7:15" x14ac:dyDescent="0.2">
      <c r="G19486" s="505"/>
      <c r="I19486" s="505"/>
      <c r="J19486" s="270"/>
      <c r="K19486" s="505"/>
      <c r="L19486" s="505"/>
      <c r="M19486" s="506"/>
      <c r="N19486" s="505"/>
      <c r="O19486" s="506"/>
    </row>
    <row r="19487" spans="7:15" x14ac:dyDescent="0.2">
      <c r="G19487" s="505"/>
      <c r="I19487" s="505"/>
      <c r="J19487" s="270"/>
      <c r="K19487" s="505"/>
      <c r="L19487" s="505"/>
      <c r="M19487" s="506"/>
      <c r="N19487" s="505"/>
      <c r="O19487" s="506"/>
    </row>
    <row r="19488" spans="7:15" x14ac:dyDescent="0.2">
      <c r="G19488" s="505"/>
      <c r="I19488" s="505"/>
      <c r="J19488" s="270"/>
      <c r="K19488" s="505"/>
      <c r="L19488" s="505"/>
      <c r="M19488" s="506"/>
      <c r="N19488" s="505"/>
      <c r="O19488" s="506"/>
    </row>
    <row r="19489" spans="7:15" x14ac:dyDescent="0.2">
      <c r="G19489" s="505"/>
      <c r="I19489" s="505"/>
      <c r="J19489" s="270"/>
      <c r="K19489" s="505"/>
      <c r="L19489" s="505"/>
      <c r="M19489" s="506"/>
      <c r="N19489" s="505"/>
      <c r="O19489" s="506"/>
    </row>
    <row r="19490" spans="7:15" x14ac:dyDescent="0.2">
      <c r="G19490" s="505"/>
      <c r="I19490" s="505"/>
      <c r="J19490" s="270"/>
      <c r="K19490" s="505"/>
      <c r="L19490" s="505"/>
      <c r="M19490" s="506"/>
      <c r="N19490" s="505"/>
      <c r="O19490" s="506"/>
    </row>
    <row r="19491" spans="7:15" x14ac:dyDescent="0.2">
      <c r="G19491" s="505"/>
      <c r="I19491" s="505"/>
      <c r="J19491" s="270"/>
      <c r="K19491" s="505"/>
      <c r="L19491" s="505"/>
      <c r="M19491" s="506"/>
      <c r="N19491" s="505"/>
      <c r="O19491" s="506"/>
    </row>
    <row r="19492" spans="7:15" x14ac:dyDescent="0.2">
      <c r="G19492" s="505"/>
      <c r="I19492" s="505"/>
      <c r="J19492" s="270"/>
      <c r="K19492" s="505"/>
      <c r="L19492" s="505"/>
      <c r="M19492" s="506"/>
      <c r="N19492" s="505"/>
      <c r="O19492" s="506"/>
    </row>
    <row r="19493" spans="7:15" x14ac:dyDescent="0.2">
      <c r="G19493" s="505"/>
      <c r="I19493" s="505"/>
      <c r="J19493" s="270"/>
      <c r="K19493" s="505"/>
      <c r="L19493" s="505"/>
      <c r="M19493" s="506"/>
      <c r="N19493" s="505"/>
      <c r="O19493" s="506"/>
    </row>
    <row r="19494" spans="7:15" x14ac:dyDescent="0.2">
      <c r="G19494" s="505"/>
      <c r="I19494" s="505"/>
      <c r="J19494" s="270"/>
      <c r="K19494" s="505"/>
      <c r="L19494" s="505"/>
      <c r="M19494" s="506"/>
      <c r="N19494" s="505"/>
      <c r="O19494" s="506"/>
    </row>
    <row r="19495" spans="7:15" x14ac:dyDescent="0.2">
      <c r="G19495" s="505"/>
      <c r="I19495" s="505"/>
      <c r="J19495" s="270"/>
      <c r="K19495" s="505"/>
      <c r="L19495" s="505"/>
      <c r="M19495" s="506"/>
      <c r="N19495" s="505"/>
      <c r="O19495" s="506"/>
    </row>
    <row r="19496" spans="7:15" x14ac:dyDescent="0.2">
      <c r="G19496" s="505"/>
      <c r="I19496" s="505"/>
      <c r="J19496" s="270"/>
      <c r="K19496" s="505"/>
      <c r="L19496" s="505"/>
      <c r="M19496" s="506"/>
      <c r="N19496" s="505"/>
      <c r="O19496" s="506"/>
    </row>
    <row r="19497" spans="7:15" x14ac:dyDescent="0.2">
      <c r="G19497" s="505"/>
      <c r="I19497" s="505"/>
      <c r="J19497" s="270"/>
      <c r="K19497" s="505"/>
      <c r="L19497" s="505"/>
      <c r="M19497" s="506"/>
      <c r="N19497" s="505"/>
      <c r="O19497" s="506"/>
    </row>
    <row r="19498" spans="7:15" x14ac:dyDescent="0.2">
      <c r="G19498" s="505"/>
      <c r="I19498" s="505"/>
      <c r="J19498" s="270"/>
      <c r="K19498" s="505"/>
      <c r="L19498" s="505"/>
      <c r="M19498" s="506"/>
      <c r="N19498" s="505"/>
      <c r="O19498" s="506"/>
    </row>
    <row r="19499" spans="7:15" x14ac:dyDescent="0.2">
      <c r="G19499" s="505"/>
      <c r="I19499" s="505"/>
      <c r="J19499" s="270"/>
      <c r="K19499" s="505"/>
      <c r="L19499" s="505"/>
      <c r="M19499" s="506"/>
      <c r="N19499" s="505"/>
      <c r="O19499" s="506"/>
    </row>
    <row r="19500" spans="7:15" x14ac:dyDescent="0.2">
      <c r="G19500" s="505"/>
      <c r="I19500" s="505"/>
      <c r="J19500" s="270"/>
      <c r="K19500" s="505"/>
      <c r="L19500" s="505"/>
      <c r="M19500" s="506"/>
      <c r="N19500" s="505"/>
      <c r="O19500" s="506"/>
    </row>
    <row r="19501" spans="7:15" x14ac:dyDescent="0.2">
      <c r="G19501" s="505"/>
      <c r="I19501" s="505"/>
      <c r="J19501" s="270"/>
      <c r="K19501" s="505"/>
      <c r="L19501" s="505"/>
      <c r="M19501" s="506"/>
      <c r="N19501" s="505"/>
      <c r="O19501" s="506"/>
    </row>
    <row r="19502" spans="7:15" x14ac:dyDescent="0.2">
      <c r="G19502" s="505"/>
      <c r="I19502" s="505"/>
      <c r="J19502" s="270"/>
      <c r="K19502" s="505"/>
      <c r="L19502" s="505"/>
      <c r="M19502" s="506"/>
      <c r="N19502" s="505"/>
      <c r="O19502" s="506"/>
    </row>
    <row r="19503" spans="7:15" x14ac:dyDescent="0.2">
      <c r="G19503" s="505"/>
      <c r="I19503" s="505"/>
      <c r="J19503" s="270"/>
      <c r="K19503" s="505"/>
      <c r="L19503" s="505"/>
      <c r="M19503" s="506"/>
      <c r="N19503" s="505"/>
      <c r="O19503" s="506"/>
    </row>
    <row r="19504" spans="7:15" x14ac:dyDescent="0.2">
      <c r="G19504" s="505"/>
      <c r="I19504" s="505"/>
      <c r="J19504" s="270"/>
      <c r="K19504" s="505"/>
      <c r="L19504" s="505"/>
      <c r="M19504" s="506"/>
      <c r="N19504" s="505"/>
      <c r="O19504" s="506"/>
    </row>
    <row r="19505" spans="7:15" x14ac:dyDescent="0.2">
      <c r="G19505" s="505"/>
      <c r="I19505" s="505"/>
      <c r="J19505" s="270"/>
      <c r="K19505" s="505"/>
      <c r="L19505" s="505"/>
      <c r="M19505" s="506"/>
      <c r="N19505" s="505"/>
      <c r="O19505" s="506"/>
    </row>
    <row r="19506" spans="7:15" x14ac:dyDescent="0.2">
      <c r="G19506" s="505"/>
      <c r="I19506" s="505"/>
      <c r="J19506" s="270"/>
      <c r="K19506" s="505"/>
      <c r="L19506" s="505"/>
      <c r="M19506" s="506"/>
      <c r="N19506" s="505"/>
      <c r="O19506" s="506"/>
    </row>
    <row r="19507" spans="7:15" x14ac:dyDescent="0.2">
      <c r="G19507" s="505"/>
      <c r="I19507" s="505"/>
      <c r="J19507" s="270"/>
      <c r="K19507" s="505"/>
      <c r="L19507" s="505"/>
      <c r="M19507" s="506"/>
      <c r="N19507" s="505"/>
      <c r="O19507" s="506"/>
    </row>
    <row r="19508" spans="7:15" x14ac:dyDescent="0.2">
      <c r="G19508" s="505"/>
      <c r="I19508" s="505"/>
      <c r="J19508" s="270"/>
      <c r="K19508" s="505"/>
      <c r="L19508" s="505"/>
      <c r="M19508" s="506"/>
      <c r="N19508" s="505"/>
      <c r="O19508" s="506"/>
    </row>
    <row r="19509" spans="7:15" x14ac:dyDescent="0.2">
      <c r="G19509" s="505"/>
      <c r="I19509" s="505"/>
      <c r="J19509" s="270"/>
      <c r="K19509" s="505"/>
      <c r="L19509" s="505"/>
      <c r="M19509" s="506"/>
      <c r="N19509" s="505"/>
      <c r="O19509" s="506"/>
    </row>
    <row r="19510" spans="7:15" x14ac:dyDescent="0.2">
      <c r="G19510" s="505"/>
      <c r="I19510" s="505"/>
      <c r="J19510" s="270"/>
      <c r="K19510" s="505"/>
      <c r="L19510" s="505"/>
      <c r="M19510" s="506"/>
      <c r="N19510" s="505"/>
      <c r="O19510" s="506"/>
    </row>
    <row r="19511" spans="7:15" x14ac:dyDescent="0.2">
      <c r="G19511" s="505"/>
      <c r="I19511" s="505"/>
      <c r="J19511" s="270"/>
      <c r="K19511" s="505"/>
      <c r="L19511" s="505"/>
      <c r="M19511" s="506"/>
      <c r="N19511" s="505"/>
      <c r="O19511" s="506"/>
    </row>
    <row r="19512" spans="7:15" x14ac:dyDescent="0.2">
      <c r="G19512" s="505"/>
      <c r="I19512" s="505"/>
      <c r="J19512" s="270"/>
      <c r="K19512" s="505"/>
      <c r="L19512" s="505"/>
      <c r="M19512" s="506"/>
      <c r="N19512" s="505"/>
      <c r="O19512" s="506"/>
    </row>
    <row r="19513" spans="7:15" x14ac:dyDescent="0.2">
      <c r="G19513" s="505"/>
      <c r="I19513" s="505"/>
      <c r="J19513" s="270"/>
      <c r="K19513" s="505"/>
      <c r="L19513" s="505"/>
      <c r="M19513" s="506"/>
      <c r="N19513" s="505"/>
      <c r="O19513" s="506"/>
    </row>
    <row r="19514" spans="7:15" x14ac:dyDescent="0.2">
      <c r="G19514" s="505"/>
      <c r="I19514" s="505"/>
      <c r="J19514" s="270"/>
      <c r="K19514" s="505"/>
      <c r="L19514" s="505"/>
      <c r="M19514" s="506"/>
      <c r="N19514" s="505"/>
      <c r="O19514" s="506"/>
    </row>
    <row r="19515" spans="7:15" x14ac:dyDescent="0.2">
      <c r="G19515" s="505"/>
      <c r="I19515" s="505"/>
      <c r="J19515" s="270"/>
      <c r="K19515" s="505"/>
      <c r="L19515" s="505"/>
      <c r="M19515" s="506"/>
      <c r="N19515" s="505"/>
      <c r="O19515" s="506"/>
    </row>
    <row r="19516" spans="7:15" x14ac:dyDescent="0.2">
      <c r="G19516" s="505"/>
      <c r="I19516" s="505"/>
      <c r="J19516" s="270"/>
      <c r="K19516" s="505"/>
      <c r="L19516" s="505"/>
      <c r="M19516" s="506"/>
      <c r="N19516" s="505"/>
      <c r="O19516" s="506"/>
    </row>
    <row r="19517" spans="7:15" x14ac:dyDescent="0.2">
      <c r="G19517" s="505"/>
      <c r="I19517" s="505"/>
      <c r="J19517" s="270"/>
      <c r="K19517" s="505"/>
      <c r="L19517" s="505"/>
      <c r="M19517" s="506"/>
      <c r="N19517" s="505"/>
      <c r="O19517" s="506"/>
    </row>
    <row r="19518" spans="7:15" x14ac:dyDescent="0.2">
      <c r="G19518" s="505"/>
      <c r="I19518" s="505"/>
      <c r="J19518" s="270"/>
      <c r="K19518" s="505"/>
      <c r="L19518" s="505"/>
      <c r="M19518" s="506"/>
      <c r="N19518" s="505"/>
      <c r="O19518" s="506"/>
    </row>
    <row r="19519" spans="7:15" x14ac:dyDescent="0.2">
      <c r="G19519" s="505"/>
      <c r="I19519" s="505"/>
      <c r="J19519" s="270"/>
      <c r="K19519" s="505"/>
      <c r="L19519" s="505"/>
      <c r="M19519" s="506"/>
      <c r="N19519" s="505"/>
      <c r="O19519" s="506"/>
    </row>
    <row r="19520" spans="7:15" x14ac:dyDescent="0.2">
      <c r="G19520" s="505"/>
      <c r="I19520" s="505"/>
      <c r="J19520" s="270"/>
      <c r="K19520" s="505"/>
      <c r="L19520" s="505"/>
      <c r="M19520" s="506"/>
      <c r="N19520" s="505"/>
      <c r="O19520" s="506"/>
    </row>
    <row r="19521" spans="7:15" x14ac:dyDescent="0.2">
      <c r="G19521" s="505"/>
      <c r="I19521" s="505"/>
      <c r="J19521" s="270"/>
      <c r="K19521" s="505"/>
      <c r="L19521" s="505"/>
      <c r="M19521" s="506"/>
      <c r="N19521" s="505"/>
      <c r="O19521" s="506"/>
    </row>
    <row r="19522" spans="7:15" x14ac:dyDescent="0.2">
      <c r="G19522" s="505"/>
      <c r="I19522" s="505"/>
      <c r="J19522" s="270"/>
      <c r="K19522" s="505"/>
      <c r="L19522" s="505"/>
      <c r="M19522" s="506"/>
      <c r="N19522" s="505"/>
      <c r="O19522" s="506"/>
    </row>
    <row r="19523" spans="7:15" x14ac:dyDescent="0.2">
      <c r="G19523" s="505"/>
      <c r="I19523" s="505"/>
      <c r="J19523" s="270"/>
      <c r="K19523" s="505"/>
      <c r="L19523" s="505"/>
      <c r="M19523" s="506"/>
      <c r="N19523" s="505"/>
      <c r="O19523" s="506"/>
    </row>
    <row r="19524" spans="7:15" x14ac:dyDescent="0.2">
      <c r="G19524" s="505"/>
      <c r="I19524" s="505"/>
      <c r="J19524" s="270"/>
      <c r="K19524" s="505"/>
      <c r="L19524" s="505"/>
      <c r="M19524" s="506"/>
      <c r="N19524" s="505"/>
      <c r="O19524" s="506"/>
    </row>
    <row r="19525" spans="7:15" x14ac:dyDescent="0.2">
      <c r="G19525" s="505"/>
      <c r="I19525" s="505"/>
      <c r="J19525" s="270"/>
      <c r="K19525" s="505"/>
      <c r="L19525" s="505"/>
      <c r="M19525" s="506"/>
      <c r="N19525" s="505"/>
      <c r="O19525" s="506"/>
    </row>
    <row r="19526" spans="7:15" x14ac:dyDescent="0.2">
      <c r="G19526" s="505"/>
      <c r="I19526" s="505"/>
      <c r="J19526" s="270"/>
      <c r="K19526" s="505"/>
      <c r="L19526" s="505"/>
      <c r="M19526" s="506"/>
      <c r="N19526" s="505"/>
      <c r="O19526" s="506"/>
    </row>
    <row r="19527" spans="7:15" x14ac:dyDescent="0.2">
      <c r="G19527" s="505"/>
      <c r="I19527" s="505"/>
      <c r="J19527" s="270"/>
      <c r="K19527" s="505"/>
      <c r="L19527" s="505"/>
      <c r="M19527" s="506"/>
      <c r="N19527" s="505"/>
      <c r="O19527" s="506"/>
    </row>
    <row r="19528" spans="7:15" x14ac:dyDescent="0.2">
      <c r="G19528" s="505"/>
      <c r="I19528" s="505"/>
      <c r="J19528" s="270"/>
      <c r="K19528" s="505"/>
      <c r="L19528" s="505"/>
      <c r="M19528" s="506"/>
      <c r="N19528" s="505"/>
      <c r="O19528" s="506"/>
    </row>
    <row r="19529" spans="7:15" x14ac:dyDescent="0.2">
      <c r="G19529" s="505"/>
      <c r="I19529" s="505"/>
      <c r="J19529" s="270"/>
      <c r="K19529" s="505"/>
      <c r="L19529" s="505"/>
      <c r="M19529" s="506"/>
      <c r="N19529" s="505"/>
      <c r="O19529" s="506"/>
    </row>
    <row r="19530" spans="7:15" x14ac:dyDescent="0.2">
      <c r="G19530" s="505"/>
      <c r="I19530" s="505"/>
      <c r="J19530" s="270"/>
      <c r="K19530" s="505"/>
      <c r="L19530" s="505"/>
      <c r="M19530" s="506"/>
      <c r="N19530" s="505"/>
      <c r="O19530" s="506"/>
    </row>
    <row r="19531" spans="7:15" x14ac:dyDescent="0.2">
      <c r="G19531" s="505"/>
      <c r="I19531" s="505"/>
      <c r="J19531" s="270"/>
      <c r="K19531" s="505"/>
      <c r="L19531" s="505"/>
      <c r="M19531" s="506"/>
      <c r="N19531" s="505"/>
      <c r="O19531" s="506"/>
    </row>
    <row r="19532" spans="7:15" x14ac:dyDescent="0.2">
      <c r="G19532" s="505"/>
      <c r="I19532" s="505"/>
      <c r="J19532" s="270"/>
      <c r="K19532" s="505"/>
      <c r="L19532" s="505"/>
      <c r="M19532" s="506"/>
      <c r="N19532" s="505"/>
      <c r="O19532" s="506"/>
    </row>
    <row r="19533" spans="7:15" x14ac:dyDescent="0.2">
      <c r="G19533" s="505"/>
      <c r="I19533" s="505"/>
      <c r="J19533" s="270"/>
      <c r="K19533" s="505"/>
      <c r="L19533" s="505"/>
      <c r="M19533" s="506"/>
      <c r="N19533" s="505"/>
      <c r="O19533" s="506"/>
    </row>
    <row r="19534" spans="7:15" x14ac:dyDescent="0.2">
      <c r="G19534" s="505"/>
      <c r="I19534" s="505"/>
      <c r="J19534" s="270"/>
      <c r="K19534" s="505"/>
      <c r="L19534" s="505"/>
      <c r="M19534" s="506"/>
      <c r="N19534" s="505"/>
      <c r="O19534" s="506"/>
    </row>
    <row r="19535" spans="7:15" x14ac:dyDescent="0.2">
      <c r="G19535" s="505"/>
      <c r="I19535" s="505"/>
      <c r="J19535" s="270"/>
      <c r="K19535" s="505"/>
      <c r="L19535" s="505"/>
      <c r="M19535" s="506"/>
      <c r="N19535" s="505"/>
      <c r="O19535" s="506"/>
    </row>
    <row r="19536" spans="7:15" x14ac:dyDescent="0.2">
      <c r="G19536" s="505"/>
      <c r="I19536" s="505"/>
      <c r="J19536" s="270"/>
      <c r="K19536" s="505"/>
      <c r="L19536" s="505"/>
      <c r="M19536" s="506"/>
      <c r="N19536" s="505"/>
      <c r="O19536" s="506"/>
    </row>
    <row r="19537" spans="7:15" x14ac:dyDescent="0.2">
      <c r="G19537" s="505"/>
      <c r="I19537" s="505"/>
      <c r="J19537" s="270"/>
      <c r="K19537" s="505"/>
      <c r="L19537" s="505"/>
      <c r="M19537" s="506"/>
      <c r="N19537" s="505"/>
      <c r="O19537" s="506"/>
    </row>
    <row r="19538" spans="7:15" x14ac:dyDescent="0.2">
      <c r="G19538" s="505"/>
      <c r="I19538" s="505"/>
      <c r="J19538" s="270"/>
      <c r="K19538" s="505"/>
      <c r="L19538" s="505"/>
      <c r="M19538" s="506"/>
      <c r="N19538" s="505"/>
      <c r="O19538" s="506"/>
    </row>
    <row r="19539" spans="7:15" x14ac:dyDescent="0.2">
      <c r="G19539" s="505"/>
      <c r="I19539" s="505"/>
      <c r="J19539" s="270"/>
      <c r="K19539" s="505"/>
      <c r="L19539" s="505"/>
      <c r="M19539" s="506"/>
      <c r="N19539" s="505"/>
      <c r="O19539" s="506"/>
    </row>
    <row r="19540" spans="7:15" x14ac:dyDescent="0.2">
      <c r="G19540" s="505"/>
      <c r="I19540" s="505"/>
      <c r="J19540" s="270"/>
      <c r="K19540" s="505"/>
      <c r="L19540" s="505"/>
      <c r="M19540" s="506"/>
      <c r="N19540" s="505"/>
      <c r="O19540" s="506"/>
    </row>
    <row r="19541" spans="7:15" x14ac:dyDescent="0.2">
      <c r="G19541" s="505"/>
      <c r="I19541" s="505"/>
      <c r="J19541" s="270"/>
      <c r="K19541" s="505"/>
      <c r="L19541" s="505"/>
      <c r="M19541" s="506"/>
      <c r="N19541" s="505"/>
      <c r="O19541" s="506"/>
    </row>
    <row r="19542" spans="7:15" x14ac:dyDescent="0.2">
      <c r="G19542" s="505"/>
      <c r="I19542" s="505"/>
      <c r="J19542" s="270"/>
      <c r="K19542" s="505"/>
      <c r="L19542" s="505"/>
      <c r="M19542" s="506"/>
      <c r="N19542" s="505"/>
      <c r="O19542" s="506"/>
    </row>
    <row r="19543" spans="7:15" x14ac:dyDescent="0.2">
      <c r="G19543" s="505"/>
      <c r="I19543" s="505"/>
      <c r="J19543" s="270"/>
      <c r="K19543" s="505"/>
      <c r="L19543" s="505"/>
      <c r="M19543" s="506"/>
      <c r="N19543" s="505"/>
      <c r="O19543" s="506"/>
    </row>
    <row r="19544" spans="7:15" x14ac:dyDescent="0.2">
      <c r="G19544" s="505"/>
      <c r="I19544" s="505"/>
      <c r="J19544" s="270"/>
      <c r="K19544" s="505"/>
      <c r="L19544" s="505"/>
      <c r="M19544" s="506"/>
      <c r="N19544" s="505"/>
      <c r="O19544" s="506"/>
    </row>
    <row r="19545" spans="7:15" x14ac:dyDescent="0.2">
      <c r="G19545" s="505"/>
      <c r="I19545" s="505"/>
      <c r="J19545" s="270"/>
      <c r="K19545" s="505"/>
      <c r="L19545" s="505"/>
      <c r="M19545" s="506"/>
      <c r="N19545" s="505"/>
      <c r="O19545" s="506"/>
    </row>
    <row r="19546" spans="7:15" x14ac:dyDescent="0.2">
      <c r="G19546" s="505"/>
      <c r="I19546" s="505"/>
      <c r="J19546" s="270"/>
      <c r="K19546" s="505"/>
      <c r="L19546" s="505"/>
      <c r="M19546" s="506"/>
      <c r="N19546" s="505"/>
      <c r="O19546" s="506"/>
    </row>
    <row r="19547" spans="7:15" x14ac:dyDescent="0.2">
      <c r="G19547" s="505"/>
      <c r="I19547" s="505"/>
      <c r="J19547" s="270"/>
      <c r="K19547" s="505"/>
      <c r="L19547" s="505"/>
      <c r="M19547" s="506"/>
      <c r="N19547" s="505"/>
      <c r="O19547" s="506"/>
    </row>
    <row r="19548" spans="7:15" x14ac:dyDescent="0.2">
      <c r="G19548" s="505"/>
      <c r="I19548" s="505"/>
      <c r="J19548" s="270"/>
      <c r="K19548" s="505"/>
      <c r="L19548" s="505"/>
      <c r="M19548" s="506"/>
      <c r="N19548" s="505"/>
      <c r="O19548" s="506"/>
    </row>
    <row r="19549" spans="7:15" x14ac:dyDescent="0.2">
      <c r="G19549" s="505"/>
      <c r="I19549" s="505"/>
      <c r="J19549" s="270"/>
      <c r="K19549" s="505"/>
      <c r="L19549" s="505"/>
      <c r="M19549" s="506"/>
      <c r="N19549" s="505"/>
      <c r="O19549" s="506"/>
    </row>
    <row r="19550" spans="7:15" x14ac:dyDescent="0.2">
      <c r="G19550" s="505"/>
      <c r="I19550" s="505"/>
      <c r="J19550" s="270"/>
      <c r="K19550" s="505"/>
      <c r="L19550" s="505"/>
      <c r="M19550" s="506"/>
      <c r="N19550" s="505"/>
      <c r="O19550" s="506"/>
    </row>
    <row r="19551" spans="7:15" x14ac:dyDescent="0.2">
      <c r="G19551" s="505"/>
      <c r="I19551" s="505"/>
      <c r="J19551" s="270"/>
      <c r="K19551" s="505"/>
      <c r="L19551" s="505"/>
      <c r="M19551" s="506"/>
      <c r="N19551" s="505"/>
      <c r="O19551" s="506"/>
    </row>
    <row r="19552" spans="7:15" x14ac:dyDescent="0.2">
      <c r="G19552" s="505"/>
      <c r="I19552" s="505"/>
      <c r="J19552" s="270"/>
      <c r="K19552" s="505"/>
      <c r="L19552" s="505"/>
      <c r="M19552" s="506"/>
      <c r="N19552" s="505"/>
      <c r="O19552" s="506"/>
    </row>
    <row r="19553" spans="7:15" x14ac:dyDescent="0.2">
      <c r="G19553" s="505"/>
      <c r="I19553" s="505"/>
      <c r="J19553" s="270"/>
      <c r="K19553" s="505"/>
      <c r="L19553" s="505"/>
      <c r="M19553" s="506"/>
      <c r="N19553" s="505"/>
      <c r="O19553" s="506"/>
    </row>
    <row r="19554" spans="7:15" x14ac:dyDescent="0.2">
      <c r="G19554" s="505"/>
      <c r="I19554" s="505"/>
      <c r="J19554" s="270"/>
      <c r="K19554" s="505"/>
      <c r="L19554" s="505"/>
      <c r="M19554" s="506"/>
      <c r="N19554" s="505"/>
      <c r="O19554" s="506"/>
    </row>
    <row r="19555" spans="7:15" x14ac:dyDescent="0.2">
      <c r="G19555" s="505"/>
      <c r="I19555" s="505"/>
      <c r="J19555" s="270"/>
      <c r="K19555" s="505"/>
      <c r="L19555" s="505"/>
      <c r="M19555" s="506"/>
      <c r="N19555" s="505"/>
      <c r="O19555" s="506"/>
    </row>
    <row r="19556" spans="7:15" x14ac:dyDescent="0.2">
      <c r="G19556" s="505"/>
      <c r="I19556" s="505"/>
      <c r="J19556" s="270"/>
      <c r="K19556" s="505"/>
      <c r="L19556" s="505"/>
      <c r="M19556" s="506"/>
      <c r="N19556" s="505"/>
      <c r="O19556" s="506"/>
    </row>
    <row r="19557" spans="7:15" x14ac:dyDescent="0.2">
      <c r="G19557" s="505"/>
      <c r="I19557" s="505"/>
      <c r="J19557" s="270"/>
      <c r="K19557" s="505"/>
      <c r="L19557" s="505"/>
      <c r="M19557" s="506"/>
      <c r="N19557" s="505"/>
      <c r="O19557" s="506"/>
    </row>
    <row r="19558" spans="7:15" x14ac:dyDescent="0.2">
      <c r="G19558" s="505"/>
      <c r="I19558" s="505"/>
      <c r="J19558" s="270"/>
      <c r="K19558" s="505"/>
      <c r="L19558" s="505"/>
      <c r="M19558" s="506"/>
      <c r="N19558" s="505"/>
      <c r="O19558" s="506"/>
    </row>
    <row r="19559" spans="7:15" x14ac:dyDescent="0.2">
      <c r="G19559" s="505"/>
      <c r="I19559" s="505"/>
      <c r="J19559" s="270"/>
      <c r="K19559" s="505"/>
      <c r="L19559" s="505"/>
      <c r="M19559" s="506"/>
      <c r="N19559" s="505"/>
      <c r="O19559" s="506"/>
    </row>
    <row r="19560" spans="7:15" x14ac:dyDescent="0.2">
      <c r="G19560" s="505"/>
      <c r="I19560" s="505"/>
      <c r="J19560" s="270"/>
      <c r="K19560" s="505"/>
      <c r="L19560" s="505"/>
      <c r="M19560" s="506"/>
      <c r="N19560" s="505"/>
      <c r="O19560" s="506"/>
    </row>
    <row r="19561" spans="7:15" x14ac:dyDescent="0.2">
      <c r="G19561" s="505"/>
      <c r="I19561" s="505"/>
      <c r="J19561" s="270"/>
      <c r="K19561" s="505"/>
      <c r="L19561" s="505"/>
      <c r="M19561" s="506"/>
      <c r="N19561" s="505"/>
      <c r="O19561" s="506"/>
    </row>
    <row r="19562" spans="7:15" x14ac:dyDescent="0.2">
      <c r="G19562" s="505"/>
      <c r="I19562" s="505"/>
      <c r="J19562" s="270"/>
      <c r="K19562" s="505"/>
      <c r="L19562" s="505"/>
      <c r="M19562" s="506"/>
      <c r="N19562" s="505"/>
      <c r="O19562" s="506"/>
    </row>
    <row r="19563" spans="7:15" x14ac:dyDescent="0.2">
      <c r="G19563" s="505"/>
      <c r="I19563" s="505"/>
      <c r="J19563" s="270"/>
      <c r="K19563" s="505"/>
      <c r="L19563" s="505"/>
      <c r="M19563" s="506"/>
      <c r="N19563" s="505"/>
      <c r="O19563" s="506"/>
    </row>
    <row r="19564" spans="7:15" x14ac:dyDescent="0.2">
      <c r="G19564" s="505"/>
      <c r="I19564" s="505"/>
      <c r="J19564" s="270"/>
      <c r="K19564" s="505"/>
      <c r="L19564" s="505"/>
      <c r="M19564" s="506"/>
      <c r="N19564" s="505"/>
      <c r="O19564" s="506"/>
    </row>
    <row r="19565" spans="7:15" x14ac:dyDescent="0.2">
      <c r="G19565" s="505"/>
      <c r="I19565" s="505"/>
      <c r="J19565" s="270"/>
      <c r="K19565" s="505"/>
      <c r="L19565" s="505"/>
      <c r="M19565" s="506"/>
      <c r="N19565" s="505"/>
      <c r="O19565" s="506"/>
    </row>
    <row r="19566" spans="7:15" x14ac:dyDescent="0.2">
      <c r="G19566" s="505"/>
      <c r="I19566" s="505"/>
      <c r="J19566" s="270"/>
      <c r="K19566" s="505"/>
      <c r="L19566" s="505"/>
      <c r="M19566" s="506"/>
      <c r="N19566" s="505"/>
      <c r="O19566" s="506"/>
    </row>
    <row r="19567" spans="7:15" x14ac:dyDescent="0.2">
      <c r="G19567" s="505"/>
      <c r="I19567" s="505"/>
      <c r="J19567" s="270"/>
      <c r="K19567" s="505"/>
      <c r="L19567" s="505"/>
      <c r="M19567" s="506"/>
      <c r="N19567" s="505"/>
      <c r="O19567" s="506"/>
    </row>
    <row r="19568" spans="7:15" x14ac:dyDescent="0.2">
      <c r="G19568" s="505"/>
      <c r="I19568" s="505"/>
      <c r="J19568" s="270"/>
      <c r="K19568" s="505"/>
      <c r="L19568" s="505"/>
      <c r="M19568" s="506"/>
      <c r="N19568" s="505"/>
      <c r="O19568" s="506"/>
    </row>
    <row r="19569" spans="7:15" x14ac:dyDescent="0.2">
      <c r="G19569" s="505"/>
      <c r="I19569" s="505"/>
      <c r="J19569" s="270"/>
      <c r="K19569" s="505"/>
      <c r="L19569" s="505"/>
      <c r="M19569" s="506"/>
      <c r="N19569" s="505"/>
      <c r="O19569" s="506"/>
    </row>
    <row r="19570" spans="7:15" x14ac:dyDescent="0.2">
      <c r="G19570" s="505"/>
      <c r="I19570" s="505"/>
      <c r="J19570" s="270"/>
      <c r="K19570" s="505"/>
      <c r="L19570" s="505"/>
      <c r="M19570" s="506"/>
      <c r="N19570" s="505"/>
      <c r="O19570" s="506"/>
    </row>
    <row r="19571" spans="7:15" x14ac:dyDescent="0.2">
      <c r="G19571" s="505"/>
      <c r="I19571" s="505"/>
      <c r="J19571" s="270"/>
      <c r="K19571" s="505"/>
      <c r="L19571" s="505"/>
      <c r="M19571" s="506"/>
      <c r="N19571" s="505"/>
      <c r="O19571" s="506"/>
    </row>
    <row r="19572" spans="7:15" x14ac:dyDescent="0.2">
      <c r="G19572" s="505"/>
      <c r="I19572" s="505"/>
      <c r="J19572" s="270"/>
      <c r="K19572" s="505"/>
      <c r="L19572" s="505"/>
      <c r="M19572" s="506"/>
      <c r="N19572" s="505"/>
      <c r="O19572" s="506"/>
    </row>
    <row r="19573" spans="7:15" x14ac:dyDescent="0.2">
      <c r="G19573" s="505"/>
      <c r="I19573" s="505"/>
      <c r="J19573" s="270"/>
      <c r="K19573" s="505"/>
      <c r="L19573" s="505"/>
      <c r="M19573" s="506"/>
      <c r="N19573" s="505"/>
      <c r="O19573" s="506"/>
    </row>
    <row r="19574" spans="7:15" x14ac:dyDescent="0.2">
      <c r="G19574" s="505"/>
      <c r="I19574" s="505"/>
      <c r="J19574" s="270"/>
      <c r="K19574" s="505"/>
      <c r="L19574" s="505"/>
      <c r="M19574" s="506"/>
      <c r="N19574" s="505"/>
      <c r="O19574" s="506"/>
    </row>
    <row r="19575" spans="7:15" x14ac:dyDescent="0.2">
      <c r="G19575" s="505"/>
      <c r="I19575" s="505"/>
      <c r="J19575" s="270"/>
      <c r="K19575" s="505"/>
      <c r="L19575" s="505"/>
      <c r="M19575" s="506"/>
      <c r="N19575" s="505"/>
      <c r="O19575" s="506"/>
    </row>
    <row r="19576" spans="7:15" x14ac:dyDescent="0.2">
      <c r="G19576" s="505"/>
      <c r="I19576" s="505"/>
      <c r="J19576" s="270"/>
      <c r="K19576" s="505"/>
      <c r="L19576" s="505"/>
      <c r="M19576" s="506"/>
      <c r="N19576" s="505"/>
      <c r="O19576" s="506"/>
    </row>
    <row r="19577" spans="7:15" x14ac:dyDescent="0.2">
      <c r="G19577" s="505"/>
      <c r="I19577" s="505"/>
      <c r="J19577" s="270"/>
      <c r="K19577" s="505"/>
      <c r="L19577" s="505"/>
      <c r="M19577" s="506"/>
      <c r="N19577" s="505"/>
      <c r="O19577" s="506"/>
    </row>
    <row r="19578" spans="7:15" x14ac:dyDescent="0.2">
      <c r="G19578" s="505"/>
      <c r="I19578" s="505"/>
      <c r="J19578" s="270"/>
      <c r="K19578" s="505"/>
      <c r="L19578" s="505"/>
      <c r="M19578" s="506"/>
      <c r="N19578" s="505"/>
      <c r="O19578" s="506"/>
    </row>
    <row r="19579" spans="7:15" x14ac:dyDescent="0.2">
      <c r="G19579" s="505"/>
      <c r="I19579" s="505"/>
      <c r="J19579" s="270"/>
      <c r="K19579" s="505"/>
      <c r="L19579" s="505"/>
      <c r="M19579" s="506"/>
      <c r="N19579" s="505"/>
      <c r="O19579" s="506"/>
    </row>
    <row r="19580" spans="7:15" x14ac:dyDescent="0.2">
      <c r="G19580" s="505"/>
      <c r="I19580" s="505"/>
      <c r="J19580" s="270"/>
      <c r="K19580" s="505"/>
      <c r="L19580" s="505"/>
      <c r="M19580" s="506"/>
      <c r="N19580" s="505"/>
      <c r="O19580" s="506"/>
    </row>
    <row r="19581" spans="7:15" x14ac:dyDescent="0.2">
      <c r="G19581" s="505"/>
      <c r="I19581" s="505"/>
      <c r="J19581" s="270"/>
      <c r="K19581" s="505"/>
      <c r="L19581" s="505"/>
      <c r="M19581" s="506"/>
      <c r="N19581" s="505"/>
      <c r="O19581" s="506"/>
    </row>
    <row r="19582" spans="7:15" x14ac:dyDescent="0.2">
      <c r="G19582" s="505"/>
      <c r="I19582" s="505"/>
      <c r="J19582" s="270"/>
      <c r="K19582" s="505"/>
      <c r="L19582" s="505"/>
      <c r="M19582" s="506"/>
      <c r="N19582" s="505"/>
      <c r="O19582" s="506"/>
    </row>
    <row r="19583" spans="7:15" x14ac:dyDescent="0.2">
      <c r="G19583" s="505"/>
      <c r="I19583" s="505"/>
      <c r="J19583" s="270"/>
      <c r="K19583" s="505"/>
      <c r="L19583" s="505"/>
      <c r="M19583" s="506"/>
      <c r="N19583" s="505"/>
      <c r="O19583" s="506"/>
    </row>
    <row r="19584" spans="7:15" x14ac:dyDescent="0.2">
      <c r="G19584" s="505"/>
      <c r="I19584" s="505"/>
      <c r="J19584" s="270"/>
      <c r="K19584" s="505"/>
      <c r="L19584" s="505"/>
      <c r="M19584" s="506"/>
      <c r="N19584" s="505"/>
      <c r="O19584" s="506"/>
    </row>
    <row r="19585" spans="7:15" x14ac:dyDescent="0.2">
      <c r="G19585" s="505"/>
      <c r="I19585" s="505"/>
      <c r="J19585" s="270"/>
      <c r="K19585" s="505"/>
      <c r="L19585" s="505"/>
      <c r="M19585" s="506"/>
      <c r="N19585" s="505"/>
      <c r="O19585" s="506"/>
    </row>
    <row r="19586" spans="7:15" x14ac:dyDescent="0.2">
      <c r="G19586" s="505"/>
      <c r="I19586" s="505"/>
      <c r="J19586" s="270"/>
      <c r="K19586" s="505"/>
      <c r="L19586" s="505"/>
      <c r="M19586" s="506"/>
      <c r="N19586" s="505"/>
      <c r="O19586" s="506"/>
    </row>
    <row r="19587" spans="7:15" x14ac:dyDescent="0.2">
      <c r="G19587" s="505"/>
      <c r="I19587" s="505"/>
      <c r="J19587" s="270"/>
      <c r="K19587" s="505"/>
      <c r="L19587" s="505"/>
      <c r="M19587" s="506"/>
      <c r="N19587" s="505"/>
      <c r="O19587" s="506"/>
    </row>
    <row r="19588" spans="7:15" x14ac:dyDescent="0.2">
      <c r="G19588" s="505"/>
      <c r="I19588" s="505"/>
      <c r="J19588" s="270"/>
      <c r="K19588" s="505"/>
      <c r="L19588" s="505"/>
      <c r="M19588" s="506"/>
      <c r="N19588" s="505"/>
      <c r="O19588" s="506"/>
    </row>
    <row r="19589" spans="7:15" x14ac:dyDescent="0.2">
      <c r="G19589" s="505"/>
      <c r="I19589" s="505"/>
      <c r="J19589" s="270"/>
      <c r="K19589" s="505"/>
      <c r="L19589" s="505"/>
      <c r="M19589" s="506"/>
      <c r="N19589" s="505"/>
      <c r="O19589" s="506"/>
    </row>
    <row r="19590" spans="7:15" x14ac:dyDescent="0.2">
      <c r="G19590" s="505"/>
      <c r="I19590" s="505"/>
      <c r="J19590" s="270"/>
      <c r="K19590" s="505"/>
      <c r="L19590" s="505"/>
      <c r="M19590" s="506"/>
      <c r="N19590" s="505"/>
      <c r="O19590" s="506"/>
    </row>
    <row r="19591" spans="7:15" x14ac:dyDescent="0.2">
      <c r="G19591" s="505"/>
      <c r="I19591" s="505"/>
      <c r="J19591" s="270"/>
      <c r="K19591" s="505"/>
      <c r="L19591" s="505"/>
      <c r="M19591" s="506"/>
      <c r="N19591" s="505"/>
      <c r="O19591" s="506"/>
    </row>
    <row r="19592" spans="7:15" x14ac:dyDescent="0.2">
      <c r="G19592" s="505"/>
      <c r="I19592" s="505"/>
      <c r="J19592" s="270"/>
      <c r="K19592" s="505"/>
      <c r="L19592" s="505"/>
      <c r="M19592" s="506"/>
      <c r="N19592" s="505"/>
      <c r="O19592" s="506"/>
    </row>
    <row r="19593" spans="7:15" x14ac:dyDescent="0.2">
      <c r="G19593" s="505"/>
      <c r="I19593" s="505"/>
      <c r="J19593" s="270"/>
      <c r="K19593" s="505"/>
      <c r="L19593" s="505"/>
      <c r="M19593" s="506"/>
      <c r="N19593" s="505"/>
      <c r="O19593" s="506"/>
    </row>
    <row r="19594" spans="7:15" x14ac:dyDescent="0.2">
      <c r="G19594" s="505"/>
      <c r="I19594" s="505"/>
      <c r="J19594" s="270"/>
      <c r="K19594" s="505"/>
      <c r="L19594" s="505"/>
      <c r="M19594" s="506"/>
      <c r="N19594" s="505"/>
      <c r="O19594" s="506"/>
    </row>
    <row r="19595" spans="7:15" x14ac:dyDescent="0.2">
      <c r="G19595" s="505"/>
      <c r="I19595" s="505"/>
      <c r="J19595" s="270"/>
      <c r="K19595" s="505"/>
      <c r="L19595" s="505"/>
      <c r="M19595" s="506"/>
      <c r="N19595" s="505"/>
      <c r="O19595" s="506"/>
    </row>
    <row r="19596" spans="7:15" x14ac:dyDescent="0.2">
      <c r="G19596" s="505"/>
      <c r="I19596" s="505"/>
      <c r="J19596" s="270"/>
      <c r="K19596" s="505"/>
      <c r="L19596" s="505"/>
      <c r="M19596" s="506"/>
      <c r="N19596" s="505"/>
      <c r="O19596" s="506"/>
    </row>
    <row r="19597" spans="7:15" x14ac:dyDescent="0.2">
      <c r="G19597" s="505"/>
      <c r="I19597" s="505"/>
      <c r="J19597" s="270"/>
      <c r="K19597" s="505"/>
      <c r="L19597" s="505"/>
      <c r="M19597" s="506"/>
      <c r="N19597" s="505"/>
      <c r="O19597" s="506"/>
    </row>
    <row r="19598" spans="7:15" x14ac:dyDescent="0.2">
      <c r="G19598" s="505"/>
      <c r="I19598" s="505"/>
      <c r="J19598" s="270"/>
      <c r="K19598" s="505"/>
      <c r="L19598" s="505"/>
      <c r="M19598" s="506"/>
      <c r="N19598" s="505"/>
      <c r="O19598" s="506"/>
    </row>
    <row r="19599" spans="7:15" x14ac:dyDescent="0.2">
      <c r="G19599" s="505"/>
      <c r="I19599" s="505"/>
      <c r="J19599" s="270"/>
      <c r="K19599" s="505"/>
      <c r="L19599" s="505"/>
      <c r="M19599" s="506"/>
      <c r="N19599" s="505"/>
      <c r="O19599" s="506"/>
    </row>
    <row r="19600" spans="7:15" x14ac:dyDescent="0.2">
      <c r="G19600" s="505"/>
      <c r="I19600" s="505"/>
      <c r="J19600" s="270"/>
      <c r="K19600" s="505"/>
      <c r="L19600" s="505"/>
      <c r="M19600" s="506"/>
      <c r="N19600" s="505"/>
      <c r="O19600" s="506"/>
    </row>
    <row r="19601" spans="7:15" x14ac:dyDescent="0.2">
      <c r="G19601" s="505"/>
      <c r="I19601" s="505"/>
      <c r="J19601" s="270"/>
      <c r="K19601" s="505"/>
      <c r="L19601" s="505"/>
      <c r="M19601" s="506"/>
      <c r="N19601" s="505"/>
      <c r="O19601" s="506"/>
    </row>
    <row r="19602" spans="7:15" x14ac:dyDescent="0.2">
      <c r="G19602" s="505"/>
      <c r="I19602" s="505"/>
      <c r="J19602" s="270"/>
      <c r="K19602" s="505"/>
      <c r="L19602" s="505"/>
      <c r="M19602" s="506"/>
      <c r="N19602" s="505"/>
      <c r="O19602" s="506"/>
    </row>
    <row r="19603" spans="7:15" x14ac:dyDescent="0.2">
      <c r="G19603" s="505"/>
      <c r="I19603" s="505"/>
      <c r="J19603" s="270"/>
      <c r="K19603" s="505"/>
      <c r="L19603" s="505"/>
      <c r="M19603" s="506"/>
      <c r="N19603" s="505"/>
      <c r="O19603" s="506"/>
    </row>
    <row r="19604" spans="7:15" x14ac:dyDescent="0.2">
      <c r="G19604" s="505"/>
      <c r="I19604" s="505"/>
      <c r="J19604" s="270"/>
      <c r="K19604" s="505"/>
      <c r="L19604" s="505"/>
      <c r="M19604" s="506"/>
      <c r="N19604" s="505"/>
      <c r="O19604" s="506"/>
    </row>
    <row r="19605" spans="7:15" x14ac:dyDescent="0.2">
      <c r="G19605" s="505"/>
      <c r="I19605" s="505"/>
      <c r="J19605" s="270"/>
      <c r="K19605" s="505"/>
      <c r="L19605" s="505"/>
      <c r="M19605" s="506"/>
      <c r="N19605" s="505"/>
      <c r="O19605" s="506"/>
    </row>
    <row r="19606" spans="7:15" x14ac:dyDescent="0.2">
      <c r="G19606" s="505"/>
      <c r="I19606" s="505"/>
      <c r="J19606" s="270"/>
      <c r="K19606" s="505"/>
      <c r="L19606" s="505"/>
      <c r="M19606" s="506"/>
      <c r="N19606" s="505"/>
      <c r="O19606" s="506"/>
    </row>
    <row r="19607" spans="7:15" x14ac:dyDescent="0.2">
      <c r="G19607" s="505"/>
      <c r="I19607" s="505"/>
      <c r="J19607" s="270"/>
      <c r="K19607" s="505"/>
      <c r="L19607" s="505"/>
      <c r="M19607" s="506"/>
      <c r="N19607" s="505"/>
      <c r="O19607" s="506"/>
    </row>
    <row r="19608" spans="7:15" x14ac:dyDescent="0.2">
      <c r="G19608" s="505"/>
      <c r="I19608" s="505"/>
      <c r="J19608" s="270"/>
      <c r="K19608" s="505"/>
      <c r="L19608" s="505"/>
      <c r="M19608" s="506"/>
      <c r="N19608" s="505"/>
      <c r="O19608" s="506"/>
    </row>
    <row r="19609" spans="7:15" x14ac:dyDescent="0.2">
      <c r="G19609" s="505"/>
      <c r="I19609" s="505"/>
      <c r="J19609" s="270"/>
      <c r="K19609" s="505"/>
      <c r="L19609" s="505"/>
      <c r="M19609" s="506"/>
      <c r="N19609" s="505"/>
      <c r="O19609" s="506"/>
    </row>
    <row r="19610" spans="7:15" x14ac:dyDescent="0.2">
      <c r="G19610" s="505"/>
      <c r="I19610" s="505"/>
      <c r="J19610" s="270"/>
      <c r="K19610" s="505"/>
      <c r="L19610" s="505"/>
      <c r="M19610" s="506"/>
      <c r="N19610" s="505"/>
      <c r="O19610" s="506"/>
    </row>
    <row r="19611" spans="7:15" x14ac:dyDescent="0.2">
      <c r="G19611" s="505"/>
      <c r="I19611" s="505"/>
      <c r="J19611" s="270"/>
      <c r="K19611" s="505"/>
      <c r="L19611" s="505"/>
      <c r="M19611" s="506"/>
      <c r="N19611" s="505"/>
      <c r="O19611" s="506"/>
    </row>
    <row r="19612" spans="7:15" x14ac:dyDescent="0.2">
      <c r="G19612" s="505"/>
      <c r="I19612" s="505"/>
      <c r="J19612" s="270"/>
      <c r="K19612" s="505"/>
      <c r="L19612" s="505"/>
      <c r="M19612" s="506"/>
      <c r="N19612" s="505"/>
      <c r="O19612" s="506"/>
    </row>
    <row r="19613" spans="7:15" x14ac:dyDescent="0.2">
      <c r="G19613" s="505"/>
      <c r="I19613" s="505"/>
      <c r="J19613" s="270"/>
      <c r="K19613" s="505"/>
      <c r="L19613" s="505"/>
      <c r="M19613" s="506"/>
      <c r="N19613" s="505"/>
      <c r="O19613" s="506"/>
    </row>
    <row r="19614" spans="7:15" x14ac:dyDescent="0.2">
      <c r="G19614" s="505"/>
      <c r="I19614" s="505"/>
      <c r="J19614" s="270"/>
      <c r="K19614" s="505"/>
      <c r="L19614" s="505"/>
      <c r="M19614" s="506"/>
      <c r="N19614" s="505"/>
      <c r="O19614" s="506"/>
    </row>
    <row r="19615" spans="7:15" x14ac:dyDescent="0.2">
      <c r="G19615" s="505"/>
      <c r="I19615" s="505"/>
      <c r="J19615" s="270"/>
      <c r="K19615" s="505"/>
      <c r="L19615" s="505"/>
      <c r="M19615" s="506"/>
      <c r="N19615" s="505"/>
      <c r="O19615" s="506"/>
    </row>
    <row r="19616" spans="7:15" x14ac:dyDescent="0.2">
      <c r="G19616" s="505"/>
      <c r="I19616" s="505"/>
      <c r="J19616" s="270"/>
      <c r="K19616" s="505"/>
      <c r="L19616" s="505"/>
      <c r="M19616" s="506"/>
      <c r="N19616" s="505"/>
      <c r="O19616" s="506"/>
    </row>
    <row r="19617" spans="7:15" x14ac:dyDescent="0.2">
      <c r="G19617" s="505"/>
      <c r="I19617" s="505"/>
      <c r="J19617" s="270"/>
      <c r="K19617" s="505"/>
      <c r="L19617" s="505"/>
      <c r="M19617" s="506"/>
      <c r="N19617" s="505"/>
      <c r="O19617" s="506"/>
    </row>
    <row r="19618" spans="7:15" x14ac:dyDescent="0.2">
      <c r="G19618" s="505"/>
      <c r="I19618" s="505"/>
      <c r="J19618" s="270"/>
      <c r="K19618" s="505"/>
      <c r="L19618" s="505"/>
      <c r="M19618" s="506"/>
      <c r="N19618" s="505"/>
      <c r="O19618" s="506"/>
    </row>
    <row r="19619" spans="7:15" x14ac:dyDescent="0.2">
      <c r="G19619" s="505"/>
      <c r="I19619" s="505"/>
      <c r="J19619" s="270"/>
      <c r="K19619" s="505"/>
      <c r="L19619" s="505"/>
      <c r="M19619" s="506"/>
      <c r="N19619" s="505"/>
      <c r="O19619" s="506"/>
    </row>
    <row r="19620" spans="7:15" x14ac:dyDescent="0.2">
      <c r="G19620" s="505"/>
      <c r="I19620" s="505"/>
      <c r="J19620" s="270"/>
      <c r="K19620" s="505"/>
      <c r="L19620" s="505"/>
      <c r="M19620" s="506"/>
      <c r="N19620" s="505"/>
      <c r="O19620" s="506"/>
    </row>
    <row r="19621" spans="7:15" x14ac:dyDescent="0.2">
      <c r="G19621" s="505"/>
      <c r="I19621" s="505"/>
      <c r="J19621" s="270"/>
      <c r="K19621" s="505"/>
      <c r="L19621" s="505"/>
      <c r="M19621" s="506"/>
      <c r="N19621" s="505"/>
      <c r="O19621" s="506"/>
    </row>
    <row r="19622" spans="7:15" x14ac:dyDescent="0.2">
      <c r="G19622" s="505"/>
      <c r="I19622" s="505"/>
      <c r="J19622" s="270"/>
      <c r="K19622" s="505"/>
      <c r="L19622" s="505"/>
      <c r="M19622" s="506"/>
      <c r="N19622" s="505"/>
      <c r="O19622" s="506"/>
    </row>
    <row r="19623" spans="7:15" x14ac:dyDescent="0.2">
      <c r="G19623" s="505"/>
      <c r="I19623" s="505"/>
      <c r="J19623" s="270"/>
      <c r="K19623" s="505"/>
      <c r="L19623" s="505"/>
      <c r="M19623" s="506"/>
      <c r="N19623" s="505"/>
      <c r="O19623" s="506"/>
    </row>
    <row r="19624" spans="7:15" x14ac:dyDescent="0.2">
      <c r="G19624" s="505"/>
      <c r="I19624" s="505"/>
      <c r="J19624" s="270"/>
      <c r="K19624" s="505"/>
      <c r="L19624" s="505"/>
      <c r="M19624" s="506"/>
      <c r="N19624" s="505"/>
      <c r="O19624" s="506"/>
    </row>
    <row r="19625" spans="7:15" x14ac:dyDescent="0.2">
      <c r="G19625" s="505"/>
      <c r="I19625" s="505"/>
      <c r="J19625" s="270"/>
      <c r="K19625" s="505"/>
      <c r="L19625" s="505"/>
      <c r="M19625" s="506"/>
      <c r="N19625" s="505"/>
      <c r="O19625" s="506"/>
    </row>
    <row r="19626" spans="7:15" x14ac:dyDescent="0.2">
      <c r="G19626" s="505"/>
      <c r="I19626" s="505"/>
      <c r="J19626" s="270"/>
      <c r="K19626" s="505"/>
      <c r="L19626" s="505"/>
      <c r="M19626" s="506"/>
      <c r="N19626" s="505"/>
      <c r="O19626" s="506"/>
    </row>
    <row r="19627" spans="7:15" x14ac:dyDescent="0.2">
      <c r="G19627" s="505"/>
      <c r="I19627" s="505"/>
      <c r="J19627" s="270"/>
      <c r="K19627" s="505"/>
      <c r="L19627" s="505"/>
      <c r="M19627" s="506"/>
      <c r="N19627" s="505"/>
      <c r="O19627" s="506"/>
    </row>
    <row r="19628" spans="7:15" x14ac:dyDescent="0.2">
      <c r="G19628" s="505"/>
      <c r="I19628" s="505"/>
      <c r="J19628" s="270"/>
      <c r="K19628" s="505"/>
      <c r="L19628" s="505"/>
      <c r="M19628" s="506"/>
      <c r="N19628" s="505"/>
      <c r="O19628" s="506"/>
    </row>
    <row r="19629" spans="7:15" x14ac:dyDescent="0.2">
      <c r="G19629" s="505"/>
      <c r="I19629" s="505"/>
      <c r="J19629" s="270"/>
      <c r="K19629" s="505"/>
      <c r="L19629" s="505"/>
      <c r="M19629" s="506"/>
      <c r="N19629" s="505"/>
      <c r="O19629" s="506"/>
    </row>
    <row r="19630" spans="7:15" x14ac:dyDescent="0.2">
      <c r="G19630" s="505"/>
      <c r="I19630" s="505"/>
      <c r="J19630" s="270"/>
      <c r="K19630" s="505"/>
      <c r="L19630" s="505"/>
      <c r="M19630" s="506"/>
      <c r="N19630" s="505"/>
      <c r="O19630" s="506"/>
    </row>
    <row r="19631" spans="7:15" x14ac:dyDescent="0.2">
      <c r="G19631" s="505"/>
      <c r="I19631" s="505"/>
      <c r="J19631" s="270"/>
      <c r="K19631" s="505"/>
      <c r="L19631" s="505"/>
      <c r="M19631" s="506"/>
      <c r="N19631" s="505"/>
      <c r="O19631" s="506"/>
    </row>
    <row r="19632" spans="7:15" x14ac:dyDescent="0.2">
      <c r="G19632" s="505"/>
      <c r="I19632" s="505"/>
      <c r="J19632" s="270"/>
      <c r="K19632" s="505"/>
      <c r="L19632" s="505"/>
      <c r="M19632" s="506"/>
      <c r="N19632" s="505"/>
      <c r="O19632" s="506"/>
    </row>
    <row r="19633" spans="7:15" x14ac:dyDescent="0.2">
      <c r="G19633" s="505"/>
      <c r="I19633" s="505"/>
      <c r="J19633" s="270"/>
      <c r="K19633" s="505"/>
      <c r="L19633" s="505"/>
      <c r="M19633" s="506"/>
      <c r="N19633" s="505"/>
      <c r="O19633" s="506"/>
    </row>
    <row r="19634" spans="7:15" x14ac:dyDescent="0.2">
      <c r="G19634" s="505"/>
      <c r="I19634" s="505"/>
      <c r="J19634" s="270"/>
      <c r="K19634" s="505"/>
      <c r="L19634" s="505"/>
      <c r="M19634" s="506"/>
      <c r="N19634" s="505"/>
      <c r="O19634" s="506"/>
    </row>
    <row r="19635" spans="7:15" x14ac:dyDescent="0.2">
      <c r="G19635" s="505"/>
      <c r="I19635" s="505"/>
      <c r="J19635" s="270"/>
      <c r="K19635" s="505"/>
      <c r="L19635" s="505"/>
      <c r="M19635" s="506"/>
      <c r="N19635" s="505"/>
      <c r="O19635" s="506"/>
    </row>
    <row r="19636" spans="7:15" x14ac:dyDescent="0.2">
      <c r="G19636" s="505"/>
      <c r="I19636" s="505"/>
      <c r="J19636" s="270"/>
      <c r="K19636" s="505"/>
      <c r="L19636" s="505"/>
      <c r="M19636" s="506"/>
      <c r="N19636" s="505"/>
      <c r="O19636" s="506"/>
    </row>
    <row r="19637" spans="7:15" x14ac:dyDescent="0.2">
      <c r="G19637" s="505"/>
      <c r="I19637" s="505"/>
      <c r="J19637" s="270"/>
      <c r="K19637" s="505"/>
      <c r="L19637" s="505"/>
      <c r="M19637" s="506"/>
      <c r="N19637" s="505"/>
      <c r="O19637" s="506"/>
    </row>
    <row r="19638" spans="7:15" x14ac:dyDescent="0.2">
      <c r="G19638" s="505"/>
      <c r="I19638" s="505"/>
      <c r="J19638" s="270"/>
      <c r="K19638" s="505"/>
      <c r="L19638" s="505"/>
      <c r="M19638" s="506"/>
      <c r="N19638" s="505"/>
      <c r="O19638" s="506"/>
    </row>
    <row r="19639" spans="7:15" x14ac:dyDescent="0.2">
      <c r="G19639" s="505"/>
      <c r="I19639" s="505"/>
      <c r="J19639" s="270"/>
      <c r="K19639" s="505"/>
      <c r="L19639" s="505"/>
      <c r="M19639" s="506"/>
      <c r="N19639" s="505"/>
      <c r="O19639" s="506"/>
    </row>
    <row r="19640" spans="7:15" x14ac:dyDescent="0.2">
      <c r="G19640" s="505"/>
      <c r="I19640" s="505"/>
      <c r="J19640" s="270"/>
      <c r="K19640" s="505"/>
      <c r="L19640" s="505"/>
      <c r="M19640" s="506"/>
      <c r="N19640" s="505"/>
      <c r="O19640" s="506"/>
    </row>
    <row r="19641" spans="7:15" x14ac:dyDescent="0.2">
      <c r="G19641" s="505"/>
      <c r="I19641" s="505"/>
      <c r="J19641" s="270"/>
      <c r="K19641" s="505"/>
      <c r="L19641" s="505"/>
      <c r="M19641" s="506"/>
      <c r="N19641" s="505"/>
      <c r="O19641" s="506"/>
    </row>
    <row r="19642" spans="7:15" x14ac:dyDescent="0.2">
      <c r="G19642" s="505"/>
      <c r="I19642" s="505"/>
      <c r="J19642" s="270"/>
      <c r="K19642" s="505"/>
      <c r="L19642" s="505"/>
      <c r="M19642" s="506"/>
      <c r="N19642" s="505"/>
      <c r="O19642" s="506"/>
    </row>
    <row r="19643" spans="7:15" x14ac:dyDescent="0.2">
      <c r="G19643" s="505"/>
      <c r="I19643" s="505"/>
      <c r="J19643" s="270"/>
      <c r="K19643" s="505"/>
      <c r="L19643" s="505"/>
      <c r="M19643" s="506"/>
      <c r="N19643" s="505"/>
      <c r="O19643" s="506"/>
    </row>
    <row r="19644" spans="7:15" x14ac:dyDescent="0.2">
      <c r="G19644" s="505"/>
      <c r="I19644" s="505"/>
      <c r="J19644" s="270"/>
      <c r="K19644" s="505"/>
      <c r="L19644" s="505"/>
      <c r="M19644" s="506"/>
      <c r="N19644" s="505"/>
      <c r="O19644" s="506"/>
    </row>
    <row r="19645" spans="7:15" x14ac:dyDescent="0.2">
      <c r="G19645" s="505"/>
      <c r="I19645" s="505"/>
      <c r="J19645" s="270"/>
      <c r="K19645" s="505"/>
      <c r="L19645" s="505"/>
      <c r="M19645" s="506"/>
      <c r="N19645" s="505"/>
      <c r="O19645" s="506"/>
    </row>
    <row r="19646" spans="7:15" x14ac:dyDescent="0.2">
      <c r="G19646" s="505"/>
      <c r="I19646" s="505"/>
      <c r="J19646" s="270"/>
      <c r="K19646" s="505"/>
      <c r="L19646" s="505"/>
      <c r="M19646" s="506"/>
      <c r="N19646" s="505"/>
      <c r="O19646" s="506"/>
    </row>
    <row r="19647" spans="7:15" x14ac:dyDescent="0.2">
      <c r="G19647" s="505"/>
      <c r="I19647" s="505"/>
      <c r="J19647" s="270"/>
      <c r="K19647" s="505"/>
      <c r="L19647" s="505"/>
      <c r="M19647" s="506"/>
      <c r="N19647" s="505"/>
      <c r="O19647" s="506"/>
    </row>
    <row r="19648" spans="7:15" x14ac:dyDescent="0.2">
      <c r="G19648" s="505"/>
      <c r="I19648" s="505"/>
      <c r="J19648" s="270"/>
      <c r="K19648" s="505"/>
      <c r="L19648" s="505"/>
      <c r="M19648" s="506"/>
      <c r="N19648" s="505"/>
      <c r="O19648" s="506"/>
    </row>
    <row r="19649" spans="7:15" x14ac:dyDescent="0.2">
      <c r="G19649" s="505"/>
      <c r="I19649" s="505"/>
      <c r="J19649" s="270"/>
      <c r="K19649" s="505"/>
      <c r="L19649" s="505"/>
      <c r="M19649" s="506"/>
      <c r="N19649" s="505"/>
      <c r="O19649" s="506"/>
    </row>
    <row r="19650" spans="7:15" x14ac:dyDescent="0.2">
      <c r="G19650" s="505"/>
      <c r="I19650" s="505"/>
      <c r="J19650" s="270"/>
      <c r="K19650" s="505"/>
      <c r="L19650" s="505"/>
      <c r="M19650" s="506"/>
      <c r="N19650" s="505"/>
      <c r="O19650" s="506"/>
    </row>
    <row r="19651" spans="7:15" x14ac:dyDescent="0.2">
      <c r="G19651" s="505"/>
      <c r="I19651" s="505"/>
      <c r="J19651" s="270"/>
      <c r="K19651" s="505"/>
      <c r="L19651" s="505"/>
      <c r="M19651" s="506"/>
      <c r="N19651" s="505"/>
      <c r="O19651" s="506"/>
    </row>
    <row r="19652" spans="7:15" x14ac:dyDescent="0.2">
      <c r="G19652" s="505"/>
      <c r="I19652" s="505"/>
      <c r="J19652" s="270"/>
      <c r="K19652" s="505"/>
      <c r="L19652" s="505"/>
      <c r="M19652" s="506"/>
      <c r="N19652" s="505"/>
      <c r="O19652" s="506"/>
    </row>
    <row r="19653" spans="7:15" x14ac:dyDescent="0.2">
      <c r="G19653" s="505"/>
      <c r="I19653" s="505"/>
      <c r="J19653" s="270"/>
      <c r="K19653" s="505"/>
      <c r="L19653" s="505"/>
      <c r="M19653" s="506"/>
      <c r="N19653" s="505"/>
      <c r="O19653" s="506"/>
    </row>
    <row r="19654" spans="7:15" x14ac:dyDescent="0.2">
      <c r="G19654" s="505"/>
      <c r="I19654" s="505"/>
      <c r="J19654" s="270"/>
      <c r="K19654" s="505"/>
      <c r="L19654" s="505"/>
      <c r="M19654" s="506"/>
      <c r="N19654" s="505"/>
      <c r="O19654" s="506"/>
    </row>
    <row r="19655" spans="7:15" x14ac:dyDescent="0.2">
      <c r="G19655" s="505"/>
      <c r="I19655" s="505"/>
      <c r="J19655" s="270"/>
      <c r="K19655" s="505"/>
      <c r="L19655" s="505"/>
      <c r="M19655" s="506"/>
      <c r="N19655" s="505"/>
      <c r="O19655" s="506"/>
    </row>
    <row r="19656" spans="7:15" x14ac:dyDescent="0.2">
      <c r="G19656" s="505"/>
      <c r="I19656" s="505"/>
      <c r="J19656" s="270"/>
      <c r="K19656" s="505"/>
      <c r="L19656" s="505"/>
      <c r="M19656" s="506"/>
      <c r="N19656" s="505"/>
      <c r="O19656" s="506"/>
    </row>
    <row r="19657" spans="7:15" x14ac:dyDescent="0.2">
      <c r="G19657" s="505"/>
      <c r="I19657" s="505"/>
      <c r="J19657" s="270"/>
      <c r="K19657" s="505"/>
      <c r="L19657" s="505"/>
      <c r="M19657" s="506"/>
      <c r="N19657" s="505"/>
      <c r="O19657" s="506"/>
    </row>
    <row r="19658" spans="7:15" x14ac:dyDescent="0.2">
      <c r="G19658" s="505"/>
      <c r="I19658" s="505"/>
      <c r="J19658" s="270"/>
      <c r="K19658" s="505"/>
      <c r="L19658" s="505"/>
      <c r="M19658" s="506"/>
      <c r="N19658" s="505"/>
      <c r="O19658" s="506"/>
    </row>
    <row r="19659" spans="7:15" x14ac:dyDescent="0.2">
      <c r="G19659" s="505"/>
      <c r="I19659" s="505"/>
      <c r="J19659" s="270"/>
      <c r="K19659" s="505"/>
      <c r="L19659" s="505"/>
      <c r="M19659" s="506"/>
      <c r="N19659" s="505"/>
      <c r="O19659" s="506"/>
    </row>
    <row r="19660" spans="7:15" x14ac:dyDescent="0.2">
      <c r="G19660" s="505"/>
      <c r="I19660" s="505"/>
      <c r="J19660" s="270"/>
      <c r="K19660" s="505"/>
      <c r="L19660" s="505"/>
      <c r="M19660" s="506"/>
      <c r="N19660" s="505"/>
      <c r="O19660" s="506"/>
    </row>
    <row r="19661" spans="7:15" x14ac:dyDescent="0.2">
      <c r="G19661" s="505"/>
      <c r="I19661" s="505"/>
      <c r="J19661" s="270"/>
      <c r="K19661" s="505"/>
      <c r="L19661" s="505"/>
      <c r="M19661" s="506"/>
      <c r="N19661" s="505"/>
      <c r="O19661" s="506"/>
    </row>
    <row r="19662" spans="7:15" x14ac:dyDescent="0.2">
      <c r="G19662" s="505"/>
      <c r="I19662" s="505"/>
      <c r="J19662" s="270"/>
      <c r="K19662" s="505"/>
      <c r="L19662" s="505"/>
      <c r="M19662" s="506"/>
      <c r="N19662" s="505"/>
      <c r="O19662" s="506"/>
    </row>
    <row r="19663" spans="7:15" x14ac:dyDescent="0.2">
      <c r="G19663" s="505"/>
      <c r="I19663" s="505"/>
      <c r="J19663" s="270"/>
      <c r="K19663" s="505"/>
      <c r="L19663" s="505"/>
      <c r="M19663" s="506"/>
      <c r="N19663" s="505"/>
      <c r="O19663" s="506"/>
    </row>
    <row r="19664" spans="7:15" x14ac:dyDescent="0.2">
      <c r="G19664" s="505"/>
      <c r="I19664" s="505"/>
      <c r="J19664" s="270"/>
      <c r="K19664" s="505"/>
      <c r="L19664" s="505"/>
      <c r="M19664" s="506"/>
      <c r="N19664" s="505"/>
      <c r="O19664" s="506"/>
    </row>
    <row r="19665" spans="7:15" x14ac:dyDescent="0.2">
      <c r="G19665" s="505"/>
      <c r="I19665" s="505"/>
      <c r="J19665" s="270"/>
      <c r="K19665" s="505"/>
      <c r="L19665" s="505"/>
      <c r="M19665" s="506"/>
      <c r="N19665" s="505"/>
      <c r="O19665" s="506"/>
    </row>
    <row r="19666" spans="7:15" x14ac:dyDescent="0.2">
      <c r="G19666" s="505"/>
      <c r="I19666" s="505"/>
      <c r="J19666" s="270"/>
      <c r="K19666" s="505"/>
      <c r="L19666" s="505"/>
      <c r="M19666" s="506"/>
      <c r="N19666" s="505"/>
      <c r="O19666" s="506"/>
    </row>
    <row r="19667" spans="7:15" x14ac:dyDescent="0.2">
      <c r="G19667" s="505"/>
      <c r="I19667" s="505"/>
      <c r="J19667" s="270"/>
      <c r="K19667" s="505"/>
      <c r="L19667" s="505"/>
      <c r="M19667" s="506"/>
      <c r="N19667" s="505"/>
      <c r="O19667" s="506"/>
    </row>
    <row r="19668" spans="7:15" x14ac:dyDescent="0.2">
      <c r="G19668" s="505"/>
      <c r="I19668" s="505"/>
      <c r="J19668" s="270"/>
      <c r="K19668" s="505"/>
      <c r="L19668" s="505"/>
      <c r="M19668" s="506"/>
      <c r="N19668" s="505"/>
      <c r="O19668" s="506"/>
    </row>
    <row r="19669" spans="7:15" x14ac:dyDescent="0.2">
      <c r="G19669" s="505"/>
      <c r="I19669" s="505"/>
      <c r="J19669" s="270"/>
      <c r="K19669" s="505"/>
      <c r="L19669" s="505"/>
      <c r="M19669" s="506"/>
      <c r="N19669" s="505"/>
      <c r="O19669" s="506"/>
    </row>
    <row r="19670" spans="7:15" x14ac:dyDescent="0.2">
      <c r="G19670" s="505"/>
      <c r="I19670" s="505"/>
      <c r="J19670" s="270"/>
      <c r="K19670" s="505"/>
      <c r="L19670" s="505"/>
      <c r="M19670" s="506"/>
      <c r="N19670" s="505"/>
      <c r="O19670" s="506"/>
    </row>
    <row r="19671" spans="7:15" x14ac:dyDescent="0.2">
      <c r="G19671" s="505"/>
      <c r="I19671" s="505"/>
      <c r="J19671" s="270"/>
      <c r="K19671" s="505"/>
      <c r="L19671" s="505"/>
      <c r="M19671" s="506"/>
      <c r="N19671" s="505"/>
      <c r="O19671" s="506"/>
    </row>
    <row r="19672" spans="7:15" x14ac:dyDescent="0.2">
      <c r="G19672" s="505"/>
      <c r="I19672" s="505"/>
      <c r="J19672" s="270"/>
      <c r="K19672" s="505"/>
      <c r="L19672" s="505"/>
      <c r="M19672" s="506"/>
      <c r="N19672" s="505"/>
      <c r="O19672" s="506"/>
    </row>
    <row r="19673" spans="7:15" x14ac:dyDescent="0.2">
      <c r="G19673" s="505"/>
      <c r="I19673" s="505"/>
      <c r="J19673" s="270"/>
      <c r="K19673" s="505"/>
      <c r="L19673" s="505"/>
      <c r="M19673" s="506"/>
      <c r="N19673" s="505"/>
      <c r="O19673" s="506"/>
    </row>
    <row r="19674" spans="7:15" x14ac:dyDescent="0.2">
      <c r="G19674" s="505"/>
      <c r="I19674" s="505"/>
      <c r="J19674" s="270"/>
      <c r="K19674" s="505"/>
      <c r="L19674" s="505"/>
      <c r="M19674" s="506"/>
      <c r="N19674" s="505"/>
      <c r="O19674" s="506"/>
    </row>
    <row r="19675" spans="7:15" x14ac:dyDescent="0.2">
      <c r="G19675" s="505"/>
      <c r="I19675" s="505"/>
      <c r="J19675" s="270"/>
      <c r="K19675" s="505"/>
      <c r="L19675" s="505"/>
      <c r="M19675" s="506"/>
      <c r="N19675" s="505"/>
      <c r="O19675" s="506"/>
    </row>
    <row r="19676" spans="7:15" x14ac:dyDescent="0.2">
      <c r="G19676" s="505"/>
      <c r="I19676" s="505"/>
      <c r="J19676" s="270"/>
      <c r="K19676" s="505"/>
      <c r="L19676" s="505"/>
      <c r="M19676" s="506"/>
      <c r="N19676" s="505"/>
      <c r="O19676" s="506"/>
    </row>
    <row r="19677" spans="7:15" x14ac:dyDescent="0.2">
      <c r="G19677" s="505"/>
      <c r="I19677" s="505"/>
      <c r="J19677" s="270"/>
      <c r="K19677" s="505"/>
      <c r="L19677" s="505"/>
      <c r="M19677" s="506"/>
      <c r="N19677" s="505"/>
      <c r="O19677" s="506"/>
    </row>
    <row r="19678" spans="7:15" x14ac:dyDescent="0.2">
      <c r="G19678" s="505"/>
      <c r="I19678" s="505"/>
      <c r="J19678" s="270"/>
      <c r="K19678" s="505"/>
      <c r="L19678" s="505"/>
      <c r="M19678" s="506"/>
      <c r="N19678" s="505"/>
      <c r="O19678" s="506"/>
    </row>
    <row r="19679" spans="7:15" x14ac:dyDescent="0.2">
      <c r="G19679" s="505"/>
      <c r="I19679" s="505"/>
      <c r="J19679" s="270"/>
      <c r="K19679" s="505"/>
      <c r="L19679" s="505"/>
      <c r="M19679" s="506"/>
      <c r="N19679" s="505"/>
      <c r="O19679" s="506"/>
    </row>
    <row r="19680" spans="7:15" x14ac:dyDescent="0.2">
      <c r="G19680" s="505"/>
      <c r="I19680" s="505"/>
      <c r="J19680" s="270"/>
      <c r="K19680" s="505"/>
      <c r="L19680" s="505"/>
      <c r="M19680" s="506"/>
      <c r="N19680" s="505"/>
      <c r="O19680" s="506"/>
    </row>
    <row r="19681" spans="7:15" x14ac:dyDescent="0.2">
      <c r="G19681" s="505"/>
      <c r="I19681" s="505"/>
      <c r="J19681" s="270"/>
      <c r="K19681" s="505"/>
      <c r="L19681" s="505"/>
      <c r="M19681" s="506"/>
      <c r="N19681" s="505"/>
      <c r="O19681" s="506"/>
    </row>
    <row r="19682" spans="7:15" x14ac:dyDescent="0.2">
      <c r="G19682" s="505"/>
      <c r="I19682" s="505"/>
      <c r="J19682" s="270"/>
      <c r="K19682" s="505"/>
      <c r="L19682" s="505"/>
      <c r="M19682" s="506"/>
      <c r="N19682" s="505"/>
      <c r="O19682" s="506"/>
    </row>
    <row r="19683" spans="7:15" x14ac:dyDescent="0.2">
      <c r="G19683" s="505"/>
      <c r="I19683" s="505"/>
      <c r="J19683" s="270"/>
      <c r="K19683" s="505"/>
      <c r="L19683" s="505"/>
      <c r="M19683" s="506"/>
      <c r="N19683" s="505"/>
      <c r="O19683" s="506"/>
    </row>
    <row r="19684" spans="7:15" x14ac:dyDescent="0.2">
      <c r="G19684" s="505"/>
      <c r="I19684" s="505"/>
      <c r="J19684" s="270"/>
      <c r="K19684" s="505"/>
      <c r="L19684" s="505"/>
      <c r="M19684" s="506"/>
      <c r="N19684" s="505"/>
      <c r="O19684" s="506"/>
    </row>
    <row r="19685" spans="7:15" x14ac:dyDescent="0.2">
      <c r="G19685" s="505"/>
      <c r="I19685" s="505"/>
      <c r="J19685" s="270"/>
      <c r="K19685" s="505"/>
      <c r="L19685" s="505"/>
      <c r="M19685" s="506"/>
      <c r="N19685" s="505"/>
      <c r="O19685" s="506"/>
    </row>
    <row r="19686" spans="7:15" x14ac:dyDescent="0.2">
      <c r="G19686" s="505"/>
      <c r="I19686" s="505"/>
      <c r="J19686" s="270"/>
      <c r="K19686" s="505"/>
      <c r="L19686" s="505"/>
      <c r="M19686" s="506"/>
      <c r="N19686" s="505"/>
      <c r="O19686" s="506"/>
    </row>
    <row r="19687" spans="7:15" x14ac:dyDescent="0.2">
      <c r="G19687" s="505"/>
      <c r="I19687" s="505"/>
      <c r="J19687" s="270"/>
      <c r="K19687" s="505"/>
      <c r="L19687" s="505"/>
      <c r="M19687" s="506"/>
      <c r="N19687" s="505"/>
      <c r="O19687" s="506"/>
    </row>
    <row r="19688" spans="7:15" x14ac:dyDescent="0.2">
      <c r="G19688" s="505"/>
      <c r="I19688" s="505"/>
      <c r="J19688" s="270"/>
      <c r="K19688" s="505"/>
      <c r="L19688" s="505"/>
      <c r="M19688" s="506"/>
      <c r="N19688" s="505"/>
      <c r="O19688" s="506"/>
    </row>
    <row r="19689" spans="7:15" x14ac:dyDescent="0.2">
      <c r="G19689" s="505"/>
      <c r="I19689" s="505"/>
      <c r="J19689" s="270"/>
      <c r="K19689" s="505"/>
      <c r="L19689" s="505"/>
      <c r="M19689" s="506"/>
      <c r="N19689" s="505"/>
      <c r="O19689" s="506"/>
    </row>
    <row r="19690" spans="7:15" x14ac:dyDescent="0.2">
      <c r="G19690" s="505"/>
      <c r="I19690" s="505"/>
      <c r="J19690" s="270"/>
      <c r="K19690" s="505"/>
      <c r="L19690" s="505"/>
      <c r="M19690" s="506"/>
      <c r="N19690" s="505"/>
      <c r="O19690" s="506"/>
    </row>
    <row r="19691" spans="7:15" x14ac:dyDescent="0.2">
      <c r="G19691" s="505"/>
      <c r="I19691" s="505"/>
      <c r="J19691" s="270"/>
      <c r="K19691" s="505"/>
      <c r="L19691" s="505"/>
      <c r="M19691" s="506"/>
      <c r="N19691" s="505"/>
      <c r="O19691" s="506"/>
    </row>
    <row r="19692" spans="7:15" x14ac:dyDescent="0.2">
      <c r="G19692" s="505"/>
      <c r="I19692" s="505"/>
      <c r="J19692" s="270"/>
      <c r="K19692" s="505"/>
      <c r="L19692" s="505"/>
      <c r="M19692" s="506"/>
      <c r="N19692" s="505"/>
      <c r="O19692" s="506"/>
    </row>
    <row r="19693" spans="7:15" x14ac:dyDescent="0.2">
      <c r="G19693" s="505"/>
      <c r="I19693" s="505"/>
      <c r="J19693" s="270"/>
      <c r="K19693" s="505"/>
      <c r="L19693" s="505"/>
      <c r="M19693" s="506"/>
      <c r="N19693" s="505"/>
      <c r="O19693" s="506"/>
    </row>
    <row r="19694" spans="7:15" x14ac:dyDescent="0.2">
      <c r="G19694" s="505"/>
      <c r="I19694" s="505"/>
      <c r="J19694" s="270"/>
      <c r="K19694" s="505"/>
      <c r="L19694" s="505"/>
      <c r="M19694" s="506"/>
      <c r="N19694" s="505"/>
      <c r="O19694" s="506"/>
    </row>
    <row r="19695" spans="7:15" x14ac:dyDescent="0.2">
      <c r="G19695" s="505"/>
      <c r="I19695" s="505"/>
      <c r="J19695" s="270"/>
      <c r="K19695" s="505"/>
      <c r="L19695" s="505"/>
      <c r="M19695" s="506"/>
      <c r="N19695" s="505"/>
      <c r="O19695" s="506"/>
    </row>
    <row r="19696" spans="7:15" x14ac:dyDescent="0.2">
      <c r="G19696" s="505"/>
      <c r="I19696" s="505"/>
      <c r="J19696" s="270"/>
      <c r="K19696" s="505"/>
      <c r="L19696" s="505"/>
      <c r="M19696" s="506"/>
      <c r="N19696" s="505"/>
      <c r="O19696" s="506"/>
    </row>
    <row r="19697" spans="7:15" x14ac:dyDescent="0.2">
      <c r="G19697" s="505"/>
      <c r="I19697" s="505"/>
      <c r="J19697" s="270"/>
      <c r="K19697" s="505"/>
      <c r="L19697" s="505"/>
      <c r="M19697" s="506"/>
      <c r="N19697" s="505"/>
      <c r="O19697" s="506"/>
    </row>
    <row r="19698" spans="7:15" x14ac:dyDescent="0.2">
      <c r="G19698" s="505"/>
      <c r="I19698" s="505"/>
      <c r="J19698" s="270"/>
      <c r="K19698" s="505"/>
      <c r="L19698" s="505"/>
      <c r="M19698" s="506"/>
      <c r="N19698" s="505"/>
      <c r="O19698" s="506"/>
    </row>
    <row r="19699" spans="7:15" x14ac:dyDescent="0.2">
      <c r="G19699" s="505"/>
      <c r="I19699" s="505"/>
      <c r="J19699" s="270"/>
      <c r="K19699" s="505"/>
      <c r="L19699" s="505"/>
      <c r="M19699" s="506"/>
      <c r="N19699" s="505"/>
      <c r="O19699" s="506"/>
    </row>
    <row r="19700" spans="7:15" x14ac:dyDescent="0.2">
      <c r="G19700" s="505"/>
      <c r="I19700" s="505"/>
      <c r="J19700" s="270"/>
      <c r="K19700" s="505"/>
      <c r="L19700" s="505"/>
      <c r="M19700" s="506"/>
      <c r="N19700" s="505"/>
      <c r="O19700" s="506"/>
    </row>
    <row r="19701" spans="7:15" x14ac:dyDescent="0.2">
      <c r="G19701" s="505"/>
      <c r="I19701" s="505"/>
      <c r="J19701" s="270"/>
      <c r="K19701" s="505"/>
      <c r="L19701" s="505"/>
      <c r="M19701" s="506"/>
      <c r="N19701" s="505"/>
      <c r="O19701" s="506"/>
    </row>
    <row r="19702" spans="7:15" x14ac:dyDescent="0.2">
      <c r="G19702" s="505"/>
      <c r="I19702" s="505"/>
      <c r="J19702" s="270"/>
      <c r="K19702" s="505"/>
      <c r="L19702" s="505"/>
      <c r="M19702" s="506"/>
      <c r="N19702" s="505"/>
      <c r="O19702" s="506"/>
    </row>
    <row r="19703" spans="7:15" x14ac:dyDescent="0.2">
      <c r="G19703" s="505"/>
      <c r="I19703" s="505"/>
      <c r="J19703" s="270"/>
      <c r="K19703" s="505"/>
      <c r="L19703" s="505"/>
      <c r="M19703" s="506"/>
      <c r="N19703" s="505"/>
      <c r="O19703" s="506"/>
    </row>
    <row r="19704" spans="7:15" x14ac:dyDescent="0.2">
      <c r="G19704" s="505"/>
      <c r="I19704" s="505"/>
      <c r="J19704" s="270"/>
      <c r="K19704" s="505"/>
      <c r="L19704" s="505"/>
      <c r="M19704" s="506"/>
      <c r="N19704" s="505"/>
      <c r="O19704" s="506"/>
    </row>
    <row r="19705" spans="7:15" x14ac:dyDescent="0.2">
      <c r="G19705" s="505"/>
      <c r="I19705" s="505"/>
      <c r="J19705" s="270"/>
      <c r="K19705" s="505"/>
      <c r="L19705" s="505"/>
      <c r="M19705" s="506"/>
      <c r="N19705" s="505"/>
      <c r="O19705" s="506"/>
    </row>
    <row r="19706" spans="7:15" x14ac:dyDescent="0.2">
      <c r="G19706" s="505"/>
      <c r="I19706" s="505"/>
      <c r="J19706" s="270"/>
      <c r="K19706" s="505"/>
      <c r="L19706" s="505"/>
      <c r="M19706" s="506"/>
      <c r="N19706" s="505"/>
      <c r="O19706" s="506"/>
    </row>
    <row r="19707" spans="7:15" x14ac:dyDescent="0.2">
      <c r="G19707" s="505"/>
      <c r="I19707" s="505"/>
      <c r="J19707" s="270"/>
      <c r="K19707" s="505"/>
      <c r="L19707" s="505"/>
      <c r="M19707" s="506"/>
      <c r="N19707" s="505"/>
      <c r="O19707" s="506"/>
    </row>
    <row r="19708" spans="7:15" x14ac:dyDescent="0.2">
      <c r="G19708" s="505"/>
      <c r="I19708" s="505"/>
      <c r="J19708" s="270"/>
      <c r="K19708" s="505"/>
      <c r="L19708" s="505"/>
      <c r="M19708" s="506"/>
      <c r="N19708" s="505"/>
      <c r="O19708" s="506"/>
    </row>
    <row r="19709" spans="7:15" x14ac:dyDescent="0.2">
      <c r="G19709" s="505"/>
      <c r="I19709" s="505"/>
      <c r="J19709" s="270"/>
      <c r="K19709" s="505"/>
      <c r="L19709" s="505"/>
      <c r="M19709" s="506"/>
      <c r="N19709" s="505"/>
      <c r="O19709" s="506"/>
    </row>
    <row r="19710" spans="7:15" x14ac:dyDescent="0.2">
      <c r="G19710" s="505"/>
      <c r="I19710" s="505"/>
      <c r="J19710" s="270"/>
      <c r="K19710" s="505"/>
      <c r="L19710" s="505"/>
      <c r="M19710" s="506"/>
      <c r="N19710" s="505"/>
      <c r="O19710" s="506"/>
    </row>
    <row r="19711" spans="7:15" x14ac:dyDescent="0.2">
      <c r="G19711" s="505"/>
      <c r="I19711" s="505"/>
      <c r="J19711" s="270"/>
      <c r="K19711" s="505"/>
      <c r="L19711" s="505"/>
      <c r="M19711" s="506"/>
      <c r="N19711" s="505"/>
      <c r="O19711" s="506"/>
    </row>
    <row r="19712" spans="7:15" x14ac:dyDescent="0.2">
      <c r="G19712" s="505"/>
      <c r="I19712" s="505"/>
      <c r="J19712" s="270"/>
      <c r="K19712" s="505"/>
      <c r="L19712" s="505"/>
      <c r="M19712" s="506"/>
      <c r="N19712" s="505"/>
      <c r="O19712" s="506"/>
    </row>
    <row r="19713" spans="7:15" x14ac:dyDescent="0.2">
      <c r="G19713" s="505"/>
      <c r="I19713" s="505"/>
      <c r="J19713" s="270"/>
      <c r="K19713" s="505"/>
      <c r="L19713" s="505"/>
      <c r="M19713" s="506"/>
      <c r="N19713" s="505"/>
      <c r="O19713" s="506"/>
    </row>
    <row r="19714" spans="7:15" x14ac:dyDescent="0.2">
      <c r="G19714" s="505"/>
      <c r="I19714" s="505"/>
      <c r="J19714" s="270"/>
      <c r="K19714" s="505"/>
      <c r="L19714" s="505"/>
      <c r="M19714" s="506"/>
      <c r="N19714" s="505"/>
      <c r="O19714" s="506"/>
    </row>
    <row r="19715" spans="7:15" x14ac:dyDescent="0.2">
      <c r="G19715" s="505"/>
      <c r="I19715" s="505"/>
      <c r="J19715" s="270"/>
      <c r="K19715" s="505"/>
      <c r="L19715" s="505"/>
      <c r="M19715" s="506"/>
      <c r="N19715" s="505"/>
      <c r="O19715" s="506"/>
    </row>
    <row r="19716" spans="7:15" x14ac:dyDescent="0.2">
      <c r="G19716" s="505"/>
      <c r="I19716" s="505"/>
      <c r="J19716" s="270"/>
      <c r="K19716" s="505"/>
      <c r="L19716" s="505"/>
      <c r="M19716" s="506"/>
      <c r="N19716" s="505"/>
      <c r="O19716" s="506"/>
    </row>
    <row r="19717" spans="7:15" x14ac:dyDescent="0.2">
      <c r="G19717" s="505"/>
      <c r="I19717" s="505"/>
      <c r="J19717" s="270"/>
      <c r="K19717" s="505"/>
      <c r="L19717" s="505"/>
      <c r="M19717" s="506"/>
      <c r="N19717" s="505"/>
      <c r="O19717" s="506"/>
    </row>
    <row r="19718" spans="7:15" x14ac:dyDescent="0.2">
      <c r="G19718" s="505"/>
      <c r="I19718" s="505"/>
      <c r="J19718" s="270"/>
      <c r="K19718" s="505"/>
      <c r="L19718" s="505"/>
      <c r="M19718" s="506"/>
      <c r="N19718" s="505"/>
      <c r="O19718" s="506"/>
    </row>
    <row r="19719" spans="7:15" x14ac:dyDescent="0.2">
      <c r="G19719" s="505"/>
      <c r="I19719" s="505"/>
      <c r="J19719" s="270"/>
      <c r="K19719" s="505"/>
      <c r="L19719" s="505"/>
      <c r="M19719" s="506"/>
      <c r="N19719" s="505"/>
      <c r="O19719" s="506"/>
    </row>
    <row r="19720" spans="7:15" x14ac:dyDescent="0.2">
      <c r="G19720" s="505"/>
      <c r="I19720" s="505"/>
      <c r="J19720" s="270"/>
      <c r="K19720" s="505"/>
      <c r="L19720" s="505"/>
      <c r="M19720" s="506"/>
      <c r="N19720" s="505"/>
      <c r="O19720" s="506"/>
    </row>
    <row r="19721" spans="7:15" x14ac:dyDescent="0.2">
      <c r="G19721" s="505"/>
      <c r="I19721" s="505"/>
      <c r="J19721" s="270"/>
      <c r="K19721" s="505"/>
      <c r="L19721" s="505"/>
      <c r="M19721" s="506"/>
      <c r="N19721" s="505"/>
      <c r="O19721" s="506"/>
    </row>
    <row r="19722" spans="7:15" x14ac:dyDescent="0.2">
      <c r="G19722" s="505"/>
      <c r="I19722" s="505"/>
      <c r="J19722" s="270"/>
      <c r="K19722" s="505"/>
      <c r="L19722" s="505"/>
      <c r="M19722" s="506"/>
      <c r="N19722" s="505"/>
      <c r="O19722" s="506"/>
    </row>
    <row r="19723" spans="7:15" x14ac:dyDescent="0.2">
      <c r="G19723" s="505"/>
      <c r="I19723" s="505"/>
      <c r="J19723" s="270"/>
      <c r="K19723" s="505"/>
      <c r="L19723" s="505"/>
      <c r="M19723" s="506"/>
      <c r="N19723" s="505"/>
      <c r="O19723" s="506"/>
    </row>
    <row r="19724" spans="7:15" x14ac:dyDescent="0.2">
      <c r="G19724" s="505"/>
      <c r="I19724" s="505"/>
      <c r="J19724" s="270"/>
      <c r="K19724" s="505"/>
      <c r="L19724" s="505"/>
      <c r="M19724" s="506"/>
      <c r="N19724" s="505"/>
      <c r="O19724" s="506"/>
    </row>
    <row r="19725" spans="7:15" x14ac:dyDescent="0.2">
      <c r="G19725" s="505"/>
      <c r="I19725" s="505"/>
      <c r="J19725" s="270"/>
      <c r="K19725" s="505"/>
      <c r="L19725" s="505"/>
      <c r="M19725" s="506"/>
      <c r="N19725" s="505"/>
      <c r="O19725" s="506"/>
    </row>
    <row r="19726" spans="7:15" x14ac:dyDescent="0.2">
      <c r="G19726" s="505"/>
      <c r="I19726" s="505"/>
      <c r="J19726" s="270"/>
      <c r="K19726" s="505"/>
      <c r="L19726" s="505"/>
      <c r="M19726" s="506"/>
      <c r="N19726" s="505"/>
      <c r="O19726" s="506"/>
    </row>
    <row r="19727" spans="7:15" x14ac:dyDescent="0.2">
      <c r="G19727" s="505"/>
      <c r="I19727" s="505"/>
      <c r="J19727" s="270"/>
      <c r="K19727" s="505"/>
      <c r="L19727" s="505"/>
      <c r="M19727" s="506"/>
      <c r="N19727" s="505"/>
      <c r="O19727" s="506"/>
    </row>
    <row r="19728" spans="7:15" x14ac:dyDescent="0.2">
      <c r="G19728" s="505"/>
      <c r="I19728" s="505"/>
      <c r="J19728" s="270"/>
      <c r="K19728" s="505"/>
      <c r="L19728" s="505"/>
      <c r="M19728" s="506"/>
      <c r="N19728" s="505"/>
      <c r="O19728" s="506"/>
    </row>
    <row r="19729" spans="7:15" x14ac:dyDescent="0.2">
      <c r="G19729" s="505"/>
      <c r="I19729" s="505"/>
      <c r="J19729" s="270"/>
      <c r="K19729" s="505"/>
      <c r="L19729" s="505"/>
      <c r="M19729" s="506"/>
      <c r="N19729" s="505"/>
      <c r="O19729" s="506"/>
    </row>
    <row r="19730" spans="7:15" x14ac:dyDescent="0.2">
      <c r="G19730" s="505"/>
      <c r="I19730" s="505"/>
      <c r="J19730" s="270"/>
      <c r="K19730" s="505"/>
      <c r="L19730" s="505"/>
      <c r="M19730" s="506"/>
      <c r="N19730" s="505"/>
      <c r="O19730" s="506"/>
    </row>
    <row r="19731" spans="7:15" x14ac:dyDescent="0.2">
      <c r="G19731" s="505"/>
      <c r="I19731" s="505"/>
      <c r="J19731" s="270"/>
      <c r="K19731" s="505"/>
      <c r="L19731" s="505"/>
      <c r="M19731" s="506"/>
      <c r="N19731" s="505"/>
      <c r="O19731" s="506"/>
    </row>
    <row r="19732" spans="7:15" x14ac:dyDescent="0.2">
      <c r="G19732" s="505"/>
      <c r="I19732" s="505"/>
      <c r="J19732" s="270"/>
      <c r="K19732" s="505"/>
      <c r="L19732" s="505"/>
      <c r="M19732" s="506"/>
      <c r="N19732" s="505"/>
      <c r="O19732" s="506"/>
    </row>
    <row r="19733" spans="7:15" x14ac:dyDescent="0.2">
      <c r="G19733" s="505"/>
      <c r="I19733" s="505"/>
      <c r="J19733" s="270"/>
      <c r="K19733" s="505"/>
      <c r="L19733" s="505"/>
      <c r="M19733" s="506"/>
      <c r="N19733" s="505"/>
      <c r="O19733" s="506"/>
    </row>
    <row r="19734" spans="7:15" x14ac:dyDescent="0.2">
      <c r="G19734" s="505"/>
      <c r="I19734" s="505"/>
      <c r="J19734" s="270"/>
      <c r="K19734" s="505"/>
      <c r="L19734" s="505"/>
      <c r="M19734" s="506"/>
      <c r="N19734" s="505"/>
      <c r="O19734" s="506"/>
    </row>
    <row r="19735" spans="7:15" x14ac:dyDescent="0.2">
      <c r="G19735" s="505"/>
      <c r="I19735" s="505"/>
      <c r="J19735" s="270"/>
      <c r="K19735" s="505"/>
      <c r="L19735" s="505"/>
      <c r="M19735" s="506"/>
      <c r="N19735" s="505"/>
      <c r="O19735" s="506"/>
    </row>
    <row r="19736" spans="7:15" x14ac:dyDescent="0.2">
      <c r="G19736" s="505"/>
      <c r="I19736" s="505"/>
      <c r="J19736" s="270"/>
      <c r="K19736" s="505"/>
      <c r="L19736" s="505"/>
      <c r="M19736" s="506"/>
      <c r="N19736" s="505"/>
      <c r="O19736" s="506"/>
    </row>
    <row r="19737" spans="7:15" x14ac:dyDescent="0.2">
      <c r="G19737" s="505"/>
      <c r="I19737" s="505"/>
      <c r="J19737" s="270"/>
      <c r="K19737" s="505"/>
      <c r="L19737" s="505"/>
      <c r="M19737" s="506"/>
      <c r="N19737" s="505"/>
      <c r="O19737" s="506"/>
    </row>
    <row r="19738" spans="7:15" x14ac:dyDescent="0.2">
      <c r="G19738" s="505"/>
      <c r="I19738" s="505"/>
      <c r="J19738" s="270"/>
      <c r="K19738" s="505"/>
      <c r="L19738" s="505"/>
      <c r="M19738" s="506"/>
      <c r="N19738" s="505"/>
      <c r="O19738" s="506"/>
    </row>
    <row r="19739" spans="7:15" x14ac:dyDescent="0.2">
      <c r="G19739" s="505"/>
      <c r="I19739" s="505"/>
      <c r="J19739" s="270"/>
      <c r="K19739" s="505"/>
      <c r="L19739" s="505"/>
      <c r="M19739" s="506"/>
      <c r="N19739" s="505"/>
      <c r="O19739" s="506"/>
    </row>
    <row r="19740" spans="7:15" x14ac:dyDescent="0.2">
      <c r="G19740" s="505"/>
      <c r="I19740" s="505"/>
      <c r="J19740" s="270"/>
      <c r="K19740" s="505"/>
      <c r="L19740" s="505"/>
      <c r="M19740" s="506"/>
      <c r="N19740" s="505"/>
      <c r="O19740" s="506"/>
    </row>
    <row r="19741" spans="7:15" x14ac:dyDescent="0.2">
      <c r="G19741" s="505"/>
      <c r="I19741" s="505"/>
      <c r="J19741" s="270"/>
      <c r="K19741" s="505"/>
      <c r="L19741" s="505"/>
      <c r="M19741" s="506"/>
      <c r="N19741" s="505"/>
      <c r="O19741" s="506"/>
    </row>
    <row r="19742" spans="7:15" x14ac:dyDescent="0.2">
      <c r="G19742" s="505"/>
      <c r="I19742" s="505"/>
      <c r="J19742" s="270"/>
      <c r="K19742" s="505"/>
      <c r="L19742" s="505"/>
      <c r="M19742" s="506"/>
      <c r="N19742" s="505"/>
      <c r="O19742" s="506"/>
    </row>
    <row r="19743" spans="7:15" x14ac:dyDescent="0.2">
      <c r="G19743" s="505"/>
      <c r="I19743" s="505"/>
      <c r="J19743" s="270"/>
      <c r="K19743" s="505"/>
      <c r="L19743" s="505"/>
      <c r="M19743" s="506"/>
      <c r="N19743" s="505"/>
      <c r="O19743" s="506"/>
    </row>
    <row r="19744" spans="7:15" x14ac:dyDescent="0.2">
      <c r="G19744" s="505"/>
      <c r="I19744" s="505"/>
      <c r="J19744" s="270"/>
      <c r="K19744" s="505"/>
      <c r="L19744" s="505"/>
      <c r="M19744" s="506"/>
      <c r="N19744" s="505"/>
      <c r="O19744" s="506"/>
    </row>
    <row r="19745" spans="7:15" x14ac:dyDescent="0.2">
      <c r="G19745" s="505"/>
      <c r="I19745" s="505"/>
      <c r="J19745" s="270"/>
      <c r="K19745" s="505"/>
      <c r="L19745" s="505"/>
      <c r="M19745" s="506"/>
      <c r="N19745" s="505"/>
      <c r="O19745" s="506"/>
    </row>
    <row r="19746" spans="7:15" x14ac:dyDescent="0.2">
      <c r="G19746" s="505"/>
      <c r="I19746" s="505"/>
      <c r="J19746" s="270"/>
      <c r="K19746" s="505"/>
      <c r="L19746" s="505"/>
      <c r="M19746" s="506"/>
      <c r="N19746" s="505"/>
      <c r="O19746" s="506"/>
    </row>
    <row r="19747" spans="7:15" x14ac:dyDescent="0.2">
      <c r="G19747" s="505"/>
      <c r="I19747" s="505"/>
      <c r="J19747" s="270"/>
      <c r="K19747" s="505"/>
      <c r="L19747" s="505"/>
      <c r="M19747" s="506"/>
      <c r="N19747" s="505"/>
      <c r="O19747" s="506"/>
    </row>
    <row r="19748" spans="7:15" x14ac:dyDescent="0.2">
      <c r="G19748" s="505"/>
      <c r="I19748" s="505"/>
      <c r="J19748" s="270"/>
      <c r="K19748" s="505"/>
      <c r="L19748" s="505"/>
      <c r="M19748" s="506"/>
      <c r="N19748" s="505"/>
      <c r="O19748" s="506"/>
    </row>
    <row r="19749" spans="7:15" x14ac:dyDescent="0.2">
      <c r="G19749" s="505"/>
      <c r="I19749" s="505"/>
      <c r="J19749" s="270"/>
      <c r="K19749" s="505"/>
      <c r="L19749" s="505"/>
      <c r="M19749" s="506"/>
      <c r="N19749" s="505"/>
      <c r="O19749" s="506"/>
    </row>
    <row r="19750" spans="7:15" x14ac:dyDescent="0.2">
      <c r="G19750" s="505"/>
      <c r="I19750" s="505"/>
      <c r="J19750" s="270"/>
      <c r="K19750" s="505"/>
      <c r="L19750" s="505"/>
      <c r="M19750" s="506"/>
      <c r="N19750" s="505"/>
      <c r="O19750" s="506"/>
    </row>
    <row r="19751" spans="7:15" x14ac:dyDescent="0.2">
      <c r="G19751" s="505"/>
      <c r="I19751" s="505"/>
      <c r="J19751" s="270"/>
      <c r="K19751" s="505"/>
      <c r="L19751" s="505"/>
      <c r="M19751" s="506"/>
      <c r="N19751" s="505"/>
      <c r="O19751" s="506"/>
    </row>
    <row r="19752" spans="7:15" x14ac:dyDescent="0.2">
      <c r="G19752" s="505"/>
      <c r="I19752" s="505"/>
      <c r="J19752" s="270"/>
      <c r="K19752" s="505"/>
      <c r="L19752" s="505"/>
      <c r="M19752" s="506"/>
      <c r="N19752" s="505"/>
      <c r="O19752" s="506"/>
    </row>
    <row r="19753" spans="7:15" x14ac:dyDescent="0.2">
      <c r="G19753" s="505"/>
      <c r="I19753" s="505"/>
      <c r="J19753" s="270"/>
      <c r="K19753" s="505"/>
      <c r="L19753" s="505"/>
      <c r="M19753" s="506"/>
      <c r="N19753" s="505"/>
      <c r="O19753" s="506"/>
    </row>
    <row r="19754" spans="7:15" x14ac:dyDescent="0.2">
      <c r="G19754" s="505"/>
      <c r="I19754" s="505"/>
      <c r="J19754" s="270"/>
      <c r="K19754" s="505"/>
      <c r="L19754" s="505"/>
      <c r="M19754" s="506"/>
      <c r="N19754" s="505"/>
      <c r="O19754" s="506"/>
    </row>
    <row r="19755" spans="7:15" x14ac:dyDescent="0.2">
      <c r="G19755" s="505"/>
      <c r="I19755" s="505"/>
      <c r="J19755" s="270"/>
      <c r="K19755" s="505"/>
      <c r="L19755" s="505"/>
      <c r="M19755" s="506"/>
      <c r="N19755" s="505"/>
      <c r="O19755" s="506"/>
    </row>
    <row r="19756" spans="7:15" x14ac:dyDescent="0.2">
      <c r="G19756" s="505"/>
      <c r="I19756" s="505"/>
      <c r="J19756" s="270"/>
      <c r="K19756" s="505"/>
      <c r="L19756" s="505"/>
      <c r="M19756" s="506"/>
      <c r="N19756" s="505"/>
      <c r="O19756" s="506"/>
    </row>
    <row r="19757" spans="7:15" x14ac:dyDescent="0.2">
      <c r="G19757" s="505"/>
      <c r="I19757" s="505"/>
      <c r="J19757" s="270"/>
      <c r="K19757" s="505"/>
      <c r="L19757" s="505"/>
      <c r="M19757" s="506"/>
      <c r="N19757" s="505"/>
      <c r="O19757" s="506"/>
    </row>
    <row r="19758" spans="7:15" x14ac:dyDescent="0.2">
      <c r="G19758" s="505"/>
      <c r="I19758" s="505"/>
      <c r="J19758" s="270"/>
      <c r="K19758" s="505"/>
      <c r="L19758" s="505"/>
      <c r="M19758" s="506"/>
      <c r="N19758" s="505"/>
      <c r="O19758" s="506"/>
    </row>
    <row r="19759" spans="7:15" x14ac:dyDescent="0.2">
      <c r="G19759" s="505"/>
      <c r="I19759" s="505"/>
      <c r="J19759" s="270"/>
      <c r="K19759" s="505"/>
      <c r="L19759" s="505"/>
      <c r="M19759" s="506"/>
      <c r="N19759" s="505"/>
      <c r="O19759" s="506"/>
    </row>
    <row r="19760" spans="7:15" x14ac:dyDescent="0.2">
      <c r="G19760" s="505"/>
      <c r="I19760" s="505"/>
      <c r="J19760" s="270"/>
      <c r="K19760" s="505"/>
      <c r="L19760" s="505"/>
      <c r="M19760" s="506"/>
      <c r="N19760" s="505"/>
      <c r="O19760" s="506"/>
    </row>
    <row r="19761" spans="7:15" x14ac:dyDescent="0.2">
      <c r="G19761" s="505"/>
      <c r="I19761" s="505"/>
      <c r="J19761" s="270"/>
      <c r="K19761" s="505"/>
      <c r="L19761" s="505"/>
      <c r="M19761" s="506"/>
      <c r="N19761" s="505"/>
      <c r="O19761" s="506"/>
    </row>
    <row r="19762" spans="7:15" x14ac:dyDescent="0.2">
      <c r="G19762" s="505"/>
      <c r="I19762" s="505"/>
      <c r="J19762" s="270"/>
      <c r="K19762" s="505"/>
      <c r="L19762" s="505"/>
      <c r="M19762" s="506"/>
      <c r="N19762" s="505"/>
      <c r="O19762" s="506"/>
    </row>
    <row r="19763" spans="7:15" x14ac:dyDescent="0.2">
      <c r="G19763" s="505"/>
      <c r="I19763" s="505"/>
      <c r="J19763" s="270"/>
      <c r="K19763" s="505"/>
      <c r="L19763" s="505"/>
      <c r="M19763" s="506"/>
      <c r="N19763" s="505"/>
      <c r="O19763" s="506"/>
    </row>
    <row r="19764" spans="7:15" x14ac:dyDescent="0.2">
      <c r="G19764" s="505"/>
      <c r="I19764" s="505"/>
      <c r="J19764" s="270"/>
      <c r="K19764" s="505"/>
      <c r="L19764" s="505"/>
      <c r="M19764" s="506"/>
      <c r="N19764" s="505"/>
      <c r="O19764" s="506"/>
    </row>
    <row r="19765" spans="7:15" x14ac:dyDescent="0.2">
      <c r="G19765" s="505"/>
      <c r="I19765" s="505"/>
      <c r="J19765" s="270"/>
      <c r="K19765" s="505"/>
      <c r="L19765" s="505"/>
      <c r="M19765" s="506"/>
      <c r="N19765" s="505"/>
      <c r="O19765" s="506"/>
    </row>
    <row r="19766" spans="7:15" x14ac:dyDescent="0.2">
      <c r="G19766" s="505"/>
      <c r="I19766" s="505"/>
      <c r="J19766" s="270"/>
      <c r="K19766" s="505"/>
      <c r="L19766" s="505"/>
      <c r="M19766" s="506"/>
      <c r="N19766" s="505"/>
      <c r="O19766" s="506"/>
    </row>
    <row r="19767" spans="7:15" x14ac:dyDescent="0.2">
      <c r="G19767" s="505"/>
      <c r="I19767" s="505"/>
      <c r="J19767" s="270"/>
      <c r="K19767" s="505"/>
      <c r="L19767" s="505"/>
      <c r="M19767" s="506"/>
      <c r="N19767" s="505"/>
      <c r="O19767" s="506"/>
    </row>
    <row r="19768" spans="7:15" x14ac:dyDescent="0.2">
      <c r="G19768" s="505"/>
      <c r="I19768" s="505"/>
      <c r="J19768" s="270"/>
      <c r="K19768" s="505"/>
      <c r="L19768" s="505"/>
      <c r="M19768" s="506"/>
      <c r="N19768" s="505"/>
      <c r="O19768" s="506"/>
    </row>
    <row r="19769" spans="7:15" x14ac:dyDescent="0.2">
      <c r="G19769" s="505"/>
      <c r="I19769" s="505"/>
      <c r="J19769" s="270"/>
      <c r="K19769" s="505"/>
      <c r="L19769" s="505"/>
      <c r="M19769" s="506"/>
      <c r="N19769" s="505"/>
      <c r="O19769" s="506"/>
    </row>
    <row r="19770" spans="7:15" x14ac:dyDescent="0.2">
      <c r="G19770" s="505"/>
      <c r="I19770" s="505"/>
      <c r="J19770" s="270"/>
      <c r="K19770" s="505"/>
      <c r="L19770" s="505"/>
      <c r="M19770" s="506"/>
      <c r="N19770" s="505"/>
      <c r="O19770" s="506"/>
    </row>
    <row r="19771" spans="7:15" x14ac:dyDescent="0.2">
      <c r="G19771" s="505"/>
      <c r="I19771" s="505"/>
      <c r="J19771" s="270"/>
      <c r="K19771" s="505"/>
      <c r="L19771" s="505"/>
      <c r="M19771" s="506"/>
      <c r="N19771" s="505"/>
      <c r="O19771" s="506"/>
    </row>
    <row r="19772" spans="7:15" x14ac:dyDescent="0.2">
      <c r="G19772" s="505"/>
      <c r="I19772" s="505"/>
      <c r="J19772" s="270"/>
      <c r="K19772" s="505"/>
      <c r="L19772" s="505"/>
      <c r="M19772" s="506"/>
      <c r="N19772" s="505"/>
      <c r="O19772" s="506"/>
    </row>
    <row r="19773" spans="7:15" x14ac:dyDescent="0.2">
      <c r="G19773" s="505"/>
      <c r="I19773" s="505"/>
      <c r="J19773" s="270"/>
      <c r="K19773" s="505"/>
      <c r="L19773" s="505"/>
      <c r="M19773" s="506"/>
      <c r="N19773" s="505"/>
      <c r="O19773" s="506"/>
    </row>
    <row r="19774" spans="7:15" x14ac:dyDescent="0.2">
      <c r="G19774" s="505"/>
      <c r="I19774" s="505"/>
      <c r="J19774" s="270"/>
      <c r="K19774" s="505"/>
      <c r="L19774" s="505"/>
      <c r="M19774" s="506"/>
      <c r="N19774" s="505"/>
      <c r="O19774" s="506"/>
    </row>
    <row r="19775" spans="7:15" x14ac:dyDescent="0.2">
      <c r="G19775" s="505"/>
      <c r="I19775" s="505"/>
      <c r="J19775" s="270"/>
      <c r="K19775" s="505"/>
      <c r="L19775" s="505"/>
      <c r="M19775" s="506"/>
      <c r="N19775" s="505"/>
      <c r="O19775" s="506"/>
    </row>
    <row r="19776" spans="7:15" x14ac:dyDescent="0.2">
      <c r="G19776" s="505"/>
      <c r="I19776" s="505"/>
      <c r="J19776" s="270"/>
      <c r="K19776" s="505"/>
      <c r="L19776" s="505"/>
      <c r="M19776" s="506"/>
      <c r="N19776" s="505"/>
      <c r="O19776" s="506"/>
    </row>
    <row r="19777" spans="7:15" x14ac:dyDescent="0.2">
      <c r="G19777" s="505"/>
      <c r="I19777" s="505"/>
      <c r="J19777" s="270"/>
      <c r="K19777" s="505"/>
      <c r="L19777" s="505"/>
      <c r="M19777" s="506"/>
      <c r="N19777" s="505"/>
      <c r="O19777" s="506"/>
    </row>
    <row r="19778" spans="7:15" x14ac:dyDescent="0.2">
      <c r="G19778" s="505"/>
      <c r="I19778" s="505"/>
      <c r="J19778" s="270"/>
      <c r="K19778" s="505"/>
      <c r="L19778" s="505"/>
      <c r="M19778" s="506"/>
      <c r="N19778" s="505"/>
      <c r="O19778" s="506"/>
    </row>
    <row r="19779" spans="7:15" x14ac:dyDescent="0.2">
      <c r="G19779" s="505"/>
      <c r="I19779" s="505"/>
      <c r="J19779" s="270"/>
      <c r="K19779" s="505"/>
      <c r="L19779" s="505"/>
      <c r="M19779" s="506"/>
      <c r="N19779" s="505"/>
      <c r="O19779" s="506"/>
    </row>
    <row r="19780" spans="7:15" x14ac:dyDescent="0.2">
      <c r="G19780" s="505"/>
      <c r="I19780" s="505"/>
      <c r="J19780" s="270"/>
      <c r="K19780" s="505"/>
      <c r="L19780" s="505"/>
      <c r="M19780" s="506"/>
      <c r="N19780" s="505"/>
      <c r="O19780" s="506"/>
    </row>
    <row r="19781" spans="7:15" x14ac:dyDescent="0.2">
      <c r="G19781" s="505"/>
      <c r="I19781" s="505"/>
      <c r="J19781" s="270"/>
      <c r="K19781" s="505"/>
      <c r="L19781" s="505"/>
      <c r="M19781" s="506"/>
      <c r="N19781" s="505"/>
      <c r="O19781" s="506"/>
    </row>
    <row r="19782" spans="7:15" x14ac:dyDescent="0.2">
      <c r="G19782" s="505"/>
      <c r="I19782" s="505"/>
      <c r="J19782" s="270"/>
      <c r="K19782" s="505"/>
      <c r="L19782" s="505"/>
      <c r="M19782" s="506"/>
      <c r="N19782" s="505"/>
      <c r="O19782" s="506"/>
    </row>
    <row r="19783" spans="7:15" x14ac:dyDescent="0.2">
      <c r="G19783" s="505"/>
      <c r="I19783" s="505"/>
      <c r="J19783" s="270"/>
      <c r="K19783" s="505"/>
      <c r="L19783" s="505"/>
      <c r="M19783" s="506"/>
      <c r="N19783" s="505"/>
      <c r="O19783" s="506"/>
    </row>
    <row r="19784" spans="7:15" x14ac:dyDescent="0.2">
      <c r="G19784" s="505"/>
      <c r="I19784" s="505"/>
      <c r="J19784" s="270"/>
      <c r="K19784" s="505"/>
      <c r="L19784" s="505"/>
      <c r="M19784" s="506"/>
      <c r="N19784" s="505"/>
      <c r="O19784" s="506"/>
    </row>
    <row r="19785" spans="7:15" x14ac:dyDescent="0.2">
      <c r="G19785" s="505"/>
      <c r="I19785" s="505"/>
      <c r="J19785" s="270"/>
      <c r="K19785" s="505"/>
      <c r="L19785" s="505"/>
      <c r="M19785" s="506"/>
      <c r="N19785" s="505"/>
      <c r="O19785" s="506"/>
    </row>
    <row r="19786" spans="7:15" x14ac:dyDescent="0.2">
      <c r="G19786" s="505"/>
      <c r="I19786" s="505"/>
      <c r="J19786" s="270"/>
      <c r="K19786" s="505"/>
      <c r="L19786" s="505"/>
      <c r="M19786" s="506"/>
      <c r="N19786" s="505"/>
      <c r="O19786" s="506"/>
    </row>
    <row r="19787" spans="7:15" x14ac:dyDescent="0.2">
      <c r="G19787" s="505"/>
      <c r="I19787" s="505"/>
      <c r="J19787" s="270"/>
      <c r="K19787" s="505"/>
      <c r="L19787" s="505"/>
      <c r="M19787" s="506"/>
      <c r="N19787" s="505"/>
      <c r="O19787" s="506"/>
    </row>
    <row r="19788" spans="7:15" x14ac:dyDescent="0.2">
      <c r="G19788" s="505"/>
      <c r="I19788" s="505"/>
      <c r="J19788" s="270"/>
      <c r="K19788" s="505"/>
      <c r="L19788" s="505"/>
      <c r="M19788" s="506"/>
      <c r="N19788" s="505"/>
      <c r="O19788" s="506"/>
    </row>
    <row r="19789" spans="7:15" x14ac:dyDescent="0.2">
      <c r="G19789" s="505"/>
      <c r="I19789" s="505"/>
      <c r="J19789" s="270"/>
      <c r="K19789" s="505"/>
      <c r="L19789" s="505"/>
      <c r="M19789" s="506"/>
      <c r="N19789" s="505"/>
      <c r="O19789" s="506"/>
    </row>
    <row r="19790" spans="7:15" x14ac:dyDescent="0.2">
      <c r="G19790" s="505"/>
      <c r="I19790" s="505"/>
      <c r="J19790" s="270"/>
      <c r="K19790" s="505"/>
      <c r="L19790" s="505"/>
      <c r="M19790" s="506"/>
      <c r="N19790" s="505"/>
      <c r="O19790" s="506"/>
    </row>
    <row r="19791" spans="7:15" x14ac:dyDescent="0.2">
      <c r="G19791" s="505"/>
      <c r="I19791" s="505"/>
      <c r="J19791" s="270"/>
      <c r="K19791" s="505"/>
      <c r="L19791" s="505"/>
      <c r="M19791" s="506"/>
      <c r="N19791" s="505"/>
      <c r="O19791" s="506"/>
    </row>
    <row r="19792" spans="7:15" x14ac:dyDescent="0.2">
      <c r="G19792" s="505"/>
      <c r="I19792" s="505"/>
      <c r="J19792" s="270"/>
      <c r="K19792" s="505"/>
      <c r="L19792" s="505"/>
      <c r="M19792" s="506"/>
      <c r="N19792" s="505"/>
      <c r="O19792" s="506"/>
    </row>
    <row r="19793" spans="7:15" x14ac:dyDescent="0.2">
      <c r="G19793" s="505"/>
      <c r="I19793" s="505"/>
      <c r="J19793" s="270"/>
      <c r="K19793" s="505"/>
      <c r="L19793" s="505"/>
      <c r="M19793" s="506"/>
      <c r="N19793" s="505"/>
      <c r="O19793" s="506"/>
    </row>
    <row r="19794" spans="7:15" x14ac:dyDescent="0.2">
      <c r="G19794" s="505"/>
      <c r="I19794" s="505"/>
      <c r="J19794" s="270"/>
      <c r="K19794" s="505"/>
      <c r="L19794" s="505"/>
      <c r="M19794" s="506"/>
      <c r="N19794" s="505"/>
      <c r="O19794" s="506"/>
    </row>
    <row r="19795" spans="7:15" x14ac:dyDescent="0.2">
      <c r="G19795" s="505"/>
      <c r="I19795" s="505"/>
      <c r="J19795" s="270"/>
      <c r="K19795" s="505"/>
      <c r="L19795" s="505"/>
      <c r="M19795" s="506"/>
      <c r="N19795" s="505"/>
      <c r="O19795" s="506"/>
    </row>
    <row r="19796" spans="7:15" x14ac:dyDescent="0.2">
      <c r="G19796" s="505"/>
      <c r="I19796" s="505"/>
      <c r="J19796" s="270"/>
      <c r="K19796" s="505"/>
      <c r="L19796" s="505"/>
      <c r="M19796" s="506"/>
      <c r="N19796" s="505"/>
      <c r="O19796" s="506"/>
    </row>
    <row r="19797" spans="7:15" x14ac:dyDescent="0.2">
      <c r="G19797" s="505"/>
      <c r="I19797" s="505"/>
      <c r="J19797" s="270"/>
      <c r="K19797" s="505"/>
      <c r="L19797" s="505"/>
      <c r="M19797" s="506"/>
      <c r="N19797" s="505"/>
      <c r="O19797" s="506"/>
    </row>
    <row r="19798" spans="7:15" x14ac:dyDescent="0.2">
      <c r="G19798" s="505"/>
      <c r="I19798" s="505"/>
      <c r="J19798" s="270"/>
      <c r="K19798" s="505"/>
      <c r="L19798" s="505"/>
      <c r="M19798" s="506"/>
      <c r="N19798" s="505"/>
      <c r="O19798" s="506"/>
    </row>
    <row r="19799" spans="7:15" x14ac:dyDescent="0.2">
      <c r="G19799" s="505"/>
      <c r="I19799" s="505"/>
      <c r="J19799" s="270"/>
      <c r="K19799" s="505"/>
      <c r="L19799" s="505"/>
      <c r="M19799" s="506"/>
      <c r="N19799" s="505"/>
      <c r="O19799" s="506"/>
    </row>
    <row r="19800" spans="7:15" x14ac:dyDescent="0.2">
      <c r="G19800" s="505"/>
      <c r="I19800" s="505"/>
      <c r="J19800" s="270"/>
      <c r="K19800" s="505"/>
      <c r="L19800" s="505"/>
      <c r="M19800" s="506"/>
      <c r="N19800" s="505"/>
      <c r="O19800" s="506"/>
    </row>
    <row r="19801" spans="7:15" x14ac:dyDescent="0.2">
      <c r="G19801" s="505"/>
      <c r="I19801" s="505"/>
      <c r="J19801" s="270"/>
      <c r="K19801" s="505"/>
      <c r="L19801" s="505"/>
      <c r="M19801" s="506"/>
      <c r="N19801" s="505"/>
      <c r="O19801" s="506"/>
    </row>
    <row r="19802" spans="7:15" x14ac:dyDescent="0.2">
      <c r="G19802" s="505"/>
      <c r="I19802" s="505"/>
      <c r="J19802" s="270"/>
      <c r="K19802" s="505"/>
      <c r="L19802" s="505"/>
      <c r="M19802" s="506"/>
      <c r="N19802" s="505"/>
      <c r="O19802" s="506"/>
    </row>
    <row r="19803" spans="7:15" x14ac:dyDescent="0.2">
      <c r="G19803" s="505"/>
      <c r="I19803" s="505"/>
      <c r="J19803" s="270"/>
      <c r="K19803" s="505"/>
      <c r="L19803" s="505"/>
      <c r="M19803" s="506"/>
      <c r="N19803" s="505"/>
      <c r="O19803" s="506"/>
    </row>
    <row r="19804" spans="7:15" x14ac:dyDescent="0.2">
      <c r="G19804" s="505"/>
      <c r="I19804" s="505"/>
      <c r="J19804" s="270"/>
      <c r="K19804" s="505"/>
      <c r="L19804" s="505"/>
      <c r="M19804" s="506"/>
      <c r="N19804" s="505"/>
      <c r="O19804" s="506"/>
    </row>
    <row r="19805" spans="7:15" x14ac:dyDescent="0.2">
      <c r="G19805" s="505"/>
      <c r="I19805" s="505"/>
      <c r="J19805" s="270"/>
      <c r="K19805" s="505"/>
      <c r="L19805" s="505"/>
      <c r="M19805" s="506"/>
      <c r="N19805" s="505"/>
      <c r="O19805" s="506"/>
    </row>
    <row r="19806" spans="7:15" x14ac:dyDescent="0.2">
      <c r="G19806" s="505"/>
      <c r="I19806" s="505"/>
      <c r="J19806" s="270"/>
      <c r="K19806" s="505"/>
      <c r="L19806" s="505"/>
      <c r="M19806" s="506"/>
      <c r="N19806" s="505"/>
      <c r="O19806" s="506"/>
    </row>
    <row r="19807" spans="7:15" x14ac:dyDescent="0.2">
      <c r="G19807" s="505"/>
      <c r="I19807" s="505"/>
      <c r="J19807" s="270"/>
      <c r="K19807" s="505"/>
      <c r="L19807" s="505"/>
      <c r="M19807" s="506"/>
      <c r="N19807" s="505"/>
      <c r="O19807" s="506"/>
    </row>
    <row r="19808" spans="7:15" x14ac:dyDescent="0.2">
      <c r="G19808" s="505"/>
      <c r="I19808" s="505"/>
      <c r="J19808" s="270"/>
      <c r="K19808" s="505"/>
      <c r="L19808" s="505"/>
      <c r="M19808" s="506"/>
      <c r="N19808" s="505"/>
      <c r="O19808" s="506"/>
    </row>
    <row r="19809" spans="7:15" x14ac:dyDescent="0.2">
      <c r="G19809" s="505"/>
      <c r="I19809" s="505"/>
      <c r="J19809" s="270"/>
      <c r="K19809" s="505"/>
      <c r="L19809" s="505"/>
      <c r="M19809" s="506"/>
      <c r="N19809" s="505"/>
      <c r="O19809" s="506"/>
    </row>
    <row r="19810" spans="7:15" x14ac:dyDescent="0.2">
      <c r="G19810" s="505"/>
      <c r="I19810" s="505"/>
      <c r="J19810" s="270"/>
      <c r="K19810" s="505"/>
      <c r="L19810" s="505"/>
      <c r="M19810" s="506"/>
      <c r="N19810" s="505"/>
      <c r="O19810" s="506"/>
    </row>
    <row r="19811" spans="7:15" x14ac:dyDescent="0.2">
      <c r="G19811" s="505"/>
      <c r="I19811" s="505"/>
      <c r="J19811" s="270"/>
      <c r="K19811" s="505"/>
      <c r="L19811" s="505"/>
      <c r="M19811" s="506"/>
      <c r="N19811" s="505"/>
      <c r="O19811" s="506"/>
    </row>
    <row r="19812" spans="7:15" x14ac:dyDescent="0.2">
      <c r="G19812" s="505"/>
      <c r="I19812" s="505"/>
      <c r="J19812" s="270"/>
      <c r="K19812" s="505"/>
      <c r="L19812" s="505"/>
      <c r="M19812" s="506"/>
      <c r="N19812" s="505"/>
      <c r="O19812" s="506"/>
    </row>
    <row r="19813" spans="7:15" x14ac:dyDescent="0.2">
      <c r="G19813" s="505"/>
      <c r="I19813" s="505"/>
      <c r="J19813" s="270"/>
      <c r="K19813" s="505"/>
      <c r="L19813" s="505"/>
      <c r="M19813" s="506"/>
      <c r="N19813" s="505"/>
      <c r="O19813" s="506"/>
    </row>
    <row r="19814" spans="7:15" x14ac:dyDescent="0.2">
      <c r="G19814" s="505"/>
      <c r="I19814" s="505"/>
      <c r="J19814" s="270"/>
      <c r="K19814" s="505"/>
      <c r="L19814" s="505"/>
      <c r="M19814" s="506"/>
      <c r="N19814" s="505"/>
      <c r="O19814" s="506"/>
    </row>
    <row r="19815" spans="7:15" x14ac:dyDescent="0.2">
      <c r="G19815" s="505"/>
      <c r="I19815" s="505"/>
      <c r="J19815" s="270"/>
      <c r="K19815" s="505"/>
      <c r="L19815" s="505"/>
      <c r="M19815" s="506"/>
      <c r="N19815" s="505"/>
      <c r="O19815" s="506"/>
    </row>
    <row r="19816" spans="7:15" x14ac:dyDescent="0.2">
      <c r="G19816" s="505"/>
      <c r="I19816" s="505"/>
      <c r="J19816" s="270"/>
      <c r="K19816" s="505"/>
      <c r="L19816" s="505"/>
      <c r="M19816" s="506"/>
      <c r="N19816" s="505"/>
      <c r="O19816" s="506"/>
    </row>
    <row r="19817" spans="7:15" x14ac:dyDescent="0.2">
      <c r="G19817" s="505"/>
      <c r="I19817" s="505"/>
      <c r="J19817" s="270"/>
      <c r="K19817" s="505"/>
      <c r="L19817" s="505"/>
      <c r="M19817" s="506"/>
      <c r="N19817" s="505"/>
      <c r="O19817" s="506"/>
    </row>
    <row r="19818" spans="7:15" x14ac:dyDescent="0.2">
      <c r="G19818" s="505"/>
      <c r="I19818" s="505"/>
      <c r="J19818" s="270"/>
      <c r="K19818" s="505"/>
      <c r="L19818" s="505"/>
      <c r="M19818" s="506"/>
      <c r="N19818" s="505"/>
      <c r="O19818" s="506"/>
    </row>
    <row r="19819" spans="7:15" x14ac:dyDescent="0.2">
      <c r="G19819" s="505"/>
      <c r="I19819" s="505"/>
      <c r="J19819" s="270"/>
      <c r="K19819" s="505"/>
      <c r="L19819" s="505"/>
      <c r="M19819" s="506"/>
      <c r="N19819" s="505"/>
      <c r="O19819" s="506"/>
    </row>
    <row r="19820" spans="7:15" x14ac:dyDescent="0.2">
      <c r="G19820" s="505"/>
      <c r="I19820" s="505"/>
      <c r="J19820" s="270"/>
      <c r="K19820" s="505"/>
      <c r="L19820" s="505"/>
      <c r="M19820" s="506"/>
      <c r="N19820" s="505"/>
      <c r="O19820" s="506"/>
    </row>
    <row r="19821" spans="7:15" x14ac:dyDescent="0.2">
      <c r="G19821" s="505"/>
      <c r="I19821" s="505"/>
      <c r="J19821" s="270"/>
      <c r="K19821" s="505"/>
      <c r="L19821" s="505"/>
      <c r="M19821" s="506"/>
      <c r="N19821" s="505"/>
      <c r="O19821" s="506"/>
    </row>
    <row r="19822" spans="7:15" x14ac:dyDescent="0.2">
      <c r="G19822" s="505"/>
      <c r="I19822" s="505"/>
      <c r="J19822" s="270"/>
      <c r="K19822" s="505"/>
      <c r="L19822" s="505"/>
      <c r="M19822" s="506"/>
      <c r="N19822" s="505"/>
      <c r="O19822" s="506"/>
    </row>
    <row r="19823" spans="7:15" x14ac:dyDescent="0.2">
      <c r="G19823" s="505"/>
      <c r="I19823" s="505"/>
      <c r="J19823" s="270"/>
      <c r="K19823" s="505"/>
      <c r="L19823" s="505"/>
      <c r="M19823" s="506"/>
      <c r="N19823" s="505"/>
      <c r="O19823" s="506"/>
    </row>
    <row r="19824" spans="7:15" x14ac:dyDescent="0.2">
      <c r="G19824" s="505"/>
      <c r="I19824" s="505"/>
      <c r="J19824" s="270"/>
      <c r="K19824" s="505"/>
      <c r="L19824" s="505"/>
      <c r="M19824" s="506"/>
      <c r="N19824" s="505"/>
      <c r="O19824" s="506"/>
    </row>
    <row r="19825" spans="7:15" x14ac:dyDescent="0.2">
      <c r="G19825" s="505"/>
      <c r="I19825" s="505"/>
      <c r="J19825" s="270"/>
      <c r="K19825" s="505"/>
      <c r="L19825" s="505"/>
      <c r="M19825" s="506"/>
      <c r="N19825" s="505"/>
      <c r="O19825" s="506"/>
    </row>
    <row r="19826" spans="7:15" x14ac:dyDescent="0.2">
      <c r="G19826" s="505"/>
      <c r="I19826" s="505"/>
      <c r="J19826" s="270"/>
      <c r="K19826" s="505"/>
      <c r="L19826" s="505"/>
      <c r="M19826" s="506"/>
      <c r="N19826" s="505"/>
      <c r="O19826" s="506"/>
    </row>
    <row r="19827" spans="7:15" x14ac:dyDescent="0.2">
      <c r="G19827" s="505"/>
      <c r="I19827" s="505"/>
      <c r="J19827" s="270"/>
      <c r="K19827" s="505"/>
      <c r="L19827" s="505"/>
      <c r="M19827" s="506"/>
      <c r="N19827" s="505"/>
      <c r="O19827" s="506"/>
    </row>
    <row r="19828" spans="7:15" x14ac:dyDescent="0.2">
      <c r="G19828" s="505"/>
      <c r="I19828" s="505"/>
      <c r="J19828" s="270"/>
      <c r="K19828" s="505"/>
      <c r="L19828" s="505"/>
      <c r="M19828" s="506"/>
      <c r="N19828" s="505"/>
      <c r="O19828" s="506"/>
    </row>
    <row r="19829" spans="7:15" x14ac:dyDescent="0.2">
      <c r="G19829" s="505"/>
      <c r="I19829" s="505"/>
      <c r="J19829" s="270"/>
      <c r="K19829" s="505"/>
      <c r="L19829" s="505"/>
      <c r="M19829" s="506"/>
      <c r="N19829" s="505"/>
      <c r="O19829" s="506"/>
    </row>
    <row r="19830" spans="7:15" x14ac:dyDescent="0.2">
      <c r="G19830" s="505"/>
      <c r="I19830" s="505"/>
      <c r="J19830" s="270"/>
      <c r="K19830" s="505"/>
      <c r="L19830" s="505"/>
      <c r="M19830" s="506"/>
      <c r="N19830" s="505"/>
      <c r="O19830" s="506"/>
    </row>
    <row r="19831" spans="7:15" x14ac:dyDescent="0.2">
      <c r="G19831" s="505"/>
      <c r="I19831" s="505"/>
      <c r="J19831" s="270"/>
      <c r="K19831" s="505"/>
      <c r="L19831" s="505"/>
      <c r="M19831" s="506"/>
      <c r="N19831" s="505"/>
      <c r="O19831" s="506"/>
    </row>
    <row r="19832" spans="7:15" x14ac:dyDescent="0.2">
      <c r="G19832" s="505"/>
      <c r="I19832" s="505"/>
      <c r="J19832" s="270"/>
      <c r="K19832" s="505"/>
      <c r="L19832" s="505"/>
      <c r="M19832" s="506"/>
      <c r="N19832" s="505"/>
      <c r="O19832" s="506"/>
    </row>
    <row r="19833" spans="7:15" x14ac:dyDescent="0.2">
      <c r="G19833" s="505"/>
      <c r="I19833" s="505"/>
      <c r="J19833" s="270"/>
      <c r="K19833" s="505"/>
      <c r="L19833" s="505"/>
      <c r="M19833" s="506"/>
      <c r="N19833" s="505"/>
      <c r="O19833" s="506"/>
    </row>
    <row r="19834" spans="7:15" x14ac:dyDescent="0.2">
      <c r="G19834" s="505"/>
      <c r="I19834" s="505"/>
      <c r="J19834" s="270"/>
      <c r="K19834" s="505"/>
      <c r="L19834" s="505"/>
      <c r="M19834" s="506"/>
      <c r="N19834" s="505"/>
      <c r="O19834" s="506"/>
    </row>
    <row r="19835" spans="7:15" x14ac:dyDescent="0.2">
      <c r="G19835" s="505"/>
      <c r="I19835" s="505"/>
      <c r="J19835" s="270"/>
      <c r="K19835" s="505"/>
      <c r="L19835" s="505"/>
      <c r="M19835" s="506"/>
      <c r="N19835" s="505"/>
      <c r="O19835" s="506"/>
    </row>
    <row r="19836" spans="7:15" x14ac:dyDescent="0.2">
      <c r="G19836" s="505"/>
      <c r="I19836" s="505"/>
      <c r="J19836" s="270"/>
      <c r="K19836" s="505"/>
      <c r="L19836" s="505"/>
      <c r="M19836" s="506"/>
      <c r="N19836" s="505"/>
      <c r="O19836" s="506"/>
    </row>
    <row r="19837" spans="7:15" x14ac:dyDescent="0.2">
      <c r="G19837" s="505"/>
      <c r="I19837" s="505"/>
      <c r="J19837" s="270"/>
      <c r="K19837" s="505"/>
      <c r="L19837" s="505"/>
      <c r="M19837" s="506"/>
      <c r="N19837" s="505"/>
      <c r="O19837" s="506"/>
    </row>
    <row r="19838" spans="7:15" x14ac:dyDescent="0.2">
      <c r="G19838" s="505"/>
      <c r="I19838" s="505"/>
      <c r="J19838" s="270"/>
      <c r="K19838" s="505"/>
      <c r="L19838" s="505"/>
      <c r="M19838" s="506"/>
      <c r="N19838" s="505"/>
      <c r="O19838" s="506"/>
    </row>
    <row r="19839" spans="7:15" x14ac:dyDescent="0.2">
      <c r="G19839" s="505"/>
      <c r="I19839" s="505"/>
      <c r="J19839" s="270"/>
      <c r="K19839" s="505"/>
      <c r="L19839" s="505"/>
      <c r="M19839" s="506"/>
      <c r="N19839" s="505"/>
      <c r="O19839" s="506"/>
    </row>
    <row r="19840" spans="7:15" x14ac:dyDescent="0.2">
      <c r="G19840" s="505"/>
      <c r="I19840" s="505"/>
      <c r="J19840" s="270"/>
      <c r="K19840" s="505"/>
      <c r="L19840" s="505"/>
      <c r="M19840" s="506"/>
      <c r="N19840" s="505"/>
      <c r="O19840" s="506"/>
    </row>
    <row r="19841" spans="7:15" x14ac:dyDescent="0.2">
      <c r="G19841" s="505"/>
      <c r="I19841" s="505"/>
      <c r="J19841" s="270"/>
      <c r="K19841" s="505"/>
      <c r="L19841" s="505"/>
      <c r="M19841" s="506"/>
      <c r="N19841" s="505"/>
      <c r="O19841" s="506"/>
    </row>
    <row r="19842" spans="7:15" x14ac:dyDescent="0.2">
      <c r="G19842" s="505"/>
      <c r="I19842" s="505"/>
      <c r="J19842" s="270"/>
      <c r="K19842" s="505"/>
      <c r="L19842" s="505"/>
      <c r="M19842" s="506"/>
      <c r="N19842" s="505"/>
      <c r="O19842" s="506"/>
    </row>
    <row r="19843" spans="7:15" x14ac:dyDescent="0.2">
      <c r="G19843" s="505"/>
      <c r="I19843" s="505"/>
      <c r="J19843" s="270"/>
      <c r="K19843" s="505"/>
      <c r="L19843" s="505"/>
      <c r="M19843" s="506"/>
      <c r="N19843" s="505"/>
      <c r="O19843" s="506"/>
    </row>
    <row r="19844" spans="7:15" x14ac:dyDescent="0.2">
      <c r="G19844" s="505"/>
      <c r="I19844" s="505"/>
      <c r="J19844" s="270"/>
      <c r="K19844" s="505"/>
      <c r="L19844" s="505"/>
      <c r="M19844" s="506"/>
      <c r="N19844" s="505"/>
      <c r="O19844" s="506"/>
    </row>
    <row r="19845" spans="7:15" x14ac:dyDescent="0.2">
      <c r="G19845" s="505"/>
      <c r="I19845" s="505"/>
      <c r="J19845" s="270"/>
      <c r="K19845" s="505"/>
      <c r="L19845" s="505"/>
      <c r="M19845" s="506"/>
      <c r="N19845" s="505"/>
      <c r="O19845" s="506"/>
    </row>
    <row r="19846" spans="7:15" x14ac:dyDescent="0.2">
      <c r="G19846" s="505"/>
      <c r="I19846" s="505"/>
      <c r="J19846" s="270"/>
      <c r="K19846" s="505"/>
      <c r="L19846" s="505"/>
      <c r="M19846" s="506"/>
      <c r="N19846" s="505"/>
      <c r="O19846" s="506"/>
    </row>
    <row r="19847" spans="7:15" x14ac:dyDescent="0.2">
      <c r="G19847" s="505"/>
      <c r="I19847" s="505"/>
      <c r="J19847" s="270"/>
      <c r="K19847" s="505"/>
      <c r="L19847" s="505"/>
      <c r="M19847" s="506"/>
      <c r="N19847" s="505"/>
      <c r="O19847" s="506"/>
    </row>
    <row r="19848" spans="7:15" x14ac:dyDescent="0.2">
      <c r="G19848" s="505"/>
      <c r="I19848" s="505"/>
      <c r="J19848" s="270"/>
      <c r="K19848" s="505"/>
      <c r="L19848" s="505"/>
      <c r="M19848" s="506"/>
      <c r="N19848" s="505"/>
      <c r="O19848" s="506"/>
    </row>
    <row r="19849" spans="7:15" x14ac:dyDescent="0.2">
      <c r="G19849" s="505"/>
      <c r="I19849" s="505"/>
      <c r="J19849" s="270"/>
      <c r="K19849" s="505"/>
      <c r="L19849" s="505"/>
      <c r="M19849" s="506"/>
      <c r="N19849" s="505"/>
      <c r="O19849" s="506"/>
    </row>
    <row r="19850" spans="7:15" x14ac:dyDescent="0.2">
      <c r="G19850" s="505"/>
      <c r="I19850" s="505"/>
      <c r="J19850" s="270"/>
      <c r="K19850" s="505"/>
      <c r="L19850" s="505"/>
      <c r="M19850" s="506"/>
      <c r="N19850" s="505"/>
      <c r="O19850" s="506"/>
    </row>
    <row r="19851" spans="7:15" x14ac:dyDescent="0.2">
      <c r="G19851" s="505"/>
      <c r="I19851" s="505"/>
      <c r="J19851" s="270"/>
      <c r="K19851" s="505"/>
      <c r="L19851" s="505"/>
      <c r="M19851" s="506"/>
      <c r="N19851" s="505"/>
      <c r="O19851" s="506"/>
    </row>
    <row r="19852" spans="7:15" x14ac:dyDescent="0.2">
      <c r="G19852" s="505"/>
      <c r="I19852" s="505"/>
      <c r="J19852" s="270"/>
      <c r="K19852" s="505"/>
      <c r="L19852" s="505"/>
      <c r="M19852" s="506"/>
      <c r="N19852" s="505"/>
      <c r="O19852" s="506"/>
    </row>
    <row r="19853" spans="7:15" x14ac:dyDescent="0.2">
      <c r="G19853" s="505"/>
      <c r="I19853" s="505"/>
      <c r="J19853" s="270"/>
      <c r="K19853" s="505"/>
      <c r="L19853" s="505"/>
      <c r="M19853" s="506"/>
      <c r="N19853" s="505"/>
      <c r="O19853" s="506"/>
    </row>
    <row r="19854" spans="7:15" x14ac:dyDescent="0.2">
      <c r="G19854" s="505"/>
      <c r="I19854" s="505"/>
      <c r="J19854" s="270"/>
      <c r="K19854" s="505"/>
      <c r="L19854" s="505"/>
      <c r="M19854" s="506"/>
      <c r="N19854" s="505"/>
      <c r="O19854" s="506"/>
    </row>
    <row r="19855" spans="7:15" x14ac:dyDescent="0.2">
      <c r="G19855" s="505"/>
      <c r="I19855" s="505"/>
      <c r="J19855" s="270"/>
      <c r="K19855" s="505"/>
      <c r="L19855" s="505"/>
      <c r="M19855" s="506"/>
      <c r="N19855" s="505"/>
      <c r="O19855" s="506"/>
    </row>
    <row r="19856" spans="7:15" x14ac:dyDescent="0.2">
      <c r="G19856" s="505"/>
      <c r="I19856" s="505"/>
      <c r="J19856" s="270"/>
      <c r="K19856" s="505"/>
      <c r="L19856" s="505"/>
      <c r="M19856" s="506"/>
      <c r="N19856" s="505"/>
      <c r="O19856" s="506"/>
    </row>
    <row r="19857" spans="7:15" x14ac:dyDescent="0.2">
      <c r="G19857" s="505"/>
      <c r="I19857" s="505"/>
      <c r="J19857" s="270"/>
      <c r="K19857" s="505"/>
      <c r="L19857" s="505"/>
      <c r="M19857" s="506"/>
      <c r="N19857" s="505"/>
      <c r="O19857" s="506"/>
    </row>
    <row r="19858" spans="7:15" x14ac:dyDescent="0.2">
      <c r="G19858" s="505"/>
      <c r="I19858" s="505"/>
      <c r="J19858" s="270"/>
      <c r="K19858" s="505"/>
      <c r="L19858" s="505"/>
      <c r="M19858" s="506"/>
      <c r="N19858" s="505"/>
      <c r="O19858" s="506"/>
    </row>
    <row r="19859" spans="7:15" x14ac:dyDescent="0.2">
      <c r="G19859" s="505"/>
      <c r="I19859" s="505"/>
      <c r="J19859" s="270"/>
      <c r="K19859" s="505"/>
      <c r="L19859" s="505"/>
      <c r="M19859" s="506"/>
      <c r="N19859" s="505"/>
      <c r="O19859" s="506"/>
    </row>
    <row r="19860" spans="7:15" x14ac:dyDescent="0.2">
      <c r="G19860" s="505"/>
      <c r="I19860" s="505"/>
      <c r="J19860" s="270"/>
      <c r="K19860" s="505"/>
      <c r="L19860" s="505"/>
      <c r="M19860" s="506"/>
      <c r="N19860" s="505"/>
      <c r="O19860" s="506"/>
    </row>
    <row r="19861" spans="7:15" x14ac:dyDescent="0.2">
      <c r="G19861" s="505"/>
      <c r="I19861" s="505"/>
      <c r="J19861" s="270"/>
      <c r="K19861" s="505"/>
      <c r="L19861" s="505"/>
      <c r="M19861" s="506"/>
      <c r="N19861" s="505"/>
      <c r="O19861" s="506"/>
    </row>
    <row r="19862" spans="7:15" x14ac:dyDescent="0.2">
      <c r="G19862" s="505"/>
      <c r="I19862" s="505"/>
      <c r="J19862" s="270"/>
      <c r="K19862" s="505"/>
      <c r="L19862" s="505"/>
      <c r="M19862" s="506"/>
      <c r="N19862" s="505"/>
      <c r="O19862" s="506"/>
    </row>
    <row r="19863" spans="7:15" x14ac:dyDescent="0.2">
      <c r="G19863" s="505"/>
      <c r="I19863" s="505"/>
      <c r="J19863" s="270"/>
      <c r="K19863" s="505"/>
      <c r="L19863" s="505"/>
      <c r="M19863" s="506"/>
      <c r="N19863" s="505"/>
      <c r="O19863" s="506"/>
    </row>
    <row r="19864" spans="7:15" x14ac:dyDescent="0.2">
      <c r="G19864" s="505"/>
      <c r="I19864" s="505"/>
      <c r="J19864" s="270"/>
      <c r="K19864" s="505"/>
      <c r="L19864" s="505"/>
      <c r="M19864" s="506"/>
      <c r="N19864" s="505"/>
      <c r="O19864" s="506"/>
    </row>
    <row r="19865" spans="7:15" x14ac:dyDescent="0.2">
      <c r="G19865" s="505"/>
      <c r="I19865" s="505"/>
      <c r="J19865" s="270"/>
      <c r="K19865" s="505"/>
      <c r="L19865" s="505"/>
      <c r="M19865" s="506"/>
      <c r="N19865" s="505"/>
      <c r="O19865" s="506"/>
    </row>
    <row r="19866" spans="7:15" x14ac:dyDescent="0.2">
      <c r="G19866" s="505"/>
      <c r="I19866" s="505"/>
      <c r="J19866" s="270"/>
      <c r="K19866" s="505"/>
      <c r="L19866" s="505"/>
      <c r="M19866" s="506"/>
      <c r="N19866" s="505"/>
      <c r="O19866" s="506"/>
    </row>
    <row r="19867" spans="7:15" x14ac:dyDescent="0.2">
      <c r="G19867" s="505"/>
      <c r="I19867" s="505"/>
      <c r="J19867" s="270"/>
      <c r="K19867" s="505"/>
      <c r="L19867" s="505"/>
      <c r="M19867" s="506"/>
      <c r="N19867" s="505"/>
      <c r="O19867" s="506"/>
    </row>
    <row r="19868" spans="7:15" x14ac:dyDescent="0.2">
      <c r="G19868" s="505"/>
      <c r="I19868" s="505"/>
      <c r="J19868" s="270"/>
      <c r="K19868" s="505"/>
      <c r="L19868" s="505"/>
      <c r="M19868" s="506"/>
      <c r="N19868" s="505"/>
      <c r="O19868" s="506"/>
    </row>
    <row r="19869" spans="7:15" x14ac:dyDescent="0.2">
      <c r="G19869" s="505"/>
      <c r="I19869" s="505"/>
      <c r="J19869" s="270"/>
      <c r="K19869" s="505"/>
      <c r="L19869" s="505"/>
      <c r="M19869" s="506"/>
      <c r="N19869" s="505"/>
      <c r="O19869" s="506"/>
    </row>
    <row r="19870" spans="7:15" x14ac:dyDescent="0.2">
      <c r="G19870" s="505"/>
      <c r="I19870" s="505"/>
      <c r="J19870" s="270"/>
      <c r="K19870" s="505"/>
      <c r="L19870" s="505"/>
      <c r="M19870" s="506"/>
      <c r="N19870" s="505"/>
      <c r="O19870" s="506"/>
    </row>
    <row r="19871" spans="7:15" x14ac:dyDescent="0.2">
      <c r="G19871" s="505"/>
      <c r="I19871" s="505"/>
      <c r="J19871" s="270"/>
      <c r="K19871" s="505"/>
      <c r="L19871" s="505"/>
      <c r="M19871" s="506"/>
      <c r="N19871" s="505"/>
      <c r="O19871" s="506"/>
    </row>
    <row r="19872" spans="7:15" x14ac:dyDescent="0.2">
      <c r="G19872" s="505"/>
      <c r="I19872" s="505"/>
      <c r="J19872" s="270"/>
      <c r="K19872" s="505"/>
      <c r="L19872" s="505"/>
      <c r="M19872" s="506"/>
      <c r="N19872" s="505"/>
      <c r="O19872" s="506"/>
    </row>
    <row r="19873" spans="7:15" x14ac:dyDescent="0.2">
      <c r="G19873" s="505"/>
      <c r="I19873" s="505"/>
      <c r="J19873" s="270"/>
      <c r="K19873" s="505"/>
      <c r="L19873" s="505"/>
      <c r="M19873" s="506"/>
      <c r="N19873" s="505"/>
      <c r="O19873" s="506"/>
    </row>
    <row r="19874" spans="7:15" x14ac:dyDescent="0.2">
      <c r="G19874" s="505"/>
      <c r="I19874" s="505"/>
      <c r="J19874" s="270"/>
      <c r="K19874" s="505"/>
      <c r="L19874" s="505"/>
      <c r="M19874" s="506"/>
      <c r="N19874" s="505"/>
      <c r="O19874" s="506"/>
    </row>
    <row r="19875" spans="7:15" x14ac:dyDescent="0.2">
      <c r="G19875" s="505"/>
      <c r="I19875" s="505"/>
      <c r="J19875" s="270"/>
      <c r="K19875" s="505"/>
      <c r="L19875" s="505"/>
      <c r="M19875" s="506"/>
      <c r="N19875" s="505"/>
      <c r="O19875" s="506"/>
    </row>
    <row r="19876" spans="7:15" x14ac:dyDescent="0.2">
      <c r="G19876" s="505"/>
      <c r="I19876" s="505"/>
      <c r="J19876" s="270"/>
      <c r="K19876" s="505"/>
      <c r="L19876" s="505"/>
      <c r="M19876" s="506"/>
      <c r="N19876" s="505"/>
      <c r="O19876" s="506"/>
    </row>
    <row r="19877" spans="7:15" x14ac:dyDescent="0.2">
      <c r="G19877" s="505"/>
      <c r="I19877" s="505"/>
      <c r="J19877" s="270"/>
      <c r="K19877" s="505"/>
      <c r="L19877" s="505"/>
      <c r="M19877" s="506"/>
      <c r="N19877" s="505"/>
      <c r="O19877" s="506"/>
    </row>
    <row r="19878" spans="7:15" x14ac:dyDescent="0.2">
      <c r="G19878" s="505"/>
      <c r="I19878" s="505"/>
      <c r="J19878" s="270"/>
      <c r="K19878" s="505"/>
      <c r="L19878" s="505"/>
      <c r="M19878" s="506"/>
      <c r="N19878" s="505"/>
      <c r="O19878" s="506"/>
    </row>
    <row r="19879" spans="7:15" x14ac:dyDescent="0.2">
      <c r="G19879" s="505"/>
      <c r="I19879" s="505"/>
      <c r="J19879" s="270"/>
      <c r="K19879" s="505"/>
      <c r="L19879" s="505"/>
      <c r="M19879" s="506"/>
      <c r="N19879" s="505"/>
      <c r="O19879" s="506"/>
    </row>
    <row r="19880" spans="7:15" x14ac:dyDescent="0.2">
      <c r="G19880" s="505"/>
      <c r="I19880" s="505"/>
      <c r="J19880" s="270"/>
      <c r="K19880" s="505"/>
      <c r="L19880" s="505"/>
      <c r="M19880" s="506"/>
      <c r="N19880" s="505"/>
      <c r="O19880" s="506"/>
    </row>
    <row r="19881" spans="7:15" x14ac:dyDescent="0.2">
      <c r="G19881" s="505"/>
      <c r="I19881" s="505"/>
      <c r="J19881" s="270"/>
      <c r="K19881" s="505"/>
      <c r="L19881" s="505"/>
      <c r="M19881" s="506"/>
      <c r="N19881" s="505"/>
      <c r="O19881" s="506"/>
    </row>
    <row r="19882" spans="7:15" x14ac:dyDescent="0.2">
      <c r="G19882" s="505"/>
      <c r="I19882" s="505"/>
      <c r="J19882" s="270"/>
      <c r="K19882" s="505"/>
      <c r="L19882" s="505"/>
      <c r="M19882" s="506"/>
      <c r="N19882" s="505"/>
      <c r="O19882" s="506"/>
    </row>
    <row r="19883" spans="7:15" x14ac:dyDescent="0.2">
      <c r="G19883" s="505"/>
      <c r="I19883" s="505"/>
      <c r="J19883" s="270"/>
      <c r="K19883" s="505"/>
      <c r="L19883" s="505"/>
      <c r="M19883" s="506"/>
      <c r="N19883" s="505"/>
      <c r="O19883" s="506"/>
    </row>
    <row r="19884" spans="7:15" x14ac:dyDescent="0.2">
      <c r="G19884" s="505"/>
      <c r="I19884" s="505"/>
      <c r="J19884" s="270"/>
      <c r="K19884" s="505"/>
      <c r="L19884" s="505"/>
      <c r="M19884" s="506"/>
      <c r="N19884" s="505"/>
      <c r="O19884" s="506"/>
    </row>
    <row r="19885" spans="7:15" x14ac:dyDescent="0.2">
      <c r="G19885" s="505"/>
      <c r="I19885" s="505"/>
      <c r="J19885" s="270"/>
      <c r="K19885" s="505"/>
      <c r="L19885" s="505"/>
      <c r="M19885" s="506"/>
      <c r="N19885" s="505"/>
      <c r="O19885" s="506"/>
    </row>
    <row r="19886" spans="7:15" x14ac:dyDescent="0.2">
      <c r="G19886" s="505"/>
      <c r="I19886" s="505"/>
      <c r="J19886" s="270"/>
      <c r="K19886" s="505"/>
      <c r="L19886" s="505"/>
      <c r="M19886" s="506"/>
      <c r="N19886" s="505"/>
      <c r="O19886" s="506"/>
    </row>
    <row r="19887" spans="7:15" x14ac:dyDescent="0.2">
      <c r="G19887" s="505"/>
      <c r="I19887" s="505"/>
      <c r="J19887" s="270"/>
      <c r="K19887" s="505"/>
      <c r="L19887" s="505"/>
      <c r="M19887" s="506"/>
      <c r="N19887" s="505"/>
      <c r="O19887" s="506"/>
    </row>
    <row r="19888" spans="7:15" x14ac:dyDescent="0.2">
      <c r="G19888" s="505"/>
      <c r="I19888" s="505"/>
      <c r="J19888" s="270"/>
      <c r="K19888" s="505"/>
      <c r="L19888" s="505"/>
      <c r="M19888" s="506"/>
      <c r="N19888" s="505"/>
      <c r="O19888" s="506"/>
    </row>
    <row r="19889" spans="7:15" x14ac:dyDescent="0.2">
      <c r="G19889" s="505"/>
      <c r="I19889" s="505"/>
      <c r="J19889" s="270"/>
      <c r="K19889" s="505"/>
      <c r="L19889" s="505"/>
      <c r="M19889" s="506"/>
      <c r="N19889" s="505"/>
      <c r="O19889" s="506"/>
    </row>
    <row r="19890" spans="7:15" x14ac:dyDescent="0.2">
      <c r="G19890" s="505"/>
      <c r="I19890" s="505"/>
      <c r="J19890" s="270"/>
      <c r="K19890" s="505"/>
      <c r="L19890" s="505"/>
      <c r="M19890" s="506"/>
      <c r="N19890" s="505"/>
      <c r="O19890" s="506"/>
    </row>
    <row r="19891" spans="7:15" x14ac:dyDescent="0.2">
      <c r="G19891" s="505"/>
      <c r="I19891" s="505"/>
      <c r="J19891" s="270"/>
      <c r="K19891" s="505"/>
      <c r="L19891" s="505"/>
      <c r="M19891" s="506"/>
      <c r="N19891" s="505"/>
      <c r="O19891" s="506"/>
    </row>
    <row r="19892" spans="7:15" x14ac:dyDescent="0.2">
      <c r="G19892" s="505"/>
      <c r="I19892" s="505"/>
      <c r="J19892" s="270"/>
      <c r="K19892" s="505"/>
      <c r="L19892" s="505"/>
      <c r="M19892" s="506"/>
      <c r="N19892" s="505"/>
      <c r="O19892" s="506"/>
    </row>
    <row r="19893" spans="7:15" x14ac:dyDescent="0.2">
      <c r="G19893" s="505"/>
      <c r="I19893" s="505"/>
      <c r="J19893" s="270"/>
      <c r="K19893" s="505"/>
      <c r="L19893" s="505"/>
      <c r="M19893" s="506"/>
      <c r="N19893" s="505"/>
      <c r="O19893" s="506"/>
    </row>
    <row r="19894" spans="7:15" x14ac:dyDescent="0.2">
      <c r="G19894" s="505"/>
      <c r="I19894" s="505"/>
      <c r="J19894" s="270"/>
      <c r="K19894" s="505"/>
      <c r="L19894" s="505"/>
      <c r="M19894" s="506"/>
      <c r="N19894" s="505"/>
      <c r="O19894" s="506"/>
    </row>
    <row r="19895" spans="7:15" x14ac:dyDescent="0.2">
      <c r="G19895" s="505"/>
      <c r="I19895" s="505"/>
      <c r="J19895" s="270"/>
      <c r="K19895" s="505"/>
      <c r="L19895" s="505"/>
      <c r="M19895" s="506"/>
      <c r="N19895" s="505"/>
      <c r="O19895" s="506"/>
    </row>
    <row r="19896" spans="7:15" x14ac:dyDescent="0.2">
      <c r="G19896" s="505"/>
      <c r="I19896" s="505"/>
      <c r="J19896" s="270"/>
      <c r="K19896" s="505"/>
      <c r="L19896" s="505"/>
      <c r="M19896" s="506"/>
      <c r="N19896" s="505"/>
      <c r="O19896" s="506"/>
    </row>
    <row r="19897" spans="7:15" x14ac:dyDescent="0.2">
      <c r="G19897" s="505"/>
      <c r="I19897" s="505"/>
      <c r="J19897" s="270"/>
      <c r="K19897" s="505"/>
      <c r="L19897" s="505"/>
      <c r="M19897" s="506"/>
      <c r="N19897" s="505"/>
      <c r="O19897" s="506"/>
    </row>
    <row r="19898" spans="7:15" x14ac:dyDescent="0.2">
      <c r="G19898" s="505"/>
      <c r="I19898" s="505"/>
      <c r="J19898" s="270"/>
      <c r="K19898" s="505"/>
      <c r="L19898" s="505"/>
      <c r="M19898" s="506"/>
      <c r="N19898" s="505"/>
      <c r="O19898" s="506"/>
    </row>
    <row r="19899" spans="7:15" x14ac:dyDescent="0.2">
      <c r="G19899" s="505"/>
      <c r="I19899" s="505"/>
      <c r="J19899" s="270"/>
      <c r="K19899" s="505"/>
      <c r="L19899" s="505"/>
      <c r="M19899" s="506"/>
      <c r="N19899" s="505"/>
      <c r="O19899" s="506"/>
    </row>
    <row r="19900" spans="7:15" x14ac:dyDescent="0.2">
      <c r="G19900" s="505"/>
      <c r="I19900" s="505"/>
      <c r="J19900" s="270"/>
      <c r="K19900" s="505"/>
      <c r="L19900" s="505"/>
      <c r="M19900" s="506"/>
      <c r="N19900" s="505"/>
      <c r="O19900" s="506"/>
    </row>
    <row r="19901" spans="7:15" x14ac:dyDescent="0.2">
      <c r="G19901" s="505"/>
      <c r="I19901" s="505"/>
      <c r="J19901" s="270"/>
      <c r="K19901" s="505"/>
      <c r="L19901" s="505"/>
      <c r="M19901" s="506"/>
      <c r="N19901" s="505"/>
      <c r="O19901" s="506"/>
    </row>
    <row r="19902" spans="7:15" x14ac:dyDescent="0.2">
      <c r="G19902" s="505"/>
      <c r="I19902" s="505"/>
      <c r="J19902" s="270"/>
      <c r="K19902" s="505"/>
      <c r="L19902" s="505"/>
      <c r="M19902" s="506"/>
      <c r="N19902" s="505"/>
      <c r="O19902" s="506"/>
    </row>
    <row r="19903" spans="7:15" x14ac:dyDescent="0.2">
      <c r="G19903" s="505"/>
      <c r="I19903" s="505"/>
      <c r="J19903" s="270"/>
      <c r="K19903" s="505"/>
      <c r="L19903" s="505"/>
      <c r="M19903" s="506"/>
      <c r="N19903" s="505"/>
      <c r="O19903" s="506"/>
    </row>
    <row r="19904" spans="7:15" x14ac:dyDescent="0.2">
      <c r="G19904" s="505"/>
      <c r="I19904" s="505"/>
      <c r="J19904" s="270"/>
      <c r="K19904" s="505"/>
      <c r="L19904" s="505"/>
      <c r="M19904" s="506"/>
      <c r="N19904" s="505"/>
      <c r="O19904" s="506"/>
    </row>
    <row r="19905" spans="7:15" x14ac:dyDescent="0.2">
      <c r="G19905" s="505"/>
      <c r="I19905" s="505"/>
      <c r="J19905" s="270"/>
      <c r="K19905" s="505"/>
      <c r="L19905" s="505"/>
      <c r="M19905" s="506"/>
      <c r="N19905" s="505"/>
      <c r="O19905" s="506"/>
    </row>
    <row r="19906" spans="7:15" x14ac:dyDescent="0.2">
      <c r="G19906" s="505"/>
      <c r="I19906" s="505"/>
      <c r="J19906" s="270"/>
      <c r="K19906" s="505"/>
      <c r="L19906" s="505"/>
      <c r="M19906" s="506"/>
      <c r="N19906" s="505"/>
      <c r="O19906" s="506"/>
    </row>
    <row r="19907" spans="7:15" x14ac:dyDescent="0.2">
      <c r="G19907" s="505"/>
      <c r="I19907" s="505"/>
      <c r="J19907" s="270"/>
      <c r="K19907" s="505"/>
      <c r="L19907" s="505"/>
      <c r="M19907" s="506"/>
      <c r="N19907" s="505"/>
      <c r="O19907" s="506"/>
    </row>
    <row r="19908" spans="7:15" x14ac:dyDescent="0.2">
      <c r="G19908" s="505"/>
      <c r="I19908" s="505"/>
      <c r="J19908" s="270"/>
      <c r="K19908" s="505"/>
      <c r="L19908" s="505"/>
      <c r="M19908" s="506"/>
      <c r="N19908" s="505"/>
      <c r="O19908" s="506"/>
    </row>
    <row r="19909" spans="7:15" x14ac:dyDescent="0.2">
      <c r="G19909" s="505"/>
      <c r="I19909" s="505"/>
      <c r="J19909" s="270"/>
      <c r="K19909" s="505"/>
      <c r="L19909" s="505"/>
      <c r="M19909" s="506"/>
      <c r="N19909" s="505"/>
      <c r="O19909" s="506"/>
    </row>
    <row r="19910" spans="7:15" x14ac:dyDescent="0.2">
      <c r="G19910" s="505"/>
      <c r="I19910" s="505"/>
      <c r="J19910" s="270"/>
      <c r="K19910" s="505"/>
      <c r="L19910" s="505"/>
      <c r="M19910" s="506"/>
      <c r="N19910" s="505"/>
      <c r="O19910" s="506"/>
    </row>
    <row r="19911" spans="7:15" x14ac:dyDescent="0.2">
      <c r="G19911" s="505"/>
      <c r="I19911" s="505"/>
      <c r="J19911" s="270"/>
      <c r="K19911" s="505"/>
      <c r="L19911" s="505"/>
      <c r="M19911" s="506"/>
      <c r="N19911" s="505"/>
      <c r="O19911" s="506"/>
    </row>
    <row r="19912" spans="7:15" x14ac:dyDescent="0.2">
      <c r="G19912" s="505"/>
      <c r="I19912" s="505"/>
      <c r="J19912" s="270"/>
      <c r="K19912" s="505"/>
      <c r="L19912" s="505"/>
      <c r="M19912" s="506"/>
      <c r="N19912" s="505"/>
      <c r="O19912" s="506"/>
    </row>
    <row r="19913" spans="7:15" x14ac:dyDescent="0.2">
      <c r="G19913" s="505"/>
      <c r="I19913" s="505"/>
      <c r="J19913" s="270"/>
      <c r="K19913" s="505"/>
      <c r="L19913" s="505"/>
      <c r="M19913" s="506"/>
      <c r="N19913" s="505"/>
      <c r="O19913" s="506"/>
    </row>
    <row r="19914" spans="7:15" x14ac:dyDescent="0.2">
      <c r="G19914" s="505"/>
      <c r="I19914" s="505"/>
      <c r="J19914" s="270"/>
      <c r="K19914" s="505"/>
      <c r="L19914" s="505"/>
      <c r="M19914" s="506"/>
      <c r="N19914" s="505"/>
      <c r="O19914" s="506"/>
    </row>
    <row r="19915" spans="7:15" x14ac:dyDescent="0.2">
      <c r="G19915" s="505"/>
      <c r="I19915" s="505"/>
      <c r="J19915" s="270"/>
      <c r="K19915" s="505"/>
      <c r="L19915" s="505"/>
      <c r="M19915" s="506"/>
      <c r="N19915" s="505"/>
      <c r="O19915" s="506"/>
    </row>
    <row r="19916" spans="7:15" x14ac:dyDescent="0.2">
      <c r="G19916" s="505"/>
      <c r="I19916" s="505"/>
      <c r="J19916" s="270"/>
      <c r="K19916" s="505"/>
      <c r="L19916" s="505"/>
      <c r="M19916" s="506"/>
      <c r="N19916" s="505"/>
      <c r="O19916" s="506"/>
    </row>
    <row r="19917" spans="7:15" x14ac:dyDescent="0.2">
      <c r="G19917" s="505"/>
      <c r="I19917" s="505"/>
      <c r="J19917" s="270"/>
      <c r="K19917" s="505"/>
      <c r="L19917" s="505"/>
      <c r="M19917" s="506"/>
      <c r="N19917" s="505"/>
      <c r="O19917" s="506"/>
    </row>
    <row r="19918" spans="7:15" x14ac:dyDescent="0.2">
      <c r="G19918" s="505"/>
      <c r="I19918" s="505"/>
      <c r="J19918" s="270"/>
      <c r="K19918" s="505"/>
      <c r="L19918" s="505"/>
      <c r="M19918" s="506"/>
      <c r="N19918" s="505"/>
      <c r="O19918" s="506"/>
    </row>
    <row r="19919" spans="7:15" x14ac:dyDescent="0.2">
      <c r="G19919" s="505"/>
      <c r="I19919" s="505"/>
      <c r="J19919" s="270"/>
      <c r="K19919" s="505"/>
      <c r="L19919" s="505"/>
      <c r="M19919" s="506"/>
      <c r="N19919" s="505"/>
      <c r="O19919" s="506"/>
    </row>
    <row r="19920" spans="7:15" x14ac:dyDescent="0.2">
      <c r="G19920" s="505"/>
      <c r="I19920" s="505"/>
      <c r="J19920" s="270"/>
      <c r="K19920" s="505"/>
      <c r="L19920" s="505"/>
      <c r="M19920" s="506"/>
      <c r="N19920" s="505"/>
      <c r="O19920" s="506"/>
    </row>
    <row r="19921" spans="7:15" x14ac:dyDescent="0.2">
      <c r="G19921" s="505"/>
      <c r="I19921" s="505"/>
      <c r="J19921" s="270"/>
      <c r="K19921" s="505"/>
      <c r="L19921" s="505"/>
      <c r="M19921" s="506"/>
      <c r="N19921" s="505"/>
      <c r="O19921" s="506"/>
    </row>
    <row r="19922" spans="7:15" x14ac:dyDescent="0.2">
      <c r="G19922" s="505"/>
      <c r="I19922" s="505"/>
      <c r="J19922" s="270"/>
      <c r="K19922" s="505"/>
      <c r="L19922" s="505"/>
      <c r="M19922" s="506"/>
      <c r="N19922" s="505"/>
      <c r="O19922" s="506"/>
    </row>
    <row r="19923" spans="7:15" x14ac:dyDescent="0.2">
      <c r="G19923" s="505"/>
      <c r="I19923" s="505"/>
      <c r="J19923" s="270"/>
      <c r="K19923" s="505"/>
      <c r="L19923" s="505"/>
      <c r="M19923" s="506"/>
      <c r="N19923" s="505"/>
      <c r="O19923" s="506"/>
    </row>
    <row r="19924" spans="7:15" x14ac:dyDescent="0.2">
      <c r="G19924" s="505"/>
      <c r="I19924" s="505"/>
      <c r="J19924" s="270"/>
      <c r="K19924" s="505"/>
      <c r="L19924" s="505"/>
      <c r="M19924" s="506"/>
      <c r="N19924" s="505"/>
      <c r="O19924" s="506"/>
    </row>
    <row r="19925" spans="7:15" x14ac:dyDescent="0.2">
      <c r="G19925" s="505"/>
      <c r="I19925" s="505"/>
      <c r="J19925" s="270"/>
      <c r="K19925" s="505"/>
      <c r="L19925" s="505"/>
      <c r="M19925" s="506"/>
      <c r="N19925" s="505"/>
      <c r="O19925" s="506"/>
    </row>
    <row r="19926" spans="7:15" x14ac:dyDescent="0.2">
      <c r="G19926" s="505"/>
      <c r="I19926" s="505"/>
      <c r="J19926" s="270"/>
      <c r="K19926" s="505"/>
      <c r="L19926" s="505"/>
      <c r="M19926" s="506"/>
      <c r="N19926" s="505"/>
      <c r="O19926" s="506"/>
    </row>
    <row r="19927" spans="7:15" x14ac:dyDescent="0.2">
      <c r="G19927" s="505"/>
      <c r="I19927" s="505"/>
      <c r="J19927" s="270"/>
      <c r="K19927" s="505"/>
      <c r="L19927" s="505"/>
      <c r="M19927" s="506"/>
      <c r="N19927" s="505"/>
      <c r="O19927" s="506"/>
    </row>
    <row r="19928" spans="7:15" x14ac:dyDescent="0.2">
      <c r="G19928" s="505"/>
      <c r="I19928" s="505"/>
      <c r="J19928" s="270"/>
      <c r="K19928" s="505"/>
      <c r="L19928" s="505"/>
      <c r="M19928" s="506"/>
      <c r="N19928" s="505"/>
      <c r="O19928" s="506"/>
    </row>
    <row r="19929" spans="7:15" x14ac:dyDescent="0.2">
      <c r="G19929" s="505"/>
      <c r="I19929" s="505"/>
      <c r="J19929" s="270"/>
      <c r="K19929" s="505"/>
      <c r="L19929" s="505"/>
      <c r="M19929" s="506"/>
      <c r="N19929" s="505"/>
      <c r="O19929" s="506"/>
    </row>
    <row r="19930" spans="7:15" x14ac:dyDescent="0.2">
      <c r="G19930" s="505"/>
      <c r="I19930" s="505"/>
      <c r="J19930" s="270"/>
      <c r="K19930" s="505"/>
      <c r="L19930" s="505"/>
      <c r="M19930" s="506"/>
      <c r="N19930" s="505"/>
      <c r="O19930" s="506"/>
    </row>
    <row r="19931" spans="7:15" x14ac:dyDescent="0.2">
      <c r="G19931" s="505"/>
      <c r="I19931" s="505"/>
      <c r="J19931" s="270"/>
      <c r="K19931" s="505"/>
      <c r="L19931" s="505"/>
      <c r="M19931" s="506"/>
      <c r="N19931" s="505"/>
      <c r="O19931" s="506"/>
    </row>
    <row r="19932" spans="7:15" x14ac:dyDescent="0.2">
      <c r="G19932" s="505"/>
      <c r="I19932" s="505"/>
      <c r="J19932" s="270"/>
      <c r="K19932" s="505"/>
      <c r="L19932" s="505"/>
      <c r="M19932" s="506"/>
      <c r="N19932" s="505"/>
      <c r="O19932" s="506"/>
    </row>
    <row r="19933" spans="7:15" x14ac:dyDescent="0.2">
      <c r="G19933" s="505"/>
      <c r="I19933" s="505"/>
      <c r="J19933" s="270"/>
      <c r="K19933" s="505"/>
      <c r="L19933" s="505"/>
      <c r="M19933" s="506"/>
      <c r="N19933" s="505"/>
      <c r="O19933" s="506"/>
    </row>
    <row r="19934" spans="7:15" x14ac:dyDescent="0.2">
      <c r="G19934" s="505"/>
      <c r="I19934" s="505"/>
      <c r="J19934" s="270"/>
      <c r="K19934" s="505"/>
      <c r="L19934" s="505"/>
      <c r="M19934" s="506"/>
      <c r="N19934" s="505"/>
      <c r="O19934" s="506"/>
    </row>
    <row r="19935" spans="7:15" x14ac:dyDescent="0.2">
      <c r="G19935" s="505"/>
      <c r="I19935" s="505"/>
      <c r="J19935" s="270"/>
      <c r="K19935" s="505"/>
      <c r="L19935" s="505"/>
      <c r="M19935" s="506"/>
      <c r="N19935" s="505"/>
      <c r="O19935" s="506"/>
    </row>
    <row r="19936" spans="7:15" x14ac:dyDescent="0.2">
      <c r="G19936" s="505"/>
      <c r="I19936" s="505"/>
      <c r="J19936" s="270"/>
      <c r="K19936" s="505"/>
      <c r="L19936" s="505"/>
      <c r="M19936" s="506"/>
      <c r="N19936" s="505"/>
      <c r="O19936" s="506"/>
    </row>
    <row r="19937" spans="7:15" x14ac:dyDescent="0.2">
      <c r="G19937" s="505"/>
      <c r="I19937" s="505"/>
      <c r="J19937" s="270"/>
      <c r="K19937" s="505"/>
      <c r="L19937" s="505"/>
      <c r="M19937" s="506"/>
      <c r="N19937" s="505"/>
      <c r="O19937" s="506"/>
    </row>
    <row r="19938" spans="7:15" x14ac:dyDescent="0.2">
      <c r="G19938" s="505"/>
      <c r="I19938" s="505"/>
      <c r="J19938" s="270"/>
      <c r="K19938" s="505"/>
      <c r="L19938" s="505"/>
      <c r="M19938" s="506"/>
      <c r="N19938" s="505"/>
      <c r="O19938" s="506"/>
    </row>
    <row r="19939" spans="7:15" x14ac:dyDescent="0.2">
      <c r="G19939" s="505"/>
      <c r="I19939" s="505"/>
      <c r="J19939" s="270"/>
      <c r="K19939" s="505"/>
      <c r="L19939" s="505"/>
      <c r="M19939" s="506"/>
      <c r="N19939" s="505"/>
      <c r="O19939" s="506"/>
    </row>
    <row r="19940" spans="7:15" x14ac:dyDescent="0.2">
      <c r="G19940" s="505"/>
      <c r="I19940" s="505"/>
      <c r="J19940" s="270"/>
      <c r="K19940" s="505"/>
      <c r="L19940" s="505"/>
      <c r="M19940" s="506"/>
      <c r="N19940" s="505"/>
      <c r="O19940" s="506"/>
    </row>
    <row r="19941" spans="7:15" x14ac:dyDescent="0.2">
      <c r="G19941" s="505"/>
      <c r="I19941" s="505"/>
      <c r="J19941" s="270"/>
      <c r="K19941" s="505"/>
      <c r="L19941" s="505"/>
      <c r="M19941" s="506"/>
      <c r="N19941" s="505"/>
      <c r="O19941" s="506"/>
    </row>
    <row r="19942" spans="7:15" x14ac:dyDescent="0.2">
      <c r="G19942" s="505"/>
      <c r="I19942" s="505"/>
      <c r="J19942" s="270"/>
      <c r="K19942" s="505"/>
      <c r="L19942" s="505"/>
      <c r="M19942" s="506"/>
      <c r="N19942" s="505"/>
      <c r="O19942" s="506"/>
    </row>
    <row r="19943" spans="7:15" x14ac:dyDescent="0.2">
      <c r="G19943" s="505"/>
      <c r="I19943" s="505"/>
      <c r="J19943" s="270"/>
      <c r="K19943" s="505"/>
      <c r="L19943" s="505"/>
      <c r="M19943" s="506"/>
      <c r="N19943" s="505"/>
      <c r="O19943" s="506"/>
    </row>
    <row r="19944" spans="7:15" x14ac:dyDescent="0.2">
      <c r="G19944" s="505"/>
      <c r="I19944" s="505"/>
      <c r="J19944" s="270"/>
      <c r="K19944" s="505"/>
      <c r="L19944" s="505"/>
      <c r="M19944" s="506"/>
      <c r="N19944" s="505"/>
      <c r="O19944" s="506"/>
    </row>
    <row r="19945" spans="7:15" x14ac:dyDescent="0.2">
      <c r="G19945" s="505"/>
      <c r="I19945" s="505"/>
      <c r="J19945" s="270"/>
      <c r="K19945" s="505"/>
      <c r="L19945" s="505"/>
      <c r="M19945" s="506"/>
      <c r="N19945" s="505"/>
      <c r="O19945" s="506"/>
    </row>
    <row r="19946" spans="7:15" x14ac:dyDescent="0.2">
      <c r="G19946" s="505"/>
      <c r="I19946" s="505"/>
      <c r="J19946" s="270"/>
      <c r="K19946" s="505"/>
      <c r="L19946" s="505"/>
      <c r="M19946" s="506"/>
      <c r="N19946" s="505"/>
      <c r="O19946" s="506"/>
    </row>
    <row r="19947" spans="7:15" x14ac:dyDescent="0.2">
      <c r="G19947" s="505"/>
      <c r="I19947" s="505"/>
      <c r="J19947" s="270"/>
      <c r="K19947" s="505"/>
      <c r="L19947" s="505"/>
      <c r="M19947" s="506"/>
      <c r="N19947" s="505"/>
      <c r="O19947" s="506"/>
    </row>
    <row r="19948" spans="7:15" x14ac:dyDescent="0.2">
      <c r="G19948" s="505"/>
      <c r="I19948" s="505"/>
      <c r="J19948" s="270"/>
      <c r="K19948" s="505"/>
      <c r="L19948" s="505"/>
      <c r="M19948" s="506"/>
      <c r="N19948" s="505"/>
      <c r="O19948" s="506"/>
    </row>
    <row r="19949" spans="7:15" x14ac:dyDescent="0.2">
      <c r="G19949" s="505"/>
      <c r="I19949" s="505"/>
      <c r="J19949" s="270"/>
      <c r="K19949" s="505"/>
      <c r="L19949" s="505"/>
      <c r="M19949" s="506"/>
      <c r="N19949" s="505"/>
      <c r="O19949" s="506"/>
    </row>
    <row r="19950" spans="7:15" x14ac:dyDescent="0.2">
      <c r="G19950" s="505"/>
      <c r="I19950" s="505"/>
      <c r="J19950" s="270"/>
      <c r="K19950" s="505"/>
      <c r="L19950" s="505"/>
      <c r="M19950" s="506"/>
      <c r="N19950" s="505"/>
      <c r="O19950" s="506"/>
    </row>
    <row r="19951" spans="7:15" x14ac:dyDescent="0.2">
      <c r="G19951" s="505"/>
      <c r="I19951" s="505"/>
      <c r="J19951" s="270"/>
      <c r="K19951" s="505"/>
      <c r="L19951" s="505"/>
      <c r="M19951" s="506"/>
      <c r="N19951" s="505"/>
      <c r="O19951" s="506"/>
    </row>
    <row r="19952" spans="7:15" x14ac:dyDescent="0.2">
      <c r="G19952" s="505"/>
      <c r="I19952" s="505"/>
      <c r="J19952" s="270"/>
      <c r="K19952" s="505"/>
      <c r="L19952" s="505"/>
      <c r="M19952" s="506"/>
      <c r="N19952" s="505"/>
      <c r="O19952" s="506"/>
    </row>
    <row r="19953" spans="7:15" x14ac:dyDescent="0.2">
      <c r="G19953" s="505"/>
      <c r="I19953" s="505"/>
      <c r="J19953" s="270"/>
      <c r="K19953" s="505"/>
      <c r="L19953" s="505"/>
      <c r="M19953" s="506"/>
      <c r="N19953" s="505"/>
      <c r="O19953" s="506"/>
    </row>
    <row r="19954" spans="7:15" x14ac:dyDescent="0.2">
      <c r="G19954" s="505"/>
      <c r="I19954" s="505"/>
      <c r="J19954" s="270"/>
      <c r="K19954" s="505"/>
      <c r="L19954" s="505"/>
      <c r="M19954" s="506"/>
      <c r="N19954" s="505"/>
      <c r="O19954" s="506"/>
    </row>
    <row r="19955" spans="7:15" x14ac:dyDescent="0.2">
      <c r="G19955" s="505"/>
      <c r="I19955" s="505"/>
      <c r="J19955" s="270"/>
      <c r="K19955" s="505"/>
      <c r="L19955" s="505"/>
      <c r="M19955" s="506"/>
      <c r="N19955" s="505"/>
      <c r="O19955" s="506"/>
    </row>
    <row r="19956" spans="7:15" x14ac:dyDescent="0.2">
      <c r="G19956" s="505"/>
      <c r="I19956" s="505"/>
      <c r="J19956" s="270"/>
      <c r="K19956" s="505"/>
      <c r="L19956" s="505"/>
      <c r="M19956" s="506"/>
      <c r="N19956" s="505"/>
      <c r="O19956" s="506"/>
    </row>
    <row r="19957" spans="7:15" x14ac:dyDescent="0.2">
      <c r="G19957" s="505"/>
      <c r="I19957" s="505"/>
      <c r="J19957" s="270"/>
      <c r="K19957" s="505"/>
      <c r="L19957" s="505"/>
      <c r="M19957" s="506"/>
      <c r="N19957" s="505"/>
      <c r="O19957" s="506"/>
    </row>
    <row r="19958" spans="7:15" x14ac:dyDescent="0.2">
      <c r="G19958" s="505"/>
      <c r="I19958" s="505"/>
      <c r="J19958" s="270"/>
      <c r="K19958" s="505"/>
      <c r="L19958" s="505"/>
      <c r="M19958" s="506"/>
      <c r="N19958" s="505"/>
      <c r="O19958" s="506"/>
    </row>
    <row r="19959" spans="7:15" x14ac:dyDescent="0.2">
      <c r="G19959" s="505"/>
      <c r="I19959" s="505"/>
      <c r="J19959" s="270"/>
      <c r="K19959" s="505"/>
      <c r="L19959" s="505"/>
      <c r="M19959" s="506"/>
      <c r="N19959" s="505"/>
      <c r="O19959" s="506"/>
    </row>
    <row r="19960" spans="7:15" x14ac:dyDescent="0.2">
      <c r="G19960" s="505"/>
      <c r="I19960" s="505"/>
      <c r="J19960" s="270"/>
      <c r="K19960" s="505"/>
      <c r="L19960" s="505"/>
      <c r="M19960" s="506"/>
      <c r="N19960" s="505"/>
      <c r="O19960" s="506"/>
    </row>
    <row r="19961" spans="7:15" x14ac:dyDescent="0.2">
      <c r="G19961" s="505"/>
      <c r="I19961" s="505"/>
      <c r="J19961" s="270"/>
      <c r="K19961" s="505"/>
      <c r="L19961" s="505"/>
      <c r="M19961" s="506"/>
      <c r="N19961" s="505"/>
      <c r="O19961" s="506"/>
    </row>
    <row r="19962" spans="7:15" x14ac:dyDescent="0.2">
      <c r="G19962" s="505"/>
      <c r="I19962" s="505"/>
      <c r="J19962" s="270"/>
      <c r="K19962" s="505"/>
      <c r="L19962" s="505"/>
      <c r="M19962" s="506"/>
      <c r="N19962" s="505"/>
      <c r="O19962" s="506"/>
    </row>
    <row r="19963" spans="7:15" x14ac:dyDescent="0.2">
      <c r="G19963" s="505"/>
      <c r="I19963" s="505"/>
      <c r="J19963" s="270"/>
      <c r="K19963" s="505"/>
      <c r="L19963" s="505"/>
      <c r="M19963" s="506"/>
      <c r="N19963" s="505"/>
      <c r="O19963" s="506"/>
    </row>
    <row r="19964" spans="7:15" x14ac:dyDescent="0.2">
      <c r="G19964" s="505"/>
      <c r="I19964" s="505"/>
      <c r="J19964" s="270"/>
      <c r="K19964" s="505"/>
      <c r="L19964" s="505"/>
      <c r="M19964" s="506"/>
      <c r="N19964" s="505"/>
      <c r="O19964" s="506"/>
    </row>
    <row r="19965" spans="7:15" x14ac:dyDescent="0.2">
      <c r="G19965" s="505"/>
      <c r="I19965" s="505"/>
      <c r="J19965" s="270"/>
      <c r="K19965" s="505"/>
      <c r="L19965" s="505"/>
      <c r="M19965" s="506"/>
      <c r="N19965" s="505"/>
      <c r="O19965" s="506"/>
    </row>
    <row r="19966" spans="7:15" x14ac:dyDescent="0.2">
      <c r="G19966" s="505"/>
      <c r="I19966" s="505"/>
      <c r="J19966" s="270"/>
      <c r="K19966" s="505"/>
      <c r="L19966" s="505"/>
      <c r="M19966" s="506"/>
      <c r="N19966" s="505"/>
      <c r="O19966" s="506"/>
    </row>
    <row r="19967" spans="7:15" x14ac:dyDescent="0.2">
      <c r="G19967" s="505"/>
      <c r="I19967" s="505"/>
      <c r="J19967" s="270"/>
      <c r="K19967" s="505"/>
      <c r="L19967" s="505"/>
      <c r="M19967" s="506"/>
      <c r="N19967" s="505"/>
      <c r="O19967" s="506"/>
    </row>
    <row r="19968" spans="7:15" x14ac:dyDescent="0.2">
      <c r="G19968" s="505"/>
      <c r="I19968" s="505"/>
      <c r="J19968" s="270"/>
      <c r="K19968" s="505"/>
      <c r="L19968" s="505"/>
      <c r="M19968" s="506"/>
      <c r="N19968" s="505"/>
      <c r="O19968" s="506"/>
    </row>
    <row r="19969" spans="7:15" x14ac:dyDescent="0.2">
      <c r="G19969" s="505"/>
      <c r="I19969" s="505"/>
      <c r="J19969" s="270"/>
      <c r="K19969" s="505"/>
      <c r="L19969" s="505"/>
      <c r="M19969" s="506"/>
      <c r="N19969" s="505"/>
      <c r="O19969" s="506"/>
    </row>
    <row r="19970" spans="7:15" x14ac:dyDescent="0.2">
      <c r="G19970" s="505"/>
      <c r="I19970" s="505"/>
      <c r="J19970" s="270"/>
      <c r="K19970" s="505"/>
      <c r="L19970" s="505"/>
      <c r="M19970" s="506"/>
      <c r="N19970" s="505"/>
      <c r="O19970" s="506"/>
    </row>
    <row r="19971" spans="7:15" x14ac:dyDescent="0.2">
      <c r="G19971" s="505"/>
      <c r="I19971" s="505"/>
      <c r="J19971" s="270"/>
      <c r="K19971" s="505"/>
      <c r="L19971" s="505"/>
      <c r="M19971" s="506"/>
      <c r="N19971" s="505"/>
      <c r="O19971" s="506"/>
    </row>
    <row r="19972" spans="7:15" x14ac:dyDescent="0.2">
      <c r="G19972" s="505"/>
      <c r="I19972" s="505"/>
      <c r="J19972" s="270"/>
      <c r="K19972" s="505"/>
      <c r="L19972" s="505"/>
      <c r="M19972" s="506"/>
      <c r="N19972" s="505"/>
      <c r="O19972" s="506"/>
    </row>
    <row r="19973" spans="7:15" x14ac:dyDescent="0.2">
      <c r="G19973" s="505"/>
      <c r="I19973" s="505"/>
      <c r="J19973" s="270"/>
      <c r="K19973" s="505"/>
      <c r="L19973" s="505"/>
      <c r="M19973" s="506"/>
      <c r="N19973" s="505"/>
      <c r="O19973" s="506"/>
    </row>
    <row r="19974" spans="7:15" x14ac:dyDescent="0.2">
      <c r="G19974" s="505"/>
      <c r="I19974" s="505"/>
      <c r="J19974" s="270"/>
      <c r="K19974" s="505"/>
      <c r="L19974" s="505"/>
      <c r="M19974" s="506"/>
      <c r="N19974" s="505"/>
      <c r="O19974" s="506"/>
    </row>
    <row r="19975" spans="7:15" x14ac:dyDescent="0.2">
      <c r="G19975" s="505"/>
      <c r="I19975" s="505"/>
      <c r="J19975" s="270"/>
      <c r="K19975" s="505"/>
      <c r="L19975" s="505"/>
      <c r="M19975" s="506"/>
      <c r="N19975" s="505"/>
      <c r="O19975" s="506"/>
    </row>
    <row r="19976" spans="7:15" x14ac:dyDescent="0.2">
      <c r="G19976" s="505"/>
      <c r="I19976" s="505"/>
      <c r="J19976" s="270"/>
      <c r="K19976" s="505"/>
      <c r="L19976" s="505"/>
      <c r="M19976" s="506"/>
      <c r="N19976" s="505"/>
      <c r="O19976" s="506"/>
    </row>
    <row r="19977" spans="7:15" x14ac:dyDescent="0.2">
      <c r="G19977" s="505"/>
      <c r="I19977" s="505"/>
      <c r="J19977" s="270"/>
      <c r="K19977" s="505"/>
      <c r="L19977" s="505"/>
      <c r="M19977" s="506"/>
      <c r="N19977" s="505"/>
      <c r="O19977" s="506"/>
    </row>
    <row r="19978" spans="7:15" x14ac:dyDescent="0.2">
      <c r="G19978" s="505"/>
      <c r="I19978" s="505"/>
      <c r="J19978" s="270"/>
      <c r="K19978" s="505"/>
      <c r="L19978" s="505"/>
      <c r="M19978" s="506"/>
      <c r="N19978" s="505"/>
      <c r="O19978" s="506"/>
    </row>
    <row r="19979" spans="7:15" x14ac:dyDescent="0.2">
      <c r="G19979" s="505"/>
      <c r="I19979" s="505"/>
      <c r="J19979" s="270"/>
      <c r="K19979" s="505"/>
      <c r="L19979" s="505"/>
      <c r="M19979" s="506"/>
      <c r="N19979" s="505"/>
      <c r="O19979" s="506"/>
    </row>
    <row r="19980" spans="7:15" x14ac:dyDescent="0.2">
      <c r="G19980" s="505"/>
      <c r="I19980" s="505"/>
      <c r="J19980" s="270"/>
      <c r="K19980" s="505"/>
      <c r="L19980" s="505"/>
      <c r="M19980" s="506"/>
      <c r="N19980" s="505"/>
      <c r="O19980" s="506"/>
    </row>
    <row r="19981" spans="7:15" x14ac:dyDescent="0.2">
      <c r="G19981" s="505"/>
      <c r="I19981" s="505"/>
      <c r="J19981" s="270"/>
      <c r="K19981" s="505"/>
      <c r="L19981" s="505"/>
      <c r="M19981" s="506"/>
      <c r="N19981" s="505"/>
      <c r="O19981" s="506"/>
    </row>
    <row r="19982" spans="7:15" x14ac:dyDescent="0.2">
      <c r="G19982" s="505"/>
      <c r="I19982" s="505"/>
      <c r="J19982" s="270"/>
      <c r="K19982" s="505"/>
      <c r="L19982" s="505"/>
      <c r="M19982" s="506"/>
      <c r="N19982" s="505"/>
      <c r="O19982" s="506"/>
    </row>
    <row r="19983" spans="7:15" x14ac:dyDescent="0.2">
      <c r="G19983" s="505"/>
      <c r="I19983" s="505"/>
      <c r="J19983" s="270"/>
      <c r="K19983" s="505"/>
      <c r="L19983" s="505"/>
      <c r="M19983" s="506"/>
      <c r="N19983" s="505"/>
      <c r="O19983" s="506"/>
    </row>
    <row r="19984" spans="7:15" x14ac:dyDescent="0.2">
      <c r="G19984" s="505"/>
      <c r="I19984" s="505"/>
      <c r="J19984" s="270"/>
      <c r="K19984" s="505"/>
      <c r="L19984" s="505"/>
      <c r="M19984" s="506"/>
      <c r="N19984" s="505"/>
      <c r="O19984" s="506"/>
    </row>
    <row r="19985" spans="7:15" x14ac:dyDescent="0.2">
      <c r="G19985" s="505"/>
      <c r="I19985" s="505"/>
      <c r="J19985" s="270"/>
      <c r="K19985" s="505"/>
      <c r="L19985" s="505"/>
      <c r="M19985" s="506"/>
      <c r="N19985" s="505"/>
      <c r="O19985" s="506"/>
    </row>
    <row r="19986" spans="7:15" x14ac:dyDescent="0.2">
      <c r="G19986" s="505"/>
      <c r="I19986" s="505"/>
      <c r="J19986" s="270"/>
      <c r="K19986" s="505"/>
      <c r="L19986" s="505"/>
      <c r="M19986" s="506"/>
      <c r="N19986" s="505"/>
      <c r="O19986" s="506"/>
    </row>
    <row r="19987" spans="7:15" x14ac:dyDescent="0.2">
      <c r="G19987" s="505"/>
      <c r="I19987" s="505"/>
      <c r="J19987" s="270"/>
      <c r="K19987" s="505"/>
      <c r="L19987" s="505"/>
      <c r="M19987" s="506"/>
      <c r="N19987" s="505"/>
      <c r="O19987" s="506"/>
    </row>
    <row r="19988" spans="7:15" x14ac:dyDescent="0.2">
      <c r="G19988" s="505"/>
      <c r="I19988" s="505"/>
      <c r="J19988" s="270"/>
      <c r="K19988" s="505"/>
      <c r="L19988" s="505"/>
      <c r="M19988" s="506"/>
      <c r="N19988" s="505"/>
      <c r="O19988" s="506"/>
    </row>
    <row r="19989" spans="7:15" x14ac:dyDescent="0.2">
      <c r="G19989" s="505"/>
      <c r="I19989" s="505"/>
      <c r="J19989" s="270"/>
      <c r="K19989" s="505"/>
      <c r="L19989" s="505"/>
      <c r="M19989" s="506"/>
      <c r="N19989" s="505"/>
      <c r="O19989" s="506"/>
    </row>
    <row r="19990" spans="7:15" x14ac:dyDescent="0.2">
      <c r="G19990" s="505"/>
      <c r="I19990" s="505"/>
      <c r="J19990" s="270"/>
      <c r="K19990" s="505"/>
      <c r="L19990" s="505"/>
      <c r="M19990" s="506"/>
      <c r="N19990" s="505"/>
      <c r="O19990" s="506"/>
    </row>
    <row r="19991" spans="7:15" x14ac:dyDescent="0.2">
      <c r="G19991" s="505"/>
      <c r="I19991" s="505"/>
      <c r="J19991" s="270"/>
      <c r="K19991" s="505"/>
      <c r="L19991" s="505"/>
      <c r="M19991" s="506"/>
      <c r="N19991" s="505"/>
      <c r="O19991" s="506"/>
    </row>
    <row r="19992" spans="7:15" x14ac:dyDescent="0.2">
      <c r="G19992" s="505"/>
      <c r="I19992" s="505"/>
      <c r="J19992" s="270"/>
      <c r="K19992" s="505"/>
      <c r="L19992" s="505"/>
      <c r="M19992" s="506"/>
      <c r="N19992" s="505"/>
      <c r="O19992" s="506"/>
    </row>
    <row r="19993" spans="7:15" x14ac:dyDescent="0.2">
      <c r="G19993" s="505"/>
      <c r="I19993" s="505"/>
      <c r="J19993" s="270"/>
      <c r="K19993" s="505"/>
      <c r="L19993" s="505"/>
      <c r="M19993" s="506"/>
      <c r="N19993" s="505"/>
      <c r="O19993" s="506"/>
    </row>
    <row r="19994" spans="7:15" x14ac:dyDescent="0.2">
      <c r="G19994" s="505"/>
      <c r="I19994" s="505"/>
      <c r="J19994" s="270"/>
      <c r="K19994" s="505"/>
      <c r="L19994" s="505"/>
      <c r="M19994" s="506"/>
      <c r="N19994" s="505"/>
      <c r="O19994" s="506"/>
    </row>
    <row r="19995" spans="7:15" x14ac:dyDescent="0.2">
      <c r="G19995" s="505"/>
      <c r="I19995" s="505"/>
      <c r="J19995" s="270"/>
      <c r="K19995" s="505"/>
      <c r="L19995" s="505"/>
      <c r="M19995" s="506"/>
      <c r="N19995" s="505"/>
      <c r="O19995" s="506"/>
    </row>
    <row r="19996" spans="7:15" x14ac:dyDescent="0.2">
      <c r="G19996" s="505"/>
      <c r="I19996" s="505"/>
      <c r="J19996" s="270"/>
      <c r="K19996" s="505"/>
      <c r="L19996" s="505"/>
      <c r="M19996" s="506"/>
      <c r="N19996" s="505"/>
      <c r="O19996" s="506"/>
    </row>
    <row r="19997" spans="7:15" x14ac:dyDescent="0.2">
      <c r="G19997" s="505"/>
      <c r="I19997" s="505"/>
      <c r="J19997" s="270"/>
      <c r="K19997" s="505"/>
      <c r="L19997" s="505"/>
      <c r="M19997" s="506"/>
      <c r="N19997" s="505"/>
      <c r="O19997" s="506"/>
    </row>
    <row r="19998" spans="7:15" x14ac:dyDescent="0.2">
      <c r="G19998" s="505"/>
      <c r="I19998" s="505"/>
      <c r="J19998" s="270"/>
      <c r="K19998" s="505"/>
      <c r="L19998" s="505"/>
      <c r="M19998" s="506"/>
      <c r="N19998" s="505"/>
      <c r="O19998" s="506"/>
    </row>
    <row r="19999" spans="7:15" x14ac:dyDescent="0.2">
      <c r="G19999" s="505"/>
      <c r="I19999" s="505"/>
      <c r="J19999" s="270"/>
      <c r="K19999" s="505"/>
      <c r="L19999" s="505"/>
      <c r="M19999" s="506"/>
      <c r="N19999" s="505"/>
      <c r="O19999" s="506"/>
    </row>
    <row r="20000" spans="7:15" x14ac:dyDescent="0.2">
      <c r="G20000" s="505"/>
      <c r="I20000" s="505"/>
      <c r="J20000" s="270"/>
      <c r="K20000" s="505"/>
      <c r="L20000" s="505"/>
      <c r="M20000" s="506"/>
      <c r="N20000" s="505"/>
      <c r="O20000" s="506"/>
    </row>
    <row r="20001" spans="7:15" x14ac:dyDescent="0.2">
      <c r="G20001" s="505"/>
      <c r="I20001" s="505"/>
      <c r="J20001" s="270"/>
      <c r="K20001" s="505"/>
      <c r="L20001" s="505"/>
      <c r="M20001" s="506"/>
      <c r="N20001" s="505"/>
      <c r="O20001" s="506"/>
    </row>
    <row r="20002" spans="7:15" x14ac:dyDescent="0.2">
      <c r="G20002" s="505"/>
      <c r="I20002" s="505"/>
      <c r="J20002" s="270"/>
      <c r="K20002" s="505"/>
      <c r="L20002" s="505"/>
      <c r="M20002" s="506"/>
      <c r="N20002" s="505"/>
      <c r="O20002" s="506"/>
    </row>
    <row r="20003" spans="7:15" x14ac:dyDescent="0.2">
      <c r="G20003" s="505"/>
      <c r="I20003" s="505"/>
      <c r="J20003" s="270"/>
      <c r="K20003" s="505"/>
      <c r="L20003" s="505"/>
      <c r="M20003" s="506"/>
      <c r="N20003" s="505"/>
      <c r="O20003" s="506"/>
    </row>
    <row r="20004" spans="7:15" x14ac:dyDescent="0.2">
      <c r="G20004" s="505"/>
      <c r="I20004" s="505"/>
      <c r="J20004" s="270"/>
      <c r="K20004" s="505"/>
      <c r="L20004" s="505"/>
      <c r="M20004" s="506"/>
      <c r="N20004" s="505"/>
      <c r="O20004" s="506"/>
    </row>
    <row r="20005" spans="7:15" x14ac:dyDescent="0.2">
      <c r="G20005" s="505"/>
      <c r="I20005" s="505"/>
      <c r="J20005" s="270"/>
      <c r="K20005" s="505"/>
      <c r="L20005" s="505"/>
      <c r="M20005" s="506"/>
      <c r="N20005" s="505"/>
      <c r="O20005" s="506"/>
    </row>
    <row r="20006" spans="7:15" x14ac:dyDescent="0.2">
      <c r="G20006" s="505"/>
      <c r="I20006" s="505"/>
      <c r="J20006" s="270"/>
      <c r="K20006" s="505"/>
      <c r="L20006" s="505"/>
      <c r="M20006" s="506"/>
      <c r="N20006" s="505"/>
      <c r="O20006" s="506"/>
    </row>
    <row r="20007" spans="7:15" x14ac:dyDescent="0.2">
      <c r="G20007" s="505"/>
      <c r="I20007" s="505"/>
      <c r="J20007" s="270"/>
      <c r="K20007" s="505"/>
      <c r="L20007" s="505"/>
      <c r="M20007" s="506"/>
      <c r="N20007" s="505"/>
      <c r="O20007" s="506"/>
    </row>
    <row r="20008" spans="7:15" x14ac:dyDescent="0.2">
      <c r="G20008" s="505"/>
      <c r="I20008" s="505"/>
      <c r="J20008" s="270"/>
      <c r="K20008" s="505"/>
      <c r="L20008" s="505"/>
      <c r="M20008" s="506"/>
      <c r="N20008" s="505"/>
      <c r="O20008" s="506"/>
    </row>
    <row r="20009" spans="7:15" x14ac:dyDescent="0.2">
      <c r="G20009" s="505"/>
      <c r="I20009" s="505"/>
      <c r="J20009" s="270"/>
      <c r="K20009" s="505"/>
      <c r="L20009" s="505"/>
      <c r="M20009" s="506"/>
      <c r="N20009" s="505"/>
      <c r="O20009" s="506"/>
    </row>
    <row r="20010" spans="7:15" x14ac:dyDescent="0.2">
      <c r="G20010" s="505"/>
      <c r="I20010" s="505"/>
      <c r="J20010" s="270"/>
      <c r="K20010" s="505"/>
      <c r="L20010" s="505"/>
      <c r="M20010" s="506"/>
      <c r="N20010" s="505"/>
      <c r="O20010" s="506"/>
    </row>
    <row r="20011" spans="7:15" x14ac:dyDescent="0.2">
      <c r="G20011" s="505"/>
      <c r="I20011" s="505"/>
      <c r="J20011" s="270"/>
      <c r="K20011" s="505"/>
      <c r="L20011" s="505"/>
      <c r="M20011" s="506"/>
      <c r="N20011" s="505"/>
      <c r="O20011" s="506"/>
    </row>
    <row r="20012" spans="7:15" x14ac:dyDescent="0.2">
      <c r="G20012" s="505"/>
      <c r="I20012" s="505"/>
      <c r="J20012" s="270"/>
      <c r="K20012" s="505"/>
      <c r="L20012" s="505"/>
      <c r="M20012" s="506"/>
      <c r="N20012" s="505"/>
      <c r="O20012" s="506"/>
    </row>
    <row r="20013" spans="7:15" x14ac:dyDescent="0.2">
      <c r="G20013" s="505"/>
      <c r="I20013" s="505"/>
      <c r="J20013" s="270"/>
      <c r="K20013" s="505"/>
      <c r="L20013" s="505"/>
      <c r="M20013" s="506"/>
      <c r="N20013" s="505"/>
      <c r="O20013" s="506"/>
    </row>
    <row r="20014" spans="7:15" x14ac:dyDescent="0.2">
      <c r="G20014" s="505"/>
      <c r="I20014" s="505"/>
      <c r="J20014" s="270"/>
      <c r="K20014" s="505"/>
      <c r="L20014" s="505"/>
      <c r="M20014" s="506"/>
      <c r="N20014" s="505"/>
      <c r="O20014" s="506"/>
    </row>
    <row r="20015" spans="7:15" x14ac:dyDescent="0.2">
      <c r="G20015" s="505"/>
      <c r="I20015" s="505"/>
      <c r="J20015" s="270"/>
      <c r="K20015" s="505"/>
      <c r="L20015" s="505"/>
      <c r="M20015" s="506"/>
      <c r="N20015" s="505"/>
      <c r="O20015" s="506"/>
    </row>
    <row r="20016" spans="7:15" x14ac:dyDescent="0.2">
      <c r="G20016" s="505"/>
      <c r="I20016" s="505"/>
      <c r="J20016" s="270"/>
      <c r="K20016" s="505"/>
      <c r="L20016" s="505"/>
      <c r="M20016" s="506"/>
      <c r="N20016" s="505"/>
      <c r="O20016" s="506"/>
    </row>
    <row r="20017" spans="7:15" x14ac:dyDescent="0.2">
      <c r="G20017" s="505"/>
      <c r="I20017" s="505"/>
      <c r="J20017" s="270"/>
      <c r="K20017" s="505"/>
      <c r="L20017" s="505"/>
      <c r="M20017" s="506"/>
      <c r="N20017" s="505"/>
      <c r="O20017" s="506"/>
    </row>
    <row r="20018" spans="7:15" x14ac:dyDescent="0.2">
      <c r="G20018" s="505"/>
      <c r="I20018" s="505"/>
      <c r="J20018" s="270"/>
      <c r="K20018" s="505"/>
      <c r="L20018" s="505"/>
      <c r="M20018" s="506"/>
      <c r="N20018" s="505"/>
      <c r="O20018" s="506"/>
    </row>
    <row r="20019" spans="7:15" x14ac:dyDescent="0.2">
      <c r="G20019" s="505"/>
      <c r="I20019" s="505"/>
      <c r="J20019" s="270"/>
      <c r="K20019" s="505"/>
      <c r="L20019" s="505"/>
      <c r="M20019" s="506"/>
      <c r="N20019" s="505"/>
      <c r="O20019" s="506"/>
    </row>
    <row r="20020" spans="7:15" x14ac:dyDescent="0.2">
      <c r="G20020" s="505"/>
      <c r="I20020" s="505"/>
      <c r="J20020" s="270"/>
      <c r="K20020" s="505"/>
      <c r="L20020" s="505"/>
      <c r="M20020" s="506"/>
      <c r="N20020" s="505"/>
      <c r="O20020" s="506"/>
    </row>
    <row r="20021" spans="7:15" x14ac:dyDescent="0.2">
      <c r="G20021" s="505"/>
      <c r="I20021" s="505"/>
      <c r="J20021" s="270"/>
      <c r="K20021" s="505"/>
      <c r="L20021" s="505"/>
      <c r="M20021" s="506"/>
      <c r="N20021" s="505"/>
      <c r="O20021" s="506"/>
    </row>
    <row r="20022" spans="7:15" x14ac:dyDescent="0.2">
      <c r="G20022" s="505"/>
      <c r="I20022" s="505"/>
      <c r="J20022" s="270"/>
      <c r="K20022" s="505"/>
      <c r="L20022" s="505"/>
      <c r="M20022" s="506"/>
      <c r="N20022" s="505"/>
      <c r="O20022" s="506"/>
    </row>
    <row r="20023" spans="7:15" x14ac:dyDescent="0.2">
      <c r="G20023" s="505"/>
      <c r="I20023" s="505"/>
      <c r="J20023" s="270"/>
      <c r="K20023" s="505"/>
      <c r="L20023" s="505"/>
      <c r="M20023" s="506"/>
      <c r="N20023" s="505"/>
      <c r="O20023" s="506"/>
    </row>
    <row r="20024" spans="7:15" x14ac:dyDescent="0.2">
      <c r="G20024" s="505"/>
      <c r="I20024" s="505"/>
      <c r="J20024" s="270"/>
      <c r="K20024" s="505"/>
      <c r="L20024" s="505"/>
      <c r="M20024" s="506"/>
      <c r="N20024" s="505"/>
      <c r="O20024" s="506"/>
    </row>
    <row r="20025" spans="7:15" x14ac:dyDescent="0.2">
      <c r="G20025" s="505"/>
      <c r="I20025" s="505"/>
      <c r="J20025" s="270"/>
      <c r="K20025" s="505"/>
      <c r="L20025" s="505"/>
      <c r="M20025" s="506"/>
      <c r="N20025" s="505"/>
      <c r="O20025" s="506"/>
    </row>
    <row r="20026" spans="7:15" x14ac:dyDescent="0.2">
      <c r="G20026" s="505"/>
      <c r="I20026" s="505"/>
      <c r="J20026" s="270"/>
      <c r="K20026" s="505"/>
      <c r="L20026" s="505"/>
      <c r="M20026" s="506"/>
      <c r="N20026" s="505"/>
      <c r="O20026" s="506"/>
    </row>
    <row r="20027" spans="7:15" x14ac:dyDescent="0.2">
      <c r="G20027" s="505"/>
      <c r="I20027" s="505"/>
      <c r="J20027" s="270"/>
      <c r="K20027" s="505"/>
      <c r="L20027" s="505"/>
      <c r="M20027" s="506"/>
      <c r="N20027" s="505"/>
      <c r="O20027" s="506"/>
    </row>
    <row r="20028" spans="7:15" x14ac:dyDescent="0.2">
      <c r="G20028" s="505"/>
      <c r="I20028" s="505"/>
      <c r="J20028" s="270"/>
      <c r="K20028" s="505"/>
      <c r="L20028" s="505"/>
      <c r="M20028" s="506"/>
      <c r="N20028" s="505"/>
      <c r="O20028" s="506"/>
    </row>
    <row r="20029" spans="7:15" x14ac:dyDescent="0.2">
      <c r="G20029" s="505"/>
      <c r="I20029" s="505"/>
      <c r="J20029" s="270"/>
      <c r="K20029" s="505"/>
      <c r="L20029" s="505"/>
      <c r="M20029" s="506"/>
      <c r="N20029" s="505"/>
      <c r="O20029" s="506"/>
    </row>
    <row r="20030" spans="7:15" x14ac:dyDescent="0.2">
      <c r="G20030" s="505"/>
      <c r="I20030" s="505"/>
      <c r="J20030" s="270"/>
      <c r="K20030" s="505"/>
      <c r="L20030" s="505"/>
      <c r="M20030" s="506"/>
      <c r="N20030" s="505"/>
      <c r="O20030" s="506"/>
    </row>
    <row r="20031" spans="7:15" x14ac:dyDescent="0.2">
      <c r="G20031" s="505"/>
      <c r="I20031" s="505"/>
      <c r="J20031" s="270"/>
      <c r="K20031" s="505"/>
      <c r="L20031" s="505"/>
      <c r="M20031" s="506"/>
      <c r="N20031" s="505"/>
      <c r="O20031" s="506"/>
    </row>
    <row r="20032" spans="7:15" x14ac:dyDescent="0.2">
      <c r="G20032" s="505"/>
      <c r="I20032" s="505"/>
      <c r="J20032" s="270"/>
      <c r="K20032" s="505"/>
      <c r="L20032" s="505"/>
      <c r="M20032" s="506"/>
      <c r="N20032" s="505"/>
      <c r="O20032" s="506"/>
    </row>
    <row r="20033" spans="7:15" x14ac:dyDescent="0.2">
      <c r="G20033" s="505"/>
      <c r="I20033" s="505"/>
      <c r="J20033" s="270"/>
      <c r="K20033" s="505"/>
      <c r="L20033" s="505"/>
      <c r="M20033" s="506"/>
      <c r="N20033" s="505"/>
      <c r="O20033" s="506"/>
    </row>
    <row r="20034" spans="7:15" x14ac:dyDescent="0.2">
      <c r="G20034" s="505"/>
      <c r="I20034" s="505"/>
      <c r="J20034" s="270"/>
      <c r="K20034" s="505"/>
      <c r="L20034" s="505"/>
      <c r="M20034" s="506"/>
      <c r="N20034" s="505"/>
      <c r="O20034" s="506"/>
    </row>
    <row r="20035" spans="7:15" x14ac:dyDescent="0.2">
      <c r="G20035" s="505"/>
      <c r="I20035" s="505"/>
      <c r="J20035" s="270"/>
      <c r="K20035" s="505"/>
      <c r="L20035" s="505"/>
      <c r="M20035" s="506"/>
      <c r="N20035" s="505"/>
      <c r="O20035" s="506"/>
    </row>
    <row r="20036" spans="7:15" x14ac:dyDescent="0.2">
      <c r="G20036" s="505"/>
      <c r="I20036" s="505"/>
      <c r="J20036" s="270"/>
      <c r="K20036" s="505"/>
      <c r="L20036" s="505"/>
      <c r="M20036" s="506"/>
      <c r="N20036" s="505"/>
      <c r="O20036" s="506"/>
    </row>
    <row r="20037" spans="7:15" x14ac:dyDescent="0.2">
      <c r="G20037" s="505"/>
      <c r="I20037" s="505"/>
      <c r="J20037" s="270"/>
      <c r="K20037" s="505"/>
      <c r="L20037" s="505"/>
      <c r="M20037" s="506"/>
      <c r="N20037" s="505"/>
      <c r="O20037" s="506"/>
    </row>
    <row r="20038" spans="7:15" x14ac:dyDescent="0.2">
      <c r="G20038" s="505"/>
      <c r="I20038" s="505"/>
      <c r="J20038" s="270"/>
      <c r="K20038" s="505"/>
      <c r="L20038" s="505"/>
      <c r="M20038" s="506"/>
      <c r="N20038" s="505"/>
      <c r="O20038" s="506"/>
    </row>
    <row r="20039" spans="7:15" x14ac:dyDescent="0.2">
      <c r="G20039" s="505"/>
      <c r="I20039" s="505"/>
      <c r="J20039" s="270"/>
      <c r="K20039" s="505"/>
      <c r="L20039" s="505"/>
      <c r="M20039" s="506"/>
      <c r="N20039" s="505"/>
      <c r="O20039" s="506"/>
    </row>
    <row r="20040" spans="7:15" x14ac:dyDescent="0.2">
      <c r="G20040" s="505"/>
      <c r="I20040" s="505"/>
      <c r="J20040" s="270"/>
      <c r="K20040" s="505"/>
      <c r="L20040" s="505"/>
      <c r="M20040" s="506"/>
      <c r="N20040" s="505"/>
      <c r="O20040" s="506"/>
    </row>
    <row r="20041" spans="7:15" x14ac:dyDescent="0.2">
      <c r="G20041" s="505"/>
      <c r="I20041" s="505"/>
      <c r="J20041" s="270"/>
      <c r="K20041" s="505"/>
      <c r="L20041" s="505"/>
      <c r="M20041" s="506"/>
      <c r="N20041" s="505"/>
      <c r="O20041" s="506"/>
    </row>
    <row r="20042" spans="7:15" x14ac:dyDescent="0.2">
      <c r="G20042" s="505"/>
      <c r="I20042" s="505"/>
      <c r="J20042" s="270"/>
      <c r="K20042" s="505"/>
      <c r="L20042" s="505"/>
      <c r="M20042" s="506"/>
      <c r="N20042" s="505"/>
      <c r="O20042" s="506"/>
    </row>
    <row r="20043" spans="7:15" x14ac:dyDescent="0.2">
      <c r="G20043" s="505"/>
      <c r="I20043" s="505"/>
      <c r="J20043" s="270"/>
      <c r="K20043" s="505"/>
      <c r="L20043" s="505"/>
      <c r="M20043" s="506"/>
      <c r="N20043" s="505"/>
      <c r="O20043" s="506"/>
    </row>
    <row r="20044" spans="7:15" x14ac:dyDescent="0.2">
      <c r="G20044" s="505"/>
      <c r="I20044" s="505"/>
      <c r="J20044" s="270"/>
      <c r="K20044" s="505"/>
      <c r="L20044" s="505"/>
      <c r="M20044" s="506"/>
      <c r="N20044" s="505"/>
      <c r="O20044" s="506"/>
    </row>
    <row r="20045" spans="7:15" x14ac:dyDescent="0.2">
      <c r="G20045" s="505"/>
      <c r="I20045" s="505"/>
      <c r="J20045" s="270"/>
      <c r="K20045" s="505"/>
      <c r="L20045" s="505"/>
      <c r="M20045" s="506"/>
      <c r="N20045" s="505"/>
      <c r="O20045" s="506"/>
    </row>
    <row r="20046" spans="7:15" x14ac:dyDescent="0.2">
      <c r="G20046" s="505"/>
      <c r="I20046" s="505"/>
      <c r="J20046" s="270"/>
      <c r="K20046" s="505"/>
      <c r="L20046" s="505"/>
      <c r="M20046" s="506"/>
      <c r="N20046" s="505"/>
      <c r="O20046" s="506"/>
    </row>
    <row r="20047" spans="7:15" x14ac:dyDescent="0.2">
      <c r="G20047" s="505"/>
      <c r="I20047" s="505"/>
      <c r="J20047" s="270"/>
      <c r="K20047" s="505"/>
      <c r="L20047" s="505"/>
      <c r="M20047" s="506"/>
      <c r="N20047" s="505"/>
      <c r="O20047" s="506"/>
    </row>
    <row r="20048" spans="7:15" x14ac:dyDescent="0.2">
      <c r="G20048" s="505"/>
      <c r="I20048" s="505"/>
      <c r="J20048" s="270"/>
      <c r="K20048" s="505"/>
      <c r="L20048" s="505"/>
      <c r="M20048" s="506"/>
      <c r="N20048" s="505"/>
      <c r="O20048" s="506"/>
    </row>
    <row r="20049" spans="7:15" x14ac:dyDescent="0.2">
      <c r="G20049" s="505"/>
      <c r="I20049" s="505"/>
      <c r="J20049" s="270"/>
      <c r="K20049" s="505"/>
      <c r="L20049" s="505"/>
      <c r="M20049" s="506"/>
      <c r="N20049" s="505"/>
      <c r="O20049" s="506"/>
    </row>
    <row r="20050" spans="7:15" x14ac:dyDescent="0.2">
      <c r="G20050" s="505"/>
      <c r="I20050" s="505"/>
      <c r="J20050" s="270"/>
      <c r="K20050" s="505"/>
      <c r="L20050" s="505"/>
      <c r="M20050" s="506"/>
      <c r="N20050" s="505"/>
      <c r="O20050" s="506"/>
    </row>
    <row r="20051" spans="7:15" x14ac:dyDescent="0.2">
      <c r="G20051" s="505"/>
      <c r="I20051" s="505"/>
      <c r="J20051" s="270"/>
      <c r="K20051" s="505"/>
      <c r="L20051" s="505"/>
      <c r="M20051" s="506"/>
      <c r="N20051" s="505"/>
      <c r="O20051" s="506"/>
    </row>
    <row r="20052" spans="7:15" x14ac:dyDescent="0.2">
      <c r="G20052" s="505"/>
      <c r="I20052" s="505"/>
      <c r="J20052" s="270"/>
      <c r="K20052" s="505"/>
      <c r="L20052" s="505"/>
      <c r="M20052" s="506"/>
      <c r="N20052" s="505"/>
      <c r="O20052" s="506"/>
    </row>
    <row r="20053" spans="7:15" x14ac:dyDescent="0.2">
      <c r="G20053" s="505"/>
      <c r="I20053" s="505"/>
      <c r="J20053" s="270"/>
      <c r="K20053" s="505"/>
      <c r="L20053" s="505"/>
      <c r="M20053" s="506"/>
      <c r="N20053" s="505"/>
      <c r="O20053" s="506"/>
    </row>
    <row r="20054" spans="7:15" x14ac:dyDescent="0.2">
      <c r="G20054" s="505"/>
      <c r="I20054" s="505"/>
      <c r="J20054" s="270"/>
      <c r="K20054" s="505"/>
      <c r="L20054" s="505"/>
      <c r="M20054" s="506"/>
      <c r="N20054" s="505"/>
      <c r="O20054" s="506"/>
    </row>
    <row r="20055" spans="7:15" x14ac:dyDescent="0.2">
      <c r="G20055" s="505"/>
      <c r="I20055" s="505"/>
      <c r="J20055" s="270"/>
      <c r="K20055" s="505"/>
      <c r="L20055" s="505"/>
      <c r="M20055" s="506"/>
      <c r="N20055" s="505"/>
      <c r="O20055" s="506"/>
    </row>
    <row r="20056" spans="7:15" x14ac:dyDescent="0.2">
      <c r="G20056" s="505"/>
      <c r="I20056" s="505"/>
      <c r="J20056" s="270"/>
      <c r="K20056" s="505"/>
      <c r="L20056" s="505"/>
      <c r="M20056" s="506"/>
      <c r="N20056" s="505"/>
      <c r="O20056" s="506"/>
    </row>
    <row r="20057" spans="7:15" x14ac:dyDescent="0.2">
      <c r="G20057" s="505"/>
      <c r="I20057" s="505"/>
      <c r="J20057" s="270"/>
      <c r="K20057" s="505"/>
      <c r="L20057" s="505"/>
      <c r="M20057" s="506"/>
      <c r="N20057" s="505"/>
      <c r="O20057" s="506"/>
    </row>
    <row r="20058" spans="7:15" x14ac:dyDescent="0.2">
      <c r="G20058" s="505"/>
      <c r="I20058" s="505"/>
      <c r="J20058" s="270"/>
      <c r="K20058" s="505"/>
      <c r="L20058" s="505"/>
      <c r="M20058" s="506"/>
      <c r="N20058" s="505"/>
      <c r="O20058" s="506"/>
    </row>
    <row r="20059" spans="7:15" x14ac:dyDescent="0.2">
      <c r="G20059" s="505"/>
      <c r="I20059" s="505"/>
      <c r="J20059" s="270"/>
      <c r="K20059" s="505"/>
      <c r="L20059" s="505"/>
      <c r="M20059" s="506"/>
      <c r="N20059" s="505"/>
      <c r="O20059" s="506"/>
    </row>
    <row r="20060" spans="7:15" x14ac:dyDescent="0.2">
      <c r="G20060" s="505"/>
      <c r="I20060" s="505"/>
      <c r="J20060" s="270"/>
      <c r="K20060" s="505"/>
      <c r="L20060" s="505"/>
      <c r="M20060" s="506"/>
      <c r="N20060" s="505"/>
      <c r="O20060" s="506"/>
    </row>
    <row r="20061" spans="7:15" x14ac:dyDescent="0.2">
      <c r="G20061" s="505"/>
      <c r="I20061" s="505"/>
      <c r="J20061" s="270"/>
      <c r="K20061" s="505"/>
      <c r="L20061" s="505"/>
      <c r="M20061" s="506"/>
      <c r="N20061" s="505"/>
      <c r="O20061" s="506"/>
    </row>
    <row r="20062" spans="7:15" x14ac:dyDescent="0.2">
      <c r="G20062" s="505"/>
      <c r="I20062" s="505"/>
      <c r="J20062" s="270"/>
      <c r="K20062" s="505"/>
      <c r="L20062" s="505"/>
      <c r="M20062" s="506"/>
      <c r="N20062" s="505"/>
      <c r="O20062" s="506"/>
    </row>
    <row r="20063" spans="7:15" x14ac:dyDescent="0.2">
      <c r="G20063" s="505"/>
      <c r="I20063" s="505"/>
      <c r="J20063" s="270"/>
      <c r="K20063" s="505"/>
      <c r="L20063" s="505"/>
      <c r="M20063" s="506"/>
      <c r="N20063" s="505"/>
      <c r="O20063" s="506"/>
    </row>
    <row r="20064" spans="7:15" x14ac:dyDescent="0.2">
      <c r="G20064" s="505"/>
      <c r="I20064" s="505"/>
      <c r="J20064" s="270"/>
      <c r="K20064" s="505"/>
      <c r="L20064" s="505"/>
      <c r="M20064" s="506"/>
      <c r="N20064" s="505"/>
      <c r="O20064" s="506"/>
    </row>
    <row r="20065" spans="7:15" x14ac:dyDescent="0.2">
      <c r="G20065" s="505"/>
      <c r="I20065" s="505"/>
      <c r="J20065" s="270"/>
      <c r="K20065" s="505"/>
      <c r="L20065" s="505"/>
      <c r="M20065" s="506"/>
      <c r="N20065" s="505"/>
      <c r="O20065" s="506"/>
    </row>
    <row r="20066" spans="7:15" x14ac:dyDescent="0.2">
      <c r="G20066" s="505"/>
      <c r="I20066" s="505"/>
      <c r="J20066" s="270"/>
      <c r="K20066" s="505"/>
      <c r="L20066" s="505"/>
      <c r="M20066" s="506"/>
      <c r="N20066" s="505"/>
      <c r="O20066" s="506"/>
    </row>
    <row r="20067" spans="7:15" x14ac:dyDescent="0.2">
      <c r="G20067" s="505"/>
      <c r="I20067" s="505"/>
      <c r="J20067" s="270"/>
      <c r="K20067" s="505"/>
      <c r="L20067" s="505"/>
      <c r="M20067" s="506"/>
      <c r="N20067" s="505"/>
      <c r="O20067" s="506"/>
    </row>
    <row r="20068" spans="7:15" x14ac:dyDescent="0.2">
      <c r="G20068" s="505"/>
      <c r="I20068" s="505"/>
      <c r="J20068" s="270"/>
      <c r="K20068" s="505"/>
      <c r="L20068" s="505"/>
      <c r="M20068" s="506"/>
      <c r="N20068" s="505"/>
      <c r="O20068" s="506"/>
    </row>
    <row r="20069" spans="7:15" x14ac:dyDescent="0.2">
      <c r="G20069" s="505"/>
      <c r="I20069" s="505"/>
      <c r="J20069" s="270"/>
      <c r="K20069" s="505"/>
      <c r="L20069" s="505"/>
      <c r="M20069" s="506"/>
      <c r="N20069" s="505"/>
      <c r="O20069" s="506"/>
    </row>
    <row r="20070" spans="7:15" x14ac:dyDescent="0.2">
      <c r="G20070" s="505"/>
      <c r="I20070" s="505"/>
      <c r="J20070" s="270"/>
      <c r="K20070" s="505"/>
      <c r="L20070" s="505"/>
      <c r="M20070" s="506"/>
      <c r="N20070" s="505"/>
      <c r="O20070" s="506"/>
    </row>
    <row r="20071" spans="7:15" x14ac:dyDescent="0.2">
      <c r="G20071" s="505"/>
      <c r="I20071" s="505"/>
      <c r="J20071" s="270"/>
      <c r="K20071" s="505"/>
      <c r="L20071" s="505"/>
      <c r="M20071" s="506"/>
      <c r="N20071" s="505"/>
      <c r="O20071" s="506"/>
    </row>
    <row r="20072" spans="7:15" x14ac:dyDescent="0.2">
      <c r="G20072" s="505"/>
      <c r="I20072" s="505"/>
      <c r="J20072" s="270"/>
      <c r="K20072" s="505"/>
      <c r="L20072" s="505"/>
      <c r="M20072" s="506"/>
      <c r="N20072" s="505"/>
      <c r="O20072" s="506"/>
    </row>
    <row r="20073" spans="7:15" x14ac:dyDescent="0.2">
      <c r="G20073" s="505"/>
      <c r="I20073" s="505"/>
      <c r="J20073" s="270"/>
      <c r="K20073" s="505"/>
      <c r="L20073" s="505"/>
      <c r="M20073" s="506"/>
      <c r="N20073" s="505"/>
      <c r="O20073" s="506"/>
    </row>
    <row r="20074" spans="7:15" x14ac:dyDescent="0.2">
      <c r="G20074" s="505"/>
      <c r="I20074" s="505"/>
      <c r="J20074" s="270"/>
      <c r="K20074" s="505"/>
      <c r="L20074" s="505"/>
      <c r="M20074" s="506"/>
      <c r="N20074" s="505"/>
      <c r="O20074" s="506"/>
    </row>
    <row r="20075" spans="7:15" x14ac:dyDescent="0.2">
      <c r="G20075" s="505"/>
      <c r="I20075" s="505"/>
      <c r="J20075" s="270"/>
      <c r="K20075" s="505"/>
      <c r="L20075" s="505"/>
      <c r="M20075" s="506"/>
      <c r="N20075" s="505"/>
      <c r="O20075" s="506"/>
    </row>
    <row r="20076" spans="7:15" x14ac:dyDescent="0.2">
      <c r="G20076" s="505"/>
      <c r="I20076" s="505"/>
      <c r="J20076" s="270"/>
      <c r="K20076" s="505"/>
      <c r="L20076" s="505"/>
      <c r="M20076" s="506"/>
      <c r="N20076" s="505"/>
      <c r="O20076" s="506"/>
    </row>
    <row r="20077" spans="7:15" x14ac:dyDescent="0.2">
      <c r="G20077" s="505"/>
      <c r="I20077" s="505"/>
      <c r="J20077" s="270"/>
      <c r="K20077" s="505"/>
      <c r="L20077" s="505"/>
      <c r="M20077" s="506"/>
      <c r="N20077" s="505"/>
      <c r="O20077" s="506"/>
    </row>
    <row r="20078" spans="7:15" x14ac:dyDescent="0.2">
      <c r="G20078" s="505"/>
      <c r="I20078" s="505"/>
      <c r="J20078" s="270"/>
      <c r="K20078" s="505"/>
      <c r="L20078" s="505"/>
      <c r="M20078" s="506"/>
      <c r="N20078" s="505"/>
      <c r="O20078" s="506"/>
    </row>
    <row r="20079" spans="7:15" x14ac:dyDescent="0.2">
      <c r="G20079" s="505"/>
      <c r="I20079" s="505"/>
      <c r="J20079" s="270"/>
      <c r="K20079" s="505"/>
      <c r="L20079" s="505"/>
      <c r="M20079" s="506"/>
      <c r="N20079" s="505"/>
      <c r="O20079" s="506"/>
    </row>
    <row r="20080" spans="7:15" x14ac:dyDescent="0.2">
      <c r="G20080" s="505"/>
      <c r="I20080" s="505"/>
      <c r="J20080" s="270"/>
      <c r="K20080" s="505"/>
      <c r="L20080" s="505"/>
      <c r="M20080" s="506"/>
      <c r="N20080" s="505"/>
      <c r="O20080" s="506"/>
    </row>
    <row r="20081" spans="7:15" x14ac:dyDescent="0.2">
      <c r="G20081" s="505"/>
      <c r="I20081" s="505"/>
      <c r="J20081" s="270"/>
      <c r="K20081" s="505"/>
      <c r="L20081" s="505"/>
      <c r="M20081" s="506"/>
      <c r="N20081" s="505"/>
      <c r="O20081" s="506"/>
    </row>
    <row r="20082" spans="7:15" x14ac:dyDescent="0.2">
      <c r="G20082" s="505"/>
      <c r="I20082" s="505"/>
      <c r="J20082" s="270"/>
      <c r="K20082" s="505"/>
      <c r="L20082" s="505"/>
      <c r="M20082" s="506"/>
      <c r="N20082" s="505"/>
      <c r="O20082" s="506"/>
    </row>
    <row r="20083" spans="7:15" x14ac:dyDescent="0.2">
      <c r="G20083" s="505"/>
      <c r="I20083" s="505"/>
      <c r="J20083" s="270"/>
      <c r="K20083" s="505"/>
      <c r="L20083" s="505"/>
      <c r="M20083" s="506"/>
      <c r="N20083" s="505"/>
      <c r="O20083" s="506"/>
    </row>
    <row r="20084" spans="7:15" x14ac:dyDescent="0.2">
      <c r="G20084" s="505"/>
      <c r="I20084" s="505"/>
      <c r="J20084" s="270"/>
      <c r="K20084" s="505"/>
      <c r="L20084" s="505"/>
      <c r="M20084" s="506"/>
      <c r="N20084" s="505"/>
      <c r="O20084" s="506"/>
    </row>
    <row r="20085" spans="7:15" x14ac:dyDescent="0.2">
      <c r="G20085" s="505"/>
      <c r="I20085" s="505"/>
      <c r="J20085" s="270"/>
      <c r="K20085" s="505"/>
      <c r="L20085" s="505"/>
      <c r="M20085" s="506"/>
      <c r="N20085" s="505"/>
      <c r="O20085" s="506"/>
    </row>
    <row r="20086" spans="7:15" x14ac:dyDescent="0.2">
      <c r="G20086" s="505"/>
      <c r="I20086" s="505"/>
      <c r="J20086" s="270"/>
      <c r="K20086" s="505"/>
      <c r="L20086" s="505"/>
      <c r="M20086" s="506"/>
      <c r="N20086" s="505"/>
      <c r="O20086" s="506"/>
    </row>
    <row r="20087" spans="7:15" x14ac:dyDescent="0.2">
      <c r="G20087" s="505"/>
      <c r="I20087" s="505"/>
      <c r="J20087" s="270"/>
      <c r="K20087" s="505"/>
      <c r="L20087" s="505"/>
      <c r="M20087" s="506"/>
      <c r="N20087" s="505"/>
      <c r="O20087" s="506"/>
    </row>
    <row r="20088" spans="7:15" x14ac:dyDescent="0.2">
      <c r="G20088" s="505"/>
      <c r="I20088" s="505"/>
      <c r="J20088" s="270"/>
      <c r="K20088" s="505"/>
      <c r="L20088" s="505"/>
      <c r="M20088" s="506"/>
      <c r="N20088" s="505"/>
      <c r="O20088" s="506"/>
    </row>
    <row r="20089" spans="7:15" x14ac:dyDescent="0.2">
      <c r="G20089" s="505"/>
      <c r="I20089" s="505"/>
      <c r="J20089" s="270"/>
      <c r="K20089" s="505"/>
      <c r="L20089" s="505"/>
      <c r="M20089" s="506"/>
      <c r="N20089" s="505"/>
      <c r="O20089" s="506"/>
    </row>
    <row r="20090" spans="7:15" x14ac:dyDescent="0.2">
      <c r="G20090" s="505"/>
      <c r="I20090" s="505"/>
      <c r="J20090" s="270"/>
      <c r="K20090" s="505"/>
      <c r="L20090" s="505"/>
      <c r="M20090" s="506"/>
      <c r="N20090" s="505"/>
      <c r="O20090" s="506"/>
    </row>
    <row r="20091" spans="7:15" x14ac:dyDescent="0.2">
      <c r="G20091" s="505"/>
      <c r="I20091" s="505"/>
      <c r="J20091" s="270"/>
      <c r="K20091" s="505"/>
      <c r="L20091" s="505"/>
      <c r="M20091" s="506"/>
      <c r="N20091" s="505"/>
      <c r="O20091" s="506"/>
    </row>
    <row r="20092" spans="7:15" x14ac:dyDescent="0.2">
      <c r="G20092" s="505"/>
      <c r="I20092" s="505"/>
      <c r="J20092" s="270"/>
      <c r="K20092" s="505"/>
      <c r="L20092" s="505"/>
      <c r="M20092" s="506"/>
      <c r="N20092" s="505"/>
      <c r="O20092" s="506"/>
    </row>
    <row r="20093" spans="7:15" x14ac:dyDescent="0.2">
      <c r="G20093" s="505"/>
      <c r="I20093" s="505"/>
      <c r="J20093" s="270"/>
      <c r="K20093" s="505"/>
      <c r="L20093" s="505"/>
      <c r="M20093" s="506"/>
      <c r="N20093" s="505"/>
      <c r="O20093" s="506"/>
    </row>
    <row r="20094" spans="7:15" x14ac:dyDescent="0.2">
      <c r="G20094" s="505"/>
      <c r="I20094" s="505"/>
      <c r="J20094" s="270"/>
      <c r="K20094" s="505"/>
      <c r="L20094" s="505"/>
      <c r="M20094" s="506"/>
      <c r="N20094" s="505"/>
      <c r="O20094" s="506"/>
    </row>
    <row r="20095" spans="7:15" x14ac:dyDescent="0.2">
      <c r="G20095" s="505"/>
      <c r="I20095" s="505"/>
      <c r="J20095" s="270"/>
      <c r="K20095" s="505"/>
      <c r="L20095" s="505"/>
      <c r="M20095" s="506"/>
      <c r="N20095" s="505"/>
      <c r="O20095" s="506"/>
    </row>
    <row r="20096" spans="7:15" x14ac:dyDescent="0.2">
      <c r="G20096" s="505"/>
      <c r="I20096" s="505"/>
      <c r="J20096" s="270"/>
      <c r="K20096" s="505"/>
      <c r="L20096" s="505"/>
      <c r="M20096" s="506"/>
      <c r="N20096" s="505"/>
      <c r="O20096" s="506"/>
    </row>
    <row r="20097" spans="7:15" x14ac:dyDescent="0.2">
      <c r="G20097" s="505"/>
      <c r="I20097" s="505"/>
      <c r="J20097" s="270"/>
      <c r="K20097" s="505"/>
      <c r="L20097" s="505"/>
      <c r="M20097" s="506"/>
      <c r="N20097" s="505"/>
      <c r="O20097" s="506"/>
    </row>
    <row r="20098" spans="7:15" x14ac:dyDescent="0.2">
      <c r="G20098" s="505"/>
      <c r="I20098" s="505"/>
      <c r="J20098" s="270"/>
      <c r="K20098" s="505"/>
      <c r="L20098" s="505"/>
      <c r="M20098" s="506"/>
      <c r="N20098" s="505"/>
      <c r="O20098" s="506"/>
    </row>
    <row r="20099" spans="7:15" x14ac:dyDescent="0.2">
      <c r="G20099" s="505"/>
      <c r="I20099" s="505"/>
      <c r="J20099" s="270"/>
      <c r="K20099" s="505"/>
      <c r="L20099" s="505"/>
      <c r="M20099" s="506"/>
      <c r="N20099" s="505"/>
      <c r="O20099" s="506"/>
    </row>
    <row r="20100" spans="7:15" x14ac:dyDescent="0.2">
      <c r="G20100" s="505"/>
      <c r="I20100" s="505"/>
      <c r="J20100" s="270"/>
      <c r="K20100" s="505"/>
      <c r="L20100" s="505"/>
      <c r="M20100" s="506"/>
      <c r="N20100" s="505"/>
      <c r="O20100" s="506"/>
    </row>
    <row r="20101" spans="7:15" x14ac:dyDescent="0.2">
      <c r="G20101" s="505"/>
      <c r="I20101" s="505"/>
      <c r="J20101" s="270"/>
      <c r="K20101" s="505"/>
      <c r="L20101" s="505"/>
      <c r="M20101" s="506"/>
      <c r="N20101" s="505"/>
      <c r="O20101" s="506"/>
    </row>
    <row r="20102" spans="7:15" x14ac:dyDescent="0.2">
      <c r="G20102" s="505"/>
      <c r="I20102" s="505"/>
      <c r="J20102" s="270"/>
      <c r="K20102" s="505"/>
      <c r="L20102" s="505"/>
      <c r="M20102" s="506"/>
      <c r="N20102" s="505"/>
      <c r="O20102" s="506"/>
    </row>
    <row r="20103" spans="7:15" x14ac:dyDescent="0.2">
      <c r="G20103" s="505"/>
      <c r="I20103" s="505"/>
      <c r="J20103" s="270"/>
      <c r="K20103" s="505"/>
      <c r="L20103" s="505"/>
      <c r="M20103" s="506"/>
      <c r="N20103" s="505"/>
      <c r="O20103" s="506"/>
    </row>
    <row r="20104" spans="7:15" x14ac:dyDescent="0.2">
      <c r="G20104" s="505"/>
      <c r="I20104" s="505"/>
      <c r="J20104" s="270"/>
      <c r="K20104" s="505"/>
      <c r="L20104" s="505"/>
      <c r="M20104" s="506"/>
      <c r="N20104" s="505"/>
      <c r="O20104" s="506"/>
    </row>
    <row r="20105" spans="7:15" x14ac:dyDescent="0.2">
      <c r="G20105" s="505"/>
      <c r="I20105" s="505"/>
      <c r="J20105" s="270"/>
      <c r="K20105" s="505"/>
      <c r="L20105" s="505"/>
      <c r="M20105" s="506"/>
      <c r="N20105" s="505"/>
      <c r="O20105" s="506"/>
    </row>
    <row r="20106" spans="7:15" x14ac:dyDescent="0.2">
      <c r="G20106" s="505"/>
      <c r="I20106" s="505"/>
      <c r="J20106" s="270"/>
      <c r="K20106" s="505"/>
      <c r="L20106" s="505"/>
      <c r="M20106" s="506"/>
      <c r="N20106" s="505"/>
      <c r="O20106" s="506"/>
    </row>
    <row r="20107" spans="7:15" x14ac:dyDescent="0.2">
      <c r="G20107" s="505"/>
      <c r="I20107" s="505"/>
      <c r="J20107" s="270"/>
      <c r="K20107" s="505"/>
      <c r="L20107" s="505"/>
      <c r="M20107" s="506"/>
      <c r="N20107" s="505"/>
      <c r="O20107" s="506"/>
    </row>
    <row r="20108" spans="7:15" x14ac:dyDescent="0.2">
      <c r="G20108" s="505"/>
      <c r="I20108" s="505"/>
      <c r="J20108" s="270"/>
      <c r="K20108" s="505"/>
      <c r="L20108" s="505"/>
      <c r="M20108" s="506"/>
      <c r="N20108" s="505"/>
      <c r="O20108" s="506"/>
    </row>
    <row r="20109" spans="7:15" x14ac:dyDescent="0.2">
      <c r="G20109" s="505"/>
      <c r="I20109" s="505"/>
      <c r="J20109" s="270"/>
      <c r="K20109" s="505"/>
      <c r="L20109" s="505"/>
      <c r="M20109" s="506"/>
      <c r="N20109" s="505"/>
      <c r="O20109" s="506"/>
    </row>
    <row r="20110" spans="7:15" x14ac:dyDescent="0.2">
      <c r="G20110" s="505"/>
      <c r="I20110" s="505"/>
      <c r="J20110" s="270"/>
      <c r="K20110" s="505"/>
      <c r="L20110" s="505"/>
      <c r="M20110" s="506"/>
      <c r="N20110" s="505"/>
      <c r="O20110" s="506"/>
    </row>
    <row r="20111" spans="7:15" x14ac:dyDescent="0.2">
      <c r="G20111" s="505"/>
      <c r="I20111" s="505"/>
      <c r="J20111" s="270"/>
      <c r="K20111" s="505"/>
      <c r="L20111" s="505"/>
      <c r="M20111" s="506"/>
      <c r="N20111" s="505"/>
      <c r="O20111" s="506"/>
    </row>
    <row r="20112" spans="7:15" x14ac:dyDescent="0.2">
      <c r="G20112" s="505"/>
      <c r="I20112" s="505"/>
      <c r="J20112" s="270"/>
      <c r="K20112" s="505"/>
      <c r="L20112" s="505"/>
      <c r="M20112" s="506"/>
      <c r="N20112" s="505"/>
      <c r="O20112" s="506"/>
    </row>
    <row r="20113" spans="7:15" x14ac:dyDescent="0.2">
      <c r="G20113" s="505"/>
      <c r="I20113" s="505"/>
      <c r="J20113" s="270"/>
      <c r="K20113" s="505"/>
      <c r="L20113" s="505"/>
      <c r="M20113" s="506"/>
      <c r="N20113" s="505"/>
      <c r="O20113" s="506"/>
    </row>
    <row r="20114" spans="7:15" x14ac:dyDescent="0.2">
      <c r="G20114" s="505"/>
      <c r="I20114" s="505"/>
      <c r="J20114" s="270"/>
      <c r="K20114" s="505"/>
      <c r="L20114" s="505"/>
      <c r="M20114" s="506"/>
      <c r="N20114" s="505"/>
      <c r="O20114" s="506"/>
    </row>
    <row r="20115" spans="7:15" x14ac:dyDescent="0.2">
      <c r="G20115" s="505"/>
      <c r="I20115" s="505"/>
      <c r="J20115" s="270"/>
      <c r="K20115" s="505"/>
      <c r="L20115" s="505"/>
      <c r="M20115" s="506"/>
      <c r="N20115" s="505"/>
      <c r="O20115" s="506"/>
    </row>
    <row r="20116" spans="7:15" x14ac:dyDescent="0.2">
      <c r="G20116" s="505"/>
      <c r="I20116" s="505"/>
      <c r="J20116" s="270"/>
      <c r="K20116" s="505"/>
      <c r="L20116" s="505"/>
      <c r="M20116" s="506"/>
      <c r="N20116" s="505"/>
      <c r="O20116" s="506"/>
    </row>
    <row r="20117" spans="7:15" x14ac:dyDescent="0.2">
      <c r="G20117" s="505"/>
      <c r="I20117" s="505"/>
      <c r="J20117" s="270"/>
      <c r="K20117" s="505"/>
      <c r="L20117" s="505"/>
      <c r="M20117" s="506"/>
      <c r="N20117" s="505"/>
      <c r="O20117" s="506"/>
    </row>
    <row r="20118" spans="7:15" x14ac:dyDescent="0.2">
      <c r="G20118" s="505"/>
      <c r="I20118" s="505"/>
      <c r="J20118" s="270"/>
      <c r="K20118" s="505"/>
      <c r="L20118" s="505"/>
      <c r="M20118" s="506"/>
      <c r="N20118" s="505"/>
      <c r="O20118" s="506"/>
    </row>
    <row r="20119" spans="7:15" x14ac:dyDescent="0.2">
      <c r="G20119" s="505"/>
      <c r="I20119" s="505"/>
      <c r="J20119" s="270"/>
      <c r="K20119" s="505"/>
      <c r="L20119" s="505"/>
      <c r="M20119" s="506"/>
      <c r="N20119" s="505"/>
      <c r="O20119" s="506"/>
    </row>
    <row r="20120" spans="7:15" x14ac:dyDescent="0.2">
      <c r="G20120" s="505"/>
      <c r="I20120" s="505"/>
      <c r="J20120" s="270"/>
      <c r="K20120" s="505"/>
      <c r="L20120" s="505"/>
      <c r="M20120" s="506"/>
      <c r="N20120" s="505"/>
      <c r="O20120" s="506"/>
    </row>
    <row r="20121" spans="7:15" x14ac:dyDescent="0.2">
      <c r="G20121" s="505"/>
      <c r="I20121" s="505"/>
      <c r="J20121" s="270"/>
      <c r="K20121" s="505"/>
      <c r="L20121" s="505"/>
      <c r="M20121" s="506"/>
      <c r="N20121" s="505"/>
      <c r="O20121" s="506"/>
    </row>
    <row r="20122" spans="7:15" x14ac:dyDescent="0.2">
      <c r="G20122" s="505"/>
      <c r="I20122" s="505"/>
      <c r="J20122" s="270"/>
      <c r="K20122" s="505"/>
      <c r="L20122" s="505"/>
      <c r="M20122" s="506"/>
      <c r="N20122" s="505"/>
      <c r="O20122" s="506"/>
    </row>
    <row r="20123" spans="7:15" x14ac:dyDescent="0.2">
      <c r="G20123" s="505"/>
      <c r="I20123" s="505"/>
      <c r="J20123" s="270"/>
      <c r="K20123" s="505"/>
      <c r="L20123" s="505"/>
      <c r="M20123" s="506"/>
      <c r="N20123" s="505"/>
      <c r="O20123" s="506"/>
    </row>
    <row r="20124" spans="7:15" x14ac:dyDescent="0.2">
      <c r="G20124" s="505"/>
      <c r="I20124" s="505"/>
      <c r="J20124" s="270"/>
      <c r="K20124" s="505"/>
      <c r="L20124" s="505"/>
      <c r="M20124" s="506"/>
      <c r="N20124" s="505"/>
      <c r="O20124" s="506"/>
    </row>
    <row r="20125" spans="7:15" x14ac:dyDescent="0.2">
      <c r="G20125" s="505"/>
      <c r="I20125" s="505"/>
      <c r="J20125" s="270"/>
      <c r="K20125" s="505"/>
      <c r="L20125" s="505"/>
      <c r="M20125" s="506"/>
      <c r="N20125" s="505"/>
      <c r="O20125" s="506"/>
    </row>
    <row r="20126" spans="7:15" x14ac:dyDescent="0.2">
      <c r="G20126" s="505"/>
      <c r="I20126" s="505"/>
      <c r="J20126" s="270"/>
      <c r="K20126" s="505"/>
      <c r="L20126" s="505"/>
      <c r="M20126" s="506"/>
      <c r="N20126" s="505"/>
      <c r="O20126" s="506"/>
    </row>
    <row r="20127" spans="7:15" x14ac:dyDescent="0.2">
      <c r="G20127" s="505"/>
      <c r="I20127" s="505"/>
      <c r="J20127" s="270"/>
      <c r="K20127" s="505"/>
      <c r="L20127" s="505"/>
      <c r="M20127" s="506"/>
      <c r="N20127" s="505"/>
      <c r="O20127" s="506"/>
    </row>
    <row r="20128" spans="7:15" x14ac:dyDescent="0.2">
      <c r="G20128" s="505"/>
      <c r="I20128" s="505"/>
      <c r="J20128" s="270"/>
      <c r="K20128" s="505"/>
      <c r="L20128" s="505"/>
      <c r="M20128" s="506"/>
      <c r="N20128" s="505"/>
      <c r="O20128" s="506"/>
    </row>
    <row r="20129" spans="7:15" x14ac:dyDescent="0.2">
      <c r="G20129" s="505"/>
      <c r="I20129" s="505"/>
      <c r="J20129" s="270"/>
      <c r="K20129" s="505"/>
      <c r="L20129" s="505"/>
      <c r="M20129" s="506"/>
      <c r="N20129" s="505"/>
      <c r="O20129" s="506"/>
    </row>
    <row r="20130" spans="7:15" x14ac:dyDescent="0.2">
      <c r="G20130" s="505"/>
      <c r="I20130" s="505"/>
      <c r="J20130" s="270"/>
      <c r="K20130" s="505"/>
      <c r="L20130" s="505"/>
      <c r="M20130" s="506"/>
      <c r="N20130" s="505"/>
      <c r="O20130" s="506"/>
    </row>
    <row r="20131" spans="7:15" x14ac:dyDescent="0.2">
      <c r="G20131" s="505"/>
      <c r="I20131" s="505"/>
      <c r="J20131" s="270"/>
      <c r="K20131" s="505"/>
      <c r="L20131" s="505"/>
      <c r="M20131" s="506"/>
      <c r="N20131" s="505"/>
      <c r="O20131" s="506"/>
    </row>
    <row r="20132" spans="7:15" x14ac:dyDescent="0.2">
      <c r="G20132" s="505"/>
      <c r="I20132" s="505"/>
      <c r="J20132" s="270"/>
      <c r="K20132" s="505"/>
      <c r="L20132" s="505"/>
      <c r="M20132" s="506"/>
      <c r="N20132" s="505"/>
      <c r="O20132" s="506"/>
    </row>
    <row r="20133" spans="7:15" x14ac:dyDescent="0.2">
      <c r="G20133" s="505"/>
      <c r="I20133" s="505"/>
      <c r="J20133" s="270"/>
      <c r="K20133" s="505"/>
      <c r="L20133" s="505"/>
      <c r="M20133" s="506"/>
      <c r="N20133" s="505"/>
      <c r="O20133" s="506"/>
    </row>
    <row r="20134" spans="7:15" x14ac:dyDescent="0.2">
      <c r="G20134" s="505"/>
      <c r="I20134" s="505"/>
      <c r="J20134" s="270"/>
      <c r="K20134" s="505"/>
      <c r="L20134" s="505"/>
      <c r="M20134" s="506"/>
      <c r="N20134" s="505"/>
      <c r="O20134" s="506"/>
    </row>
    <row r="20135" spans="7:15" x14ac:dyDescent="0.2">
      <c r="G20135" s="505"/>
      <c r="I20135" s="505"/>
      <c r="J20135" s="270"/>
      <c r="K20135" s="505"/>
      <c r="L20135" s="505"/>
      <c r="M20135" s="506"/>
      <c r="N20135" s="505"/>
      <c r="O20135" s="506"/>
    </row>
    <row r="20136" spans="7:15" x14ac:dyDescent="0.2">
      <c r="G20136" s="505"/>
      <c r="I20136" s="505"/>
      <c r="J20136" s="270"/>
      <c r="K20136" s="505"/>
      <c r="L20136" s="505"/>
      <c r="M20136" s="506"/>
      <c r="N20136" s="505"/>
      <c r="O20136" s="506"/>
    </row>
    <row r="20137" spans="7:15" x14ac:dyDescent="0.2">
      <c r="G20137" s="505"/>
      <c r="I20137" s="505"/>
      <c r="J20137" s="270"/>
      <c r="K20137" s="505"/>
      <c r="L20137" s="505"/>
      <c r="M20137" s="506"/>
      <c r="N20137" s="505"/>
      <c r="O20137" s="506"/>
    </row>
    <row r="20138" spans="7:15" x14ac:dyDescent="0.2">
      <c r="G20138" s="505"/>
      <c r="I20138" s="505"/>
      <c r="J20138" s="270"/>
      <c r="K20138" s="505"/>
      <c r="L20138" s="505"/>
      <c r="M20138" s="506"/>
      <c r="N20138" s="505"/>
      <c r="O20138" s="506"/>
    </row>
    <row r="20139" spans="7:15" x14ac:dyDescent="0.2">
      <c r="G20139" s="505"/>
      <c r="I20139" s="505"/>
      <c r="J20139" s="270"/>
      <c r="K20139" s="505"/>
      <c r="L20139" s="505"/>
      <c r="M20139" s="506"/>
      <c r="N20139" s="505"/>
      <c r="O20139" s="506"/>
    </row>
    <row r="20140" spans="7:15" x14ac:dyDescent="0.2">
      <c r="G20140" s="505"/>
      <c r="I20140" s="505"/>
      <c r="J20140" s="270"/>
      <c r="K20140" s="505"/>
      <c r="L20140" s="505"/>
      <c r="M20140" s="506"/>
      <c r="N20140" s="505"/>
      <c r="O20140" s="506"/>
    </row>
    <row r="20141" spans="7:15" x14ac:dyDescent="0.2">
      <c r="G20141" s="505"/>
      <c r="I20141" s="505"/>
      <c r="J20141" s="270"/>
      <c r="K20141" s="505"/>
      <c r="L20141" s="505"/>
      <c r="M20141" s="506"/>
      <c r="N20141" s="505"/>
      <c r="O20141" s="506"/>
    </row>
    <row r="20142" spans="7:15" x14ac:dyDescent="0.2">
      <c r="G20142" s="505"/>
      <c r="I20142" s="505"/>
      <c r="J20142" s="270"/>
      <c r="K20142" s="505"/>
      <c r="L20142" s="505"/>
      <c r="M20142" s="506"/>
      <c r="N20142" s="505"/>
      <c r="O20142" s="506"/>
    </row>
    <row r="20143" spans="7:15" x14ac:dyDescent="0.2">
      <c r="G20143" s="505"/>
      <c r="I20143" s="505"/>
      <c r="J20143" s="270"/>
      <c r="K20143" s="505"/>
      <c r="L20143" s="505"/>
      <c r="M20143" s="506"/>
      <c r="N20143" s="505"/>
      <c r="O20143" s="506"/>
    </row>
    <row r="20144" spans="7:15" x14ac:dyDescent="0.2">
      <c r="G20144" s="505"/>
      <c r="I20144" s="505"/>
      <c r="J20144" s="270"/>
      <c r="K20144" s="505"/>
      <c r="L20144" s="505"/>
      <c r="M20144" s="506"/>
      <c r="N20144" s="505"/>
      <c r="O20144" s="506"/>
    </row>
    <row r="20145" spans="7:15" x14ac:dyDescent="0.2">
      <c r="G20145" s="505"/>
      <c r="I20145" s="505"/>
      <c r="J20145" s="270"/>
      <c r="K20145" s="505"/>
      <c r="L20145" s="505"/>
      <c r="M20145" s="506"/>
      <c r="N20145" s="505"/>
      <c r="O20145" s="506"/>
    </row>
    <row r="20146" spans="7:15" x14ac:dyDescent="0.2">
      <c r="G20146" s="505"/>
      <c r="I20146" s="505"/>
      <c r="J20146" s="270"/>
      <c r="K20146" s="505"/>
      <c r="L20146" s="505"/>
      <c r="M20146" s="506"/>
      <c r="N20146" s="505"/>
      <c r="O20146" s="506"/>
    </row>
    <row r="20147" spans="7:15" x14ac:dyDescent="0.2">
      <c r="G20147" s="505"/>
      <c r="I20147" s="505"/>
      <c r="J20147" s="270"/>
      <c r="K20147" s="505"/>
      <c r="L20147" s="505"/>
      <c r="M20147" s="506"/>
      <c r="N20147" s="505"/>
      <c r="O20147" s="506"/>
    </row>
    <row r="20148" spans="7:15" x14ac:dyDescent="0.2">
      <c r="G20148" s="505"/>
      <c r="I20148" s="505"/>
      <c r="J20148" s="270"/>
      <c r="K20148" s="505"/>
      <c r="L20148" s="505"/>
      <c r="M20148" s="506"/>
      <c r="N20148" s="505"/>
      <c r="O20148" s="506"/>
    </row>
    <row r="20149" spans="7:15" x14ac:dyDescent="0.2">
      <c r="G20149" s="505"/>
      <c r="I20149" s="505"/>
      <c r="J20149" s="270"/>
      <c r="K20149" s="505"/>
      <c r="L20149" s="505"/>
      <c r="M20149" s="506"/>
      <c r="N20149" s="505"/>
      <c r="O20149" s="506"/>
    </row>
    <row r="20150" spans="7:15" x14ac:dyDescent="0.2">
      <c r="G20150" s="505"/>
      <c r="I20150" s="505"/>
      <c r="J20150" s="270"/>
      <c r="K20150" s="505"/>
      <c r="L20150" s="505"/>
      <c r="M20150" s="506"/>
      <c r="N20150" s="505"/>
      <c r="O20150" s="506"/>
    </row>
    <row r="20151" spans="7:15" x14ac:dyDescent="0.2">
      <c r="G20151" s="505"/>
      <c r="I20151" s="505"/>
      <c r="J20151" s="270"/>
      <c r="K20151" s="505"/>
      <c r="L20151" s="505"/>
      <c r="M20151" s="506"/>
      <c r="N20151" s="505"/>
      <c r="O20151" s="506"/>
    </row>
    <row r="20152" spans="7:15" x14ac:dyDescent="0.2">
      <c r="G20152" s="505"/>
      <c r="I20152" s="505"/>
      <c r="J20152" s="270"/>
      <c r="K20152" s="505"/>
      <c r="L20152" s="505"/>
      <c r="M20152" s="506"/>
      <c r="N20152" s="505"/>
      <c r="O20152" s="506"/>
    </row>
    <row r="20153" spans="7:15" x14ac:dyDescent="0.2">
      <c r="G20153" s="505"/>
      <c r="I20153" s="505"/>
      <c r="J20153" s="270"/>
      <c r="K20153" s="505"/>
      <c r="L20153" s="505"/>
      <c r="M20153" s="506"/>
      <c r="N20153" s="505"/>
      <c r="O20153" s="506"/>
    </row>
    <row r="20154" spans="7:15" x14ac:dyDescent="0.2">
      <c r="G20154" s="505"/>
      <c r="I20154" s="505"/>
      <c r="J20154" s="270"/>
      <c r="K20154" s="505"/>
      <c r="L20154" s="505"/>
      <c r="M20154" s="506"/>
      <c r="N20154" s="505"/>
      <c r="O20154" s="506"/>
    </row>
    <row r="20155" spans="7:15" x14ac:dyDescent="0.2">
      <c r="G20155" s="505"/>
      <c r="I20155" s="505"/>
      <c r="J20155" s="270"/>
      <c r="K20155" s="505"/>
      <c r="L20155" s="505"/>
      <c r="M20155" s="506"/>
      <c r="N20155" s="505"/>
      <c r="O20155" s="506"/>
    </row>
    <row r="20156" spans="7:15" x14ac:dyDescent="0.2">
      <c r="G20156" s="505"/>
      <c r="I20156" s="505"/>
      <c r="J20156" s="270"/>
      <c r="K20156" s="505"/>
      <c r="L20156" s="505"/>
      <c r="M20156" s="506"/>
      <c r="N20156" s="505"/>
      <c r="O20156" s="506"/>
    </row>
    <row r="20157" spans="7:15" x14ac:dyDescent="0.2">
      <c r="G20157" s="505"/>
      <c r="I20157" s="505"/>
      <c r="J20157" s="270"/>
      <c r="K20157" s="505"/>
      <c r="L20157" s="505"/>
      <c r="M20157" s="506"/>
      <c r="N20157" s="505"/>
      <c r="O20157" s="506"/>
    </row>
    <row r="20158" spans="7:15" x14ac:dyDescent="0.2">
      <c r="G20158" s="505"/>
      <c r="I20158" s="505"/>
      <c r="J20158" s="270"/>
      <c r="K20158" s="505"/>
      <c r="L20158" s="505"/>
      <c r="M20158" s="506"/>
      <c r="N20158" s="505"/>
      <c r="O20158" s="506"/>
    </row>
    <row r="20159" spans="7:15" x14ac:dyDescent="0.2">
      <c r="G20159" s="505"/>
      <c r="I20159" s="505"/>
      <c r="J20159" s="270"/>
      <c r="K20159" s="505"/>
      <c r="L20159" s="505"/>
      <c r="M20159" s="506"/>
      <c r="N20159" s="505"/>
      <c r="O20159" s="506"/>
    </row>
    <row r="20160" spans="7:15" x14ac:dyDescent="0.2">
      <c r="G20160" s="505"/>
      <c r="I20160" s="505"/>
      <c r="J20160" s="270"/>
      <c r="K20160" s="505"/>
      <c r="L20160" s="505"/>
      <c r="M20160" s="506"/>
      <c r="N20160" s="505"/>
      <c r="O20160" s="506"/>
    </row>
    <row r="20161" spans="7:15" x14ac:dyDescent="0.2">
      <c r="G20161" s="505"/>
      <c r="I20161" s="505"/>
      <c r="J20161" s="270"/>
      <c r="K20161" s="505"/>
      <c r="L20161" s="505"/>
      <c r="M20161" s="506"/>
      <c r="N20161" s="505"/>
      <c r="O20161" s="506"/>
    </row>
    <row r="20162" spans="7:15" x14ac:dyDescent="0.2">
      <c r="G20162" s="505"/>
      <c r="I20162" s="505"/>
      <c r="J20162" s="270"/>
      <c r="K20162" s="505"/>
      <c r="L20162" s="505"/>
      <c r="M20162" s="506"/>
      <c r="N20162" s="505"/>
      <c r="O20162" s="506"/>
    </row>
    <row r="20163" spans="7:15" x14ac:dyDescent="0.2">
      <c r="G20163" s="505"/>
      <c r="I20163" s="505"/>
      <c r="J20163" s="270"/>
      <c r="K20163" s="505"/>
      <c r="L20163" s="505"/>
      <c r="M20163" s="506"/>
      <c r="N20163" s="505"/>
      <c r="O20163" s="506"/>
    </row>
    <row r="20164" spans="7:15" x14ac:dyDescent="0.2">
      <c r="G20164" s="505"/>
      <c r="I20164" s="505"/>
      <c r="J20164" s="270"/>
      <c r="K20164" s="505"/>
      <c r="L20164" s="505"/>
      <c r="M20164" s="506"/>
      <c r="N20164" s="505"/>
      <c r="O20164" s="506"/>
    </row>
    <row r="20165" spans="7:15" x14ac:dyDescent="0.2">
      <c r="G20165" s="505"/>
      <c r="I20165" s="505"/>
      <c r="J20165" s="270"/>
      <c r="K20165" s="505"/>
      <c r="L20165" s="505"/>
      <c r="M20165" s="506"/>
      <c r="N20165" s="505"/>
      <c r="O20165" s="506"/>
    </row>
    <row r="20166" spans="7:15" x14ac:dyDescent="0.2">
      <c r="G20166" s="505"/>
      <c r="I20166" s="505"/>
      <c r="J20166" s="270"/>
      <c r="K20166" s="505"/>
      <c r="L20166" s="505"/>
      <c r="M20166" s="506"/>
      <c r="N20166" s="505"/>
      <c r="O20166" s="506"/>
    </row>
    <row r="20167" spans="7:15" x14ac:dyDescent="0.2">
      <c r="G20167" s="505"/>
      <c r="I20167" s="505"/>
      <c r="J20167" s="270"/>
      <c r="K20167" s="505"/>
      <c r="L20167" s="505"/>
      <c r="M20167" s="506"/>
      <c r="N20167" s="505"/>
      <c r="O20167" s="506"/>
    </row>
    <row r="20168" spans="7:15" x14ac:dyDescent="0.2">
      <c r="G20168" s="505"/>
      <c r="I20168" s="505"/>
      <c r="J20168" s="270"/>
      <c r="K20168" s="505"/>
      <c r="L20168" s="505"/>
      <c r="M20168" s="506"/>
      <c r="N20168" s="505"/>
      <c r="O20168" s="506"/>
    </row>
    <row r="20169" spans="7:15" x14ac:dyDescent="0.2">
      <c r="G20169" s="505"/>
      <c r="I20169" s="505"/>
      <c r="J20169" s="270"/>
      <c r="K20169" s="505"/>
      <c r="L20169" s="505"/>
      <c r="M20169" s="506"/>
      <c r="N20169" s="505"/>
      <c r="O20169" s="506"/>
    </row>
    <row r="20170" spans="7:15" x14ac:dyDescent="0.2">
      <c r="G20170" s="505"/>
      <c r="I20170" s="505"/>
      <c r="J20170" s="270"/>
      <c r="K20170" s="505"/>
      <c r="L20170" s="505"/>
      <c r="M20170" s="506"/>
      <c r="N20170" s="505"/>
      <c r="O20170" s="506"/>
    </row>
    <row r="20171" spans="7:15" x14ac:dyDescent="0.2">
      <c r="G20171" s="505"/>
      <c r="I20171" s="505"/>
      <c r="J20171" s="270"/>
      <c r="K20171" s="505"/>
      <c r="L20171" s="505"/>
      <c r="M20171" s="506"/>
      <c r="N20171" s="505"/>
      <c r="O20171" s="506"/>
    </row>
    <row r="20172" spans="7:15" x14ac:dyDescent="0.2">
      <c r="G20172" s="505"/>
      <c r="I20172" s="505"/>
      <c r="J20172" s="270"/>
      <c r="K20172" s="505"/>
      <c r="L20172" s="505"/>
      <c r="M20172" s="506"/>
      <c r="N20172" s="505"/>
      <c r="O20172" s="506"/>
    </row>
    <row r="20173" spans="7:15" x14ac:dyDescent="0.2">
      <c r="G20173" s="505"/>
      <c r="I20173" s="505"/>
      <c r="J20173" s="270"/>
      <c r="K20173" s="505"/>
      <c r="L20173" s="505"/>
      <c r="M20173" s="506"/>
      <c r="N20173" s="505"/>
      <c r="O20173" s="506"/>
    </row>
    <row r="20174" spans="7:15" x14ac:dyDescent="0.2">
      <c r="G20174" s="505"/>
      <c r="I20174" s="505"/>
      <c r="J20174" s="270"/>
      <c r="K20174" s="505"/>
      <c r="L20174" s="505"/>
      <c r="M20174" s="506"/>
      <c r="N20174" s="505"/>
      <c r="O20174" s="506"/>
    </row>
    <row r="20175" spans="7:15" x14ac:dyDescent="0.2">
      <c r="G20175" s="505"/>
      <c r="I20175" s="505"/>
      <c r="J20175" s="270"/>
      <c r="K20175" s="505"/>
      <c r="L20175" s="505"/>
      <c r="M20175" s="506"/>
      <c r="N20175" s="505"/>
      <c r="O20175" s="506"/>
    </row>
    <row r="20176" spans="7:15" x14ac:dyDescent="0.2">
      <c r="G20176" s="505"/>
      <c r="I20176" s="505"/>
      <c r="J20176" s="270"/>
      <c r="K20176" s="505"/>
      <c r="L20176" s="505"/>
      <c r="M20176" s="506"/>
      <c r="N20176" s="505"/>
      <c r="O20176" s="506"/>
    </row>
    <row r="20177" spans="7:15" x14ac:dyDescent="0.2">
      <c r="G20177" s="505"/>
      <c r="I20177" s="505"/>
      <c r="J20177" s="270"/>
      <c r="K20177" s="505"/>
      <c r="L20177" s="505"/>
      <c r="M20177" s="506"/>
      <c r="N20177" s="505"/>
      <c r="O20177" s="506"/>
    </row>
    <row r="20178" spans="7:15" x14ac:dyDescent="0.2">
      <c r="G20178" s="505"/>
      <c r="I20178" s="505"/>
      <c r="J20178" s="270"/>
      <c r="K20178" s="505"/>
      <c r="L20178" s="505"/>
      <c r="M20178" s="506"/>
      <c r="N20178" s="505"/>
      <c r="O20178" s="506"/>
    </row>
    <row r="20179" spans="7:15" x14ac:dyDescent="0.2">
      <c r="G20179" s="505"/>
      <c r="I20179" s="505"/>
      <c r="J20179" s="270"/>
      <c r="K20179" s="505"/>
      <c r="L20179" s="505"/>
      <c r="M20179" s="506"/>
      <c r="N20179" s="505"/>
      <c r="O20179" s="506"/>
    </row>
    <row r="20180" spans="7:15" x14ac:dyDescent="0.2">
      <c r="G20180" s="505"/>
      <c r="I20180" s="505"/>
      <c r="J20180" s="270"/>
      <c r="K20180" s="505"/>
      <c r="L20180" s="505"/>
      <c r="M20180" s="506"/>
      <c r="N20180" s="505"/>
      <c r="O20180" s="506"/>
    </row>
    <row r="20181" spans="7:15" x14ac:dyDescent="0.2">
      <c r="G20181" s="505"/>
      <c r="I20181" s="505"/>
      <c r="J20181" s="270"/>
      <c r="K20181" s="505"/>
      <c r="L20181" s="505"/>
      <c r="M20181" s="506"/>
      <c r="N20181" s="505"/>
      <c r="O20181" s="506"/>
    </row>
    <row r="20182" spans="7:15" x14ac:dyDescent="0.2">
      <c r="G20182" s="505"/>
      <c r="I20182" s="505"/>
      <c r="J20182" s="270"/>
      <c r="K20182" s="505"/>
      <c r="L20182" s="505"/>
      <c r="M20182" s="506"/>
      <c r="N20182" s="505"/>
      <c r="O20182" s="506"/>
    </row>
    <row r="20183" spans="7:15" x14ac:dyDescent="0.2">
      <c r="G20183" s="505"/>
      <c r="I20183" s="505"/>
      <c r="J20183" s="270"/>
      <c r="K20183" s="505"/>
      <c r="L20183" s="505"/>
      <c r="M20183" s="506"/>
      <c r="N20183" s="505"/>
      <c r="O20183" s="506"/>
    </row>
    <row r="20184" spans="7:15" x14ac:dyDescent="0.2">
      <c r="G20184" s="505"/>
      <c r="I20184" s="505"/>
      <c r="J20184" s="270"/>
      <c r="K20184" s="505"/>
      <c r="L20184" s="505"/>
      <c r="M20184" s="506"/>
      <c r="N20184" s="505"/>
      <c r="O20184" s="506"/>
    </row>
    <row r="20185" spans="7:15" x14ac:dyDescent="0.2">
      <c r="G20185" s="505"/>
      <c r="I20185" s="505"/>
      <c r="J20185" s="270"/>
      <c r="K20185" s="505"/>
      <c r="L20185" s="505"/>
      <c r="M20185" s="506"/>
      <c r="N20185" s="505"/>
      <c r="O20185" s="506"/>
    </row>
    <row r="20186" spans="7:15" x14ac:dyDescent="0.2">
      <c r="G20186" s="505"/>
      <c r="I20186" s="505"/>
      <c r="J20186" s="270"/>
      <c r="K20186" s="505"/>
      <c r="L20186" s="505"/>
      <c r="M20186" s="506"/>
      <c r="N20186" s="505"/>
      <c r="O20186" s="506"/>
    </row>
    <row r="20187" spans="7:15" x14ac:dyDescent="0.2">
      <c r="G20187" s="505"/>
      <c r="I20187" s="505"/>
      <c r="J20187" s="270"/>
      <c r="K20187" s="505"/>
      <c r="L20187" s="505"/>
      <c r="M20187" s="506"/>
      <c r="N20187" s="505"/>
      <c r="O20187" s="506"/>
    </row>
    <row r="20188" spans="7:15" x14ac:dyDescent="0.2">
      <c r="G20188" s="505"/>
      <c r="I20188" s="505"/>
      <c r="J20188" s="270"/>
      <c r="K20188" s="505"/>
      <c r="L20188" s="505"/>
      <c r="M20188" s="506"/>
      <c r="N20188" s="505"/>
      <c r="O20188" s="506"/>
    </row>
    <row r="20189" spans="7:15" x14ac:dyDescent="0.2">
      <c r="G20189" s="505"/>
      <c r="I20189" s="505"/>
      <c r="J20189" s="270"/>
      <c r="K20189" s="505"/>
      <c r="L20189" s="505"/>
      <c r="M20189" s="506"/>
      <c r="N20189" s="505"/>
      <c r="O20189" s="506"/>
    </row>
    <row r="20190" spans="7:15" x14ac:dyDescent="0.2">
      <c r="G20190" s="505"/>
      <c r="I20190" s="505"/>
      <c r="J20190" s="270"/>
      <c r="K20190" s="505"/>
      <c r="L20190" s="505"/>
      <c r="M20190" s="506"/>
      <c r="N20190" s="505"/>
      <c r="O20190" s="506"/>
    </row>
    <row r="20191" spans="7:15" x14ac:dyDescent="0.2">
      <c r="G20191" s="505"/>
      <c r="I20191" s="505"/>
      <c r="J20191" s="270"/>
      <c r="K20191" s="505"/>
      <c r="L20191" s="505"/>
      <c r="M20191" s="506"/>
      <c r="N20191" s="505"/>
      <c r="O20191" s="506"/>
    </row>
    <row r="20192" spans="7:15" x14ac:dyDescent="0.2">
      <c r="G20192" s="505"/>
      <c r="I20192" s="505"/>
      <c r="J20192" s="270"/>
      <c r="K20192" s="505"/>
      <c r="L20192" s="505"/>
      <c r="M20192" s="506"/>
      <c r="N20192" s="505"/>
      <c r="O20192" s="506"/>
    </row>
    <row r="20193" spans="7:15" x14ac:dyDescent="0.2">
      <c r="G20193" s="505"/>
      <c r="I20193" s="505"/>
      <c r="J20193" s="270"/>
      <c r="K20193" s="505"/>
      <c r="L20193" s="505"/>
      <c r="M20193" s="506"/>
      <c r="N20193" s="505"/>
      <c r="O20193" s="506"/>
    </row>
    <row r="20194" spans="7:15" x14ac:dyDescent="0.2">
      <c r="G20194" s="505"/>
      <c r="I20194" s="505"/>
      <c r="J20194" s="270"/>
      <c r="K20194" s="505"/>
      <c r="L20194" s="505"/>
      <c r="M20194" s="506"/>
      <c r="N20194" s="505"/>
      <c r="O20194" s="506"/>
    </row>
    <row r="20195" spans="7:15" x14ac:dyDescent="0.2">
      <c r="G20195" s="505"/>
      <c r="I20195" s="505"/>
      <c r="J20195" s="270"/>
      <c r="K20195" s="505"/>
      <c r="L20195" s="505"/>
      <c r="M20195" s="506"/>
      <c r="N20195" s="505"/>
      <c r="O20195" s="506"/>
    </row>
    <row r="20196" spans="7:15" x14ac:dyDescent="0.2">
      <c r="G20196" s="505"/>
      <c r="I20196" s="505"/>
      <c r="J20196" s="270"/>
      <c r="K20196" s="505"/>
      <c r="L20196" s="505"/>
      <c r="M20196" s="506"/>
      <c r="N20196" s="505"/>
      <c r="O20196" s="506"/>
    </row>
    <row r="20197" spans="7:15" x14ac:dyDescent="0.2">
      <c r="G20197" s="505"/>
      <c r="I20197" s="505"/>
      <c r="J20197" s="270"/>
      <c r="K20197" s="505"/>
      <c r="L20197" s="505"/>
      <c r="M20197" s="506"/>
      <c r="N20197" s="505"/>
      <c r="O20197" s="506"/>
    </row>
    <row r="20198" spans="7:15" x14ac:dyDescent="0.2">
      <c r="G20198" s="505"/>
      <c r="I20198" s="505"/>
      <c r="J20198" s="270"/>
      <c r="K20198" s="505"/>
      <c r="L20198" s="505"/>
      <c r="M20198" s="506"/>
      <c r="N20198" s="505"/>
      <c r="O20198" s="506"/>
    </row>
    <row r="20199" spans="7:15" x14ac:dyDescent="0.2">
      <c r="G20199" s="505"/>
      <c r="I20199" s="505"/>
      <c r="J20199" s="270"/>
      <c r="K20199" s="505"/>
      <c r="L20199" s="505"/>
      <c r="M20199" s="506"/>
      <c r="N20199" s="505"/>
      <c r="O20199" s="506"/>
    </row>
    <row r="20200" spans="7:15" x14ac:dyDescent="0.2">
      <c r="G20200" s="505"/>
      <c r="I20200" s="505"/>
      <c r="J20200" s="270"/>
      <c r="K20200" s="505"/>
      <c r="L20200" s="505"/>
      <c r="M20200" s="506"/>
      <c r="N20200" s="505"/>
      <c r="O20200" s="506"/>
    </row>
    <row r="20201" spans="7:15" x14ac:dyDescent="0.2">
      <c r="G20201" s="505"/>
      <c r="I20201" s="505"/>
      <c r="J20201" s="270"/>
      <c r="K20201" s="505"/>
      <c r="L20201" s="505"/>
      <c r="M20201" s="506"/>
      <c r="N20201" s="505"/>
      <c r="O20201" s="506"/>
    </row>
    <row r="20202" spans="7:15" x14ac:dyDescent="0.2">
      <c r="G20202" s="505"/>
      <c r="I20202" s="505"/>
      <c r="J20202" s="270"/>
      <c r="K20202" s="505"/>
      <c r="L20202" s="505"/>
      <c r="M20202" s="506"/>
      <c r="N20202" s="505"/>
      <c r="O20202" s="506"/>
    </row>
    <row r="20203" spans="7:15" x14ac:dyDescent="0.2">
      <c r="G20203" s="505"/>
      <c r="I20203" s="505"/>
      <c r="J20203" s="270"/>
      <c r="K20203" s="505"/>
      <c r="L20203" s="505"/>
      <c r="M20203" s="506"/>
      <c r="N20203" s="505"/>
      <c r="O20203" s="506"/>
    </row>
    <row r="20204" spans="7:15" x14ac:dyDescent="0.2">
      <c r="G20204" s="505"/>
      <c r="I20204" s="505"/>
      <c r="J20204" s="270"/>
      <c r="K20204" s="505"/>
      <c r="L20204" s="505"/>
      <c r="M20204" s="506"/>
      <c r="N20204" s="505"/>
      <c r="O20204" s="506"/>
    </row>
    <row r="20205" spans="7:15" x14ac:dyDescent="0.2">
      <c r="G20205" s="505"/>
      <c r="I20205" s="505"/>
      <c r="J20205" s="270"/>
      <c r="K20205" s="505"/>
      <c r="L20205" s="505"/>
      <c r="M20205" s="506"/>
      <c r="N20205" s="505"/>
      <c r="O20205" s="506"/>
    </row>
    <row r="20206" spans="7:15" x14ac:dyDescent="0.2">
      <c r="G20206" s="505"/>
      <c r="I20206" s="505"/>
      <c r="J20206" s="270"/>
      <c r="K20206" s="505"/>
      <c r="L20206" s="505"/>
      <c r="M20206" s="506"/>
      <c r="N20206" s="505"/>
      <c r="O20206" s="506"/>
    </row>
    <row r="20207" spans="7:15" x14ac:dyDescent="0.2">
      <c r="G20207" s="505"/>
      <c r="I20207" s="505"/>
      <c r="J20207" s="270"/>
      <c r="K20207" s="505"/>
      <c r="L20207" s="505"/>
      <c r="M20207" s="506"/>
      <c r="N20207" s="505"/>
      <c r="O20207" s="506"/>
    </row>
    <row r="20208" spans="7:15" x14ac:dyDescent="0.2">
      <c r="G20208" s="505"/>
      <c r="I20208" s="505"/>
      <c r="J20208" s="270"/>
      <c r="K20208" s="505"/>
      <c r="L20208" s="505"/>
      <c r="M20208" s="506"/>
      <c r="N20208" s="505"/>
      <c r="O20208" s="506"/>
    </row>
    <row r="20209" spans="7:15" x14ac:dyDescent="0.2">
      <c r="G20209" s="505"/>
      <c r="I20209" s="505"/>
      <c r="J20209" s="270"/>
      <c r="K20209" s="505"/>
      <c r="L20209" s="505"/>
      <c r="M20209" s="506"/>
      <c r="N20209" s="505"/>
      <c r="O20209" s="506"/>
    </row>
    <row r="20210" spans="7:15" x14ac:dyDescent="0.2">
      <c r="G20210" s="505"/>
      <c r="I20210" s="505"/>
      <c r="J20210" s="270"/>
      <c r="K20210" s="505"/>
      <c r="L20210" s="505"/>
      <c r="M20210" s="506"/>
      <c r="N20210" s="505"/>
      <c r="O20210" s="506"/>
    </row>
    <row r="20211" spans="7:15" x14ac:dyDescent="0.2">
      <c r="G20211" s="505"/>
      <c r="I20211" s="505"/>
      <c r="J20211" s="270"/>
      <c r="K20211" s="505"/>
      <c r="L20211" s="505"/>
      <c r="M20211" s="506"/>
      <c r="N20211" s="505"/>
      <c r="O20211" s="506"/>
    </row>
    <row r="20212" spans="7:15" x14ac:dyDescent="0.2">
      <c r="G20212" s="505"/>
      <c r="I20212" s="505"/>
      <c r="J20212" s="270"/>
      <c r="K20212" s="505"/>
      <c r="L20212" s="505"/>
      <c r="M20212" s="506"/>
      <c r="N20212" s="505"/>
      <c r="O20212" s="506"/>
    </row>
    <row r="20213" spans="7:15" x14ac:dyDescent="0.2">
      <c r="G20213" s="505"/>
      <c r="I20213" s="505"/>
      <c r="J20213" s="270"/>
      <c r="K20213" s="505"/>
      <c r="L20213" s="505"/>
      <c r="M20213" s="506"/>
      <c r="N20213" s="505"/>
      <c r="O20213" s="506"/>
    </row>
    <row r="20214" spans="7:15" x14ac:dyDescent="0.2">
      <c r="G20214" s="505"/>
      <c r="I20214" s="505"/>
      <c r="J20214" s="270"/>
      <c r="K20214" s="505"/>
      <c r="L20214" s="505"/>
      <c r="M20214" s="506"/>
      <c r="N20214" s="505"/>
      <c r="O20214" s="506"/>
    </row>
    <row r="20215" spans="7:15" x14ac:dyDescent="0.2">
      <c r="G20215" s="505"/>
      <c r="I20215" s="505"/>
      <c r="J20215" s="270"/>
      <c r="K20215" s="505"/>
      <c r="L20215" s="505"/>
      <c r="M20215" s="506"/>
      <c r="N20215" s="505"/>
      <c r="O20215" s="506"/>
    </row>
    <row r="20216" spans="7:15" x14ac:dyDescent="0.2">
      <c r="G20216" s="505"/>
      <c r="I20216" s="505"/>
      <c r="J20216" s="270"/>
      <c r="K20216" s="505"/>
      <c r="L20216" s="505"/>
      <c r="M20216" s="506"/>
      <c r="N20216" s="505"/>
      <c r="O20216" s="506"/>
    </row>
    <row r="20217" spans="7:15" x14ac:dyDescent="0.2">
      <c r="G20217" s="505"/>
      <c r="I20217" s="505"/>
      <c r="J20217" s="270"/>
      <c r="K20217" s="505"/>
      <c r="L20217" s="505"/>
      <c r="M20217" s="506"/>
      <c r="N20217" s="505"/>
      <c r="O20217" s="506"/>
    </row>
    <row r="20218" spans="7:15" x14ac:dyDescent="0.2">
      <c r="G20218" s="505"/>
      <c r="I20218" s="505"/>
      <c r="J20218" s="270"/>
      <c r="K20218" s="505"/>
      <c r="L20218" s="505"/>
      <c r="M20218" s="506"/>
      <c r="N20218" s="505"/>
      <c r="O20218" s="506"/>
    </row>
    <row r="20219" spans="7:15" x14ac:dyDescent="0.2">
      <c r="G20219" s="505"/>
      <c r="I20219" s="505"/>
      <c r="J20219" s="270"/>
      <c r="K20219" s="505"/>
      <c r="L20219" s="505"/>
      <c r="M20219" s="506"/>
      <c r="N20219" s="505"/>
      <c r="O20219" s="506"/>
    </row>
    <row r="20220" spans="7:15" x14ac:dyDescent="0.2">
      <c r="G20220" s="505"/>
      <c r="I20220" s="505"/>
      <c r="J20220" s="270"/>
      <c r="K20220" s="505"/>
      <c r="L20220" s="505"/>
      <c r="M20220" s="506"/>
      <c r="N20220" s="505"/>
      <c r="O20220" s="506"/>
    </row>
    <row r="20221" spans="7:15" x14ac:dyDescent="0.2">
      <c r="G20221" s="505"/>
      <c r="I20221" s="505"/>
      <c r="J20221" s="270"/>
      <c r="K20221" s="505"/>
      <c r="L20221" s="505"/>
      <c r="M20221" s="506"/>
      <c r="N20221" s="505"/>
      <c r="O20221" s="506"/>
    </row>
    <row r="20222" spans="7:15" x14ac:dyDescent="0.2">
      <c r="G20222" s="505"/>
      <c r="I20222" s="505"/>
      <c r="J20222" s="270"/>
      <c r="K20222" s="505"/>
      <c r="L20222" s="505"/>
      <c r="M20222" s="506"/>
      <c r="N20222" s="505"/>
      <c r="O20222" s="506"/>
    </row>
    <row r="20223" spans="7:15" x14ac:dyDescent="0.2">
      <c r="G20223" s="505"/>
      <c r="I20223" s="505"/>
      <c r="J20223" s="270"/>
      <c r="K20223" s="505"/>
      <c r="L20223" s="505"/>
      <c r="M20223" s="506"/>
      <c r="N20223" s="505"/>
      <c r="O20223" s="506"/>
    </row>
    <row r="20224" spans="7:15" x14ac:dyDescent="0.2">
      <c r="G20224" s="505"/>
      <c r="I20224" s="505"/>
      <c r="J20224" s="270"/>
      <c r="K20224" s="505"/>
      <c r="L20224" s="505"/>
      <c r="M20224" s="506"/>
      <c r="N20224" s="505"/>
      <c r="O20224" s="506"/>
    </row>
    <row r="20225" spans="7:15" x14ac:dyDescent="0.2">
      <c r="G20225" s="505"/>
      <c r="I20225" s="505"/>
      <c r="J20225" s="270"/>
      <c r="K20225" s="505"/>
      <c r="L20225" s="505"/>
      <c r="M20225" s="506"/>
      <c r="N20225" s="505"/>
      <c r="O20225" s="506"/>
    </row>
    <row r="20226" spans="7:15" x14ac:dyDescent="0.2">
      <c r="G20226" s="505"/>
      <c r="I20226" s="505"/>
      <c r="J20226" s="270"/>
      <c r="K20226" s="505"/>
      <c r="L20226" s="505"/>
      <c r="M20226" s="506"/>
      <c r="N20226" s="505"/>
      <c r="O20226" s="506"/>
    </row>
    <row r="20227" spans="7:15" x14ac:dyDescent="0.2">
      <c r="G20227" s="505"/>
      <c r="I20227" s="505"/>
      <c r="J20227" s="270"/>
      <c r="K20227" s="505"/>
      <c r="L20227" s="505"/>
      <c r="M20227" s="506"/>
      <c r="N20227" s="505"/>
      <c r="O20227" s="506"/>
    </row>
    <row r="20228" spans="7:15" x14ac:dyDescent="0.2">
      <c r="G20228" s="505"/>
      <c r="I20228" s="505"/>
      <c r="J20228" s="270"/>
      <c r="K20228" s="505"/>
      <c r="L20228" s="505"/>
      <c r="M20228" s="506"/>
      <c r="N20228" s="505"/>
      <c r="O20228" s="506"/>
    </row>
    <row r="20229" spans="7:15" x14ac:dyDescent="0.2">
      <c r="G20229" s="505"/>
      <c r="I20229" s="505"/>
      <c r="J20229" s="270"/>
      <c r="K20229" s="505"/>
      <c r="L20229" s="505"/>
      <c r="M20229" s="506"/>
      <c r="N20229" s="505"/>
      <c r="O20229" s="506"/>
    </row>
    <row r="20230" spans="7:15" x14ac:dyDescent="0.2">
      <c r="G20230" s="505"/>
      <c r="I20230" s="505"/>
      <c r="J20230" s="270"/>
      <c r="K20230" s="505"/>
      <c r="L20230" s="505"/>
      <c r="M20230" s="506"/>
      <c r="N20230" s="505"/>
      <c r="O20230" s="506"/>
    </row>
    <row r="20231" spans="7:15" x14ac:dyDescent="0.2">
      <c r="G20231" s="505"/>
      <c r="I20231" s="505"/>
      <c r="J20231" s="270"/>
      <c r="K20231" s="505"/>
      <c r="L20231" s="505"/>
      <c r="M20231" s="506"/>
      <c r="N20231" s="505"/>
      <c r="O20231" s="506"/>
    </row>
    <row r="20232" spans="7:15" x14ac:dyDescent="0.2">
      <c r="G20232" s="505"/>
      <c r="I20232" s="505"/>
      <c r="J20232" s="270"/>
      <c r="K20232" s="505"/>
      <c r="L20232" s="505"/>
      <c r="M20232" s="506"/>
      <c r="N20232" s="505"/>
      <c r="O20232" s="506"/>
    </row>
    <row r="20233" spans="7:15" x14ac:dyDescent="0.2">
      <c r="G20233" s="505"/>
      <c r="I20233" s="505"/>
      <c r="J20233" s="270"/>
      <c r="K20233" s="505"/>
      <c r="L20233" s="505"/>
      <c r="M20233" s="506"/>
      <c r="N20233" s="505"/>
      <c r="O20233" s="506"/>
    </row>
    <row r="20234" spans="7:15" x14ac:dyDescent="0.2">
      <c r="G20234" s="505"/>
      <c r="I20234" s="505"/>
      <c r="J20234" s="270"/>
      <c r="K20234" s="505"/>
      <c r="L20234" s="505"/>
      <c r="M20234" s="506"/>
      <c r="N20234" s="505"/>
      <c r="O20234" s="506"/>
    </row>
    <row r="20235" spans="7:15" x14ac:dyDescent="0.2">
      <c r="G20235" s="505"/>
      <c r="I20235" s="505"/>
      <c r="J20235" s="270"/>
      <c r="K20235" s="505"/>
      <c r="L20235" s="505"/>
      <c r="M20235" s="506"/>
      <c r="N20235" s="505"/>
      <c r="O20235" s="506"/>
    </row>
    <row r="20236" spans="7:15" x14ac:dyDescent="0.2">
      <c r="G20236" s="505"/>
      <c r="I20236" s="505"/>
      <c r="J20236" s="270"/>
      <c r="K20236" s="505"/>
      <c r="L20236" s="505"/>
      <c r="M20236" s="506"/>
      <c r="N20236" s="505"/>
      <c r="O20236" s="506"/>
    </row>
    <row r="20237" spans="7:15" x14ac:dyDescent="0.2">
      <c r="G20237" s="505"/>
      <c r="I20237" s="505"/>
      <c r="J20237" s="270"/>
      <c r="K20237" s="505"/>
      <c r="L20237" s="505"/>
      <c r="M20237" s="506"/>
      <c r="N20237" s="505"/>
      <c r="O20237" s="506"/>
    </row>
    <row r="20238" spans="7:15" x14ac:dyDescent="0.2">
      <c r="G20238" s="505"/>
      <c r="I20238" s="505"/>
      <c r="J20238" s="270"/>
      <c r="K20238" s="505"/>
      <c r="L20238" s="505"/>
      <c r="M20238" s="506"/>
      <c r="N20238" s="505"/>
      <c r="O20238" s="506"/>
    </row>
    <row r="20239" spans="7:15" x14ac:dyDescent="0.2">
      <c r="G20239" s="505"/>
      <c r="I20239" s="505"/>
      <c r="J20239" s="270"/>
      <c r="K20239" s="505"/>
      <c r="L20239" s="505"/>
      <c r="M20239" s="506"/>
      <c r="N20239" s="505"/>
      <c r="O20239" s="506"/>
    </row>
    <row r="20240" spans="7:15" x14ac:dyDescent="0.2">
      <c r="G20240" s="505"/>
      <c r="I20240" s="505"/>
      <c r="J20240" s="270"/>
      <c r="K20240" s="505"/>
      <c r="L20240" s="505"/>
      <c r="M20240" s="506"/>
      <c r="N20240" s="505"/>
      <c r="O20240" s="506"/>
    </row>
    <row r="20241" spans="7:15" x14ac:dyDescent="0.2">
      <c r="G20241" s="505"/>
      <c r="I20241" s="505"/>
      <c r="J20241" s="270"/>
      <c r="K20241" s="505"/>
      <c r="L20241" s="505"/>
      <c r="M20241" s="506"/>
      <c r="N20241" s="505"/>
      <c r="O20241" s="506"/>
    </row>
    <row r="20242" spans="7:15" x14ac:dyDescent="0.2">
      <c r="G20242" s="505"/>
      <c r="I20242" s="505"/>
      <c r="J20242" s="270"/>
      <c r="K20242" s="505"/>
      <c r="L20242" s="505"/>
      <c r="M20242" s="506"/>
      <c r="N20242" s="505"/>
      <c r="O20242" s="506"/>
    </row>
    <row r="20243" spans="7:15" x14ac:dyDescent="0.2">
      <c r="G20243" s="505"/>
      <c r="I20243" s="505"/>
      <c r="J20243" s="270"/>
      <c r="K20243" s="505"/>
      <c r="L20243" s="505"/>
      <c r="M20243" s="506"/>
      <c r="N20243" s="505"/>
      <c r="O20243" s="506"/>
    </row>
    <row r="20244" spans="7:15" x14ac:dyDescent="0.2">
      <c r="G20244" s="505"/>
      <c r="I20244" s="505"/>
      <c r="J20244" s="270"/>
      <c r="K20244" s="505"/>
      <c r="L20244" s="505"/>
      <c r="M20244" s="506"/>
      <c r="N20244" s="505"/>
      <c r="O20244" s="506"/>
    </row>
    <row r="20245" spans="7:15" x14ac:dyDescent="0.2">
      <c r="G20245" s="505"/>
      <c r="I20245" s="505"/>
      <c r="J20245" s="270"/>
      <c r="K20245" s="505"/>
      <c r="L20245" s="505"/>
      <c r="M20245" s="506"/>
      <c r="N20245" s="505"/>
      <c r="O20245" s="506"/>
    </row>
    <row r="20246" spans="7:15" x14ac:dyDescent="0.2">
      <c r="G20246" s="505"/>
      <c r="I20246" s="505"/>
      <c r="J20246" s="270"/>
      <c r="K20246" s="505"/>
      <c r="L20246" s="505"/>
      <c r="M20246" s="506"/>
      <c r="N20246" s="505"/>
      <c r="O20246" s="506"/>
    </row>
    <row r="20247" spans="7:15" x14ac:dyDescent="0.2">
      <c r="G20247" s="505"/>
      <c r="I20247" s="505"/>
      <c r="J20247" s="270"/>
      <c r="K20247" s="505"/>
      <c r="L20247" s="505"/>
      <c r="M20247" s="506"/>
      <c r="N20247" s="505"/>
      <c r="O20247" s="506"/>
    </row>
    <row r="20248" spans="7:15" x14ac:dyDescent="0.2">
      <c r="G20248" s="505"/>
      <c r="I20248" s="505"/>
      <c r="J20248" s="270"/>
      <c r="K20248" s="505"/>
      <c r="L20248" s="505"/>
      <c r="M20248" s="506"/>
      <c r="N20248" s="505"/>
      <c r="O20248" s="506"/>
    </row>
    <row r="20249" spans="7:15" x14ac:dyDescent="0.2">
      <c r="G20249" s="505"/>
      <c r="I20249" s="505"/>
      <c r="J20249" s="270"/>
      <c r="K20249" s="505"/>
      <c r="L20249" s="505"/>
      <c r="M20249" s="506"/>
      <c r="N20249" s="505"/>
      <c r="O20249" s="506"/>
    </row>
    <row r="20250" spans="7:15" x14ac:dyDescent="0.2">
      <c r="G20250" s="505"/>
      <c r="I20250" s="505"/>
      <c r="J20250" s="270"/>
      <c r="K20250" s="505"/>
      <c r="L20250" s="505"/>
      <c r="M20250" s="506"/>
      <c r="N20250" s="505"/>
      <c r="O20250" s="506"/>
    </row>
    <row r="20251" spans="7:15" x14ac:dyDescent="0.2">
      <c r="G20251" s="505"/>
      <c r="I20251" s="505"/>
      <c r="J20251" s="270"/>
      <c r="K20251" s="505"/>
      <c r="L20251" s="505"/>
      <c r="M20251" s="506"/>
      <c r="N20251" s="505"/>
      <c r="O20251" s="506"/>
    </row>
    <row r="20252" spans="7:15" x14ac:dyDescent="0.2">
      <c r="G20252" s="505"/>
      <c r="I20252" s="505"/>
      <c r="J20252" s="270"/>
      <c r="K20252" s="505"/>
      <c r="L20252" s="505"/>
      <c r="M20252" s="506"/>
      <c r="N20252" s="505"/>
      <c r="O20252" s="506"/>
    </row>
    <row r="20253" spans="7:15" x14ac:dyDescent="0.2">
      <c r="G20253" s="505"/>
      <c r="I20253" s="505"/>
      <c r="J20253" s="270"/>
      <c r="K20253" s="505"/>
      <c r="L20253" s="505"/>
      <c r="M20253" s="506"/>
      <c r="N20253" s="505"/>
      <c r="O20253" s="506"/>
    </row>
    <row r="20254" spans="7:15" x14ac:dyDescent="0.2">
      <c r="G20254" s="505"/>
      <c r="I20254" s="505"/>
      <c r="J20254" s="270"/>
      <c r="K20254" s="505"/>
      <c r="L20254" s="505"/>
      <c r="M20254" s="506"/>
      <c r="N20254" s="505"/>
      <c r="O20254" s="506"/>
    </row>
    <row r="20255" spans="7:15" x14ac:dyDescent="0.2">
      <c r="G20255" s="505"/>
      <c r="I20255" s="505"/>
      <c r="J20255" s="270"/>
      <c r="K20255" s="505"/>
      <c r="L20255" s="505"/>
      <c r="M20255" s="506"/>
      <c r="N20255" s="505"/>
      <c r="O20255" s="506"/>
    </row>
    <row r="20256" spans="7:15" x14ac:dyDescent="0.2">
      <c r="G20256" s="505"/>
      <c r="I20256" s="505"/>
      <c r="J20256" s="270"/>
      <c r="K20256" s="505"/>
      <c r="L20256" s="505"/>
      <c r="M20256" s="506"/>
      <c r="N20256" s="505"/>
      <c r="O20256" s="506"/>
    </row>
    <row r="20257" spans="7:15" x14ac:dyDescent="0.2">
      <c r="G20257" s="505"/>
      <c r="I20257" s="505"/>
      <c r="J20257" s="270"/>
      <c r="K20257" s="505"/>
      <c r="L20257" s="505"/>
      <c r="M20257" s="506"/>
      <c r="N20257" s="505"/>
      <c r="O20257" s="506"/>
    </row>
    <row r="20258" spans="7:15" x14ac:dyDescent="0.2">
      <c r="G20258" s="505"/>
      <c r="I20258" s="505"/>
      <c r="J20258" s="270"/>
      <c r="K20258" s="505"/>
      <c r="L20258" s="505"/>
      <c r="M20258" s="506"/>
      <c r="N20258" s="505"/>
      <c r="O20258" s="506"/>
    </row>
    <row r="20259" spans="7:15" x14ac:dyDescent="0.2">
      <c r="G20259" s="505"/>
      <c r="I20259" s="505"/>
      <c r="J20259" s="270"/>
      <c r="K20259" s="505"/>
      <c r="L20259" s="505"/>
      <c r="M20259" s="506"/>
      <c r="N20259" s="505"/>
      <c r="O20259" s="506"/>
    </row>
    <row r="20260" spans="7:15" x14ac:dyDescent="0.2">
      <c r="G20260" s="505"/>
      <c r="I20260" s="505"/>
      <c r="J20260" s="270"/>
      <c r="K20260" s="505"/>
      <c r="L20260" s="505"/>
      <c r="M20260" s="506"/>
      <c r="N20260" s="505"/>
      <c r="O20260" s="506"/>
    </row>
    <row r="20261" spans="7:15" x14ac:dyDescent="0.2">
      <c r="G20261" s="505"/>
      <c r="I20261" s="505"/>
      <c r="J20261" s="270"/>
      <c r="K20261" s="505"/>
      <c r="L20261" s="505"/>
      <c r="M20261" s="506"/>
      <c r="N20261" s="505"/>
      <c r="O20261" s="506"/>
    </row>
    <row r="20262" spans="7:15" x14ac:dyDescent="0.2">
      <c r="G20262" s="505"/>
      <c r="I20262" s="505"/>
      <c r="J20262" s="270"/>
      <c r="K20262" s="505"/>
      <c r="L20262" s="505"/>
      <c r="M20262" s="506"/>
      <c r="N20262" s="505"/>
      <c r="O20262" s="506"/>
    </row>
    <row r="20263" spans="7:15" x14ac:dyDescent="0.2">
      <c r="G20263" s="505"/>
      <c r="I20263" s="505"/>
      <c r="J20263" s="270"/>
      <c r="K20263" s="505"/>
      <c r="L20263" s="505"/>
      <c r="M20263" s="506"/>
      <c r="N20263" s="505"/>
      <c r="O20263" s="506"/>
    </row>
    <row r="20264" spans="7:15" x14ac:dyDescent="0.2">
      <c r="G20264" s="505"/>
      <c r="I20264" s="505"/>
      <c r="J20264" s="270"/>
      <c r="K20264" s="505"/>
      <c r="L20264" s="505"/>
      <c r="M20264" s="506"/>
      <c r="N20264" s="505"/>
      <c r="O20264" s="506"/>
    </row>
    <row r="20265" spans="7:15" x14ac:dyDescent="0.2">
      <c r="G20265" s="505"/>
      <c r="I20265" s="505"/>
      <c r="J20265" s="270"/>
      <c r="K20265" s="505"/>
      <c r="L20265" s="505"/>
      <c r="M20265" s="506"/>
      <c r="N20265" s="505"/>
      <c r="O20265" s="506"/>
    </row>
    <row r="20266" spans="7:15" x14ac:dyDescent="0.2">
      <c r="G20266" s="505"/>
      <c r="I20266" s="505"/>
      <c r="J20266" s="270"/>
      <c r="K20266" s="505"/>
      <c r="L20266" s="505"/>
      <c r="M20266" s="506"/>
      <c r="N20266" s="505"/>
      <c r="O20266" s="506"/>
    </row>
    <row r="20267" spans="7:15" x14ac:dyDescent="0.2">
      <c r="G20267" s="505"/>
      <c r="I20267" s="505"/>
      <c r="J20267" s="270"/>
      <c r="K20267" s="505"/>
      <c r="L20267" s="505"/>
      <c r="M20267" s="506"/>
      <c r="N20267" s="505"/>
      <c r="O20267" s="506"/>
    </row>
    <row r="20268" spans="7:15" x14ac:dyDescent="0.2">
      <c r="G20268" s="505"/>
      <c r="I20268" s="505"/>
      <c r="J20268" s="270"/>
      <c r="K20268" s="505"/>
      <c r="L20268" s="505"/>
      <c r="M20268" s="506"/>
      <c r="N20268" s="505"/>
      <c r="O20268" s="506"/>
    </row>
    <row r="20269" spans="7:15" x14ac:dyDescent="0.2">
      <c r="G20269" s="505"/>
      <c r="I20269" s="505"/>
      <c r="J20269" s="270"/>
      <c r="K20269" s="505"/>
      <c r="L20269" s="505"/>
      <c r="M20269" s="506"/>
      <c r="N20269" s="505"/>
      <c r="O20269" s="506"/>
    </row>
    <row r="20270" spans="7:15" x14ac:dyDescent="0.2">
      <c r="G20270" s="505"/>
      <c r="I20270" s="505"/>
      <c r="J20270" s="270"/>
      <c r="K20270" s="505"/>
      <c r="L20270" s="505"/>
      <c r="M20270" s="506"/>
      <c r="N20270" s="505"/>
      <c r="O20270" s="506"/>
    </row>
    <row r="20271" spans="7:15" x14ac:dyDescent="0.2">
      <c r="G20271" s="505"/>
      <c r="I20271" s="505"/>
      <c r="J20271" s="270"/>
      <c r="K20271" s="505"/>
      <c r="L20271" s="505"/>
      <c r="M20271" s="506"/>
      <c r="N20271" s="505"/>
      <c r="O20271" s="506"/>
    </row>
    <row r="20272" spans="7:15" x14ac:dyDescent="0.2">
      <c r="G20272" s="505"/>
      <c r="I20272" s="505"/>
      <c r="J20272" s="270"/>
      <c r="K20272" s="505"/>
      <c r="L20272" s="505"/>
      <c r="M20272" s="506"/>
      <c r="N20272" s="505"/>
      <c r="O20272" s="506"/>
    </row>
    <row r="20273" spans="7:15" x14ac:dyDescent="0.2">
      <c r="G20273" s="505"/>
      <c r="I20273" s="505"/>
      <c r="J20273" s="270"/>
      <c r="K20273" s="505"/>
      <c r="L20273" s="505"/>
      <c r="M20273" s="506"/>
      <c r="N20273" s="505"/>
      <c r="O20273" s="506"/>
    </row>
    <row r="20274" spans="7:15" x14ac:dyDescent="0.2">
      <c r="G20274" s="505"/>
      <c r="I20274" s="505"/>
      <c r="J20274" s="270"/>
      <c r="K20274" s="505"/>
      <c r="L20274" s="505"/>
      <c r="M20274" s="506"/>
      <c r="N20274" s="505"/>
      <c r="O20274" s="506"/>
    </row>
    <row r="20275" spans="7:15" x14ac:dyDescent="0.2">
      <c r="G20275" s="505"/>
      <c r="I20275" s="505"/>
      <c r="J20275" s="270"/>
      <c r="K20275" s="505"/>
      <c r="L20275" s="505"/>
      <c r="M20275" s="506"/>
      <c r="N20275" s="505"/>
      <c r="O20275" s="506"/>
    </row>
    <row r="20276" spans="7:15" x14ac:dyDescent="0.2">
      <c r="G20276" s="505"/>
      <c r="I20276" s="505"/>
      <c r="J20276" s="270"/>
      <c r="K20276" s="505"/>
      <c r="L20276" s="505"/>
      <c r="M20276" s="506"/>
      <c r="N20276" s="505"/>
      <c r="O20276" s="506"/>
    </row>
    <row r="20277" spans="7:15" x14ac:dyDescent="0.2">
      <c r="G20277" s="505"/>
      <c r="I20277" s="505"/>
      <c r="J20277" s="270"/>
      <c r="K20277" s="505"/>
      <c r="L20277" s="505"/>
      <c r="M20277" s="506"/>
      <c r="N20277" s="505"/>
      <c r="O20277" s="506"/>
    </row>
    <row r="20278" spans="7:15" x14ac:dyDescent="0.2">
      <c r="G20278" s="505"/>
      <c r="I20278" s="505"/>
      <c r="J20278" s="270"/>
      <c r="K20278" s="505"/>
      <c r="L20278" s="505"/>
      <c r="M20278" s="506"/>
      <c r="N20278" s="505"/>
      <c r="O20278" s="506"/>
    </row>
    <row r="20279" spans="7:15" x14ac:dyDescent="0.2">
      <c r="G20279" s="505"/>
      <c r="I20279" s="505"/>
      <c r="J20279" s="270"/>
      <c r="K20279" s="505"/>
      <c r="L20279" s="505"/>
      <c r="M20279" s="506"/>
      <c r="N20279" s="505"/>
      <c r="O20279" s="506"/>
    </row>
    <row r="20280" spans="7:15" x14ac:dyDescent="0.2">
      <c r="G20280" s="505"/>
      <c r="I20280" s="505"/>
      <c r="J20280" s="270"/>
      <c r="K20280" s="505"/>
      <c r="L20280" s="505"/>
      <c r="M20280" s="506"/>
      <c r="N20280" s="505"/>
      <c r="O20280" s="506"/>
    </row>
    <row r="20281" spans="7:15" x14ac:dyDescent="0.2">
      <c r="G20281" s="505"/>
      <c r="I20281" s="505"/>
      <c r="J20281" s="270"/>
      <c r="K20281" s="505"/>
      <c r="L20281" s="505"/>
      <c r="M20281" s="506"/>
      <c r="N20281" s="505"/>
      <c r="O20281" s="506"/>
    </row>
    <row r="20282" spans="7:15" x14ac:dyDescent="0.2">
      <c r="G20282" s="505"/>
      <c r="I20282" s="505"/>
      <c r="J20282" s="270"/>
      <c r="K20282" s="505"/>
      <c r="L20282" s="505"/>
      <c r="M20282" s="506"/>
      <c r="N20282" s="505"/>
      <c r="O20282" s="506"/>
    </row>
    <row r="20283" spans="7:15" x14ac:dyDescent="0.2">
      <c r="G20283" s="505"/>
      <c r="I20283" s="505"/>
      <c r="J20283" s="270"/>
      <c r="K20283" s="505"/>
      <c r="L20283" s="505"/>
      <c r="M20283" s="506"/>
      <c r="N20283" s="505"/>
      <c r="O20283" s="506"/>
    </row>
    <row r="20284" spans="7:15" x14ac:dyDescent="0.2">
      <c r="G20284" s="505"/>
      <c r="I20284" s="505"/>
      <c r="J20284" s="270"/>
      <c r="K20284" s="505"/>
      <c r="L20284" s="505"/>
      <c r="M20284" s="506"/>
      <c r="N20284" s="505"/>
      <c r="O20284" s="506"/>
    </row>
    <row r="20285" spans="7:15" x14ac:dyDescent="0.2">
      <c r="G20285" s="505"/>
      <c r="I20285" s="505"/>
      <c r="J20285" s="270"/>
      <c r="K20285" s="505"/>
      <c r="L20285" s="505"/>
      <c r="M20285" s="506"/>
      <c r="N20285" s="505"/>
      <c r="O20285" s="506"/>
    </row>
    <row r="20286" spans="7:15" x14ac:dyDescent="0.2">
      <c r="G20286" s="505"/>
      <c r="I20286" s="505"/>
      <c r="J20286" s="270"/>
      <c r="K20286" s="505"/>
      <c r="L20286" s="505"/>
      <c r="M20286" s="506"/>
      <c r="N20286" s="505"/>
      <c r="O20286" s="506"/>
    </row>
    <row r="20287" spans="7:15" x14ac:dyDescent="0.2">
      <c r="G20287" s="505"/>
      <c r="I20287" s="505"/>
      <c r="J20287" s="270"/>
      <c r="K20287" s="505"/>
      <c r="L20287" s="505"/>
      <c r="M20287" s="506"/>
      <c r="N20287" s="505"/>
      <c r="O20287" s="506"/>
    </row>
    <row r="20288" spans="7:15" x14ac:dyDescent="0.2">
      <c r="G20288" s="505"/>
      <c r="I20288" s="505"/>
      <c r="J20288" s="270"/>
      <c r="K20288" s="505"/>
      <c r="L20288" s="505"/>
      <c r="M20288" s="506"/>
      <c r="N20288" s="505"/>
      <c r="O20288" s="506"/>
    </row>
    <row r="20289" spans="7:15" x14ac:dyDescent="0.2">
      <c r="G20289" s="505"/>
      <c r="I20289" s="505"/>
      <c r="J20289" s="270"/>
      <c r="K20289" s="505"/>
      <c r="L20289" s="505"/>
      <c r="M20289" s="506"/>
      <c r="N20289" s="505"/>
      <c r="O20289" s="506"/>
    </row>
    <row r="20290" spans="7:15" x14ac:dyDescent="0.2">
      <c r="G20290" s="505"/>
      <c r="I20290" s="505"/>
      <c r="J20290" s="270"/>
      <c r="K20290" s="505"/>
      <c r="L20290" s="505"/>
      <c r="M20290" s="506"/>
      <c r="N20290" s="505"/>
      <c r="O20290" s="506"/>
    </row>
    <row r="20291" spans="7:15" x14ac:dyDescent="0.2">
      <c r="G20291" s="505"/>
      <c r="I20291" s="505"/>
      <c r="J20291" s="270"/>
      <c r="K20291" s="505"/>
      <c r="L20291" s="505"/>
      <c r="M20291" s="506"/>
      <c r="N20291" s="505"/>
      <c r="O20291" s="506"/>
    </row>
    <row r="20292" spans="7:15" x14ac:dyDescent="0.2">
      <c r="G20292" s="505"/>
      <c r="I20292" s="505"/>
      <c r="J20292" s="270"/>
      <c r="K20292" s="505"/>
      <c r="L20292" s="505"/>
      <c r="M20292" s="506"/>
      <c r="N20292" s="505"/>
      <c r="O20292" s="506"/>
    </row>
    <row r="20293" spans="7:15" x14ac:dyDescent="0.2">
      <c r="G20293" s="505"/>
      <c r="I20293" s="505"/>
      <c r="J20293" s="270"/>
      <c r="K20293" s="505"/>
      <c r="L20293" s="505"/>
      <c r="M20293" s="506"/>
      <c r="N20293" s="505"/>
      <c r="O20293" s="506"/>
    </row>
    <row r="20294" spans="7:15" x14ac:dyDescent="0.2">
      <c r="G20294" s="505"/>
      <c r="I20294" s="505"/>
      <c r="J20294" s="270"/>
      <c r="K20294" s="505"/>
      <c r="L20294" s="505"/>
      <c r="M20294" s="506"/>
      <c r="N20294" s="505"/>
      <c r="O20294" s="506"/>
    </row>
    <row r="20295" spans="7:15" x14ac:dyDescent="0.2">
      <c r="G20295" s="505"/>
      <c r="I20295" s="505"/>
      <c r="J20295" s="270"/>
      <c r="K20295" s="505"/>
      <c r="L20295" s="505"/>
      <c r="M20295" s="506"/>
      <c r="N20295" s="505"/>
      <c r="O20295" s="506"/>
    </row>
    <row r="20296" spans="7:15" x14ac:dyDescent="0.2">
      <c r="G20296" s="505"/>
      <c r="I20296" s="505"/>
      <c r="J20296" s="270"/>
      <c r="K20296" s="505"/>
      <c r="L20296" s="505"/>
      <c r="M20296" s="506"/>
      <c r="N20296" s="505"/>
      <c r="O20296" s="506"/>
    </row>
    <row r="20297" spans="7:15" x14ac:dyDescent="0.2">
      <c r="G20297" s="505"/>
      <c r="I20297" s="505"/>
      <c r="J20297" s="270"/>
      <c r="K20297" s="505"/>
      <c r="L20297" s="505"/>
      <c r="M20297" s="506"/>
      <c r="N20297" s="505"/>
      <c r="O20297" s="506"/>
    </row>
    <row r="20298" spans="7:15" x14ac:dyDescent="0.2">
      <c r="G20298" s="505"/>
      <c r="I20298" s="505"/>
      <c r="J20298" s="270"/>
      <c r="K20298" s="505"/>
      <c r="L20298" s="505"/>
      <c r="M20298" s="506"/>
      <c r="N20298" s="505"/>
      <c r="O20298" s="506"/>
    </row>
    <row r="20299" spans="7:15" x14ac:dyDescent="0.2">
      <c r="G20299" s="505"/>
      <c r="I20299" s="505"/>
      <c r="J20299" s="270"/>
      <c r="K20299" s="505"/>
      <c r="L20299" s="505"/>
      <c r="M20299" s="506"/>
      <c r="N20299" s="505"/>
      <c r="O20299" s="506"/>
    </row>
    <row r="20300" spans="7:15" x14ac:dyDescent="0.2">
      <c r="G20300" s="505"/>
      <c r="I20300" s="505"/>
      <c r="J20300" s="270"/>
      <c r="K20300" s="505"/>
      <c r="L20300" s="505"/>
      <c r="M20300" s="506"/>
      <c r="N20300" s="505"/>
      <c r="O20300" s="506"/>
    </row>
    <row r="20301" spans="7:15" x14ac:dyDescent="0.2">
      <c r="G20301" s="505"/>
      <c r="I20301" s="505"/>
      <c r="J20301" s="270"/>
      <c r="K20301" s="505"/>
      <c r="L20301" s="505"/>
      <c r="M20301" s="506"/>
      <c r="N20301" s="505"/>
      <c r="O20301" s="506"/>
    </row>
    <row r="20302" spans="7:15" x14ac:dyDescent="0.2">
      <c r="G20302" s="505"/>
      <c r="I20302" s="505"/>
      <c r="J20302" s="270"/>
      <c r="K20302" s="505"/>
      <c r="L20302" s="505"/>
      <c r="M20302" s="506"/>
      <c r="N20302" s="505"/>
      <c r="O20302" s="506"/>
    </row>
    <row r="20303" spans="7:15" x14ac:dyDescent="0.2">
      <c r="G20303" s="505"/>
      <c r="I20303" s="505"/>
      <c r="J20303" s="270"/>
      <c r="K20303" s="505"/>
      <c r="L20303" s="505"/>
      <c r="M20303" s="506"/>
      <c r="N20303" s="505"/>
      <c r="O20303" s="506"/>
    </row>
    <row r="20304" spans="7:15" x14ac:dyDescent="0.2">
      <c r="G20304" s="505"/>
      <c r="I20304" s="505"/>
      <c r="J20304" s="270"/>
      <c r="K20304" s="505"/>
      <c r="L20304" s="505"/>
      <c r="M20304" s="506"/>
      <c r="N20304" s="505"/>
      <c r="O20304" s="506"/>
    </row>
    <row r="20305" spans="7:15" x14ac:dyDescent="0.2">
      <c r="G20305" s="505"/>
      <c r="I20305" s="505"/>
      <c r="J20305" s="270"/>
      <c r="K20305" s="505"/>
      <c r="L20305" s="505"/>
      <c r="M20305" s="506"/>
      <c r="N20305" s="505"/>
      <c r="O20305" s="506"/>
    </row>
    <row r="20306" spans="7:15" x14ac:dyDescent="0.2">
      <c r="G20306" s="505"/>
      <c r="I20306" s="505"/>
      <c r="J20306" s="270"/>
      <c r="K20306" s="505"/>
      <c r="L20306" s="505"/>
      <c r="M20306" s="506"/>
      <c r="N20306" s="505"/>
      <c r="O20306" s="506"/>
    </row>
    <row r="20307" spans="7:15" x14ac:dyDescent="0.2">
      <c r="G20307" s="505"/>
      <c r="I20307" s="505"/>
      <c r="J20307" s="270"/>
      <c r="K20307" s="505"/>
      <c r="L20307" s="505"/>
      <c r="M20307" s="506"/>
      <c r="N20307" s="505"/>
      <c r="O20307" s="506"/>
    </row>
    <row r="20308" spans="7:15" x14ac:dyDescent="0.2">
      <c r="G20308" s="505"/>
      <c r="I20308" s="505"/>
      <c r="J20308" s="270"/>
      <c r="K20308" s="505"/>
      <c r="L20308" s="505"/>
      <c r="M20308" s="506"/>
      <c r="N20308" s="505"/>
      <c r="O20308" s="506"/>
    </row>
    <row r="20309" spans="7:15" x14ac:dyDescent="0.2">
      <c r="G20309" s="505"/>
      <c r="I20309" s="505"/>
      <c r="J20309" s="270"/>
      <c r="K20309" s="505"/>
      <c r="L20309" s="505"/>
      <c r="M20309" s="506"/>
      <c r="N20309" s="505"/>
      <c r="O20309" s="506"/>
    </row>
    <row r="20310" spans="7:15" x14ac:dyDescent="0.2">
      <c r="G20310" s="505"/>
      <c r="I20310" s="505"/>
      <c r="J20310" s="270"/>
      <c r="K20310" s="505"/>
      <c r="L20310" s="505"/>
      <c r="M20310" s="506"/>
      <c r="N20310" s="505"/>
      <c r="O20310" s="506"/>
    </row>
    <row r="20311" spans="7:15" x14ac:dyDescent="0.2">
      <c r="G20311" s="505"/>
      <c r="I20311" s="505"/>
      <c r="J20311" s="270"/>
      <c r="K20311" s="505"/>
      <c r="L20311" s="505"/>
      <c r="M20311" s="506"/>
      <c r="N20311" s="505"/>
      <c r="O20311" s="506"/>
    </row>
    <row r="20312" spans="7:15" x14ac:dyDescent="0.2">
      <c r="G20312" s="505"/>
      <c r="I20312" s="505"/>
      <c r="J20312" s="270"/>
      <c r="K20312" s="505"/>
      <c r="L20312" s="505"/>
      <c r="M20312" s="506"/>
      <c r="N20312" s="505"/>
      <c r="O20312" s="506"/>
    </row>
    <row r="20313" spans="7:15" x14ac:dyDescent="0.2">
      <c r="G20313" s="505"/>
      <c r="I20313" s="505"/>
      <c r="J20313" s="270"/>
      <c r="K20313" s="505"/>
      <c r="L20313" s="505"/>
      <c r="M20313" s="506"/>
      <c r="N20313" s="505"/>
      <c r="O20313" s="506"/>
    </row>
    <row r="20314" spans="7:15" x14ac:dyDescent="0.2">
      <c r="G20314" s="505"/>
      <c r="I20314" s="505"/>
      <c r="J20314" s="270"/>
      <c r="K20314" s="505"/>
      <c r="L20314" s="505"/>
      <c r="M20314" s="506"/>
      <c r="N20314" s="505"/>
      <c r="O20314" s="506"/>
    </row>
    <row r="20315" spans="7:15" x14ac:dyDescent="0.2">
      <c r="G20315" s="505"/>
      <c r="I20315" s="505"/>
      <c r="J20315" s="270"/>
      <c r="K20315" s="505"/>
      <c r="L20315" s="505"/>
      <c r="M20315" s="506"/>
      <c r="N20315" s="505"/>
      <c r="O20315" s="506"/>
    </row>
    <row r="20316" spans="7:15" x14ac:dyDescent="0.2">
      <c r="G20316" s="505"/>
      <c r="I20316" s="505"/>
      <c r="J20316" s="270"/>
      <c r="K20316" s="505"/>
      <c r="L20316" s="505"/>
      <c r="M20316" s="506"/>
      <c r="N20316" s="505"/>
      <c r="O20316" s="506"/>
    </row>
    <row r="20317" spans="7:15" x14ac:dyDescent="0.2">
      <c r="G20317" s="505"/>
      <c r="I20317" s="505"/>
      <c r="J20317" s="270"/>
      <c r="K20317" s="505"/>
      <c r="L20317" s="505"/>
      <c r="M20317" s="506"/>
      <c r="N20317" s="505"/>
      <c r="O20317" s="506"/>
    </row>
    <row r="20318" spans="7:15" x14ac:dyDescent="0.2">
      <c r="G20318" s="505"/>
      <c r="I20318" s="505"/>
      <c r="J20318" s="270"/>
      <c r="K20318" s="505"/>
      <c r="L20318" s="505"/>
      <c r="M20318" s="506"/>
      <c r="N20318" s="505"/>
      <c r="O20318" s="506"/>
    </row>
    <row r="20319" spans="7:15" x14ac:dyDescent="0.2">
      <c r="G20319" s="505"/>
      <c r="I20319" s="505"/>
      <c r="J20319" s="270"/>
      <c r="K20319" s="505"/>
      <c r="L20319" s="505"/>
      <c r="M20319" s="506"/>
      <c r="N20319" s="505"/>
      <c r="O20319" s="506"/>
    </row>
    <row r="20320" spans="7:15" x14ac:dyDescent="0.2">
      <c r="G20320" s="505"/>
      <c r="I20320" s="505"/>
      <c r="J20320" s="270"/>
      <c r="K20320" s="505"/>
      <c r="L20320" s="505"/>
      <c r="M20320" s="506"/>
      <c r="N20320" s="505"/>
      <c r="O20320" s="506"/>
    </row>
    <row r="20321" spans="7:15" x14ac:dyDescent="0.2">
      <c r="G20321" s="505"/>
      <c r="I20321" s="505"/>
      <c r="J20321" s="270"/>
      <c r="K20321" s="505"/>
      <c r="L20321" s="505"/>
      <c r="M20321" s="506"/>
      <c r="N20321" s="505"/>
      <c r="O20321" s="506"/>
    </row>
    <row r="20322" spans="7:15" x14ac:dyDescent="0.2">
      <c r="G20322" s="505"/>
      <c r="I20322" s="505"/>
      <c r="J20322" s="270"/>
      <c r="K20322" s="505"/>
      <c r="L20322" s="505"/>
      <c r="M20322" s="506"/>
      <c r="N20322" s="505"/>
      <c r="O20322" s="506"/>
    </row>
    <row r="20323" spans="7:15" x14ac:dyDescent="0.2">
      <c r="G20323" s="505"/>
      <c r="I20323" s="505"/>
      <c r="J20323" s="270"/>
      <c r="K20323" s="505"/>
      <c r="L20323" s="505"/>
      <c r="M20323" s="506"/>
      <c r="N20323" s="505"/>
      <c r="O20323" s="506"/>
    </row>
    <row r="20324" spans="7:15" x14ac:dyDescent="0.2">
      <c r="G20324" s="505"/>
      <c r="I20324" s="505"/>
      <c r="J20324" s="270"/>
      <c r="K20324" s="505"/>
      <c r="L20324" s="505"/>
      <c r="M20324" s="506"/>
      <c r="N20324" s="505"/>
      <c r="O20324" s="506"/>
    </row>
    <row r="20325" spans="7:15" x14ac:dyDescent="0.2">
      <c r="G20325" s="505"/>
      <c r="I20325" s="505"/>
      <c r="J20325" s="270"/>
      <c r="K20325" s="505"/>
      <c r="L20325" s="505"/>
      <c r="M20325" s="506"/>
      <c r="N20325" s="505"/>
      <c r="O20325" s="506"/>
    </row>
    <row r="20326" spans="7:15" x14ac:dyDescent="0.2">
      <c r="G20326" s="505"/>
      <c r="I20326" s="505"/>
      <c r="J20326" s="270"/>
      <c r="K20326" s="505"/>
      <c r="L20326" s="505"/>
      <c r="M20326" s="506"/>
      <c r="N20326" s="505"/>
      <c r="O20326" s="506"/>
    </row>
    <row r="20327" spans="7:15" x14ac:dyDescent="0.2">
      <c r="G20327" s="505"/>
      <c r="I20327" s="505"/>
      <c r="J20327" s="270"/>
      <c r="K20327" s="505"/>
      <c r="L20327" s="505"/>
      <c r="M20327" s="506"/>
      <c r="N20327" s="505"/>
      <c r="O20327" s="506"/>
    </row>
    <row r="20328" spans="7:15" x14ac:dyDescent="0.2">
      <c r="G20328" s="505"/>
      <c r="I20328" s="505"/>
      <c r="J20328" s="270"/>
      <c r="K20328" s="505"/>
      <c r="L20328" s="505"/>
      <c r="M20328" s="506"/>
      <c r="N20328" s="505"/>
      <c r="O20328" s="506"/>
    </row>
    <row r="20329" spans="7:15" x14ac:dyDescent="0.2">
      <c r="G20329" s="505"/>
      <c r="I20329" s="505"/>
      <c r="J20329" s="270"/>
      <c r="K20329" s="505"/>
      <c r="L20329" s="505"/>
      <c r="M20329" s="506"/>
      <c r="N20329" s="505"/>
      <c r="O20329" s="506"/>
    </row>
    <row r="20330" spans="7:15" x14ac:dyDescent="0.2">
      <c r="G20330" s="505"/>
      <c r="I20330" s="505"/>
      <c r="J20330" s="270"/>
      <c r="K20330" s="505"/>
      <c r="L20330" s="505"/>
      <c r="M20330" s="506"/>
      <c r="N20330" s="505"/>
      <c r="O20330" s="506"/>
    </row>
    <row r="20331" spans="7:15" x14ac:dyDescent="0.2">
      <c r="G20331" s="505"/>
      <c r="I20331" s="505"/>
      <c r="J20331" s="270"/>
      <c r="K20331" s="505"/>
      <c r="L20331" s="505"/>
      <c r="M20331" s="506"/>
      <c r="N20331" s="505"/>
      <c r="O20331" s="506"/>
    </row>
    <row r="20332" spans="7:15" x14ac:dyDescent="0.2">
      <c r="G20332" s="505"/>
      <c r="I20332" s="505"/>
      <c r="J20332" s="270"/>
      <c r="K20332" s="505"/>
      <c r="L20332" s="505"/>
      <c r="M20332" s="506"/>
      <c r="N20332" s="505"/>
      <c r="O20332" s="506"/>
    </row>
    <row r="20333" spans="7:15" x14ac:dyDescent="0.2">
      <c r="G20333" s="505"/>
      <c r="I20333" s="505"/>
      <c r="J20333" s="270"/>
      <c r="K20333" s="505"/>
      <c r="L20333" s="505"/>
      <c r="M20333" s="506"/>
      <c r="N20333" s="505"/>
      <c r="O20333" s="506"/>
    </row>
    <row r="20334" spans="7:15" x14ac:dyDescent="0.2">
      <c r="G20334" s="505"/>
      <c r="I20334" s="505"/>
      <c r="J20334" s="270"/>
      <c r="K20334" s="505"/>
      <c r="L20334" s="505"/>
      <c r="M20334" s="506"/>
      <c r="N20334" s="505"/>
      <c r="O20334" s="506"/>
    </row>
    <row r="20335" spans="7:15" x14ac:dyDescent="0.2">
      <c r="G20335" s="505"/>
      <c r="I20335" s="505"/>
      <c r="J20335" s="270"/>
      <c r="K20335" s="505"/>
      <c r="L20335" s="505"/>
      <c r="M20335" s="506"/>
      <c r="N20335" s="505"/>
      <c r="O20335" s="506"/>
    </row>
    <row r="20336" spans="7:15" x14ac:dyDescent="0.2">
      <c r="G20336" s="505"/>
      <c r="I20336" s="505"/>
      <c r="J20336" s="270"/>
      <c r="K20336" s="505"/>
      <c r="L20336" s="505"/>
      <c r="M20336" s="506"/>
      <c r="N20336" s="505"/>
      <c r="O20336" s="506"/>
    </row>
    <row r="20337" spans="7:15" x14ac:dyDescent="0.2">
      <c r="G20337" s="505"/>
      <c r="I20337" s="505"/>
      <c r="J20337" s="270"/>
      <c r="K20337" s="505"/>
      <c r="L20337" s="505"/>
      <c r="M20337" s="506"/>
      <c r="N20337" s="505"/>
      <c r="O20337" s="506"/>
    </row>
    <row r="20338" spans="7:15" x14ac:dyDescent="0.2">
      <c r="G20338" s="505"/>
      <c r="I20338" s="505"/>
      <c r="J20338" s="270"/>
      <c r="K20338" s="505"/>
      <c r="L20338" s="505"/>
      <c r="M20338" s="506"/>
      <c r="N20338" s="505"/>
      <c r="O20338" s="506"/>
    </row>
    <row r="20339" spans="7:15" x14ac:dyDescent="0.2">
      <c r="G20339" s="505"/>
      <c r="I20339" s="505"/>
      <c r="J20339" s="270"/>
      <c r="K20339" s="505"/>
      <c r="L20339" s="505"/>
      <c r="M20339" s="506"/>
      <c r="N20339" s="505"/>
      <c r="O20339" s="506"/>
    </row>
    <row r="20340" spans="7:15" x14ac:dyDescent="0.2">
      <c r="G20340" s="505"/>
      <c r="I20340" s="505"/>
      <c r="J20340" s="270"/>
      <c r="K20340" s="505"/>
      <c r="L20340" s="505"/>
      <c r="M20340" s="506"/>
      <c r="N20340" s="505"/>
      <c r="O20340" s="506"/>
    </row>
    <row r="20341" spans="7:15" x14ac:dyDescent="0.2">
      <c r="G20341" s="505"/>
      <c r="I20341" s="505"/>
      <c r="J20341" s="270"/>
      <c r="K20341" s="505"/>
      <c r="L20341" s="505"/>
      <c r="M20341" s="506"/>
      <c r="N20341" s="505"/>
      <c r="O20341" s="506"/>
    </row>
    <row r="20342" spans="7:15" x14ac:dyDescent="0.2">
      <c r="G20342" s="505"/>
      <c r="I20342" s="505"/>
      <c r="J20342" s="270"/>
      <c r="K20342" s="505"/>
      <c r="L20342" s="505"/>
      <c r="M20342" s="506"/>
      <c r="N20342" s="505"/>
      <c r="O20342" s="506"/>
    </row>
    <row r="20343" spans="7:15" x14ac:dyDescent="0.2">
      <c r="G20343" s="505"/>
      <c r="I20343" s="505"/>
      <c r="J20343" s="270"/>
      <c r="K20343" s="505"/>
      <c r="L20343" s="505"/>
      <c r="M20343" s="506"/>
      <c r="N20343" s="505"/>
      <c r="O20343" s="506"/>
    </row>
    <row r="20344" spans="7:15" x14ac:dyDescent="0.2">
      <c r="G20344" s="505"/>
      <c r="I20344" s="505"/>
      <c r="J20344" s="270"/>
      <c r="K20344" s="505"/>
      <c r="L20344" s="505"/>
      <c r="M20344" s="506"/>
      <c r="N20344" s="505"/>
      <c r="O20344" s="506"/>
    </row>
    <row r="20345" spans="7:15" x14ac:dyDescent="0.2">
      <c r="G20345" s="505"/>
      <c r="I20345" s="505"/>
      <c r="J20345" s="270"/>
      <c r="K20345" s="505"/>
      <c r="L20345" s="505"/>
      <c r="M20345" s="506"/>
      <c r="N20345" s="505"/>
      <c r="O20345" s="506"/>
    </row>
    <row r="20346" spans="7:15" x14ac:dyDescent="0.2">
      <c r="G20346" s="505"/>
      <c r="I20346" s="505"/>
      <c r="J20346" s="270"/>
      <c r="K20346" s="505"/>
      <c r="L20346" s="505"/>
      <c r="M20346" s="506"/>
      <c r="N20346" s="505"/>
      <c r="O20346" s="506"/>
    </row>
    <row r="20347" spans="7:15" x14ac:dyDescent="0.2">
      <c r="G20347" s="505"/>
      <c r="I20347" s="505"/>
      <c r="J20347" s="270"/>
      <c r="K20347" s="505"/>
      <c r="L20347" s="505"/>
      <c r="M20347" s="506"/>
      <c r="N20347" s="505"/>
      <c r="O20347" s="506"/>
    </row>
    <row r="20348" spans="7:15" x14ac:dyDescent="0.2">
      <c r="G20348" s="505"/>
      <c r="I20348" s="505"/>
      <c r="J20348" s="270"/>
      <c r="K20348" s="505"/>
      <c r="L20348" s="505"/>
      <c r="M20348" s="506"/>
      <c r="N20348" s="505"/>
      <c r="O20348" s="506"/>
    </row>
    <row r="20349" spans="7:15" x14ac:dyDescent="0.2">
      <c r="G20349" s="505"/>
      <c r="I20349" s="505"/>
      <c r="J20349" s="270"/>
      <c r="K20349" s="505"/>
      <c r="L20349" s="505"/>
      <c r="M20349" s="506"/>
      <c r="N20349" s="505"/>
      <c r="O20349" s="506"/>
    </row>
    <row r="20350" spans="7:15" x14ac:dyDescent="0.2">
      <c r="G20350" s="505"/>
      <c r="I20350" s="505"/>
      <c r="J20350" s="270"/>
      <c r="K20350" s="505"/>
      <c r="L20350" s="505"/>
      <c r="M20350" s="506"/>
      <c r="N20350" s="505"/>
      <c r="O20350" s="506"/>
    </row>
    <row r="20351" spans="7:15" x14ac:dyDescent="0.2">
      <c r="G20351" s="505"/>
      <c r="I20351" s="505"/>
      <c r="J20351" s="270"/>
      <c r="K20351" s="505"/>
      <c r="L20351" s="505"/>
      <c r="M20351" s="506"/>
      <c r="N20351" s="505"/>
      <c r="O20351" s="506"/>
    </row>
    <row r="20352" spans="7:15" x14ac:dyDescent="0.2">
      <c r="G20352" s="505"/>
      <c r="I20352" s="505"/>
      <c r="J20352" s="270"/>
      <c r="K20352" s="505"/>
      <c r="L20352" s="505"/>
      <c r="M20352" s="506"/>
      <c r="N20352" s="505"/>
      <c r="O20352" s="506"/>
    </row>
    <row r="20353" spans="7:15" x14ac:dyDescent="0.2">
      <c r="G20353" s="505"/>
      <c r="I20353" s="505"/>
      <c r="J20353" s="270"/>
      <c r="K20353" s="505"/>
      <c r="L20353" s="505"/>
      <c r="M20353" s="506"/>
      <c r="N20353" s="505"/>
      <c r="O20353" s="506"/>
    </row>
    <row r="20354" spans="7:15" x14ac:dyDescent="0.2">
      <c r="G20354" s="505"/>
      <c r="I20354" s="505"/>
      <c r="J20354" s="270"/>
      <c r="K20354" s="505"/>
      <c r="L20354" s="505"/>
      <c r="M20354" s="506"/>
      <c r="N20354" s="505"/>
      <c r="O20354" s="506"/>
    </row>
    <row r="20355" spans="7:15" x14ac:dyDescent="0.2">
      <c r="G20355" s="505"/>
      <c r="I20355" s="505"/>
      <c r="J20355" s="270"/>
      <c r="K20355" s="505"/>
      <c r="L20355" s="505"/>
      <c r="M20355" s="506"/>
      <c r="N20355" s="505"/>
      <c r="O20355" s="506"/>
    </row>
    <row r="20356" spans="7:15" x14ac:dyDescent="0.2">
      <c r="G20356" s="505"/>
      <c r="I20356" s="505"/>
      <c r="J20356" s="270"/>
      <c r="K20356" s="505"/>
      <c r="L20356" s="505"/>
      <c r="M20356" s="506"/>
      <c r="N20356" s="505"/>
      <c r="O20356" s="506"/>
    </row>
    <row r="20357" spans="7:15" x14ac:dyDescent="0.2">
      <c r="G20357" s="505"/>
      <c r="I20357" s="505"/>
      <c r="J20357" s="270"/>
      <c r="K20357" s="505"/>
      <c r="L20357" s="505"/>
      <c r="M20357" s="506"/>
      <c r="N20357" s="505"/>
      <c r="O20357" s="506"/>
    </row>
    <row r="20358" spans="7:15" x14ac:dyDescent="0.2">
      <c r="G20358" s="505"/>
      <c r="I20358" s="505"/>
      <c r="J20358" s="270"/>
      <c r="K20358" s="505"/>
      <c r="L20358" s="505"/>
      <c r="M20358" s="506"/>
      <c r="N20358" s="505"/>
      <c r="O20358" s="506"/>
    </row>
    <row r="20359" spans="7:15" x14ac:dyDescent="0.2">
      <c r="G20359" s="505"/>
      <c r="I20359" s="505"/>
      <c r="J20359" s="270"/>
      <c r="K20359" s="505"/>
      <c r="L20359" s="505"/>
      <c r="M20359" s="506"/>
      <c r="N20359" s="505"/>
      <c r="O20359" s="506"/>
    </row>
    <row r="20360" spans="7:15" x14ac:dyDescent="0.2">
      <c r="G20360" s="505"/>
      <c r="I20360" s="505"/>
      <c r="J20360" s="270"/>
      <c r="K20360" s="505"/>
      <c r="L20360" s="505"/>
      <c r="M20360" s="506"/>
      <c r="N20360" s="505"/>
      <c r="O20360" s="506"/>
    </row>
    <row r="20361" spans="7:15" x14ac:dyDescent="0.2">
      <c r="G20361" s="505"/>
      <c r="I20361" s="505"/>
      <c r="J20361" s="270"/>
      <c r="K20361" s="505"/>
      <c r="L20361" s="505"/>
      <c r="M20361" s="506"/>
      <c r="N20361" s="505"/>
      <c r="O20361" s="506"/>
    </row>
    <row r="20362" spans="7:15" x14ac:dyDescent="0.2">
      <c r="G20362" s="505"/>
      <c r="I20362" s="505"/>
      <c r="J20362" s="270"/>
      <c r="K20362" s="505"/>
      <c r="L20362" s="505"/>
      <c r="M20362" s="506"/>
      <c r="N20362" s="505"/>
      <c r="O20362" s="506"/>
    </row>
    <row r="20363" spans="7:15" x14ac:dyDescent="0.2">
      <c r="G20363" s="505"/>
      <c r="I20363" s="505"/>
      <c r="J20363" s="270"/>
      <c r="K20363" s="505"/>
      <c r="L20363" s="505"/>
      <c r="M20363" s="506"/>
      <c r="N20363" s="505"/>
      <c r="O20363" s="506"/>
    </row>
    <row r="20364" spans="7:15" x14ac:dyDescent="0.2">
      <c r="G20364" s="505"/>
      <c r="I20364" s="505"/>
      <c r="J20364" s="270"/>
      <c r="K20364" s="505"/>
      <c r="L20364" s="505"/>
      <c r="M20364" s="506"/>
      <c r="N20364" s="505"/>
      <c r="O20364" s="506"/>
    </row>
    <row r="20365" spans="7:15" x14ac:dyDescent="0.2">
      <c r="G20365" s="505"/>
      <c r="I20365" s="505"/>
      <c r="J20365" s="270"/>
      <c r="K20365" s="505"/>
      <c r="L20365" s="505"/>
      <c r="M20365" s="506"/>
      <c r="N20365" s="505"/>
      <c r="O20365" s="506"/>
    </row>
    <row r="20366" spans="7:15" x14ac:dyDescent="0.2">
      <c r="G20366" s="505"/>
      <c r="I20366" s="505"/>
      <c r="J20366" s="270"/>
      <c r="K20366" s="505"/>
      <c r="L20366" s="505"/>
      <c r="M20366" s="506"/>
      <c r="N20366" s="505"/>
      <c r="O20366" s="506"/>
    </row>
    <row r="20367" spans="7:15" x14ac:dyDescent="0.2">
      <c r="G20367" s="505"/>
      <c r="I20367" s="505"/>
      <c r="J20367" s="270"/>
      <c r="K20367" s="505"/>
      <c r="L20367" s="505"/>
      <c r="M20367" s="506"/>
      <c r="N20367" s="505"/>
      <c r="O20367" s="506"/>
    </row>
    <row r="20368" spans="7:15" x14ac:dyDescent="0.2">
      <c r="G20368" s="505"/>
      <c r="I20368" s="505"/>
      <c r="J20368" s="270"/>
      <c r="K20368" s="505"/>
      <c r="L20368" s="505"/>
      <c r="M20368" s="506"/>
      <c r="N20368" s="505"/>
      <c r="O20368" s="506"/>
    </row>
    <row r="20369" spans="7:15" x14ac:dyDescent="0.2">
      <c r="G20369" s="505"/>
      <c r="I20369" s="505"/>
      <c r="J20369" s="270"/>
      <c r="K20369" s="505"/>
      <c r="L20369" s="505"/>
      <c r="M20369" s="506"/>
      <c r="N20369" s="505"/>
      <c r="O20369" s="506"/>
    </row>
    <row r="20370" spans="7:15" x14ac:dyDescent="0.2">
      <c r="G20370" s="505"/>
      <c r="I20370" s="505"/>
      <c r="J20370" s="270"/>
      <c r="K20370" s="505"/>
      <c r="L20370" s="505"/>
      <c r="M20370" s="506"/>
      <c r="N20370" s="505"/>
      <c r="O20370" s="506"/>
    </row>
    <row r="20371" spans="7:15" x14ac:dyDescent="0.2">
      <c r="G20371" s="505"/>
      <c r="I20371" s="505"/>
      <c r="J20371" s="270"/>
      <c r="K20371" s="505"/>
      <c r="L20371" s="505"/>
      <c r="M20371" s="506"/>
      <c r="N20371" s="505"/>
      <c r="O20371" s="506"/>
    </row>
    <row r="20372" spans="7:15" x14ac:dyDescent="0.2">
      <c r="G20372" s="505"/>
      <c r="I20372" s="505"/>
      <c r="J20372" s="270"/>
      <c r="K20372" s="505"/>
      <c r="L20372" s="505"/>
      <c r="M20372" s="506"/>
      <c r="N20372" s="505"/>
      <c r="O20372" s="506"/>
    </row>
    <row r="20373" spans="7:15" x14ac:dyDescent="0.2">
      <c r="G20373" s="505"/>
      <c r="I20373" s="505"/>
      <c r="J20373" s="270"/>
      <c r="K20373" s="505"/>
      <c r="L20373" s="505"/>
      <c r="M20373" s="506"/>
      <c r="N20373" s="505"/>
      <c r="O20373" s="506"/>
    </row>
    <row r="20374" spans="7:15" x14ac:dyDescent="0.2">
      <c r="G20374" s="505"/>
      <c r="I20374" s="505"/>
      <c r="J20374" s="270"/>
      <c r="K20374" s="505"/>
      <c r="L20374" s="505"/>
      <c r="M20374" s="506"/>
      <c r="N20374" s="505"/>
      <c r="O20374" s="506"/>
    </row>
    <row r="20375" spans="7:15" x14ac:dyDescent="0.2">
      <c r="G20375" s="505"/>
      <c r="I20375" s="505"/>
      <c r="J20375" s="270"/>
      <c r="K20375" s="505"/>
      <c r="L20375" s="505"/>
      <c r="M20375" s="506"/>
      <c r="N20375" s="505"/>
      <c r="O20375" s="506"/>
    </row>
    <row r="20376" spans="7:15" x14ac:dyDescent="0.2">
      <c r="G20376" s="505"/>
      <c r="I20376" s="505"/>
      <c r="J20376" s="270"/>
      <c r="K20376" s="505"/>
      <c r="L20376" s="505"/>
      <c r="M20376" s="506"/>
      <c r="N20376" s="505"/>
      <c r="O20376" s="506"/>
    </row>
    <row r="20377" spans="7:15" x14ac:dyDescent="0.2">
      <c r="G20377" s="505"/>
      <c r="I20377" s="505"/>
      <c r="J20377" s="270"/>
      <c r="K20377" s="505"/>
      <c r="L20377" s="505"/>
      <c r="M20377" s="506"/>
      <c r="N20377" s="505"/>
      <c r="O20377" s="506"/>
    </row>
    <row r="20378" spans="7:15" x14ac:dyDescent="0.2">
      <c r="G20378" s="505"/>
      <c r="I20378" s="505"/>
      <c r="J20378" s="270"/>
      <c r="K20378" s="505"/>
      <c r="L20378" s="505"/>
      <c r="M20378" s="506"/>
      <c r="N20378" s="505"/>
      <c r="O20378" s="506"/>
    </row>
    <row r="20379" spans="7:15" x14ac:dyDescent="0.2">
      <c r="G20379" s="505"/>
      <c r="I20379" s="505"/>
      <c r="J20379" s="270"/>
      <c r="K20379" s="505"/>
      <c r="L20379" s="505"/>
      <c r="M20379" s="506"/>
      <c r="N20379" s="505"/>
      <c r="O20379" s="506"/>
    </row>
    <row r="20380" spans="7:15" x14ac:dyDescent="0.2">
      <c r="G20380" s="505"/>
      <c r="I20380" s="505"/>
      <c r="J20380" s="270"/>
      <c r="K20380" s="505"/>
      <c r="L20380" s="505"/>
      <c r="M20380" s="506"/>
      <c r="N20380" s="505"/>
      <c r="O20380" s="506"/>
    </row>
    <row r="20381" spans="7:15" x14ac:dyDescent="0.2">
      <c r="G20381" s="505"/>
      <c r="I20381" s="505"/>
      <c r="J20381" s="270"/>
      <c r="K20381" s="505"/>
      <c r="L20381" s="505"/>
      <c r="M20381" s="506"/>
      <c r="N20381" s="505"/>
      <c r="O20381" s="506"/>
    </row>
    <row r="20382" spans="7:15" x14ac:dyDescent="0.2">
      <c r="G20382" s="505"/>
      <c r="I20382" s="505"/>
      <c r="J20382" s="270"/>
      <c r="K20382" s="505"/>
      <c r="L20382" s="505"/>
      <c r="M20382" s="506"/>
      <c r="N20382" s="505"/>
      <c r="O20382" s="506"/>
    </row>
    <row r="20383" spans="7:15" x14ac:dyDescent="0.2">
      <c r="G20383" s="505"/>
      <c r="I20383" s="505"/>
      <c r="J20383" s="270"/>
      <c r="K20383" s="505"/>
      <c r="L20383" s="505"/>
      <c r="M20383" s="506"/>
      <c r="N20383" s="505"/>
      <c r="O20383" s="506"/>
    </row>
    <row r="20384" spans="7:15" x14ac:dyDescent="0.2">
      <c r="G20384" s="505"/>
      <c r="I20384" s="505"/>
      <c r="J20384" s="270"/>
      <c r="K20384" s="505"/>
      <c r="L20384" s="505"/>
      <c r="M20384" s="506"/>
      <c r="N20384" s="505"/>
      <c r="O20384" s="506"/>
    </row>
    <row r="20385" spans="7:15" x14ac:dyDescent="0.2">
      <c r="G20385" s="505"/>
      <c r="I20385" s="505"/>
      <c r="J20385" s="270"/>
      <c r="K20385" s="505"/>
      <c r="L20385" s="505"/>
      <c r="M20385" s="506"/>
      <c r="N20385" s="505"/>
      <c r="O20385" s="506"/>
    </row>
    <row r="20386" spans="7:15" x14ac:dyDescent="0.2">
      <c r="G20386" s="505"/>
      <c r="I20386" s="505"/>
      <c r="J20386" s="270"/>
      <c r="K20386" s="505"/>
      <c r="L20386" s="505"/>
      <c r="M20386" s="506"/>
      <c r="N20386" s="505"/>
      <c r="O20386" s="506"/>
    </row>
    <row r="20387" spans="7:15" x14ac:dyDescent="0.2">
      <c r="G20387" s="505"/>
      <c r="I20387" s="505"/>
      <c r="J20387" s="270"/>
      <c r="K20387" s="505"/>
      <c r="L20387" s="505"/>
      <c r="M20387" s="506"/>
      <c r="N20387" s="505"/>
      <c r="O20387" s="506"/>
    </row>
    <row r="20388" spans="7:15" x14ac:dyDescent="0.2">
      <c r="G20388" s="505"/>
      <c r="I20388" s="505"/>
      <c r="J20388" s="270"/>
      <c r="K20388" s="505"/>
      <c r="L20388" s="505"/>
      <c r="M20388" s="506"/>
      <c r="N20388" s="505"/>
      <c r="O20388" s="506"/>
    </row>
    <row r="20389" spans="7:15" x14ac:dyDescent="0.2">
      <c r="G20389" s="505"/>
      <c r="I20389" s="505"/>
      <c r="J20389" s="270"/>
      <c r="K20389" s="505"/>
      <c r="L20389" s="505"/>
      <c r="M20389" s="506"/>
      <c r="N20389" s="505"/>
      <c r="O20389" s="506"/>
    </row>
    <row r="20390" spans="7:15" x14ac:dyDescent="0.2">
      <c r="G20390" s="505"/>
      <c r="I20390" s="505"/>
      <c r="J20390" s="270"/>
      <c r="K20390" s="505"/>
      <c r="L20390" s="505"/>
      <c r="M20390" s="506"/>
      <c r="N20390" s="505"/>
      <c r="O20390" s="506"/>
    </row>
    <row r="20391" spans="7:15" x14ac:dyDescent="0.2">
      <c r="G20391" s="505"/>
      <c r="I20391" s="505"/>
      <c r="J20391" s="270"/>
      <c r="K20391" s="505"/>
      <c r="L20391" s="505"/>
      <c r="M20391" s="506"/>
      <c r="N20391" s="505"/>
      <c r="O20391" s="506"/>
    </row>
    <row r="20392" spans="7:15" x14ac:dyDescent="0.2">
      <c r="G20392" s="505"/>
      <c r="I20392" s="505"/>
      <c r="J20392" s="270"/>
      <c r="K20392" s="505"/>
      <c r="L20392" s="505"/>
      <c r="M20392" s="506"/>
      <c r="N20392" s="505"/>
      <c r="O20392" s="506"/>
    </row>
    <row r="20393" spans="7:15" x14ac:dyDescent="0.2">
      <c r="G20393" s="505"/>
      <c r="I20393" s="505"/>
      <c r="J20393" s="270"/>
      <c r="K20393" s="505"/>
      <c r="L20393" s="505"/>
      <c r="M20393" s="506"/>
      <c r="N20393" s="505"/>
      <c r="O20393" s="506"/>
    </row>
    <row r="20394" spans="7:15" x14ac:dyDescent="0.2">
      <c r="G20394" s="505"/>
      <c r="I20394" s="505"/>
      <c r="J20394" s="270"/>
      <c r="K20394" s="505"/>
      <c r="L20394" s="505"/>
      <c r="M20394" s="506"/>
      <c r="N20394" s="505"/>
      <c r="O20394" s="506"/>
    </row>
    <row r="20395" spans="7:15" x14ac:dyDescent="0.2">
      <c r="G20395" s="505"/>
      <c r="I20395" s="505"/>
      <c r="J20395" s="270"/>
      <c r="K20395" s="505"/>
      <c r="L20395" s="505"/>
      <c r="M20395" s="506"/>
      <c r="N20395" s="505"/>
      <c r="O20395" s="506"/>
    </row>
    <row r="20396" spans="7:15" x14ac:dyDescent="0.2">
      <c r="G20396" s="505"/>
      <c r="I20396" s="505"/>
      <c r="J20396" s="270"/>
      <c r="K20396" s="505"/>
      <c r="L20396" s="505"/>
      <c r="M20396" s="506"/>
      <c r="N20396" s="505"/>
      <c r="O20396" s="506"/>
    </row>
    <row r="20397" spans="7:15" x14ac:dyDescent="0.2">
      <c r="G20397" s="505"/>
      <c r="I20397" s="505"/>
      <c r="J20397" s="270"/>
      <c r="K20397" s="505"/>
      <c r="L20397" s="505"/>
      <c r="M20397" s="506"/>
      <c r="N20397" s="505"/>
      <c r="O20397" s="506"/>
    </row>
    <row r="20398" spans="7:15" x14ac:dyDescent="0.2">
      <c r="G20398" s="505"/>
      <c r="I20398" s="505"/>
      <c r="J20398" s="270"/>
      <c r="K20398" s="505"/>
      <c r="L20398" s="505"/>
      <c r="M20398" s="506"/>
      <c r="N20398" s="505"/>
      <c r="O20398" s="506"/>
    </row>
    <row r="20399" spans="7:15" x14ac:dyDescent="0.2">
      <c r="G20399" s="505"/>
      <c r="I20399" s="505"/>
      <c r="J20399" s="270"/>
      <c r="K20399" s="505"/>
      <c r="L20399" s="505"/>
      <c r="M20399" s="506"/>
      <c r="N20399" s="505"/>
      <c r="O20399" s="506"/>
    </row>
    <row r="20400" spans="7:15" x14ac:dyDescent="0.2">
      <c r="G20400" s="505"/>
      <c r="I20400" s="505"/>
      <c r="J20400" s="270"/>
      <c r="K20400" s="505"/>
      <c r="L20400" s="505"/>
      <c r="M20400" s="506"/>
      <c r="N20400" s="505"/>
      <c r="O20400" s="506"/>
    </row>
    <row r="20401" spans="7:15" x14ac:dyDescent="0.2">
      <c r="G20401" s="505"/>
      <c r="I20401" s="505"/>
      <c r="J20401" s="270"/>
      <c r="K20401" s="505"/>
      <c r="L20401" s="505"/>
      <c r="M20401" s="506"/>
      <c r="N20401" s="505"/>
      <c r="O20401" s="506"/>
    </row>
    <row r="20402" spans="7:15" x14ac:dyDescent="0.2">
      <c r="G20402" s="505"/>
      <c r="I20402" s="505"/>
      <c r="J20402" s="270"/>
      <c r="K20402" s="505"/>
      <c r="L20402" s="505"/>
      <c r="M20402" s="506"/>
      <c r="N20402" s="505"/>
      <c r="O20402" s="506"/>
    </row>
    <row r="20403" spans="7:15" x14ac:dyDescent="0.2">
      <c r="G20403" s="505"/>
      <c r="I20403" s="505"/>
      <c r="J20403" s="270"/>
      <c r="K20403" s="505"/>
      <c r="L20403" s="505"/>
      <c r="M20403" s="506"/>
      <c r="N20403" s="505"/>
      <c r="O20403" s="506"/>
    </row>
    <row r="20404" spans="7:15" x14ac:dyDescent="0.2">
      <c r="G20404" s="505"/>
      <c r="I20404" s="505"/>
      <c r="J20404" s="270"/>
      <c r="K20404" s="505"/>
      <c r="L20404" s="505"/>
      <c r="M20404" s="506"/>
      <c r="N20404" s="505"/>
      <c r="O20404" s="506"/>
    </row>
    <row r="20405" spans="7:15" x14ac:dyDescent="0.2">
      <c r="G20405" s="505"/>
      <c r="I20405" s="505"/>
      <c r="J20405" s="270"/>
      <c r="K20405" s="505"/>
      <c r="L20405" s="505"/>
      <c r="M20405" s="506"/>
      <c r="N20405" s="505"/>
      <c r="O20405" s="506"/>
    </row>
    <row r="20406" spans="7:15" x14ac:dyDescent="0.2">
      <c r="G20406" s="505"/>
      <c r="I20406" s="505"/>
      <c r="J20406" s="270"/>
      <c r="K20406" s="505"/>
      <c r="L20406" s="505"/>
      <c r="M20406" s="506"/>
      <c r="N20406" s="505"/>
      <c r="O20406" s="506"/>
    </row>
    <row r="20407" spans="7:15" x14ac:dyDescent="0.2">
      <c r="G20407" s="505"/>
      <c r="I20407" s="505"/>
      <c r="J20407" s="270"/>
      <c r="K20407" s="505"/>
      <c r="L20407" s="505"/>
      <c r="M20407" s="506"/>
      <c r="N20407" s="505"/>
      <c r="O20407" s="506"/>
    </row>
    <row r="20408" spans="7:15" x14ac:dyDescent="0.2">
      <c r="G20408" s="505"/>
      <c r="I20408" s="505"/>
      <c r="J20408" s="270"/>
      <c r="K20408" s="505"/>
      <c r="L20408" s="505"/>
      <c r="M20408" s="506"/>
      <c r="N20408" s="505"/>
      <c r="O20408" s="506"/>
    </row>
    <row r="20409" spans="7:15" x14ac:dyDescent="0.2">
      <c r="G20409" s="505"/>
      <c r="I20409" s="505"/>
      <c r="J20409" s="270"/>
      <c r="K20409" s="505"/>
      <c r="L20409" s="505"/>
      <c r="M20409" s="506"/>
      <c r="N20409" s="505"/>
      <c r="O20409" s="506"/>
    </row>
    <row r="20410" spans="7:15" x14ac:dyDescent="0.2">
      <c r="G20410" s="505"/>
      <c r="I20410" s="505"/>
      <c r="J20410" s="270"/>
      <c r="K20410" s="505"/>
      <c r="L20410" s="505"/>
      <c r="M20410" s="506"/>
      <c r="N20410" s="505"/>
      <c r="O20410" s="506"/>
    </row>
    <row r="20411" spans="7:15" x14ac:dyDescent="0.2">
      <c r="G20411" s="505"/>
      <c r="I20411" s="505"/>
      <c r="J20411" s="270"/>
      <c r="K20411" s="505"/>
      <c r="L20411" s="505"/>
      <c r="M20411" s="506"/>
      <c r="N20411" s="505"/>
      <c r="O20411" s="506"/>
    </row>
    <row r="20412" spans="7:15" x14ac:dyDescent="0.2">
      <c r="G20412" s="505"/>
      <c r="I20412" s="505"/>
      <c r="J20412" s="270"/>
      <c r="K20412" s="505"/>
      <c r="L20412" s="505"/>
      <c r="M20412" s="506"/>
      <c r="N20412" s="505"/>
      <c r="O20412" s="506"/>
    </row>
    <row r="20413" spans="7:15" x14ac:dyDescent="0.2">
      <c r="G20413" s="505"/>
      <c r="I20413" s="505"/>
      <c r="J20413" s="270"/>
      <c r="K20413" s="505"/>
      <c r="L20413" s="505"/>
      <c r="M20413" s="506"/>
      <c r="N20413" s="505"/>
      <c r="O20413" s="506"/>
    </row>
    <row r="20414" spans="7:15" x14ac:dyDescent="0.2">
      <c r="G20414" s="505"/>
      <c r="I20414" s="505"/>
      <c r="J20414" s="270"/>
      <c r="K20414" s="505"/>
      <c r="L20414" s="505"/>
      <c r="M20414" s="506"/>
      <c r="N20414" s="505"/>
      <c r="O20414" s="506"/>
    </row>
    <row r="20415" spans="7:15" x14ac:dyDescent="0.2">
      <c r="G20415" s="505"/>
      <c r="I20415" s="505"/>
      <c r="J20415" s="270"/>
      <c r="K20415" s="505"/>
      <c r="L20415" s="505"/>
      <c r="M20415" s="506"/>
      <c r="N20415" s="505"/>
      <c r="O20415" s="506"/>
    </row>
    <row r="20416" spans="7:15" x14ac:dyDescent="0.2">
      <c r="G20416" s="505"/>
      <c r="I20416" s="505"/>
      <c r="J20416" s="270"/>
      <c r="K20416" s="505"/>
      <c r="L20416" s="505"/>
      <c r="M20416" s="506"/>
      <c r="N20416" s="505"/>
      <c r="O20416" s="506"/>
    </row>
    <row r="20417" spans="7:15" x14ac:dyDescent="0.2">
      <c r="G20417" s="505"/>
      <c r="I20417" s="505"/>
      <c r="J20417" s="270"/>
      <c r="K20417" s="505"/>
      <c r="L20417" s="505"/>
      <c r="M20417" s="506"/>
      <c r="N20417" s="505"/>
      <c r="O20417" s="506"/>
    </row>
    <row r="20418" spans="7:15" x14ac:dyDescent="0.2">
      <c r="G20418" s="505"/>
      <c r="I20418" s="505"/>
      <c r="J20418" s="270"/>
      <c r="K20418" s="505"/>
      <c r="L20418" s="505"/>
      <c r="M20418" s="506"/>
      <c r="N20418" s="505"/>
      <c r="O20418" s="506"/>
    </row>
    <row r="20419" spans="7:15" x14ac:dyDescent="0.2">
      <c r="G20419" s="505"/>
      <c r="I20419" s="505"/>
      <c r="J20419" s="270"/>
      <c r="K20419" s="505"/>
      <c r="L20419" s="505"/>
      <c r="M20419" s="506"/>
      <c r="N20419" s="505"/>
      <c r="O20419" s="506"/>
    </row>
    <row r="20420" spans="7:15" x14ac:dyDescent="0.2">
      <c r="G20420" s="505"/>
      <c r="I20420" s="505"/>
      <c r="J20420" s="270"/>
      <c r="K20420" s="505"/>
      <c r="L20420" s="505"/>
      <c r="M20420" s="506"/>
      <c r="N20420" s="505"/>
      <c r="O20420" s="506"/>
    </row>
    <row r="20421" spans="7:15" x14ac:dyDescent="0.2">
      <c r="G20421" s="505"/>
      <c r="I20421" s="505"/>
      <c r="J20421" s="270"/>
      <c r="K20421" s="505"/>
      <c r="L20421" s="505"/>
      <c r="M20421" s="506"/>
      <c r="N20421" s="505"/>
      <c r="O20421" s="506"/>
    </row>
    <row r="20422" spans="7:15" x14ac:dyDescent="0.2">
      <c r="G20422" s="505"/>
      <c r="I20422" s="505"/>
      <c r="J20422" s="270"/>
      <c r="K20422" s="505"/>
      <c r="L20422" s="505"/>
      <c r="M20422" s="506"/>
      <c r="N20422" s="505"/>
      <c r="O20422" s="506"/>
    </row>
    <row r="20423" spans="7:15" x14ac:dyDescent="0.2">
      <c r="G20423" s="505"/>
      <c r="I20423" s="505"/>
      <c r="J20423" s="270"/>
      <c r="K20423" s="505"/>
      <c r="L20423" s="505"/>
      <c r="M20423" s="506"/>
      <c r="N20423" s="505"/>
      <c r="O20423" s="506"/>
    </row>
    <row r="20424" spans="7:15" x14ac:dyDescent="0.2">
      <c r="G20424" s="505"/>
      <c r="I20424" s="505"/>
      <c r="J20424" s="270"/>
      <c r="K20424" s="505"/>
      <c r="L20424" s="505"/>
      <c r="M20424" s="506"/>
      <c r="N20424" s="505"/>
      <c r="O20424" s="506"/>
    </row>
    <row r="20425" spans="7:15" x14ac:dyDescent="0.2">
      <c r="G20425" s="505"/>
      <c r="I20425" s="505"/>
      <c r="J20425" s="270"/>
      <c r="K20425" s="505"/>
      <c r="L20425" s="505"/>
      <c r="M20425" s="506"/>
      <c r="N20425" s="505"/>
      <c r="O20425" s="506"/>
    </row>
    <row r="20426" spans="7:15" x14ac:dyDescent="0.2">
      <c r="G20426" s="505"/>
      <c r="I20426" s="505"/>
      <c r="J20426" s="270"/>
      <c r="K20426" s="505"/>
      <c r="L20426" s="505"/>
      <c r="M20426" s="506"/>
      <c r="N20426" s="505"/>
      <c r="O20426" s="506"/>
    </row>
    <row r="20427" spans="7:15" x14ac:dyDescent="0.2">
      <c r="G20427" s="505"/>
      <c r="I20427" s="505"/>
      <c r="J20427" s="270"/>
      <c r="K20427" s="505"/>
      <c r="L20427" s="505"/>
      <c r="M20427" s="506"/>
      <c r="N20427" s="505"/>
      <c r="O20427" s="506"/>
    </row>
    <row r="20428" spans="7:15" x14ac:dyDescent="0.2">
      <c r="G20428" s="505"/>
      <c r="I20428" s="505"/>
      <c r="J20428" s="270"/>
      <c r="K20428" s="505"/>
      <c r="L20428" s="505"/>
      <c r="M20428" s="506"/>
      <c r="N20428" s="505"/>
      <c r="O20428" s="506"/>
    </row>
    <row r="20429" spans="7:15" x14ac:dyDescent="0.2">
      <c r="G20429" s="505"/>
      <c r="I20429" s="505"/>
      <c r="J20429" s="270"/>
      <c r="K20429" s="505"/>
      <c r="L20429" s="505"/>
      <c r="M20429" s="506"/>
      <c r="N20429" s="505"/>
      <c r="O20429" s="506"/>
    </row>
    <row r="20430" spans="7:15" x14ac:dyDescent="0.2">
      <c r="G20430" s="505"/>
      <c r="I20430" s="505"/>
      <c r="J20430" s="270"/>
      <c r="K20430" s="505"/>
      <c r="L20430" s="505"/>
      <c r="M20430" s="506"/>
      <c r="N20430" s="505"/>
      <c r="O20430" s="506"/>
    </row>
    <row r="20431" spans="7:15" x14ac:dyDescent="0.2">
      <c r="G20431" s="505"/>
      <c r="I20431" s="505"/>
      <c r="J20431" s="270"/>
      <c r="K20431" s="505"/>
      <c r="L20431" s="505"/>
      <c r="M20431" s="506"/>
      <c r="N20431" s="505"/>
      <c r="O20431" s="506"/>
    </row>
    <row r="20432" spans="7:15" x14ac:dyDescent="0.2">
      <c r="G20432" s="505"/>
      <c r="I20432" s="505"/>
      <c r="J20432" s="270"/>
      <c r="K20432" s="505"/>
      <c r="L20432" s="505"/>
      <c r="M20432" s="506"/>
      <c r="N20432" s="505"/>
      <c r="O20432" s="506"/>
    </row>
    <row r="20433" spans="7:15" x14ac:dyDescent="0.2">
      <c r="G20433" s="505"/>
      <c r="I20433" s="505"/>
      <c r="J20433" s="270"/>
      <c r="K20433" s="505"/>
      <c r="L20433" s="505"/>
      <c r="M20433" s="506"/>
      <c r="N20433" s="505"/>
      <c r="O20433" s="506"/>
    </row>
    <row r="20434" spans="7:15" x14ac:dyDescent="0.2">
      <c r="G20434" s="505"/>
      <c r="I20434" s="505"/>
      <c r="J20434" s="270"/>
      <c r="K20434" s="505"/>
      <c r="L20434" s="505"/>
      <c r="M20434" s="506"/>
      <c r="N20434" s="505"/>
      <c r="O20434" s="506"/>
    </row>
    <row r="20435" spans="7:15" x14ac:dyDescent="0.2">
      <c r="G20435" s="505"/>
      <c r="I20435" s="505"/>
      <c r="J20435" s="270"/>
      <c r="K20435" s="505"/>
      <c r="L20435" s="505"/>
      <c r="M20435" s="506"/>
      <c r="N20435" s="505"/>
      <c r="O20435" s="506"/>
    </row>
    <row r="20436" spans="7:15" x14ac:dyDescent="0.2">
      <c r="G20436" s="505"/>
      <c r="I20436" s="505"/>
      <c r="J20436" s="270"/>
      <c r="K20436" s="505"/>
      <c r="L20436" s="505"/>
      <c r="M20436" s="506"/>
      <c r="N20436" s="505"/>
      <c r="O20436" s="506"/>
    </row>
    <row r="20437" spans="7:15" x14ac:dyDescent="0.2">
      <c r="G20437" s="505"/>
      <c r="I20437" s="505"/>
      <c r="J20437" s="270"/>
      <c r="K20437" s="505"/>
      <c r="L20437" s="505"/>
      <c r="M20437" s="506"/>
      <c r="N20437" s="505"/>
      <c r="O20437" s="506"/>
    </row>
    <row r="20438" spans="7:15" x14ac:dyDescent="0.2">
      <c r="G20438" s="505"/>
      <c r="I20438" s="505"/>
      <c r="J20438" s="270"/>
      <c r="K20438" s="505"/>
      <c r="L20438" s="505"/>
      <c r="M20438" s="506"/>
      <c r="N20438" s="505"/>
      <c r="O20438" s="506"/>
    </row>
    <row r="20439" spans="7:15" x14ac:dyDescent="0.2">
      <c r="G20439" s="505"/>
      <c r="I20439" s="505"/>
      <c r="J20439" s="270"/>
      <c r="K20439" s="505"/>
      <c r="L20439" s="505"/>
      <c r="M20439" s="506"/>
      <c r="N20439" s="505"/>
      <c r="O20439" s="506"/>
    </row>
    <row r="20440" spans="7:15" x14ac:dyDescent="0.2">
      <c r="G20440" s="505"/>
      <c r="I20440" s="505"/>
      <c r="J20440" s="270"/>
      <c r="K20440" s="505"/>
      <c r="L20440" s="505"/>
      <c r="M20440" s="506"/>
      <c r="N20440" s="505"/>
      <c r="O20440" s="506"/>
    </row>
    <row r="20441" spans="7:15" x14ac:dyDescent="0.2">
      <c r="G20441" s="505"/>
      <c r="I20441" s="505"/>
      <c r="J20441" s="270"/>
      <c r="K20441" s="505"/>
      <c r="L20441" s="505"/>
      <c r="M20441" s="506"/>
      <c r="N20441" s="505"/>
      <c r="O20441" s="506"/>
    </row>
    <row r="20442" spans="7:15" x14ac:dyDescent="0.2">
      <c r="G20442" s="505"/>
      <c r="I20442" s="505"/>
      <c r="J20442" s="270"/>
      <c r="K20442" s="505"/>
      <c r="L20442" s="505"/>
      <c r="M20442" s="506"/>
      <c r="N20442" s="505"/>
      <c r="O20442" s="506"/>
    </row>
    <row r="20443" spans="7:15" x14ac:dyDescent="0.2">
      <c r="G20443" s="505"/>
      <c r="I20443" s="505"/>
      <c r="J20443" s="270"/>
      <c r="K20443" s="505"/>
      <c r="L20443" s="505"/>
      <c r="M20443" s="506"/>
      <c r="N20443" s="505"/>
      <c r="O20443" s="506"/>
    </row>
    <row r="20444" spans="7:15" x14ac:dyDescent="0.2">
      <c r="G20444" s="505"/>
      <c r="I20444" s="505"/>
      <c r="J20444" s="270"/>
      <c r="K20444" s="505"/>
      <c r="L20444" s="505"/>
      <c r="M20444" s="506"/>
      <c r="N20444" s="505"/>
      <c r="O20444" s="506"/>
    </row>
    <row r="20445" spans="7:15" x14ac:dyDescent="0.2">
      <c r="G20445" s="505"/>
      <c r="I20445" s="505"/>
      <c r="J20445" s="270"/>
      <c r="K20445" s="505"/>
      <c r="L20445" s="505"/>
      <c r="M20445" s="506"/>
      <c r="N20445" s="505"/>
      <c r="O20445" s="506"/>
    </row>
    <row r="20446" spans="7:15" x14ac:dyDescent="0.2">
      <c r="G20446" s="505"/>
      <c r="I20446" s="505"/>
      <c r="J20446" s="270"/>
      <c r="K20446" s="505"/>
      <c r="L20446" s="505"/>
      <c r="M20446" s="506"/>
      <c r="N20446" s="505"/>
      <c r="O20446" s="506"/>
    </row>
    <row r="20447" spans="7:15" x14ac:dyDescent="0.2">
      <c r="G20447" s="505"/>
      <c r="I20447" s="505"/>
      <c r="J20447" s="270"/>
      <c r="K20447" s="505"/>
      <c r="L20447" s="505"/>
      <c r="M20447" s="506"/>
      <c r="N20447" s="505"/>
      <c r="O20447" s="506"/>
    </row>
    <row r="20448" spans="7:15" x14ac:dyDescent="0.2">
      <c r="G20448" s="505"/>
      <c r="I20448" s="505"/>
      <c r="J20448" s="270"/>
      <c r="K20448" s="505"/>
      <c r="L20448" s="505"/>
      <c r="M20448" s="506"/>
      <c r="N20448" s="505"/>
      <c r="O20448" s="506"/>
    </row>
    <row r="20449" spans="7:15" x14ac:dyDescent="0.2">
      <c r="G20449" s="505"/>
      <c r="I20449" s="505"/>
      <c r="J20449" s="270"/>
      <c r="K20449" s="505"/>
      <c r="L20449" s="505"/>
      <c r="M20449" s="506"/>
      <c r="N20449" s="505"/>
      <c r="O20449" s="506"/>
    </row>
    <row r="20450" spans="7:15" x14ac:dyDescent="0.2">
      <c r="G20450" s="505"/>
      <c r="I20450" s="505"/>
      <c r="J20450" s="270"/>
      <c r="K20450" s="505"/>
      <c r="L20450" s="505"/>
      <c r="M20450" s="506"/>
      <c r="N20450" s="505"/>
      <c r="O20450" s="506"/>
    </row>
    <row r="20451" spans="7:15" x14ac:dyDescent="0.2">
      <c r="G20451" s="505"/>
      <c r="I20451" s="505"/>
      <c r="J20451" s="270"/>
      <c r="K20451" s="505"/>
      <c r="L20451" s="505"/>
      <c r="M20451" s="506"/>
      <c r="N20451" s="505"/>
      <c r="O20451" s="506"/>
    </row>
    <row r="20452" spans="7:15" x14ac:dyDescent="0.2">
      <c r="G20452" s="505"/>
      <c r="I20452" s="505"/>
      <c r="J20452" s="270"/>
      <c r="K20452" s="505"/>
      <c r="L20452" s="505"/>
      <c r="M20452" s="506"/>
      <c r="N20452" s="505"/>
      <c r="O20452" s="506"/>
    </row>
    <row r="20453" spans="7:15" x14ac:dyDescent="0.2">
      <c r="G20453" s="505"/>
      <c r="I20453" s="505"/>
      <c r="J20453" s="270"/>
      <c r="K20453" s="505"/>
      <c r="L20453" s="505"/>
      <c r="M20453" s="506"/>
      <c r="N20453" s="505"/>
      <c r="O20453" s="506"/>
    </row>
    <row r="20454" spans="7:15" x14ac:dyDescent="0.2">
      <c r="G20454" s="505"/>
      <c r="I20454" s="505"/>
      <c r="J20454" s="270"/>
      <c r="K20454" s="505"/>
      <c r="L20454" s="505"/>
      <c r="M20454" s="506"/>
      <c r="N20454" s="505"/>
      <c r="O20454" s="506"/>
    </row>
    <row r="20455" spans="7:15" x14ac:dyDescent="0.2">
      <c r="G20455" s="505"/>
      <c r="I20455" s="505"/>
      <c r="J20455" s="270"/>
      <c r="K20455" s="505"/>
      <c r="L20455" s="505"/>
      <c r="M20455" s="506"/>
      <c r="N20455" s="505"/>
      <c r="O20455" s="506"/>
    </row>
    <row r="20456" spans="7:15" x14ac:dyDescent="0.2">
      <c r="G20456" s="505"/>
      <c r="I20456" s="505"/>
      <c r="J20456" s="270"/>
      <c r="K20456" s="505"/>
      <c r="L20456" s="505"/>
      <c r="M20456" s="506"/>
      <c r="N20456" s="505"/>
      <c r="O20456" s="506"/>
    </row>
    <row r="20457" spans="7:15" x14ac:dyDescent="0.2">
      <c r="G20457" s="505"/>
      <c r="I20457" s="505"/>
      <c r="J20457" s="270"/>
      <c r="K20457" s="505"/>
      <c r="L20457" s="505"/>
      <c r="M20457" s="506"/>
      <c r="N20457" s="505"/>
      <c r="O20457" s="506"/>
    </row>
    <row r="20458" spans="7:15" x14ac:dyDescent="0.2">
      <c r="G20458" s="505"/>
      <c r="I20458" s="505"/>
      <c r="J20458" s="270"/>
      <c r="K20458" s="505"/>
      <c r="L20458" s="505"/>
      <c r="M20458" s="506"/>
      <c r="N20458" s="505"/>
      <c r="O20458" s="506"/>
    </row>
    <row r="20459" spans="7:15" x14ac:dyDescent="0.2">
      <c r="G20459" s="505"/>
      <c r="I20459" s="505"/>
      <c r="J20459" s="270"/>
      <c r="K20459" s="505"/>
      <c r="L20459" s="505"/>
      <c r="M20459" s="506"/>
      <c r="N20459" s="505"/>
      <c r="O20459" s="506"/>
    </row>
    <row r="20460" spans="7:15" x14ac:dyDescent="0.2">
      <c r="G20460" s="505"/>
      <c r="I20460" s="505"/>
      <c r="J20460" s="270"/>
      <c r="K20460" s="505"/>
      <c r="L20460" s="505"/>
      <c r="M20460" s="506"/>
      <c r="N20460" s="505"/>
      <c r="O20460" s="506"/>
    </row>
    <row r="20461" spans="7:15" x14ac:dyDescent="0.2">
      <c r="G20461" s="505"/>
      <c r="I20461" s="505"/>
      <c r="J20461" s="270"/>
      <c r="K20461" s="505"/>
      <c r="L20461" s="505"/>
      <c r="M20461" s="506"/>
      <c r="N20461" s="505"/>
      <c r="O20461" s="506"/>
    </row>
    <row r="20462" spans="7:15" x14ac:dyDescent="0.2">
      <c r="G20462" s="505"/>
      <c r="I20462" s="505"/>
      <c r="J20462" s="270"/>
      <c r="K20462" s="505"/>
      <c r="L20462" s="505"/>
      <c r="M20462" s="506"/>
      <c r="N20462" s="505"/>
      <c r="O20462" s="506"/>
    </row>
    <row r="20463" spans="7:15" x14ac:dyDescent="0.2">
      <c r="G20463" s="505"/>
      <c r="I20463" s="505"/>
      <c r="J20463" s="270"/>
      <c r="K20463" s="505"/>
      <c r="L20463" s="505"/>
      <c r="M20463" s="506"/>
      <c r="N20463" s="505"/>
      <c r="O20463" s="506"/>
    </row>
    <row r="20464" spans="7:15" x14ac:dyDescent="0.2">
      <c r="G20464" s="505"/>
      <c r="I20464" s="505"/>
      <c r="J20464" s="270"/>
      <c r="K20464" s="505"/>
      <c r="L20464" s="505"/>
      <c r="M20464" s="506"/>
      <c r="N20464" s="505"/>
      <c r="O20464" s="506"/>
    </row>
    <row r="20465" spans="7:15" x14ac:dyDescent="0.2">
      <c r="G20465" s="505"/>
      <c r="I20465" s="505"/>
      <c r="J20465" s="270"/>
      <c r="K20465" s="505"/>
      <c r="L20465" s="505"/>
      <c r="M20465" s="506"/>
      <c r="N20465" s="505"/>
      <c r="O20465" s="506"/>
    </row>
    <row r="20466" spans="7:15" x14ac:dyDescent="0.2">
      <c r="G20466" s="505"/>
      <c r="I20466" s="505"/>
      <c r="J20466" s="270"/>
      <c r="K20466" s="505"/>
      <c r="L20466" s="505"/>
      <c r="M20466" s="506"/>
      <c r="N20466" s="505"/>
      <c r="O20466" s="506"/>
    </row>
    <row r="20467" spans="7:15" x14ac:dyDescent="0.2">
      <c r="G20467" s="505"/>
      <c r="I20467" s="505"/>
      <c r="J20467" s="270"/>
      <c r="K20467" s="505"/>
      <c r="L20467" s="505"/>
      <c r="M20467" s="506"/>
      <c r="N20467" s="505"/>
      <c r="O20467" s="506"/>
    </row>
    <row r="20468" spans="7:15" x14ac:dyDescent="0.2">
      <c r="G20468" s="505"/>
      <c r="I20468" s="505"/>
      <c r="J20468" s="270"/>
      <c r="K20468" s="505"/>
      <c r="L20468" s="505"/>
      <c r="M20468" s="506"/>
      <c r="N20468" s="505"/>
      <c r="O20468" s="506"/>
    </row>
    <row r="20469" spans="7:15" x14ac:dyDescent="0.2">
      <c r="G20469" s="505"/>
      <c r="I20469" s="505"/>
      <c r="J20469" s="270"/>
      <c r="K20469" s="505"/>
      <c r="L20469" s="505"/>
      <c r="M20469" s="506"/>
      <c r="N20469" s="505"/>
      <c r="O20469" s="506"/>
    </row>
    <row r="20470" spans="7:15" x14ac:dyDescent="0.2">
      <c r="G20470" s="505"/>
      <c r="I20470" s="505"/>
      <c r="J20470" s="270"/>
      <c r="K20470" s="505"/>
      <c r="L20470" s="505"/>
      <c r="M20470" s="506"/>
      <c r="N20470" s="505"/>
      <c r="O20470" s="506"/>
    </row>
    <row r="20471" spans="7:15" x14ac:dyDescent="0.2">
      <c r="G20471" s="505"/>
      <c r="I20471" s="505"/>
      <c r="J20471" s="270"/>
      <c r="K20471" s="505"/>
      <c r="L20471" s="505"/>
      <c r="M20471" s="506"/>
      <c r="N20471" s="505"/>
      <c r="O20471" s="506"/>
    </row>
    <row r="20472" spans="7:15" x14ac:dyDescent="0.2">
      <c r="G20472" s="505"/>
      <c r="I20472" s="505"/>
      <c r="J20472" s="270"/>
      <c r="K20472" s="505"/>
      <c r="L20472" s="505"/>
      <c r="M20472" s="506"/>
      <c r="N20472" s="505"/>
      <c r="O20472" s="506"/>
    </row>
    <row r="20473" spans="7:15" x14ac:dyDescent="0.2">
      <c r="G20473" s="505"/>
      <c r="I20473" s="505"/>
      <c r="J20473" s="270"/>
      <c r="K20473" s="505"/>
      <c r="L20473" s="505"/>
      <c r="M20473" s="506"/>
      <c r="N20473" s="505"/>
      <c r="O20473" s="506"/>
    </row>
    <row r="20474" spans="7:15" x14ac:dyDescent="0.2">
      <c r="G20474" s="505"/>
      <c r="I20474" s="505"/>
      <c r="J20474" s="270"/>
      <c r="K20474" s="505"/>
      <c r="L20474" s="505"/>
      <c r="M20474" s="506"/>
      <c r="N20474" s="505"/>
      <c r="O20474" s="506"/>
    </row>
    <row r="20475" spans="7:15" x14ac:dyDescent="0.2">
      <c r="G20475" s="505"/>
      <c r="I20475" s="505"/>
      <c r="J20475" s="270"/>
      <c r="K20475" s="505"/>
      <c r="L20475" s="505"/>
      <c r="M20475" s="506"/>
      <c r="N20475" s="505"/>
      <c r="O20475" s="506"/>
    </row>
    <row r="20476" spans="7:15" x14ac:dyDescent="0.2">
      <c r="G20476" s="505"/>
      <c r="I20476" s="505"/>
      <c r="J20476" s="270"/>
      <c r="K20476" s="505"/>
      <c r="L20476" s="505"/>
      <c r="M20476" s="506"/>
      <c r="N20476" s="505"/>
      <c r="O20476" s="506"/>
    </row>
    <row r="20477" spans="7:15" x14ac:dyDescent="0.2">
      <c r="G20477" s="505"/>
      <c r="I20477" s="505"/>
      <c r="J20477" s="270"/>
      <c r="K20477" s="505"/>
      <c r="L20477" s="505"/>
      <c r="M20477" s="506"/>
      <c r="N20477" s="505"/>
      <c r="O20477" s="506"/>
    </row>
    <row r="20478" spans="7:15" x14ac:dyDescent="0.2">
      <c r="G20478" s="505"/>
      <c r="I20478" s="505"/>
      <c r="J20478" s="270"/>
      <c r="K20478" s="505"/>
      <c r="L20478" s="505"/>
      <c r="M20478" s="506"/>
      <c r="N20478" s="505"/>
      <c r="O20478" s="506"/>
    </row>
    <row r="20479" spans="7:15" x14ac:dyDescent="0.2">
      <c r="G20479" s="505"/>
      <c r="I20479" s="505"/>
      <c r="J20479" s="270"/>
      <c r="K20479" s="505"/>
      <c r="L20479" s="505"/>
      <c r="M20479" s="506"/>
      <c r="N20479" s="505"/>
      <c r="O20479" s="506"/>
    </row>
    <row r="20480" spans="7:15" x14ac:dyDescent="0.2">
      <c r="G20480" s="505"/>
      <c r="I20480" s="505"/>
      <c r="J20480" s="270"/>
      <c r="K20480" s="505"/>
      <c r="L20480" s="505"/>
      <c r="M20480" s="506"/>
      <c r="N20480" s="505"/>
      <c r="O20480" s="506"/>
    </row>
    <row r="20481" spans="7:15" x14ac:dyDescent="0.2">
      <c r="G20481" s="505"/>
      <c r="I20481" s="505"/>
      <c r="J20481" s="270"/>
      <c r="K20481" s="505"/>
      <c r="L20481" s="505"/>
      <c r="M20481" s="506"/>
      <c r="N20481" s="505"/>
      <c r="O20481" s="506"/>
    </row>
    <row r="20482" spans="7:15" x14ac:dyDescent="0.2">
      <c r="G20482" s="505"/>
      <c r="I20482" s="505"/>
      <c r="J20482" s="270"/>
      <c r="K20482" s="505"/>
      <c r="L20482" s="505"/>
      <c r="M20482" s="506"/>
      <c r="N20482" s="505"/>
      <c r="O20482" s="506"/>
    </row>
    <row r="20483" spans="7:15" x14ac:dyDescent="0.2">
      <c r="G20483" s="505"/>
      <c r="I20483" s="505"/>
      <c r="J20483" s="270"/>
      <c r="K20483" s="505"/>
      <c r="L20483" s="505"/>
      <c r="M20483" s="506"/>
      <c r="N20483" s="505"/>
      <c r="O20483" s="506"/>
    </row>
    <row r="20484" spans="7:15" x14ac:dyDescent="0.2">
      <c r="G20484" s="505"/>
      <c r="I20484" s="505"/>
      <c r="J20484" s="270"/>
      <c r="K20484" s="505"/>
      <c r="L20484" s="505"/>
      <c r="M20484" s="506"/>
      <c r="N20484" s="505"/>
      <c r="O20484" s="506"/>
    </row>
    <row r="20485" spans="7:15" x14ac:dyDescent="0.2">
      <c r="G20485" s="505"/>
      <c r="I20485" s="505"/>
      <c r="J20485" s="270"/>
      <c r="K20485" s="505"/>
      <c r="L20485" s="505"/>
      <c r="M20485" s="506"/>
      <c r="N20485" s="505"/>
      <c r="O20485" s="506"/>
    </row>
    <row r="20486" spans="7:15" x14ac:dyDescent="0.2">
      <c r="G20486" s="505"/>
      <c r="I20486" s="505"/>
      <c r="J20486" s="270"/>
      <c r="K20486" s="505"/>
      <c r="L20486" s="505"/>
      <c r="M20486" s="506"/>
      <c r="N20486" s="505"/>
      <c r="O20486" s="506"/>
    </row>
    <row r="20487" spans="7:15" x14ac:dyDescent="0.2">
      <c r="G20487" s="505"/>
      <c r="I20487" s="505"/>
      <c r="J20487" s="270"/>
      <c r="K20487" s="505"/>
      <c r="L20487" s="505"/>
      <c r="M20487" s="506"/>
      <c r="N20487" s="505"/>
      <c r="O20487" s="506"/>
    </row>
    <row r="20488" spans="7:15" x14ac:dyDescent="0.2">
      <c r="G20488" s="505"/>
      <c r="I20488" s="505"/>
      <c r="J20488" s="270"/>
      <c r="K20488" s="505"/>
      <c r="L20488" s="505"/>
      <c r="M20488" s="506"/>
      <c r="N20488" s="505"/>
      <c r="O20488" s="506"/>
    </row>
    <row r="20489" spans="7:15" x14ac:dyDescent="0.2">
      <c r="G20489" s="505"/>
      <c r="I20489" s="505"/>
      <c r="J20489" s="270"/>
      <c r="K20489" s="505"/>
      <c r="L20489" s="505"/>
      <c r="M20489" s="506"/>
      <c r="N20489" s="505"/>
      <c r="O20489" s="506"/>
    </row>
    <row r="20490" spans="7:15" x14ac:dyDescent="0.2">
      <c r="G20490" s="505"/>
      <c r="I20490" s="505"/>
      <c r="J20490" s="270"/>
      <c r="K20490" s="505"/>
      <c r="L20490" s="505"/>
      <c r="M20490" s="506"/>
      <c r="N20490" s="505"/>
      <c r="O20490" s="506"/>
    </row>
    <row r="20491" spans="7:15" x14ac:dyDescent="0.2">
      <c r="G20491" s="505"/>
      <c r="I20491" s="505"/>
      <c r="J20491" s="270"/>
      <c r="K20491" s="505"/>
      <c r="L20491" s="505"/>
      <c r="M20491" s="506"/>
      <c r="N20491" s="505"/>
      <c r="O20491" s="506"/>
    </row>
    <row r="20492" spans="7:15" x14ac:dyDescent="0.2">
      <c r="G20492" s="505"/>
      <c r="I20492" s="505"/>
      <c r="J20492" s="270"/>
      <c r="K20492" s="505"/>
      <c r="L20492" s="505"/>
      <c r="M20492" s="506"/>
      <c r="N20492" s="505"/>
      <c r="O20492" s="506"/>
    </row>
    <row r="20493" spans="7:15" x14ac:dyDescent="0.2">
      <c r="G20493" s="505"/>
      <c r="I20493" s="505"/>
      <c r="J20493" s="270"/>
      <c r="K20493" s="505"/>
      <c r="L20493" s="505"/>
      <c r="M20493" s="506"/>
      <c r="N20493" s="505"/>
      <c r="O20493" s="506"/>
    </row>
    <row r="20494" spans="7:15" x14ac:dyDescent="0.2">
      <c r="G20494" s="505"/>
      <c r="I20494" s="505"/>
      <c r="J20494" s="270"/>
      <c r="K20494" s="505"/>
      <c r="L20494" s="505"/>
      <c r="M20494" s="506"/>
      <c r="N20494" s="505"/>
      <c r="O20494" s="506"/>
    </row>
    <row r="20495" spans="7:15" x14ac:dyDescent="0.2">
      <c r="G20495" s="505"/>
      <c r="I20495" s="505"/>
      <c r="J20495" s="270"/>
      <c r="K20495" s="505"/>
      <c r="L20495" s="505"/>
      <c r="M20495" s="506"/>
      <c r="N20495" s="505"/>
      <c r="O20495" s="506"/>
    </row>
    <row r="20496" spans="7:15" x14ac:dyDescent="0.2">
      <c r="G20496" s="505"/>
      <c r="I20496" s="505"/>
      <c r="J20496" s="270"/>
      <c r="K20496" s="505"/>
      <c r="L20496" s="505"/>
      <c r="M20496" s="506"/>
      <c r="N20496" s="505"/>
      <c r="O20496" s="506"/>
    </row>
    <row r="20497" spans="7:15" x14ac:dyDescent="0.2">
      <c r="G20497" s="505"/>
      <c r="I20497" s="505"/>
      <c r="J20497" s="270"/>
      <c r="K20497" s="505"/>
      <c r="L20497" s="505"/>
      <c r="M20497" s="506"/>
      <c r="N20497" s="505"/>
      <c r="O20497" s="506"/>
    </row>
    <row r="20498" spans="7:15" x14ac:dyDescent="0.2">
      <c r="G20498" s="505"/>
      <c r="I20498" s="505"/>
      <c r="J20498" s="270"/>
      <c r="K20498" s="505"/>
      <c r="L20498" s="505"/>
      <c r="M20498" s="506"/>
      <c r="N20498" s="505"/>
      <c r="O20498" s="506"/>
    </row>
    <row r="20499" spans="7:15" x14ac:dyDescent="0.2">
      <c r="G20499" s="505"/>
      <c r="I20499" s="505"/>
      <c r="J20499" s="270"/>
      <c r="K20499" s="505"/>
      <c r="L20499" s="505"/>
      <c r="M20499" s="506"/>
      <c r="N20499" s="505"/>
      <c r="O20499" s="506"/>
    </row>
    <row r="20500" spans="7:15" x14ac:dyDescent="0.2">
      <c r="G20500" s="505"/>
      <c r="I20500" s="505"/>
      <c r="J20500" s="270"/>
      <c r="K20500" s="505"/>
      <c r="L20500" s="505"/>
      <c r="M20500" s="506"/>
      <c r="N20500" s="505"/>
      <c r="O20500" s="506"/>
    </row>
    <row r="20501" spans="7:15" x14ac:dyDescent="0.2">
      <c r="G20501" s="505"/>
      <c r="I20501" s="505"/>
      <c r="J20501" s="270"/>
      <c r="K20501" s="505"/>
      <c r="L20501" s="505"/>
      <c r="M20501" s="506"/>
      <c r="N20501" s="505"/>
      <c r="O20501" s="506"/>
    </row>
    <row r="20502" spans="7:15" x14ac:dyDescent="0.2">
      <c r="G20502" s="505"/>
      <c r="I20502" s="505"/>
      <c r="J20502" s="270"/>
      <c r="K20502" s="505"/>
      <c r="L20502" s="505"/>
      <c r="M20502" s="506"/>
      <c r="N20502" s="505"/>
      <c r="O20502" s="506"/>
    </row>
    <row r="20503" spans="7:15" x14ac:dyDescent="0.2">
      <c r="G20503" s="505"/>
      <c r="I20503" s="505"/>
      <c r="J20503" s="270"/>
      <c r="K20503" s="505"/>
      <c r="L20503" s="505"/>
      <c r="M20503" s="506"/>
      <c r="N20503" s="505"/>
      <c r="O20503" s="506"/>
    </row>
    <row r="20504" spans="7:15" x14ac:dyDescent="0.2">
      <c r="G20504" s="505"/>
      <c r="I20504" s="505"/>
      <c r="J20504" s="270"/>
      <c r="K20504" s="505"/>
      <c r="L20504" s="505"/>
      <c r="M20504" s="506"/>
      <c r="N20504" s="505"/>
      <c r="O20504" s="506"/>
    </row>
    <row r="20505" spans="7:15" x14ac:dyDescent="0.2">
      <c r="G20505" s="505"/>
      <c r="I20505" s="505"/>
      <c r="J20505" s="270"/>
      <c r="K20505" s="505"/>
      <c r="L20505" s="505"/>
      <c r="M20505" s="506"/>
      <c r="N20505" s="505"/>
      <c r="O20505" s="506"/>
    </row>
    <row r="20506" spans="7:15" x14ac:dyDescent="0.2">
      <c r="G20506" s="505"/>
      <c r="I20506" s="505"/>
      <c r="J20506" s="270"/>
      <c r="K20506" s="505"/>
      <c r="L20506" s="505"/>
      <c r="M20506" s="506"/>
      <c r="N20506" s="505"/>
      <c r="O20506" s="506"/>
    </row>
    <row r="20507" spans="7:15" x14ac:dyDescent="0.2">
      <c r="G20507" s="505"/>
      <c r="I20507" s="505"/>
      <c r="J20507" s="270"/>
      <c r="K20507" s="505"/>
      <c r="L20507" s="505"/>
      <c r="M20507" s="506"/>
      <c r="N20507" s="505"/>
      <c r="O20507" s="506"/>
    </row>
    <row r="20508" spans="7:15" x14ac:dyDescent="0.2">
      <c r="G20508" s="505"/>
      <c r="I20508" s="505"/>
      <c r="J20508" s="270"/>
      <c r="K20508" s="505"/>
      <c r="L20508" s="505"/>
      <c r="M20508" s="506"/>
      <c r="N20508" s="505"/>
      <c r="O20508" s="506"/>
    </row>
    <row r="20509" spans="7:15" x14ac:dyDescent="0.2">
      <c r="G20509" s="505"/>
      <c r="I20509" s="505"/>
      <c r="J20509" s="270"/>
      <c r="K20509" s="505"/>
      <c r="L20509" s="505"/>
      <c r="M20509" s="506"/>
      <c r="N20509" s="505"/>
      <c r="O20509" s="506"/>
    </row>
    <row r="20510" spans="7:15" x14ac:dyDescent="0.2">
      <c r="G20510" s="505"/>
      <c r="I20510" s="505"/>
      <c r="J20510" s="270"/>
      <c r="K20510" s="505"/>
      <c r="L20510" s="505"/>
      <c r="M20510" s="506"/>
      <c r="N20510" s="505"/>
      <c r="O20510" s="506"/>
    </row>
    <row r="20511" spans="7:15" x14ac:dyDescent="0.2">
      <c r="G20511" s="505"/>
      <c r="I20511" s="505"/>
      <c r="J20511" s="270"/>
      <c r="K20511" s="505"/>
      <c r="L20511" s="505"/>
      <c r="M20511" s="506"/>
      <c r="N20511" s="505"/>
      <c r="O20511" s="506"/>
    </row>
    <row r="20512" spans="7:15" x14ac:dyDescent="0.2">
      <c r="G20512" s="505"/>
      <c r="I20512" s="505"/>
      <c r="J20512" s="270"/>
      <c r="K20512" s="505"/>
      <c r="L20512" s="505"/>
      <c r="M20512" s="506"/>
      <c r="N20512" s="505"/>
      <c r="O20512" s="506"/>
    </row>
    <row r="20513" spans="7:15" x14ac:dyDescent="0.2">
      <c r="G20513" s="505"/>
      <c r="I20513" s="505"/>
      <c r="J20513" s="270"/>
      <c r="K20513" s="505"/>
      <c r="L20513" s="505"/>
      <c r="M20513" s="506"/>
      <c r="N20513" s="505"/>
      <c r="O20513" s="506"/>
    </row>
    <row r="20514" spans="7:15" x14ac:dyDescent="0.2">
      <c r="G20514" s="505"/>
      <c r="I20514" s="505"/>
      <c r="J20514" s="270"/>
      <c r="K20514" s="505"/>
      <c r="L20514" s="505"/>
      <c r="M20514" s="506"/>
      <c r="N20514" s="505"/>
      <c r="O20514" s="506"/>
    </row>
    <row r="20515" spans="7:15" x14ac:dyDescent="0.2">
      <c r="G20515" s="505"/>
      <c r="I20515" s="505"/>
      <c r="J20515" s="270"/>
      <c r="K20515" s="505"/>
      <c r="L20515" s="505"/>
      <c r="M20515" s="506"/>
      <c r="N20515" s="505"/>
      <c r="O20515" s="506"/>
    </row>
    <row r="20516" spans="7:15" x14ac:dyDescent="0.2">
      <c r="G20516" s="505"/>
      <c r="I20516" s="505"/>
      <c r="J20516" s="270"/>
      <c r="K20516" s="505"/>
      <c r="L20516" s="505"/>
      <c r="M20516" s="506"/>
      <c r="N20516" s="505"/>
      <c r="O20516" s="506"/>
    </row>
    <row r="20517" spans="7:15" x14ac:dyDescent="0.2">
      <c r="G20517" s="505"/>
      <c r="I20517" s="505"/>
      <c r="J20517" s="270"/>
      <c r="K20517" s="505"/>
      <c r="L20517" s="505"/>
      <c r="M20517" s="506"/>
      <c r="N20517" s="505"/>
      <c r="O20517" s="506"/>
    </row>
    <row r="20518" spans="7:15" x14ac:dyDescent="0.2">
      <c r="G20518" s="505"/>
      <c r="I20518" s="505"/>
      <c r="J20518" s="270"/>
      <c r="K20518" s="505"/>
      <c r="L20518" s="505"/>
      <c r="M20518" s="506"/>
      <c r="N20518" s="505"/>
      <c r="O20518" s="506"/>
    </row>
    <row r="20519" spans="7:15" x14ac:dyDescent="0.2">
      <c r="G20519" s="505"/>
      <c r="I20519" s="505"/>
      <c r="J20519" s="270"/>
      <c r="K20519" s="505"/>
      <c r="L20519" s="505"/>
      <c r="M20519" s="506"/>
      <c r="N20519" s="505"/>
      <c r="O20519" s="506"/>
    </row>
    <row r="20520" spans="7:15" x14ac:dyDescent="0.2">
      <c r="G20520" s="505"/>
      <c r="I20520" s="505"/>
      <c r="J20520" s="270"/>
      <c r="K20520" s="505"/>
      <c r="L20520" s="505"/>
      <c r="M20520" s="506"/>
      <c r="N20520" s="505"/>
      <c r="O20520" s="506"/>
    </row>
    <row r="20521" spans="7:15" x14ac:dyDescent="0.2">
      <c r="G20521" s="505"/>
      <c r="I20521" s="505"/>
      <c r="J20521" s="270"/>
      <c r="K20521" s="505"/>
      <c r="L20521" s="505"/>
      <c r="M20521" s="506"/>
      <c r="N20521" s="505"/>
      <c r="O20521" s="506"/>
    </row>
    <row r="20522" spans="7:15" x14ac:dyDescent="0.2">
      <c r="G20522" s="505"/>
      <c r="I20522" s="505"/>
      <c r="J20522" s="270"/>
      <c r="K20522" s="505"/>
      <c r="L20522" s="505"/>
      <c r="M20522" s="506"/>
      <c r="N20522" s="505"/>
      <c r="O20522" s="506"/>
    </row>
    <row r="20523" spans="7:15" x14ac:dyDescent="0.2">
      <c r="G20523" s="505"/>
      <c r="I20523" s="505"/>
      <c r="J20523" s="270"/>
      <c r="K20523" s="505"/>
      <c r="L20523" s="505"/>
      <c r="M20523" s="506"/>
      <c r="N20523" s="505"/>
      <c r="O20523" s="506"/>
    </row>
    <row r="20524" spans="7:15" x14ac:dyDescent="0.2">
      <c r="G20524" s="505"/>
      <c r="I20524" s="505"/>
      <c r="J20524" s="270"/>
      <c r="K20524" s="505"/>
      <c r="L20524" s="505"/>
      <c r="M20524" s="506"/>
      <c r="N20524" s="505"/>
      <c r="O20524" s="506"/>
    </row>
    <row r="20525" spans="7:15" x14ac:dyDescent="0.2">
      <c r="G20525" s="505"/>
      <c r="I20525" s="505"/>
      <c r="J20525" s="270"/>
      <c r="K20525" s="505"/>
      <c r="L20525" s="505"/>
      <c r="M20525" s="506"/>
      <c r="N20525" s="505"/>
      <c r="O20525" s="506"/>
    </row>
    <row r="20526" spans="7:15" x14ac:dyDescent="0.2">
      <c r="G20526" s="505"/>
      <c r="I20526" s="505"/>
      <c r="J20526" s="270"/>
      <c r="K20526" s="505"/>
      <c r="L20526" s="505"/>
      <c r="M20526" s="506"/>
      <c r="N20526" s="505"/>
      <c r="O20526" s="506"/>
    </row>
    <row r="20527" spans="7:15" x14ac:dyDescent="0.2">
      <c r="G20527" s="505"/>
      <c r="I20527" s="505"/>
      <c r="J20527" s="270"/>
      <c r="K20527" s="505"/>
      <c r="L20527" s="505"/>
      <c r="M20527" s="506"/>
      <c r="N20527" s="505"/>
      <c r="O20527" s="506"/>
    </row>
    <row r="20528" spans="7:15" x14ac:dyDescent="0.2">
      <c r="G20528" s="505"/>
      <c r="I20528" s="505"/>
      <c r="J20528" s="270"/>
      <c r="K20528" s="505"/>
      <c r="L20528" s="505"/>
      <c r="M20528" s="506"/>
      <c r="N20528" s="505"/>
      <c r="O20528" s="506"/>
    </row>
    <row r="20529" spans="7:15" x14ac:dyDescent="0.2">
      <c r="G20529" s="505"/>
      <c r="I20529" s="505"/>
      <c r="J20529" s="270"/>
      <c r="K20529" s="505"/>
      <c r="L20529" s="505"/>
      <c r="M20529" s="506"/>
      <c r="N20529" s="505"/>
      <c r="O20529" s="506"/>
    </row>
    <row r="20530" spans="7:15" x14ac:dyDescent="0.2">
      <c r="G20530" s="505"/>
      <c r="I20530" s="505"/>
      <c r="J20530" s="270"/>
      <c r="K20530" s="505"/>
      <c r="L20530" s="505"/>
      <c r="M20530" s="506"/>
      <c r="N20530" s="505"/>
      <c r="O20530" s="506"/>
    </row>
    <row r="20531" spans="7:15" x14ac:dyDescent="0.2">
      <c r="G20531" s="505"/>
      <c r="I20531" s="505"/>
      <c r="J20531" s="270"/>
      <c r="K20531" s="505"/>
      <c r="L20531" s="505"/>
      <c r="M20531" s="506"/>
      <c r="N20531" s="505"/>
      <c r="O20531" s="506"/>
    </row>
    <row r="20532" spans="7:15" x14ac:dyDescent="0.2">
      <c r="G20532" s="505"/>
      <c r="I20532" s="505"/>
      <c r="J20532" s="270"/>
      <c r="K20532" s="505"/>
      <c r="L20532" s="505"/>
      <c r="M20532" s="506"/>
      <c r="N20532" s="505"/>
      <c r="O20532" s="506"/>
    </row>
    <row r="20533" spans="7:15" x14ac:dyDescent="0.2">
      <c r="G20533" s="505"/>
      <c r="I20533" s="505"/>
      <c r="J20533" s="270"/>
      <c r="K20533" s="505"/>
      <c r="L20533" s="505"/>
      <c r="M20533" s="506"/>
      <c r="N20533" s="505"/>
      <c r="O20533" s="506"/>
    </row>
    <row r="20534" spans="7:15" x14ac:dyDescent="0.2">
      <c r="G20534" s="505"/>
      <c r="I20534" s="505"/>
      <c r="J20534" s="270"/>
      <c r="K20534" s="505"/>
      <c r="L20534" s="505"/>
      <c r="M20534" s="506"/>
      <c r="N20534" s="505"/>
      <c r="O20534" s="506"/>
    </row>
    <row r="20535" spans="7:15" x14ac:dyDescent="0.2">
      <c r="G20535" s="505"/>
      <c r="I20535" s="505"/>
      <c r="J20535" s="270"/>
      <c r="K20535" s="505"/>
      <c r="L20535" s="505"/>
      <c r="M20535" s="506"/>
      <c r="N20535" s="505"/>
      <c r="O20535" s="506"/>
    </row>
    <row r="20536" spans="7:15" x14ac:dyDescent="0.2">
      <c r="G20536" s="505"/>
      <c r="I20536" s="505"/>
      <c r="J20536" s="270"/>
      <c r="K20536" s="505"/>
      <c r="L20536" s="505"/>
      <c r="M20536" s="506"/>
      <c r="N20536" s="505"/>
      <c r="O20536" s="506"/>
    </row>
    <row r="20537" spans="7:15" x14ac:dyDescent="0.2">
      <c r="G20537" s="505"/>
      <c r="I20537" s="505"/>
      <c r="J20537" s="270"/>
      <c r="K20537" s="505"/>
      <c r="L20537" s="505"/>
      <c r="M20537" s="506"/>
      <c r="N20537" s="505"/>
      <c r="O20537" s="506"/>
    </row>
    <row r="20538" spans="7:15" x14ac:dyDescent="0.2">
      <c r="G20538" s="505"/>
      <c r="I20538" s="505"/>
      <c r="J20538" s="270"/>
      <c r="K20538" s="505"/>
      <c r="L20538" s="505"/>
      <c r="M20538" s="506"/>
      <c r="N20538" s="505"/>
      <c r="O20538" s="506"/>
    </row>
    <row r="20539" spans="7:15" x14ac:dyDescent="0.2">
      <c r="G20539" s="505"/>
      <c r="I20539" s="505"/>
      <c r="J20539" s="270"/>
      <c r="K20539" s="505"/>
      <c r="L20539" s="505"/>
      <c r="M20539" s="506"/>
      <c r="N20539" s="505"/>
      <c r="O20539" s="506"/>
    </row>
    <row r="20540" spans="7:15" x14ac:dyDescent="0.2">
      <c r="G20540" s="505"/>
      <c r="I20540" s="505"/>
      <c r="J20540" s="270"/>
      <c r="K20540" s="505"/>
      <c r="L20540" s="505"/>
      <c r="M20540" s="506"/>
      <c r="N20540" s="505"/>
      <c r="O20540" s="506"/>
    </row>
    <row r="20541" spans="7:15" x14ac:dyDescent="0.2">
      <c r="G20541" s="505"/>
      <c r="I20541" s="505"/>
      <c r="J20541" s="270"/>
      <c r="K20541" s="505"/>
      <c r="L20541" s="505"/>
      <c r="M20541" s="506"/>
      <c r="N20541" s="505"/>
      <c r="O20541" s="506"/>
    </row>
    <row r="20542" spans="7:15" x14ac:dyDescent="0.2">
      <c r="G20542" s="505"/>
      <c r="I20542" s="505"/>
      <c r="J20542" s="270"/>
      <c r="K20542" s="505"/>
      <c r="L20542" s="505"/>
      <c r="M20542" s="506"/>
      <c r="N20542" s="505"/>
      <c r="O20542" s="506"/>
    </row>
    <row r="20543" spans="7:15" x14ac:dyDescent="0.2">
      <c r="G20543" s="505"/>
      <c r="I20543" s="505"/>
      <c r="J20543" s="270"/>
      <c r="K20543" s="505"/>
      <c r="L20543" s="505"/>
      <c r="M20543" s="506"/>
      <c r="N20543" s="505"/>
      <c r="O20543" s="506"/>
    </row>
    <row r="20544" spans="7:15" x14ac:dyDescent="0.2">
      <c r="G20544" s="505"/>
      <c r="I20544" s="505"/>
      <c r="J20544" s="270"/>
      <c r="K20544" s="505"/>
      <c r="L20544" s="505"/>
      <c r="M20544" s="506"/>
      <c r="N20544" s="505"/>
      <c r="O20544" s="506"/>
    </row>
    <row r="20545" spans="7:15" x14ac:dyDescent="0.2">
      <c r="G20545" s="505"/>
      <c r="I20545" s="505"/>
      <c r="J20545" s="270"/>
      <c r="K20545" s="505"/>
      <c r="L20545" s="505"/>
      <c r="M20545" s="506"/>
      <c r="N20545" s="505"/>
      <c r="O20545" s="506"/>
    </row>
    <row r="20546" spans="7:15" x14ac:dyDescent="0.2">
      <c r="G20546" s="505"/>
      <c r="I20546" s="505"/>
      <c r="J20546" s="270"/>
      <c r="K20546" s="505"/>
      <c r="L20546" s="505"/>
      <c r="M20546" s="506"/>
      <c r="N20546" s="505"/>
      <c r="O20546" s="506"/>
    </row>
    <row r="20547" spans="7:15" x14ac:dyDescent="0.2">
      <c r="G20547" s="505"/>
      <c r="I20547" s="505"/>
      <c r="J20547" s="270"/>
      <c r="K20547" s="505"/>
      <c r="L20547" s="505"/>
      <c r="M20547" s="506"/>
      <c r="N20547" s="505"/>
      <c r="O20547" s="506"/>
    </row>
    <row r="20548" spans="7:15" x14ac:dyDescent="0.2">
      <c r="G20548" s="505"/>
      <c r="I20548" s="505"/>
      <c r="J20548" s="270"/>
      <c r="K20548" s="505"/>
      <c r="L20548" s="505"/>
      <c r="M20548" s="506"/>
      <c r="N20548" s="505"/>
      <c r="O20548" s="506"/>
    </row>
    <row r="20549" spans="7:15" x14ac:dyDescent="0.2">
      <c r="G20549" s="505"/>
      <c r="I20549" s="505"/>
      <c r="J20549" s="270"/>
      <c r="K20549" s="505"/>
      <c r="L20549" s="505"/>
      <c r="M20549" s="506"/>
      <c r="N20549" s="505"/>
      <c r="O20549" s="506"/>
    </row>
    <row r="20550" spans="7:15" x14ac:dyDescent="0.2">
      <c r="G20550" s="505"/>
      <c r="I20550" s="505"/>
      <c r="J20550" s="270"/>
      <c r="K20550" s="505"/>
      <c r="L20550" s="505"/>
      <c r="M20550" s="506"/>
      <c r="N20550" s="505"/>
      <c r="O20550" s="506"/>
    </row>
    <row r="20551" spans="7:15" x14ac:dyDescent="0.2">
      <c r="G20551" s="505"/>
      <c r="I20551" s="505"/>
      <c r="J20551" s="270"/>
      <c r="K20551" s="505"/>
      <c r="L20551" s="505"/>
      <c r="M20551" s="506"/>
      <c r="N20551" s="505"/>
      <c r="O20551" s="506"/>
    </row>
    <row r="20552" spans="7:15" x14ac:dyDescent="0.2">
      <c r="G20552" s="505"/>
      <c r="I20552" s="505"/>
      <c r="J20552" s="270"/>
      <c r="K20552" s="505"/>
      <c r="L20552" s="505"/>
      <c r="M20552" s="506"/>
      <c r="N20552" s="505"/>
      <c r="O20552" s="506"/>
    </row>
    <row r="20553" spans="7:15" x14ac:dyDescent="0.2">
      <c r="G20553" s="505"/>
      <c r="I20553" s="505"/>
      <c r="J20553" s="270"/>
      <c r="K20553" s="505"/>
      <c r="L20553" s="505"/>
      <c r="M20553" s="506"/>
      <c r="N20553" s="505"/>
      <c r="O20553" s="506"/>
    </row>
    <row r="20554" spans="7:15" x14ac:dyDescent="0.2">
      <c r="G20554" s="505"/>
      <c r="I20554" s="505"/>
      <c r="J20554" s="270"/>
      <c r="K20554" s="505"/>
      <c r="L20554" s="505"/>
      <c r="M20554" s="506"/>
      <c r="N20554" s="505"/>
      <c r="O20554" s="506"/>
    </row>
    <row r="20555" spans="7:15" x14ac:dyDescent="0.2">
      <c r="G20555" s="505"/>
      <c r="I20555" s="505"/>
      <c r="J20555" s="270"/>
      <c r="K20555" s="505"/>
      <c r="L20555" s="505"/>
      <c r="M20555" s="506"/>
      <c r="N20555" s="505"/>
      <c r="O20555" s="506"/>
    </row>
    <row r="20556" spans="7:15" x14ac:dyDescent="0.2">
      <c r="G20556" s="505"/>
      <c r="I20556" s="505"/>
      <c r="J20556" s="270"/>
      <c r="K20556" s="505"/>
      <c r="L20556" s="505"/>
      <c r="M20556" s="506"/>
      <c r="N20556" s="505"/>
      <c r="O20556" s="506"/>
    </row>
    <row r="20557" spans="7:15" x14ac:dyDescent="0.2">
      <c r="G20557" s="505"/>
      <c r="I20557" s="505"/>
      <c r="J20557" s="270"/>
      <c r="K20557" s="505"/>
      <c r="L20557" s="505"/>
      <c r="M20557" s="506"/>
      <c r="N20557" s="505"/>
      <c r="O20557" s="506"/>
    </row>
    <row r="20558" spans="7:15" x14ac:dyDescent="0.2">
      <c r="G20558" s="505"/>
      <c r="I20558" s="505"/>
      <c r="J20558" s="270"/>
      <c r="K20558" s="505"/>
      <c r="L20558" s="505"/>
      <c r="M20558" s="506"/>
      <c r="N20558" s="505"/>
      <c r="O20558" s="506"/>
    </row>
    <row r="20559" spans="7:15" x14ac:dyDescent="0.2">
      <c r="G20559" s="505"/>
      <c r="I20559" s="505"/>
      <c r="J20559" s="270"/>
      <c r="K20559" s="505"/>
      <c r="L20559" s="505"/>
      <c r="M20559" s="506"/>
      <c r="N20559" s="505"/>
      <c r="O20559" s="506"/>
    </row>
    <row r="20560" spans="7:15" x14ac:dyDescent="0.2">
      <c r="G20560" s="505"/>
      <c r="I20560" s="505"/>
      <c r="J20560" s="270"/>
      <c r="K20560" s="505"/>
      <c r="L20560" s="505"/>
      <c r="M20560" s="506"/>
      <c r="N20560" s="505"/>
      <c r="O20560" s="506"/>
    </row>
    <row r="20561" spans="7:15" x14ac:dyDescent="0.2">
      <c r="G20561" s="505"/>
      <c r="I20561" s="505"/>
      <c r="J20561" s="270"/>
      <c r="K20561" s="505"/>
      <c r="L20561" s="505"/>
      <c r="M20561" s="506"/>
      <c r="N20561" s="505"/>
      <c r="O20561" s="506"/>
    </row>
    <row r="20562" spans="7:15" x14ac:dyDescent="0.2">
      <c r="G20562" s="505"/>
      <c r="I20562" s="505"/>
      <c r="J20562" s="270"/>
      <c r="K20562" s="505"/>
      <c r="L20562" s="505"/>
      <c r="M20562" s="506"/>
      <c r="N20562" s="505"/>
      <c r="O20562" s="506"/>
    </row>
    <row r="20563" spans="7:15" x14ac:dyDescent="0.2">
      <c r="G20563" s="505"/>
      <c r="I20563" s="505"/>
      <c r="J20563" s="270"/>
      <c r="K20563" s="505"/>
      <c r="L20563" s="505"/>
      <c r="M20563" s="506"/>
      <c r="N20563" s="505"/>
      <c r="O20563" s="506"/>
    </row>
    <row r="20564" spans="7:15" x14ac:dyDescent="0.2">
      <c r="G20564" s="505"/>
      <c r="I20564" s="505"/>
      <c r="J20564" s="270"/>
      <c r="K20564" s="505"/>
      <c r="L20564" s="505"/>
      <c r="M20564" s="506"/>
      <c r="N20564" s="505"/>
      <c r="O20564" s="506"/>
    </row>
    <row r="20565" spans="7:15" x14ac:dyDescent="0.2">
      <c r="G20565" s="505"/>
      <c r="I20565" s="505"/>
      <c r="J20565" s="270"/>
      <c r="K20565" s="505"/>
      <c r="L20565" s="505"/>
      <c r="M20565" s="506"/>
      <c r="N20565" s="505"/>
      <c r="O20565" s="506"/>
    </row>
    <row r="20566" spans="7:15" x14ac:dyDescent="0.2">
      <c r="G20566" s="505"/>
      <c r="I20566" s="505"/>
      <c r="J20566" s="270"/>
      <c r="K20566" s="505"/>
      <c r="L20566" s="505"/>
      <c r="M20566" s="506"/>
      <c r="N20566" s="505"/>
      <c r="O20566" s="506"/>
    </row>
    <row r="20567" spans="7:15" x14ac:dyDescent="0.2">
      <c r="G20567" s="505"/>
      <c r="I20567" s="505"/>
      <c r="J20567" s="270"/>
      <c r="K20567" s="505"/>
      <c r="L20567" s="505"/>
      <c r="M20567" s="506"/>
      <c r="N20567" s="505"/>
      <c r="O20567" s="506"/>
    </row>
    <row r="20568" spans="7:15" x14ac:dyDescent="0.2">
      <c r="G20568" s="505"/>
      <c r="I20568" s="505"/>
      <c r="J20568" s="270"/>
      <c r="K20568" s="505"/>
      <c r="L20568" s="505"/>
      <c r="M20568" s="506"/>
      <c r="N20568" s="505"/>
      <c r="O20568" s="506"/>
    </row>
    <row r="20569" spans="7:15" x14ac:dyDescent="0.2">
      <c r="G20569" s="505"/>
      <c r="I20569" s="505"/>
      <c r="J20569" s="270"/>
      <c r="K20569" s="505"/>
      <c r="L20569" s="505"/>
      <c r="M20569" s="506"/>
      <c r="N20569" s="505"/>
      <c r="O20569" s="506"/>
    </row>
    <row r="20570" spans="7:15" x14ac:dyDescent="0.2">
      <c r="G20570" s="505"/>
      <c r="I20570" s="505"/>
      <c r="J20570" s="270"/>
      <c r="K20570" s="505"/>
      <c r="L20570" s="505"/>
      <c r="M20570" s="506"/>
      <c r="N20570" s="505"/>
      <c r="O20570" s="506"/>
    </row>
    <row r="20571" spans="7:15" x14ac:dyDescent="0.2">
      <c r="G20571" s="505"/>
      <c r="I20571" s="505"/>
      <c r="J20571" s="270"/>
      <c r="K20571" s="505"/>
      <c r="L20571" s="505"/>
      <c r="M20571" s="506"/>
      <c r="N20571" s="505"/>
      <c r="O20571" s="506"/>
    </row>
    <row r="20572" spans="7:15" x14ac:dyDescent="0.2">
      <c r="G20572" s="505"/>
      <c r="I20572" s="505"/>
      <c r="J20572" s="270"/>
      <c r="K20572" s="505"/>
      <c r="L20572" s="505"/>
      <c r="M20572" s="506"/>
      <c r="N20572" s="505"/>
      <c r="O20572" s="506"/>
    </row>
    <row r="20573" spans="7:15" x14ac:dyDescent="0.2">
      <c r="G20573" s="505"/>
      <c r="I20573" s="505"/>
      <c r="J20573" s="270"/>
      <c r="K20573" s="505"/>
      <c r="L20573" s="505"/>
      <c r="M20573" s="506"/>
      <c r="N20573" s="505"/>
      <c r="O20573" s="506"/>
    </row>
    <row r="20574" spans="7:15" x14ac:dyDescent="0.2">
      <c r="G20574" s="505"/>
      <c r="I20574" s="505"/>
      <c r="J20574" s="270"/>
      <c r="K20574" s="505"/>
      <c r="L20574" s="505"/>
      <c r="M20574" s="506"/>
      <c r="N20574" s="505"/>
      <c r="O20574" s="506"/>
    </row>
    <row r="20575" spans="7:15" x14ac:dyDescent="0.2">
      <c r="G20575" s="505"/>
      <c r="I20575" s="505"/>
      <c r="J20575" s="270"/>
      <c r="K20575" s="505"/>
      <c r="L20575" s="505"/>
      <c r="M20575" s="506"/>
      <c r="N20575" s="505"/>
      <c r="O20575" s="506"/>
    </row>
    <row r="20576" spans="7:15" x14ac:dyDescent="0.2">
      <c r="G20576" s="505"/>
      <c r="I20576" s="505"/>
      <c r="J20576" s="270"/>
      <c r="K20576" s="505"/>
      <c r="L20576" s="505"/>
      <c r="M20576" s="506"/>
      <c r="N20576" s="505"/>
      <c r="O20576" s="506"/>
    </row>
    <row r="20577" spans="7:15" x14ac:dyDescent="0.2">
      <c r="G20577" s="505"/>
      <c r="I20577" s="505"/>
      <c r="J20577" s="270"/>
      <c r="K20577" s="505"/>
      <c r="L20577" s="505"/>
      <c r="M20577" s="506"/>
      <c r="N20577" s="505"/>
      <c r="O20577" s="506"/>
    </row>
    <row r="20578" spans="7:15" x14ac:dyDescent="0.2">
      <c r="G20578" s="505"/>
      <c r="I20578" s="505"/>
      <c r="J20578" s="270"/>
      <c r="K20578" s="505"/>
      <c r="L20578" s="505"/>
      <c r="M20578" s="506"/>
      <c r="N20578" s="505"/>
      <c r="O20578" s="506"/>
    </row>
    <row r="20579" spans="7:15" x14ac:dyDescent="0.2">
      <c r="G20579" s="505"/>
      <c r="I20579" s="505"/>
      <c r="J20579" s="270"/>
      <c r="K20579" s="505"/>
      <c r="L20579" s="505"/>
      <c r="M20579" s="506"/>
      <c r="N20579" s="505"/>
      <c r="O20579" s="506"/>
    </row>
    <row r="20580" spans="7:15" x14ac:dyDescent="0.2">
      <c r="G20580" s="505"/>
      <c r="I20580" s="505"/>
      <c r="J20580" s="270"/>
      <c r="K20580" s="505"/>
      <c r="L20580" s="505"/>
      <c r="M20580" s="506"/>
      <c r="N20580" s="505"/>
      <c r="O20580" s="506"/>
    </row>
    <row r="20581" spans="7:15" x14ac:dyDescent="0.2">
      <c r="G20581" s="505"/>
      <c r="I20581" s="505"/>
      <c r="J20581" s="270"/>
      <c r="K20581" s="505"/>
      <c r="L20581" s="505"/>
      <c r="M20581" s="506"/>
      <c r="N20581" s="505"/>
      <c r="O20581" s="506"/>
    </row>
    <row r="20582" spans="7:15" x14ac:dyDescent="0.2">
      <c r="G20582" s="505"/>
      <c r="I20582" s="505"/>
      <c r="J20582" s="270"/>
      <c r="K20582" s="505"/>
      <c r="L20582" s="505"/>
      <c r="M20582" s="506"/>
      <c r="N20582" s="505"/>
      <c r="O20582" s="506"/>
    </row>
    <row r="20583" spans="7:15" x14ac:dyDescent="0.2">
      <c r="G20583" s="505"/>
      <c r="I20583" s="505"/>
      <c r="J20583" s="270"/>
      <c r="K20583" s="505"/>
      <c r="L20583" s="505"/>
      <c r="M20583" s="506"/>
      <c r="N20583" s="505"/>
      <c r="O20583" s="506"/>
    </row>
    <row r="20584" spans="7:15" x14ac:dyDescent="0.2">
      <c r="G20584" s="505"/>
      <c r="I20584" s="505"/>
      <c r="J20584" s="270"/>
      <c r="K20584" s="505"/>
      <c r="L20584" s="505"/>
      <c r="M20584" s="506"/>
      <c r="N20584" s="505"/>
      <c r="O20584" s="506"/>
    </row>
    <row r="20585" spans="7:15" x14ac:dyDescent="0.2">
      <c r="G20585" s="505"/>
      <c r="I20585" s="505"/>
      <c r="J20585" s="270"/>
      <c r="K20585" s="505"/>
      <c r="L20585" s="505"/>
      <c r="M20585" s="506"/>
      <c r="N20585" s="505"/>
      <c r="O20585" s="506"/>
    </row>
    <row r="20586" spans="7:15" x14ac:dyDescent="0.2">
      <c r="G20586" s="505"/>
      <c r="I20586" s="505"/>
      <c r="J20586" s="270"/>
      <c r="K20586" s="505"/>
      <c r="L20586" s="505"/>
      <c r="M20586" s="506"/>
      <c r="N20586" s="505"/>
      <c r="O20586" s="506"/>
    </row>
    <row r="20587" spans="7:15" x14ac:dyDescent="0.2">
      <c r="G20587" s="505"/>
      <c r="I20587" s="505"/>
      <c r="J20587" s="270"/>
      <c r="K20587" s="505"/>
      <c r="L20587" s="505"/>
      <c r="M20587" s="506"/>
      <c r="N20587" s="505"/>
      <c r="O20587" s="506"/>
    </row>
    <row r="20588" spans="7:15" x14ac:dyDescent="0.2">
      <c r="G20588" s="505"/>
      <c r="I20588" s="505"/>
      <c r="J20588" s="270"/>
      <c r="K20588" s="505"/>
      <c r="L20588" s="505"/>
      <c r="M20588" s="506"/>
      <c r="N20588" s="505"/>
      <c r="O20588" s="506"/>
    </row>
    <row r="20589" spans="7:15" x14ac:dyDescent="0.2">
      <c r="G20589" s="505"/>
      <c r="I20589" s="505"/>
      <c r="J20589" s="270"/>
      <c r="K20589" s="505"/>
      <c r="L20589" s="505"/>
      <c r="M20589" s="506"/>
      <c r="N20589" s="505"/>
      <c r="O20589" s="506"/>
    </row>
    <row r="20590" spans="7:15" x14ac:dyDescent="0.2">
      <c r="G20590" s="505"/>
      <c r="I20590" s="505"/>
      <c r="J20590" s="270"/>
      <c r="K20590" s="505"/>
      <c r="L20590" s="505"/>
      <c r="M20590" s="506"/>
      <c r="N20590" s="505"/>
      <c r="O20590" s="506"/>
    </row>
    <row r="20591" spans="7:15" x14ac:dyDescent="0.2">
      <c r="G20591" s="505"/>
      <c r="I20591" s="505"/>
      <c r="J20591" s="270"/>
      <c r="K20591" s="505"/>
      <c r="L20591" s="505"/>
      <c r="M20591" s="506"/>
      <c r="N20591" s="505"/>
      <c r="O20591" s="506"/>
    </row>
    <row r="20592" spans="7:15" x14ac:dyDescent="0.2">
      <c r="G20592" s="505"/>
      <c r="I20592" s="505"/>
      <c r="J20592" s="270"/>
      <c r="K20592" s="505"/>
      <c r="L20592" s="505"/>
      <c r="M20592" s="506"/>
      <c r="N20592" s="505"/>
      <c r="O20592" s="506"/>
    </row>
    <row r="20593" spans="7:15" x14ac:dyDescent="0.2">
      <c r="G20593" s="505"/>
      <c r="I20593" s="505"/>
      <c r="J20593" s="270"/>
      <c r="K20593" s="505"/>
      <c r="L20593" s="505"/>
      <c r="M20593" s="506"/>
      <c r="N20593" s="505"/>
      <c r="O20593" s="506"/>
    </row>
    <row r="20594" spans="7:15" x14ac:dyDescent="0.2">
      <c r="G20594" s="505"/>
      <c r="I20594" s="505"/>
      <c r="J20594" s="270"/>
      <c r="K20594" s="505"/>
      <c r="L20594" s="505"/>
      <c r="M20594" s="506"/>
      <c r="N20594" s="505"/>
      <c r="O20594" s="506"/>
    </row>
    <row r="20595" spans="7:15" x14ac:dyDescent="0.2">
      <c r="G20595" s="505"/>
      <c r="I20595" s="505"/>
      <c r="J20595" s="270"/>
      <c r="K20595" s="505"/>
      <c r="L20595" s="505"/>
      <c r="M20595" s="506"/>
      <c r="N20595" s="505"/>
      <c r="O20595" s="506"/>
    </row>
    <row r="20596" spans="7:15" x14ac:dyDescent="0.2">
      <c r="G20596" s="505"/>
      <c r="I20596" s="505"/>
      <c r="J20596" s="270"/>
      <c r="K20596" s="505"/>
      <c r="L20596" s="505"/>
      <c r="M20596" s="506"/>
      <c r="N20596" s="505"/>
      <c r="O20596" s="506"/>
    </row>
    <row r="20597" spans="7:15" x14ac:dyDescent="0.2">
      <c r="G20597" s="505"/>
      <c r="I20597" s="505"/>
      <c r="J20597" s="270"/>
      <c r="K20597" s="505"/>
      <c r="L20597" s="505"/>
      <c r="M20597" s="506"/>
      <c r="N20597" s="505"/>
      <c r="O20597" s="506"/>
    </row>
    <row r="20598" spans="7:15" x14ac:dyDescent="0.2">
      <c r="G20598" s="505"/>
      <c r="I20598" s="505"/>
      <c r="J20598" s="270"/>
      <c r="K20598" s="505"/>
      <c r="L20598" s="505"/>
      <c r="M20598" s="506"/>
      <c r="N20598" s="505"/>
      <c r="O20598" s="506"/>
    </row>
    <row r="20599" spans="7:15" x14ac:dyDescent="0.2">
      <c r="G20599" s="505"/>
      <c r="I20599" s="505"/>
      <c r="J20599" s="270"/>
      <c r="K20599" s="505"/>
      <c r="L20599" s="505"/>
      <c r="M20599" s="506"/>
      <c r="N20599" s="505"/>
      <c r="O20599" s="506"/>
    </row>
    <row r="20600" spans="7:15" x14ac:dyDescent="0.2">
      <c r="G20600" s="505"/>
      <c r="I20600" s="505"/>
      <c r="J20600" s="270"/>
      <c r="K20600" s="505"/>
      <c r="L20600" s="505"/>
      <c r="M20600" s="506"/>
      <c r="N20600" s="505"/>
      <c r="O20600" s="506"/>
    </row>
    <row r="20601" spans="7:15" x14ac:dyDescent="0.2">
      <c r="G20601" s="505"/>
      <c r="I20601" s="505"/>
      <c r="J20601" s="270"/>
      <c r="K20601" s="505"/>
      <c r="L20601" s="505"/>
      <c r="M20601" s="506"/>
      <c r="N20601" s="505"/>
      <c r="O20601" s="506"/>
    </row>
    <row r="20602" spans="7:15" x14ac:dyDescent="0.2">
      <c r="G20602" s="505"/>
      <c r="I20602" s="505"/>
      <c r="J20602" s="270"/>
      <c r="K20602" s="505"/>
      <c r="L20602" s="505"/>
      <c r="M20602" s="506"/>
      <c r="N20602" s="505"/>
      <c r="O20602" s="506"/>
    </row>
    <row r="20603" spans="7:15" x14ac:dyDescent="0.2">
      <c r="G20603" s="505"/>
      <c r="I20603" s="505"/>
      <c r="J20603" s="270"/>
      <c r="K20603" s="505"/>
      <c r="L20603" s="505"/>
      <c r="M20603" s="506"/>
      <c r="N20603" s="505"/>
      <c r="O20603" s="506"/>
    </row>
    <row r="20604" spans="7:15" x14ac:dyDescent="0.2">
      <c r="G20604" s="505"/>
      <c r="I20604" s="505"/>
      <c r="J20604" s="270"/>
      <c r="K20604" s="505"/>
      <c r="L20604" s="505"/>
      <c r="M20604" s="506"/>
      <c r="N20604" s="505"/>
      <c r="O20604" s="506"/>
    </row>
    <row r="20605" spans="7:15" x14ac:dyDescent="0.2">
      <c r="G20605" s="505"/>
      <c r="I20605" s="505"/>
      <c r="J20605" s="270"/>
      <c r="K20605" s="505"/>
      <c r="L20605" s="505"/>
      <c r="M20605" s="506"/>
      <c r="N20605" s="505"/>
      <c r="O20605" s="506"/>
    </row>
    <row r="20606" spans="7:15" x14ac:dyDescent="0.2">
      <c r="G20606" s="505"/>
      <c r="I20606" s="505"/>
      <c r="J20606" s="270"/>
      <c r="K20606" s="505"/>
      <c r="L20606" s="505"/>
      <c r="M20606" s="506"/>
      <c r="N20606" s="505"/>
      <c r="O20606" s="506"/>
    </row>
    <row r="20607" spans="7:15" x14ac:dyDescent="0.2">
      <c r="G20607" s="505"/>
      <c r="I20607" s="505"/>
      <c r="J20607" s="270"/>
      <c r="K20607" s="505"/>
      <c r="L20607" s="505"/>
      <c r="M20607" s="506"/>
      <c r="N20607" s="505"/>
      <c r="O20607" s="506"/>
    </row>
    <row r="20608" spans="7:15" x14ac:dyDescent="0.2">
      <c r="G20608" s="505"/>
      <c r="I20608" s="505"/>
      <c r="J20608" s="270"/>
      <c r="K20608" s="505"/>
      <c r="L20608" s="505"/>
      <c r="M20608" s="506"/>
      <c r="N20608" s="505"/>
      <c r="O20608" s="506"/>
    </row>
    <row r="20609" spans="7:15" x14ac:dyDescent="0.2">
      <c r="G20609" s="505"/>
      <c r="I20609" s="505"/>
      <c r="J20609" s="270"/>
      <c r="K20609" s="505"/>
      <c r="L20609" s="505"/>
      <c r="M20609" s="506"/>
      <c r="N20609" s="505"/>
      <c r="O20609" s="506"/>
    </row>
    <row r="20610" spans="7:15" x14ac:dyDescent="0.2">
      <c r="G20610" s="505"/>
      <c r="I20610" s="505"/>
      <c r="J20610" s="270"/>
      <c r="K20610" s="505"/>
      <c r="L20610" s="505"/>
      <c r="M20610" s="506"/>
      <c r="N20610" s="505"/>
      <c r="O20610" s="506"/>
    </row>
    <row r="20611" spans="7:15" x14ac:dyDescent="0.2">
      <c r="G20611" s="505"/>
      <c r="I20611" s="505"/>
      <c r="J20611" s="270"/>
      <c r="K20611" s="505"/>
      <c r="L20611" s="505"/>
      <c r="M20611" s="506"/>
      <c r="N20611" s="505"/>
      <c r="O20611" s="506"/>
    </row>
    <row r="20612" spans="7:15" x14ac:dyDescent="0.2">
      <c r="G20612" s="505"/>
      <c r="I20612" s="505"/>
      <c r="J20612" s="270"/>
      <c r="K20612" s="505"/>
      <c r="L20612" s="505"/>
      <c r="M20612" s="506"/>
      <c r="N20612" s="505"/>
      <c r="O20612" s="506"/>
    </row>
    <row r="20613" spans="7:15" x14ac:dyDescent="0.2">
      <c r="G20613" s="505"/>
      <c r="I20613" s="505"/>
      <c r="J20613" s="270"/>
      <c r="K20613" s="505"/>
      <c r="L20613" s="505"/>
      <c r="M20613" s="506"/>
      <c r="N20613" s="505"/>
      <c r="O20613" s="506"/>
    </row>
    <row r="20614" spans="7:15" x14ac:dyDescent="0.2">
      <c r="G20614" s="505"/>
      <c r="I20614" s="505"/>
      <c r="J20614" s="270"/>
      <c r="K20614" s="505"/>
      <c r="L20614" s="505"/>
      <c r="M20614" s="506"/>
      <c r="N20614" s="505"/>
      <c r="O20614" s="506"/>
    </row>
    <row r="20615" spans="7:15" x14ac:dyDescent="0.2">
      <c r="G20615" s="505"/>
      <c r="I20615" s="505"/>
      <c r="J20615" s="270"/>
      <c r="K20615" s="505"/>
      <c r="L20615" s="505"/>
      <c r="M20615" s="506"/>
      <c r="N20615" s="505"/>
      <c r="O20615" s="506"/>
    </row>
    <row r="20616" spans="7:15" x14ac:dyDescent="0.2">
      <c r="G20616" s="505"/>
      <c r="I20616" s="505"/>
      <c r="J20616" s="270"/>
      <c r="K20616" s="505"/>
      <c r="L20616" s="505"/>
      <c r="M20616" s="506"/>
      <c r="N20616" s="505"/>
      <c r="O20616" s="506"/>
    </row>
    <row r="20617" spans="7:15" x14ac:dyDescent="0.2">
      <c r="G20617" s="505"/>
      <c r="I20617" s="505"/>
      <c r="J20617" s="270"/>
      <c r="K20617" s="505"/>
      <c r="L20617" s="505"/>
      <c r="M20617" s="506"/>
      <c r="N20617" s="505"/>
      <c r="O20617" s="506"/>
    </row>
    <row r="20618" spans="7:15" x14ac:dyDescent="0.2">
      <c r="G20618" s="505"/>
      <c r="I20618" s="505"/>
      <c r="J20618" s="270"/>
      <c r="K20618" s="505"/>
      <c r="L20618" s="505"/>
      <c r="M20618" s="506"/>
      <c r="N20618" s="505"/>
      <c r="O20618" s="506"/>
    </row>
    <row r="20619" spans="7:15" x14ac:dyDescent="0.2">
      <c r="G20619" s="505"/>
      <c r="I20619" s="505"/>
      <c r="J20619" s="270"/>
      <c r="K20619" s="505"/>
      <c r="L20619" s="505"/>
      <c r="M20619" s="506"/>
      <c r="N20619" s="505"/>
      <c r="O20619" s="506"/>
    </row>
    <row r="20620" spans="7:15" x14ac:dyDescent="0.2">
      <c r="G20620" s="505"/>
      <c r="I20620" s="505"/>
      <c r="J20620" s="270"/>
      <c r="K20620" s="505"/>
      <c r="L20620" s="505"/>
      <c r="M20620" s="506"/>
      <c r="N20620" s="505"/>
      <c r="O20620" s="506"/>
    </row>
    <row r="20621" spans="7:15" x14ac:dyDescent="0.2">
      <c r="G20621" s="505"/>
      <c r="I20621" s="505"/>
      <c r="J20621" s="270"/>
      <c r="K20621" s="505"/>
      <c r="L20621" s="505"/>
      <c r="M20621" s="506"/>
      <c r="N20621" s="505"/>
      <c r="O20621" s="506"/>
    </row>
    <row r="20622" spans="7:15" x14ac:dyDescent="0.2">
      <c r="G20622" s="505"/>
      <c r="I20622" s="505"/>
      <c r="J20622" s="270"/>
      <c r="K20622" s="505"/>
      <c r="L20622" s="505"/>
      <c r="M20622" s="506"/>
      <c r="N20622" s="505"/>
      <c r="O20622" s="506"/>
    </row>
    <row r="20623" spans="7:15" x14ac:dyDescent="0.2">
      <c r="G20623" s="505"/>
      <c r="I20623" s="505"/>
      <c r="J20623" s="270"/>
      <c r="K20623" s="505"/>
      <c r="L20623" s="505"/>
      <c r="M20623" s="506"/>
      <c r="N20623" s="505"/>
      <c r="O20623" s="506"/>
    </row>
    <row r="20624" spans="7:15" x14ac:dyDescent="0.2">
      <c r="G20624" s="505"/>
      <c r="I20624" s="505"/>
      <c r="J20624" s="270"/>
      <c r="K20624" s="505"/>
      <c r="L20624" s="505"/>
      <c r="M20624" s="506"/>
      <c r="N20624" s="505"/>
      <c r="O20624" s="506"/>
    </row>
    <row r="20625" spans="7:15" x14ac:dyDescent="0.2">
      <c r="G20625" s="505"/>
      <c r="I20625" s="505"/>
      <c r="J20625" s="270"/>
      <c r="K20625" s="505"/>
      <c r="L20625" s="505"/>
      <c r="M20625" s="506"/>
      <c r="N20625" s="505"/>
      <c r="O20625" s="506"/>
    </row>
    <row r="20626" spans="7:15" x14ac:dyDescent="0.2">
      <c r="G20626" s="505"/>
      <c r="I20626" s="505"/>
      <c r="J20626" s="270"/>
      <c r="K20626" s="505"/>
      <c r="L20626" s="505"/>
      <c r="M20626" s="506"/>
      <c r="N20626" s="505"/>
      <c r="O20626" s="506"/>
    </row>
    <row r="20627" spans="7:15" x14ac:dyDescent="0.2">
      <c r="G20627" s="505"/>
      <c r="I20627" s="505"/>
      <c r="J20627" s="270"/>
      <c r="K20627" s="505"/>
      <c r="L20627" s="505"/>
      <c r="M20627" s="506"/>
      <c r="N20627" s="505"/>
      <c r="O20627" s="506"/>
    </row>
    <row r="20628" spans="7:15" x14ac:dyDescent="0.2">
      <c r="G20628" s="505"/>
      <c r="I20628" s="505"/>
      <c r="J20628" s="270"/>
      <c r="K20628" s="505"/>
      <c r="L20628" s="505"/>
      <c r="M20628" s="506"/>
      <c r="N20628" s="505"/>
      <c r="O20628" s="506"/>
    </row>
    <row r="20629" spans="7:15" x14ac:dyDescent="0.2">
      <c r="G20629" s="505"/>
      <c r="I20629" s="505"/>
      <c r="J20629" s="270"/>
      <c r="K20629" s="505"/>
      <c r="L20629" s="505"/>
      <c r="M20629" s="506"/>
      <c r="N20629" s="505"/>
      <c r="O20629" s="506"/>
    </row>
    <row r="20630" spans="7:15" x14ac:dyDescent="0.2">
      <c r="G20630" s="505"/>
      <c r="I20630" s="505"/>
      <c r="J20630" s="270"/>
      <c r="K20630" s="505"/>
      <c r="L20630" s="505"/>
      <c r="M20630" s="506"/>
      <c r="N20630" s="505"/>
      <c r="O20630" s="506"/>
    </row>
    <row r="20631" spans="7:15" x14ac:dyDescent="0.2">
      <c r="G20631" s="505"/>
      <c r="I20631" s="505"/>
      <c r="J20631" s="270"/>
      <c r="K20631" s="505"/>
      <c r="L20631" s="505"/>
      <c r="M20631" s="506"/>
      <c r="N20631" s="505"/>
      <c r="O20631" s="506"/>
    </row>
    <row r="20632" spans="7:15" x14ac:dyDescent="0.2">
      <c r="G20632" s="505"/>
      <c r="I20632" s="505"/>
      <c r="J20632" s="270"/>
      <c r="K20632" s="505"/>
      <c r="L20632" s="505"/>
      <c r="M20632" s="506"/>
      <c r="N20632" s="505"/>
      <c r="O20632" s="506"/>
    </row>
    <row r="20633" spans="7:15" x14ac:dyDescent="0.2">
      <c r="G20633" s="505"/>
      <c r="I20633" s="505"/>
      <c r="J20633" s="270"/>
      <c r="K20633" s="505"/>
      <c r="L20633" s="505"/>
      <c r="M20633" s="506"/>
      <c r="N20633" s="505"/>
      <c r="O20633" s="506"/>
    </row>
    <row r="20634" spans="7:15" x14ac:dyDescent="0.2">
      <c r="G20634" s="505"/>
      <c r="I20634" s="505"/>
      <c r="J20634" s="270"/>
      <c r="K20634" s="505"/>
      <c r="L20634" s="505"/>
      <c r="M20634" s="506"/>
      <c r="N20634" s="505"/>
      <c r="O20634" s="506"/>
    </row>
    <row r="20635" spans="7:15" x14ac:dyDescent="0.2">
      <c r="G20635" s="505"/>
      <c r="I20635" s="505"/>
      <c r="J20635" s="270"/>
      <c r="K20635" s="505"/>
      <c r="L20635" s="505"/>
      <c r="M20635" s="506"/>
      <c r="N20635" s="505"/>
      <c r="O20635" s="506"/>
    </row>
    <row r="20636" spans="7:15" x14ac:dyDescent="0.2">
      <c r="G20636" s="505"/>
      <c r="I20636" s="505"/>
      <c r="J20636" s="270"/>
      <c r="K20636" s="505"/>
      <c r="L20636" s="505"/>
      <c r="M20636" s="506"/>
      <c r="N20636" s="505"/>
      <c r="O20636" s="506"/>
    </row>
    <row r="20637" spans="7:15" x14ac:dyDescent="0.2">
      <c r="G20637" s="505"/>
      <c r="I20637" s="505"/>
      <c r="J20637" s="270"/>
      <c r="K20637" s="505"/>
      <c r="L20637" s="505"/>
      <c r="M20637" s="506"/>
      <c r="N20637" s="505"/>
      <c r="O20637" s="506"/>
    </row>
    <row r="20638" spans="7:15" x14ac:dyDescent="0.2">
      <c r="G20638" s="505"/>
      <c r="I20638" s="505"/>
      <c r="J20638" s="270"/>
      <c r="K20638" s="505"/>
      <c r="L20638" s="505"/>
      <c r="M20638" s="506"/>
      <c r="N20638" s="505"/>
      <c r="O20638" s="506"/>
    </row>
    <row r="20639" spans="7:15" x14ac:dyDescent="0.2">
      <c r="G20639" s="505"/>
      <c r="I20639" s="505"/>
      <c r="J20639" s="270"/>
      <c r="K20639" s="505"/>
      <c r="L20639" s="505"/>
      <c r="M20639" s="506"/>
      <c r="N20639" s="505"/>
      <c r="O20639" s="506"/>
    </row>
    <row r="20640" spans="7:15" x14ac:dyDescent="0.2">
      <c r="G20640" s="505"/>
      <c r="I20640" s="505"/>
      <c r="J20640" s="270"/>
      <c r="K20640" s="505"/>
      <c r="L20640" s="505"/>
      <c r="M20640" s="506"/>
      <c r="N20640" s="505"/>
      <c r="O20640" s="506"/>
    </row>
    <row r="20641" spans="7:15" x14ac:dyDescent="0.2">
      <c r="G20641" s="505"/>
      <c r="I20641" s="505"/>
      <c r="J20641" s="270"/>
      <c r="K20641" s="505"/>
      <c r="L20641" s="505"/>
      <c r="M20641" s="506"/>
      <c r="N20641" s="505"/>
      <c r="O20641" s="506"/>
    </row>
    <row r="20642" spans="7:15" x14ac:dyDescent="0.2">
      <c r="G20642" s="505"/>
      <c r="I20642" s="505"/>
      <c r="J20642" s="270"/>
      <c r="K20642" s="505"/>
      <c r="L20642" s="505"/>
      <c r="M20642" s="506"/>
      <c r="N20642" s="505"/>
      <c r="O20642" s="506"/>
    </row>
    <row r="20643" spans="7:15" x14ac:dyDescent="0.2">
      <c r="G20643" s="505"/>
      <c r="I20643" s="505"/>
      <c r="J20643" s="270"/>
      <c r="K20643" s="505"/>
      <c r="L20643" s="505"/>
      <c r="M20643" s="506"/>
      <c r="N20643" s="505"/>
      <c r="O20643" s="506"/>
    </row>
    <row r="20644" spans="7:15" x14ac:dyDescent="0.2">
      <c r="G20644" s="505"/>
      <c r="I20644" s="505"/>
      <c r="J20644" s="270"/>
      <c r="K20644" s="505"/>
      <c r="L20644" s="505"/>
      <c r="M20644" s="506"/>
      <c r="N20644" s="505"/>
      <c r="O20644" s="506"/>
    </row>
    <row r="20645" spans="7:15" x14ac:dyDescent="0.2">
      <c r="G20645" s="505"/>
      <c r="I20645" s="505"/>
      <c r="J20645" s="270"/>
      <c r="K20645" s="505"/>
      <c r="L20645" s="505"/>
      <c r="M20645" s="506"/>
      <c r="N20645" s="505"/>
      <c r="O20645" s="506"/>
    </row>
    <row r="20646" spans="7:15" x14ac:dyDescent="0.2">
      <c r="G20646" s="505"/>
      <c r="I20646" s="505"/>
      <c r="J20646" s="270"/>
      <c r="K20646" s="505"/>
      <c r="L20646" s="505"/>
      <c r="M20646" s="506"/>
      <c r="N20646" s="505"/>
      <c r="O20646" s="506"/>
    </row>
    <row r="20647" spans="7:15" x14ac:dyDescent="0.2">
      <c r="G20647" s="505"/>
      <c r="I20647" s="505"/>
      <c r="J20647" s="270"/>
      <c r="K20647" s="505"/>
      <c r="L20647" s="505"/>
      <c r="M20647" s="506"/>
      <c r="N20647" s="505"/>
      <c r="O20647" s="506"/>
    </row>
    <row r="20648" spans="7:15" x14ac:dyDescent="0.2">
      <c r="G20648" s="505"/>
      <c r="I20648" s="505"/>
      <c r="J20648" s="270"/>
      <c r="K20648" s="505"/>
      <c r="L20648" s="505"/>
      <c r="M20648" s="506"/>
      <c r="N20648" s="505"/>
      <c r="O20648" s="506"/>
    </row>
    <row r="20649" spans="7:15" x14ac:dyDescent="0.2">
      <c r="G20649" s="505"/>
      <c r="I20649" s="505"/>
      <c r="J20649" s="270"/>
      <c r="K20649" s="505"/>
      <c r="L20649" s="505"/>
      <c r="M20649" s="506"/>
      <c r="N20649" s="505"/>
      <c r="O20649" s="506"/>
    </row>
    <row r="20650" spans="7:15" x14ac:dyDescent="0.2">
      <c r="G20650" s="505"/>
      <c r="I20650" s="505"/>
      <c r="J20650" s="270"/>
      <c r="K20650" s="505"/>
      <c r="L20650" s="505"/>
      <c r="M20650" s="506"/>
      <c r="N20650" s="505"/>
      <c r="O20650" s="506"/>
    </row>
    <row r="20651" spans="7:15" x14ac:dyDescent="0.2">
      <c r="G20651" s="505"/>
      <c r="I20651" s="505"/>
      <c r="J20651" s="270"/>
      <c r="K20651" s="505"/>
      <c r="L20651" s="505"/>
      <c r="M20651" s="506"/>
      <c r="N20651" s="505"/>
      <c r="O20651" s="506"/>
    </row>
    <row r="20652" spans="7:15" x14ac:dyDescent="0.2">
      <c r="G20652" s="505"/>
      <c r="I20652" s="505"/>
      <c r="J20652" s="270"/>
      <c r="K20652" s="505"/>
      <c r="L20652" s="505"/>
      <c r="M20652" s="506"/>
      <c r="N20652" s="505"/>
      <c r="O20652" s="506"/>
    </row>
    <row r="20653" spans="7:15" x14ac:dyDescent="0.2">
      <c r="G20653" s="505"/>
      <c r="I20653" s="505"/>
      <c r="J20653" s="270"/>
      <c r="K20653" s="505"/>
      <c r="L20653" s="505"/>
      <c r="M20653" s="506"/>
      <c r="N20653" s="505"/>
      <c r="O20653" s="506"/>
    </row>
    <row r="20654" spans="7:15" x14ac:dyDescent="0.2">
      <c r="G20654" s="505"/>
      <c r="I20654" s="505"/>
      <c r="J20654" s="270"/>
      <c r="K20654" s="505"/>
      <c r="L20654" s="505"/>
      <c r="M20654" s="506"/>
      <c r="N20654" s="505"/>
      <c r="O20654" s="506"/>
    </row>
    <row r="20655" spans="7:15" x14ac:dyDescent="0.2">
      <c r="G20655" s="505"/>
      <c r="I20655" s="505"/>
      <c r="J20655" s="270"/>
      <c r="K20655" s="505"/>
      <c r="L20655" s="505"/>
      <c r="M20655" s="506"/>
      <c r="N20655" s="505"/>
      <c r="O20655" s="506"/>
    </row>
    <row r="20656" spans="7:15" x14ac:dyDescent="0.2">
      <c r="G20656" s="505"/>
      <c r="I20656" s="505"/>
      <c r="J20656" s="270"/>
      <c r="K20656" s="505"/>
      <c r="L20656" s="505"/>
      <c r="M20656" s="506"/>
      <c r="N20656" s="505"/>
      <c r="O20656" s="506"/>
    </row>
    <row r="20657" spans="7:15" x14ac:dyDescent="0.2">
      <c r="G20657" s="505"/>
      <c r="I20657" s="505"/>
      <c r="J20657" s="270"/>
      <c r="K20657" s="505"/>
      <c r="L20657" s="505"/>
      <c r="M20657" s="506"/>
      <c r="N20657" s="505"/>
      <c r="O20657" s="506"/>
    </row>
    <row r="20658" spans="7:15" x14ac:dyDescent="0.2">
      <c r="G20658" s="505"/>
      <c r="I20658" s="505"/>
      <c r="J20658" s="270"/>
      <c r="K20658" s="505"/>
      <c r="L20658" s="505"/>
      <c r="M20658" s="506"/>
      <c r="N20658" s="505"/>
      <c r="O20658" s="506"/>
    </row>
    <row r="20659" spans="7:15" x14ac:dyDescent="0.2">
      <c r="G20659" s="505"/>
      <c r="I20659" s="505"/>
      <c r="J20659" s="270"/>
      <c r="K20659" s="505"/>
      <c r="L20659" s="505"/>
      <c r="M20659" s="506"/>
      <c r="N20659" s="505"/>
      <c r="O20659" s="506"/>
    </row>
    <row r="20660" spans="7:15" x14ac:dyDescent="0.2">
      <c r="G20660" s="505"/>
      <c r="I20660" s="505"/>
      <c r="J20660" s="270"/>
      <c r="K20660" s="505"/>
      <c r="L20660" s="505"/>
      <c r="M20660" s="506"/>
      <c r="N20660" s="505"/>
      <c r="O20660" s="506"/>
    </row>
    <row r="20661" spans="7:15" x14ac:dyDescent="0.2">
      <c r="G20661" s="505"/>
      <c r="I20661" s="505"/>
      <c r="J20661" s="270"/>
      <c r="K20661" s="505"/>
      <c r="L20661" s="505"/>
      <c r="M20661" s="506"/>
      <c r="N20661" s="505"/>
      <c r="O20661" s="506"/>
    </row>
    <row r="20662" spans="7:15" x14ac:dyDescent="0.2">
      <c r="G20662" s="505"/>
      <c r="I20662" s="505"/>
      <c r="J20662" s="270"/>
      <c r="K20662" s="505"/>
      <c r="L20662" s="505"/>
      <c r="M20662" s="506"/>
      <c r="N20662" s="505"/>
      <c r="O20662" s="506"/>
    </row>
    <row r="20663" spans="7:15" x14ac:dyDescent="0.2">
      <c r="G20663" s="505"/>
      <c r="I20663" s="505"/>
      <c r="J20663" s="270"/>
      <c r="K20663" s="505"/>
      <c r="L20663" s="505"/>
      <c r="M20663" s="506"/>
      <c r="N20663" s="505"/>
      <c r="O20663" s="506"/>
    </row>
    <row r="20664" spans="7:15" x14ac:dyDescent="0.2">
      <c r="G20664" s="505"/>
      <c r="I20664" s="505"/>
      <c r="J20664" s="270"/>
      <c r="K20664" s="505"/>
      <c r="L20664" s="505"/>
      <c r="M20664" s="506"/>
      <c r="N20664" s="505"/>
      <c r="O20664" s="506"/>
    </row>
    <row r="20665" spans="7:15" x14ac:dyDescent="0.2">
      <c r="G20665" s="505"/>
      <c r="I20665" s="505"/>
      <c r="J20665" s="270"/>
      <c r="K20665" s="505"/>
      <c r="L20665" s="505"/>
      <c r="M20665" s="506"/>
      <c r="N20665" s="505"/>
      <c r="O20665" s="506"/>
    </row>
    <row r="20666" spans="7:15" x14ac:dyDescent="0.2">
      <c r="G20666" s="505"/>
      <c r="I20666" s="505"/>
      <c r="J20666" s="270"/>
      <c r="K20666" s="505"/>
      <c r="L20666" s="505"/>
      <c r="M20666" s="506"/>
      <c r="N20666" s="505"/>
      <c r="O20666" s="506"/>
    </row>
    <row r="20667" spans="7:15" x14ac:dyDescent="0.2">
      <c r="G20667" s="505"/>
      <c r="I20667" s="505"/>
      <c r="J20667" s="270"/>
      <c r="K20667" s="505"/>
      <c r="L20667" s="505"/>
      <c r="M20667" s="506"/>
      <c r="N20667" s="505"/>
      <c r="O20667" s="506"/>
    </row>
    <row r="20668" spans="7:15" x14ac:dyDescent="0.2">
      <c r="G20668" s="505"/>
      <c r="I20668" s="505"/>
      <c r="J20668" s="270"/>
      <c r="K20668" s="505"/>
      <c r="L20668" s="505"/>
      <c r="M20668" s="506"/>
      <c r="N20668" s="505"/>
      <c r="O20668" s="506"/>
    </row>
    <row r="20669" spans="7:15" x14ac:dyDescent="0.2">
      <c r="G20669" s="505"/>
      <c r="I20669" s="505"/>
      <c r="J20669" s="270"/>
      <c r="K20669" s="505"/>
      <c r="L20669" s="505"/>
      <c r="M20669" s="506"/>
      <c r="N20669" s="505"/>
      <c r="O20669" s="506"/>
    </row>
    <row r="20670" spans="7:15" x14ac:dyDescent="0.2">
      <c r="G20670" s="505"/>
      <c r="I20670" s="505"/>
      <c r="J20670" s="270"/>
      <c r="K20670" s="505"/>
      <c r="L20670" s="505"/>
      <c r="M20670" s="506"/>
      <c r="N20670" s="505"/>
      <c r="O20670" s="506"/>
    </row>
    <row r="20671" spans="7:15" x14ac:dyDescent="0.2">
      <c r="G20671" s="505"/>
      <c r="I20671" s="505"/>
      <c r="J20671" s="270"/>
      <c r="K20671" s="505"/>
      <c r="L20671" s="505"/>
      <c r="M20671" s="506"/>
      <c r="N20671" s="505"/>
      <c r="O20671" s="506"/>
    </row>
    <row r="20672" spans="7:15" x14ac:dyDescent="0.2">
      <c r="G20672" s="505"/>
      <c r="I20672" s="505"/>
      <c r="J20672" s="270"/>
      <c r="K20672" s="505"/>
      <c r="L20672" s="505"/>
      <c r="M20672" s="506"/>
      <c r="N20672" s="505"/>
      <c r="O20672" s="506"/>
    </row>
    <row r="20673" spans="7:15" x14ac:dyDescent="0.2">
      <c r="G20673" s="505"/>
      <c r="I20673" s="505"/>
      <c r="J20673" s="270"/>
      <c r="K20673" s="505"/>
      <c r="L20673" s="505"/>
      <c r="M20673" s="506"/>
      <c r="N20673" s="505"/>
      <c r="O20673" s="506"/>
    </row>
    <row r="20674" spans="7:15" x14ac:dyDescent="0.2">
      <c r="G20674" s="505"/>
      <c r="I20674" s="505"/>
      <c r="J20674" s="270"/>
      <c r="K20674" s="505"/>
      <c r="L20674" s="505"/>
      <c r="M20674" s="506"/>
      <c r="N20674" s="505"/>
      <c r="O20674" s="506"/>
    </row>
    <row r="20675" spans="7:15" x14ac:dyDescent="0.2">
      <c r="G20675" s="505"/>
      <c r="I20675" s="505"/>
      <c r="J20675" s="270"/>
      <c r="K20675" s="505"/>
      <c r="L20675" s="505"/>
      <c r="M20675" s="506"/>
      <c r="N20675" s="505"/>
      <c r="O20675" s="506"/>
    </row>
    <row r="20676" spans="7:15" x14ac:dyDescent="0.2">
      <c r="G20676" s="505"/>
      <c r="I20676" s="505"/>
      <c r="J20676" s="270"/>
      <c r="K20676" s="505"/>
      <c r="L20676" s="505"/>
      <c r="M20676" s="506"/>
      <c r="N20676" s="505"/>
      <c r="O20676" s="506"/>
    </row>
    <row r="20677" spans="7:15" x14ac:dyDescent="0.2">
      <c r="G20677" s="505"/>
      <c r="I20677" s="505"/>
      <c r="J20677" s="270"/>
      <c r="K20677" s="505"/>
      <c r="L20677" s="505"/>
      <c r="M20677" s="506"/>
      <c r="N20677" s="505"/>
      <c r="O20677" s="506"/>
    </row>
    <row r="20678" spans="7:15" x14ac:dyDescent="0.2">
      <c r="G20678" s="505"/>
      <c r="I20678" s="505"/>
      <c r="J20678" s="270"/>
      <c r="K20678" s="505"/>
      <c r="L20678" s="505"/>
      <c r="M20678" s="506"/>
      <c r="N20678" s="505"/>
      <c r="O20678" s="506"/>
    </row>
    <row r="20679" spans="7:15" x14ac:dyDescent="0.2">
      <c r="G20679" s="505"/>
      <c r="I20679" s="505"/>
      <c r="J20679" s="270"/>
      <c r="K20679" s="505"/>
      <c r="L20679" s="505"/>
      <c r="M20679" s="506"/>
      <c r="N20679" s="505"/>
      <c r="O20679" s="506"/>
    </row>
    <row r="20680" spans="7:15" x14ac:dyDescent="0.2">
      <c r="G20680" s="505"/>
      <c r="I20680" s="505"/>
      <c r="J20680" s="270"/>
      <c r="K20680" s="505"/>
      <c r="L20680" s="505"/>
      <c r="M20680" s="506"/>
      <c r="N20680" s="505"/>
      <c r="O20680" s="506"/>
    </row>
    <row r="20681" spans="7:15" x14ac:dyDescent="0.2">
      <c r="G20681" s="505"/>
      <c r="I20681" s="505"/>
      <c r="J20681" s="270"/>
      <c r="K20681" s="505"/>
      <c r="L20681" s="505"/>
      <c r="M20681" s="506"/>
      <c r="N20681" s="505"/>
      <c r="O20681" s="506"/>
    </row>
    <row r="20682" spans="7:15" x14ac:dyDescent="0.2">
      <c r="G20682" s="505"/>
      <c r="I20682" s="505"/>
      <c r="J20682" s="270"/>
      <c r="K20682" s="505"/>
      <c r="L20682" s="505"/>
      <c r="M20682" s="506"/>
      <c r="N20682" s="505"/>
      <c r="O20682" s="506"/>
    </row>
    <row r="20683" spans="7:15" x14ac:dyDescent="0.2">
      <c r="G20683" s="505"/>
      <c r="I20683" s="505"/>
      <c r="J20683" s="270"/>
      <c r="K20683" s="505"/>
      <c r="L20683" s="505"/>
      <c r="M20683" s="506"/>
      <c r="N20683" s="505"/>
      <c r="O20683" s="506"/>
    </row>
    <row r="20684" spans="7:15" x14ac:dyDescent="0.2">
      <c r="G20684" s="505"/>
      <c r="I20684" s="505"/>
      <c r="J20684" s="270"/>
      <c r="K20684" s="505"/>
      <c r="L20684" s="505"/>
      <c r="M20684" s="506"/>
      <c r="N20684" s="505"/>
      <c r="O20684" s="506"/>
    </row>
    <row r="20685" spans="7:15" x14ac:dyDescent="0.2">
      <c r="G20685" s="505"/>
      <c r="I20685" s="505"/>
      <c r="J20685" s="270"/>
      <c r="K20685" s="505"/>
      <c r="L20685" s="505"/>
      <c r="M20685" s="506"/>
      <c r="N20685" s="505"/>
      <c r="O20685" s="506"/>
    </row>
    <row r="20686" spans="7:15" x14ac:dyDescent="0.2">
      <c r="G20686" s="505"/>
      <c r="I20686" s="505"/>
      <c r="J20686" s="270"/>
      <c r="K20686" s="505"/>
      <c r="L20686" s="505"/>
      <c r="M20686" s="506"/>
      <c r="N20686" s="505"/>
      <c r="O20686" s="506"/>
    </row>
    <row r="20687" spans="7:15" x14ac:dyDescent="0.2">
      <c r="G20687" s="505"/>
      <c r="I20687" s="505"/>
      <c r="J20687" s="270"/>
      <c r="K20687" s="505"/>
      <c r="L20687" s="505"/>
      <c r="M20687" s="506"/>
      <c r="N20687" s="505"/>
      <c r="O20687" s="506"/>
    </row>
    <row r="20688" spans="7:15" x14ac:dyDescent="0.2">
      <c r="G20688" s="505"/>
      <c r="I20688" s="505"/>
      <c r="J20688" s="270"/>
      <c r="K20688" s="505"/>
      <c r="L20688" s="505"/>
      <c r="M20688" s="506"/>
      <c r="N20688" s="505"/>
      <c r="O20688" s="506"/>
    </row>
    <row r="20689" spans="7:15" x14ac:dyDescent="0.2">
      <c r="G20689" s="505"/>
      <c r="I20689" s="505"/>
      <c r="J20689" s="270"/>
      <c r="K20689" s="505"/>
      <c r="L20689" s="505"/>
      <c r="M20689" s="506"/>
      <c r="N20689" s="505"/>
      <c r="O20689" s="506"/>
    </row>
    <row r="20690" spans="7:15" x14ac:dyDescent="0.2">
      <c r="G20690" s="505"/>
      <c r="I20690" s="505"/>
      <c r="J20690" s="270"/>
      <c r="K20690" s="505"/>
      <c r="L20690" s="505"/>
      <c r="M20690" s="506"/>
      <c r="N20690" s="505"/>
      <c r="O20690" s="506"/>
    </row>
    <row r="20691" spans="7:15" x14ac:dyDescent="0.2">
      <c r="G20691" s="505"/>
      <c r="I20691" s="505"/>
      <c r="J20691" s="270"/>
      <c r="K20691" s="505"/>
      <c r="L20691" s="505"/>
      <c r="M20691" s="506"/>
      <c r="N20691" s="505"/>
      <c r="O20691" s="506"/>
    </row>
    <row r="20692" spans="7:15" x14ac:dyDescent="0.2">
      <c r="G20692" s="505"/>
      <c r="I20692" s="505"/>
      <c r="J20692" s="270"/>
      <c r="K20692" s="505"/>
      <c r="L20692" s="505"/>
      <c r="M20692" s="506"/>
      <c r="N20692" s="505"/>
      <c r="O20692" s="506"/>
    </row>
    <row r="20693" spans="7:15" x14ac:dyDescent="0.2">
      <c r="G20693" s="505"/>
      <c r="I20693" s="505"/>
      <c r="J20693" s="270"/>
      <c r="K20693" s="505"/>
      <c r="L20693" s="505"/>
      <c r="M20693" s="506"/>
      <c r="N20693" s="505"/>
      <c r="O20693" s="506"/>
    </row>
    <row r="20694" spans="7:15" x14ac:dyDescent="0.2">
      <c r="G20694" s="505"/>
      <c r="I20694" s="505"/>
      <c r="J20694" s="270"/>
      <c r="K20694" s="505"/>
      <c r="L20694" s="505"/>
      <c r="M20694" s="506"/>
      <c r="N20694" s="505"/>
      <c r="O20694" s="506"/>
    </row>
    <row r="20695" spans="7:15" x14ac:dyDescent="0.2">
      <c r="G20695" s="505"/>
      <c r="I20695" s="505"/>
      <c r="J20695" s="270"/>
      <c r="K20695" s="505"/>
      <c r="L20695" s="505"/>
      <c r="M20695" s="506"/>
      <c r="N20695" s="505"/>
      <c r="O20695" s="506"/>
    </row>
    <row r="20696" spans="7:15" x14ac:dyDescent="0.2">
      <c r="G20696" s="505"/>
      <c r="I20696" s="505"/>
      <c r="J20696" s="270"/>
      <c r="K20696" s="505"/>
      <c r="L20696" s="505"/>
      <c r="M20696" s="506"/>
      <c r="N20696" s="505"/>
      <c r="O20696" s="506"/>
    </row>
    <row r="20697" spans="7:15" x14ac:dyDescent="0.2">
      <c r="G20697" s="505"/>
      <c r="I20697" s="505"/>
      <c r="J20697" s="270"/>
      <c r="K20697" s="505"/>
      <c r="L20697" s="505"/>
      <c r="M20697" s="506"/>
      <c r="N20697" s="505"/>
      <c r="O20697" s="506"/>
    </row>
    <row r="20698" spans="7:15" x14ac:dyDescent="0.2">
      <c r="G20698" s="505"/>
      <c r="I20698" s="505"/>
      <c r="J20698" s="270"/>
      <c r="K20698" s="505"/>
      <c r="L20698" s="505"/>
      <c r="M20698" s="506"/>
      <c r="N20698" s="505"/>
      <c r="O20698" s="506"/>
    </row>
    <row r="20699" spans="7:15" x14ac:dyDescent="0.2">
      <c r="G20699" s="505"/>
      <c r="I20699" s="505"/>
      <c r="J20699" s="270"/>
      <c r="K20699" s="505"/>
      <c r="L20699" s="505"/>
      <c r="M20699" s="506"/>
      <c r="N20699" s="505"/>
      <c r="O20699" s="506"/>
    </row>
    <row r="20700" spans="7:15" x14ac:dyDescent="0.2">
      <c r="G20700" s="505"/>
      <c r="I20700" s="505"/>
      <c r="J20700" s="270"/>
      <c r="K20700" s="505"/>
      <c r="L20700" s="505"/>
      <c r="M20700" s="506"/>
      <c r="N20700" s="505"/>
      <c r="O20700" s="506"/>
    </row>
    <row r="20701" spans="7:15" x14ac:dyDescent="0.2">
      <c r="G20701" s="505"/>
      <c r="I20701" s="505"/>
      <c r="J20701" s="270"/>
      <c r="K20701" s="505"/>
      <c r="L20701" s="505"/>
      <c r="M20701" s="506"/>
      <c r="N20701" s="505"/>
      <c r="O20701" s="506"/>
    </row>
    <row r="20702" spans="7:15" x14ac:dyDescent="0.2">
      <c r="G20702" s="505"/>
      <c r="I20702" s="505"/>
      <c r="J20702" s="270"/>
      <c r="K20702" s="505"/>
      <c r="L20702" s="505"/>
      <c r="M20702" s="506"/>
      <c r="N20702" s="505"/>
      <c r="O20702" s="506"/>
    </row>
    <row r="20703" spans="7:15" x14ac:dyDescent="0.2">
      <c r="G20703" s="505"/>
      <c r="I20703" s="505"/>
      <c r="J20703" s="270"/>
      <c r="K20703" s="505"/>
      <c r="L20703" s="505"/>
      <c r="M20703" s="506"/>
      <c r="N20703" s="505"/>
      <c r="O20703" s="506"/>
    </row>
    <row r="20704" spans="7:15" x14ac:dyDescent="0.2">
      <c r="G20704" s="505"/>
      <c r="I20704" s="505"/>
      <c r="J20704" s="270"/>
      <c r="K20704" s="505"/>
      <c r="L20704" s="505"/>
      <c r="M20704" s="506"/>
      <c r="N20704" s="505"/>
      <c r="O20704" s="506"/>
    </row>
    <row r="20705" spans="7:15" x14ac:dyDescent="0.2">
      <c r="G20705" s="505"/>
      <c r="I20705" s="505"/>
      <c r="J20705" s="270"/>
      <c r="K20705" s="505"/>
      <c r="L20705" s="505"/>
      <c r="M20705" s="506"/>
      <c r="N20705" s="505"/>
      <c r="O20705" s="506"/>
    </row>
    <row r="20706" spans="7:15" x14ac:dyDescent="0.2">
      <c r="G20706" s="505"/>
      <c r="I20706" s="505"/>
      <c r="J20706" s="270"/>
      <c r="K20706" s="505"/>
      <c r="L20706" s="505"/>
      <c r="M20706" s="506"/>
      <c r="N20706" s="505"/>
      <c r="O20706" s="506"/>
    </row>
    <row r="20707" spans="7:15" x14ac:dyDescent="0.2">
      <c r="G20707" s="505"/>
      <c r="I20707" s="505"/>
      <c r="J20707" s="270"/>
      <c r="K20707" s="505"/>
      <c r="L20707" s="505"/>
      <c r="M20707" s="506"/>
      <c r="N20707" s="505"/>
      <c r="O20707" s="506"/>
    </row>
    <row r="20708" spans="7:15" x14ac:dyDescent="0.2">
      <c r="G20708" s="505"/>
      <c r="I20708" s="505"/>
      <c r="J20708" s="270"/>
      <c r="K20708" s="505"/>
      <c r="L20708" s="505"/>
      <c r="M20708" s="506"/>
      <c r="N20708" s="505"/>
      <c r="O20708" s="506"/>
    </row>
    <row r="20709" spans="7:15" x14ac:dyDescent="0.2">
      <c r="G20709" s="505"/>
      <c r="I20709" s="505"/>
      <c r="J20709" s="270"/>
      <c r="K20709" s="505"/>
      <c r="L20709" s="505"/>
      <c r="M20709" s="506"/>
      <c r="N20709" s="505"/>
      <c r="O20709" s="506"/>
    </row>
    <row r="20710" spans="7:15" x14ac:dyDescent="0.2">
      <c r="G20710" s="505"/>
      <c r="I20710" s="505"/>
      <c r="J20710" s="270"/>
      <c r="K20710" s="505"/>
      <c r="L20710" s="505"/>
      <c r="M20710" s="506"/>
      <c r="N20710" s="505"/>
      <c r="O20710" s="506"/>
    </row>
    <row r="20711" spans="7:15" x14ac:dyDescent="0.2">
      <c r="G20711" s="505"/>
      <c r="I20711" s="505"/>
      <c r="J20711" s="270"/>
      <c r="K20711" s="505"/>
      <c r="L20711" s="505"/>
      <c r="M20711" s="506"/>
      <c r="N20711" s="505"/>
      <c r="O20711" s="506"/>
    </row>
    <row r="20712" spans="7:15" x14ac:dyDescent="0.2">
      <c r="G20712" s="505"/>
      <c r="I20712" s="505"/>
      <c r="J20712" s="270"/>
      <c r="K20712" s="505"/>
      <c r="L20712" s="505"/>
      <c r="M20712" s="506"/>
      <c r="N20712" s="505"/>
      <c r="O20712" s="506"/>
    </row>
    <row r="20713" spans="7:15" x14ac:dyDescent="0.2">
      <c r="G20713" s="505"/>
      <c r="I20713" s="505"/>
      <c r="J20713" s="270"/>
      <c r="K20713" s="505"/>
      <c r="L20713" s="505"/>
      <c r="M20713" s="506"/>
      <c r="N20713" s="505"/>
      <c r="O20713" s="506"/>
    </row>
    <row r="20714" spans="7:15" x14ac:dyDescent="0.2">
      <c r="G20714" s="505"/>
      <c r="I20714" s="505"/>
      <c r="J20714" s="270"/>
      <c r="K20714" s="505"/>
      <c r="L20714" s="505"/>
      <c r="M20714" s="506"/>
      <c r="N20714" s="505"/>
      <c r="O20714" s="506"/>
    </row>
    <row r="20715" spans="7:15" x14ac:dyDescent="0.2">
      <c r="G20715" s="505"/>
      <c r="I20715" s="505"/>
      <c r="J20715" s="270"/>
      <c r="K20715" s="505"/>
      <c r="L20715" s="505"/>
      <c r="M20715" s="506"/>
      <c r="N20715" s="505"/>
      <c r="O20715" s="506"/>
    </row>
    <row r="20716" spans="7:15" x14ac:dyDescent="0.2">
      <c r="G20716" s="505"/>
      <c r="I20716" s="505"/>
      <c r="J20716" s="270"/>
      <c r="K20716" s="505"/>
      <c r="L20716" s="505"/>
      <c r="M20716" s="506"/>
      <c r="N20716" s="505"/>
      <c r="O20716" s="506"/>
    </row>
    <row r="20717" spans="7:15" x14ac:dyDescent="0.2">
      <c r="G20717" s="505"/>
      <c r="I20717" s="505"/>
      <c r="J20717" s="270"/>
      <c r="K20717" s="505"/>
      <c r="L20717" s="505"/>
      <c r="M20717" s="506"/>
      <c r="N20717" s="505"/>
      <c r="O20717" s="506"/>
    </row>
    <row r="20718" spans="7:15" x14ac:dyDescent="0.2">
      <c r="G20718" s="505"/>
      <c r="I20718" s="505"/>
      <c r="J20718" s="270"/>
      <c r="K20718" s="505"/>
      <c r="L20718" s="505"/>
      <c r="M20718" s="506"/>
      <c r="N20718" s="505"/>
      <c r="O20718" s="506"/>
    </row>
    <row r="20719" spans="7:15" x14ac:dyDescent="0.2">
      <c r="G20719" s="505"/>
      <c r="I20719" s="505"/>
      <c r="J20719" s="270"/>
      <c r="K20719" s="505"/>
      <c r="L20719" s="505"/>
      <c r="M20719" s="506"/>
      <c r="N20719" s="505"/>
      <c r="O20719" s="506"/>
    </row>
    <row r="20720" spans="7:15" x14ac:dyDescent="0.2">
      <c r="G20720" s="505"/>
      <c r="I20720" s="505"/>
      <c r="J20720" s="270"/>
      <c r="K20720" s="505"/>
      <c r="L20720" s="505"/>
      <c r="M20720" s="506"/>
      <c r="N20720" s="505"/>
      <c r="O20720" s="506"/>
    </row>
    <row r="20721" spans="7:15" x14ac:dyDescent="0.2">
      <c r="G20721" s="505"/>
      <c r="I20721" s="505"/>
      <c r="J20721" s="270"/>
      <c r="K20721" s="505"/>
      <c r="L20721" s="505"/>
      <c r="M20721" s="506"/>
      <c r="N20721" s="505"/>
      <c r="O20721" s="506"/>
    </row>
    <row r="20722" spans="7:15" x14ac:dyDescent="0.2">
      <c r="G20722" s="505"/>
      <c r="I20722" s="505"/>
      <c r="J20722" s="270"/>
      <c r="K20722" s="505"/>
      <c r="L20722" s="505"/>
      <c r="M20722" s="506"/>
      <c r="N20722" s="505"/>
      <c r="O20722" s="506"/>
    </row>
    <row r="20723" spans="7:15" x14ac:dyDescent="0.2">
      <c r="G20723" s="505"/>
      <c r="I20723" s="505"/>
      <c r="J20723" s="270"/>
      <c r="K20723" s="505"/>
      <c r="L20723" s="505"/>
      <c r="M20723" s="506"/>
      <c r="N20723" s="505"/>
      <c r="O20723" s="506"/>
    </row>
    <row r="20724" spans="7:15" x14ac:dyDescent="0.2">
      <c r="G20724" s="505"/>
      <c r="I20724" s="505"/>
      <c r="J20724" s="270"/>
      <c r="K20724" s="505"/>
      <c r="L20724" s="505"/>
      <c r="M20724" s="506"/>
      <c r="N20724" s="505"/>
      <c r="O20724" s="506"/>
    </row>
    <row r="20725" spans="7:15" x14ac:dyDescent="0.2">
      <c r="G20725" s="505"/>
      <c r="I20725" s="505"/>
      <c r="J20725" s="270"/>
      <c r="K20725" s="505"/>
      <c r="L20725" s="505"/>
      <c r="M20725" s="506"/>
      <c r="N20725" s="505"/>
      <c r="O20725" s="506"/>
    </row>
    <row r="20726" spans="7:15" x14ac:dyDescent="0.2">
      <c r="G20726" s="505"/>
      <c r="I20726" s="505"/>
      <c r="J20726" s="270"/>
      <c r="K20726" s="505"/>
      <c r="L20726" s="505"/>
      <c r="M20726" s="506"/>
      <c r="N20726" s="505"/>
      <c r="O20726" s="506"/>
    </row>
    <row r="20727" spans="7:15" x14ac:dyDescent="0.2">
      <c r="G20727" s="505"/>
      <c r="I20727" s="505"/>
      <c r="J20727" s="270"/>
      <c r="K20727" s="505"/>
      <c r="L20727" s="505"/>
      <c r="M20727" s="506"/>
      <c r="N20727" s="505"/>
      <c r="O20727" s="506"/>
    </row>
    <row r="20728" spans="7:15" x14ac:dyDescent="0.2">
      <c r="G20728" s="505"/>
      <c r="I20728" s="505"/>
      <c r="J20728" s="270"/>
      <c r="K20728" s="505"/>
      <c r="L20728" s="505"/>
      <c r="M20728" s="506"/>
      <c r="N20728" s="505"/>
      <c r="O20728" s="506"/>
    </row>
    <row r="20729" spans="7:15" x14ac:dyDescent="0.2">
      <c r="G20729" s="505"/>
      <c r="I20729" s="505"/>
      <c r="J20729" s="270"/>
      <c r="K20729" s="505"/>
      <c r="L20729" s="505"/>
      <c r="M20729" s="506"/>
      <c r="N20729" s="505"/>
      <c r="O20729" s="506"/>
    </row>
    <row r="20730" spans="7:15" x14ac:dyDescent="0.2">
      <c r="G20730" s="505"/>
      <c r="I20730" s="505"/>
      <c r="J20730" s="270"/>
      <c r="K20730" s="505"/>
      <c r="L20730" s="505"/>
      <c r="M20730" s="506"/>
      <c r="N20730" s="505"/>
      <c r="O20730" s="506"/>
    </row>
    <row r="20731" spans="7:15" x14ac:dyDescent="0.2">
      <c r="G20731" s="505"/>
      <c r="I20731" s="505"/>
      <c r="J20731" s="270"/>
      <c r="K20731" s="505"/>
      <c r="L20731" s="505"/>
      <c r="M20731" s="506"/>
      <c r="N20731" s="505"/>
      <c r="O20731" s="506"/>
    </row>
    <row r="20732" spans="7:15" x14ac:dyDescent="0.2">
      <c r="G20732" s="505"/>
      <c r="I20732" s="505"/>
      <c r="J20732" s="270"/>
      <c r="K20732" s="505"/>
      <c r="L20732" s="505"/>
      <c r="M20732" s="506"/>
      <c r="N20732" s="505"/>
      <c r="O20732" s="506"/>
    </row>
    <row r="20733" spans="7:15" x14ac:dyDescent="0.2">
      <c r="G20733" s="505"/>
      <c r="I20733" s="505"/>
      <c r="J20733" s="270"/>
      <c r="K20733" s="505"/>
      <c r="L20733" s="505"/>
      <c r="M20733" s="506"/>
      <c r="N20733" s="505"/>
      <c r="O20733" s="506"/>
    </row>
    <row r="20734" spans="7:15" x14ac:dyDescent="0.2">
      <c r="G20734" s="505"/>
      <c r="I20734" s="505"/>
      <c r="J20734" s="270"/>
      <c r="K20734" s="505"/>
      <c r="L20734" s="505"/>
      <c r="M20734" s="506"/>
      <c r="N20734" s="505"/>
      <c r="O20734" s="506"/>
    </row>
    <row r="20735" spans="7:15" x14ac:dyDescent="0.2">
      <c r="G20735" s="505"/>
      <c r="I20735" s="505"/>
      <c r="J20735" s="270"/>
      <c r="K20735" s="505"/>
      <c r="L20735" s="505"/>
      <c r="M20735" s="506"/>
      <c r="N20735" s="505"/>
      <c r="O20735" s="506"/>
    </row>
    <row r="20736" spans="7:15" x14ac:dyDescent="0.2">
      <c r="G20736" s="505"/>
      <c r="I20736" s="505"/>
      <c r="J20736" s="270"/>
      <c r="K20736" s="505"/>
      <c r="L20736" s="505"/>
      <c r="M20736" s="506"/>
      <c r="N20736" s="505"/>
      <c r="O20736" s="506"/>
    </row>
    <row r="20737" spans="7:15" x14ac:dyDescent="0.2">
      <c r="G20737" s="505"/>
      <c r="I20737" s="505"/>
      <c r="J20737" s="270"/>
      <c r="K20737" s="505"/>
      <c r="L20737" s="505"/>
      <c r="M20737" s="506"/>
      <c r="N20737" s="505"/>
      <c r="O20737" s="506"/>
    </row>
    <row r="20738" spans="7:15" x14ac:dyDescent="0.2">
      <c r="G20738" s="505"/>
      <c r="I20738" s="505"/>
      <c r="J20738" s="270"/>
      <c r="K20738" s="505"/>
      <c r="L20738" s="505"/>
      <c r="M20738" s="506"/>
      <c r="N20738" s="505"/>
      <c r="O20738" s="506"/>
    </row>
    <row r="20739" spans="7:15" x14ac:dyDescent="0.2">
      <c r="G20739" s="505"/>
      <c r="I20739" s="505"/>
      <c r="J20739" s="270"/>
      <c r="K20739" s="505"/>
      <c r="L20739" s="505"/>
      <c r="M20739" s="506"/>
      <c r="N20739" s="505"/>
      <c r="O20739" s="506"/>
    </row>
    <row r="20740" spans="7:15" x14ac:dyDescent="0.2">
      <c r="G20740" s="505"/>
      <c r="I20740" s="505"/>
      <c r="J20740" s="270"/>
      <c r="K20740" s="505"/>
      <c r="L20740" s="505"/>
      <c r="M20740" s="506"/>
      <c r="N20740" s="505"/>
      <c r="O20740" s="506"/>
    </row>
    <row r="20741" spans="7:15" x14ac:dyDescent="0.2">
      <c r="G20741" s="505"/>
      <c r="I20741" s="505"/>
      <c r="J20741" s="270"/>
      <c r="K20741" s="505"/>
      <c r="L20741" s="505"/>
      <c r="M20741" s="506"/>
      <c r="N20741" s="505"/>
      <c r="O20741" s="506"/>
    </row>
    <row r="20742" spans="7:15" x14ac:dyDescent="0.2">
      <c r="G20742" s="505"/>
      <c r="I20742" s="505"/>
      <c r="J20742" s="270"/>
      <c r="K20742" s="505"/>
      <c r="L20742" s="505"/>
      <c r="M20742" s="506"/>
      <c r="N20742" s="505"/>
      <c r="O20742" s="506"/>
    </row>
    <row r="20743" spans="7:15" x14ac:dyDescent="0.2">
      <c r="G20743" s="505"/>
      <c r="I20743" s="505"/>
      <c r="J20743" s="270"/>
      <c r="K20743" s="505"/>
      <c r="L20743" s="505"/>
      <c r="M20743" s="506"/>
      <c r="N20743" s="505"/>
      <c r="O20743" s="506"/>
    </row>
    <row r="20744" spans="7:15" x14ac:dyDescent="0.2">
      <c r="G20744" s="505"/>
      <c r="I20744" s="505"/>
      <c r="J20744" s="270"/>
      <c r="K20744" s="505"/>
      <c r="L20744" s="505"/>
      <c r="M20744" s="506"/>
      <c r="N20744" s="505"/>
      <c r="O20744" s="506"/>
    </row>
    <row r="20745" spans="7:15" x14ac:dyDescent="0.2">
      <c r="G20745" s="505"/>
      <c r="I20745" s="505"/>
      <c r="J20745" s="270"/>
      <c r="K20745" s="505"/>
      <c r="L20745" s="505"/>
      <c r="M20745" s="506"/>
      <c r="N20745" s="505"/>
      <c r="O20745" s="506"/>
    </row>
    <row r="20746" spans="7:15" x14ac:dyDescent="0.2">
      <c r="G20746" s="505"/>
      <c r="I20746" s="505"/>
      <c r="J20746" s="270"/>
      <c r="K20746" s="505"/>
      <c r="L20746" s="505"/>
      <c r="M20746" s="506"/>
      <c r="N20746" s="505"/>
      <c r="O20746" s="506"/>
    </row>
    <row r="20747" spans="7:15" x14ac:dyDescent="0.2">
      <c r="G20747" s="505"/>
      <c r="I20747" s="505"/>
      <c r="J20747" s="270"/>
      <c r="K20747" s="505"/>
      <c r="L20747" s="505"/>
      <c r="M20747" s="506"/>
      <c r="N20747" s="505"/>
      <c r="O20747" s="506"/>
    </row>
    <row r="20748" spans="7:15" x14ac:dyDescent="0.2">
      <c r="G20748" s="505"/>
      <c r="I20748" s="505"/>
      <c r="J20748" s="270"/>
      <c r="K20748" s="505"/>
      <c r="L20748" s="505"/>
      <c r="M20748" s="506"/>
      <c r="N20748" s="505"/>
      <c r="O20748" s="506"/>
    </row>
    <row r="20749" spans="7:15" x14ac:dyDescent="0.2">
      <c r="G20749" s="505"/>
      <c r="I20749" s="505"/>
      <c r="J20749" s="270"/>
      <c r="K20749" s="505"/>
      <c r="L20749" s="505"/>
      <c r="M20749" s="506"/>
      <c r="N20749" s="505"/>
      <c r="O20749" s="506"/>
    </row>
    <row r="20750" spans="7:15" x14ac:dyDescent="0.2">
      <c r="G20750" s="505"/>
      <c r="I20750" s="505"/>
      <c r="J20750" s="270"/>
      <c r="K20750" s="505"/>
      <c r="L20750" s="505"/>
      <c r="M20750" s="506"/>
      <c r="N20750" s="505"/>
      <c r="O20750" s="506"/>
    </row>
    <row r="20751" spans="7:15" x14ac:dyDescent="0.2">
      <c r="G20751" s="505"/>
      <c r="I20751" s="505"/>
      <c r="J20751" s="270"/>
      <c r="K20751" s="505"/>
      <c r="L20751" s="505"/>
      <c r="M20751" s="506"/>
      <c r="N20751" s="505"/>
      <c r="O20751" s="506"/>
    </row>
    <row r="20752" spans="7:15" x14ac:dyDescent="0.2">
      <c r="G20752" s="505"/>
      <c r="I20752" s="505"/>
      <c r="J20752" s="270"/>
      <c r="K20752" s="505"/>
      <c r="L20752" s="505"/>
      <c r="M20752" s="506"/>
      <c r="N20752" s="505"/>
      <c r="O20752" s="506"/>
    </row>
    <row r="20753" spans="7:15" x14ac:dyDescent="0.2">
      <c r="G20753" s="505"/>
      <c r="I20753" s="505"/>
      <c r="J20753" s="270"/>
      <c r="K20753" s="505"/>
      <c r="L20753" s="505"/>
      <c r="M20753" s="506"/>
      <c r="N20753" s="505"/>
      <c r="O20753" s="506"/>
    </row>
    <row r="20754" spans="7:15" x14ac:dyDescent="0.2">
      <c r="G20754" s="505"/>
      <c r="I20754" s="505"/>
      <c r="J20754" s="270"/>
      <c r="K20754" s="505"/>
      <c r="L20754" s="505"/>
      <c r="M20754" s="506"/>
      <c r="N20754" s="505"/>
      <c r="O20754" s="506"/>
    </row>
    <row r="20755" spans="7:15" x14ac:dyDescent="0.2">
      <c r="G20755" s="505"/>
      <c r="I20755" s="505"/>
      <c r="J20755" s="270"/>
      <c r="K20755" s="505"/>
      <c r="L20755" s="505"/>
      <c r="M20755" s="506"/>
      <c r="N20755" s="505"/>
      <c r="O20755" s="506"/>
    </row>
    <row r="20756" spans="7:15" x14ac:dyDescent="0.2">
      <c r="G20756" s="505"/>
      <c r="I20756" s="505"/>
      <c r="J20756" s="270"/>
      <c r="K20756" s="505"/>
      <c r="L20756" s="505"/>
      <c r="M20756" s="506"/>
      <c r="N20756" s="505"/>
      <c r="O20756" s="506"/>
    </row>
    <row r="20757" spans="7:15" x14ac:dyDescent="0.2">
      <c r="G20757" s="505"/>
      <c r="I20757" s="505"/>
      <c r="J20757" s="270"/>
      <c r="K20757" s="505"/>
      <c r="L20757" s="505"/>
      <c r="M20757" s="506"/>
      <c r="N20757" s="505"/>
      <c r="O20757" s="506"/>
    </row>
    <row r="20758" spans="7:15" x14ac:dyDescent="0.2">
      <c r="G20758" s="505"/>
      <c r="I20758" s="505"/>
      <c r="J20758" s="270"/>
      <c r="K20758" s="505"/>
      <c r="L20758" s="505"/>
      <c r="M20758" s="506"/>
      <c r="N20758" s="505"/>
      <c r="O20758" s="506"/>
    </row>
    <row r="20759" spans="7:15" x14ac:dyDescent="0.2">
      <c r="G20759" s="505"/>
      <c r="I20759" s="505"/>
      <c r="J20759" s="270"/>
      <c r="K20759" s="505"/>
      <c r="L20759" s="505"/>
      <c r="M20759" s="506"/>
      <c r="N20759" s="505"/>
      <c r="O20759" s="506"/>
    </row>
    <row r="20760" spans="7:15" x14ac:dyDescent="0.2">
      <c r="G20760" s="505"/>
      <c r="I20760" s="505"/>
      <c r="J20760" s="270"/>
      <c r="K20760" s="505"/>
      <c r="L20760" s="505"/>
      <c r="M20760" s="506"/>
      <c r="N20760" s="505"/>
      <c r="O20760" s="506"/>
    </row>
    <row r="20761" spans="7:15" x14ac:dyDescent="0.2">
      <c r="G20761" s="505"/>
      <c r="I20761" s="505"/>
      <c r="J20761" s="270"/>
      <c r="K20761" s="505"/>
      <c r="L20761" s="505"/>
      <c r="M20761" s="506"/>
      <c r="N20761" s="505"/>
      <c r="O20761" s="506"/>
    </row>
    <row r="20762" spans="7:15" x14ac:dyDescent="0.2">
      <c r="G20762" s="505"/>
      <c r="I20762" s="505"/>
      <c r="J20762" s="270"/>
      <c r="K20762" s="505"/>
      <c r="L20762" s="505"/>
      <c r="M20762" s="506"/>
      <c r="N20762" s="505"/>
      <c r="O20762" s="506"/>
    </row>
    <row r="20763" spans="7:15" x14ac:dyDescent="0.2">
      <c r="G20763" s="505"/>
      <c r="I20763" s="505"/>
      <c r="J20763" s="270"/>
      <c r="K20763" s="505"/>
      <c r="L20763" s="505"/>
      <c r="M20763" s="506"/>
      <c r="N20763" s="505"/>
      <c r="O20763" s="506"/>
    </row>
    <row r="20764" spans="7:15" x14ac:dyDescent="0.2">
      <c r="G20764" s="505"/>
      <c r="I20764" s="505"/>
      <c r="J20764" s="270"/>
      <c r="K20764" s="505"/>
      <c r="L20764" s="505"/>
      <c r="M20764" s="506"/>
      <c r="N20764" s="505"/>
      <c r="O20764" s="506"/>
    </row>
    <row r="20765" spans="7:15" x14ac:dyDescent="0.2">
      <c r="G20765" s="505"/>
      <c r="I20765" s="505"/>
      <c r="J20765" s="270"/>
      <c r="K20765" s="505"/>
      <c r="L20765" s="505"/>
      <c r="M20765" s="506"/>
      <c r="N20765" s="505"/>
      <c r="O20765" s="506"/>
    </row>
    <row r="20766" spans="7:15" x14ac:dyDescent="0.2">
      <c r="G20766" s="505"/>
      <c r="I20766" s="505"/>
      <c r="J20766" s="270"/>
      <c r="K20766" s="505"/>
      <c r="L20766" s="505"/>
      <c r="M20766" s="506"/>
      <c r="N20766" s="505"/>
      <c r="O20766" s="506"/>
    </row>
    <row r="20767" spans="7:15" x14ac:dyDescent="0.2">
      <c r="G20767" s="505"/>
      <c r="I20767" s="505"/>
      <c r="J20767" s="270"/>
      <c r="K20767" s="505"/>
      <c r="L20767" s="505"/>
      <c r="M20767" s="506"/>
      <c r="N20767" s="505"/>
      <c r="O20767" s="506"/>
    </row>
    <row r="20768" spans="7:15" x14ac:dyDescent="0.2">
      <c r="G20768" s="505"/>
      <c r="I20768" s="505"/>
      <c r="J20768" s="270"/>
      <c r="K20768" s="505"/>
      <c r="L20768" s="505"/>
      <c r="M20768" s="506"/>
      <c r="N20768" s="505"/>
      <c r="O20768" s="506"/>
    </row>
    <row r="20769" spans="7:15" x14ac:dyDescent="0.2">
      <c r="G20769" s="505"/>
      <c r="I20769" s="505"/>
      <c r="J20769" s="270"/>
      <c r="K20769" s="505"/>
      <c r="L20769" s="505"/>
      <c r="M20769" s="506"/>
      <c r="N20769" s="505"/>
      <c r="O20769" s="506"/>
    </row>
    <row r="20770" spans="7:15" x14ac:dyDescent="0.2">
      <c r="G20770" s="505"/>
      <c r="I20770" s="505"/>
      <c r="J20770" s="270"/>
      <c r="K20770" s="505"/>
      <c r="L20770" s="505"/>
      <c r="M20770" s="506"/>
      <c r="N20770" s="505"/>
      <c r="O20770" s="506"/>
    </row>
    <row r="20771" spans="7:15" x14ac:dyDescent="0.2">
      <c r="G20771" s="505"/>
      <c r="I20771" s="505"/>
      <c r="J20771" s="270"/>
      <c r="K20771" s="505"/>
      <c r="L20771" s="505"/>
      <c r="M20771" s="506"/>
      <c r="N20771" s="505"/>
      <c r="O20771" s="506"/>
    </row>
    <row r="20772" spans="7:15" x14ac:dyDescent="0.2">
      <c r="G20772" s="505"/>
      <c r="I20772" s="505"/>
      <c r="J20772" s="270"/>
      <c r="K20772" s="505"/>
      <c r="L20772" s="505"/>
      <c r="M20772" s="506"/>
      <c r="N20772" s="505"/>
      <c r="O20772" s="506"/>
    </row>
    <row r="20773" spans="7:15" x14ac:dyDescent="0.2">
      <c r="G20773" s="505"/>
      <c r="I20773" s="505"/>
      <c r="J20773" s="270"/>
      <c r="K20773" s="505"/>
      <c r="L20773" s="505"/>
      <c r="M20773" s="506"/>
      <c r="N20773" s="505"/>
      <c r="O20773" s="506"/>
    </row>
    <row r="20774" spans="7:15" x14ac:dyDescent="0.2">
      <c r="G20774" s="505"/>
      <c r="I20774" s="505"/>
      <c r="J20774" s="270"/>
      <c r="K20774" s="505"/>
      <c r="L20774" s="505"/>
      <c r="M20774" s="506"/>
      <c r="N20774" s="505"/>
      <c r="O20774" s="506"/>
    </row>
    <row r="20775" spans="7:15" x14ac:dyDescent="0.2">
      <c r="G20775" s="505"/>
      <c r="I20775" s="505"/>
      <c r="J20775" s="270"/>
      <c r="K20775" s="505"/>
      <c r="L20775" s="505"/>
      <c r="M20775" s="506"/>
      <c r="N20775" s="505"/>
      <c r="O20775" s="506"/>
    </row>
    <row r="20776" spans="7:15" x14ac:dyDescent="0.2">
      <c r="G20776" s="505"/>
      <c r="I20776" s="505"/>
      <c r="J20776" s="270"/>
      <c r="K20776" s="505"/>
      <c r="L20776" s="505"/>
      <c r="M20776" s="506"/>
      <c r="N20776" s="505"/>
      <c r="O20776" s="506"/>
    </row>
    <row r="20777" spans="7:15" x14ac:dyDescent="0.2">
      <c r="G20777" s="505"/>
      <c r="I20777" s="505"/>
      <c r="J20777" s="270"/>
      <c r="K20777" s="505"/>
      <c r="L20777" s="505"/>
      <c r="M20777" s="506"/>
      <c r="N20777" s="505"/>
      <c r="O20777" s="506"/>
    </row>
    <row r="20778" spans="7:15" x14ac:dyDescent="0.2">
      <c r="G20778" s="505"/>
      <c r="I20778" s="505"/>
      <c r="J20778" s="270"/>
      <c r="K20778" s="505"/>
      <c r="L20778" s="505"/>
      <c r="M20778" s="506"/>
      <c r="N20778" s="505"/>
      <c r="O20778" s="506"/>
    </row>
    <row r="20779" spans="7:15" x14ac:dyDescent="0.2">
      <c r="G20779" s="505"/>
      <c r="I20779" s="505"/>
      <c r="J20779" s="270"/>
      <c r="K20779" s="505"/>
      <c r="L20779" s="505"/>
      <c r="M20779" s="506"/>
      <c r="N20779" s="505"/>
      <c r="O20779" s="506"/>
    </row>
    <row r="20780" spans="7:15" x14ac:dyDescent="0.2">
      <c r="G20780" s="505"/>
      <c r="I20780" s="505"/>
      <c r="J20780" s="270"/>
      <c r="K20780" s="505"/>
      <c r="L20780" s="505"/>
      <c r="M20780" s="506"/>
      <c r="N20780" s="505"/>
      <c r="O20780" s="506"/>
    </row>
    <row r="20781" spans="7:15" x14ac:dyDescent="0.2">
      <c r="G20781" s="505"/>
      <c r="I20781" s="505"/>
      <c r="J20781" s="270"/>
      <c r="K20781" s="505"/>
      <c r="L20781" s="505"/>
      <c r="M20781" s="506"/>
      <c r="N20781" s="505"/>
      <c r="O20781" s="506"/>
    </row>
    <row r="20782" spans="7:15" x14ac:dyDescent="0.2">
      <c r="G20782" s="505"/>
      <c r="I20782" s="505"/>
      <c r="J20782" s="270"/>
      <c r="K20782" s="505"/>
      <c r="L20782" s="505"/>
      <c r="M20782" s="506"/>
      <c r="N20782" s="505"/>
      <c r="O20782" s="506"/>
    </row>
    <row r="20783" spans="7:15" x14ac:dyDescent="0.2">
      <c r="G20783" s="505"/>
      <c r="I20783" s="505"/>
      <c r="J20783" s="270"/>
      <c r="K20783" s="505"/>
      <c r="L20783" s="505"/>
      <c r="M20783" s="506"/>
      <c r="N20783" s="505"/>
      <c r="O20783" s="506"/>
    </row>
    <row r="20784" spans="7:15" x14ac:dyDescent="0.2">
      <c r="G20784" s="505"/>
      <c r="I20784" s="505"/>
      <c r="J20784" s="270"/>
      <c r="K20784" s="505"/>
      <c r="L20784" s="505"/>
      <c r="M20784" s="506"/>
      <c r="N20784" s="505"/>
      <c r="O20784" s="506"/>
    </row>
    <row r="20785" spans="7:15" x14ac:dyDescent="0.2">
      <c r="G20785" s="505"/>
      <c r="I20785" s="505"/>
      <c r="J20785" s="270"/>
      <c r="K20785" s="505"/>
      <c r="L20785" s="505"/>
      <c r="M20785" s="506"/>
      <c r="N20785" s="505"/>
      <c r="O20785" s="506"/>
    </row>
    <row r="20786" spans="7:15" x14ac:dyDescent="0.2">
      <c r="G20786" s="505"/>
      <c r="I20786" s="505"/>
      <c r="J20786" s="270"/>
      <c r="K20786" s="505"/>
      <c r="L20786" s="505"/>
      <c r="M20786" s="506"/>
      <c r="N20786" s="505"/>
      <c r="O20786" s="506"/>
    </row>
    <row r="20787" spans="7:15" x14ac:dyDescent="0.2">
      <c r="G20787" s="505"/>
      <c r="I20787" s="505"/>
      <c r="J20787" s="270"/>
      <c r="K20787" s="505"/>
      <c r="L20787" s="505"/>
      <c r="M20787" s="506"/>
      <c r="N20787" s="505"/>
      <c r="O20787" s="506"/>
    </row>
    <row r="20788" spans="7:15" x14ac:dyDescent="0.2">
      <c r="G20788" s="505"/>
      <c r="I20788" s="505"/>
      <c r="J20788" s="270"/>
      <c r="K20788" s="505"/>
      <c r="L20788" s="505"/>
      <c r="M20788" s="506"/>
      <c r="N20788" s="505"/>
      <c r="O20788" s="506"/>
    </row>
    <row r="20789" spans="7:15" x14ac:dyDescent="0.2">
      <c r="G20789" s="505"/>
      <c r="I20789" s="505"/>
      <c r="J20789" s="270"/>
      <c r="K20789" s="505"/>
      <c r="L20789" s="505"/>
      <c r="M20789" s="506"/>
      <c r="N20789" s="505"/>
      <c r="O20789" s="506"/>
    </row>
    <row r="20790" spans="7:15" x14ac:dyDescent="0.2">
      <c r="G20790" s="505"/>
      <c r="I20790" s="505"/>
      <c r="J20790" s="270"/>
      <c r="K20790" s="505"/>
      <c r="L20790" s="505"/>
      <c r="M20790" s="506"/>
      <c r="N20790" s="505"/>
      <c r="O20790" s="506"/>
    </row>
    <row r="20791" spans="7:15" x14ac:dyDescent="0.2">
      <c r="G20791" s="505"/>
      <c r="I20791" s="505"/>
      <c r="J20791" s="270"/>
      <c r="K20791" s="505"/>
      <c r="L20791" s="505"/>
      <c r="M20791" s="506"/>
      <c r="N20791" s="505"/>
      <c r="O20791" s="506"/>
    </row>
    <row r="20792" spans="7:15" x14ac:dyDescent="0.2">
      <c r="G20792" s="505"/>
      <c r="I20792" s="505"/>
      <c r="J20792" s="270"/>
      <c r="K20792" s="505"/>
      <c r="L20792" s="505"/>
      <c r="M20792" s="506"/>
      <c r="N20792" s="505"/>
      <c r="O20792" s="506"/>
    </row>
    <row r="20793" spans="7:15" x14ac:dyDescent="0.2">
      <c r="G20793" s="505"/>
      <c r="I20793" s="505"/>
      <c r="J20793" s="270"/>
      <c r="K20793" s="505"/>
      <c r="L20793" s="505"/>
      <c r="M20793" s="506"/>
      <c r="N20793" s="505"/>
      <c r="O20793" s="506"/>
    </row>
    <row r="20794" spans="7:15" x14ac:dyDescent="0.2">
      <c r="G20794" s="505"/>
      <c r="I20794" s="505"/>
      <c r="J20794" s="270"/>
      <c r="K20794" s="505"/>
      <c r="L20794" s="505"/>
      <c r="M20794" s="506"/>
      <c r="N20794" s="505"/>
      <c r="O20794" s="506"/>
    </row>
    <row r="20795" spans="7:15" x14ac:dyDescent="0.2">
      <c r="G20795" s="505"/>
      <c r="I20795" s="505"/>
      <c r="J20795" s="270"/>
      <c r="K20795" s="505"/>
      <c r="L20795" s="505"/>
      <c r="M20795" s="506"/>
      <c r="N20795" s="505"/>
      <c r="O20795" s="506"/>
    </row>
    <row r="20796" spans="7:15" x14ac:dyDescent="0.2">
      <c r="G20796" s="505"/>
      <c r="I20796" s="505"/>
      <c r="J20796" s="270"/>
      <c r="K20796" s="505"/>
      <c r="L20796" s="505"/>
      <c r="M20796" s="506"/>
      <c r="N20796" s="505"/>
      <c r="O20796" s="506"/>
    </row>
    <row r="20797" spans="7:15" x14ac:dyDescent="0.2">
      <c r="G20797" s="505"/>
      <c r="I20797" s="505"/>
      <c r="J20797" s="270"/>
      <c r="K20797" s="505"/>
      <c r="L20797" s="505"/>
      <c r="M20797" s="506"/>
      <c r="N20797" s="505"/>
      <c r="O20797" s="506"/>
    </row>
    <row r="20798" spans="7:15" x14ac:dyDescent="0.2">
      <c r="G20798" s="505"/>
      <c r="I20798" s="505"/>
      <c r="J20798" s="270"/>
      <c r="K20798" s="505"/>
      <c r="L20798" s="505"/>
      <c r="M20798" s="506"/>
      <c r="N20798" s="505"/>
      <c r="O20798" s="506"/>
    </row>
    <row r="20799" spans="7:15" x14ac:dyDescent="0.2">
      <c r="G20799" s="505"/>
      <c r="I20799" s="505"/>
      <c r="J20799" s="270"/>
      <c r="K20799" s="505"/>
      <c r="L20799" s="505"/>
      <c r="M20799" s="506"/>
      <c r="N20799" s="505"/>
      <c r="O20799" s="506"/>
    </row>
    <row r="20800" spans="7:15" x14ac:dyDescent="0.2">
      <c r="G20800" s="505"/>
      <c r="I20800" s="505"/>
      <c r="J20800" s="270"/>
      <c r="K20800" s="505"/>
      <c r="L20800" s="505"/>
      <c r="M20800" s="506"/>
      <c r="N20800" s="505"/>
      <c r="O20800" s="506"/>
    </row>
    <row r="20801" spans="7:15" x14ac:dyDescent="0.2">
      <c r="G20801" s="505"/>
      <c r="I20801" s="505"/>
      <c r="J20801" s="270"/>
      <c r="K20801" s="505"/>
      <c r="L20801" s="505"/>
      <c r="M20801" s="506"/>
      <c r="N20801" s="505"/>
      <c r="O20801" s="506"/>
    </row>
    <row r="20802" spans="7:15" x14ac:dyDescent="0.2">
      <c r="G20802" s="505"/>
      <c r="I20802" s="505"/>
      <c r="J20802" s="270"/>
      <c r="K20802" s="505"/>
      <c r="L20802" s="505"/>
      <c r="M20802" s="506"/>
      <c r="N20802" s="505"/>
      <c r="O20802" s="506"/>
    </row>
    <row r="20803" spans="7:15" x14ac:dyDescent="0.2">
      <c r="G20803" s="505"/>
      <c r="I20803" s="505"/>
      <c r="J20803" s="270"/>
      <c r="K20803" s="505"/>
      <c r="L20803" s="505"/>
      <c r="M20803" s="506"/>
      <c r="N20803" s="505"/>
      <c r="O20803" s="506"/>
    </row>
    <row r="20804" spans="7:15" x14ac:dyDescent="0.2">
      <c r="G20804" s="505"/>
      <c r="I20804" s="505"/>
      <c r="J20804" s="270"/>
      <c r="K20804" s="505"/>
      <c r="L20804" s="505"/>
      <c r="M20804" s="506"/>
      <c r="N20804" s="505"/>
      <c r="O20804" s="506"/>
    </row>
    <row r="20805" spans="7:15" x14ac:dyDescent="0.2">
      <c r="G20805" s="505"/>
      <c r="I20805" s="505"/>
      <c r="J20805" s="270"/>
      <c r="K20805" s="505"/>
      <c r="L20805" s="505"/>
      <c r="M20805" s="506"/>
      <c r="N20805" s="505"/>
      <c r="O20805" s="506"/>
    </row>
    <row r="20806" spans="7:15" x14ac:dyDescent="0.2">
      <c r="G20806" s="505"/>
      <c r="I20806" s="505"/>
      <c r="J20806" s="270"/>
      <c r="K20806" s="505"/>
      <c r="L20806" s="505"/>
      <c r="M20806" s="506"/>
      <c r="N20806" s="505"/>
      <c r="O20806" s="506"/>
    </row>
    <row r="20807" spans="7:15" x14ac:dyDescent="0.2">
      <c r="G20807" s="505"/>
      <c r="I20807" s="505"/>
      <c r="J20807" s="270"/>
      <c r="K20807" s="505"/>
      <c r="L20807" s="505"/>
      <c r="M20807" s="506"/>
      <c r="N20807" s="505"/>
      <c r="O20807" s="506"/>
    </row>
    <row r="20808" spans="7:15" x14ac:dyDescent="0.2">
      <c r="G20808" s="505"/>
      <c r="I20808" s="505"/>
      <c r="J20808" s="270"/>
      <c r="K20808" s="505"/>
      <c r="L20808" s="505"/>
      <c r="M20808" s="506"/>
      <c r="N20808" s="505"/>
      <c r="O20808" s="506"/>
    </row>
    <row r="20809" spans="7:15" x14ac:dyDescent="0.2">
      <c r="G20809" s="505"/>
      <c r="I20809" s="505"/>
      <c r="J20809" s="270"/>
      <c r="K20809" s="505"/>
      <c r="L20809" s="505"/>
      <c r="M20809" s="506"/>
      <c r="N20809" s="505"/>
      <c r="O20809" s="506"/>
    </row>
    <row r="20810" spans="7:15" x14ac:dyDescent="0.2">
      <c r="G20810" s="505"/>
      <c r="I20810" s="505"/>
      <c r="J20810" s="270"/>
      <c r="K20810" s="505"/>
      <c r="L20810" s="505"/>
      <c r="M20810" s="506"/>
      <c r="N20810" s="505"/>
      <c r="O20810" s="506"/>
    </row>
    <row r="20811" spans="7:15" x14ac:dyDescent="0.2">
      <c r="G20811" s="505"/>
      <c r="I20811" s="505"/>
      <c r="J20811" s="270"/>
      <c r="K20811" s="505"/>
      <c r="L20811" s="505"/>
      <c r="M20811" s="506"/>
      <c r="N20811" s="505"/>
      <c r="O20811" s="506"/>
    </row>
    <row r="20812" spans="7:15" x14ac:dyDescent="0.2">
      <c r="G20812" s="505"/>
      <c r="I20812" s="505"/>
      <c r="J20812" s="270"/>
      <c r="K20812" s="505"/>
      <c r="L20812" s="505"/>
      <c r="M20812" s="506"/>
      <c r="N20812" s="505"/>
      <c r="O20812" s="506"/>
    </row>
    <row r="20813" spans="7:15" x14ac:dyDescent="0.2">
      <c r="G20813" s="505"/>
      <c r="I20813" s="505"/>
      <c r="J20813" s="270"/>
      <c r="K20813" s="505"/>
      <c r="L20813" s="505"/>
      <c r="M20813" s="506"/>
      <c r="N20813" s="505"/>
      <c r="O20813" s="506"/>
    </row>
    <row r="20814" spans="7:15" x14ac:dyDescent="0.2">
      <c r="G20814" s="505"/>
      <c r="I20814" s="505"/>
      <c r="J20814" s="270"/>
      <c r="K20814" s="505"/>
      <c r="L20814" s="505"/>
      <c r="M20814" s="506"/>
      <c r="N20814" s="505"/>
      <c r="O20814" s="506"/>
    </row>
    <row r="20815" spans="7:15" x14ac:dyDescent="0.2">
      <c r="G20815" s="505"/>
      <c r="I20815" s="505"/>
      <c r="J20815" s="270"/>
      <c r="K20815" s="505"/>
      <c r="L20815" s="505"/>
      <c r="M20815" s="506"/>
      <c r="N20815" s="505"/>
      <c r="O20815" s="506"/>
    </row>
    <row r="20816" spans="7:15" x14ac:dyDescent="0.2">
      <c r="G20816" s="505"/>
      <c r="I20816" s="505"/>
      <c r="J20816" s="270"/>
      <c r="K20816" s="505"/>
      <c r="L20816" s="505"/>
      <c r="M20816" s="506"/>
      <c r="N20816" s="505"/>
      <c r="O20816" s="506"/>
    </row>
    <row r="20817" spans="7:15" x14ac:dyDescent="0.2">
      <c r="G20817" s="505"/>
      <c r="I20817" s="505"/>
      <c r="J20817" s="270"/>
      <c r="K20817" s="505"/>
      <c r="L20817" s="505"/>
      <c r="M20817" s="506"/>
      <c r="N20817" s="505"/>
      <c r="O20817" s="506"/>
    </row>
    <row r="20818" spans="7:15" x14ac:dyDescent="0.2">
      <c r="G20818" s="505"/>
      <c r="I20818" s="505"/>
      <c r="J20818" s="270"/>
      <c r="K20818" s="505"/>
      <c r="L20818" s="505"/>
      <c r="M20818" s="506"/>
      <c r="N20818" s="505"/>
      <c r="O20818" s="506"/>
    </row>
    <row r="20819" spans="7:15" x14ac:dyDescent="0.2">
      <c r="G20819" s="505"/>
      <c r="I20819" s="505"/>
      <c r="J20819" s="270"/>
      <c r="K20819" s="505"/>
      <c r="L20819" s="505"/>
      <c r="M20819" s="506"/>
      <c r="N20819" s="505"/>
      <c r="O20819" s="506"/>
    </row>
    <row r="20820" spans="7:15" x14ac:dyDescent="0.2">
      <c r="G20820" s="505"/>
      <c r="I20820" s="505"/>
      <c r="J20820" s="270"/>
      <c r="K20820" s="505"/>
      <c r="L20820" s="505"/>
      <c r="M20820" s="506"/>
      <c r="N20820" s="505"/>
      <c r="O20820" s="506"/>
    </row>
    <row r="20821" spans="7:15" x14ac:dyDescent="0.2">
      <c r="G20821" s="505"/>
      <c r="I20821" s="505"/>
      <c r="J20821" s="270"/>
      <c r="K20821" s="505"/>
      <c r="L20821" s="505"/>
      <c r="M20821" s="506"/>
      <c r="N20821" s="505"/>
      <c r="O20821" s="506"/>
    </row>
    <row r="20822" spans="7:15" x14ac:dyDescent="0.2">
      <c r="G20822" s="505"/>
      <c r="I20822" s="505"/>
      <c r="J20822" s="270"/>
      <c r="K20822" s="505"/>
      <c r="L20822" s="505"/>
      <c r="M20822" s="506"/>
      <c r="N20822" s="505"/>
      <c r="O20822" s="506"/>
    </row>
    <row r="20823" spans="7:15" x14ac:dyDescent="0.2">
      <c r="G20823" s="505"/>
      <c r="I20823" s="505"/>
      <c r="J20823" s="270"/>
      <c r="K20823" s="505"/>
      <c r="L20823" s="505"/>
      <c r="M20823" s="506"/>
      <c r="N20823" s="505"/>
      <c r="O20823" s="506"/>
    </row>
    <row r="20824" spans="7:15" x14ac:dyDescent="0.2">
      <c r="G20824" s="505"/>
      <c r="I20824" s="505"/>
      <c r="J20824" s="270"/>
      <c r="K20824" s="505"/>
      <c r="L20824" s="505"/>
      <c r="M20824" s="506"/>
      <c r="N20824" s="505"/>
      <c r="O20824" s="506"/>
    </row>
    <row r="20825" spans="7:15" x14ac:dyDescent="0.2">
      <c r="G20825" s="505"/>
      <c r="I20825" s="505"/>
      <c r="J20825" s="270"/>
      <c r="K20825" s="505"/>
      <c r="L20825" s="505"/>
      <c r="M20825" s="506"/>
      <c r="N20825" s="505"/>
      <c r="O20825" s="506"/>
    </row>
    <row r="20826" spans="7:15" x14ac:dyDescent="0.2">
      <c r="G20826" s="505"/>
      <c r="I20826" s="505"/>
      <c r="J20826" s="270"/>
      <c r="K20826" s="505"/>
      <c r="L20826" s="505"/>
      <c r="M20826" s="506"/>
      <c r="N20826" s="505"/>
      <c r="O20826" s="506"/>
    </row>
    <row r="20827" spans="7:15" x14ac:dyDescent="0.2">
      <c r="G20827" s="505"/>
      <c r="I20827" s="505"/>
      <c r="J20827" s="270"/>
      <c r="K20827" s="505"/>
      <c r="L20827" s="505"/>
      <c r="M20827" s="506"/>
      <c r="N20827" s="505"/>
      <c r="O20827" s="506"/>
    </row>
    <row r="20828" spans="7:15" x14ac:dyDescent="0.2">
      <c r="G20828" s="505"/>
      <c r="I20828" s="505"/>
      <c r="J20828" s="270"/>
      <c r="K20828" s="505"/>
      <c r="L20828" s="505"/>
      <c r="M20828" s="506"/>
      <c r="N20828" s="505"/>
      <c r="O20828" s="506"/>
    </row>
    <row r="20829" spans="7:15" x14ac:dyDescent="0.2">
      <c r="G20829" s="505"/>
      <c r="I20829" s="505"/>
      <c r="J20829" s="270"/>
      <c r="K20829" s="505"/>
      <c r="L20829" s="505"/>
      <c r="M20829" s="506"/>
      <c r="N20829" s="505"/>
      <c r="O20829" s="506"/>
    </row>
    <row r="20830" spans="7:15" x14ac:dyDescent="0.2">
      <c r="G20830" s="505"/>
      <c r="I20830" s="505"/>
      <c r="J20830" s="270"/>
      <c r="K20830" s="505"/>
      <c r="L20830" s="505"/>
      <c r="M20830" s="506"/>
      <c r="N20830" s="505"/>
      <c r="O20830" s="506"/>
    </row>
    <row r="20831" spans="7:15" x14ac:dyDescent="0.2">
      <c r="G20831" s="505"/>
      <c r="I20831" s="505"/>
      <c r="J20831" s="270"/>
      <c r="K20831" s="505"/>
      <c r="L20831" s="505"/>
      <c r="M20831" s="506"/>
      <c r="N20831" s="505"/>
      <c r="O20831" s="506"/>
    </row>
    <row r="20832" spans="7:15" x14ac:dyDescent="0.2">
      <c r="G20832" s="505"/>
      <c r="I20832" s="505"/>
      <c r="J20832" s="270"/>
      <c r="K20832" s="505"/>
      <c r="L20832" s="505"/>
      <c r="M20832" s="506"/>
      <c r="N20832" s="505"/>
      <c r="O20832" s="506"/>
    </row>
    <row r="20833" spans="7:15" x14ac:dyDescent="0.2">
      <c r="G20833" s="505"/>
      <c r="I20833" s="505"/>
      <c r="J20833" s="270"/>
      <c r="K20833" s="505"/>
      <c r="L20833" s="505"/>
      <c r="M20833" s="506"/>
      <c r="N20833" s="505"/>
      <c r="O20833" s="506"/>
    </row>
    <row r="20834" spans="7:15" x14ac:dyDescent="0.2">
      <c r="G20834" s="505"/>
      <c r="I20834" s="505"/>
      <c r="J20834" s="270"/>
      <c r="K20834" s="505"/>
      <c r="L20834" s="505"/>
      <c r="M20834" s="506"/>
      <c r="N20834" s="505"/>
      <c r="O20834" s="506"/>
    </row>
    <row r="20835" spans="7:15" x14ac:dyDescent="0.2">
      <c r="G20835" s="505"/>
      <c r="I20835" s="505"/>
      <c r="J20835" s="270"/>
      <c r="K20835" s="505"/>
      <c r="L20835" s="505"/>
      <c r="M20835" s="506"/>
      <c r="N20835" s="505"/>
      <c r="O20835" s="506"/>
    </row>
    <row r="20836" spans="7:15" x14ac:dyDescent="0.2">
      <c r="G20836" s="505"/>
      <c r="I20836" s="505"/>
      <c r="J20836" s="270"/>
      <c r="K20836" s="505"/>
      <c r="L20836" s="505"/>
      <c r="M20836" s="506"/>
      <c r="N20836" s="505"/>
      <c r="O20836" s="506"/>
    </row>
    <row r="20837" spans="7:15" x14ac:dyDescent="0.2">
      <c r="G20837" s="505"/>
      <c r="I20837" s="505"/>
      <c r="J20837" s="270"/>
      <c r="K20837" s="505"/>
      <c r="L20837" s="505"/>
      <c r="M20837" s="506"/>
      <c r="N20837" s="505"/>
      <c r="O20837" s="506"/>
    </row>
    <row r="20838" spans="7:15" x14ac:dyDescent="0.2">
      <c r="G20838" s="505"/>
      <c r="I20838" s="505"/>
      <c r="J20838" s="270"/>
      <c r="K20838" s="505"/>
      <c r="L20838" s="505"/>
      <c r="M20838" s="506"/>
      <c r="N20838" s="505"/>
      <c r="O20838" s="506"/>
    </row>
    <row r="20839" spans="7:15" x14ac:dyDescent="0.2">
      <c r="G20839" s="505"/>
      <c r="I20839" s="505"/>
      <c r="J20839" s="270"/>
      <c r="K20839" s="505"/>
      <c r="L20839" s="505"/>
      <c r="M20839" s="506"/>
      <c r="N20839" s="505"/>
      <c r="O20839" s="506"/>
    </row>
    <row r="20840" spans="7:15" x14ac:dyDescent="0.2">
      <c r="G20840" s="505"/>
      <c r="I20840" s="505"/>
      <c r="J20840" s="270"/>
      <c r="K20840" s="505"/>
      <c r="L20840" s="505"/>
      <c r="M20840" s="506"/>
      <c r="N20840" s="505"/>
      <c r="O20840" s="506"/>
    </row>
    <row r="20841" spans="7:15" x14ac:dyDescent="0.2">
      <c r="G20841" s="505"/>
      <c r="I20841" s="505"/>
      <c r="J20841" s="270"/>
      <c r="K20841" s="505"/>
      <c r="L20841" s="505"/>
      <c r="M20841" s="506"/>
      <c r="N20841" s="505"/>
      <c r="O20841" s="506"/>
    </row>
    <row r="20842" spans="7:15" x14ac:dyDescent="0.2">
      <c r="G20842" s="505"/>
      <c r="I20842" s="505"/>
      <c r="J20842" s="270"/>
      <c r="K20842" s="505"/>
      <c r="L20842" s="505"/>
      <c r="M20842" s="506"/>
      <c r="N20842" s="505"/>
      <c r="O20842" s="506"/>
    </row>
    <row r="20843" spans="7:15" x14ac:dyDescent="0.2">
      <c r="G20843" s="505"/>
      <c r="I20843" s="505"/>
      <c r="J20843" s="270"/>
      <c r="K20843" s="505"/>
      <c r="L20843" s="505"/>
      <c r="M20843" s="506"/>
      <c r="N20843" s="505"/>
      <c r="O20843" s="506"/>
    </row>
    <row r="20844" spans="7:15" x14ac:dyDescent="0.2">
      <c r="G20844" s="505"/>
      <c r="I20844" s="505"/>
      <c r="J20844" s="270"/>
      <c r="K20844" s="505"/>
      <c r="L20844" s="505"/>
      <c r="M20844" s="506"/>
      <c r="N20844" s="505"/>
      <c r="O20844" s="506"/>
    </row>
    <row r="20845" spans="7:15" x14ac:dyDescent="0.2">
      <c r="G20845" s="505"/>
      <c r="I20845" s="505"/>
      <c r="J20845" s="270"/>
      <c r="K20845" s="505"/>
      <c r="L20845" s="505"/>
      <c r="M20845" s="506"/>
      <c r="N20845" s="505"/>
      <c r="O20845" s="506"/>
    </row>
    <row r="20846" spans="7:15" x14ac:dyDescent="0.2">
      <c r="G20846" s="505"/>
      <c r="I20846" s="505"/>
      <c r="J20846" s="270"/>
      <c r="K20846" s="505"/>
      <c r="L20846" s="505"/>
      <c r="M20846" s="506"/>
      <c r="N20846" s="505"/>
      <c r="O20846" s="506"/>
    </row>
    <row r="20847" spans="7:15" x14ac:dyDescent="0.2">
      <c r="G20847" s="505"/>
      <c r="I20847" s="505"/>
      <c r="J20847" s="270"/>
      <c r="K20847" s="505"/>
      <c r="L20847" s="505"/>
      <c r="M20847" s="506"/>
      <c r="N20847" s="505"/>
      <c r="O20847" s="506"/>
    </row>
    <row r="20848" spans="7:15" x14ac:dyDescent="0.2">
      <c r="G20848" s="505"/>
      <c r="I20848" s="505"/>
      <c r="J20848" s="270"/>
      <c r="K20848" s="505"/>
      <c r="L20848" s="505"/>
      <c r="M20848" s="506"/>
      <c r="N20848" s="505"/>
      <c r="O20848" s="506"/>
    </row>
    <row r="20849" spans="7:15" x14ac:dyDescent="0.2">
      <c r="G20849" s="505"/>
      <c r="I20849" s="505"/>
      <c r="J20849" s="270"/>
      <c r="K20849" s="505"/>
      <c r="L20849" s="505"/>
      <c r="M20849" s="506"/>
      <c r="N20849" s="505"/>
      <c r="O20849" s="506"/>
    </row>
    <row r="20850" spans="7:15" x14ac:dyDescent="0.2">
      <c r="G20850" s="505"/>
      <c r="I20850" s="505"/>
      <c r="J20850" s="270"/>
      <c r="K20850" s="505"/>
      <c r="L20850" s="505"/>
      <c r="M20850" s="506"/>
      <c r="N20850" s="505"/>
      <c r="O20850" s="506"/>
    </row>
    <row r="20851" spans="7:15" x14ac:dyDescent="0.2">
      <c r="G20851" s="505"/>
      <c r="I20851" s="505"/>
      <c r="J20851" s="270"/>
      <c r="K20851" s="505"/>
      <c r="L20851" s="505"/>
      <c r="M20851" s="506"/>
      <c r="N20851" s="505"/>
      <c r="O20851" s="506"/>
    </row>
    <row r="20852" spans="7:15" x14ac:dyDescent="0.2">
      <c r="G20852" s="505"/>
      <c r="I20852" s="505"/>
      <c r="J20852" s="270"/>
      <c r="K20852" s="505"/>
      <c r="L20852" s="505"/>
      <c r="M20852" s="506"/>
      <c r="N20852" s="505"/>
      <c r="O20852" s="506"/>
    </row>
    <row r="20853" spans="7:15" x14ac:dyDescent="0.2">
      <c r="G20853" s="505"/>
      <c r="I20853" s="505"/>
      <c r="J20853" s="270"/>
      <c r="K20853" s="505"/>
      <c r="L20853" s="505"/>
      <c r="M20853" s="506"/>
      <c r="N20853" s="505"/>
      <c r="O20853" s="506"/>
    </row>
    <row r="20854" spans="7:15" x14ac:dyDescent="0.2">
      <c r="G20854" s="505"/>
      <c r="I20854" s="505"/>
      <c r="J20854" s="270"/>
      <c r="K20854" s="505"/>
      <c r="L20854" s="505"/>
      <c r="M20854" s="506"/>
      <c r="N20854" s="505"/>
      <c r="O20854" s="506"/>
    </row>
    <row r="20855" spans="7:15" x14ac:dyDescent="0.2">
      <c r="G20855" s="505"/>
      <c r="I20855" s="505"/>
      <c r="J20855" s="270"/>
      <c r="K20855" s="505"/>
      <c r="L20855" s="505"/>
      <c r="M20855" s="506"/>
      <c r="N20855" s="505"/>
      <c r="O20855" s="506"/>
    </row>
    <row r="20856" spans="7:15" x14ac:dyDescent="0.2">
      <c r="G20856" s="505"/>
      <c r="I20856" s="505"/>
      <c r="J20856" s="270"/>
      <c r="K20856" s="505"/>
      <c r="L20856" s="505"/>
      <c r="M20856" s="506"/>
      <c r="N20856" s="505"/>
      <c r="O20856" s="506"/>
    </row>
    <row r="20857" spans="7:15" x14ac:dyDescent="0.2">
      <c r="G20857" s="505"/>
      <c r="I20857" s="505"/>
      <c r="J20857" s="270"/>
      <c r="K20857" s="505"/>
      <c r="L20857" s="505"/>
      <c r="M20857" s="506"/>
      <c r="N20857" s="505"/>
      <c r="O20857" s="506"/>
    </row>
    <row r="20858" spans="7:15" x14ac:dyDescent="0.2">
      <c r="G20858" s="505"/>
      <c r="I20858" s="505"/>
      <c r="J20858" s="270"/>
      <c r="K20858" s="505"/>
      <c r="L20858" s="505"/>
      <c r="M20858" s="506"/>
      <c r="N20858" s="505"/>
      <c r="O20858" s="506"/>
    </row>
    <row r="20859" spans="7:15" x14ac:dyDescent="0.2">
      <c r="G20859" s="505"/>
      <c r="I20859" s="505"/>
      <c r="J20859" s="270"/>
      <c r="K20859" s="505"/>
      <c r="L20859" s="505"/>
      <c r="M20859" s="506"/>
      <c r="N20859" s="505"/>
      <c r="O20859" s="506"/>
    </row>
    <row r="20860" spans="7:15" x14ac:dyDescent="0.2">
      <c r="G20860" s="505"/>
      <c r="I20860" s="505"/>
      <c r="J20860" s="270"/>
      <c r="K20860" s="505"/>
      <c r="L20860" s="505"/>
      <c r="M20860" s="506"/>
      <c r="N20860" s="505"/>
      <c r="O20860" s="506"/>
    </row>
    <row r="20861" spans="7:15" x14ac:dyDescent="0.2">
      <c r="G20861" s="505"/>
      <c r="I20861" s="505"/>
      <c r="J20861" s="270"/>
      <c r="K20861" s="505"/>
      <c r="L20861" s="505"/>
      <c r="M20861" s="506"/>
      <c r="N20861" s="505"/>
      <c r="O20861" s="506"/>
    </row>
    <row r="20862" spans="7:15" x14ac:dyDescent="0.2">
      <c r="G20862" s="505"/>
      <c r="I20862" s="505"/>
      <c r="J20862" s="270"/>
      <c r="K20862" s="505"/>
      <c r="L20862" s="505"/>
      <c r="M20862" s="506"/>
      <c r="N20862" s="505"/>
      <c r="O20862" s="506"/>
    </row>
    <row r="20863" spans="7:15" x14ac:dyDescent="0.2">
      <c r="G20863" s="505"/>
      <c r="I20863" s="505"/>
      <c r="J20863" s="270"/>
      <c r="K20863" s="505"/>
      <c r="L20863" s="505"/>
      <c r="M20863" s="506"/>
      <c r="N20863" s="505"/>
      <c r="O20863" s="506"/>
    </row>
    <row r="20864" spans="7:15" x14ac:dyDescent="0.2">
      <c r="G20864" s="505"/>
      <c r="I20864" s="505"/>
      <c r="J20864" s="270"/>
      <c r="K20864" s="505"/>
      <c r="L20864" s="505"/>
      <c r="M20864" s="506"/>
      <c r="N20864" s="505"/>
      <c r="O20864" s="506"/>
    </row>
    <row r="20865" spans="7:15" x14ac:dyDescent="0.2">
      <c r="G20865" s="505"/>
      <c r="I20865" s="505"/>
      <c r="J20865" s="270"/>
      <c r="K20865" s="505"/>
      <c r="L20865" s="505"/>
      <c r="M20865" s="506"/>
      <c r="N20865" s="505"/>
      <c r="O20865" s="506"/>
    </row>
    <row r="20866" spans="7:15" x14ac:dyDescent="0.2">
      <c r="G20866" s="505"/>
      <c r="I20866" s="505"/>
      <c r="J20866" s="270"/>
      <c r="K20866" s="505"/>
      <c r="L20866" s="505"/>
      <c r="M20866" s="506"/>
      <c r="N20866" s="505"/>
      <c r="O20866" s="506"/>
    </row>
    <row r="20867" spans="7:15" x14ac:dyDescent="0.2">
      <c r="G20867" s="505"/>
      <c r="I20867" s="505"/>
      <c r="J20867" s="270"/>
      <c r="K20867" s="505"/>
      <c r="L20867" s="505"/>
      <c r="M20867" s="506"/>
      <c r="N20867" s="505"/>
      <c r="O20867" s="506"/>
    </row>
    <row r="20868" spans="7:15" x14ac:dyDescent="0.2">
      <c r="G20868" s="505"/>
      <c r="I20868" s="505"/>
      <c r="J20868" s="270"/>
      <c r="K20868" s="505"/>
      <c r="L20868" s="505"/>
      <c r="M20868" s="506"/>
      <c r="N20868" s="505"/>
      <c r="O20868" s="506"/>
    </row>
    <row r="20869" spans="7:15" x14ac:dyDescent="0.2">
      <c r="G20869" s="505"/>
      <c r="I20869" s="505"/>
      <c r="J20869" s="270"/>
      <c r="K20869" s="505"/>
      <c r="L20869" s="505"/>
      <c r="M20869" s="506"/>
      <c r="N20869" s="505"/>
      <c r="O20869" s="506"/>
    </row>
    <row r="20870" spans="7:15" x14ac:dyDescent="0.2">
      <c r="G20870" s="505"/>
      <c r="I20870" s="505"/>
      <c r="J20870" s="270"/>
      <c r="K20870" s="505"/>
      <c r="L20870" s="505"/>
      <c r="M20870" s="506"/>
      <c r="N20870" s="505"/>
      <c r="O20870" s="506"/>
    </row>
    <row r="20871" spans="7:15" x14ac:dyDescent="0.2">
      <c r="G20871" s="505"/>
      <c r="I20871" s="505"/>
      <c r="J20871" s="270"/>
      <c r="K20871" s="505"/>
      <c r="L20871" s="505"/>
      <c r="M20871" s="506"/>
      <c r="N20871" s="505"/>
      <c r="O20871" s="506"/>
    </row>
    <row r="20872" spans="7:15" x14ac:dyDescent="0.2">
      <c r="G20872" s="505"/>
      <c r="I20872" s="505"/>
      <c r="J20872" s="270"/>
      <c r="K20872" s="505"/>
      <c r="L20872" s="505"/>
      <c r="M20872" s="506"/>
      <c r="N20872" s="505"/>
      <c r="O20872" s="506"/>
    </row>
    <row r="20873" spans="7:15" x14ac:dyDescent="0.2">
      <c r="G20873" s="505"/>
      <c r="I20873" s="505"/>
      <c r="J20873" s="270"/>
      <c r="K20873" s="505"/>
      <c r="L20873" s="505"/>
      <c r="M20873" s="506"/>
      <c r="N20873" s="505"/>
      <c r="O20873" s="506"/>
    </row>
    <row r="20874" spans="7:15" x14ac:dyDescent="0.2">
      <c r="G20874" s="505"/>
      <c r="I20874" s="505"/>
      <c r="J20874" s="270"/>
      <c r="K20874" s="505"/>
      <c r="L20874" s="505"/>
      <c r="M20874" s="506"/>
      <c r="N20874" s="505"/>
      <c r="O20874" s="506"/>
    </row>
    <row r="20875" spans="7:15" x14ac:dyDescent="0.2">
      <c r="G20875" s="505"/>
      <c r="I20875" s="505"/>
      <c r="J20875" s="270"/>
      <c r="K20875" s="505"/>
      <c r="L20875" s="505"/>
      <c r="M20875" s="506"/>
      <c r="N20875" s="505"/>
      <c r="O20875" s="506"/>
    </row>
    <row r="20876" spans="7:15" x14ac:dyDescent="0.2">
      <c r="G20876" s="505"/>
      <c r="I20876" s="505"/>
      <c r="J20876" s="270"/>
      <c r="K20876" s="505"/>
      <c r="L20876" s="505"/>
      <c r="M20876" s="506"/>
      <c r="N20876" s="505"/>
      <c r="O20876" s="506"/>
    </row>
    <row r="20877" spans="7:15" x14ac:dyDescent="0.2">
      <c r="G20877" s="505"/>
      <c r="I20877" s="505"/>
      <c r="J20877" s="270"/>
      <c r="K20877" s="505"/>
      <c r="L20877" s="505"/>
      <c r="M20877" s="506"/>
      <c r="N20877" s="505"/>
      <c r="O20877" s="506"/>
    </row>
    <row r="20878" spans="7:15" x14ac:dyDescent="0.2">
      <c r="G20878" s="505"/>
      <c r="I20878" s="505"/>
      <c r="J20878" s="270"/>
      <c r="K20878" s="505"/>
      <c r="L20878" s="505"/>
      <c r="M20878" s="506"/>
      <c r="N20878" s="505"/>
      <c r="O20878" s="506"/>
    </row>
    <row r="20879" spans="7:15" x14ac:dyDescent="0.2">
      <c r="G20879" s="505"/>
      <c r="I20879" s="505"/>
      <c r="J20879" s="270"/>
      <c r="K20879" s="505"/>
      <c r="L20879" s="505"/>
      <c r="M20879" s="506"/>
      <c r="N20879" s="505"/>
      <c r="O20879" s="506"/>
    </row>
    <row r="20880" spans="7:15" x14ac:dyDescent="0.2">
      <c r="G20880" s="505"/>
      <c r="I20880" s="505"/>
      <c r="J20880" s="270"/>
      <c r="K20880" s="505"/>
      <c r="L20880" s="505"/>
      <c r="M20880" s="506"/>
      <c r="N20880" s="505"/>
      <c r="O20880" s="506"/>
    </row>
    <row r="20881" spans="7:15" x14ac:dyDescent="0.2">
      <c r="G20881" s="505"/>
      <c r="I20881" s="505"/>
      <c r="J20881" s="270"/>
      <c r="K20881" s="505"/>
      <c r="L20881" s="505"/>
      <c r="M20881" s="506"/>
      <c r="N20881" s="505"/>
      <c r="O20881" s="506"/>
    </row>
    <row r="20882" spans="7:15" x14ac:dyDescent="0.2">
      <c r="G20882" s="505"/>
      <c r="I20882" s="505"/>
      <c r="J20882" s="270"/>
      <c r="K20882" s="505"/>
      <c r="L20882" s="505"/>
      <c r="M20882" s="506"/>
      <c r="N20882" s="505"/>
      <c r="O20882" s="506"/>
    </row>
    <row r="20883" spans="7:15" x14ac:dyDescent="0.2">
      <c r="G20883" s="505"/>
      <c r="I20883" s="505"/>
      <c r="J20883" s="270"/>
      <c r="K20883" s="505"/>
      <c r="L20883" s="505"/>
      <c r="M20883" s="506"/>
      <c r="N20883" s="505"/>
      <c r="O20883" s="506"/>
    </row>
    <row r="20884" spans="7:15" x14ac:dyDescent="0.2">
      <c r="G20884" s="505"/>
      <c r="I20884" s="505"/>
      <c r="J20884" s="270"/>
      <c r="K20884" s="505"/>
      <c r="L20884" s="505"/>
      <c r="M20884" s="506"/>
      <c r="N20884" s="505"/>
      <c r="O20884" s="506"/>
    </row>
    <row r="20885" spans="7:15" x14ac:dyDescent="0.2">
      <c r="G20885" s="505"/>
      <c r="I20885" s="505"/>
      <c r="J20885" s="270"/>
      <c r="K20885" s="505"/>
      <c r="L20885" s="505"/>
      <c r="M20885" s="506"/>
      <c r="N20885" s="505"/>
      <c r="O20885" s="506"/>
    </row>
    <row r="20886" spans="7:15" x14ac:dyDescent="0.2">
      <c r="G20886" s="505"/>
      <c r="I20886" s="505"/>
      <c r="J20886" s="270"/>
      <c r="K20886" s="505"/>
      <c r="L20886" s="505"/>
      <c r="M20886" s="506"/>
      <c r="N20886" s="505"/>
      <c r="O20886" s="506"/>
    </row>
    <row r="20887" spans="7:15" x14ac:dyDescent="0.2">
      <c r="G20887" s="505"/>
      <c r="I20887" s="505"/>
      <c r="J20887" s="270"/>
      <c r="K20887" s="505"/>
      <c r="L20887" s="505"/>
      <c r="M20887" s="506"/>
      <c r="N20887" s="505"/>
      <c r="O20887" s="506"/>
    </row>
    <row r="20888" spans="7:15" x14ac:dyDescent="0.2">
      <c r="G20888" s="505"/>
      <c r="I20888" s="505"/>
      <c r="J20888" s="270"/>
      <c r="K20888" s="505"/>
      <c r="L20888" s="505"/>
      <c r="M20888" s="506"/>
      <c r="N20888" s="505"/>
      <c r="O20888" s="506"/>
    </row>
    <row r="20889" spans="7:15" x14ac:dyDescent="0.2">
      <c r="G20889" s="505"/>
      <c r="I20889" s="505"/>
      <c r="J20889" s="270"/>
      <c r="K20889" s="505"/>
      <c r="L20889" s="505"/>
      <c r="M20889" s="506"/>
      <c r="N20889" s="505"/>
      <c r="O20889" s="506"/>
    </row>
    <row r="20890" spans="7:15" x14ac:dyDescent="0.2">
      <c r="G20890" s="505"/>
      <c r="I20890" s="505"/>
      <c r="J20890" s="270"/>
      <c r="K20890" s="505"/>
      <c r="L20890" s="505"/>
      <c r="M20890" s="506"/>
      <c r="N20890" s="505"/>
      <c r="O20890" s="506"/>
    </row>
    <row r="20891" spans="7:15" x14ac:dyDescent="0.2">
      <c r="G20891" s="505"/>
      <c r="I20891" s="505"/>
      <c r="J20891" s="270"/>
      <c r="K20891" s="505"/>
      <c r="L20891" s="505"/>
      <c r="M20891" s="506"/>
      <c r="N20891" s="505"/>
      <c r="O20891" s="506"/>
    </row>
    <row r="20892" spans="7:15" x14ac:dyDescent="0.2">
      <c r="G20892" s="505"/>
      <c r="I20892" s="505"/>
      <c r="J20892" s="270"/>
      <c r="K20892" s="505"/>
      <c r="L20892" s="505"/>
      <c r="M20892" s="506"/>
      <c r="N20892" s="505"/>
      <c r="O20892" s="506"/>
    </row>
    <row r="20893" spans="7:15" x14ac:dyDescent="0.2">
      <c r="G20893" s="505"/>
      <c r="I20893" s="505"/>
      <c r="J20893" s="270"/>
      <c r="K20893" s="505"/>
      <c r="L20893" s="505"/>
      <c r="M20893" s="506"/>
      <c r="N20893" s="505"/>
      <c r="O20893" s="506"/>
    </row>
    <row r="20894" spans="7:15" x14ac:dyDescent="0.2">
      <c r="G20894" s="505"/>
      <c r="I20894" s="505"/>
      <c r="J20894" s="270"/>
      <c r="K20894" s="505"/>
      <c r="L20894" s="505"/>
      <c r="M20894" s="506"/>
      <c r="N20894" s="505"/>
      <c r="O20894" s="506"/>
    </row>
    <row r="20895" spans="7:15" x14ac:dyDescent="0.2">
      <c r="G20895" s="505"/>
      <c r="I20895" s="505"/>
      <c r="J20895" s="270"/>
      <c r="K20895" s="505"/>
      <c r="L20895" s="505"/>
      <c r="M20895" s="506"/>
      <c r="N20895" s="505"/>
      <c r="O20895" s="506"/>
    </row>
    <row r="20896" spans="7:15" x14ac:dyDescent="0.2">
      <c r="G20896" s="505"/>
      <c r="I20896" s="505"/>
      <c r="J20896" s="270"/>
      <c r="K20896" s="505"/>
      <c r="L20896" s="505"/>
      <c r="M20896" s="506"/>
      <c r="N20896" s="505"/>
      <c r="O20896" s="506"/>
    </row>
    <row r="20897" spans="7:15" x14ac:dyDescent="0.2">
      <c r="G20897" s="505"/>
      <c r="I20897" s="505"/>
      <c r="J20897" s="270"/>
      <c r="K20897" s="505"/>
      <c r="L20897" s="505"/>
      <c r="M20897" s="506"/>
      <c r="N20897" s="505"/>
      <c r="O20897" s="506"/>
    </row>
    <row r="20898" spans="7:15" x14ac:dyDescent="0.2">
      <c r="G20898" s="505"/>
      <c r="I20898" s="505"/>
      <c r="J20898" s="270"/>
      <c r="K20898" s="505"/>
      <c r="L20898" s="505"/>
      <c r="M20898" s="506"/>
      <c r="N20898" s="505"/>
      <c r="O20898" s="506"/>
    </row>
    <row r="20899" spans="7:15" x14ac:dyDescent="0.2">
      <c r="G20899" s="505"/>
      <c r="I20899" s="505"/>
      <c r="J20899" s="270"/>
      <c r="K20899" s="505"/>
      <c r="L20899" s="505"/>
      <c r="M20899" s="506"/>
      <c r="N20899" s="505"/>
      <c r="O20899" s="506"/>
    </row>
    <row r="20900" spans="7:15" x14ac:dyDescent="0.2">
      <c r="G20900" s="505"/>
      <c r="I20900" s="505"/>
      <c r="J20900" s="270"/>
      <c r="K20900" s="505"/>
      <c r="L20900" s="505"/>
      <c r="M20900" s="506"/>
      <c r="N20900" s="505"/>
      <c r="O20900" s="506"/>
    </row>
    <row r="20901" spans="7:15" x14ac:dyDescent="0.2">
      <c r="G20901" s="505"/>
      <c r="I20901" s="505"/>
      <c r="J20901" s="270"/>
      <c r="K20901" s="505"/>
      <c r="L20901" s="505"/>
      <c r="M20901" s="506"/>
      <c r="N20901" s="505"/>
      <c r="O20901" s="506"/>
    </row>
    <row r="20902" spans="7:15" x14ac:dyDescent="0.2">
      <c r="G20902" s="505"/>
      <c r="I20902" s="505"/>
      <c r="J20902" s="270"/>
      <c r="K20902" s="505"/>
      <c r="L20902" s="505"/>
      <c r="M20902" s="506"/>
      <c r="N20902" s="505"/>
      <c r="O20902" s="506"/>
    </row>
    <row r="20903" spans="7:15" x14ac:dyDescent="0.2">
      <c r="G20903" s="505"/>
      <c r="I20903" s="505"/>
      <c r="J20903" s="270"/>
      <c r="K20903" s="505"/>
      <c r="L20903" s="505"/>
      <c r="M20903" s="506"/>
      <c r="N20903" s="505"/>
      <c r="O20903" s="506"/>
    </row>
    <row r="20904" spans="7:15" x14ac:dyDescent="0.2">
      <c r="G20904" s="505"/>
      <c r="I20904" s="505"/>
      <c r="J20904" s="270"/>
      <c r="K20904" s="505"/>
      <c r="L20904" s="505"/>
      <c r="M20904" s="506"/>
      <c r="N20904" s="505"/>
      <c r="O20904" s="506"/>
    </row>
    <row r="20905" spans="7:15" x14ac:dyDescent="0.2">
      <c r="G20905" s="505"/>
      <c r="I20905" s="505"/>
      <c r="J20905" s="270"/>
      <c r="K20905" s="505"/>
      <c r="L20905" s="505"/>
      <c r="M20905" s="506"/>
      <c r="N20905" s="505"/>
      <c r="O20905" s="506"/>
    </row>
    <row r="20906" spans="7:15" x14ac:dyDescent="0.2">
      <c r="G20906" s="505"/>
      <c r="I20906" s="505"/>
      <c r="J20906" s="270"/>
      <c r="K20906" s="505"/>
      <c r="L20906" s="505"/>
      <c r="M20906" s="506"/>
      <c r="N20906" s="505"/>
      <c r="O20906" s="506"/>
    </row>
    <row r="20907" spans="7:15" x14ac:dyDescent="0.2">
      <c r="G20907" s="505"/>
      <c r="I20907" s="505"/>
      <c r="J20907" s="270"/>
      <c r="K20907" s="505"/>
      <c r="L20907" s="505"/>
      <c r="M20907" s="506"/>
      <c r="N20907" s="505"/>
      <c r="O20907" s="506"/>
    </row>
    <row r="20908" spans="7:15" x14ac:dyDescent="0.2">
      <c r="G20908" s="505"/>
      <c r="I20908" s="505"/>
      <c r="J20908" s="270"/>
      <c r="K20908" s="505"/>
      <c r="L20908" s="505"/>
      <c r="M20908" s="506"/>
      <c r="N20908" s="505"/>
      <c r="O20908" s="506"/>
    </row>
    <row r="20909" spans="7:15" x14ac:dyDescent="0.2">
      <c r="G20909" s="505"/>
      <c r="I20909" s="505"/>
      <c r="J20909" s="270"/>
      <c r="K20909" s="505"/>
      <c r="L20909" s="505"/>
      <c r="M20909" s="506"/>
      <c r="N20909" s="505"/>
      <c r="O20909" s="506"/>
    </row>
    <row r="20910" spans="7:15" x14ac:dyDescent="0.2">
      <c r="G20910" s="505"/>
      <c r="I20910" s="505"/>
      <c r="J20910" s="270"/>
      <c r="K20910" s="505"/>
      <c r="L20910" s="505"/>
      <c r="M20910" s="506"/>
      <c r="N20910" s="505"/>
      <c r="O20910" s="506"/>
    </row>
    <row r="20911" spans="7:15" x14ac:dyDescent="0.2">
      <c r="G20911" s="505"/>
      <c r="I20911" s="505"/>
      <c r="J20911" s="270"/>
      <c r="K20911" s="505"/>
      <c r="L20911" s="505"/>
      <c r="M20911" s="506"/>
      <c r="N20911" s="505"/>
      <c r="O20911" s="506"/>
    </row>
    <row r="20912" spans="7:15" x14ac:dyDescent="0.2">
      <c r="G20912" s="505"/>
      <c r="I20912" s="505"/>
      <c r="J20912" s="270"/>
      <c r="K20912" s="505"/>
      <c r="L20912" s="505"/>
      <c r="M20912" s="506"/>
      <c r="N20912" s="505"/>
      <c r="O20912" s="506"/>
    </row>
    <row r="20913" spans="7:15" x14ac:dyDescent="0.2">
      <c r="G20913" s="505"/>
      <c r="I20913" s="505"/>
      <c r="J20913" s="270"/>
      <c r="K20913" s="505"/>
      <c r="L20913" s="505"/>
      <c r="M20913" s="506"/>
      <c r="N20913" s="505"/>
      <c r="O20913" s="506"/>
    </row>
    <row r="20914" spans="7:15" x14ac:dyDescent="0.2">
      <c r="G20914" s="505"/>
      <c r="I20914" s="505"/>
      <c r="J20914" s="270"/>
      <c r="K20914" s="505"/>
      <c r="L20914" s="505"/>
      <c r="M20914" s="506"/>
      <c r="N20914" s="505"/>
      <c r="O20914" s="506"/>
    </row>
    <row r="20915" spans="7:15" x14ac:dyDescent="0.2">
      <c r="G20915" s="505"/>
      <c r="I20915" s="505"/>
      <c r="J20915" s="270"/>
      <c r="K20915" s="505"/>
      <c r="L20915" s="505"/>
      <c r="M20915" s="506"/>
      <c r="N20915" s="505"/>
      <c r="O20915" s="506"/>
    </row>
    <row r="20916" spans="7:15" x14ac:dyDescent="0.2">
      <c r="G20916" s="505"/>
      <c r="I20916" s="505"/>
      <c r="J20916" s="270"/>
      <c r="K20916" s="505"/>
      <c r="L20916" s="505"/>
      <c r="M20916" s="506"/>
      <c r="N20916" s="505"/>
      <c r="O20916" s="506"/>
    </row>
    <row r="20917" spans="7:15" x14ac:dyDescent="0.2">
      <c r="G20917" s="505"/>
      <c r="I20917" s="505"/>
      <c r="J20917" s="270"/>
      <c r="K20917" s="505"/>
      <c r="L20917" s="505"/>
      <c r="M20917" s="506"/>
      <c r="N20917" s="505"/>
      <c r="O20917" s="506"/>
    </row>
    <row r="20918" spans="7:15" x14ac:dyDescent="0.2">
      <c r="G20918" s="505"/>
      <c r="I20918" s="505"/>
      <c r="J20918" s="270"/>
      <c r="K20918" s="505"/>
      <c r="L20918" s="505"/>
      <c r="M20918" s="506"/>
      <c r="N20918" s="505"/>
      <c r="O20918" s="506"/>
    </row>
    <row r="20919" spans="7:15" x14ac:dyDescent="0.2">
      <c r="G20919" s="505"/>
      <c r="I20919" s="505"/>
      <c r="J20919" s="270"/>
      <c r="K20919" s="505"/>
      <c r="L20919" s="505"/>
      <c r="M20919" s="506"/>
      <c r="N20919" s="505"/>
      <c r="O20919" s="506"/>
    </row>
    <row r="20920" spans="7:15" x14ac:dyDescent="0.2">
      <c r="G20920" s="505"/>
      <c r="I20920" s="505"/>
      <c r="J20920" s="270"/>
      <c r="K20920" s="505"/>
      <c r="L20920" s="505"/>
      <c r="M20920" s="506"/>
      <c r="N20920" s="505"/>
      <c r="O20920" s="506"/>
    </row>
    <row r="20921" spans="7:15" x14ac:dyDescent="0.2">
      <c r="G20921" s="505"/>
      <c r="I20921" s="505"/>
      <c r="J20921" s="270"/>
      <c r="K20921" s="505"/>
      <c r="L20921" s="505"/>
      <c r="M20921" s="506"/>
      <c r="N20921" s="505"/>
      <c r="O20921" s="506"/>
    </row>
    <row r="20922" spans="7:15" x14ac:dyDescent="0.2">
      <c r="G20922" s="505"/>
      <c r="I20922" s="505"/>
      <c r="J20922" s="270"/>
      <c r="K20922" s="505"/>
      <c r="L20922" s="505"/>
      <c r="M20922" s="506"/>
      <c r="N20922" s="505"/>
      <c r="O20922" s="506"/>
    </row>
    <row r="20923" spans="7:15" x14ac:dyDescent="0.2">
      <c r="G20923" s="505"/>
      <c r="I20923" s="505"/>
      <c r="J20923" s="270"/>
      <c r="K20923" s="505"/>
      <c r="L20923" s="505"/>
      <c r="M20923" s="506"/>
      <c r="N20923" s="505"/>
      <c r="O20923" s="506"/>
    </row>
    <row r="20924" spans="7:15" x14ac:dyDescent="0.2">
      <c r="G20924" s="505"/>
      <c r="I20924" s="505"/>
      <c r="J20924" s="270"/>
      <c r="K20924" s="505"/>
      <c r="L20924" s="505"/>
      <c r="M20924" s="506"/>
      <c r="N20924" s="505"/>
      <c r="O20924" s="506"/>
    </row>
    <row r="20925" spans="7:15" x14ac:dyDescent="0.2">
      <c r="G20925" s="505"/>
      <c r="I20925" s="505"/>
      <c r="J20925" s="270"/>
      <c r="K20925" s="505"/>
      <c r="L20925" s="505"/>
      <c r="M20925" s="506"/>
      <c r="N20925" s="505"/>
      <c r="O20925" s="506"/>
    </row>
    <row r="20926" spans="7:15" x14ac:dyDescent="0.2">
      <c r="G20926" s="505"/>
      <c r="I20926" s="505"/>
      <c r="J20926" s="270"/>
      <c r="K20926" s="505"/>
      <c r="L20926" s="505"/>
      <c r="M20926" s="506"/>
      <c r="N20926" s="505"/>
      <c r="O20926" s="506"/>
    </row>
    <row r="20927" spans="7:15" x14ac:dyDescent="0.2">
      <c r="G20927" s="505"/>
      <c r="I20927" s="505"/>
      <c r="J20927" s="270"/>
      <c r="K20927" s="505"/>
      <c r="L20927" s="505"/>
      <c r="M20927" s="506"/>
      <c r="N20927" s="505"/>
      <c r="O20927" s="506"/>
    </row>
    <row r="20928" spans="7:15" x14ac:dyDescent="0.2">
      <c r="G20928" s="505"/>
      <c r="I20928" s="505"/>
      <c r="J20928" s="270"/>
      <c r="K20928" s="505"/>
      <c r="L20928" s="505"/>
      <c r="M20928" s="506"/>
      <c r="N20928" s="505"/>
      <c r="O20928" s="506"/>
    </row>
    <row r="20929" spans="7:15" x14ac:dyDescent="0.2">
      <c r="G20929" s="505"/>
      <c r="I20929" s="505"/>
      <c r="J20929" s="270"/>
      <c r="K20929" s="505"/>
      <c r="L20929" s="505"/>
      <c r="M20929" s="506"/>
      <c r="N20929" s="505"/>
      <c r="O20929" s="506"/>
    </row>
    <row r="20930" spans="7:15" x14ac:dyDescent="0.2">
      <c r="G20930" s="505"/>
      <c r="I20930" s="505"/>
      <c r="J20930" s="270"/>
      <c r="K20930" s="505"/>
      <c r="L20930" s="505"/>
      <c r="M20930" s="506"/>
      <c r="N20930" s="505"/>
      <c r="O20930" s="506"/>
    </row>
    <row r="20931" spans="7:15" x14ac:dyDescent="0.2">
      <c r="G20931" s="505"/>
      <c r="I20931" s="505"/>
      <c r="J20931" s="270"/>
      <c r="K20931" s="505"/>
      <c r="L20931" s="505"/>
      <c r="M20931" s="506"/>
      <c r="N20931" s="505"/>
      <c r="O20931" s="506"/>
    </row>
    <row r="20932" spans="7:15" x14ac:dyDescent="0.2">
      <c r="G20932" s="505"/>
      <c r="I20932" s="505"/>
      <c r="J20932" s="270"/>
      <c r="K20932" s="505"/>
      <c r="L20932" s="505"/>
      <c r="M20932" s="506"/>
      <c r="N20932" s="505"/>
      <c r="O20932" s="506"/>
    </row>
    <row r="20933" spans="7:15" x14ac:dyDescent="0.2">
      <c r="G20933" s="505"/>
      <c r="I20933" s="505"/>
      <c r="J20933" s="270"/>
      <c r="K20933" s="505"/>
      <c r="L20933" s="505"/>
      <c r="M20933" s="506"/>
      <c r="N20933" s="505"/>
      <c r="O20933" s="506"/>
    </row>
    <row r="20934" spans="7:15" x14ac:dyDescent="0.2">
      <c r="G20934" s="505"/>
      <c r="I20934" s="505"/>
      <c r="J20934" s="270"/>
      <c r="K20934" s="505"/>
      <c r="L20934" s="505"/>
      <c r="M20934" s="506"/>
      <c r="N20934" s="505"/>
      <c r="O20934" s="506"/>
    </row>
    <row r="20935" spans="7:15" x14ac:dyDescent="0.2">
      <c r="G20935" s="505"/>
      <c r="I20935" s="505"/>
      <c r="J20935" s="270"/>
      <c r="K20935" s="505"/>
      <c r="L20935" s="505"/>
      <c r="M20935" s="506"/>
      <c r="N20935" s="505"/>
      <c r="O20935" s="506"/>
    </row>
    <row r="20936" spans="7:15" x14ac:dyDescent="0.2">
      <c r="G20936" s="505"/>
      <c r="I20936" s="505"/>
      <c r="J20936" s="270"/>
      <c r="K20936" s="505"/>
      <c r="L20936" s="505"/>
      <c r="M20936" s="506"/>
      <c r="N20936" s="505"/>
      <c r="O20936" s="506"/>
    </row>
    <row r="20937" spans="7:15" x14ac:dyDescent="0.2">
      <c r="G20937" s="505"/>
      <c r="I20937" s="505"/>
      <c r="J20937" s="270"/>
      <c r="K20937" s="505"/>
      <c r="L20937" s="505"/>
      <c r="M20937" s="506"/>
      <c r="N20937" s="505"/>
      <c r="O20937" s="506"/>
    </row>
    <row r="20938" spans="7:15" x14ac:dyDescent="0.2">
      <c r="G20938" s="505"/>
      <c r="I20938" s="505"/>
      <c r="J20938" s="270"/>
      <c r="K20938" s="505"/>
      <c r="L20938" s="505"/>
      <c r="M20938" s="506"/>
      <c r="N20938" s="505"/>
      <c r="O20938" s="506"/>
    </row>
    <row r="20939" spans="7:15" x14ac:dyDescent="0.2">
      <c r="G20939" s="505"/>
      <c r="I20939" s="505"/>
      <c r="J20939" s="270"/>
      <c r="K20939" s="505"/>
      <c r="L20939" s="505"/>
      <c r="M20939" s="506"/>
      <c r="N20939" s="505"/>
      <c r="O20939" s="506"/>
    </row>
    <row r="20940" spans="7:15" x14ac:dyDescent="0.2">
      <c r="G20940" s="505"/>
      <c r="I20940" s="505"/>
      <c r="J20940" s="270"/>
      <c r="K20940" s="505"/>
      <c r="L20940" s="505"/>
      <c r="M20940" s="506"/>
      <c r="N20940" s="505"/>
      <c r="O20940" s="506"/>
    </row>
    <row r="20941" spans="7:15" x14ac:dyDescent="0.2">
      <c r="G20941" s="505"/>
      <c r="I20941" s="505"/>
      <c r="J20941" s="270"/>
      <c r="K20941" s="505"/>
      <c r="L20941" s="505"/>
      <c r="M20941" s="506"/>
      <c r="N20941" s="505"/>
      <c r="O20941" s="506"/>
    </row>
    <row r="20942" spans="7:15" x14ac:dyDescent="0.2">
      <c r="G20942" s="505"/>
      <c r="I20942" s="505"/>
      <c r="J20942" s="270"/>
      <c r="K20942" s="505"/>
      <c r="L20942" s="505"/>
      <c r="M20942" s="506"/>
      <c r="N20942" s="505"/>
      <c r="O20942" s="506"/>
    </row>
    <row r="20943" spans="7:15" x14ac:dyDescent="0.2">
      <c r="G20943" s="505"/>
      <c r="I20943" s="505"/>
      <c r="J20943" s="270"/>
      <c r="K20943" s="505"/>
      <c r="L20943" s="505"/>
      <c r="M20943" s="506"/>
      <c r="N20943" s="505"/>
      <c r="O20943" s="506"/>
    </row>
    <row r="20944" spans="7:15" x14ac:dyDescent="0.2">
      <c r="G20944" s="505"/>
      <c r="I20944" s="505"/>
      <c r="J20944" s="270"/>
      <c r="K20944" s="505"/>
      <c r="L20944" s="505"/>
      <c r="M20944" s="506"/>
      <c r="N20944" s="505"/>
      <c r="O20944" s="506"/>
    </row>
    <row r="20945" spans="7:15" x14ac:dyDescent="0.2">
      <c r="G20945" s="505"/>
      <c r="I20945" s="505"/>
      <c r="J20945" s="270"/>
      <c r="K20945" s="505"/>
      <c r="L20945" s="505"/>
      <c r="M20945" s="506"/>
      <c r="N20945" s="505"/>
      <c r="O20945" s="506"/>
    </row>
    <row r="20946" spans="7:15" x14ac:dyDescent="0.2">
      <c r="G20946" s="505"/>
      <c r="I20946" s="505"/>
      <c r="J20946" s="270"/>
      <c r="K20946" s="505"/>
      <c r="L20946" s="505"/>
      <c r="M20946" s="506"/>
      <c r="N20946" s="505"/>
      <c r="O20946" s="506"/>
    </row>
    <row r="20947" spans="7:15" x14ac:dyDescent="0.2">
      <c r="G20947" s="505"/>
      <c r="I20947" s="505"/>
      <c r="J20947" s="270"/>
      <c r="K20947" s="505"/>
      <c r="L20947" s="505"/>
      <c r="M20947" s="506"/>
      <c r="N20947" s="505"/>
      <c r="O20947" s="506"/>
    </row>
    <row r="20948" spans="7:15" x14ac:dyDescent="0.2">
      <c r="G20948" s="505"/>
      <c r="I20948" s="505"/>
      <c r="J20948" s="270"/>
      <c r="K20948" s="505"/>
      <c r="L20948" s="505"/>
      <c r="M20948" s="506"/>
      <c r="N20948" s="505"/>
      <c r="O20948" s="506"/>
    </row>
    <row r="20949" spans="7:15" x14ac:dyDescent="0.2">
      <c r="G20949" s="505"/>
      <c r="I20949" s="505"/>
      <c r="J20949" s="270"/>
      <c r="K20949" s="505"/>
      <c r="L20949" s="505"/>
      <c r="M20949" s="506"/>
      <c r="N20949" s="505"/>
      <c r="O20949" s="506"/>
    </row>
    <row r="20950" spans="7:15" x14ac:dyDescent="0.2">
      <c r="G20950" s="505"/>
      <c r="I20950" s="505"/>
      <c r="J20950" s="270"/>
      <c r="K20950" s="505"/>
      <c r="L20950" s="505"/>
      <c r="M20950" s="506"/>
      <c r="N20950" s="505"/>
      <c r="O20950" s="506"/>
    </row>
    <row r="20951" spans="7:15" x14ac:dyDescent="0.2">
      <c r="G20951" s="505"/>
      <c r="I20951" s="505"/>
      <c r="J20951" s="270"/>
      <c r="K20951" s="505"/>
      <c r="L20951" s="505"/>
      <c r="M20951" s="506"/>
      <c r="N20951" s="505"/>
      <c r="O20951" s="506"/>
    </row>
    <row r="20952" spans="7:15" x14ac:dyDescent="0.2">
      <c r="G20952" s="505"/>
      <c r="I20952" s="505"/>
      <c r="J20952" s="270"/>
      <c r="K20952" s="505"/>
      <c r="L20952" s="505"/>
      <c r="M20952" s="506"/>
      <c r="N20952" s="505"/>
      <c r="O20952" s="506"/>
    </row>
    <row r="20953" spans="7:15" x14ac:dyDescent="0.2">
      <c r="G20953" s="505"/>
      <c r="I20953" s="505"/>
      <c r="J20953" s="270"/>
      <c r="K20953" s="505"/>
      <c r="L20953" s="505"/>
      <c r="M20953" s="506"/>
      <c r="N20953" s="505"/>
      <c r="O20953" s="506"/>
    </row>
    <row r="20954" spans="7:15" x14ac:dyDescent="0.2">
      <c r="G20954" s="505"/>
      <c r="I20954" s="505"/>
      <c r="J20954" s="270"/>
      <c r="K20954" s="505"/>
      <c r="L20954" s="505"/>
      <c r="M20954" s="506"/>
      <c r="N20954" s="505"/>
      <c r="O20954" s="506"/>
    </row>
    <row r="20955" spans="7:15" x14ac:dyDescent="0.2">
      <c r="G20955" s="505"/>
      <c r="I20955" s="505"/>
      <c r="J20955" s="270"/>
      <c r="K20955" s="505"/>
      <c r="L20955" s="505"/>
      <c r="M20955" s="506"/>
      <c r="N20955" s="505"/>
      <c r="O20955" s="506"/>
    </row>
    <row r="20956" spans="7:15" x14ac:dyDescent="0.2">
      <c r="G20956" s="505"/>
      <c r="I20956" s="505"/>
      <c r="J20956" s="270"/>
      <c r="K20956" s="505"/>
      <c r="L20956" s="505"/>
      <c r="M20956" s="506"/>
      <c r="N20956" s="505"/>
      <c r="O20956" s="506"/>
    </row>
    <row r="20957" spans="7:15" x14ac:dyDescent="0.2">
      <c r="G20957" s="505"/>
      <c r="I20957" s="505"/>
      <c r="J20957" s="270"/>
      <c r="K20957" s="505"/>
      <c r="L20957" s="505"/>
      <c r="M20957" s="506"/>
      <c r="N20957" s="505"/>
      <c r="O20957" s="506"/>
    </row>
    <row r="20958" spans="7:15" x14ac:dyDescent="0.2">
      <c r="G20958" s="505"/>
      <c r="I20958" s="505"/>
      <c r="J20958" s="270"/>
      <c r="K20958" s="505"/>
      <c r="L20958" s="505"/>
      <c r="M20958" s="506"/>
      <c r="N20958" s="505"/>
      <c r="O20958" s="506"/>
    </row>
    <row r="20959" spans="7:15" x14ac:dyDescent="0.2">
      <c r="G20959" s="505"/>
      <c r="I20959" s="505"/>
      <c r="J20959" s="270"/>
      <c r="K20959" s="505"/>
      <c r="L20959" s="505"/>
      <c r="M20959" s="506"/>
      <c r="N20959" s="505"/>
      <c r="O20959" s="506"/>
    </row>
    <row r="20960" spans="7:15" x14ac:dyDescent="0.2">
      <c r="G20960" s="505"/>
      <c r="I20960" s="505"/>
      <c r="J20960" s="270"/>
      <c r="K20960" s="505"/>
      <c r="L20960" s="505"/>
      <c r="M20960" s="506"/>
      <c r="N20960" s="505"/>
      <c r="O20960" s="506"/>
    </row>
    <row r="20961" spans="7:15" x14ac:dyDescent="0.2">
      <c r="G20961" s="505"/>
      <c r="I20961" s="505"/>
      <c r="J20961" s="270"/>
      <c r="K20961" s="505"/>
      <c r="L20961" s="505"/>
      <c r="M20961" s="506"/>
      <c r="N20961" s="505"/>
      <c r="O20961" s="506"/>
    </row>
    <row r="20962" spans="7:15" x14ac:dyDescent="0.2">
      <c r="G20962" s="505"/>
      <c r="I20962" s="505"/>
      <c r="J20962" s="270"/>
      <c r="K20962" s="505"/>
      <c r="L20962" s="505"/>
      <c r="M20962" s="506"/>
      <c r="N20962" s="505"/>
      <c r="O20962" s="506"/>
    </row>
    <row r="20963" spans="7:15" x14ac:dyDescent="0.2">
      <c r="G20963" s="505"/>
      <c r="I20963" s="505"/>
      <c r="J20963" s="270"/>
      <c r="K20963" s="505"/>
      <c r="L20963" s="505"/>
      <c r="M20963" s="506"/>
      <c r="N20963" s="505"/>
      <c r="O20963" s="506"/>
    </row>
    <row r="20964" spans="7:15" x14ac:dyDescent="0.2">
      <c r="G20964" s="505"/>
      <c r="I20964" s="505"/>
      <c r="J20964" s="270"/>
      <c r="K20964" s="505"/>
      <c r="L20964" s="505"/>
      <c r="M20964" s="506"/>
      <c r="N20964" s="505"/>
      <c r="O20964" s="506"/>
    </row>
    <row r="20965" spans="7:15" x14ac:dyDescent="0.2">
      <c r="G20965" s="505"/>
      <c r="I20965" s="505"/>
      <c r="J20965" s="270"/>
      <c r="K20965" s="505"/>
      <c r="L20965" s="505"/>
      <c r="M20965" s="506"/>
      <c r="N20965" s="505"/>
      <c r="O20965" s="506"/>
    </row>
    <row r="20966" spans="7:15" x14ac:dyDescent="0.2">
      <c r="G20966" s="505"/>
      <c r="I20966" s="505"/>
      <c r="J20966" s="270"/>
      <c r="K20966" s="505"/>
      <c r="L20966" s="505"/>
      <c r="M20966" s="506"/>
      <c r="N20966" s="505"/>
      <c r="O20966" s="506"/>
    </row>
    <row r="20967" spans="7:15" x14ac:dyDescent="0.2">
      <c r="G20967" s="505"/>
      <c r="I20967" s="505"/>
      <c r="J20967" s="270"/>
      <c r="K20967" s="505"/>
      <c r="L20967" s="505"/>
      <c r="M20967" s="506"/>
      <c r="N20967" s="505"/>
      <c r="O20967" s="506"/>
    </row>
    <row r="20968" spans="7:15" x14ac:dyDescent="0.2">
      <c r="G20968" s="505"/>
      <c r="I20968" s="505"/>
      <c r="J20968" s="270"/>
      <c r="K20968" s="505"/>
      <c r="L20968" s="505"/>
      <c r="M20968" s="506"/>
      <c r="N20968" s="505"/>
      <c r="O20968" s="506"/>
    </row>
    <row r="20969" spans="7:15" x14ac:dyDescent="0.2">
      <c r="G20969" s="505"/>
      <c r="I20969" s="505"/>
      <c r="J20969" s="270"/>
      <c r="K20969" s="505"/>
      <c r="L20969" s="505"/>
      <c r="M20969" s="506"/>
      <c r="N20969" s="505"/>
      <c r="O20969" s="506"/>
    </row>
    <row r="20970" spans="7:15" x14ac:dyDescent="0.2">
      <c r="G20970" s="505"/>
      <c r="I20970" s="505"/>
      <c r="J20970" s="270"/>
      <c r="K20970" s="505"/>
      <c r="L20970" s="505"/>
      <c r="M20970" s="506"/>
      <c r="N20970" s="505"/>
      <c r="O20970" s="506"/>
    </row>
    <row r="20971" spans="7:15" x14ac:dyDescent="0.2">
      <c r="G20971" s="505"/>
      <c r="I20971" s="505"/>
      <c r="J20971" s="270"/>
      <c r="K20971" s="505"/>
      <c r="L20971" s="505"/>
      <c r="M20971" s="506"/>
      <c r="N20971" s="505"/>
      <c r="O20971" s="506"/>
    </row>
    <row r="20972" spans="7:15" x14ac:dyDescent="0.2">
      <c r="G20972" s="505"/>
      <c r="I20972" s="505"/>
      <c r="J20972" s="270"/>
      <c r="K20972" s="505"/>
      <c r="L20972" s="505"/>
      <c r="M20972" s="506"/>
      <c r="N20972" s="505"/>
      <c r="O20972" s="506"/>
    </row>
    <row r="20973" spans="7:15" x14ac:dyDescent="0.2">
      <c r="G20973" s="505"/>
      <c r="I20973" s="505"/>
      <c r="J20973" s="270"/>
      <c r="K20973" s="505"/>
      <c r="L20973" s="505"/>
      <c r="M20973" s="506"/>
      <c r="N20973" s="505"/>
      <c r="O20973" s="506"/>
    </row>
    <row r="20974" spans="7:15" x14ac:dyDescent="0.2">
      <c r="G20974" s="505"/>
      <c r="I20974" s="505"/>
      <c r="J20974" s="270"/>
      <c r="K20974" s="505"/>
      <c r="L20974" s="505"/>
      <c r="M20974" s="506"/>
      <c r="N20974" s="505"/>
      <c r="O20974" s="506"/>
    </row>
    <row r="20975" spans="7:15" x14ac:dyDescent="0.2">
      <c r="G20975" s="505"/>
      <c r="I20975" s="505"/>
      <c r="J20975" s="270"/>
      <c r="K20975" s="505"/>
      <c r="L20975" s="505"/>
      <c r="M20975" s="506"/>
      <c r="N20975" s="505"/>
      <c r="O20975" s="506"/>
    </row>
    <row r="20976" spans="7:15" x14ac:dyDescent="0.2">
      <c r="G20976" s="505"/>
      <c r="I20976" s="505"/>
      <c r="J20976" s="270"/>
      <c r="K20976" s="505"/>
      <c r="L20976" s="505"/>
      <c r="M20976" s="506"/>
      <c r="N20976" s="505"/>
      <c r="O20976" s="506"/>
    </row>
    <row r="20977" spans="7:15" x14ac:dyDescent="0.2">
      <c r="G20977" s="505"/>
      <c r="I20977" s="505"/>
      <c r="J20977" s="270"/>
      <c r="K20977" s="505"/>
      <c r="L20977" s="505"/>
      <c r="M20977" s="506"/>
      <c r="N20977" s="505"/>
      <c r="O20977" s="506"/>
    </row>
    <row r="20978" spans="7:15" x14ac:dyDescent="0.2">
      <c r="G20978" s="505"/>
      <c r="I20978" s="505"/>
      <c r="J20978" s="270"/>
      <c r="K20978" s="505"/>
      <c r="L20978" s="505"/>
      <c r="M20978" s="506"/>
      <c r="N20978" s="505"/>
      <c r="O20978" s="506"/>
    </row>
    <row r="20979" spans="7:15" x14ac:dyDescent="0.2">
      <c r="G20979" s="505"/>
      <c r="I20979" s="505"/>
      <c r="J20979" s="270"/>
      <c r="K20979" s="505"/>
      <c r="L20979" s="505"/>
      <c r="M20979" s="506"/>
      <c r="N20979" s="505"/>
      <c r="O20979" s="506"/>
    </row>
    <row r="20980" spans="7:15" x14ac:dyDescent="0.2">
      <c r="G20980" s="505"/>
      <c r="I20980" s="505"/>
      <c r="J20980" s="270"/>
      <c r="K20980" s="505"/>
      <c r="L20980" s="505"/>
      <c r="M20980" s="506"/>
      <c r="N20980" s="505"/>
      <c r="O20980" s="506"/>
    </row>
    <row r="20981" spans="7:15" x14ac:dyDescent="0.2">
      <c r="G20981" s="505"/>
      <c r="I20981" s="505"/>
      <c r="J20981" s="270"/>
      <c r="K20981" s="505"/>
      <c r="L20981" s="505"/>
      <c r="M20981" s="506"/>
      <c r="N20981" s="505"/>
      <c r="O20981" s="506"/>
    </row>
    <row r="20982" spans="7:15" x14ac:dyDescent="0.2">
      <c r="G20982" s="505"/>
      <c r="I20982" s="505"/>
      <c r="J20982" s="270"/>
      <c r="K20982" s="505"/>
      <c r="L20982" s="505"/>
      <c r="M20982" s="506"/>
      <c r="N20982" s="505"/>
      <c r="O20982" s="506"/>
    </row>
    <row r="20983" spans="7:15" x14ac:dyDescent="0.2">
      <c r="G20983" s="505"/>
      <c r="I20983" s="505"/>
      <c r="J20983" s="270"/>
      <c r="K20983" s="505"/>
      <c r="L20983" s="505"/>
      <c r="M20983" s="506"/>
      <c r="N20983" s="505"/>
      <c r="O20983" s="506"/>
    </row>
    <row r="20984" spans="7:15" x14ac:dyDescent="0.2">
      <c r="G20984" s="505"/>
      <c r="I20984" s="505"/>
      <c r="J20984" s="270"/>
      <c r="K20984" s="505"/>
      <c r="L20984" s="505"/>
      <c r="M20984" s="506"/>
      <c r="N20984" s="505"/>
      <c r="O20984" s="506"/>
    </row>
    <row r="20985" spans="7:15" x14ac:dyDescent="0.2">
      <c r="G20985" s="505"/>
      <c r="I20985" s="505"/>
      <c r="J20985" s="270"/>
      <c r="K20985" s="505"/>
      <c r="L20985" s="505"/>
      <c r="M20985" s="506"/>
      <c r="N20985" s="505"/>
      <c r="O20985" s="506"/>
    </row>
    <row r="20986" spans="7:15" x14ac:dyDescent="0.2">
      <c r="G20986" s="505"/>
      <c r="I20986" s="505"/>
      <c r="J20986" s="270"/>
      <c r="K20986" s="505"/>
      <c r="L20986" s="505"/>
      <c r="M20986" s="506"/>
      <c r="N20986" s="505"/>
      <c r="O20986" s="506"/>
    </row>
    <row r="20987" spans="7:15" x14ac:dyDescent="0.2">
      <c r="G20987" s="505"/>
      <c r="I20987" s="505"/>
      <c r="J20987" s="270"/>
      <c r="K20987" s="505"/>
      <c r="L20987" s="505"/>
      <c r="M20987" s="506"/>
      <c r="N20987" s="505"/>
      <c r="O20987" s="506"/>
    </row>
    <row r="20988" spans="7:15" x14ac:dyDescent="0.2">
      <c r="G20988" s="505"/>
      <c r="I20988" s="505"/>
      <c r="J20988" s="270"/>
      <c r="K20988" s="505"/>
      <c r="L20988" s="505"/>
      <c r="M20988" s="506"/>
      <c r="N20988" s="505"/>
      <c r="O20988" s="506"/>
    </row>
    <row r="20989" spans="7:15" x14ac:dyDescent="0.2">
      <c r="G20989" s="505"/>
      <c r="I20989" s="505"/>
      <c r="J20989" s="270"/>
      <c r="K20989" s="505"/>
      <c r="L20989" s="505"/>
      <c r="M20989" s="506"/>
      <c r="N20989" s="505"/>
      <c r="O20989" s="506"/>
    </row>
    <row r="20990" spans="7:15" x14ac:dyDescent="0.2">
      <c r="G20990" s="505"/>
      <c r="I20990" s="505"/>
      <c r="J20990" s="270"/>
      <c r="K20990" s="505"/>
      <c r="L20990" s="505"/>
      <c r="M20990" s="506"/>
      <c r="N20990" s="505"/>
      <c r="O20990" s="506"/>
    </row>
    <row r="20991" spans="7:15" x14ac:dyDescent="0.2">
      <c r="G20991" s="505"/>
      <c r="I20991" s="505"/>
      <c r="J20991" s="270"/>
      <c r="K20991" s="505"/>
      <c r="L20991" s="505"/>
      <c r="M20991" s="506"/>
      <c r="N20991" s="505"/>
      <c r="O20991" s="506"/>
    </row>
    <row r="20992" spans="7:15" x14ac:dyDescent="0.2">
      <c r="G20992" s="505"/>
      <c r="I20992" s="505"/>
      <c r="J20992" s="270"/>
      <c r="K20992" s="505"/>
      <c r="L20992" s="505"/>
      <c r="M20992" s="506"/>
      <c r="N20992" s="505"/>
      <c r="O20992" s="506"/>
    </row>
    <row r="20993" spans="7:15" x14ac:dyDescent="0.2">
      <c r="G20993" s="505"/>
      <c r="I20993" s="505"/>
      <c r="J20993" s="270"/>
      <c r="K20993" s="505"/>
      <c r="L20993" s="505"/>
      <c r="M20993" s="506"/>
      <c r="N20993" s="505"/>
      <c r="O20993" s="506"/>
    </row>
    <row r="20994" spans="7:15" x14ac:dyDescent="0.2">
      <c r="G20994" s="505"/>
      <c r="I20994" s="505"/>
      <c r="J20994" s="270"/>
      <c r="K20994" s="505"/>
      <c r="L20994" s="505"/>
      <c r="M20994" s="506"/>
      <c r="N20994" s="505"/>
      <c r="O20994" s="506"/>
    </row>
    <row r="20995" spans="7:15" x14ac:dyDescent="0.2">
      <c r="G20995" s="505"/>
      <c r="I20995" s="505"/>
      <c r="J20995" s="270"/>
      <c r="K20995" s="505"/>
      <c r="L20995" s="505"/>
      <c r="M20995" s="506"/>
      <c r="N20995" s="505"/>
      <c r="O20995" s="506"/>
    </row>
    <row r="20996" spans="7:15" x14ac:dyDescent="0.2">
      <c r="G20996" s="505"/>
      <c r="I20996" s="505"/>
      <c r="J20996" s="270"/>
      <c r="K20996" s="505"/>
      <c r="L20996" s="505"/>
      <c r="M20996" s="506"/>
      <c r="N20996" s="505"/>
      <c r="O20996" s="506"/>
    </row>
    <row r="20997" spans="7:15" x14ac:dyDescent="0.2">
      <c r="G20997" s="505"/>
      <c r="I20997" s="505"/>
      <c r="J20997" s="270"/>
      <c r="K20997" s="505"/>
      <c r="L20997" s="505"/>
      <c r="M20997" s="506"/>
      <c r="N20997" s="505"/>
      <c r="O20997" s="506"/>
    </row>
    <row r="20998" spans="7:15" x14ac:dyDescent="0.2">
      <c r="G20998" s="505"/>
      <c r="I20998" s="505"/>
      <c r="J20998" s="270"/>
      <c r="K20998" s="505"/>
      <c r="L20998" s="505"/>
      <c r="M20998" s="506"/>
      <c r="N20998" s="505"/>
      <c r="O20998" s="506"/>
    </row>
    <row r="20999" spans="7:15" x14ac:dyDescent="0.2">
      <c r="G20999" s="505"/>
      <c r="I20999" s="505"/>
      <c r="J20999" s="270"/>
      <c r="K20999" s="505"/>
      <c r="L20999" s="505"/>
      <c r="M20999" s="506"/>
      <c r="N20999" s="505"/>
      <c r="O20999" s="506"/>
    </row>
    <row r="21000" spans="7:15" x14ac:dyDescent="0.2">
      <c r="G21000" s="505"/>
      <c r="I21000" s="505"/>
      <c r="J21000" s="270"/>
      <c r="K21000" s="505"/>
      <c r="L21000" s="505"/>
      <c r="M21000" s="506"/>
      <c r="N21000" s="505"/>
      <c r="O21000" s="506"/>
    </row>
    <row r="21001" spans="7:15" x14ac:dyDescent="0.2">
      <c r="G21001" s="505"/>
      <c r="I21001" s="505"/>
      <c r="J21001" s="270"/>
      <c r="K21001" s="505"/>
      <c r="L21001" s="505"/>
      <c r="M21001" s="506"/>
      <c r="N21001" s="505"/>
      <c r="O21001" s="506"/>
    </row>
    <row r="21002" spans="7:15" x14ac:dyDescent="0.2">
      <c r="G21002" s="505"/>
      <c r="I21002" s="505"/>
      <c r="J21002" s="270"/>
      <c r="K21002" s="505"/>
      <c r="L21002" s="505"/>
      <c r="M21002" s="506"/>
      <c r="N21002" s="505"/>
      <c r="O21002" s="506"/>
    </row>
    <row r="21003" spans="7:15" x14ac:dyDescent="0.2">
      <c r="G21003" s="505"/>
      <c r="I21003" s="505"/>
      <c r="J21003" s="270"/>
      <c r="K21003" s="505"/>
      <c r="L21003" s="505"/>
      <c r="M21003" s="506"/>
      <c r="N21003" s="505"/>
      <c r="O21003" s="506"/>
    </row>
    <row r="21004" spans="7:15" x14ac:dyDescent="0.2">
      <c r="G21004" s="505"/>
      <c r="I21004" s="505"/>
      <c r="J21004" s="270"/>
      <c r="K21004" s="505"/>
      <c r="L21004" s="505"/>
      <c r="M21004" s="506"/>
      <c r="N21004" s="505"/>
      <c r="O21004" s="506"/>
    </row>
    <row r="21005" spans="7:15" x14ac:dyDescent="0.2">
      <c r="G21005" s="505"/>
      <c r="I21005" s="505"/>
      <c r="J21005" s="270"/>
      <c r="K21005" s="505"/>
      <c r="L21005" s="505"/>
      <c r="M21005" s="506"/>
      <c r="N21005" s="505"/>
      <c r="O21005" s="506"/>
    </row>
    <row r="21006" spans="7:15" x14ac:dyDescent="0.2">
      <c r="G21006" s="505"/>
      <c r="I21006" s="505"/>
      <c r="J21006" s="270"/>
      <c r="K21006" s="505"/>
      <c r="L21006" s="505"/>
      <c r="M21006" s="506"/>
      <c r="N21006" s="505"/>
      <c r="O21006" s="506"/>
    </row>
    <row r="21007" spans="7:15" x14ac:dyDescent="0.2">
      <c r="G21007" s="505"/>
      <c r="I21007" s="505"/>
      <c r="J21007" s="270"/>
      <c r="K21007" s="505"/>
      <c r="L21007" s="505"/>
      <c r="M21007" s="506"/>
      <c r="N21007" s="505"/>
      <c r="O21007" s="506"/>
    </row>
    <row r="21008" spans="7:15" x14ac:dyDescent="0.2">
      <c r="G21008" s="505"/>
      <c r="I21008" s="505"/>
      <c r="J21008" s="270"/>
      <c r="K21008" s="505"/>
      <c r="L21008" s="505"/>
      <c r="M21008" s="506"/>
      <c r="N21008" s="505"/>
      <c r="O21008" s="506"/>
    </row>
    <row r="21009" spans="7:15" x14ac:dyDescent="0.2">
      <c r="G21009" s="505"/>
      <c r="I21009" s="505"/>
      <c r="J21009" s="270"/>
      <c r="K21009" s="505"/>
      <c r="L21009" s="505"/>
      <c r="M21009" s="506"/>
      <c r="N21009" s="505"/>
      <c r="O21009" s="506"/>
    </row>
    <row r="21010" spans="7:15" x14ac:dyDescent="0.2">
      <c r="G21010" s="505"/>
      <c r="I21010" s="505"/>
      <c r="J21010" s="270"/>
      <c r="K21010" s="505"/>
      <c r="L21010" s="505"/>
      <c r="M21010" s="506"/>
      <c r="N21010" s="505"/>
      <c r="O21010" s="506"/>
    </row>
    <row r="21011" spans="7:15" x14ac:dyDescent="0.2">
      <c r="G21011" s="505"/>
      <c r="I21011" s="505"/>
      <c r="J21011" s="270"/>
      <c r="K21011" s="505"/>
      <c r="L21011" s="505"/>
      <c r="M21011" s="506"/>
      <c r="N21011" s="505"/>
      <c r="O21011" s="506"/>
    </row>
    <row r="21012" spans="7:15" x14ac:dyDescent="0.2">
      <c r="G21012" s="505"/>
      <c r="I21012" s="505"/>
      <c r="J21012" s="270"/>
      <c r="K21012" s="505"/>
      <c r="L21012" s="505"/>
      <c r="M21012" s="506"/>
      <c r="N21012" s="505"/>
      <c r="O21012" s="506"/>
    </row>
    <row r="21013" spans="7:15" x14ac:dyDescent="0.2">
      <c r="G21013" s="505"/>
      <c r="I21013" s="505"/>
      <c r="J21013" s="270"/>
      <c r="K21013" s="505"/>
      <c r="L21013" s="505"/>
      <c r="M21013" s="506"/>
      <c r="N21013" s="505"/>
      <c r="O21013" s="506"/>
    </row>
    <row r="21014" spans="7:15" x14ac:dyDescent="0.2">
      <c r="G21014" s="505"/>
      <c r="I21014" s="505"/>
      <c r="J21014" s="270"/>
      <c r="K21014" s="505"/>
      <c r="L21014" s="505"/>
      <c r="M21014" s="506"/>
      <c r="N21014" s="505"/>
      <c r="O21014" s="506"/>
    </row>
    <row r="21015" spans="7:15" x14ac:dyDescent="0.2">
      <c r="G21015" s="505"/>
      <c r="I21015" s="505"/>
      <c r="J21015" s="270"/>
      <c r="K21015" s="505"/>
      <c r="L21015" s="505"/>
      <c r="M21015" s="506"/>
      <c r="N21015" s="505"/>
      <c r="O21015" s="506"/>
    </row>
    <row r="21016" spans="7:15" x14ac:dyDescent="0.2">
      <c r="G21016" s="505"/>
      <c r="I21016" s="505"/>
      <c r="J21016" s="270"/>
      <c r="K21016" s="505"/>
      <c r="L21016" s="505"/>
      <c r="M21016" s="506"/>
      <c r="N21016" s="505"/>
      <c r="O21016" s="506"/>
    </row>
    <row r="21017" spans="7:15" x14ac:dyDescent="0.2">
      <c r="G21017" s="505"/>
      <c r="I21017" s="505"/>
      <c r="J21017" s="270"/>
      <c r="K21017" s="505"/>
      <c r="L21017" s="505"/>
      <c r="M21017" s="506"/>
      <c r="N21017" s="505"/>
      <c r="O21017" s="506"/>
    </row>
    <row r="21018" spans="7:15" x14ac:dyDescent="0.2">
      <c r="G21018" s="505"/>
      <c r="I21018" s="505"/>
      <c r="J21018" s="270"/>
      <c r="K21018" s="505"/>
      <c r="L21018" s="505"/>
      <c r="M21018" s="506"/>
      <c r="N21018" s="505"/>
      <c r="O21018" s="506"/>
    </row>
    <row r="21019" spans="7:15" x14ac:dyDescent="0.2">
      <c r="G21019" s="505"/>
      <c r="I21019" s="505"/>
      <c r="J21019" s="270"/>
      <c r="K21019" s="505"/>
      <c r="L21019" s="505"/>
      <c r="M21019" s="506"/>
      <c r="N21019" s="505"/>
      <c r="O21019" s="506"/>
    </row>
    <row r="21020" spans="7:15" x14ac:dyDescent="0.2">
      <c r="G21020" s="505"/>
      <c r="I21020" s="505"/>
      <c r="J21020" s="270"/>
      <c r="K21020" s="505"/>
      <c r="L21020" s="505"/>
      <c r="M21020" s="506"/>
      <c r="N21020" s="505"/>
      <c r="O21020" s="506"/>
    </row>
    <row r="21021" spans="7:15" x14ac:dyDescent="0.2">
      <c r="G21021" s="505"/>
      <c r="I21021" s="505"/>
      <c r="J21021" s="270"/>
      <c r="K21021" s="505"/>
      <c r="L21021" s="505"/>
      <c r="M21021" s="506"/>
      <c r="N21021" s="505"/>
      <c r="O21021" s="506"/>
    </row>
    <row r="21022" spans="7:15" x14ac:dyDescent="0.2">
      <c r="G21022" s="505"/>
      <c r="I21022" s="505"/>
      <c r="J21022" s="270"/>
      <c r="K21022" s="505"/>
      <c r="L21022" s="505"/>
      <c r="M21022" s="506"/>
      <c r="N21022" s="505"/>
      <c r="O21022" s="506"/>
    </row>
    <row r="21023" spans="7:15" x14ac:dyDescent="0.2">
      <c r="G21023" s="505"/>
      <c r="I21023" s="505"/>
      <c r="J21023" s="270"/>
      <c r="K21023" s="505"/>
      <c r="L21023" s="505"/>
      <c r="M21023" s="506"/>
      <c r="N21023" s="505"/>
      <c r="O21023" s="506"/>
    </row>
    <row r="21024" spans="7:15" x14ac:dyDescent="0.2">
      <c r="G21024" s="505"/>
      <c r="I21024" s="505"/>
      <c r="J21024" s="270"/>
      <c r="K21024" s="505"/>
      <c r="L21024" s="505"/>
      <c r="M21024" s="506"/>
      <c r="N21024" s="505"/>
      <c r="O21024" s="506"/>
    </row>
    <row r="21025" spans="7:15" x14ac:dyDescent="0.2">
      <c r="G21025" s="505"/>
      <c r="I21025" s="505"/>
      <c r="J21025" s="270"/>
      <c r="K21025" s="505"/>
      <c r="L21025" s="505"/>
      <c r="M21025" s="506"/>
      <c r="N21025" s="505"/>
      <c r="O21025" s="506"/>
    </row>
    <row r="21026" spans="7:15" x14ac:dyDescent="0.2">
      <c r="G21026" s="505"/>
      <c r="I21026" s="505"/>
      <c r="J21026" s="270"/>
      <c r="K21026" s="505"/>
      <c r="L21026" s="505"/>
      <c r="M21026" s="506"/>
      <c r="N21026" s="505"/>
      <c r="O21026" s="506"/>
    </row>
    <row r="21027" spans="7:15" x14ac:dyDescent="0.2">
      <c r="G21027" s="505"/>
      <c r="I21027" s="505"/>
      <c r="J21027" s="270"/>
      <c r="K21027" s="505"/>
      <c r="L21027" s="505"/>
      <c r="M21027" s="506"/>
      <c r="N21027" s="505"/>
      <c r="O21027" s="506"/>
    </row>
    <row r="21028" spans="7:15" x14ac:dyDescent="0.2">
      <c r="G21028" s="505"/>
      <c r="I21028" s="505"/>
      <c r="J21028" s="270"/>
      <c r="K21028" s="505"/>
      <c r="L21028" s="505"/>
      <c r="M21028" s="506"/>
      <c r="N21028" s="505"/>
      <c r="O21028" s="506"/>
    </row>
    <row r="21029" spans="7:15" x14ac:dyDescent="0.2">
      <c r="G21029" s="505"/>
      <c r="I21029" s="505"/>
      <c r="J21029" s="270"/>
      <c r="K21029" s="505"/>
      <c r="L21029" s="505"/>
      <c r="M21029" s="506"/>
      <c r="N21029" s="505"/>
      <c r="O21029" s="506"/>
    </row>
    <row r="21030" spans="7:15" x14ac:dyDescent="0.2">
      <c r="G21030" s="505"/>
      <c r="I21030" s="505"/>
      <c r="J21030" s="270"/>
      <c r="K21030" s="505"/>
      <c r="L21030" s="505"/>
      <c r="M21030" s="506"/>
      <c r="N21030" s="505"/>
      <c r="O21030" s="506"/>
    </row>
    <row r="21031" spans="7:15" x14ac:dyDescent="0.2">
      <c r="G21031" s="505"/>
      <c r="I21031" s="505"/>
      <c r="J21031" s="270"/>
      <c r="K21031" s="505"/>
      <c r="L21031" s="505"/>
      <c r="M21031" s="506"/>
      <c r="N21031" s="505"/>
      <c r="O21031" s="506"/>
    </row>
    <row r="21032" spans="7:15" x14ac:dyDescent="0.2">
      <c r="G21032" s="505"/>
      <c r="I21032" s="505"/>
      <c r="J21032" s="270"/>
      <c r="K21032" s="505"/>
      <c r="L21032" s="505"/>
      <c r="M21032" s="506"/>
      <c r="N21032" s="505"/>
      <c r="O21032" s="506"/>
    </row>
    <row r="21033" spans="7:15" x14ac:dyDescent="0.2">
      <c r="G21033" s="505"/>
      <c r="I21033" s="505"/>
      <c r="J21033" s="270"/>
      <c r="K21033" s="505"/>
      <c r="L21033" s="505"/>
      <c r="M21033" s="506"/>
      <c r="N21033" s="505"/>
      <c r="O21033" s="506"/>
    </row>
    <row r="21034" spans="7:15" x14ac:dyDescent="0.2">
      <c r="G21034" s="505"/>
      <c r="I21034" s="505"/>
      <c r="J21034" s="270"/>
      <c r="K21034" s="505"/>
      <c r="L21034" s="505"/>
      <c r="M21034" s="506"/>
      <c r="N21034" s="505"/>
      <c r="O21034" s="506"/>
    </row>
    <row r="21035" spans="7:15" x14ac:dyDescent="0.2">
      <c r="G21035" s="505"/>
      <c r="I21035" s="505"/>
      <c r="J21035" s="270"/>
      <c r="K21035" s="505"/>
      <c r="L21035" s="505"/>
      <c r="M21035" s="506"/>
      <c r="N21035" s="505"/>
      <c r="O21035" s="506"/>
    </row>
    <row r="21036" spans="7:15" x14ac:dyDescent="0.2">
      <c r="G21036" s="505"/>
      <c r="I21036" s="505"/>
      <c r="J21036" s="270"/>
      <c r="K21036" s="505"/>
      <c r="L21036" s="505"/>
      <c r="M21036" s="506"/>
      <c r="N21036" s="505"/>
      <c r="O21036" s="506"/>
    </row>
    <row r="21037" spans="7:15" x14ac:dyDescent="0.2">
      <c r="G21037" s="505"/>
      <c r="I21037" s="505"/>
      <c r="J21037" s="270"/>
      <c r="K21037" s="505"/>
      <c r="L21037" s="505"/>
      <c r="M21037" s="506"/>
      <c r="N21037" s="505"/>
      <c r="O21037" s="506"/>
    </row>
    <row r="21038" spans="7:15" x14ac:dyDescent="0.2">
      <c r="G21038" s="505"/>
      <c r="I21038" s="505"/>
      <c r="J21038" s="270"/>
      <c r="K21038" s="505"/>
      <c r="L21038" s="505"/>
      <c r="M21038" s="506"/>
      <c r="N21038" s="505"/>
      <c r="O21038" s="506"/>
    </row>
    <row r="21039" spans="7:15" x14ac:dyDescent="0.2">
      <c r="G21039" s="505"/>
      <c r="I21039" s="505"/>
      <c r="J21039" s="270"/>
      <c r="K21039" s="505"/>
      <c r="L21039" s="505"/>
      <c r="M21039" s="506"/>
      <c r="N21039" s="505"/>
      <c r="O21039" s="506"/>
    </row>
    <row r="21040" spans="7:15" x14ac:dyDescent="0.2">
      <c r="G21040" s="505"/>
      <c r="I21040" s="505"/>
      <c r="J21040" s="270"/>
      <c r="K21040" s="505"/>
      <c r="L21040" s="505"/>
      <c r="M21040" s="506"/>
      <c r="N21040" s="505"/>
      <c r="O21040" s="506"/>
    </row>
    <row r="21041" spans="7:15" x14ac:dyDescent="0.2">
      <c r="G21041" s="505"/>
      <c r="I21041" s="505"/>
      <c r="J21041" s="270"/>
      <c r="K21041" s="505"/>
      <c r="L21041" s="505"/>
      <c r="M21041" s="506"/>
      <c r="N21041" s="505"/>
      <c r="O21041" s="506"/>
    </row>
    <row r="21042" spans="7:15" x14ac:dyDescent="0.2">
      <c r="G21042" s="505"/>
      <c r="I21042" s="505"/>
      <c r="J21042" s="270"/>
      <c r="K21042" s="505"/>
      <c r="L21042" s="505"/>
      <c r="M21042" s="506"/>
      <c r="N21042" s="505"/>
      <c r="O21042" s="506"/>
    </row>
    <row r="21043" spans="7:15" x14ac:dyDescent="0.2">
      <c r="G21043" s="505"/>
      <c r="I21043" s="505"/>
      <c r="J21043" s="270"/>
      <c r="K21043" s="505"/>
      <c r="L21043" s="505"/>
      <c r="M21043" s="506"/>
      <c r="N21043" s="505"/>
      <c r="O21043" s="506"/>
    </row>
    <row r="21044" spans="7:15" x14ac:dyDescent="0.2">
      <c r="G21044" s="505"/>
      <c r="I21044" s="505"/>
      <c r="J21044" s="270"/>
      <c r="K21044" s="505"/>
      <c r="L21044" s="505"/>
      <c r="M21044" s="506"/>
      <c r="N21044" s="505"/>
      <c r="O21044" s="506"/>
    </row>
    <row r="21045" spans="7:15" x14ac:dyDescent="0.2">
      <c r="G21045" s="505"/>
      <c r="I21045" s="505"/>
      <c r="J21045" s="270"/>
      <c r="K21045" s="505"/>
      <c r="L21045" s="505"/>
      <c r="M21045" s="506"/>
      <c r="N21045" s="505"/>
      <c r="O21045" s="506"/>
    </row>
    <row r="21046" spans="7:15" x14ac:dyDescent="0.2">
      <c r="G21046" s="505"/>
      <c r="I21046" s="505"/>
      <c r="J21046" s="270"/>
      <c r="K21046" s="505"/>
      <c r="L21046" s="505"/>
      <c r="M21046" s="506"/>
      <c r="N21046" s="505"/>
      <c r="O21046" s="506"/>
    </row>
    <row r="21047" spans="7:15" x14ac:dyDescent="0.2">
      <c r="G21047" s="505"/>
      <c r="I21047" s="505"/>
      <c r="J21047" s="270"/>
      <c r="K21047" s="505"/>
      <c r="L21047" s="505"/>
      <c r="M21047" s="506"/>
      <c r="N21047" s="505"/>
      <c r="O21047" s="506"/>
    </row>
    <row r="21048" spans="7:15" x14ac:dyDescent="0.2">
      <c r="G21048" s="505"/>
      <c r="I21048" s="505"/>
      <c r="J21048" s="270"/>
      <c r="K21048" s="505"/>
      <c r="L21048" s="505"/>
      <c r="M21048" s="506"/>
      <c r="N21048" s="505"/>
      <c r="O21048" s="506"/>
    </row>
    <row r="21049" spans="7:15" x14ac:dyDescent="0.2">
      <c r="G21049" s="505"/>
      <c r="I21049" s="505"/>
      <c r="J21049" s="270"/>
      <c r="K21049" s="505"/>
      <c r="L21049" s="505"/>
      <c r="M21049" s="506"/>
      <c r="N21049" s="505"/>
      <c r="O21049" s="506"/>
    </row>
    <row r="21050" spans="7:15" x14ac:dyDescent="0.2">
      <c r="G21050" s="505"/>
      <c r="I21050" s="505"/>
      <c r="J21050" s="270"/>
      <c r="K21050" s="505"/>
      <c r="L21050" s="505"/>
      <c r="M21050" s="506"/>
      <c r="N21050" s="505"/>
      <c r="O21050" s="506"/>
    </row>
    <row r="21051" spans="7:15" x14ac:dyDescent="0.2">
      <c r="G21051" s="505"/>
      <c r="I21051" s="505"/>
      <c r="J21051" s="270"/>
      <c r="K21051" s="505"/>
      <c r="L21051" s="505"/>
      <c r="M21051" s="506"/>
      <c r="N21051" s="505"/>
      <c r="O21051" s="506"/>
    </row>
    <row r="21052" spans="7:15" x14ac:dyDescent="0.2">
      <c r="G21052" s="505"/>
      <c r="I21052" s="505"/>
      <c r="J21052" s="270"/>
      <c r="K21052" s="505"/>
      <c r="L21052" s="505"/>
      <c r="M21052" s="506"/>
      <c r="N21052" s="505"/>
      <c r="O21052" s="506"/>
    </row>
    <row r="21053" spans="7:15" x14ac:dyDescent="0.2">
      <c r="G21053" s="505"/>
      <c r="I21053" s="505"/>
      <c r="J21053" s="270"/>
      <c r="K21053" s="505"/>
      <c r="L21053" s="505"/>
      <c r="M21053" s="506"/>
      <c r="N21053" s="505"/>
      <c r="O21053" s="506"/>
    </row>
    <row r="21054" spans="7:15" x14ac:dyDescent="0.2">
      <c r="G21054" s="505"/>
      <c r="I21054" s="505"/>
      <c r="J21054" s="270"/>
      <c r="K21054" s="505"/>
      <c r="L21054" s="505"/>
      <c r="M21054" s="506"/>
      <c r="N21054" s="505"/>
      <c r="O21054" s="506"/>
    </row>
    <row r="21055" spans="7:15" x14ac:dyDescent="0.2">
      <c r="G21055" s="505"/>
      <c r="I21055" s="505"/>
      <c r="J21055" s="270"/>
      <c r="K21055" s="505"/>
      <c r="L21055" s="505"/>
      <c r="M21055" s="506"/>
      <c r="N21055" s="505"/>
      <c r="O21055" s="506"/>
    </row>
    <row r="21056" spans="7:15" x14ac:dyDescent="0.2">
      <c r="G21056" s="505"/>
      <c r="I21056" s="505"/>
      <c r="J21056" s="270"/>
      <c r="K21056" s="505"/>
      <c r="L21056" s="505"/>
      <c r="M21056" s="506"/>
      <c r="N21056" s="505"/>
      <c r="O21056" s="506"/>
    </row>
    <row r="21057" spans="7:15" x14ac:dyDescent="0.2">
      <c r="G21057" s="505"/>
      <c r="I21057" s="505"/>
      <c r="J21057" s="270"/>
      <c r="K21057" s="505"/>
      <c r="L21057" s="505"/>
      <c r="M21057" s="506"/>
      <c r="N21057" s="505"/>
      <c r="O21057" s="506"/>
    </row>
    <row r="21058" spans="7:15" x14ac:dyDescent="0.2">
      <c r="G21058" s="505"/>
      <c r="I21058" s="505"/>
      <c r="J21058" s="270"/>
      <c r="K21058" s="505"/>
      <c r="L21058" s="505"/>
      <c r="M21058" s="506"/>
      <c r="N21058" s="505"/>
      <c r="O21058" s="506"/>
    </row>
    <row r="21059" spans="7:15" x14ac:dyDescent="0.2">
      <c r="G21059" s="505"/>
      <c r="I21059" s="505"/>
      <c r="J21059" s="270"/>
      <c r="K21059" s="505"/>
      <c r="L21059" s="505"/>
      <c r="M21059" s="506"/>
      <c r="N21059" s="505"/>
      <c r="O21059" s="506"/>
    </row>
    <row r="21060" spans="7:15" x14ac:dyDescent="0.2">
      <c r="G21060" s="505"/>
      <c r="I21060" s="505"/>
      <c r="J21060" s="270"/>
      <c r="K21060" s="505"/>
      <c r="L21060" s="505"/>
      <c r="M21060" s="506"/>
      <c r="N21060" s="505"/>
      <c r="O21060" s="506"/>
    </row>
    <row r="21061" spans="7:15" x14ac:dyDescent="0.2">
      <c r="G21061" s="505"/>
      <c r="I21061" s="505"/>
      <c r="J21061" s="270"/>
      <c r="K21061" s="505"/>
      <c r="L21061" s="505"/>
      <c r="M21061" s="506"/>
      <c r="N21061" s="505"/>
      <c r="O21061" s="506"/>
    </row>
    <row r="21062" spans="7:15" x14ac:dyDescent="0.2">
      <c r="G21062" s="505"/>
      <c r="I21062" s="505"/>
      <c r="J21062" s="270"/>
      <c r="K21062" s="505"/>
      <c r="L21062" s="505"/>
      <c r="M21062" s="506"/>
      <c r="N21062" s="505"/>
      <c r="O21062" s="506"/>
    </row>
    <row r="21063" spans="7:15" x14ac:dyDescent="0.2">
      <c r="G21063" s="505"/>
      <c r="I21063" s="505"/>
      <c r="J21063" s="270"/>
      <c r="K21063" s="505"/>
      <c r="L21063" s="505"/>
      <c r="M21063" s="506"/>
      <c r="N21063" s="505"/>
      <c r="O21063" s="506"/>
    </row>
    <row r="21064" spans="7:15" x14ac:dyDescent="0.2">
      <c r="G21064" s="505"/>
      <c r="I21064" s="505"/>
      <c r="J21064" s="270"/>
      <c r="K21064" s="505"/>
      <c r="L21064" s="505"/>
      <c r="M21064" s="506"/>
      <c r="N21064" s="505"/>
      <c r="O21064" s="506"/>
    </row>
    <row r="21065" spans="7:15" x14ac:dyDescent="0.2">
      <c r="G21065" s="505"/>
      <c r="I21065" s="505"/>
      <c r="J21065" s="270"/>
      <c r="K21065" s="505"/>
      <c r="L21065" s="505"/>
      <c r="M21065" s="506"/>
      <c r="N21065" s="505"/>
      <c r="O21065" s="506"/>
    </row>
    <row r="21066" spans="7:15" x14ac:dyDescent="0.2">
      <c r="G21066" s="505"/>
      <c r="I21066" s="505"/>
      <c r="J21066" s="270"/>
      <c r="K21066" s="505"/>
      <c r="L21066" s="505"/>
      <c r="M21066" s="506"/>
      <c r="N21066" s="505"/>
      <c r="O21066" s="506"/>
    </row>
    <row r="21067" spans="7:15" x14ac:dyDescent="0.2">
      <c r="G21067" s="505"/>
      <c r="I21067" s="505"/>
      <c r="J21067" s="270"/>
      <c r="K21067" s="505"/>
      <c r="L21067" s="505"/>
      <c r="M21067" s="506"/>
      <c r="N21067" s="505"/>
      <c r="O21067" s="506"/>
    </row>
    <row r="21068" spans="7:15" x14ac:dyDescent="0.2">
      <c r="G21068" s="505"/>
      <c r="I21068" s="505"/>
      <c r="J21068" s="270"/>
      <c r="K21068" s="505"/>
      <c r="L21068" s="505"/>
      <c r="M21068" s="506"/>
      <c r="N21068" s="505"/>
      <c r="O21068" s="506"/>
    </row>
    <row r="21069" spans="7:15" x14ac:dyDescent="0.2">
      <c r="G21069" s="505"/>
      <c r="I21069" s="505"/>
      <c r="J21069" s="270"/>
      <c r="K21069" s="505"/>
      <c r="L21069" s="505"/>
      <c r="M21069" s="506"/>
      <c r="N21069" s="505"/>
      <c r="O21069" s="506"/>
    </row>
    <row r="21070" spans="7:15" x14ac:dyDescent="0.2">
      <c r="G21070" s="505"/>
      <c r="I21070" s="505"/>
      <c r="J21070" s="270"/>
      <c r="K21070" s="505"/>
      <c r="L21070" s="505"/>
      <c r="M21070" s="506"/>
      <c r="N21070" s="505"/>
      <c r="O21070" s="506"/>
    </row>
    <row r="21071" spans="7:15" x14ac:dyDescent="0.2">
      <c r="G21071" s="505"/>
      <c r="I21071" s="505"/>
      <c r="J21071" s="270"/>
      <c r="K21071" s="505"/>
      <c r="L21071" s="505"/>
      <c r="M21071" s="506"/>
      <c r="N21071" s="505"/>
      <c r="O21071" s="506"/>
    </row>
    <row r="21072" spans="7:15" x14ac:dyDescent="0.2">
      <c r="G21072" s="505"/>
      <c r="I21072" s="505"/>
      <c r="J21072" s="270"/>
      <c r="K21072" s="505"/>
      <c r="L21072" s="505"/>
      <c r="M21072" s="506"/>
      <c r="N21072" s="505"/>
      <c r="O21072" s="506"/>
    </row>
    <row r="21073" spans="7:15" x14ac:dyDescent="0.2">
      <c r="G21073" s="505"/>
      <c r="I21073" s="505"/>
      <c r="J21073" s="270"/>
      <c r="K21073" s="505"/>
      <c r="L21073" s="505"/>
      <c r="M21073" s="506"/>
      <c r="N21073" s="505"/>
      <c r="O21073" s="506"/>
    </row>
    <row r="21074" spans="7:15" x14ac:dyDescent="0.2">
      <c r="G21074" s="505"/>
      <c r="I21074" s="505"/>
      <c r="J21074" s="270"/>
      <c r="K21074" s="505"/>
      <c r="L21074" s="505"/>
      <c r="M21074" s="506"/>
      <c r="N21074" s="505"/>
      <c r="O21074" s="506"/>
    </row>
    <row r="21075" spans="7:15" x14ac:dyDescent="0.2">
      <c r="G21075" s="505"/>
      <c r="I21075" s="505"/>
      <c r="J21075" s="270"/>
      <c r="K21075" s="505"/>
      <c r="L21075" s="505"/>
      <c r="M21075" s="506"/>
      <c r="N21075" s="505"/>
      <c r="O21075" s="506"/>
    </row>
    <row r="21076" spans="7:15" x14ac:dyDescent="0.2">
      <c r="G21076" s="505"/>
      <c r="I21076" s="505"/>
      <c r="J21076" s="270"/>
      <c r="K21076" s="505"/>
      <c r="L21076" s="505"/>
      <c r="M21076" s="506"/>
      <c r="N21076" s="505"/>
      <c r="O21076" s="506"/>
    </row>
    <row r="21077" spans="7:15" x14ac:dyDescent="0.2">
      <c r="G21077" s="505"/>
      <c r="I21077" s="505"/>
      <c r="J21077" s="270"/>
      <c r="K21077" s="505"/>
      <c r="L21077" s="505"/>
      <c r="M21077" s="506"/>
      <c r="N21077" s="505"/>
      <c r="O21077" s="506"/>
    </row>
    <row r="21078" spans="7:15" x14ac:dyDescent="0.2">
      <c r="G21078" s="505"/>
      <c r="I21078" s="505"/>
      <c r="J21078" s="270"/>
      <c r="K21078" s="505"/>
      <c r="L21078" s="505"/>
      <c r="M21078" s="506"/>
      <c r="N21078" s="505"/>
      <c r="O21078" s="506"/>
    </row>
    <row r="21079" spans="7:15" x14ac:dyDescent="0.2">
      <c r="G21079" s="505"/>
      <c r="I21079" s="505"/>
      <c r="J21079" s="270"/>
      <c r="K21079" s="505"/>
      <c r="L21079" s="505"/>
      <c r="M21079" s="506"/>
      <c r="N21079" s="505"/>
      <c r="O21079" s="506"/>
    </row>
    <row r="21080" spans="7:15" x14ac:dyDescent="0.2">
      <c r="G21080" s="505"/>
      <c r="I21080" s="505"/>
      <c r="J21080" s="270"/>
      <c r="K21080" s="505"/>
      <c r="L21080" s="505"/>
      <c r="M21080" s="506"/>
      <c r="N21080" s="505"/>
      <c r="O21080" s="506"/>
    </row>
    <row r="21081" spans="7:15" x14ac:dyDescent="0.2">
      <c r="G21081" s="505"/>
      <c r="I21081" s="505"/>
      <c r="J21081" s="270"/>
      <c r="K21081" s="505"/>
      <c r="L21081" s="505"/>
      <c r="M21081" s="506"/>
      <c r="N21081" s="505"/>
      <c r="O21081" s="506"/>
    </row>
    <row r="21082" spans="7:15" x14ac:dyDescent="0.2">
      <c r="G21082" s="505"/>
      <c r="I21082" s="505"/>
      <c r="J21082" s="270"/>
      <c r="K21082" s="505"/>
      <c r="L21082" s="505"/>
      <c r="M21082" s="506"/>
      <c r="N21082" s="505"/>
      <c r="O21082" s="506"/>
    </row>
    <row r="21083" spans="7:15" x14ac:dyDescent="0.2">
      <c r="G21083" s="505"/>
      <c r="I21083" s="505"/>
      <c r="J21083" s="270"/>
      <c r="K21083" s="505"/>
      <c r="L21083" s="505"/>
      <c r="M21083" s="506"/>
      <c r="N21083" s="505"/>
      <c r="O21083" s="506"/>
    </row>
    <row r="21084" spans="7:15" x14ac:dyDescent="0.2">
      <c r="G21084" s="505"/>
      <c r="I21084" s="505"/>
      <c r="J21084" s="270"/>
      <c r="K21084" s="505"/>
      <c r="L21084" s="505"/>
      <c r="M21084" s="506"/>
      <c r="N21084" s="505"/>
      <c r="O21084" s="506"/>
    </row>
    <row r="21085" spans="7:15" x14ac:dyDescent="0.2">
      <c r="G21085" s="505"/>
      <c r="I21085" s="505"/>
      <c r="J21085" s="270"/>
      <c r="K21085" s="505"/>
      <c r="L21085" s="505"/>
      <c r="M21085" s="506"/>
      <c r="N21085" s="505"/>
      <c r="O21085" s="506"/>
    </row>
    <row r="21086" spans="7:15" x14ac:dyDescent="0.2">
      <c r="G21086" s="505"/>
      <c r="I21086" s="505"/>
      <c r="J21086" s="270"/>
      <c r="K21086" s="505"/>
      <c r="L21086" s="505"/>
      <c r="M21086" s="506"/>
      <c r="N21086" s="505"/>
      <c r="O21086" s="506"/>
    </row>
    <row r="21087" spans="7:15" x14ac:dyDescent="0.2">
      <c r="G21087" s="505"/>
      <c r="I21087" s="505"/>
      <c r="J21087" s="270"/>
      <c r="K21087" s="505"/>
      <c r="L21087" s="505"/>
      <c r="M21087" s="506"/>
      <c r="N21087" s="505"/>
      <c r="O21087" s="506"/>
    </row>
    <row r="21088" spans="7:15" x14ac:dyDescent="0.2">
      <c r="G21088" s="505"/>
      <c r="I21088" s="505"/>
      <c r="J21088" s="270"/>
      <c r="K21088" s="505"/>
      <c r="L21088" s="505"/>
      <c r="M21088" s="506"/>
      <c r="N21088" s="505"/>
      <c r="O21088" s="506"/>
    </row>
    <row r="21089" spans="7:15" x14ac:dyDescent="0.2">
      <c r="G21089" s="505"/>
      <c r="I21089" s="505"/>
      <c r="J21089" s="270"/>
      <c r="K21089" s="505"/>
      <c r="L21089" s="505"/>
      <c r="M21089" s="506"/>
      <c r="N21089" s="505"/>
      <c r="O21089" s="506"/>
    </row>
    <row r="21090" spans="7:15" x14ac:dyDescent="0.2">
      <c r="G21090" s="505"/>
      <c r="I21090" s="505"/>
      <c r="J21090" s="270"/>
      <c r="K21090" s="505"/>
      <c r="L21090" s="505"/>
      <c r="M21090" s="506"/>
      <c r="N21090" s="505"/>
      <c r="O21090" s="506"/>
    </row>
    <row r="21091" spans="7:15" x14ac:dyDescent="0.2">
      <c r="G21091" s="505"/>
      <c r="I21091" s="505"/>
      <c r="J21091" s="270"/>
      <c r="K21091" s="505"/>
      <c r="L21091" s="505"/>
      <c r="M21091" s="506"/>
      <c r="N21091" s="505"/>
      <c r="O21091" s="506"/>
    </row>
    <row r="21092" spans="7:15" x14ac:dyDescent="0.2">
      <c r="G21092" s="505"/>
      <c r="I21092" s="505"/>
      <c r="J21092" s="270"/>
      <c r="K21092" s="505"/>
      <c r="L21092" s="505"/>
      <c r="M21092" s="506"/>
      <c r="N21092" s="505"/>
      <c r="O21092" s="506"/>
    </row>
    <row r="21093" spans="7:15" x14ac:dyDescent="0.2">
      <c r="G21093" s="505"/>
      <c r="I21093" s="505"/>
      <c r="J21093" s="270"/>
      <c r="K21093" s="505"/>
      <c r="L21093" s="505"/>
      <c r="M21093" s="506"/>
      <c r="N21093" s="505"/>
      <c r="O21093" s="506"/>
    </row>
    <row r="21094" spans="7:15" x14ac:dyDescent="0.2">
      <c r="G21094" s="505"/>
      <c r="I21094" s="505"/>
      <c r="J21094" s="270"/>
      <c r="K21094" s="505"/>
      <c r="L21094" s="505"/>
      <c r="M21094" s="506"/>
      <c r="N21094" s="505"/>
      <c r="O21094" s="506"/>
    </row>
    <row r="21095" spans="7:15" x14ac:dyDescent="0.2">
      <c r="G21095" s="505"/>
      <c r="I21095" s="505"/>
      <c r="J21095" s="270"/>
      <c r="K21095" s="505"/>
      <c r="L21095" s="505"/>
      <c r="M21095" s="506"/>
      <c r="N21095" s="505"/>
      <c r="O21095" s="506"/>
    </row>
    <row r="21096" spans="7:15" x14ac:dyDescent="0.2">
      <c r="G21096" s="505"/>
      <c r="I21096" s="505"/>
      <c r="J21096" s="270"/>
      <c r="K21096" s="505"/>
      <c r="L21096" s="505"/>
      <c r="M21096" s="506"/>
      <c r="N21096" s="505"/>
      <c r="O21096" s="506"/>
    </row>
    <row r="21097" spans="7:15" x14ac:dyDescent="0.2">
      <c r="G21097" s="505"/>
      <c r="I21097" s="505"/>
      <c r="J21097" s="270"/>
      <c r="K21097" s="505"/>
      <c r="L21097" s="505"/>
      <c r="M21097" s="506"/>
      <c r="N21097" s="505"/>
      <c r="O21097" s="506"/>
    </row>
    <row r="21098" spans="7:15" x14ac:dyDescent="0.2">
      <c r="G21098" s="505"/>
      <c r="I21098" s="505"/>
      <c r="J21098" s="270"/>
      <c r="K21098" s="505"/>
      <c r="L21098" s="505"/>
      <c r="M21098" s="506"/>
      <c r="N21098" s="505"/>
      <c r="O21098" s="506"/>
    </row>
    <row r="21099" spans="7:15" x14ac:dyDescent="0.2">
      <c r="G21099" s="505"/>
      <c r="I21099" s="505"/>
      <c r="J21099" s="270"/>
      <c r="K21099" s="505"/>
      <c r="L21099" s="505"/>
      <c r="M21099" s="506"/>
      <c r="N21099" s="505"/>
      <c r="O21099" s="506"/>
    </row>
    <row r="21100" spans="7:15" x14ac:dyDescent="0.2">
      <c r="G21100" s="505"/>
      <c r="I21100" s="505"/>
      <c r="J21100" s="270"/>
      <c r="K21100" s="505"/>
      <c r="L21100" s="505"/>
      <c r="M21100" s="506"/>
      <c r="N21100" s="505"/>
      <c r="O21100" s="506"/>
    </row>
    <row r="21101" spans="7:15" x14ac:dyDescent="0.2">
      <c r="G21101" s="505"/>
      <c r="I21101" s="505"/>
      <c r="J21101" s="270"/>
      <c r="K21101" s="505"/>
      <c r="L21101" s="505"/>
      <c r="M21101" s="506"/>
      <c r="N21101" s="505"/>
      <c r="O21101" s="506"/>
    </row>
    <row r="21102" spans="7:15" x14ac:dyDescent="0.2">
      <c r="G21102" s="505"/>
      <c r="I21102" s="505"/>
      <c r="J21102" s="270"/>
      <c r="K21102" s="505"/>
      <c r="L21102" s="505"/>
      <c r="M21102" s="506"/>
      <c r="N21102" s="505"/>
      <c r="O21102" s="506"/>
    </row>
    <row r="21103" spans="7:15" x14ac:dyDescent="0.2">
      <c r="G21103" s="505"/>
      <c r="I21103" s="505"/>
      <c r="J21103" s="270"/>
      <c r="K21103" s="505"/>
      <c r="L21103" s="505"/>
      <c r="M21103" s="506"/>
      <c r="N21103" s="505"/>
      <c r="O21103" s="506"/>
    </row>
    <row r="21104" spans="7:15" x14ac:dyDescent="0.2">
      <c r="G21104" s="505"/>
      <c r="I21104" s="505"/>
      <c r="J21104" s="270"/>
      <c r="K21104" s="505"/>
      <c r="L21104" s="505"/>
      <c r="M21104" s="506"/>
      <c r="N21104" s="505"/>
      <c r="O21104" s="506"/>
    </row>
    <row r="21105" spans="7:15" x14ac:dyDescent="0.2">
      <c r="G21105" s="505"/>
      <c r="I21105" s="505"/>
      <c r="J21105" s="270"/>
      <c r="K21105" s="505"/>
      <c r="L21105" s="505"/>
      <c r="M21105" s="506"/>
      <c r="N21105" s="505"/>
      <c r="O21105" s="506"/>
    </row>
    <row r="21106" spans="7:15" x14ac:dyDescent="0.2">
      <c r="G21106" s="505"/>
      <c r="I21106" s="505"/>
      <c r="J21106" s="270"/>
      <c r="K21106" s="505"/>
      <c r="L21106" s="505"/>
      <c r="M21106" s="506"/>
      <c r="N21106" s="505"/>
      <c r="O21106" s="506"/>
    </row>
    <row r="21107" spans="7:15" x14ac:dyDescent="0.2">
      <c r="G21107" s="505"/>
      <c r="I21107" s="505"/>
      <c r="J21107" s="270"/>
      <c r="K21107" s="505"/>
      <c r="L21107" s="505"/>
      <c r="M21107" s="506"/>
      <c r="N21107" s="505"/>
      <c r="O21107" s="506"/>
    </row>
    <row r="21108" spans="7:15" x14ac:dyDescent="0.2">
      <c r="G21108" s="505"/>
      <c r="I21108" s="505"/>
      <c r="J21108" s="270"/>
      <c r="K21108" s="505"/>
      <c r="L21108" s="505"/>
      <c r="M21108" s="506"/>
      <c r="N21108" s="505"/>
      <c r="O21108" s="506"/>
    </row>
    <row r="21109" spans="7:15" x14ac:dyDescent="0.2">
      <c r="G21109" s="505"/>
      <c r="I21109" s="505"/>
      <c r="J21109" s="270"/>
      <c r="K21109" s="505"/>
      <c r="L21109" s="505"/>
      <c r="M21109" s="506"/>
      <c r="N21109" s="505"/>
      <c r="O21109" s="506"/>
    </row>
    <row r="21110" spans="7:15" x14ac:dyDescent="0.2">
      <c r="G21110" s="505"/>
      <c r="I21110" s="505"/>
      <c r="J21110" s="270"/>
      <c r="K21110" s="505"/>
      <c r="L21110" s="505"/>
      <c r="M21110" s="506"/>
      <c r="N21110" s="505"/>
      <c r="O21110" s="506"/>
    </row>
    <row r="21111" spans="7:15" x14ac:dyDescent="0.2">
      <c r="G21111" s="505"/>
      <c r="I21111" s="505"/>
      <c r="J21111" s="270"/>
      <c r="K21111" s="505"/>
      <c r="L21111" s="505"/>
      <c r="M21111" s="506"/>
      <c r="N21111" s="505"/>
      <c r="O21111" s="506"/>
    </row>
    <row r="21112" spans="7:15" x14ac:dyDescent="0.2">
      <c r="G21112" s="505"/>
      <c r="I21112" s="505"/>
      <c r="J21112" s="270"/>
      <c r="K21112" s="505"/>
      <c r="L21112" s="505"/>
      <c r="M21112" s="506"/>
      <c r="N21112" s="505"/>
      <c r="O21112" s="506"/>
    </row>
    <row r="21113" spans="7:15" x14ac:dyDescent="0.2">
      <c r="G21113" s="505"/>
      <c r="I21113" s="505"/>
      <c r="J21113" s="270"/>
      <c r="K21113" s="505"/>
      <c r="L21113" s="505"/>
      <c r="M21113" s="506"/>
      <c r="N21113" s="505"/>
      <c r="O21113" s="506"/>
    </row>
    <row r="21114" spans="7:15" x14ac:dyDescent="0.2">
      <c r="G21114" s="505"/>
      <c r="I21114" s="505"/>
      <c r="J21114" s="270"/>
      <c r="K21114" s="505"/>
      <c r="L21114" s="505"/>
      <c r="M21114" s="506"/>
      <c r="N21114" s="505"/>
      <c r="O21114" s="506"/>
    </row>
    <row r="21115" spans="7:15" x14ac:dyDescent="0.2">
      <c r="G21115" s="505"/>
      <c r="I21115" s="505"/>
      <c r="J21115" s="270"/>
      <c r="K21115" s="505"/>
      <c r="L21115" s="505"/>
      <c r="M21115" s="506"/>
      <c r="N21115" s="505"/>
      <c r="O21115" s="506"/>
    </row>
    <row r="21116" spans="7:15" x14ac:dyDescent="0.2">
      <c r="G21116" s="505"/>
      <c r="I21116" s="505"/>
      <c r="J21116" s="270"/>
      <c r="K21116" s="505"/>
      <c r="L21116" s="505"/>
      <c r="M21116" s="506"/>
      <c r="N21116" s="505"/>
      <c r="O21116" s="506"/>
    </row>
    <row r="21117" spans="7:15" x14ac:dyDescent="0.2">
      <c r="G21117" s="505"/>
      <c r="I21117" s="505"/>
      <c r="J21117" s="270"/>
      <c r="K21117" s="505"/>
      <c r="L21117" s="505"/>
      <c r="M21117" s="506"/>
      <c r="N21117" s="505"/>
      <c r="O21117" s="506"/>
    </row>
    <row r="21118" spans="7:15" x14ac:dyDescent="0.2">
      <c r="G21118" s="505"/>
      <c r="I21118" s="505"/>
      <c r="J21118" s="270"/>
      <c r="K21118" s="505"/>
      <c r="L21118" s="505"/>
      <c r="M21118" s="506"/>
      <c r="N21118" s="505"/>
      <c r="O21118" s="506"/>
    </row>
    <row r="21119" spans="7:15" x14ac:dyDescent="0.2">
      <c r="G21119" s="505"/>
      <c r="I21119" s="505"/>
      <c r="J21119" s="270"/>
      <c r="K21119" s="505"/>
      <c r="L21119" s="505"/>
      <c r="M21119" s="506"/>
      <c r="N21119" s="505"/>
      <c r="O21119" s="506"/>
    </row>
    <row r="21120" spans="7:15" x14ac:dyDescent="0.2">
      <c r="G21120" s="505"/>
      <c r="I21120" s="505"/>
      <c r="J21120" s="270"/>
      <c r="K21120" s="505"/>
      <c r="L21120" s="505"/>
      <c r="M21120" s="506"/>
      <c r="N21120" s="505"/>
      <c r="O21120" s="506"/>
    </row>
    <row r="21121" spans="7:15" x14ac:dyDescent="0.2">
      <c r="G21121" s="505"/>
      <c r="I21121" s="505"/>
      <c r="J21121" s="270"/>
      <c r="K21121" s="505"/>
      <c r="L21121" s="505"/>
      <c r="M21121" s="506"/>
      <c r="N21121" s="505"/>
      <c r="O21121" s="506"/>
    </row>
    <row r="21122" spans="7:15" x14ac:dyDescent="0.2">
      <c r="G21122" s="505"/>
      <c r="I21122" s="505"/>
      <c r="J21122" s="270"/>
      <c r="K21122" s="505"/>
      <c r="L21122" s="505"/>
      <c r="M21122" s="506"/>
      <c r="N21122" s="505"/>
      <c r="O21122" s="506"/>
    </row>
    <row r="21123" spans="7:15" x14ac:dyDescent="0.2">
      <c r="G21123" s="505"/>
      <c r="I21123" s="505"/>
      <c r="J21123" s="270"/>
      <c r="K21123" s="505"/>
      <c r="L21123" s="505"/>
      <c r="M21123" s="506"/>
      <c r="N21123" s="505"/>
      <c r="O21123" s="506"/>
    </row>
    <row r="21124" spans="7:15" x14ac:dyDescent="0.2">
      <c r="G21124" s="505"/>
      <c r="I21124" s="505"/>
      <c r="J21124" s="270"/>
      <c r="K21124" s="505"/>
      <c r="L21124" s="505"/>
      <c r="M21124" s="506"/>
      <c r="N21124" s="505"/>
      <c r="O21124" s="506"/>
    </row>
    <row r="21125" spans="7:15" x14ac:dyDescent="0.2">
      <c r="G21125" s="505"/>
      <c r="I21125" s="505"/>
      <c r="J21125" s="270"/>
      <c r="K21125" s="505"/>
      <c r="L21125" s="505"/>
      <c r="M21125" s="506"/>
      <c r="N21125" s="505"/>
      <c r="O21125" s="506"/>
    </row>
    <row r="21126" spans="7:15" x14ac:dyDescent="0.2">
      <c r="G21126" s="505"/>
      <c r="I21126" s="505"/>
      <c r="J21126" s="270"/>
      <c r="K21126" s="505"/>
      <c r="L21126" s="505"/>
      <c r="M21126" s="506"/>
      <c r="N21126" s="505"/>
      <c r="O21126" s="506"/>
    </row>
    <row r="21127" spans="7:15" x14ac:dyDescent="0.2">
      <c r="G21127" s="505"/>
      <c r="I21127" s="505"/>
      <c r="J21127" s="270"/>
      <c r="K21127" s="505"/>
      <c r="L21127" s="505"/>
      <c r="M21127" s="506"/>
      <c r="N21127" s="505"/>
      <c r="O21127" s="506"/>
    </row>
    <row r="21128" spans="7:15" x14ac:dyDescent="0.2">
      <c r="G21128" s="505"/>
      <c r="I21128" s="505"/>
      <c r="J21128" s="270"/>
      <c r="K21128" s="505"/>
      <c r="L21128" s="505"/>
      <c r="M21128" s="506"/>
      <c r="N21128" s="505"/>
      <c r="O21128" s="506"/>
    </row>
    <row r="21129" spans="7:15" x14ac:dyDescent="0.2">
      <c r="G21129" s="505"/>
      <c r="I21129" s="505"/>
      <c r="J21129" s="270"/>
      <c r="K21129" s="505"/>
      <c r="L21129" s="505"/>
      <c r="M21129" s="506"/>
      <c r="N21129" s="505"/>
      <c r="O21129" s="506"/>
    </row>
    <row r="21130" spans="7:15" x14ac:dyDescent="0.2">
      <c r="G21130" s="505"/>
      <c r="I21130" s="505"/>
      <c r="J21130" s="270"/>
      <c r="K21130" s="505"/>
      <c r="L21130" s="505"/>
      <c r="M21130" s="506"/>
      <c r="N21130" s="505"/>
      <c r="O21130" s="506"/>
    </row>
    <row r="21131" spans="7:15" x14ac:dyDescent="0.2">
      <c r="G21131" s="505"/>
      <c r="I21131" s="505"/>
      <c r="J21131" s="270"/>
      <c r="K21131" s="505"/>
      <c r="L21131" s="505"/>
      <c r="M21131" s="506"/>
      <c r="N21131" s="505"/>
      <c r="O21131" s="506"/>
    </row>
    <row r="21132" spans="7:15" x14ac:dyDescent="0.2">
      <c r="G21132" s="505"/>
      <c r="I21132" s="505"/>
      <c r="J21132" s="270"/>
      <c r="K21132" s="505"/>
      <c r="L21132" s="505"/>
      <c r="M21132" s="506"/>
      <c r="N21132" s="505"/>
      <c r="O21132" s="506"/>
    </row>
    <row r="21133" spans="7:15" x14ac:dyDescent="0.2">
      <c r="G21133" s="505"/>
      <c r="I21133" s="505"/>
      <c r="J21133" s="270"/>
      <c r="K21133" s="505"/>
      <c r="L21133" s="505"/>
      <c r="M21133" s="506"/>
      <c r="N21133" s="505"/>
      <c r="O21133" s="506"/>
    </row>
    <row r="21134" spans="7:15" x14ac:dyDescent="0.2">
      <c r="G21134" s="505"/>
      <c r="I21134" s="505"/>
      <c r="J21134" s="270"/>
      <c r="K21134" s="505"/>
      <c r="L21134" s="505"/>
      <c r="M21134" s="506"/>
      <c r="N21134" s="505"/>
      <c r="O21134" s="506"/>
    </row>
    <row r="21135" spans="7:15" x14ac:dyDescent="0.2">
      <c r="G21135" s="505"/>
      <c r="I21135" s="505"/>
      <c r="J21135" s="270"/>
      <c r="K21135" s="505"/>
      <c r="L21135" s="505"/>
      <c r="M21135" s="506"/>
      <c r="N21135" s="505"/>
      <c r="O21135" s="506"/>
    </row>
    <row r="21136" spans="7:15" x14ac:dyDescent="0.2">
      <c r="G21136" s="505"/>
      <c r="I21136" s="505"/>
      <c r="J21136" s="270"/>
      <c r="K21136" s="505"/>
      <c r="L21136" s="505"/>
      <c r="M21136" s="506"/>
      <c r="N21136" s="505"/>
      <c r="O21136" s="506"/>
    </row>
    <row r="21137" spans="7:15" x14ac:dyDescent="0.2">
      <c r="G21137" s="505"/>
      <c r="I21137" s="505"/>
      <c r="J21137" s="270"/>
      <c r="K21137" s="505"/>
      <c r="L21137" s="505"/>
      <c r="M21137" s="506"/>
      <c r="N21137" s="505"/>
      <c r="O21137" s="506"/>
    </row>
    <row r="21138" spans="7:15" x14ac:dyDescent="0.2">
      <c r="G21138" s="505"/>
      <c r="I21138" s="505"/>
      <c r="J21138" s="270"/>
      <c r="K21138" s="505"/>
      <c r="L21138" s="505"/>
      <c r="M21138" s="506"/>
      <c r="N21138" s="505"/>
      <c r="O21138" s="506"/>
    </row>
    <row r="21139" spans="7:15" x14ac:dyDescent="0.2">
      <c r="G21139" s="505"/>
      <c r="I21139" s="505"/>
      <c r="J21139" s="270"/>
      <c r="K21139" s="505"/>
      <c r="L21139" s="505"/>
      <c r="M21139" s="506"/>
      <c r="N21139" s="505"/>
      <c r="O21139" s="506"/>
    </row>
    <row r="21140" spans="7:15" x14ac:dyDescent="0.2">
      <c r="G21140" s="505"/>
      <c r="I21140" s="505"/>
      <c r="J21140" s="270"/>
      <c r="K21140" s="505"/>
      <c r="L21140" s="505"/>
      <c r="M21140" s="506"/>
      <c r="N21140" s="505"/>
      <c r="O21140" s="506"/>
    </row>
    <row r="21141" spans="7:15" x14ac:dyDescent="0.2">
      <c r="G21141" s="505"/>
      <c r="I21141" s="505"/>
      <c r="J21141" s="270"/>
      <c r="K21141" s="505"/>
      <c r="L21141" s="505"/>
      <c r="M21141" s="506"/>
      <c r="N21141" s="505"/>
      <c r="O21141" s="506"/>
    </row>
    <row r="21142" spans="7:15" x14ac:dyDescent="0.2">
      <c r="G21142" s="505"/>
      <c r="I21142" s="505"/>
      <c r="J21142" s="270"/>
      <c r="K21142" s="505"/>
      <c r="L21142" s="505"/>
      <c r="M21142" s="506"/>
      <c r="N21142" s="505"/>
      <c r="O21142" s="506"/>
    </row>
    <row r="21143" spans="7:15" x14ac:dyDescent="0.2">
      <c r="G21143" s="505"/>
      <c r="I21143" s="505"/>
      <c r="J21143" s="270"/>
      <c r="K21143" s="505"/>
      <c r="L21143" s="505"/>
      <c r="M21143" s="506"/>
      <c r="N21143" s="505"/>
      <c r="O21143" s="506"/>
    </row>
    <row r="21144" spans="7:15" x14ac:dyDescent="0.2">
      <c r="G21144" s="505"/>
      <c r="I21144" s="505"/>
      <c r="J21144" s="270"/>
      <c r="K21144" s="505"/>
      <c r="L21144" s="505"/>
      <c r="M21144" s="506"/>
      <c r="N21144" s="505"/>
      <c r="O21144" s="506"/>
    </row>
    <row r="21145" spans="7:15" x14ac:dyDescent="0.2">
      <c r="G21145" s="505"/>
      <c r="I21145" s="505"/>
      <c r="J21145" s="270"/>
      <c r="K21145" s="505"/>
      <c r="L21145" s="505"/>
      <c r="M21145" s="506"/>
      <c r="N21145" s="505"/>
      <c r="O21145" s="506"/>
    </row>
    <row r="21146" spans="7:15" x14ac:dyDescent="0.2">
      <c r="G21146" s="505"/>
      <c r="I21146" s="505"/>
      <c r="J21146" s="270"/>
      <c r="K21146" s="505"/>
      <c r="L21146" s="505"/>
      <c r="M21146" s="506"/>
      <c r="N21146" s="505"/>
      <c r="O21146" s="506"/>
    </row>
    <row r="21147" spans="7:15" x14ac:dyDescent="0.2">
      <c r="G21147" s="505"/>
      <c r="I21147" s="505"/>
      <c r="J21147" s="270"/>
      <c r="K21147" s="505"/>
      <c r="L21147" s="505"/>
      <c r="M21147" s="506"/>
      <c r="N21147" s="505"/>
      <c r="O21147" s="506"/>
    </row>
    <row r="21148" spans="7:15" x14ac:dyDescent="0.2">
      <c r="G21148" s="505"/>
      <c r="I21148" s="505"/>
      <c r="J21148" s="270"/>
      <c r="K21148" s="505"/>
      <c r="L21148" s="505"/>
      <c r="M21148" s="506"/>
      <c r="N21148" s="505"/>
      <c r="O21148" s="506"/>
    </row>
    <row r="21149" spans="7:15" x14ac:dyDescent="0.2">
      <c r="G21149" s="505"/>
      <c r="I21149" s="505"/>
      <c r="J21149" s="270"/>
      <c r="K21149" s="505"/>
      <c r="L21149" s="505"/>
      <c r="M21149" s="506"/>
      <c r="N21149" s="505"/>
      <c r="O21149" s="506"/>
    </row>
    <row r="21150" spans="7:15" x14ac:dyDescent="0.2">
      <c r="G21150" s="505"/>
      <c r="I21150" s="505"/>
      <c r="J21150" s="270"/>
      <c r="K21150" s="505"/>
      <c r="L21150" s="505"/>
      <c r="M21150" s="506"/>
      <c r="N21150" s="505"/>
      <c r="O21150" s="506"/>
    </row>
    <row r="21151" spans="7:15" x14ac:dyDescent="0.2">
      <c r="G21151" s="505"/>
      <c r="I21151" s="505"/>
      <c r="J21151" s="270"/>
      <c r="K21151" s="505"/>
      <c r="L21151" s="505"/>
      <c r="M21151" s="506"/>
      <c r="N21151" s="505"/>
      <c r="O21151" s="506"/>
    </row>
    <row r="21152" spans="7:15" x14ac:dyDescent="0.2">
      <c r="G21152" s="505"/>
      <c r="I21152" s="505"/>
      <c r="J21152" s="270"/>
      <c r="K21152" s="505"/>
      <c r="L21152" s="505"/>
      <c r="M21152" s="506"/>
      <c r="N21152" s="505"/>
      <c r="O21152" s="506"/>
    </row>
    <row r="21153" spans="7:15" x14ac:dyDescent="0.2">
      <c r="G21153" s="505"/>
      <c r="I21153" s="505"/>
      <c r="J21153" s="270"/>
      <c r="K21153" s="505"/>
      <c r="L21153" s="505"/>
      <c r="M21153" s="506"/>
      <c r="N21153" s="505"/>
      <c r="O21153" s="506"/>
    </row>
    <row r="21154" spans="7:15" x14ac:dyDescent="0.2">
      <c r="G21154" s="505"/>
      <c r="I21154" s="505"/>
      <c r="J21154" s="270"/>
      <c r="K21154" s="505"/>
      <c r="L21154" s="505"/>
      <c r="M21154" s="506"/>
      <c r="N21154" s="505"/>
      <c r="O21154" s="506"/>
    </row>
    <row r="21155" spans="7:15" x14ac:dyDescent="0.2">
      <c r="G21155" s="505"/>
      <c r="I21155" s="505"/>
      <c r="J21155" s="270"/>
      <c r="K21155" s="505"/>
      <c r="L21155" s="505"/>
      <c r="M21155" s="506"/>
      <c r="N21155" s="505"/>
      <c r="O21155" s="506"/>
    </row>
    <row r="21156" spans="7:15" x14ac:dyDescent="0.2">
      <c r="G21156" s="505"/>
      <c r="I21156" s="505"/>
      <c r="J21156" s="270"/>
      <c r="K21156" s="505"/>
      <c r="L21156" s="505"/>
      <c r="M21156" s="506"/>
      <c r="N21156" s="505"/>
      <c r="O21156" s="506"/>
    </row>
    <row r="21157" spans="7:15" x14ac:dyDescent="0.2">
      <c r="G21157" s="505"/>
      <c r="I21157" s="505"/>
      <c r="J21157" s="270"/>
      <c r="K21157" s="505"/>
      <c r="L21157" s="505"/>
      <c r="M21157" s="506"/>
      <c r="N21157" s="505"/>
      <c r="O21157" s="506"/>
    </row>
    <row r="21158" spans="7:15" x14ac:dyDescent="0.2">
      <c r="G21158" s="505"/>
      <c r="I21158" s="505"/>
      <c r="J21158" s="270"/>
      <c r="K21158" s="505"/>
      <c r="L21158" s="505"/>
      <c r="M21158" s="506"/>
      <c r="N21158" s="505"/>
      <c r="O21158" s="506"/>
    </row>
    <row r="21159" spans="7:15" x14ac:dyDescent="0.2">
      <c r="G21159" s="505"/>
      <c r="I21159" s="505"/>
      <c r="J21159" s="270"/>
      <c r="K21159" s="505"/>
      <c r="L21159" s="505"/>
      <c r="M21159" s="506"/>
      <c r="N21159" s="505"/>
      <c r="O21159" s="506"/>
    </row>
    <row r="21160" spans="7:15" x14ac:dyDescent="0.2">
      <c r="G21160" s="505"/>
      <c r="I21160" s="505"/>
      <c r="J21160" s="270"/>
      <c r="K21160" s="505"/>
      <c r="L21160" s="505"/>
      <c r="M21160" s="506"/>
      <c r="N21160" s="505"/>
      <c r="O21160" s="506"/>
    </row>
    <row r="21161" spans="7:15" x14ac:dyDescent="0.2">
      <c r="G21161" s="505"/>
      <c r="I21161" s="505"/>
      <c r="J21161" s="270"/>
      <c r="K21161" s="505"/>
      <c r="L21161" s="505"/>
      <c r="M21161" s="506"/>
      <c r="N21161" s="505"/>
      <c r="O21161" s="506"/>
    </row>
    <row r="21162" spans="7:15" x14ac:dyDescent="0.2">
      <c r="G21162" s="505"/>
      <c r="I21162" s="505"/>
      <c r="J21162" s="270"/>
      <c r="K21162" s="505"/>
      <c r="L21162" s="505"/>
      <c r="M21162" s="506"/>
      <c r="N21162" s="505"/>
      <c r="O21162" s="506"/>
    </row>
    <row r="21163" spans="7:15" x14ac:dyDescent="0.2">
      <c r="G21163" s="505"/>
      <c r="I21163" s="505"/>
      <c r="J21163" s="270"/>
      <c r="K21163" s="505"/>
      <c r="L21163" s="505"/>
      <c r="M21163" s="506"/>
      <c r="N21163" s="505"/>
      <c r="O21163" s="506"/>
    </row>
    <row r="21164" spans="7:15" x14ac:dyDescent="0.2">
      <c r="G21164" s="505"/>
      <c r="I21164" s="505"/>
      <c r="J21164" s="270"/>
      <c r="K21164" s="505"/>
      <c r="L21164" s="505"/>
      <c r="M21164" s="506"/>
      <c r="N21164" s="505"/>
      <c r="O21164" s="506"/>
    </row>
    <row r="21165" spans="7:15" x14ac:dyDescent="0.2">
      <c r="G21165" s="505"/>
      <c r="I21165" s="505"/>
      <c r="J21165" s="270"/>
      <c r="K21165" s="505"/>
      <c r="L21165" s="505"/>
      <c r="M21165" s="506"/>
      <c r="N21165" s="505"/>
      <c r="O21165" s="506"/>
    </row>
    <row r="21166" spans="7:15" x14ac:dyDescent="0.2">
      <c r="G21166" s="505"/>
      <c r="I21166" s="505"/>
      <c r="J21166" s="270"/>
      <c r="K21166" s="505"/>
      <c r="L21166" s="505"/>
      <c r="M21166" s="506"/>
      <c r="N21166" s="505"/>
      <c r="O21166" s="506"/>
    </row>
    <row r="21167" spans="7:15" x14ac:dyDescent="0.2">
      <c r="G21167" s="505"/>
      <c r="I21167" s="505"/>
      <c r="J21167" s="270"/>
      <c r="K21167" s="505"/>
      <c r="L21167" s="505"/>
      <c r="M21167" s="506"/>
      <c r="N21167" s="505"/>
      <c r="O21167" s="506"/>
    </row>
    <row r="21168" spans="7:15" x14ac:dyDescent="0.2">
      <c r="G21168" s="505"/>
      <c r="I21168" s="505"/>
      <c r="J21168" s="270"/>
      <c r="K21168" s="505"/>
      <c r="L21168" s="505"/>
      <c r="M21168" s="506"/>
      <c r="N21168" s="505"/>
      <c r="O21168" s="506"/>
    </row>
    <row r="21169" spans="7:15" x14ac:dyDescent="0.2">
      <c r="G21169" s="505"/>
      <c r="I21169" s="505"/>
      <c r="J21169" s="270"/>
      <c r="K21169" s="505"/>
      <c r="L21169" s="505"/>
      <c r="M21169" s="506"/>
      <c r="N21169" s="505"/>
      <c r="O21169" s="506"/>
    </row>
    <row r="21170" spans="7:15" x14ac:dyDescent="0.2">
      <c r="G21170" s="505"/>
      <c r="I21170" s="505"/>
      <c r="J21170" s="270"/>
      <c r="K21170" s="505"/>
      <c r="L21170" s="505"/>
      <c r="M21170" s="506"/>
      <c r="N21170" s="505"/>
      <c r="O21170" s="506"/>
    </row>
    <row r="21171" spans="7:15" x14ac:dyDescent="0.2">
      <c r="G21171" s="505"/>
      <c r="I21171" s="505"/>
      <c r="J21171" s="270"/>
      <c r="K21171" s="505"/>
      <c r="L21171" s="505"/>
      <c r="M21171" s="506"/>
      <c r="N21171" s="505"/>
      <c r="O21171" s="506"/>
    </row>
    <row r="21172" spans="7:15" x14ac:dyDescent="0.2">
      <c r="G21172" s="505"/>
      <c r="I21172" s="505"/>
      <c r="J21172" s="270"/>
      <c r="K21172" s="505"/>
      <c r="L21172" s="505"/>
      <c r="M21172" s="506"/>
      <c r="N21172" s="505"/>
      <c r="O21172" s="506"/>
    </row>
    <row r="21173" spans="7:15" x14ac:dyDescent="0.2">
      <c r="G21173" s="505"/>
      <c r="I21173" s="505"/>
      <c r="J21173" s="270"/>
      <c r="K21173" s="505"/>
      <c r="L21173" s="505"/>
      <c r="M21173" s="506"/>
      <c r="N21173" s="505"/>
      <c r="O21173" s="506"/>
    </row>
    <row r="21174" spans="7:15" x14ac:dyDescent="0.2">
      <c r="G21174" s="505"/>
      <c r="I21174" s="505"/>
      <c r="J21174" s="270"/>
      <c r="K21174" s="505"/>
      <c r="L21174" s="505"/>
      <c r="M21174" s="506"/>
      <c r="N21174" s="505"/>
      <c r="O21174" s="506"/>
    </row>
    <row r="21175" spans="7:15" x14ac:dyDescent="0.2">
      <c r="G21175" s="505"/>
      <c r="I21175" s="505"/>
      <c r="J21175" s="270"/>
      <c r="K21175" s="505"/>
      <c r="L21175" s="505"/>
      <c r="M21175" s="506"/>
      <c r="N21175" s="505"/>
      <c r="O21175" s="506"/>
    </row>
    <row r="21176" spans="7:15" x14ac:dyDescent="0.2">
      <c r="G21176" s="505"/>
      <c r="I21176" s="505"/>
      <c r="J21176" s="270"/>
      <c r="K21176" s="505"/>
      <c r="L21176" s="505"/>
      <c r="M21176" s="506"/>
      <c r="N21176" s="505"/>
      <c r="O21176" s="506"/>
    </row>
    <row r="21177" spans="7:15" x14ac:dyDescent="0.2">
      <c r="G21177" s="505"/>
      <c r="I21177" s="505"/>
      <c r="J21177" s="270"/>
      <c r="K21177" s="505"/>
      <c r="L21177" s="505"/>
      <c r="M21177" s="506"/>
      <c r="N21177" s="505"/>
      <c r="O21177" s="506"/>
    </row>
    <row r="21178" spans="7:15" x14ac:dyDescent="0.2">
      <c r="G21178" s="505"/>
      <c r="I21178" s="505"/>
      <c r="J21178" s="270"/>
      <c r="K21178" s="505"/>
      <c r="L21178" s="505"/>
      <c r="M21178" s="506"/>
      <c r="N21178" s="505"/>
      <c r="O21178" s="506"/>
    </row>
    <row r="21179" spans="7:15" x14ac:dyDescent="0.2">
      <c r="G21179" s="505"/>
      <c r="I21179" s="505"/>
      <c r="J21179" s="270"/>
      <c r="K21179" s="505"/>
      <c r="L21179" s="505"/>
      <c r="M21179" s="506"/>
      <c r="N21179" s="505"/>
      <c r="O21179" s="506"/>
    </row>
    <row r="21180" spans="7:15" x14ac:dyDescent="0.2">
      <c r="G21180" s="505"/>
      <c r="I21180" s="505"/>
      <c r="J21180" s="270"/>
      <c r="K21180" s="505"/>
      <c r="L21180" s="505"/>
      <c r="M21180" s="506"/>
      <c r="N21180" s="505"/>
      <c r="O21180" s="506"/>
    </row>
    <row r="21181" spans="7:15" x14ac:dyDescent="0.2">
      <c r="G21181" s="505"/>
      <c r="I21181" s="505"/>
      <c r="J21181" s="270"/>
      <c r="K21181" s="505"/>
      <c r="L21181" s="505"/>
      <c r="M21181" s="506"/>
      <c r="N21181" s="505"/>
      <c r="O21181" s="506"/>
    </row>
    <row r="21182" spans="7:15" x14ac:dyDescent="0.2">
      <c r="G21182" s="505"/>
      <c r="I21182" s="505"/>
      <c r="J21182" s="270"/>
      <c r="K21182" s="505"/>
      <c r="L21182" s="505"/>
      <c r="M21182" s="506"/>
      <c r="N21182" s="505"/>
      <c r="O21182" s="506"/>
    </row>
    <row r="21183" spans="7:15" x14ac:dyDescent="0.2">
      <c r="G21183" s="505"/>
      <c r="I21183" s="505"/>
      <c r="J21183" s="270"/>
      <c r="K21183" s="505"/>
      <c r="L21183" s="505"/>
      <c r="M21183" s="506"/>
      <c r="N21183" s="505"/>
      <c r="O21183" s="506"/>
    </row>
    <row r="21184" spans="7:15" x14ac:dyDescent="0.2">
      <c r="G21184" s="505"/>
      <c r="I21184" s="505"/>
      <c r="J21184" s="270"/>
      <c r="K21184" s="505"/>
      <c r="L21184" s="505"/>
      <c r="M21184" s="506"/>
      <c r="N21184" s="505"/>
      <c r="O21184" s="506"/>
    </row>
    <row r="21185" spans="7:15" x14ac:dyDescent="0.2">
      <c r="G21185" s="505"/>
      <c r="I21185" s="505"/>
      <c r="J21185" s="270"/>
      <c r="K21185" s="505"/>
      <c r="L21185" s="505"/>
      <c r="M21185" s="506"/>
      <c r="N21185" s="505"/>
      <c r="O21185" s="506"/>
    </row>
    <row r="21186" spans="7:15" x14ac:dyDescent="0.2">
      <c r="G21186" s="505"/>
      <c r="I21186" s="505"/>
      <c r="J21186" s="270"/>
      <c r="K21186" s="505"/>
      <c r="L21186" s="505"/>
      <c r="M21186" s="506"/>
      <c r="N21186" s="505"/>
      <c r="O21186" s="506"/>
    </row>
    <row r="21187" spans="7:15" x14ac:dyDescent="0.2">
      <c r="G21187" s="505"/>
      <c r="I21187" s="505"/>
      <c r="J21187" s="270"/>
      <c r="K21187" s="505"/>
      <c r="L21187" s="505"/>
      <c r="M21187" s="506"/>
      <c r="N21187" s="505"/>
      <c r="O21187" s="506"/>
    </row>
    <row r="21188" spans="7:15" x14ac:dyDescent="0.2">
      <c r="G21188" s="505"/>
      <c r="I21188" s="505"/>
      <c r="J21188" s="270"/>
      <c r="K21188" s="505"/>
      <c r="L21188" s="505"/>
      <c r="M21188" s="506"/>
      <c r="N21188" s="505"/>
      <c r="O21188" s="506"/>
    </row>
    <row r="21189" spans="7:15" x14ac:dyDescent="0.2">
      <c r="G21189" s="505"/>
      <c r="I21189" s="505"/>
      <c r="J21189" s="270"/>
      <c r="K21189" s="505"/>
      <c r="L21189" s="505"/>
      <c r="M21189" s="506"/>
      <c r="N21189" s="505"/>
      <c r="O21189" s="506"/>
    </row>
    <row r="21190" spans="7:15" x14ac:dyDescent="0.2">
      <c r="G21190" s="505"/>
      <c r="I21190" s="505"/>
      <c r="J21190" s="270"/>
      <c r="K21190" s="505"/>
      <c r="L21190" s="505"/>
      <c r="M21190" s="506"/>
      <c r="N21190" s="505"/>
      <c r="O21190" s="506"/>
    </row>
    <row r="21191" spans="7:15" x14ac:dyDescent="0.2">
      <c r="G21191" s="505"/>
      <c r="I21191" s="505"/>
      <c r="J21191" s="270"/>
      <c r="K21191" s="505"/>
      <c r="L21191" s="505"/>
      <c r="M21191" s="506"/>
      <c r="N21191" s="505"/>
      <c r="O21191" s="506"/>
    </row>
    <row r="21192" spans="7:15" x14ac:dyDescent="0.2">
      <c r="G21192" s="505"/>
      <c r="I21192" s="505"/>
      <c r="J21192" s="270"/>
      <c r="K21192" s="505"/>
      <c r="L21192" s="505"/>
      <c r="M21192" s="506"/>
      <c r="N21192" s="505"/>
      <c r="O21192" s="506"/>
    </row>
    <row r="21193" spans="7:15" x14ac:dyDescent="0.2">
      <c r="G21193" s="505"/>
      <c r="I21193" s="505"/>
      <c r="J21193" s="270"/>
      <c r="K21193" s="505"/>
      <c r="L21193" s="505"/>
      <c r="M21193" s="506"/>
      <c r="N21193" s="505"/>
      <c r="O21193" s="506"/>
    </row>
    <row r="21194" spans="7:15" x14ac:dyDescent="0.2">
      <c r="G21194" s="505"/>
      <c r="I21194" s="505"/>
      <c r="J21194" s="270"/>
      <c r="K21194" s="505"/>
      <c r="L21194" s="505"/>
      <c r="M21194" s="506"/>
      <c r="N21194" s="505"/>
      <c r="O21194" s="506"/>
    </row>
    <row r="21195" spans="7:15" x14ac:dyDescent="0.2">
      <c r="G21195" s="505"/>
      <c r="I21195" s="505"/>
      <c r="J21195" s="270"/>
      <c r="K21195" s="505"/>
      <c r="L21195" s="505"/>
      <c r="M21195" s="506"/>
      <c r="N21195" s="505"/>
      <c r="O21195" s="506"/>
    </row>
    <row r="21196" spans="7:15" x14ac:dyDescent="0.2">
      <c r="G21196" s="505"/>
      <c r="I21196" s="505"/>
      <c r="J21196" s="270"/>
      <c r="K21196" s="505"/>
      <c r="L21196" s="505"/>
      <c r="M21196" s="506"/>
      <c r="N21196" s="505"/>
      <c r="O21196" s="506"/>
    </row>
    <row r="21197" spans="7:15" x14ac:dyDescent="0.2">
      <c r="G21197" s="505"/>
      <c r="I21197" s="505"/>
      <c r="J21197" s="270"/>
      <c r="K21197" s="505"/>
      <c r="L21197" s="505"/>
      <c r="M21197" s="506"/>
      <c r="N21197" s="505"/>
      <c r="O21197" s="506"/>
    </row>
    <row r="21198" spans="7:15" x14ac:dyDescent="0.2">
      <c r="G21198" s="505"/>
      <c r="I21198" s="505"/>
      <c r="J21198" s="270"/>
      <c r="K21198" s="505"/>
      <c r="L21198" s="505"/>
      <c r="M21198" s="506"/>
      <c r="N21198" s="505"/>
      <c r="O21198" s="506"/>
    </row>
    <row r="21199" spans="7:15" x14ac:dyDescent="0.2">
      <c r="G21199" s="505"/>
      <c r="I21199" s="505"/>
      <c r="J21199" s="270"/>
      <c r="K21199" s="505"/>
      <c r="L21199" s="505"/>
      <c r="M21199" s="506"/>
      <c r="N21199" s="505"/>
      <c r="O21199" s="506"/>
    </row>
    <row r="21200" spans="7:15" x14ac:dyDescent="0.2">
      <c r="G21200" s="505"/>
      <c r="I21200" s="505"/>
      <c r="J21200" s="270"/>
      <c r="K21200" s="505"/>
      <c r="L21200" s="505"/>
      <c r="M21200" s="506"/>
      <c r="N21200" s="505"/>
      <c r="O21200" s="506"/>
    </row>
    <row r="21201" spans="7:15" x14ac:dyDescent="0.2">
      <c r="G21201" s="505"/>
      <c r="I21201" s="505"/>
      <c r="J21201" s="270"/>
      <c r="K21201" s="505"/>
      <c r="L21201" s="505"/>
      <c r="M21201" s="506"/>
      <c r="N21201" s="505"/>
      <c r="O21201" s="506"/>
    </row>
    <row r="21202" spans="7:15" x14ac:dyDescent="0.2">
      <c r="G21202" s="505"/>
      <c r="I21202" s="505"/>
      <c r="J21202" s="270"/>
      <c r="K21202" s="505"/>
      <c r="L21202" s="505"/>
      <c r="M21202" s="506"/>
      <c r="N21202" s="505"/>
      <c r="O21202" s="506"/>
    </row>
    <row r="21203" spans="7:15" x14ac:dyDescent="0.2">
      <c r="G21203" s="505"/>
      <c r="I21203" s="505"/>
      <c r="J21203" s="270"/>
      <c r="K21203" s="505"/>
      <c r="L21203" s="505"/>
      <c r="M21203" s="506"/>
      <c r="N21203" s="505"/>
      <c r="O21203" s="506"/>
    </row>
    <row r="21204" spans="7:15" x14ac:dyDescent="0.2">
      <c r="G21204" s="505"/>
      <c r="I21204" s="505"/>
      <c r="J21204" s="270"/>
      <c r="K21204" s="505"/>
      <c r="L21204" s="505"/>
      <c r="M21204" s="506"/>
      <c r="N21204" s="505"/>
      <c r="O21204" s="506"/>
    </row>
    <row r="21205" spans="7:15" x14ac:dyDescent="0.2">
      <c r="G21205" s="505"/>
      <c r="I21205" s="505"/>
      <c r="J21205" s="270"/>
      <c r="K21205" s="505"/>
      <c r="L21205" s="505"/>
      <c r="M21205" s="506"/>
      <c r="N21205" s="505"/>
      <c r="O21205" s="506"/>
    </row>
    <row r="21206" spans="7:15" x14ac:dyDescent="0.2">
      <c r="G21206" s="505"/>
      <c r="I21206" s="505"/>
      <c r="J21206" s="270"/>
      <c r="K21206" s="505"/>
      <c r="L21206" s="505"/>
      <c r="M21206" s="506"/>
      <c r="N21206" s="505"/>
      <c r="O21206" s="506"/>
    </row>
    <row r="21207" spans="7:15" x14ac:dyDescent="0.2">
      <c r="G21207" s="505"/>
      <c r="I21207" s="505"/>
      <c r="J21207" s="270"/>
      <c r="K21207" s="505"/>
      <c r="L21207" s="505"/>
      <c r="M21207" s="506"/>
      <c r="N21207" s="505"/>
      <c r="O21207" s="506"/>
    </row>
    <row r="21208" spans="7:15" x14ac:dyDescent="0.2">
      <c r="G21208" s="505"/>
      <c r="I21208" s="505"/>
      <c r="J21208" s="270"/>
      <c r="K21208" s="505"/>
      <c r="L21208" s="505"/>
      <c r="M21208" s="506"/>
      <c r="N21208" s="505"/>
      <c r="O21208" s="506"/>
    </row>
    <row r="21209" spans="7:15" x14ac:dyDescent="0.2">
      <c r="G21209" s="505"/>
      <c r="I21209" s="505"/>
      <c r="J21209" s="270"/>
      <c r="K21209" s="505"/>
      <c r="L21209" s="505"/>
      <c r="M21209" s="506"/>
      <c r="N21209" s="505"/>
      <c r="O21209" s="506"/>
    </row>
    <row r="21210" spans="7:15" x14ac:dyDescent="0.2">
      <c r="G21210" s="505"/>
      <c r="I21210" s="505"/>
      <c r="J21210" s="270"/>
      <c r="K21210" s="505"/>
      <c r="L21210" s="505"/>
      <c r="M21210" s="506"/>
      <c r="N21210" s="505"/>
      <c r="O21210" s="506"/>
    </row>
    <row r="21211" spans="7:15" x14ac:dyDescent="0.2">
      <c r="G21211" s="505"/>
      <c r="I21211" s="505"/>
      <c r="J21211" s="270"/>
      <c r="K21211" s="505"/>
      <c r="L21211" s="505"/>
      <c r="M21211" s="506"/>
      <c r="N21211" s="505"/>
      <c r="O21211" s="506"/>
    </row>
    <row r="21212" spans="7:15" x14ac:dyDescent="0.2">
      <c r="G21212" s="505"/>
      <c r="I21212" s="505"/>
      <c r="J21212" s="270"/>
      <c r="K21212" s="505"/>
      <c r="L21212" s="505"/>
      <c r="M21212" s="506"/>
      <c r="N21212" s="505"/>
      <c r="O21212" s="506"/>
    </row>
    <row r="21213" spans="7:15" x14ac:dyDescent="0.2">
      <c r="G21213" s="505"/>
      <c r="I21213" s="505"/>
      <c r="J21213" s="270"/>
      <c r="K21213" s="505"/>
      <c r="L21213" s="505"/>
      <c r="M21213" s="506"/>
      <c r="N21213" s="505"/>
      <c r="O21213" s="506"/>
    </row>
    <row r="21214" spans="7:15" x14ac:dyDescent="0.2">
      <c r="G21214" s="505"/>
      <c r="I21214" s="505"/>
      <c r="J21214" s="270"/>
      <c r="K21214" s="505"/>
      <c r="L21214" s="505"/>
      <c r="M21214" s="506"/>
      <c r="N21214" s="505"/>
      <c r="O21214" s="506"/>
    </row>
    <row r="21215" spans="7:15" x14ac:dyDescent="0.2">
      <c r="G21215" s="505"/>
      <c r="I21215" s="505"/>
      <c r="J21215" s="270"/>
      <c r="K21215" s="505"/>
      <c r="L21215" s="505"/>
      <c r="M21215" s="506"/>
      <c r="N21215" s="505"/>
      <c r="O21215" s="506"/>
    </row>
    <row r="21216" spans="7:15" x14ac:dyDescent="0.2">
      <c r="G21216" s="505"/>
      <c r="I21216" s="505"/>
      <c r="J21216" s="270"/>
      <c r="K21216" s="505"/>
      <c r="L21216" s="505"/>
      <c r="M21216" s="506"/>
      <c r="N21216" s="505"/>
      <c r="O21216" s="506"/>
    </row>
    <row r="21217" spans="7:15" x14ac:dyDescent="0.2">
      <c r="G21217" s="505"/>
      <c r="I21217" s="505"/>
      <c r="J21217" s="270"/>
      <c r="K21217" s="505"/>
      <c r="L21217" s="505"/>
      <c r="M21217" s="506"/>
      <c r="N21217" s="505"/>
      <c r="O21217" s="506"/>
    </row>
    <row r="21218" spans="7:15" x14ac:dyDescent="0.2">
      <c r="G21218" s="505"/>
      <c r="I21218" s="505"/>
      <c r="J21218" s="270"/>
      <c r="K21218" s="505"/>
      <c r="L21218" s="505"/>
      <c r="M21218" s="506"/>
      <c r="N21218" s="505"/>
      <c r="O21218" s="506"/>
    </row>
    <row r="21219" spans="7:15" x14ac:dyDescent="0.2">
      <c r="G21219" s="505"/>
      <c r="I21219" s="505"/>
      <c r="J21219" s="270"/>
      <c r="K21219" s="505"/>
      <c r="L21219" s="505"/>
      <c r="M21219" s="506"/>
      <c r="N21219" s="505"/>
      <c r="O21219" s="506"/>
    </row>
    <row r="21220" spans="7:15" x14ac:dyDescent="0.2">
      <c r="G21220" s="505"/>
      <c r="I21220" s="505"/>
      <c r="J21220" s="270"/>
      <c r="K21220" s="505"/>
      <c r="L21220" s="505"/>
      <c r="M21220" s="506"/>
      <c r="N21220" s="505"/>
      <c r="O21220" s="506"/>
    </row>
    <row r="21221" spans="7:15" x14ac:dyDescent="0.2">
      <c r="G21221" s="505"/>
      <c r="I21221" s="505"/>
      <c r="J21221" s="270"/>
      <c r="K21221" s="505"/>
      <c r="L21221" s="505"/>
      <c r="M21221" s="506"/>
      <c r="N21221" s="505"/>
      <c r="O21221" s="506"/>
    </row>
    <row r="21222" spans="7:15" x14ac:dyDescent="0.2">
      <c r="G21222" s="505"/>
      <c r="I21222" s="505"/>
      <c r="J21222" s="270"/>
      <c r="K21222" s="505"/>
      <c r="L21222" s="505"/>
      <c r="M21222" s="506"/>
      <c r="N21222" s="505"/>
      <c r="O21222" s="506"/>
    </row>
    <row r="21223" spans="7:15" x14ac:dyDescent="0.2">
      <c r="G21223" s="505"/>
      <c r="I21223" s="505"/>
      <c r="J21223" s="270"/>
      <c r="K21223" s="505"/>
      <c r="L21223" s="505"/>
      <c r="M21223" s="506"/>
      <c r="N21223" s="505"/>
      <c r="O21223" s="506"/>
    </row>
    <row r="21224" spans="7:15" x14ac:dyDescent="0.2">
      <c r="G21224" s="505"/>
      <c r="I21224" s="505"/>
      <c r="J21224" s="270"/>
      <c r="K21224" s="505"/>
      <c r="L21224" s="505"/>
      <c r="M21224" s="506"/>
      <c r="N21224" s="505"/>
      <c r="O21224" s="506"/>
    </row>
    <row r="21225" spans="7:15" x14ac:dyDescent="0.2">
      <c r="G21225" s="505"/>
      <c r="I21225" s="505"/>
      <c r="J21225" s="270"/>
      <c r="K21225" s="505"/>
      <c r="L21225" s="505"/>
      <c r="M21225" s="506"/>
      <c r="N21225" s="505"/>
      <c r="O21225" s="506"/>
    </row>
    <row r="21226" spans="7:15" x14ac:dyDescent="0.2">
      <c r="G21226" s="505"/>
      <c r="I21226" s="505"/>
      <c r="J21226" s="270"/>
      <c r="K21226" s="505"/>
      <c r="L21226" s="505"/>
      <c r="M21226" s="506"/>
      <c r="N21226" s="505"/>
      <c r="O21226" s="506"/>
    </row>
    <row r="21227" spans="7:15" x14ac:dyDescent="0.2">
      <c r="G21227" s="505"/>
      <c r="I21227" s="505"/>
      <c r="J21227" s="270"/>
      <c r="K21227" s="505"/>
      <c r="L21227" s="505"/>
      <c r="M21227" s="506"/>
      <c r="N21227" s="505"/>
      <c r="O21227" s="506"/>
    </row>
    <row r="21228" spans="7:15" x14ac:dyDescent="0.2">
      <c r="G21228" s="505"/>
      <c r="I21228" s="505"/>
      <c r="J21228" s="270"/>
      <c r="K21228" s="505"/>
      <c r="L21228" s="505"/>
      <c r="M21228" s="506"/>
      <c r="N21228" s="505"/>
      <c r="O21228" s="506"/>
    </row>
    <row r="21229" spans="7:15" x14ac:dyDescent="0.2">
      <c r="G21229" s="505"/>
      <c r="I21229" s="505"/>
      <c r="J21229" s="270"/>
      <c r="K21229" s="505"/>
      <c r="L21229" s="505"/>
      <c r="M21229" s="506"/>
      <c r="N21229" s="505"/>
      <c r="O21229" s="506"/>
    </row>
    <row r="21230" spans="7:15" x14ac:dyDescent="0.2">
      <c r="G21230" s="505"/>
      <c r="I21230" s="505"/>
      <c r="J21230" s="270"/>
      <c r="K21230" s="505"/>
      <c r="L21230" s="505"/>
      <c r="M21230" s="506"/>
      <c r="N21230" s="505"/>
      <c r="O21230" s="506"/>
    </row>
    <row r="21231" spans="7:15" x14ac:dyDescent="0.2">
      <c r="G21231" s="505"/>
      <c r="I21231" s="505"/>
      <c r="J21231" s="270"/>
      <c r="K21231" s="505"/>
      <c r="L21231" s="505"/>
      <c r="M21231" s="506"/>
      <c r="N21231" s="505"/>
      <c r="O21231" s="506"/>
    </row>
    <row r="21232" spans="7:15" x14ac:dyDescent="0.2">
      <c r="G21232" s="505"/>
      <c r="I21232" s="505"/>
      <c r="J21232" s="270"/>
      <c r="K21232" s="505"/>
      <c r="L21232" s="505"/>
      <c r="M21232" s="506"/>
      <c r="N21232" s="505"/>
      <c r="O21232" s="506"/>
    </row>
    <row r="21233" spans="7:15" x14ac:dyDescent="0.2">
      <c r="G21233" s="505"/>
      <c r="I21233" s="505"/>
      <c r="J21233" s="270"/>
      <c r="K21233" s="505"/>
      <c r="L21233" s="505"/>
      <c r="M21233" s="506"/>
      <c r="N21233" s="505"/>
      <c r="O21233" s="506"/>
    </row>
    <row r="21234" spans="7:15" x14ac:dyDescent="0.2">
      <c r="G21234" s="505"/>
      <c r="I21234" s="505"/>
      <c r="J21234" s="270"/>
      <c r="K21234" s="505"/>
      <c r="L21234" s="505"/>
      <c r="M21234" s="506"/>
      <c r="N21234" s="505"/>
      <c r="O21234" s="506"/>
    </row>
    <row r="21235" spans="7:15" x14ac:dyDescent="0.2">
      <c r="G21235" s="505"/>
      <c r="I21235" s="505"/>
      <c r="J21235" s="270"/>
      <c r="K21235" s="505"/>
      <c r="L21235" s="505"/>
      <c r="M21235" s="506"/>
      <c r="N21235" s="505"/>
      <c r="O21235" s="506"/>
    </row>
    <row r="21236" spans="7:15" x14ac:dyDescent="0.2">
      <c r="G21236" s="505"/>
      <c r="I21236" s="505"/>
      <c r="J21236" s="270"/>
      <c r="K21236" s="505"/>
      <c r="L21236" s="505"/>
      <c r="M21236" s="506"/>
      <c r="N21236" s="505"/>
      <c r="O21236" s="506"/>
    </row>
    <row r="21237" spans="7:15" x14ac:dyDescent="0.2">
      <c r="G21237" s="505"/>
      <c r="I21237" s="505"/>
      <c r="J21237" s="270"/>
      <c r="K21237" s="505"/>
      <c r="L21237" s="505"/>
      <c r="M21237" s="506"/>
      <c r="N21237" s="505"/>
      <c r="O21237" s="506"/>
    </row>
    <row r="21238" spans="7:15" x14ac:dyDescent="0.2">
      <c r="G21238" s="505"/>
      <c r="I21238" s="505"/>
      <c r="J21238" s="270"/>
      <c r="K21238" s="505"/>
      <c r="L21238" s="505"/>
      <c r="M21238" s="506"/>
      <c r="N21238" s="505"/>
      <c r="O21238" s="506"/>
    </row>
    <row r="21239" spans="7:15" x14ac:dyDescent="0.2">
      <c r="G21239" s="505"/>
      <c r="I21239" s="505"/>
      <c r="J21239" s="270"/>
      <c r="K21239" s="505"/>
      <c r="L21239" s="505"/>
      <c r="M21239" s="506"/>
      <c r="N21239" s="505"/>
      <c r="O21239" s="506"/>
    </row>
    <row r="21240" spans="7:15" x14ac:dyDescent="0.2">
      <c r="G21240" s="505"/>
      <c r="I21240" s="505"/>
      <c r="J21240" s="270"/>
      <c r="K21240" s="505"/>
      <c r="L21240" s="505"/>
      <c r="M21240" s="506"/>
      <c r="N21240" s="505"/>
      <c r="O21240" s="506"/>
    </row>
    <row r="21241" spans="7:15" x14ac:dyDescent="0.2">
      <c r="G21241" s="505"/>
      <c r="I21241" s="505"/>
      <c r="J21241" s="270"/>
      <c r="K21241" s="505"/>
      <c r="L21241" s="505"/>
      <c r="M21241" s="506"/>
      <c r="N21241" s="505"/>
      <c r="O21241" s="506"/>
    </row>
    <row r="21242" spans="7:15" x14ac:dyDescent="0.2">
      <c r="G21242" s="505"/>
      <c r="I21242" s="505"/>
      <c r="J21242" s="270"/>
      <c r="K21242" s="505"/>
      <c r="L21242" s="505"/>
      <c r="M21242" s="506"/>
      <c r="N21242" s="505"/>
      <c r="O21242" s="506"/>
    </row>
    <row r="21243" spans="7:15" x14ac:dyDescent="0.2">
      <c r="G21243" s="505"/>
      <c r="I21243" s="505"/>
      <c r="J21243" s="270"/>
      <c r="K21243" s="505"/>
      <c r="L21243" s="505"/>
      <c r="M21243" s="506"/>
      <c r="N21243" s="505"/>
      <c r="O21243" s="506"/>
    </row>
    <row r="21244" spans="7:15" x14ac:dyDescent="0.2">
      <c r="G21244" s="505"/>
      <c r="I21244" s="505"/>
      <c r="J21244" s="270"/>
      <c r="K21244" s="505"/>
      <c r="L21244" s="505"/>
      <c r="M21244" s="506"/>
      <c r="N21244" s="505"/>
      <c r="O21244" s="506"/>
    </row>
    <row r="21245" spans="7:15" x14ac:dyDescent="0.2">
      <c r="G21245" s="505"/>
      <c r="I21245" s="505"/>
      <c r="J21245" s="270"/>
      <c r="K21245" s="505"/>
      <c r="L21245" s="505"/>
      <c r="M21245" s="506"/>
      <c r="N21245" s="505"/>
      <c r="O21245" s="506"/>
    </row>
    <row r="21246" spans="7:15" x14ac:dyDescent="0.2">
      <c r="G21246" s="505"/>
      <c r="I21246" s="505"/>
      <c r="J21246" s="270"/>
      <c r="K21246" s="505"/>
      <c r="L21246" s="505"/>
      <c r="M21246" s="506"/>
      <c r="N21246" s="505"/>
      <c r="O21246" s="506"/>
    </row>
    <row r="21247" spans="7:15" x14ac:dyDescent="0.2">
      <c r="G21247" s="505"/>
      <c r="I21247" s="505"/>
      <c r="J21247" s="270"/>
      <c r="K21247" s="505"/>
      <c r="L21247" s="505"/>
      <c r="M21247" s="506"/>
      <c r="N21247" s="505"/>
      <c r="O21247" s="506"/>
    </row>
    <row r="21248" spans="7:15" x14ac:dyDescent="0.2">
      <c r="G21248" s="505"/>
      <c r="I21248" s="505"/>
      <c r="J21248" s="270"/>
      <c r="K21248" s="505"/>
      <c r="L21248" s="505"/>
      <c r="M21248" s="506"/>
      <c r="N21248" s="505"/>
      <c r="O21248" s="506"/>
    </row>
    <row r="21249" spans="7:15" x14ac:dyDescent="0.2">
      <c r="G21249" s="505"/>
      <c r="I21249" s="505"/>
      <c r="J21249" s="270"/>
      <c r="K21249" s="505"/>
      <c r="L21249" s="505"/>
      <c r="M21249" s="506"/>
      <c r="N21249" s="505"/>
      <c r="O21249" s="506"/>
    </row>
    <row r="21250" spans="7:15" x14ac:dyDescent="0.2">
      <c r="G21250" s="505"/>
      <c r="I21250" s="505"/>
      <c r="J21250" s="270"/>
      <c r="K21250" s="505"/>
      <c r="L21250" s="505"/>
      <c r="M21250" s="506"/>
      <c r="N21250" s="505"/>
      <c r="O21250" s="506"/>
    </row>
    <row r="21251" spans="7:15" x14ac:dyDescent="0.2">
      <c r="G21251" s="505"/>
      <c r="I21251" s="505"/>
      <c r="J21251" s="270"/>
      <c r="K21251" s="505"/>
      <c r="L21251" s="505"/>
      <c r="M21251" s="506"/>
      <c r="N21251" s="505"/>
      <c r="O21251" s="506"/>
    </row>
    <row r="21252" spans="7:15" x14ac:dyDescent="0.2">
      <c r="G21252" s="505"/>
      <c r="I21252" s="505"/>
      <c r="J21252" s="270"/>
      <c r="K21252" s="505"/>
      <c r="L21252" s="505"/>
      <c r="M21252" s="506"/>
      <c r="N21252" s="505"/>
      <c r="O21252" s="506"/>
    </row>
    <row r="21253" spans="7:15" x14ac:dyDescent="0.2">
      <c r="G21253" s="505"/>
      <c r="I21253" s="505"/>
      <c r="J21253" s="270"/>
      <c r="K21253" s="505"/>
      <c r="L21253" s="505"/>
      <c r="M21253" s="506"/>
      <c r="N21253" s="505"/>
      <c r="O21253" s="506"/>
    </row>
    <row r="21254" spans="7:15" x14ac:dyDescent="0.2">
      <c r="G21254" s="505"/>
      <c r="I21254" s="505"/>
      <c r="J21254" s="270"/>
      <c r="K21254" s="505"/>
      <c r="L21254" s="505"/>
      <c r="M21254" s="506"/>
      <c r="N21254" s="505"/>
      <c r="O21254" s="506"/>
    </row>
    <row r="21255" spans="7:15" x14ac:dyDescent="0.2">
      <c r="G21255" s="505"/>
      <c r="I21255" s="505"/>
      <c r="J21255" s="270"/>
      <c r="K21255" s="505"/>
      <c r="L21255" s="505"/>
      <c r="M21255" s="506"/>
      <c r="N21255" s="505"/>
      <c r="O21255" s="506"/>
    </row>
    <row r="21256" spans="7:15" x14ac:dyDescent="0.2">
      <c r="G21256" s="505"/>
      <c r="I21256" s="505"/>
      <c r="J21256" s="270"/>
      <c r="K21256" s="505"/>
      <c r="L21256" s="505"/>
      <c r="M21256" s="506"/>
      <c r="N21256" s="505"/>
      <c r="O21256" s="506"/>
    </row>
    <row r="21257" spans="7:15" x14ac:dyDescent="0.2">
      <c r="G21257" s="505"/>
      <c r="I21257" s="505"/>
      <c r="J21257" s="270"/>
      <c r="K21257" s="505"/>
      <c r="L21257" s="505"/>
      <c r="M21257" s="506"/>
      <c r="N21257" s="505"/>
      <c r="O21257" s="506"/>
    </row>
    <row r="21258" spans="7:15" x14ac:dyDescent="0.2">
      <c r="G21258" s="505"/>
      <c r="I21258" s="505"/>
      <c r="J21258" s="270"/>
      <c r="K21258" s="505"/>
      <c r="L21258" s="505"/>
      <c r="M21258" s="506"/>
      <c r="N21258" s="505"/>
      <c r="O21258" s="506"/>
    </row>
    <row r="21259" spans="7:15" x14ac:dyDescent="0.2">
      <c r="G21259" s="505"/>
      <c r="I21259" s="505"/>
      <c r="J21259" s="270"/>
      <c r="K21259" s="505"/>
      <c r="L21259" s="505"/>
      <c r="M21259" s="506"/>
      <c r="N21259" s="505"/>
      <c r="O21259" s="506"/>
    </row>
    <row r="21260" spans="7:15" x14ac:dyDescent="0.2">
      <c r="G21260" s="505"/>
      <c r="I21260" s="505"/>
      <c r="J21260" s="270"/>
      <c r="K21260" s="505"/>
      <c r="L21260" s="505"/>
      <c r="M21260" s="506"/>
      <c r="N21260" s="505"/>
      <c r="O21260" s="506"/>
    </row>
    <row r="21261" spans="7:15" x14ac:dyDescent="0.2">
      <c r="G21261" s="505"/>
      <c r="I21261" s="505"/>
      <c r="J21261" s="270"/>
      <c r="K21261" s="505"/>
      <c r="L21261" s="505"/>
      <c r="M21261" s="506"/>
      <c r="N21261" s="505"/>
      <c r="O21261" s="506"/>
    </row>
    <row r="21262" spans="7:15" x14ac:dyDescent="0.2">
      <c r="G21262" s="505"/>
      <c r="I21262" s="505"/>
      <c r="J21262" s="270"/>
      <c r="K21262" s="505"/>
      <c r="L21262" s="505"/>
      <c r="M21262" s="506"/>
      <c r="N21262" s="505"/>
      <c r="O21262" s="506"/>
    </row>
    <row r="21263" spans="7:15" x14ac:dyDescent="0.2">
      <c r="G21263" s="505"/>
      <c r="I21263" s="505"/>
      <c r="J21263" s="270"/>
      <c r="K21263" s="505"/>
      <c r="L21263" s="505"/>
      <c r="M21263" s="506"/>
      <c r="N21263" s="505"/>
      <c r="O21263" s="506"/>
    </row>
    <row r="21264" spans="7:15" x14ac:dyDescent="0.2">
      <c r="G21264" s="505"/>
      <c r="I21264" s="505"/>
      <c r="J21264" s="270"/>
      <c r="K21264" s="505"/>
      <c r="L21264" s="505"/>
      <c r="M21264" s="506"/>
      <c r="N21264" s="505"/>
      <c r="O21264" s="506"/>
    </row>
    <row r="21265" spans="7:15" x14ac:dyDescent="0.2">
      <c r="G21265" s="505"/>
      <c r="I21265" s="505"/>
      <c r="J21265" s="270"/>
      <c r="K21265" s="505"/>
      <c r="L21265" s="505"/>
      <c r="M21265" s="506"/>
      <c r="N21265" s="505"/>
      <c r="O21265" s="506"/>
    </row>
    <row r="21266" spans="7:15" x14ac:dyDescent="0.2">
      <c r="G21266" s="505"/>
      <c r="I21266" s="505"/>
      <c r="J21266" s="270"/>
      <c r="K21266" s="505"/>
      <c r="L21266" s="505"/>
      <c r="M21266" s="506"/>
      <c r="N21266" s="505"/>
      <c r="O21266" s="506"/>
    </row>
    <row r="21267" spans="7:15" x14ac:dyDescent="0.2">
      <c r="G21267" s="505"/>
      <c r="I21267" s="505"/>
      <c r="J21267" s="270"/>
      <c r="K21267" s="505"/>
      <c r="L21267" s="505"/>
      <c r="M21267" s="506"/>
      <c r="N21267" s="505"/>
      <c r="O21267" s="506"/>
    </row>
    <row r="21268" spans="7:15" x14ac:dyDescent="0.2">
      <c r="G21268" s="505"/>
      <c r="I21268" s="505"/>
      <c r="J21268" s="270"/>
      <c r="K21268" s="505"/>
      <c r="L21268" s="505"/>
      <c r="M21268" s="506"/>
      <c r="N21268" s="505"/>
      <c r="O21268" s="506"/>
    </row>
    <row r="21269" spans="7:15" x14ac:dyDescent="0.2">
      <c r="G21269" s="505"/>
      <c r="I21269" s="505"/>
      <c r="J21269" s="270"/>
      <c r="K21269" s="505"/>
      <c r="L21269" s="505"/>
      <c r="M21269" s="506"/>
      <c r="N21269" s="505"/>
      <c r="O21269" s="506"/>
    </row>
    <row r="21270" spans="7:15" x14ac:dyDescent="0.2">
      <c r="G21270" s="505"/>
      <c r="I21270" s="505"/>
      <c r="J21270" s="270"/>
      <c r="K21270" s="505"/>
      <c r="L21270" s="505"/>
      <c r="M21270" s="506"/>
      <c r="N21270" s="505"/>
      <c r="O21270" s="506"/>
    </row>
    <row r="21271" spans="7:15" x14ac:dyDescent="0.2">
      <c r="G21271" s="505"/>
      <c r="I21271" s="505"/>
      <c r="J21271" s="270"/>
      <c r="K21271" s="505"/>
      <c r="L21271" s="505"/>
      <c r="M21271" s="506"/>
      <c r="N21271" s="505"/>
      <c r="O21271" s="506"/>
    </row>
    <row r="21272" spans="7:15" x14ac:dyDescent="0.2">
      <c r="G21272" s="505"/>
      <c r="I21272" s="505"/>
      <c r="J21272" s="270"/>
      <c r="K21272" s="505"/>
      <c r="L21272" s="505"/>
      <c r="M21272" s="506"/>
      <c r="N21272" s="505"/>
      <c r="O21272" s="506"/>
    </row>
    <row r="21273" spans="7:15" x14ac:dyDescent="0.2">
      <c r="G21273" s="505"/>
      <c r="I21273" s="505"/>
      <c r="J21273" s="270"/>
      <c r="K21273" s="505"/>
      <c r="L21273" s="505"/>
      <c r="M21273" s="506"/>
      <c r="N21273" s="505"/>
      <c r="O21273" s="506"/>
    </row>
    <row r="21274" spans="7:15" x14ac:dyDescent="0.2">
      <c r="G21274" s="505"/>
      <c r="I21274" s="505"/>
      <c r="J21274" s="270"/>
      <c r="K21274" s="505"/>
      <c r="L21274" s="505"/>
      <c r="M21274" s="506"/>
      <c r="N21274" s="505"/>
      <c r="O21274" s="506"/>
    </row>
    <row r="21275" spans="7:15" x14ac:dyDescent="0.2">
      <c r="G21275" s="505"/>
      <c r="I21275" s="505"/>
      <c r="J21275" s="270"/>
      <c r="K21275" s="505"/>
      <c r="L21275" s="505"/>
      <c r="M21275" s="506"/>
      <c r="N21275" s="505"/>
      <c r="O21275" s="506"/>
    </row>
    <row r="21276" spans="7:15" x14ac:dyDescent="0.2">
      <c r="G21276" s="505"/>
      <c r="I21276" s="505"/>
      <c r="J21276" s="270"/>
      <c r="K21276" s="505"/>
      <c r="L21276" s="505"/>
      <c r="M21276" s="506"/>
      <c r="N21276" s="505"/>
      <c r="O21276" s="506"/>
    </row>
    <row r="21277" spans="7:15" x14ac:dyDescent="0.2">
      <c r="G21277" s="505"/>
      <c r="I21277" s="505"/>
      <c r="J21277" s="270"/>
      <c r="K21277" s="505"/>
      <c r="L21277" s="505"/>
      <c r="M21277" s="506"/>
      <c r="N21277" s="505"/>
      <c r="O21277" s="506"/>
    </row>
    <row r="21278" spans="7:15" x14ac:dyDescent="0.2">
      <c r="G21278" s="505"/>
      <c r="I21278" s="505"/>
      <c r="J21278" s="270"/>
      <c r="K21278" s="505"/>
      <c r="L21278" s="505"/>
      <c r="M21278" s="506"/>
      <c r="N21278" s="505"/>
      <c r="O21278" s="506"/>
    </row>
    <row r="21279" spans="7:15" x14ac:dyDescent="0.2">
      <c r="G21279" s="505"/>
      <c r="I21279" s="505"/>
      <c r="J21279" s="270"/>
      <c r="K21279" s="505"/>
      <c r="L21279" s="505"/>
      <c r="M21279" s="506"/>
      <c r="N21279" s="505"/>
      <c r="O21279" s="506"/>
    </row>
    <row r="21280" spans="7:15" x14ac:dyDescent="0.2">
      <c r="G21280" s="505"/>
      <c r="I21280" s="505"/>
      <c r="J21280" s="270"/>
      <c r="K21280" s="505"/>
      <c r="L21280" s="505"/>
      <c r="M21280" s="506"/>
      <c r="N21280" s="505"/>
      <c r="O21280" s="506"/>
    </row>
    <row r="21281" spans="7:15" x14ac:dyDescent="0.2">
      <c r="G21281" s="505"/>
      <c r="I21281" s="505"/>
      <c r="J21281" s="270"/>
      <c r="K21281" s="505"/>
      <c r="L21281" s="505"/>
      <c r="M21281" s="506"/>
      <c r="N21281" s="505"/>
      <c r="O21281" s="506"/>
    </row>
    <row r="21282" spans="7:15" x14ac:dyDescent="0.2">
      <c r="G21282" s="505"/>
      <c r="I21282" s="505"/>
      <c r="J21282" s="270"/>
      <c r="K21282" s="505"/>
      <c r="L21282" s="505"/>
      <c r="M21282" s="506"/>
      <c r="N21282" s="505"/>
      <c r="O21282" s="506"/>
    </row>
    <row r="21283" spans="7:15" x14ac:dyDescent="0.2">
      <c r="G21283" s="505"/>
      <c r="I21283" s="505"/>
      <c r="J21283" s="270"/>
      <c r="K21283" s="505"/>
      <c r="L21283" s="505"/>
      <c r="M21283" s="506"/>
      <c r="N21283" s="505"/>
      <c r="O21283" s="506"/>
    </row>
    <row r="21284" spans="7:15" x14ac:dyDescent="0.2">
      <c r="G21284" s="505"/>
      <c r="I21284" s="505"/>
      <c r="J21284" s="270"/>
      <c r="K21284" s="505"/>
      <c r="L21284" s="505"/>
      <c r="M21284" s="506"/>
      <c r="N21284" s="505"/>
      <c r="O21284" s="506"/>
    </row>
    <row r="21285" spans="7:15" x14ac:dyDescent="0.2">
      <c r="G21285" s="505"/>
      <c r="I21285" s="505"/>
      <c r="J21285" s="270"/>
      <c r="K21285" s="505"/>
      <c r="L21285" s="505"/>
      <c r="M21285" s="506"/>
      <c r="N21285" s="505"/>
      <c r="O21285" s="506"/>
    </row>
    <row r="21286" spans="7:15" x14ac:dyDescent="0.2">
      <c r="G21286" s="505"/>
      <c r="I21286" s="505"/>
      <c r="J21286" s="270"/>
      <c r="K21286" s="505"/>
      <c r="L21286" s="505"/>
      <c r="M21286" s="506"/>
      <c r="N21286" s="505"/>
      <c r="O21286" s="506"/>
    </row>
    <row r="21287" spans="7:15" x14ac:dyDescent="0.2">
      <c r="G21287" s="505"/>
      <c r="I21287" s="505"/>
      <c r="J21287" s="270"/>
      <c r="K21287" s="505"/>
      <c r="L21287" s="505"/>
      <c r="M21287" s="506"/>
      <c r="N21287" s="505"/>
      <c r="O21287" s="506"/>
    </row>
    <row r="21288" spans="7:15" x14ac:dyDescent="0.2">
      <c r="G21288" s="505"/>
      <c r="I21288" s="505"/>
      <c r="J21288" s="270"/>
      <c r="K21288" s="505"/>
      <c r="L21288" s="505"/>
      <c r="M21288" s="506"/>
      <c r="N21288" s="505"/>
      <c r="O21288" s="506"/>
    </row>
    <row r="21289" spans="7:15" x14ac:dyDescent="0.2">
      <c r="G21289" s="505"/>
      <c r="I21289" s="505"/>
      <c r="J21289" s="270"/>
      <c r="K21289" s="505"/>
      <c r="L21289" s="505"/>
      <c r="M21289" s="506"/>
      <c r="N21289" s="505"/>
      <c r="O21289" s="506"/>
    </row>
    <row r="21290" spans="7:15" x14ac:dyDescent="0.2">
      <c r="G21290" s="505"/>
      <c r="I21290" s="505"/>
      <c r="J21290" s="270"/>
      <c r="K21290" s="505"/>
      <c r="L21290" s="505"/>
      <c r="M21290" s="506"/>
      <c r="N21290" s="505"/>
      <c r="O21290" s="506"/>
    </row>
    <row r="21291" spans="7:15" x14ac:dyDescent="0.2">
      <c r="G21291" s="505"/>
      <c r="I21291" s="505"/>
      <c r="J21291" s="270"/>
      <c r="K21291" s="505"/>
      <c r="L21291" s="505"/>
      <c r="M21291" s="506"/>
      <c r="N21291" s="505"/>
      <c r="O21291" s="506"/>
    </row>
    <row r="21292" spans="7:15" x14ac:dyDescent="0.2">
      <c r="G21292" s="505"/>
      <c r="I21292" s="505"/>
      <c r="J21292" s="270"/>
      <c r="K21292" s="505"/>
      <c r="L21292" s="505"/>
      <c r="M21292" s="506"/>
      <c r="N21292" s="505"/>
      <c r="O21292" s="506"/>
    </row>
    <row r="21293" spans="7:15" x14ac:dyDescent="0.2">
      <c r="G21293" s="505"/>
      <c r="I21293" s="505"/>
      <c r="J21293" s="270"/>
      <c r="K21293" s="505"/>
      <c r="L21293" s="505"/>
      <c r="M21293" s="506"/>
      <c r="N21293" s="505"/>
      <c r="O21293" s="506"/>
    </row>
    <row r="21294" spans="7:15" x14ac:dyDescent="0.2">
      <c r="G21294" s="505"/>
      <c r="I21294" s="505"/>
      <c r="J21294" s="270"/>
      <c r="K21294" s="505"/>
      <c r="L21294" s="505"/>
      <c r="M21294" s="506"/>
      <c r="N21294" s="505"/>
      <c r="O21294" s="506"/>
    </row>
    <row r="21295" spans="7:15" x14ac:dyDescent="0.2">
      <c r="G21295" s="505"/>
      <c r="I21295" s="505"/>
      <c r="J21295" s="270"/>
      <c r="K21295" s="505"/>
      <c r="L21295" s="505"/>
      <c r="M21295" s="506"/>
      <c r="N21295" s="505"/>
      <c r="O21295" s="506"/>
    </row>
    <row r="21296" spans="7:15" x14ac:dyDescent="0.2">
      <c r="G21296" s="505"/>
      <c r="I21296" s="505"/>
      <c r="J21296" s="270"/>
      <c r="K21296" s="505"/>
      <c r="L21296" s="505"/>
      <c r="M21296" s="506"/>
      <c r="N21296" s="505"/>
      <c r="O21296" s="506"/>
    </row>
    <row r="21297" spans="7:15" x14ac:dyDescent="0.2">
      <c r="G21297" s="505"/>
      <c r="I21297" s="505"/>
      <c r="J21297" s="270"/>
      <c r="K21297" s="505"/>
      <c r="L21297" s="505"/>
      <c r="M21297" s="506"/>
      <c r="N21297" s="505"/>
      <c r="O21297" s="506"/>
    </row>
    <row r="21298" spans="7:15" x14ac:dyDescent="0.2">
      <c r="G21298" s="505"/>
      <c r="I21298" s="505"/>
      <c r="J21298" s="270"/>
      <c r="K21298" s="505"/>
      <c r="L21298" s="505"/>
      <c r="M21298" s="506"/>
      <c r="N21298" s="505"/>
      <c r="O21298" s="506"/>
    </row>
    <row r="21299" spans="7:15" x14ac:dyDescent="0.2">
      <c r="G21299" s="505"/>
      <c r="I21299" s="505"/>
      <c r="J21299" s="270"/>
      <c r="K21299" s="505"/>
      <c r="L21299" s="505"/>
      <c r="M21299" s="506"/>
      <c r="N21299" s="505"/>
      <c r="O21299" s="506"/>
    </row>
    <row r="21300" spans="7:15" x14ac:dyDescent="0.2">
      <c r="G21300" s="505"/>
      <c r="I21300" s="505"/>
      <c r="J21300" s="270"/>
      <c r="K21300" s="505"/>
      <c r="L21300" s="505"/>
      <c r="M21300" s="506"/>
      <c r="N21300" s="505"/>
      <c r="O21300" s="506"/>
    </row>
    <row r="21301" spans="7:15" x14ac:dyDescent="0.2">
      <c r="G21301" s="505"/>
      <c r="I21301" s="505"/>
      <c r="J21301" s="270"/>
      <c r="K21301" s="505"/>
      <c r="L21301" s="505"/>
      <c r="M21301" s="506"/>
      <c r="N21301" s="505"/>
      <c r="O21301" s="506"/>
    </row>
    <row r="21302" spans="7:15" x14ac:dyDescent="0.2">
      <c r="G21302" s="505"/>
      <c r="I21302" s="505"/>
      <c r="J21302" s="270"/>
      <c r="K21302" s="505"/>
      <c r="L21302" s="505"/>
      <c r="M21302" s="506"/>
      <c r="N21302" s="505"/>
      <c r="O21302" s="506"/>
    </row>
    <row r="21303" spans="7:15" x14ac:dyDescent="0.2">
      <c r="G21303" s="505"/>
      <c r="I21303" s="505"/>
      <c r="J21303" s="270"/>
      <c r="K21303" s="505"/>
      <c r="L21303" s="505"/>
      <c r="M21303" s="506"/>
      <c r="N21303" s="505"/>
      <c r="O21303" s="506"/>
    </row>
    <row r="21304" spans="7:15" x14ac:dyDescent="0.2">
      <c r="G21304" s="505"/>
      <c r="I21304" s="505"/>
      <c r="J21304" s="270"/>
      <c r="K21304" s="505"/>
      <c r="L21304" s="505"/>
      <c r="M21304" s="506"/>
      <c r="N21304" s="505"/>
      <c r="O21304" s="506"/>
    </row>
    <row r="21305" spans="7:15" x14ac:dyDescent="0.2">
      <c r="G21305" s="505"/>
      <c r="I21305" s="505"/>
      <c r="J21305" s="270"/>
      <c r="K21305" s="505"/>
      <c r="L21305" s="505"/>
      <c r="M21305" s="506"/>
      <c r="N21305" s="505"/>
      <c r="O21305" s="506"/>
    </row>
    <row r="21306" spans="7:15" x14ac:dyDescent="0.2">
      <c r="G21306" s="505"/>
      <c r="I21306" s="505"/>
      <c r="J21306" s="270"/>
      <c r="K21306" s="505"/>
      <c r="L21306" s="505"/>
      <c r="M21306" s="506"/>
      <c r="N21306" s="505"/>
      <c r="O21306" s="506"/>
    </row>
    <row r="21307" spans="7:15" x14ac:dyDescent="0.2">
      <c r="G21307" s="505"/>
      <c r="I21307" s="505"/>
      <c r="J21307" s="270"/>
      <c r="K21307" s="505"/>
      <c r="L21307" s="505"/>
      <c r="M21307" s="506"/>
      <c r="N21307" s="505"/>
      <c r="O21307" s="506"/>
    </row>
    <row r="21308" spans="7:15" x14ac:dyDescent="0.2">
      <c r="G21308" s="505"/>
      <c r="I21308" s="505"/>
      <c r="J21308" s="270"/>
      <c r="K21308" s="505"/>
      <c r="L21308" s="505"/>
      <c r="M21308" s="506"/>
      <c r="N21308" s="505"/>
      <c r="O21308" s="506"/>
    </row>
    <row r="21309" spans="7:15" x14ac:dyDescent="0.2">
      <c r="G21309" s="505"/>
      <c r="I21309" s="505"/>
      <c r="J21309" s="270"/>
      <c r="K21309" s="505"/>
      <c r="L21309" s="505"/>
      <c r="M21309" s="506"/>
      <c r="N21309" s="505"/>
      <c r="O21309" s="506"/>
    </row>
    <row r="21310" spans="7:15" x14ac:dyDescent="0.2">
      <c r="G21310" s="505"/>
      <c r="I21310" s="505"/>
      <c r="J21310" s="270"/>
      <c r="K21310" s="505"/>
      <c r="L21310" s="505"/>
      <c r="M21310" s="506"/>
      <c r="N21310" s="505"/>
      <c r="O21310" s="506"/>
    </row>
    <row r="21311" spans="7:15" x14ac:dyDescent="0.2">
      <c r="G21311" s="505"/>
      <c r="I21311" s="505"/>
      <c r="J21311" s="270"/>
      <c r="K21311" s="505"/>
      <c r="L21311" s="505"/>
      <c r="M21311" s="506"/>
      <c r="N21311" s="505"/>
      <c r="O21311" s="506"/>
    </row>
    <row r="21312" spans="7:15" x14ac:dyDescent="0.2">
      <c r="G21312" s="505"/>
      <c r="I21312" s="505"/>
      <c r="J21312" s="270"/>
      <c r="K21312" s="505"/>
      <c r="L21312" s="505"/>
      <c r="M21312" s="506"/>
      <c r="N21312" s="505"/>
      <c r="O21312" s="506"/>
    </row>
    <row r="21313" spans="7:15" x14ac:dyDescent="0.2">
      <c r="G21313" s="505"/>
      <c r="I21313" s="505"/>
      <c r="J21313" s="270"/>
      <c r="K21313" s="505"/>
      <c r="L21313" s="505"/>
      <c r="M21313" s="506"/>
      <c r="N21313" s="505"/>
      <c r="O21313" s="506"/>
    </row>
    <row r="21314" spans="7:15" x14ac:dyDescent="0.2">
      <c r="G21314" s="505"/>
      <c r="I21314" s="505"/>
      <c r="J21314" s="270"/>
      <c r="K21314" s="505"/>
      <c r="L21314" s="505"/>
      <c r="M21314" s="506"/>
      <c r="N21314" s="505"/>
      <c r="O21314" s="506"/>
    </row>
    <row r="21315" spans="7:15" x14ac:dyDescent="0.2">
      <c r="G21315" s="505"/>
      <c r="I21315" s="505"/>
      <c r="J21315" s="270"/>
      <c r="K21315" s="505"/>
      <c r="L21315" s="505"/>
      <c r="M21315" s="506"/>
      <c r="N21315" s="505"/>
      <c r="O21315" s="506"/>
    </row>
    <row r="21316" spans="7:15" x14ac:dyDescent="0.2">
      <c r="G21316" s="505"/>
      <c r="I21316" s="505"/>
      <c r="J21316" s="270"/>
      <c r="K21316" s="505"/>
      <c r="L21316" s="505"/>
      <c r="M21316" s="506"/>
      <c r="N21316" s="505"/>
      <c r="O21316" s="506"/>
    </row>
    <row r="21317" spans="7:15" x14ac:dyDescent="0.2">
      <c r="G21317" s="505"/>
      <c r="I21317" s="505"/>
      <c r="J21317" s="270"/>
      <c r="K21317" s="505"/>
      <c r="L21317" s="505"/>
      <c r="M21317" s="506"/>
      <c r="N21317" s="505"/>
      <c r="O21317" s="506"/>
    </row>
    <row r="21318" spans="7:15" x14ac:dyDescent="0.2">
      <c r="G21318" s="505"/>
      <c r="I21318" s="505"/>
      <c r="J21318" s="270"/>
      <c r="K21318" s="505"/>
      <c r="L21318" s="505"/>
      <c r="M21318" s="506"/>
      <c r="N21318" s="505"/>
      <c r="O21318" s="506"/>
    </row>
    <row r="21319" spans="7:15" x14ac:dyDescent="0.2">
      <c r="G21319" s="505"/>
      <c r="I21319" s="505"/>
      <c r="J21319" s="270"/>
      <c r="K21319" s="505"/>
      <c r="L21319" s="505"/>
      <c r="M21319" s="506"/>
      <c r="N21319" s="505"/>
      <c r="O21319" s="506"/>
    </row>
    <row r="21320" spans="7:15" x14ac:dyDescent="0.2">
      <c r="G21320" s="505"/>
      <c r="I21320" s="505"/>
      <c r="J21320" s="270"/>
      <c r="K21320" s="505"/>
      <c r="L21320" s="505"/>
      <c r="M21320" s="506"/>
      <c r="N21320" s="505"/>
      <c r="O21320" s="506"/>
    </row>
    <row r="21321" spans="7:15" x14ac:dyDescent="0.2">
      <c r="G21321" s="505"/>
      <c r="I21321" s="505"/>
      <c r="J21321" s="270"/>
      <c r="K21321" s="505"/>
      <c r="L21321" s="505"/>
      <c r="M21321" s="506"/>
      <c r="N21321" s="505"/>
      <c r="O21321" s="506"/>
    </row>
    <row r="21322" spans="7:15" x14ac:dyDescent="0.2">
      <c r="G21322" s="505"/>
      <c r="I21322" s="505"/>
      <c r="J21322" s="270"/>
      <c r="K21322" s="505"/>
      <c r="L21322" s="505"/>
      <c r="M21322" s="506"/>
      <c r="N21322" s="505"/>
      <c r="O21322" s="506"/>
    </row>
    <row r="21323" spans="7:15" x14ac:dyDescent="0.2">
      <c r="G21323" s="505"/>
      <c r="I21323" s="505"/>
      <c r="J21323" s="270"/>
      <c r="K21323" s="505"/>
      <c r="L21323" s="505"/>
      <c r="M21323" s="506"/>
      <c r="N21323" s="505"/>
      <c r="O21323" s="506"/>
    </row>
    <row r="21324" spans="7:15" x14ac:dyDescent="0.2">
      <c r="G21324" s="505"/>
      <c r="I21324" s="505"/>
      <c r="J21324" s="270"/>
      <c r="K21324" s="505"/>
      <c r="L21324" s="505"/>
      <c r="M21324" s="506"/>
      <c r="N21324" s="505"/>
      <c r="O21324" s="506"/>
    </row>
    <row r="21325" spans="7:15" x14ac:dyDescent="0.2">
      <c r="G21325" s="505"/>
      <c r="I21325" s="505"/>
      <c r="J21325" s="270"/>
      <c r="K21325" s="505"/>
      <c r="L21325" s="505"/>
      <c r="M21325" s="506"/>
      <c r="N21325" s="505"/>
      <c r="O21325" s="506"/>
    </row>
    <row r="21326" spans="7:15" x14ac:dyDescent="0.2">
      <c r="G21326" s="505"/>
      <c r="I21326" s="505"/>
      <c r="J21326" s="270"/>
      <c r="K21326" s="505"/>
      <c r="L21326" s="505"/>
      <c r="M21326" s="506"/>
      <c r="N21326" s="505"/>
      <c r="O21326" s="506"/>
    </row>
    <row r="21327" spans="7:15" x14ac:dyDescent="0.2">
      <c r="G21327" s="505"/>
      <c r="I21327" s="505"/>
      <c r="J21327" s="270"/>
      <c r="K21327" s="505"/>
      <c r="L21327" s="505"/>
      <c r="M21327" s="506"/>
      <c r="N21327" s="505"/>
      <c r="O21327" s="506"/>
    </row>
    <row r="21328" spans="7:15" x14ac:dyDescent="0.2">
      <c r="G21328" s="505"/>
      <c r="I21328" s="505"/>
      <c r="J21328" s="270"/>
      <c r="K21328" s="505"/>
      <c r="L21328" s="505"/>
      <c r="M21328" s="506"/>
      <c r="N21328" s="505"/>
      <c r="O21328" s="506"/>
    </row>
    <row r="21329" spans="7:15" x14ac:dyDescent="0.2">
      <c r="G21329" s="505"/>
      <c r="I21329" s="505"/>
      <c r="J21329" s="270"/>
      <c r="K21329" s="505"/>
      <c r="L21329" s="505"/>
      <c r="M21329" s="506"/>
      <c r="N21329" s="505"/>
      <c r="O21329" s="506"/>
    </row>
    <row r="21330" spans="7:15" x14ac:dyDescent="0.2">
      <c r="G21330" s="505"/>
      <c r="I21330" s="505"/>
      <c r="J21330" s="270"/>
      <c r="K21330" s="505"/>
      <c r="L21330" s="505"/>
      <c r="M21330" s="506"/>
      <c r="N21330" s="505"/>
      <c r="O21330" s="506"/>
    </row>
    <row r="21331" spans="7:15" x14ac:dyDescent="0.2">
      <c r="G21331" s="505"/>
      <c r="I21331" s="505"/>
      <c r="J21331" s="270"/>
      <c r="K21331" s="505"/>
      <c r="L21331" s="505"/>
      <c r="M21331" s="506"/>
      <c r="N21331" s="505"/>
      <c r="O21331" s="506"/>
    </row>
    <row r="21332" spans="7:15" x14ac:dyDescent="0.2">
      <c r="G21332" s="505"/>
      <c r="I21332" s="505"/>
      <c r="J21332" s="270"/>
      <c r="K21332" s="505"/>
      <c r="L21332" s="505"/>
      <c r="M21332" s="506"/>
      <c r="N21332" s="505"/>
      <c r="O21332" s="506"/>
    </row>
    <row r="21333" spans="7:15" x14ac:dyDescent="0.2">
      <c r="G21333" s="505"/>
      <c r="I21333" s="505"/>
      <c r="J21333" s="270"/>
      <c r="K21333" s="505"/>
      <c r="L21333" s="505"/>
      <c r="M21333" s="506"/>
      <c r="N21333" s="505"/>
      <c r="O21333" s="506"/>
    </row>
    <row r="21334" spans="7:15" x14ac:dyDescent="0.2">
      <c r="G21334" s="505"/>
      <c r="I21334" s="505"/>
      <c r="J21334" s="270"/>
      <c r="K21334" s="505"/>
      <c r="L21334" s="505"/>
      <c r="M21334" s="506"/>
      <c r="N21334" s="505"/>
      <c r="O21334" s="506"/>
    </row>
    <row r="21335" spans="7:15" x14ac:dyDescent="0.2">
      <c r="G21335" s="505"/>
      <c r="I21335" s="505"/>
      <c r="J21335" s="270"/>
      <c r="K21335" s="505"/>
      <c r="L21335" s="505"/>
      <c r="M21335" s="506"/>
      <c r="N21335" s="505"/>
      <c r="O21335" s="506"/>
    </row>
    <row r="21336" spans="7:15" x14ac:dyDescent="0.2">
      <c r="G21336" s="505"/>
      <c r="I21336" s="505"/>
      <c r="J21336" s="270"/>
      <c r="K21336" s="505"/>
      <c r="L21336" s="505"/>
      <c r="M21336" s="506"/>
      <c r="N21336" s="505"/>
      <c r="O21336" s="506"/>
    </row>
    <row r="21337" spans="7:15" x14ac:dyDescent="0.2">
      <c r="G21337" s="505"/>
      <c r="I21337" s="505"/>
      <c r="J21337" s="270"/>
      <c r="K21337" s="505"/>
      <c r="L21337" s="505"/>
      <c r="M21337" s="506"/>
      <c r="N21337" s="505"/>
      <c r="O21337" s="506"/>
    </row>
    <row r="21338" spans="7:15" x14ac:dyDescent="0.2">
      <c r="G21338" s="505"/>
      <c r="I21338" s="505"/>
      <c r="J21338" s="270"/>
      <c r="K21338" s="505"/>
      <c r="L21338" s="505"/>
      <c r="M21338" s="506"/>
      <c r="N21338" s="505"/>
      <c r="O21338" s="506"/>
    </row>
    <row r="21339" spans="7:15" x14ac:dyDescent="0.2">
      <c r="G21339" s="505"/>
      <c r="I21339" s="505"/>
      <c r="J21339" s="270"/>
      <c r="K21339" s="505"/>
      <c r="L21339" s="505"/>
      <c r="M21339" s="506"/>
      <c r="N21339" s="505"/>
      <c r="O21339" s="506"/>
    </row>
    <row r="21340" spans="7:15" x14ac:dyDescent="0.2">
      <c r="G21340" s="505"/>
      <c r="I21340" s="505"/>
      <c r="J21340" s="270"/>
      <c r="K21340" s="505"/>
      <c r="L21340" s="505"/>
      <c r="M21340" s="506"/>
      <c r="N21340" s="505"/>
      <c r="O21340" s="506"/>
    </row>
    <row r="21341" spans="7:15" x14ac:dyDescent="0.2">
      <c r="G21341" s="505"/>
      <c r="I21341" s="505"/>
      <c r="J21341" s="270"/>
      <c r="K21341" s="505"/>
      <c r="L21341" s="505"/>
      <c r="M21341" s="506"/>
      <c r="N21341" s="505"/>
      <c r="O21341" s="506"/>
    </row>
    <row r="21342" spans="7:15" x14ac:dyDescent="0.2">
      <c r="G21342" s="505"/>
      <c r="I21342" s="505"/>
      <c r="J21342" s="270"/>
      <c r="K21342" s="505"/>
      <c r="L21342" s="505"/>
      <c r="M21342" s="506"/>
      <c r="N21342" s="505"/>
      <c r="O21342" s="506"/>
    </row>
    <row r="21343" spans="7:15" x14ac:dyDescent="0.2">
      <c r="G21343" s="505"/>
      <c r="I21343" s="505"/>
      <c r="J21343" s="270"/>
      <c r="K21343" s="505"/>
      <c r="L21343" s="505"/>
      <c r="M21343" s="506"/>
      <c r="N21343" s="505"/>
      <c r="O21343" s="506"/>
    </row>
    <row r="21344" spans="7:15" x14ac:dyDescent="0.2">
      <c r="G21344" s="505"/>
      <c r="I21344" s="505"/>
      <c r="J21344" s="270"/>
      <c r="K21344" s="505"/>
      <c r="L21344" s="505"/>
      <c r="M21344" s="506"/>
      <c r="N21344" s="505"/>
      <c r="O21344" s="506"/>
    </row>
    <row r="21345" spans="7:15" x14ac:dyDescent="0.2">
      <c r="G21345" s="505"/>
      <c r="I21345" s="505"/>
      <c r="J21345" s="270"/>
      <c r="K21345" s="505"/>
      <c r="L21345" s="505"/>
      <c r="M21345" s="506"/>
      <c r="N21345" s="505"/>
      <c r="O21345" s="506"/>
    </row>
    <row r="21346" spans="7:15" x14ac:dyDescent="0.2">
      <c r="G21346" s="505"/>
      <c r="I21346" s="505"/>
      <c r="J21346" s="270"/>
      <c r="K21346" s="505"/>
      <c r="L21346" s="505"/>
      <c r="M21346" s="506"/>
      <c r="N21346" s="505"/>
      <c r="O21346" s="506"/>
    </row>
    <row r="21347" spans="7:15" x14ac:dyDescent="0.2">
      <c r="G21347" s="505"/>
      <c r="I21347" s="505"/>
      <c r="J21347" s="270"/>
      <c r="K21347" s="505"/>
      <c r="L21347" s="505"/>
      <c r="M21347" s="506"/>
      <c r="N21347" s="505"/>
      <c r="O21347" s="506"/>
    </row>
    <row r="21348" spans="7:15" x14ac:dyDescent="0.2">
      <c r="G21348" s="505"/>
      <c r="I21348" s="505"/>
      <c r="J21348" s="270"/>
      <c r="K21348" s="505"/>
      <c r="L21348" s="505"/>
      <c r="M21348" s="506"/>
      <c r="N21348" s="505"/>
      <c r="O21348" s="506"/>
    </row>
    <row r="21349" spans="7:15" x14ac:dyDescent="0.2">
      <c r="G21349" s="505"/>
      <c r="I21349" s="505"/>
      <c r="J21349" s="270"/>
      <c r="K21349" s="505"/>
      <c r="L21349" s="505"/>
      <c r="M21349" s="506"/>
      <c r="N21349" s="505"/>
      <c r="O21349" s="506"/>
    </row>
    <row r="21350" spans="7:15" x14ac:dyDescent="0.2">
      <c r="G21350" s="505"/>
      <c r="I21350" s="505"/>
      <c r="J21350" s="270"/>
      <c r="K21350" s="505"/>
      <c r="L21350" s="505"/>
      <c r="M21350" s="506"/>
      <c r="N21350" s="505"/>
      <c r="O21350" s="506"/>
    </row>
    <row r="21351" spans="7:15" x14ac:dyDescent="0.2">
      <c r="G21351" s="505"/>
      <c r="I21351" s="505"/>
      <c r="J21351" s="270"/>
      <c r="K21351" s="505"/>
      <c r="L21351" s="505"/>
      <c r="M21351" s="506"/>
      <c r="N21351" s="505"/>
      <c r="O21351" s="506"/>
    </row>
    <row r="21352" spans="7:15" x14ac:dyDescent="0.2">
      <c r="G21352" s="505"/>
      <c r="I21352" s="505"/>
      <c r="J21352" s="270"/>
      <c r="K21352" s="505"/>
      <c r="L21352" s="505"/>
      <c r="M21352" s="506"/>
      <c r="N21352" s="505"/>
      <c r="O21352" s="506"/>
    </row>
    <row r="21353" spans="7:15" x14ac:dyDescent="0.2">
      <c r="G21353" s="505"/>
      <c r="I21353" s="505"/>
      <c r="J21353" s="270"/>
      <c r="K21353" s="505"/>
      <c r="L21353" s="505"/>
      <c r="M21353" s="506"/>
      <c r="N21353" s="505"/>
      <c r="O21353" s="506"/>
    </row>
    <row r="21354" spans="7:15" x14ac:dyDescent="0.2">
      <c r="G21354" s="505"/>
      <c r="I21354" s="505"/>
      <c r="J21354" s="270"/>
      <c r="K21354" s="505"/>
      <c r="L21354" s="505"/>
      <c r="M21354" s="506"/>
      <c r="N21354" s="505"/>
      <c r="O21354" s="506"/>
    </row>
    <row r="21355" spans="7:15" x14ac:dyDescent="0.2">
      <c r="G21355" s="505"/>
      <c r="I21355" s="505"/>
      <c r="J21355" s="270"/>
      <c r="K21355" s="505"/>
      <c r="L21355" s="505"/>
      <c r="M21355" s="506"/>
      <c r="N21355" s="505"/>
      <c r="O21355" s="506"/>
    </row>
    <row r="21356" spans="7:15" x14ac:dyDescent="0.2">
      <c r="G21356" s="505"/>
      <c r="I21356" s="505"/>
      <c r="J21356" s="270"/>
      <c r="K21356" s="505"/>
      <c r="L21356" s="505"/>
      <c r="M21356" s="506"/>
      <c r="N21356" s="505"/>
      <c r="O21356" s="506"/>
    </row>
    <row r="21357" spans="7:15" x14ac:dyDescent="0.2">
      <c r="G21357" s="505"/>
      <c r="I21357" s="505"/>
      <c r="J21357" s="270"/>
      <c r="K21357" s="505"/>
      <c r="L21357" s="505"/>
      <c r="M21357" s="506"/>
      <c r="N21357" s="505"/>
      <c r="O21357" s="506"/>
    </row>
    <row r="21358" spans="7:15" x14ac:dyDescent="0.2">
      <c r="G21358" s="505"/>
      <c r="I21358" s="505"/>
      <c r="J21358" s="270"/>
      <c r="K21358" s="505"/>
      <c r="L21358" s="505"/>
      <c r="M21358" s="506"/>
      <c r="N21358" s="505"/>
      <c r="O21358" s="506"/>
    </row>
    <row r="21359" spans="7:15" x14ac:dyDescent="0.2">
      <c r="G21359" s="505"/>
      <c r="I21359" s="505"/>
      <c r="J21359" s="270"/>
      <c r="K21359" s="505"/>
      <c r="L21359" s="505"/>
      <c r="M21359" s="506"/>
      <c r="N21359" s="505"/>
      <c r="O21359" s="506"/>
    </row>
    <row r="21360" spans="7:15" x14ac:dyDescent="0.2">
      <c r="G21360" s="505"/>
      <c r="I21360" s="505"/>
      <c r="J21360" s="270"/>
      <c r="K21360" s="505"/>
      <c r="L21360" s="505"/>
      <c r="M21360" s="506"/>
      <c r="N21360" s="505"/>
      <c r="O21360" s="506"/>
    </row>
    <row r="21361" spans="7:15" x14ac:dyDescent="0.2">
      <c r="G21361" s="505"/>
      <c r="I21361" s="505"/>
      <c r="J21361" s="270"/>
      <c r="K21361" s="505"/>
      <c r="L21361" s="505"/>
      <c r="M21361" s="506"/>
      <c r="N21361" s="505"/>
      <c r="O21361" s="506"/>
    </row>
    <row r="21362" spans="7:15" x14ac:dyDescent="0.2">
      <c r="G21362" s="505"/>
      <c r="I21362" s="505"/>
      <c r="J21362" s="270"/>
      <c r="K21362" s="505"/>
      <c r="L21362" s="505"/>
      <c r="M21362" s="506"/>
      <c r="N21362" s="505"/>
      <c r="O21362" s="506"/>
    </row>
    <row r="21363" spans="7:15" x14ac:dyDescent="0.2">
      <c r="G21363" s="505"/>
      <c r="I21363" s="505"/>
      <c r="J21363" s="270"/>
      <c r="K21363" s="505"/>
      <c r="L21363" s="505"/>
      <c r="M21363" s="506"/>
      <c r="N21363" s="505"/>
      <c r="O21363" s="506"/>
    </row>
    <row r="21364" spans="7:15" x14ac:dyDescent="0.2">
      <c r="G21364" s="505"/>
      <c r="I21364" s="505"/>
      <c r="J21364" s="270"/>
      <c r="K21364" s="505"/>
      <c r="L21364" s="505"/>
      <c r="M21364" s="506"/>
      <c r="N21364" s="505"/>
      <c r="O21364" s="506"/>
    </row>
    <row r="21365" spans="7:15" x14ac:dyDescent="0.2">
      <c r="G21365" s="505"/>
      <c r="I21365" s="505"/>
      <c r="J21365" s="270"/>
      <c r="K21365" s="505"/>
      <c r="L21365" s="505"/>
      <c r="M21365" s="506"/>
      <c r="N21365" s="505"/>
      <c r="O21365" s="506"/>
    </row>
    <row r="21366" spans="7:15" x14ac:dyDescent="0.2">
      <c r="G21366" s="505"/>
      <c r="I21366" s="505"/>
      <c r="J21366" s="270"/>
      <c r="K21366" s="505"/>
      <c r="L21366" s="505"/>
      <c r="M21366" s="506"/>
      <c r="N21366" s="505"/>
      <c r="O21366" s="506"/>
    </row>
    <row r="21367" spans="7:15" x14ac:dyDescent="0.2">
      <c r="G21367" s="505"/>
      <c r="I21367" s="505"/>
      <c r="J21367" s="270"/>
      <c r="K21367" s="505"/>
      <c r="L21367" s="505"/>
      <c r="M21367" s="506"/>
      <c r="N21367" s="505"/>
      <c r="O21367" s="506"/>
    </row>
    <row r="21368" spans="7:15" x14ac:dyDescent="0.2">
      <c r="G21368" s="505"/>
      <c r="I21368" s="505"/>
      <c r="J21368" s="270"/>
      <c r="K21368" s="505"/>
      <c r="L21368" s="505"/>
      <c r="M21368" s="506"/>
      <c r="N21368" s="505"/>
      <c r="O21368" s="506"/>
    </row>
    <row r="21369" spans="7:15" x14ac:dyDescent="0.2">
      <c r="G21369" s="505"/>
      <c r="I21369" s="505"/>
      <c r="J21369" s="270"/>
      <c r="K21369" s="505"/>
      <c r="L21369" s="505"/>
      <c r="M21369" s="506"/>
      <c r="N21369" s="505"/>
      <c r="O21369" s="506"/>
    </row>
    <row r="21370" spans="7:15" x14ac:dyDescent="0.2">
      <c r="G21370" s="505"/>
      <c r="I21370" s="505"/>
      <c r="J21370" s="270"/>
      <c r="K21370" s="505"/>
      <c r="L21370" s="505"/>
      <c r="M21370" s="506"/>
      <c r="N21370" s="505"/>
      <c r="O21370" s="506"/>
    </row>
    <row r="21371" spans="7:15" x14ac:dyDescent="0.2">
      <c r="G21371" s="505"/>
      <c r="I21371" s="505"/>
      <c r="J21371" s="270"/>
      <c r="K21371" s="505"/>
      <c r="L21371" s="505"/>
      <c r="M21371" s="506"/>
      <c r="N21371" s="505"/>
      <c r="O21371" s="506"/>
    </row>
    <row r="21372" spans="7:15" x14ac:dyDescent="0.2">
      <c r="G21372" s="505"/>
      <c r="I21372" s="505"/>
      <c r="J21372" s="270"/>
      <c r="K21372" s="505"/>
      <c r="L21372" s="505"/>
      <c r="M21372" s="506"/>
      <c r="N21372" s="505"/>
      <c r="O21372" s="506"/>
    </row>
    <row r="21373" spans="7:15" x14ac:dyDescent="0.2">
      <c r="G21373" s="505"/>
      <c r="I21373" s="505"/>
      <c r="J21373" s="270"/>
      <c r="K21373" s="505"/>
      <c r="L21373" s="505"/>
      <c r="M21373" s="506"/>
      <c r="N21373" s="505"/>
      <c r="O21373" s="506"/>
    </row>
    <row r="21374" spans="7:15" x14ac:dyDescent="0.2">
      <c r="G21374" s="505"/>
      <c r="I21374" s="505"/>
      <c r="J21374" s="270"/>
      <c r="K21374" s="505"/>
      <c r="L21374" s="505"/>
      <c r="M21374" s="506"/>
      <c r="N21374" s="505"/>
      <c r="O21374" s="506"/>
    </row>
    <row r="21375" spans="7:15" x14ac:dyDescent="0.2">
      <c r="G21375" s="505"/>
      <c r="I21375" s="505"/>
      <c r="J21375" s="270"/>
      <c r="K21375" s="505"/>
      <c r="L21375" s="505"/>
      <c r="M21375" s="506"/>
      <c r="N21375" s="505"/>
      <c r="O21375" s="506"/>
    </row>
    <row r="21376" spans="7:15" x14ac:dyDescent="0.2">
      <c r="G21376" s="505"/>
      <c r="I21376" s="505"/>
      <c r="J21376" s="270"/>
      <c r="K21376" s="505"/>
      <c r="L21376" s="505"/>
      <c r="M21376" s="506"/>
      <c r="N21376" s="505"/>
      <c r="O21376" s="506"/>
    </row>
    <row r="21377" spans="7:15" x14ac:dyDescent="0.2">
      <c r="G21377" s="505"/>
      <c r="I21377" s="505"/>
      <c r="J21377" s="270"/>
      <c r="K21377" s="505"/>
      <c r="L21377" s="505"/>
      <c r="M21377" s="506"/>
      <c r="N21377" s="505"/>
      <c r="O21377" s="506"/>
    </row>
    <row r="21378" spans="7:15" x14ac:dyDescent="0.2">
      <c r="G21378" s="505"/>
      <c r="I21378" s="505"/>
      <c r="J21378" s="270"/>
      <c r="K21378" s="505"/>
      <c r="L21378" s="505"/>
      <c r="M21378" s="506"/>
      <c r="N21378" s="505"/>
      <c r="O21378" s="506"/>
    </row>
    <row r="21379" spans="7:15" x14ac:dyDescent="0.2">
      <c r="G21379" s="505"/>
      <c r="I21379" s="505"/>
      <c r="J21379" s="270"/>
      <c r="K21379" s="505"/>
      <c r="L21379" s="505"/>
      <c r="M21379" s="506"/>
      <c r="N21379" s="505"/>
      <c r="O21379" s="506"/>
    </row>
    <row r="21380" spans="7:15" x14ac:dyDescent="0.2">
      <c r="G21380" s="505"/>
      <c r="I21380" s="505"/>
      <c r="J21380" s="270"/>
      <c r="K21380" s="505"/>
      <c r="L21380" s="505"/>
      <c r="M21380" s="506"/>
      <c r="N21380" s="505"/>
      <c r="O21380" s="506"/>
    </row>
    <row r="21381" spans="7:15" x14ac:dyDescent="0.2">
      <c r="G21381" s="505"/>
      <c r="I21381" s="505"/>
      <c r="J21381" s="270"/>
      <c r="K21381" s="505"/>
      <c r="L21381" s="505"/>
      <c r="M21381" s="506"/>
      <c r="N21381" s="505"/>
      <c r="O21381" s="506"/>
    </row>
    <row r="21382" spans="7:15" x14ac:dyDescent="0.2">
      <c r="G21382" s="505"/>
      <c r="I21382" s="505"/>
      <c r="J21382" s="270"/>
      <c r="K21382" s="505"/>
      <c r="L21382" s="505"/>
      <c r="M21382" s="506"/>
      <c r="N21382" s="505"/>
      <c r="O21382" s="506"/>
    </row>
    <row r="21383" spans="7:15" x14ac:dyDescent="0.2">
      <c r="G21383" s="505"/>
      <c r="I21383" s="505"/>
      <c r="J21383" s="270"/>
      <c r="K21383" s="505"/>
      <c r="L21383" s="505"/>
      <c r="M21383" s="506"/>
      <c r="N21383" s="505"/>
      <c r="O21383" s="506"/>
    </row>
    <row r="21384" spans="7:15" x14ac:dyDescent="0.2">
      <c r="G21384" s="505"/>
      <c r="I21384" s="505"/>
      <c r="J21384" s="270"/>
      <c r="K21384" s="505"/>
      <c r="L21384" s="505"/>
      <c r="M21384" s="506"/>
      <c r="N21384" s="505"/>
      <c r="O21384" s="506"/>
    </row>
    <row r="21385" spans="7:15" x14ac:dyDescent="0.2">
      <c r="G21385" s="505"/>
      <c r="I21385" s="505"/>
      <c r="J21385" s="270"/>
      <c r="K21385" s="505"/>
      <c r="L21385" s="505"/>
      <c r="M21385" s="506"/>
      <c r="N21385" s="505"/>
      <c r="O21385" s="506"/>
    </row>
    <row r="21386" spans="7:15" x14ac:dyDescent="0.2">
      <c r="G21386" s="505"/>
      <c r="I21386" s="505"/>
      <c r="J21386" s="270"/>
      <c r="K21386" s="505"/>
      <c r="L21386" s="505"/>
      <c r="M21386" s="506"/>
      <c r="N21386" s="505"/>
      <c r="O21386" s="506"/>
    </row>
    <row r="21387" spans="7:15" x14ac:dyDescent="0.2">
      <c r="G21387" s="505"/>
      <c r="I21387" s="505"/>
      <c r="J21387" s="270"/>
      <c r="K21387" s="505"/>
      <c r="L21387" s="505"/>
      <c r="M21387" s="506"/>
      <c r="N21387" s="505"/>
      <c r="O21387" s="506"/>
    </row>
    <row r="21388" spans="7:15" x14ac:dyDescent="0.2">
      <c r="G21388" s="505"/>
      <c r="I21388" s="505"/>
      <c r="J21388" s="270"/>
      <c r="K21388" s="505"/>
      <c r="L21388" s="505"/>
      <c r="M21388" s="506"/>
      <c r="N21388" s="505"/>
      <c r="O21388" s="506"/>
    </row>
    <row r="21389" spans="7:15" x14ac:dyDescent="0.2">
      <c r="G21389" s="505"/>
      <c r="I21389" s="505"/>
      <c r="J21389" s="270"/>
      <c r="K21389" s="505"/>
      <c r="L21389" s="505"/>
      <c r="M21389" s="506"/>
      <c r="N21389" s="505"/>
      <c r="O21389" s="506"/>
    </row>
    <row r="21390" spans="7:15" x14ac:dyDescent="0.2">
      <c r="G21390" s="505"/>
      <c r="I21390" s="505"/>
      <c r="J21390" s="270"/>
      <c r="K21390" s="505"/>
      <c r="L21390" s="505"/>
      <c r="M21390" s="506"/>
      <c r="N21390" s="505"/>
      <c r="O21390" s="506"/>
    </row>
    <row r="21391" spans="7:15" x14ac:dyDescent="0.2">
      <c r="G21391" s="505"/>
      <c r="I21391" s="505"/>
      <c r="J21391" s="270"/>
      <c r="K21391" s="505"/>
      <c r="L21391" s="505"/>
      <c r="M21391" s="506"/>
      <c r="N21391" s="505"/>
      <c r="O21391" s="506"/>
    </row>
    <row r="21392" spans="7:15" x14ac:dyDescent="0.2">
      <c r="G21392" s="505"/>
      <c r="I21392" s="505"/>
      <c r="J21392" s="270"/>
      <c r="K21392" s="505"/>
      <c r="L21392" s="505"/>
      <c r="M21392" s="506"/>
      <c r="N21392" s="505"/>
      <c r="O21392" s="506"/>
    </row>
    <row r="21393" spans="7:15" x14ac:dyDescent="0.2">
      <c r="G21393" s="505"/>
      <c r="I21393" s="505"/>
      <c r="J21393" s="270"/>
      <c r="K21393" s="505"/>
      <c r="L21393" s="505"/>
      <c r="M21393" s="506"/>
      <c r="N21393" s="505"/>
      <c r="O21393" s="506"/>
    </row>
    <row r="21394" spans="7:15" x14ac:dyDescent="0.2">
      <c r="G21394" s="505"/>
      <c r="I21394" s="505"/>
      <c r="J21394" s="270"/>
      <c r="K21394" s="505"/>
      <c r="L21394" s="505"/>
      <c r="M21394" s="506"/>
      <c r="N21394" s="505"/>
      <c r="O21394" s="506"/>
    </row>
    <row r="21395" spans="7:15" x14ac:dyDescent="0.2">
      <c r="G21395" s="505"/>
      <c r="I21395" s="505"/>
      <c r="J21395" s="270"/>
      <c r="K21395" s="505"/>
      <c r="L21395" s="505"/>
      <c r="M21395" s="506"/>
      <c r="N21395" s="505"/>
      <c r="O21395" s="506"/>
    </row>
    <row r="21396" spans="7:15" x14ac:dyDescent="0.2">
      <c r="G21396" s="505"/>
      <c r="I21396" s="505"/>
      <c r="J21396" s="270"/>
      <c r="K21396" s="505"/>
      <c r="L21396" s="505"/>
      <c r="M21396" s="506"/>
      <c r="N21396" s="505"/>
      <c r="O21396" s="506"/>
    </row>
    <row r="21397" spans="7:15" x14ac:dyDescent="0.2">
      <c r="G21397" s="505"/>
      <c r="I21397" s="505"/>
      <c r="J21397" s="270"/>
      <c r="K21397" s="505"/>
      <c r="L21397" s="505"/>
      <c r="M21397" s="506"/>
      <c r="N21397" s="505"/>
      <c r="O21397" s="506"/>
    </row>
    <row r="21398" spans="7:15" x14ac:dyDescent="0.2">
      <c r="G21398" s="505"/>
      <c r="I21398" s="505"/>
      <c r="J21398" s="270"/>
      <c r="K21398" s="505"/>
      <c r="L21398" s="505"/>
      <c r="M21398" s="506"/>
      <c r="N21398" s="505"/>
      <c r="O21398" s="506"/>
    </row>
    <row r="21399" spans="7:15" x14ac:dyDescent="0.2">
      <c r="G21399" s="505"/>
      <c r="I21399" s="505"/>
      <c r="J21399" s="270"/>
      <c r="K21399" s="505"/>
      <c r="L21399" s="505"/>
      <c r="M21399" s="506"/>
      <c r="N21399" s="505"/>
      <c r="O21399" s="506"/>
    </row>
    <row r="21400" spans="7:15" x14ac:dyDescent="0.2">
      <c r="G21400" s="505"/>
      <c r="I21400" s="505"/>
      <c r="J21400" s="270"/>
      <c r="K21400" s="505"/>
      <c r="L21400" s="505"/>
      <c r="M21400" s="506"/>
      <c r="N21400" s="505"/>
      <c r="O21400" s="506"/>
    </row>
    <row r="21401" spans="7:15" x14ac:dyDescent="0.2">
      <c r="G21401" s="505"/>
      <c r="I21401" s="505"/>
      <c r="J21401" s="270"/>
      <c r="K21401" s="505"/>
      <c r="L21401" s="505"/>
      <c r="M21401" s="506"/>
      <c r="N21401" s="505"/>
      <c r="O21401" s="506"/>
    </row>
    <row r="21402" spans="7:15" x14ac:dyDescent="0.2">
      <c r="G21402" s="505"/>
      <c r="I21402" s="505"/>
      <c r="J21402" s="270"/>
      <c r="K21402" s="505"/>
      <c r="L21402" s="505"/>
      <c r="M21402" s="506"/>
      <c r="N21402" s="505"/>
      <c r="O21402" s="506"/>
    </row>
    <row r="21403" spans="7:15" x14ac:dyDescent="0.2">
      <c r="G21403" s="505"/>
      <c r="I21403" s="505"/>
      <c r="J21403" s="270"/>
      <c r="K21403" s="505"/>
      <c r="L21403" s="505"/>
      <c r="M21403" s="506"/>
      <c r="N21403" s="505"/>
      <c r="O21403" s="506"/>
    </row>
    <row r="21404" spans="7:15" x14ac:dyDescent="0.2">
      <c r="G21404" s="505"/>
      <c r="I21404" s="505"/>
      <c r="J21404" s="270"/>
      <c r="K21404" s="505"/>
      <c r="L21404" s="505"/>
      <c r="M21404" s="506"/>
      <c r="N21404" s="505"/>
      <c r="O21404" s="506"/>
    </row>
    <row r="21405" spans="7:15" x14ac:dyDescent="0.2">
      <c r="G21405" s="505"/>
      <c r="I21405" s="505"/>
      <c r="J21405" s="270"/>
      <c r="K21405" s="505"/>
      <c r="L21405" s="505"/>
      <c r="M21405" s="506"/>
      <c r="N21405" s="505"/>
      <c r="O21405" s="506"/>
    </row>
    <row r="21406" spans="7:15" x14ac:dyDescent="0.2">
      <c r="G21406" s="505"/>
      <c r="I21406" s="505"/>
      <c r="J21406" s="270"/>
      <c r="K21406" s="505"/>
      <c r="L21406" s="505"/>
      <c r="M21406" s="506"/>
      <c r="N21406" s="505"/>
      <c r="O21406" s="506"/>
    </row>
    <row r="21407" spans="7:15" x14ac:dyDescent="0.2">
      <c r="G21407" s="505"/>
      <c r="I21407" s="505"/>
      <c r="J21407" s="270"/>
      <c r="K21407" s="505"/>
      <c r="L21407" s="505"/>
      <c r="M21407" s="506"/>
      <c r="N21407" s="505"/>
      <c r="O21407" s="506"/>
    </row>
    <row r="21408" spans="7:15" x14ac:dyDescent="0.2">
      <c r="G21408" s="505"/>
      <c r="I21408" s="505"/>
      <c r="J21408" s="270"/>
      <c r="K21408" s="505"/>
      <c r="L21408" s="505"/>
      <c r="M21408" s="506"/>
      <c r="N21408" s="505"/>
      <c r="O21408" s="506"/>
    </row>
    <row r="21409" spans="7:15" x14ac:dyDescent="0.2">
      <c r="G21409" s="505"/>
      <c r="I21409" s="505"/>
      <c r="J21409" s="270"/>
      <c r="K21409" s="505"/>
      <c r="L21409" s="505"/>
      <c r="M21409" s="506"/>
      <c r="N21409" s="505"/>
      <c r="O21409" s="506"/>
    </row>
    <row r="21410" spans="7:15" x14ac:dyDescent="0.2">
      <c r="G21410" s="505"/>
      <c r="I21410" s="505"/>
      <c r="J21410" s="270"/>
      <c r="K21410" s="505"/>
      <c r="L21410" s="505"/>
      <c r="M21410" s="506"/>
      <c r="N21410" s="505"/>
      <c r="O21410" s="506"/>
    </row>
    <row r="21411" spans="7:15" x14ac:dyDescent="0.2">
      <c r="G21411" s="505"/>
      <c r="I21411" s="505"/>
      <c r="J21411" s="270"/>
      <c r="K21411" s="505"/>
      <c r="L21411" s="505"/>
      <c r="M21411" s="506"/>
      <c r="N21411" s="505"/>
      <c r="O21411" s="506"/>
    </row>
    <row r="21412" spans="7:15" x14ac:dyDescent="0.2">
      <c r="G21412" s="505"/>
      <c r="I21412" s="505"/>
      <c r="J21412" s="270"/>
      <c r="K21412" s="505"/>
      <c r="L21412" s="505"/>
      <c r="M21412" s="506"/>
      <c r="N21412" s="505"/>
      <c r="O21412" s="506"/>
    </row>
    <row r="21413" spans="7:15" x14ac:dyDescent="0.2">
      <c r="G21413" s="505"/>
      <c r="I21413" s="505"/>
      <c r="J21413" s="270"/>
      <c r="K21413" s="505"/>
      <c r="L21413" s="505"/>
      <c r="M21413" s="506"/>
      <c r="N21413" s="505"/>
      <c r="O21413" s="506"/>
    </row>
    <row r="21414" spans="7:15" x14ac:dyDescent="0.2">
      <c r="G21414" s="505"/>
      <c r="I21414" s="505"/>
      <c r="J21414" s="270"/>
      <c r="K21414" s="505"/>
      <c r="L21414" s="505"/>
      <c r="M21414" s="506"/>
      <c r="N21414" s="505"/>
      <c r="O21414" s="506"/>
    </row>
    <row r="21415" spans="7:15" x14ac:dyDescent="0.2">
      <c r="G21415" s="505"/>
      <c r="I21415" s="505"/>
      <c r="J21415" s="270"/>
      <c r="K21415" s="505"/>
      <c r="L21415" s="505"/>
      <c r="M21415" s="506"/>
      <c r="N21415" s="505"/>
      <c r="O21415" s="506"/>
    </row>
    <row r="21416" spans="7:15" x14ac:dyDescent="0.2">
      <c r="G21416" s="505"/>
      <c r="I21416" s="505"/>
      <c r="J21416" s="270"/>
      <c r="K21416" s="505"/>
      <c r="L21416" s="505"/>
      <c r="M21416" s="506"/>
      <c r="N21416" s="505"/>
      <c r="O21416" s="506"/>
    </row>
    <row r="21417" spans="7:15" x14ac:dyDescent="0.2">
      <c r="G21417" s="505"/>
      <c r="I21417" s="505"/>
      <c r="J21417" s="270"/>
      <c r="K21417" s="505"/>
      <c r="L21417" s="505"/>
      <c r="M21417" s="506"/>
      <c r="N21417" s="505"/>
      <c r="O21417" s="506"/>
    </row>
    <row r="21418" spans="7:15" x14ac:dyDescent="0.2">
      <c r="G21418" s="505"/>
      <c r="I21418" s="505"/>
      <c r="J21418" s="270"/>
      <c r="K21418" s="505"/>
      <c r="L21418" s="505"/>
      <c r="M21418" s="506"/>
      <c r="N21418" s="505"/>
      <c r="O21418" s="506"/>
    </row>
    <row r="21419" spans="7:15" x14ac:dyDescent="0.2">
      <c r="G21419" s="505"/>
      <c r="I21419" s="505"/>
      <c r="J21419" s="270"/>
      <c r="K21419" s="505"/>
      <c r="L21419" s="505"/>
      <c r="M21419" s="506"/>
      <c r="N21419" s="505"/>
      <c r="O21419" s="506"/>
    </row>
    <row r="21420" spans="7:15" x14ac:dyDescent="0.2">
      <c r="G21420" s="505"/>
      <c r="I21420" s="505"/>
      <c r="J21420" s="270"/>
      <c r="K21420" s="505"/>
      <c r="L21420" s="505"/>
      <c r="M21420" s="506"/>
      <c r="N21420" s="505"/>
      <c r="O21420" s="506"/>
    </row>
    <row r="21421" spans="7:15" x14ac:dyDescent="0.2">
      <c r="G21421" s="505"/>
      <c r="I21421" s="505"/>
      <c r="J21421" s="270"/>
      <c r="K21421" s="505"/>
      <c r="L21421" s="505"/>
      <c r="M21421" s="506"/>
      <c r="N21421" s="505"/>
      <c r="O21421" s="506"/>
    </row>
    <row r="21422" spans="7:15" x14ac:dyDescent="0.2">
      <c r="G21422" s="505"/>
      <c r="I21422" s="505"/>
      <c r="J21422" s="270"/>
      <c r="K21422" s="505"/>
      <c r="L21422" s="505"/>
      <c r="M21422" s="506"/>
      <c r="N21422" s="505"/>
      <c r="O21422" s="506"/>
    </row>
    <row r="21423" spans="7:15" x14ac:dyDescent="0.2">
      <c r="G21423" s="505"/>
      <c r="I21423" s="505"/>
      <c r="J21423" s="270"/>
      <c r="K21423" s="505"/>
      <c r="L21423" s="505"/>
      <c r="M21423" s="506"/>
      <c r="N21423" s="505"/>
      <c r="O21423" s="506"/>
    </row>
    <row r="21424" spans="7:15" x14ac:dyDescent="0.2">
      <c r="G21424" s="505"/>
      <c r="I21424" s="505"/>
      <c r="J21424" s="270"/>
      <c r="K21424" s="505"/>
      <c r="L21424" s="505"/>
      <c r="M21424" s="506"/>
      <c r="N21424" s="505"/>
      <c r="O21424" s="506"/>
    </row>
    <row r="21425" spans="7:15" x14ac:dyDescent="0.2">
      <c r="G21425" s="505"/>
      <c r="I21425" s="505"/>
      <c r="J21425" s="270"/>
      <c r="K21425" s="505"/>
      <c r="L21425" s="505"/>
      <c r="M21425" s="506"/>
      <c r="N21425" s="505"/>
      <c r="O21425" s="506"/>
    </row>
    <row r="21426" spans="7:15" x14ac:dyDescent="0.2">
      <c r="G21426" s="505"/>
      <c r="I21426" s="505"/>
      <c r="J21426" s="270"/>
      <c r="K21426" s="505"/>
      <c r="L21426" s="505"/>
      <c r="M21426" s="506"/>
      <c r="N21426" s="505"/>
      <c r="O21426" s="506"/>
    </row>
    <row r="21427" spans="7:15" x14ac:dyDescent="0.2">
      <c r="G21427" s="505"/>
      <c r="I21427" s="505"/>
      <c r="J21427" s="270"/>
      <c r="K21427" s="505"/>
      <c r="L21427" s="505"/>
      <c r="M21427" s="506"/>
      <c r="N21427" s="505"/>
      <c r="O21427" s="506"/>
    </row>
    <row r="21428" spans="7:15" x14ac:dyDescent="0.2">
      <c r="G21428" s="505"/>
      <c r="I21428" s="505"/>
      <c r="J21428" s="270"/>
      <c r="K21428" s="505"/>
      <c r="L21428" s="505"/>
      <c r="M21428" s="506"/>
      <c r="N21428" s="505"/>
      <c r="O21428" s="506"/>
    </row>
    <row r="21429" spans="7:15" x14ac:dyDescent="0.2">
      <c r="G21429" s="505"/>
      <c r="I21429" s="505"/>
      <c r="J21429" s="270"/>
      <c r="K21429" s="505"/>
      <c r="L21429" s="505"/>
      <c r="M21429" s="506"/>
      <c r="N21429" s="505"/>
      <c r="O21429" s="506"/>
    </row>
    <row r="21430" spans="7:15" x14ac:dyDescent="0.2">
      <c r="G21430" s="505"/>
      <c r="I21430" s="505"/>
      <c r="J21430" s="270"/>
      <c r="K21430" s="505"/>
      <c r="L21430" s="505"/>
      <c r="M21430" s="506"/>
      <c r="N21430" s="505"/>
      <c r="O21430" s="506"/>
    </row>
    <row r="21431" spans="7:15" x14ac:dyDescent="0.2">
      <c r="G21431" s="505"/>
      <c r="I21431" s="505"/>
      <c r="J21431" s="270"/>
      <c r="K21431" s="505"/>
      <c r="L21431" s="505"/>
      <c r="M21431" s="506"/>
      <c r="N21431" s="505"/>
      <c r="O21431" s="506"/>
    </row>
    <row r="21432" spans="7:15" x14ac:dyDescent="0.2">
      <c r="G21432" s="505"/>
      <c r="I21432" s="505"/>
      <c r="J21432" s="270"/>
      <c r="K21432" s="505"/>
      <c r="L21432" s="505"/>
      <c r="M21432" s="506"/>
      <c r="N21432" s="505"/>
      <c r="O21432" s="506"/>
    </row>
    <row r="21433" spans="7:15" x14ac:dyDescent="0.2">
      <c r="G21433" s="505"/>
      <c r="I21433" s="505"/>
      <c r="J21433" s="270"/>
      <c r="K21433" s="505"/>
      <c r="L21433" s="505"/>
      <c r="M21433" s="506"/>
      <c r="N21433" s="505"/>
      <c r="O21433" s="506"/>
    </row>
    <row r="21434" spans="7:15" x14ac:dyDescent="0.2">
      <c r="G21434" s="505"/>
      <c r="I21434" s="505"/>
      <c r="J21434" s="270"/>
      <c r="K21434" s="505"/>
      <c r="L21434" s="505"/>
      <c r="M21434" s="506"/>
      <c r="N21434" s="505"/>
      <c r="O21434" s="506"/>
    </row>
    <row r="21435" spans="7:15" x14ac:dyDescent="0.2">
      <c r="G21435" s="505"/>
      <c r="I21435" s="505"/>
      <c r="J21435" s="270"/>
      <c r="K21435" s="505"/>
      <c r="L21435" s="505"/>
      <c r="M21435" s="506"/>
      <c r="N21435" s="505"/>
      <c r="O21435" s="506"/>
    </row>
    <row r="21436" spans="7:15" x14ac:dyDescent="0.2">
      <c r="G21436" s="505"/>
      <c r="I21436" s="505"/>
      <c r="J21436" s="270"/>
      <c r="K21436" s="505"/>
      <c r="L21436" s="505"/>
      <c r="M21436" s="506"/>
      <c r="N21436" s="505"/>
      <c r="O21436" s="506"/>
    </row>
    <row r="21437" spans="7:15" x14ac:dyDescent="0.2">
      <c r="G21437" s="505"/>
      <c r="I21437" s="505"/>
      <c r="J21437" s="270"/>
      <c r="K21437" s="505"/>
      <c r="L21437" s="505"/>
      <c r="M21437" s="506"/>
      <c r="N21437" s="505"/>
      <c r="O21437" s="506"/>
    </row>
    <row r="21438" spans="7:15" x14ac:dyDescent="0.2">
      <c r="G21438" s="505"/>
      <c r="I21438" s="505"/>
      <c r="J21438" s="270"/>
      <c r="K21438" s="505"/>
      <c r="L21438" s="505"/>
      <c r="M21438" s="506"/>
      <c r="N21438" s="505"/>
      <c r="O21438" s="506"/>
    </row>
    <row r="21439" spans="7:15" x14ac:dyDescent="0.2">
      <c r="G21439" s="505"/>
      <c r="I21439" s="505"/>
      <c r="J21439" s="270"/>
      <c r="K21439" s="505"/>
      <c r="L21439" s="505"/>
      <c r="M21439" s="506"/>
      <c r="N21439" s="505"/>
      <c r="O21439" s="506"/>
    </row>
    <row r="21440" spans="7:15" x14ac:dyDescent="0.2">
      <c r="G21440" s="505"/>
      <c r="I21440" s="505"/>
      <c r="J21440" s="270"/>
      <c r="K21440" s="505"/>
      <c r="L21440" s="505"/>
      <c r="M21440" s="506"/>
      <c r="N21440" s="505"/>
      <c r="O21440" s="506"/>
    </row>
    <row r="21441" spans="7:15" x14ac:dyDescent="0.2">
      <c r="G21441" s="505"/>
      <c r="I21441" s="505"/>
      <c r="J21441" s="270"/>
      <c r="K21441" s="505"/>
      <c r="L21441" s="505"/>
      <c r="M21441" s="506"/>
      <c r="N21441" s="505"/>
      <c r="O21441" s="506"/>
    </row>
    <row r="21442" spans="7:15" x14ac:dyDescent="0.2">
      <c r="G21442" s="505"/>
      <c r="I21442" s="505"/>
      <c r="J21442" s="270"/>
      <c r="K21442" s="505"/>
      <c r="L21442" s="505"/>
      <c r="M21442" s="506"/>
      <c r="N21442" s="505"/>
      <c r="O21442" s="506"/>
    </row>
    <row r="21443" spans="7:15" x14ac:dyDescent="0.2">
      <c r="G21443" s="505"/>
      <c r="I21443" s="505"/>
      <c r="J21443" s="270"/>
      <c r="K21443" s="505"/>
      <c r="L21443" s="505"/>
      <c r="M21443" s="506"/>
      <c r="N21443" s="505"/>
      <c r="O21443" s="506"/>
    </row>
    <row r="21444" spans="7:15" x14ac:dyDescent="0.2">
      <c r="G21444" s="505"/>
      <c r="I21444" s="505"/>
      <c r="J21444" s="270"/>
      <c r="K21444" s="505"/>
      <c r="L21444" s="505"/>
      <c r="M21444" s="506"/>
      <c r="N21444" s="505"/>
      <c r="O21444" s="506"/>
    </row>
    <row r="21445" spans="7:15" x14ac:dyDescent="0.2">
      <c r="G21445" s="505"/>
      <c r="I21445" s="505"/>
      <c r="J21445" s="270"/>
      <c r="K21445" s="505"/>
      <c r="L21445" s="505"/>
      <c r="M21445" s="506"/>
      <c r="N21445" s="505"/>
      <c r="O21445" s="506"/>
    </row>
    <row r="21446" spans="7:15" x14ac:dyDescent="0.2">
      <c r="G21446" s="505"/>
      <c r="I21446" s="505"/>
      <c r="J21446" s="270"/>
      <c r="K21446" s="505"/>
      <c r="L21446" s="505"/>
      <c r="M21446" s="506"/>
      <c r="N21446" s="505"/>
      <c r="O21446" s="506"/>
    </row>
    <row r="21447" spans="7:15" x14ac:dyDescent="0.2">
      <c r="G21447" s="505"/>
      <c r="I21447" s="505"/>
      <c r="J21447" s="270"/>
      <c r="K21447" s="505"/>
      <c r="L21447" s="505"/>
      <c r="M21447" s="506"/>
      <c r="N21447" s="505"/>
      <c r="O21447" s="506"/>
    </row>
    <row r="21448" spans="7:15" x14ac:dyDescent="0.2">
      <c r="G21448" s="505"/>
      <c r="I21448" s="505"/>
      <c r="J21448" s="270"/>
      <c r="K21448" s="505"/>
      <c r="L21448" s="505"/>
      <c r="M21448" s="506"/>
      <c r="N21448" s="505"/>
      <c r="O21448" s="506"/>
    </row>
    <row r="21449" spans="7:15" x14ac:dyDescent="0.2">
      <c r="G21449" s="505"/>
      <c r="I21449" s="505"/>
      <c r="J21449" s="270"/>
      <c r="K21449" s="505"/>
      <c r="L21449" s="505"/>
      <c r="M21449" s="506"/>
      <c r="N21449" s="505"/>
      <c r="O21449" s="506"/>
    </row>
    <row r="21450" spans="7:15" x14ac:dyDescent="0.2">
      <c r="G21450" s="505"/>
      <c r="I21450" s="505"/>
      <c r="J21450" s="270"/>
      <c r="K21450" s="505"/>
      <c r="L21450" s="505"/>
      <c r="M21450" s="506"/>
      <c r="N21450" s="505"/>
      <c r="O21450" s="506"/>
    </row>
    <row r="21451" spans="7:15" x14ac:dyDescent="0.2">
      <c r="G21451" s="505"/>
      <c r="I21451" s="505"/>
      <c r="J21451" s="270"/>
      <c r="K21451" s="505"/>
      <c r="L21451" s="505"/>
      <c r="M21451" s="506"/>
      <c r="N21451" s="505"/>
      <c r="O21451" s="506"/>
    </row>
    <row r="21452" spans="7:15" x14ac:dyDescent="0.2">
      <c r="G21452" s="505"/>
      <c r="I21452" s="505"/>
      <c r="J21452" s="270"/>
      <c r="K21452" s="505"/>
      <c r="L21452" s="505"/>
      <c r="M21452" s="506"/>
      <c r="N21452" s="505"/>
      <c r="O21452" s="506"/>
    </row>
    <row r="21453" spans="7:15" x14ac:dyDescent="0.2">
      <c r="G21453" s="505"/>
      <c r="I21453" s="505"/>
      <c r="J21453" s="270"/>
      <c r="K21453" s="505"/>
      <c r="L21453" s="505"/>
      <c r="M21453" s="506"/>
      <c r="N21453" s="505"/>
      <c r="O21453" s="506"/>
    </row>
    <row r="21454" spans="7:15" x14ac:dyDescent="0.2">
      <c r="G21454" s="505"/>
      <c r="I21454" s="505"/>
      <c r="J21454" s="270"/>
      <c r="K21454" s="505"/>
      <c r="L21454" s="505"/>
      <c r="M21454" s="506"/>
      <c r="N21454" s="505"/>
      <c r="O21454" s="506"/>
    </row>
    <row r="21455" spans="7:15" x14ac:dyDescent="0.2">
      <c r="G21455" s="505"/>
      <c r="I21455" s="505"/>
      <c r="J21455" s="270"/>
      <c r="K21455" s="505"/>
      <c r="L21455" s="505"/>
      <c r="M21455" s="506"/>
      <c r="N21455" s="505"/>
      <c r="O21455" s="506"/>
    </row>
    <row r="21456" spans="7:15" x14ac:dyDescent="0.2">
      <c r="G21456" s="505"/>
      <c r="I21456" s="505"/>
      <c r="J21456" s="270"/>
      <c r="K21456" s="505"/>
      <c r="L21456" s="505"/>
      <c r="M21456" s="506"/>
      <c r="N21456" s="505"/>
      <c r="O21456" s="506"/>
    </row>
    <row r="21457" spans="7:15" x14ac:dyDescent="0.2">
      <c r="G21457" s="505"/>
      <c r="I21457" s="505"/>
      <c r="J21457" s="270"/>
      <c r="K21457" s="505"/>
      <c r="L21457" s="505"/>
      <c r="M21457" s="506"/>
      <c r="N21457" s="505"/>
      <c r="O21457" s="506"/>
    </row>
    <row r="21458" spans="7:15" x14ac:dyDescent="0.2">
      <c r="G21458" s="505"/>
      <c r="I21458" s="505"/>
      <c r="J21458" s="270"/>
      <c r="K21458" s="505"/>
      <c r="L21458" s="505"/>
      <c r="M21458" s="506"/>
      <c r="N21458" s="505"/>
      <c r="O21458" s="506"/>
    </row>
    <row r="21459" spans="7:15" x14ac:dyDescent="0.2">
      <c r="G21459" s="505"/>
      <c r="I21459" s="505"/>
      <c r="J21459" s="270"/>
      <c r="K21459" s="505"/>
      <c r="L21459" s="505"/>
      <c r="M21459" s="506"/>
      <c r="N21459" s="505"/>
      <c r="O21459" s="506"/>
    </row>
    <row r="21460" spans="7:15" x14ac:dyDescent="0.2">
      <c r="G21460" s="505"/>
      <c r="I21460" s="505"/>
      <c r="J21460" s="270"/>
      <c r="K21460" s="505"/>
      <c r="L21460" s="505"/>
      <c r="M21460" s="506"/>
      <c r="N21460" s="505"/>
      <c r="O21460" s="506"/>
    </row>
    <row r="21461" spans="7:15" x14ac:dyDescent="0.2">
      <c r="G21461" s="505"/>
      <c r="I21461" s="505"/>
      <c r="J21461" s="270"/>
      <c r="K21461" s="505"/>
      <c r="L21461" s="505"/>
      <c r="M21461" s="506"/>
      <c r="N21461" s="505"/>
      <c r="O21461" s="506"/>
    </row>
    <row r="21462" spans="7:15" x14ac:dyDescent="0.2">
      <c r="G21462" s="505"/>
      <c r="I21462" s="505"/>
      <c r="J21462" s="270"/>
      <c r="K21462" s="505"/>
      <c r="L21462" s="505"/>
      <c r="M21462" s="506"/>
      <c r="N21462" s="505"/>
      <c r="O21462" s="506"/>
    </row>
    <row r="21463" spans="7:15" x14ac:dyDescent="0.2">
      <c r="G21463" s="505"/>
      <c r="I21463" s="505"/>
      <c r="J21463" s="270"/>
      <c r="K21463" s="505"/>
      <c r="L21463" s="505"/>
      <c r="M21463" s="506"/>
      <c r="N21463" s="505"/>
      <c r="O21463" s="506"/>
    </row>
    <row r="21464" spans="7:15" x14ac:dyDescent="0.2">
      <c r="G21464" s="505"/>
      <c r="I21464" s="505"/>
      <c r="J21464" s="270"/>
      <c r="K21464" s="505"/>
      <c r="L21464" s="505"/>
      <c r="M21464" s="506"/>
      <c r="N21464" s="505"/>
      <c r="O21464" s="506"/>
    </row>
    <row r="21465" spans="7:15" x14ac:dyDescent="0.2">
      <c r="G21465" s="505"/>
      <c r="I21465" s="505"/>
      <c r="J21465" s="270"/>
      <c r="K21465" s="505"/>
      <c r="L21465" s="505"/>
      <c r="M21465" s="506"/>
      <c r="N21465" s="505"/>
      <c r="O21465" s="506"/>
    </row>
    <row r="21466" spans="7:15" x14ac:dyDescent="0.2">
      <c r="G21466" s="505"/>
      <c r="I21466" s="505"/>
      <c r="J21466" s="270"/>
      <c r="K21466" s="505"/>
      <c r="L21466" s="505"/>
      <c r="M21466" s="506"/>
      <c r="N21466" s="505"/>
      <c r="O21466" s="506"/>
    </row>
    <row r="21467" spans="7:15" x14ac:dyDescent="0.2">
      <c r="G21467" s="505"/>
      <c r="I21467" s="505"/>
      <c r="J21467" s="270"/>
      <c r="K21467" s="505"/>
      <c r="L21467" s="505"/>
      <c r="M21467" s="506"/>
      <c r="N21467" s="505"/>
      <c r="O21467" s="506"/>
    </row>
    <row r="21468" spans="7:15" x14ac:dyDescent="0.2">
      <c r="G21468" s="505"/>
      <c r="I21468" s="505"/>
      <c r="J21468" s="270"/>
      <c r="K21468" s="505"/>
      <c r="L21468" s="505"/>
      <c r="M21468" s="506"/>
      <c r="N21468" s="505"/>
      <c r="O21468" s="506"/>
    </row>
    <row r="21469" spans="7:15" x14ac:dyDescent="0.2">
      <c r="G21469" s="505"/>
      <c r="I21469" s="505"/>
      <c r="J21469" s="270"/>
      <c r="K21469" s="505"/>
      <c r="L21469" s="505"/>
      <c r="M21469" s="506"/>
      <c r="N21469" s="505"/>
      <c r="O21469" s="506"/>
    </row>
    <row r="21470" spans="7:15" x14ac:dyDescent="0.2">
      <c r="G21470" s="505"/>
      <c r="I21470" s="505"/>
      <c r="J21470" s="270"/>
      <c r="K21470" s="505"/>
      <c r="L21470" s="505"/>
      <c r="M21470" s="506"/>
      <c r="N21470" s="505"/>
      <c r="O21470" s="506"/>
    </row>
    <row r="21471" spans="7:15" x14ac:dyDescent="0.2">
      <c r="G21471" s="505"/>
      <c r="I21471" s="505"/>
      <c r="J21471" s="270"/>
      <c r="K21471" s="505"/>
      <c r="L21471" s="505"/>
      <c r="M21471" s="506"/>
      <c r="N21471" s="505"/>
      <c r="O21471" s="506"/>
    </row>
    <row r="21472" spans="7:15" x14ac:dyDescent="0.2">
      <c r="G21472" s="505"/>
      <c r="I21472" s="505"/>
      <c r="J21472" s="270"/>
      <c r="K21472" s="505"/>
      <c r="L21472" s="505"/>
      <c r="M21472" s="506"/>
      <c r="N21472" s="505"/>
      <c r="O21472" s="506"/>
    </row>
    <row r="21473" spans="7:15" x14ac:dyDescent="0.2">
      <c r="G21473" s="505"/>
      <c r="I21473" s="505"/>
      <c r="J21473" s="270"/>
      <c r="K21473" s="505"/>
      <c r="L21473" s="505"/>
      <c r="M21473" s="506"/>
      <c r="N21473" s="505"/>
      <c r="O21473" s="506"/>
    </row>
    <row r="21474" spans="7:15" x14ac:dyDescent="0.2">
      <c r="G21474" s="505"/>
      <c r="I21474" s="505"/>
      <c r="J21474" s="270"/>
      <c r="K21474" s="505"/>
      <c r="L21474" s="505"/>
      <c r="M21474" s="506"/>
      <c r="N21474" s="505"/>
      <c r="O21474" s="506"/>
    </row>
    <row r="21475" spans="7:15" x14ac:dyDescent="0.2">
      <c r="G21475" s="505"/>
      <c r="I21475" s="505"/>
      <c r="J21475" s="270"/>
      <c r="K21475" s="505"/>
      <c r="L21475" s="505"/>
      <c r="M21475" s="506"/>
      <c r="N21475" s="505"/>
      <c r="O21475" s="506"/>
    </row>
    <row r="21476" spans="7:15" x14ac:dyDescent="0.2">
      <c r="G21476" s="505"/>
      <c r="I21476" s="505"/>
      <c r="J21476" s="270"/>
      <c r="K21476" s="505"/>
      <c r="L21476" s="505"/>
      <c r="M21476" s="506"/>
      <c r="N21476" s="505"/>
      <c r="O21476" s="506"/>
    </row>
    <row r="21477" spans="7:15" x14ac:dyDescent="0.2">
      <c r="G21477" s="505"/>
      <c r="I21477" s="505"/>
      <c r="J21477" s="270"/>
      <c r="K21477" s="505"/>
      <c r="L21477" s="505"/>
      <c r="M21477" s="506"/>
      <c r="N21477" s="505"/>
      <c r="O21477" s="506"/>
    </row>
    <row r="21478" spans="7:15" x14ac:dyDescent="0.2">
      <c r="G21478" s="505"/>
      <c r="I21478" s="505"/>
      <c r="J21478" s="270"/>
      <c r="K21478" s="505"/>
      <c r="L21478" s="505"/>
      <c r="M21478" s="506"/>
      <c r="N21478" s="505"/>
      <c r="O21478" s="506"/>
    </row>
    <row r="21479" spans="7:15" x14ac:dyDescent="0.2">
      <c r="G21479" s="505"/>
      <c r="I21479" s="505"/>
      <c r="J21479" s="270"/>
      <c r="K21479" s="505"/>
      <c r="L21479" s="505"/>
      <c r="M21479" s="506"/>
      <c r="N21479" s="505"/>
      <c r="O21479" s="506"/>
    </row>
    <row r="21480" spans="7:15" x14ac:dyDescent="0.2">
      <c r="G21480" s="505"/>
      <c r="I21480" s="505"/>
      <c r="J21480" s="270"/>
      <c r="K21480" s="505"/>
      <c r="L21480" s="505"/>
      <c r="M21480" s="506"/>
      <c r="N21480" s="505"/>
      <c r="O21480" s="506"/>
    </row>
    <row r="21481" spans="7:15" x14ac:dyDescent="0.2">
      <c r="G21481" s="505"/>
      <c r="I21481" s="505"/>
      <c r="J21481" s="270"/>
      <c r="K21481" s="505"/>
      <c r="L21481" s="505"/>
      <c r="M21481" s="506"/>
      <c r="N21481" s="505"/>
      <c r="O21481" s="506"/>
    </row>
    <row r="21482" spans="7:15" x14ac:dyDescent="0.2">
      <c r="G21482" s="505"/>
      <c r="I21482" s="505"/>
      <c r="J21482" s="270"/>
      <c r="K21482" s="505"/>
      <c r="L21482" s="505"/>
      <c r="M21482" s="506"/>
      <c r="N21482" s="505"/>
      <c r="O21482" s="506"/>
    </row>
    <row r="21483" spans="7:15" x14ac:dyDescent="0.2">
      <c r="G21483" s="505"/>
      <c r="I21483" s="505"/>
      <c r="J21483" s="270"/>
      <c r="K21483" s="505"/>
      <c r="L21483" s="505"/>
      <c r="M21483" s="506"/>
      <c r="N21483" s="505"/>
      <c r="O21483" s="506"/>
    </row>
    <row r="21484" spans="7:15" x14ac:dyDescent="0.2">
      <c r="G21484" s="505"/>
      <c r="I21484" s="505"/>
      <c r="J21484" s="270"/>
      <c r="K21484" s="505"/>
      <c r="L21484" s="505"/>
      <c r="M21484" s="506"/>
      <c r="N21484" s="505"/>
      <c r="O21484" s="506"/>
    </row>
    <row r="21485" spans="7:15" x14ac:dyDescent="0.2">
      <c r="G21485" s="505"/>
      <c r="I21485" s="505"/>
      <c r="J21485" s="270"/>
      <c r="K21485" s="505"/>
      <c r="L21485" s="505"/>
      <c r="M21485" s="506"/>
      <c r="N21485" s="505"/>
      <c r="O21485" s="506"/>
    </row>
    <row r="21486" spans="7:15" x14ac:dyDescent="0.2">
      <c r="G21486" s="505"/>
      <c r="I21486" s="505"/>
      <c r="J21486" s="270"/>
      <c r="K21486" s="505"/>
      <c r="L21486" s="505"/>
      <c r="M21486" s="506"/>
      <c r="N21486" s="505"/>
      <c r="O21486" s="506"/>
    </row>
    <row r="21487" spans="7:15" x14ac:dyDescent="0.2">
      <c r="G21487" s="505"/>
      <c r="I21487" s="505"/>
      <c r="J21487" s="270"/>
      <c r="K21487" s="505"/>
      <c r="L21487" s="505"/>
      <c r="M21487" s="506"/>
      <c r="N21487" s="505"/>
      <c r="O21487" s="506"/>
    </row>
    <row r="21488" spans="7:15" x14ac:dyDescent="0.2">
      <c r="G21488" s="505"/>
      <c r="I21488" s="505"/>
      <c r="J21488" s="270"/>
      <c r="K21488" s="505"/>
      <c r="L21488" s="505"/>
      <c r="M21488" s="506"/>
      <c r="N21488" s="505"/>
      <c r="O21488" s="506"/>
    </row>
    <row r="21489" spans="7:15" x14ac:dyDescent="0.2">
      <c r="G21489" s="505"/>
      <c r="I21489" s="505"/>
      <c r="J21489" s="270"/>
      <c r="K21489" s="505"/>
      <c r="L21489" s="505"/>
      <c r="M21489" s="506"/>
      <c r="N21489" s="505"/>
      <c r="O21489" s="506"/>
    </row>
    <row r="21490" spans="7:15" x14ac:dyDescent="0.2">
      <c r="G21490" s="505"/>
      <c r="I21490" s="505"/>
      <c r="J21490" s="270"/>
      <c r="K21490" s="505"/>
      <c r="L21490" s="505"/>
      <c r="M21490" s="506"/>
      <c r="N21490" s="505"/>
      <c r="O21490" s="506"/>
    </row>
    <row r="21491" spans="7:15" x14ac:dyDescent="0.2">
      <c r="G21491" s="505"/>
      <c r="I21491" s="505"/>
      <c r="J21491" s="270"/>
      <c r="K21491" s="505"/>
      <c r="L21491" s="505"/>
      <c r="M21491" s="506"/>
      <c r="N21491" s="505"/>
      <c r="O21491" s="506"/>
    </row>
    <row r="21492" spans="7:15" x14ac:dyDescent="0.2">
      <c r="G21492" s="505"/>
      <c r="I21492" s="505"/>
      <c r="J21492" s="270"/>
      <c r="K21492" s="505"/>
      <c r="L21492" s="505"/>
      <c r="M21492" s="506"/>
      <c r="N21492" s="505"/>
      <c r="O21492" s="506"/>
    </row>
    <row r="21493" spans="7:15" x14ac:dyDescent="0.2">
      <c r="G21493" s="505"/>
      <c r="I21493" s="505"/>
      <c r="J21493" s="270"/>
      <c r="K21493" s="505"/>
      <c r="L21493" s="505"/>
      <c r="M21493" s="506"/>
      <c r="N21493" s="505"/>
      <c r="O21493" s="506"/>
    </row>
    <row r="21494" spans="7:15" x14ac:dyDescent="0.2">
      <c r="G21494" s="505"/>
      <c r="I21494" s="505"/>
      <c r="J21494" s="270"/>
      <c r="K21494" s="505"/>
      <c r="L21494" s="505"/>
      <c r="M21494" s="506"/>
      <c r="N21494" s="505"/>
      <c r="O21494" s="506"/>
    </row>
    <row r="21495" spans="7:15" x14ac:dyDescent="0.2">
      <c r="G21495" s="505"/>
      <c r="I21495" s="505"/>
      <c r="J21495" s="270"/>
      <c r="K21495" s="505"/>
      <c r="L21495" s="505"/>
      <c r="M21495" s="506"/>
      <c r="N21495" s="505"/>
      <c r="O21495" s="506"/>
    </row>
    <row r="21496" spans="7:15" x14ac:dyDescent="0.2">
      <c r="G21496" s="505"/>
      <c r="I21496" s="505"/>
      <c r="J21496" s="270"/>
      <c r="K21496" s="505"/>
      <c r="L21496" s="505"/>
      <c r="M21496" s="506"/>
      <c r="N21496" s="505"/>
      <c r="O21496" s="506"/>
    </row>
    <row r="21497" spans="7:15" x14ac:dyDescent="0.2">
      <c r="G21497" s="505"/>
      <c r="I21497" s="505"/>
      <c r="J21497" s="270"/>
      <c r="K21497" s="505"/>
      <c r="L21497" s="505"/>
      <c r="M21497" s="506"/>
      <c r="N21497" s="505"/>
      <c r="O21497" s="506"/>
    </row>
    <row r="21498" spans="7:15" x14ac:dyDescent="0.2">
      <c r="G21498" s="505"/>
      <c r="I21498" s="505"/>
      <c r="J21498" s="270"/>
      <c r="K21498" s="505"/>
      <c r="L21498" s="505"/>
      <c r="M21498" s="506"/>
      <c r="N21498" s="505"/>
      <c r="O21498" s="506"/>
    </row>
    <row r="21499" spans="7:15" x14ac:dyDescent="0.2">
      <c r="G21499" s="505"/>
      <c r="I21499" s="505"/>
      <c r="J21499" s="270"/>
      <c r="K21499" s="505"/>
      <c r="L21499" s="505"/>
      <c r="M21499" s="506"/>
      <c r="N21499" s="505"/>
      <c r="O21499" s="506"/>
    </row>
    <row r="21500" spans="7:15" x14ac:dyDescent="0.2">
      <c r="G21500" s="505"/>
      <c r="I21500" s="505"/>
      <c r="J21500" s="270"/>
      <c r="K21500" s="505"/>
      <c r="L21500" s="505"/>
      <c r="M21500" s="506"/>
      <c r="N21500" s="505"/>
      <c r="O21500" s="506"/>
    </row>
    <row r="21501" spans="7:15" x14ac:dyDescent="0.2">
      <c r="G21501" s="505"/>
      <c r="I21501" s="505"/>
      <c r="J21501" s="270"/>
      <c r="K21501" s="505"/>
      <c r="L21501" s="505"/>
      <c r="M21501" s="506"/>
      <c r="N21501" s="505"/>
      <c r="O21501" s="506"/>
    </row>
    <row r="21502" spans="7:15" x14ac:dyDescent="0.2">
      <c r="G21502" s="505"/>
      <c r="I21502" s="505"/>
      <c r="J21502" s="270"/>
      <c r="K21502" s="505"/>
      <c r="L21502" s="505"/>
      <c r="M21502" s="506"/>
      <c r="N21502" s="505"/>
      <c r="O21502" s="506"/>
    </row>
    <row r="21503" spans="7:15" x14ac:dyDescent="0.2">
      <c r="G21503" s="505"/>
      <c r="I21503" s="505"/>
      <c r="J21503" s="270"/>
      <c r="K21503" s="505"/>
      <c r="L21503" s="505"/>
      <c r="M21503" s="506"/>
      <c r="N21503" s="505"/>
      <c r="O21503" s="506"/>
    </row>
    <row r="21504" spans="7:15" x14ac:dyDescent="0.2">
      <c r="G21504" s="505"/>
      <c r="I21504" s="505"/>
      <c r="J21504" s="270"/>
      <c r="K21504" s="505"/>
      <c r="L21504" s="505"/>
      <c r="M21504" s="506"/>
      <c r="N21504" s="505"/>
      <c r="O21504" s="506"/>
    </row>
    <row r="21505" spans="7:15" x14ac:dyDescent="0.2">
      <c r="G21505" s="505"/>
      <c r="I21505" s="505"/>
      <c r="J21505" s="270"/>
      <c r="K21505" s="505"/>
      <c r="L21505" s="505"/>
      <c r="M21505" s="506"/>
      <c r="N21505" s="505"/>
      <c r="O21505" s="506"/>
    </row>
    <row r="21506" spans="7:15" x14ac:dyDescent="0.2">
      <c r="G21506" s="505"/>
      <c r="I21506" s="505"/>
      <c r="J21506" s="270"/>
      <c r="K21506" s="505"/>
      <c r="L21506" s="505"/>
      <c r="M21506" s="506"/>
      <c r="N21506" s="505"/>
      <c r="O21506" s="506"/>
    </row>
    <row r="21507" spans="7:15" x14ac:dyDescent="0.2">
      <c r="G21507" s="505"/>
      <c r="I21507" s="505"/>
      <c r="J21507" s="270"/>
      <c r="K21507" s="505"/>
      <c r="L21507" s="505"/>
      <c r="M21507" s="506"/>
      <c r="N21507" s="505"/>
      <c r="O21507" s="506"/>
    </row>
    <row r="21508" spans="7:15" x14ac:dyDescent="0.2">
      <c r="G21508" s="505"/>
      <c r="I21508" s="505"/>
      <c r="J21508" s="270"/>
      <c r="K21508" s="505"/>
      <c r="L21508" s="505"/>
      <c r="M21508" s="506"/>
      <c r="N21508" s="505"/>
      <c r="O21508" s="506"/>
    </row>
    <row r="21509" spans="7:15" x14ac:dyDescent="0.2">
      <c r="G21509" s="505"/>
      <c r="I21509" s="505"/>
      <c r="J21509" s="270"/>
      <c r="K21509" s="505"/>
      <c r="L21509" s="505"/>
      <c r="M21509" s="506"/>
      <c r="N21509" s="505"/>
      <c r="O21509" s="506"/>
    </row>
    <row r="21510" spans="7:15" x14ac:dyDescent="0.2">
      <c r="G21510" s="505"/>
      <c r="I21510" s="505"/>
      <c r="J21510" s="270"/>
      <c r="K21510" s="505"/>
      <c r="L21510" s="505"/>
      <c r="M21510" s="506"/>
      <c r="N21510" s="505"/>
      <c r="O21510" s="506"/>
    </row>
    <row r="21511" spans="7:15" x14ac:dyDescent="0.2">
      <c r="G21511" s="505"/>
      <c r="I21511" s="505"/>
      <c r="J21511" s="270"/>
      <c r="K21511" s="505"/>
      <c r="L21511" s="505"/>
      <c r="M21511" s="506"/>
      <c r="N21511" s="505"/>
      <c r="O21511" s="506"/>
    </row>
    <row r="21512" spans="7:15" x14ac:dyDescent="0.2">
      <c r="G21512" s="505"/>
      <c r="I21512" s="505"/>
      <c r="J21512" s="270"/>
      <c r="K21512" s="505"/>
      <c r="L21512" s="505"/>
      <c r="M21512" s="506"/>
      <c r="N21512" s="505"/>
      <c r="O21512" s="506"/>
    </row>
    <row r="21513" spans="7:15" x14ac:dyDescent="0.2">
      <c r="G21513" s="505"/>
      <c r="I21513" s="505"/>
      <c r="J21513" s="270"/>
      <c r="K21513" s="505"/>
      <c r="L21513" s="505"/>
      <c r="M21513" s="506"/>
      <c r="N21513" s="505"/>
      <c r="O21513" s="506"/>
    </row>
    <row r="21514" spans="7:15" x14ac:dyDescent="0.2">
      <c r="G21514" s="505"/>
      <c r="I21514" s="505"/>
      <c r="J21514" s="270"/>
      <c r="K21514" s="505"/>
      <c r="L21514" s="505"/>
      <c r="M21514" s="506"/>
      <c r="N21514" s="505"/>
      <c r="O21514" s="506"/>
    </row>
    <row r="21515" spans="7:15" x14ac:dyDescent="0.2">
      <c r="G21515" s="505"/>
      <c r="I21515" s="505"/>
      <c r="J21515" s="270"/>
      <c r="K21515" s="505"/>
      <c r="L21515" s="505"/>
      <c r="M21515" s="506"/>
      <c r="N21515" s="505"/>
      <c r="O21515" s="506"/>
    </row>
    <row r="21516" spans="7:15" x14ac:dyDescent="0.2">
      <c r="G21516" s="505"/>
      <c r="I21516" s="505"/>
      <c r="J21516" s="270"/>
      <c r="K21516" s="505"/>
      <c r="L21516" s="505"/>
      <c r="M21516" s="506"/>
      <c r="N21516" s="505"/>
      <c r="O21516" s="506"/>
    </row>
    <row r="21517" spans="7:15" x14ac:dyDescent="0.2">
      <c r="G21517" s="505"/>
      <c r="I21517" s="505"/>
      <c r="J21517" s="270"/>
      <c r="K21517" s="505"/>
      <c r="L21517" s="505"/>
      <c r="M21517" s="506"/>
      <c r="N21517" s="505"/>
      <c r="O21517" s="506"/>
    </row>
    <row r="21518" spans="7:15" x14ac:dyDescent="0.2">
      <c r="G21518" s="505"/>
      <c r="I21518" s="505"/>
      <c r="J21518" s="270"/>
      <c r="K21518" s="505"/>
      <c r="L21518" s="505"/>
      <c r="M21518" s="506"/>
      <c r="N21518" s="505"/>
      <c r="O21518" s="506"/>
    </row>
    <row r="21519" spans="7:15" x14ac:dyDescent="0.2">
      <c r="G21519" s="505"/>
      <c r="I21519" s="505"/>
      <c r="J21519" s="270"/>
      <c r="K21519" s="505"/>
      <c r="L21519" s="505"/>
      <c r="M21519" s="506"/>
      <c r="N21519" s="505"/>
      <c r="O21519" s="506"/>
    </row>
    <row r="21520" spans="7:15" x14ac:dyDescent="0.2">
      <c r="G21520" s="505"/>
      <c r="I21520" s="505"/>
      <c r="J21520" s="270"/>
      <c r="K21520" s="505"/>
      <c r="L21520" s="505"/>
      <c r="M21520" s="506"/>
      <c r="N21520" s="505"/>
      <c r="O21520" s="506"/>
    </row>
    <row r="21521" spans="7:15" x14ac:dyDescent="0.2">
      <c r="G21521" s="505"/>
      <c r="I21521" s="505"/>
      <c r="J21521" s="270"/>
      <c r="K21521" s="505"/>
      <c r="L21521" s="505"/>
      <c r="M21521" s="506"/>
      <c r="N21521" s="505"/>
      <c r="O21521" s="506"/>
    </row>
    <row r="21522" spans="7:15" x14ac:dyDescent="0.2">
      <c r="G21522" s="505"/>
      <c r="I21522" s="505"/>
      <c r="J21522" s="270"/>
      <c r="K21522" s="505"/>
      <c r="L21522" s="505"/>
      <c r="M21522" s="506"/>
      <c r="N21522" s="505"/>
      <c r="O21522" s="506"/>
    </row>
    <row r="21523" spans="7:15" x14ac:dyDescent="0.2">
      <c r="G21523" s="505"/>
      <c r="I21523" s="505"/>
      <c r="J21523" s="270"/>
      <c r="K21523" s="505"/>
      <c r="L21523" s="505"/>
      <c r="M21523" s="506"/>
      <c r="N21523" s="505"/>
      <c r="O21523" s="506"/>
    </row>
    <row r="21524" spans="7:15" x14ac:dyDescent="0.2">
      <c r="G21524" s="505"/>
      <c r="I21524" s="505"/>
      <c r="J21524" s="270"/>
      <c r="K21524" s="505"/>
      <c r="L21524" s="505"/>
      <c r="M21524" s="506"/>
      <c r="N21524" s="505"/>
      <c r="O21524" s="506"/>
    </row>
    <row r="21525" spans="7:15" x14ac:dyDescent="0.2">
      <c r="G21525" s="505"/>
      <c r="I21525" s="505"/>
      <c r="J21525" s="270"/>
      <c r="K21525" s="505"/>
      <c r="L21525" s="505"/>
      <c r="M21525" s="506"/>
      <c r="N21525" s="505"/>
      <c r="O21525" s="506"/>
    </row>
    <row r="21526" spans="7:15" x14ac:dyDescent="0.2">
      <c r="G21526" s="505"/>
      <c r="I21526" s="505"/>
      <c r="J21526" s="270"/>
      <c r="K21526" s="505"/>
      <c r="L21526" s="505"/>
      <c r="M21526" s="506"/>
      <c r="N21526" s="505"/>
      <c r="O21526" s="506"/>
    </row>
    <row r="21527" spans="7:15" x14ac:dyDescent="0.2">
      <c r="G21527" s="505"/>
      <c r="I21527" s="505"/>
      <c r="J21527" s="270"/>
      <c r="K21527" s="505"/>
      <c r="L21527" s="505"/>
      <c r="M21527" s="506"/>
      <c r="N21527" s="505"/>
      <c r="O21527" s="506"/>
    </row>
    <row r="21528" spans="7:15" x14ac:dyDescent="0.2">
      <c r="G21528" s="505"/>
      <c r="I21528" s="505"/>
      <c r="J21528" s="270"/>
      <c r="K21528" s="505"/>
      <c r="L21528" s="505"/>
      <c r="M21528" s="506"/>
      <c r="N21528" s="505"/>
      <c r="O21528" s="506"/>
    </row>
    <row r="21529" spans="7:15" x14ac:dyDescent="0.2">
      <c r="G21529" s="505"/>
      <c r="I21529" s="505"/>
      <c r="J21529" s="270"/>
      <c r="K21529" s="505"/>
      <c r="L21529" s="505"/>
      <c r="M21529" s="506"/>
      <c r="N21529" s="505"/>
      <c r="O21529" s="506"/>
    </row>
    <row r="21530" spans="7:15" x14ac:dyDescent="0.2">
      <c r="G21530" s="505"/>
      <c r="I21530" s="505"/>
      <c r="J21530" s="270"/>
      <c r="K21530" s="505"/>
      <c r="L21530" s="505"/>
      <c r="M21530" s="506"/>
      <c r="N21530" s="505"/>
      <c r="O21530" s="506"/>
    </row>
    <row r="21531" spans="7:15" x14ac:dyDescent="0.2">
      <c r="G21531" s="505"/>
      <c r="I21531" s="505"/>
      <c r="J21531" s="270"/>
      <c r="K21531" s="505"/>
      <c r="L21531" s="505"/>
      <c r="M21531" s="506"/>
      <c r="N21531" s="505"/>
      <c r="O21531" s="506"/>
    </row>
    <row r="21532" spans="7:15" x14ac:dyDescent="0.2">
      <c r="G21532" s="505"/>
      <c r="I21532" s="505"/>
      <c r="J21532" s="270"/>
      <c r="K21532" s="505"/>
      <c r="L21532" s="505"/>
      <c r="M21532" s="506"/>
      <c r="N21532" s="505"/>
      <c r="O21532" s="506"/>
    </row>
    <row r="21533" spans="7:15" x14ac:dyDescent="0.2">
      <c r="G21533" s="505"/>
      <c r="I21533" s="505"/>
      <c r="J21533" s="270"/>
      <c r="K21533" s="505"/>
      <c r="L21533" s="505"/>
      <c r="M21533" s="506"/>
      <c r="N21533" s="505"/>
      <c r="O21533" s="506"/>
    </row>
    <row r="21534" spans="7:15" x14ac:dyDescent="0.2">
      <c r="G21534" s="505"/>
      <c r="I21534" s="505"/>
      <c r="J21534" s="270"/>
      <c r="K21534" s="505"/>
      <c r="L21534" s="505"/>
      <c r="M21534" s="506"/>
      <c r="N21534" s="505"/>
      <c r="O21534" s="506"/>
    </row>
    <row r="21535" spans="7:15" x14ac:dyDescent="0.2">
      <c r="G21535" s="505"/>
      <c r="I21535" s="505"/>
      <c r="J21535" s="270"/>
      <c r="K21535" s="505"/>
      <c r="L21535" s="505"/>
      <c r="M21535" s="506"/>
      <c r="N21535" s="505"/>
      <c r="O21535" s="506"/>
    </row>
    <row r="21536" spans="7:15" x14ac:dyDescent="0.2">
      <c r="G21536" s="505"/>
      <c r="I21536" s="505"/>
      <c r="J21536" s="270"/>
      <c r="K21536" s="505"/>
      <c r="L21536" s="505"/>
      <c r="M21536" s="506"/>
      <c r="N21536" s="505"/>
      <c r="O21536" s="506"/>
    </row>
    <row r="21537" spans="7:15" x14ac:dyDescent="0.2">
      <c r="G21537" s="505"/>
      <c r="I21537" s="505"/>
      <c r="J21537" s="270"/>
      <c r="K21537" s="505"/>
      <c r="L21537" s="505"/>
      <c r="M21537" s="506"/>
      <c r="N21537" s="505"/>
      <c r="O21537" s="506"/>
    </row>
    <row r="21538" spans="7:15" x14ac:dyDescent="0.2">
      <c r="G21538" s="505"/>
      <c r="I21538" s="505"/>
      <c r="J21538" s="270"/>
      <c r="K21538" s="505"/>
      <c r="L21538" s="505"/>
      <c r="M21538" s="506"/>
      <c r="N21538" s="505"/>
      <c r="O21538" s="506"/>
    </row>
    <row r="21539" spans="7:15" x14ac:dyDescent="0.2">
      <c r="G21539" s="505"/>
      <c r="I21539" s="505"/>
      <c r="J21539" s="270"/>
      <c r="K21539" s="505"/>
      <c r="L21539" s="505"/>
      <c r="M21539" s="506"/>
      <c r="N21539" s="505"/>
      <c r="O21539" s="506"/>
    </row>
    <row r="21540" spans="7:15" x14ac:dyDescent="0.2">
      <c r="G21540" s="505"/>
      <c r="I21540" s="505"/>
      <c r="J21540" s="270"/>
      <c r="K21540" s="505"/>
      <c r="L21540" s="505"/>
      <c r="M21540" s="506"/>
      <c r="N21540" s="505"/>
      <c r="O21540" s="506"/>
    </row>
    <row r="21541" spans="7:15" x14ac:dyDescent="0.2">
      <c r="G21541" s="505"/>
      <c r="I21541" s="505"/>
      <c r="J21541" s="270"/>
      <c r="K21541" s="505"/>
      <c r="L21541" s="505"/>
      <c r="M21541" s="506"/>
      <c r="N21541" s="505"/>
      <c r="O21541" s="506"/>
    </row>
    <row r="21542" spans="7:15" x14ac:dyDescent="0.2">
      <c r="G21542" s="505"/>
      <c r="I21542" s="505"/>
      <c r="J21542" s="270"/>
      <c r="K21542" s="505"/>
      <c r="L21542" s="505"/>
      <c r="M21542" s="506"/>
      <c r="N21542" s="505"/>
      <c r="O21542" s="506"/>
    </row>
    <row r="21543" spans="7:15" x14ac:dyDescent="0.2">
      <c r="G21543" s="505"/>
      <c r="I21543" s="505"/>
      <c r="J21543" s="270"/>
      <c r="K21543" s="505"/>
      <c r="L21543" s="505"/>
      <c r="M21543" s="506"/>
      <c r="N21543" s="505"/>
      <c r="O21543" s="506"/>
    </row>
    <row r="21544" spans="7:15" x14ac:dyDescent="0.2">
      <c r="G21544" s="505"/>
      <c r="I21544" s="505"/>
      <c r="J21544" s="270"/>
      <c r="K21544" s="505"/>
      <c r="L21544" s="505"/>
      <c r="M21544" s="506"/>
      <c r="N21544" s="505"/>
      <c r="O21544" s="506"/>
    </row>
    <row r="21545" spans="7:15" x14ac:dyDescent="0.2">
      <c r="G21545" s="505"/>
      <c r="I21545" s="505"/>
      <c r="J21545" s="270"/>
      <c r="K21545" s="505"/>
      <c r="L21545" s="505"/>
      <c r="M21545" s="506"/>
      <c r="N21545" s="505"/>
      <c r="O21545" s="506"/>
    </row>
    <row r="21546" spans="7:15" x14ac:dyDescent="0.2">
      <c r="G21546" s="505"/>
      <c r="I21546" s="505"/>
      <c r="J21546" s="270"/>
      <c r="K21546" s="505"/>
      <c r="L21546" s="505"/>
      <c r="M21546" s="506"/>
      <c r="N21546" s="505"/>
      <c r="O21546" s="506"/>
    </row>
    <row r="21547" spans="7:15" x14ac:dyDescent="0.2">
      <c r="G21547" s="505"/>
      <c r="I21547" s="505"/>
      <c r="J21547" s="270"/>
      <c r="K21547" s="505"/>
      <c r="L21547" s="505"/>
      <c r="M21547" s="506"/>
      <c r="N21547" s="505"/>
      <c r="O21547" s="506"/>
    </row>
    <row r="21548" spans="7:15" x14ac:dyDescent="0.2">
      <c r="G21548" s="505"/>
      <c r="I21548" s="505"/>
      <c r="J21548" s="270"/>
      <c r="K21548" s="505"/>
      <c r="L21548" s="505"/>
      <c r="M21548" s="506"/>
      <c r="N21548" s="505"/>
      <c r="O21548" s="506"/>
    </row>
    <row r="21549" spans="7:15" x14ac:dyDescent="0.2">
      <c r="G21549" s="505"/>
      <c r="I21549" s="505"/>
      <c r="J21549" s="270"/>
      <c r="K21549" s="505"/>
      <c r="L21549" s="505"/>
      <c r="M21549" s="506"/>
      <c r="N21549" s="505"/>
      <c r="O21549" s="506"/>
    </row>
    <row r="21550" spans="7:15" x14ac:dyDescent="0.2">
      <c r="G21550" s="505"/>
      <c r="I21550" s="505"/>
      <c r="J21550" s="270"/>
      <c r="K21550" s="505"/>
      <c r="L21550" s="505"/>
      <c r="M21550" s="506"/>
      <c r="N21550" s="505"/>
      <c r="O21550" s="506"/>
    </row>
    <row r="21551" spans="7:15" x14ac:dyDescent="0.2">
      <c r="G21551" s="505"/>
      <c r="I21551" s="505"/>
      <c r="J21551" s="270"/>
      <c r="K21551" s="505"/>
      <c r="L21551" s="505"/>
      <c r="M21551" s="506"/>
      <c r="N21551" s="505"/>
      <c r="O21551" s="506"/>
    </row>
    <row r="21552" spans="7:15" x14ac:dyDescent="0.2">
      <c r="G21552" s="505"/>
      <c r="I21552" s="505"/>
      <c r="J21552" s="270"/>
      <c r="K21552" s="505"/>
      <c r="L21552" s="505"/>
      <c r="M21552" s="506"/>
      <c r="N21552" s="505"/>
      <c r="O21552" s="506"/>
    </row>
    <row r="21553" spans="7:15" x14ac:dyDescent="0.2">
      <c r="G21553" s="505"/>
      <c r="I21553" s="505"/>
      <c r="J21553" s="270"/>
      <c r="K21553" s="505"/>
      <c r="L21553" s="505"/>
      <c r="M21553" s="506"/>
      <c r="N21553" s="505"/>
      <c r="O21553" s="506"/>
    </row>
    <row r="21554" spans="7:15" x14ac:dyDescent="0.2">
      <c r="G21554" s="505"/>
      <c r="I21554" s="505"/>
      <c r="J21554" s="270"/>
      <c r="K21554" s="505"/>
      <c r="L21554" s="505"/>
      <c r="M21554" s="506"/>
      <c r="N21554" s="505"/>
      <c r="O21554" s="506"/>
    </row>
    <row r="21555" spans="7:15" x14ac:dyDescent="0.2">
      <c r="G21555" s="505"/>
      <c r="I21555" s="505"/>
      <c r="J21555" s="270"/>
      <c r="K21555" s="505"/>
      <c r="L21555" s="505"/>
      <c r="M21555" s="506"/>
      <c r="N21555" s="505"/>
      <c r="O21555" s="506"/>
    </row>
    <row r="21556" spans="7:15" x14ac:dyDescent="0.2">
      <c r="G21556" s="505"/>
      <c r="I21556" s="505"/>
      <c r="J21556" s="270"/>
      <c r="K21556" s="505"/>
      <c r="L21556" s="505"/>
      <c r="M21556" s="506"/>
      <c r="N21556" s="505"/>
      <c r="O21556" s="506"/>
    </row>
    <row r="21557" spans="7:15" x14ac:dyDescent="0.2">
      <c r="G21557" s="505"/>
      <c r="I21557" s="505"/>
      <c r="J21557" s="270"/>
      <c r="K21557" s="505"/>
      <c r="L21557" s="505"/>
      <c r="M21557" s="506"/>
      <c r="N21557" s="505"/>
      <c r="O21557" s="506"/>
    </row>
    <row r="21558" spans="7:15" x14ac:dyDescent="0.2">
      <c r="G21558" s="505"/>
      <c r="I21558" s="505"/>
      <c r="J21558" s="270"/>
      <c r="K21558" s="505"/>
      <c r="L21558" s="505"/>
      <c r="M21558" s="506"/>
      <c r="N21558" s="505"/>
      <c r="O21558" s="506"/>
    </row>
    <row r="21559" spans="7:15" x14ac:dyDescent="0.2">
      <c r="G21559" s="505"/>
      <c r="I21559" s="505"/>
      <c r="J21559" s="270"/>
      <c r="K21559" s="505"/>
      <c r="L21559" s="505"/>
      <c r="M21559" s="506"/>
      <c r="N21559" s="505"/>
      <c r="O21559" s="506"/>
    </row>
    <row r="21560" spans="7:15" x14ac:dyDescent="0.2">
      <c r="G21560" s="505"/>
      <c r="I21560" s="505"/>
      <c r="J21560" s="270"/>
      <c r="K21560" s="505"/>
      <c r="L21560" s="505"/>
      <c r="M21560" s="506"/>
      <c r="N21560" s="505"/>
      <c r="O21560" s="506"/>
    </row>
    <row r="21561" spans="7:15" x14ac:dyDescent="0.2">
      <c r="G21561" s="505"/>
      <c r="I21561" s="505"/>
      <c r="J21561" s="270"/>
      <c r="K21561" s="505"/>
      <c r="L21561" s="505"/>
      <c r="M21561" s="506"/>
      <c r="N21561" s="505"/>
      <c r="O21561" s="506"/>
    </row>
    <row r="21562" spans="7:15" x14ac:dyDescent="0.2">
      <c r="G21562" s="505"/>
      <c r="I21562" s="505"/>
      <c r="J21562" s="270"/>
      <c r="K21562" s="505"/>
      <c r="L21562" s="505"/>
      <c r="M21562" s="506"/>
      <c r="N21562" s="505"/>
      <c r="O21562" s="506"/>
    </row>
    <row r="21563" spans="7:15" x14ac:dyDescent="0.2">
      <c r="G21563" s="505"/>
      <c r="I21563" s="505"/>
      <c r="J21563" s="270"/>
      <c r="K21563" s="505"/>
      <c r="L21563" s="505"/>
      <c r="M21563" s="506"/>
      <c r="N21563" s="505"/>
      <c r="O21563" s="506"/>
    </row>
    <row r="21564" spans="7:15" x14ac:dyDescent="0.2">
      <c r="G21564" s="505"/>
      <c r="I21564" s="505"/>
      <c r="J21564" s="270"/>
      <c r="K21564" s="505"/>
      <c r="L21564" s="505"/>
      <c r="M21564" s="506"/>
      <c r="N21564" s="505"/>
      <c r="O21564" s="506"/>
    </row>
    <row r="21565" spans="7:15" x14ac:dyDescent="0.2">
      <c r="G21565" s="505"/>
      <c r="I21565" s="505"/>
      <c r="J21565" s="270"/>
      <c r="K21565" s="505"/>
      <c r="L21565" s="505"/>
      <c r="M21565" s="506"/>
      <c r="N21565" s="505"/>
      <c r="O21565" s="506"/>
    </row>
    <row r="21566" spans="7:15" x14ac:dyDescent="0.2">
      <c r="G21566" s="505"/>
      <c r="I21566" s="505"/>
      <c r="J21566" s="270"/>
      <c r="K21566" s="505"/>
      <c r="L21566" s="505"/>
      <c r="M21566" s="506"/>
      <c r="N21566" s="505"/>
      <c r="O21566" s="506"/>
    </row>
    <row r="21567" spans="7:15" x14ac:dyDescent="0.2">
      <c r="G21567" s="505"/>
      <c r="I21567" s="505"/>
      <c r="J21567" s="270"/>
      <c r="K21567" s="505"/>
      <c r="L21567" s="505"/>
      <c r="M21567" s="506"/>
      <c r="N21567" s="505"/>
      <c r="O21567" s="506"/>
    </row>
    <row r="21568" spans="7:15" x14ac:dyDescent="0.2">
      <c r="G21568" s="505"/>
      <c r="I21568" s="505"/>
      <c r="J21568" s="270"/>
      <c r="K21568" s="505"/>
      <c r="L21568" s="505"/>
      <c r="M21568" s="506"/>
      <c r="N21568" s="505"/>
      <c r="O21568" s="506"/>
    </row>
    <row r="21569" spans="7:15" x14ac:dyDescent="0.2">
      <c r="G21569" s="505"/>
      <c r="I21569" s="505"/>
      <c r="J21569" s="270"/>
      <c r="K21569" s="505"/>
      <c r="L21569" s="505"/>
      <c r="M21569" s="506"/>
      <c r="N21569" s="505"/>
      <c r="O21569" s="506"/>
    </row>
    <row r="21570" spans="7:15" x14ac:dyDescent="0.2">
      <c r="G21570" s="505"/>
      <c r="I21570" s="505"/>
      <c r="J21570" s="270"/>
      <c r="K21570" s="505"/>
      <c r="L21570" s="505"/>
      <c r="M21570" s="506"/>
      <c r="N21570" s="505"/>
      <c r="O21570" s="506"/>
    </row>
    <row r="21571" spans="7:15" x14ac:dyDescent="0.2">
      <c r="G21571" s="505"/>
      <c r="I21571" s="505"/>
      <c r="J21571" s="270"/>
      <c r="K21571" s="505"/>
      <c r="L21571" s="505"/>
      <c r="M21571" s="506"/>
      <c r="N21571" s="505"/>
      <c r="O21571" s="506"/>
    </row>
    <row r="21572" spans="7:15" x14ac:dyDescent="0.2">
      <c r="G21572" s="505"/>
      <c r="I21572" s="505"/>
      <c r="J21572" s="270"/>
      <c r="K21572" s="505"/>
      <c r="L21572" s="505"/>
      <c r="M21572" s="506"/>
      <c r="N21572" s="505"/>
      <c r="O21572" s="506"/>
    </row>
    <row r="21573" spans="7:15" x14ac:dyDescent="0.2">
      <c r="G21573" s="505"/>
      <c r="I21573" s="505"/>
      <c r="J21573" s="270"/>
      <c r="K21573" s="505"/>
      <c r="L21573" s="505"/>
      <c r="M21573" s="506"/>
      <c r="N21573" s="505"/>
      <c r="O21573" s="506"/>
    </row>
    <row r="21574" spans="7:15" x14ac:dyDescent="0.2">
      <c r="G21574" s="505"/>
      <c r="I21574" s="505"/>
      <c r="J21574" s="270"/>
      <c r="K21574" s="505"/>
      <c r="L21574" s="505"/>
      <c r="M21574" s="506"/>
      <c r="N21574" s="505"/>
      <c r="O21574" s="506"/>
    </row>
    <row r="21575" spans="7:15" x14ac:dyDescent="0.2">
      <c r="G21575" s="505"/>
      <c r="I21575" s="505"/>
      <c r="J21575" s="270"/>
      <c r="K21575" s="505"/>
      <c r="L21575" s="505"/>
      <c r="M21575" s="506"/>
      <c r="N21575" s="505"/>
      <c r="O21575" s="506"/>
    </row>
    <row r="21576" spans="7:15" x14ac:dyDescent="0.2">
      <c r="G21576" s="505"/>
      <c r="I21576" s="505"/>
      <c r="J21576" s="270"/>
      <c r="K21576" s="505"/>
      <c r="L21576" s="505"/>
      <c r="M21576" s="506"/>
      <c r="N21576" s="505"/>
      <c r="O21576" s="506"/>
    </row>
    <row r="21577" spans="7:15" x14ac:dyDescent="0.2">
      <c r="G21577" s="505"/>
      <c r="I21577" s="505"/>
      <c r="J21577" s="270"/>
      <c r="K21577" s="505"/>
      <c r="L21577" s="505"/>
      <c r="M21577" s="506"/>
      <c r="N21577" s="505"/>
      <c r="O21577" s="506"/>
    </row>
    <row r="21578" spans="7:15" x14ac:dyDescent="0.2">
      <c r="G21578" s="505"/>
      <c r="I21578" s="505"/>
      <c r="J21578" s="270"/>
      <c r="K21578" s="505"/>
      <c r="L21578" s="505"/>
      <c r="M21578" s="506"/>
      <c r="N21578" s="505"/>
      <c r="O21578" s="506"/>
    </row>
    <row r="21579" spans="7:15" x14ac:dyDescent="0.2">
      <c r="G21579" s="505"/>
      <c r="I21579" s="505"/>
      <c r="J21579" s="270"/>
      <c r="K21579" s="505"/>
      <c r="L21579" s="505"/>
      <c r="M21579" s="506"/>
      <c r="N21579" s="505"/>
      <c r="O21579" s="506"/>
    </row>
    <row r="21580" spans="7:15" x14ac:dyDescent="0.2">
      <c r="G21580" s="505"/>
      <c r="I21580" s="505"/>
      <c r="J21580" s="270"/>
      <c r="K21580" s="505"/>
      <c r="L21580" s="505"/>
      <c r="M21580" s="506"/>
      <c r="N21580" s="505"/>
      <c r="O21580" s="506"/>
    </row>
    <row r="21581" spans="7:15" x14ac:dyDescent="0.2">
      <c r="G21581" s="505"/>
      <c r="I21581" s="505"/>
      <c r="J21581" s="270"/>
      <c r="K21581" s="505"/>
      <c r="L21581" s="505"/>
      <c r="M21581" s="506"/>
      <c r="N21581" s="505"/>
      <c r="O21581" s="506"/>
    </row>
    <row r="21582" spans="7:15" x14ac:dyDescent="0.2">
      <c r="G21582" s="505"/>
      <c r="I21582" s="505"/>
      <c r="J21582" s="270"/>
      <c r="K21582" s="505"/>
      <c r="L21582" s="505"/>
      <c r="M21582" s="506"/>
      <c r="N21582" s="505"/>
      <c r="O21582" s="506"/>
    </row>
    <row r="21583" spans="7:15" x14ac:dyDescent="0.2">
      <c r="G21583" s="505"/>
      <c r="I21583" s="505"/>
      <c r="J21583" s="270"/>
      <c r="K21583" s="505"/>
      <c r="L21583" s="505"/>
      <c r="M21583" s="506"/>
      <c r="N21583" s="505"/>
      <c r="O21583" s="506"/>
    </row>
    <row r="21584" spans="7:15" x14ac:dyDescent="0.2">
      <c r="G21584" s="505"/>
      <c r="I21584" s="505"/>
      <c r="J21584" s="270"/>
      <c r="K21584" s="505"/>
      <c r="L21584" s="505"/>
      <c r="M21584" s="506"/>
      <c r="N21584" s="505"/>
      <c r="O21584" s="506"/>
    </row>
    <row r="21585" spans="7:15" x14ac:dyDescent="0.2">
      <c r="G21585" s="505"/>
      <c r="I21585" s="505"/>
      <c r="J21585" s="270"/>
      <c r="K21585" s="505"/>
      <c r="L21585" s="505"/>
      <c r="M21585" s="506"/>
      <c r="N21585" s="505"/>
      <c r="O21585" s="506"/>
    </row>
    <row r="21586" spans="7:15" x14ac:dyDescent="0.2">
      <c r="G21586" s="505"/>
      <c r="I21586" s="505"/>
      <c r="J21586" s="270"/>
      <c r="K21586" s="505"/>
      <c r="L21586" s="505"/>
      <c r="M21586" s="506"/>
      <c r="N21586" s="505"/>
      <c r="O21586" s="506"/>
    </row>
    <row r="21587" spans="7:15" x14ac:dyDescent="0.2">
      <c r="G21587" s="505"/>
      <c r="I21587" s="505"/>
      <c r="J21587" s="270"/>
      <c r="K21587" s="505"/>
      <c r="L21587" s="505"/>
      <c r="M21587" s="506"/>
      <c r="N21587" s="505"/>
      <c r="O21587" s="506"/>
    </row>
    <row r="21588" spans="7:15" x14ac:dyDescent="0.2">
      <c r="G21588" s="505"/>
      <c r="I21588" s="505"/>
      <c r="J21588" s="270"/>
      <c r="K21588" s="505"/>
      <c r="L21588" s="505"/>
      <c r="M21588" s="506"/>
      <c r="N21588" s="505"/>
      <c r="O21588" s="506"/>
    </row>
    <row r="21589" spans="7:15" x14ac:dyDescent="0.2">
      <c r="G21589" s="505"/>
      <c r="I21589" s="505"/>
      <c r="J21589" s="270"/>
      <c r="K21589" s="505"/>
      <c r="L21589" s="505"/>
      <c r="M21589" s="506"/>
      <c r="N21589" s="505"/>
      <c r="O21589" s="506"/>
    </row>
    <row r="21590" spans="7:15" x14ac:dyDescent="0.2">
      <c r="G21590" s="505"/>
      <c r="I21590" s="505"/>
      <c r="J21590" s="270"/>
      <c r="K21590" s="505"/>
      <c r="L21590" s="505"/>
      <c r="M21590" s="506"/>
      <c r="N21590" s="505"/>
      <c r="O21590" s="506"/>
    </row>
    <row r="21591" spans="7:15" x14ac:dyDescent="0.2">
      <c r="G21591" s="505"/>
      <c r="I21591" s="505"/>
      <c r="J21591" s="270"/>
      <c r="K21591" s="505"/>
      <c r="L21591" s="505"/>
      <c r="M21591" s="506"/>
      <c r="N21591" s="505"/>
      <c r="O21591" s="506"/>
    </row>
    <row r="21592" spans="7:15" x14ac:dyDescent="0.2">
      <c r="G21592" s="505"/>
      <c r="I21592" s="505"/>
      <c r="J21592" s="270"/>
      <c r="K21592" s="505"/>
      <c r="L21592" s="505"/>
      <c r="M21592" s="506"/>
      <c r="N21592" s="505"/>
      <c r="O21592" s="506"/>
    </row>
    <row r="21593" spans="7:15" x14ac:dyDescent="0.2">
      <c r="G21593" s="505"/>
      <c r="I21593" s="505"/>
      <c r="J21593" s="270"/>
      <c r="K21593" s="505"/>
      <c r="L21593" s="505"/>
      <c r="M21593" s="506"/>
      <c r="N21593" s="505"/>
      <c r="O21593" s="506"/>
    </row>
    <row r="21594" spans="7:15" x14ac:dyDescent="0.2">
      <c r="G21594" s="505"/>
      <c r="I21594" s="505"/>
      <c r="J21594" s="270"/>
      <c r="K21594" s="505"/>
      <c r="L21594" s="505"/>
      <c r="M21594" s="506"/>
      <c r="N21594" s="505"/>
      <c r="O21594" s="506"/>
    </row>
    <row r="21595" spans="7:15" x14ac:dyDescent="0.2">
      <c r="G21595" s="505"/>
      <c r="I21595" s="505"/>
      <c r="J21595" s="270"/>
      <c r="K21595" s="505"/>
      <c r="L21595" s="505"/>
      <c r="M21595" s="506"/>
      <c r="N21595" s="505"/>
      <c r="O21595" s="506"/>
    </row>
    <row r="21596" spans="7:15" x14ac:dyDescent="0.2">
      <c r="G21596" s="505"/>
      <c r="I21596" s="505"/>
      <c r="J21596" s="270"/>
      <c r="K21596" s="505"/>
      <c r="L21596" s="505"/>
      <c r="M21596" s="506"/>
      <c r="N21596" s="505"/>
      <c r="O21596" s="506"/>
    </row>
    <row r="21597" spans="7:15" x14ac:dyDescent="0.2">
      <c r="G21597" s="505"/>
      <c r="I21597" s="505"/>
      <c r="J21597" s="270"/>
      <c r="K21597" s="505"/>
      <c r="L21597" s="505"/>
      <c r="M21597" s="506"/>
      <c r="N21597" s="505"/>
      <c r="O21597" s="506"/>
    </row>
    <row r="21598" spans="7:15" x14ac:dyDescent="0.2">
      <c r="G21598" s="505"/>
      <c r="I21598" s="505"/>
      <c r="J21598" s="270"/>
      <c r="K21598" s="505"/>
      <c r="L21598" s="505"/>
      <c r="M21598" s="506"/>
      <c r="N21598" s="505"/>
      <c r="O21598" s="506"/>
    </row>
    <row r="21599" spans="7:15" x14ac:dyDescent="0.2">
      <c r="G21599" s="505"/>
      <c r="I21599" s="505"/>
      <c r="J21599" s="270"/>
      <c r="K21599" s="505"/>
      <c r="L21599" s="505"/>
      <c r="M21599" s="506"/>
      <c r="N21599" s="505"/>
      <c r="O21599" s="506"/>
    </row>
    <row r="21600" spans="7:15" x14ac:dyDescent="0.2">
      <c r="G21600" s="505"/>
      <c r="I21600" s="505"/>
      <c r="J21600" s="270"/>
      <c r="K21600" s="505"/>
      <c r="L21600" s="505"/>
      <c r="M21600" s="506"/>
      <c r="N21600" s="505"/>
      <c r="O21600" s="506"/>
    </row>
    <row r="21601" spans="7:15" x14ac:dyDescent="0.2">
      <c r="G21601" s="505"/>
      <c r="I21601" s="505"/>
      <c r="J21601" s="270"/>
      <c r="K21601" s="505"/>
      <c r="L21601" s="505"/>
      <c r="M21601" s="506"/>
      <c r="N21601" s="505"/>
      <c r="O21601" s="506"/>
    </row>
    <row r="21602" spans="7:15" x14ac:dyDescent="0.2">
      <c r="G21602" s="505"/>
      <c r="I21602" s="505"/>
      <c r="J21602" s="270"/>
      <c r="K21602" s="505"/>
      <c r="L21602" s="505"/>
      <c r="M21602" s="506"/>
      <c r="N21602" s="505"/>
      <c r="O21602" s="506"/>
    </row>
    <row r="21603" spans="7:15" x14ac:dyDescent="0.2">
      <c r="G21603" s="505"/>
      <c r="I21603" s="505"/>
      <c r="J21603" s="270"/>
      <c r="K21603" s="505"/>
      <c r="L21603" s="505"/>
      <c r="M21603" s="506"/>
      <c r="N21603" s="505"/>
      <c r="O21603" s="506"/>
    </row>
    <row r="21604" spans="7:15" x14ac:dyDescent="0.2">
      <c r="G21604" s="505"/>
      <c r="I21604" s="505"/>
      <c r="J21604" s="270"/>
      <c r="K21604" s="505"/>
      <c r="L21604" s="505"/>
      <c r="M21604" s="506"/>
      <c r="N21604" s="505"/>
      <c r="O21604" s="506"/>
    </row>
    <row r="21605" spans="7:15" x14ac:dyDescent="0.2">
      <c r="G21605" s="505"/>
      <c r="I21605" s="505"/>
      <c r="J21605" s="270"/>
      <c r="K21605" s="505"/>
      <c r="L21605" s="505"/>
      <c r="M21605" s="506"/>
      <c r="N21605" s="505"/>
      <c r="O21605" s="506"/>
    </row>
    <row r="21606" spans="7:15" x14ac:dyDescent="0.2">
      <c r="G21606" s="505"/>
      <c r="I21606" s="505"/>
      <c r="J21606" s="270"/>
      <c r="K21606" s="505"/>
      <c r="L21606" s="505"/>
      <c r="M21606" s="506"/>
      <c r="N21606" s="505"/>
      <c r="O21606" s="506"/>
    </row>
    <row r="21607" spans="7:15" x14ac:dyDescent="0.2">
      <c r="G21607" s="505"/>
      <c r="I21607" s="505"/>
      <c r="J21607" s="270"/>
      <c r="K21607" s="505"/>
      <c r="L21607" s="505"/>
      <c r="M21607" s="506"/>
      <c r="N21607" s="505"/>
      <c r="O21607" s="506"/>
    </row>
    <row r="21608" spans="7:15" x14ac:dyDescent="0.2">
      <c r="G21608" s="505"/>
      <c r="I21608" s="505"/>
      <c r="J21608" s="270"/>
      <c r="K21608" s="505"/>
      <c r="L21608" s="505"/>
      <c r="M21608" s="506"/>
      <c r="N21608" s="505"/>
      <c r="O21608" s="506"/>
    </row>
    <row r="21609" spans="7:15" x14ac:dyDescent="0.2">
      <c r="G21609" s="505"/>
      <c r="I21609" s="505"/>
      <c r="J21609" s="270"/>
      <c r="K21609" s="505"/>
      <c r="L21609" s="505"/>
      <c r="M21609" s="506"/>
      <c r="N21609" s="505"/>
      <c r="O21609" s="506"/>
    </row>
    <row r="21610" spans="7:15" x14ac:dyDescent="0.2">
      <c r="G21610" s="505"/>
      <c r="I21610" s="505"/>
      <c r="J21610" s="270"/>
      <c r="K21610" s="505"/>
      <c r="L21610" s="505"/>
      <c r="M21610" s="506"/>
      <c r="N21610" s="505"/>
      <c r="O21610" s="506"/>
    </row>
    <row r="21611" spans="7:15" x14ac:dyDescent="0.2">
      <c r="G21611" s="505"/>
      <c r="I21611" s="505"/>
      <c r="J21611" s="270"/>
      <c r="K21611" s="505"/>
      <c r="L21611" s="505"/>
      <c r="M21611" s="506"/>
      <c r="N21611" s="505"/>
      <c r="O21611" s="506"/>
    </row>
    <row r="21612" spans="7:15" x14ac:dyDescent="0.2">
      <c r="G21612" s="505"/>
      <c r="I21612" s="505"/>
      <c r="J21612" s="270"/>
      <c r="K21612" s="505"/>
      <c r="L21612" s="505"/>
      <c r="M21612" s="506"/>
      <c r="N21612" s="505"/>
      <c r="O21612" s="506"/>
    </row>
    <row r="21613" spans="7:15" x14ac:dyDescent="0.2">
      <c r="G21613" s="505"/>
      <c r="I21613" s="505"/>
      <c r="J21613" s="270"/>
      <c r="K21613" s="505"/>
      <c r="L21613" s="505"/>
      <c r="M21613" s="506"/>
      <c r="N21613" s="505"/>
      <c r="O21613" s="506"/>
    </row>
    <row r="21614" spans="7:15" x14ac:dyDescent="0.2">
      <c r="G21614" s="505"/>
      <c r="I21614" s="505"/>
      <c r="J21614" s="270"/>
      <c r="K21614" s="505"/>
      <c r="L21614" s="505"/>
      <c r="M21614" s="506"/>
      <c r="N21614" s="505"/>
      <c r="O21614" s="506"/>
    </row>
    <row r="21615" spans="7:15" x14ac:dyDescent="0.2">
      <c r="G21615" s="505"/>
      <c r="I21615" s="505"/>
      <c r="J21615" s="270"/>
      <c r="K21615" s="505"/>
      <c r="L21615" s="505"/>
      <c r="M21615" s="506"/>
      <c r="N21615" s="505"/>
      <c r="O21615" s="506"/>
    </row>
    <row r="21616" spans="7:15" x14ac:dyDescent="0.2">
      <c r="G21616" s="505"/>
      <c r="I21616" s="505"/>
      <c r="J21616" s="270"/>
      <c r="K21616" s="505"/>
      <c r="L21616" s="505"/>
      <c r="M21616" s="506"/>
      <c r="N21616" s="505"/>
      <c r="O21616" s="506"/>
    </row>
    <row r="21617" spans="7:15" x14ac:dyDescent="0.2">
      <c r="G21617" s="505"/>
      <c r="I21617" s="505"/>
      <c r="J21617" s="270"/>
      <c r="K21617" s="505"/>
      <c r="L21617" s="505"/>
      <c r="M21617" s="506"/>
      <c r="N21617" s="505"/>
      <c r="O21617" s="506"/>
    </row>
    <row r="21618" spans="7:15" x14ac:dyDescent="0.2">
      <c r="G21618" s="505"/>
      <c r="I21618" s="505"/>
      <c r="J21618" s="270"/>
      <c r="K21618" s="505"/>
      <c r="L21618" s="505"/>
      <c r="M21618" s="506"/>
      <c r="N21618" s="505"/>
      <c r="O21618" s="506"/>
    </row>
    <row r="21619" spans="7:15" x14ac:dyDescent="0.2">
      <c r="G21619" s="505"/>
      <c r="I21619" s="505"/>
      <c r="J21619" s="270"/>
      <c r="K21619" s="505"/>
      <c r="L21619" s="505"/>
      <c r="M21619" s="506"/>
      <c r="N21619" s="505"/>
      <c r="O21619" s="506"/>
    </row>
    <row r="21620" spans="7:15" x14ac:dyDescent="0.2">
      <c r="G21620" s="505"/>
      <c r="I21620" s="505"/>
      <c r="J21620" s="270"/>
      <c r="K21620" s="505"/>
      <c r="L21620" s="505"/>
      <c r="M21620" s="506"/>
      <c r="N21620" s="505"/>
      <c r="O21620" s="506"/>
    </row>
    <row r="21621" spans="7:15" x14ac:dyDescent="0.2">
      <c r="G21621" s="505"/>
      <c r="I21621" s="505"/>
      <c r="J21621" s="270"/>
      <c r="K21621" s="505"/>
      <c r="L21621" s="505"/>
      <c r="M21621" s="506"/>
      <c r="N21621" s="505"/>
      <c r="O21621" s="506"/>
    </row>
    <row r="21622" spans="7:15" x14ac:dyDescent="0.2">
      <c r="G21622" s="505"/>
      <c r="I21622" s="505"/>
      <c r="J21622" s="270"/>
      <c r="K21622" s="505"/>
      <c r="L21622" s="505"/>
      <c r="M21622" s="506"/>
      <c r="N21622" s="505"/>
      <c r="O21622" s="506"/>
    </row>
    <row r="21623" spans="7:15" x14ac:dyDescent="0.2">
      <c r="G21623" s="505"/>
      <c r="I21623" s="505"/>
      <c r="J21623" s="270"/>
      <c r="K21623" s="505"/>
      <c r="L21623" s="505"/>
      <c r="M21623" s="506"/>
      <c r="N21623" s="505"/>
      <c r="O21623" s="506"/>
    </row>
    <row r="21624" spans="7:15" x14ac:dyDescent="0.2">
      <c r="G21624" s="505"/>
      <c r="I21624" s="505"/>
      <c r="J21624" s="270"/>
      <c r="K21624" s="505"/>
      <c r="L21624" s="505"/>
      <c r="M21624" s="506"/>
      <c r="N21624" s="505"/>
      <c r="O21624" s="506"/>
    </row>
    <row r="21625" spans="7:15" x14ac:dyDescent="0.2">
      <c r="G21625" s="505"/>
      <c r="I21625" s="505"/>
      <c r="J21625" s="270"/>
      <c r="K21625" s="505"/>
      <c r="L21625" s="505"/>
      <c r="M21625" s="506"/>
      <c r="N21625" s="505"/>
      <c r="O21625" s="506"/>
    </row>
    <row r="21626" spans="7:15" x14ac:dyDescent="0.2">
      <c r="G21626" s="505"/>
      <c r="I21626" s="505"/>
      <c r="J21626" s="270"/>
      <c r="K21626" s="505"/>
      <c r="L21626" s="505"/>
      <c r="M21626" s="506"/>
      <c r="N21626" s="505"/>
      <c r="O21626" s="506"/>
    </row>
    <row r="21627" spans="7:15" x14ac:dyDescent="0.2">
      <c r="G21627" s="505"/>
      <c r="I21627" s="505"/>
      <c r="J21627" s="270"/>
      <c r="K21627" s="505"/>
      <c r="L21627" s="505"/>
      <c r="M21627" s="506"/>
      <c r="N21627" s="505"/>
      <c r="O21627" s="506"/>
    </row>
    <row r="21628" spans="7:15" x14ac:dyDescent="0.2">
      <c r="G21628" s="505"/>
      <c r="I21628" s="505"/>
      <c r="J21628" s="270"/>
      <c r="K21628" s="505"/>
      <c r="L21628" s="505"/>
      <c r="M21628" s="506"/>
      <c r="N21628" s="505"/>
      <c r="O21628" s="506"/>
    </row>
    <row r="21629" spans="7:15" x14ac:dyDescent="0.2">
      <c r="G21629" s="505"/>
      <c r="I21629" s="505"/>
      <c r="J21629" s="270"/>
      <c r="K21629" s="505"/>
      <c r="L21629" s="505"/>
      <c r="M21629" s="506"/>
      <c r="N21629" s="505"/>
      <c r="O21629" s="506"/>
    </row>
    <row r="21630" spans="7:15" x14ac:dyDescent="0.2">
      <c r="G21630" s="505"/>
      <c r="I21630" s="505"/>
      <c r="J21630" s="270"/>
      <c r="K21630" s="505"/>
      <c r="L21630" s="505"/>
      <c r="M21630" s="506"/>
      <c r="N21630" s="505"/>
      <c r="O21630" s="506"/>
    </row>
    <row r="21631" spans="7:15" x14ac:dyDescent="0.2">
      <c r="G21631" s="505"/>
      <c r="I21631" s="505"/>
      <c r="J21631" s="270"/>
      <c r="K21631" s="505"/>
      <c r="L21631" s="505"/>
      <c r="M21631" s="506"/>
      <c r="N21631" s="505"/>
      <c r="O21631" s="506"/>
    </row>
    <row r="21632" spans="7:15" x14ac:dyDescent="0.2">
      <c r="G21632" s="505"/>
      <c r="I21632" s="505"/>
      <c r="J21632" s="270"/>
      <c r="K21632" s="505"/>
      <c r="L21632" s="505"/>
      <c r="M21632" s="506"/>
      <c r="N21632" s="505"/>
      <c r="O21632" s="506"/>
    </row>
    <row r="21633" spans="7:15" x14ac:dyDescent="0.2">
      <c r="G21633" s="505"/>
      <c r="I21633" s="505"/>
      <c r="J21633" s="270"/>
      <c r="K21633" s="505"/>
      <c r="L21633" s="505"/>
      <c r="M21633" s="506"/>
      <c r="N21633" s="505"/>
      <c r="O21633" s="506"/>
    </row>
    <row r="21634" spans="7:15" x14ac:dyDescent="0.2">
      <c r="G21634" s="505"/>
      <c r="I21634" s="505"/>
      <c r="J21634" s="270"/>
      <c r="K21634" s="505"/>
      <c r="L21634" s="505"/>
      <c r="M21634" s="506"/>
      <c r="N21634" s="505"/>
      <c r="O21634" s="506"/>
    </row>
    <row r="21635" spans="7:15" x14ac:dyDescent="0.2">
      <c r="G21635" s="505"/>
      <c r="I21635" s="505"/>
      <c r="J21635" s="270"/>
      <c r="K21635" s="505"/>
      <c r="L21635" s="505"/>
      <c r="M21635" s="506"/>
      <c r="N21635" s="505"/>
      <c r="O21635" s="506"/>
    </row>
    <row r="21636" spans="7:15" x14ac:dyDescent="0.2">
      <c r="G21636" s="505"/>
      <c r="I21636" s="505"/>
      <c r="J21636" s="270"/>
      <c r="K21636" s="505"/>
      <c r="L21636" s="505"/>
      <c r="M21636" s="506"/>
      <c r="N21636" s="505"/>
      <c r="O21636" s="506"/>
    </row>
    <row r="21637" spans="7:15" x14ac:dyDescent="0.2">
      <c r="G21637" s="505"/>
      <c r="I21637" s="505"/>
      <c r="J21637" s="270"/>
      <c r="K21637" s="505"/>
      <c r="L21637" s="505"/>
      <c r="M21637" s="506"/>
      <c r="N21637" s="505"/>
      <c r="O21637" s="506"/>
    </row>
    <row r="21638" spans="7:15" x14ac:dyDescent="0.2">
      <c r="G21638" s="505"/>
      <c r="I21638" s="505"/>
      <c r="J21638" s="270"/>
      <c r="K21638" s="505"/>
      <c r="L21638" s="505"/>
      <c r="M21638" s="506"/>
      <c r="N21638" s="505"/>
      <c r="O21638" s="506"/>
    </row>
    <row r="21639" spans="7:15" x14ac:dyDescent="0.2">
      <c r="G21639" s="505"/>
      <c r="I21639" s="505"/>
      <c r="J21639" s="270"/>
      <c r="K21639" s="505"/>
      <c r="L21639" s="505"/>
      <c r="M21639" s="506"/>
      <c r="N21639" s="505"/>
      <c r="O21639" s="506"/>
    </row>
    <row r="21640" spans="7:15" x14ac:dyDescent="0.2">
      <c r="G21640" s="505"/>
      <c r="I21640" s="505"/>
      <c r="J21640" s="270"/>
      <c r="K21640" s="505"/>
      <c r="L21640" s="505"/>
      <c r="M21640" s="506"/>
      <c r="N21640" s="505"/>
      <c r="O21640" s="506"/>
    </row>
    <row r="21641" spans="7:15" x14ac:dyDescent="0.2">
      <c r="G21641" s="505"/>
      <c r="I21641" s="505"/>
      <c r="J21641" s="270"/>
      <c r="K21641" s="505"/>
      <c r="L21641" s="505"/>
      <c r="M21641" s="506"/>
      <c r="N21641" s="505"/>
      <c r="O21641" s="506"/>
    </row>
    <row r="21642" spans="7:15" x14ac:dyDescent="0.2">
      <c r="G21642" s="505"/>
      <c r="I21642" s="505"/>
      <c r="J21642" s="270"/>
      <c r="K21642" s="505"/>
      <c r="L21642" s="505"/>
      <c r="M21642" s="506"/>
      <c r="N21642" s="505"/>
      <c r="O21642" s="506"/>
    </row>
    <row r="21643" spans="7:15" x14ac:dyDescent="0.2">
      <c r="G21643" s="505"/>
      <c r="I21643" s="505"/>
      <c r="J21643" s="270"/>
      <c r="K21643" s="505"/>
      <c r="L21643" s="505"/>
      <c r="M21643" s="506"/>
      <c r="N21643" s="505"/>
      <c r="O21643" s="506"/>
    </row>
    <row r="21644" spans="7:15" x14ac:dyDescent="0.2">
      <c r="G21644" s="505"/>
      <c r="I21644" s="505"/>
      <c r="J21644" s="270"/>
      <c r="K21644" s="505"/>
      <c r="L21644" s="505"/>
      <c r="M21644" s="506"/>
      <c r="N21644" s="505"/>
      <c r="O21644" s="506"/>
    </row>
    <row r="21645" spans="7:15" x14ac:dyDescent="0.2">
      <c r="G21645" s="505"/>
      <c r="I21645" s="505"/>
      <c r="J21645" s="270"/>
      <c r="K21645" s="505"/>
      <c r="L21645" s="505"/>
      <c r="M21645" s="506"/>
      <c r="N21645" s="505"/>
      <c r="O21645" s="506"/>
    </row>
    <row r="21646" spans="7:15" x14ac:dyDescent="0.2">
      <c r="G21646" s="505"/>
      <c r="I21646" s="505"/>
      <c r="J21646" s="270"/>
      <c r="K21646" s="505"/>
      <c r="L21646" s="505"/>
      <c r="M21646" s="506"/>
      <c r="N21646" s="505"/>
      <c r="O21646" s="506"/>
    </row>
    <row r="21647" spans="7:15" x14ac:dyDescent="0.2">
      <c r="G21647" s="505"/>
      <c r="I21647" s="505"/>
      <c r="J21647" s="270"/>
      <c r="K21647" s="505"/>
      <c r="L21647" s="505"/>
      <c r="M21647" s="506"/>
      <c r="N21647" s="505"/>
      <c r="O21647" s="506"/>
    </row>
    <row r="21648" spans="7:15" x14ac:dyDescent="0.2">
      <c r="G21648" s="505"/>
      <c r="I21648" s="505"/>
      <c r="J21648" s="270"/>
      <c r="K21648" s="505"/>
      <c r="L21648" s="505"/>
      <c r="M21648" s="506"/>
      <c r="N21648" s="505"/>
      <c r="O21648" s="506"/>
    </row>
    <row r="21649" spans="7:15" x14ac:dyDescent="0.2">
      <c r="G21649" s="505"/>
      <c r="I21649" s="505"/>
      <c r="J21649" s="270"/>
      <c r="K21649" s="505"/>
      <c r="L21649" s="505"/>
      <c r="M21649" s="506"/>
      <c r="N21649" s="505"/>
      <c r="O21649" s="506"/>
    </row>
    <row r="21650" spans="7:15" x14ac:dyDescent="0.2">
      <c r="G21650" s="505"/>
      <c r="I21650" s="505"/>
      <c r="J21650" s="270"/>
      <c r="K21650" s="505"/>
      <c r="L21650" s="505"/>
      <c r="M21650" s="506"/>
      <c r="N21650" s="505"/>
      <c r="O21650" s="506"/>
    </row>
    <row r="21651" spans="7:15" x14ac:dyDescent="0.2">
      <c r="G21651" s="505"/>
      <c r="I21651" s="505"/>
      <c r="J21651" s="270"/>
      <c r="K21651" s="505"/>
      <c r="L21651" s="505"/>
      <c r="M21651" s="506"/>
      <c r="N21651" s="505"/>
      <c r="O21651" s="506"/>
    </row>
    <row r="21652" spans="7:15" x14ac:dyDescent="0.2">
      <c r="G21652" s="505"/>
      <c r="I21652" s="505"/>
      <c r="J21652" s="270"/>
      <c r="K21652" s="505"/>
      <c r="L21652" s="505"/>
      <c r="M21652" s="506"/>
      <c r="N21652" s="505"/>
      <c r="O21652" s="506"/>
    </row>
    <row r="21653" spans="7:15" x14ac:dyDescent="0.2">
      <c r="G21653" s="505"/>
      <c r="I21653" s="505"/>
      <c r="J21653" s="270"/>
      <c r="K21653" s="505"/>
      <c r="L21653" s="505"/>
      <c r="M21653" s="506"/>
      <c r="N21653" s="505"/>
      <c r="O21653" s="506"/>
    </row>
    <row r="21654" spans="7:15" x14ac:dyDescent="0.2">
      <c r="G21654" s="505"/>
      <c r="I21654" s="505"/>
      <c r="J21654" s="270"/>
      <c r="K21654" s="505"/>
      <c r="L21654" s="505"/>
      <c r="M21654" s="506"/>
      <c r="N21654" s="505"/>
      <c r="O21654" s="506"/>
    </row>
    <row r="21655" spans="7:15" x14ac:dyDescent="0.2">
      <c r="G21655" s="505"/>
      <c r="I21655" s="505"/>
      <c r="J21655" s="270"/>
      <c r="K21655" s="505"/>
      <c r="L21655" s="505"/>
      <c r="M21655" s="506"/>
      <c r="N21655" s="505"/>
      <c r="O21655" s="506"/>
    </row>
    <row r="21656" spans="7:15" x14ac:dyDescent="0.2">
      <c r="G21656" s="505"/>
      <c r="I21656" s="505"/>
      <c r="J21656" s="270"/>
      <c r="K21656" s="505"/>
      <c r="L21656" s="505"/>
      <c r="M21656" s="506"/>
      <c r="N21656" s="505"/>
      <c r="O21656" s="506"/>
    </row>
    <row r="21657" spans="7:15" x14ac:dyDescent="0.2">
      <c r="G21657" s="505"/>
      <c r="I21657" s="505"/>
      <c r="J21657" s="270"/>
      <c r="K21657" s="505"/>
      <c r="L21657" s="505"/>
      <c r="M21657" s="506"/>
      <c r="N21657" s="505"/>
      <c r="O21657" s="506"/>
    </row>
    <row r="21658" spans="7:15" x14ac:dyDescent="0.2">
      <c r="G21658" s="505"/>
      <c r="I21658" s="505"/>
      <c r="J21658" s="270"/>
      <c r="K21658" s="505"/>
      <c r="L21658" s="505"/>
      <c r="M21658" s="506"/>
      <c r="N21658" s="505"/>
      <c r="O21658" s="506"/>
    </row>
    <row r="21659" spans="7:15" x14ac:dyDescent="0.2">
      <c r="G21659" s="505"/>
      <c r="I21659" s="505"/>
      <c r="J21659" s="270"/>
      <c r="K21659" s="505"/>
      <c r="L21659" s="505"/>
      <c r="M21659" s="506"/>
      <c r="N21659" s="505"/>
      <c r="O21659" s="506"/>
    </row>
    <row r="21660" spans="7:15" x14ac:dyDescent="0.2">
      <c r="G21660" s="505"/>
      <c r="I21660" s="505"/>
      <c r="J21660" s="270"/>
      <c r="K21660" s="505"/>
      <c r="L21660" s="505"/>
      <c r="M21660" s="506"/>
      <c r="N21660" s="505"/>
      <c r="O21660" s="506"/>
    </row>
    <row r="21661" spans="7:15" x14ac:dyDescent="0.2">
      <c r="G21661" s="505"/>
      <c r="I21661" s="505"/>
      <c r="J21661" s="270"/>
      <c r="K21661" s="505"/>
      <c r="L21661" s="505"/>
      <c r="M21661" s="506"/>
      <c r="N21661" s="505"/>
      <c r="O21661" s="506"/>
    </row>
    <row r="21662" spans="7:15" x14ac:dyDescent="0.2">
      <c r="G21662" s="505"/>
      <c r="I21662" s="505"/>
      <c r="J21662" s="270"/>
      <c r="K21662" s="505"/>
      <c r="L21662" s="505"/>
      <c r="M21662" s="506"/>
      <c r="N21662" s="505"/>
      <c r="O21662" s="506"/>
    </row>
    <row r="21663" spans="7:15" x14ac:dyDescent="0.2">
      <c r="G21663" s="505"/>
      <c r="I21663" s="505"/>
      <c r="J21663" s="270"/>
      <c r="K21663" s="505"/>
      <c r="L21663" s="505"/>
      <c r="M21663" s="506"/>
      <c r="N21663" s="505"/>
      <c r="O21663" s="506"/>
    </row>
    <row r="21664" spans="7:15" x14ac:dyDescent="0.2">
      <c r="G21664" s="505"/>
      <c r="I21664" s="505"/>
      <c r="J21664" s="270"/>
      <c r="K21664" s="505"/>
      <c r="L21664" s="505"/>
      <c r="M21664" s="506"/>
      <c r="N21664" s="505"/>
      <c r="O21664" s="506"/>
    </row>
    <row r="21665" spans="7:15" x14ac:dyDescent="0.2">
      <c r="G21665" s="505"/>
      <c r="I21665" s="505"/>
      <c r="J21665" s="270"/>
      <c r="K21665" s="505"/>
      <c r="L21665" s="505"/>
      <c r="M21665" s="506"/>
      <c r="N21665" s="505"/>
      <c r="O21665" s="506"/>
    </row>
    <row r="21666" spans="7:15" x14ac:dyDescent="0.2">
      <c r="G21666" s="505"/>
      <c r="I21666" s="505"/>
      <c r="J21666" s="270"/>
      <c r="K21666" s="505"/>
      <c r="L21666" s="505"/>
      <c r="M21666" s="506"/>
      <c r="N21666" s="505"/>
      <c r="O21666" s="506"/>
    </row>
    <row r="21667" spans="7:15" x14ac:dyDescent="0.2">
      <c r="G21667" s="505"/>
      <c r="I21667" s="505"/>
      <c r="J21667" s="270"/>
      <c r="K21667" s="505"/>
      <c r="L21667" s="505"/>
      <c r="M21667" s="506"/>
      <c r="N21667" s="505"/>
      <c r="O21667" s="506"/>
    </row>
    <row r="21668" spans="7:15" x14ac:dyDescent="0.2">
      <c r="G21668" s="505"/>
      <c r="I21668" s="505"/>
      <c r="J21668" s="270"/>
      <c r="K21668" s="505"/>
      <c r="L21668" s="505"/>
      <c r="M21668" s="506"/>
      <c r="N21668" s="505"/>
      <c r="O21668" s="506"/>
    </row>
    <row r="21669" spans="7:15" x14ac:dyDescent="0.2">
      <c r="G21669" s="505"/>
      <c r="I21669" s="505"/>
      <c r="J21669" s="270"/>
      <c r="K21669" s="505"/>
      <c r="L21669" s="505"/>
      <c r="M21669" s="506"/>
      <c r="N21669" s="505"/>
      <c r="O21669" s="506"/>
    </row>
    <row r="21670" spans="7:15" x14ac:dyDescent="0.2">
      <c r="G21670" s="505"/>
      <c r="I21670" s="505"/>
      <c r="J21670" s="270"/>
      <c r="K21670" s="505"/>
      <c r="L21670" s="505"/>
      <c r="M21670" s="506"/>
      <c r="N21670" s="505"/>
      <c r="O21670" s="506"/>
    </row>
    <row r="21671" spans="7:15" x14ac:dyDescent="0.2">
      <c r="G21671" s="505"/>
      <c r="I21671" s="505"/>
      <c r="J21671" s="270"/>
      <c r="K21671" s="505"/>
      <c r="L21671" s="505"/>
      <c r="M21671" s="506"/>
      <c r="N21671" s="505"/>
      <c r="O21671" s="506"/>
    </row>
    <row r="21672" spans="7:15" x14ac:dyDescent="0.2">
      <c r="G21672" s="505"/>
      <c r="I21672" s="505"/>
      <c r="J21672" s="270"/>
      <c r="K21672" s="505"/>
      <c r="L21672" s="505"/>
      <c r="M21672" s="506"/>
      <c r="N21672" s="505"/>
      <c r="O21672" s="506"/>
    </row>
    <row r="21673" spans="7:15" x14ac:dyDescent="0.2">
      <c r="G21673" s="505"/>
      <c r="I21673" s="505"/>
      <c r="J21673" s="270"/>
      <c r="K21673" s="505"/>
      <c r="L21673" s="505"/>
      <c r="M21673" s="506"/>
      <c r="N21673" s="505"/>
      <c r="O21673" s="506"/>
    </row>
    <row r="21674" spans="7:15" x14ac:dyDescent="0.2">
      <c r="G21674" s="505"/>
      <c r="I21674" s="505"/>
      <c r="J21674" s="270"/>
      <c r="K21674" s="505"/>
      <c r="L21674" s="505"/>
      <c r="M21674" s="506"/>
      <c r="N21674" s="505"/>
      <c r="O21674" s="506"/>
    </row>
    <row r="21675" spans="7:15" x14ac:dyDescent="0.2">
      <c r="G21675" s="505"/>
      <c r="I21675" s="505"/>
      <c r="J21675" s="270"/>
      <c r="K21675" s="505"/>
      <c r="L21675" s="505"/>
      <c r="M21675" s="506"/>
      <c r="N21675" s="505"/>
      <c r="O21675" s="506"/>
    </row>
    <row r="21676" spans="7:15" x14ac:dyDescent="0.2">
      <c r="G21676" s="505"/>
      <c r="I21676" s="505"/>
      <c r="J21676" s="270"/>
      <c r="K21676" s="505"/>
      <c r="L21676" s="505"/>
      <c r="M21676" s="506"/>
      <c r="N21676" s="505"/>
      <c r="O21676" s="506"/>
    </row>
    <row r="21677" spans="7:15" x14ac:dyDescent="0.2">
      <c r="G21677" s="505"/>
      <c r="I21677" s="505"/>
      <c r="J21677" s="270"/>
      <c r="K21677" s="505"/>
      <c r="L21677" s="505"/>
      <c r="M21677" s="506"/>
      <c r="N21677" s="505"/>
      <c r="O21677" s="506"/>
    </row>
    <row r="21678" spans="7:15" x14ac:dyDescent="0.2">
      <c r="G21678" s="505"/>
      <c r="I21678" s="505"/>
      <c r="J21678" s="270"/>
      <c r="K21678" s="505"/>
      <c r="L21678" s="505"/>
      <c r="M21678" s="506"/>
      <c r="N21678" s="505"/>
      <c r="O21678" s="506"/>
    </row>
    <row r="21679" spans="7:15" x14ac:dyDescent="0.2">
      <c r="G21679" s="505"/>
      <c r="I21679" s="505"/>
      <c r="J21679" s="270"/>
      <c r="K21679" s="505"/>
      <c r="L21679" s="505"/>
      <c r="M21679" s="506"/>
      <c r="N21679" s="505"/>
      <c r="O21679" s="506"/>
    </row>
    <row r="21680" spans="7:15" x14ac:dyDescent="0.2">
      <c r="G21680" s="505"/>
      <c r="I21680" s="505"/>
      <c r="J21680" s="270"/>
      <c r="K21680" s="505"/>
      <c r="L21680" s="505"/>
      <c r="M21680" s="506"/>
      <c r="N21680" s="505"/>
      <c r="O21680" s="506"/>
    </row>
    <row r="21681" spans="7:15" x14ac:dyDescent="0.2">
      <c r="G21681" s="505"/>
      <c r="I21681" s="505"/>
      <c r="J21681" s="270"/>
      <c r="K21681" s="505"/>
      <c r="L21681" s="505"/>
      <c r="M21681" s="506"/>
      <c r="N21681" s="505"/>
      <c r="O21681" s="506"/>
    </row>
    <row r="21682" spans="7:15" x14ac:dyDescent="0.2">
      <c r="G21682" s="505"/>
      <c r="I21682" s="505"/>
      <c r="J21682" s="270"/>
      <c r="K21682" s="505"/>
      <c r="L21682" s="505"/>
      <c r="M21682" s="506"/>
      <c r="N21682" s="505"/>
      <c r="O21682" s="506"/>
    </row>
    <row r="21683" spans="7:15" x14ac:dyDescent="0.2">
      <c r="G21683" s="505"/>
      <c r="I21683" s="505"/>
      <c r="J21683" s="270"/>
      <c r="K21683" s="505"/>
      <c r="L21683" s="505"/>
      <c r="M21683" s="506"/>
      <c r="N21683" s="505"/>
      <c r="O21683" s="506"/>
    </row>
    <row r="21684" spans="7:15" x14ac:dyDescent="0.2">
      <c r="G21684" s="505"/>
      <c r="I21684" s="505"/>
      <c r="J21684" s="270"/>
      <c r="K21684" s="505"/>
      <c r="L21684" s="505"/>
      <c r="M21684" s="506"/>
      <c r="N21684" s="505"/>
      <c r="O21684" s="506"/>
    </row>
    <row r="21685" spans="7:15" x14ac:dyDescent="0.2">
      <c r="G21685" s="505"/>
      <c r="I21685" s="505"/>
      <c r="J21685" s="270"/>
      <c r="K21685" s="505"/>
      <c r="L21685" s="505"/>
      <c r="M21685" s="506"/>
      <c r="N21685" s="505"/>
      <c r="O21685" s="506"/>
    </row>
    <row r="21686" spans="7:15" x14ac:dyDescent="0.2">
      <c r="G21686" s="505"/>
      <c r="I21686" s="505"/>
      <c r="J21686" s="270"/>
      <c r="K21686" s="505"/>
      <c r="L21686" s="505"/>
      <c r="M21686" s="506"/>
      <c r="N21686" s="505"/>
      <c r="O21686" s="506"/>
    </row>
    <row r="21687" spans="7:15" x14ac:dyDescent="0.2">
      <c r="G21687" s="505"/>
      <c r="I21687" s="505"/>
      <c r="J21687" s="270"/>
      <c r="K21687" s="505"/>
      <c r="L21687" s="505"/>
      <c r="M21687" s="506"/>
      <c r="N21687" s="505"/>
      <c r="O21687" s="506"/>
    </row>
    <row r="21688" spans="7:15" x14ac:dyDescent="0.2">
      <c r="G21688" s="505"/>
      <c r="I21688" s="505"/>
      <c r="J21688" s="270"/>
      <c r="K21688" s="505"/>
      <c r="L21688" s="505"/>
      <c r="M21688" s="506"/>
      <c r="N21688" s="505"/>
      <c r="O21688" s="506"/>
    </row>
    <row r="21689" spans="7:15" x14ac:dyDescent="0.2">
      <c r="G21689" s="505"/>
      <c r="I21689" s="505"/>
      <c r="J21689" s="270"/>
      <c r="K21689" s="505"/>
      <c r="L21689" s="505"/>
      <c r="M21689" s="506"/>
      <c r="N21689" s="505"/>
      <c r="O21689" s="506"/>
    </row>
    <row r="21690" spans="7:15" x14ac:dyDescent="0.2">
      <c r="G21690" s="505"/>
      <c r="I21690" s="505"/>
      <c r="J21690" s="270"/>
      <c r="K21690" s="505"/>
      <c r="L21690" s="505"/>
      <c r="M21690" s="506"/>
      <c r="N21690" s="505"/>
      <c r="O21690" s="506"/>
    </row>
    <row r="21691" spans="7:15" x14ac:dyDescent="0.2">
      <c r="G21691" s="505"/>
      <c r="I21691" s="505"/>
      <c r="J21691" s="270"/>
      <c r="K21691" s="505"/>
      <c r="L21691" s="505"/>
      <c r="M21691" s="506"/>
      <c r="N21691" s="505"/>
      <c r="O21691" s="506"/>
    </row>
    <row r="21692" spans="7:15" x14ac:dyDescent="0.2">
      <c r="G21692" s="505"/>
      <c r="I21692" s="505"/>
      <c r="J21692" s="270"/>
      <c r="K21692" s="505"/>
      <c r="L21692" s="505"/>
      <c r="M21692" s="506"/>
      <c r="N21692" s="505"/>
      <c r="O21692" s="506"/>
    </row>
    <row r="21693" spans="7:15" x14ac:dyDescent="0.2">
      <c r="G21693" s="505"/>
      <c r="I21693" s="505"/>
      <c r="J21693" s="270"/>
      <c r="K21693" s="505"/>
      <c r="L21693" s="505"/>
      <c r="M21693" s="506"/>
      <c r="N21693" s="505"/>
      <c r="O21693" s="506"/>
    </row>
    <row r="21694" spans="7:15" x14ac:dyDescent="0.2">
      <c r="G21694" s="505"/>
      <c r="I21694" s="505"/>
      <c r="J21694" s="270"/>
      <c r="K21694" s="505"/>
      <c r="L21694" s="505"/>
      <c r="M21694" s="506"/>
      <c r="N21694" s="505"/>
      <c r="O21694" s="506"/>
    </row>
    <row r="21695" spans="7:15" x14ac:dyDescent="0.2">
      <c r="G21695" s="505"/>
      <c r="I21695" s="505"/>
      <c r="J21695" s="270"/>
      <c r="K21695" s="505"/>
      <c r="L21695" s="505"/>
      <c r="M21695" s="506"/>
      <c r="N21695" s="505"/>
      <c r="O21695" s="506"/>
    </row>
    <row r="21696" spans="7:15" x14ac:dyDescent="0.2">
      <c r="G21696" s="505"/>
      <c r="I21696" s="505"/>
      <c r="J21696" s="270"/>
      <c r="K21696" s="505"/>
      <c r="L21696" s="505"/>
      <c r="M21696" s="506"/>
      <c r="N21696" s="505"/>
      <c r="O21696" s="506"/>
    </row>
    <row r="21697" spans="7:15" x14ac:dyDescent="0.2">
      <c r="G21697" s="505"/>
      <c r="I21697" s="505"/>
      <c r="J21697" s="270"/>
      <c r="K21697" s="505"/>
      <c r="L21697" s="505"/>
      <c r="M21697" s="506"/>
      <c r="N21697" s="505"/>
      <c r="O21697" s="506"/>
    </row>
    <row r="21698" spans="7:15" x14ac:dyDescent="0.2">
      <c r="G21698" s="505"/>
      <c r="I21698" s="505"/>
      <c r="J21698" s="270"/>
      <c r="K21698" s="505"/>
      <c r="L21698" s="505"/>
      <c r="M21698" s="506"/>
      <c r="N21698" s="505"/>
      <c r="O21698" s="506"/>
    </row>
    <row r="21699" spans="7:15" x14ac:dyDescent="0.2">
      <c r="G21699" s="505"/>
      <c r="I21699" s="505"/>
      <c r="J21699" s="270"/>
      <c r="K21699" s="505"/>
      <c r="L21699" s="505"/>
      <c r="M21699" s="506"/>
      <c r="N21699" s="505"/>
      <c r="O21699" s="506"/>
    </row>
    <row r="21700" spans="7:15" x14ac:dyDescent="0.2">
      <c r="G21700" s="505"/>
      <c r="I21700" s="505"/>
      <c r="J21700" s="270"/>
      <c r="K21700" s="505"/>
      <c r="L21700" s="505"/>
      <c r="M21700" s="506"/>
      <c r="N21700" s="505"/>
      <c r="O21700" s="506"/>
    </row>
    <row r="21701" spans="7:15" x14ac:dyDescent="0.2">
      <c r="G21701" s="505"/>
      <c r="I21701" s="505"/>
      <c r="J21701" s="270"/>
      <c r="K21701" s="505"/>
      <c r="L21701" s="505"/>
      <c r="M21701" s="506"/>
      <c r="N21701" s="505"/>
      <c r="O21701" s="506"/>
    </row>
    <row r="21702" spans="7:15" x14ac:dyDescent="0.2">
      <c r="G21702" s="505"/>
      <c r="I21702" s="505"/>
      <c r="J21702" s="270"/>
      <c r="K21702" s="505"/>
      <c r="L21702" s="505"/>
      <c r="M21702" s="506"/>
      <c r="N21702" s="505"/>
      <c r="O21702" s="506"/>
    </row>
    <row r="21703" spans="7:15" x14ac:dyDescent="0.2">
      <c r="G21703" s="505"/>
      <c r="I21703" s="505"/>
      <c r="J21703" s="270"/>
      <c r="K21703" s="505"/>
      <c r="L21703" s="505"/>
      <c r="M21703" s="506"/>
      <c r="N21703" s="505"/>
      <c r="O21703" s="506"/>
    </row>
    <row r="21704" spans="7:15" x14ac:dyDescent="0.2">
      <c r="G21704" s="505"/>
      <c r="I21704" s="505"/>
      <c r="J21704" s="270"/>
      <c r="K21704" s="505"/>
      <c r="L21704" s="505"/>
      <c r="M21704" s="506"/>
      <c r="N21704" s="505"/>
      <c r="O21704" s="506"/>
    </row>
    <row r="21705" spans="7:15" x14ac:dyDescent="0.2">
      <c r="G21705" s="505"/>
      <c r="I21705" s="505"/>
      <c r="J21705" s="270"/>
      <c r="K21705" s="505"/>
      <c r="L21705" s="505"/>
      <c r="M21705" s="506"/>
      <c r="N21705" s="505"/>
      <c r="O21705" s="506"/>
    </row>
    <row r="21706" spans="7:15" x14ac:dyDescent="0.2">
      <c r="G21706" s="505"/>
      <c r="I21706" s="505"/>
      <c r="J21706" s="270"/>
      <c r="K21706" s="505"/>
      <c r="L21706" s="505"/>
      <c r="M21706" s="506"/>
      <c r="N21706" s="505"/>
      <c r="O21706" s="506"/>
    </row>
    <row r="21707" spans="7:15" x14ac:dyDescent="0.2">
      <c r="G21707" s="505"/>
      <c r="I21707" s="505"/>
      <c r="J21707" s="270"/>
      <c r="K21707" s="505"/>
      <c r="L21707" s="505"/>
      <c r="M21707" s="506"/>
      <c r="N21707" s="505"/>
      <c r="O21707" s="506"/>
    </row>
    <row r="21708" spans="7:15" x14ac:dyDescent="0.2">
      <c r="G21708" s="505"/>
      <c r="I21708" s="505"/>
      <c r="J21708" s="270"/>
      <c r="K21708" s="505"/>
      <c r="L21708" s="505"/>
      <c r="M21708" s="506"/>
      <c r="N21708" s="505"/>
      <c r="O21708" s="506"/>
    </row>
    <row r="21709" spans="7:15" x14ac:dyDescent="0.2">
      <c r="G21709" s="505"/>
      <c r="I21709" s="505"/>
      <c r="J21709" s="270"/>
      <c r="K21709" s="505"/>
      <c r="L21709" s="505"/>
      <c r="M21709" s="506"/>
      <c r="N21709" s="505"/>
      <c r="O21709" s="506"/>
    </row>
    <row r="21710" spans="7:15" x14ac:dyDescent="0.2">
      <c r="G21710" s="505"/>
      <c r="I21710" s="505"/>
      <c r="J21710" s="270"/>
      <c r="K21710" s="505"/>
      <c r="L21710" s="505"/>
      <c r="M21710" s="506"/>
      <c r="N21710" s="505"/>
      <c r="O21710" s="506"/>
    </row>
    <row r="21711" spans="7:15" x14ac:dyDescent="0.2">
      <c r="G21711" s="505"/>
      <c r="I21711" s="505"/>
      <c r="J21711" s="270"/>
      <c r="K21711" s="505"/>
      <c r="L21711" s="505"/>
      <c r="M21711" s="506"/>
      <c r="N21711" s="505"/>
      <c r="O21711" s="506"/>
    </row>
    <row r="21712" spans="7:15" x14ac:dyDescent="0.2">
      <c r="G21712" s="505"/>
      <c r="I21712" s="505"/>
      <c r="J21712" s="270"/>
      <c r="K21712" s="505"/>
      <c r="L21712" s="505"/>
      <c r="M21712" s="506"/>
      <c r="N21712" s="505"/>
      <c r="O21712" s="506"/>
    </row>
    <row r="21713" spans="7:15" x14ac:dyDescent="0.2">
      <c r="G21713" s="505"/>
      <c r="I21713" s="505"/>
      <c r="J21713" s="270"/>
      <c r="K21713" s="505"/>
      <c r="L21713" s="505"/>
      <c r="M21713" s="506"/>
      <c r="N21713" s="505"/>
      <c r="O21713" s="506"/>
    </row>
    <row r="21714" spans="7:15" x14ac:dyDescent="0.2">
      <c r="G21714" s="505"/>
      <c r="I21714" s="505"/>
      <c r="J21714" s="270"/>
      <c r="K21714" s="505"/>
      <c r="L21714" s="505"/>
      <c r="M21714" s="506"/>
      <c r="N21714" s="505"/>
      <c r="O21714" s="506"/>
    </row>
    <row r="21715" spans="7:15" x14ac:dyDescent="0.2">
      <c r="G21715" s="505"/>
      <c r="I21715" s="505"/>
      <c r="J21715" s="270"/>
      <c r="K21715" s="505"/>
      <c r="L21715" s="505"/>
      <c r="M21715" s="506"/>
      <c r="N21715" s="505"/>
      <c r="O21715" s="506"/>
    </row>
    <row r="21716" spans="7:15" x14ac:dyDescent="0.2">
      <c r="G21716" s="505"/>
      <c r="I21716" s="505"/>
      <c r="J21716" s="270"/>
      <c r="K21716" s="505"/>
      <c r="L21716" s="505"/>
      <c r="M21716" s="506"/>
      <c r="N21716" s="505"/>
      <c r="O21716" s="506"/>
    </row>
    <row r="21717" spans="7:15" x14ac:dyDescent="0.2">
      <c r="G21717" s="505"/>
      <c r="I21717" s="505"/>
      <c r="J21717" s="270"/>
      <c r="K21717" s="505"/>
      <c r="L21717" s="505"/>
      <c r="M21717" s="506"/>
      <c r="N21717" s="505"/>
      <c r="O21717" s="506"/>
    </row>
    <row r="21718" spans="7:15" x14ac:dyDescent="0.2">
      <c r="G21718" s="505"/>
      <c r="I21718" s="505"/>
      <c r="J21718" s="270"/>
      <c r="K21718" s="505"/>
      <c r="L21718" s="505"/>
      <c r="M21718" s="506"/>
      <c r="N21718" s="505"/>
      <c r="O21718" s="506"/>
    </row>
    <row r="21719" spans="7:15" x14ac:dyDescent="0.2">
      <c r="G21719" s="505"/>
      <c r="I21719" s="505"/>
      <c r="J21719" s="270"/>
      <c r="K21719" s="505"/>
      <c r="L21719" s="505"/>
      <c r="M21719" s="506"/>
      <c r="N21719" s="505"/>
      <c r="O21719" s="506"/>
    </row>
    <row r="21720" spans="7:15" x14ac:dyDescent="0.2">
      <c r="G21720" s="505"/>
      <c r="I21720" s="505"/>
      <c r="J21720" s="270"/>
      <c r="K21720" s="505"/>
      <c r="L21720" s="505"/>
      <c r="M21720" s="506"/>
      <c r="N21720" s="505"/>
      <c r="O21720" s="506"/>
    </row>
    <row r="21721" spans="7:15" x14ac:dyDescent="0.2">
      <c r="G21721" s="505"/>
      <c r="I21721" s="505"/>
      <c r="J21721" s="270"/>
      <c r="K21721" s="505"/>
      <c r="L21721" s="505"/>
      <c r="M21721" s="506"/>
      <c r="N21721" s="505"/>
      <c r="O21721" s="506"/>
    </row>
    <row r="21722" spans="7:15" x14ac:dyDescent="0.2">
      <c r="G21722" s="505"/>
      <c r="I21722" s="505"/>
      <c r="J21722" s="270"/>
      <c r="K21722" s="505"/>
      <c r="L21722" s="505"/>
      <c r="M21722" s="506"/>
      <c r="N21722" s="505"/>
      <c r="O21722" s="506"/>
    </row>
    <row r="21723" spans="7:15" x14ac:dyDescent="0.2">
      <c r="G21723" s="505"/>
      <c r="I21723" s="505"/>
      <c r="J21723" s="270"/>
      <c r="K21723" s="505"/>
      <c r="L21723" s="505"/>
      <c r="M21723" s="506"/>
      <c r="N21723" s="505"/>
      <c r="O21723" s="506"/>
    </row>
    <row r="21724" spans="7:15" x14ac:dyDescent="0.2">
      <c r="G21724" s="505"/>
      <c r="I21724" s="505"/>
      <c r="J21724" s="270"/>
      <c r="K21724" s="505"/>
      <c r="L21724" s="505"/>
      <c r="M21724" s="506"/>
      <c r="N21724" s="505"/>
      <c r="O21724" s="506"/>
    </row>
    <row r="21725" spans="7:15" x14ac:dyDescent="0.2">
      <c r="G21725" s="505"/>
      <c r="I21725" s="505"/>
      <c r="J21725" s="270"/>
      <c r="K21725" s="505"/>
      <c r="L21725" s="505"/>
      <c r="M21725" s="506"/>
      <c r="N21725" s="505"/>
      <c r="O21725" s="506"/>
    </row>
    <row r="21726" spans="7:15" x14ac:dyDescent="0.2">
      <c r="G21726" s="505"/>
      <c r="I21726" s="505"/>
      <c r="J21726" s="270"/>
      <c r="K21726" s="505"/>
      <c r="L21726" s="505"/>
      <c r="M21726" s="506"/>
      <c r="N21726" s="505"/>
      <c r="O21726" s="506"/>
    </row>
    <row r="21727" spans="7:15" x14ac:dyDescent="0.2">
      <c r="G21727" s="505"/>
      <c r="I21727" s="505"/>
      <c r="J21727" s="270"/>
      <c r="K21727" s="505"/>
      <c r="L21727" s="505"/>
      <c r="M21727" s="506"/>
      <c r="N21727" s="505"/>
      <c r="O21727" s="506"/>
    </row>
    <row r="21728" spans="7:15" x14ac:dyDescent="0.2">
      <c r="G21728" s="505"/>
      <c r="I21728" s="505"/>
      <c r="J21728" s="270"/>
      <c r="K21728" s="505"/>
      <c r="L21728" s="505"/>
      <c r="M21728" s="506"/>
      <c r="N21728" s="505"/>
      <c r="O21728" s="506"/>
    </row>
    <row r="21729" spans="7:15" x14ac:dyDescent="0.2">
      <c r="G21729" s="505"/>
      <c r="I21729" s="505"/>
      <c r="J21729" s="270"/>
      <c r="K21729" s="505"/>
      <c r="L21729" s="505"/>
      <c r="M21729" s="506"/>
      <c r="N21729" s="505"/>
      <c r="O21729" s="506"/>
    </row>
    <row r="21730" spans="7:15" x14ac:dyDescent="0.2">
      <c r="G21730" s="505"/>
      <c r="I21730" s="505"/>
      <c r="J21730" s="270"/>
      <c r="K21730" s="505"/>
      <c r="L21730" s="505"/>
      <c r="M21730" s="506"/>
      <c r="N21730" s="505"/>
      <c r="O21730" s="506"/>
    </row>
    <row r="21731" spans="7:15" x14ac:dyDescent="0.2">
      <c r="G21731" s="505"/>
      <c r="I21731" s="505"/>
      <c r="J21731" s="270"/>
      <c r="K21731" s="505"/>
      <c r="L21731" s="505"/>
      <c r="M21731" s="506"/>
      <c r="N21731" s="505"/>
      <c r="O21731" s="506"/>
    </row>
    <row r="21732" spans="7:15" x14ac:dyDescent="0.2">
      <c r="G21732" s="505"/>
      <c r="I21732" s="505"/>
      <c r="J21732" s="270"/>
      <c r="K21732" s="505"/>
      <c r="L21732" s="505"/>
      <c r="M21732" s="506"/>
      <c r="N21732" s="505"/>
      <c r="O21732" s="506"/>
    </row>
    <row r="21733" spans="7:15" x14ac:dyDescent="0.2">
      <c r="G21733" s="505"/>
      <c r="I21733" s="505"/>
      <c r="J21733" s="270"/>
      <c r="K21733" s="505"/>
      <c r="L21733" s="505"/>
      <c r="M21733" s="506"/>
      <c r="N21733" s="505"/>
      <c r="O21733" s="506"/>
    </row>
    <row r="21734" spans="7:15" x14ac:dyDescent="0.2">
      <c r="G21734" s="505"/>
      <c r="I21734" s="505"/>
      <c r="J21734" s="270"/>
      <c r="K21734" s="505"/>
      <c r="L21734" s="505"/>
      <c r="M21734" s="506"/>
      <c r="N21734" s="505"/>
      <c r="O21734" s="506"/>
    </row>
    <row r="21735" spans="7:15" x14ac:dyDescent="0.2">
      <c r="G21735" s="505"/>
      <c r="I21735" s="505"/>
      <c r="J21735" s="270"/>
      <c r="K21735" s="505"/>
      <c r="L21735" s="505"/>
      <c r="M21735" s="506"/>
      <c r="N21735" s="505"/>
      <c r="O21735" s="506"/>
    </row>
    <row r="21736" spans="7:15" x14ac:dyDescent="0.2">
      <c r="G21736" s="505"/>
      <c r="I21736" s="505"/>
      <c r="J21736" s="270"/>
      <c r="K21736" s="505"/>
      <c r="L21736" s="505"/>
      <c r="M21736" s="506"/>
      <c r="N21736" s="505"/>
      <c r="O21736" s="506"/>
    </row>
    <row r="21737" spans="7:15" x14ac:dyDescent="0.2">
      <c r="G21737" s="505"/>
      <c r="I21737" s="505"/>
      <c r="J21737" s="270"/>
      <c r="K21737" s="505"/>
      <c r="L21737" s="505"/>
      <c r="M21737" s="506"/>
      <c r="N21737" s="505"/>
      <c r="O21737" s="506"/>
    </row>
    <row r="21738" spans="7:15" x14ac:dyDescent="0.2">
      <c r="G21738" s="505"/>
      <c r="I21738" s="505"/>
      <c r="J21738" s="270"/>
      <c r="K21738" s="505"/>
      <c r="L21738" s="505"/>
      <c r="M21738" s="506"/>
      <c r="N21738" s="505"/>
      <c r="O21738" s="506"/>
    </row>
    <row r="21739" spans="7:15" x14ac:dyDescent="0.2">
      <c r="G21739" s="505"/>
      <c r="I21739" s="505"/>
      <c r="J21739" s="270"/>
      <c r="K21739" s="505"/>
      <c r="L21739" s="505"/>
      <c r="M21739" s="506"/>
      <c r="N21739" s="505"/>
      <c r="O21739" s="506"/>
    </row>
    <row r="21740" spans="7:15" x14ac:dyDescent="0.2">
      <c r="G21740" s="505"/>
      <c r="I21740" s="505"/>
      <c r="J21740" s="270"/>
      <c r="K21740" s="505"/>
      <c r="L21740" s="505"/>
      <c r="M21740" s="506"/>
      <c r="N21740" s="505"/>
      <c r="O21740" s="506"/>
    </row>
    <row r="21741" spans="7:15" x14ac:dyDescent="0.2">
      <c r="G21741" s="505"/>
      <c r="I21741" s="505"/>
      <c r="J21741" s="270"/>
      <c r="K21741" s="505"/>
      <c r="L21741" s="505"/>
      <c r="M21741" s="506"/>
      <c r="N21741" s="505"/>
      <c r="O21741" s="506"/>
    </row>
    <row r="21742" spans="7:15" x14ac:dyDescent="0.2">
      <c r="G21742" s="505"/>
      <c r="I21742" s="505"/>
      <c r="J21742" s="270"/>
      <c r="K21742" s="505"/>
      <c r="L21742" s="505"/>
      <c r="M21742" s="506"/>
      <c r="N21742" s="505"/>
      <c r="O21742" s="506"/>
    </row>
    <row r="21743" spans="7:15" x14ac:dyDescent="0.2">
      <c r="G21743" s="505"/>
      <c r="I21743" s="505"/>
      <c r="J21743" s="270"/>
      <c r="K21743" s="505"/>
      <c r="L21743" s="505"/>
      <c r="M21743" s="506"/>
      <c r="N21743" s="505"/>
      <c r="O21743" s="506"/>
    </row>
    <row r="21744" spans="7:15" x14ac:dyDescent="0.2">
      <c r="G21744" s="505"/>
      <c r="I21744" s="505"/>
      <c r="J21744" s="270"/>
      <c r="K21744" s="505"/>
      <c r="L21744" s="505"/>
      <c r="M21744" s="506"/>
      <c r="N21744" s="505"/>
      <c r="O21744" s="506"/>
    </row>
    <row r="21745" spans="7:15" x14ac:dyDescent="0.2">
      <c r="G21745" s="505"/>
      <c r="I21745" s="505"/>
      <c r="J21745" s="270"/>
      <c r="K21745" s="505"/>
      <c r="L21745" s="505"/>
      <c r="M21745" s="506"/>
      <c r="N21745" s="505"/>
      <c r="O21745" s="506"/>
    </row>
    <row r="21746" spans="7:15" x14ac:dyDescent="0.2">
      <c r="G21746" s="505"/>
      <c r="I21746" s="505"/>
      <c r="J21746" s="270"/>
      <c r="K21746" s="505"/>
      <c r="L21746" s="505"/>
      <c r="M21746" s="506"/>
      <c r="N21746" s="505"/>
      <c r="O21746" s="506"/>
    </row>
    <row r="21747" spans="7:15" x14ac:dyDescent="0.2">
      <c r="G21747" s="505"/>
      <c r="I21747" s="505"/>
      <c r="J21747" s="270"/>
      <c r="K21747" s="505"/>
      <c r="L21747" s="505"/>
      <c r="M21747" s="506"/>
      <c r="N21747" s="505"/>
      <c r="O21747" s="506"/>
    </row>
    <row r="21748" spans="7:15" x14ac:dyDescent="0.2">
      <c r="G21748" s="505"/>
      <c r="I21748" s="505"/>
      <c r="J21748" s="270"/>
      <c r="K21748" s="505"/>
      <c r="L21748" s="505"/>
      <c r="M21748" s="506"/>
      <c r="N21748" s="505"/>
      <c r="O21748" s="506"/>
    </row>
    <row r="21749" spans="7:15" x14ac:dyDescent="0.2">
      <c r="G21749" s="505"/>
      <c r="I21749" s="505"/>
      <c r="J21749" s="270"/>
      <c r="K21749" s="505"/>
      <c r="L21749" s="505"/>
      <c r="M21749" s="506"/>
      <c r="N21749" s="505"/>
      <c r="O21749" s="506"/>
    </row>
    <row r="21750" spans="7:15" x14ac:dyDescent="0.2">
      <c r="G21750" s="505"/>
      <c r="I21750" s="505"/>
      <c r="J21750" s="270"/>
      <c r="K21750" s="505"/>
      <c r="L21750" s="505"/>
      <c r="M21750" s="506"/>
      <c r="N21750" s="505"/>
      <c r="O21750" s="506"/>
    </row>
    <row r="21751" spans="7:15" x14ac:dyDescent="0.2">
      <c r="G21751" s="505"/>
      <c r="I21751" s="505"/>
      <c r="J21751" s="270"/>
      <c r="K21751" s="505"/>
      <c r="L21751" s="505"/>
      <c r="M21751" s="506"/>
      <c r="N21751" s="505"/>
      <c r="O21751" s="506"/>
    </row>
    <row r="21752" spans="7:15" x14ac:dyDescent="0.2">
      <c r="G21752" s="505"/>
      <c r="I21752" s="505"/>
      <c r="J21752" s="270"/>
      <c r="K21752" s="505"/>
      <c r="L21752" s="505"/>
      <c r="M21752" s="506"/>
      <c r="N21752" s="505"/>
      <c r="O21752" s="506"/>
    </row>
    <row r="21753" spans="7:15" x14ac:dyDescent="0.2">
      <c r="G21753" s="505"/>
      <c r="I21753" s="505"/>
      <c r="J21753" s="270"/>
      <c r="K21753" s="505"/>
      <c r="L21753" s="505"/>
      <c r="M21753" s="506"/>
      <c r="N21753" s="505"/>
      <c r="O21753" s="506"/>
    </row>
    <row r="21754" spans="7:15" x14ac:dyDescent="0.2">
      <c r="G21754" s="505"/>
      <c r="I21754" s="505"/>
      <c r="J21754" s="270"/>
      <c r="K21754" s="505"/>
      <c r="L21754" s="505"/>
      <c r="M21754" s="506"/>
      <c r="N21754" s="505"/>
      <c r="O21754" s="506"/>
    </row>
    <row r="21755" spans="7:15" x14ac:dyDescent="0.2">
      <c r="G21755" s="505"/>
      <c r="I21755" s="505"/>
      <c r="J21755" s="270"/>
      <c r="K21755" s="505"/>
      <c r="L21755" s="505"/>
      <c r="M21755" s="506"/>
      <c r="N21755" s="505"/>
      <c r="O21755" s="506"/>
    </row>
    <row r="21756" spans="7:15" x14ac:dyDescent="0.2">
      <c r="G21756" s="505"/>
      <c r="I21756" s="505"/>
      <c r="J21756" s="270"/>
      <c r="K21756" s="505"/>
      <c r="L21756" s="505"/>
      <c r="M21756" s="506"/>
      <c r="N21756" s="505"/>
      <c r="O21756" s="506"/>
    </row>
    <row r="21757" spans="7:15" x14ac:dyDescent="0.2">
      <c r="G21757" s="505"/>
      <c r="I21757" s="505"/>
      <c r="J21757" s="270"/>
      <c r="K21757" s="505"/>
      <c r="L21757" s="505"/>
      <c r="M21757" s="506"/>
      <c r="N21757" s="505"/>
      <c r="O21757" s="506"/>
    </row>
    <row r="21758" spans="7:15" x14ac:dyDescent="0.2">
      <c r="G21758" s="505"/>
      <c r="I21758" s="505"/>
      <c r="J21758" s="270"/>
      <c r="K21758" s="505"/>
      <c r="L21758" s="505"/>
      <c r="M21758" s="506"/>
      <c r="N21758" s="505"/>
      <c r="O21758" s="506"/>
    </row>
    <row r="21759" spans="7:15" x14ac:dyDescent="0.2">
      <c r="G21759" s="505"/>
      <c r="I21759" s="505"/>
      <c r="J21759" s="270"/>
      <c r="K21759" s="505"/>
      <c r="L21759" s="505"/>
      <c r="M21759" s="506"/>
      <c r="N21759" s="505"/>
      <c r="O21759" s="506"/>
    </row>
    <row r="21760" spans="7:15" x14ac:dyDescent="0.2">
      <c r="G21760" s="505"/>
      <c r="I21760" s="505"/>
      <c r="J21760" s="270"/>
      <c r="K21760" s="505"/>
      <c r="L21760" s="505"/>
      <c r="M21760" s="506"/>
      <c r="N21760" s="505"/>
      <c r="O21760" s="506"/>
    </row>
    <row r="21761" spans="7:15" x14ac:dyDescent="0.2">
      <c r="G21761" s="505"/>
      <c r="I21761" s="505"/>
      <c r="J21761" s="270"/>
      <c r="K21761" s="505"/>
      <c r="L21761" s="505"/>
      <c r="M21761" s="506"/>
      <c r="N21761" s="505"/>
      <c r="O21761" s="506"/>
    </row>
    <row r="21762" spans="7:15" x14ac:dyDescent="0.2">
      <c r="G21762" s="505"/>
      <c r="I21762" s="505"/>
      <c r="J21762" s="270"/>
      <c r="K21762" s="505"/>
      <c r="L21762" s="505"/>
      <c r="M21762" s="506"/>
      <c r="N21762" s="505"/>
      <c r="O21762" s="506"/>
    </row>
    <row r="21763" spans="7:15" x14ac:dyDescent="0.2">
      <c r="G21763" s="505"/>
      <c r="I21763" s="505"/>
      <c r="J21763" s="270"/>
      <c r="K21763" s="505"/>
      <c r="L21763" s="505"/>
      <c r="M21763" s="506"/>
      <c r="N21763" s="505"/>
      <c r="O21763" s="506"/>
    </row>
    <row r="21764" spans="7:15" x14ac:dyDescent="0.2">
      <c r="G21764" s="505"/>
      <c r="I21764" s="505"/>
      <c r="J21764" s="270"/>
      <c r="K21764" s="505"/>
      <c r="L21764" s="505"/>
      <c r="M21764" s="506"/>
      <c r="N21764" s="505"/>
      <c r="O21764" s="506"/>
    </row>
    <row r="21765" spans="7:15" x14ac:dyDescent="0.2">
      <c r="G21765" s="505"/>
      <c r="I21765" s="505"/>
      <c r="J21765" s="270"/>
      <c r="K21765" s="505"/>
      <c r="L21765" s="505"/>
      <c r="M21765" s="506"/>
      <c r="N21765" s="505"/>
      <c r="O21765" s="506"/>
    </row>
    <row r="21766" spans="7:15" x14ac:dyDescent="0.2">
      <c r="G21766" s="505"/>
      <c r="I21766" s="505"/>
      <c r="J21766" s="270"/>
      <c r="K21766" s="505"/>
      <c r="L21766" s="505"/>
      <c r="M21766" s="506"/>
      <c r="N21766" s="505"/>
      <c r="O21766" s="506"/>
    </row>
    <row r="21767" spans="7:15" x14ac:dyDescent="0.2">
      <c r="G21767" s="505"/>
      <c r="I21767" s="505"/>
      <c r="J21767" s="270"/>
      <c r="K21767" s="505"/>
      <c r="L21767" s="505"/>
      <c r="M21767" s="506"/>
      <c r="N21767" s="505"/>
      <c r="O21767" s="506"/>
    </row>
    <row r="21768" spans="7:15" x14ac:dyDescent="0.2">
      <c r="G21768" s="505"/>
      <c r="I21768" s="505"/>
      <c r="J21768" s="270"/>
      <c r="K21768" s="505"/>
      <c r="L21768" s="505"/>
      <c r="M21768" s="506"/>
      <c r="N21768" s="505"/>
      <c r="O21768" s="506"/>
    </row>
    <row r="21769" spans="7:15" x14ac:dyDescent="0.2">
      <c r="G21769" s="505"/>
      <c r="I21769" s="505"/>
      <c r="J21769" s="270"/>
      <c r="K21769" s="505"/>
      <c r="L21769" s="505"/>
      <c r="M21769" s="506"/>
      <c r="N21769" s="505"/>
      <c r="O21769" s="506"/>
    </row>
    <row r="21770" spans="7:15" x14ac:dyDescent="0.2">
      <c r="G21770" s="505"/>
      <c r="I21770" s="505"/>
      <c r="J21770" s="270"/>
      <c r="K21770" s="505"/>
      <c r="L21770" s="505"/>
      <c r="M21770" s="506"/>
      <c r="N21770" s="505"/>
      <c r="O21770" s="506"/>
    </row>
    <row r="21771" spans="7:15" x14ac:dyDescent="0.2">
      <c r="G21771" s="505"/>
      <c r="I21771" s="505"/>
      <c r="J21771" s="270"/>
      <c r="K21771" s="505"/>
      <c r="L21771" s="505"/>
      <c r="M21771" s="506"/>
      <c r="N21771" s="505"/>
      <c r="O21771" s="506"/>
    </row>
    <row r="21772" spans="7:15" x14ac:dyDescent="0.2">
      <c r="G21772" s="505"/>
      <c r="I21772" s="505"/>
      <c r="J21772" s="270"/>
      <c r="K21772" s="505"/>
      <c r="L21772" s="505"/>
      <c r="M21772" s="506"/>
      <c r="N21772" s="505"/>
      <c r="O21772" s="506"/>
    </row>
    <row r="21773" spans="7:15" x14ac:dyDescent="0.2">
      <c r="G21773" s="505"/>
      <c r="I21773" s="505"/>
      <c r="J21773" s="270"/>
      <c r="K21773" s="505"/>
      <c r="L21773" s="505"/>
      <c r="M21773" s="506"/>
      <c r="N21773" s="505"/>
      <c r="O21773" s="506"/>
    </row>
    <row r="21774" spans="7:15" x14ac:dyDescent="0.2">
      <c r="G21774" s="505"/>
      <c r="I21774" s="505"/>
      <c r="J21774" s="270"/>
      <c r="K21774" s="505"/>
      <c r="L21774" s="505"/>
      <c r="M21774" s="506"/>
      <c r="N21774" s="505"/>
      <c r="O21774" s="506"/>
    </row>
    <row r="21775" spans="7:15" x14ac:dyDescent="0.2">
      <c r="G21775" s="505"/>
      <c r="I21775" s="505"/>
      <c r="J21775" s="270"/>
      <c r="K21775" s="505"/>
      <c r="L21775" s="505"/>
      <c r="M21775" s="506"/>
      <c r="N21775" s="505"/>
      <c r="O21775" s="506"/>
    </row>
    <row r="21776" spans="7:15" x14ac:dyDescent="0.2">
      <c r="G21776" s="505"/>
      <c r="I21776" s="505"/>
      <c r="J21776" s="270"/>
      <c r="K21776" s="505"/>
      <c r="L21776" s="505"/>
      <c r="M21776" s="506"/>
      <c r="N21776" s="505"/>
      <c r="O21776" s="506"/>
    </row>
    <row r="21777" spans="7:15" x14ac:dyDescent="0.2">
      <c r="G21777" s="505"/>
      <c r="I21777" s="505"/>
      <c r="J21777" s="270"/>
      <c r="K21777" s="505"/>
      <c r="L21777" s="505"/>
      <c r="M21777" s="506"/>
      <c r="N21777" s="505"/>
      <c r="O21777" s="506"/>
    </row>
    <row r="21778" spans="7:15" x14ac:dyDescent="0.2">
      <c r="G21778" s="505"/>
      <c r="I21778" s="505"/>
      <c r="J21778" s="270"/>
      <c r="K21778" s="505"/>
      <c r="L21778" s="505"/>
      <c r="M21778" s="506"/>
      <c r="N21778" s="505"/>
      <c r="O21778" s="506"/>
    </row>
    <row r="21779" spans="7:15" x14ac:dyDescent="0.2">
      <c r="G21779" s="505"/>
      <c r="I21779" s="505"/>
      <c r="J21779" s="270"/>
      <c r="K21779" s="505"/>
      <c r="L21779" s="505"/>
      <c r="M21779" s="506"/>
      <c r="N21779" s="505"/>
      <c r="O21779" s="506"/>
    </row>
    <row r="21780" spans="7:15" x14ac:dyDescent="0.2">
      <c r="G21780" s="505"/>
      <c r="I21780" s="505"/>
      <c r="J21780" s="270"/>
      <c r="K21780" s="505"/>
      <c r="L21780" s="505"/>
      <c r="M21780" s="506"/>
      <c r="N21780" s="505"/>
      <c r="O21780" s="506"/>
    </row>
    <row r="21781" spans="7:15" x14ac:dyDescent="0.2">
      <c r="G21781" s="505"/>
      <c r="I21781" s="505"/>
      <c r="J21781" s="270"/>
      <c r="K21781" s="505"/>
      <c r="L21781" s="505"/>
      <c r="M21781" s="506"/>
      <c r="N21781" s="505"/>
      <c r="O21781" s="506"/>
    </row>
    <row r="21782" spans="7:15" x14ac:dyDescent="0.2">
      <c r="G21782" s="505"/>
      <c r="I21782" s="505"/>
      <c r="J21782" s="270"/>
      <c r="K21782" s="505"/>
      <c r="L21782" s="505"/>
      <c r="M21782" s="506"/>
      <c r="N21782" s="505"/>
      <c r="O21782" s="506"/>
    </row>
    <row r="21783" spans="7:15" x14ac:dyDescent="0.2">
      <c r="G21783" s="505"/>
      <c r="I21783" s="505"/>
      <c r="J21783" s="270"/>
      <c r="K21783" s="505"/>
      <c r="L21783" s="505"/>
      <c r="M21783" s="506"/>
      <c r="N21783" s="505"/>
      <c r="O21783" s="506"/>
    </row>
    <row r="21784" spans="7:15" x14ac:dyDescent="0.2">
      <c r="G21784" s="505"/>
      <c r="I21784" s="505"/>
      <c r="J21784" s="270"/>
      <c r="K21784" s="505"/>
      <c r="L21784" s="505"/>
      <c r="M21784" s="506"/>
      <c r="N21784" s="505"/>
      <c r="O21784" s="506"/>
    </row>
    <row r="21785" spans="7:15" x14ac:dyDescent="0.2">
      <c r="G21785" s="505"/>
      <c r="I21785" s="505"/>
      <c r="J21785" s="270"/>
      <c r="K21785" s="505"/>
      <c r="L21785" s="505"/>
      <c r="M21785" s="506"/>
      <c r="N21785" s="505"/>
      <c r="O21785" s="506"/>
    </row>
    <row r="21786" spans="7:15" x14ac:dyDescent="0.2">
      <c r="G21786" s="505"/>
      <c r="I21786" s="505"/>
      <c r="J21786" s="270"/>
      <c r="K21786" s="505"/>
      <c r="L21786" s="505"/>
      <c r="M21786" s="506"/>
      <c r="N21786" s="505"/>
      <c r="O21786" s="506"/>
    </row>
    <row r="21787" spans="7:15" x14ac:dyDescent="0.2">
      <c r="G21787" s="505"/>
      <c r="I21787" s="505"/>
      <c r="J21787" s="270"/>
      <c r="K21787" s="505"/>
      <c r="L21787" s="505"/>
      <c r="M21787" s="506"/>
      <c r="N21787" s="505"/>
      <c r="O21787" s="506"/>
    </row>
    <row r="21788" spans="7:15" x14ac:dyDescent="0.2">
      <c r="G21788" s="505"/>
      <c r="I21788" s="505"/>
      <c r="J21788" s="270"/>
      <c r="K21788" s="505"/>
      <c r="L21788" s="505"/>
      <c r="M21788" s="506"/>
      <c r="N21788" s="505"/>
      <c r="O21788" s="506"/>
    </row>
    <row r="21789" spans="7:15" x14ac:dyDescent="0.2">
      <c r="G21789" s="505"/>
      <c r="I21789" s="505"/>
      <c r="J21789" s="270"/>
      <c r="K21789" s="505"/>
      <c r="L21789" s="505"/>
      <c r="M21789" s="506"/>
      <c r="N21789" s="505"/>
      <c r="O21789" s="506"/>
    </row>
    <row r="21790" spans="7:15" x14ac:dyDescent="0.2">
      <c r="G21790" s="505"/>
      <c r="I21790" s="505"/>
      <c r="J21790" s="270"/>
      <c r="K21790" s="505"/>
      <c r="L21790" s="505"/>
      <c r="M21790" s="506"/>
      <c r="N21790" s="505"/>
      <c r="O21790" s="506"/>
    </row>
    <row r="21791" spans="7:15" x14ac:dyDescent="0.2">
      <c r="G21791" s="505"/>
      <c r="I21791" s="505"/>
      <c r="J21791" s="270"/>
      <c r="K21791" s="505"/>
      <c r="L21791" s="505"/>
      <c r="M21791" s="506"/>
      <c r="N21791" s="505"/>
      <c r="O21791" s="506"/>
    </row>
    <row r="21792" spans="7:15" x14ac:dyDescent="0.2">
      <c r="G21792" s="505"/>
      <c r="I21792" s="505"/>
      <c r="J21792" s="270"/>
      <c r="K21792" s="505"/>
      <c r="L21792" s="505"/>
      <c r="M21792" s="506"/>
      <c r="N21792" s="505"/>
      <c r="O21792" s="506"/>
    </row>
    <row r="21793" spans="7:15" x14ac:dyDescent="0.2">
      <c r="G21793" s="505"/>
      <c r="I21793" s="505"/>
      <c r="J21793" s="270"/>
      <c r="K21793" s="505"/>
      <c r="L21793" s="505"/>
      <c r="M21793" s="506"/>
      <c r="N21793" s="505"/>
      <c r="O21793" s="506"/>
    </row>
    <row r="21794" spans="7:15" x14ac:dyDescent="0.2">
      <c r="G21794" s="505"/>
      <c r="I21794" s="505"/>
      <c r="J21794" s="270"/>
      <c r="K21794" s="505"/>
      <c r="L21794" s="505"/>
      <c r="M21794" s="506"/>
      <c r="N21794" s="505"/>
      <c r="O21794" s="506"/>
    </row>
    <row r="21795" spans="7:15" x14ac:dyDescent="0.2">
      <c r="G21795" s="505"/>
      <c r="I21795" s="505"/>
      <c r="J21795" s="270"/>
      <c r="K21795" s="505"/>
      <c r="L21795" s="505"/>
      <c r="M21795" s="506"/>
      <c r="N21795" s="505"/>
      <c r="O21795" s="506"/>
    </row>
    <row r="21796" spans="7:15" x14ac:dyDescent="0.2">
      <c r="G21796" s="505"/>
      <c r="I21796" s="505"/>
      <c r="J21796" s="270"/>
      <c r="K21796" s="505"/>
      <c r="L21796" s="505"/>
      <c r="M21796" s="506"/>
      <c r="N21796" s="505"/>
      <c r="O21796" s="506"/>
    </row>
    <row r="21797" spans="7:15" x14ac:dyDescent="0.2">
      <c r="G21797" s="505"/>
      <c r="I21797" s="505"/>
      <c r="J21797" s="270"/>
      <c r="K21797" s="505"/>
      <c r="L21797" s="505"/>
      <c r="M21797" s="506"/>
      <c r="N21797" s="505"/>
      <c r="O21797" s="506"/>
    </row>
    <row r="21798" spans="7:15" x14ac:dyDescent="0.2">
      <c r="G21798" s="505"/>
      <c r="I21798" s="505"/>
      <c r="J21798" s="270"/>
      <c r="K21798" s="505"/>
      <c r="L21798" s="505"/>
      <c r="M21798" s="506"/>
      <c r="N21798" s="505"/>
      <c r="O21798" s="506"/>
    </row>
    <row r="21799" spans="7:15" x14ac:dyDescent="0.2">
      <c r="G21799" s="505"/>
      <c r="I21799" s="505"/>
      <c r="J21799" s="270"/>
      <c r="K21799" s="505"/>
      <c r="L21799" s="505"/>
      <c r="M21799" s="506"/>
      <c r="N21799" s="505"/>
      <c r="O21799" s="506"/>
    </row>
    <row r="21800" spans="7:15" x14ac:dyDescent="0.2">
      <c r="G21800" s="505"/>
      <c r="I21800" s="505"/>
      <c r="J21800" s="270"/>
      <c r="K21800" s="505"/>
      <c r="L21800" s="505"/>
      <c r="M21800" s="506"/>
      <c r="N21800" s="505"/>
      <c r="O21800" s="506"/>
    </row>
    <row r="21801" spans="7:15" x14ac:dyDescent="0.2">
      <c r="G21801" s="505"/>
      <c r="I21801" s="505"/>
      <c r="J21801" s="270"/>
      <c r="K21801" s="505"/>
      <c r="L21801" s="505"/>
      <c r="M21801" s="506"/>
      <c r="N21801" s="505"/>
      <c r="O21801" s="506"/>
    </row>
    <row r="21802" spans="7:15" x14ac:dyDescent="0.2">
      <c r="G21802" s="505"/>
      <c r="I21802" s="505"/>
      <c r="J21802" s="270"/>
      <c r="K21802" s="505"/>
      <c r="L21802" s="505"/>
      <c r="M21802" s="506"/>
      <c r="N21802" s="505"/>
      <c r="O21802" s="506"/>
    </row>
    <row r="21803" spans="7:15" x14ac:dyDescent="0.2">
      <c r="G21803" s="505"/>
      <c r="I21803" s="505"/>
      <c r="J21803" s="270"/>
      <c r="K21803" s="505"/>
      <c r="L21803" s="505"/>
      <c r="M21803" s="506"/>
      <c r="N21803" s="505"/>
      <c r="O21803" s="506"/>
    </row>
    <row r="21804" spans="7:15" x14ac:dyDescent="0.2">
      <c r="G21804" s="505"/>
      <c r="I21804" s="505"/>
      <c r="J21804" s="270"/>
      <c r="K21804" s="505"/>
      <c r="L21804" s="505"/>
      <c r="M21804" s="506"/>
      <c r="N21804" s="505"/>
      <c r="O21804" s="506"/>
    </row>
    <row r="21805" spans="7:15" x14ac:dyDescent="0.2">
      <c r="G21805" s="505"/>
      <c r="I21805" s="505"/>
      <c r="J21805" s="270"/>
      <c r="K21805" s="505"/>
      <c r="L21805" s="505"/>
      <c r="M21805" s="506"/>
      <c r="N21805" s="505"/>
      <c r="O21805" s="506"/>
    </row>
    <row r="21806" spans="7:15" x14ac:dyDescent="0.2">
      <c r="G21806" s="505"/>
      <c r="I21806" s="505"/>
      <c r="J21806" s="270"/>
      <c r="K21806" s="505"/>
      <c r="L21806" s="505"/>
      <c r="M21806" s="506"/>
      <c r="N21806" s="505"/>
      <c r="O21806" s="506"/>
    </row>
    <row r="21807" spans="7:15" x14ac:dyDescent="0.2">
      <c r="G21807" s="505"/>
      <c r="I21807" s="505"/>
      <c r="J21807" s="270"/>
      <c r="K21807" s="505"/>
      <c r="L21807" s="505"/>
      <c r="M21807" s="506"/>
      <c r="N21807" s="505"/>
      <c r="O21807" s="506"/>
    </row>
    <row r="21808" spans="7:15" x14ac:dyDescent="0.2">
      <c r="G21808" s="505"/>
      <c r="I21808" s="505"/>
      <c r="J21808" s="270"/>
      <c r="K21808" s="505"/>
      <c r="L21808" s="505"/>
      <c r="M21808" s="506"/>
      <c r="N21808" s="505"/>
      <c r="O21808" s="506"/>
    </row>
    <row r="21809" spans="7:15" x14ac:dyDescent="0.2">
      <c r="G21809" s="505"/>
      <c r="I21809" s="505"/>
      <c r="J21809" s="270"/>
      <c r="K21809" s="505"/>
      <c r="L21809" s="505"/>
      <c r="M21809" s="506"/>
      <c r="N21809" s="505"/>
      <c r="O21809" s="506"/>
    </row>
    <row r="21810" spans="7:15" x14ac:dyDescent="0.2">
      <c r="G21810" s="505"/>
      <c r="I21810" s="505"/>
      <c r="J21810" s="270"/>
      <c r="K21810" s="505"/>
      <c r="L21810" s="505"/>
      <c r="M21810" s="506"/>
      <c r="N21810" s="505"/>
      <c r="O21810" s="506"/>
    </row>
    <row r="21811" spans="7:15" x14ac:dyDescent="0.2">
      <c r="G21811" s="505"/>
      <c r="I21811" s="505"/>
      <c r="J21811" s="270"/>
      <c r="K21811" s="505"/>
      <c r="L21811" s="505"/>
      <c r="M21811" s="506"/>
      <c r="N21811" s="505"/>
      <c r="O21811" s="506"/>
    </row>
    <row r="21812" spans="7:15" x14ac:dyDescent="0.2">
      <c r="G21812" s="505"/>
      <c r="I21812" s="505"/>
      <c r="J21812" s="270"/>
      <c r="K21812" s="505"/>
      <c r="L21812" s="505"/>
      <c r="M21812" s="506"/>
      <c r="N21812" s="505"/>
      <c r="O21812" s="506"/>
    </row>
    <row r="21813" spans="7:15" x14ac:dyDescent="0.2">
      <c r="G21813" s="505"/>
      <c r="I21813" s="505"/>
      <c r="J21813" s="270"/>
      <c r="K21813" s="505"/>
      <c r="L21813" s="505"/>
      <c r="M21813" s="506"/>
      <c r="N21813" s="505"/>
      <c r="O21813" s="506"/>
    </row>
    <row r="21814" spans="7:15" x14ac:dyDescent="0.2">
      <c r="G21814" s="505"/>
      <c r="I21814" s="505"/>
      <c r="J21814" s="270"/>
      <c r="K21814" s="505"/>
      <c r="L21814" s="505"/>
      <c r="M21814" s="506"/>
      <c r="N21814" s="505"/>
      <c r="O21814" s="506"/>
    </row>
    <row r="21815" spans="7:15" x14ac:dyDescent="0.2">
      <c r="G21815" s="505"/>
      <c r="I21815" s="505"/>
      <c r="J21815" s="270"/>
      <c r="K21815" s="505"/>
      <c r="L21815" s="505"/>
      <c r="M21815" s="506"/>
      <c r="N21815" s="505"/>
      <c r="O21815" s="506"/>
    </row>
    <row r="21816" spans="7:15" x14ac:dyDescent="0.2">
      <c r="G21816" s="505"/>
      <c r="I21816" s="505"/>
      <c r="J21816" s="270"/>
      <c r="K21816" s="505"/>
      <c r="L21816" s="505"/>
      <c r="M21816" s="506"/>
      <c r="N21816" s="505"/>
      <c r="O21816" s="506"/>
    </row>
    <row r="21817" spans="7:15" x14ac:dyDescent="0.2">
      <c r="G21817" s="505"/>
      <c r="I21817" s="505"/>
      <c r="J21817" s="270"/>
      <c r="K21817" s="505"/>
      <c r="L21817" s="505"/>
      <c r="M21817" s="506"/>
      <c r="N21817" s="505"/>
      <c r="O21817" s="506"/>
    </row>
    <row r="21818" spans="7:15" x14ac:dyDescent="0.2">
      <c r="G21818" s="505"/>
      <c r="I21818" s="505"/>
      <c r="J21818" s="270"/>
      <c r="K21818" s="505"/>
      <c r="L21818" s="505"/>
      <c r="M21818" s="506"/>
      <c r="N21818" s="505"/>
      <c r="O21818" s="506"/>
    </row>
    <row r="21819" spans="7:15" x14ac:dyDescent="0.2">
      <c r="G21819" s="505"/>
      <c r="I21819" s="505"/>
      <c r="J21819" s="270"/>
      <c r="K21819" s="505"/>
      <c r="L21819" s="505"/>
      <c r="M21819" s="506"/>
      <c r="N21819" s="505"/>
      <c r="O21819" s="506"/>
    </row>
    <row r="21820" spans="7:15" x14ac:dyDescent="0.2">
      <c r="G21820" s="505"/>
      <c r="I21820" s="505"/>
      <c r="J21820" s="270"/>
      <c r="K21820" s="505"/>
      <c r="L21820" s="505"/>
      <c r="M21820" s="506"/>
      <c r="N21820" s="505"/>
      <c r="O21820" s="506"/>
    </row>
    <row r="21821" spans="7:15" x14ac:dyDescent="0.2">
      <c r="G21821" s="505"/>
      <c r="I21821" s="505"/>
      <c r="J21821" s="270"/>
      <c r="K21821" s="505"/>
      <c r="L21821" s="505"/>
      <c r="M21821" s="506"/>
      <c r="N21821" s="505"/>
      <c r="O21821" s="506"/>
    </row>
    <row r="21822" spans="7:15" x14ac:dyDescent="0.2">
      <c r="G21822" s="505"/>
      <c r="I21822" s="505"/>
      <c r="J21822" s="270"/>
      <c r="K21822" s="505"/>
      <c r="L21822" s="505"/>
      <c r="M21822" s="506"/>
      <c r="N21822" s="505"/>
      <c r="O21822" s="506"/>
    </row>
    <row r="21823" spans="7:15" x14ac:dyDescent="0.2">
      <c r="G21823" s="505"/>
      <c r="I21823" s="505"/>
      <c r="J21823" s="270"/>
      <c r="K21823" s="505"/>
      <c r="L21823" s="505"/>
      <c r="M21823" s="506"/>
      <c r="N21823" s="505"/>
      <c r="O21823" s="506"/>
    </row>
    <row r="21824" spans="7:15" x14ac:dyDescent="0.2">
      <c r="G21824" s="505"/>
      <c r="I21824" s="505"/>
      <c r="J21824" s="270"/>
      <c r="K21824" s="505"/>
      <c r="L21824" s="505"/>
      <c r="M21824" s="506"/>
      <c r="N21824" s="505"/>
      <c r="O21824" s="506"/>
    </row>
    <row r="21825" spans="7:15" x14ac:dyDescent="0.2">
      <c r="G21825" s="505"/>
      <c r="I21825" s="505"/>
      <c r="J21825" s="270"/>
      <c r="K21825" s="505"/>
      <c r="L21825" s="505"/>
      <c r="M21825" s="506"/>
      <c r="N21825" s="505"/>
      <c r="O21825" s="506"/>
    </row>
    <row r="21826" spans="7:15" x14ac:dyDescent="0.2">
      <c r="G21826" s="505"/>
      <c r="I21826" s="505"/>
      <c r="J21826" s="270"/>
      <c r="K21826" s="505"/>
      <c r="L21826" s="505"/>
      <c r="M21826" s="506"/>
      <c r="N21826" s="505"/>
      <c r="O21826" s="506"/>
    </row>
    <row r="21827" spans="7:15" x14ac:dyDescent="0.2">
      <c r="G21827" s="505"/>
      <c r="I21827" s="505"/>
      <c r="J21827" s="270"/>
      <c r="K21827" s="505"/>
      <c r="L21827" s="505"/>
      <c r="M21827" s="506"/>
      <c r="N21827" s="505"/>
      <c r="O21827" s="506"/>
    </row>
    <row r="21828" spans="7:15" x14ac:dyDescent="0.2">
      <c r="G21828" s="505"/>
      <c r="I21828" s="505"/>
      <c r="J21828" s="270"/>
      <c r="K21828" s="505"/>
      <c r="L21828" s="505"/>
      <c r="M21828" s="506"/>
      <c r="N21828" s="505"/>
      <c r="O21828" s="506"/>
    </row>
    <row r="21829" spans="7:15" x14ac:dyDescent="0.2">
      <c r="G21829" s="505"/>
      <c r="I21829" s="505"/>
      <c r="J21829" s="270"/>
      <c r="K21829" s="505"/>
      <c r="L21829" s="505"/>
      <c r="M21829" s="506"/>
      <c r="N21829" s="505"/>
      <c r="O21829" s="506"/>
    </row>
    <row r="21830" spans="7:15" x14ac:dyDescent="0.2">
      <c r="G21830" s="505"/>
      <c r="I21830" s="505"/>
      <c r="J21830" s="270"/>
      <c r="K21830" s="505"/>
      <c r="L21830" s="505"/>
      <c r="M21830" s="506"/>
      <c r="N21830" s="505"/>
      <c r="O21830" s="506"/>
    </row>
    <row r="21831" spans="7:15" x14ac:dyDescent="0.2">
      <c r="G21831" s="505"/>
      <c r="I21831" s="505"/>
      <c r="J21831" s="270"/>
      <c r="K21831" s="505"/>
      <c r="L21831" s="505"/>
      <c r="M21831" s="506"/>
      <c r="N21831" s="505"/>
      <c r="O21831" s="506"/>
    </row>
    <row r="21832" spans="7:15" x14ac:dyDescent="0.2">
      <c r="G21832" s="505"/>
      <c r="I21832" s="505"/>
      <c r="J21832" s="270"/>
      <c r="K21832" s="505"/>
      <c r="L21832" s="505"/>
      <c r="M21832" s="506"/>
      <c r="N21832" s="505"/>
      <c r="O21832" s="506"/>
    </row>
    <row r="21833" spans="7:15" x14ac:dyDescent="0.2">
      <c r="G21833" s="505"/>
      <c r="I21833" s="505"/>
      <c r="J21833" s="270"/>
      <c r="K21833" s="505"/>
      <c r="L21833" s="505"/>
      <c r="M21833" s="506"/>
      <c r="N21833" s="505"/>
      <c r="O21833" s="506"/>
    </row>
    <row r="21834" spans="7:15" x14ac:dyDescent="0.2">
      <c r="G21834" s="505"/>
      <c r="I21834" s="505"/>
      <c r="J21834" s="270"/>
      <c r="K21834" s="505"/>
      <c r="L21834" s="505"/>
      <c r="M21834" s="506"/>
      <c r="N21834" s="505"/>
      <c r="O21834" s="506"/>
    </row>
    <row r="21835" spans="7:15" x14ac:dyDescent="0.2">
      <c r="G21835" s="505"/>
      <c r="I21835" s="505"/>
      <c r="J21835" s="270"/>
      <c r="K21835" s="505"/>
      <c r="L21835" s="505"/>
      <c r="M21835" s="506"/>
      <c r="N21835" s="505"/>
      <c r="O21835" s="506"/>
    </row>
    <row r="21836" spans="7:15" x14ac:dyDescent="0.2">
      <c r="G21836" s="505"/>
      <c r="I21836" s="505"/>
      <c r="J21836" s="270"/>
      <c r="K21836" s="505"/>
      <c r="L21836" s="505"/>
      <c r="M21836" s="506"/>
      <c r="N21836" s="505"/>
      <c r="O21836" s="506"/>
    </row>
    <row r="21837" spans="7:15" x14ac:dyDescent="0.2">
      <c r="G21837" s="505"/>
      <c r="I21837" s="505"/>
      <c r="J21837" s="270"/>
      <c r="K21837" s="505"/>
      <c r="L21837" s="505"/>
      <c r="M21837" s="506"/>
      <c r="N21837" s="505"/>
      <c r="O21837" s="506"/>
    </row>
    <row r="21838" spans="7:15" x14ac:dyDescent="0.2">
      <c r="G21838" s="505"/>
      <c r="I21838" s="505"/>
      <c r="J21838" s="270"/>
      <c r="K21838" s="505"/>
      <c r="L21838" s="505"/>
      <c r="M21838" s="506"/>
      <c r="N21838" s="505"/>
      <c r="O21838" s="506"/>
    </row>
    <row r="21839" spans="7:15" x14ac:dyDescent="0.2">
      <c r="G21839" s="505"/>
      <c r="I21839" s="505"/>
      <c r="J21839" s="270"/>
      <c r="K21839" s="505"/>
      <c r="L21839" s="505"/>
      <c r="M21839" s="506"/>
      <c r="N21839" s="505"/>
      <c r="O21839" s="506"/>
    </row>
    <row r="21840" spans="7:15" x14ac:dyDescent="0.2">
      <c r="G21840" s="505"/>
      <c r="I21840" s="505"/>
      <c r="J21840" s="270"/>
      <c r="K21840" s="505"/>
      <c r="L21840" s="505"/>
      <c r="M21840" s="506"/>
      <c r="N21840" s="505"/>
      <c r="O21840" s="506"/>
    </row>
    <row r="21841" spans="7:15" x14ac:dyDescent="0.2">
      <c r="G21841" s="505"/>
      <c r="I21841" s="505"/>
      <c r="J21841" s="270"/>
      <c r="K21841" s="505"/>
      <c r="L21841" s="505"/>
      <c r="M21841" s="506"/>
      <c r="N21841" s="505"/>
      <c r="O21841" s="506"/>
    </row>
    <row r="21842" spans="7:15" x14ac:dyDescent="0.2">
      <c r="G21842" s="505"/>
      <c r="I21842" s="505"/>
      <c r="J21842" s="270"/>
      <c r="K21842" s="505"/>
      <c r="L21842" s="505"/>
      <c r="M21842" s="506"/>
      <c r="N21842" s="505"/>
      <c r="O21842" s="506"/>
    </row>
    <row r="21843" spans="7:15" x14ac:dyDescent="0.2">
      <c r="G21843" s="505"/>
      <c r="I21843" s="505"/>
      <c r="J21843" s="270"/>
      <c r="K21843" s="505"/>
      <c r="L21843" s="505"/>
      <c r="M21843" s="506"/>
      <c r="N21843" s="505"/>
      <c r="O21843" s="506"/>
    </row>
    <row r="21844" spans="7:15" x14ac:dyDescent="0.2">
      <c r="G21844" s="505"/>
      <c r="I21844" s="505"/>
      <c r="J21844" s="270"/>
      <c r="K21844" s="505"/>
      <c r="L21844" s="505"/>
      <c r="M21844" s="506"/>
      <c r="N21844" s="505"/>
      <c r="O21844" s="506"/>
    </row>
    <row r="21845" spans="7:15" x14ac:dyDescent="0.2">
      <c r="G21845" s="505"/>
      <c r="I21845" s="505"/>
      <c r="J21845" s="270"/>
      <c r="K21845" s="505"/>
      <c r="L21845" s="505"/>
      <c r="M21845" s="506"/>
      <c r="N21845" s="505"/>
      <c r="O21845" s="506"/>
    </row>
    <row r="21846" spans="7:15" x14ac:dyDescent="0.2">
      <c r="G21846" s="505"/>
      <c r="I21846" s="505"/>
      <c r="J21846" s="270"/>
      <c r="K21846" s="505"/>
      <c r="L21846" s="505"/>
      <c r="M21846" s="506"/>
      <c r="N21846" s="505"/>
      <c r="O21846" s="506"/>
    </row>
    <row r="21847" spans="7:15" x14ac:dyDescent="0.2">
      <c r="G21847" s="505"/>
      <c r="I21847" s="505"/>
      <c r="J21847" s="270"/>
      <c r="K21847" s="505"/>
      <c r="L21847" s="505"/>
      <c r="M21847" s="506"/>
      <c r="N21847" s="505"/>
      <c r="O21847" s="506"/>
    </row>
    <row r="21848" spans="7:15" x14ac:dyDescent="0.2">
      <c r="G21848" s="505"/>
      <c r="I21848" s="505"/>
      <c r="J21848" s="270"/>
      <c r="K21848" s="505"/>
      <c r="L21848" s="505"/>
      <c r="M21848" s="506"/>
      <c r="N21848" s="505"/>
      <c r="O21848" s="506"/>
    </row>
    <row r="21849" spans="7:15" x14ac:dyDescent="0.2">
      <c r="G21849" s="505"/>
      <c r="I21849" s="505"/>
      <c r="J21849" s="270"/>
      <c r="K21849" s="505"/>
      <c r="L21849" s="505"/>
      <c r="M21849" s="506"/>
      <c r="N21849" s="505"/>
      <c r="O21849" s="506"/>
    </row>
    <row r="21850" spans="7:15" x14ac:dyDescent="0.2">
      <c r="G21850" s="505"/>
      <c r="I21850" s="505"/>
      <c r="J21850" s="270"/>
      <c r="K21850" s="505"/>
      <c r="L21850" s="505"/>
      <c r="M21850" s="506"/>
      <c r="N21850" s="505"/>
      <c r="O21850" s="506"/>
    </row>
    <row r="21851" spans="7:15" x14ac:dyDescent="0.2">
      <c r="G21851" s="505"/>
      <c r="I21851" s="505"/>
      <c r="J21851" s="270"/>
      <c r="K21851" s="505"/>
      <c r="L21851" s="505"/>
      <c r="M21851" s="506"/>
      <c r="N21851" s="505"/>
      <c r="O21851" s="506"/>
    </row>
    <row r="21852" spans="7:15" x14ac:dyDescent="0.2">
      <c r="G21852" s="505"/>
      <c r="I21852" s="505"/>
      <c r="J21852" s="270"/>
      <c r="K21852" s="505"/>
      <c r="L21852" s="505"/>
      <c r="M21852" s="506"/>
      <c r="N21852" s="505"/>
      <c r="O21852" s="506"/>
    </row>
    <row r="21853" spans="7:15" x14ac:dyDescent="0.2">
      <c r="G21853" s="505"/>
      <c r="I21853" s="505"/>
      <c r="J21853" s="270"/>
      <c r="K21853" s="505"/>
      <c r="L21853" s="505"/>
      <c r="M21853" s="506"/>
      <c r="N21853" s="505"/>
      <c r="O21853" s="506"/>
    </row>
    <row r="21854" spans="7:15" x14ac:dyDescent="0.2">
      <c r="G21854" s="505"/>
      <c r="I21854" s="505"/>
      <c r="J21854" s="270"/>
      <c r="K21854" s="505"/>
      <c r="L21854" s="505"/>
      <c r="M21854" s="506"/>
      <c r="N21854" s="505"/>
      <c r="O21854" s="506"/>
    </row>
    <row r="21855" spans="7:15" x14ac:dyDescent="0.2">
      <c r="G21855" s="505"/>
      <c r="I21855" s="505"/>
      <c r="J21855" s="270"/>
      <c r="K21855" s="505"/>
      <c r="L21855" s="505"/>
      <c r="M21855" s="506"/>
      <c r="N21855" s="505"/>
      <c r="O21855" s="506"/>
    </row>
    <row r="21856" spans="7:15" x14ac:dyDescent="0.2">
      <c r="G21856" s="505"/>
      <c r="I21856" s="505"/>
      <c r="J21856" s="270"/>
      <c r="K21856" s="505"/>
      <c r="L21856" s="505"/>
      <c r="M21856" s="506"/>
      <c r="N21856" s="505"/>
      <c r="O21856" s="506"/>
    </row>
    <row r="21857" spans="7:15" x14ac:dyDescent="0.2">
      <c r="G21857" s="505"/>
      <c r="I21857" s="505"/>
      <c r="J21857" s="270"/>
      <c r="K21857" s="505"/>
      <c r="L21857" s="505"/>
      <c r="M21857" s="506"/>
      <c r="N21857" s="505"/>
      <c r="O21857" s="506"/>
    </row>
    <row r="21858" spans="7:15" x14ac:dyDescent="0.2">
      <c r="G21858" s="505"/>
      <c r="I21858" s="505"/>
      <c r="J21858" s="270"/>
      <c r="K21858" s="505"/>
      <c r="L21858" s="505"/>
      <c r="M21858" s="506"/>
      <c r="N21858" s="505"/>
      <c r="O21858" s="506"/>
    </row>
    <row r="21859" spans="7:15" x14ac:dyDescent="0.2">
      <c r="G21859" s="505"/>
      <c r="I21859" s="505"/>
      <c r="J21859" s="270"/>
      <c r="K21859" s="505"/>
      <c r="L21859" s="505"/>
      <c r="M21859" s="506"/>
      <c r="N21859" s="505"/>
      <c r="O21859" s="506"/>
    </row>
    <row r="21860" spans="7:15" x14ac:dyDescent="0.2">
      <c r="G21860" s="505"/>
      <c r="I21860" s="505"/>
      <c r="J21860" s="270"/>
      <c r="K21860" s="505"/>
      <c r="L21860" s="505"/>
      <c r="M21860" s="506"/>
      <c r="N21860" s="505"/>
      <c r="O21860" s="506"/>
    </row>
    <row r="21861" spans="7:15" x14ac:dyDescent="0.2">
      <c r="G21861" s="505"/>
      <c r="I21861" s="505"/>
      <c r="J21861" s="270"/>
      <c r="K21861" s="505"/>
      <c r="L21861" s="505"/>
      <c r="M21861" s="506"/>
      <c r="N21861" s="505"/>
      <c r="O21861" s="506"/>
    </row>
    <row r="21862" spans="7:15" x14ac:dyDescent="0.2">
      <c r="G21862" s="505"/>
      <c r="I21862" s="505"/>
      <c r="J21862" s="270"/>
      <c r="K21862" s="505"/>
      <c r="L21862" s="505"/>
      <c r="M21862" s="506"/>
      <c r="N21862" s="505"/>
      <c r="O21862" s="506"/>
    </row>
    <row r="21863" spans="7:15" x14ac:dyDescent="0.2">
      <c r="G21863" s="505"/>
      <c r="I21863" s="505"/>
      <c r="J21863" s="270"/>
      <c r="K21863" s="505"/>
      <c r="L21863" s="505"/>
      <c r="M21863" s="506"/>
      <c r="N21863" s="505"/>
      <c r="O21863" s="506"/>
    </row>
    <row r="21864" spans="7:15" x14ac:dyDescent="0.2">
      <c r="G21864" s="505"/>
      <c r="I21864" s="505"/>
      <c r="J21864" s="270"/>
      <c r="K21864" s="505"/>
      <c r="L21864" s="505"/>
      <c r="M21864" s="506"/>
      <c r="N21864" s="505"/>
      <c r="O21864" s="506"/>
    </row>
    <row r="21865" spans="7:15" x14ac:dyDescent="0.2">
      <c r="G21865" s="505"/>
      <c r="I21865" s="505"/>
      <c r="J21865" s="270"/>
      <c r="K21865" s="505"/>
      <c r="L21865" s="505"/>
      <c r="M21865" s="506"/>
      <c r="N21865" s="505"/>
      <c r="O21865" s="506"/>
    </row>
    <row r="21866" spans="7:15" x14ac:dyDescent="0.2">
      <c r="G21866" s="505"/>
      <c r="I21866" s="505"/>
      <c r="J21866" s="270"/>
      <c r="K21866" s="505"/>
      <c r="L21866" s="505"/>
      <c r="M21866" s="506"/>
      <c r="N21866" s="505"/>
      <c r="O21866" s="506"/>
    </row>
    <row r="21867" spans="7:15" x14ac:dyDescent="0.2">
      <c r="G21867" s="505"/>
      <c r="I21867" s="505"/>
      <c r="J21867" s="270"/>
      <c r="K21867" s="505"/>
      <c r="L21867" s="505"/>
      <c r="M21867" s="506"/>
      <c r="N21867" s="505"/>
      <c r="O21867" s="506"/>
    </row>
    <row r="21868" spans="7:15" x14ac:dyDescent="0.2">
      <c r="G21868" s="505"/>
      <c r="I21868" s="505"/>
      <c r="J21868" s="270"/>
      <c r="K21868" s="505"/>
      <c r="L21868" s="505"/>
      <c r="M21868" s="506"/>
      <c r="N21868" s="505"/>
      <c r="O21868" s="506"/>
    </row>
    <row r="21869" spans="7:15" x14ac:dyDescent="0.2">
      <c r="G21869" s="505"/>
      <c r="I21869" s="505"/>
      <c r="J21869" s="270"/>
      <c r="K21869" s="505"/>
      <c r="L21869" s="505"/>
      <c r="M21869" s="506"/>
      <c r="N21869" s="505"/>
      <c r="O21869" s="506"/>
    </row>
    <row r="21870" spans="7:15" x14ac:dyDescent="0.2">
      <c r="G21870" s="505"/>
      <c r="I21870" s="505"/>
      <c r="J21870" s="270"/>
      <c r="K21870" s="505"/>
      <c r="L21870" s="505"/>
      <c r="M21870" s="506"/>
      <c r="N21870" s="505"/>
      <c r="O21870" s="506"/>
    </row>
    <row r="21871" spans="7:15" x14ac:dyDescent="0.2">
      <c r="G21871" s="505"/>
      <c r="I21871" s="505"/>
      <c r="J21871" s="270"/>
      <c r="K21871" s="505"/>
      <c r="L21871" s="505"/>
      <c r="M21871" s="506"/>
      <c r="N21871" s="505"/>
      <c r="O21871" s="506"/>
    </row>
    <row r="21872" spans="7:15" x14ac:dyDescent="0.2">
      <c r="G21872" s="505"/>
      <c r="I21872" s="505"/>
      <c r="J21872" s="270"/>
      <c r="K21872" s="505"/>
      <c r="L21872" s="505"/>
      <c r="M21872" s="506"/>
      <c r="N21872" s="505"/>
      <c r="O21872" s="506"/>
    </row>
    <row r="21873" spans="7:15" x14ac:dyDescent="0.2">
      <c r="G21873" s="505"/>
      <c r="I21873" s="505"/>
      <c r="J21873" s="270"/>
      <c r="K21873" s="505"/>
      <c r="L21873" s="505"/>
      <c r="M21873" s="506"/>
      <c r="N21873" s="505"/>
      <c r="O21873" s="506"/>
    </row>
    <row r="21874" spans="7:15" x14ac:dyDescent="0.2">
      <c r="G21874" s="505"/>
      <c r="I21874" s="505"/>
      <c r="J21874" s="270"/>
      <c r="K21874" s="505"/>
      <c r="L21874" s="505"/>
      <c r="M21874" s="506"/>
      <c r="N21874" s="505"/>
      <c r="O21874" s="506"/>
    </row>
    <row r="21875" spans="7:15" x14ac:dyDescent="0.2">
      <c r="G21875" s="505"/>
      <c r="I21875" s="505"/>
      <c r="J21875" s="270"/>
      <c r="K21875" s="505"/>
      <c r="L21875" s="505"/>
      <c r="M21875" s="506"/>
      <c r="N21875" s="505"/>
      <c r="O21875" s="506"/>
    </row>
    <row r="21876" spans="7:15" x14ac:dyDescent="0.2">
      <c r="G21876" s="505"/>
      <c r="I21876" s="505"/>
      <c r="J21876" s="270"/>
      <c r="K21876" s="505"/>
      <c r="L21876" s="505"/>
      <c r="M21876" s="506"/>
      <c r="N21876" s="505"/>
      <c r="O21876" s="506"/>
    </row>
    <row r="21877" spans="7:15" x14ac:dyDescent="0.2">
      <c r="G21877" s="505"/>
      <c r="I21877" s="505"/>
      <c r="J21877" s="270"/>
      <c r="K21877" s="505"/>
      <c r="L21877" s="505"/>
      <c r="M21877" s="506"/>
      <c r="N21877" s="505"/>
      <c r="O21877" s="506"/>
    </row>
    <row r="21878" spans="7:15" x14ac:dyDescent="0.2">
      <c r="G21878" s="505"/>
      <c r="I21878" s="505"/>
      <c r="J21878" s="270"/>
      <c r="K21878" s="505"/>
      <c r="L21878" s="505"/>
      <c r="M21878" s="506"/>
      <c r="N21878" s="505"/>
      <c r="O21878" s="506"/>
    </row>
    <row r="21879" spans="7:15" x14ac:dyDescent="0.2">
      <c r="G21879" s="505"/>
      <c r="I21879" s="505"/>
      <c r="J21879" s="270"/>
      <c r="K21879" s="505"/>
      <c r="L21879" s="505"/>
      <c r="M21879" s="506"/>
      <c r="N21879" s="505"/>
      <c r="O21879" s="506"/>
    </row>
    <row r="21880" spans="7:15" x14ac:dyDescent="0.2">
      <c r="G21880" s="505"/>
      <c r="I21880" s="505"/>
      <c r="J21880" s="270"/>
      <c r="K21880" s="505"/>
      <c r="L21880" s="505"/>
      <c r="M21880" s="506"/>
      <c r="N21880" s="505"/>
      <c r="O21880" s="506"/>
    </row>
    <row r="21881" spans="7:15" x14ac:dyDescent="0.2">
      <c r="G21881" s="505"/>
      <c r="I21881" s="505"/>
      <c r="J21881" s="270"/>
      <c r="K21881" s="505"/>
      <c r="L21881" s="505"/>
      <c r="M21881" s="506"/>
      <c r="N21881" s="505"/>
      <c r="O21881" s="506"/>
    </row>
    <row r="21882" spans="7:15" x14ac:dyDescent="0.2">
      <c r="G21882" s="505"/>
      <c r="I21882" s="505"/>
      <c r="J21882" s="270"/>
      <c r="K21882" s="505"/>
      <c r="L21882" s="505"/>
      <c r="M21882" s="506"/>
      <c r="N21882" s="505"/>
      <c r="O21882" s="506"/>
    </row>
    <row r="21883" spans="7:15" x14ac:dyDescent="0.2">
      <c r="G21883" s="505"/>
      <c r="I21883" s="505"/>
      <c r="J21883" s="270"/>
      <c r="K21883" s="505"/>
      <c r="L21883" s="505"/>
      <c r="M21883" s="506"/>
      <c r="N21883" s="505"/>
      <c r="O21883" s="506"/>
    </row>
    <row r="21884" spans="7:15" x14ac:dyDescent="0.2">
      <c r="G21884" s="505"/>
      <c r="I21884" s="505"/>
      <c r="J21884" s="270"/>
      <c r="K21884" s="505"/>
      <c r="L21884" s="505"/>
      <c r="M21884" s="506"/>
      <c r="N21884" s="505"/>
      <c r="O21884" s="506"/>
    </row>
    <row r="21885" spans="7:15" x14ac:dyDescent="0.2">
      <c r="G21885" s="505"/>
      <c r="I21885" s="505"/>
      <c r="J21885" s="270"/>
      <c r="K21885" s="505"/>
      <c r="L21885" s="505"/>
      <c r="M21885" s="506"/>
      <c r="N21885" s="505"/>
      <c r="O21885" s="506"/>
    </row>
    <row r="21886" spans="7:15" x14ac:dyDescent="0.2">
      <c r="G21886" s="505"/>
      <c r="I21886" s="505"/>
      <c r="J21886" s="270"/>
      <c r="K21886" s="505"/>
      <c r="L21886" s="505"/>
      <c r="M21886" s="506"/>
      <c r="N21886" s="505"/>
      <c r="O21886" s="506"/>
    </row>
    <row r="21887" spans="7:15" x14ac:dyDescent="0.2">
      <c r="G21887" s="505"/>
      <c r="I21887" s="505"/>
      <c r="J21887" s="270"/>
      <c r="K21887" s="505"/>
      <c r="L21887" s="505"/>
      <c r="M21887" s="506"/>
      <c r="N21887" s="505"/>
      <c r="O21887" s="506"/>
    </row>
    <row r="21888" spans="7:15" x14ac:dyDescent="0.2">
      <c r="G21888" s="505"/>
      <c r="I21888" s="505"/>
      <c r="J21888" s="270"/>
      <c r="K21888" s="505"/>
      <c r="L21888" s="505"/>
      <c r="M21888" s="506"/>
      <c r="N21888" s="505"/>
      <c r="O21888" s="506"/>
    </row>
    <row r="21889" spans="7:15" x14ac:dyDescent="0.2">
      <c r="G21889" s="505"/>
      <c r="I21889" s="505"/>
      <c r="J21889" s="270"/>
      <c r="K21889" s="505"/>
      <c r="L21889" s="505"/>
      <c r="M21889" s="506"/>
      <c r="N21889" s="505"/>
      <c r="O21889" s="506"/>
    </row>
    <row r="21890" spans="7:15" x14ac:dyDescent="0.2">
      <c r="G21890" s="505"/>
      <c r="I21890" s="505"/>
      <c r="J21890" s="270"/>
      <c r="K21890" s="505"/>
      <c r="L21890" s="505"/>
      <c r="M21890" s="506"/>
      <c r="N21890" s="505"/>
      <c r="O21890" s="506"/>
    </row>
    <row r="21891" spans="7:15" x14ac:dyDescent="0.2">
      <c r="G21891" s="505"/>
      <c r="I21891" s="505"/>
      <c r="J21891" s="270"/>
      <c r="K21891" s="505"/>
      <c r="L21891" s="505"/>
      <c r="M21891" s="506"/>
      <c r="N21891" s="505"/>
      <c r="O21891" s="506"/>
    </row>
    <row r="21892" spans="7:15" x14ac:dyDescent="0.2">
      <c r="G21892" s="505"/>
      <c r="I21892" s="505"/>
      <c r="J21892" s="270"/>
      <c r="K21892" s="505"/>
      <c r="L21892" s="505"/>
      <c r="M21892" s="506"/>
      <c r="N21892" s="505"/>
      <c r="O21892" s="506"/>
    </row>
    <row r="21893" spans="7:15" x14ac:dyDescent="0.2">
      <c r="G21893" s="505"/>
      <c r="I21893" s="505"/>
      <c r="J21893" s="270"/>
      <c r="K21893" s="505"/>
      <c r="L21893" s="505"/>
      <c r="M21893" s="506"/>
      <c r="N21893" s="505"/>
      <c r="O21893" s="506"/>
    </row>
    <row r="21894" spans="7:15" x14ac:dyDescent="0.2">
      <c r="G21894" s="505"/>
      <c r="I21894" s="505"/>
      <c r="J21894" s="270"/>
      <c r="K21894" s="505"/>
      <c r="L21894" s="505"/>
      <c r="M21894" s="506"/>
      <c r="N21894" s="505"/>
      <c r="O21894" s="506"/>
    </row>
    <row r="21895" spans="7:15" x14ac:dyDescent="0.2">
      <c r="G21895" s="505"/>
      <c r="I21895" s="505"/>
      <c r="J21895" s="270"/>
      <c r="K21895" s="505"/>
      <c r="L21895" s="505"/>
      <c r="M21895" s="506"/>
      <c r="N21895" s="505"/>
      <c r="O21895" s="506"/>
    </row>
    <row r="21896" spans="7:15" x14ac:dyDescent="0.2">
      <c r="G21896" s="505"/>
      <c r="I21896" s="505"/>
      <c r="J21896" s="270"/>
      <c r="K21896" s="505"/>
      <c r="L21896" s="505"/>
      <c r="M21896" s="506"/>
      <c r="N21896" s="505"/>
      <c r="O21896" s="506"/>
    </row>
    <row r="21897" spans="7:15" x14ac:dyDescent="0.2">
      <c r="G21897" s="505"/>
      <c r="I21897" s="505"/>
      <c r="J21897" s="270"/>
      <c r="K21897" s="505"/>
      <c r="L21897" s="505"/>
      <c r="M21897" s="506"/>
      <c r="N21897" s="505"/>
      <c r="O21897" s="506"/>
    </row>
    <row r="21898" spans="7:15" x14ac:dyDescent="0.2">
      <c r="G21898" s="505"/>
      <c r="I21898" s="505"/>
      <c r="J21898" s="270"/>
      <c r="K21898" s="505"/>
      <c r="L21898" s="505"/>
      <c r="M21898" s="506"/>
      <c r="N21898" s="505"/>
      <c r="O21898" s="506"/>
    </row>
    <row r="21899" spans="7:15" x14ac:dyDescent="0.2">
      <c r="G21899" s="505"/>
      <c r="I21899" s="505"/>
      <c r="J21899" s="270"/>
      <c r="K21899" s="505"/>
      <c r="L21899" s="505"/>
      <c r="M21899" s="506"/>
      <c r="N21899" s="505"/>
      <c r="O21899" s="506"/>
    </row>
    <row r="21900" spans="7:15" x14ac:dyDescent="0.2">
      <c r="G21900" s="505"/>
      <c r="I21900" s="505"/>
      <c r="J21900" s="270"/>
      <c r="K21900" s="505"/>
      <c r="L21900" s="505"/>
      <c r="M21900" s="506"/>
      <c r="N21900" s="505"/>
      <c r="O21900" s="506"/>
    </row>
    <row r="21901" spans="7:15" x14ac:dyDescent="0.2">
      <c r="G21901" s="505"/>
      <c r="I21901" s="505"/>
      <c r="J21901" s="270"/>
      <c r="K21901" s="505"/>
      <c r="L21901" s="505"/>
      <c r="M21901" s="506"/>
      <c r="N21901" s="505"/>
      <c r="O21901" s="506"/>
    </row>
    <row r="21902" spans="7:15" x14ac:dyDescent="0.2">
      <c r="G21902" s="505"/>
      <c r="I21902" s="505"/>
      <c r="J21902" s="270"/>
      <c r="K21902" s="505"/>
      <c r="L21902" s="505"/>
      <c r="M21902" s="506"/>
      <c r="N21902" s="505"/>
      <c r="O21902" s="506"/>
    </row>
    <row r="21903" spans="7:15" x14ac:dyDescent="0.2">
      <c r="G21903" s="505"/>
      <c r="I21903" s="505"/>
      <c r="J21903" s="270"/>
      <c r="K21903" s="505"/>
      <c r="L21903" s="505"/>
      <c r="M21903" s="506"/>
      <c r="N21903" s="505"/>
      <c r="O21903" s="506"/>
    </row>
    <row r="21904" spans="7:15" x14ac:dyDescent="0.2">
      <c r="G21904" s="505"/>
      <c r="I21904" s="505"/>
      <c r="J21904" s="270"/>
      <c r="K21904" s="505"/>
      <c r="L21904" s="505"/>
      <c r="M21904" s="506"/>
      <c r="N21904" s="505"/>
      <c r="O21904" s="506"/>
    </row>
    <row r="21905" spans="7:15" x14ac:dyDescent="0.2">
      <c r="G21905" s="505"/>
      <c r="I21905" s="505"/>
      <c r="J21905" s="270"/>
      <c r="K21905" s="505"/>
      <c r="L21905" s="505"/>
      <c r="M21905" s="506"/>
      <c r="N21905" s="505"/>
      <c r="O21905" s="506"/>
    </row>
    <row r="21906" spans="7:15" x14ac:dyDescent="0.2">
      <c r="G21906" s="505"/>
      <c r="I21906" s="505"/>
      <c r="J21906" s="270"/>
      <c r="K21906" s="505"/>
      <c r="L21906" s="505"/>
      <c r="M21906" s="506"/>
      <c r="N21906" s="505"/>
      <c r="O21906" s="506"/>
    </row>
    <row r="21907" spans="7:15" x14ac:dyDescent="0.2">
      <c r="G21907" s="505"/>
      <c r="I21907" s="505"/>
      <c r="J21907" s="270"/>
      <c r="K21907" s="505"/>
      <c r="L21907" s="505"/>
      <c r="M21907" s="506"/>
      <c r="N21907" s="505"/>
      <c r="O21907" s="506"/>
    </row>
    <row r="21908" spans="7:15" x14ac:dyDescent="0.2">
      <c r="G21908" s="505"/>
      <c r="I21908" s="505"/>
      <c r="J21908" s="270"/>
      <c r="K21908" s="505"/>
      <c r="L21908" s="505"/>
      <c r="M21908" s="506"/>
      <c r="N21908" s="505"/>
      <c r="O21908" s="506"/>
    </row>
    <row r="21909" spans="7:15" x14ac:dyDescent="0.2">
      <c r="G21909" s="505"/>
      <c r="I21909" s="505"/>
      <c r="J21909" s="270"/>
      <c r="K21909" s="505"/>
      <c r="L21909" s="505"/>
      <c r="M21909" s="506"/>
      <c r="N21909" s="505"/>
      <c r="O21909" s="506"/>
    </row>
    <row r="21910" spans="7:15" x14ac:dyDescent="0.2">
      <c r="G21910" s="505"/>
      <c r="I21910" s="505"/>
      <c r="J21910" s="270"/>
      <c r="K21910" s="505"/>
      <c r="L21910" s="505"/>
      <c r="M21910" s="506"/>
      <c r="N21910" s="505"/>
      <c r="O21910" s="506"/>
    </row>
    <row r="21911" spans="7:15" x14ac:dyDescent="0.2">
      <c r="G21911" s="505"/>
      <c r="I21911" s="505"/>
      <c r="J21911" s="270"/>
      <c r="K21911" s="505"/>
      <c r="L21911" s="505"/>
      <c r="M21911" s="506"/>
      <c r="N21911" s="505"/>
      <c r="O21911" s="506"/>
    </row>
    <row r="21912" spans="7:15" x14ac:dyDescent="0.2">
      <c r="G21912" s="505"/>
      <c r="I21912" s="505"/>
      <c r="J21912" s="270"/>
      <c r="K21912" s="505"/>
      <c r="L21912" s="505"/>
      <c r="M21912" s="506"/>
      <c r="N21912" s="505"/>
      <c r="O21912" s="506"/>
    </row>
    <row r="21913" spans="7:15" x14ac:dyDescent="0.2">
      <c r="G21913" s="505"/>
      <c r="I21913" s="505"/>
      <c r="J21913" s="270"/>
      <c r="K21913" s="505"/>
      <c r="L21913" s="505"/>
      <c r="M21913" s="506"/>
      <c r="N21913" s="505"/>
      <c r="O21913" s="506"/>
    </row>
    <row r="21914" spans="7:15" x14ac:dyDescent="0.2">
      <c r="G21914" s="505"/>
      <c r="I21914" s="505"/>
      <c r="J21914" s="270"/>
      <c r="K21914" s="505"/>
      <c r="L21914" s="505"/>
      <c r="M21914" s="506"/>
      <c r="N21914" s="505"/>
      <c r="O21914" s="506"/>
    </row>
    <row r="21915" spans="7:15" x14ac:dyDescent="0.2">
      <c r="G21915" s="505"/>
      <c r="I21915" s="505"/>
      <c r="J21915" s="270"/>
      <c r="K21915" s="505"/>
      <c r="L21915" s="505"/>
      <c r="M21915" s="506"/>
      <c r="N21915" s="505"/>
      <c r="O21915" s="506"/>
    </row>
    <row r="21916" spans="7:15" x14ac:dyDescent="0.2">
      <c r="G21916" s="505"/>
      <c r="I21916" s="505"/>
      <c r="J21916" s="270"/>
      <c r="K21916" s="505"/>
      <c r="L21916" s="505"/>
      <c r="M21916" s="506"/>
      <c r="N21916" s="505"/>
      <c r="O21916" s="506"/>
    </row>
    <row r="21917" spans="7:15" x14ac:dyDescent="0.2">
      <c r="G21917" s="505"/>
      <c r="I21917" s="505"/>
      <c r="J21917" s="270"/>
      <c r="K21917" s="505"/>
      <c r="L21917" s="505"/>
      <c r="M21917" s="506"/>
      <c r="N21917" s="505"/>
      <c r="O21917" s="506"/>
    </row>
    <row r="21918" spans="7:15" x14ac:dyDescent="0.2">
      <c r="G21918" s="505"/>
      <c r="I21918" s="505"/>
      <c r="J21918" s="270"/>
      <c r="K21918" s="505"/>
      <c r="L21918" s="505"/>
      <c r="M21918" s="506"/>
      <c r="N21918" s="505"/>
      <c r="O21918" s="506"/>
    </row>
    <row r="21919" spans="7:15" x14ac:dyDescent="0.2">
      <c r="G21919" s="505"/>
      <c r="I21919" s="505"/>
      <c r="J21919" s="270"/>
      <c r="K21919" s="505"/>
      <c r="L21919" s="505"/>
      <c r="M21919" s="506"/>
      <c r="N21919" s="505"/>
      <c r="O21919" s="506"/>
    </row>
    <row r="21920" spans="7:15" x14ac:dyDescent="0.2">
      <c r="G21920" s="505"/>
      <c r="I21920" s="505"/>
      <c r="J21920" s="270"/>
      <c r="K21920" s="505"/>
      <c r="L21920" s="505"/>
      <c r="M21920" s="506"/>
      <c r="N21920" s="505"/>
      <c r="O21920" s="506"/>
    </row>
    <row r="21921" spans="7:15" x14ac:dyDescent="0.2">
      <c r="G21921" s="505"/>
      <c r="I21921" s="505"/>
      <c r="J21921" s="270"/>
      <c r="K21921" s="505"/>
      <c r="L21921" s="505"/>
      <c r="M21921" s="506"/>
      <c r="N21921" s="505"/>
      <c r="O21921" s="506"/>
    </row>
    <row r="21922" spans="7:15" x14ac:dyDescent="0.2">
      <c r="G21922" s="505"/>
      <c r="I21922" s="505"/>
      <c r="J21922" s="270"/>
      <c r="K21922" s="505"/>
      <c r="L21922" s="505"/>
      <c r="M21922" s="506"/>
      <c r="N21922" s="505"/>
      <c r="O21922" s="506"/>
    </row>
    <row r="21923" spans="7:15" x14ac:dyDescent="0.2">
      <c r="G21923" s="505"/>
      <c r="I21923" s="505"/>
      <c r="J21923" s="270"/>
      <c r="K21923" s="505"/>
      <c r="L21923" s="505"/>
      <c r="M21923" s="506"/>
      <c r="N21923" s="505"/>
      <c r="O21923" s="506"/>
    </row>
    <row r="21924" spans="7:15" x14ac:dyDescent="0.2">
      <c r="G21924" s="505"/>
      <c r="I21924" s="505"/>
      <c r="J21924" s="270"/>
      <c r="K21924" s="505"/>
      <c r="L21924" s="505"/>
      <c r="M21924" s="506"/>
      <c r="N21924" s="505"/>
      <c r="O21924" s="506"/>
    </row>
    <row r="21925" spans="7:15" x14ac:dyDescent="0.2">
      <c r="G21925" s="505"/>
      <c r="I21925" s="505"/>
      <c r="J21925" s="270"/>
      <c r="K21925" s="505"/>
      <c r="L21925" s="505"/>
      <c r="M21925" s="506"/>
      <c r="N21925" s="505"/>
      <c r="O21925" s="506"/>
    </row>
    <row r="21926" spans="7:15" x14ac:dyDescent="0.2">
      <c r="G21926" s="505"/>
      <c r="I21926" s="505"/>
      <c r="J21926" s="270"/>
      <c r="K21926" s="505"/>
      <c r="L21926" s="505"/>
      <c r="M21926" s="506"/>
      <c r="N21926" s="505"/>
      <c r="O21926" s="506"/>
    </row>
    <row r="21927" spans="7:15" x14ac:dyDescent="0.2">
      <c r="G21927" s="505"/>
      <c r="I21927" s="505"/>
      <c r="J21927" s="270"/>
      <c r="K21927" s="505"/>
      <c r="L21927" s="505"/>
      <c r="M21927" s="506"/>
      <c r="N21927" s="505"/>
      <c r="O21927" s="506"/>
    </row>
    <row r="21928" spans="7:15" x14ac:dyDescent="0.2">
      <c r="G21928" s="505"/>
      <c r="I21928" s="505"/>
      <c r="J21928" s="270"/>
      <c r="K21928" s="505"/>
      <c r="L21928" s="505"/>
      <c r="M21928" s="506"/>
      <c r="N21928" s="505"/>
      <c r="O21928" s="506"/>
    </row>
    <row r="21929" spans="7:15" x14ac:dyDescent="0.2">
      <c r="G21929" s="505"/>
      <c r="I21929" s="505"/>
      <c r="J21929" s="270"/>
      <c r="K21929" s="505"/>
      <c r="L21929" s="505"/>
      <c r="M21929" s="506"/>
      <c r="N21929" s="505"/>
      <c r="O21929" s="506"/>
    </row>
    <row r="21930" spans="7:15" x14ac:dyDescent="0.2">
      <c r="G21930" s="505"/>
      <c r="I21930" s="505"/>
      <c r="J21930" s="270"/>
      <c r="K21930" s="505"/>
      <c r="L21930" s="505"/>
      <c r="M21930" s="506"/>
      <c r="N21930" s="505"/>
      <c r="O21930" s="506"/>
    </row>
    <row r="21931" spans="7:15" x14ac:dyDescent="0.2">
      <c r="G21931" s="505"/>
      <c r="I21931" s="505"/>
      <c r="J21931" s="270"/>
      <c r="K21931" s="505"/>
      <c r="L21931" s="505"/>
      <c r="M21931" s="506"/>
      <c r="N21931" s="505"/>
      <c r="O21931" s="506"/>
    </row>
    <row r="21932" spans="7:15" x14ac:dyDescent="0.2">
      <c r="G21932" s="505"/>
      <c r="I21932" s="505"/>
      <c r="J21932" s="270"/>
      <c r="K21932" s="505"/>
      <c r="L21932" s="505"/>
      <c r="M21932" s="506"/>
      <c r="N21932" s="505"/>
      <c r="O21932" s="506"/>
    </row>
    <row r="21933" spans="7:15" x14ac:dyDescent="0.2">
      <c r="G21933" s="505"/>
      <c r="I21933" s="505"/>
      <c r="J21933" s="270"/>
      <c r="K21933" s="505"/>
      <c r="L21933" s="505"/>
      <c r="M21933" s="506"/>
      <c r="N21933" s="505"/>
      <c r="O21933" s="506"/>
    </row>
    <row r="21934" spans="7:15" x14ac:dyDescent="0.2">
      <c r="G21934" s="505"/>
      <c r="I21934" s="505"/>
      <c r="J21934" s="270"/>
      <c r="K21934" s="505"/>
      <c r="L21934" s="505"/>
      <c r="M21934" s="506"/>
      <c r="N21934" s="505"/>
      <c r="O21934" s="506"/>
    </row>
    <row r="21935" spans="7:15" x14ac:dyDescent="0.2">
      <c r="G21935" s="505"/>
      <c r="I21935" s="505"/>
      <c r="J21935" s="270"/>
      <c r="K21935" s="505"/>
      <c r="L21935" s="505"/>
      <c r="M21935" s="506"/>
      <c r="N21935" s="505"/>
      <c r="O21935" s="506"/>
    </row>
    <row r="21936" spans="7:15" x14ac:dyDescent="0.2">
      <c r="G21936" s="505"/>
      <c r="I21936" s="505"/>
      <c r="J21936" s="270"/>
      <c r="K21936" s="505"/>
      <c r="L21936" s="505"/>
      <c r="M21936" s="506"/>
      <c r="N21936" s="505"/>
      <c r="O21936" s="506"/>
    </row>
    <row r="21937" spans="7:15" x14ac:dyDescent="0.2">
      <c r="G21937" s="505"/>
      <c r="I21937" s="505"/>
      <c r="J21937" s="270"/>
      <c r="K21937" s="505"/>
      <c r="L21937" s="505"/>
      <c r="M21937" s="506"/>
      <c r="N21937" s="505"/>
      <c r="O21937" s="506"/>
    </row>
    <row r="21938" spans="7:15" x14ac:dyDescent="0.2">
      <c r="G21938" s="505"/>
      <c r="I21938" s="505"/>
      <c r="J21938" s="270"/>
      <c r="K21938" s="505"/>
      <c r="L21938" s="505"/>
      <c r="M21938" s="506"/>
      <c r="N21938" s="505"/>
      <c r="O21938" s="506"/>
    </row>
    <row r="21939" spans="7:15" x14ac:dyDescent="0.2">
      <c r="G21939" s="505"/>
      <c r="I21939" s="505"/>
      <c r="J21939" s="270"/>
      <c r="K21939" s="505"/>
      <c r="L21939" s="505"/>
      <c r="M21939" s="506"/>
      <c r="N21939" s="505"/>
      <c r="O21939" s="506"/>
    </row>
    <row r="21940" spans="7:15" x14ac:dyDescent="0.2">
      <c r="G21940" s="505"/>
      <c r="I21940" s="505"/>
      <c r="J21940" s="270"/>
      <c r="K21940" s="505"/>
      <c r="L21940" s="505"/>
      <c r="M21940" s="506"/>
      <c r="N21940" s="505"/>
      <c r="O21940" s="506"/>
    </row>
    <row r="21941" spans="7:15" x14ac:dyDescent="0.2">
      <c r="G21941" s="505"/>
      <c r="I21941" s="505"/>
      <c r="J21941" s="270"/>
      <c r="K21941" s="505"/>
      <c r="L21941" s="505"/>
      <c r="M21941" s="506"/>
      <c r="N21941" s="505"/>
      <c r="O21941" s="506"/>
    </row>
    <row r="21942" spans="7:15" x14ac:dyDescent="0.2">
      <c r="G21942" s="505"/>
      <c r="I21942" s="505"/>
      <c r="J21942" s="270"/>
      <c r="K21942" s="505"/>
      <c r="L21942" s="505"/>
      <c r="M21942" s="506"/>
      <c r="N21942" s="505"/>
      <c r="O21942" s="506"/>
    </row>
    <row r="21943" spans="7:15" x14ac:dyDescent="0.2">
      <c r="G21943" s="505"/>
      <c r="I21943" s="505"/>
      <c r="J21943" s="270"/>
      <c r="K21943" s="505"/>
      <c r="L21943" s="505"/>
      <c r="M21943" s="506"/>
      <c r="N21943" s="505"/>
      <c r="O21943" s="506"/>
    </row>
    <row r="21944" spans="7:15" x14ac:dyDescent="0.2">
      <c r="G21944" s="505"/>
      <c r="I21944" s="505"/>
      <c r="J21944" s="270"/>
      <c r="K21944" s="505"/>
      <c r="L21944" s="505"/>
      <c r="M21944" s="506"/>
      <c r="N21944" s="505"/>
      <c r="O21944" s="506"/>
    </row>
    <row r="21945" spans="7:15" x14ac:dyDescent="0.2">
      <c r="G21945" s="505"/>
      <c r="I21945" s="505"/>
      <c r="J21945" s="270"/>
      <c r="K21945" s="505"/>
      <c r="L21945" s="505"/>
      <c r="M21945" s="506"/>
      <c r="N21945" s="505"/>
      <c r="O21945" s="506"/>
    </row>
    <row r="21946" spans="7:15" x14ac:dyDescent="0.2">
      <c r="G21946" s="505"/>
      <c r="I21946" s="505"/>
      <c r="J21946" s="270"/>
      <c r="K21946" s="505"/>
      <c r="L21946" s="505"/>
      <c r="M21946" s="506"/>
      <c r="N21946" s="505"/>
      <c r="O21946" s="506"/>
    </row>
    <row r="21947" spans="7:15" x14ac:dyDescent="0.2">
      <c r="G21947" s="505"/>
      <c r="I21947" s="505"/>
      <c r="J21947" s="270"/>
      <c r="K21947" s="505"/>
      <c r="L21947" s="505"/>
      <c r="M21947" s="506"/>
      <c r="N21947" s="505"/>
      <c r="O21947" s="506"/>
    </row>
    <row r="21948" spans="7:15" x14ac:dyDescent="0.2">
      <c r="G21948" s="505"/>
      <c r="I21948" s="505"/>
      <c r="J21948" s="270"/>
      <c r="K21948" s="505"/>
      <c r="L21948" s="505"/>
      <c r="M21948" s="506"/>
      <c r="N21948" s="505"/>
      <c r="O21948" s="506"/>
    </row>
    <row r="21949" spans="7:15" x14ac:dyDescent="0.2">
      <c r="G21949" s="505"/>
      <c r="I21949" s="505"/>
      <c r="J21949" s="270"/>
      <c r="K21949" s="505"/>
      <c r="L21949" s="505"/>
      <c r="M21949" s="506"/>
      <c r="N21949" s="505"/>
      <c r="O21949" s="506"/>
    </row>
    <row r="21950" spans="7:15" x14ac:dyDescent="0.2">
      <c r="G21950" s="505"/>
      <c r="I21950" s="505"/>
      <c r="J21950" s="270"/>
      <c r="K21950" s="505"/>
      <c r="L21950" s="505"/>
      <c r="M21950" s="506"/>
      <c r="N21950" s="505"/>
      <c r="O21950" s="506"/>
    </row>
    <row r="21951" spans="7:15" x14ac:dyDescent="0.2">
      <c r="G21951" s="505"/>
      <c r="I21951" s="505"/>
      <c r="J21951" s="270"/>
      <c r="K21951" s="505"/>
      <c r="L21951" s="505"/>
      <c r="M21951" s="506"/>
      <c r="N21951" s="505"/>
      <c r="O21951" s="506"/>
    </row>
    <row r="21952" spans="7:15" x14ac:dyDescent="0.2">
      <c r="G21952" s="505"/>
      <c r="I21952" s="505"/>
      <c r="J21952" s="270"/>
      <c r="K21952" s="505"/>
      <c r="L21952" s="505"/>
      <c r="M21952" s="506"/>
      <c r="N21952" s="505"/>
      <c r="O21952" s="506"/>
    </row>
    <row r="21953" spans="7:15" x14ac:dyDescent="0.2">
      <c r="G21953" s="505"/>
      <c r="I21953" s="505"/>
      <c r="J21953" s="270"/>
      <c r="K21953" s="505"/>
      <c r="L21953" s="505"/>
      <c r="M21953" s="506"/>
      <c r="N21953" s="505"/>
      <c r="O21953" s="506"/>
    </row>
    <row r="21954" spans="7:15" x14ac:dyDescent="0.2">
      <c r="G21954" s="505"/>
      <c r="I21954" s="505"/>
      <c r="J21954" s="270"/>
      <c r="K21954" s="505"/>
      <c r="L21954" s="505"/>
      <c r="M21954" s="506"/>
      <c r="N21954" s="505"/>
      <c r="O21954" s="506"/>
    </row>
    <row r="21955" spans="7:15" x14ac:dyDescent="0.2">
      <c r="G21955" s="505"/>
      <c r="I21955" s="505"/>
      <c r="J21955" s="270"/>
      <c r="K21955" s="505"/>
      <c r="L21955" s="505"/>
      <c r="M21955" s="506"/>
      <c r="N21955" s="505"/>
      <c r="O21955" s="506"/>
    </row>
    <row r="21956" spans="7:15" x14ac:dyDescent="0.2">
      <c r="G21956" s="505"/>
      <c r="I21956" s="505"/>
      <c r="J21956" s="270"/>
      <c r="K21956" s="505"/>
      <c r="L21956" s="505"/>
      <c r="M21956" s="506"/>
      <c r="N21956" s="505"/>
      <c r="O21956" s="506"/>
    </row>
    <row r="21957" spans="7:15" x14ac:dyDescent="0.2">
      <c r="G21957" s="505"/>
      <c r="I21957" s="505"/>
      <c r="J21957" s="270"/>
      <c r="K21957" s="505"/>
      <c r="L21957" s="505"/>
      <c r="M21957" s="506"/>
      <c r="N21957" s="505"/>
      <c r="O21957" s="506"/>
    </row>
    <row r="21958" spans="7:15" x14ac:dyDescent="0.2">
      <c r="G21958" s="505"/>
      <c r="I21958" s="505"/>
      <c r="J21958" s="270"/>
      <c r="K21958" s="505"/>
      <c r="L21958" s="505"/>
      <c r="M21958" s="506"/>
      <c r="N21958" s="505"/>
      <c r="O21958" s="506"/>
    </row>
    <row r="21959" spans="7:15" x14ac:dyDescent="0.2">
      <c r="G21959" s="505"/>
      <c r="I21959" s="505"/>
      <c r="J21959" s="270"/>
      <c r="K21959" s="505"/>
      <c r="L21959" s="505"/>
      <c r="M21959" s="506"/>
      <c r="N21959" s="505"/>
      <c r="O21959" s="506"/>
    </row>
    <row r="21960" spans="7:15" x14ac:dyDescent="0.2">
      <c r="G21960" s="505"/>
      <c r="I21960" s="505"/>
      <c r="J21960" s="270"/>
      <c r="K21960" s="505"/>
      <c r="L21960" s="505"/>
      <c r="M21960" s="506"/>
      <c r="N21960" s="505"/>
      <c r="O21960" s="506"/>
    </row>
    <row r="21961" spans="7:15" x14ac:dyDescent="0.2">
      <c r="G21961" s="505"/>
      <c r="I21961" s="505"/>
      <c r="J21961" s="270"/>
      <c r="K21961" s="505"/>
      <c r="L21961" s="505"/>
      <c r="M21961" s="506"/>
      <c r="N21961" s="505"/>
      <c r="O21961" s="506"/>
    </row>
    <row r="21962" spans="7:15" x14ac:dyDescent="0.2">
      <c r="G21962" s="505"/>
      <c r="I21962" s="505"/>
      <c r="J21962" s="270"/>
      <c r="K21962" s="505"/>
      <c r="L21962" s="505"/>
      <c r="M21962" s="506"/>
      <c r="N21962" s="505"/>
      <c r="O21962" s="506"/>
    </row>
    <row r="21963" spans="7:15" x14ac:dyDescent="0.2">
      <c r="G21963" s="505"/>
      <c r="I21963" s="505"/>
      <c r="J21963" s="270"/>
      <c r="K21963" s="505"/>
      <c r="L21963" s="505"/>
      <c r="M21963" s="506"/>
      <c r="N21963" s="505"/>
      <c r="O21963" s="506"/>
    </row>
    <row r="21964" spans="7:15" x14ac:dyDescent="0.2">
      <c r="G21964" s="505"/>
      <c r="I21964" s="505"/>
      <c r="J21964" s="270"/>
      <c r="K21964" s="505"/>
      <c r="L21964" s="505"/>
      <c r="M21964" s="506"/>
      <c r="N21964" s="505"/>
      <c r="O21964" s="506"/>
    </row>
    <row r="21965" spans="7:15" x14ac:dyDescent="0.2">
      <c r="G21965" s="505"/>
      <c r="I21965" s="505"/>
      <c r="J21965" s="270"/>
      <c r="K21965" s="505"/>
      <c r="L21965" s="505"/>
      <c r="M21965" s="506"/>
      <c r="N21965" s="505"/>
      <c r="O21965" s="506"/>
    </row>
    <row r="21966" spans="7:15" x14ac:dyDescent="0.2">
      <c r="G21966" s="505"/>
      <c r="I21966" s="505"/>
      <c r="J21966" s="270"/>
      <c r="K21966" s="505"/>
      <c r="L21966" s="505"/>
      <c r="M21966" s="506"/>
      <c r="N21966" s="505"/>
      <c r="O21966" s="506"/>
    </row>
    <row r="21967" spans="7:15" x14ac:dyDescent="0.2">
      <c r="G21967" s="505"/>
      <c r="I21967" s="505"/>
      <c r="J21967" s="270"/>
      <c r="K21967" s="505"/>
      <c r="L21967" s="505"/>
      <c r="M21967" s="506"/>
      <c r="N21967" s="505"/>
      <c r="O21967" s="506"/>
    </row>
    <row r="21968" spans="7:15" x14ac:dyDescent="0.2">
      <c r="G21968" s="505"/>
      <c r="I21968" s="505"/>
      <c r="J21968" s="270"/>
      <c r="K21968" s="505"/>
      <c r="L21968" s="505"/>
      <c r="M21968" s="506"/>
      <c r="N21968" s="505"/>
      <c r="O21968" s="506"/>
    </row>
    <row r="21969" spans="7:15" x14ac:dyDescent="0.2">
      <c r="G21969" s="505"/>
      <c r="I21969" s="505"/>
      <c r="J21969" s="270"/>
      <c r="K21969" s="505"/>
      <c r="L21969" s="505"/>
      <c r="M21969" s="506"/>
      <c r="N21969" s="505"/>
      <c r="O21969" s="506"/>
    </row>
    <row r="21970" spans="7:15" x14ac:dyDescent="0.2">
      <c r="G21970" s="505"/>
      <c r="I21970" s="505"/>
      <c r="J21970" s="270"/>
      <c r="K21970" s="505"/>
      <c r="L21970" s="505"/>
      <c r="M21970" s="506"/>
      <c r="N21970" s="505"/>
      <c r="O21970" s="506"/>
    </row>
    <row r="21971" spans="7:15" x14ac:dyDescent="0.2">
      <c r="G21971" s="505"/>
      <c r="I21971" s="505"/>
      <c r="J21971" s="270"/>
      <c r="K21971" s="505"/>
      <c r="L21971" s="505"/>
      <c r="M21971" s="506"/>
      <c r="N21971" s="505"/>
      <c r="O21971" s="506"/>
    </row>
    <row r="21972" spans="7:15" x14ac:dyDescent="0.2">
      <c r="G21972" s="505"/>
      <c r="I21972" s="505"/>
      <c r="J21972" s="270"/>
      <c r="K21972" s="505"/>
      <c r="L21972" s="505"/>
      <c r="M21972" s="506"/>
      <c r="N21972" s="505"/>
      <c r="O21972" s="506"/>
    </row>
    <row r="21973" spans="7:15" x14ac:dyDescent="0.2">
      <c r="G21973" s="505"/>
      <c r="I21973" s="505"/>
      <c r="J21973" s="270"/>
      <c r="K21973" s="505"/>
      <c r="L21973" s="505"/>
      <c r="M21973" s="506"/>
      <c r="N21973" s="505"/>
      <c r="O21973" s="506"/>
    </row>
    <row r="21974" spans="7:15" x14ac:dyDescent="0.2">
      <c r="G21974" s="505"/>
      <c r="I21974" s="505"/>
      <c r="J21974" s="270"/>
      <c r="K21974" s="505"/>
      <c r="L21974" s="505"/>
      <c r="M21974" s="506"/>
      <c r="N21974" s="505"/>
      <c r="O21974" s="506"/>
    </row>
    <row r="21975" spans="7:15" x14ac:dyDescent="0.2">
      <c r="G21975" s="505"/>
      <c r="I21975" s="505"/>
      <c r="J21975" s="270"/>
      <c r="K21975" s="505"/>
      <c r="L21975" s="505"/>
      <c r="M21975" s="506"/>
      <c r="N21975" s="505"/>
      <c r="O21975" s="506"/>
    </row>
    <row r="21976" spans="7:15" x14ac:dyDescent="0.2">
      <c r="G21976" s="505"/>
      <c r="I21976" s="505"/>
      <c r="J21976" s="270"/>
      <c r="K21976" s="505"/>
      <c r="L21976" s="505"/>
      <c r="M21976" s="506"/>
      <c r="N21976" s="505"/>
      <c r="O21976" s="506"/>
    </row>
    <row r="21977" spans="7:15" x14ac:dyDescent="0.2">
      <c r="G21977" s="505"/>
      <c r="I21977" s="505"/>
      <c r="J21977" s="270"/>
      <c r="K21977" s="505"/>
      <c r="L21977" s="505"/>
      <c r="M21977" s="506"/>
      <c r="N21977" s="505"/>
      <c r="O21977" s="506"/>
    </row>
    <row r="21978" spans="7:15" x14ac:dyDescent="0.2">
      <c r="G21978" s="505"/>
      <c r="I21978" s="505"/>
      <c r="J21978" s="270"/>
      <c r="K21978" s="505"/>
      <c r="L21978" s="505"/>
      <c r="M21978" s="506"/>
      <c r="N21978" s="505"/>
      <c r="O21978" s="506"/>
    </row>
    <row r="21979" spans="7:15" x14ac:dyDescent="0.2">
      <c r="G21979" s="505"/>
      <c r="I21979" s="505"/>
      <c r="J21979" s="270"/>
      <c r="K21979" s="505"/>
      <c r="L21979" s="505"/>
      <c r="M21979" s="506"/>
      <c r="N21979" s="505"/>
      <c r="O21979" s="506"/>
    </row>
    <row r="21980" spans="7:15" x14ac:dyDescent="0.2">
      <c r="G21980" s="505"/>
      <c r="I21980" s="505"/>
      <c r="J21980" s="270"/>
      <c r="K21980" s="505"/>
      <c r="L21980" s="505"/>
      <c r="M21980" s="506"/>
      <c r="N21980" s="505"/>
      <c r="O21980" s="506"/>
    </row>
    <row r="21981" spans="7:15" x14ac:dyDescent="0.2">
      <c r="G21981" s="505"/>
      <c r="I21981" s="505"/>
      <c r="J21981" s="270"/>
      <c r="K21981" s="505"/>
      <c r="L21981" s="505"/>
      <c r="M21981" s="506"/>
      <c r="N21981" s="505"/>
      <c r="O21981" s="506"/>
    </row>
    <row r="21982" spans="7:15" x14ac:dyDescent="0.2">
      <c r="G21982" s="505"/>
      <c r="I21982" s="505"/>
      <c r="J21982" s="270"/>
      <c r="K21982" s="505"/>
      <c r="L21982" s="505"/>
      <c r="M21982" s="506"/>
      <c r="N21982" s="505"/>
      <c r="O21982" s="506"/>
    </row>
    <row r="21983" spans="7:15" x14ac:dyDescent="0.2">
      <c r="G21983" s="505"/>
      <c r="I21983" s="505"/>
      <c r="J21983" s="270"/>
      <c r="K21983" s="505"/>
      <c r="L21983" s="505"/>
      <c r="M21983" s="506"/>
      <c r="N21983" s="505"/>
      <c r="O21983" s="506"/>
    </row>
    <row r="21984" spans="7:15" x14ac:dyDescent="0.2">
      <c r="G21984" s="505"/>
      <c r="I21984" s="505"/>
      <c r="J21984" s="270"/>
      <c r="K21984" s="505"/>
      <c r="L21984" s="505"/>
      <c r="M21984" s="506"/>
      <c r="N21984" s="505"/>
      <c r="O21984" s="506"/>
    </row>
    <row r="21985" spans="7:15" x14ac:dyDescent="0.2">
      <c r="G21985" s="505"/>
      <c r="I21985" s="505"/>
      <c r="J21985" s="270"/>
      <c r="K21985" s="505"/>
      <c r="L21985" s="505"/>
      <c r="M21985" s="506"/>
      <c r="N21985" s="505"/>
      <c r="O21985" s="506"/>
    </row>
    <row r="21986" spans="7:15" x14ac:dyDescent="0.2">
      <c r="G21986" s="505"/>
      <c r="I21986" s="505"/>
      <c r="J21986" s="270"/>
      <c r="K21986" s="505"/>
      <c r="L21986" s="505"/>
      <c r="M21986" s="506"/>
      <c r="N21986" s="505"/>
      <c r="O21986" s="506"/>
    </row>
    <row r="21987" spans="7:15" x14ac:dyDescent="0.2">
      <c r="G21987" s="505"/>
      <c r="I21987" s="505"/>
      <c r="J21987" s="270"/>
      <c r="K21987" s="505"/>
      <c r="L21987" s="505"/>
      <c r="M21987" s="506"/>
      <c r="N21987" s="505"/>
      <c r="O21987" s="506"/>
    </row>
    <row r="21988" spans="7:15" x14ac:dyDescent="0.2">
      <c r="G21988" s="505"/>
      <c r="I21988" s="505"/>
      <c r="J21988" s="270"/>
      <c r="K21988" s="505"/>
      <c r="L21988" s="505"/>
      <c r="M21988" s="506"/>
      <c r="N21988" s="505"/>
      <c r="O21988" s="506"/>
    </row>
    <row r="21989" spans="7:15" x14ac:dyDescent="0.2">
      <c r="G21989" s="505"/>
      <c r="I21989" s="505"/>
      <c r="J21989" s="270"/>
      <c r="K21989" s="505"/>
      <c r="L21989" s="505"/>
      <c r="M21989" s="506"/>
      <c r="N21989" s="505"/>
      <c r="O21989" s="506"/>
    </row>
    <row r="21990" spans="7:15" x14ac:dyDescent="0.2">
      <c r="G21990" s="505"/>
      <c r="I21990" s="505"/>
      <c r="J21990" s="270"/>
      <c r="K21990" s="505"/>
      <c r="L21990" s="505"/>
      <c r="M21990" s="506"/>
      <c r="N21990" s="505"/>
      <c r="O21990" s="506"/>
    </row>
    <row r="21991" spans="7:15" x14ac:dyDescent="0.2">
      <c r="G21991" s="505"/>
      <c r="I21991" s="505"/>
      <c r="J21991" s="270"/>
      <c r="K21991" s="505"/>
      <c r="L21991" s="505"/>
      <c r="M21991" s="506"/>
      <c r="N21991" s="505"/>
      <c r="O21991" s="506"/>
    </row>
    <row r="21992" spans="7:15" x14ac:dyDescent="0.2">
      <c r="G21992" s="505"/>
      <c r="I21992" s="505"/>
      <c r="J21992" s="270"/>
      <c r="K21992" s="505"/>
      <c r="L21992" s="505"/>
      <c r="M21992" s="506"/>
      <c r="N21992" s="505"/>
      <c r="O21992" s="506"/>
    </row>
    <row r="21993" spans="7:15" x14ac:dyDescent="0.2">
      <c r="G21993" s="505"/>
      <c r="I21993" s="505"/>
      <c r="J21993" s="270"/>
      <c r="K21993" s="505"/>
      <c r="L21993" s="505"/>
      <c r="M21993" s="506"/>
      <c r="N21993" s="505"/>
      <c r="O21993" s="506"/>
    </row>
    <row r="21994" spans="7:15" x14ac:dyDescent="0.2">
      <c r="G21994" s="505"/>
      <c r="I21994" s="505"/>
      <c r="J21994" s="270"/>
      <c r="K21994" s="505"/>
      <c r="L21994" s="505"/>
      <c r="M21994" s="506"/>
      <c r="N21994" s="505"/>
      <c r="O21994" s="506"/>
    </row>
    <row r="21995" spans="7:15" x14ac:dyDescent="0.2">
      <c r="G21995" s="505"/>
      <c r="I21995" s="505"/>
      <c r="J21995" s="270"/>
      <c r="K21995" s="505"/>
      <c r="L21995" s="505"/>
      <c r="M21995" s="506"/>
      <c r="N21995" s="505"/>
      <c r="O21995" s="506"/>
    </row>
    <row r="21996" spans="7:15" x14ac:dyDescent="0.2">
      <c r="G21996" s="505"/>
      <c r="I21996" s="505"/>
      <c r="J21996" s="270"/>
      <c r="K21996" s="505"/>
      <c r="L21996" s="505"/>
      <c r="M21996" s="506"/>
      <c r="N21996" s="505"/>
      <c r="O21996" s="506"/>
    </row>
    <row r="21997" spans="7:15" x14ac:dyDescent="0.2">
      <c r="G21997" s="505"/>
      <c r="I21997" s="505"/>
      <c r="J21997" s="270"/>
      <c r="K21997" s="505"/>
      <c r="L21997" s="505"/>
      <c r="M21997" s="506"/>
      <c r="N21997" s="505"/>
      <c r="O21997" s="506"/>
    </row>
    <row r="21998" spans="7:15" x14ac:dyDescent="0.2">
      <c r="G21998" s="505"/>
      <c r="I21998" s="505"/>
      <c r="J21998" s="270"/>
      <c r="K21998" s="505"/>
      <c r="L21998" s="505"/>
      <c r="M21998" s="506"/>
      <c r="N21998" s="505"/>
      <c r="O21998" s="506"/>
    </row>
    <row r="21999" spans="7:15" x14ac:dyDescent="0.2">
      <c r="G21999" s="505"/>
      <c r="I21999" s="505"/>
      <c r="J21999" s="270"/>
      <c r="K21999" s="505"/>
      <c r="L21999" s="505"/>
      <c r="M21999" s="506"/>
      <c r="N21999" s="505"/>
      <c r="O21999" s="506"/>
    </row>
    <row r="22000" spans="7:15" x14ac:dyDescent="0.2">
      <c r="G22000" s="505"/>
      <c r="I22000" s="505"/>
      <c r="J22000" s="270"/>
      <c r="K22000" s="505"/>
      <c r="L22000" s="505"/>
      <c r="M22000" s="506"/>
      <c r="N22000" s="505"/>
      <c r="O22000" s="506"/>
    </row>
    <row r="22001" spans="7:15" x14ac:dyDescent="0.2">
      <c r="G22001" s="505"/>
      <c r="I22001" s="505"/>
      <c r="J22001" s="270"/>
      <c r="K22001" s="505"/>
      <c r="L22001" s="505"/>
      <c r="M22001" s="506"/>
      <c r="N22001" s="505"/>
      <c r="O22001" s="506"/>
    </row>
    <row r="22002" spans="7:15" x14ac:dyDescent="0.2">
      <c r="G22002" s="505"/>
      <c r="I22002" s="505"/>
      <c r="J22002" s="270"/>
      <c r="K22002" s="505"/>
      <c r="L22002" s="505"/>
      <c r="M22002" s="506"/>
      <c r="N22002" s="505"/>
      <c r="O22002" s="506"/>
    </row>
    <row r="22003" spans="7:15" x14ac:dyDescent="0.2">
      <c r="G22003" s="505"/>
      <c r="I22003" s="505"/>
      <c r="J22003" s="270"/>
      <c r="K22003" s="505"/>
      <c r="L22003" s="505"/>
      <c r="M22003" s="506"/>
      <c r="N22003" s="505"/>
      <c r="O22003" s="506"/>
    </row>
    <row r="22004" spans="7:15" x14ac:dyDescent="0.2">
      <c r="G22004" s="505"/>
      <c r="I22004" s="505"/>
      <c r="J22004" s="270"/>
      <c r="K22004" s="505"/>
      <c r="L22004" s="505"/>
      <c r="M22004" s="506"/>
      <c r="N22004" s="505"/>
      <c r="O22004" s="506"/>
    </row>
    <row r="22005" spans="7:15" x14ac:dyDescent="0.2">
      <c r="G22005" s="505"/>
      <c r="I22005" s="505"/>
      <c r="J22005" s="270"/>
      <c r="K22005" s="505"/>
      <c r="L22005" s="505"/>
      <c r="M22005" s="506"/>
      <c r="N22005" s="505"/>
      <c r="O22005" s="506"/>
    </row>
    <row r="22006" spans="7:15" x14ac:dyDescent="0.2">
      <c r="G22006" s="505"/>
      <c r="I22006" s="505"/>
      <c r="J22006" s="270"/>
      <c r="K22006" s="505"/>
      <c r="L22006" s="505"/>
      <c r="M22006" s="506"/>
      <c r="N22006" s="505"/>
      <c r="O22006" s="506"/>
    </row>
    <row r="22007" spans="7:15" x14ac:dyDescent="0.2">
      <c r="G22007" s="505"/>
      <c r="I22007" s="505"/>
      <c r="J22007" s="270"/>
      <c r="K22007" s="505"/>
      <c r="L22007" s="505"/>
      <c r="M22007" s="506"/>
      <c r="N22007" s="505"/>
      <c r="O22007" s="506"/>
    </row>
    <row r="22008" spans="7:15" x14ac:dyDescent="0.2">
      <c r="G22008" s="505"/>
      <c r="I22008" s="505"/>
      <c r="J22008" s="270"/>
      <c r="K22008" s="505"/>
      <c r="L22008" s="505"/>
      <c r="M22008" s="506"/>
      <c r="N22008" s="505"/>
      <c r="O22008" s="506"/>
    </row>
    <row r="22009" spans="7:15" x14ac:dyDescent="0.2">
      <c r="G22009" s="505"/>
      <c r="I22009" s="505"/>
      <c r="J22009" s="270"/>
      <c r="K22009" s="505"/>
      <c r="L22009" s="505"/>
      <c r="M22009" s="506"/>
      <c r="N22009" s="505"/>
      <c r="O22009" s="506"/>
    </row>
    <row r="22010" spans="7:15" x14ac:dyDescent="0.2">
      <c r="G22010" s="505"/>
      <c r="I22010" s="505"/>
      <c r="J22010" s="270"/>
      <c r="K22010" s="505"/>
      <c r="L22010" s="505"/>
      <c r="M22010" s="506"/>
      <c r="N22010" s="505"/>
      <c r="O22010" s="506"/>
    </row>
    <row r="22011" spans="7:15" x14ac:dyDescent="0.2">
      <c r="G22011" s="505"/>
      <c r="I22011" s="505"/>
      <c r="J22011" s="270"/>
      <c r="K22011" s="505"/>
      <c r="L22011" s="505"/>
      <c r="M22011" s="506"/>
      <c r="N22011" s="505"/>
      <c r="O22011" s="506"/>
    </row>
    <row r="22012" spans="7:15" x14ac:dyDescent="0.2">
      <c r="G22012" s="505"/>
      <c r="I22012" s="505"/>
      <c r="J22012" s="270"/>
      <c r="K22012" s="505"/>
      <c r="L22012" s="505"/>
      <c r="M22012" s="506"/>
      <c r="N22012" s="505"/>
      <c r="O22012" s="506"/>
    </row>
    <row r="22013" spans="7:15" x14ac:dyDescent="0.2">
      <c r="G22013" s="505"/>
      <c r="I22013" s="505"/>
      <c r="J22013" s="270"/>
      <c r="K22013" s="505"/>
      <c r="L22013" s="505"/>
      <c r="M22013" s="506"/>
      <c r="N22013" s="505"/>
      <c r="O22013" s="506"/>
    </row>
    <row r="22014" spans="7:15" x14ac:dyDescent="0.2">
      <c r="G22014" s="505"/>
      <c r="I22014" s="505"/>
      <c r="J22014" s="270"/>
      <c r="K22014" s="505"/>
      <c r="L22014" s="505"/>
      <c r="M22014" s="506"/>
      <c r="N22014" s="505"/>
      <c r="O22014" s="506"/>
    </row>
    <row r="22015" spans="7:15" x14ac:dyDescent="0.2">
      <c r="G22015" s="505"/>
      <c r="I22015" s="505"/>
      <c r="J22015" s="270"/>
      <c r="K22015" s="505"/>
      <c r="L22015" s="505"/>
      <c r="M22015" s="506"/>
      <c r="N22015" s="505"/>
      <c r="O22015" s="506"/>
    </row>
    <row r="22016" spans="7:15" x14ac:dyDescent="0.2">
      <c r="G22016" s="505"/>
      <c r="I22016" s="505"/>
      <c r="J22016" s="270"/>
      <c r="K22016" s="505"/>
      <c r="L22016" s="505"/>
      <c r="M22016" s="506"/>
      <c r="N22016" s="505"/>
      <c r="O22016" s="506"/>
    </row>
    <row r="22017" spans="7:15" x14ac:dyDescent="0.2">
      <c r="G22017" s="505"/>
      <c r="I22017" s="505"/>
      <c r="J22017" s="270"/>
      <c r="K22017" s="505"/>
      <c r="L22017" s="505"/>
      <c r="M22017" s="506"/>
      <c r="N22017" s="505"/>
      <c r="O22017" s="506"/>
    </row>
    <row r="22018" spans="7:15" x14ac:dyDescent="0.2">
      <c r="G22018" s="505"/>
      <c r="I22018" s="505"/>
      <c r="J22018" s="270"/>
      <c r="K22018" s="505"/>
      <c r="L22018" s="505"/>
      <c r="M22018" s="506"/>
      <c r="N22018" s="505"/>
      <c r="O22018" s="506"/>
    </row>
    <row r="22019" spans="7:15" x14ac:dyDescent="0.2">
      <c r="G22019" s="505"/>
      <c r="I22019" s="505"/>
      <c r="J22019" s="270"/>
      <c r="K22019" s="505"/>
      <c r="L22019" s="505"/>
      <c r="M22019" s="506"/>
      <c r="N22019" s="505"/>
      <c r="O22019" s="506"/>
    </row>
    <row r="22020" spans="7:15" x14ac:dyDescent="0.2">
      <c r="G22020" s="505"/>
      <c r="I22020" s="505"/>
      <c r="J22020" s="270"/>
      <c r="K22020" s="505"/>
      <c r="L22020" s="505"/>
      <c r="M22020" s="506"/>
      <c r="N22020" s="505"/>
      <c r="O22020" s="506"/>
    </row>
    <row r="22021" spans="7:15" x14ac:dyDescent="0.2">
      <c r="G22021" s="505"/>
      <c r="I22021" s="505"/>
      <c r="J22021" s="270"/>
      <c r="K22021" s="505"/>
      <c r="L22021" s="505"/>
      <c r="M22021" s="506"/>
      <c r="N22021" s="505"/>
      <c r="O22021" s="506"/>
    </row>
    <row r="22022" spans="7:15" x14ac:dyDescent="0.2">
      <c r="G22022" s="505"/>
      <c r="I22022" s="505"/>
      <c r="J22022" s="270"/>
      <c r="K22022" s="505"/>
      <c r="L22022" s="505"/>
      <c r="M22022" s="506"/>
      <c r="N22022" s="505"/>
      <c r="O22022" s="506"/>
    </row>
    <row r="22023" spans="7:15" x14ac:dyDescent="0.2">
      <c r="G22023" s="505"/>
      <c r="I22023" s="505"/>
      <c r="J22023" s="270"/>
      <c r="K22023" s="505"/>
      <c r="L22023" s="505"/>
      <c r="M22023" s="506"/>
      <c r="N22023" s="505"/>
      <c r="O22023" s="506"/>
    </row>
    <row r="22024" spans="7:15" x14ac:dyDescent="0.2">
      <c r="G22024" s="505"/>
      <c r="I22024" s="505"/>
      <c r="J22024" s="270"/>
      <c r="K22024" s="505"/>
      <c r="L22024" s="505"/>
      <c r="M22024" s="506"/>
      <c r="N22024" s="505"/>
      <c r="O22024" s="506"/>
    </row>
    <row r="22025" spans="7:15" x14ac:dyDescent="0.2">
      <c r="G22025" s="505"/>
      <c r="I22025" s="505"/>
      <c r="J22025" s="270"/>
      <c r="K22025" s="505"/>
      <c r="L22025" s="505"/>
      <c r="M22025" s="506"/>
      <c r="N22025" s="505"/>
      <c r="O22025" s="506"/>
    </row>
    <row r="22026" spans="7:15" x14ac:dyDescent="0.2">
      <c r="G22026" s="505"/>
      <c r="I22026" s="505"/>
      <c r="J22026" s="270"/>
      <c r="K22026" s="505"/>
      <c r="L22026" s="505"/>
      <c r="M22026" s="506"/>
      <c r="N22026" s="505"/>
      <c r="O22026" s="506"/>
    </row>
    <row r="22027" spans="7:15" x14ac:dyDescent="0.2">
      <c r="G22027" s="505"/>
      <c r="I22027" s="505"/>
      <c r="J22027" s="270"/>
      <c r="K22027" s="505"/>
      <c r="L22027" s="505"/>
      <c r="M22027" s="506"/>
      <c r="N22027" s="505"/>
      <c r="O22027" s="506"/>
    </row>
    <row r="22028" spans="7:15" x14ac:dyDescent="0.2">
      <c r="G22028" s="505"/>
      <c r="I22028" s="505"/>
      <c r="J22028" s="270"/>
      <c r="K22028" s="505"/>
      <c r="L22028" s="505"/>
      <c r="M22028" s="506"/>
      <c r="N22028" s="505"/>
      <c r="O22028" s="506"/>
    </row>
    <row r="22029" spans="7:15" x14ac:dyDescent="0.2">
      <c r="G22029" s="505"/>
      <c r="I22029" s="505"/>
      <c r="J22029" s="270"/>
      <c r="K22029" s="505"/>
      <c r="L22029" s="505"/>
      <c r="M22029" s="506"/>
      <c r="N22029" s="505"/>
      <c r="O22029" s="506"/>
    </row>
    <row r="22030" spans="7:15" x14ac:dyDescent="0.2">
      <c r="G22030" s="505"/>
      <c r="I22030" s="505"/>
      <c r="J22030" s="270"/>
      <c r="K22030" s="505"/>
      <c r="L22030" s="505"/>
      <c r="M22030" s="506"/>
      <c r="N22030" s="505"/>
      <c r="O22030" s="506"/>
    </row>
    <row r="22031" spans="7:15" x14ac:dyDescent="0.2">
      <c r="G22031" s="505"/>
      <c r="I22031" s="505"/>
      <c r="J22031" s="270"/>
      <c r="K22031" s="505"/>
      <c r="L22031" s="505"/>
      <c r="M22031" s="506"/>
      <c r="N22031" s="505"/>
      <c r="O22031" s="506"/>
    </row>
    <row r="22032" spans="7:15" x14ac:dyDescent="0.2">
      <c r="G22032" s="505"/>
      <c r="I22032" s="505"/>
      <c r="J22032" s="270"/>
      <c r="K22032" s="505"/>
      <c r="L22032" s="505"/>
      <c r="M22032" s="506"/>
      <c r="N22032" s="505"/>
      <c r="O22032" s="506"/>
    </row>
    <row r="22033" spans="7:15" x14ac:dyDescent="0.2">
      <c r="G22033" s="505"/>
      <c r="I22033" s="505"/>
      <c r="J22033" s="270"/>
      <c r="K22033" s="505"/>
      <c r="L22033" s="505"/>
      <c r="M22033" s="506"/>
      <c r="N22033" s="505"/>
      <c r="O22033" s="506"/>
    </row>
    <row r="22034" spans="7:15" x14ac:dyDescent="0.2">
      <c r="G22034" s="505"/>
      <c r="I22034" s="505"/>
      <c r="J22034" s="270"/>
      <c r="K22034" s="505"/>
      <c r="L22034" s="505"/>
      <c r="M22034" s="506"/>
      <c r="N22034" s="505"/>
      <c r="O22034" s="506"/>
    </row>
    <row r="22035" spans="7:15" x14ac:dyDescent="0.2">
      <c r="G22035" s="505"/>
      <c r="I22035" s="505"/>
      <c r="J22035" s="270"/>
      <c r="K22035" s="505"/>
      <c r="L22035" s="505"/>
      <c r="M22035" s="506"/>
      <c r="N22035" s="505"/>
      <c r="O22035" s="506"/>
    </row>
    <row r="22036" spans="7:15" x14ac:dyDescent="0.2">
      <c r="G22036" s="505"/>
      <c r="I22036" s="505"/>
      <c r="J22036" s="270"/>
      <c r="K22036" s="505"/>
      <c r="L22036" s="505"/>
      <c r="M22036" s="506"/>
      <c r="N22036" s="505"/>
      <c r="O22036" s="506"/>
    </row>
    <row r="22037" spans="7:15" x14ac:dyDescent="0.2">
      <c r="G22037" s="505"/>
      <c r="I22037" s="505"/>
      <c r="J22037" s="270"/>
      <c r="K22037" s="505"/>
      <c r="L22037" s="505"/>
      <c r="M22037" s="506"/>
      <c r="N22037" s="505"/>
      <c r="O22037" s="506"/>
    </row>
    <row r="22038" spans="7:15" x14ac:dyDescent="0.2">
      <c r="G22038" s="505"/>
      <c r="I22038" s="505"/>
      <c r="J22038" s="270"/>
      <c r="K22038" s="505"/>
      <c r="L22038" s="505"/>
      <c r="M22038" s="506"/>
      <c r="N22038" s="505"/>
      <c r="O22038" s="506"/>
    </row>
    <row r="22039" spans="7:15" x14ac:dyDescent="0.2">
      <c r="G22039" s="505"/>
      <c r="I22039" s="505"/>
      <c r="J22039" s="270"/>
      <c r="K22039" s="505"/>
      <c r="L22039" s="505"/>
      <c r="M22039" s="506"/>
      <c r="N22039" s="505"/>
      <c r="O22039" s="506"/>
    </row>
    <row r="22040" spans="7:15" x14ac:dyDescent="0.2">
      <c r="G22040" s="505"/>
      <c r="I22040" s="505"/>
      <c r="J22040" s="270"/>
      <c r="K22040" s="505"/>
      <c r="L22040" s="505"/>
      <c r="M22040" s="506"/>
      <c r="N22040" s="505"/>
      <c r="O22040" s="506"/>
    </row>
    <row r="22041" spans="7:15" x14ac:dyDescent="0.2">
      <c r="G22041" s="505"/>
      <c r="I22041" s="505"/>
      <c r="J22041" s="270"/>
      <c r="K22041" s="505"/>
      <c r="L22041" s="505"/>
      <c r="M22041" s="506"/>
      <c r="N22041" s="505"/>
      <c r="O22041" s="506"/>
    </row>
    <row r="22042" spans="7:15" x14ac:dyDescent="0.2">
      <c r="G22042" s="505"/>
      <c r="I22042" s="505"/>
      <c r="J22042" s="270"/>
      <c r="K22042" s="505"/>
      <c r="L22042" s="505"/>
      <c r="M22042" s="506"/>
      <c r="N22042" s="505"/>
      <c r="O22042" s="506"/>
    </row>
    <row r="22043" spans="7:15" x14ac:dyDescent="0.2">
      <c r="G22043" s="505"/>
      <c r="I22043" s="505"/>
      <c r="J22043" s="270"/>
      <c r="K22043" s="505"/>
      <c r="L22043" s="505"/>
      <c r="M22043" s="506"/>
      <c r="N22043" s="505"/>
      <c r="O22043" s="506"/>
    </row>
    <row r="22044" spans="7:15" x14ac:dyDescent="0.2">
      <c r="G22044" s="505"/>
      <c r="I22044" s="505"/>
      <c r="J22044" s="270"/>
      <c r="K22044" s="505"/>
      <c r="L22044" s="505"/>
      <c r="M22044" s="506"/>
      <c r="N22044" s="505"/>
      <c r="O22044" s="506"/>
    </row>
    <row r="22045" spans="7:15" x14ac:dyDescent="0.2">
      <c r="G22045" s="505"/>
      <c r="I22045" s="505"/>
      <c r="J22045" s="270"/>
      <c r="K22045" s="505"/>
      <c r="L22045" s="505"/>
      <c r="M22045" s="506"/>
      <c r="N22045" s="505"/>
      <c r="O22045" s="506"/>
    </row>
    <row r="22046" spans="7:15" x14ac:dyDescent="0.2">
      <c r="G22046" s="505"/>
      <c r="I22046" s="505"/>
      <c r="J22046" s="270"/>
      <c r="K22046" s="505"/>
      <c r="L22046" s="505"/>
      <c r="M22046" s="506"/>
      <c r="N22046" s="505"/>
      <c r="O22046" s="506"/>
    </row>
    <row r="22047" spans="7:15" x14ac:dyDescent="0.2">
      <c r="G22047" s="505"/>
      <c r="I22047" s="505"/>
      <c r="J22047" s="270"/>
      <c r="K22047" s="505"/>
      <c r="L22047" s="505"/>
      <c r="M22047" s="506"/>
      <c r="N22047" s="505"/>
      <c r="O22047" s="506"/>
    </row>
    <row r="22048" spans="7:15" x14ac:dyDescent="0.2">
      <c r="G22048" s="505"/>
      <c r="I22048" s="505"/>
      <c r="J22048" s="270"/>
      <c r="K22048" s="505"/>
      <c r="L22048" s="505"/>
      <c r="M22048" s="506"/>
      <c r="N22048" s="505"/>
      <c r="O22048" s="506"/>
    </row>
    <row r="22049" spans="7:15" x14ac:dyDescent="0.2">
      <c r="G22049" s="505"/>
      <c r="I22049" s="505"/>
      <c r="J22049" s="270"/>
      <c r="K22049" s="505"/>
      <c r="L22049" s="505"/>
      <c r="M22049" s="506"/>
      <c r="N22049" s="505"/>
      <c r="O22049" s="506"/>
    </row>
    <row r="22050" spans="7:15" x14ac:dyDescent="0.2">
      <c r="G22050" s="505"/>
      <c r="I22050" s="505"/>
      <c r="J22050" s="270"/>
      <c r="K22050" s="505"/>
      <c r="L22050" s="505"/>
      <c r="M22050" s="506"/>
      <c r="N22050" s="505"/>
      <c r="O22050" s="506"/>
    </row>
    <row r="22051" spans="7:15" x14ac:dyDescent="0.2">
      <c r="G22051" s="505"/>
      <c r="I22051" s="505"/>
      <c r="J22051" s="270"/>
      <c r="K22051" s="505"/>
      <c r="L22051" s="505"/>
      <c r="M22051" s="506"/>
      <c r="N22051" s="505"/>
      <c r="O22051" s="506"/>
    </row>
    <row r="22052" spans="7:15" x14ac:dyDescent="0.2">
      <c r="G22052" s="505"/>
      <c r="I22052" s="505"/>
      <c r="J22052" s="270"/>
      <c r="K22052" s="505"/>
      <c r="L22052" s="505"/>
      <c r="M22052" s="506"/>
      <c r="N22052" s="505"/>
      <c r="O22052" s="506"/>
    </row>
    <row r="22053" spans="7:15" x14ac:dyDescent="0.2">
      <c r="G22053" s="505"/>
      <c r="I22053" s="505"/>
      <c r="J22053" s="270"/>
      <c r="K22053" s="505"/>
      <c r="L22053" s="505"/>
      <c r="M22053" s="506"/>
      <c r="N22053" s="505"/>
      <c r="O22053" s="506"/>
    </row>
    <row r="22054" spans="7:15" x14ac:dyDescent="0.2">
      <c r="G22054" s="505"/>
      <c r="I22054" s="505"/>
      <c r="J22054" s="270"/>
      <c r="K22054" s="505"/>
      <c r="L22054" s="505"/>
      <c r="M22054" s="506"/>
      <c r="N22054" s="505"/>
      <c r="O22054" s="506"/>
    </row>
    <row r="22055" spans="7:15" x14ac:dyDescent="0.2">
      <c r="G22055" s="505"/>
      <c r="I22055" s="505"/>
      <c r="J22055" s="270"/>
      <c r="K22055" s="505"/>
      <c r="L22055" s="505"/>
      <c r="M22055" s="506"/>
      <c r="N22055" s="505"/>
      <c r="O22055" s="506"/>
    </row>
    <row r="22056" spans="7:15" x14ac:dyDescent="0.2">
      <c r="G22056" s="505"/>
      <c r="I22056" s="505"/>
      <c r="J22056" s="270"/>
      <c r="K22056" s="505"/>
      <c r="L22056" s="505"/>
      <c r="M22056" s="506"/>
      <c r="N22056" s="505"/>
      <c r="O22056" s="506"/>
    </row>
    <row r="22057" spans="7:15" x14ac:dyDescent="0.2">
      <c r="G22057" s="505"/>
      <c r="I22057" s="505"/>
      <c r="J22057" s="270"/>
      <c r="K22057" s="505"/>
      <c r="L22057" s="505"/>
      <c r="M22057" s="506"/>
      <c r="N22057" s="505"/>
      <c r="O22057" s="506"/>
    </row>
    <row r="22058" spans="7:15" x14ac:dyDescent="0.2">
      <c r="G22058" s="505"/>
      <c r="I22058" s="505"/>
      <c r="J22058" s="270"/>
      <c r="K22058" s="505"/>
      <c r="L22058" s="505"/>
      <c r="M22058" s="506"/>
      <c r="N22058" s="505"/>
      <c r="O22058" s="506"/>
    </row>
    <row r="22059" spans="7:15" x14ac:dyDescent="0.2">
      <c r="G22059" s="505"/>
      <c r="I22059" s="505"/>
      <c r="J22059" s="270"/>
      <c r="K22059" s="505"/>
      <c r="L22059" s="505"/>
      <c r="M22059" s="506"/>
      <c r="N22059" s="505"/>
      <c r="O22059" s="506"/>
    </row>
    <row r="22060" spans="7:15" x14ac:dyDescent="0.2">
      <c r="G22060" s="505"/>
      <c r="I22060" s="505"/>
      <c r="J22060" s="270"/>
      <c r="K22060" s="505"/>
      <c r="L22060" s="505"/>
      <c r="M22060" s="506"/>
      <c r="N22060" s="505"/>
      <c r="O22060" s="506"/>
    </row>
    <row r="22061" spans="7:15" x14ac:dyDescent="0.2">
      <c r="G22061" s="505"/>
      <c r="I22061" s="505"/>
      <c r="J22061" s="270"/>
      <c r="K22061" s="505"/>
      <c r="L22061" s="505"/>
      <c r="M22061" s="506"/>
      <c r="N22061" s="505"/>
      <c r="O22061" s="506"/>
    </row>
    <row r="22062" spans="7:15" x14ac:dyDescent="0.2">
      <c r="G22062" s="505"/>
      <c r="I22062" s="505"/>
      <c r="J22062" s="270"/>
      <c r="K22062" s="505"/>
      <c r="L22062" s="505"/>
      <c r="M22062" s="506"/>
      <c r="N22062" s="505"/>
      <c r="O22062" s="506"/>
    </row>
    <row r="22063" spans="7:15" x14ac:dyDescent="0.2">
      <c r="G22063" s="505"/>
      <c r="I22063" s="505"/>
      <c r="J22063" s="270"/>
      <c r="K22063" s="505"/>
      <c r="L22063" s="505"/>
      <c r="M22063" s="506"/>
      <c r="N22063" s="505"/>
      <c r="O22063" s="506"/>
    </row>
    <row r="22064" spans="7:15" x14ac:dyDescent="0.2">
      <c r="G22064" s="505"/>
      <c r="I22064" s="505"/>
      <c r="J22064" s="270"/>
      <c r="K22064" s="505"/>
      <c r="L22064" s="505"/>
      <c r="M22064" s="506"/>
      <c r="N22064" s="505"/>
      <c r="O22064" s="506"/>
    </row>
    <row r="22065" spans="7:15" x14ac:dyDescent="0.2">
      <c r="G22065" s="505"/>
      <c r="I22065" s="505"/>
      <c r="J22065" s="270"/>
      <c r="K22065" s="505"/>
      <c r="L22065" s="505"/>
      <c r="M22065" s="506"/>
      <c r="N22065" s="505"/>
      <c r="O22065" s="506"/>
    </row>
    <row r="22066" spans="7:15" x14ac:dyDescent="0.2">
      <c r="G22066" s="505"/>
      <c r="I22066" s="505"/>
      <c r="J22066" s="270"/>
      <c r="K22066" s="505"/>
      <c r="L22066" s="505"/>
      <c r="M22066" s="506"/>
      <c r="N22066" s="505"/>
      <c r="O22066" s="506"/>
    </row>
    <row r="22067" spans="7:15" x14ac:dyDescent="0.2">
      <c r="G22067" s="505"/>
      <c r="I22067" s="505"/>
      <c r="J22067" s="270"/>
      <c r="K22067" s="505"/>
      <c r="L22067" s="505"/>
      <c r="M22067" s="506"/>
      <c r="N22067" s="505"/>
      <c r="O22067" s="506"/>
    </row>
    <row r="22068" spans="7:15" x14ac:dyDescent="0.2">
      <c r="G22068" s="505"/>
      <c r="I22068" s="505"/>
      <c r="J22068" s="270"/>
      <c r="K22068" s="505"/>
      <c r="L22068" s="505"/>
      <c r="M22068" s="506"/>
      <c r="N22068" s="505"/>
      <c r="O22068" s="506"/>
    </row>
    <row r="22069" spans="7:15" x14ac:dyDescent="0.2">
      <c r="G22069" s="505"/>
      <c r="I22069" s="505"/>
      <c r="J22069" s="270"/>
      <c r="K22069" s="505"/>
      <c r="L22069" s="505"/>
      <c r="M22069" s="506"/>
      <c r="N22069" s="505"/>
      <c r="O22069" s="506"/>
    </row>
    <row r="22070" spans="7:15" x14ac:dyDescent="0.2">
      <c r="G22070" s="505"/>
      <c r="I22070" s="505"/>
      <c r="J22070" s="270"/>
      <c r="K22070" s="505"/>
      <c r="L22070" s="505"/>
      <c r="M22070" s="506"/>
      <c r="N22070" s="505"/>
      <c r="O22070" s="506"/>
    </row>
    <row r="22071" spans="7:15" x14ac:dyDescent="0.2">
      <c r="G22071" s="505"/>
      <c r="I22071" s="505"/>
      <c r="J22071" s="270"/>
      <c r="K22071" s="505"/>
      <c r="L22071" s="505"/>
      <c r="M22071" s="506"/>
      <c r="N22071" s="505"/>
      <c r="O22071" s="506"/>
    </row>
    <row r="22072" spans="7:15" x14ac:dyDescent="0.2">
      <c r="G22072" s="505"/>
      <c r="I22072" s="505"/>
      <c r="J22072" s="270"/>
      <c r="K22072" s="505"/>
      <c r="L22072" s="505"/>
      <c r="M22072" s="506"/>
      <c r="N22072" s="505"/>
      <c r="O22072" s="506"/>
    </row>
    <row r="22073" spans="7:15" x14ac:dyDescent="0.2">
      <c r="G22073" s="505"/>
      <c r="I22073" s="505"/>
      <c r="J22073" s="270"/>
      <c r="K22073" s="505"/>
      <c r="L22073" s="505"/>
      <c r="M22073" s="506"/>
      <c r="N22073" s="505"/>
      <c r="O22073" s="506"/>
    </row>
    <row r="22074" spans="7:15" x14ac:dyDescent="0.2">
      <c r="G22074" s="505"/>
      <c r="I22074" s="505"/>
      <c r="J22074" s="270"/>
      <c r="K22074" s="505"/>
      <c r="L22074" s="505"/>
      <c r="M22074" s="506"/>
      <c r="N22074" s="505"/>
      <c r="O22074" s="506"/>
    </row>
    <row r="22075" spans="7:15" x14ac:dyDescent="0.2">
      <c r="G22075" s="505"/>
      <c r="I22075" s="505"/>
      <c r="J22075" s="270"/>
      <c r="K22075" s="505"/>
      <c r="L22075" s="505"/>
      <c r="M22075" s="506"/>
      <c r="N22075" s="505"/>
      <c r="O22075" s="506"/>
    </row>
    <row r="22076" spans="7:15" x14ac:dyDescent="0.2">
      <c r="G22076" s="505"/>
      <c r="I22076" s="505"/>
      <c r="J22076" s="270"/>
      <c r="K22076" s="505"/>
      <c r="L22076" s="505"/>
      <c r="M22076" s="506"/>
      <c r="N22076" s="505"/>
      <c r="O22076" s="506"/>
    </row>
    <row r="22077" spans="7:15" x14ac:dyDescent="0.2">
      <c r="G22077" s="505"/>
      <c r="I22077" s="505"/>
      <c r="J22077" s="270"/>
      <c r="K22077" s="505"/>
      <c r="L22077" s="505"/>
      <c r="M22077" s="506"/>
      <c r="N22077" s="505"/>
      <c r="O22077" s="506"/>
    </row>
    <row r="22078" spans="7:15" x14ac:dyDescent="0.2">
      <c r="G22078" s="505"/>
      <c r="I22078" s="505"/>
      <c r="J22078" s="270"/>
      <c r="K22078" s="505"/>
      <c r="L22078" s="505"/>
      <c r="M22078" s="506"/>
      <c r="N22078" s="505"/>
      <c r="O22078" s="506"/>
    </row>
    <row r="22079" spans="7:15" x14ac:dyDescent="0.2">
      <c r="G22079" s="505"/>
      <c r="I22079" s="505"/>
      <c r="J22079" s="270"/>
      <c r="K22079" s="505"/>
      <c r="L22079" s="505"/>
      <c r="M22079" s="506"/>
      <c r="N22079" s="505"/>
      <c r="O22079" s="506"/>
    </row>
    <row r="22080" spans="7:15" x14ac:dyDescent="0.2">
      <c r="G22080" s="505"/>
      <c r="I22080" s="505"/>
      <c r="J22080" s="270"/>
      <c r="K22080" s="505"/>
      <c r="L22080" s="505"/>
      <c r="M22080" s="506"/>
      <c r="N22080" s="505"/>
      <c r="O22080" s="506"/>
    </row>
    <row r="22081" spans="7:15" x14ac:dyDescent="0.2">
      <c r="G22081" s="505"/>
      <c r="I22081" s="505"/>
      <c r="J22081" s="270"/>
      <c r="K22081" s="505"/>
      <c r="L22081" s="505"/>
      <c r="M22081" s="506"/>
      <c r="N22081" s="505"/>
      <c r="O22081" s="506"/>
    </row>
    <row r="22082" spans="7:15" x14ac:dyDescent="0.2">
      <c r="G22082" s="505"/>
      <c r="I22082" s="505"/>
      <c r="J22082" s="270"/>
      <c r="K22082" s="505"/>
      <c r="L22082" s="505"/>
      <c r="M22082" s="506"/>
      <c r="N22082" s="505"/>
      <c r="O22082" s="506"/>
    </row>
    <row r="22083" spans="7:15" x14ac:dyDescent="0.2">
      <c r="G22083" s="505"/>
      <c r="I22083" s="505"/>
      <c r="J22083" s="270"/>
      <c r="K22083" s="505"/>
      <c r="L22083" s="505"/>
      <c r="M22083" s="506"/>
      <c r="N22083" s="505"/>
      <c r="O22083" s="506"/>
    </row>
    <row r="22084" spans="7:15" x14ac:dyDescent="0.2">
      <c r="G22084" s="505"/>
      <c r="I22084" s="505"/>
      <c r="J22084" s="270"/>
      <c r="K22084" s="505"/>
      <c r="L22084" s="505"/>
      <c r="M22084" s="506"/>
      <c r="N22084" s="505"/>
      <c r="O22084" s="506"/>
    </row>
    <row r="22085" spans="7:15" x14ac:dyDescent="0.2">
      <c r="G22085" s="505"/>
      <c r="I22085" s="505"/>
      <c r="J22085" s="270"/>
      <c r="K22085" s="505"/>
      <c r="L22085" s="505"/>
      <c r="M22085" s="506"/>
      <c r="N22085" s="505"/>
      <c r="O22085" s="506"/>
    </row>
    <row r="22086" spans="7:15" x14ac:dyDescent="0.2">
      <c r="G22086" s="505"/>
      <c r="I22086" s="505"/>
      <c r="J22086" s="270"/>
      <c r="K22086" s="505"/>
      <c r="L22086" s="505"/>
      <c r="M22086" s="506"/>
      <c r="N22086" s="505"/>
      <c r="O22086" s="506"/>
    </row>
    <row r="22087" spans="7:15" x14ac:dyDescent="0.2">
      <c r="G22087" s="505"/>
      <c r="I22087" s="505"/>
      <c r="J22087" s="270"/>
      <c r="K22087" s="505"/>
      <c r="L22087" s="505"/>
      <c r="M22087" s="506"/>
      <c r="N22087" s="505"/>
      <c r="O22087" s="506"/>
    </row>
    <row r="22088" spans="7:15" x14ac:dyDescent="0.2">
      <c r="G22088" s="505"/>
      <c r="I22088" s="505"/>
      <c r="J22088" s="270"/>
      <c r="K22088" s="505"/>
      <c r="L22088" s="505"/>
      <c r="M22088" s="506"/>
      <c r="N22088" s="505"/>
      <c r="O22088" s="506"/>
    </row>
    <row r="22089" spans="7:15" x14ac:dyDescent="0.2">
      <c r="G22089" s="505"/>
      <c r="I22089" s="505"/>
      <c r="J22089" s="270"/>
      <c r="K22089" s="505"/>
      <c r="L22089" s="505"/>
      <c r="M22089" s="506"/>
      <c r="N22089" s="505"/>
      <c r="O22089" s="506"/>
    </row>
    <row r="22090" spans="7:15" x14ac:dyDescent="0.2">
      <c r="G22090" s="505"/>
      <c r="I22090" s="505"/>
      <c r="J22090" s="270"/>
      <c r="K22090" s="505"/>
      <c r="L22090" s="505"/>
      <c r="M22090" s="506"/>
      <c r="N22090" s="505"/>
      <c r="O22090" s="506"/>
    </row>
    <row r="22091" spans="7:15" x14ac:dyDescent="0.2">
      <c r="G22091" s="505"/>
      <c r="I22091" s="505"/>
      <c r="J22091" s="270"/>
      <c r="K22091" s="505"/>
      <c r="L22091" s="505"/>
      <c r="M22091" s="506"/>
      <c r="N22091" s="505"/>
      <c r="O22091" s="506"/>
    </row>
    <row r="22092" spans="7:15" x14ac:dyDescent="0.2">
      <c r="G22092" s="505"/>
      <c r="I22092" s="505"/>
      <c r="J22092" s="270"/>
      <c r="K22092" s="505"/>
      <c r="L22092" s="505"/>
      <c r="M22092" s="506"/>
      <c r="N22092" s="505"/>
      <c r="O22092" s="506"/>
    </row>
    <row r="22093" spans="7:15" x14ac:dyDescent="0.2">
      <c r="G22093" s="505"/>
      <c r="I22093" s="505"/>
      <c r="J22093" s="270"/>
      <c r="K22093" s="505"/>
      <c r="L22093" s="505"/>
      <c r="M22093" s="506"/>
      <c r="N22093" s="505"/>
      <c r="O22093" s="506"/>
    </row>
    <row r="22094" spans="7:15" x14ac:dyDescent="0.2">
      <c r="G22094" s="505"/>
      <c r="I22094" s="505"/>
      <c r="J22094" s="270"/>
      <c r="K22094" s="505"/>
      <c r="L22094" s="505"/>
      <c r="M22094" s="506"/>
      <c r="N22094" s="505"/>
      <c r="O22094" s="506"/>
    </row>
    <row r="22095" spans="7:15" x14ac:dyDescent="0.2">
      <c r="G22095" s="505"/>
      <c r="I22095" s="505"/>
      <c r="J22095" s="270"/>
      <c r="K22095" s="505"/>
      <c r="L22095" s="505"/>
      <c r="M22095" s="506"/>
      <c r="N22095" s="505"/>
      <c r="O22095" s="506"/>
    </row>
    <row r="22096" spans="7:15" x14ac:dyDescent="0.2">
      <c r="G22096" s="505"/>
      <c r="I22096" s="505"/>
      <c r="J22096" s="270"/>
      <c r="K22096" s="505"/>
      <c r="L22096" s="505"/>
      <c r="M22096" s="506"/>
      <c r="N22096" s="505"/>
      <c r="O22096" s="506"/>
    </row>
    <row r="22097" spans="7:15" x14ac:dyDescent="0.2">
      <c r="G22097" s="505"/>
      <c r="I22097" s="505"/>
      <c r="J22097" s="270"/>
      <c r="K22097" s="505"/>
      <c r="L22097" s="505"/>
      <c r="M22097" s="506"/>
      <c r="N22097" s="505"/>
      <c r="O22097" s="506"/>
    </row>
    <row r="22098" spans="7:15" x14ac:dyDescent="0.2">
      <c r="G22098" s="505"/>
      <c r="I22098" s="505"/>
      <c r="J22098" s="270"/>
      <c r="K22098" s="505"/>
      <c r="L22098" s="505"/>
      <c r="M22098" s="506"/>
      <c r="N22098" s="505"/>
      <c r="O22098" s="506"/>
    </row>
    <row r="22099" spans="7:15" x14ac:dyDescent="0.2">
      <c r="G22099" s="505"/>
      <c r="I22099" s="505"/>
      <c r="J22099" s="270"/>
      <c r="K22099" s="505"/>
      <c r="L22099" s="505"/>
      <c r="M22099" s="506"/>
      <c r="N22099" s="505"/>
      <c r="O22099" s="506"/>
    </row>
    <row r="22100" spans="7:15" x14ac:dyDescent="0.2">
      <c r="G22100" s="505"/>
      <c r="I22100" s="505"/>
      <c r="J22100" s="270"/>
      <c r="K22100" s="505"/>
      <c r="L22100" s="505"/>
      <c r="M22100" s="506"/>
      <c r="N22100" s="505"/>
      <c r="O22100" s="506"/>
    </row>
    <row r="22101" spans="7:15" x14ac:dyDescent="0.2">
      <c r="G22101" s="505"/>
      <c r="I22101" s="505"/>
      <c r="J22101" s="270"/>
      <c r="K22101" s="505"/>
      <c r="L22101" s="505"/>
      <c r="M22101" s="506"/>
      <c r="N22101" s="505"/>
      <c r="O22101" s="506"/>
    </row>
    <row r="22102" spans="7:15" x14ac:dyDescent="0.2">
      <c r="G22102" s="505"/>
      <c r="I22102" s="505"/>
      <c r="J22102" s="270"/>
      <c r="K22102" s="505"/>
      <c r="L22102" s="505"/>
      <c r="M22102" s="506"/>
      <c r="N22102" s="505"/>
      <c r="O22102" s="506"/>
    </row>
    <row r="22103" spans="7:15" x14ac:dyDescent="0.2">
      <c r="G22103" s="505"/>
      <c r="I22103" s="505"/>
      <c r="J22103" s="270"/>
      <c r="K22103" s="505"/>
      <c r="L22103" s="505"/>
      <c r="M22103" s="506"/>
      <c r="N22103" s="505"/>
      <c r="O22103" s="506"/>
    </row>
    <row r="22104" spans="7:15" x14ac:dyDescent="0.2">
      <c r="G22104" s="505"/>
      <c r="I22104" s="505"/>
      <c r="J22104" s="270"/>
      <c r="K22104" s="505"/>
      <c r="L22104" s="505"/>
      <c r="M22104" s="506"/>
      <c r="N22104" s="505"/>
      <c r="O22104" s="506"/>
    </row>
    <row r="22105" spans="7:15" x14ac:dyDescent="0.2">
      <c r="G22105" s="505"/>
      <c r="I22105" s="505"/>
      <c r="J22105" s="270"/>
      <c r="K22105" s="505"/>
      <c r="L22105" s="505"/>
      <c r="M22105" s="506"/>
      <c r="N22105" s="505"/>
      <c r="O22105" s="506"/>
    </row>
    <row r="22106" spans="7:15" x14ac:dyDescent="0.2">
      <c r="G22106" s="505"/>
      <c r="I22106" s="505"/>
      <c r="J22106" s="270"/>
      <c r="K22106" s="505"/>
      <c r="L22106" s="505"/>
      <c r="M22106" s="506"/>
      <c r="N22106" s="505"/>
      <c r="O22106" s="506"/>
    </row>
    <row r="22107" spans="7:15" x14ac:dyDescent="0.2">
      <c r="G22107" s="505"/>
      <c r="I22107" s="505"/>
      <c r="J22107" s="270"/>
      <c r="K22107" s="505"/>
      <c r="L22107" s="505"/>
      <c r="M22107" s="506"/>
      <c r="N22107" s="505"/>
      <c r="O22107" s="506"/>
    </row>
    <row r="22108" spans="7:15" x14ac:dyDescent="0.2">
      <c r="G22108" s="505"/>
      <c r="I22108" s="505"/>
      <c r="J22108" s="270"/>
      <c r="K22108" s="505"/>
      <c r="L22108" s="505"/>
      <c r="M22108" s="506"/>
      <c r="N22108" s="505"/>
      <c r="O22108" s="506"/>
    </row>
    <row r="22109" spans="7:15" x14ac:dyDescent="0.2">
      <c r="G22109" s="505"/>
      <c r="I22109" s="505"/>
      <c r="J22109" s="270"/>
      <c r="K22109" s="505"/>
      <c r="L22109" s="505"/>
      <c r="M22109" s="506"/>
      <c r="N22109" s="505"/>
      <c r="O22109" s="506"/>
    </row>
    <row r="22110" spans="7:15" x14ac:dyDescent="0.2">
      <c r="G22110" s="505"/>
      <c r="I22110" s="505"/>
      <c r="J22110" s="270"/>
      <c r="K22110" s="505"/>
      <c r="L22110" s="505"/>
      <c r="M22110" s="506"/>
      <c r="N22110" s="505"/>
      <c r="O22110" s="506"/>
    </row>
    <row r="22111" spans="7:15" x14ac:dyDescent="0.2">
      <c r="G22111" s="505"/>
      <c r="I22111" s="505"/>
      <c r="J22111" s="270"/>
      <c r="K22111" s="505"/>
      <c r="L22111" s="505"/>
      <c r="M22111" s="506"/>
      <c r="N22111" s="505"/>
      <c r="O22111" s="506"/>
    </row>
    <row r="22112" spans="7:15" x14ac:dyDescent="0.2">
      <c r="G22112" s="505"/>
      <c r="I22112" s="505"/>
      <c r="J22112" s="270"/>
      <c r="K22112" s="505"/>
      <c r="L22112" s="505"/>
      <c r="M22112" s="506"/>
      <c r="N22112" s="505"/>
      <c r="O22112" s="506"/>
    </row>
    <row r="22113" spans="7:15" x14ac:dyDescent="0.2">
      <c r="G22113" s="505"/>
      <c r="I22113" s="505"/>
      <c r="J22113" s="270"/>
      <c r="K22113" s="505"/>
      <c r="L22113" s="505"/>
      <c r="M22113" s="506"/>
      <c r="N22113" s="505"/>
      <c r="O22113" s="506"/>
    </row>
    <row r="22114" spans="7:15" x14ac:dyDescent="0.2">
      <c r="G22114" s="505"/>
      <c r="I22114" s="505"/>
      <c r="J22114" s="270"/>
      <c r="K22114" s="505"/>
      <c r="L22114" s="505"/>
      <c r="M22114" s="506"/>
      <c r="N22114" s="505"/>
      <c r="O22114" s="506"/>
    </row>
    <row r="22115" spans="7:15" x14ac:dyDescent="0.2">
      <c r="G22115" s="505"/>
      <c r="I22115" s="505"/>
      <c r="J22115" s="270"/>
      <c r="K22115" s="505"/>
      <c r="L22115" s="505"/>
      <c r="M22115" s="506"/>
      <c r="N22115" s="505"/>
      <c r="O22115" s="506"/>
    </row>
    <row r="22116" spans="7:15" x14ac:dyDescent="0.2">
      <c r="G22116" s="505"/>
      <c r="I22116" s="505"/>
      <c r="J22116" s="270"/>
      <c r="K22116" s="505"/>
      <c r="L22116" s="505"/>
      <c r="M22116" s="506"/>
      <c r="N22116" s="505"/>
      <c r="O22116" s="506"/>
    </row>
    <row r="22117" spans="7:15" x14ac:dyDescent="0.2">
      <c r="G22117" s="505"/>
      <c r="I22117" s="505"/>
      <c r="J22117" s="270"/>
      <c r="K22117" s="505"/>
      <c r="L22117" s="505"/>
      <c r="M22117" s="506"/>
      <c r="N22117" s="505"/>
      <c r="O22117" s="506"/>
    </row>
    <row r="22118" spans="7:15" x14ac:dyDescent="0.2">
      <c r="G22118" s="505"/>
      <c r="I22118" s="505"/>
      <c r="J22118" s="270"/>
      <c r="K22118" s="505"/>
      <c r="L22118" s="505"/>
      <c r="M22118" s="506"/>
      <c r="N22118" s="505"/>
      <c r="O22118" s="506"/>
    </row>
    <row r="22119" spans="7:15" x14ac:dyDescent="0.2">
      <c r="G22119" s="505"/>
      <c r="I22119" s="505"/>
      <c r="J22119" s="270"/>
      <c r="K22119" s="505"/>
      <c r="L22119" s="505"/>
      <c r="M22119" s="506"/>
      <c r="N22119" s="505"/>
      <c r="O22119" s="506"/>
    </row>
    <row r="22120" spans="7:15" x14ac:dyDescent="0.2">
      <c r="G22120" s="505"/>
      <c r="I22120" s="505"/>
      <c r="J22120" s="270"/>
      <c r="K22120" s="505"/>
      <c r="L22120" s="505"/>
      <c r="M22120" s="506"/>
      <c r="N22120" s="505"/>
      <c r="O22120" s="506"/>
    </row>
    <row r="22121" spans="7:15" x14ac:dyDescent="0.2">
      <c r="G22121" s="505"/>
      <c r="I22121" s="505"/>
      <c r="J22121" s="270"/>
      <c r="K22121" s="505"/>
      <c r="L22121" s="505"/>
      <c r="M22121" s="506"/>
      <c r="N22121" s="505"/>
      <c r="O22121" s="506"/>
    </row>
    <row r="22122" spans="7:15" x14ac:dyDescent="0.2">
      <c r="G22122" s="505"/>
      <c r="I22122" s="505"/>
      <c r="J22122" s="270"/>
      <c r="K22122" s="505"/>
      <c r="L22122" s="505"/>
      <c r="M22122" s="506"/>
      <c r="N22122" s="505"/>
      <c r="O22122" s="506"/>
    </row>
    <row r="22123" spans="7:15" x14ac:dyDescent="0.2">
      <c r="G22123" s="505"/>
      <c r="I22123" s="505"/>
      <c r="J22123" s="270"/>
      <c r="K22123" s="505"/>
      <c r="L22123" s="505"/>
      <c r="M22123" s="506"/>
      <c r="N22123" s="505"/>
      <c r="O22123" s="506"/>
    </row>
    <row r="22124" spans="7:15" x14ac:dyDescent="0.2">
      <c r="G22124" s="505"/>
      <c r="I22124" s="505"/>
      <c r="J22124" s="270"/>
      <c r="K22124" s="505"/>
      <c r="L22124" s="505"/>
      <c r="M22124" s="506"/>
      <c r="N22124" s="505"/>
      <c r="O22124" s="506"/>
    </row>
    <row r="22125" spans="7:15" x14ac:dyDescent="0.2">
      <c r="G22125" s="505"/>
      <c r="I22125" s="505"/>
      <c r="J22125" s="270"/>
      <c r="K22125" s="505"/>
      <c r="L22125" s="505"/>
      <c r="M22125" s="506"/>
      <c r="N22125" s="505"/>
      <c r="O22125" s="506"/>
    </row>
    <row r="22126" spans="7:15" x14ac:dyDescent="0.2">
      <c r="G22126" s="505"/>
      <c r="I22126" s="505"/>
      <c r="J22126" s="270"/>
      <c r="K22126" s="505"/>
      <c r="L22126" s="505"/>
      <c r="M22126" s="506"/>
      <c r="N22126" s="505"/>
      <c r="O22126" s="506"/>
    </row>
    <row r="22127" spans="7:15" x14ac:dyDescent="0.2">
      <c r="G22127" s="505"/>
      <c r="I22127" s="505"/>
      <c r="J22127" s="270"/>
      <c r="K22127" s="505"/>
      <c r="L22127" s="505"/>
      <c r="M22127" s="506"/>
      <c r="N22127" s="505"/>
      <c r="O22127" s="506"/>
    </row>
    <row r="22128" spans="7:15" x14ac:dyDescent="0.2">
      <c r="G22128" s="505"/>
      <c r="I22128" s="505"/>
      <c r="J22128" s="270"/>
      <c r="K22128" s="505"/>
      <c r="L22128" s="505"/>
      <c r="M22128" s="506"/>
      <c r="N22128" s="505"/>
      <c r="O22128" s="506"/>
    </row>
    <row r="22129" spans="7:15" x14ac:dyDescent="0.2">
      <c r="G22129" s="505"/>
      <c r="I22129" s="505"/>
      <c r="J22129" s="270"/>
      <c r="K22129" s="505"/>
      <c r="L22129" s="505"/>
      <c r="M22129" s="506"/>
      <c r="N22129" s="505"/>
      <c r="O22129" s="506"/>
    </row>
    <row r="22130" spans="7:15" x14ac:dyDescent="0.2">
      <c r="G22130" s="505"/>
      <c r="I22130" s="505"/>
      <c r="J22130" s="270"/>
      <c r="K22130" s="505"/>
      <c r="L22130" s="505"/>
      <c r="M22130" s="506"/>
      <c r="N22130" s="505"/>
      <c r="O22130" s="506"/>
    </row>
    <row r="22131" spans="7:15" x14ac:dyDescent="0.2">
      <c r="G22131" s="505"/>
      <c r="I22131" s="505"/>
      <c r="J22131" s="270"/>
      <c r="K22131" s="505"/>
      <c r="L22131" s="505"/>
      <c r="M22131" s="506"/>
      <c r="N22131" s="505"/>
      <c r="O22131" s="506"/>
    </row>
    <row r="22132" spans="7:15" x14ac:dyDescent="0.2">
      <c r="G22132" s="505"/>
      <c r="I22132" s="505"/>
      <c r="J22132" s="270"/>
      <c r="K22132" s="505"/>
      <c r="L22132" s="505"/>
      <c r="M22132" s="506"/>
      <c r="N22132" s="505"/>
      <c r="O22132" s="506"/>
    </row>
    <row r="22133" spans="7:15" x14ac:dyDescent="0.2">
      <c r="G22133" s="505"/>
      <c r="I22133" s="505"/>
      <c r="J22133" s="270"/>
      <c r="K22133" s="505"/>
      <c r="L22133" s="505"/>
      <c r="M22133" s="506"/>
      <c r="N22133" s="505"/>
      <c r="O22133" s="506"/>
    </row>
    <row r="22134" spans="7:15" x14ac:dyDescent="0.2">
      <c r="G22134" s="505"/>
      <c r="I22134" s="505"/>
      <c r="J22134" s="270"/>
      <c r="K22134" s="505"/>
      <c r="L22134" s="505"/>
      <c r="M22134" s="506"/>
      <c r="N22134" s="505"/>
      <c r="O22134" s="506"/>
    </row>
    <row r="22135" spans="7:15" x14ac:dyDescent="0.2">
      <c r="G22135" s="505"/>
      <c r="I22135" s="505"/>
      <c r="J22135" s="270"/>
      <c r="K22135" s="505"/>
      <c r="L22135" s="505"/>
      <c r="M22135" s="506"/>
      <c r="N22135" s="505"/>
      <c r="O22135" s="506"/>
    </row>
    <row r="22136" spans="7:15" x14ac:dyDescent="0.2">
      <c r="G22136" s="505"/>
      <c r="I22136" s="505"/>
      <c r="J22136" s="270"/>
      <c r="K22136" s="505"/>
      <c r="L22136" s="505"/>
      <c r="M22136" s="506"/>
      <c r="N22136" s="505"/>
      <c r="O22136" s="506"/>
    </row>
    <row r="22137" spans="7:15" x14ac:dyDescent="0.2">
      <c r="G22137" s="505"/>
      <c r="I22137" s="505"/>
      <c r="J22137" s="270"/>
      <c r="K22137" s="505"/>
      <c r="L22137" s="505"/>
      <c r="M22137" s="506"/>
      <c r="N22137" s="505"/>
      <c r="O22137" s="506"/>
    </row>
    <row r="22138" spans="7:15" x14ac:dyDescent="0.2">
      <c r="G22138" s="505"/>
      <c r="I22138" s="505"/>
      <c r="J22138" s="270"/>
      <c r="K22138" s="505"/>
      <c r="L22138" s="505"/>
      <c r="M22138" s="506"/>
      <c r="N22138" s="505"/>
      <c r="O22138" s="506"/>
    </row>
    <row r="22139" spans="7:15" x14ac:dyDescent="0.2">
      <c r="G22139" s="505"/>
      <c r="I22139" s="505"/>
      <c r="J22139" s="270"/>
      <c r="K22139" s="505"/>
      <c r="L22139" s="505"/>
      <c r="M22139" s="506"/>
      <c r="N22139" s="505"/>
      <c r="O22139" s="506"/>
    </row>
    <row r="22140" spans="7:15" x14ac:dyDescent="0.2">
      <c r="G22140" s="505"/>
      <c r="I22140" s="505"/>
      <c r="J22140" s="270"/>
      <c r="K22140" s="505"/>
      <c r="L22140" s="505"/>
      <c r="M22140" s="506"/>
      <c r="N22140" s="505"/>
      <c r="O22140" s="506"/>
    </row>
    <row r="22141" spans="7:15" x14ac:dyDescent="0.2">
      <c r="G22141" s="505"/>
      <c r="I22141" s="505"/>
      <c r="J22141" s="270"/>
      <c r="K22141" s="505"/>
      <c r="L22141" s="505"/>
      <c r="M22141" s="506"/>
      <c r="N22141" s="505"/>
      <c r="O22141" s="506"/>
    </row>
    <row r="22142" spans="7:15" x14ac:dyDescent="0.2">
      <c r="G22142" s="505"/>
      <c r="I22142" s="505"/>
      <c r="J22142" s="270"/>
      <c r="K22142" s="505"/>
      <c r="L22142" s="505"/>
      <c r="M22142" s="506"/>
      <c r="N22142" s="505"/>
      <c r="O22142" s="506"/>
    </row>
    <row r="22143" spans="7:15" x14ac:dyDescent="0.2">
      <c r="G22143" s="505"/>
      <c r="I22143" s="505"/>
      <c r="J22143" s="270"/>
      <c r="K22143" s="505"/>
      <c r="L22143" s="505"/>
      <c r="M22143" s="506"/>
      <c r="N22143" s="505"/>
      <c r="O22143" s="506"/>
    </row>
    <row r="22144" spans="7:15" x14ac:dyDescent="0.2">
      <c r="G22144" s="505"/>
      <c r="I22144" s="505"/>
      <c r="J22144" s="270"/>
      <c r="K22144" s="505"/>
      <c r="L22144" s="505"/>
      <c r="M22144" s="506"/>
      <c r="N22144" s="505"/>
      <c r="O22144" s="506"/>
    </row>
    <row r="22145" spans="7:15" x14ac:dyDescent="0.2">
      <c r="G22145" s="505"/>
      <c r="I22145" s="505"/>
      <c r="J22145" s="270"/>
      <c r="K22145" s="505"/>
      <c r="L22145" s="505"/>
      <c r="M22145" s="506"/>
      <c r="N22145" s="505"/>
      <c r="O22145" s="506"/>
    </row>
    <row r="22146" spans="7:15" x14ac:dyDescent="0.2">
      <c r="G22146" s="505"/>
      <c r="I22146" s="505"/>
      <c r="J22146" s="270"/>
      <c r="K22146" s="505"/>
      <c r="L22146" s="505"/>
      <c r="M22146" s="506"/>
      <c r="N22146" s="505"/>
      <c r="O22146" s="506"/>
    </row>
    <row r="22147" spans="7:15" x14ac:dyDescent="0.2">
      <c r="G22147" s="505"/>
      <c r="I22147" s="505"/>
      <c r="J22147" s="270"/>
      <c r="K22147" s="505"/>
      <c r="L22147" s="505"/>
      <c r="M22147" s="506"/>
      <c r="N22147" s="505"/>
      <c r="O22147" s="506"/>
    </row>
    <row r="22148" spans="7:15" x14ac:dyDescent="0.2">
      <c r="G22148" s="505"/>
      <c r="I22148" s="505"/>
      <c r="J22148" s="270"/>
      <c r="K22148" s="505"/>
      <c r="L22148" s="505"/>
      <c r="M22148" s="506"/>
      <c r="N22148" s="505"/>
      <c r="O22148" s="506"/>
    </row>
    <row r="22149" spans="7:15" x14ac:dyDescent="0.2">
      <c r="G22149" s="505"/>
      <c r="I22149" s="505"/>
      <c r="J22149" s="270"/>
      <c r="K22149" s="505"/>
      <c r="L22149" s="505"/>
      <c r="M22149" s="506"/>
      <c r="N22149" s="505"/>
      <c r="O22149" s="506"/>
    </row>
    <row r="22150" spans="7:15" x14ac:dyDescent="0.2">
      <c r="G22150" s="505"/>
      <c r="I22150" s="505"/>
      <c r="J22150" s="270"/>
      <c r="K22150" s="505"/>
      <c r="L22150" s="505"/>
      <c r="M22150" s="506"/>
      <c r="N22150" s="505"/>
      <c r="O22150" s="506"/>
    </row>
    <row r="22151" spans="7:15" x14ac:dyDescent="0.2">
      <c r="G22151" s="505"/>
      <c r="I22151" s="505"/>
      <c r="J22151" s="270"/>
      <c r="K22151" s="505"/>
      <c r="L22151" s="505"/>
      <c r="M22151" s="506"/>
      <c r="N22151" s="505"/>
      <c r="O22151" s="506"/>
    </row>
    <row r="22152" spans="7:15" x14ac:dyDescent="0.2">
      <c r="G22152" s="505"/>
      <c r="I22152" s="505"/>
      <c r="J22152" s="270"/>
      <c r="K22152" s="505"/>
      <c r="L22152" s="505"/>
      <c r="M22152" s="506"/>
      <c r="N22152" s="505"/>
      <c r="O22152" s="506"/>
    </row>
    <row r="22153" spans="7:15" x14ac:dyDescent="0.2">
      <c r="G22153" s="505"/>
      <c r="I22153" s="505"/>
      <c r="J22153" s="270"/>
      <c r="K22153" s="505"/>
      <c r="L22153" s="505"/>
      <c r="M22153" s="506"/>
      <c r="N22153" s="505"/>
      <c r="O22153" s="506"/>
    </row>
    <row r="22154" spans="7:15" x14ac:dyDescent="0.2">
      <c r="G22154" s="505"/>
      <c r="I22154" s="505"/>
      <c r="J22154" s="270"/>
      <c r="K22154" s="505"/>
      <c r="L22154" s="505"/>
      <c r="M22154" s="506"/>
      <c r="N22154" s="505"/>
      <c r="O22154" s="506"/>
    </row>
    <row r="22155" spans="7:15" x14ac:dyDescent="0.2">
      <c r="G22155" s="505"/>
      <c r="I22155" s="505"/>
      <c r="J22155" s="270"/>
      <c r="K22155" s="505"/>
      <c r="L22155" s="505"/>
      <c r="M22155" s="506"/>
      <c r="N22155" s="505"/>
      <c r="O22155" s="506"/>
    </row>
    <row r="22156" spans="7:15" x14ac:dyDescent="0.2">
      <c r="G22156" s="505"/>
      <c r="I22156" s="505"/>
      <c r="J22156" s="270"/>
      <c r="K22156" s="505"/>
      <c r="L22156" s="505"/>
      <c r="M22156" s="506"/>
      <c r="N22156" s="505"/>
      <c r="O22156" s="506"/>
    </row>
    <row r="22157" spans="7:15" x14ac:dyDescent="0.2">
      <c r="G22157" s="505"/>
      <c r="I22157" s="505"/>
      <c r="J22157" s="270"/>
      <c r="K22157" s="505"/>
      <c r="L22157" s="505"/>
      <c r="M22157" s="506"/>
      <c r="N22157" s="505"/>
      <c r="O22157" s="506"/>
    </row>
    <row r="22158" spans="7:15" x14ac:dyDescent="0.2">
      <c r="G22158" s="505"/>
      <c r="I22158" s="505"/>
      <c r="J22158" s="270"/>
      <c r="K22158" s="505"/>
      <c r="L22158" s="505"/>
      <c r="M22158" s="506"/>
      <c r="N22158" s="505"/>
      <c r="O22158" s="506"/>
    </row>
    <row r="22159" spans="7:15" x14ac:dyDescent="0.2">
      <c r="G22159" s="505"/>
      <c r="I22159" s="505"/>
      <c r="J22159" s="270"/>
      <c r="K22159" s="505"/>
      <c r="L22159" s="505"/>
      <c r="M22159" s="506"/>
      <c r="N22159" s="505"/>
      <c r="O22159" s="506"/>
    </row>
    <row r="22160" spans="7:15" x14ac:dyDescent="0.2">
      <c r="G22160" s="505"/>
      <c r="I22160" s="505"/>
      <c r="J22160" s="270"/>
      <c r="K22160" s="505"/>
      <c r="L22160" s="505"/>
      <c r="M22160" s="506"/>
      <c r="N22160" s="505"/>
      <c r="O22160" s="506"/>
    </row>
    <row r="22161" spans="7:15" x14ac:dyDescent="0.2">
      <c r="G22161" s="505"/>
      <c r="I22161" s="505"/>
      <c r="J22161" s="270"/>
      <c r="K22161" s="505"/>
      <c r="L22161" s="505"/>
      <c r="M22161" s="506"/>
      <c r="N22161" s="505"/>
      <c r="O22161" s="506"/>
    </row>
    <row r="22162" spans="7:15" x14ac:dyDescent="0.2">
      <c r="G22162" s="505"/>
      <c r="I22162" s="505"/>
      <c r="J22162" s="270"/>
      <c r="K22162" s="505"/>
      <c r="L22162" s="505"/>
      <c r="M22162" s="506"/>
      <c r="N22162" s="505"/>
      <c r="O22162" s="506"/>
    </row>
    <row r="22163" spans="7:15" x14ac:dyDescent="0.2">
      <c r="G22163" s="505"/>
      <c r="I22163" s="505"/>
      <c r="J22163" s="270"/>
      <c r="K22163" s="505"/>
      <c r="L22163" s="505"/>
      <c r="M22163" s="506"/>
      <c r="N22163" s="505"/>
      <c r="O22163" s="506"/>
    </row>
    <row r="22164" spans="7:15" x14ac:dyDescent="0.2">
      <c r="G22164" s="505"/>
      <c r="I22164" s="505"/>
      <c r="J22164" s="270"/>
      <c r="K22164" s="505"/>
      <c r="L22164" s="505"/>
      <c r="M22164" s="506"/>
      <c r="N22164" s="505"/>
      <c r="O22164" s="506"/>
    </row>
    <row r="22165" spans="7:15" x14ac:dyDescent="0.2">
      <c r="G22165" s="505"/>
      <c r="I22165" s="505"/>
      <c r="J22165" s="270"/>
      <c r="K22165" s="505"/>
      <c r="L22165" s="505"/>
      <c r="M22165" s="506"/>
      <c r="N22165" s="505"/>
      <c r="O22165" s="506"/>
    </row>
    <row r="22166" spans="7:15" x14ac:dyDescent="0.2">
      <c r="G22166" s="505"/>
      <c r="I22166" s="505"/>
      <c r="J22166" s="270"/>
      <c r="K22166" s="505"/>
      <c r="L22166" s="505"/>
      <c r="M22166" s="506"/>
      <c r="N22166" s="505"/>
      <c r="O22166" s="506"/>
    </row>
    <row r="22167" spans="7:15" x14ac:dyDescent="0.2">
      <c r="G22167" s="505"/>
      <c r="I22167" s="505"/>
      <c r="J22167" s="270"/>
      <c r="K22167" s="505"/>
      <c r="L22167" s="505"/>
      <c r="M22167" s="506"/>
      <c r="N22167" s="505"/>
      <c r="O22167" s="506"/>
    </row>
    <row r="22168" spans="7:15" x14ac:dyDescent="0.2">
      <c r="G22168" s="505"/>
      <c r="I22168" s="505"/>
      <c r="J22168" s="270"/>
      <c r="K22168" s="505"/>
      <c r="L22168" s="505"/>
      <c r="M22168" s="506"/>
      <c r="N22168" s="505"/>
      <c r="O22168" s="506"/>
    </row>
    <row r="22169" spans="7:15" x14ac:dyDescent="0.2">
      <c r="G22169" s="505"/>
      <c r="I22169" s="505"/>
      <c r="J22169" s="270"/>
      <c r="K22169" s="505"/>
      <c r="L22169" s="505"/>
      <c r="M22169" s="506"/>
      <c r="N22169" s="505"/>
      <c r="O22169" s="506"/>
    </row>
    <row r="22170" spans="7:15" x14ac:dyDescent="0.2">
      <c r="G22170" s="505"/>
      <c r="I22170" s="505"/>
      <c r="J22170" s="270"/>
      <c r="K22170" s="505"/>
      <c r="L22170" s="505"/>
      <c r="M22170" s="506"/>
      <c r="N22170" s="505"/>
      <c r="O22170" s="506"/>
    </row>
    <row r="22171" spans="7:15" x14ac:dyDescent="0.2">
      <c r="G22171" s="505"/>
      <c r="I22171" s="505"/>
      <c r="J22171" s="270"/>
      <c r="K22171" s="505"/>
      <c r="L22171" s="505"/>
      <c r="M22171" s="506"/>
      <c r="N22171" s="505"/>
      <c r="O22171" s="506"/>
    </row>
    <row r="22172" spans="7:15" x14ac:dyDescent="0.2">
      <c r="G22172" s="505"/>
      <c r="I22172" s="505"/>
      <c r="J22172" s="270"/>
      <c r="K22172" s="505"/>
      <c r="L22172" s="505"/>
      <c r="M22172" s="506"/>
      <c r="N22172" s="505"/>
      <c r="O22172" s="506"/>
    </row>
    <row r="22173" spans="7:15" x14ac:dyDescent="0.2">
      <c r="G22173" s="505"/>
      <c r="I22173" s="505"/>
      <c r="J22173" s="270"/>
      <c r="K22173" s="505"/>
      <c r="L22173" s="505"/>
      <c r="M22173" s="506"/>
      <c r="N22173" s="505"/>
      <c r="O22173" s="506"/>
    </row>
    <row r="22174" spans="7:15" x14ac:dyDescent="0.2">
      <c r="G22174" s="505"/>
      <c r="I22174" s="505"/>
      <c r="J22174" s="270"/>
      <c r="K22174" s="505"/>
      <c r="L22174" s="505"/>
      <c r="M22174" s="506"/>
      <c r="N22174" s="505"/>
      <c r="O22174" s="506"/>
    </row>
    <row r="22175" spans="7:15" x14ac:dyDescent="0.2">
      <c r="G22175" s="505"/>
      <c r="I22175" s="505"/>
      <c r="J22175" s="270"/>
      <c r="K22175" s="505"/>
      <c r="L22175" s="505"/>
      <c r="M22175" s="506"/>
      <c r="N22175" s="505"/>
      <c r="O22175" s="506"/>
    </row>
    <row r="22176" spans="7:15" x14ac:dyDescent="0.2">
      <c r="G22176" s="505"/>
      <c r="I22176" s="505"/>
      <c r="J22176" s="270"/>
      <c r="K22176" s="505"/>
      <c r="L22176" s="505"/>
      <c r="M22176" s="506"/>
      <c r="N22176" s="505"/>
      <c r="O22176" s="506"/>
    </row>
    <row r="22177" spans="7:15" x14ac:dyDescent="0.2">
      <c r="G22177" s="505"/>
      <c r="I22177" s="505"/>
      <c r="J22177" s="270"/>
      <c r="K22177" s="505"/>
      <c r="L22177" s="505"/>
      <c r="M22177" s="506"/>
      <c r="N22177" s="505"/>
      <c r="O22177" s="506"/>
    </row>
    <row r="22178" spans="7:15" x14ac:dyDescent="0.2">
      <c r="G22178" s="505"/>
      <c r="I22178" s="505"/>
      <c r="J22178" s="270"/>
      <c r="K22178" s="505"/>
      <c r="L22178" s="505"/>
      <c r="M22178" s="506"/>
      <c r="N22178" s="505"/>
      <c r="O22178" s="506"/>
    </row>
    <row r="22179" spans="7:15" x14ac:dyDescent="0.2">
      <c r="G22179" s="505"/>
      <c r="I22179" s="505"/>
      <c r="J22179" s="270"/>
      <c r="K22179" s="505"/>
      <c r="L22179" s="505"/>
      <c r="M22179" s="506"/>
      <c r="N22179" s="505"/>
      <c r="O22179" s="506"/>
    </row>
    <row r="22180" spans="7:15" x14ac:dyDescent="0.2">
      <c r="G22180" s="505"/>
      <c r="I22180" s="505"/>
      <c r="J22180" s="270"/>
      <c r="K22180" s="505"/>
      <c r="L22180" s="505"/>
      <c r="M22180" s="506"/>
      <c r="N22180" s="505"/>
      <c r="O22180" s="506"/>
    </row>
    <row r="22181" spans="7:15" x14ac:dyDescent="0.2">
      <c r="G22181" s="505"/>
      <c r="I22181" s="505"/>
      <c r="J22181" s="270"/>
      <c r="K22181" s="505"/>
      <c r="L22181" s="505"/>
      <c r="M22181" s="506"/>
      <c r="N22181" s="505"/>
      <c r="O22181" s="506"/>
    </row>
    <row r="22182" spans="7:15" x14ac:dyDescent="0.2">
      <c r="G22182" s="505"/>
      <c r="I22182" s="505"/>
      <c r="J22182" s="270"/>
      <c r="K22182" s="505"/>
      <c r="L22182" s="505"/>
      <c r="M22182" s="506"/>
      <c r="N22182" s="505"/>
      <c r="O22182" s="506"/>
    </row>
    <row r="22183" spans="7:15" x14ac:dyDescent="0.2">
      <c r="G22183" s="505"/>
      <c r="I22183" s="505"/>
      <c r="J22183" s="270"/>
      <c r="K22183" s="505"/>
      <c r="L22183" s="505"/>
      <c r="M22183" s="506"/>
      <c r="N22183" s="505"/>
      <c r="O22183" s="506"/>
    </row>
    <row r="22184" spans="7:15" x14ac:dyDescent="0.2">
      <c r="G22184" s="505"/>
      <c r="I22184" s="505"/>
      <c r="J22184" s="270"/>
      <c r="K22184" s="505"/>
      <c r="L22184" s="505"/>
      <c r="M22184" s="506"/>
      <c r="N22184" s="505"/>
      <c r="O22184" s="506"/>
    </row>
    <row r="22185" spans="7:15" x14ac:dyDescent="0.2">
      <c r="G22185" s="505"/>
      <c r="I22185" s="505"/>
      <c r="J22185" s="270"/>
      <c r="K22185" s="505"/>
      <c r="L22185" s="505"/>
      <c r="M22185" s="506"/>
      <c r="N22185" s="505"/>
      <c r="O22185" s="506"/>
    </row>
    <row r="22186" spans="7:15" x14ac:dyDescent="0.2">
      <c r="G22186" s="505"/>
      <c r="I22186" s="505"/>
      <c r="J22186" s="270"/>
      <c r="K22186" s="505"/>
      <c r="L22186" s="505"/>
      <c r="M22186" s="506"/>
      <c r="N22186" s="505"/>
      <c r="O22186" s="506"/>
    </row>
    <row r="22187" spans="7:15" x14ac:dyDescent="0.2">
      <c r="G22187" s="505"/>
      <c r="I22187" s="505"/>
      <c r="J22187" s="270"/>
      <c r="K22187" s="505"/>
      <c r="L22187" s="505"/>
      <c r="M22187" s="506"/>
      <c r="N22187" s="505"/>
      <c r="O22187" s="506"/>
    </row>
    <row r="22188" spans="7:15" x14ac:dyDescent="0.2">
      <c r="G22188" s="505"/>
      <c r="I22188" s="505"/>
      <c r="J22188" s="270"/>
      <c r="K22188" s="505"/>
      <c r="L22188" s="505"/>
      <c r="M22188" s="506"/>
      <c r="N22188" s="505"/>
      <c r="O22188" s="506"/>
    </row>
    <row r="22189" spans="7:15" x14ac:dyDescent="0.2">
      <c r="G22189" s="505"/>
      <c r="I22189" s="505"/>
      <c r="J22189" s="270"/>
      <c r="K22189" s="505"/>
      <c r="L22189" s="505"/>
      <c r="M22189" s="506"/>
      <c r="N22189" s="505"/>
      <c r="O22189" s="506"/>
    </row>
    <row r="22190" spans="7:15" x14ac:dyDescent="0.2">
      <c r="G22190" s="505"/>
      <c r="I22190" s="505"/>
      <c r="J22190" s="270"/>
      <c r="K22190" s="505"/>
      <c r="L22190" s="505"/>
      <c r="M22190" s="506"/>
      <c r="N22190" s="505"/>
      <c r="O22190" s="506"/>
    </row>
    <row r="22191" spans="7:15" x14ac:dyDescent="0.2">
      <c r="G22191" s="505"/>
      <c r="I22191" s="505"/>
      <c r="J22191" s="270"/>
      <c r="K22191" s="505"/>
      <c r="L22191" s="505"/>
      <c r="M22191" s="506"/>
      <c r="N22191" s="505"/>
      <c r="O22191" s="506"/>
    </row>
    <row r="22192" spans="7:15" x14ac:dyDescent="0.2">
      <c r="G22192" s="505"/>
      <c r="I22192" s="505"/>
      <c r="J22192" s="270"/>
      <c r="K22192" s="505"/>
      <c r="L22192" s="505"/>
      <c r="M22192" s="506"/>
      <c r="N22192" s="505"/>
      <c r="O22192" s="506"/>
    </row>
    <row r="22193" spans="7:15" x14ac:dyDescent="0.2">
      <c r="G22193" s="505"/>
      <c r="I22193" s="505"/>
      <c r="J22193" s="270"/>
      <c r="K22193" s="505"/>
      <c r="L22193" s="505"/>
      <c r="M22193" s="506"/>
      <c r="N22193" s="505"/>
      <c r="O22193" s="506"/>
    </row>
    <row r="22194" spans="7:15" x14ac:dyDescent="0.2">
      <c r="G22194" s="505"/>
      <c r="I22194" s="505"/>
      <c r="J22194" s="270"/>
      <c r="K22194" s="505"/>
      <c r="L22194" s="505"/>
      <c r="M22194" s="506"/>
      <c r="N22194" s="505"/>
      <c r="O22194" s="506"/>
    </row>
    <row r="22195" spans="7:15" x14ac:dyDescent="0.2">
      <c r="G22195" s="505"/>
      <c r="I22195" s="505"/>
      <c r="J22195" s="270"/>
      <c r="K22195" s="505"/>
      <c r="L22195" s="505"/>
      <c r="M22195" s="506"/>
      <c r="N22195" s="505"/>
      <c r="O22195" s="506"/>
    </row>
    <row r="22196" spans="7:15" x14ac:dyDescent="0.2">
      <c r="G22196" s="505"/>
      <c r="I22196" s="505"/>
      <c r="J22196" s="270"/>
      <c r="K22196" s="505"/>
      <c r="L22196" s="505"/>
      <c r="M22196" s="506"/>
      <c r="N22196" s="505"/>
      <c r="O22196" s="506"/>
    </row>
    <row r="22197" spans="7:15" x14ac:dyDescent="0.2">
      <c r="G22197" s="505"/>
      <c r="I22197" s="505"/>
      <c r="J22197" s="270"/>
      <c r="K22197" s="505"/>
      <c r="L22197" s="505"/>
      <c r="M22197" s="506"/>
      <c r="N22197" s="505"/>
      <c r="O22197" s="506"/>
    </row>
    <row r="22198" spans="7:15" x14ac:dyDescent="0.2">
      <c r="G22198" s="505"/>
      <c r="I22198" s="505"/>
      <c r="J22198" s="270"/>
      <c r="K22198" s="505"/>
      <c r="L22198" s="505"/>
      <c r="M22198" s="506"/>
      <c r="N22198" s="505"/>
      <c r="O22198" s="506"/>
    </row>
    <row r="22199" spans="7:15" x14ac:dyDescent="0.2">
      <c r="G22199" s="505"/>
      <c r="I22199" s="505"/>
      <c r="J22199" s="270"/>
      <c r="K22199" s="505"/>
      <c r="L22199" s="505"/>
      <c r="M22199" s="506"/>
      <c r="N22199" s="505"/>
      <c r="O22199" s="506"/>
    </row>
    <row r="22200" spans="7:15" x14ac:dyDescent="0.2">
      <c r="G22200" s="505"/>
      <c r="I22200" s="505"/>
      <c r="J22200" s="270"/>
      <c r="K22200" s="505"/>
      <c r="L22200" s="505"/>
      <c r="M22200" s="506"/>
      <c r="N22200" s="505"/>
      <c r="O22200" s="506"/>
    </row>
    <row r="22201" spans="7:15" x14ac:dyDescent="0.2">
      <c r="G22201" s="505"/>
      <c r="I22201" s="505"/>
      <c r="J22201" s="270"/>
      <c r="K22201" s="505"/>
      <c r="L22201" s="505"/>
      <c r="M22201" s="506"/>
      <c r="N22201" s="505"/>
      <c r="O22201" s="506"/>
    </row>
    <row r="22202" spans="7:15" x14ac:dyDescent="0.2">
      <c r="G22202" s="505"/>
      <c r="I22202" s="505"/>
      <c r="J22202" s="270"/>
      <c r="K22202" s="505"/>
      <c r="L22202" s="505"/>
      <c r="M22202" s="506"/>
      <c r="N22202" s="505"/>
      <c r="O22202" s="506"/>
    </row>
    <row r="22203" spans="7:15" x14ac:dyDescent="0.2">
      <c r="G22203" s="505"/>
      <c r="I22203" s="505"/>
      <c r="J22203" s="270"/>
      <c r="K22203" s="505"/>
      <c r="L22203" s="505"/>
      <c r="M22203" s="506"/>
      <c r="N22203" s="505"/>
      <c r="O22203" s="506"/>
    </row>
    <row r="22204" spans="7:15" x14ac:dyDescent="0.2">
      <c r="G22204" s="505"/>
      <c r="I22204" s="505"/>
      <c r="J22204" s="270"/>
      <c r="K22204" s="505"/>
      <c r="L22204" s="505"/>
      <c r="M22204" s="506"/>
      <c r="N22204" s="505"/>
      <c r="O22204" s="506"/>
    </row>
    <row r="22205" spans="7:15" x14ac:dyDescent="0.2">
      <c r="G22205" s="505"/>
      <c r="I22205" s="505"/>
      <c r="J22205" s="270"/>
      <c r="K22205" s="505"/>
      <c r="L22205" s="505"/>
      <c r="M22205" s="506"/>
      <c r="N22205" s="505"/>
      <c r="O22205" s="506"/>
    </row>
    <row r="22206" spans="7:15" x14ac:dyDescent="0.2">
      <c r="G22206" s="505"/>
      <c r="I22206" s="505"/>
      <c r="J22206" s="270"/>
      <c r="K22206" s="505"/>
      <c r="L22206" s="505"/>
      <c r="M22206" s="506"/>
      <c r="N22206" s="505"/>
      <c r="O22206" s="506"/>
    </row>
    <row r="22207" spans="7:15" x14ac:dyDescent="0.2">
      <c r="G22207" s="505"/>
      <c r="I22207" s="505"/>
      <c r="J22207" s="270"/>
      <c r="K22207" s="505"/>
      <c r="L22207" s="505"/>
      <c r="M22207" s="506"/>
      <c r="N22207" s="505"/>
      <c r="O22207" s="506"/>
    </row>
    <row r="22208" spans="7:15" x14ac:dyDescent="0.2">
      <c r="G22208" s="505"/>
      <c r="I22208" s="505"/>
      <c r="J22208" s="270"/>
      <c r="K22208" s="505"/>
      <c r="L22208" s="505"/>
      <c r="M22208" s="506"/>
      <c r="N22208" s="505"/>
      <c r="O22208" s="506"/>
    </row>
    <row r="22209" spans="7:15" x14ac:dyDescent="0.2">
      <c r="G22209" s="505"/>
      <c r="I22209" s="505"/>
      <c r="J22209" s="270"/>
      <c r="K22209" s="505"/>
      <c r="L22209" s="505"/>
      <c r="M22209" s="506"/>
      <c r="N22209" s="505"/>
      <c r="O22209" s="506"/>
    </row>
    <row r="22210" spans="7:15" x14ac:dyDescent="0.2">
      <c r="G22210" s="505"/>
      <c r="I22210" s="505"/>
      <c r="J22210" s="270"/>
      <c r="K22210" s="505"/>
      <c r="L22210" s="505"/>
      <c r="M22210" s="506"/>
      <c r="N22210" s="505"/>
      <c r="O22210" s="506"/>
    </row>
    <row r="22211" spans="7:15" x14ac:dyDescent="0.2">
      <c r="G22211" s="505"/>
      <c r="I22211" s="505"/>
      <c r="J22211" s="270"/>
      <c r="K22211" s="505"/>
      <c r="L22211" s="505"/>
      <c r="M22211" s="506"/>
      <c r="N22211" s="505"/>
      <c r="O22211" s="506"/>
    </row>
    <row r="22212" spans="7:15" x14ac:dyDescent="0.2">
      <c r="G22212" s="505"/>
      <c r="I22212" s="505"/>
      <c r="J22212" s="270"/>
      <c r="K22212" s="505"/>
      <c r="L22212" s="505"/>
      <c r="M22212" s="506"/>
      <c r="N22212" s="505"/>
      <c r="O22212" s="506"/>
    </row>
    <row r="22213" spans="7:15" x14ac:dyDescent="0.2">
      <c r="G22213" s="505"/>
      <c r="I22213" s="505"/>
      <c r="J22213" s="270"/>
      <c r="K22213" s="505"/>
      <c r="L22213" s="505"/>
      <c r="M22213" s="506"/>
      <c r="N22213" s="505"/>
      <c r="O22213" s="506"/>
    </row>
    <row r="22214" spans="7:15" x14ac:dyDescent="0.2">
      <c r="G22214" s="505"/>
      <c r="I22214" s="505"/>
      <c r="J22214" s="270"/>
      <c r="K22214" s="505"/>
      <c r="L22214" s="505"/>
      <c r="M22214" s="506"/>
      <c r="N22214" s="505"/>
      <c r="O22214" s="506"/>
    </row>
    <row r="22215" spans="7:15" x14ac:dyDescent="0.2">
      <c r="G22215" s="505"/>
      <c r="I22215" s="505"/>
      <c r="J22215" s="270"/>
      <c r="K22215" s="505"/>
      <c r="L22215" s="505"/>
      <c r="M22215" s="506"/>
      <c r="N22215" s="505"/>
      <c r="O22215" s="506"/>
    </row>
    <row r="22216" spans="7:15" x14ac:dyDescent="0.2">
      <c r="G22216" s="505"/>
      <c r="I22216" s="505"/>
      <c r="J22216" s="270"/>
      <c r="K22216" s="505"/>
      <c r="L22216" s="505"/>
      <c r="M22216" s="506"/>
      <c r="N22216" s="505"/>
      <c r="O22216" s="506"/>
    </row>
    <row r="22217" spans="7:15" x14ac:dyDescent="0.2">
      <c r="G22217" s="505"/>
      <c r="I22217" s="505"/>
      <c r="J22217" s="270"/>
      <c r="K22217" s="505"/>
      <c r="L22217" s="505"/>
      <c r="M22217" s="506"/>
      <c r="N22217" s="505"/>
      <c r="O22217" s="506"/>
    </row>
    <row r="22218" spans="7:15" x14ac:dyDescent="0.2">
      <c r="G22218" s="505"/>
      <c r="I22218" s="505"/>
      <c r="J22218" s="270"/>
      <c r="K22218" s="505"/>
      <c r="L22218" s="505"/>
      <c r="M22218" s="506"/>
      <c r="N22218" s="505"/>
      <c r="O22218" s="506"/>
    </row>
    <row r="22219" spans="7:15" x14ac:dyDescent="0.2">
      <c r="G22219" s="505"/>
      <c r="I22219" s="505"/>
      <c r="J22219" s="270"/>
      <c r="K22219" s="505"/>
      <c r="L22219" s="505"/>
      <c r="M22219" s="506"/>
      <c r="N22219" s="505"/>
      <c r="O22219" s="506"/>
    </row>
    <row r="22220" spans="7:15" x14ac:dyDescent="0.2">
      <c r="G22220" s="505"/>
      <c r="I22220" s="505"/>
      <c r="J22220" s="270"/>
      <c r="K22220" s="505"/>
      <c r="L22220" s="505"/>
      <c r="M22220" s="506"/>
      <c r="N22220" s="505"/>
      <c r="O22220" s="506"/>
    </row>
    <row r="22221" spans="7:15" x14ac:dyDescent="0.2">
      <c r="G22221" s="505"/>
      <c r="I22221" s="505"/>
      <c r="J22221" s="270"/>
      <c r="K22221" s="505"/>
      <c r="L22221" s="505"/>
      <c r="M22221" s="506"/>
      <c r="N22221" s="505"/>
      <c r="O22221" s="506"/>
    </row>
    <row r="22222" spans="7:15" x14ac:dyDescent="0.2">
      <c r="G22222" s="505"/>
      <c r="I22222" s="505"/>
      <c r="J22222" s="270"/>
      <c r="K22222" s="505"/>
      <c r="L22222" s="505"/>
      <c r="M22222" s="506"/>
      <c r="N22222" s="505"/>
      <c r="O22222" s="506"/>
    </row>
    <row r="22223" spans="7:15" x14ac:dyDescent="0.2">
      <c r="G22223" s="505"/>
      <c r="I22223" s="505"/>
      <c r="J22223" s="270"/>
      <c r="K22223" s="505"/>
      <c r="L22223" s="505"/>
      <c r="M22223" s="506"/>
      <c r="N22223" s="505"/>
      <c r="O22223" s="506"/>
    </row>
    <row r="22224" spans="7:15" x14ac:dyDescent="0.2">
      <c r="G22224" s="505"/>
      <c r="I22224" s="505"/>
      <c r="J22224" s="270"/>
      <c r="K22224" s="505"/>
      <c r="L22224" s="505"/>
      <c r="M22224" s="506"/>
      <c r="N22224" s="505"/>
      <c r="O22224" s="506"/>
    </row>
    <row r="22225" spans="7:15" x14ac:dyDescent="0.2">
      <c r="G22225" s="505"/>
      <c r="I22225" s="505"/>
      <c r="J22225" s="270"/>
      <c r="K22225" s="505"/>
      <c r="L22225" s="505"/>
      <c r="M22225" s="506"/>
      <c r="N22225" s="505"/>
      <c r="O22225" s="506"/>
    </row>
    <row r="22226" spans="7:15" x14ac:dyDescent="0.2">
      <c r="G22226" s="505"/>
      <c r="I22226" s="505"/>
      <c r="J22226" s="270"/>
      <c r="K22226" s="505"/>
      <c r="L22226" s="505"/>
      <c r="M22226" s="506"/>
      <c r="N22226" s="505"/>
      <c r="O22226" s="506"/>
    </row>
    <row r="22227" spans="7:15" x14ac:dyDescent="0.2">
      <c r="G22227" s="505"/>
      <c r="I22227" s="505"/>
      <c r="J22227" s="270"/>
      <c r="K22227" s="505"/>
      <c r="L22227" s="505"/>
      <c r="M22227" s="506"/>
      <c r="N22227" s="505"/>
      <c r="O22227" s="506"/>
    </row>
    <row r="22228" spans="7:15" x14ac:dyDescent="0.2">
      <c r="G22228" s="505"/>
      <c r="I22228" s="505"/>
      <c r="J22228" s="270"/>
      <c r="K22228" s="505"/>
      <c r="L22228" s="505"/>
      <c r="M22228" s="506"/>
      <c r="N22228" s="505"/>
      <c r="O22228" s="506"/>
    </row>
    <row r="22229" spans="7:15" x14ac:dyDescent="0.2">
      <c r="G22229" s="505"/>
      <c r="I22229" s="505"/>
      <c r="J22229" s="270"/>
      <c r="K22229" s="505"/>
      <c r="L22229" s="505"/>
      <c r="M22229" s="506"/>
      <c r="N22229" s="505"/>
      <c r="O22229" s="506"/>
    </row>
    <row r="22230" spans="7:15" x14ac:dyDescent="0.2">
      <c r="G22230" s="505"/>
      <c r="I22230" s="505"/>
      <c r="J22230" s="270"/>
      <c r="K22230" s="505"/>
      <c r="L22230" s="505"/>
      <c r="M22230" s="506"/>
      <c r="N22230" s="505"/>
      <c r="O22230" s="506"/>
    </row>
    <row r="22231" spans="7:15" x14ac:dyDescent="0.2">
      <c r="G22231" s="505"/>
      <c r="I22231" s="505"/>
      <c r="J22231" s="270"/>
      <c r="K22231" s="505"/>
      <c r="L22231" s="505"/>
      <c r="M22231" s="506"/>
      <c r="N22231" s="505"/>
      <c r="O22231" s="506"/>
    </row>
    <row r="22232" spans="7:15" x14ac:dyDescent="0.2">
      <c r="G22232" s="505"/>
      <c r="I22232" s="505"/>
      <c r="J22232" s="270"/>
      <c r="K22232" s="505"/>
      <c r="L22232" s="505"/>
      <c r="M22232" s="506"/>
      <c r="N22232" s="505"/>
      <c r="O22232" s="506"/>
    </row>
    <row r="22233" spans="7:15" x14ac:dyDescent="0.2">
      <c r="G22233" s="505"/>
      <c r="I22233" s="505"/>
      <c r="J22233" s="270"/>
      <c r="K22233" s="505"/>
      <c r="L22233" s="505"/>
      <c r="M22233" s="506"/>
      <c r="N22233" s="505"/>
      <c r="O22233" s="506"/>
    </row>
    <row r="22234" spans="7:15" x14ac:dyDescent="0.2">
      <c r="G22234" s="505"/>
      <c r="I22234" s="505"/>
      <c r="J22234" s="270"/>
      <c r="K22234" s="505"/>
      <c r="L22234" s="505"/>
      <c r="M22234" s="506"/>
      <c r="N22234" s="505"/>
      <c r="O22234" s="506"/>
    </row>
    <row r="22235" spans="7:15" x14ac:dyDescent="0.2">
      <c r="G22235" s="505"/>
      <c r="I22235" s="505"/>
      <c r="J22235" s="270"/>
      <c r="K22235" s="505"/>
      <c r="L22235" s="505"/>
      <c r="M22235" s="506"/>
      <c r="N22235" s="505"/>
      <c r="O22235" s="506"/>
    </row>
    <row r="22236" spans="7:15" x14ac:dyDescent="0.2">
      <c r="G22236" s="505"/>
      <c r="I22236" s="505"/>
      <c r="J22236" s="270"/>
      <c r="K22236" s="505"/>
      <c r="L22236" s="505"/>
      <c r="M22236" s="506"/>
      <c r="N22236" s="505"/>
      <c r="O22236" s="506"/>
    </row>
    <row r="22237" spans="7:15" x14ac:dyDescent="0.2">
      <c r="G22237" s="505"/>
      <c r="I22237" s="505"/>
      <c r="J22237" s="270"/>
      <c r="K22237" s="505"/>
      <c r="L22237" s="505"/>
      <c r="M22237" s="506"/>
      <c r="N22237" s="505"/>
      <c r="O22237" s="506"/>
    </row>
    <row r="22238" spans="7:15" x14ac:dyDescent="0.2">
      <c r="G22238" s="505"/>
      <c r="I22238" s="505"/>
      <c r="J22238" s="270"/>
      <c r="K22238" s="505"/>
      <c r="L22238" s="505"/>
      <c r="M22238" s="506"/>
      <c r="N22238" s="505"/>
      <c r="O22238" s="506"/>
    </row>
    <row r="22239" spans="7:15" x14ac:dyDescent="0.2">
      <c r="G22239" s="505"/>
      <c r="I22239" s="505"/>
      <c r="J22239" s="270"/>
      <c r="K22239" s="505"/>
      <c r="L22239" s="505"/>
      <c r="M22239" s="506"/>
      <c r="N22239" s="505"/>
      <c r="O22239" s="506"/>
    </row>
    <row r="22240" spans="7:15" x14ac:dyDescent="0.2">
      <c r="G22240" s="505"/>
      <c r="I22240" s="505"/>
      <c r="J22240" s="270"/>
      <c r="K22240" s="505"/>
      <c r="L22240" s="505"/>
      <c r="M22240" s="506"/>
      <c r="N22240" s="505"/>
      <c r="O22240" s="506"/>
    </row>
    <row r="22241" spans="7:15" x14ac:dyDescent="0.2">
      <c r="G22241" s="505"/>
      <c r="I22241" s="505"/>
      <c r="J22241" s="270"/>
      <c r="K22241" s="505"/>
      <c r="L22241" s="505"/>
      <c r="M22241" s="506"/>
      <c r="N22241" s="505"/>
      <c r="O22241" s="506"/>
    </row>
    <row r="22242" spans="7:15" x14ac:dyDescent="0.2">
      <c r="G22242" s="505"/>
      <c r="I22242" s="505"/>
      <c r="J22242" s="270"/>
      <c r="K22242" s="505"/>
      <c r="L22242" s="505"/>
      <c r="M22242" s="506"/>
      <c r="N22242" s="505"/>
      <c r="O22242" s="506"/>
    </row>
    <row r="22243" spans="7:15" x14ac:dyDescent="0.2">
      <c r="G22243" s="505"/>
      <c r="I22243" s="505"/>
      <c r="J22243" s="270"/>
      <c r="K22243" s="505"/>
      <c r="L22243" s="505"/>
      <c r="M22243" s="506"/>
      <c r="N22243" s="505"/>
      <c r="O22243" s="506"/>
    </row>
    <row r="22244" spans="7:15" x14ac:dyDescent="0.2">
      <c r="G22244" s="505"/>
      <c r="I22244" s="505"/>
      <c r="J22244" s="270"/>
      <c r="K22244" s="505"/>
      <c r="L22244" s="505"/>
      <c r="M22244" s="506"/>
      <c r="N22244" s="505"/>
      <c r="O22244" s="506"/>
    </row>
    <row r="22245" spans="7:15" x14ac:dyDescent="0.2">
      <c r="G22245" s="505"/>
      <c r="I22245" s="505"/>
      <c r="J22245" s="270"/>
      <c r="K22245" s="505"/>
      <c r="L22245" s="505"/>
      <c r="M22245" s="506"/>
      <c r="N22245" s="505"/>
      <c r="O22245" s="506"/>
    </row>
    <row r="22246" spans="7:15" x14ac:dyDescent="0.2">
      <c r="G22246" s="505"/>
      <c r="I22246" s="505"/>
      <c r="J22246" s="270"/>
      <c r="K22246" s="505"/>
      <c r="L22246" s="505"/>
      <c r="M22246" s="506"/>
      <c r="N22246" s="505"/>
      <c r="O22246" s="506"/>
    </row>
    <row r="22247" spans="7:15" x14ac:dyDescent="0.2">
      <c r="G22247" s="505"/>
      <c r="I22247" s="505"/>
      <c r="J22247" s="270"/>
      <c r="K22247" s="505"/>
      <c r="L22247" s="505"/>
      <c r="M22247" s="506"/>
      <c r="N22247" s="505"/>
      <c r="O22247" s="506"/>
    </row>
    <row r="22248" spans="7:15" x14ac:dyDescent="0.2">
      <c r="G22248" s="505"/>
      <c r="I22248" s="505"/>
      <c r="J22248" s="270"/>
      <c r="K22248" s="505"/>
      <c r="L22248" s="505"/>
      <c r="M22248" s="506"/>
      <c r="N22248" s="505"/>
      <c r="O22248" s="506"/>
    </row>
    <row r="22249" spans="7:15" x14ac:dyDescent="0.2">
      <c r="G22249" s="505"/>
      <c r="I22249" s="505"/>
      <c r="J22249" s="270"/>
      <c r="K22249" s="505"/>
      <c r="L22249" s="505"/>
      <c r="M22249" s="506"/>
      <c r="N22249" s="505"/>
      <c r="O22249" s="506"/>
    </row>
    <row r="22250" spans="7:15" x14ac:dyDescent="0.2">
      <c r="G22250" s="505"/>
      <c r="I22250" s="505"/>
      <c r="J22250" s="270"/>
      <c r="K22250" s="505"/>
      <c r="L22250" s="505"/>
      <c r="M22250" s="506"/>
      <c r="N22250" s="505"/>
      <c r="O22250" s="506"/>
    </row>
    <row r="22251" spans="7:15" x14ac:dyDescent="0.2">
      <c r="G22251" s="505"/>
      <c r="I22251" s="505"/>
      <c r="J22251" s="270"/>
      <c r="K22251" s="505"/>
      <c r="L22251" s="505"/>
      <c r="M22251" s="506"/>
      <c r="N22251" s="505"/>
      <c r="O22251" s="506"/>
    </row>
    <row r="22252" spans="7:15" x14ac:dyDescent="0.2">
      <c r="G22252" s="505"/>
      <c r="I22252" s="505"/>
      <c r="J22252" s="270"/>
      <c r="K22252" s="505"/>
      <c r="L22252" s="505"/>
      <c r="M22252" s="506"/>
      <c r="N22252" s="505"/>
      <c r="O22252" s="506"/>
    </row>
    <row r="22253" spans="7:15" x14ac:dyDescent="0.2">
      <c r="G22253" s="505"/>
      <c r="I22253" s="505"/>
      <c r="J22253" s="270"/>
      <c r="K22253" s="505"/>
      <c r="L22253" s="505"/>
      <c r="M22253" s="506"/>
      <c r="N22253" s="505"/>
      <c r="O22253" s="506"/>
    </row>
    <row r="22254" spans="7:15" x14ac:dyDescent="0.2">
      <c r="G22254" s="505"/>
      <c r="I22254" s="505"/>
      <c r="J22254" s="270"/>
      <c r="K22254" s="505"/>
      <c r="L22254" s="505"/>
      <c r="M22254" s="506"/>
      <c r="N22254" s="505"/>
      <c r="O22254" s="506"/>
    </row>
    <row r="22255" spans="7:15" x14ac:dyDescent="0.2">
      <c r="G22255" s="505"/>
      <c r="I22255" s="505"/>
      <c r="J22255" s="270"/>
      <c r="K22255" s="505"/>
      <c r="L22255" s="505"/>
      <c r="M22255" s="506"/>
      <c r="N22255" s="505"/>
      <c r="O22255" s="506"/>
    </row>
    <row r="22256" spans="7:15" x14ac:dyDescent="0.2">
      <c r="G22256" s="505"/>
      <c r="I22256" s="505"/>
      <c r="J22256" s="270"/>
      <c r="K22256" s="505"/>
      <c r="L22256" s="505"/>
      <c r="M22256" s="506"/>
      <c r="N22256" s="505"/>
      <c r="O22256" s="506"/>
    </row>
    <row r="22257" spans="7:15" x14ac:dyDescent="0.2">
      <c r="G22257" s="505"/>
      <c r="I22257" s="505"/>
      <c r="J22257" s="270"/>
      <c r="K22257" s="505"/>
      <c r="L22257" s="505"/>
      <c r="M22257" s="506"/>
      <c r="N22257" s="505"/>
      <c r="O22257" s="506"/>
    </row>
    <row r="22258" spans="7:15" x14ac:dyDescent="0.2">
      <c r="G22258" s="505"/>
      <c r="I22258" s="505"/>
      <c r="J22258" s="270"/>
      <c r="K22258" s="505"/>
      <c r="L22258" s="505"/>
      <c r="M22258" s="506"/>
      <c r="N22258" s="505"/>
      <c r="O22258" s="506"/>
    </row>
    <row r="22259" spans="7:15" x14ac:dyDescent="0.2">
      <c r="G22259" s="505"/>
      <c r="I22259" s="505"/>
      <c r="J22259" s="270"/>
      <c r="K22259" s="505"/>
      <c r="L22259" s="505"/>
      <c r="M22259" s="506"/>
      <c r="N22259" s="505"/>
      <c r="O22259" s="506"/>
    </row>
    <row r="22260" spans="7:15" x14ac:dyDescent="0.2">
      <c r="G22260" s="505"/>
      <c r="I22260" s="505"/>
      <c r="J22260" s="270"/>
      <c r="K22260" s="505"/>
      <c r="L22260" s="505"/>
      <c r="M22260" s="506"/>
      <c r="N22260" s="505"/>
      <c r="O22260" s="506"/>
    </row>
    <row r="22261" spans="7:15" x14ac:dyDescent="0.2">
      <c r="G22261" s="505"/>
      <c r="I22261" s="505"/>
      <c r="J22261" s="270"/>
      <c r="K22261" s="505"/>
      <c r="L22261" s="505"/>
      <c r="M22261" s="506"/>
      <c r="N22261" s="505"/>
      <c r="O22261" s="506"/>
    </row>
    <row r="22262" spans="7:15" x14ac:dyDescent="0.2">
      <c r="G22262" s="505"/>
      <c r="I22262" s="505"/>
      <c r="J22262" s="270"/>
      <c r="K22262" s="505"/>
      <c r="L22262" s="505"/>
      <c r="M22262" s="506"/>
      <c r="N22262" s="505"/>
      <c r="O22262" s="506"/>
    </row>
    <row r="22263" spans="7:15" x14ac:dyDescent="0.2">
      <c r="G22263" s="505"/>
      <c r="I22263" s="505"/>
      <c r="J22263" s="270"/>
      <c r="K22263" s="505"/>
      <c r="L22263" s="505"/>
      <c r="M22263" s="506"/>
      <c r="N22263" s="505"/>
      <c r="O22263" s="506"/>
    </row>
    <row r="22264" spans="7:15" x14ac:dyDescent="0.2">
      <c r="G22264" s="505"/>
      <c r="I22264" s="505"/>
      <c r="J22264" s="270"/>
      <c r="K22264" s="505"/>
      <c r="L22264" s="505"/>
      <c r="M22264" s="506"/>
      <c r="N22264" s="505"/>
      <c r="O22264" s="506"/>
    </row>
    <row r="22265" spans="7:15" x14ac:dyDescent="0.2">
      <c r="G22265" s="505"/>
      <c r="I22265" s="505"/>
      <c r="J22265" s="270"/>
      <c r="K22265" s="505"/>
      <c r="L22265" s="505"/>
      <c r="M22265" s="506"/>
      <c r="N22265" s="505"/>
      <c r="O22265" s="506"/>
    </row>
    <row r="22266" spans="7:15" x14ac:dyDescent="0.2">
      <c r="G22266" s="505"/>
      <c r="I22266" s="505"/>
      <c r="J22266" s="270"/>
      <c r="K22266" s="505"/>
      <c r="L22266" s="505"/>
      <c r="M22266" s="506"/>
      <c r="N22266" s="505"/>
      <c r="O22266" s="506"/>
    </row>
    <row r="22267" spans="7:15" x14ac:dyDescent="0.2">
      <c r="G22267" s="505"/>
      <c r="I22267" s="505"/>
      <c r="J22267" s="270"/>
      <c r="K22267" s="505"/>
      <c r="L22267" s="505"/>
      <c r="M22267" s="506"/>
      <c r="N22267" s="505"/>
      <c r="O22267" s="506"/>
    </row>
    <row r="22268" spans="7:15" x14ac:dyDescent="0.2">
      <c r="G22268" s="505"/>
      <c r="I22268" s="505"/>
      <c r="J22268" s="270"/>
      <c r="K22268" s="505"/>
      <c r="L22268" s="505"/>
      <c r="M22268" s="506"/>
      <c r="N22268" s="505"/>
      <c r="O22268" s="506"/>
    </row>
    <row r="22269" spans="7:15" x14ac:dyDescent="0.2">
      <c r="G22269" s="505"/>
      <c r="I22269" s="505"/>
      <c r="J22269" s="270"/>
      <c r="K22269" s="505"/>
      <c r="L22269" s="505"/>
      <c r="M22269" s="506"/>
      <c r="N22269" s="505"/>
      <c r="O22269" s="506"/>
    </row>
    <row r="22270" spans="7:15" x14ac:dyDescent="0.2">
      <c r="G22270" s="505"/>
      <c r="I22270" s="505"/>
      <c r="J22270" s="270"/>
      <c r="K22270" s="505"/>
      <c r="L22270" s="505"/>
      <c r="M22270" s="506"/>
      <c r="N22270" s="505"/>
      <c r="O22270" s="506"/>
    </row>
    <row r="22271" spans="7:15" x14ac:dyDescent="0.2">
      <c r="G22271" s="505"/>
      <c r="I22271" s="505"/>
      <c r="J22271" s="270"/>
      <c r="K22271" s="505"/>
      <c r="L22271" s="505"/>
      <c r="M22271" s="506"/>
      <c r="N22271" s="505"/>
      <c r="O22271" s="506"/>
    </row>
    <row r="22272" spans="7:15" x14ac:dyDescent="0.2">
      <c r="G22272" s="505"/>
      <c r="I22272" s="505"/>
      <c r="J22272" s="270"/>
      <c r="K22272" s="505"/>
      <c r="L22272" s="505"/>
      <c r="M22272" s="506"/>
      <c r="N22272" s="505"/>
      <c r="O22272" s="506"/>
    </row>
    <row r="22273" spans="7:15" x14ac:dyDescent="0.2">
      <c r="G22273" s="505"/>
      <c r="I22273" s="505"/>
      <c r="J22273" s="270"/>
      <c r="K22273" s="505"/>
      <c r="L22273" s="505"/>
      <c r="M22273" s="506"/>
      <c r="N22273" s="505"/>
      <c r="O22273" s="506"/>
    </row>
    <row r="22274" spans="7:15" x14ac:dyDescent="0.2">
      <c r="G22274" s="505"/>
      <c r="I22274" s="505"/>
      <c r="J22274" s="270"/>
      <c r="K22274" s="505"/>
      <c r="L22274" s="505"/>
      <c r="M22274" s="506"/>
      <c r="N22274" s="505"/>
      <c r="O22274" s="506"/>
    </row>
    <row r="22275" spans="7:15" x14ac:dyDescent="0.2">
      <c r="G22275" s="505"/>
      <c r="I22275" s="505"/>
      <c r="J22275" s="270"/>
      <c r="K22275" s="505"/>
      <c r="L22275" s="505"/>
      <c r="M22275" s="506"/>
      <c r="N22275" s="505"/>
      <c r="O22275" s="506"/>
    </row>
    <row r="22276" spans="7:15" x14ac:dyDescent="0.2">
      <c r="G22276" s="505"/>
      <c r="I22276" s="505"/>
      <c r="J22276" s="270"/>
      <c r="K22276" s="505"/>
      <c r="L22276" s="505"/>
      <c r="M22276" s="506"/>
      <c r="N22276" s="505"/>
      <c r="O22276" s="506"/>
    </row>
    <row r="22277" spans="7:15" x14ac:dyDescent="0.2">
      <c r="G22277" s="505"/>
      <c r="I22277" s="505"/>
      <c r="J22277" s="270"/>
      <c r="K22277" s="505"/>
      <c r="L22277" s="505"/>
      <c r="M22277" s="506"/>
      <c r="N22277" s="505"/>
      <c r="O22277" s="506"/>
    </row>
    <row r="22278" spans="7:15" x14ac:dyDescent="0.2">
      <c r="G22278" s="505"/>
      <c r="I22278" s="505"/>
      <c r="J22278" s="270"/>
      <c r="K22278" s="505"/>
      <c r="L22278" s="505"/>
      <c r="M22278" s="506"/>
      <c r="N22278" s="505"/>
      <c r="O22278" s="506"/>
    </row>
    <row r="22279" spans="7:15" x14ac:dyDescent="0.2">
      <c r="G22279" s="505"/>
      <c r="I22279" s="505"/>
      <c r="J22279" s="270"/>
      <c r="K22279" s="505"/>
      <c r="L22279" s="505"/>
      <c r="M22279" s="506"/>
      <c r="N22279" s="505"/>
      <c r="O22279" s="506"/>
    </row>
    <row r="22280" spans="7:15" x14ac:dyDescent="0.2">
      <c r="G22280" s="505"/>
      <c r="I22280" s="505"/>
      <c r="J22280" s="270"/>
      <c r="K22280" s="505"/>
      <c r="L22280" s="505"/>
      <c r="M22280" s="506"/>
      <c r="N22280" s="505"/>
      <c r="O22280" s="506"/>
    </row>
    <row r="22281" spans="7:15" x14ac:dyDescent="0.2">
      <c r="G22281" s="505"/>
      <c r="I22281" s="505"/>
      <c r="J22281" s="270"/>
      <c r="K22281" s="505"/>
      <c r="L22281" s="505"/>
      <c r="M22281" s="506"/>
      <c r="N22281" s="505"/>
      <c r="O22281" s="506"/>
    </row>
    <row r="22282" spans="7:15" x14ac:dyDescent="0.2">
      <c r="G22282" s="505"/>
      <c r="I22282" s="505"/>
      <c r="J22282" s="270"/>
      <c r="K22282" s="505"/>
      <c r="L22282" s="505"/>
      <c r="M22282" s="506"/>
      <c r="N22282" s="505"/>
      <c r="O22282" s="506"/>
    </row>
    <row r="22283" spans="7:15" x14ac:dyDescent="0.2">
      <c r="G22283" s="505"/>
      <c r="I22283" s="505"/>
      <c r="J22283" s="270"/>
      <c r="K22283" s="505"/>
      <c r="L22283" s="505"/>
      <c r="M22283" s="506"/>
      <c r="N22283" s="505"/>
      <c r="O22283" s="506"/>
    </row>
    <row r="22284" spans="7:15" x14ac:dyDescent="0.2">
      <c r="G22284" s="505"/>
      <c r="I22284" s="505"/>
      <c r="J22284" s="270"/>
      <c r="K22284" s="505"/>
      <c r="L22284" s="505"/>
      <c r="M22284" s="506"/>
      <c r="N22284" s="505"/>
      <c r="O22284" s="506"/>
    </row>
    <row r="22285" spans="7:15" x14ac:dyDescent="0.2">
      <c r="G22285" s="505"/>
      <c r="I22285" s="505"/>
      <c r="J22285" s="270"/>
      <c r="K22285" s="505"/>
      <c r="L22285" s="505"/>
      <c r="M22285" s="506"/>
      <c r="N22285" s="505"/>
      <c r="O22285" s="506"/>
    </row>
    <row r="22286" spans="7:15" x14ac:dyDescent="0.2">
      <c r="G22286" s="505"/>
      <c r="I22286" s="505"/>
      <c r="J22286" s="270"/>
      <c r="K22286" s="505"/>
      <c r="L22286" s="505"/>
      <c r="M22286" s="506"/>
      <c r="N22286" s="505"/>
      <c r="O22286" s="506"/>
    </row>
    <row r="22287" spans="7:15" x14ac:dyDescent="0.2">
      <c r="G22287" s="505"/>
      <c r="I22287" s="505"/>
      <c r="J22287" s="270"/>
      <c r="K22287" s="505"/>
      <c r="L22287" s="505"/>
      <c r="M22287" s="506"/>
      <c r="N22287" s="505"/>
      <c r="O22287" s="506"/>
    </row>
    <row r="22288" spans="7:15" x14ac:dyDescent="0.2">
      <c r="G22288" s="505"/>
      <c r="I22288" s="505"/>
      <c r="J22288" s="270"/>
      <c r="K22288" s="505"/>
      <c r="L22288" s="505"/>
      <c r="M22288" s="506"/>
      <c r="N22288" s="505"/>
      <c r="O22288" s="506"/>
    </row>
    <row r="22289" spans="7:15" x14ac:dyDescent="0.2">
      <c r="G22289" s="505"/>
      <c r="I22289" s="505"/>
      <c r="J22289" s="270"/>
      <c r="K22289" s="505"/>
      <c r="L22289" s="505"/>
      <c r="M22289" s="506"/>
      <c r="N22289" s="505"/>
      <c r="O22289" s="506"/>
    </row>
    <row r="22290" spans="7:15" x14ac:dyDescent="0.2">
      <c r="G22290" s="505"/>
      <c r="I22290" s="505"/>
      <c r="J22290" s="270"/>
      <c r="K22290" s="505"/>
      <c r="L22290" s="505"/>
      <c r="M22290" s="506"/>
      <c r="N22290" s="505"/>
      <c r="O22290" s="506"/>
    </row>
    <row r="22291" spans="7:15" x14ac:dyDescent="0.2">
      <c r="G22291" s="505"/>
      <c r="I22291" s="505"/>
      <c r="J22291" s="270"/>
      <c r="K22291" s="505"/>
      <c r="L22291" s="505"/>
      <c r="M22291" s="506"/>
      <c r="N22291" s="505"/>
      <c r="O22291" s="506"/>
    </row>
    <row r="22292" spans="7:15" x14ac:dyDescent="0.2">
      <c r="G22292" s="505"/>
      <c r="I22292" s="505"/>
      <c r="J22292" s="270"/>
      <c r="K22292" s="505"/>
      <c r="L22292" s="505"/>
      <c r="M22292" s="506"/>
      <c r="N22292" s="505"/>
      <c r="O22292" s="506"/>
    </row>
    <row r="22293" spans="7:15" x14ac:dyDescent="0.2">
      <c r="G22293" s="505"/>
      <c r="I22293" s="505"/>
      <c r="J22293" s="270"/>
      <c r="K22293" s="505"/>
      <c r="L22293" s="505"/>
      <c r="M22293" s="506"/>
      <c r="N22293" s="505"/>
      <c r="O22293" s="506"/>
    </row>
    <row r="22294" spans="7:15" x14ac:dyDescent="0.2">
      <c r="G22294" s="505"/>
      <c r="I22294" s="505"/>
      <c r="J22294" s="270"/>
      <c r="K22294" s="505"/>
      <c r="L22294" s="505"/>
      <c r="M22294" s="506"/>
      <c r="N22294" s="505"/>
      <c r="O22294" s="506"/>
    </row>
    <row r="22295" spans="7:15" x14ac:dyDescent="0.2">
      <c r="G22295" s="505"/>
      <c r="I22295" s="505"/>
      <c r="J22295" s="270"/>
      <c r="K22295" s="505"/>
      <c r="L22295" s="505"/>
      <c r="M22295" s="506"/>
      <c r="N22295" s="505"/>
      <c r="O22295" s="506"/>
    </row>
    <row r="22296" spans="7:15" x14ac:dyDescent="0.2">
      <c r="G22296" s="505"/>
      <c r="I22296" s="505"/>
      <c r="J22296" s="270"/>
      <c r="K22296" s="505"/>
      <c r="L22296" s="505"/>
      <c r="M22296" s="506"/>
      <c r="N22296" s="505"/>
      <c r="O22296" s="506"/>
    </row>
    <row r="22297" spans="7:15" x14ac:dyDescent="0.2">
      <c r="G22297" s="505"/>
      <c r="I22297" s="505"/>
      <c r="J22297" s="270"/>
      <c r="K22297" s="505"/>
      <c r="L22297" s="505"/>
      <c r="M22297" s="506"/>
      <c r="N22297" s="505"/>
      <c r="O22297" s="506"/>
    </row>
    <row r="22298" spans="7:15" x14ac:dyDescent="0.2">
      <c r="G22298" s="505"/>
      <c r="I22298" s="505"/>
      <c r="J22298" s="270"/>
      <c r="K22298" s="505"/>
      <c r="L22298" s="505"/>
      <c r="M22298" s="506"/>
      <c r="N22298" s="505"/>
      <c r="O22298" s="506"/>
    </row>
    <row r="22299" spans="7:15" x14ac:dyDescent="0.2">
      <c r="G22299" s="505"/>
      <c r="I22299" s="505"/>
      <c r="J22299" s="270"/>
      <c r="K22299" s="505"/>
      <c r="L22299" s="505"/>
      <c r="M22299" s="506"/>
      <c r="N22299" s="505"/>
      <c r="O22299" s="506"/>
    </row>
    <row r="22300" spans="7:15" x14ac:dyDescent="0.2">
      <c r="G22300" s="505"/>
      <c r="I22300" s="505"/>
      <c r="J22300" s="270"/>
      <c r="K22300" s="505"/>
      <c r="L22300" s="505"/>
      <c r="M22300" s="506"/>
      <c r="N22300" s="505"/>
      <c r="O22300" s="506"/>
    </row>
    <row r="22301" spans="7:15" x14ac:dyDescent="0.2">
      <c r="G22301" s="505"/>
      <c r="I22301" s="505"/>
      <c r="J22301" s="270"/>
      <c r="K22301" s="505"/>
      <c r="L22301" s="505"/>
      <c r="M22301" s="506"/>
      <c r="N22301" s="505"/>
      <c r="O22301" s="506"/>
    </row>
    <row r="22302" spans="7:15" x14ac:dyDescent="0.2">
      <c r="G22302" s="505"/>
      <c r="I22302" s="505"/>
      <c r="J22302" s="270"/>
      <c r="K22302" s="505"/>
      <c r="L22302" s="505"/>
      <c r="M22302" s="506"/>
      <c r="N22302" s="505"/>
      <c r="O22302" s="506"/>
    </row>
    <row r="22303" spans="7:15" x14ac:dyDescent="0.2">
      <c r="G22303" s="505"/>
      <c r="I22303" s="505"/>
      <c r="J22303" s="270"/>
      <c r="K22303" s="505"/>
      <c r="L22303" s="505"/>
      <c r="M22303" s="506"/>
      <c r="N22303" s="505"/>
      <c r="O22303" s="506"/>
    </row>
    <row r="22304" spans="7:15" x14ac:dyDescent="0.2">
      <c r="G22304" s="505"/>
      <c r="I22304" s="505"/>
      <c r="J22304" s="270"/>
      <c r="K22304" s="505"/>
      <c r="L22304" s="505"/>
      <c r="M22304" s="506"/>
      <c r="N22304" s="505"/>
      <c r="O22304" s="506"/>
    </row>
    <row r="22305" spans="7:15" x14ac:dyDescent="0.2">
      <c r="G22305" s="505"/>
      <c r="I22305" s="505"/>
      <c r="J22305" s="270"/>
      <c r="K22305" s="505"/>
      <c r="L22305" s="505"/>
      <c r="M22305" s="506"/>
      <c r="N22305" s="505"/>
      <c r="O22305" s="506"/>
    </row>
    <row r="22306" spans="7:15" x14ac:dyDescent="0.2">
      <c r="G22306" s="505"/>
      <c r="I22306" s="505"/>
      <c r="J22306" s="270"/>
      <c r="K22306" s="505"/>
      <c r="L22306" s="505"/>
      <c r="M22306" s="506"/>
      <c r="N22306" s="505"/>
      <c r="O22306" s="506"/>
    </row>
    <row r="22307" spans="7:15" x14ac:dyDescent="0.2">
      <c r="G22307" s="505"/>
      <c r="I22307" s="505"/>
      <c r="J22307" s="270"/>
      <c r="K22307" s="505"/>
      <c r="L22307" s="505"/>
      <c r="M22307" s="506"/>
      <c r="N22307" s="505"/>
      <c r="O22307" s="506"/>
    </row>
    <row r="22308" spans="7:15" x14ac:dyDescent="0.2">
      <c r="G22308" s="505"/>
      <c r="I22308" s="505"/>
      <c r="J22308" s="270"/>
      <c r="K22308" s="505"/>
      <c r="L22308" s="505"/>
      <c r="M22308" s="506"/>
      <c r="N22308" s="505"/>
      <c r="O22308" s="506"/>
    </row>
    <row r="22309" spans="7:15" x14ac:dyDescent="0.2">
      <c r="G22309" s="505"/>
      <c r="I22309" s="505"/>
      <c r="J22309" s="270"/>
      <c r="K22309" s="505"/>
      <c r="L22309" s="505"/>
      <c r="M22309" s="506"/>
      <c r="N22309" s="505"/>
      <c r="O22309" s="506"/>
    </row>
    <row r="22310" spans="7:15" x14ac:dyDescent="0.2">
      <c r="G22310" s="505"/>
      <c r="I22310" s="505"/>
      <c r="J22310" s="270"/>
      <c r="K22310" s="505"/>
      <c r="L22310" s="505"/>
      <c r="M22310" s="506"/>
      <c r="N22310" s="505"/>
      <c r="O22310" s="506"/>
    </row>
    <row r="22311" spans="7:15" x14ac:dyDescent="0.2">
      <c r="G22311" s="505"/>
      <c r="I22311" s="505"/>
      <c r="J22311" s="270"/>
      <c r="K22311" s="505"/>
      <c r="L22311" s="505"/>
      <c r="M22311" s="506"/>
      <c r="N22311" s="505"/>
      <c r="O22311" s="506"/>
    </row>
    <row r="22312" spans="7:15" x14ac:dyDescent="0.2">
      <c r="G22312" s="505"/>
      <c r="I22312" s="505"/>
      <c r="J22312" s="270"/>
      <c r="K22312" s="505"/>
      <c r="L22312" s="505"/>
      <c r="M22312" s="506"/>
      <c r="N22312" s="505"/>
      <c r="O22312" s="506"/>
    </row>
    <row r="22313" spans="7:15" x14ac:dyDescent="0.2">
      <c r="G22313" s="505"/>
      <c r="I22313" s="505"/>
      <c r="J22313" s="270"/>
      <c r="K22313" s="505"/>
      <c r="L22313" s="505"/>
      <c r="M22313" s="506"/>
      <c r="N22313" s="505"/>
      <c r="O22313" s="506"/>
    </row>
    <row r="22314" spans="7:15" x14ac:dyDescent="0.2">
      <c r="G22314" s="505"/>
      <c r="I22314" s="505"/>
      <c r="J22314" s="270"/>
      <c r="K22314" s="505"/>
      <c r="L22314" s="505"/>
      <c r="M22314" s="506"/>
      <c r="N22314" s="505"/>
      <c r="O22314" s="506"/>
    </row>
    <row r="22315" spans="7:15" x14ac:dyDescent="0.2">
      <c r="G22315" s="505"/>
      <c r="I22315" s="505"/>
      <c r="J22315" s="270"/>
      <c r="K22315" s="505"/>
      <c r="L22315" s="505"/>
      <c r="M22315" s="506"/>
      <c r="N22315" s="505"/>
      <c r="O22315" s="506"/>
    </row>
    <row r="22316" spans="7:15" x14ac:dyDescent="0.2">
      <c r="G22316" s="505"/>
      <c r="I22316" s="505"/>
      <c r="J22316" s="270"/>
      <c r="K22316" s="505"/>
      <c r="L22316" s="505"/>
      <c r="M22316" s="506"/>
      <c r="N22316" s="505"/>
      <c r="O22316" s="506"/>
    </row>
    <row r="22317" spans="7:15" x14ac:dyDescent="0.2">
      <c r="G22317" s="505"/>
      <c r="I22317" s="505"/>
      <c r="J22317" s="270"/>
      <c r="K22317" s="505"/>
      <c r="L22317" s="505"/>
      <c r="M22317" s="506"/>
      <c r="N22317" s="505"/>
      <c r="O22317" s="506"/>
    </row>
    <row r="22318" spans="7:15" x14ac:dyDescent="0.2">
      <c r="G22318" s="505"/>
      <c r="I22318" s="505"/>
      <c r="J22318" s="270"/>
      <c r="K22318" s="505"/>
      <c r="L22318" s="505"/>
      <c r="M22318" s="506"/>
      <c r="N22318" s="505"/>
      <c r="O22318" s="506"/>
    </row>
    <row r="22319" spans="7:15" x14ac:dyDescent="0.2">
      <c r="G22319" s="505"/>
      <c r="I22319" s="505"/>
      <c r="J22319" s="270"/>
      <c r="K22319" s="505"/>
      <c r="L22319" s="505"/>
      <c r="M22319" s="506"/>
      <c r="N22319" s="505"/>
      <c r="O22319" s="506"/>
    </row>
    <row r="22320" spans="7:15" x14ac:dyDescent="0.2">
      <c r="G22320" s="505"/>
      <c r="I22320" s="505"/>
      <c r="J22320" s="270"/>
      <c r="K22320" s="505"/>
      <c r="L22320" s="505"/>
      <c r="M22320" s="506"/>
      <c r="N22320" s="505"/>
      <c r="O22320" s="506"/>
    </row>
    <row r="22321" spans="7:15" x14ac:dyDescent="0.2">
      <c r="G22321" s="505"/>
      <c r="I22321" s="505"/>
      <c r="J22321" s="270"/>
      <c r="K22321" s="505"/>
      <c r="L22321" s="505"/>
      <c r="M22321" s="506"/>
      <c r="N22321" s="505"/>
      <c r="O22321" s="506"/>
    </row>
    <row r="22322" spans="7:15" x14ac:dyDescent="0.2">
      <c r="G22322" s="505"/>
      <c r="I22322" s="505"/>
      <c r="J22322" s="270"/>
      <c r="K22322" s="505"/>
      <c r="L22322" s="505"/>
      <c r="M22322" s="506"/>
      <c r="N22322" s="505"/>
      <c r="O22322" s="506"/>
    </row>
    <row r="22323" spans="7:15" x14ac:dyDescent="0.2">
      <c r="G22323" s="505"/>
      <c r="I22323" s="505"/>
      <c r="J22323" s="270"/>
      <c r="K22323" s="505"/>
      <c r="L22323" s="505"/>
      <c r="M22323" s="506"/>
      <c r="N22323" s="505"/>
      <c r="O22323" s="506"/>
    </row>
    <row r="22324" spans="7:15" x14ac:dyDescent="0.2">
      <c r="G22324" s="505"/>
      <c r="I22324" s="505"/>
      <c r="J22324" s="270"/>
      <c r="K22324" s="505"/>
      <c r="L22324" s="505"/>
      <c r="M22324" s="506"/>
      <c r="N22324" s="505"/>
      <c r="O22324" s="506"/>
    </row>
    <row r="22325" spans="7:15" x14ac:dyDescent="0.2">
      <c r="G22325" s="505"/>
      <c r="I22325" s="505"/>
      <c r="J22325" s="270"/>
      <c r="K22325" s="505"/>
      <c r="L22325" s="505"/>
      <c r="M22325" s="506"/>
      <c r="N22325" s="505"/>
      <c r="O22325" s="506"/>
    </row>
    <row r="22326" spans="7:15" x14ac:dyDescent="0.2">
      <c r="G22326" s="505"/>
      <c r="I22326" s="505"/>
      <c r="J22326" s="270"/>
      <c r="K22326" s="505"/>
      <c r="L22326" s="505"/>
      <c r="M22326" s="506"/>
      <c r="N22326" s="505"/>
      <c r="O22326" s="506"/>
    </row>
    <row r="22327" spans="7:15" x14ac:dyDescent="0.2">
      <c r="G22327" s="505"/>
      <c r="I22327" s="505"/>
      <c r="J22327" s="270"/>
      <c r="K22327" s="505"/>
      <c r="L22327" s="505"/>
      <c r="M22327" s="506"/>
      <c r="N22327" s="505"/>
      <c r="O22327" s="506"/>
    </row>
    <row r="22328" spans="7:15" x14ac:dyDescent="0.2">
      <c r="G22328" s="505"/>
      <c r="I22328" s="505"/>
      <c r="J22328" s="270"/>
      <c r="K22328" s="505"/>
      <c r="L22328" s="505"/>
      <c r="M22328" s="506"/>
      <c r="N22328" s="505"/>
      <c r="O22328" s="506"/>
    </row>
    <row r="22329" spans="7:15" x14ac:dyDescent="0.2">
      <c r="G22329" s="505"/>
      <c r="I22329" s="505"/>
      <c r="J22329" s="270"/>
      <c r="K22329" s="505"/>
      <c r="L22329" s="505"/>
      <c r="M22329" s="506"/>
      <c r="N22329" s="505"/>
      <c r="O22329" s="506"/>
    </row>
    <row r="22330" spans="7:15" x14ac:dyDescent="0.2">
      <c r="G22330" s="505"/>
      <c r="I22330" s="505"/>
      <c r="J22330" s="270"/>
      <c r="K22330" s="505"/>
      <c r="L22330" s="505"/>
      <c r="M22330" s="506"/>
      <c r="N22330" s="505"/>
      <c r="O22330" s="506"/>
    </row>
    <row r="22331" spans="7:15" x14ac:dyDescent="0.2">
      <c r="G22331" s="505"/>
      <c r="I22331" s="505"/>
      <c r="J22331" s="270"/>
      <c r="K22331" s="505"/>
      <c r="L22331" s="505"/>
      <c r="M22331" s="506"/>
      <c r="N22331" s="505"/>
      <c r="O22331" s="506"/>
    </row>
    <row r="22332" spans="7:15" x14ac:dyDescent="0.2">
      <c r="G22332" s="505"/>
      <c r="I22332" s="505"/>
      <c r="J22332" s="270"/>
      <c r="K22332" s="505"/>
      <c r="L22332" s="505"/>
      <c r="M22332" s="506"/>
      <c r="N22332" s="505"/>
      <c r="O22332" s="506"/>
    </row>
    <row r="22333" spans="7:15" x14ac:dyDescent="0.2">
      <c r="G22333" s="505"/>
      <c r="I22333" s="505"/>
      <c r="J22333" s="270"/>
      <c r="K22333" s="505"/>
      <c r="L22333" s="505"/>
      <c r="M22333" s="506"/>
      <c r="N22333" s="505"/>
      <c r="O22333" s="506"/>
    </row>
    <row r="22334" spans="7:15" x14ac:dyDescent="0.2">
      <c r="G22334" s="505"/>
      <c r="I22334" s="505"/>
      <c r="J22334" s="270"/>
      <c r="K22334" s="505"/>
      <c r="L22334" s="505"/>
      <c r="M22334" s="506"/>
      <c r="N22334" s="505"/>
      <c r="O22334" s="506"/>
    </row>
    <row r="22335" spans="7:15" x14ac:dyDescent="0.2">
      <c r="G22335" s="505"/>
      <c r="I22335" s="505"/>
      <c r="J22335" s="270"/>
      <c r="K22335" s="505"/>
      <c r="L22335" s="505"/>
      <c r="M22335" s="506"/>
      <c r="N22335" s="505"/>
      <c r="O22335" s="506"/>
    </row>
    <row r="22336" spans="7:15" x14ac:dyDescent="0.2">
      <c r="G22336" s="505"/>
      <c r="I22336" s="505"/>
      <c r="J22336" s="270"/>
      <c r="K22336" s="505"/>
      <c r="L22336" s="505"/>
      <c r="M22336" s="506"/>
      <c r="N22336" s="505"/>
      <c r="O22336" s="506"/>
    </row>
    <row r="22337" spans="7:15" x14ac:dyDescent="0.2">
      <c r="G22337" s="505"/>
      <c r="I22337" s="505"/>
      <c r="J22337" s="270"/>
      <c r="K22337" s="505"/>
      <c r="L22337" s="505"/>
      <c r="M22337" s="506"/>
      <c r="N22337" s="505"/>
      <c r="O22337" s="506"/>
    </row>
    <row r="22338" spans="7:15" x14ac:dyDescent="0.2">
      <c r="G22338" s="505"/>
      <c r="I22338" s="505"/>
      <c r="J22338" s="270"/>
      <c r="K22338" s="505"/>
      <c r="L22338" s="505"/>
      <c r="M22338" s="506"/>
      <c r="N22338" s="505"/>
      <c r="O22338" s="506"/>
    </row>
    <row r="22339" spans="7:15" x14ac:dyDescent="0.2">
      <c r="G22339" s="505"/>
      <c r="I22339" s="505"/>
      <c r="J22339" s="270"/>
      <c r="K22339" s="505"/>
      <c r="L22339" s="505"/>
      <c r="M22339" s="506"/>
      <c r="N22339" s="505"/>
      <c r="O22339" s="506"/>
    </row>
    <row r="22340" spans="7:15" x14ac:dyDescent="0.2">
      <c r="G22340" s="505"/>
      <c r="I22340" s="505"/>
      <c r="J22340" s="270"/>
      <c r="K22340" s="505"/>
      <c r="L22340" s="505"/>
      <c r="M22340" s="506"/>
      <c r="N22340" s="505"/>
      <c r="O22340" s="506"/>
    </row>
    <row r="22341" spans="7:15" x14ac:dyDescent="0.2">
      <c r="G22341" s="505"/>
      <c r="I22341" s="505"/>
      <c r="J22341" s="270"/>
      <c r="K22341" s="505"/>
      <c r="L22341" s="505"/>
      <c r="M22341" s="506"/>
      <c r="N22341" s="505"/>
      <c r="O22341" s="506"/>
    </row>
    <row r="22342" spans="7:15" x14ac:dyDescent="0.2">
      <c r="G22342" s="505"/>
      <c r="I22342" s="505"/>
      <c r="J22342" s="270"/>
      <c r="K22342" s="505"/>
      <c r="L22342" s="505"/>
      <c r="M22342" s="506"/>
      <c r="N22342" s="505"/>
      <c r="O22342" s="506"/>
    </row>
    <row r="22343" spans="7:15" x14ac:dyDescent="0.2">
      <c r="G22343" s="505"/>
      <c r="I22343" s="505"/>
      <c r="J22343" s="270"/>
      <c r="K22343" s="505"/>
      <c r="L22343" s="505"/>
      <c r="M22343" s="506"/>
      <c r="N22343" s="505"/>
      <c r="O22343" s="506"/>
    </row>
    <row r="22344" spans="7:15" x14ac:dyDescent="0.2">
      <c r="G22344" s="505"/>
      <c r="I22344" s="505"/>
      <c r="J22344" s="270"/>
      <c r="K22344" s="505"/>
      <c r="L22344" s="505"/>
      <c r="M22344" s="506"/>
      <c r="N22344" s="505"/>
      <c r="O22344" s="506"/>
    </row>
    <row r="22345" spans="7:15" x14ac:dyDescent="0.2">
      <c r="G22345" s="505"/>
      <c r="I22345" s="505"/>
      <c r="J22345" s="270"/>
      <c r="K22345" s="505"/>
      <c r="L22345" s="505"/>
      <c r="M22345" s="506"/>
      <c r="N22345" s="505"/>
      <c r="O22345" s="506"/>
    </row>
    <row r="22346" spans="7:15" x14ac:dyDescent="0.2">
      <c r="G22346" s="505"/>
      <c r="I22346" s="505"/>
      <c r="J22346" s="270"/>
      <c r="K22346" s="505"/>
      <c r="L22346" s="505"/>
      <c r="M22346" s="506"/>
      <c r="N22346" s="505"/>
      <c r="O22346" s="506"/>
    </row>
    <row r="22347" spans="7:15" x14ac:dyDescent="0.2">
      <c r="G22347" s="505"/>
      <c r="I22347" s="505"/>
      <c r="J22347" s="270"/>
      <c r="K22347" s="505"/>
      <c r="L22347" s="505"/>
      <c r="M22347" s="506"/>
      <c r="N22347" s="505"/>
      <c r="O22347" s="506"/>
    </row>
    <row r="22348" spans="7:15" x14ac:dyDescent="0.2">
      <c r="G22348" s="505"/>
      <c r="I22348" s="505"/>
      <c r="J22348" s="270"/>
      <c r="K22348" s="505"/>
      <c r="L22348" s="505"/>
      <c r="M22348" s="506"/>
      <c r="N22348" s="505"/>
      <c r="O22348" s="506"/>
    </row>
    <row r="22349" spans="7:15" x14ac:dyDescent="0.2">
      <c r="G22349" s="505"/>
      <c r="I22349" s="505"/>
      <c r="J22349" s="270"/>
      <c r="K22349" s="505"/>
      <c r="L22349" s="505"/>
      <c r="M22349" s="506"/>
      <c r="N22349" s="505"/>
      <c r="O22349" s="506"/>
    </row>
    <row r="22350" spans="7:15" x14ac:dyDescent="0.2">
      <c r="G22350" s="505"/>
      <c r="I22350" s="505"/>
      <c r="J22350" s="270"/>
      <c r="K22350" s="505"/>
      <c r="L22350" s="505"/>
      <c r="M22350" s="506"/>
      <c r="N22350" s="505"/>
      <c r="O22350" s="506"/>
    </row>
    <row r="22351" spans="7:15" x14ac:dyDescent="0.2">
      <c r="G22351" s="505"/>
      <c r="I22351" s="505"/>
      <c r="J22351" s="270"/>
      <c r="K22351" s="505"/>
      <c r="L22351" s="505"/>
      <c r="M22351" s="506"/>
      <c r="N22351" s="505"/>
      <c r="O22351" s="506"/>
    </row>
    <row r="22352" spans="7:15" x14ac:dyDescent="0.2">
      <c r="G22352" s="505"/>
      <c r="I22352" s="505"/>
      <c r="J22352" s="270"/>
      <c r="K22352" s="505"/>
      <c r="L22352" s="505"/>
      <c r="M22352" s="506"/>
      <c r="N22352" s="505"/>
      <c r="O22352" s="506"/>
    </row>
    <row r="22353" spans="7:15" x14ac:dyDescent="0.2">
      <c r="G22353" s="505"/>
      <c r="I22353" s="505"/>
      <c r="J22353" s="270"/>
      <c r="K22353" s="505"/>
      <c r="L22353" s="505"/>
      <c r="M22353" s="506"/>
      <c r="N22353" s="505"/>
      <c r="O22353" s="506"/>
    </row>
    <row r="22354" spans="7:15" x14ac:dyDescent="0.2">
      <c r="G22354" s="505"/>
      <c r="I22354" s="505"/>
      <c r="J22354" s="270"/>
      <c r="K22354" s="505"/>
      <c r="L22354" s="505"/>
      <c r="M22354" s="506"/>
      <c r="N22354" s="505"/>
      <c r="O22354" s="506"/>
    </row>
    <row r="22355" spans="7:15" x14ac:dyDescent="0.2">
      <c r="G22355" s="505"/>
      <c r="I22355" s="505"/>
      <c r="J22355" s="270"/>
      <c r="K22355" s="505"/>
      <c r="L22355" s="505"/>
      <c r="M22355" s="506"/>
      <c r="N22355" s="505"/>
      <c r="O22355" s="506"/>
    </row>
    <row r="22356" spans="7:15" x14ac:dyDescent="0.2">
      <c r="G22356" s="505"/>
      <c r="I22356" s="505"/>
      <c r="J22356" s="270"/>
      <c r="K22356" s="505"/>
      <c r="L22356" s="505"/>
      <c r="M22356" s="506"/>
      <c r="N22356" s="505"/>
      <c r="O22356" s="506"/>
    </row>
    <row r="22357" spans="7:15" x14ac:dyDescent="0.2">
      <c r="G22357" s="505"/>
      <c r="I22357" s="505"/>
      <c r="J22357" s="270"/>
      <c r="K22357" s="505"/>
      <c r="L22357" s="505"/>
      <c r="M22357" s="506"/>
      <c r="N22357" s="505"/>
      <c r="O22357" s="506"/>
    </row>
    <row r="22358" spans="7:15" x14ac:dyDescent="0.2">
      <c r="G22358" s="505"/>
      <c r="I22358" s="505"/>
      <c r="J22358" s="270"/>
      <c r="K22358" s="505"/>
      <c r="L22358" s="505"/>
      <c r="M22358" s="506"/>
      <c r="N22358" s="505"/>
      <c r="O22358" s="506"/>
    </row>
    <row r="22359" spans="7:15" x14ac:dyDescent="0.2">
      <c r="G22359" s="505"/>
      <c r="I22359" s="505"/>
      <c r="J22359" s="270"/>
      <c r="K22359" s="505"/>
      <c r="L22359" s="505"/>
      <c r="M22359" s="506"/>
      <c r="N22359" s="505"/>
      <c r="O22359" s="506"/>
    </row>
    <row r="22360" spans="7:15" x14ac:dyDescent="0.2">
      <c r="G22360" s="505"/>
      <c r="I22360" s="505"/>
      <c r="J22360" s="270"/>
      <c r="K22360" s="505"/>
      <c r="L22360" s="505"/>
      <c r="M22360" s="506"/>
      <c r="N22360" s="505"/>
      <c r="O22360" s="506"/>
    </row>
    <row r="22361" spans="7:15" x14ac:dyDescent="0.2">
      <c r="G22361" s="505"/>
      <c r="I22361" s="505"/>
      <c r="J22361" s="270"/>
      <c r="K22361" s="505"/>
      <c r="L22361" s="505"/>
      <c r="M22361" s="506"/>
      <c r="N22361" s="505"/>
      <c r="O22361" s="506"/>
    </row>
    <row r="22362" spans="7:15" x14ac:dyDescent="0.2">
      <c r="G22362" s="505"/>
      <c r="I22362" s="505"/>
      <c r="J22362" s="270"/>
      <c r="K22362" s="505"/>
      <c r="L22362" s="505"/>
      <c r="M22362" s="506"/>
      <c r="N22362" s="505"/>
      <c r="O22362" s="506"/>
    </row>
    <row r="22363" spans="7:15" x14ac:dyDescent="0.2">
      <c r="G22363" s="505"/>
      <c r="I22363" s="505"/>
      <c r="J22363" s="270"/>
      <c r="K22363" s="505"/>
      <c r="L22363" s="505"/>
      <c r="M22363" s="506"/>
      <c r="N22363" s="505"/>
      <c r="O22363" s="506"/>
    </row>
    <row r="22364" spans="7:15" x14ac:dyDescent="0.2">
      <c r="G22364" s="505"/>
      <c r="I22364" s="505"/>
      <c r="J22364" s="270"/>
      <c r="K22364" s="505"/>
      <c r="L22364" s="505"/>
      <c r="M22364" s="506"/>
      <c r="N22364" s="505"/>
      <c r="O22364" s="506"/>
    </row>
    <row r="22365" spans="7:15" x14ac:dyDescent="0.2">
      <c r="G22365" s="505"/>
      <c r="I22365" s="505"/>
      <c r="J22365" s="270"/>
      <c r="K22365" s="505"/>
      <c r="L22365" s="505"/>
      <c r="M22365" s="506"/>
      <c r="N22365" s="505"/>
      <c r="O22365" s="506"/>
    </row>
    <row r="22366" spans="7:15" x14ac:dyDescent="0.2">
      <c r="G22366" s="505"/>
      <c r="I22366" s="505"/>
      <c r="J22366" s="270"/>
      <c r="K22366" s="505"/>
      <c r="L22366" s="505"/>
      <c r="M22366" s="506"/>
      <c r="N22366" s="505"/>
      <c r="O22366" s="506"/>
    </row>
    <row r="22367" spans="7:15" x14ac:dyDescent="0.2">
      <c r="G22367" s="505"/>
      <c r="I22367" s="505"/>
      <c r="J22367" s="270"/>
      <c r="K22367" s="505"/>
      <c r="L22367" s="505"/>
      <c r="M22367" s="506"/>
      <c r="N22367" s="505"/>
      <c r="O22367" s="506"/>
    </row>
    <row r="22368" spans="7:15" x14ac:dyDescent="0.2">
      <c r="G22368" s="505"/>
      <c r="I22368" s="505"/>
      <c r="J22368" s="270"/>
      <c r="K22368" s="505"/>
      <c r="L22368" s="505"/>
      <c r="M22368" s="506"/>
      <c r="N22368" s="505"/>
      <c r="O22368" s="506"/>
    </row>
    <row r="22369" spans="7:15" x14ac:dyDescent="0.2">
      <c r="G22369" s="505"/>
      <c r="I22369" s="505"/>
      <c r="J22369" s="270"/>
      <c r="K22369" s="505"/>
      <c r="L22369" s="505"/>
      <c r="M22369" s="506"/>
      <c r="N22369" s="505"/>
      <c r="O22369" s="506"/>
    </row>
    <row r="22370" spans="7:15" x14ac:dyDescent="0.2">
      <c r="G22370" s="505"/>
      <c r="I22370" s="505"/>
      <c r="J22370" s="270"/>
      <c r="K22370" s="505"/>
      <c r="L22370" s="505"/>
      <c r="M22370" s="506"/>
      <c r="N22370" s="505"/>
      <c r="O22370" s="506"/>
    </row>
    <row r="22371" spans="7:15" x14ac:dyDescent="0.2">
      <c r="G22371" s="505"/>
      <c r="I22371" s="505"/>
      <c r="J22371" s="270"/>
      <c r="K22371" s="505"/>
      <c r="L22371" s="505"/>
      <c r="M22371" s="506"/>
      <c r="N22371" s="505"/>
      <c r="O22371" s="506"/>
    </row>
    <row r="22372" spans="7:15" x14ac:dyDescent="0.2">
      <c r="G22372" s="505"/>
      <c r="I22372" s="505"/>
      <c r="J22372" s="270"/>
      <c r="K22372" s="505"/>
      <c r="L22372" s="505"/>
      <c r="M22372" s="506"/>
      <c r="N22372" s="505"/>
      <c r="O22372" s="506"/>
    </row>
    <row r="22373" spans="7:15" x14ac:dyDescent="0.2">
      <c r="G22373" s="505"/>
      <c r="I22373" s="505"/>
      <c r="J22373" s="270"/>
      <c r="K22373" s="505"/>
      <c r="L22373" s="505"/>
      <c r="M22373" s="506"/>
      <c r="N22373" s="505"/>
      <c r="O22373" s="506"/>
    </row>
    <row r="22374" spans="7:15" x14ac:dyDescent="0.2">
      <c r="G22374" s="505"/>
      <c r="I22374" s="505"/>
      <c r="J22374" s="270"/>
      <c r="K22374" s="505"/>
      <c r="L22374" s="505"/>
      <c r="M22374" s="506"/>
      <c r="N22374" s="505"/>
      <c r="O22374" s="506"/>
    </row>
    <row r="22375" spans="7:15" x14ac:dyDescent="0.2">
      <c r="G22375" s="505"/>
      <c r="I22375" s="505"/>
      <c r="J22375" s="270"/>
      <c r="K22375" s="505"/>
      <c r="L22375" s="505"/>
      <c r="M22375" s="506"/>
      <c r="N22375" s="505"/>
      <c r="O22375" s="506"/>
    </row>
    <row r="22376" spans="7:15" x14ac:dyDescent="0.2">
      <c r="G22376" s="505"/>
      <c r="I22376" s="505"/>
      <c r="J22376" s="270"/>
      <c r="K22376" s="505"/>
      <c r="L22376" s="505"/>
      <c r="M22376" s="506"/>
      <c r="N22376" s="505"/>
      <c r="O22376" s="506"/>
    </row>
    <row r="22377" spans="7:15" x14ac:dyDescent="0.2">
      <c r="G22377" s="505"/>
      <c r="I22377" s="505"/>
      <c r="J22377" s="270"/>
      <c r="K22377" s="505"/>
      <c r="L22377" s="505"/>
      <c r="M22377" s="506"/>
      <c r="N22377" s="505"/>
      <c r="O22377" s="506"/>
    </row>
    <row r="22378" spans="7:15" x14ac:dyDescent="0.2">
      <c r="G22378" s="505"/>
      <c r="I22378" s="505"/>
      <c r="J22378" s="270"/>
      <c r="K22378" s="505"/>
      <c r="L22378" s="505"/>
      <c r="M22378" s="506"/>
      <c r="N22378" s="505"/>
      <c r="O22378" s="506"/>
    </row>
    <row r="22379" spans="7:15" x14ac:dyDescent="0.2">
      <c r="G22379" s="505"/>
      <c r="I22379" s="505"/>
      <c r="J22379" s="270"/>
      <c r="K22379" s="505"/>
      <c r="L22379" s="505"/>
      <c r="M22379" s="506"/>
      <c r="N22379" s="505"/>
      <c r="O22379" s="506"/>
    </row>
    <row r="22380" spans="7:15" x14ac:dyDescent="0.2">
      <c r="G22380" s="505"/>
      <c r="I22380" s="505"/>
      <c r="J22380" s="270"/>
      <c r="K22380" s="505"/>
      <c r="L22380" s="505"/>
      <c r="M22380" s="506"/>
      <c r="N22380" s="505"/>
      <c r="O22380" s="506"/>
    </row>
    <row r="22381" spans="7:15" x14ac:dyDescent="0.2">
      <c r="G22381" s="505"/>
      <c r="I22381" s="505"/>
      <c r="J22381" s="270"/>
      <c r="K22381" s="505"/>
      <c r="L22381" s="505"/>
      <c r="M22381" s="506"/>
      <c r="N22381" s="505"/>
      <c r="O22381" s="506"/>
    </row>
    <row r="22382" spans="7:15" x14ac:dyDescent="0.2">
      <c r="G22382" s="505"/>
      <c r="I22382" s="505"/>
      <c r="J22382" s="270"/>
      <c r="K22382" s="505"/>
      <c r="L22382" s="505"/>
      <c r="M22382" s="506"/>
      <c r="N22382" s="505"/>
      <c r="O22382" s="506"/>
    </row>
    <row r="22383" spans="7:15" x14ac:dyDescent="0.2">
      <c r="G22383" s="505"/>
      <c r="I22383" s="505"/>
      <c r="J22383" s="270"/>
      <c r="K22383" s="505"/>
      <c r="L22383" s="505"/>
      <c r="M22383" s="506"/>
      <c r="N22383" s="505"/>
      <c r="O22383" s="506"/>
    </row>
    <row r="22384" spans="7:15" x14ac:dyDescent="0.2">
      <c r="G22384" s="505"/>
      <c r="I22384" s="505"/>
      <c r="J22384" s="270"/>
      <c r="K22384" s="505"/>
      <c r="L22384" s="505"/>
      <c r="M22384" s="506"/>
      <c r="N22384" s="505"/>
      <c r="O22384" s="506"/>
    </row>
    <row r="22385" spans="7:15" x14ac:dyDescent="0.2">
      <c r="G22385" s="505"/>
      <c r="I22385" s="505"/>
      <c r="J22385" s="270"/>
      <c r="K22385" s="505"/>
      <c r="L22385" s="505"/>
      <c r="M22385" s="506"/>
      <c r="N22385" s="505"/>
      <c r="O22385" s="506"/>
    </row>
    <row r="22386" spans="7:15" x14ac:dyDescent="0.2">
      <c r="G22386" s="505"/>
      <c r="I22386" s="505"/>
      <c r="J22386" s="270"/>
      <c r="K22386" s="505"/>
      <c r="L22386" s="505"/>
      <c r="M22386" s="506"/>
      <c r="N22386" s="505"/>
      <c r="O22386" s="506"/>
    </row>
    <row r="22387" spans="7:15" x14ac:dyDescent="0.2">
      <c r="G22387" s="505"/>
      <c r="I22387" s="505"/>
      <c r="J22387" s="270"/>
      <c r="K22387" s="505"/>
      <c r="L22387" s="505"/>
      <c r="M22387" s="506"/>
      <c r="N22387" s="505"/>
      <c r="O22387" s="506"/>
    </row>
    <row r="22388" spans="7:15" x14ac:dyDescent="0.2">
      <c r="G22388" s="505"/>
      <c r="I22388" s="505"/>
      <c r="J22388" s="270"/>
      <c r="K22388" s="505"/>
      <c r="L22388" s="505"/>
      <c r="M22388" s="506"/>
      <c r="N22388" s="505"/>
      <c r="O22388" s="506"/>
    </row>
    <row r="22389" spans="7:15" x14ac:dyDescent="0.2">
      <c r="G22389" s="505"/>
      <c r="I22389" s="505"/>
      <c r="J22389" s="270"/>
      <c r="K22389" s="505"/>
      <c r="L22389" s="505"/>
      <c r="M22389" s="506"/>
      <c r="N22389" s="505"/>
      <c r="O22389" s="506"/>
    </row>
    <row r="22390" spans="7:15" x14ac:dyDescent="0.2">
      <c r="G22390" s="505"/>
      <c r="I22390" s="505"/>
      <c r="J22390" s="270"/>
      <c r="K22390" s="505"/>
      <c r="L22390" s="505"/>
      <c r="M22390" s="506"/>
      <c r="N22390" s="505"/>
      <c r="O22390" s="506"/>
    </row>
    <row r="22391" spans="7:15" x14ac:dyDescent="0.2">
      <c r="G22391" s="505"/>
      <c r="I22391" s="505"/>
      <c r="J22391" s="270"/>
      <c r="K22391" s="505"/>
      <c r="L22391" s="505"/>
      <c r="M22391" s="506"/>
      <c r="N22391" s="505"/>
      <c r="O22391" s="506"/>
    </row>
    <row r="22392" spans="7:15" x14ac:dyDescent="0.2">
      <c r="G22392" s="505"/>
      <c r="I22392" s="505"/>
      <c r="J22392" s="270"/>
      <c r="K22392" s="505"/>
      <c r="L22392" s="505"/>
      <c r="M22392" s="506"/>
      <c r="N22392" s="505"/>
      <c r="O22392" s="506"/>
    </row>
    <row r="22393" spans="7:15" x14ac:dyDescent="0.2">
      <c r="G22393" s="505"/>
      <c r="I22393" s="505"/>
      <c r="J22393" s="270"/>
      <c r="K22393" s="505"/>
      <c r="L22393" s="505"/>
      <c r="M22393" s="506"/>
      <c r="N22393" s="505"/>
      <c r="O22393" s="506"/>
    </row>
    <row r="22394" spans="7:15" x14ac:dyDescent="0.2">
      <c r="G22394" s="505"/>
      <c r="I22394" s="505"/>
      <c r="J22394" s="270"/>
      <c r="K22394" s="505"/>
      <c r="L22394" s="505"/>
      <c r="M22394" s="506"/>
      <c r="N22394" s="505"/>
      <c r="O22394" s="506"/>
    </row>
    <row r="22395" spans="7:15" x14ac:dyDescent="0.2">
      <c r="G22395" s="505"/>
      <c r="I22395" s="505"/>
      <c r="J22395" s="270"/>
      <c r="K22395" s="505"/>
      <c r="L22395" s="505"/>
      <c r="M22395" s="506"/>
      <c r="N22395" s="505"/>
      <c r="O22395" s="506"/>
    </row>
    <row r="22396" spans="7:15" x14ac:dyDescent="0.2">
      <c r="G22396" s="505"/>
      <c r="I22396" s="505"/>
      <c r="J22396" s="270"/>
      <c r="K22396" s="505"/>
      <c r="L22396" s="505"/>
      <c r="M22396" s="506"/>
      <c r="N22396" s="505"/>
      <c r="O22396" s="506"/>
    </row>
    <row r="22397" spans="7:15" x14ac:dyDescent="0.2">
      <c r="G22397" s="505"/>
      <c r="I22397" s="505"/>
      <c r="J22397" s="270"/>
      <c r="K22397" s="505"/>
      <c r="L22397" s="505"/>
      <c r="M22397" s="506"/>
      <c r="N22397" s="505"/>
      <c r="O22397" s="506"/>
    </row>
    <row r="22398" spans="7:15" x14ac:dyDescent="0.2">
      <c r="G22398" s="505"/>
      <c r="I22398" s="505"/>
      <c r="J22398" s="270"/>
      <c r="K22398" s="505"/>
      <c r="L22398" s="505"/>
      <c r="M22398" s="506"/>
      <c r="N22398" s="505"/>
      <c r="O22398" s="506"/>
    </row>
    <row r="22399" spans="7:15" x14ac:dyDescent="0.2">
      <c r="G22399" s="505"/>
      <c r="I22399" s="505"/>
      <c r="J22399" s="270"/>
      <c r="K22399" s="505"/>
      <c r="L22399" s="505"/>
      <c r="M22399" s="506"/>
      <c r="N22399" s="505"/>
      <c r="O22399" s="506"/>
    </row>
    <row r="22400" spans="7:15" x14ac:dyDescent="0.2">
      <c r="G22400" s="505"/>
      <c r="I22400" s="505"/>
      <c r="J22400" s="270"/>
      <c r="K22400" s="505"/>
      <c r="L22400" s="505"/>
      <c r="M22400" s="506"/>
      <c r="N22400" s="505"/>
      <c r="O22400" s="506"/>
    </row>
    <row r="22401" spans="7:15" x14ac:dyDescent="0.2">
      <c r="G22401" s="505"/>
      <c r="I22401" s="505"/>
      <c r="J22401" s="270"/>
      <c r="K22401" s="505"/>
      <c r="L22401" s="505"/>
      <c r="M22401" s="506"/>
      <c r="N22401" s="505"/>
      <c r="O22401" s="506"/>
    </row>
    <row r="22402" spans="7:15" x14ac:dyDescent="0.2">
      <c r="G22402" s="505"/>
      <c r="I22402" s="505"/>
      <c r="J22402" s="270"/>
      <c r="K22402" s="505"/>
      <c r="L22402" s="505"/>
      <c r="M22402" s="506"/>
      <c r="N22402" s="505"/>
      <c r="O22402" s="506"/>
    </row>
    <row r="22403" spans="7:15" x14ac:dyDescent="0.2">
      <c r="G22403" s="505"/>
      <c r="I22403" s="505"/>
      <c r="J22403" s="270"/>
      <c r="K22403" s="505"/>
      <c r="L22403" s="505"/>
      <c r="M22403" s="506"/>
      <c r="N22403" s="505"/>
      <c r="O22403" s="506"/>
    </row>
    <row r="22404" spans="7:15" x14ac:dyDescent="0.2">
      <c r="G22404" s="505"/>
      <c r="I22404" s="505"/>
      <c r="J22404" s="270"/>
      <c r="K22404" s="505"/>
      <c r="L22404" s="505"/>
      <c r="M22404" s="506"/>
      <c r="N22404" s="505"/>
      <c r="O22404" s="506"/>
    </row>
    <row r="22405" spans="7:15" x14ac:dyDescent="0.2">
      <c r="G22405" s="505"/>
      <c r="I22405" s="505"/>
      <c r="J22405" s="270"/>
      <c r="K22405" s="505"/>
      <c r="L22405" s="505"/>
      <c r="M22405" s="506"/>
      <c r="N22405" s="505"/>
      <c r="O22405" s="506"/>
    </row>
    <row r="22406" spans="7:15" x14ac:dyDescent="0.2">
      <c r="G22406" s="505"/>
      <c r="I22406" s="505"/>
      <c r="J22406" s="270"/>
      <c r="K22406" s="505"/>
      <c r="L22406" s="505"/>
      <c r="M22406" s="506"/>
      <c r="N22406" s="505"/>
      <c r="O22406" s="506"/>
    </row>
    <row r="22407" spans="7:15" x14ac:dyDescent="0.2">
      <c r="G22407" s="505"/>
      <c r="I22407" s="505"/>
      <c r="J22407" s="270"/>
      <c r="K22407" s="505"/>
      <c r="L22407" s="505"/>
      <c r="M22407" s="506"/>
      <c r="N22407" s="505"/>
      <c r="O22407" s="506"/>
    </row>
    <row r="22408" spans="7:15" x14ac:dyDescent="0.2">
      <c r="G22408" s="505"/>
      <c r="I22408" s="505"/>
      <c r="J22408" s="270"/>
      <c r="K22408" s="505"/>
      <c r="L22408" s="505"/>
      <c r="M22408" s="506"/>
      <c r="N22408" s="505"/>
      <c r="O22408" s="506"/>
    </row>
    <row r="22409" spans="7:15" x14ac:dyDescent="0.2">
      <c r="G22409" s="505"/>
      <c r="I22409" s="505"/>
      <c r="J22409" s="270"/>
      <c r="K22409" s="505"/>
      <c r="L22409" s="505"/>
      <c r="M22409" s="506"/>
      <c r="N22409" s="505"/>
      <c r="O22409" s="506"/>
    </row>
    <row r="22410" spans="7:15" x14ac:dyDescent="0.2">
      <c r="G22410" s="505"/>
      <c r="I22410" s="505"/>
      <c r="J22410" s="270"/>
      <c r="K22410" s="505"/>
      <c r="L22410" s="505"/>
      <c r="M22410" s="506"/>
      <c r="N22410" s="505"/>
      <c r="O22410" s="506"/>
    </row>
    <row r="22411" spans="7:15" x14ac:dyDescent="0.2">
      <c r="G22411" s="505"/>
      <c r="I22411" s="505"/>
      <c r="J22411" s="270"/>
      <c r="K22411" s="505"/>
      <c r="L22411" s="505"/>
      <c r="M22411" s="506"/>
      <c r="N22411" s="505"/>
      <c r="O22411" s="506"/>
    </row>
    <row r="22412" spans="7:15" x14ac:dyDescent="0.2">
      <c r="G22412" s="505"/>
      <c r="I22412" s="505"/>
      <c r="J22412" s="270"/>
      <c r="K22412" s="505"/>
      <c r="L22412" s="505"/>
      <c r="M22412" s="506"/>
      <c r="N22412" s="505"/>
      <c r="O22412" s="506"/>
    </row>
    <row r="22413" spans="7:15" x14ac:dyDescent="0.2">
      <c r="G22413" s="505"/>
      <c r="I22413" s="505"/>
      <c r="J22413" s="270"/>
      <c r="K22413" s="505"/>
      <c r="L22413" s="505"/>
      <c r="M22413" s="506"/>
      <c r="N22413" s="505"/>
      <c r="O22413" s="506"/>
    </row>
    <row r="22414" spans="7:15" x14ac:dyDescent="0.2">
      <c r="G22414" s="505"/>
      <c r="I22414" s="505"/>
      <c r="J22414" s="270"/>
      <c r="K22414" s="505"/>
      <c r="L22414" s="505"/>
      <c r="M22414" s="506"/>
      <c r="N22414" s="505"/>
      <c r="O22414" s="506"/>
    </row>
    <row r="22415" spans="7:15" x14ac:dyDescent="0.2">
      <c r="G22415" s="505"/>
      <c r="I22415" s="505"/>
      <c r="J22415" s="270"/>
      <c r="K22415" s="505"/>
      <c r="L22415" s="505"/>
      <c r="M22415" s="506"/>
      <c r="N22415" s="505"/>
      <c r="O22415" s="506"/>
    </row>
    <row r="22416" spans="7:15" x14ac:dyDescent="0.2">
      <c r="G22416" s="505"/>
      <c r="I22416" s="505"/>
      <c r="J22416" s="270"/>
      <c r="K22416" s="505"/>
      <c r="L22416" s="505"/>
      <c r="M22416" s="506"/>
      <c r="N22416" s="505"/>
      <c r="O22416" s="506"/>
    </row>
    <row r="22417" spans="7:15" x14ac:dyDescent="0.2">
      <c r="G22417" s="505"/>
      <c r="I22417" s="505"/>
      <c r="J22417" s="270"/>
      <c r="K22417" s="505"/>
      <c r="L22417" s="505"/>
      <c r="M22417" s="506"/>
      <c r="N22417" s="505"/>
      <c r="O22417" s="506"/>
    </row>
    <row r="22418" spans="7:15" x14ac:dyDescent="0.2">
      <c r="G22418" s="505"/>
      <c r="I22418" s="505"/>
      <c r="J22418" s="270"/>
      <c r="K22418" s="505"/>
      <c r="L22418" s="505"/>
      <c r="M22418" s="506"/>
      <c r="N22418" s="505"/>
      <c r="O22418" s="506"/>
    </row>
    <row r="22419" spans="7:15" x14ac:dyDescent="0.2">
      <c r="G22419" s="505"/>
      <c r="I22419" s="505"/>
      <c r="J22419" s="270"/>
      <c r="K22419" s="505"/>
      <c r="L22419" s="505"/>
      <c r="M22419" s="506"/>
      <c r="N22419" s="505"/>
      <c r="O22419" s="506"/>
    </row>
    <row r="22420" spans="7:15" x14ac:dyDescent="0.2">
      <c r="G22420" s="505"/>
      <c r="I22420" s="505"/>
      <c r="J22420" s="270"/>
      <c r="K22420" s="505"/>
      <c r="L22420" s="505"/>
      <c r="M22420" s="506"/>
      <c r="N22420" s="505"/>
      <c r="O22420" s="506"/>
    </row>
    <row r="22421" spans="7:15" x14ac:dyDescent="0.2">
      <c r="G22421" s="505"/>
      <c r="I22421" s="505"/>
      <c r="J22421" s="270"/>
      <c r="K22421" s="505"/>
      <c r="L22421" s="505"/>
      <c r="M22421" s="506"/>
      <c r="N22421" s="505"/>
      <c r="O22421" s="506"/>
    </row>
    <row r="22422" spans="7:15" x14ac:dyDescent="0.2">
      <c r="G22422" s="505"/>
      <c r="I22422" s="505"/>
      <c r="J22422" s="270"/>
      <c r="K22422" s="505"/>
      <c r="L22422" s="505"/>
      <c r="M22422" s="506"/>
      <c r="N22422" s="505"/>
      <c r="O22422" s="506"/>
    </row>
    <row r="22423" spans="7:15" x14ac:dyDescent="0.2">
      <c r="G22423" s="505"/>
      <c r="I22423" s="505"/>
      <c r="J22423" s="270"/>
      <c r="K22423" s="505"/>
      <c r="L22423" s="505"/>
      <c r="M22423" s="506"/>
      <c r="N22423" s="505"/>
      <c r="O22423" s="506"/>
    </row>
    <row r="22424" spans="7:15" x14ac:dyDescent="0.2">
      <c r="G22424" s="505"/>
      <c r="I22424" s="505"/>
      <c r="J22424" s="270"/>
      <c r="K22424" s="505"/>
      <c r="L22424" s="505"/>
      <c r="M22424" s="506"/>
      <c r="N22424" s="505"/>
      <c r="O22424" s="506"/>
    </row>
    <row r="22425" spans="7:15" x14ac:dyDescent="0.2">
      <c r="G22425" s="505"/>
      <c r="I22425" s="505"/>
      <c r="J22425" s="270"/>
      <c r="K22425" s="505"/>
      <c r="L22425" s="505"/>
      <c r="M22425" s="506"/>
      <c r="N22425" s="505"/>
      <c r="O22425" s="506"/>
    </row>
    <row r="22426" spans="7:15" x14ac:dyDescent="0.2">
      <c r="G22426" s="505"/>
      <c r="I22426" s="505"/>
      <c r="J22426" s="270"/>
      <c r="K22426" s="505"/>
      <c r="L22426" s="505"/>
      <c r="M22426" s="506"/>
      <c r="N22426" s="505"/>
      <c r="O22426" s="506"/>
    </row>
    <row r="22427" spans="7:15" x14ac:dyDescent="0.2">
      <c r="G22427" s="505"/>
      <c r="I22427" s="505"/>
      <c r="J22427" s="270"/>
      <c r="K22427" s="505"/>
      <c r="L22427" s="505"/>
      <c r="M22427" s="506"/>
      <c r="N22427" s="505"/>
      <c r="O22427" s="506"/>
    </row>
    <row r="22428" spans="7:15" x14ac:dyDescent="0.2">
      <c r="G22428" s="505"/>
      <c r="I22428" s="505"/>
      <c r="J22428" s="270"/>
      <c r="K22428" s="505"/>
      <c r="L22428" s="505"/>
      <c r="M22428" s="506"/>
      <c r="N22428" s="505"/>
      <c r="O22428" s="506"/>
    </row>
    <row r="22429" spans="7:15" x14ac:dyDescent="0.2">
      <c r="G22429" s="505"/>
      <c r="I22429" s="505"/>
      <c r="J22429" s="270"/>
      <c r="K22429" s="505"/>
      <c r="L22429" s="505"/>
      <c r="M22429" s="506"/>
      <c r="N22429" s="505"/>
      <c r="O22429" s="506"/>
    </row>
    <row r="22430" spans="7:15" x14ac:dyDescent="0.2">
      <c r="G22430" s="505"/>
      <c r="I22430" s="505"/>
      <c r="J22430" s="270"/>
      <c r="K22430" s="505"/>
      <c r="L22430" s="505"/>
      <c r="M22430" s="506"/>
      <c r="N22430" s="505"/>
      <c r="O22430" s="506"/>
    </row>
    <row r="22431" spans="7:15" x14ac:dyDescent="0.2">
      <c r="G22431" s="505"/>
      <c r="I22431" s="505"/>
      <c r="J22431" s="270"/>
      <c r="K22431" s="505"/>
      <c r="L22431" s="505"/>
      <c r="M22431" s="506"/>
      <c r="N22431" s="505"/>
      <c r="O22431" s="506"/>
    </row>
    <row r="22432" spans="7:15" x14ac:dyDescent="0.2">
      <c r="G22432" s="505"/>
      <c r="I22432" s="505"/>
      <c r="J22432" s="270"/>
      <c r="K22432" s="505"/>
      <c r="L22432" s="505"/>
      <c r="M22432" s="506"/>
      <c r="N22432" s="505"/>
      <c r="O22432" s="506"/>
    </row>
    <row r="22433" spans="7:15" x14ac:dyDescent="0.2">
      <c r="G22433" s="505"/>
      <c r="I22433" s="505"/>
      <c r="J22433" s="270"/>
      <c r="K22433" s="505"/>
      <c r="L22433" s="505"/>
      <c r="M22433" s="506"/>
      <c r="N22433" s="505"/>
      <c r="O22433" s="506"/>
    </row>
    <row r="22434" spans="7:15" x14ac:dyDescent="0.2">
      <c r="G22434" s="505"/>
      <c r="I22434" s="505"/>
      <c r="J22434" s="270"/>
      <c r="K22434" s="505"/>
      <c r="L22434" s="505"/>
      <c r="M22434" s="506"/>
      <c r="N22434" s="505"/>
      <c r="O22434" s="506"/>
    </row>
    <row r="22435" spans="7:15" x14ac:dyDescent="0.2">
      <c r="G22435" s="505"/>
      <c r="I22435" s="505"/>
      <c r="J22435" s="270"/>
      <c r="K22435" s="505"/>
      <c r="L22435" s="505"/>
      <c r="M22435" s="506"/>
      <c r="N22435" s="505"/>
      <c r="O22435" s="506"/>
    </row>
    <row r="22436" spans="7:15" x14ac:dyDescent="0.2">
      <c r="G22436" s="505"/>
      <c r="I22436" s="505"/>
      <c r="J22436" s="270"/>
      <c r="K22436" s="505"/>
      <c r="L22436" s="505"/>
      <c r="M22436" s="506"/>
      <c r="N22436" s="505"/>
      <c r="O22436" s="506"/>
    </row>
    <row r="22437" spans="7:15" x14ac:dyDescent="0.2">
      <c r="G22437" s="505"/>
      <c r="I22437" s="505"/>
      <c r="J22437" s="270"/>
      <c r="K22437" s="505"/>
      <c r="L22437" s="505"/>
      <c r="M22437" s="506"/>
      <c r="N22437" s="505"/>
      <c r="O22437" s="506"/>
    </row>
    <row r="22438" spans="7:15" x14ac:dyDescent="0.2">
      <c r="G22438" s="505"/>
      <c r="I22438" s="505"/>
      <c r="J22438" s="270"/>
      <c r="K22438" s="505"/>
      <c r="L22438" s="505"/>
      <c r="M22438" s="506"/>
      <c r="N22438" s="505"/>
      <c r="O22438" s="506"/>
    </row>
    <row r="22439" spans="7:15" x14ac:dyDescent="0.2">
      <c r="G22439" s="505"/>
      <c r="I22439" s="505"/>
      <c r="J22439" s="270"/>
      <c r="K22439" s="505"/>
      <c r="L22439" s="505"/>
      <c r="M22439" s="506"/>
      <c r="N22439" s="505"/>
      <c r="O22439" s="506"/>
    </row>
    <row r="22440" spans="7:15" x14ac:dyDescent="0.2">
      <c r="G22440" s="505"/>
      <c r="I22440" s="505"/>
      <c r="J22440" s="270"/>
      <c r="K22440" s="505"/>
      <c r="L22440" s="505"/>
      <c r="M22440" s="506"/>
      <c r="N22440" s="505"/>
      <c r="O22440" s="506"/>
    </row>
    <row r="22441" spans="7:15" x14ac:dyDescent="0.2">
      <c r="G22441" s="505"/>
      <c r="I22441" s="505"/>
      <c r="J22441" s="270"/>
      <c r="K22441" s="505"/>
      <c r="L22441" s="505"/>
      <c r="M22441" s="506"/>
      <c r="N22441" s="505"/>
      <c r="O22441" s="506"/>
    </row>
    <row r="22442" spans="7:15" x14ac:dyDescent="0.2">
      <c r="G22442" s="505"/>
      <c r="I22442" s="505"/>
      <c r="J22442" s="270"/>
      <c r="K22442" s="505"/>
      <c r="L22442" s="505"/>
      <c r="M22442" s="506"/>
      <c r="N22442" s="505"/>
      <c r="O22442" s="506"/>
    </row>
    <row r="22443" spans="7:15" x14ac:dyDescent="0.2">
      <c r="G22443" s="505"/>
      <c r="I22443" s="505"/>
      <c r="J22443" s="270"/>
      <c r="K22443" s="505"/>
      <c r="L22443" s="505"/>
      <c r="M22443" s="506"/>
      <c r="N22443" s="505"/>
      <c r="O22443" s="506"/>
    </row>
    <row r="22444" spans="7:15" x14ac:dyDescent="0.2">
      <c r="G22444" s="505"/>
      <c r="I22444" s="505"/>
      <c r="J22444" s="270"/>
      <c r="K22444" s="505"/>
      <c r="L22444" s="505"/>
      <c r="M22444" s="506"/>
      <c r="N22444" s="505"/>
      <c r="O22444" s="506"/>
    </row>
    <row r="22445" spans="7:15" x14ac:dyDescent="0.2">
      <c r="G22445" s="505"/>
      <c r="I22445" s="505"/>
      <c r="J22445" s="270"/>
      <c r="K22445" s="505"/>
      <c r="L22445" s="505"/>
      <c r="M22445" s="506"/>
      <c r="N22445" s="505"/>
      <c r="O22445" s="506"/>
    </row>
    <row r="22446" spans="7:15" x14ac:dyDescent="0.2">
      <c r="G22446" s="505"/>
      <c r="I22446" s="505"/>
      <c r="J22446" s="270"/>
      <c r="K22446" s="505"/>
      <c r="L22446" s="505"/>
      <c r="M22446" s="506"/>
      <c r="N22446" s="505"/>
      <c r="O22446" s="506"/>
    </row>
    <row r="22447" spans="7:15" x14ac:dyDescent="0.2">
      <c r="G22447" s="505"/>
      <c r="I22447" s="505"/>
      <c r="J22447" s="270"/>
      <c r="K22447" s="505"/>
      <c r="L22447" s="505"/>
      <c r="M22447" s="506"/>
      <c r="N22447" s="505"/>
      <c r="O22447" s="506"/>
    </row>
    <row r="22448" spans="7:15" x14ac:dyDescent="0.2">
      <c r="G22448" s="505"/>
      <c r="I22448" s="505"/>
      <c r="J22448" s="270"/>
      <c r="K22448" s="505"/>
      <c r="L22448" s="505"/>
      <c r="M22448" s="506"/>
      <c r="N22448" s="505"/>
      <c r="O22448" s="506"/>
    </row>
    <row r="22449" spans="7:15" x14ac:dyDescent="0.2">
      <c r="G22449" s="505"/>
      <c r="I22449" s="505"/>
      <c r="J22449" s="270"/>
      <c r="K22449" s="505"/>
      <c r="L22449" s="505"/>
      <c r="M22449" s="506"/>
      <c r="N22449" s="505"/>
      <c r="O22449" s="506"/>
    </row>
    <row r="22450" spans="7:15" x14ac:dyDescent="0.2">
      <c r="G22450" s="505"/>
      <c r="I22450" s="505"/>
      <c r="J22450" s="270"/>
      <c r="K22450" s="505"/>
      <c r="L22450" s="505"/>
      <c r="M22450" s="506"/>
      <c r="N22450" s="505"/>
      <c r="O22450" s="506"/>
    </row>
    <row r="22451" spans="7:15" x14ac:dyDescent="0.2">
      <c r="G22451" s="505"/>
      <c r="I22451" s="505"/>
      <c r="J22451" s="270"/>
      <c r="K22451" s="505"/>
      <c r="L22451" s="505"/>
      <c r="M22451" s="506"/>
      <c r="N22451" s="505"/>
      <c r="O22451" s="506"/>
    </row>
    <row r="22452" spans="7:15" x14ac:dyDescent="0.2">
      <c r="G22452" s="505"/>
      <c r="I22452" s="505"/>
      <c r="J22452" s="270"/>
      <c r="K22452" s="505"/>
      <c r="L22452" s="505"/>
      <c r="M22452" s="506"/>
      <c r="N22452" s="505"/>
      <c r="O22452" s="506"/>
    </row>
    <row r="22453" spans="7:15" x14ac:dyDescent="0.2">
      <c r="G22453" s="505"/>
      <c r="I22453" s="505"/>
      <c r="J22453" s="270"/>
      <c r="K22453" s="505"/>
      <c r="L22453" s="505"/>
      <c r="M22453" s="506"/>
      <c r="N22453" s="505"/>
      <c r="O22453" s="506"/>
    </row>
    <row r="22454" spans="7:15" x14ac:dyDescent="0.2">
      <c r="G22454" s="505"/>
      <c r="I22454" s="505"/>
      <c r="J22454" s="270"/>
      <c r="K22454" s="505"/>
      <c r="L22454" s="505"/>
      <c r="M22454" s="506"/>
      <c r="N22454" s="505"/>
      <c r="O22454" s="506"/>
    </row>
    <row r="22455" spans="7:15" x14ac:dyDescent="0.2">
      <c r="G22455" s="505"/>
      <c r="I22455" s="505"/>
      <c r="J22455" s="270"/>
      <c r="K22455" s="505"/>
      <c r="L22455" s="505"/>
      <c r="M22455" s="506"/>
      <c r="N22455" s="505"/>
      <c r="O22455" s="506"/>
    </row>
    <row r="22456" spans="7:15" x14ac:dyDescent="0.2">
      <c r="G22456" s="505"/>
      <c r="I22456" s="505"/>
      <c r="J22456" s="270"/>
      <c r="K22456" s="505"/>
      <c r="L22456" s="505"/>
      <c r="M22456" s="506"/>
      <c r="N22456" s="505"/>
      <c r="O22456" s="506"/>
    </row>
    <row r="22457" spans="7:15" x14ac:dyDescent="0.2">
      <c r="G22457" s="505"/>
      <c r="I22457" s="505"/>
      <c r="J22457" s="270"/>
      <c r="K22457" s="505"/>
      <c r="L22457" s="505"/>
      <c r="M22457" s="506"/>
      <c r="N22457" s="505"/>
      <c r="O22457" s="506"/>
    </row>
    <row r="22458" spans="7:15" x14ac:dyDescent="0.2">
      <c r="G22458" s="505"/>
      <c r="I22458" s="505"/>
      <c r="J22458" s="270"/>
      <c r="K22458" s="505"/>
      <c r="L22458" s="505"/>
      <c r="M22458" s="506"/>
      <c r="N22458" s="505"/>
      <c r="O22458" s="506"/>
    </row>
    <row r="22459" spans="7:15" x14ac:dyDescent="0.2">
      <c r="G22459" s="505"/>
      <c r="I22459" s="505"/>
      <c r="J22459" s="270"/>
      <c r="K22459" s="505"/>
      <c r="L22459" s="505"/>
      <c r="M22459" s="506"/>
      <c r="N22459" s="505"/>
      <c r="O22459" s="506"/>
    </row>
    <row r="22460" spans="7:15" x14ac:dyDescent="0.2">
      <c r="G22460" s="505"/>
      <c r="I22460" s="505"/>
      <c r="J22460" s="270"/>
      <c r="K22460" s="505"/>
      <c r="L22460" s="505"/>
      <c r="M22460" s="506"/>
      <c r="N22460" s="505"/>
      <c r="O22460" s="506"/>
    </row>
    <row r="22461" spans="7:15" x14ac:dyDescent="0.2">
      <c r="G22461" s="505"/>
      <c r="I22461" s="505"/>
      <c r="J22461" s="270"/>
      <c r="K22461" s="505"/>
      <c r="L22461" s="505"/>
      <c r="M22461" s="506"/>
      <c r="N22461" s="505"/>
      <c r="O22461" s="506"/>
    </row>
    <row r="22462" spans="7:15" x14ac:dyDescent="0.2">
      <c r="G22462" s="505"/>
      <c r="I22462" s="505"/>
      <c r="J22462" s="270"/>
      <c r="K22462" s="505"/>
      <c r="L22462" s="505"/>
      <c r="M22462" s="506"/>
      <c r="N22462" s="505"/>
      <c r="O22462" s="506"/>
    </row>
    <row r="22463" spans="7:15" x14ac:dyDescent="0.2">
      <c r="G22463" s="505"/>
      <c r="I22463" s="505"/>
      <c r="J22463" s="270"/>
      <c r="K22463" s="505"/>
      <c r="L22463" s="505"/>
      <c r="M22463" s="506"/>
      <c r="N22463" s="505"/>
      <c r="O22463" s="506"/>
    </row>
    <row r="22464" spans="7:15" x14ac:dyDescent="0.2">
      <c r="G22464" s="505"/>
      <c r="I22464" s="505"/>
      <c r="J22464" s="270"/>
      <c r="K22464" s="505"/>
      <c r="L22464" s="505"/>
      <c r="M22464" s="506"/>
      <c r="N22464" s="505"/>
      <c r="O22464" s="506"/>
    </row>
    <row r="22465" spans="7:15" x14ac:dyDescent="0.2">
      <c r="G22465" s="505"/>
      <c r="I22465" s="505"/>
      <c r="J22465" s="270"/>
      <c r="K22465" s="505"/>
      <c r="L22465" s="505"/>
      <c r="M22465" s="506"/>
      <c r="N22465" s="505"/>
      <c r="O22465" s="506"/>
    </row>
    <row r="22466" spans="7:15" x14ac:dyDescent="0.2">
      <c r="G22466" s="505"/>
      <c r="I22466" s="505"/>
      <c r="J22466" s="270"/>
      <c r="K22466" s="505"/>
      <c r="L22466" s="505"/>
      <c r="M22466" s="506"/>
      <c r="N22466" s="505"/>
      <c r="O22466" s="506"/>
    </row>
    <row r="22467" spans="7:15" x14ac:dyDescent="0.2">
      <c r="G22467" s="505"/>
      <c r="I22467" s="505"/>
      <c r="J22467" s="270"/>
      <c r="K22467" s="505"/>
      <c r="L22467" s="505"/>
      <c r="M22467" s="506"/>
      <c r="N22467" s="505"/>
      <c r="O22467" s="506"/>
    </row>
    <row r="22468" spans="7:15" x14ac:dyDescent="0.2">
      <c r="G22468" s="505"/>
      <c r="I22468" s="505"/>
      <c r="J22468" s="270"/>
      <c r="K22468" s="505"/>
      <c r="L22468" s="505"/>
      <c r="M22468" s="506"/>
      <c r="N22468" s="505"/>
      <c r="O22468" s="506"/>
    </row>
    <row r="22469" spans="7:15" x14ac:dyDescent="0.2">
      <c r="G22469" s="505"/>
      <c r="I22469" s="505"/>
      <c r="J22469" s="270"/>
      <c r="K22469" s="505"/>
      <c r="L22469" s="505"/>
      <c r="M22469" s="506"/>
      <c r="N22469" s="505"/>
      <c r="O22469" s="506"/>
    </row>
    <row r="22470" spans="7:15" x14ac:dyDescent="0.2">
      <c r="G22470" s="505"/>
      <c r="I22470" s="505"/>
      <c r="J22470" s="270"/>
      <c r="K22470" s="505"/>
      <c r="L22470" s="505"/>
      <c r="M22470" s="506"/>
      <c r="N22470" s="505"/>
      <c r="O22470" s="506"/>
    </row>
    <row r="22471" spans="7:15" x14ac:dyDescent="0.2">
      <c r="G22471" s="505"/>
      <c r="I22471" s="505"/>
      <c r="J22471" s="270"/>
      <c r="K22471" s="505"/>
      <c r="L22471" s="505"/>
      <c r="M22471" s="506"/>
      <c r="N22471" s="505"/>
      <c r="O22471" s="506"/>
    </row>
    <row r="22472" spans="7:15" x14ac:dyDescent="0.2">
      <c r="G22472" s="505"/>
      <c r="I22472" s="505"/>
      <c r="J22472" s="270"/>
      <c r="K22472" s="505"/>
      <c r="L22472" s="505"/>
      <c r="M22472" s="506"/>
      <c r="N22472" s="505"/>
      <c r="O22472" s="506"/>
    </row>
    <row r="22473" spans="7:15" x14ac:dyDescent="0.2">
      <c r="G22473" s="505"/>
      <c r="I22473" s="505"/>
      <c r="J22473" s="270"/>
      <c r="K22473" s="505"/>
      <c r="L22473" s="505"/>
      <c r="M22473" s="506"/>
      <c r="N22473" s="505"/>
      <c r="O22473" s="506"/>
    </row>
    <row r="22474" spans="7:15" x14ac:dyDescent="0.2">
      <c r="G22474" s="505"/>
      <c r="I22474" s="505"/>
      <c r="J22474" s="270"/>
      <c r="K22474" s="505"/>
      <c r="L22474" s="505"/>
      <c r="M22474" s="506"/>
      <c r="N22474" s="505"/>
      <c r="O22474" s="506"/>
    </row>
    <row r="22475" spans="7:15" x14ac:dyDescent="0.2">
      <c r="G22475" s="505"/>
      <c r="I22475" s="505"/>
      <c r="J22475" s="270"/>
      <c r="K22475" s="505"/>
      <c r="L22475" s="505"/>
      <c r="M22475" s="506"/>
      <c r="N22475" s="505"/>
      <c r="O22475" s="506"/>
    </row>
    <row r="22476" spans="7:15" x14ac:dyDescent="0.2">
      <c r="G22476" s="505"/>
      <c r="I22476" s="505"/>
      <c r="J22476" s="270"/>
      <c r="K22476" s="505"/>
      <c r="L22476" s="505"/>
      <c r="M22476" s="506"/>
      <c r="N22476" s="505"/>
      <c r="O22476" s="506"/>
    </row>
    <row r="22477" spans="7:15" x14ac:dyDescent="0.2">
      <c r="G22477" s="505"/>
      <c r="I22477" s="505"/>
      <c r="J22477" s="270"/>
      <c r="K22477" s="505"/>
      <c r="L22477" s="505"/>
      <c r="M22477" s="506"/>
      <c r="N22477" s="505"/>
      <c r="O22477" s="506"/>
    </row>
    <row r="22478" spans="7:15" x14ac:dyDescent="0.2">
      <c r="G22478" s="505"/>
      <c r="I22478" s="505"/>
      <c r="J22478" s="270"/>
      <c r="K22478" s="505"/>
      <c r="L22478" s="505"/>
      <c r="M22478" s="506"/>
      <c r="N22478" s="505"/>
      <c r="O22478" s="506"/>
    </row>
    <row r="22479" spans="7:15" x14ac:dyDescent="0.2">
      <c r="G22479" s="505"/>
      <c r="I22479" s="505"/>
      <c r="J22479" s="270"/>
      <c r="K22479" s="505"/>
      <c r="L22479" s="505"/>
      <c r="M22479" s="506"/>
      <c r="N22479" s="505"/>
      <c r="O22479" s="506"/>
    </row>
    <row r="22480" spans="7:15" x14ac:dyDescent="0.2">
      <c r="G22480" s="505"/>
      <c r="I22480" s="505"/>
      <c r="J22480" s="270"/>
      <c r="K22480" s="505"/>
      <c r="L22480" s="505"/>
      <c r="M22480" s="506"/>
      <c r="N22480" s="505"/>
      <c r="O22480" s="506"/>
    </row>
    <row r="22481" spans="7:15" x14ac:dyDescent="0.2">
      <c r="G22481" s="505"/>
      <c r="I22481" s="505"/>
      <c r="J22481" s="270"/>
      <c r="K22481" s="505"/>
      <c r="L22481" s="505"/>
      <c r="M22481" s="506"/>
      <c r="N22481" s="505"/>
      <c r="O22481" s="506"/>
    </row>
    <row r="22482" spans="7:15" x14ac:dyDescent="0.2">
      <c r="G22482" s="505"/>
      <c r="I22482" s="505"/>
      <c r="J22482" s="270"/>
      <c r="K22482" s="505"/>
      <c r="L22482" s="505"/>
      <c r="M22482" s="506"/>
      <c r="N22482" s="505"/>
      <c r="O22482" s="506"/>
    </row>
    <row r="22483" spans="7:15" x14ac:dyDescent="0.2">
      <c r="G22483" s="505"/>
      <c r="I22483" s="505"/>
      <c r="J22483" s="270"/>
      <c r="K22483" s="505"/>
      <c r="L22483" s="505"/>
      <c r="M22483" s="506"/>
      <c r="N22483" s="505"/>
      <c r="O22483" s="506"/>
    </row>
    <row r="22484" spans="7:15" x14ac:dyDescent="0.2">
      <c r="G22484" s="505"/>
      <c r="I22484" s="505"/>
      <c r="J22484" s="270"/>
      <c r="K22484" s="505"/>
      <c r="L22484" s="505"/>
      <c r="M22484" s="506"/>
      <c r="N22484" s="505"/>
      <c r="O22484" s="506"/>
    </row>
    <row r="22485" spans="7:15" x14ac:dyDescent="0.2">
      <c r="G22485" s="505"/>
      <c r="I22485" s="505"/>
      <c r="J22485" s="270"/>
      <c r="K22485" s="505"/>
      <c r="L22485" s="505"/>
      <c r="M22485" s="506"/>
      <c r="N22485" s="505"/>
      <c r="O22485" s="506"/>
    </row>
    <row r="22486" spans="7:15" x14ac:dyDescent="0.2">
      <c r="G22486" s="505"/>
      <c r="I22486" s="505"/>
      <c r="J22486" s="270"/>
      <c r="K22486" s="505"/>
      <c r="L22486" s="505"/>
      <c r="M22486" s="506"/>
      <c r="N22486" s="505"/>
      <c r="O22486" s="506"/>
    </row>
    <row r="22487" spans="7:15" x14ac:dyDescent="0.2">
      <c r="G22487" s="505"/>
      <c r="I22487" s="505"/>
      <c r="J22487" s="270"/>
      <c r="K22487" s="505"/>
      <c r="L22487" s="505"/>
      <c r="M22487" s="506"/>
      <c r="N22487" s="505"/>
      <c r="O22487" s="506"/>
    </row>
    <row r="22488" spans="7:15" x14ac:dyDescent="0.2">
      <c r="G22488" s="505"/>
      <c r="I22488" s="505"/>
      <c r="J22488" s="270"/>
      <c r="K22488" s="505"/>
      <c r="L22488" s="505"/>
      <c r="M22488" s="506"/>
      <c r="N22488" s="505"/>
      <c r="O22488" s="506"/>
    </row>
    <row r="22489" spans="7:15" x14ac:dyDescent="0.2">
      <c r="G22489" s="505"/>
      <c r="I22489" s="505"/>
      <c r="J22489" s="270"/>
      <c r="K22489" s="505"/>
      <c r="L22489" s="505"/>
      <c r="M22489" s="506"/>
      <c r="N22489" s="505"/>
      <c r="O22489" s="506"/>
    </row>
    <row r="22490" spans="7:15" x14ac:dyDescent="0.2">
      <c r="G22490" s="505"/>
      <c r="I22490" s="505"/>
      <c r="J22490" s="270"/>
      <c r="K22490" s="505"/>
      <c r="L22490" s="505"/>
      <c r="M22490" s="506"/>
      <c r="N22490" s="505"/>
      <c r="O22490" s="506"/>
    </row>
    <row r="22491" spans="7:15" x14ac:dyDescent="0.2">
      <c r="G22491" s="505"/>
      <c r="I22491" s="505"/>
      <c r="J22491" s="270"/>
      <c r="K22491" s="505"/>
      <c r="L22491" s="505"/>
      <c r="M22491" s="506"/>
      <c r="N22491" s="505"/>
      <c r="O22491" s="506"/>
    </row>
    <row r="22492" spans="7:15" x14ac:dyDescent="0.2">
      <c r="G22492" s="505"/>
      <c r="I22492" s="505"/>
      <c r="J22492" s="270"/>
      <c r="K22492" s="505"/>
      <c r="L22492" s="505"/>
      <c r="M22492" s="506"/>
      <c r="N22492" s="505"/>
      <c r="O22492" s="506"/>
    </row>
    <row r="22493" spans="7:15" x14ac:dyDescent="0.2">
      <c r="G22493" s="505"/>
      <c r="I22493" s="505"/>
      <c r="J22493" s="270"/>
      <c r="K22493" s="505"/>
      <c r="L22493" s="505"/>
      <c r="M22493" s="506"/>
      <c r="N22493" s="505"/>
      <c r="O22493" s="506"/>
    </row>
    <row r="22494" spans="7:15" x14ac:dyDescent="0.2">
      <c r="G22494" s="505"/>
      <c r="I22494" s="505"/>
      <c r="J22494" s="270"/>
      <c r="K22494" s="505"/>
      <c r="L22494" s="505"/>
      <c r="M22494" s="506"/>
      <c r="N22494" s="505"/>
      <c r="O22494" s="506"/>
    </row>
    <row r="22495" spans="7:15" x14ac:dyDescent="0.2">
      <c r="G22495" s="505"/>
      <c r="I22495" s="505"/>
      <c r="J22495" s="270"/>
      <c r="K22495" s="505"/>
      <c r="L22495" s="505"/>
      <c r="M22495" s="506"/>
      <c r="N22495" s="505"/>
      <c r="O22495" s="506"/>
    </row>
    <row r="22496" spans="7:15" x14ac:dyDescent="0.2">
      <c r="G22496" s="505"/>
      <c r="I22496" s="505"/>
      <c r="J22496" s="270"/>
      <c r="K22496" s="505"/>
      <c r="L22496" s="505"/>
      <c r="M22496" s="506"/>
      <c r="N22496" s="505"/>
      <c r="O22496" s="506"/>
    </row>
    <row r="22497" spans="7:15" x14ac:dyDescent="0.2">
      <c r="G22497" s="505"/>
      <c r="I22497" s="505"/>
      <c r="J22497" s="270"/>
      <c r="K22497" s="505"/>
      <c r="L22497" s="505"/>
      <c r="M22497" s="506"/>
      <c r="N22497" s="505"/>
      <c r="O22497" s="506"/>
    </row>
    <row r="22498" spans="7:15" x14ac:dyDescent="0.2">
      <c r="G22498" s="505"/>
      <c r="I22498" s="505"/>
      <c r="J22498" s="270"/>
      <c r="K22498" s="505"/>
      <c r="L22498" s="505"/>
      <c r="M22498" s="506"/>
      <c r="N22498" s="505"/>
      <c r="O22498" s="506"/>
    </row>
    <row r="22499" spans="7:15" x14ac:dyDescent="0.2">
      <c r="G22499" s="505"/>
      <c r="I22499" s="505"/>
      <c r="J22499" s="270"/>
      <c r="K22499" s="505"/>
      <c r="L22499" s="505"/>
      <c r="M22499" s="506"/>
      <c r="N22499" s="505"/>
      <c r="O22499" s="506"/>
    </row>
    <row r="22500" spans="7:15" x14ac:dyDescent="0.2">
      <c r="G22500" s="505"/>
      <c r="I22500" s="505"/>
      <c r="J22500" s="270"/>
      <c r="K22500" s="505"/>
      <c r="L22500" s="505"/>
      <c r="M22500" s="506"/>
      <c r="N22500" s="505"/>
      <c r="O22500" s="506"/>
    </row>
    <row r="22501" spans="7:15" x14ac:dyDescent="0.2">
      <c r="G22501" s="505"/>
      <c r="I22501" s="505"/>
      <c r="J22501" s="270"/>
      <c r="K22501" s="505"/>
      <c r="L22501" s="505"/>
      <c r="M22501" s="506"/>
      <c r="N22501" s="505"/>
      <c r="O22501" s="506"/>
    </row>
    <row r="22502" spans="7:15" x14ac:dyDescent="0.2">
      <c r="G22502" s="505"/>
      <c r="I22502" s="505"/>
      <c r="J22502" s="270"/>
      <c r="K22502" s="505"/>
      <c r="L22502" s="505"/>
      <c r="M22502" s="506"/>
      <c r="N22502" s="505"/>
      <c r="O22502" s="506"/>
    </row>
    <row r="22503" spans="7:15" x14ac:dyDescent="0.2">
      <c r="G22503" s="505"/>
      <c r="I22503" s="505"/>
      <c r="J22503" s="270"/>
      <c r="K22503" s="505"/>
      <c r="L22503" s="505"/>
      <c r="M22503" s="506"/>
      <c r="N22503" s="505"/>
      <c r="O22503" s="506"/>
    </row>
    <row r="22504" spans="7:15" x14ac:dyDescent="0.2">
      <c r="G22504" s="505"/>
      <c r="I22504" s="505"/>
      <c r="J22504" s="270"/>
      <c r="K22504" s="505"/>
      <c r="L22504" s="505"/>
      <c r="M22504" s="506"/>
      <c r="N22504" s="505"/>
      <c r="O22504" s="506"/>
    </row>
    <row r="22505" spans="7:15" x14ac:dyDescent="0.2">
      <c r="G22505" s="505"/>
      <c r="I22505" s="505"/>
      <c r="J22505" s="270"/>
      <c r="K22505" s="505"/>
      <c r="L22505" s="505"/>
      <c r="M22505" s="506"/>
      <c r="N22505" s="505"/>
      <c r="O22505" s="506"/>
    </row>
    <row r="22506" spans="7:15" x14ac:dyDescent="0.2">
      <c r="G22506" s="505"/>
      <c r="I22506" s="505"/>
      <c r="J22506" s="270"/>
      <c r="K22506" s="505"/>
      <c r="L22506" s="505"/>
      <c r="M22506" s="506"/>
      <c r="N22506" s="505"/>
      <c r="O22506" s="506"/>
    </row>
    <row r="22507" spans="7:15" x14ac:dyDescent="0.2">
      <c r="G22507" s="505"/>
      <c r="I22507" s="505"/>
      <c r="J22507" s="270"/>
      <c r="K22507" s="505"/>
      <c r="L22507" s="505"/>
      <c r="M22507" s="506"/>
      <c r="N22507" s="505"/>
      <c r="O22507" s="506"/>
    </row>
    <row r="22508" spans="7:15" x14ac:dyDescent="0.2">
      <c r="G22508" s="505"/>
      <c r="I22508" s="505"/>
      <c r="J22508" s="270"/>
      <c r="K22508" s="505"/>
      <c r="L22508" s="505"/>
      <c r="M22508" s="506"/>
      <c r="N22508" s="505"/>
      <c r="O22508" s="506"/>
    </row>
    <row r="22509" spans="7:15" x14ac:dyDescent="0.2">
      <c r="G22509" s="505"/>
      <c r="I22509" s="505"/>
      <c r="J22509" s="270"/>
      <c r="K22509" s="505"/>
      <c r="L22509" s="505"/>
      <c r="M22509" s="506"/>
      <c r="N22509" s="505"/>
      <c r="O22509" s="506"/>
    </row>
    <row r="22510" spans="7:15" x14ac:dyDescent="0.2">
      <c r="G22510" s="505"/>
      <c r="I22510" s="505"/>
      <c r="J22510" s="270"/>
      <c r="K22510" s="505"/>
      <c r="L22510" s="505"/>
      <c r="M22510" s="506"/>
      <c r="N22510" s="505"/>
      <c r="O22510" s="506"/>
    </row>
    <row r="22511" spans="7:15" x14ac:dyDescent="0.2">
      <c r="G22511" s="505"/>
      <c r="I22511" s="505"/>
      <c r="J22511" s="270"/>
      <c r="K22511" s="505"/>
      <c r="L22511" s="505"/>
      <c r="M22511" s="506"/>
      <c r="N22511" s="505"/>
      <c r="O22511" s="506"/>
    </row>
    <row r="22512" spans="7:15" x14ac:dyDescent="0.2">
      <c r="G22512" s="505"/>
      <c r="I22512" s="505"/>
      <c r="J22512" s="270"/>
      <c r="K22512" s="505"/>
      <c r="L22512" s="505"/>
      <c r="M22512" s="506"/>
      <c r="N22512" s="505"/>
      <c r="O22512" s="506"/>
    </row>
    <row r="22513" spans="7:15" x14ac:dyDescent="0.2">
      <c r="G22513" s="505"/>
      <c r="I22513" s="505"/>
      <c r="J22513" s="270"/>
      <c r="K22513" s="505"/>
      <c r="L22513" s="505"/>
      <c r="M22513" s="506"/>
      <c r="N22513" s="505"/>
      <c r="O22513" s="506"/>
    </row>
    <row r="22514" spans="7:15" x14ac:dyDescent="0.2">
      <c r="G22514" s="505"/>
      <c r="I22514" s="505"/>
      <c r="J22514" s="270"/>
      <c r="K22514" s="505"/>
      <c r="L22514" s="505"/>
      <c r="M22514" s="506"/>
      <c r="N22514" s="505"/>
      <c r="O22514" s="506"/>
    </row>
    <row r="22515" spans="7:15" x14ac:dyDescent="0.2">
      <c r="G22515" s="505"/>
      <c r="I22515" s="505"/>
      <c r="J22515" s="270"/>
      <c r="K22515" s="505"/>
      <c r="L22515" s="505"/>
      <c r="M22515" s="506"/>
      <c r="N22515" s="505"/>
      <c r="O22515" s="506"/>
    </row>
    <row r="22516" spans="7:15" x14ac:dyDescent="0.2">
      <c r="G22516" s="505"/>
      <c r="I22516" s="505"/>
      <c r="J22516" s="270"/>
      <c r="K22516" s="505"/>
      <c r="L22516" s="505"/>
      <c r="M22516" s="506"/>
      <c r="N22516" s="505"/>
      <c r="O22516" s="506"/>
    </row>
    <row r="22517" spans="7:15" x14ac:dyDescent="0.2">
      <c r="G22517" s="505"/>
      <c r="I22517" s="505"/>
      <c r="J22517" s="270"/>
      <c r="K22517" s="505"/>
      <c r="L22517" s="505"/>
      <c r="M22517" s="506"/>
      <c r="N22517" s="505"/>
      <c r="O22517" s="506"/>
    </row>
    <row r="22518" spans="7:15" x14ac:dyDescent="0.2">
      <c r="G22518" s="505"/>
      <c r="I22518" s="505"/>
      <c r="J22518" s="270"/>
      <c r="K22518" s="505"/>
      <c r="L22518" s="505"/>
      <c r="M22518" s="506"/>
      <c r="N22518" s="505"/>
      <c r="O22518" s="506"/>
    </row>
    <row r="22519" spans="7:15" x14ac:dyDescent="0.2">
      <c r="G22519" s="505"/>
      <c r="I22519" s="505"/>
      <c r="J22519" s="270"/>
      <c r="K22519" s="505"/>
      <c r="L22519" s="505"/>
      <c r="M22519" s="506"/>
      <c r="N22519" s="505"/>
      <c r="O22519" s="506"/>
    </row>
    <row r="22520" spans="7:15" x14ac:dyDescent="0.2">
      <c r="G22520" s="505"/>
      <c r="I22520" s="505"/>
      <c r="J22520" s="270"/>
      <c r="K22520" s="505"/>
      <c r="L22520" s="505"/>
      <c r="M22520" s="506"/>
      <c r="N22520" s="505"/>
      <c r="O22520" s="506"/>
    </row>
    <row r="22521" spans="7:15" x14ac:dyDescent="0.2">
      <c r="G22521" s="505"/>
      <c r="I22521" s="505"/>
      <c r="J22521" s="270"/>
      <c r="K22521" s="505"/>
      <c r="L22521" s="505"/>
      <c r="M22521" s="506"/>
      <c r="N22521" s="505"/>
      <c r="O22521" s="506"/>
    </row>
    <row r="22522" spans="7:15" x14ac:dyDescent="0.2">
      <c r="G22522" s="505"/>
      <c r="I22522" s="505"/>
      <c r="J22522" s="270"/>
      <c r="K22522" s="505"/>
      <c r="L22522" s="505"/>
      <c r="M22522" s="506"/>
      <c r="N22522" s="505"/>
      <c r="O22522" s="506"/>
    </row>
    <row r="22523" spans="7:15" x14ac:dyDescent="0.2">
      <c r="G22523" s="505"/>
      <c r="I22523" s="505"/>
      <c r="J22523" s="270"/>
      <c r="K22523" s="505"/>
      <c r="L22523" s="505"/>
      <c r="M22523" s="506"/>
      <c r="N22523" s="505"/>
      <c r="O22523" s="506"/>
    </row>
    <row r="22524" spans="7:15" x14ac:dyDescent="0.2">
      <c r="G22524" s="505"/>
      <c r="I22524" s="505"/>
      <c r="J22524" s="270"/>
      <c r="K22524" s="505"/>
      <c r="L22524" s="505"/>
      <c r="M22524" s="506"/>
      <c r="N22524" s="505"/>
      <c r="O22524" s="506"/>
    </row>
    <row r="22525" spans="7:15" x14ac:dyDescent="0.2">
      <c r="G22525" s="505"/>
      <c r="I22525" s="505"/>
      <c r="J22525" s="270"/>
      <c r="K22525" s="505"/>
      <c r="L22525" s="505"/>
      <c r="M22525" s="506"/>
      <c r="N22525" s="505"/>
      <c r="O22525" s="506"/>
    </row>
    <row r="22526" spans="7:15" x14ac:dyDescent="0.2">
      <c r="G22526" s="505"/>
      <c r="I22526" s="505"/>
      <c r="J22526" s="270"/>
      <c r="K22526" s="505"/>
      <c r="L22526" s="505"/>
      <c r="M22526" s="506"/>
      <c r="N22526" s="505"/>
      <c r="O22526" s="506"/>
    </row>
    <row r="22527" spans="7:15" x14ac:dyDescent="0.2">
      <c r="G22527" s="505"/>
      <c r="I22527" s="505"/>
      <c r="J22527" s="270"/>
      <c r="K22527" s="505"/>
      <c r="L22527" s="505"/>
      <c r="M22527" s="506"/>
      <c r="N22527" s="505"/>
      <c r="O22527" s="506"/>
    </row>
    <row r="22528" spans="7:15" x14ac:dyDescent="0.2">
      <c r="G22528" s="505"/>
      <c r="I22528" s="505"/>
      <c r="J22528" s="270"/>
      <c r="K22528" s="505"/>
      <c r="L22528" s="505"/>
      <c r="M22528" s="506"/>
      <c r="N22528" s="505"/>
      <c r="O22528" s="506"/>
    </row>
    <row r="22529" spans="7:15" x14ac:dyDescent="0.2">
      <c r="G22529" s="505"/>
      <c r="I22529" s="505"/>
      <c r="J22529" s="270"/>
      <c r="K22529" s="505"/>
      <c r="L22529" s="505"/>
      <c r="M22529" s="506"/>
      <c r="N22529" s="505"/>
      <c r="O22529" s="506"/>
    </row>
    <row r="22530" spans="7:15" x14ac:dyDescent="0.2">
      <c r="G22530" s="505"/>
      <c r="I22530" s="505"/>
      <c r="J22530" s="270"/>
      <c r="K22530" s="505"/>
      <c r="L22530" s="505"/>
      <c r="M22530" s="506"/>
      <c r="N22530" s="505"/>
      <c r="O22530" s="506"/>
    </row>
    <row r="22531" spans="7:15" x14ac:dyDescent="0.2">
      <c r="G22531" s="505"/>
      <c r="I22531" s="505"/>
      <c r="J22531" s="270"/>
      <c r="K22531" s="505"/>
      <c r="L22531" s="505"/>
      <c r="M22531" s="506"/>
      <c r="N22531" s="505"/>
      <c r="O22531" s="506"/>
    </row>
    <row r="22532" spans="7:15" x14ac:dyDescent="0.2">
      <c r="G22532" s="505"/>
      <c r="I22532" s="505"/>
      <c r="J22532" s="270"/>
      <c r="K22532" s="505"/>
      <c r="L22532" s="505"/>
      <c r="M22532" s="506"/>
      <c r="N22532" s="505"/>
      <c r="O22532" s="506"/>
    </row>
    <row r="22533" spans="7:15" x14ac:dyDescent="0.2">
      <c r="G22533" s="505"/>
      <c r="I22533" s="505"/>
      <c r="J22533" s="270"/>
      <c r="K22533" s="505"/>
      <c r="L22533" s="505"/>
      <c r="M22533" s="506"/>
      <c r="N22533" s="505"/>
      <c r="O22533" s="506"/>
    </row>
    <row r="22534" spans="7:15" x14ac:dyDescent="0.2">
      <c r="G22534" s="505"/>
      <c r="I22534" s="505"/>
      <c r="J22534" s="270"/>
      <c r="K22534" s="505"/>
      <c r="L22534" s="505"/>
      <c r="M22534" s="506"/>
      <c r="N22534" s="505"/>
      <c r="O22534" s="506"/>
    </row>
    <row r="22535" spans="7:15" x14ac:dyDescent="0.2">
      <c r="G22535" s="505"/>
      <c r="I22535" s="505"/>
      <c r="J22535" s="270"/>
      <c r="K22535" s="505"/>
      <c r="L22535" s="505"/>
      <c r="M22535" s="506"/>
      <c r="N22535" s="505"/>
      <c r="O22535" s="506"/>
    </row>
    <row r="22536" spans="7:15" x14ac:dyDescent="0.2">
      <c r="G22536" s="505"/>
      <c r="I22536" s="505"/>
      <c r="J22536" s="270"/>
      <c r="K22536" s="505"/>
      <c r="L22536" s="505"/>
      <c r="M22536" s="506"/>
      <c r="N22536" s="505"/>
      <c r="O22536" s="506"/>
    </row>
    <row r="22537" spans="7:15" x14ac:dyDescent="0.2">
      <c r="G22537" s="505"/>
      <c r="I22537" s="505"/>
      <c r="J22537" s="270"/>
      <c r="K22537" s="505"/>
      <c r="L22537" s="505"/>
      <c r="M22537" s="506"/>
      <c r="N22537" s="505"/>
      <c r="O22537" s="506"/>
    </row>
    <row r="22538" spans="7:15" x14ac:dyDescent="0.2">
      <c r="G22538" s="505"/>
      <c r="I22538" s="505"/>
      <c r="J22538" s="270"/>
      <c r="K22538" s="505"/>
      <c r="L22538" s="505"/>
      <c r="M22538" s="506"/>
      <c r="N22538" s="505"/>
      <c r="O22538" s="506"/>
    </row>
    <row r="22539" spans="7:15" x14ac:dyDescent="0.2">
      <c r="G22539" s="505"/>
      <c r="I22539" s="505"/>
      <c r="J22539" s="270"/>
      <c r="K22539" s="505"/>
      <c r="L22539" s="505"/>
      <c r="M22539" s="506"/>
      <c r="N22539" s="505"/>
      <c r="O22539" s="506"/>
    </row>
    <row r="22540" spans="7:15" x14ac:dyDescent="0.2">
      <c r="G22540" s="505"/>
      <c r="I22540" s="505"/>
      <c r="J22540" s="270"/>
      <c r="K22540" s="505"/>
      <c r="L22540" s="505"/>
      <c r="M22540" s="506"/>
      <c r="N22540" s="505"/>
      <c r="O22540" s="506"/>
    </row>
    <row r="22541" spans="7:15" x14ac:dyDescent="0.2">
      <c r="G22541" s="505"/>
      <c r="I22541" s="505"/>
      <c r="J22541" s="270"/>
      <c r="K22541" s="505"/>
      <c r="L22541" s="505"/>
      <c r="M22541" s="506"/>
      <c r="N22541" s="505"/>
      <c r="O22541" s="506"/>
    </row>
    <row r="22542" spans="7:15" x14ac:dyDescent="0.2">
      <c r="G22542" s="505"/>
      <c r="I22542" s="505"/>
      <c r="J22542" s="270"/>
      <c r="K22542" s="505"/>
      <c r="L22542" s="505"/>
      <c r="M22542" s="506"/>
      <c r="N22542" s="505"/>
      <c r="O22542" s="506"/>
    </row>
    <row r="22543" spans="7:15" x14ac:dyDescent="0.2">
      <c r="G22543" s="505"/>
      <c r="I22543" s="505"/>
      <c r="J22543" s="270"/>
      <c r="K22543" s="505"/>
      <c r="L22543" s="505"/>
      <c r="M22543" s="506"/>
      <c r="N22543" s="505"/>
      <c r="O22543" s="506"/>
    </row>
    <row r="22544" spans="7:15" x14ac:dyDescent="0.2">
      <c r="G22544" s="505"/>
      <c r="I22544" s="505"/>
      <c r="J22544" s="270"/>
      <c r="K22544" s="505"/>
      <c r="L22544" s="505"/>
      <c r="M22544" s="506"/>
      <c r="N22544" s="505"/>
      <c r="O22544" s="506"/>
    </row>
    <row r="22545" spans="7:15" x14ac:dyDescent="0.2">
      <c r="G22545" s="505"/>
      <c r="I22545" s="505"/>
      <c r="J22545" s="270"/>
      <c r="K22545" s="505"/>
      <c r="L22545" s="505"/>
      <c r="M22545" s="506"/>
      <c r="N22545" s="505"/>
      <c r="O22545" s="506"/>
    </row>
    <row r="22546" spans="7:15" x14ac:dyDescent="0.2">
      <c r="G22546" s="505"/>
      <c r="I22546" s="505"/>
      <c r="J22546" s="270"/>
      <c r="K22546" s="505"/>
      <c r="L22546" s="505"/>
      <c r="M22546" s="506"/>
      <c r="N22546" s="505"/>
      <c r="O22546" s="506"/>
    </row>
    <row r="22547" spans="7:15" x14ac:dyDescent="0.2">
      <c r="G22547" s="505"/>
      <c r="I22547" s="505"/>
      <c r="J22547" s="270"/>
      <c r="K22547" s="505"/>
      <c r="L22547" s="505"/>
      <c r="M22547" s="506"/>
      <c r="N22547" s="505"/>
      <c r="O22547" s="506"/>
    </row>
    <row r="22548" spans="7:15" x14ac:dyDescent="0.2">
      <c r="G22548" s="505"/>
      <c r="I22548" s="505"/>
      <c r="J22548" s="270"/>
      <c r="K22548" s="505"/>
      <c r="L22548" s="505"/>
      <c r="M22548" s="506"/>
      <c r="N22548" s="505"/>
      <c r="O22548" s="506"/>
    </row>
    <row r="22549" spans="7:15" x14ac:dyDescent="0.2">
      <c r="G22549" s="505"/>
      <c r="I22549" s="505"/>
      <c r="J22549" s="270"/>
      <c r="K22549" s="505"/>
      <c r="L22549" s="505"/>
      <c r="M22549" s="506"/>
      <c r="N22549" s="505"/>
      <c r="O22549" s="506"/>
    </row>
    <row r="22550" spans="7:15" x14ac:dyDescent="0.2">
      <c r="G22550" s="505"/>
      <c r="I22550" s="505"/>
      <c r="J22550" s="270"/>
      <c r="K22550" s="505"/>
      <c r="L22550" s="505"/>
      <c r="M22550" s="506"/>
      <c r="N22550" s="505"/>
      <c r="O22550" s="506"/>
    </row>
    <row r="22551" spans="7:15" x14ac:dyDescent="0.2">
      <c r="G22551" s="505"/>
      <c r="I22551" s="505"/>
      <c r="J22551" s="270"/>
      <c r="K22551" s="505"/>
      <c r="L22551" s="505"/>
      <c r="M22551" s="506"/>
      <c r="N22551" s="505"/>
      <c r="O22551" s="506"/>
    </row>
    <row r="22552" spans="7:15" x14ac:dyDescent="0.2">
      <c r="G22552" s="505"/>
      <c r="I22552" s="505"/>
      <c r="J22552" s="270"/>
      <c r="K22552" s="505"/>
      <c r="L22552" s="505"/>
      <c r="M22552" s="506"/>
      <c r="N22552" s="505"/>
      <c r="O22552" s="506"/>
    </row>
    <row r="22553" spans="7:15" x14ac:dyDescent="0.2">
      <c r="G22553" s="505"/>
      <c r="I22553" s="505"/>
      <c r="J22553" s="270"/>
      <c r="K22553" s="505"/>
      <c r="L22553" s="505"/>
      <c r="M22553" s="506"/>
      <c r="N22553" s="505"/>
      <c r="O22553" s="506"/>
    </row>
    <row r="22554" spans="7:15" x14ac:dyDescent="0.2">
      <c r="G22554" s="505"/>
      <c r="I22554" s="505"/>
      <c r="J22554" s="270"/>
      <c r="K22554" s="505"/>
      <c r="L22554" s="505"/>
      <c r="M22554" s="506"/>
      <c r="N22554" s="505"/>
      <c r="O22554" s="506"/>
    </row>
    <row r="22555" spans="7:15" x14ac:dyDescent="0.2">
      <c r="G22555" s="505"/>
      <c r="I22555" s="505"/>
      <c r="J22555" s="270"/>
      <c r="K22555" s="505"/>
      <c r="L22555" s="505"/>
      <c r="M22555" s="506"/>
      <c r="N22555" s="505"/>
      <c r="O22555" s="506"/>
    </row>
    <row r="22556" spans="7:15" x14ac:dyDescent="0.2">
      <c r="G22556" s="505"/>
      <c r="I22556" s="505"/>
      <c r="J22556" s="270"/>
      <c r="K22556" s="505"/>
      <c r="L22556" s="505"/>
      <c r="M22556" s="506"/>
      <c r="N22556" s="505"/>
      <c r="O22556" s="506"/>
    </row>
    <row r="22557" spans="7:15" x14ac:dyDescent="0.2">
      <c r="G22557" s="505"/>
      <c r="I22557" s="505"/>
      <c r="J22557" s="270"/>
      <c r="K22557" s="505"/>
      <c r="L22557" s="505"/>
      <c r="M22557" s="506"/>
      <c r="N22557" s="505"/>
      <c r="O22557" s="506"/>
    </row>
    <row r="22558" spans="7:15" x14ac:dyDescent="0.2">
      <c r="G22558" s="505"/>
      <c r="I22558" s="505"/>
      <c r="J22558" s="270"/>
      <c r="K22558" s="505"/>
      <c r="L22558" s="505"/>
      <c r="M22558" s="506"/>
      <c r="N22558" s="505"/>
      <c r="O22558" s="506"/>
    </row>
    <row r="22559" spans="7:15" x14ac:dyDescent="0.2">
      <c r="G22559" s="505"/>
      <c r="I22559" s="505"/>
      <c r="J22559" s="270"/>
      <c r="K22559" s="505"/>
      <c r="L22559" s="505"/>
      <c r="M22559" s="506"/>
      <c r="N22559" s="505"/>
      <c r="O22559" s="506"/>
    </row>
    <row r="22560" spans="7:15" x14ac:dyDescent="0.2">
      <c r="G22560" s="505"/>
      <c r="I22560" s="505"/>
      <c r="J22560" s="270"/>
      <c r="K22560" s="505"/>
      <c r="L22560" s="505"/>
      <c r="M22560" s="506"/>
      <c r="N22560" s="505"/>
      <c r="O22560" s="506"/>
    </row>
    <row r="22561" spans="7:15" x14ac:dyDescent="0.2">
      <c r="G22561" s="505"/>
      <c r="I22561" s="505"/>
      <c r="J22561" s="270"/>
      <c r="K22561" s="505"/>
      <c r="L22561" s="505"/>
      <c r="M22561" s="506"/>
      <c r="N22561" s="505"/>
      <c r="O22561" s="506"/>
    </row>
    <row r="22562" spans="7:15" x14ac:dyDescent="0.2">
      <c r="G22562" s="505"/>
      <c r="I22562" s="505"/>
      <c r="J22562" s="270"/>
      <c r="K22562" s="505"/>
      <c r="L22562" s="505"/>
      <c r="M22562" s="506"/>
      <c r="N22562" s="505"/>
      <c r="O22562" s="506"/>
    </row>
    <row r="22563" spans="7:15" x14ac:dyDescent="0.2">
      <c r="G22563" s="505"/>
      <c r="I22563" s="505"/>
      <c r="J22563" s="270"/>
      <c r="K22563" s="505"/>
      <c r="L22563" s="505"/>
      <c r="M22563" s="506"/>
      <c r="N22563" s="505"/>
      <c r="O22563" s="506"/>
    </row>
    <row r="22564" spans="7:15" x14ac:dyDescent="0.2">
      <c r="G22564" s="505"/>
      <c r="I22564" s="505"/>
      <c r="J22564" s="270"/>
      <c r="K22564" s="505"/>
      <c r="L22564" s="505"/>
      <c r="M22564" s="506"/>
      <c r="N22564" s="505"/>
      <c r="O22564" s="506"/>
    </row>
    <row r="22565" spans="7:15" x14ac:dyDescent="0.2">
      <c r="G22565" s="505"/>
      <c r="I22565" s="505"/>
      <c r="J22565" s="270"/>
      <c r="K22565" s="505"/>
      <c r="L22565" s="505"/>
      <c r="M22565" s="506"/>
      <c r="N22565" s="505"/>
      <c r="O22565" s="506"/>
    </row>
    <row r="22566" spans="7:15" x14ac:dyDescent="0.2">
      <c r="G22566" s="505"/>
      <c r="I22566" s="505"/>
      <c r="J22566" s="270"/>
      <c r="K22566" s="505"/>
      <c r="L22566" s="505"/>
      <c r="M22566" s="506"/>
      <c r="N22566" s="505"/>
      <c r="O22566" s="506"/>
    </row>
    <row r="22567" spans="7:15" x14ac:dyDescent="0.2">
      <c r="G22567" s="505"/>
      <c r="I22567" s="505"/>
      <c r="J22567" s="270"/>
      <c r="K22567" s="505"/>
      <c r="L22567" s="505"/>
      <c r="M22567" s="506"/>
      <c r="N22567" s="505"/>
      <c r="O22567" s="506"/>
    </row>
    <row r="22568" spans="7:15" x14ac:dyDescent="0.2">
      <c r="G22568" s="505"/>
      <c r="I22568" s="505"/>
      <c r="J22568" s="270"/>
      <c r="K22568" s="505"/>
      <c r="L22568" s="505"/>
      <c r="M22568" s="506"/>
      <c r="N22568" s="505"/>
      <c r="O22568" s="506"/>
    </row>
    <row r="22569" spans="7:15" x14ac:dyDescent="0.2">
      <c r="G22569" s="505"/>
      <c r="I22569" s="505"/>
      <c r="J22569" s="270"/>
      <c r="K22569" s="505"/>
      <c r="L22569" s="505"/>
      <c r="M22569" s="506"/>
      <c r="N22569" s="505"/>
      <c r="O22569" s="506"/>
    </row>
    <row r="22570" spans="7:15" x14ac:dyDescent="0.2">
      <c r="G22570" s="505"/>
      <c r="I22570" s="505"/>
      <c r="J22570" s="270"/>
      <c r="K22570" s="505"/>
      <c r="L22570" s="505"/>
      <c r="M22570" s="506"/>
      <c r="N22570" s="505"/>
      <c r="O22570" s="506"/>
    </row>
    <row r="22571" spans="7:15" x14ac:dyDescent="0.2">
      <c r="G22571" s="505"/>
      <c r="I22571" s="505"/>
      <c r="J22571" s="270"/>
      <c r="K22571" s="505"/>
      <c r="L22571" s="505"/>
      <c r="M22571" s="506"/>
      <c r="N22571" s="505"/>
      <c r="O22571" s="506"/>
    </row>
    <row r="22572" spans="7:15" x14ac:dyDescent="0.2">
      <c r="G22572" s="505"/>
      <c r="I22572" s="505"/>
      <c r="J22572" s="270"/>
      <c r="K22572" s="505"/>
      <c r="L22572" s="505"/>
      <c r="M22572" s="506"/>
      <c r="N22572" s="505"/>
      <c r="O22572" s="506"/>
    </row>
    <row r="22573" spans="7:15" x14ac:dyDescent="0.2">
      <c r="G22573" s="505"/>
      <c r="I22573" s="505"/>
      <c r="J22573" s="270"/>
      <c r="K22573" s="505"/>
      <c r="L22573" s="505"/>
      <c r="M22573" s="506"/>
      <c r="N22573" s="505"/>
      <c r="O22573" s="506"/>
    </row>
    <row r="22574" spans="7:15" x14ac:dyDescent="0.2">
      <c r="G22574" s="505"/>
      <c r="I22574" s="505"/>
      <c r="J22574" s="270"/>
      <c r="K22574" s="505"/>
      <c r="L22574" s="505"/>
      <c r="M22574" s="506"/>
      <c r="N22574" s="505"/>
      <c r="O22574" s="506"/>
    </row>
    <row r="22575" spans="7:15" x14ac:dyDescent="0.2">
      <c r="G22575" s="505"/>
      <c r="I22575" s="505"/>
      <c r="J22575" s="270"/>
      <c r="K22575" s="505"/>
      <c r="L22575" s="505"/>
      <c r="M22575" s="506"/>
      <c r="N22575" s="505"/>
      <c r="O22575" s="506"/>
    </row>
    <row r="22576" spans="7:15" x14ac:dyDescent="0.2">
      <c r="G22576" s="505"/>
      <c r="I22576" s="505"/>
      <c r="J22576" s="270"/>
      <c r="K22576" s="505"/>
      <c r="L22576" s="505"/>
      <c r="M22576" s="506"/>
      <c r="N22576" s="505"/>
      <c r="O22576" s="506"/>
    </row>
    <row r="22577" spans="7:15" x14ac:dyDescent="0.2">
      <c r="G22577" s="505"/>
      <c r="I22577" s="505"/>
      <c r="J22577" s="270"/>
      <c r="K22577" s="505"/>
      <c r="L22577" s="505"/>
      <c r="M22577" s="506"/>
      <c r="N22577" s="505"/>
      <c r="O22577" s="506"/>
    </row>
    <row r="22578" spans="7:15" x14ac:dyDescent="0.2">
      <c r="G22578" s="505"/>
      <c r="I22578" s="505"/>
      <c r="J22578" s="270"/>
      <c r="K22578" s="505"/>
      <c r="L22578" s="505"/>
      <c r="M22578" s="506"/>
      <c r="N22578" s="505"/>
      <c r="O22578" s="506"/>
    </row>
    <row r="22579" spans="7:15" x14ac:dyDescent="0.2">
      <c r="G22579" s="505"/>
      <c r="I22579" s="505"/>
      <c r="J22579" s="270"/>
      <c r="K22579" s="505"/>
      <c r="L22579" s="505"/>
      <c r="M22579" s="506"/>
      <c r="N22579" s="505"/>
      <c r="O22579" s="506"/>
    </row>
    <row r="22580" spans="7:15" x14ac:dyDescent="0.2">
      <c r="G22580" s="505"/>
      <c r="I22580" s="505"/>
      <c r="J22580" s="270"/>
      <c r="K22580" s="505"/>
      <c r="L22580" s="505"/>
      <c r="M22580" s="506"/>
      <c r="N22580" s="505"/>
      <c r="O22580" s="506"/>
    </row>
    <row r="22581" spans="7:15" x14ac:dyDescent="0.2">
      <c r="G22581" s="505"/>
      <c r="I22581" s="505"/>
      <c r="J22581" s="270"/>
      <c r="K22581" s="505"/>
      <c r="L22581" s="505"/>
      <c r="M22581" s="506"/>
      <c r="N22581" s="505"/>
      <c r="O22581" s="506"/>
    </row>
    <row r="22582" spans="7:15" x14ac:dyDescent="0.2">
      <c r="G22582" s="505"/>
      <c r="I22582" s="505"/>
      <c r="J22582" s="270"/>
      <c r="K22582" s="505"/>
      <c r="L22582" s="505"/>
      <c r="M22582" s="506"/>
      <c r="N22582" s="505"/>
      <c r="O22582" s="506"/>
    </row>
    <row r="22583" spans="7:15" x14ac:dyDescent="0.2">
      <c r="G22583" s="505"/>
      <c r="I22583" s="505"/>
      <c r="J22583" s="270"/>
      <c r="K22583" s="505"/>
      <c r="L22583" s="505"/>
      <c r="M22583" s="506"/>
      <c r="N22583" s="505"/>
      <c r="O22583" s="506"/>
    </row>
    <row r="22584" spans="7:15" x14ac:dyDescent="0.2">
      <c r="G22584" s="505"/>
      <c r="I22584" s="505"/>
      <c r="J22584" s="270"/>
      <c r="K22584" s="505"/>
      <c r="L22584" s="505"/>
      <c r="M22584" s="506"/>
      <c r="N22584" s="505"/>
      <c r="O22584" s="506"/>
    </row>
    <row r="22585" spans="7:15" x14ac:dyDescent="0.2">
      <c r="G22585" s="505"/>
      <c r="I22585" s="505"/>
      <c r="J22585" s="270"/>
      <c r="K22585" s="505"/>
      <c r="L22585" s="505"/>
      <c r="M22585" s="506"/>
      <c r="N22585" s="505"/>
      <c r="O22585" s="506"/>
    </row>
    <row r="22586" spans="7:15" x14ac:dyDescent="0.2">
      <c r="G22586" s="505"/>
      <c r="I22586" s="505"/>
      <c r="J22586" s="270"/>
      <c r="K22586" s="505"/>
      <c r="L22586" s="505"/>
      <c r="M22586" s="506"/>
      <c r="N22586" s="505"/>
      <c r="O22586" s="506"/>
    </row>
    <row r="22587" spans="7:15" x14ac:dyDescent="0.2">
      <c r="G22587" s="505"/>
      <c r="I22587" s="505"/>
      <c r="J22587" s="270"/>
      <c r="K22587" s="505"/>
      <c r="L22587" s="505"/>
      <c r="M22587" s="506"/>
      <c r="N22587" s="505"/>
      <c r="O22587" s="506"/>
    </row>
    <row r="22588" spans="7:15" x14ac:dyDescent="0.2">
      <c r="G22588" s="505"/>
      <c r="I22588" s="505"/>
      <c r="J22588" s="270"/>
      <c r="K22588" s="505"/>
      <c r="L22588" s="505"/>
      <c r="M22588" s="506"/>
      <c r="N22588" s="505"/>
      <c r="O22588" s="506"/>
    </row>
    <row r="22589" spans="7:15" x14ac:dyDescent="0.2">
      <c r="G22589" s="505"/>
      <c r="I22589" s="505"/>
      <c r="J22589" s="270"/>
      <c r="K22589" s="505"/>
      <c r="L22589" s="505"/>
      <c r="M22589" s="506"/>
      <c r="N22589" s="505"/>
      <c r="O22589" s="506"/>
    </row>
    <row r="22590" spans="7:15" x14ac:dyDescent="0.2">
      <c r="G22590" s="505"/>
      <c r="I22590" s="505"/>
      <c r="J22590" s="270"/>
      <c r="K22590" s="505"/>
      <c r="L22590" s="505"/>
      <c r="M22590" s="506"/>
      <c r="N22590" s="505"/>
      <c r="O22590" s="506"/>
    </row>
    <row r="22591" spans="7:15" x14ac:dyDescent="0.2">
      <c r="G22591" s="505"/>
      <c r="I22591" s="505"/>
      <c r="J22591" s="270"/>
      <c r="K22591" s="505"/>
      <c r="L22591" s="505"/>
      <c r="M22591" s="506"/>
      <c r="N22591" s="505"/>
      <c r="O22591" s="506"/>
    </row>
    <row r="22592" spans="7:15" x14ac:dyDescent="0.2">
      <c r="G22592" s="505"/>
      <c r="I22592" s="505"/>
      <c r="J22592" s="270"/>
      <c r="K22592" s="505"/>
      <c r="L22592" s="505"/>
      <c r="M22592" s="506"/>
      <c r="N22592" s="505"/>
      <c r="O22592" s="506"/>
    </row>
    <row r="22593" spans="7:15" x14ac:dyDescent="0.2">
      <c r="G22593" s="505"/>
      <c r="I22593" s="505"/>
      <c r="J22593" s="270"/>
      <c r="K22593" s="505"/>
      <c r="L22593" s="505"/>
      <c r="M22593" s="506"/>
      <c r="N22593" s="505"/>
      <c r="O22593" s="506"/>
    </row>
    <row r="22594" spans="7:15" x14ac:dyDescent="0.2">
      <c r="G22594" s="505"/>
      <c r="I22594" s="505"/>
      <c r="J22594" s="270"/>
      <c r="K22594" s="505"/>
      <c r="L22594" s="505"/>
      <c r="M22594" s="506"/>
      <c r="N22594" s="505"/>
      <c r="O22594" s="506"/>
    </row>
    <row r="22595" spans="7:15" x14ac:dyDescent="0.2">
      <c r="G22595" s="505"/>
      <c r="I22595" s="505"/>
      <c r="J22595" s="270"/>
      <c r="K22595" s="505"/>
      <c r="L22595" s="505"/>
      <c r="M22595" s="506"/>
      <c r="N22595" s="505"/>
      <c r="O22595" s="506"/>
    </row>
    <row r="22596" spans="7:15" x14ac:dyDescent="0.2">
      <c r="G22596" s="505"/>
      <c r="I22596" s="505"/>
      <c r="J22596" s="270"/>
      <c r="K22596" s="505"/>
      <c r="L22596" s="505"/>
      <c r="M22596" s="506"/>
      <c r="N22596" s="505"/>
      <c r="O22596" s="506"/>
    </row>
    <row r="22597" spans="7:15" x14ac:dyDescent="0.2">
      <c r="G22597" s="505"/>
      <c r="I22597" s="505"/>
      <c r="J22597" s="270"/>
      <c r="K22597" s="505"/>
      <c r="L22597" s="505"/>
      <c r="M22597" s="506"/>
      <c r="N22597" s="505"/>
      <c r="O22597" s="506"/>
    </row>
    <row r="22598" spans="7:15" x14ac:dyDescent="0.2">
      <c r="G22598" s="505"/>
      <c r="I22598" s="505"/>
      <c r="J22598" s="270"/>
      <c r="K22598" s="505"/>
      <c r="L22598" s="505"/>
      <c r="M22598" s="506"/>
      <c r="N22598" s="505"/>
      <c r="O22598" s="506"/>
    </row>
    <row r="22599" spans="7:15" x14ac:dyDescent="0.2">
      <c r="G22599" s="505"/>
      <c r="I22599" s="505"/>
      <c r="J22599" s="270"/>
      <c r="K22599" s="505"/>
      <c r="L22599" s="505"/>
      <c r="M22599" s="506"/>
      <c r="N22599" s="505"/>
      <c r="O22599" s="506"/>
    </row>
    <row r="22600" spans="7:15" x14ac:dyDescent="0.2">
      <c r="G22600" s="505"/>
      <c r="I22600" s="505"/>
      <c r="J22600" s="270"/>
      <c r="K22600" s="505"/>
      <c r="L22600" s="505"/>
      <c r="M22600" s="506"/>
      <c r="N22600" s="505"/>
      <c r="O22600" s="506"/>
    </row>
    <row r="22601" spans="7:15" x14ac:dyDescent="0.2">
      <c r="G22601" s="505"/>
      <c r="I22601" s="505"/>
      <c r="J22601" s="270"/>
      <c r="K22601" s="505"/>
      <c r="L22601" s="505"/>
      <c r="M22601" s="506"/>
      <c r="N22601" s="505"/>
      <c r="O22601" s="506"/>
    </row>
    <row r="22602" spans="7:15" x14ac:dyDescent="0.2">
      <c r="G22602" s="505"/>
      <c r="I22602" s="505"/>
      <c r="J22602" s="270"/>
      <c r="K22602" s="505"/>
      <c r="L22602" s="505"/>
      <c r="M22602" s="506"/>
      <c r="N22602" s="505"/>
      <c r="O22602" s="506"/>
    </row>
    <row r="22603" spans="7:15" x14ac:dyDescent="0.2">
      <c r="G22603" s="505"/>
      <c r="I22603" s="505"/>
      <c r="J22603" s="270"/>
      <c r="K22603" s="505"/>
      <c r="L22603" s="505"/>
      <c r="M22603" s="506"/>
      <c r="N22603" s="505"/>
      <c r="O22603" s="506"/>
    </row>
    <row r="22604" spans="7:15" x14ac:dyDescent="0.2">
      <c r="G22604" s="505"/>
      <c r="I22604" s="505"/>
      <c r="J22604" s="270"/>
      <c r="K22604" s="505"/>
      <c r="L22604" s="505"/>
      <c r="M22604" s="506"/>
      <c r="N22604" s="505"/>
      <c r="O22604" s="506"/>
    </row>
    <row r="22605" spans="7:15" x14ac:dyDescent="0.2">
      <c r="G22605" s="505"/>
      <c r="I22605" s="505"/>
      <c r="J22605" s="270"/>
      <c r="K22605" s="505"/>
      <c r="L22605" s="505"/>
      <c r="M22605" s="506"/>
      <c r="N22605" s="505"/>
      <c r="O22605" s="506"/>
    </row>
    <row r="22606" spans="7:15" x14ac:dyDescent="0.2">
      <c r="G22606" s="505"/>
      <c r="I22606" s="505"/>
      <c r="J22606" s="270"/>
      <c r="K22606" s="505"/>
      <c r="L22606" s="505"/>
      <c r="M22606" s="506"/>
      <c r="N22606" s="505"/>
      <c r="O22606" s="506"/>
    </row>
    <row r="22607" spans="7:15" x14ac:dyDescent="0.2">
      <c r="G22607" s="505"/>
      <c r="I22607" s="505"/>
      <c r="J22607" s="270"/>
      <c r="K22607" s="505"/>
      <c r="L22607" s="505"/>
      <c r="M22607" s="506"/>
      <c r="N22607" s="505"/>
      <c r="O22607" s="506"/>
    </row>
    <row r="22608" spans="7:15" x14ac:dyDescent="0.2">
      <c r="G22608" s="505"/>
      <c r="I22608" s="505"/>
      <c r="J22608" s="270"/>
      <c r="K22608" s="505"/>
      <c r="L22608" s="505"/>
      <c r="M22608" s="506"/>
      <c r="N22608" s="505"/>
      <c r="O22608" s="506"/>
    </row>
    <row r="22609" spans="7:15" x14ac:dyDescent="0.2">
      <c r="G22609" s="505"/>
      <c r="I22609" s="505"/>
      <c r="J22609" s="270"/>
      <c r="K22609" s="505"/>
      <c r="L22609" s="505"/>
      <c r="M22609" s="506"/>
      <c r="N22609" s="505"/>
      <c r="O22609" s="506"/>
    </row>
    <row r="22610" spans="7:15" x14ac:dyDescent="0.2">
      <c r="G22610" s="505"/>
      <c r="I22610" s="505"/>
      <c r="J22610" s="270"/>
      <c r="K22610" s="505"/>
      <c r="L22610" s="505"/>
      <c r="M22610" s="506"/>
      <c r="N22610" s="505"/>
      <c r="O22610" s="506"/>
    </row>
    <row r="22611" spans="7:15" x14ac:dyDescent="0.2">
      <c r="G22611" s="505"/>
      <c r="I22611" s="505"/>
      <c r="J22611" s="270"/>
      <c r="K22611" s="505"/>
      <c r="L22611" s="505"/>
      <c r="M22611" s="506"/>
      <c r="N22611" s="505"/>
      <c r="O22611" s="506"/>
    </row>
    <row r="22612" spans="7:15" x14ac:dyDescent="0.2">
      <c r="G22612" s="505"/>
      <c r="I22612" s="505"/>
      <c r="J22612" s="270"/>
      <c r="K22612" s="505"/>
      <c r="L22612" s="505"/>
      <c r="M22612" s="506"/>
      <c r="N22612" s="505"/>
      <c r="O22612" s="506"/>
    </row>
    <row r="22613" spans="7:15" x14ac:dyDescent="0.2">
      <c r="G22613" s="505"/>
      <c r="I22613" s="505"/>
      <c r="J22613" s="270"/>
      <c r="K22613" s="505"/>
      <c r="L22613" s="505"/>
      <c r="M22613" s="506"/>
      <c r="N22613" s="505"/>
      <c r="O22613" s="506"/>
    </row>
    <row r="22614" spans="7:15" x14ac:dyDescent="0.2">
      <c r="G22614" s="505"/>
      <c r="I22614" s="505"/>
      <c r="J22614" s="270"/>
      <c r="K22614" s="505"/>
      <c r="L22614" s="505"/>
      <c r="M22614" s="506"/>
      <c r="N22614" s="505"/>
      <c r="O22614" s="506"/>
    </row>
    <row r="22615" spans="7:15" x14ac:dyDescent="0.2">
      <c r="G22615" s="505"/>
      <c r="I22615" s="505"/>
      <c r="J22615" s="270"/>
      <c r="K22615" s="505"/>
      <c r="L22615" s="505"/>
      <c r="M22615" s="506"/>
      <c r="N22615" s="505"/>
      <c r="O22615" s="506"/>
    </row>
    <row r="22616" spans="7:15" x14ac:dyDescent="0.2">
      <c r="G22616" s="505"/>
      <c r="I22616" s="505"/>
      <c r="J22616" s="270"/>
      <c r="K22616" s="505"/>
      <c r="L22616" s="505"/>
      <c r="M22616" s="506"/>
      <c r="N22616" s="505"/>
      <c r="O22616" s="506"/>
    </row>
    <row r="22617" spans="7:15" x14ac:dyDescent="0.2">
      <c r="G22617" s="505"/>
      <c r="I22617" s="505"/>
      <c r="J22617" s="270"/>
      <c r="K22617" s="505"/>
      <c r="L22617" s="505"/>
      <c r="M22617" s="506"/>
      <c r="N22617" s="505"/>
      <c r="O22617" s="506"/>
    </row>
    <row r="22618" spans="7:15" x14ac:dyDescent="0.2">
      <c r="G22618" s="505"/>
      <c r="I22618" s="505"/>
      <c r="J22618" s="270"/>
      <c r="K22618" s="505"/>
      <c r="L22618" s="505"/>
      <c r="M22618" s="506"/>
      <c r="N22618" s="505"/>
      <c r="O22618" s="506"/>
    </row>
    <row r="22619" spans="7:15" x14ac:dyDescent="0.2">
      <c r="G22619" s="505"/>
      <c r="I22619" s="505"/>
      <c r="J22619" s="270"/>
      <c r="K22619" s="505"/>
      <c r="L22619" s="505"/>
      <c r="M22619" s="506"/>
      <c r="N22619" s="505"/>
      <c r="O22619" s="506"/>
    </row>
    <row r="22620" spans="7:15" x14ac:dyDescent="0.2">
      <c r="G22620" s="505"/>
      <c r="I22620" s="505"/>
      <c r="J22620" s="270"/>
      <c r="K22620" s="505"/>
      <c r="L22620" s="505"/>
      <c r="M22620" s="506"/>
      <c r="N22620" s="505"/>
      <c r="O22620" s="506"/>
    </row>
    <row r="22621" spans="7:15" x14ac:dyDescent="0.2">
      <c r="G22621" s="505"/>
      <c r="I22621" s="505"/>
      <c r="J22621" s="270"/>
      <c r="K22621" s="505"/>
      <c r="L22621" s="505"/>
      <c r="M22621" s="506"/>
      <c r="N22621" s="505"/>
      <c r="O22621" s="506"/>
    </row>
    <row r="22622" spans="7:15" x14ac:dyDescent="0.2">
      <c r="G22622" s="505"/>
      <c r="I22622" s="505"/>
      <c r="J22622" s="270"/>
      <c r="K22622" s="505"/>
      <c r="L22622" s="505"/>
      <c r="M22622" s="506"/>
      <c r="N22622" s="505"/>
      <c r="O22622" s="506"/>
    </row>
    <row r="22623" spans="7:15" x14ac:dyDescent="0.2">
      <c r="G22623" s="505"/>
      <c r="I22623" s="505"/>
      <c r="J22623" s="270"/>
      <c r="K22623" s="505"/>
      <c r="L22623" s="505"/>
      <c r="M22623" s="506"/>
      <c r="N22623" s="505"/>
      <c r="O22623" s="506"/>
    </row>
    <row r="22624" spans="7:15" x14ac:dyDescent="0.2">
      <c r="G22624" s="505"/>
      <c r="I22624" s="505"/>
      <c r="J22624" s="270"/>
      <c r="K22624" s="505"/>
      <c r="L22624" s="505"/>
      <c r="M22624" s="506"/>
      <c r="N22624" s="505"/>
      <c r="O22624" s="506"/>
    </row>
    <row r="22625" spans="7:15" x14ac:dyDescent="0.2">
      <c r="G22625" s="505"/>
      <c r="I22625" s="505"/>
      <c r="J22625" s="270"/>
      <c r="K22625" s="505"/>
      <c r="L22625" s="505"/>
      <c r="M22625" s="506"/>
      <c r="N22625" s="505"/>
      <c r="O22625" s="506"/>
    </row>
    <row r="22626" spans="7:15" x14ac:dyDescent="0.2">
      <c r="G22626" s="505"/>
      <c r="I22626" s="505"/>
      <c r="J22626" s="270"/>
      <c r="K22626" s="505"/>
      <c r="L22626" s="505"/>
      <c r="M22626" s="506"/>
      <c r="N22626" s="505"/>
      <c r="O22626" s="506"/>
    </row>
    <row r="22627" spans="7:15" x14ac:dyDescent="0.2">
      <c r="G22627" s="505"/>
      <c r="I22627" s="505"/>
      <c r="J22627" s="270"/>
      <c r="K22627" s="505"/>
      <c r="L22627" s="505"/>
      <c r="M22627" s="506"/>
      <c r="N22627" s="505"/>
      <c r="O22627" s="506"/>
    </row>
    <row r="22628" spans="7:15" x14ac:dyDescent="0.2">
      <c r="G22628" s="505"/>
      <c r="I22628" s="505"/>
      <c r="J22628" s="270"/>
      <c r="K22628" s="505"/>
      <c r="L22628" s="505"/>
      <c r="M22628" s="506"/>
      <c r="N22628" s="505"/>
      <c r="O22628" s="506"/>
    </row>
    <row r="22629" spans="7:15" x14ac:dyDescent="0.2">
      <c r="G22629" s="505"/>
      <c r="I22629" s="505"/>
      <c r="J22629" s="270"/>
      <c r="K22629" s="505"/>
      <c r="L22629" s="505"/>
      <c r="M22629" s="506"/>
      <c r="N22629" s="505"/>
      <c r="O22629" s="506"/>
    </row>
    <row r="22630" spans="7:15" x14ac:dyDescent="0.2">
      <c r="G22630" s="505"/>
      <c r="I22630" s="505"/>
      <c r="J22630" s="270"/>
      <c r="K22630" s="505"/>
      <c r="L22630" s="505"/>
      <c r="M22630" s="506"/>
      <c r="N22630" s="505"/>
      <c r="O22630" s="506"/>
    </row>
    <row r="22631" spans="7:15" x14ac:dyDescent="0.2">
      <c r="G22631" s="505"/>
      <c r="I22631" s="505"/>
      <c r="J22631" s="270"/>
      <c r="K22631" s="505"/>
      <c r="L22631" s="505"/>
      <c r="M22631" s="506"/>
      <c r="N22631" s="505"/>
      <c r="O22631" s="506"/>
    </row>
    <row r="22632" spans="7:15" x14ac:dyDescent="0.2">
      <c r="G22632" s="505"/>
      <c r="I22632" s="505"/>
      <c r="J22632" s="270"/>
      <c r="K22632" s="505"/>
      <c r="L22632" s="505"/>
      <c r="M22632" s="506"/>
      <c r="N22632" s="505"/>
      <c r="O22632" s="506"/>
    </row>
    <row r="22633" spans="7:15" x14ac:dyDescent="0.2">
      <c r="G22633" s="505"/>
      <c r="I22633" s="505"/>
      <c r="J22633" s="270"/>
      <c r="K22633" s="505"/>
      <c r="L22633" s="505"/>
      <c r="M22633" s="506"/>
      <c r="N22633" s="505"/>
      <c r="O22633" s="506"/>
    </row>
    <row r="22634" spans="7:15" x14ac:dyDescent="0.2">
      <c r="G22634" s="505"/>
      <c r="I22634" s="505"/>
      <c r="J22634" s="270"/>
      <c r="K22634" s="505"/>
      <c r="L22634" s="505"/>
      <c r="M22634" s="506"/>
      <c r="N22634" s="505"/>
      <c r="O22634" s="506"/>
    </row>
    <row r="22635" spans="7:15" x14ac:dyDescent="0.2">
      <c r="G22635" s="505"/>
      <c r="I22635" s="505"/>
      <c r="J22635" s="270"/>
      <c r="K22635" s="505"/>
      <c r="L22635" s="505"/>
      <c r="M22635" s="506"/>
      <c r="N22635" s="505"/>
      <c r="O22635" s="506"/>
    </row>
    <row r="22636" spans="7:15" x14ac:dyDescent="0.2">
      <c r="G22636" s="505"/>
      <c r="I22636" s="505"/>
      <c r="J22636" s="270"/>
      <c r="K22636" s="505"/>
      <c r="L22636" s="505"/>
      <c r="M22636" s="506"/>
      <c r="N22636" s="505"/>
      <c r="O22636" s="506"/>
    </row>
    <row r="22637" spans="7:15" x14ac:dyDescent="0.2">
      <c r="G22637" s="505"/>
      <c r="I22637" s="505"/>
      <c r="J22637" s="270"/>
      <c r="K22637" s="505"/>
      <c r="L22637" s="505"/>
      <c r="M22637" s="506"/>
      <c r="N22637" s="505"/>
      <c r="O22637" s="506"/>
    </row>
    <row r="22638" spans="7:15" x14ac:dyDescent="0.2">
      <c r="G22638" s="505"/>
      <c r="I22638" s="505"/>
      <c r="J22638" s="270"/>
      <c r="K22638" s="505"/>
      <c r="L22638" s="505"/>
      <c r="M22638" s="506"/>
      <c r="N22638" s="505"/>
      <c r="O22638" s="506"/>
    </row>
    <row r="22639" spans="7:15" x14ac:dyDescent="0.2">
      <c r="G22639" s="505"/>
      <c r="I22639" s="505"/>
      <c r="J22639" s="270"/>
      <c r="K22639" s="505"/>
      <c r="L22639" s="505"/>
      <c r="M22639" s="506"/>
      <c r="N22639" s="505"/>
      <c r="O22639" s="506"/>
    </row>
    <row r="22640" spans="7:15" x14ac:dyDescent="0.2">
      <c r="G22640" s="505"/>
      <c r="I22640" s="505"/>
      <c r="J22640" s="270"/>
      <c r="K22640" s="505"/>
      <c r="L22640" s="505"/>
      <c r="M22640" s="506"/>
      <c r="N22640" s="505"/>
      <c r="O22640" s="506"/>
    </row>
    <row r="22641" spans="7:15" x14ac:dyDescent="0.2">
      <c r="G22641" s="505"/>
      <c r="I22641" s="505"/>
      <c r="J22641" s="270"/>
      <c r="K22641" s="505"/>
      <c r="L22641" s="505"/>
      <c r="M22641" s="506"/>
      <c r="N22641" s="505"/>
      <c r="O22641" s="506"/>
    </row>
    <row r="22642" spans="7:15" x14ac:dyDescent="0.2">
      <c r="G22642" s="505"/>
      <c r="I22642" s="505"/>
      <c r="J22642" s="270"/>
      <c r="K22642" s="505"/>
      <c r="L22642" s="505"/>
      <c r="M22642" s="506"/>
      <c r="N22642" s="505"/>
      <c r="O22642" s="506"/>
    </row>
    <row r="22643" spans="7:15" x14ac:dyDescent="0.2">
      <c r="G22643" s="505"/>
      <c r="I22643" s="505"/>
      <c r="J22643" s="270"/>
      <c r="K22643" s="505"/>
      <c r="L22643" s="505"/>
      <c r="M22643" s="506"/>
      <c r="N22643" s="505"/>
      <c r="O22643" s="506"/>
    </row>
    <row r="22644" spans="7:15" x14ac:dyDescent="0.2">
      <c r="G22644" s="505"/>
      <c r="I22644" s="505"/>
      <c r="J22644" s="270"/>
      <c r="K22644" s="505"/>
      <c r="L22644" s="505"/>
      <c r="M22644" s="506"/>
      <c r="N22644" s="505"/>
      <c r="O22644" s="506"/>
    </row>
    <row r="22645" spans="7:15" x14ac:dyDescent="0.2">
      <c r="G22645" s="505"/>
      <c r="I22645" s="505"/>
      <c r="J22645" s="270"/>
      <c r="K22645" s="505"/>
      <c r="L22645" s="505"/>
      <c r="M22645" s="506"/>
      <c r="N22645" s="505"/>
      <c r="O22645" s="506"/>
    </row>
    <row r="22646" spans="7:15" x14ac:dyDescent="0.2">
      <c r="G22646" s="505"/>
      <c r="I22646" s="505"/>
      <c r="J22646" s="270"/>
      <c r="K22646" s="505"/>
      <c r="L22646" s="505"/>
      <c r="M22646" s="506"/>
      <c r="N22646" s="505"/>
      <c r="O22646" s="506"/>
    </row>
    <row r="22647" spans="7:15" x14ac:dyDescent="0.2">
      <c r="G22647" s="505"/>
      <c r="I22647" s="505"/>
      <c r="J22647" s="270"/>
      <c r="K22647" s="505"/>
      <c r="L22647" s="505"/>
      <c r="M22647" s="506"/>
      <c r="N22647" s="505"/>
      <c r="O22647" s="506"/>
    </row>
    <row r="22648" spans="7:15" x14ac:dyDescent="0.2">
      <c r="G22648" s="505"/>
      <c r="I22648" s="505"/>
      <c r="J22648" s="270"/>
      <c r="K22648" s="505"/>
      <c r="L22648" s="505"/>
      <c r="M22648" s="506"/>
      <c r="N22648" s="505"/>
      <c r="O22648" s="506"/>
    </row>
    <row r="22649" spans="7:15" x14ac:dyDescent="0.2">
      <c r="G22649" s="505"/>
      <c r="I22649" s="505"/>
      <c r="J22649" s="270"/>
      <c r="K22649" s="505"/>
      <c r="L22649" s="505"/>
      <c r="M22649" s="506"/>
      <c r="N22649" s="505"/>
      <c r="O22649" s="506"/>
    </row>
    <row r="22650" spans="7:15" x14ac:dyDescent="0.2">
      <c r="G22650" s="505"/>
      <c r="I22650" s="505"/>
      <c r="J22650" s="270"/>
      <c r="K22650" s="505"/>
      <c r="L22650" s="505"/>
      <c r="M22650" s="506"/>
      <c r="N22650" s="505"/>
      <c r="O22650" s="506"/>
    </row>
    <row r="22651" spans="7:15" x14ac:dyDescent="0.2">
      <c r="G22651" s="505"/>
      <c r="I22651" s="505"/>
      <c r="J22651" s="270"/>
      <c r="K22651" s="505"/>
      <c r="L22651" s="505"/>
      <c r="M22651" s="506"/>
      <c r="N22651" s="505"/>
      <c r="O22651" s="506"/>
    </row>
    <row r="22652" spans="7:15" x14ac:dyDescent="0.2">
      <c r="G22652" s="505"/>
      <c r="I22652" s="505"/>
      <c r="J22652" s="270"/>
      <c r="K22652" s="505"/>
      <c r="L22652" s="505"/>
      <c r="M22652" s="506"/>
      <c r="N22652" s="505"/>
      <c r="O22652" s="506"/>
    </row>
    <row r="22653" spans="7:15" x14ac:dyDescent="0.2">
      <c r="G22653" s="505"/>
      <c r="I22653" s="505"/>
      <c r="J22653" s="270"/>
      <c r="K22653" s="505"/>
      <c r="L22653" s="505"/>
      <c r="M22653" s="506"/>
      <c r="N22653" s="505"/>
      <c r="O22653" s="506"/>
    </row>
    <row r="22654" spans="7:15" x14ac:dyDescent="0.2">
      <c r="G22654" s="505"/>
      <c r="I22654" s="505"/>
      <c r="J22654" s="270"/>
      <c r="K22654" s="505"/>
      <c r="L22654" s="505"/>
      <c r="M22654" s="506"/>
      <c r="N22654" s="505"/>
      <c r="O22654" s="506"/>
    </row>
    <row r="22655" spans="7:15" x14ac:dyDescent="0.2">
      <c r="G22655" s="505"/>
      <c r="I22655" s="505"/>
      <c r="J22655" s="270"/>
      <c r="K22655" s="505"/>
      <c r="L22655" s="505"/>
      <c r="M22655" s="506"/>
      <c r="N22655" s="505"/>
      <c r="O22655" s="506"/>
    </row>
    <row r="22656" spans="7:15" x14ac:dyDescent="0.2">
      <c r="G22656" s="505"/>
      <c r="I22656" s="505"/>
      <c r="J22656" s="270"/>
      <c r="K22656" s="505"/>
      <c r="L22656" s="505"/>
      <c r="M22656" s="506"/>
      <c r="N22656" s="505"/>
      <c r="O22656" s="506"/>
    </row>
    <row r="22657" spans="7:15" x14ac:dyDescent="0.2">
      <c r="G22657" s="505"/>
      <c r="I22657" s="505"/>
      <c r="J22657" s="270"/>
      <c r="K22657" s="505"/>
      <c r="L22657" s="505"/>
      <c r="M22657" s="506"/>
      <c r="N22657" s="505"/>
      <c r="O22657" s="506"/>
    </row>
    <row r="22658" spans="7:15" x14ac:dyDescent="0.2">
      <c r="G22658" s="505"/>
      <c r="I22658" s="505"/>
      <c r="J22658" s="270"/>
      <c r="K22658" s="505"/>
      <c r="L22658" s="505"/>
      <c r="M22658" s="506"/>
      <c r="N22658" s="505"/>
      <c r="O22658" s="506"/>
    </row>
    <row r="22659" spans="7:15" x14ac:dyDescent="0.2">
      <c r="G22659" s="505"/>
      <c r="I22659" s="505"/>
      <c r="J22659" s="270"/>
      <c r="K22659" s="505"/>
      <c r="L22659" s="505"/>
      <c r="M22659" s="506"/>
      <c r="N22659" s="505"/>
      <c r="O22659" s="506"/>
    </row>
    <row r="22660" spans="7:15" x14ac:dyDescent="0.2">
      <c r="G22660" s="505"/>
      <c r="I22660" s="505"/>
      <c r="J22660" s="270"/>
      <c r="K22660" s="505"/>
      <c r="L22660" s="505"/>
      <c r="M22660" s="506"/>
      <c r="N22660" s="505"/>
      <c r="O22660" s="506"/>
    </row>
    <row r="22661" spans="7:15" x14ac:dyDescent="0.2">
      <c r="G22661" s="505"/>
      <c r="I22661" s="505"/>
      <c r="J22661" s="270"/>
      <c r="K22661" s="505"/>
      <c r="L22661" s="505"/>
      <c r="M22661" s="506"/>
      <c r="N22661" s="505"/>
      <c r="O22661" s="506"/>
    </row>
    <row r="22662" spans="7:15" x14ac:dyDescent="0.2">
      <c r="G22662" s="505"/>
      <c r="I22662" s="505"/>
      <c r="J22662" s="270"/>
      <c r="K22662" s="505"/>
      <c r="L22662" s="505"/>
      <c r="M22662" s="506"/>
      <c r="N22662" s="505"/>
      <c r="O22662" s="506"/>
    </row>
    <row r="22663" spans="7:15" x14ac:dyDescent="0.2">
      <c r="G22663" s="505"/>
      <c r="I22663" s="505"/>
      <c r="J22663" s="270"/>
      <c r="K22663" s="505"/>
      <c r="L22663" s="505"/>
      <c r="M22663" s="506"/>
      <c r="N22663" s="505"/>
      <c r="O22663" s="506"/>
    </row>
    <row r="22664" spans="7:15" x14ac:dyDescent="0.2">
      <c r="G22664" s="505"/>
      <c r="I22664" s="505"/>
      <c r="J22664" s="270"/>
      <c r="K22664" s="505"/>
      <c r="L22664" s="505"/>
      <c r="M22664" s="506"/>
      <c r="N22664" s="505"/>
      <c r="O22664" s="506"/>
    </row>
    <row r="22665" spans="7:15" x14ac:dyDescent="0.2">
      <c r="G22665" s="505"/>
      <c r="I22665" s="505"/>
      <c r="J22665" s="270"/>
      <c r="K22665" s="505"/>
      <c r="L22665" s="505"/>
      <c r="M22665" s="506"/>
      <c r="N22665" s="505"/>
      <c r="O22665" s="506"/>
    </row>
    <row r="22666" spans="7:15" x14ac:dyDescent="0.2">
      <c r="G22666" s="505"/>
      <c r="I22666" s="505"/>
      <c r="J22666" s="270"/>
      <c r="K22666" s="505"/>
      <c r="L22666" s="505"/>
      <c r="M22666" s="506"/>
      <c r="N22666" s="505"/>
      <c r="O22666" s="506"/>
    </row>
    <row r="22667" spans="7:15" x14ac:dyDescent="0.2">
      <c r="G22667" s="505"/>
      <c r="I22667" s="505"/>
      <c r="J22667" s="270"/>
      <c r="K22667" s="505"/>
      <c r="L22667" s="505"/>
      <c r="M22667" s="506"/>
      <c r="N22667" s="505"/>
      <c r="O22667" s="506"/>
    </row>
    <row r="22668" spans="7:15" x14ac:dyDescent="0.2">
      <c r="G22668" s="505"/>
      <c r="I22668" s="505"/>
      <c r="J22668" s="270"/>
      <c r="K22668" s="505"/>
      <c r="L22668" s="505"/>
      <c r="M22668" s="506"/>
      <c r="N22668" s="505"/>
      <c r="O22668" s="506"/>
    </row>
    <row r="22669" spans="7:15" x14ac:dyDescent="0.2">
      <c r="G22669" s="505"/>
      <c r="I22669" s="505"/>
      <c r="J22669" s="270"/>
      <c r="K22669" s="505"/>
      <c r="L22669" s="505"/>
      <c r="M22669" s="506"/>
      <c r="N22669" s="505"/>
      <c r="O22669" s="506"/>
    </row>
    <row r="22670" spans="7:15" x14ac:dyDescent="0.2">
      <c r="G22670" s="505"/>
      <c r="I22670" s="505"/>
      <c r="J22670" s="270"/>
      <c r="K22670" s="505"/>
      <c r="L22670" s="505"/>
      <c r="M22670" s="506"/>
      <c r="N22670" s="505"/>
      <c r="O22670" s="506"/>
    </row>
    <row r="22671" spans="7:15" x14ac:dyDescent="0.2">
      <c r="G22671" s="505"/>
      <c r="I22671" s="505"/>
      <c r="J22671" s="270"/>
      <c r="K22671" s="505"/>
      <c r="L22671" s="505"/>
      <c r="M22671" s="506"/>
      <c r="N22671" s="505"/>
      <c r="O22671" s="506"/>
    </row>
    <row r="22672" spans="7:15" x14ac:dyDescent="0.2">
      <c r="G22672" s="505"/>
      <c r="I22672" s="505"/>
      <c r="J22672" s="270"/>
      <c r="K22672" s="505"/>
      <c r="L22672" s="505"/>
      <c r="M22672" s="506"/>
      <c r="N22672" s="505"/>
      <c r="O22672" s="506"/>
    </row>
    <row r="22673" spans="7:15" x14ac:dyDescent="0.2">
      <c r="G22673" s="505"/>
      <c r="I22673" s="505"/>
      <c r="J22673" s="270"/>
      <c r="K22673" s="505"/>
      <c r="L22673" s="505"/>
      <c r="M22673" s="506"/>
      <c r="N22673" s="505"/>
      <c r="O22673" s="506"/>
    </row>
    <row r="22674" spans="7:15" x14ac:dyDescent="0.2">
      <c r="G22674" s="505"/>
      <c r="I22674" s="505"/>
      <c r="J22674" s="270"/>
      <c r="K22674" s="505"/>
      <c r="L22674" s="505"/>
      <c r="M22674" s="506"/>
      <c r="N22674" s="505"/>
      <c r="O22674" s="506"/>
    </row>
    <row r="22675" spans="7:15" x14ac:dyDescent="0.2">
      <c r="G22675" s="505"/>
      <c r="I22675" s="505"/>
      <c r="J22675" s="270"/>
      <c r="K22675" s="505"/>
      <c r="L22675" s="505"/>
      <c r="M22675" s="506"/>
      <c r="N22675" s="505"/>
      <c r="O22675" s="506"/>
    </row>
    <row r="22676" spans="7:15" x14ac:dyDescent="0.2">
      <c r="G22676" s="505"/>
      <c r="I22676" s="505"/>
      <c r="J22676" s="270"/>
      <c r="K22676" s="505"/>
      <c r="L22676" s="505"/>
      <c r="M22676" s="506"/>
      <c r="N22676" s="505"/>
      <c r="O22676" s="506"/>
    </row>
    <row r="22677" spans="7:15" x14ac:dyDescent="0.2">
      <c r="G22677" s="505"/>
      <c r="I22677" s="505"/>
      <c r="J22677" s="270"/>
      <c r="K22677" s="505"/>
      <c r="L22677" s="505"/>
      <c r="M22677" s="506"/>
      <c r="N22677" s="505"/>
      <c r="O22677" s="506"/>
    </row>
    <row r="22678" spans="7:15" x14ac:dyDescent="0.2">
      <c r="G22678" s="505"/>
      <c r="I22678" s="505"/>
      <c r="J22678" s="270"/>
      <c r="K22678" s="505"/>
      <c r="L22678" s="505"/>
      <c r="M22678" s="506"/>
      <c r="N22678" s="505"/>
      <c r="O22678" s="506"/>
    </row>
    <row r="22679" spans="7:15" x14ac:dyDescent="0.2">
      <c r="G22679" s="505"/>
      <c r="I22679" s="505"/>
      <c r="J22679" s="270"/>
      <c r="K22679" s="505"/>
      <c r="L22679" s="505"/>
      <c r="M22679" s="506"/>
      <c r="N22679" s="505"/>
      <c r="O22679" s="506"/>
    </row>
    <row r="22680" spans="7:15" x14ac:dyDescent="0.2">
      <c r="G22680" s="505"/>
      <c r="I22680" s="505"/>
      <c r="J22680" s="270"/>
      <c r="K22680" s="505"/>
      <c r="L22680" s="505"/>
      <c r="M22680" s="506"/>
      <c r="N22680" s="505"/>
      <c r="O22680" s="506"/>
    </row>
    <row r="22681" spans="7:15" x14ac:dyDescent="0.2">
      <c r="G22681" s="505"/>
      <c r="I22681" s="505"/>
      <c r="J22681" s="270"/>
      <c r="K22681" s="505"/>
      <c r="L22681" s="505"/>
      <c r="M22681" s="506"/>
      <c r="N22681" s="505"/>
      <c r="O22681" s="506"/>
    </row>
    <row r="22682" spans="7:15" x14ac:dyDescent="0.2">
      <c r="G22682" s="505"/>
      <c r="I22682" s="505"/>
      <c r="J22682" s="270"/>
      <c r="K22682" s="505"/>
      <c r="L22682" s="505"/>
      <c r="M22682" s="506"/>
      <c r="N22682" s="505"/>
      <c r="O22682" s="506"/>
    </row>
    <row r="22683" spans="7:15" x14ac:dyDescent="0.2">
      <c r="G22683" s="505"/>
      <c r="I22683" s="505"/>
      <c r="J22683" s="270"/>
      <c r="K22683" s="505"/>
      <c r="L22683" s="505"/>
      <c r="M22683" s="506"/>
      <c r="N22683" s="505"/>
      <c r="O22683" s="506"/>
    </row>
    <row r="22684" spans="7:15" x14ac:dyDescent="0.2">
      <c r="G22684" s="505"/>
      <c r="I22684" s="505"/>
      <c r="J22684" s="270"/>
      <c r="K22684" s="505"/>
      <c r="L22684" s="505"/>
      <c r="M22684" s="506"/>
      <c r="N22684" s="505"/>
      <c r="O22684" s="506"/>
    </row>
    <row r="22685" spans="7:15" x14ac:dyDescent="0.2">
      <c r="G22685" s="505"/>
      <c r="I22685" s="505"/>
      <c r="J22685" s="270"/>
      <c r="K22685" s="505"/>
      <c r="L22685" s="505"/>
      <c r="M22685" s="506"/>
      <c r="N22685" s="505"/>
      <c r="O22685" s="506"/>
    </row>
    <row r="22686" spans="7:15" x14ac:dyDescent="0.2">
      <c r="G22686" s="505"/>
      <c r="I22686" s="505"/>
      <c r="J22686" s="270"/>
      <c r="K22686" s="505"/>
      <c r="L22686" s="505"/>
      <c r="M22686" s="506"/>
      <c r="N22686" s="505"/>
      <c r="O22686" s="506"/>
    </row>
    <row r="22687" spans="7:15" x14ac:dyDescent="0.2">
      <c r="G22687" s="505"/>
      <c r="I22687" s="505"/>
      <c r="J22687" s="270"/>
      <c r="K22687" s="505"/>
      <c r="L22687" s="505"/>
      <c r="M22687" s="506"/>
      <c r="N22687" s="505"/>
      <c r="O22687" s="506"/>
    </row>
    <row r="22688" spans="7:15" x14ac:dyDescent="0.2">
      <c r="G22688" s="505"/>
      <c r="I22688" s="505"/>
      <c r="J22688" s="270"/>
      <c r="K22688" s="505"/>
      <c r="L22688" s="505"/>
      <c r="M22688" s="506"/>
      <c r="N22688" s="505"/>
      <c r="O22688" s="506"/>
    </row>
    <row r="22689" spans="7:15" x14ac:dyDescent="0.2">
      <c r="G22689" s="505"/>
      <c r="I22689" s="505"/>
      <c r="J22689" s="270"/>
      <c r="K22689" s="505"/>
      <c r="L22689" s="505"/>
      <c r="M22689" s="506"/>
      <c r="N22689" s="505"/>
      <c r="O22689" s="506"/>
    </row>
    <row r="22690" spans="7:15" x14ac:dyDescent="0.2">
      <c r="G22690" s="505"/>
      <c r="I22690" s="505"/>
      <c r="J22690" s="270"/>
      <c r="K22690" s="505"/>
      <c r="L22690" s="505"/>
      <c r="M22690" s="506"/>
      <c r="N22690" s="505"/>
      <c r="O22690" s="506"/>
    </row>
    <row r="22691" spans="7:15" x14ac:dyDescent="0.2">
      <c r="G22691" s="505"/>
      <c r="I22691" s="505"/>
      <c r="J22691" s="270"/>
      <c r="K22691" s="505"/>
      <c r="L22691" s="505"/>
      <c r="M22691" s="506"/>
      <c r="N22691" s="505"/>
      <c r="O22691" s="506"/>
    </row>
    <row r="22692" spans="7:15" x14ac:dyDescent="0.2">
      <c r="G22692" s="505"/>
      <c r="I22692" s="505"/>
      <c r="J22692" s="270"/>
      <c r="K22692" s="505"/>
      <c r="L22692" s="505"/>
      <c r="M22692" s="506"/>
      <c r="N22692" s="505"/>
      <c r="O22692" s="506"/>
    </row>
    <row r="22693" spans="7:15" x14ac:dyDescent="0.2">
      <c r="G22693" s="505"/>
      <c r="I22693" s="505"/>
      <c r="J22693" s="270"/>
      <c r="K22693" s="505"/>
      <c r="L22693" s="505"/>
      <c r="M22693" s="506"/>
      <c r="N22693" s="505"/>
      <c r="O22693" s="506"/>
    </row>
    <row r="22694" spans="7:15" x14ac:dyDescent="0.2">
      <c r="G22694" s="505"/>
      <c r="I22694" s="505"/>
      <c r="J22694" s="270"/>
      <c r="K22694" s="505"/>
      <c r="L22694" s="505"/>
      <c r="M22694" s="506"/>
      <c r="N22694" s="505"/>
      <c r="O22694" s="506"/>
    </row>
    <row r="22695" spans="7:15" x14ac:dyDescent="0.2">
      <c r="G22695" s="505"/>
      <c r="I22695" s="505"/>
      <c r="J22695" s="270"/>
      <c r="K22695" s="505"/>
      <c r="L22695" s="505"/>
      <c r="M22695" s="506"/>
      <c r="N22695" s="505"/>
      <c r="O22695" s="506"/>
    </row>
    <row r="22696" spans="7:15" x14ac:dyDescent="0.2">
      <c r="G22696" s="505"/>
      <c r="I22696" s="505"/>
      <c r="J22696" s="270"/>
      <c r="K22696" s="505"/>
      <c r="L22696" s="505"/>
      <c r="M22696" s="506"/>
      <c r="N22696" s="505"/>
      <c r="O22696" s="506"/>
    </row>
    <row r="22697" spans="7:15" x14ac:dyDescent="0.2">
      <c r="G22697" s="505"/>
      <c r="I22697" s="505"/>
      <c r="J22697" s="270"/>
      <c r="K22697" s="505"/>
      <c r="L22697" s="505"/>
      <c r="M22697" s="506"/>
      <c r="N22697" s="505"/>
      <c r="O22697" s="506"/>
    </row>
    <row r="22698" spans="7:15" x14ac:dyDescent="0.2">
      <c r="G22698" s="505"/>
      <c r="I22698" s="505"/>
      <c r="J22698" s="270"/>
      <c r="K22698" s="505"/>
      <c r="L22698" s="505"/>
      <c r="M22698" s="506"/>
      <c r="N22698" s="505"/>
      <c r="O22698" s="506"/>
    </row>
    <row r="22699" spans="7:15" x14ac:dyDescent="0.2">
      <c r="G22699" s="505"/>
      <c r="I22699" s="505"/>
      <c r="J22699" s="270"/>
      <c r="K22699" s="505"/>
      <c r="L22699" s="505"/>
      <c r="M22699" s="506"/>
      <c r="N22699" s="505"/>
      <c r="O22699" s="506"/>
    </row>
    <row r="22700" spans="7:15" x14ac:dyDescent="0.2">
      <c r="G22700" s="505"/>
      <c r="I22700" s="505"/>
      <c r="J22700" s="270"/>
      <c r="K22700" s="505"/>
      <c r="L22700" s="505"/>
      <c r="M22700" s="506"/>
      <c r="N22700" s="505"/>
      <c r="O22700" s="506"/>
    </row>
    <row r="22701" spans="7:15" x14ac:dyDescent="0.2">
      <c r="G22701" s="505"/>
      <c r="I22701" s="505"/>
      <c r="J22701" s="270"/>
      <c r="K22701" s="505"/>
      <c r="L22701" s="505"/>
      <c r="M22701" s="506"/>
      <c r="N22701" s="505"/>
      <c r="O22701" s="506"/>
    </row>
    <row r="22702" spans="7:15" x14ac:dyDescent="0.2">
      <c r="G22702" s="505"/>
      <c r="I22702" s="505"/>
      <c r="J22702" s="270"/>
      <c r="K22702" s="505"/>
      <c r="L22702" s="505"/>
      <c r="M22702" s="506"/>
      <c r="N22702" s="505"/>
      <c r="O22702" s="506"/>
    </row>
    <row r="22703" spans="7:15" x14ac:dyDescent="0.2">
      <c r="G22703" s="505"/>
      <c r="I22703" s="505"/>
      <c r="J22703" s="270"/>
      <c r="K22703" s="505"/>
      <c r="L22703" s="505"/>
      <c r="M22703" s="506"/>
      <c r="N22703" s="505"/>
      <c r="O22703" s="506"/>
    </row>
    <row r="22704" spans="7:15" x14ac:dyDescent="0.2">
      <c r="G22704" s="505"/>
      <c r="I22704" s="505"/>
      <c r="J22704" s="270"/>
      <c r="K22704" s="505"/>
      <c r="L22704" s="505"/>
      <c r="M22704" s="506"/>
      <c r="N22704" s="505"/>
      <c r="O22704" s="506"/>
    </row>
    <row r="22705" spans="7:15" x14ac:dyDescent="0.2">
      <c r="G22705" s="505"/>
      <c r="I22705" s="505"/>
      <c r="J22705" s="270"/>
      <c r="K22705" s="505"/>
      <c r="L22705" s="505"/>
      <c r="M22705" s="506"/>
      <c r="N22705" s="505"/>
      <c r="O22705" s="506"/>
    </row>
    <row r="22706" spans="7:15" x14ac:dyDescent="0.2">
      <c r="G22706" s="505"/>
      <c r="I22706" s="505"/>
      <c r="J22706" s="270"/>
      <c r="K22706" s="505"/>
      <c r="L22706" s="505"/>
      <c r="M22706" s="506"/>
      <c r="N22706" s="505"/>
      <c r="O22706" s="506"/>
    </row>
    <row r="22707" spans="7:15" x14ac:dyDescent="0.2">
      <c r="G22707" s="505"/>
      <c r="I22707" s="505"/>
      <c r="J22707" s="270"/>
      <c r="K22707" s="505"/>
      <c r="L22707" s="505"/>
      <c r="M22707" s="506"/>
      <c r="N22707" s="505"/>
      <c r="O22707" s="506"/>
    </row>
    <row r="22708" spans="7:15" x14ac:dyDescent="0.2">
      <c r="G22708" s="505"/>
      <c r="I22708" s="505"/>
      <c r="J22708" s="270"/>
      <c r="K22708" s="505"/>
      <c r="L22708" s="505"/>
      <c r="M22708" s="506"/>
      <c r="N22708" s="505"/>
      <c r="O22708" s="506"/>
    </row>
    <row r="22709" spans="7:15" x14ac:dyDescent="0.2">
      <c r="G22709" s="505"/>
      <c r="I22709" s="505"/>
      <c r="J22709" s="270"/>
      <c r="K22709" s="505"/>
      <c r="L22709" s="505"/>
      <c r="M22709" s="506"/>
      <c r="N22709" s="505"/>
      <c r="O22709" s="506"/>
    </row>
    <row r="22710" spans="7:15" x14ac:dyDescent="0.2">
      <c r="G22710" s="505"/>
      <c r="I22710" s="505"/>
      <c r="J22710" s="270"/>
      <c r="K22710" s="505"/>
      <c r="L22710" s="505"/>
      <c r="M22710" s="506"/>
      <c r="N22710" s="505"/>
      <c r="O22710" s="506"/>
    </row>
    <row r="22711" spans="7:15" x14ac:dyDescent="0.2">
      <c r="G22711" s="505"/>
      <c r="I22711" s="505"/>
      <c r="J22711" s="270"/>
      <c r="K22711" s="505"/>
      <c r="L22711" s="505"/>
      <c r="M22711" s="506"/>
      <c r="N22711" s="505"/>
      <c r="O22711" s="506"/>
    </row>
    <row r="22712" spans="7:15" x14ac:dyDescent="0.2">
      <c r="G22712" s="505"/>
      <c r="I22712" s="505"/>
      <c r="J22712" s="270"/>
      <c r="K22712" s="505"/>
      <c r="L22712" s="505"/>
      <c r="M22712" s="506"/>
      <c r="N22712" s="505"/>
      <c r="O22712" s="506"/>
    </row>
    <row r="22713" spans="7:15" x14ac:dyDescent="0.2">
      <c r="G22713" s="505"/>
      <c r="I22713" s="505"/>
      <c r="J22713" s="270"/>
      <c r="K22713" s="505"/>
      <c r="L22713" s="505"/>
      <c r="M22713" s="506"/>
      <c r="N22713" s="505"/>
      <c r="O22713" s="506"/>
    </row>
    <row r="22714" spans="7:15" x14ac:dyDescent="0.2">
      <c r="G22714" s="505"/>
      <c r="I22714" s="505"/>
      <c r="J22714" s="270"/>
      <c r="K22714" s="505"/>
      <c r="L22714" s="505"/>
      <c r="M22714" s="506"/>
      <c r="N22714" s="505"/>
      <c r="O22714" s="506"/>
    </row>
    <row r="22715" spans="7:15" x14ac:dyDescent="0.2">
      <c r="G22715" s="505"/>
      <c r="I22715" s="505"/>
      <c r="J22715" s="270"/>
      <c r="K22715" s="505"/>
      <c r="L22715" s="505"/>
      <c r="M22715" s="506"/>
      <c r="N22715" s="505"/>
      <c r="O22715" s="506"/>
    </row>
    <row r="22716" spans="7:15" x14ac:dyDescent="0.2">
      <c r="G22716" s="505"/>
      <c r="I22716" s="505"/>
      <c r="J22716" s="270"/>
      <c r="K22716" s="505"/>
      <c r="L22716" s="505"/>
      <c r="M22716" s="506"/>
      <c r="N22716" s="505"/>
      <c r="O22716" s="506"/>
    </row>
    <row r="22717" spans="7:15" x14ac:dyDescent="0.2">
      <c r="G22717" s="505"/>
      <c r="I22717" s="505"/>
      <c r="J22717" s="270"/>
      <c r="K22717" s="505"/>
      <c r="L22717" s="505"/>
      <c r="M22717" s="506"/>
      <c r="N22717" s="505"/>
      <c r="O22717" s="506"/>
    </row>
    <row r="22718" spans="7:15" x14ac:dyDescent="0.2">
      <c r="G22718" s="505"/>
      <c r="I22718" s="505"/>
      <c r="J22718" s="270"/>
      <c r="K22718" s="505"/>
      <c r="L22718" s="505"/>
      <c r="M22718" s="506"/>
      <c r="N22718" s="505"/>
      <c r="O22718" s="506"/>
    </row>
    <row r="22719" spans="7:15" x14ac:dyDescent="0.2">
      <c r="G22719" s="505"/>
      <c r="I22719" s="505"/>
      <c r="J22719" s="270"/>
      <c r="K22719" s="505"/>
      <c r="L22719" s="505"/>
      <c r="M22719" s="506"/>
      <c r="N22719" s="505"/>
      <c r="O22719" s="506"/>
    </row>
    <row r="22720" spans="7:15" x14ac:dyDescent="0.2">
      <c r="G22720" s="505"/>
      <c r="I22720" s="505"/>
      <c r="J22720" s="270"/>
      <c r="K22720" s="505"/>
      <c r="L22720" s="505"/>
      <c r="M22720" s="506"/>
      <c r="N22720" s="505"/>
      <c r="O22720" s="506"/>
    </row>
    <row r="22721" spans="7:15" x14ac:dyDescent="0.2">
      <c r="G22721" s="505"/>
      <c r="I22721" s="505"/>
      <c r="J22721" s="270"/>
      <c r="K22721" s="505"/>
      <c r="L22721" s="505"/>
      <c r="M22721" s="506"/>
      <c r="N22721" s="505"/>
      <c r="O22721" s="506"/>
    </row>
    <row r="22722" spans="7:15" x14ac:dyDescent="0.2">
      <c r="G22722" s="505"/>
      <c r="I22722" s="505"/>
      <c r="J22722" s="270"/>
      <c r="K22722" s="505"/>
      <c r="L22722" s="505"/>
      <c r="M22722" s="506"/>
      <c r="N22722" s="505"/>
      <c r="O22722" s="506"/>
    </row>
    <row r="22723" spans="7:15" x14ac:dyDescent="0.2">
      <c r="G22723" s="505"/>
      <c r="I22723" s="505"/>
      <c r="J22723" s="270"/>
      <c r="K22723" s="505"/>
      <c r="L22723" s="505"/>
      <c r="M22723" s="506"/>
      <c r="N22723" s="505"/>
      <c r="O22723" s="506"/>
    </row>
    <row r="22724" spans="7:15" x14ac:dyDescent="0.2">
      <c r="G22724" s="505"/>
      <c r="I22724" s="505"/>
      <c r="J22724" s="270"/>
      <c r="K22724" s="505"/>
      <c r="L22724" s="505"/>
      <c r="M22724" s="506"/>
      <c r="N22724" s="505"/>
      <c r="O22724" s="506"/>
    </row>
    <row r="22725" spans="7:15" x14ac:dyDescent="0.2">
      <c r="G22725" s="505"/>
      <c r="I22725" s="505"/>
      <c r="J22725" s="270"/>
      <c r="K22725" s="505"/>
      <c r="L22725" s="505"/>
      <c r="M22725" s="506"/>
      <c r="N22725" s="505"/>
      <c r="O22725" s="506"/>
    </row>
    <row r="22726" spans="7:15" x14ac:dyDescent="0.2">
      <c r="G22726" s="505"/>
      <c r="I22726" s="505"/>
      <c r="J22726" s="270"/>
      <c r="K22726" s="505"/>
      <c r="L22726" s="505"/>
      <c r="M22726" s="506"/>
      <c r="N22726" s="505"/>
      <c r="O22726" s="506"/>
    </row>
    <row r="22727" spans="7:15" x14ac:dyDescent="0.2">
      <c r="G22727" s="505"/>
      <c r="I22727" s="505"/>
      <c r="J22727" s="270"/>
      <c r="K22727" s="505"/>
      <c r="L22727" s="505"/>
      <c r="M22727" s="506"/>
      <c r="N22727" s="505"/>
      <c r="O22727" s="506"/>
    </row>
    <row r="22728" spans="7:15" x14ac:dyDescent="0.2">
      <c r="G22728" s="505"/>
      <c r="I22728" s="505"/>
      <c r="J22728" s="270"/>
      <c r="K22728" s="505"/>
      <c r="L22728" s="505"/>
      <c r="M22728" s="506"/>
      <c r="N22728" s="505"/>
      <c r="O22728" s="506"/>
    </row>
    <row r="22729" spans="7:15" x14ac:dyDescent="0.2">
      <c r="G22729" s="505"/>
      <c r="I22729" s="505"/>
      <c r="J22729" s="270"/>
      <c r="K22729" s="505"/>
      <c r="L22729" s="505"/>
      <c r="M22729" s="506"/>
      <c r="N22729" s="505"/>
      <c r="O22729" s="506"/>
    </row>
    <row r="22730" spans="7:15" x14ac:dyDescent="0.2">
      <c r="G22730" s="505"/>
      <c r="I22730" s="505"/>
      <c r="J22730" s="270"/>
      <c r="K22730" s="505"/>
      <c r="L22730" s="505"/>
      <c r="M22730" s="506"/>
      <c r="N22730" s="505"/>
      <c r="O22730" s="506"/>
    </row>
    <row r="22731" spans="7:15" x14ac:dyDescent="0.2">
      <c r="G22731" s="505"/>
      <c r="I22731" s="505"/>
      <c r="J22731" s="270"/>
      <c r="K22731" s="505"/>
      <c r="L22731" s="505"/>
      <c r="M22731" s="506"/>
      <c r="N22731" s="505"/>
      <c r="O22731" s="506"/>
    </row>
    <row r="22732" spans="7:15" x14ac:dyDescent="0.2">
      <c r="G22732" s="505"/>
      <c r="I22732" s="505"/>
      <c r="J22732" s="270"/>
      <c r="K22732" s="505"/>
      <c r="L22732" s="505"/>
      <c r="M22732" s="506"/>
      <c r="N22732" s="505"/>
      <c r="O22732" s="506"/>
    </row>
    <row r="22733" spans="7:15" x14ac:dyDescent="0.2">
      <c r="G22733" s="505"/>
      <c r="I22733" s="505"/>
      <c r="J22733" s="270"/>
      <c r="K22733" s="505"/>
      <c r="L22733" s="505"/>
      <c r="M22733" s="506"/>
      <c r="N22733" s="505"/>
      <c r="O22733" s="506"/>
    </row>
    <row r="22734" spans="7:15" x14ac:dyDescent="0.2">
      <c r="G22734" s="505"/>
      <c r="I22734" s="505"/>
      <c r="J22734" s="270"/>
      <c r="K22734" s="505"/>
      <c r="L22734" s="505"/>
      <c r="M22734" s="506"/>
      <c r="N22734" s="505"/>
      <c r="O22734" s="506"/>
    </row>
    <row r="22735" spans="7:15" x14ac:dyDescent="0.2">
      <c r="G22735" s="505"/>
      <c r="I22735" s="505"/>
      <c r="J22735" s="270"/>
      <c r="K22735" s="505"/>
      <c r="L22735" s="505"/>
      <c r="M22735" s="506"/>
      <c r="N22735" s="505"/>
      <c r="O22735" s="506"/>
    </row>
    <row r="22736" spans="7:15" x14ac:dyDescent="0.2">
      <c r="G22736" s="505"/>
      <c r="I22736" s="505"/>
      <c r="J22736" s="270"/>
      <c r="K22736" s="505"/>
      <c r="L22736" s="505"/>
      <c r="M22736" s="506"/>
      <c r="N22736" s="505"/>
      <c r="O22736" s="506"/>
    </row>
    <row r="22737" spans="7:15" x14ac:dyDescent="0.2">
      <c r="G22737" s="505"/>
      <c r="I22737" s="505"/>
      <c r="J22737" s="270"/>
      <c r="K22737" s="505"/>
      <c r="L22737" s="505"/>
      <c r="M22737" s="506"/>
      <c r="N22737" s="505"/>
      <c r="O22737" s="506"/>
    </row>
    <row r="22738" spans="7:15" x14ac:dyDescent="0.2">
      <c r="G22738" s="505"/>
      <c r="I22738" s="505"/>
      <c r="J22738" s="270"/>
      <c r="K22738" s="505"/>
      <c r="L22738" s="505"/>
      <c r="M22738" s="506"/>
      <c r="N22738" s="505"/>
      <c r="O22738" s="506"/>
    </row>
    <row r="22739" spans="7:15" x14ac:dyDescent="0.2">
      <c r="G22739" s="505"/>
      <c r="I22739" s="505"/>
      <c r="J22739" s="270"/>
      <c r="K22739" s="505"/>
      <c r="L22739" s="505"/>
      <c r="M22739" s="506"/>
      <c r="N22739" s="505"/>
      <c r="O22739" s="506"/>
    </row>
    <row r="22740" spans="7:15" x14ac:dyDescent="0.2">
      <c r="G22740" s="505"/>
      <c r="I22740" s="505"/>
      <c r="J22740" s="270"/>
      <c r="K22740" s="505"/>
      <c r="L22740" s="505"/>
      <c r="M22740" s="506"/>
      <c r="N22740" s="505"/>
      <c r="O22740" s="506"/>
    </row>
    <row r="22741" spans="7:15" x14ac:dyDescent="0.2">
      <c r="G22741" s="505"/>
      <c r="I22741" s="505"/>
      <c r="J22741" s="270"/>
      <c r="K22741" s="505"/>
      <c r="L22741" s="505"/>
      <c r="M22741" s="506"/>
      <c r="N22741" s="505"/>
      <c r="O22741" s="506"/>
    </row>
    <row r="22742" spans="7:15" x14ac:dyDescent="0.2">
      <c r="G22742" s="505"/>
      <c r="I22742" s="505"/>
      <c r="J22742" s="270"/>
      <c r="K22742" s="505"/>
      <c r="L22742" s="505"/>
      <c r="M22742" s="506"/>
      <c r="N22742" s="505"/>
      <c r="O22742" s="506"/>
    </row>
    <row r="22743" spans="7:15" x14ac:dyDescent="0.2">
      <c r="G22743" s="505"/>
      <c r="I22743" s="505"/>
      <c r="J22743" s="270"/>
      <c r="K22743" s="505"/>
      <c r="L22743" s="505"/>
      <c r="M22743" s="506"/>
      <c r="N22743" s="505"/>
      <c r="O22743" s="506"/>
    </row>
    <row r="22744" spans="7:15" x14ac:dyDescent="0.2">
      <c r="G22744" s="505"/>
      <c r="I22744" s="505"/>
      <c r="J22744" s="270"/>
      <c r="K22744" s="505"/>
      <c r="L22744" s="505"/>
      <c r="M22744" s="506"/>
      <c r="N22744" s="505"/>
      <c r="O22744" s="506"/>
    </row>
    <row r="22745" spans="7:15" x14ac:dyDescent="0.2">
      <c r="G22745" s="505"/>
      <c r="I22745" s="505"/>
      <c r="J22745" s="270"/>
      <c r="K22745" s="505"/>
      <c r="L22745" s="505"/>
      <c r="M22745" s="506"/>
      <c r="N22745" s="505"/>
      <c r="O22745" s="506"/>
    </row>
    <row r="22746" spans="7:15" x14ac:dyDescent="0.2">
      <c r="G22746" s="505"/>
      <c r="I22746" s="505"/>
      <c r="J22746" s="270"/>
      <c r="K22746" s="505"/>
      <c r="L22746" s="505"/>
      <c r="M22746" s="506"/>
      <c r="N22746" s="505"/>
      <c r="O22746" s="506"/>
    </row>
    <row r="22747" spans="7:15" x14ac:dyDescent="0.2">
      <c r="G22747" s="505"/>
      <c r="I22747" s="505"/>
      <c r="J22747" s="270"/>
      <c r="K22747" s="505"/>
      <c r="L22747" s="505"/>
      <c r="M22747" s="506"/>
      <c r="N22747" s="505"/>
      <c r="O22747" s="506"/>
    </row>
    <row r="22748" spans="7:15" x14ac:dyDescent="0.2">
      <c r="G22748" s="505"/>
      <c r="I22748" s="505"/>
      <c r="J22748" s="270"/>
      <c r="K22748" s="505"/>
      <c r="L22748" s="505"/>
      <c r="M22748" s="506"/>
      <c r="N22748" s="505"/>
      <c r="O22748" s="506"/>
    </row>
    <row r="22749" spans="7:15" x14ac:dyDescent="0.2">
      <c r="G22749" s="505"/>
      <c r="I22749" s="505"/>
      <c r="J22749" s="270"/>
      <c r="K22749" s="505"/>
      <c r="L22749" s="505"/>
      <c r="M22749" s="506"/>
      <c r="N22749" s="505"/>
      <c r="O22749" s="506"/>
    </row>
    <row r="22750" spans="7:15" x14ac:dyDescent="0.2">
      <c r="G22750" s="505"/>
      <c r="I22750" s="505"/>
      <c r="J22750" s="270"/>
      <c r="K22750" s="505"/>
      <c r="L22750" s="505"/>
      <c r="M22750" s="506"/>
      <c r="N22750" s="505"/>
      <c r="O22750" s="506"/>
    </row>
    <row r="22751" spans="7:15" x14ac:dyDescent="0.2">
      <c r="G22751" s="505"/>
      <c r="I22751" s="505"/>
      <c r="J22751" s="270"/>
      <c r="K22751" s="505"/>
      <c r="L22751" s="505"/>
      <c r="M22751" s="506"/>
      <c r="N22751" s="505"/>
      <c r="O22751" s="506"/>
    </row>
    <row r="22752" spans="7:15" x14ac:dyDescent="0.2">
      <c r="G22752" s="505"/>
      <c r="I22752" s="505"/>
      <c r="J22752" s="270"/>
      <c r="K22752" s="505"/>
      <c r="L22752" s="505"/>
      <c r="M22752" s="506"/>
      <c r="N22752" s="505"/>
      <c r="O22752" s="506"/>
    </row>
    <row r="22753" spans="7:15" x14ac:dyDescent="0.2">
      <c r="G22753" s="505"/>
      <c r="I22753" s="505"/>
      <c r="J22753" s="270"/>
      <c r="K22753" s="505"/>
      <c r="L22753" s="505"/>
      <c r="M22753" s="506"/>
      <c r="N22753" s="505"/>
      <c r="O22753" s="506"/>
    </row>
    <row r="22754" spans="7:15" x14ac:dyDescent="0.2">
      <c r="G22754" s="505"/>
      <c r="I22754" s="505"/>
      <c r="J22754" s="270"/>
      <c r="K22754" s="505"/>
      <c r="L22754" s="505"/>
      <c r="M22754" s="506"/>
      <c r="N22754" s="505"/>
      <c r="O22754" s="506"/>
    </row>
    <row r="22755" spans="7:15" x14ac:dyDescent="0.2">
      <c r="G22755" s="505"/>
      <c r="I22755" s="505"/>
      <c r="J22755" s="270"/>
      <c r="K22755" s="505"/>
      <c r="L22755" s="505"/>
      <c r="M22755" s="506"/>
      <c r="N22755" s="505"/>
      <c r="O22755" s="506"/>
    </row>
    <row r="22756" spans="7:15" x14ac:dyDescent="0.2">
      <c r="G22756" s="505"/>
      <c r="I22756" s="505"/>
      <c r="J22756" s="270"/>
      <c r="K22756" s="505"/>
      <c r="L22756" s="505"/>
      <c r="M22756" s="506"/>
      <c r="N22756" s="505"/>
      <c r="O22756" s="506"/>
    </row>
    <row r="22757" spans="7:15" x14ac:dyDescent="0.2">
      <c r="G22757" s="505"/>
      <c r="I22757" s="505"/>
      <c r="J22757" s="270"/>
      <c r="K22757" s="505"/>
      <c r="L22757" s="505"/>
      <c r="M22757" s="506"/>
      <c r="N22757" s="505"/>
      <c r="O22757" s="506"/>
    </row>
    <row r="22758" spans="7:15" x14ac:dyDescent="0.2">
      <c r="G22758" s="505"/>
      <c r="I22758" s="505"/>
      <c r="J22758" s="270"/>
      <c r="K22758" s="505"/>
      <c r="L22758" s="505"/>
      <c r="M22758" s="506"/>
      <c r="N22758" s="505"/>
      <c r="O22758" s="506"/>
    </row>
    <row r="22759" spans="7:15" x14ac:dyDescent="0.2">
      <c r="G22759" s="505"/>
      <c r="I22759" s="505"/>
      <c r="J22759" s="270"/>
      <c r="K22759" s="505"/>
      <c r="L22759" s="505"/>
      <c r="M22759" s="506"/>
      <c r="N22759" s="505"/>
      <c r="O22759" s="506"/>
    </row>
    <row r="22760" spans="7:15" x14ac:dyDescent="0.2">
      <c r="G22760" s="505"/>
      <c r="I22760" s="505"/>
      <c r="J22760" s="270"/>
      <c r="K22760" s="505"/>
      <c r="L22760" s="505"/>
      <c r="M22760" s="506"/>
      <c r="N22760" s="505"/>
      <c r="O22760" s="506"/>
    </row>
    <row r="22761" spans="7:15" x14ac:dyDescent="0.2">
      <c r="G22761" s="505"/>
      <c r="I22761" s="505"/>
      <c r="J22761" s="270"/>
      <c r="K22761" s="505"/>
      <c r="L22761" s="505"/>
      <c r="M22761" s="506"/>
      <c r="N22761" s="505"/>
      <c r="O22761" s="506"/>
    </row>
    <row r="22762" spans="7:15" x14ac:dyDescent="0.2">
      <c r="G22762" s="505"/>
      <c r="I22762" s="505"/>
      <c r="J22762" s="270"/>
      <c r="K22762" s="505"/>
      <c r="L22762" s="505"/>
      <c r="M22762" s="506"/>
      <c r="N22762" s="505"/>
      <c r="O22762" s="506"/>
    </row>
    <row r="22763" spans="7:15" x14ac:dyDescent="0.2">
      <c r="G22763" s="505"/>
      <c r="I22763" s="505"/>
      <c r="J22763" s="270"/>
      <c r="K22763" s="505"/>
      <c r="L22763" s="505"/>
      <c r="M22763" s="506"/>
      <c r="N22763" s="505"/>
      <c r="O22763" s="506"/>
    </row>
    <row r="22764" spans="7:15" x14ac:dyDescent="0.2">
      <c r="G22764" s="505"/>
      <c r="I22764" s="505"/>
      <c r="J22764" s="270"/>
      <c r="K22764" s="505"/>
      <c r="L22764" s="505"/>
      <c r="M22764" s="506"/>
      <c r="N22764" s="505"/>
      <c r="O22764" s="506"/>
    </row>
    <row r="22765" spans="7:15" x14ac:dyDescent="0.2">
      <c r="G22765" s="505"/>
      <c r="I22765" s="505"/>
      <c r="J22765" s="270"/>
      <c r="K22765" s="505"/>
      <c r="L22765" s="505"/>
      <c r="M22765" s="506"/>
      <c r="N22765" s="505"/>
      <c r="O22765" s="506"/>
    </row>
    <row r="22766" spans="7:15" x14ac:dyDescent="0.2">
      <c r="G22766" s="505"/>
      <c r="I22766" s="505"/>
      <c r="J22766" s="270"/>
      <c r="K22766" s="505"/>
      <c r="L22766" s="505"/>
      <c r="M22766" s="506"/>
      <c r="N22766" s="505"/>
      <c r="O22766" s="506"/>
    </row>
    <row r="22767" spans="7:15" x14ac:dyDescent="0.2">
      <c r="G22767" s="505"/>
      <c r="I22767" s="505"/>
      <c r="J22767" s="270"/>
      <c r="K22767" s="505"/>
      <c r="L22767" s="505"/>
      <c r="M22767" s="506"/>
      <c r="N22767" s="505"/>
      <c r="O22767" s="506"/>
    </row>
    <row r="22768" spans="7:15" x14ac:dyDescent="0.2">
      <c r="G22768" s="505"/>
      <c r="I22768" s="505"/>
      <c r="J22768" s="270"/>
      <c r="K22768" s="505"/>
      <c r="L22768" s="505"/>
      <c r="M22768" s="506"/>
      <c r="N22768" s="505"/>
      <c r="O22768" s="506"/>
    </row>
    <row r="22769" spans="7:15" x14ac:dyDescent="0.2">
      <c r="G22769" s="505"/>
      <c r="I22769" s="505"/>
      <c r="J22769" s="270"/>
      <c r="K22769" s="505"/>
      <c r="L22769" s="505"/>
      <c r="M22769" s="506"/>
      <c r="N22769" s="505"/>
      <c r="O22769" s="506"/>
    </row>
    <row r="22770" spans="7:15" x14ac:dyDescent="0.2">
      <c r="G22770" s="505"/>
      <c r="I22770" s="505"/>
      <c r="J22770" s="270"/>
      <c r="K22770" s="505"/>
      <c r="L22770" s="505"/>
      <c r="M22770" s="506"/>
      <c r="N22770" s="505"/>
      <c r="O22770" s="506"/>
    </row>
    <row r="22771" spans="7:15" x14ac:dyDescent="0.2">
      <c r="G22771" s="505"/>
      <c r="I22771" s="505"/>
      <c r="J22771" s="270"/>
      <c r="K22771" s="505"/>
      <c r="L22771" s="505"/>
      <c r="M22771" s="506"/>
      <c r="N22771" s="505"/>
      <c r="O22771" s="506"/>
    </row>
    <row r="22772" spans="7:15" x14ac:dyDescent="0.2">
      <c r="G22772" s="505"/>
      <c r="I22772" s="505"/>
      <c r="J22772" s="270"/>
      <c r="K22772" s="505"/>
      <c r="L22772" s="505"/>
      <c r="M22772" s="506"/>
      <c r="N22772" s="505"/>
      <c r="O22772" s="506"/>
    </row>
    <row r="22773" spans="7:15" x14ac:dyDescent="0.2">
      <c r="G22773" s="505"/>
      <c r="I22773" s="505"/>
      <c r="J22773" s="270"/>
      <c r="K22773" s="505"/>
      <c r="L22773" s="505"/>
      <c r="M22773" s="506"/>
      <c r="N22773" s="505"/>
      <c r="O22773" s="506"/>
    </row>
    <row r="22774" spans="7:15" x14ac:dyDescent="0.2">
      <c r="G22774" s="505"/>
      <c r="I22774" s="505"/>
      <c r="J22774" s="270"/>
      <c r="K22774" s="505"/>
      <c r="L22774" s="505"/>
      <c r="M22774" s="506"/>
      <c r="N22774" s="505"/>
      <c r="O22774" s="506"/>
    </row>
    <row r="22775" spans="7:15" x14ac:dyDescent="0.2">
      <c r="G22775" s="505"/>
      <c r="I22775" s="505"/>
      <c r="J22775" s="270"/>
      <c r="K22775" s="505"/>
      <c r="L22775" s="505"/>
      <c r="M22775" s="506"/>
      <c r="N22775" s="505"/>
      <c r="O22775" s="506"/>
    </row>
    <row r="22776" spans="7:15" x14ac:dyDescent="0.2">
      <c r="G22776" s="505"/>
      <c r="I22776" s="505"/>
      <c r="J22776" s="270"/>
      <c r="K22776" s="505"/>
      <c r="L22776" s="505"/>
      <c r="M22776" s="506"/>
      <c r="N22776" s="505"/>
      <c r="O22776" s="506"/>
    </row>
    <row r="22777" spans="7:15" x14ac:dyDescent="0.2">
      <c r="G22777" s="505"/>
      <c r="I22777" s="505"/>
      <c r="J22777" s="270"/>
      <c r="K22777" s="505"/>
      <c r="L22777" s="505"/>
      <c r="M22777" s="506"/>
      <c r="N22777" s="505"/>
      <c r="O22777" s="506"/>
    </row>
    <row r="22778" spans="7:15" x14ac:dyDescent="0.2">
      <c r="G22778" s="505"/>
      <c r="I22778" s="505"/>
      <c r="J22778" s="270"/>
      <c r="K22778" s="505"/>
      <c r="L22778" s="505"/>
      <c r="M22778" s="506"/>
      <c r="N22778" s="505"/>
      <c r="O22778" s="506"/>
    </row>
    <row r="22779" spans="7:15" x14ac:dyDescent="0.2">
      <c r="G22779" s="505"/>
      <c r="I22779" s="505"/>
      <c r="J22779" s="270"/>
      <c r="K22779" s="505"/>
      <c r="L22779" s="505"/>
      <c r="M22779" s="506"/>
      <c r="N22779" s="505"/>
      <c r="O22779" s="506"/>
    </row>
    <row r="22780" spans="7:15" x14ac:dyDescent="0.2">
      <c r="G22780" s="505"/>
      <c r="I22780" s="505"/>
      <c r="J22780" s="270"/>
      <c r="K22780" s="505"/>
      <c r="L22780" s="505"/>
      <c r="M22780" s="506"/>
      <c r="N22780" s="505"/>
      <c r="O22780" s="506"/>
    </row>
    <row r="22781" spans="7:15" x14ac:dyDescent="0.2">
      <c r="G22781" s="505"/>
      <c r="I22781" s="505"/>
      <c r="J22781" s="270"/>
      <c r="K22781" s="505"/>
      <c r="L22781" s="505"/>
      <c r="M22781" s="506"/>
      <c r="N22781" s="505"/>
      <c r="O22781" s="506"/>
    </row>
    <row r="22782" spans="7:15" x14ac:dyDescent="0.2">
      <c r="G22782" s="505"/>
      <c r="I22782" s="505"/>
      <c r="J22782" s="270"/>
      <c r="K22782" s="505"/>
      <c r="L22782" s="505"/>
      <c r="M22782" s="506"/>
      <c r="N22782" s="505"/>
      <c r="O22782" s="506"/>
    </row>
    <row r="22783" spans="7:15" x14ac:dyDescent="0.2">
      <c r="G22783" s="505"/>
      <c r="I22783" s="505"/>
      <c r="J22783" s="270"/>
      <c r="K22783" s="505"/>
      <c r="L22783" s="505"/>
      <c r="M22783" s="506"/>
      <c r="N22783" s="505"/>
      <c r="O22783" s="506"/>
    </row>
    <row r="22784" spans="7:15" x14ac:dyDescent="0.2">
      <c r="G22784" s="505"/>
      <c r="I22784" s="505"/>
      <c r="J22784" s="270"/>
      <c r="K22784" s="505"/>
      <c r="L22784" s="505"/>
      <c r="M22784" s="506"/>
      <c r="N22784" s="505"/>
      <c r="O22784" s="506"/>
    </row>
    <row r="22785" spans="7:15" x14ac:dyDescent="0.2">
      <c r="G22785" s="505"/>
      <c r="I22785" s="505"/>
      <c r="J22785" s="270"/>
      <c r="K22785" s="505"/>
      <c r="L22785" s="505"/>
      <c r="M22785" s="506"/>
      <c r="N22785" s="505"/>
      <c r="O22785" s="506"/>
    </row>
    <row r="22786" spans="7:15" x14ac:dyDescent="0.2">
      <c r="G22786" s="505"/>
      <c r="I22786" s="505"/>
      <c r="J22786" s="270"/>
      <c r="K22786" s="505"/>
      <c r="L22786" s="505"/>
      <c r="M22786" s="506"/>
      <c r="N22786" s="505"/>
      <c r="O22786" s="506"/>
    </row>
    <row r="22787" spans="7:15" x14ac:dyDescent="0.2">
      <c r="G22787" s="505"/>
      <c r="I22787" s="505"/>
      <c r="J22787" s="270"/>
      <c r="K22787" s="505"/>
      <c r="L22787" s="505"/>
      <c r="M22787" s="506"/>
      <c r="N22787" s="505"/>
      <c r="O22787" s="506"/>
    </row>
    <row r="22788" spans="7:15" x14ac:dyDescent="0.2">
      <c r="G22788" s="505"/>
      <c r="I22788" s="505"/>
      <c r="J22788" s="270"/>
      <c r="K22788" s="505"/>
      <c r="L22788" s="505"/>
      <c r="M22788" s="506"/>
      <c r="N22788" s="505"/>
      <c r="O22788" s="506"/>
    </row>
    <row r="22789" spans="7:15" x14ac:dyDescent="0.2">
      <c r="G22789" s="505"/>
      <c r="I22789" s="505"/>
      <c r="J22789" s="270"/>
      <c r="K22789" s="505"/>
      <c r="L22789" s="505"/>
      <c r="M22789" s="506"/>
      <c r="N22789" s="505"/>
      <c r="O22789" s="506"/>
    </row>
    <row r="22790" spans="7:15" x14ac:dyDescent="0.2">
      <c r="G22790" s="505"/>
      <c r="I22790" s="505"/>
      <c r="J22790" s="270"/>
      <c r="K22790" s="505"/>
      <c r="L22790" s="505"/>
      <c r="M22790" s="506"/>
      <c r="N22790" s="505"/>
      <c r="O22790" s="506"/>
    </row>
    <row r="22791" spans="7:15" x14ac:dyDescent="0.2">
      <c r="G22791" s="505"/>
      <c r="I22791" s="505"/>
      <c r="J22791" s="270"/>
      <c r="K22791" s="505"/>
      <c r="L22791" s="505"/>
      <c r="M22791" s="506"/>
      <c r="N22791" s="505"/>
      <c r="O22791" s="506"/>
    </row>
    <row r="22792" spans="7:15" x14ac:dyDescent="0.2">
      <c r="G22792" s="505"/>
      <c r="I22792" s="505"/>
      <c r="J22792" s="270"/>
      <c r="K22792" s="505"/>
      <c r="L22792" s="505"/>
      <c r="M22792" s="506"/>
      <c r="N22792" s="505"/>
      <c r="O22792" s="506"/>
    </row>
    <row r="22793" spans="7:15" x14ac:dyDescent="0.2">
      <c r="G22793" s="505"/>
      <c r="I22793" s="505"/>
      <c r="J22793" s="270"/>
      <c r="K22793" s="505"/>
      <c r="L22793" s="505"/>
      <c r="M22793" s="506"/>
      <c r="N22793" s="505"/>
      <c r="O22793" s="506"/>
    </row>
    <row r="22794" spans="7:15" x14ac:dyDescent="0.2">
      <c r="G22794" s="505"/>
      <c r="I22794" s="505"/>
      <c r="J22794" s="270"/>
      <c r="K22794" s="505"/>
      <c r="L22794" s="505"/>
      <c r="M22794" s="506"/>
      <c r="N22794" s="505"/>
      <c r="O22794" s="506"/>
    </row>
    <row r="22795" spans="7:15" x14ac:dyDescent="0.2">
      <c r="G22795" s="505"/>
      <c r="I22795" s="505"/>
      <c r="J22795" s="270"/>
      <c r="K22795" s="505"/>
      <c r="L22795" s="505"/>
      <c r="M22795" s="506"/>
      <c r="N22795" s="505"/>
      <c r="O22795" s="506"/>
    </row>
    <row r="22796" spans="7:15" x14ac:dyDescent="0.2">
      <c r="G22796" s="505"/>
      <c r="I22796" s="505"/>
      <c r="J22796" s="270"/>
      <c r="K22796" s="505"/>
      <c r="L22796" s="505"/>
      <c r="M22796" s="506"/>
      <c r="N22796" s="505"/>
      <c r="O22796" s="506"/>
    </row>
    <row r="22797" spans="7:15" x14ac:dyDescent="0.2">
      <c r="G22797" s="505"/>
      <c r="I22797" s="505"/>
      <c r="J22797" s="270"/>
      <c r="K22797" s="505"/>
      <c r="L22797" s="505"/>
      <c r="M22797" s="506"/>
      <c r="N22797" s="505"/>
      <c r="O22797" s="506"/>
    </row>
    <row r="22798" spans="7:15" x14ac:dyDescent="0.2">
      <c r="G22798" s="505"/>
      <c r="I22798" s="505"/>
      <c r="J22798" s="270"/>
      <c r="K22798" s="505"/>
      <c r="L22798" s="505"/>
      <c r="M22798" s="506"/>
      <c r="N22798" s="505"/>
      <c r="O22798" s="506"/>
    </row>
    <row r="22799" spans="7:15" x14ac:dyDescent="0.2">
      <c r="G22799" s="505"/>
      <c r="I22799" s="505"/>
      <c r="J22799" s="270"/>
      <c r="K22799" s="505"/>
      <c r="L22799" s="505"/>
      <c r="M22799" s="506"/>
      <c r="N22799" s="505"/>
      <c r="O22799" s="506"/>
    </row>
    <row r="22800" spans="7:15" x14ac:dyDescent="0.2">
      <c r="G22800" s="505"/>
      <c r="I22800" s="505"/>
      <c r="J22800" s="270"/>
      <c r="K22800" s="505"/>
      <c r="L22800" s="505"/>
      <c r="M22800" s="506"/>
      <c r="N22800" s="505"/>
      <c r="O22800" s="506"/>
    </row>
    <row r="22801" spans="7:15" x14ac:dyDescent="0.2">
      <c r="G22801" s="505"/>
      <c r="I22801" s="505"/>
      <c r="J22801" s="270"/>
      <c r="K22801" s="505"/>
      <c r="L22801" s="505"/>
      <c r="M22801" s="506"/>
      <c r="N22801" s="505"/>
      <c r="O22801" s="506"/>
    </row>
    <row r="22802" spans="7:15" x14ac:dyDescent="0.2">
      <c r="G22802" s="505"/>
      <c r="I22802" s="505"/>
      <c r="J22802" s="270"/>
      <c r="K22802" s="505"/>
      <c r="L22802" s="505"/>
      <c r="M22802" s="506"/>
      <c r="N22802" s="505"/>
      <c r="O22802" s="506"/>
    </row>
    <row r="22803" spans="7:15" x14ac:dyDescent="0.2">
      <c r="G22803" s="505"/>
      <c r="I22803" s="505"/>
      <c r="J22803" s="270"/>
      <c r="K22803" s="505"/>
      <c r="L22803" s="505"/>
      <c r="M22803" s="506"/>
      <c r="N22803" s="505"/>
      <c r="O22803" s="506"/>
    </row>
    <row r="22804" spans="7:15" x14ac:dyDescent="0.2">
      <c r="G22804" s="505"/>
      <c r="I22804" s="505"/>
      <c r="J22804" s="270"/>
      <c r="K22804" s="505"/>
      <c r="L22804" s="505"/>
      <c r="M22804" s="506"/>
      <c r="N22804" s="505"/>
      <c r="O22804" s="506"/>
    </row>
    <row r="22805" spans="7:15" x14ac:dyDescent="0.2">
      <c r="G22805" s="505"/>
      <c r="I22805" s="505"/>
      <c r="J22805" s="270"/>
      <c r="K22805" s="505"/>
      <c r="L22805" s="505"/>
      <c r="M22805" s="506"/>
      <c r="N22805" s="505"/>
      <c r="O22805" s="506"/>
    </row>
    <row r="22806" spans="7:15" x14ac:dyDescent="0.2">
      <c r="G22806" s="505"/>
      <c r="I22806" s="505"/>
      <c r="J22806" s="270"/>
      <c r="K22806" s="505"/>
      <c r="L22806" s="505"/>
      <c r="M22806" s="506"/>
      <c r="N22806" s="505"/>
      <c r="O22806" s="506"/>
    </row>
    <row r="22807" spans="7:15" x14ac:dyDescent="0.2">
      <c r="G22807" s="505"/>
      <c r="I22807" s="505"/>
      <c r="J22807" s="270"/>
      <c r="K22807" s="505"/>
      <c r="L22807" s="505"/>
      <c r="M22807" s="506"/>
      <c r="N22807" s="505"/>
      <c r="O22807" s="506"/>
    </row>
    <row r="22808" spans="7:15" x14ac:dyDescent="0.2">
      <c r="G22808" s="505"/>
      <c r="I22808" s="505"/>
      <c r="J22808" s="270"/>
      <c r="K22808" s="505"/>
      <c r="L22808" s="505"/>
      <c r="M22808" s="506"/>
      <c r="N22808" s="505"/>
      <c r="O22808" s="506"/>
    </row>
    <row r="22809" spans="7:15" x14ac:dyDescent="0.2">
      <c r="G22809" s="505"/>
      <c r="I22809" s="505"/>
      <c r="J22809" s="270"/>
      <c r="K22809" s="505"/>
      <c r="L22809" s="505"/>
      <c r="M22809" s="506"/>
      <c r="N22809" s="505"/>
      <c r="O22809" s="506"/>
    </row>
    <row r="22810" spans="7:15" x14ac:dyDescent="0.2">
      <c r="G22810" s="505"/>
      <c r="I22810" s="505"/>
      <c r="J22810" s="270"/>
      <c r="K22810" s="505"/>
      <c r="L22810" s="505"/>
      <c r="M22810" s="506"/>
      <c r="N22810" s="505"/>
      <c r="O22810" s="506"/>
    </row>
    <row r="22811" spans="7:15" x14ac:dyDescent="0.2">
      <c r="G22811" s="505"/>
      <c r="I22811" s="505"/>
      <c r="J22811" s="270"/>
      <c r="K22811" s="505"/>
      <c r="L22811" s="505"/>
      <c r="M22811" s="506"/>
      <c r="N22811" s="505"/>
      <c r="O22811" s="506"/>
    </row>
    <row r="22812" spans="7:15" x14ac:dyDescent="0.2">
      <c r="G22812" s="505"/>
      <c r="I22812" s="505"/>
      <c r="J22812" s="270"/>
      <c r="K22812" s="505"/>
      <c r="L22812" s="505"/>
      <c r="M22812" s="506"/>
      <c r="N22812" s="505"/>
      <c r="O22812" s="506"/>
    </row>
    <row r="22813" spans="7:15" x14ac:dyDescent="0.2">
      <c r="G22813" s="505"/>
      <c r="I22813" s="505"/>
      <c r="J22813" s="270"/>
      <c r="K22813" s="505"/>
      <c r="L22813" s="505"/>
      <c r="M22813" s="506"/>
      <c r="N22813" s="505"/>
      <c r="O22813" s="506"/>
    </row>
    <row r="22814" spans="7:15" x14ac:dyDescent="0.2">
      <c r="G22814" s="505"/>
      <c r="I22814" s="505"/>
      <c r="J22814" s="270"/>
      <c r="K22814" s="505"/>
      <c r="L22814" s="505"/>
      <c r="M22814" s="506"/>
      <c r="N22814" s="505"/>
      <c r="O22814" s="506"/>
    </row>
    <row r="22815" spans="7:15" x14ac:dyDescent="0.2">
      <c r="G22815" s="505"/>
      <c r="I22815" s="505"/>
      <c r="J22815" s="270"/>
      <c r="K22815" s="505"/>
      <c r="L22815" s="505"/>
      <c r="M22815" s="506"/>
      <c r="N22815" s="505"/>
      <c r="O22815" s="506"/>
    </row>
    <row r="22816" spans="7:15" x14ac:dyDescent="0.2">
      <c r="G22816" s="505"/>
      <c r="I22816" s="505"/>
      <c r="J22816" s="270"/>
      <c r="K22816" s="505"/>
      <c r="L22816" s="505"/>
      <c r="M22816" s="506"/>
      <c r="N22816" s="505"/>
      <c r="O22816" s="506"/>
    </row>
    <row r="22817" spans="7:15" x14ac:dyDescent="0.2">
      <c r="G22817" s="505"/>
      <c r="I22817" s="505"/>
      <c r="J22817" s="270"/>
      <c r="K22817" s="505"/>
      <c r="L22817" s="505"/>
      <c r="M22817" s="506"/>
      <c r="N22817" s="505"/>
      <c r="O22817" s="506"/>
    </row>
    <row r="22818" spans="7:15" x14ac:dyDescent="0.2">
      <c r="G22818" s="505"/>
      <c r="I22818" s="505"/>
      <c r="J22818" s="270"/>
      <c r="K22818" s="505"/>
      <c r="L22818" s="505"/>
      <c r="M22818" s="506"/>
      <c r="N22818" s="505"/>
      <c r="O22818" s="506"/>
    </row>
    <row r="22819" spans="7:15" x14ac:dyDescent="0.2">
      <c r="G22819" s="505"/>
      <c r="I22819" s="505"/>
      <c r="J22819" s="270"/>
      <c r="K22819" s="505"/>
      <c r="L22819" s="505"/>
      <c r="M22819" s="506"/>
      <c r="N22819" s="505"/>
      <c r="O22819" s="506"/>
    </row>
    <row r="22820" spans="7:15" x14ac:dyDescent="0.2">
      <c r="G22820" s="505"/>
      <c r="I22820" s="505"/>
      <c r="J22820" s="270"/>
      <c r="K22820" s="505"/>
      <c r="L22820" s="505"/>
      <c r="M22820" s="506"/>
      <c r="N22820" s="505"/>
      <c r="O22820" s="506"/>
    </row>
    <row r="22821" spans="7:15" x14ac:dyDescent="0.2">
      <c r="G22821" s="505"/>
      <c r="I22821" s="505"/>
      <c r="J22821" s="270"/>
      <c r="K22821" s="505"/>
      <c r="L22821" s="505"/>
      <c r="M22821" s="506"/>
      <c r="N22821" s="505"/>
      <c r="O22821" s="506"/>
    </row>
    <row r="22822" spans="7:15" x14ac:dyDescent="0.2">
      <c r="G22822" s="505"/>
      <c r="I22822" s="505"/>
      <c r="J22822" s="270"/>
      <c r="K22822" s="505"/>
      <c r="L22822" s="505"/>
      <c r="M22822" s="506"/>
      <c r="N22822" s="505"/>
      <c r="O22822" s="506"/>
    </row>
    <row r="22823" spans="7:15" x14ac:dyDescent="0.2">
      <c r="G22823" s="505"/>
      <c r="I22823" s="505"/>
      <c r="J22823" s="270"/>
      <c r="K22823" s="505"/>
      <c r="L22823" s="505"/>
      <c r="M22823" s="506"/>
      <c r="N22823" s="505"/>
      <c r="O22823" s="506"/>
    </row>
    <row r="22824" spans="7:15" x14ac:dyDescent="0.2">
      <c r="G22824" s="505"/>
      <c r="I22824" s="505"/>
      <c r="J22824" s="270"/>
      <c r="K22824" s="505"/>
      <c r="L22824" s="505"/>
      <c r="M22824" s="506"/>
      <c r="N22824" s="505"/>
      <c r="O22824" s="506"/>
    </row>
    <row r="22825" spans="7:15" x14ac:dyDescent="0.2">
      <c r="G22825" s="505"/>
      <c r="I22825" s="505"/>
      <c r="J22825" s="270"/>
      <c r="K22825" s="505"/>
      <c r="L22825" s="505"/>
      <c r="M22825" s="506"/>
      <c r="N22825" s="505"/>
      <c r="O22825" s="506"/>
    </row>
    <row r="22826" spans="7:15" x14ac:dyDescent="0.2">
      <c r="G22826" s="505"/>
      <c r="I22826" s="505"/>
      <c r="J22826" s="270"/>
      <c r="K22826" s="505"/>
      <c r="L22826" s="505"/>
      <c r="M22826" s="506"/>
      <c r="N22826" s="505"/>
      <c r="O22826" s="506"/>
    </row>
    <row r="22827" spans="7:15" x14ac:dyDescent="0.2">
      <c r="G22827" s="505"/>
      <c r="I22827" s="505"/>
      <c r="J22827" s="270"/>
      <c r="K22827" s="505"/>
      <c r="L22827" s="505"/>
      <c r="M22827" s="506"/>
      <c r="N22827" s="505"/>
      <c r="O22827" s="506"/>
    </row>
    <row r="22828" spans="7:15" x14ac:dyDescent="0.2">
      <c r="G22828" s="505"/>
      <c r="I22828" s="505"/>
      <c r="J22828" s="270"/>
      <c r="K22828" s="505"/>
      <c r="L22828" s="505"/>
      <c r="M22828" s="506"/>
      <c r="N22828" s="505"/>
      <c r="O22828" s="506"/>
    </row>
    <row r="22829" spans="7:15" x14ac:dyDescent="0.2">
      <c r="G22829" s="505"/>
      <c r="I22829" s="505"/>
      <c r="J22829" s="270"/>
      <c r="K22829" s="505"/>
      <c r="L22829" s="505"/>
      <c r="M22829" s="506"/>
      <c r="N22829" s="505"/>
      <c r="O22829" s="506"/>
    </row>
    <row r="22830" spans="7:15" x14ac:dyDescent="0.2">
      <c r="G22830" s="505"/>
      <c r="I22830" s="505"/>
      <c r="J22830" s="270"/>
      <c r="K22830" s="505"/>
      <c r="L22830" s="505"/>
      <c r="M22830" s="506"/>
      <c r="N22830" s="505"/>
      <c r="O22830" s="506"/>
    </row>
    <row r="22831" spans="7:15" x14ac:dyDescent="0.2">
      <c r="G22831" s="505"/>
      <c r="I22831" s="505"/>
      <c r="J22831" s="270"/>
      <c r="K22831" s="505"/>
      <c r="L22831" s="505"/>
      <c r="M22831" s="506"/>
      <c r="N22831" s="505"/>
      <c r="O22831" s="506"/>
    </row>
    <row r="22832" spans="7:15" x14ac:dyDescent="0.2">
      <c r="G22832" s="505"/>
      <c r="I22832" s="505"/>
      <c r="J22832" s="270"/>
      <c r="K22832" s="505"/>
      <c r="L22832" s="505"/>
      <c r="M22832" s="506"/>
      <c r="N22832" s="505"/>
      <c r="O22832" s="506"/>
    </row>
    <row r="22833" spans="7:15" x14ac:dyDescent="0.2">
      <c r="G22833" s="505"/>
      <c r="I22833" s="505"/>
      <c r="J22833" s="270"/>
      <c r="K22833" s="505"/>
      <c r="L22833" s="505"/>
      <c r="M22833" s="506"/>
      <c r="N22833" s="505"/>
      <c r="O22833" s="506"/>
    </row>
    <row r="22834" spans="7:15" x14ac:dyDescent="0.2">
      <c r="G22834" s="505"/>
      <c r="I22834" s="505"/>
      <c r="J22834" s="270"/>
      <c r="K22834" s="505"/>
      <c r="L22834" s="505"/>
      <c r="M22834" s="506"/>
      <c r="N22834" s="505"/>
      <c r="O22834" s="506"/>
    </row>
    <row r="22835" spans="7:15" x14ac:dyDescent="0.2">
      <c r="G22835" s="505"/>
      <c r="I22835" s="505"/>
      <c r="J22835" s="270"/>
      <c r="K22835" s="505"/>
      <c r="L22835" s="505"/>
      <c r="M22835" s="506"/>
      <c r="N22835" s="505"/>
      <c r="O22835" s="506"/>
    </row>
    <row r="22836" spans="7:15" x14ac:dyDescent="0.2">
      <c r="G22836" s="505"/>
      <c r="I22836" s="505"/>
      <c r="J22836" s="270"/>
      <c r="K22836" s="505"/>
      <c r="L22836" s="505"/>
      <c r="M22836" s="506"/>
      <c r="N22836" s="505"/>
      <c r="O22836" s="506"/>
    </row>
    <row r="22837" spans="7:15" x14ac:dyDescent="0.2">
      <c r="G22837" s="505"/>
      <c r="I22837" s="505"/>
      <c r="J22837" s="270"/>
      <c r="K22837" s="505"/>
      <c r="L22837" s="505"/>
      <c r="M22837" s="506"/>
      <c r="N22837" s="505"/>
      <c r="O22837" s="506"/>
    </row>
    <row r="22838" spans="7:15" x14ac:dyDescent="0.2">
      <c r="G22838" s="505"/>
      <c r="I22838" s="505"/>
      <c r="J22838" s="270"/>
      <c r="K22838" s="505"/>
      <c r="L22838" s="505"/>
      <c r="M22838" s="506"/>
      <c r="N22838" s="505"/>
      <c r="O22838" s="506"/>
    </row>
    <row r="22839" spans="7:15" x14ac:dyDescent="0.2">
      <c r="G22839" s="505"/>
      <c r="I22839" s="505"/>
      <c r="J22839" s="270"/>
      <c r="K22839" s="505"/>
      <c r="L22839" s="505"/>
      <c r="M22839" s="506"/>
      <c r="N22839" s="505"/>
      <c r="O22839" s="506"/>
    </row>
    <row r="22840" spans="7:15" x14ac:dyDescent="0.2">
      <c r="G22840" s="505"/>
      <c r="I22840" s="505"/>
      <c r="J22840" s="270"/>
      <c r="K22840" s="505"/>
      <c r="L22840" s="505"/>
      <c r="M22840" s="506"/>
      <c r="N22840" s="505"/>
      <c r="O22840" s="506"/>
    </row>
    <row r="22841" spans="7:15" x14ac:dyDescent="0.2">
      <c r="G22841" s="505"/>
      <c r="I22841" s="505"/>
      <c r="J22841" s="270"/>
      <c r="K22841" s="505"/>
      <c r="L22841" s="505"/>
      <c r="M22841" s="506"/>
      <c r="N22841" s="505"/>
      <c r="O22841" s="506"/>
    </row>
    <row r="22842" spans="7:15" x14ac:dyDescent="0.2">
      <c r="G22842" s="505"/>
      <c r="I22842" s="505"/>
      <c r="J22842" s="270"/>
      <c r="K22842" s="505"/>
      <c r="L22842" s="505"/>
      <c r="M22842" s="506"/>
      <c r="N22842" s="505"/>
      <c r="O22842" s="506"/>
    </row>
    <row r="22843" spans="7:15" x14ac:dyDescent="0.2">
      <c r="G22843" s="505"/>
      <c r="I22843" s="505"/>
      <c r="J22843" s="270"/>
      <c r="K22843" s="505"/>
      <c r="L22843" s="505"/>
      <c r="M22843" s="506"/>
      <c r="N22843" s="505"/>
      <c r="O22843" s="506"/>
    </row>
    <row r="22844" spans="7:15" x14ac:dyDescent="0.2">
      <c r="G22844" s="505"/>
      <c r="I22844" s="505"/>
      <c r="J22844" s="270"/>
      <c r="K22844" s="505"/>
      <c r="L22844" s="505"/>
      <c r="M22844" s="506"/>
      <c r="N22844" s="505"/>
      <c r="O22844" s="506"/>
    </row>
    <row r="22845" spans="7:15" x14ac:dyDescent="0.2">
      <c r="G22845" s="505"/>
      <c r="I22845" s="505"/>
      <c r="J22845" s="270"/>
      <c r="K22845" s="505"/>
      <c r="L22845" s="505"/>
      <c r="M22845" s="506"/>
      <c r="N22845" s="505"/>
      <c r="O22845" s="506"/>
    </row>
    <row r="22846" spans="7:15" x14ac:dyDescent="0.2">
      <c r="G22846" s="505"/>
      <c r="I22846" s="505"/>
      <c r="J22846" s="270"/>
      <c r="K22846" s="505"/>
      <c r="L22846" s="505"/>
      <c r="M22846" s="506"/>
      <c r="N22846" s="505"/>
      <c r="O22846" s="506"/>
    </row>
    <row r="22847" spans="7:15" x14ac:dyDescent="0.2">
      <c r="G22847" s="505"/>
      <c r="I22847" s="505"/>
      <c r="J22847" s="270"/>
      <c r="K22847" s="505"/>
      <c r="L22847" s="505"/>
      <c r="M22847" s="506"/>
      <c r="N22847" s="505"/>
      <c r="O22847" s="506"/>
    </row>
    <row r="22848" spans="7:15" x14ac:dyDescent="0.2">
      <c r="G22848" s="505"/>
      <c r="I22848" s="505"/>
      <c r="J22848" s="270"/>
      <c r="K22848" s="505"/>
      <c r="L22848" s="505"/>
      <c r="M22848" s="506"/>
      <c r="N22848" s="505"/>
      <c r="O22848" s="506"/>
    </row>
    <row r="22849" spans="7:15" x14ac:dyDescent="0.2">
      <c r="G22849" s="505"/>
      <c r="I22849" s="505"/>
      <c r="J22849" s="270"/>
      <c r="K22849" s="505"/>
      <c r="L22849" s="505"/>
      <c r="M22849" s="506"/>
      <c r="N22849" s="505"/>
      <c r="O22849" s="506"/>
    </row>
    <row r="22850" spans="7:15" x14ac:dyDescent="0.2">
      <c r="G22850" s="505"/>
      <c r="I22850" s="505"/>
      <c r="J22850" s="270"/>
      <c r="K22850" s="505"/>
      <c r="L22850" s="505"/>
      <c r="M22850" s="506"/>
      <c r="N22850" s="505"/>
      <c r="O22850" s="506"/>
    </row>
    <row r="22851" spans="7:15" x14ac:dyDescent="0.2">
      <c r="G22851" s="505"/>
      <c r="I22851" s="505"/>
      <c r="J22851" s="270"/>
      <c r="K22851" s="505"/>
      <c r="L22851" s="505"/>
      <c r="M22851" s="506"/>
      <c r="N22851" s="505"/>
      <c r="O22851" s="506"/>
    </row>
    <row r="22852" spans="7:15" x14ac:dyDescent="0.2">
      <c r="G22852" s="505"/>
      <c r="I22852" s="505"/>
      <c r="J22852" s="270"/>
      <c r="K22852" s="505"/>
      <c r="L22852" s="505"/>
      <c r="M22852" s="506"/>
      <c r="N22852" s="505"/>
      <c r="O22852" s="506"/>
    </row>
    <row r="22853" spans="7:15" x14ac:dyDescent="0.2">
      <c r="G22853" s="505"/>
      <c r="I22853" s="505"/>
      <c r="J22853" s="270"/>
      <c r="K22853" s="505"/>
      <c r="L22853" s="505"/>
      <c r="M22853" s="506"/>
      <c r="N22853" s="505"/>
      <c r="O22853" s="506"/>
    </row>
    <row r="22854" spans="7:15" x14ac:dyDescent="0.2">
      <c r="G22854" s="505"/>
      <c r="I22854" s="505"/>
      <c r="J22854" s="270"/>
      <c r="K22854" s="505"/>
      <c r="L22854" s="505"/>
      <c r="M22854" s="506"/>
      <c r="N22854" s="505"/>
      <c r="O22854" s="506"/>
    </row>
    <row r="22855" spans="7:15" x14ac:dyDescent="0.2">
      <c r="G22855" s="505"/>
      <c r="I22855" s="505"/>
      <c r="J22855" s="270"/>
      <c r="K22855" s="505"/>
      <c r="L22855" s="505"/>
      <c r="M22855" s="506"/>
      <c r="N22855" s="505"/>
      <c r="O22855" s="506"/>
    </row>
    <row r="22856" spans="7:15" x14ac:dyDescent="0.2">
      <c r="G22856" s="505"/>
      <c r="I22856" s="505"/>
      <c r="J22856" s="270"/>
      <c r="K22856" s="505"/>
      <c r="L22856" s="505"/>
      <c r="M22856" s="506"/>
      <c r="N22856" s="505"/>
      <c r="O22856" s="506"/>
    </row>
    <row r="22857" spans="7:15" x14ac:dyDescent="0.2">
      <c r="G22857" s="505"/>
      <c r="I22857" s="505"/>
      <c r="J22857" s="270"/>
      <c r="K22857" s="505"/>
      <c r="L22857" s="505"/>
      <c r="M22857" s="506"/>
      <c r="N22857" s="505"/>
      <c r="O22857" s="506"/>
    </row>
    <row r="22858" spans="7:15" x14ac:dyDescent="0.2">
      <c r="G22858" s="505"/>
      <c r="I22858" s="505"/>
      <c r="J22858" s="270"/>
      <c r="K22858" s="505"/>
      <c r="L22858" s="505"/>
      <c r="M22858" s="506"/>
      <c r="N22858" s="505"/>
      <c r="O22858" s="506"/>
    </row>
    <row r="22859" spans="7:15" x14ac:dyDescent="0.2">
      <c r="G22859" s="505"/>
      <c r="I22859" s="505"/>
      <c r="J22859" s="270"/>
      <c r="K22859" s="505"/>
      <c r="L22859" s="505"/>
      <c r="M22859" s="506"/>
      <c r="N22859" s="505"/>
      <c r="O22859" s="506"/>
    </row>
    <row r="22860" spans="7:15" x14ac:dyDescent="0.2">
      <c r="G22860" s="505"/>
      <c r="I22860" s="505"/>
      <c r="J22860" s="270"/>
      <c r="K22860" s="505"/>
      <c r="L22860" s="505"/>
      <c r="M22860" s="506"/>
      <c r="N22860" s="505"/>
      <c r="O22860" s="506"/>
    </row>
    <row r="22861" spans="7:15" x14ac:dyDescent="0.2">
      <c r="G22861" s="505"/>
      <c r="I22861" s="505"/>
      <c r="J22861" s="270"/>
      <c r="K22861" s="505"/>
      <c r="L22861" s="505"/>
      <c r="M22861" s="506"/>
      <c r="N22861" s="505"/>
      <c r="O22861" s="506"/>
    </row>
    <row r="22862" spans="7:15" x14ac:dyDescent="0.2">
      <c r="G22862" s="505"/>
      <c r="I22862" s="505"/>
      <c r="J22862" s="270"/>
      <c r="K22862" s="505"/>
      <c r="L22862" s="505"/>
      <c r="M22862" s="506"/>
      <c r="N22862" s="505"/>
      <c r="O22862" s="506"/>
    </row>
    <row r="22863" spans="7:15" x14ac:dyDescent="0.2">
      <c r="G22863" s="505"/>
      <c r="I22863" s="505"/>
      <c r="J22863" s="270"/>
      <c r="K22863" s="505"/>
      <c r="L22863" s="505"/>
      <c r="M22863" s="506"/>
      <c r="N22863" s="505"/>
      <c r="O22863" s="506"/>
    </row>
    <row r="22864" spans="7:15" x14ac:dyDescent="0.2">
      <c r="G22864" s="505"/>
      <c r="I22864" s="505"/>
      <c r="J22864" s="270"/>
      <c r="K22864" s="505"/>
      <c r="L22864" s="505"/>
      <c r="M22864" s="506"/>
      <c r="N22864" s="505"/>
      <c r="O22864" s="506"/>
    </row>
    <row r="22865" spans="7:15" x14ac:dyDescent="0.2">
      <c r="G22865" s="505"/>
      <c r="I22865" s="505"/>
      <c r="J22865" s="270"/>
      <c r="K22865" s="505"/>
      <c r="L22865" s="505"/>
      <c r="M22865" s="506"/>
      <c r="N22865" s="505"/>
      <c r="O22865" s="506"/>
    </row>
    <row r="22866" spans="7:15" x14ac:dyDescent="0.2">
      <c r="G22866" s="505"/>
      <c r="I22866" s="505"/>
      <c r="J22866" s="270"/>
      <c r="K22866" s="505"/>
      <c r="L22866" s="505"/>
      <c r="M22866" s="506"/>
      <c r="N22866" s="505"/>
      <c r="O22866" s="506"/>
    </row>
    <row r="22867" spans="7:15" x14ac:dyDescent="0.2">
      <c r="G22867" s="505"/>
      <c r="I22867" s="505"/>
      <c r="J22867" s="270"/>
      <c r="K22867" s="505"/>
      <c r="L22867" s="505"/>
      <c r="M22867" s="506"/>
      <c r="N22867" s="505"/>
      <c r="O22867" s="506"/>
    </row>
    <row r="22868" spans="7:15" x14ac:dyDescent="0.2">
      <c r="G22868" s="505"/>
      <c r="I22868" s="505"/>
      <c r="J22868" s="270"/>
      <c r="K22868" s="505"/>
      <c r="L22868" s="505"/>
      <c r="M22868" s="506"/>
      <c r="N22868" s="505"/>
      <c r="O22868" s="506"/>
    </row>
    <row r="22869" spans="7:15" x14ac:dyDescent="0.2">
      <c r="G22869" s="505"/>
      <c r="I22869" s="505"/>
      <c r="J22869" s="270"/>
      <c r="K22869" s="505"/>
      <c r="L22869" s="505"/>
      <c r="M22869" s="506"/>
      <c r="N22869" s="505"/>
      <c r="O22869" s="506"/>
    </row>
    <row r="22870" spans="7:15" x14ac:dyDescent="0.2">
      <c r="G22870" s="505"/>
      <c r="I22870" s="505"/>
      <c r="J22870" s="270"/>
      <c r="K22870" s="505"/>
      <c r="L22870" s="505"/>
      <c r="M22870" s="506"/>
      <c r="N22870" s="505"/>
      <c r="O22870" s="506"/>
    </row>
    <row r="22871" spans="7:15" x14ac:dyDescent="0.2">
      <c r="G22871" s="505"/>
      <c r="I22871" s="505"/>
      <c r="J22871" s="270"/>
      <c r="K22871" s="505"/>
      <c r="L22871" s="505"/>
      <c r="M22871" s="506"/>
      <c r="N22871" s="505"/>
      <c r="O22871" s="506"/>
    </row>
    <row r="22872" spans="7:15" x14ac:dyDescent="0.2">
      <c r="G22872" s="505"/>
      <c r="I22872" s="505"/>
      <c r="J22872" s="270"/>
      <c r="K22872" s="505"/>
      <c r="L22872" s="505"/>
      <c r="M22872" s="506"/>
      <c r="N22872" s="505"/>
      <c r="O22872" s="506"/>
    </row>
    <row r="22873" spans="7:15" x14ac:dyDescent="0.2">
      <c r="G22873" s="505"/>
      <c r="I22873" s="505"/>
      <c r="J22873" s="270"/>
      <c r="K22873" s="505"/>
      <c r="L22873" s="505"/>
      <c r="M22873" s="506"/>
      <c r="N22873" s="505"/>
      <c r="O22873" s="506"/>
    </row>
    <row r="22874" spans="7:15" x14ac:dyDescent="0.2">
      <c r="G22874" s="505"/>
      <c r="I22874" s="505"/>
      <c r="J22874" s="270"/>
      <c r="K22874" s="505"/>
      <c r="L22874" s="505"/>
      <c r="M22874" s="506"/>
      <c r="N22874" s="505"/>
      <c r="O22874" s="506"/>
    </row>
    <row r="22875" spans="7:15" x14ac:dyDescent="0.2">
      <c r="G22875" s="505"/>
      <c r="I22875" s="505"/>
      <c r="J22875" s="270"/>
      <c r="K22875" s="505"/>
      <c r="L22875" s="505"/>
      <c r="M22875" s="506"/>
      <c r="N22875" s="505"/>
      <c r="O22875" s="506"/>
    </row>
    <row r="22876" spans="7:15" x14ac:dyDescent="0.2">
      <c r="G22876" s="505"/>
      <c r="I22876" s="505"/>
      <c r="J22876" s="270"/>
      <c r="K22876" s="505"/>
      <c r="L22876" s="505"/>
      <c r="M22876" s="506"/>
      <c r="N22876" s="505"/>
      <c r="O22876" s="506"/>
    </row>
    <row r="22877" spans="7:15" x14ac:dyDescent="0.2">
      <c r="G22877" s="505"/>
      <c r="I22877" s="505"/>
      <c r="J22877" s="270"/>
      <c r="K22877" s="505"/>
      <c r="L22877" s="505"/>
      <c r="M22877" s="506"/>
      <c r="N22877" s="505"/>
      <c r="O22877" s="506"/>
    </row>
    <row r="22878" spans="7:15" x14ac:dyDescent="0.2">
      <c r="G22878" s="505"/>
      <c r="I22878" s="505"/>
      <c r="J22878" s="270"/>
      <c r="K22878" s="505"/>
      <c r="L22878" s="505"/>
      <c r="M22878" s="506"/>
      <c r="N22878" s="505"/>
      <c r="O22878" s="506"/>
    </row>
    <row r="22879" spans="7:15" x14ac:dyDescent="0.2">
      <c r="G22879" s="505"/>
      <c r="I22879" s="505"/>
      <c r="J22879" s="270"/>
      <c r="K22879" s="505"/>
      <c r="L22879" s="505"/>
      <c r="M22879" s="506"/>
      <c r="N22879" s="505"/>
      <c r="O22879" s="506"/>
    </row>
    <row r="22880" spans="7:15" x14ac:dyDescent="0.2">
      <c r="G22880" s="505"/>
      <c r="I22880" s="505"/>
      <c r="J22880" s="270"/>
      <c r="K22880" s="505"/>
      <c r="L22880" s="505"/>
      <c r="M22880" s="506"/>
      <c r="N22880" s="505"/>
      <c r="O22880" s="506"/>
    </row>
    <row r="22881" spans="7:15" x14ac:dyDescent="0.2">
      <c r="G22881" s="505"/>
      <c r="I22881" s="505"/>
      <c r="J22881" s="270"/>
      <c r="K22881" s="505"/>
      <c r="L22881" s="505"/>
      <c r="M22881" s="506"/>
      <c r="N22881" s="505"/>
      <c r="O22881" s="506"/>
    </row>
    <row r="22882" spans="7:15" x14ac:dyDescent="0.2">
      <c r="G22882" s="505"/>
      <c r="I22882" s="505"/>
      <c r="J22882" s="270"/>
      <c r="K22882" s="505"/>
      <c r="L22882" s="505"/>
      <c r="M22882" s="506"/>
      <c r="N22882" s="505"/>
      <c r="O22882" s="506"/>
    </row>
    <row r="22883" spans="7:15" x14ac:dyDescent="0.2">
      <c r="G22883" s="505"/>
      <c r="I22883" s="505"/>
      <c r="J22883" s="270"/>
      <c r="K22883" s="505"/>
      <c r="L22883" s="505"/>
      <c r="M22883" s="506"/>
      <c r="N22883" s="505"/>
      <c r="O22883" s="506"/>
    </row>
    <row r="22884" spans="7:15" x14ac:dyDescent="0.2">
      <c r="G22884" s="505"/>
      <c r="I22884" s="505"/>
      <c r="J22884" s="270"/>
      <c r="K22884" s="505"/>
      <c r="L22884" s="505"/>
      <c r="M22884" s="506"/>
      <c r="N22884" s="505"/>
      <c r="O22884" s="506"/>
    </row>
    <row r="22885" spans="7:15" x14ac:dyDescent="0.2">
      <c r="G22885" s="505"/>
      <c r="I22885" s="505"/>
      <c r="J22885" s="270"/>
      <c r="K22885" s="505"/>
      <c r="L22885" s="505"/>
      <c r="M22885" s="506"/>
      <c r="N22885" s="505"/>
      <c r="O22885" s="506"/>
    </row>
    <row r="22886" spans="7:15" x14ac:dyDescent="0.2">
      <c r="G22886" s="505"/>
      <c r="I22886" s="505"/>
      <c r="J22886" s="270"/>
      <c r="K22886" s="505"/>
      <c r="L22886" s="505"/>
      <c r="M22886" s="506"/>
      <c r="N22886" s="505"/>
      <c r="O22886" s="506"/>
    </row>
    <row r="22887" spans="7:15" x14ac:dyDescent="0.2">
      <c r="G22887" s="505"/>
      <c r="I22887" s="505"/>
      <c r="J22887" s="270"/>
      <c r="K22887" s="505"/>
      <c r="L22887" s="505"/>
      <c r="M22887" s="506"/>
      <c r="N22887" s="505"/>
      <c r="O22887" s="506"/>
    </row>
    <row r="22888" spans="7:15" x14ac:dyDescent="0.2">
      <c r="G22888" s="505"/>
      <c r="I22888" s="505"/>
      <c r="J22888" s="270"/>
      <c r="K22888" s="505"/>
      <c r="L22888" s="505"/>
      <c r="M22888" s="506"/>
      <c r="N22888" s="505"/>
      <c r="O22888" s="506"/>
    </row>
    <row r="22889" spans="7:15" x14ac:dyDescent="0.2">
      <c r="G22889" s="505"/>
      <c r="I22889" s="505"/>
      <c r="J22889" s="270"/>
      <c r="K22889" s="505"/>
      <c r="L22889" s="505"/>
      <c r="M22889" s="506"/>
      <c r="N22889" s="505"/>
      <c r="O22889" s="506"/>
    </row>
    <row r="22890" spans="7:15" x14ac:dyDescent="0.2">
      <c r="G22890" s="505"/>
      <c r="I22890" s="505"/>
      <c r="J22890" s="270"/>
      <c r="K22890" s="505"/>
      <c r="L22890" s="505"/>
      <c r="M22890" s="506"/>
      <c r="N22890" s="505"/>
      <c r="O22890" s="506"/>
    </row>
    <row r="22891" spans="7:15" x14ac:dyDescent="0.2">
      <c r="G22891" s="505"/>
      <c r="I22891" s="505"/>
      <c r="J22891" s="270"/>
      <c r="K22891" s="505"/>
      <c r="L22891" s="505"/>
      <c r="M22891" s="506"/>
      <c r="N22891" s="505"/>
      <c r="O22891" s="506"/>
    </row>
    <row r="22892" spans="7:15" x14ac:dyDescent="0.2">
      <c r="G22892" s="505"/>
      <c r="I22892" s="505"/>
      <c r="J22892" s="270"/>
      <c r="K22892" s="505"/>
      <c r="L22892" s="505"/>
      <c r="M22892" s="506"/>
      <c r="N22892" s="505"/>
      <c r="O22892" s="506"/>
    </row>
    <row r="22893" spans="7:15" x14ac:dyDescent="0.2">
      <c r="G22893" s="505"/>
      <c r="I22893" s="505"/>
      <c r="J22893" s="270"/>
      <c r="K22893" s="505"/>
      <c r="L22893" s="505"/>
      <c r="M22893" s="506"/>
      <c r="N22893" s="505"/>
      <c r="O22893" s="506"/>
    </row>
    <row r="22894" spans="7:15" x14ac:dyDescent="0.2">
      <c r="G22894" s="505"/>
      <c r="I22894" s="505"/>
      <c r="J22894" s="270"/>
      <c r="K22894" s="505"/>
      <c r="L22894" s="505"/>
      <c r="M22894" s="506"/>
      <c r="N22894" s="505"/>
      <c r="O22894" s="506"/>
    </row>
    <row r="22895" spans="7:15" x14ac:dyDescent="0.2">
      <c r="G22895" s="505"/>
      <c r="I22895" s="505"/>
      <c r="J22895" s="270"/>
      <c r="K22895" s="505"/>
      <c r="L22895" s="505"/>
      <c r="M22895" s="506"/>
      <c r="N22895" s="505"/>
      <c r="O22895" s="506"/>
    </row>
    <row r="22896" spans="7:15" x14ac:dyDescent="0.2">
      <c r="G22896" s="505"/>
      <c r="I22896" s="505"/>
      <c r="J22896" s="270"/>
      <c r="K22896" s="505"/>
      <c r="L22896" s="505"/>
      <c r="M22896" s="506"/>
      <c r="N22896" s="505"/>
      <c r="O22896" s="506"/>
    </row>
    <row r="22897" spans="7:15" x14ac:dyDescent="0.2">
      <c r="G22897" s="505"/>
      <c r="I22897" s="505"/>
      <c r="J22897" s="270"/>
      <c r="K22897" s="505"/>
      <c r="L22897" s="505"/>
      <c r="M22897" s="506"/>
      <c r="N22897" s="505"/>
      <c r="O22897" s="506"/>
    </row>
    <row r="22898" spans="7:15" x14ac:dyDescent="0.2">
      <c r="G22898" s="505"/>
      <c r="I22898" s="505"/>
      <c r="J22898" s="270"/>
      <c r="K22898" s="505"/>
      <c r="L22898" s="505"/>
      <c r="M22898" s="506"/>
      <c r="N22898" s="505"/>
      <c r="O22898" s="506"/>
    </row>
    <row r="22899" spans="7:15" x14ac:dyDescent="0.2">
      <c r="G22899" s="505"/>
      <c r="I22899" s="505"/>
      <c r="J22899" s="270"/>
      <c r="K22899" s="505"/>
      <c r="L22899" s="505"/>
      <c r="M22899" s="506"/>
      <c r="N22899" s="505"/>
      <c r="O22899" s="506"/>
    </row>
    <row r="22900" spans="7:15" x14ac:dyDescent="0.2">
      <c r="G22900" s="505"/>
      <c r="I22900" s="505"/>
      <c r="J22900" s="270"/>
      <c r="K22900" s="505"/>
      <c r="L22900" s="505"/>
      <c r="M22900" s="506"/>
      <c r="N22900" s="505"/>
      <c r="O22900" s="506"/>
    </row>
    <row r="22901" spans="7:15" x14ac:dyDescent="0.2">
      <c r="G22901" s="505"/>
      <c r="I22901" s="505"/>
      <c r="J22901" s="270"/>
      <c r="K22901" s="505"/>
      <c r="L22901" s="505"/>
      <c r="M22901" s="506"/>
      <c r="N22901" s="505"/>
      <c r="O22901" s="506"/>
    </row>
    <row r="22902" spans="7:15" x14ac:dyDescent="0.2">
      <c r="G22902" s="505"/>
      <c r="I22902" s="505"/>
      <c r="J22902" s="270"/>
      <c r="K22902" s="505"/>
      <c r="L22902" s="505"/>
      <c r="M22902" s="506"/>
      <c r="N22902" s="505"/>
      <c r="O22902" s="506"/>
    </row>
    <row r="22903" spans="7:15" x14ac:dyDescent="0.2">
      <c r="G22903" s="505"/>
      <c r="I22903" s="505"/>
      <c r="J22903" s="270"/>
      <c r="K22903" s="505"/>
      <c r="L22903" s="505"/>
      <c r="M22903" s="506"/>
      <c r="N22903" s="505"/>
      <c r="O22903" s="506"/>
    </row>
    <row r="22904" spans="7:15" x14ac:dyDescent="0.2">
      <c r="G22904" s="505"/>
      <c r="I22904" s="505"/>
      <c r="J22904" s="270"/>
      <c r="K22904" s="505"/>
      <c r="L22904" s="505"/>
      <c r="M22904" s="506"/>
      <c r="N22904" s="505"/>
      <c r="O22904" s="506"/>
    </row>
    <row r="22905" spans="7:15" x14ac:dyDescent="0.2">
      <c r="G22905" s="505"/>
      <c r="I22905" s="505"/>
      <c r="J22905" s="270"/>
      <c r="K22905" s="505"/>
      <c r="L22905" s="505"/>
      <c r="M22905" s="506"/>
      <c r="N22905" s="505"/>
      <c r="O22905" s="506"/>
    </row>
    <row r="22906" spans="7:15" x14ac:dyDescent="0.2">
      <c r="G22906" s="505"/>
      <c r="I22906" s="505"/>
      <c r="J22906" s="270"/>
      <c r="K22906" s="505"/>
      <c r="L22906" s="505"/>
      <c r="M22906" s="506"/>
      <c r="N22906" s="505"/>
      <c r="O22906" s="506"/>
    </row>
    <row r="22907" spans="7:15" x14ac:dyDescent="0.2">
      <c r="G22907" s="505"/>
      <c r="I22907" s="505"/>
      <c r="J22907" s="270"/>
      <c r="K22907" s="505"/>
      <c r="L22907" s="505"/>
      <c r="M22907" s="506"/>
      <c r="N22907" s="505"/>
      <c r="O22907" s="506"/>
    </row>
    <row r="22908" spans="7:15" x14ac:dyDescent="0.2">
      <c r="G22908" s="505"/>
      <c r="I22908" s="505"/>
      <c r="J22908" s="270"/>
      <c r="K22908" s="505"/>
      <c r="L22908" s="505"/>
      <c r="M22908" s="506"/>
      <c r="N22908" s="505"/>
      <c r="O22908" s="506"/>
    </row>
    <row r="22909" spans="7:15" x14ac:dyDescent="0.2">
      <c r="G22909" s="505"/>
      <c r="I22909" s="505"/>
      <c r="J22909" s="270"/>
      <c r="K22909" s="505"/>
      <c r="L22909" s="505"/>
      <c r="M22909" s="506"/>
      <c r="N22909" s="505"/>
      <c r="O22909" s="506"/>
    </row>
    <row r="22910" spans="7:15" x14ac:dyDescent="0.2">
      <c r="G22910" s="505"/>
      <c r="I22910" s="505"/>
      <c r="J22910" s="270"/>
      <c r="K22910" s="505"/>
      <c r="L22910" s="505"/>
      <c r="M22910" s="506"/>
      <c r="N22910" s="505"/>
      <c r="O22910" s="506"/>
    </row>
    <row r="22911" spans="7:15" x14ac:dyDescent="0.2">
      <c r="G22911" s="505"/>
      <c r="I22911" s="505"/>
      <c r="J22911" s="270"/>
      <c r="K22911" s="505"/>
      <c r="L22911" s="505"/>
      <c r="M22911" s="506"/>
      <c r="N22911" s="505"/>
      <c r="O22911" s="506"/>
    </row>
    <row r="22912" spans="7:15" x14ac:dyDescent="0.2">
      <c r="G22912" s="505"/>
      <c r="I22912" s="505"/>
      <c r="J22912" s="270"/>
      <c r="K22912" s="505"/>
      <c r="L22912" s="505"/>
      <c r="M22912" s="506"/>
      <c r="N22912" s="505"/>
      <c r="O22912" s="506"/>
    </row>
    <row r="22913" spans="7:15" x14ac:dyDescent="0.2">
      <c r="G22913" s="505"/>
      <c r="I22913" s="505"/>
      <c r="J22913" s="270"/>
      <c r="K22913" s="505"/>
      <c r="L22913" s="505"/>
      <c r="M22913" s="506"/>
      <c r="N22913" s="505"/>
      <c r="O22913" s="506"/>
    </row>
    <row r="22914" spans="7:15" x14ac:dyDescent="0.2">
      <c r="G22914" s="505"/>
      <c r="I22914" s="505"/>
      <c r="J22914" s="270"/>
      <c r="K22914" s="505"/>
      <c r="L22914" s="505"/>
      <c r="M22914" s="506"/>
      <c r="N22914" s="505"/>
      <c r="O22914" s="506"/>
    </row>
    <row r="22915" spans="7:15" x14ac:dyDescent="0.2">
      <c r="G22915" s="505"/>
      <c r="I22915" s="505"/>
      <c r="J22915" s="270"/>
      <c r="K22915" s="505"/>
      <c r="L22915" s="505"/>
      <c r="M22915" s="506"/>
      <c r="N22915" s="505"/>
      <c r="O22915" s="506"/>
    </row>
    <row r="22916" spans="7:15" x14ac:dyDescent="0.2">
      <c r="G22916" s="505"/>
      <c r="I22916" s="505"/>
      <c r="J22916" s="270"/>
      <c r="K22916" s="505"/>
      <c r="L22916" s="505"/>
      <c r="M22916" s="506"/>
      <c r="N22916" s="505"/>
      <c r="O22916" s="506"/>
    </row>
    <row r="22917" spans="7:15" x14ac:dyDescent="0.2">
      <c r="G22917" s="505"/>
      <c r="I22917" s="505"/>
      <c r="J22917" s="270"/>
      <c r="K22917" s="505"/>
      <c r="L22917" s="505"/>
      <c r="M22917" s="506"/>
      <c r="N22917" s="505"/>
      <c r="O22917" s="506"/>
    </row>
    <row r="22918" spans="7:15" x14ac:dyDescent="0.2">
      <c r="G22918" s="505"/>
      <c r="I22918" s="505"/>
      <c r="J22918" s="270"/>
      <c r="K22918" s="505"/>
      <c r="L22918" s="505"/>
      <c r="M22918" s="506"/>
      <c r="N22918" s="505"/>
      <c r="O22918" s="506"/>
    </row>
    <row r="22919" spans="7:15" x14ac:dyDescent="0.2">
      <c r="G22919" s="505"/>
      <c r="I22919" s="505"/>
      <c r="J22919" s="270"/>
      <c r="K22919" s="505"/>
      <c r="L22919" s="505"/>
      <c r="M22919" s="506"/>
      <c r="N22919" s="505"/>
      <c r="O22919" s="506"/>
    </row>
    <row r="22920" spans="7:15" x14ac:dyDescent="0.2">
      <c r="G22920" s="505"/>
      <c r="I22920" s="505"/>
      <c r="J22920" s="270"/>
      <c r="K22920" s="505"/>
      <c r="L22920" s="505"/>
      <c r="M22920" s="506"/>
      <c r="N22920" s="505"/>
      <c r="O22920" s="506"/>
    </row>
    <row r="22921" spans="7:15" x14ac:dyDescent="0.2">
      <c r="G22921" s="505"/>
      <c r="I22921" s="505"/>
      <c r="J22921" s="270"/>
      <c r="K22921" s="505"/>
      <c r="L22921" s="505"/>
      <c r="M22921" s="506"/>
      <c r="N22921" s="505"/>
      <c r="O22921" s="506"/>
    </row>
    <row r="22922" spans="7:15" x14ac:dyDescent="0.2">
      <c r="G22922" s="505"/>
      <c r="I22922" s="505"/>
      <c r="J22922" s="270"/>
      <c r="K22922" s="505"/>
      <c r="L22922" s="505"/>
      <c r="M22922" s="506"/>
      <c r="N22922" s="505"/>
      <c r="O22922" s="506"/>
    </row>
    <row r="22923" spans="7:15" x14ac:dyDescent="0.2">
      <c r="G22923" s="505"/>
      <c r="I22923" s="505"/>
      <c r="J22923" s="270"/>
      <c r="K22923" s="505"/>
      <c r="L22923" s="505"/>
      <c r="M22923" s="506"/>
      <c r="N22923" s="505"/>
      <c r="O22923" s="506"/>
    </row>
    <row r="22924" spans="7:15" x14ac:dyDescent="0.2">
      <c r="G22924" s="505"/>
      <c r="I22924" s="505"/>
      <c r="J22924" s="270"/>
      <c r="K22924" s="505"/>
      <c r="L22924" s="505"/>
      <c r="M22924" s="506"/>
      <c r="N22924" s="505"/>
      <c r="O22924" s="506"/>
    </row>
    <row r="22925" spans="7:15" x14ac:dyDescent="0.2">
      <c r="G22925" s="505"/>
      <c r="I22925" s="505"/>
      <c r="J22925" s="270"/>
      <c r="K22925" s="505"/>
      <c r="L22925" s="505"/>
      <c r="M22925" s="506"/>
      <c r="N22925" s="505"/>
      <c r="O22925" s="506"/>
    </row>
    <row r="22926" spans="7:15" x14ac:dyDescent="0.2">
      <c r="G22926" s="505"/>
      <c r="I22926" s="505"/>
      <c r="J22926" s="270"/>
      <c r="K22926" s="505"/>
      <c r="L22926" s="505"/>
      <c r="M22926" s="506"/>
      <c r="N22926" s="505"/>
      <c r="O22926" s="506"/>
    </row>
    <row r="22927" spans="7:15" x14ac:dyDescent="0.2">
      <c r="G22927" s="505"/>
      <c r="I22927" s="505"/>
      <c r="J22927" s="270"/>
      <c r="K22927" s="505"/>
      <c r="L22927" s="505"/>
      <c r="M22927" s="506"/>
      <c r="N22927" s="505"/>
      <c r="O22927" s="506"/>
    </row>
    <row r="22928" spans="7:15" x14ac:dyDescent="0.2">
      <c r="G22928" s="505"/>
      <c r="I22928" s="505"/>
      <c r="J22928" s="270"/>
      <c r="K22928" s="505"/>
      <c r="L22928" s="505"/>
      <c r="M22928" s="506"/>
      <c r="N22928" s="505"/>
      <c r="O22928" s="506"/>
    </row>
    <row r="22929" spans="7:15" x14ac:dyDescent="0.2">
      <c r="G22929" s="505"/>
      <c r="I22929" s="505"/>
      <c r="J22929" s="270"/>
      <c r="K22929" s="505"/>
      <c r="L22929" s="505"/>
      <c r="M22929" s="506"/>
      <c r="N22929" s="505"/>
      <c r="O22929" s="506"/>
    </row>
    <row r="22930" spans="7:15" x14ac:dyDescent="0.2">
      <c r="G22930" s="505"/>
      <c r="I22930" s="505"/>
      <c r="J22930" s="270"/>
      <c r="K22930" s="505"/>
      <c r="L22930" s="505"/>
      <c r="M22930" s="506"/>
      <c r="N22930" s="505"/>
      <c r="O22930" s="506"/>
    </row>
    <row r="22931" spans="7:15" x14ac:dyDescent="0.2">
      <c r="G22931" s="505"/>
      <c r="I22931" s="505"/>
      <c r="J22931" s="270"/>
      <c r="K22931" s="505"/>
      <c r="L22931" s="505"/>
      <c r="M22931" s="506"/>
      <c r="N22931" s="505"/>
      <c r="O22931" s="506"/>
    </row>
    <row r="22932" spans="7:15" x14ac:dyDescent="0.2">
      <c r="G22932" s="505"/>
      <c r="I22932" s="505"/>
      <c r="J22932" s="270"/>
      <c r="K22932" s="505"/>
      <c r="L22932" s="505"/>
      <c r="M22932" s="506"/>
      <c r="N22932" s="505"/>
      <c r="O22932" s="506"/>
    </row>
    <row r="22933" spans="7:15" x14ac:dyDescent="0.2">
      <c r="G22933" s="505"/>
      <c r="I22933" s="505"/>
      <c r="J22933" s="270"/>
      <c r="K22933" s="505"/>
      <c r="L22933" s="505"/>
      <c r="M22933" s="506"/>
      <c r="N22933" s="505"/>
      <c r="O22933" s="506"/>
    </row>
    <row r="22934" spans="7:15" x14ac:dyDescent="0.2">
      <c r="G22934" s="505"/>
      <c r="I22934" s="505"/>
      <c r="J22934" s="270"/>
      <c r="K22934" s="505"/>
      <c r="L22934" s="505"/>
      <c r="M22934" s="506"/>
      <c r="N22934" s="505"/>
      <c r="O22934" s="506"/>
    </row>
    <row r="22935" spans="7:15" x14ac:dyDescent="0.2">
      <c r="G22935" s="505"/>
      <c r="I22935" s="505"/>
      <c r="J22935" s="270"/>
      <c r="K22935" s="505"/>
      <c r="L22935" s="505"/>
      <c r="M22935" s="506"/>
      <c r="N22935" s="505"/>
      <c r="O22935" s="506"/>
    </row>
    <row r="22936" spans="7:15" x14ac:dyDescent="0.2">
      <c r="G22936" s="505"/>
      <c r="I22936" s="505"/>
      <c r="J22936" s="270"/>
      <c r="K22936" s="505"/>
      <c r="L22936" s="505"/>
      <c r="M22936" s="506"/>
      <c r="N22936" s="505"/>
      <c r="O22936" s="506"/>
    </row>
    <row r="22937" spans="7:15" x14ac:dyDescent="0.2">
      <c r="G22937" s="505"/>
      <c r="I22937" s="505"/>
      <c r="J22937" s="270"/>
      <c r="K22937" s="505"/>
      <c r="L22937" s="505"/>
      <c r="M22937" s="506"/>
      <c r="N22937" s="505"/>
      <c r="O22937" s="506"/>
    </row>
    <row r="22938" spans="7:15" x14ac:dyDescent="0.2">
      <c r="G22938" s="505"/>
      <c r="I22938" s="505"/>
      <c r="J22938" s="270"/>
      <c r="K22938" s="505"/>
      <c r="L22938" s="505"/>
      <c r="M22938" s="506"/>
      <c r="N22938" s="505"/>
      <c r="O22938" s="506"/>
    </row>
    <row r="22939" spans="7:15" x14ac:dyDescent="0.2">
      <c r="G22939" s="505"/>
      <c r="I22939" s="505"/>
      <c r="J22939" s="270"/>
      <c r="K22939" s="505"/>
      <c r="L22939" s="505"/>
      <c r="M22939" s="506"/>
      <c r="N22939" s="505"/>
      <c r="O22939" s="506"/>
    </row>
    <row r="22940" spans="7:15" x14ac:dyDescent="0.2">
      <c r="G22940" s="505"/>
      <c r="I22940" s="505"/>
      <c r="J22940" s="270"/>
      <c r="K22940" s="505"/>
      <c r="L22940" s="505"/>
      <c r="M22940" s="506"/>
      <c r="N22940" s="505"/>
      <c r="O22940" s="506"/>
    </row>
    <row r="22941" spans="7:15" x14ac:dyDescent="0.2">
      <c r="G22941" s="505"/>
      <c r="I22941" s="505"/>
      <c r="J22941" s="270"/>
      <c r="K22941" s="505"/>
      <c r="L22941" s="505"/>
      <c r="M22941" s="506"/>
      <c r="N22941" s="505"/>
      <c r="O22941" s="506"/>
    </row>
    <row r="22942" spans="7:15" x14ac:dyDescent="0.2">
      <c r="G22942" s="505"/>
      <c r="I22942" s="505"/>
      <c r="J22942" s="270"/>
      <c r="K22942" s="505"/>
      <c r="L22942" s="505"/>
      <c r="M22942" s="506"/>
      <c r="N22942" s="505"/>
      <c r="O22942" s="506"/>
    </row>
    <row r="22943" spans="7:15" x14ac:dyDescent="0.2">
      <c r="G22943" s="505"/>
      <c r="I22943" s="505"/>
      <c r="J22943" s="270"/>
      <c r="K22943" s="505"/>
      <c r="L22943" s="505"/>
      <c r="M22943" s="506"/>
      <c r="N22943" s="505"/>
      <c r="O22943" s="506"/>
    </row>
    <row r="22944" spans="7:15" x14ac:dyDescent="0.2">
      <c r="G22944" s="505"/>
      <c r="I22944" s="505"/>
      <c r="J22944" s="270"/>
      <c r="K22944" s="505"/>
      <c r="L22944" s="505"/>
      <c r="M22944" s="506"/>
      <c r="N22944" s="505"/>
      <c r="O22944" s="506"/>
    </row>
    <row r="22945" spans="7:15" x14ac:dyDescent="0.2">
      <c r="G22945" s="505"/>
      <c r="I22945" s="505"/>
      <c r="J22945" s="270"/>
      <c r="K22945" s="505"/>
      <c r="L22945" s="505"/>
      <c r="M22945" s="506"/>
      <c r="N22945" s="505"/>
      <c r="O22945" s="506"/>
    </row>
    <row r="22946" spans="7:15" x14ac:dyDescent="0.2">
      <c r="G22946" s="505"/>
      <c r="I22946" s="505"/>
      <c r="J22946" s="270"/>
      <c r="K22946" s="505"/>
      <c r="L22946" s="505"/>
      <c r="M22946" s="506"/>
      <c r="N22946" s="505"/>
      <c r="O22946" s="506"/>
    </row>
    <row r="22947" spans="7:15" x14ac:dyDescent="0.2">
      <c r="G22947" s="505"/>
      <c r="I22947" s="505"/>
      <c r="J22947" s="270"/>
      <c r="K22947" s="505"/>
      <c r="L22947" s="505"/>
      <c r="M22947" s="506"/>
      <c r="N22947" s="505"/>
      <c r="O22947" s="506"/>
    </row>
    <row r="22948" spans="7:15" x14ac:dyDescent="0.2">
      <c r="G22948" s="505"/>
      <c r="I22948" s="505"/>
      <c r="J22948" s="270"/>
      <c r="K22948" s="505"/>
      <c r="L22948" s="505"/>
      <c r="M22948" s="506"/>
      <c r="N22948" s="505"/>
      <c r="O22948" s="506"/>
    </row>
    <row r="22949" spans="7:15" x14ac:dyDescent="0.2">
      <c r="G22949" s="505"/>
      <c r="I22949" s="505"/>
      <c r="J22949" s="270"/>
      <c r="K22949" s="505"/>
      <c r="L22949" s="505"/>
      <c r="M22949" s="506"/>
      <c r="N22949" s="505"/>
      <c r="O22949" s="506"/>
    </row>
    <row r="22950" spans="7:15" x14ac:dyDescent="0.2">
      <c r="G22950" s="505"/>
      <c r="I22950" s="505"/>
      <c r="J22950" s="270"/>
      <c r="K22950" s="505"/>
      <c r="L22950" s="505"/>
      <c r="M22950" s="506"/>
      <c r="N22950" s="505"/>
      <c r="O22950" s="506"/>
    </row>
    <row r="22951" spans="7:15" x14ac:dyDescent="0.2">
      <c r="G22951" s="505"/>
      <c r="I22951" s="505"/>
      <c r="J22951" s="270"/>
      <c r="K22951" s="505"/>
      <c r="L22951" s="505"/>
      <c r="M22951" s="506"/>
      <c r="N22951" s="505"/>
      <c r="O22951" s="506"/>
    </row>
    <row r="22952" spans="7:15" x14ac:dyDescent="0.2">
      <c r="G22952" s="505"/>
      <c r="I22952" s="505"/>
      <c r="J22952" s="270"/>
      <c r="K22952" s="505"/>
      <c r="L22952" s="505"/>
      <c r="M22952" s="506"/>
      <c r="N22952" s="505"/>
      <c r="O22952" s="506"/>
    </row>
    <row r="22953" spans="7:15" x14ac:dyDescent="0.2">
      <c r="G22953" s="505"/>
      <c r="I22953" s="505"/>
      <c r="J22953" s="270"/>
      <c r="K22953" s="505"/>
      <c r="L22953" s="505"/>
      <c r="M22953" s="506"/>
      <c r="N22953" s="505"/>
      <c r="O22953" s="506"/>
    </row>
    <row r="22954" spans="7:15" x14ac:dyDescent="0.2">
      <c r="G22954" s="505"/>
      <c r="I22954" s="505"/>
      <c r="J22954" s="270"/>
      <c r="K22954" s="505"/>
      <c r="L22954" s="505"/>
      <c r="M22954" s="506"/>
      <c r="N22954" s="505"/>
      <c r="O22954" s="506"/>
    </row>
    <row r="22955" spans="7:15" x14ac:dyDescent="0.2">
      <c r="G22955" s="505"/>
      <c r="I22955" s="505"/>
      <c r="J22955" s="270"/>
      <c r="K22955" s="505"/>
      <c r="L22955" s="505"/>
      <c r="M22955" s="506"/>
      <c r="N22955" s="505"/>
      <c r="O22955" s="506"/>
    </row>
    <row r="22956" spans="7:15" x14ac:dyDescent="0.2">
      <c r="G22956" s="505"/>
      <c r="I22956" s="505"/>
      <c r="J22956" s="270"/>
      <c r="K22956" s="505"/>
      <c r="L22956" s="505"/>
      <c r="M22956" s="506"/>
      <c r="N22956" s="505"/>
      <c r="O22956" s="506"/>
    </row>
    <row r="22957" spans="7:15" x14ac:dyDescent="0.2">
      <c r="G22957" s="505"/>
      <c r="I22957" s="505"/>
      <c r="J22957" s="270"/>
      <c r="K22957" s="505"/>
      <c r="L22957" s="505"/>
      <c r="M22957" s="506"/>
      <c r="N22957" s="505"/>
      <c r="O22957" s="506"/>
    </row>
    <row r="22958" spans="7:15" x14ac:dyDescent="0.2">
      <c r="G22958" s="505"/>
      <c r="I22958" s="505"/>
      <c r="J22958" s="270"/>
      <c r="K22958" s="505"/>
      <c r="L22958" s="505"/>
      <c r="M22958" s="506"/>
      <c r="N22958" s="505"/>
      <c r="O22958" s="506"/>
    </row>
    <row r="22959" spans="7:15" x14ac:dyDescent="0.2">
      <c r="G22959" s="505"/>
      <c r="I22959" s="505"/>
      <c r="J22959" s="270"/>
      <c r="K22959" s="505"/>
      <c r="L22959" s="505"/>
      <c r="M22959" s="506"/>
      <c r="N22959" s="505"/>
      <c r="O22959" s="506"/>
    </row>
    <row r="22960" spans="7:15" x14ac:dyDescent="0.2">
      <c r="G22960" s="505"/>
      <c r="I22960" s="505"/>
      <c r="J22960" s="270"/>
      <c r="K22960" s="505"/>
      <c r="L22960" s="505"/>
      <c r="M22960" s="506"/>
      <c r="N22960" s="505"/>
      <c r="O22960" s="506"/>
    </row>
    <row r="22961" spans="7:15" x14ac:dyDescent="0.2">
      <c r="G22961" s="505"/>
      <c r="I22961" s="505"/>
      <c r="J22961" s="270"/>
      <c r="K22961" s="505"/>
      <c r="L22961" s="505"/>
      <c r="M22961" s="506"/>
      <c r="N22961" s="505"/>
      <c r="O22961" s="506"/>
    </row>
    <row r="22962" spans="7:15" x14ac:dyDescent="0.2">
      <c r="G22962" s="505"/>
      <c r="I22962" s="505"/>
      <c r="J22962" s="270"/>
      <c r="K22962" s="505"/>
      <c r="L22962" s="505"/>
      <c r="M22962" s="506"/>
      <c r="N22962" s="505"/>
      <c r="O22962" s="506"/>
    </row>
    <row r="22963" spans="7:15" x14ac:dyDescent="0.2">
      <c r="G22963" s="505"/>
      <c r="I22963" s="505"/>
      <c r="J22963" s="270"/>
      <c r="K22963" s="505"/>
      <c r="L22963" s="505"/>
      <c r="M22963" s="506"/>
      <c r="N22963" s="505"/>
      <c r="O22963" s="506"/>
    </row>
    <row r="22964" spans="7:15" x14ac:dyDescent="0.2">
      <c r="G22964" s="505"/>
      <c r="I22964" s="505"/>
      <c r="J22964" s="270"/>
      <c r="K22964" s="505"/>
      <c r="L22964" s="505"/>
      <c r="M22964" s="506"/>
      <c r="N22964" s="505"/>
      <c r="O22964" s="506"/>
    </row>
    <row r="22965" spans="7:15" x14ac:dyDescent="0.2">
      <c r="G22965" s="505"/>
      <c r="I22965" s="505"/>
      <c r="J22965" s="270"/>
      <c r="K22965" s="505"/>
      <c r="L22965" s="505"/>
      <c r="M22965" s="506"/>
      <c r="N22965" s="505"/>
      <c r="O22965" s="506"/>
    </row>
    <row r="22966" spans="7:15" x14ac:dyDescent="0.2">
      <c r="G22966" s="505"/>
      <c r="I22966" s="505"/>
      <c r="J22966" s="270"/>
      <c r="K22966" s="505"/>
      <c r="L22966" s="505"/>
      <c r="M22966" s="506"/>
      <c r="N22966" s="505"/>
      <c r="O22966" s="506"/>
    </row>
    <row r="22967" spans="7:15" x14ac:dyDescent="0.2">
      <c r="G22967" s="505"/>
      <c r="I22967" s="505"/>
      <c r="J22967" s="270"/>
      <c r="K22967" s="505"/>
      <c r="L22967" s="505"/>
      <c r="M22967" s="506"/>
      <c r="N22967" s="505"/>
      <c r="O22967" s="506"/>
    </row>
    <row r="22968" spans="7:15" x14ac:dyDescent="0.2">
      <c r="G22968" s="505"/>
      <c r="I22968" s="505"/>
      <c r="J22968" s="270"/>
      <c r="K22968" s="505"/>
      <c r="L22968" s="505"/>
      <c r="M22968" s="506"/>
      <c r="N22968" s="505"/>
      <c r="O22968" s="506"/>
    </row>
    <row r="22969" spans="7:15" x14ac:dyDescent="0.2">
      <c r="G22969" s="505"/>
      <c r="I22969" s="505"/>
      <c r="J22969" s="270"/>
      <c r="K22969" s="505"/>
      <c r="L22969" s="505"/>
      <c r="M22969" s="506"/>
      <c r="N22969" s="505"/>
      <c r="O22969" s="506"/>
    </row>
    <row r="22970" spans="7:15" x14ac:dyDescent="0.2">
      <c r="G22970" s="505"/>
      <c r="I22970" s="505"/>
      <c r="J22970" s="270"/>
      <c r="K22970" s="505"/>
      <c r="L22970" s="505"/>
      <c r="M22970" s="506"/>
      <c r="N22970" s="505"/>
      <c r="O22970" s="506"/>
    </row>
    <row r="22971" spans="7:15" x14ac:dyDescent="0.2">
      <c r="G22971" s="505"/>
      <c r="I22971" s="505"/>
      <c r="J22971" s="270"/>
      <c r="K22971" s="505"/>
      <c r="L22971" s="505"/>
      <c r="M22971" s="506"/>
      <c r="N22971" s="505"/>
      <c r="O22971" s="506"/>
    </row>
    <row r="22972" spans="7:15" x14ac:dyDescent="0.2">
      <c r="G22972" s="505"/>
      <c r="I22972" s="505"/>
      <c r="J22972" s="270"/>
      <c r="K22972" s="505"/>
      <c r="L22972" s="505"/>
      <c r="M22972" s="506"/>
      <c r="N22972" s="505"/>
      <c r="O22972" s="506"/>
    </row>
    <row r="22973" spans="7:15" x14ac:dyDescent="0.2">
      <c r="G22973" s="505"/>
      <c r="I22973" s="505"/>
      <c r="J22973" s="270"/>
      <c r="K22973" s="505"/>
      <c r="L22973" s="505"/>
      <c r="M22973" s="506"/>
      <c r="N22973" s="505"/>
      <c r="O22973" s="506"/>
    </row>
    <row r="22974" spans="7:15" x14ac:dyDescent="0.2">
      <c r="G22974" s="505"/>
      <c r="I22974" s="505"/>
      <c r="J22974" s="270"/>
      <c r="K22974" s="505"/>
      <c r="L22974" s="505"/>
      <c r="M22974" s="506"/>
      <c r="N22974" s="505"/>
      <c r="O22974" s="506"/>
    </row>
    <row r="22975" spans="7:15" x14ac:dyDescent="0.2">
      <c r="G22975" s="505"/>
      <c r="I22975" s="505"/>
      <c r="J22975" s="270"/>
      <c r="K22975" s="505"/>
      <c r="L22975" s="505"/>
      <c r="M22975" s="506"/>
      <c r="N22975" s="505"/>
      <c r="O22975" s="506"/>
    </row>
    <row r="22976" spans="7:15" x14ac:dyDescent="0.2">
      <c r="G22976" s="505"/>
      <c r="I22976" s="505"/>
      <c r="J22976" s="270"/>
      <c r="K22976" s="505"/>
      <c r="L22976" s="505"/>
      <c r="M22976" s="506"/>
      <c r="N22976" s="505"/>
      <c r="O22976" s="506"/>
    </row>
    <row r="22977" spans="7:15" x14ac:dyDescent="0.2">
      <c r="G22977" s="505"/>
      <c r="I22977" s="505"/>
      <c r="J22977" s="270"/>
      <c r="K22977" s="505"/>
      <c r="L22977" s="505"/>
      <c r="M22977" s="506"/>
      <c r="N22977" s="505"/>
      <c r="O22977" s="506"/>
    </row>
    <row r="22978" spans="7:15" x14ac:dyDescent="0.2">
      <c r="G22978" s="505"/>
      <c r="I22978" s="505"/>
      <c r="J22978" s="270"/>
      <c r="K22978" s="505"/>
      <c r="L22978" s="505"/>
      <c r="M22978" s="506"/>
      <c r="N22978" s="505"/>
      <c r="O22978" s="506"/>
    </row>
    <row r="22979" spans="7:15" x14ac:dyDescent="0.2">
      <c r="G22979" s="505"/>
      <c r="I22979" s="505"/>
      <c r="J22979" s="270"/>
      <c r="K22979" s="505"/>
      <c r="L22979" s="505"/>
      <c r="M22979" s="506"/>
      <c r="N22979" s="505"/>
      <c r="O22979" s="506"/>
    </row>
    <row r="22980" spans="7:15" x14ac:dyDescent="0.2">
      <c r="G22980" s="505"/>
      <c r="I22980" s="505"/>
      <c r="J22980" s="270"/>
      <c r="K22980" s="505"/>
      <c r="L22980" s="505"/>
      <c r="M22980" s="506"/>
      <c r="N22980" s="505"/>
      <c r="O22980" s="506"/>
    </row>
    <row r="22981" spans="7:15" x14ac:dyDescent="0.2">
      <c r="G22981" s="505"/>
      <c r="I22981" s="505"/>
      <c r="J22981" s="270"/>
      <c r="K22981" s="505"/>
      <c r="L22981" s="505"/>
      <c r="M22981" s="506"/>
      <c r="N22981" s="505"/>
      <c r="O22981" s="506"/>
    </row>
    <row r="22982" spans="7:15" x14ac:dyDescent="0.2">
      <c r="G22982" s="505"/>
      <c r="I22982" s="505"/>
      <c r="J22982" s="270"/>
      <c r="K22982" s="505"/>
      <c r="L22982" s="505"/>
      <c r="M22982" s="506"/>
      <c r="N22982" s="505"/>
      <c r="O22982" s="506"/>
    </row>
    <row r="22983" spans="7:15" x14ac:dyDescent="0.2">
      <c r="G22983" s="505"/>
      <c r="I22983" s="505"/>
      <c r="J22983" s="270"/>
      <c r="K22983" s="505"/>
      <c r="L22983" s="505"/>
      <c r="M22983" s="506"/>
      <c r="N22983" s="505"/>
      <c r="O22983" s="506"/>
    </row>
    <row r="22984" spans="7:15" x14ac:dyDescent="0.2">
      <c r="G22984" s="505"/>
      <c r="I22984" s="505"/>
      <c r="J22984" s="270"/>
      <c r="K22984" s="505"/>
      <c r="L22984" s="505"/>
      <c r="M22984" s="506"/>
      <c r="N22984" s="505"/>
      <c r="O22984" s="506"/>
    </row>
    <row r="22985" spans="7:15" x14ac:dyDescent="0.2">
      <c r="G22985" s="505"/>
      <c r="I22985" s="505"/>
      <c r="J22985" s="270"/>
      <c r="K22985" s="505"/>
      <c r="L22985" s="505"/>
      <c r="M22985" s="506"/>
      <c r="N22985" s="505"/>
      <c r="O22985" s="506"/>
    </row>
    <row r="22986" spans="7:15" x14ac:dyDescent="0.2">
      <c r="G22986" s="505"/>
      <c r="I22986" s="505"/>
      <c r="J22986" s="270"/>
      <c r="K22986" s="505"/>
      <c r="L22986" s="505"/>
      <c r="M22986" s="506"/>
      <c r="N22986" s="505"/>
      <c r="O22986" s="506"/>
    </row>
    <row r="22987" spans="7:15" x14ac:dyDescent="0.2">
      <c r="G22987" s="505"/>
      <c r="I22987" s="505"/>
      <c r="J22987" s="270"/>
      <c r="K22987" s="505"/>
      <c r="L22987" s="505"/>
      <c r="M22987" s="506"/>
      <c r="N22987" s="505"/>
      <c r="O22987" s="506"/>
    </row>
    <row r="22988" spans="7:15" x14ac:dyDescent="0.2">
      <c r="G22988" s="505"/>
      <c r="I22988" s="505"/>
      <c r="J22988" s="270"/>
      <c r="K22988" s="505"/>
      <c r="L22988" s="505"/>
      <c r="M22988" s="506"/>
      <c r="N22988" s="505"/>
      <c r="O22988" s="506"/>
    </row>
    <row r="22989" spans="7:15" x14ac:dyDescent="0.2">
      <c r="G22989" s="505"/>
      <c r="I22989" s="505"/>
      <c r="J22989" s="270"/>
      <c r="K22989" s="505"/>
      <c r="L22989" s="505"/>
      <c r="M22989" s="506"/>
      <c r="N22989" s="505"/>
      <c r="O22989" s="506"/>
    </row>
    <row r="22990" spans="7:15" x14ac:dyDescent="0.2">
      <c r="G22990" s="505"/>
      <c r="I22990" s="505"/>
      <c r="J22990" s="270"/>
      <c r="K22990" s="505"/>
      <c r="L22990" s="505"/>
      <c r="M22990" s="506"/>
      <c r="N22990" s="505"/>
      <c r="O22990" s="506"/>
    </row>
    <row r="22991" spans="7:15" x14ac:dyDescent="0.2">
      <c r="G22991" s="505"/>
      <c r="I22991" s="505"/>
      <c r="J22991" s="270"/>
      <c r="K22991" s="505"/>
      <c r="L22991" s="505"/>
      <c r="M22991" s="506"/>
      <c r="N22991" s="505"/>
      <c r="O22991" s="506"/>
    </row>
    <row r="22992" spans="7:15" x14ac:dyDescent="0.2">
      <c r="G22992" s="505"/>
      <c r="I22992" s="505"/>
      <c r="J22992" s="270"/>
      <c r="K22992" s="505"/>
      <c r="L22992" s="505"/>
      <c r="M22992" s="506"/>
      <c r="N22992" s="505"/>
      <c r="O22992" s="506"/>
    </row>
    <row r="22993" spans="7:15" x14ac:dyDescent="0.2">
      <c r="G22993" s="505"/>
      <c r="I22993" s="505"/>
      <c r="J22993" s="270"/>
      <c r="K22993" s="505"/>
      <c r="L22993" s="505"/>
      <c r="M22993" s="506"/>
      <c r="N22993" s="505"/>
      <c r="O22993" s="506"/>
    </row>
    <row r="22994" spans="7:15" x14ac:dyDescent="0.2">
      <c r="G22994" s="505"/>
      <c r="I22994" s="505"/>
      <c r="J22994" s="270"/>
      <c r="K22994" s="505"/>
      <c r="L22994" s="505"/>
      <c r="M22994" s="506"/>
      <c r="N22994" s="505"/>
      <c r="O22994" s="506"/>
    </row>
    <row r="22995" spans="7:15" x14ac:dyDescent="0.2">
      <c r="G22995" s="505"/>
      <c r="I22995" s="505"/>
      <c r="J22995" s="270"/>
      <c r="K22995" s="505"/>
      <c r="L22995" s="505"/>
      <c r="M22995" s="506"/>
      <c r="N22995" s="505"/>
      <c r="O22995" s="506"/>
    </row>
    <row r="22996" spans="7:15" x14ac:dyDescent="0.2">
      <c r="G22996" s="505"/>
      <c r="I22996" s="505"/>
      <c r="J22996" s="270"/>
      <c r="K22996" s="505"/>
      <c r="L22996" s="505"/>
      <c r="M22996" s="506"/>
      <c r="N22996" s="505"/>
      <c r="O22996" s="506"/>
    </row>
    <row r="22997" spans="7:15" x14ac:dyDescent="0.2">
      <c r="G22997" s="505"/>
      <c r="I22997" s="505"/>
      <c r="J22997" s="270"/>
      <c r="K22997" s="505"/>
      <c r="L22997" s="505"/>
      <c r="M22997" s="506"/>
      <c r="N22997" s="505"/>
      <c r="O22997" s="506"/>
    </row>
    <row r="22998" spans="7:15" x14ac:dyDescent="0.2">
      <c r="G22998" s="505"/>
      <c r="I22998" s="505"/>
      <c r="J22998" s="270"/>
      <c r="K22998" s="505"/>
      <c r="L22998" s="505"/>
      <c r="M22998" s="506"/>
      <c r="N22998" s="505"/>
      <c r="O22998" s="506"/>
    </row>
    <row r="22999" spans="7:15" x14ac:dyDescent="0.2">
      <c r="G22999" s="505"/>
      <c r="I22999" s="505"/>
      <c r="J22999" s="270"/>
      <c r="K22999" s="505"/>
      <c r="L22999" s="505"/>
      <c r="M22999" s="506"/>
      <c r="N22999" s="505"/>
      <c r="O22999" s="506"/>
    </row>
    <row r="23000" spans="7:15" x14ac:dyDescent="0.2">
      <c r="G23000" s="505"/>
      <c r="I23000" s="505"/>
      <c r="J23000" s="270"/>
      <c r="K23000" s="505"/>
      <c r="L23000" s="505"/>
      <c r="M23000" s="506"/>
      <c r="N23000" s="505"/>
      <c r="O23000" s="506"/>
    </row>
    <row r="23001" spans="7:15" x14ac:dyDescent="0.2">
      <c r="G23001" s="505"/>
      <c r="I23001" s="505"/>
      <c r="J23001" s="270"/>
      <c r="K23001" s="505"/>
      <c r="L23001" s="505"/>
      <c r="M23001" s="506"/>
      <c r="N23001" s="505"/>
      <c r="O23001" s="506"/>
    </row>
    <row r="23002" spans="7:15" x14ac:dyDescent="0.2">
      <c r="G23002" s="505"/>
      <c r="I23002" s="505"/>
      <c r="J23002" s="270"/>
      <c r="K23002" s="505"/>
      <c r="L23002" s="505"/>
      <c r="M23002" s="506"/>
      <c r="N23002" s="505"/>
      <c r="O23002" s="506"/>
    </row>
    <row r="23003" spans="7:15" x14ac:dyDescent="0.2">
      <c r="G23003" s="505"/>
      <c r="I23003" s="505"/>
      <c r="J23003" s="270"/>
      <c r="K23003" s="505"/>
      <c r="L23003" s="505"/>
      <c r="M23003" s="506"/>
      <c r="N23003" s="505"/>
      <c r="O23003" s="506"/>
    </row>
    <row r="23004" spans="7:15" x14ac:dyDescent="0.2">
      <c r="G23004" s="505"/>
      <c r="I23004" s="505"/>
      <c r="J23004" s="270"/>
      <c r="K23004" s="505"/>
      <c r="L23004" s="505"/>
      <c r="M23004" s="506"/>
      <c r="N23004" s="505"/>
      <c r="O23004" s="506"/>
    </row>
    <row r="23005" spans="7:15" x14ac:dyDescent="0.2">
      <c r="G23005" s="505"/>
      <c r="I23005" s="505"/>
      <c r="J23005" s="270"/>
      <c r="K23005" s="505"/>
      <c r="L23005" s="505"/>
      <c r="M23005" s="506"/>
      <c r="N23005" s="505"/>
      <c r="O23005" s="506"/>
    </row>
    <row r="23006" spans="7:15" x14ac:dyDescent="0.2">
      <c r="G23006" s="505"/>
      <c r="I23006" s="505"/>
      <c r="J23006" s="270"/>
      <c r="K23006" s="505"/>
      <c r="L23006" s="505"/>
      <c r="M23006" s="506"/>
      <c r="N23006" s="505"/>
      <c r="O23006" s="506"/>
    </row>
    <row r="23007" spans="7:15" x14ac:dyDescent="0.2">
      <c r="G23007" s="505"/>
      <c r="I23007" s="505"/>
      <c r="J23007" s="270"/>
      <c r="K23007" s="505"/>
      <c r="L23007" s="505"/>
      <c r="M23007" s="506"/>
      <c r="N23007" s="505"/>
      <c r="O23007" s="506"/>
    </row>
    <row r="23008" spans="7:15" x14ac:dyDescent="0.2">
      <c r="G23008" s="505"/>
      <c r="I23008" s="505"/>
      <c r="J23008" s="270"/>
      <c r="K23008" s="505"/>
      <c r="L23008" s="505"/>
      <c r="M23008" s="506"/>
      <c r="N23008" s="505"/>
      <c r="O23008" s="506"/>
    </row>
    <row r="23009" spans="7:15" x14ac:dyDescent="0.2">
      <c r="G23009" s="505"/>
      <c r="I23009" s="505"/>
      <c r="J23009" s="270"/>
      <c r="K23009" s="505"/>
      <c r="L23009" s="505"/>
      <c r="M23009" s="506"/>
      <c r="N23009" s="505"/>
      <c r="O23009" s="506"/>
    </row>
    <row r="23010" spans="7:15" x14ac:dyDescent="0.2">
      <c r="G23010" s="505"/>
      <c r="I23010" s="505"/>
      <c r="J23010" s="270"/>
      <c r="K23010" s="505"/>
      <c r="L23010" s="505"/>
      <c r="M23010" s="506"/>
      <c r="N23010" s="505"/>
      <c r="O23010" s="506"/>
    </row>
    <row r="23011" spans="7:15" x14ac:dyDescent="0.2">
      <c r="G23011" s="505"/>
      <c r="I23011" s="505"/>
      <c r="J23011" s="270"/>
      <c r="K23011" s="505"/>
      <c r="L23011" s="505"/>
      <c r="M23011" s="506"/>
      <c r="N23011" s="505"/>
      <c r="O23011" s="506"/>
    </row>
    <row r="23012" spans="7:15" x14ac:dyDescent="0.2">
      <c r="G23012" s="505"/>
      <c r="I23012" s="505"/>
      <c r="J23012" s="270"/>
      <c r="K23012" s="505"/>
      <c r="L23012" s="505"/>
      <c r="M23012" s="506"/>
      <c r="N23012" s="505"/>
      <c r="O23012" s="506"/>
    </row>
    <row r="23013" spans="7:15" x14ac:dyDescent="0.2">
      <c r="G23013" s="505"/>
      <c r="I23013" s="505"/>
      <c r="J23013" s="270"/>
      <c r="K23013" s="505"/>
      <c r="L23013" s="505"/>
      <c r="M23013" s="506"/>
      <c r="N23013" s="505"/>
      <c r="O23013" s="506"/>
    </row>
    <row r="23014" spans="7:15" x14ac:dyDescent="0.2">
      <c r="G23014" s="505"/>
      <c r="I23014" s="505"/>
      <c r="J23014" s="270"/>
      <c r="K23014" s="505"/>
      <c r="L23014" s="505"/>
      <c r="M23014" s="506"/>
      <c r="N23014" s="505"/>
      <c r="O23014" s="506"/>
    </row>
    <row r="23015" spans="7:15" x14ac:dyDescent="0.2">
      <c r="G23015" s="505"/>
      <c r="I23015" s="505"/>
      <c r="J23015" s="270"/>
      <c r="K23015" s="505"/>
      <c r="L23015" s="505"/>
      <c r="M23015" s="506"/>
      <c r="N23015" s="505"/>
      <c r="O23015" s="506"/>
    </row>
    <row r="23016" spans="7:15" x14ac:dyDescent="0.2">
      <c r="G23016" s="505"/>
      <c r="I23016" s="505"/>
      <c r="J23016" s="270"/>
      <c r="K23016" s="505"/>
      <c r="L23016" s="505"/>
      <c r="M23016" s="506"/>
      <c r="N23016" s="505"/>
      <c r="O23016" s="506"/>
    </row>
    <row r="23017" spans="7:15" x14ac:dyDescent="0.2">
      <c r="G23017" s="505"/>
      <c r="I23017" s="505"/>
      <c r="J23017" s="270"/>
      <c r="K23017" s="505"/>
      <c r="L23017" s="505"/>
      <c r="M23017" s="506"/>
      <c r="N23017" s="505"/>
      <c r="O23017" s="506"/>
    </row>
    <row r="23018" spans="7:15" x14ac:dyDescent="0.2">
      <c r="G23018" s="505"/>
      <c r="I23018" s="505"/>
      <c r="J23018" s="270"/>
      <c r="K23018" s="505"/>
      <c r="L23018" s="505"/>
      <c r="M23018" s="506"/>
      <c r="N23018" s="505"/>
      <c r="O23018" s="506"/>
    </row>
    <row r="23019" spans="7:15" x14ac:dyDescent="0.2">
      <c r="G23019" s="505"/>
      <c r="I23019" s="505"/>
      <c r="J23019" s="270"/>
      <c r="K23019" s="505"/>
      <c r="L23019" s="505"/>
      <c r="M23019" s="506"/>
      <c r="N23019" s="505"/>
      <c r="O23019" s="506"/>
    </row>
    <row r="23020" spans="7:15" x14ac:dyDescent="0.2">
      <c r="G23020" s="505"/>
      <c r="I23020" s="505"/>
      <c r="J23020" s="270"/>
      <c r="K23020" s="505"/>
      <c r="L23020" s="505"/>
      <c r="M23020" s="506"/>
      <c r="N23020" s="505"/>
      <c r="O23020" s="506"/>
    </row>
    <row r="23021" spans="7:15" x14ac:dyDescent="0.2">
      <c r="G23021" s="505"/>
      <c r="I23021" s="505"/>
      <c r="J23021" s="270"/>
      <c r="K23021" s="505"/>
      <c r="L23021" s="505"/>
      <c r="M23021" s="506"/>
      <c r="N23021" s="505"/>
      <c r="O23021" s="506"/>
    </row>
    <row r="23022" spans="7:15" x14ac:dyDescent="0.2">
      <c r="G23022" s="505"/>
      <c r="I23022" s="505"/>
      <c r="J23022" s="270"/>
      <c r="K23022" s="505"/>
      <c r="L23022" s="505"/>
      <c r="M23022" s="506"/>
      <c r="N23022" s="505"/>
      <c r="O23022" s="506"/>
    </row>
    <row r="23023" spans="7:15" x14ac:dyDescent="0.2">
      <c r="G23023" s="505"/>
      <c r="I23023" s="505"/>
      <c r="J23023" s="270"/>
      <c r="K23023" s="505"/>
      <c r="L23023" s="505"/>
      <c r="M23023" s="506"/>
      <c r="N23023" s="505"/>
      <c r="O23023" s="506"/>
    </row>
    <row r="23024" spans="7:15" x14ac:dyDescent="0.2">
      <c r="G23024" s="505"/>
      <c r="I23024" s="505"/>
      <c r="J23024" s="270"/>
      <c r="K23024" s="505"/>
      <c r="L23024" s="505"/>
      <c r="M23024" s="506"/>
      <c r="N23024" s="505"/>
      <c r="O23024" s="506"/>
    </row>
    <row r="23025" spans="7:15" x14ac:dyDescent="0.2">
      <c r="G23025" s="505"/>
      <c r="I23025" s="505"/>
      <c r="J23025" s="270"/>
      <c r="K23025" s="505"/>
      <c r="L23025" s="505"/>
      <c r="M23025" s="506"/>
      <c r="N23025" s="505"/>
      <c r="O23025" s="506"/>
    </row>
    <row r="23026" spans="7:15" x14ac:dyDescent="0.2">
      <c r="G23026" s="505"/>
      <c r="I23026" s="505"/>
      <c r="J23026" s="270"/>
      <c r="K23026" s="505"/>
      <c r="L23026" s="505"/>
      <c r="M23026" s="506"/>
      <c r="N23026" s="505"/>
      <c r="O23026" s="506"/>
    </row>
    <row r="23027" spans="7:15" x14ac:dyDescent="0.2">
      <c r="G23027" s="505"/>
      <c r="I23027" s="505"/>
      <c r="J23027" s="270"/>
      <c r="K23027" s="505"/>
      <c r="L23027" s="505"/>
      <c r="M23027" s="506"/>
      <c r="N23027" s="505"/>
      <c r="O23027" s="506"/>
    </row>
    <row r="23028" spans="7:15" x14ac:dyDescent="0.2">
      <c r="G23028" s="505"/>
      <c r="I23028" s="505"/>
      <c r="J23028" s="270"/>
      <c r="K23028" s="505"/>
      <c r="L23028" s="505"/>
      <c r="M23028" s="506"/>
      <c r="N23028" s="505"/>
      <c r="O23028" s="506"/>
    </row>
    <row r="23029" spans="7:15" x14ac:dyDescent="0.2">
      <c r="G23029" s="505"/>
      <c r="I23029" s="505"/>
      <c r="J23029" s="270"/>
      <c r="K23029" s="505"/>
      <c r="L23029" s="505"/>
      <c r="M23029" s="506"/>
      <c r="N23029" s="505"/>
      <c r="O23029" s="506"/>
    </row>
    <row r="23030" spans="7:15" x14ac:dyDescent="0.2">
      <c r="G23030" s="505"/>
      <c r="I23030" s="505"/>
      <c r="J23030" s="270"/>
      <c r="K23030" s="505"/>
      <c r="L23030" s="505"/>
      <c r="M23030" s="506"/>
      <c r="N23030" s="505"/>
      <c r="O23030" s="506"/>
    </row>
    <row r="23031" spans="7:15" x14ac:dyDescent="0.2">
      <c r="G23031" s="505"/>
      <c r="I23031" s="505"/>
      <c r="J23031" s="270"/>
      <c r="K23031" s="505"/>
      <c r="L23031" s="505"/>
      <c r="M23031" s="506"/>
      <c r="N23031" s="505"/>
      <c r="O23031" s="506"/>
    </row>
    <row r="23032" spans="7:15" x14ac:dyDescent="0.2">
      <c r="G23032" s="505"/>
      <c r="I23032" s="505"/>
      <c r="J23032" s="270"/>
      <c r="K23032" s="505"/>
      <c r="L23032" s="505"/>
      <c r="M23032" s="506"/>
      <c r="N23032" s="505"/>
      <c r="O23032" s="506"/>
    </row>
    <row r="23033" spans="7:15" x14ac:dyDescent="0.2">
      <c r="G23033" s="505"/>
      <c r="I23033" s="505"/>
      <c r="J23033" s="270"/>
      <c r="K23033" s="505"/>
      <c r="L23033" s="505"/>
      <c r="M23033" s="506"/>
      <c r="N23033" s="505"/>
      <c r="O23033" s="506"/>
    </row>
    <row r="23034" spans="7:15" x14ac:dyDescent="0.2">
      <c r="G23034" s="505"/>
      <c r="I23034" s="505"/>
      <c r="J23034" s="270"/>
      <c r="K23034" s="505"/>
      <c r="L23034" s="505"/>
      <c r="M23034" s="506"/>
      <c r="N23034" s="505"/>
      <c r="O23034" s="506"/>
    </row>
    <row r="23035" spans="7:15" x14ac:dyDescent="0.2">
      <c r="G23035" s="505"/>
      <c r="I23035" s="505"/>
      <c r="J23035" s="270"/>
      <c r="K23035" s="505"/>
      <c r="L23035" s="505"/>
      <c r="M23035" s="506"/>
      <c r="N23035" s="505"/>
      <c r="O23035" s="506"/>
    </row>
    <row r="23036" spans="7:15" x14ac:dyDescent="0.2">
      <c r="G23036" s="505"/>
      <c r="I23036" s="505"/>
      <c r="J23036" s="270"/>
      <c r="K23036" s="505"/>
      <c r="L23036" s="505"/>
      <c r="M23036" s="506"/>
      <c r="N23036" s="505"/>
      <c r="O23036" s="506"/>
    </row>
    <row r="23037" spans="7:15" x14ac:dyDescent="0.2">
      <c r="G23037" s="505"/>
      <c r="I23037" s="505"/>
      <c r="J23037" s="270"/>
      <c r="K23037" s="505"/>
      <c r="L23037" s="505"/>
      <c r="M23037" s="506"/>
      <c r="N23037" s="505"/>
      <c r="O23037" s="506"/>
    </row>
    <row r="23038" spans="7:15" x14ac:dyDescent="0.2">
      <c r="G23038" s="505"/>
      <c r="I23038" s="505"/>
      <c r="J23038" s="270"/>
      <c r="K23038" s="505"/>
      <c r="L23038" s="505"/>
      <c r="M23038" s="506"/>
      <c r="N23038" s="505"/>
      <c r="O23038" s="506"/>
    </row>
    <row r="23039" spans="7:15" x14ac:dyDescent="0.2">
      <c r="G23039" s="505"/>
      <c r="I23039" s="505"/>
      <c r="J23039" s="270"/>
      <c r="K23039" s="505"/>
      <c r="L23039" s="505"/>
      <c r="M23039" s="506"/>
      <c r="N23039" s="505"/>
      <c r="O23039" s="506"/>
    </row>
    <row r="23040" spans="7:15" x14ac:dyDescent="0.2">
      <c r="G23040" s="505"/>
      <c r="I23040" s="505"/>
      <c r="J23040" s="270"/>
      <c r="K23040" s="505"/>
      <c r="L23040" s="505"/>
      <c r="M23040" s="506"/>
      <c r="N23040" s="505"/>
      <c r="O23040" s="506"/>
    </row>
    <row r="23041" spans="7:15" x14ac:dyDescent="0.2">
      <c r="G23041" s="505"/>
      <c r="I23041" s="505"/>
      <c r="J23041" s="270"/>
      <c r="K23041" s="505"/>
      <c r="L23041" s="505"/>
      <c r="M23041" s="506"/>
      <c r="N23041" s="505"/>
      <c r="O23041" s="506"/>
    </row>
    <row r="23042" spans="7:15" x14ac:dyDescent="0.2">
      <c r="G23042" s="505"/>
      <c r="I23042" s="505"/>
      <c r="J23042" s="270"/>
      <c r="K23042" s="505"/>
      <c r="L23042" s="505"/>
      <c r="M23042" s="506"/>
      <c r="N23042" s="505"/>
      <c r="O23042" s="506"/>
    </row>
    <row r="23043" spans="7:15" x14ac:dyDescent="0.2">
      <c r="G23043" s="505"/>
      <c r="I23043" s="505"/>
      <c r="J23043" s="270"/>
      <c r="K23043" s="505"/>
      <c r="L23043" s="505"/>
      <c r="M23043" s="506"/>
      <c r="N23043" s="505"/>
      <c r="O23043" s="506"/>
    </row>
    <row r="23044" spans="7:15" x14ac:dyDescent="0.2">
      <c r="G23044" s="505"/>
      <c r="I23044" s="505"/>
      <c r="J23044" s="270"/>
      <c r="K23044" s="505"/>
      <c r="L23044" s="505"/>
      <c r="M23044" s="506"/>
      <c r="N23044" s="505"/>
      <c r="O23044" s="506"/>
    </row>
    <row r="23045" spans="7:15" x14ac:dyDescent="0.2">
      <c r="G23045" s="505"/>
      <c r="I23045" s="505"/>
      <c r="J23045" s="270"/>
      <c r="K23045" s="505"/>
      <c r="L23045" s="505"/>
      <c r="M23045" s="506"/>
      <c r="N23045" s="505"/>
      <c r="O23045" s="506"/>
    </row>
    <row r="23046" spans="7:15" x14ac:dyDescent="0.2">
      <c r="G23046" s="505"/>
      <c r="I23046" s="505"/>
      <c r="J23046" s="270"/>
      <c r="K23046" s="505"/>
      <c r="L23046" s="505"/>
      <c r="M23046" s="506"/>
      <c r="N23046" s="505"/>
      <c r="O23046" s="506"/>
    </row>
    <row r="23047" spans="7:15" x14ac:dyDescent="0.2">
      <c r="G23047" s="505"/>
      <c r="I23047" s="505"/>
      <c r="J23047" s="270"/>
      <c r="K23047" s="505"/>
      <c r="L23047" s="505"/>
      <c r="M23047" s="506"/>
      <c r="N23047" s="505"/>
      <c r="O23047" s="506"/>
    </row>
    <row r="23048" spans="7:15" x14ac:dyDescent="0.2">
      <c r="G23048" s="505"/>
      <c r="I23048" s="505"/>
      <c r="J23048" s="270"/>
      <c r="K23048" s="505"/>
      <c r="L23048" s="505"/>
      <c r="M23048" s="506"/>
      <c r="N23048" s="505"/>
      <c r="O23048" s="506"/>
    </row>
    <row r="23049" spans="7:15" x14ac:dyDescent="0.2">
      <c r="G23049" s="505"/>
      <c r="I23049" s="505"/>
      <c r="J23049" s="270"/>
      <c r="K23049" s="505"/>
      <c r="L23049" s="505"/>
      <c r="M23049" s="506"/>
      <c r="N23049" s="505"/>
      <c r="O23049" s="506"/>
    </row>
    <row r="23050" spans="7:15" x14ac:dyDescent="0.2">
      <c r="G23050" s="505"/>
      <c r="I23050" s="505"/>
      <c r="J23050" s="270"/>
      <c r="K23050" s="505"/>
      <c r="L23050" s="505"/>
      <c r="M23050" s="506"/>
      <c r="N23050" s="505"/>
      <c r="O23050" s="506"/>
    </row>
    <row r="23051" spans="7:15" x14ac:dyDescent="0.2">
      <c r="G23051" s="505"/>
      <c r="I23051" s="505"/>
      <c r="J23051" s="270"/>
      <c r="K23051" s="505"/>
      <c r="L23051" s="505"/>
      <c r="M23051" s="506"/>
      <c r="N23051" s="505"/>
      <c r="O23051" s="506"/>
    </row>
    <row r="23052" spans="7:15" x14ac:dyDescent="0.2">
      <c r="G23052" s="505"/>
      <c r="I23052" s="505"/>
      <c r="J23052" s="270"/>
      <c r="K23052" s="505"/>
      <c r="L23052" s="505"/>
      <c r="M23052" s="506"/>
      <c r="N23052" s="505"/>
      <c r="O23052" s="506"/>
    </row>
    <row r="23053" spans="7:15" x14ac:dyDescent="0.2">
      <c r="G23053" s="505"/>
      <c r="I23053" s="505"/>
      <c r="J23053" s="270"/>
      <c r="K23053" s="505"/>
      <c r="L23053" s="505"/>
      <c r="M23053" s="506"/>
      <c r="N23053" s="505"/>
      <c r="O23053" s="506"/>
    </row>
    <row r="23054" spans="7:15" x14ac:dyDescent="0.2">
      <c r="G23054" s="505"/>
      <c r="I23054" s="505"/>
      <c r="J23054" s="270"/>
      <c r="K23054" s="505"/>
      <c r="L23054" s="505"/>
      <c r="M23054" s="506"/>
      <c r="N23054" s="505"/>
      <c r="O23054" s="506"/>
    </row>
    <row r="23055" spans="7:15" x14ac:dyDescent="0.2">
      <c r="G23055" s="505"/>
      <c r="I23055" s="505"/>
      <c r="J23055" s="270"/>
      <c r="K23055" s="505"/>
      <c r="L23055" s="505"/>
      <c r="M23055" s="506"/>
      <c r="N23055" s="505"/>
      <c r="O23055" s="506"/>
    </row>
    <row r="23056" spans="7:15" x14ac:dyDescent="0.2">
      <c r="G23056" s="505"/>
      <c r="I23056" s="505"/>
      <c r="J23056" s="270"/>
      <c r="K23056" s="505"/>
      <c r="L23056" s="505"/>
      <c r="M23056" s="506"/>
      <c r="N23056" s="505"/>
      <c r="O23056" s="506"/>
    </row>
    <row r="23057" spans="7:15" x14ac:dyDescent="0.2">
      <c r="G23057" s="505"/>
      <c r="I23057" s="505"/>
      <c r="J23057" s="270"/>
      <c r="K23057" s="505"/>
      <c r="L23057" s="505"/>
      <c r="M23057" s="506"/>
      <c r="N23057" s="505"/>
      <c r="O23057" s="506"/>
    </row>
    <row r="23058" spans="7:15" x14ac:dyDescent="0.2">
      <c r="G23058" s="505"/>
      <c r="I23058" s="505"/>
      <c r="J23058" s="270"/>
      <c r="K23058" s="505"/>
      <c r="L23058" s="505"/>
      <c r="M23058" s="506"/>
      <c r="N23058" s="505"/>
      <c r="O23058" s="506"/>
    </row>
    <row r="23059" spans="7:15" x14ac:dyDescent="0.2">
      <c r="G23059" s="505"/>
      <c r="I23059" s="505"/>
      <c r="J23059" s="270"/>
      <c r="K23059" s="505"/>
      <c r="L23059" s="505"/>
      <c r="M23059" s="506"/>
      <c r="N23059" s="505"/>
      <c r="O23059" s="506"/>
    </row>
    <row r="23060" spans="7:15" x14ac:dyDescent="0.2">
      <c r="G23060" s="505"/>
      <c r="I23060" s="505"/>
      <c r="J23060" s="270"/>
      <c r="K23060" s="505"/>
      <c r="L23060" s="505"/>
      <c r="M23060" s="506"/>
      <c r="N23060" s="505"/>
      <c r="O23060" s="506"/>
    </row>
    <row r="23061" spans="7:15" x14ac:dyDescent="0.2">
      <c r="G23061" s="505"/>
      <c r="I23061" s="505"/>
      <c r="J23061" s="270"/>
      <c r="K23061" s="505"/>
      <c r="L23061" s="505"/>
      <c r="M23061" s="506"/>
      <c r="N23061" s="505"/>
      <c r="O23061" s="506"/>
    </row>
    <row r="23062" spans="7:15" x14ac:dyDescent="0.2">
      <c r="G23062" s="505"/>
      <c r="I23062" s="505"/>
      <c r="J23062" s="270"/>
      <c r="K23062" s="505"/>
      <c r="L23062" s="505"/>
      <c r="M23062" s="506"/>
      <c r="N23062" s="505"/>
      <c r="O23062" s="506"/>
    </row>
    <row r="23063" spans="7:15" x14ac:dyDescent="0.2">
      <c r="G23063" s="505"/>
      <c r="I23063" s="505"/>
      <c r="J23063" s="270"/>
      <c r="K23063" s="505"/>
      <c r="L23063" s="505"/>
      <c r="M23063" s="506"/>
      <c r="N23063" s="505"/>
      <c r="O23063" s="506"/>
    </row>
    <row r="23064" spans="7:15" x14ac:dyDescent="0.2">
      <c r="G23064" s="505"/>
      <c r="I23064" s="505"/>
      <c r="J23064" s="270"/>
      <c r="K23064" s="505"/>
      <c r="L23064" s="505"/>
      <c r="M23064" s="506"/>
      <c r="N23064" s="505"/>
      <c r="O23064" s="506"/>
    </row>
    <row r="23065" spans="7:15" x14ac:dyDescent="0.2">
      <c r="G23065" s="505"/>
      <c r="I23065" s="505"/>
      <c r="J23065" s="270"/>
      <c r="K23065" s="505"/>
      <c r="L23065" s="505"/>
      <c r="M23065" s="506"/>
      <c r="N23065" s="505"/>
      <c r="O23065" s="506"/>
    </row>
    <row r="23066" spans="7:15" x14ac:dyDescent="0.2">
      <c r="G23066" s="505"/>
      <c r="I23066" s="505"/>
      <c r="J23066" s="270"/>
      <c r="K23066" s="505"/>
      <c r="L23066" s="505"/>
      <c r="M23066" s="506"/>
      <c r="N23066" s="505"/>
      <c r="O23066" s="506"/>
    </row>
    <row r="23067" spans="7:15" x14ac:dyDescent="0.2">
      <c r="G23067" s="505"/>
      <c r="I23067" s="505"/>
      <c r="J23067" s="270"/>
      <c r="K23067" s="505"/>
      <c r="L23067" s="505"/>
      <c r="M23067" s="506"/>
      <c r="N23067" s="505"/>
      <c r="O23067" s="506"/>
    </row>
    <row r="23068" spans="7:15" x14ac:dyDescent="0.2">
      <c r="G23068" s="505"/>
      <c r="I23068" s="505"/>
      <c r="J23068" s="270"/>
      <c r="K23068" s="505"/>
      <c r="L23068" s="505"/>
      <c r="M23068" s="506"/>
      <c r="N23068" s="505"/>
      <c r="O23068" s="506"/>
    </row>
    <row r="23069" spans="7:15" x14ac:dyDescent="0.2">
      <c r="G23069" s="505"/>
      <c r="I23069" s="505"/>
      <c r="J23069" s="270"/>
      <c r="K23069" s="505"/>
      <c r="L23069" s="505"/>
      <c r="M23069" s="506"/>
      <c r="N23069" s="505"/>
      <c r="O23069" s="506"/>
    </row>
    <row r="23070" spans="7:15" x14ac:dyDescent="0.2">
      <c r="G23070" s="505"/>
      <c r="I23070" s="505"/>
      <c r="J23070" s="270"/>
      <c r="K23070" s="505"/>
      <c r="L23070" s="505"/>
      <c r="M23070" s="506"/>
      <c r="N23070" s="505"/>
      <c r="O23070" s="506"/>
    </row>
    <row r="23071" spans="7:15" x14ac:dyDescent="0.2">
      <c r="G23071" s="505"/>
      <c r="I23071" s="505"/>
      <c r="J23071" s="270"/>
      <c r="K23071" s="505"/>
      <c r="L23071" s="505"/>
      <c r="M23071" s="506"/>
      <c r="N23071" s="505"/>
      <c r="O23071" s="506"/>
    </row>
    <row r="23072" spans="7:15" x14ac:dyDescent="0.2">
      <c r="G23072" s="505"/>
      <c r="I23072" s="505"/>
      <c r="J23072" s="270"/>
      <c r="K23072" s="505"/>
      <c r="L23072" s="505"/>
      <c r="M23072" s="506"/>
      <c r="N23072" s="505"/>
      <c r="O23072" s="506"/>
    </row>
    <row r="23073" spans="7:15" x14ac:dyDescent="0.2">
      <c r="G23073" s="505"/>
      <c r="I23073" s="505"/>
      <c r="J23073" s="270"/>
      <c r="K23073" s="505"/>
      <c r="L23073" s="505"/>
      <c r="M23073" s="506"/>
      <c r="N23073" s="505"/>
      <c r="O23073" s="506"/>
    </row>
    <row r="23074" spans="7:15" x14ac:dyDescent="0.2">
      <c r="G23074" s="505"/>
      <c r="I23074" s="505"/>
      <c r="J23074" s="270"/>
      <c r="K23074" s="505"/>
      <c r="L23074" s="505"/>
      <c r="M23074" s="506"/>
      <c r="N23074" s="505"/>
      <c r="O23074" s="506"/>
    </row>
    <row r="23075" spans="7:15" x14ac:dyDescent="0.2">
      <c r="G23075" s="505"/>
      <c r="I23075" s="505"/>
      <c r="J23075" s="270"/>
      <c r="K23075" s="505"/>
      <c r="L23075" s="505"/>
      <c r="M23075" s="506"/>
      <c r="N23075" s="505"/>
      <c r="O23075" s="506"/>
    </row>
    <row r="23076" spans="7:15" x14ac:dyDescent="0.2">
      <c r="G23076" s="505"/>
      <c r="I23076" s="505"/>
      <c r="J23076" s="270"/>
      <c r="K23076" s="505"/>
      <c r="L23076" s="505"/>
      <c r="M23076" s="506"/>
      <c r="N23076" s="505"/>
      <c r="O23076" s="506"/>
    </row>
    <row r="23077" spans="7:15" x14ac:dyDescent="0.2">
      <c r="G23077" s="505"/>
      <c r="I23077" s="505"/>
      <c r="J23077" s="270"/>
      <c r="K23077" s="505"/>
      <c r="L23077" s="505"/>
      <c r="M23077" s="506"/>
      <c r="N23077" s="505"/>
      <c r="O23077" s="506"/>
    </row>
    <row r="23078" spans="7:15" x14ac:dyDescent="0.2">
      <c r="G23078" s="505"/>
      <c r="I23078" s="505"/>
      <c r="J23078" s="270"/>
      <c r="K23078" s="505"/>
      <c r="L23078" s="505"/>
      <c r="M23078" s="506"/>
      <c r="N23078" s="505"/>
      <c r="O23078" s="506"/>
    </row>
    <row r="23079" spans="7:15" x14ac:dyDescent="0.2">
      <c r="G23079" s="505"/>
      <c r="I23079" s="505"/>
      <c r="J23079" s="270"/>
      <c r="K23079" s="505"/>
      <c r="L23079" s="505"/>
      <c r="M23079" s="506"/>
      <c r="N23079" s="505"/>
      <c r="O23079" s="506"/>
    </row>
    <row r="23080" spans="7:15" x14ac:dyDescent="0.2">
      <c r="G23080" s="505"/>
      <c r="I23080" s="505"/>
      <c r="J23080" s="270"/>
      <c r="K23080" s="505"/>
      <c r="L23080" s="505"/>
      <c r="M23080" s="506"/>
      <c r="N23080" s="505"/>
      <c r="O23080" s="506"/>
    </row>
    <row r="23081" spans="7:15" x14ac:dyDescent="0.2">
      <c r="G23081" s="505"/>
      <c r="I23081" s="505"/>
      <c r="J23081" s="270"/>
      <c r="K23081" s="505"/>
      <c r="L23081" s="505"/>
      <c r="M23081" s="506"/>
      <c r="N23081" s="505"/>
      <c r="O23081" s="506"/>
    </row>
    <row r="23082" spans="7:15" x14ac:dyDescent="0.2">
      <c r="G23082" s="505"/>
      <c r="I23082" s="505"/>
      <c r="J23082" s="270"/>
      <c r="K23082" s="505"/>
      <c r="L23082" s="505"/>
      <c r="M23082" s="506"/>
      <c r="N23082" s="505"/>
      <c r="O23082" s="506"/>
    </row>
    <row r="23083" spans="7:15" x14ac:dyDescent="0.2">
      <c r="G23083" s="505"/>
      <c r="I23083" s="505"/>
      <c r="J23083" s="270"/>
      <c r="K23083" s="505"/>
      <c r="L23083" s="505"/>
      <c r="M23083" s="506"/>
      <c r="N23083" s="505"/>
      <c r="O23083" s="506"/>
    </row>
    <row r="23084" spans="7:15" x14ac:dyDescent="0.2">
      <c r="G23084" s="505"/>
      <c r="I23084" s="505"/>
      <c r="J23084" s="270"/>
      <c r="K23084" s="505"/>
      <c r="L23084" s="505"/>
      <c r="M23084" s="506"/>
      <c r="N23084" s="505"/>
      <c r="O23084" s="506"/>
    </row>
    <row r="23085" spans="7:15" x14ac:dyDescent="0.2">
      <c r="G23085" s="505"/>
      <c r="I23085" s="505"/>
      <c r="J23085" s="270"/>
      <c r="K23085" s="505"/>
      <c r="L23085" s="505"/>
      <c r="M23085" s="506"/>
      <c r="N23085" s="505"/>
      <c r="O23085" s="506"/>
    </row>
    <row r="23086" spans="7:15" x14ac:dyDescent="0.2">
      <c r="G23086" s="505"/>
      <c r="I23086" s="505"/>
      <c r="J23086" s="270"/>
      <c r="K23086" s="505"/>
      <c r="L23086" s="505"/>
      <c r="M23086" s="506"/>
      <c r="N23086" s="505"/>
      <c r="O23086" s="506"/>
    </row>
    <row r="23087" spans="7:15" x14ac:dyDescent="0.2">
      <c r="G23087" s="505"/>
      <c r="I23087" s="505"/>
      <c r="J23087" s="270"/>
      <c r="K23087" s="505"/>
      <c r="L23087" s="505"/>
      <c r="M23087" s="506"/>
      <c r="N23087" s="505"/>
      <c r="O23087" s="506"/>
    </row>
    <row r="23088" spans="7:15" x14ac:dyDescent="0.2">
      <c r="G23088" s="505"/>
      <c r="I23088" s="505"/>
      <c r="J23088" s="270"/>
      <c r="K23088" s="505"/>
      <c r="L23088" s="505"/>
      <c r="M23088" s="506"/>
      <c r="N23088" s="505"/>
      <c r="O23088" s="506"/>
    </row>
    <row r="23089" spans="7:15" x14ac:dyDescent="0.2">
      <c r="G23089" s="505"/>
      <c r="I23089" s="505"/>
      <c r="J23089" s="270"/>
      <c r="K23089" s="505"/>
      <c r="L23089" s="505"/>
      <c r="M23089" s="506"/>
      <c r="N23089" s="505"/>
      <c r="O23089" s="506"/>
    </row>
    <row r="23090" spans="7:15" x14ac:dyDescent="0.2">
      <c r="G23090" s="505"/>
      <c r="I23090" s="505"/>
      <c r="J23090" s="270"/>
      <c r="K23090" s="505"/>
      <c r="L23090" s="505"/>
      <c r="M23090" s="506"/>
      <c r="N23090" s="505"/>
      <c r="O23090" s="506"/>
    </row>
    <row r="23091" spans="7:15" x14ac:dyDescent="0.2">
      <c r="G23091" s="505"/>
      <c r="I23091" s="505"/>
      <c r="J23091" s="270"/>
      <c r="K23091" s="505"/>
      <c r="L23091" s="505"/>
      <c r="M23091" s="506"/>
      <c r="N23091" s="505"/>
      <c r="O23091" s="506"/>
    </row>
    <row r="23092" spans="7:15" x14ac:dyDescent="0.2">
      <c r="G23092" s="505"/>
      <c r="I23092" s="505"/>
      <c r="J23092" s="270"/>
      <c r="K23092" s="505"/>
      <c r="L23092" s="505"/>
      <c r="M23092" s="506"/>
      <c r="N23092" s="505"/>
      <c r="O23092" s="506"/>
    </row>
    <row r="23093" spans="7:15" x14ac:dyDescent="0.2">
      <c r="G23093" s="505"/>
      <c r="I23093" s="505"/>
      <c r="J23093" s="270"/>
      <c r="K23093" s="505"/>
      <c r="L23093" s="505"/>
      <c r="M23093" s="506"/>
      <c r="N23093" s="505"/>
      <c r="O23093" s="506"/>
    </row>
    <row r="23094" spans="7:15" x14ac:dyDescent="0.2">
      <c r="G23094" s="505"/>
      <c r="I23094" s="505"/>
      <c r="J23094" s="270"/>
      <c r="K23094" s="505"/>
      <c r="L23094" s="505"/>
      <c r="M23094" s="506"/>
      <c r="N23094" s="505"/>
      <c r="O23094" s="506"/>
    </row>
    <row r="23095" spans="7:15" x14ac:dyDescent="0.2">
      <c r="G23095" s="505"/>
      <c r="I23095" s="505"/>
      <c r="J23095" s="270"/>
      <c r="K23095" s="505"/>
      <c r="L23095" s="505"/>
      <c r="M23095" s="506"/>
      <c r="N23095" s="505"/>
      <c r="O23095" s="506"/>
    </row>
    <row r="23096" spans="7:15" x14ac:dyDescent="0.2">
      <c r="G23096" s="505"/>
      <c r="I23096" s="505"/>
      <c r="J23096" s="270"/>
      <c r="K23096" s="505"/>
      <c r="L23096" s="505"/>
      <c r="M23096" s="506"/>
      <c r="N23096" s="505"/>
      <c r="O23096" s="506"/>
    </row>
    <row r="23097" spans="7:15" x14ac:dyDescent="0.2">
      <c r="G23097" s="505"/>
      <c r="I23097" s="505"/>
      <c r="J23097" s="270"/>
      <c r="K23097" s="505"/>
      <c r="L23097" s="505"/>
      <c r="M23097" s="506"/>
      <c r="N23097" s="505"/>
      <c r="O23097" s="506"/>
    </row>
    <row r="23098" spans="7:15" x14ac:dyDescent="0.2">
      <c r="G23098" s="505"/>
      <c r="I23098" s="505"/>
      <c r="J23098" s="270"/>
      <c r="K23098" s="505"/>
      <c r="L23098" s="505"/>
      <c r="M23098" s="506"/>
      <c r="N23098" s="505"/>
      <c r="O23098" s="506"/>
    </row>
    <row r="23099" spans="7:15" x14ac:dyDescent="0.2">
      <c r="G23099" s="505"/>
      <c r="I23099" s="505"/>
      <c r="J23099" s="270"/>
      <c r="K23099" s="505"/>
      <c r="L23099" s="505"/>
      <c r="M23099" s="506"/>
      <c r="N23099" s="505"/>
      <c r="O23099" s="506"/>
    </row>
    <row r="23100" spans="7:15" x14ac:dyDescent="0.2">
      <c r="G23100" s="505"/>
      <c r="I23100" s="505"/>
      <c r="J23100" s="270"/>
      <c r="K23100" s="505"/>
      <c r="L23100" s="505"/>
      <c r="M23100" s="506"/>
      <c r="N23100" s="505"/>
      <c r="O23100" s="506"/>
    </row>
    <row r="23101" spans="7:15" x14ac:dyDescent="0.2">
      <c r="G23101" s="505"/>
      <c r="I23101" s="505"/>
      <c r="J23101" s="270"/>
      <c r="K23101" s="505"/>
      <c r="L23101" s="505"/>
      <c r="M23101" s="506"/>
      <c r="N23101" s="505"/>
      <c r="O23101" s="506"/>
    </row>
    <row r="23102" spans="7:15" x14ac:dyDescent="0.2">
      <c r="G23102" s="505"/>
      <c r="I23102" s="505"/>
      <c r="J23102" s="270"/>
      <c r="K23102" s="505"/>
      <c r="L23102" s="505"/>
      <c r="M23102" s="506"/>
      <c r="N23102" s="505"/>
      <c r="O23102" s="506"/>
    </row>
    <row r="23103" spans="7:15" x14ac:dyDescent="0.2">
      <c r="G23103" s="505"/>
      <c r="I23103" s="505"/>
      <c r="J23103" s="270"/>
      <c r="K23103" s="505"/>
      <c r="L23103" s="505"/>
      <c r="M23103" s="506"/>
      <c r="N23103" s="505"/>
      <c r="O23103" s="506"/>
    </row>
    <row r="23104" spans="7:15" x14ac:dyDescent="0.2">
      <c r="G23104" s="505"/>
      <c r="I23104" s="505"/>
      <c r="J23104" s="270"/>
      <c r="K23104" s="505"/>
      <c r="L23104" s="505"/>
      <c r="M23104" s="506"/>
      <c r="N23104" s="505"/>
      <c r="O23104" s="506"/>
    </row>
    <row r="23105" spans="7:15" x14ac:dyDescent="0.2">
      <c r="G23105" s="505"/>
      <c r="I23105" s="505"/>
      <c r="J23105" s="270"/>
      <c r="K23105" s="505"/>
      <c r="L23105" s="505"/>
      <c r="M23105" s="506"/>
      <c r="N23105" s="505"/>
      <c r="O23105" s="506"/>
    </row>
    <row r="23106" spans="7:15" x14ac:dyDescent="0.2">
      <c r="G23106" s="505"/>
      <c r="I23106" s="505"/>
      <c r="J23106" s="270"/>
      <c r="K23106" s="505"/>
      <c r="L23106" s="505"/>
      <c r="M23106" s="506"/>
      <c r="N23106" s="505"/>
      <c r="O23106" s="506"/>
    </row>
    <row r="23107" spans="7:15" x14ac:dyDescent="0.2">
      <c r="G23107" s="505"/>
      <c r="I23107" s="505"/>
      <c r="J23107" s="270"/>
      <c r="K23107" s="505"/>
      <c r="L23107" s="505"/>
      <c r="M23107" s="506"/>
      <c r="N23107" s="505"/>
      <c r="O23107" s="506"/>
    </row>
    <row r="23108" spans="7:15" x14ac:dyDescent="0.2">
      <c r="G23108" s="505"/>
      <c r="I23108" s="505"/>
      <c r="J23108" s="270"/>
      <c r="K23108" s="505"/>
      <c r="L23108" s="505"/>
      <c r="M23108" s="506"/>
      <c r="N23108" s="505"/>
      <c r="O23108" s="506"/>
    </row>
    <row r="23109" spans="7:15" x14ac:dyDescent="0.2">
      <c r="G23109" s="505"/>
      <c r="I23109" s="505"/>
      <c r="J23109" s="270"/>
      <c r="K23109" s="505"/>
      <c r="L23109" s="505"/>
      <c r="M23109" s="506"/>
      <c r="N23109" s="505"/>
      <c r="O23109" s="506"/>
    </row>
    <row r="23110" spans="7:15" x14ac:dyDescent="0.2">
      <c r="G23110" s="505"/>
      <c r="I23110" s="505"/>
      <c r="J23110" s="270"/>
      <c r="K23110" s="505"/>
      <c r="L23110" s="505"/>
      <c r="M23110" s="506"/>
      <c r="N23110" s="505"/>
      <c r="O23110" s="506"/>
    </row>
    <row r="23111" spans="7:15" x14ac:dyDescent="0.2">
      <c r="G23111" s="505"/>
      <c r="I23111" s="505"/>
      <c r="J23111" s="270"/>
      <c r="K23111" s="505"/>
      <c r="L23111" s="505"/>
      <c r="M23111" s="506"/>
      <c r="N23111" s="505"/>
      <c r="O23111" s="506"/>
    </row>
    <row r="23112" spans="7:15" x14ac:dyDescent="0.2">
      <c r="G23112" s="505"/>
      <c r="I23112" s="505"/>
      <c r="J23112" s="270"/>
      <c r="K23112" s="505"/>
      <c r="L23112" s="505"/>
      <c r="M23112" s="506"/>
      <c r="N23112" s="505"/>
      <c r="O23112" s="506"/>
    </row>
    <row r="23113" spans="7:15" x14ac:dyDescent="0.2">
      <c r="G23113" s="505"/>
      <c r="I23113" s="505"/>
      <c r="J23113" s="270"/>
      <c r="K23113" s="505"/>
      <c r="L23113" s="505"/>
      <c r="M23113" s="506"/>
      <c r="N23113" s="505"/>
      <c r="O23113" s="506"/>
    </row>
    <row r="23114" spans="7:15" x14ac:dyDescent="0.2">
      <c r="G23114" s="505"/>
      <c r="I23114" s="505"/>
      <c r="J23114" s="270"/>
      <c r="K23114" s="505"/>
      <c r="L23114" s="505"/>
      <c r="M23114" s="506"/>
      <c r="N23114" s="505"/>
      <c r="O23114" s="506"/>
    </row>
    <row r="23115" spans="7:15" x14ac:dyDescent="0.2">
      <c r="G23115" s="505"/>
      <c r="I23115" s="505"/>
      <c r="J23115" s="270"/>
      <c r="K23115" s="505"/>
      <c r="L23115" s="505"/>
      <c r="M23115" s="506"/>
      <c r="N23115" s="505"/>
      <c r="O23115" s="506"/>
    </row>
    <row r="23116" spans="7:15" x14ac:dyDescent="0.2">
      <c r="G23116" s="505"/>
      <c r="I23116" s="505"/>
      <c r="J23116" s="270"/>
      <c r="K23116" s="505"/>
      <c r="L23116" s="505"/>
      <c r="M23116" s="506"/>
      <c r="N23116" s="505"/>
      <c r="O23116" s="506"/>
    </row>
    <row r="23117" spans="7:15" x14ac:dyDescent="0.2">
      <c r="G23117" s="505"/>
      <c r="I23117" s="505"/>
      <c r="J23117" s="270"/>
      <c r="K23117" s="505"/>
      <c r="L23117" s="505"/>
      <c r="M23117" s="506"/>
      <c r="N23117" s="505"/>
      <c r="O23117" s="506"/>
    </row>
    <row r="23118" spans="7:15" x14ac:dyDescent="0.2">
      <c r="G23118" s="505"/>
      <c r="I23118" s="505"/>
      <c r="J23118" s="270"/>
      <c r="K23118" s="505"/>
      <c r="L23118" s="505"/>
      <c r="M23118" s="506"/>
      <c r="N23118" s="505"/>
      <c r="O23118" s="506"/>
    </row>
    <row r="23119" spans="7:15" x14ac:dyDescent="0.2">
      <c r="G23119" s="505"/>
      <c r="I23119" s="505"/>
      <c r="J23119" s="270"/>
      <c r="K23119" s="505"/>
      <c r="L23119" s="505"/>
      <c r="M23119" s="506"/>
      <c r="N23119" s="505"/>
      <c r="O23119" s="506"/>
    </row>
    <row r="23120" spans="7:15" x14ac:dyDescent="0.2">
      <c r="G23120" s="505"/>
      <c r="I23120" s="505"/>
      <c r="J23120" s="270"/>
      <c r="K23120" s="505"/>
      <c r="L23120" s="505"/>
      <c r="M23120" s="506"/>
      <c r="N23120" s="505"/>
      <c r="O23120" s="506"/>
    </row>
    <row r="23121" spans="7:15" x14ac:dyDescent="0.2">
      <c r="G23121" s="505"/>
      <c r="I23121" s="505"/>
      <c r="J23121" s="270"/>
      <c r="K23121" s="505"/>
      <c r="L23121" s="505"/>
      <c r="M23121" s="506"/>
      <c r="N23121" s="505"/>
      <c r="O23121" s="506"/>
    </row>
    <row r="23122" spans="7:15" x14ac:dyDescent="0.2">
      <c r="G23122" s="505"/>
      <c r="I23122" s="505"/>
      <c r="J23122" s="270"/>
      <c r="K23122" s="505"/>
      <c r="L23122" s="505"/>
      <c r="M23122" s="506"/>
      <c r="N23122" s="505"/>
      <c r="O23122" s="506"/>
    </row>
    <row r="23123" spans="7:15" x14ac:dyDescent="0.2">
      <c r="G23123" s="505"/>
      <c r="I23123" s="505"/>
      <c r="J23123" s="270"/>
      <c r="K23123" s="505"/>
      <c r="L23123" s="505"/>
      <c r="M23123" s="506"/>
      <c r="N23123" s="505"/>
      <c r="O23123" s="506"/>
    </row>
    <row r="23124" spans="7:15" x14ac:dyDescent="0.2">
      <c r="G23124" s="505"/>
      <c r="I23124" s="505"/>
      <c r="J23124" s="270"/>
      <c r="K23124" s="505"/>
      <c r="L23124" s="505"/>
      <c r="M23124" s="506"/>
      <c r="N23124" s="505"/>
      <c r="O23124" s="506"/>
    </row>
    <row r="23125" spans="7:15" x14ac:dyDescent="0.2">
      <c r="G23125" s="505"/>
      <c r="I23125" s="505"/>
      <c r="J23125" s="270"/>
      <c r="K23125" s="505"/>
      <c r="L23125" s="505"/>
      <c r="M23125" s="506"/>
      <c r="N23125" s="505"/>
      <c r="O23125" s="506"/>
    </row>
    <row r="23126" spans="7:15" x14ac:dyDescent="0.2">
      <c r="G23126" s="505"/>
      <c r="I23126" s="505"/>
      <c r="J23126" s="270"/>
      <c r="K23126" s="505"/>
      <c r="L23126" s="505"/>
      <c r="M23126" s="506"/>
      <c r="N23126" s="505"/>
      <c r="O23126" s="506"/>
    </row>
    <row r="23127" spans="7:15" x14ac:dyDescent="0.2">
      <c r="G23127" s="505"/>
      <c r="I23127" s="505"/>
      <c r="J23127" s="270"/>
      <c r="K23127" s="505"/>
      <c r="L23127" s="505"/>
      <c r="M23127" s="506"/>
      <c r="N23127" s="505"/>
      <c r="O23127" s="506"/>
    </row>
    <row r="23128" spans="7:15" x14ac:dyDescent="0.2">
      <c r="G23128" s="505"/>
      <c r="I23128" s="505"/>
      <c r="J23128" s="270"/>
      <c r="K23128" s="505"/>
      <c r="L23128" s="505"/>
      <c r="M23128" s="506"/>
      <c r="N23128" s="505"/>
      <c r="O23128" s="506"/>
    </row>
    <row r="23129" spans="7:15" x14ac:dyDescent="0.2">
      <c r="G23129" s="505"/>
      <c r="I23129" s="505"/>
      <c r="J23129" s="270"/>
      <c r="K23129" s="505"/>
      <c r="L23129" s="505"/>
      <c r="M23129" s="506"/>
      <c r="N23129" s="505"/>
      <c r="O23129" s="506"/>
    </row>
    <row r="23130" spans="7:15" x14ac:dyDescent="0.2">
      <c r="G23130" s="505"/>
      <c r="I23130" s="505"/>
      <c r="J23130" s="270"/>
      <c r="K23130" s="505"/>
      <c r="L23130" s="505"/>
      <c r="M23130" s="506"/>
      <c r="N23130" s="505"/>
      <c r="O23130" s="506"/>
    </row>
    <row r="23131" spans="7:15" x14ac:dyDescent="0.2">
      <c r="G23131" s="505"/>
      <c r="I23131" s="505"/>
      <c r="J23131" s="270"/>
      <c r="K23131" s="505"/>
      <c r="L23131" s="505"/>
      <c r="M23131" s="506"/>
      <c r="N23131" s="505"/>
      <c r="O23131" s="506"/>
    </row>
    <row r="23132" spans="7:15" x14ac:dyDescent="0.2">
      <c r="G23132" s="505"/>
      <c r="I23132" s="505"/>
      <c r="J23132" s="270"/>
      <c r="K23132" s="505"/>
      <c r="L23132" s="505"/>
      <c r="M23132" s="506"/>
      <c r="N23132" s="505"/>
      <c r="O23132" s="506"/>
    </row>
    <row r="23133" spans="7:15" x14ac:dyDescent="0.2">
      <c r="G23133" s="505"/>
      <c r="I23133" s="505"/>
      <c r="J23133" s="270"/>
      <c r="K23133" s="505"/>
      <c r="L23133" s="505"/>
      <c r="M23133" s="506"/>
      <c r="N23133" s="505"/>
      <c r="O23133" s="506"/>
    </row>
    <row r="23134" spans="7:15" x14ac:dyDescent="0.2">
      <c r="G23134" s="505"/>
      <c r="I23134" s="505"/>
      <c r="J23134" s="270"/>
      <c r="K23134" s="505"/>
      <c r="L23134" s="505"/>
      <c r="M23134" s="506"/>
      <c r="N23134" s="505"/>
      <c r="O23134" s="506"/>
    </row>
    <row r="23135" spans="7:15" x14ac:dyDescent="0.2">
      <c r="G23135" s="505"/>
      <c r="I23135" s="505"/>
      <c r="J23135" s="270"/>
      <c r="K23135" s="505"/>
      <c r="L23135" s="505"/>
      <c r="M23135" s="506"/>
      <c r="N23135" s="505"/>
      <c r="O23135" s="506"/>
    </row>
    <row r="23136" spans="7:15" x14ac:dyDescent="0.2">
      <c r="G23136" s="505"/>
      <c r="I23136" s="505"/>
      <c r="J23136" s="270"/>
      <c r="K23136" s="505"/>
      <c r="L23136" s="505"/>
      <c r="M23136" s="506"/>
      <c r="N23136" s="505"/>
      <c r="O23136" s="506"/>
    </row>
    <row r="23137" spans="7:15" x14ac:dyDescent="0.2">
      <c r="G23137" s="505"/>
      <c r="I23137" s="505"/>
      <c r="J23137" s="270"/>
      <c r="K23137" s="505"/>
      <c r="L23137" s="505"/>
      <c r="M23137" s="506"/>
      <c r="N23137" s="505"/>
      <c r="O23137" s="506"/>
    </row>
    <row r="23138" spans="7:15" x14ac:dyDescent="0.2">
      <c r="G23138" s="505"/>
      <c r="I23138" s="505"/>
      <c r="J23138" s="270"/>
      <c r="K23138" s="505"/>
      <c r="L23138" s="505"/>
      <c r="M23138" s="506"/>
      <c r="N23138" s="505"/>
      <c r="O23138" s="506"/>
    </row>
    <row r="23139" spans="7:15" x14ac:dyDescent="0.2">
      <c r="G23139" s="505"/>
      <c r="I23139" s="505"/>
      <c r="J23139" s="270"/>
      <c r="K23139" s="505"/>
      <c r="L23139" s="505"/>
      <c r="M23139" s="506"/>
      <c r="N23139" s="505"/>
      <c r="O23139" s="506"/>
    </row>
    <row r="23140" spans="7:15" x14ac:dyDescent="0.2">
      <c r="G23140" s="505"/>
      <c r="I23140" s="505"/>
      <c r="J23140" s="270"/>
      <c r="K23140" s="505"/>
      <c r="L23140" s="505"/>
      <c r="M23140" s="506"/>
      <c r="N23140" s="505"/>
      <c r="O23140" s="506"/>
    </row>
    <row r="23141" spans="7:15" x14ac:dyDescent="0.2">
      <c r="G23141" s="505"/>
      <c r="I23141" s="505"/>
      <c r="J23141" s="270"/>
      <c r="K23141" s="505"/>
      <c r="L23141" s="505"/>
      <c r="M23141" s="506"/>
      <c r="N23141" s="505"/>
      <c r="O23141" s="506"/>
    </row>
    <row r="23142" spans="7:15" x14ac:dyDescent="0.2">
      <c r="G23142" s="505"/>
      <c r="I23142" s="505"/>
      <c r="J23142" s="270"/>
      <c r="K23142" s="505"/>
      <c r="L23142" s="505"/>
      <c r="M23142" s="506"/>
      <c r="N23142" s="505"/>
      <c r="O23142" s="506"/>
    </row>
    <row r="23143" spans="7:15" x14ac:dyDescent="0.2">
      <c r="G23143" s="505"/>
      <c r="I23143" s="505"/>
      <c r="J23143" s="270"/>
      <c r="K23143" s="505"/>
      <c r="L23143" s="505"/>
      <c r="M23143" s="506"/>
      <c r="N23143" s="505"/>
      <c r="O23143" s="506"/>
    </row>
    <row r="23144" spans="7:15" x14ac:dyDescent="0.2">
      <c r="G23144" s="505"/>
      <c r="I23144" s="505"/>
      <c r="J23144" s="270"/>
      <c r="K23144" s="505"/>
      <c r="L23144" s="505"/>
      <c r="M23144" s="506"/>
      <c r="N23144" s="505"/>
      <c r="O23144" s="506"/>
    </row>
    <row r="23145" spans="7:15" x14ac:dyDescent="0.2">
      <c r="G23145" s="505"/>
      <c r="I23145" s="505"/>
      <c r="J23145" s="270"/>
      <c r="K23145" s="505"/>
      <c r="L23145" s="505"/>
      <c r="M23145" s="506"/>
      <c r="N23145" s="505"/>
      <c r="O23145" s="506"/>
    </row>
    <row r="23146" spans="7:15" x14ac:dyDescent="0.2">
      <c r="G23146" s="505"/>
      <c r="I23146" s="505"/>
      <c r="J23146" s="270"/>
      <c r="K23146" s="505"/>
      <c r="L23146" s="505"/>
      <c r="M23146" s="506"/>
      <c r="N23146" s="505"/>
      <c r="O23146" s="506"/>
    </row>
    <row r="23147" spans="7:15" x14ac:dyDescent="0.2">
      <c r="G23147" s="505"/>
      <c r="I23147" s="505"/>
      <c r="J23147" s="270"/>
      <c r="K23147" s="505"/>
      <c r="L23147" s="505"/>
      <c r="M23147" s="506"/>
      <c r="N23147" s="505"/>
      <c r="O23147" s="506"/>
    </row>
    <row r="23148" spans="7:15" x14ac:dyDescent="0.2">
      <c r="G23148" s="505"/>
      <c r="I23148" s="505"/>
      <c r="J23148" s="270"/>
      <c r="K23148" s="505"/>
      <c r="L23148" s="505"/>
      <c r="M23148" s="506"/>
      <c r="N23148" s="505"/>
      <c r="O23148" s="506"/>
    </row>
    <row r="23149" spans="7:15" x14ac:dyDescent="0.2">
      <c r="G23149" s="505"/>
      <c r="I23149" s="505"/>
      <c r="J23149" s="270"/>
      <c r="K23149" s="505"/>
      <c r="L23149" s="505"/>
      <c r="M23149" s="506"/>
      <c r="N23149" s="505"/>
      <c r="O23149" s="506"/>
    </row>
    <row r="23150" spans="7:15" x14ac:dyDescent="0.2">
      <c r="G23150" s="505"/>
      <c r="I23150" s="505"/>
      <c r="J23150" s="270"/>
      <c r="K23150" s="505"/>
      <c r="L23150" s="505"/>
      <c r="M23150" s="506"/>
      <c r="N23150" s="505"/>
      <c r="O23150" s="506"/>
    </row>
    <row r="23151" spans="7:15" x14ac:dyDescent="0.2">
      <c r="G23151" s="505"/>
      <c r="I23151" s="505"/>
      <c r="J23151" s="270"/>
      <c r="K23151" s="505"/>
      <c r="L23151" s="505"/>
      <c r="M23151" s="506"/>
      <c r="N23151" s="505"/>
      <c r="O23151" s="506"/>
    </row>
    <row r="23152" spans="7:15" x14ac:dyDescent="0.2">
      <c r="G23152" s="505"/>
      <c r="I23152" s="505"/>
      <c r="J23152" s="270"/>
      <c r="K23152" s="505"/>
      <c r="L23152" s="505"/>
      <c r="M23152" s="506"/>
      <c r="N23152" s="505"/>
      <c r="O23152" s="506"/>
    </row>
    <row r="23153" spans="7:15" x14ac:dyDescent="0.2">
      <c r="G23153" s="505"/>
      <c r="I23153" s="505"/>
      <c r="J23153" s="270"/>
      <c r="K23153" s="505"/>
      <c r="L23153" s="505"/>
      <c r="M23153" s="506"/>
      <c r="N23153" s="505"/>
      <c r="O23153" s="506"/>
    </row>
    <row r="23154" spans="7:15" x14ac:dyDescent="0.2">
      <c r="G23154" s="505"/>
      <c r="I23154" s="505"/>
      <c r="J23154" s="270"/>
      <c r="K23154" s="505"/>
      <c r="L23154" s="505"/>
      <c r="M23154" s="506"/>
      <c r="N23154" s="505"/>
      <c r="O23154" s="506"/>
    </row>
    <row r="23155" spans="7:15" x14ac:dyDescent="0.2">
      <c r="G23155" s="505"/>
      <c r="I23155" s="505"/>
      <c r="J23155" s="270"/>
      <c r="K23155" s="505"/>
      <c r="L23155" s="505"/>
      <c r="M23155" s="506"/>
      <c r="N23155" s="505"/>
      <c r="O23155" s="506"/>
    </row>
    <row r="23156" spans="7:15" x14ac:dyDescent="0.2">
      <c r="G23156" s="505"/>
      <c r="I23156" s="505"/>
      <c r="J23156" s="270"/>
      <c r="K23156" s="505"/>
      <c r="L23156" s="505"/>
      <c r="M23156" s="506"/>
      <c r="N23156" s="505"/>
      <c r="O23156" s="506"/>
    </row>
    <row r="23157" spans="7:15" x14ac:dyDescent="0.2">
      <c r="G23157" s="505"/>
      <c r="I23157" s="505"/>
      <c r="J23157" s="270"/>
      <c r="K23157" s="505"/>
      <c r="L23157" s="505"/>
      <c r="M23157" s="506"/>
      <c r="N23157" s="505"/>
      <c r="O23157" s="506"/>
    </row>
    <row r="23158" spans="7:15" x14ac:dyDescent="0.2">
      <c r="G23158" s="505"/>
      <c r="I23158" s="505"/>
      <c r="J23158" s="270"/>
      <c r="K23158" s="505"/>
      <c r="L23158" s="505"/>
      <c r="M23158" s="506"/>
      <c r="N23158" s="505"/>
      <c r="O23158" s="506"/>
    </row>
    <row r="23159" spans="7:15" x14ac:dyDescent="0.2">
      <c r="G23159" s="505"/>
      <c r="I23159" s="505"/>
      <c r="J23159" s="270"/>
      <c r="K23159" s="505"/>
      <c r="L23159" s="505"/>
      <c r="M23159" s="506"/>
      <c r="N23159" s="505"/>
      <c r="O23159" s="506"/>
    </row>
    <row r="23160" spans="7:15" x14ac:dyDescent="0.2">
      <c r="G23160" s="505"/>
      <c r="I23160" s="505"/>
      <c r="J23160" s="270"/>
      <c r="K23160" s="505"/>
      <c r="L23160" s="505"/>
      <c r="M23160" s="506"/>
      <c r="N23160" s="505"/>
      <c r="O23160" s="506"/>
    </row>
    <row r="23161" spans="7:15" x14ac:dyDescent="0.2">
      <c r="G23161" s="505"/>
      <c r="I23161" s="505"/>
      <c r="J23161" s="270"/>
      <c r="K23161" s="505"/>
      <c r="L23161" s="505"/>
      <c r="M23161" s="506"/>
      <c r="N23161" s="505"/>
      <c r="O23161" s="506"/>
    </row>
    <row r="23162" spans="7:15" x14ac:dyDescent="0.2">
      <c r="G23162" s="505"/>
      <c r="I23162" s="505"/>
      <c r="J23162" s="270"/>
      <c r="K23162" s="505"/>
      <c r="L23162" s="505"/>
      <c r="M23162" s="506"/>
      <c r="N23162" s="505"/>
      <c r="O23162" s="506"/>
    </row>
    <row r="23163" spans="7:15" x14ac:dyDescent="0.2">
      <c r="G23163" s="505"/>
      <c r="I23163" s="505"/>
      <c r="J23163" s="270"/>
      <c r="K23163" s="505"/>
      <c r="L23163" s="505"/>
      <c r="M23163" s="506"/>
      <c r="N23163" s="505"/>
      <c r="O23163" s="506"/>
    </row>
    <row r="23164" spans="7:15" x14ac:dyDescent="0.2">
      <c r="G23164" s="505"/>
      <c r="I23164" s="505"/>
      <c r="J23164" s="270"/>
      <c r="K23164" s="505"/>
      <c r="L23164" s="505"/>
      <c r="M23164" s="506"/>
      <c r="N23164" s="505"/>
      <c r="O23164" s="506"/>
    </row>
    <row r="23165" spans="7:15" x14ac:dyDescent="0.2">
      <c r="G23165" s="505"/>
      <c r="I23165" s="505"/>
      <c r="J23165" s="270"/>
      <c r="K23165" s="505"/>
      <c r="L23165" s="505"/>
      <c r="M23165" s="506"/>
      <c r="N23165" s="505"/>
      <c r="O23165" s="506"/>
    </row>
    <row r="23166" spans="7:15" x14ac:dyDescent="0.2">
      <c r="G23166" s="505"/>
      <c r="I23166" s="505"/>
      <c r="J23166" s="270"/>
      <c r="K23166" s="505"/>
      <c r="L23166" s="505"/>
      <c r="M23166" s="506"/>
      <c r="N23166" s="505"/>
      <c r="O23166" s="506"/>
    </row>
    <row r="23167" spans="7:15" x14ac:dyDescent="0.2">
      <c r="G23167" s="505"/>
      <c r="I23167" s="505"/>
      <c r="J23167" s="270"/>
      <c r="K23167" s="505"/>
      <c r="L23167" s="505"/>
      <c r="M23167" s="506"/>
      <c r="N23167" s="505"/>
      <c r="O23167" s="506"/>
    </row>
    <row r="23168" spans="7:15" x14ac:dyDescent="0.2">
      <c r="G23168" s="505"/>
      <c r="I23168" s="505"/>
      <c r="J23168" s="270"/>
      <c r="K23168" s="505"/>
      <c r="L23168" s="505"/>
      <c r="M23168" s="506"/>
      <c r="N23168" s="505"/>
      <c r="O23168" s="506"/>
    </row>
    <row r="23169" spans="7:15" x14ac:dyDescent="0.2">
      <c r="G23169" s="505"/>
      <c r="I23169" s="505"/>
      <c r="J23169" s="270"/>
      <c r="K23169" s="505"/>
      <c r="L23169" s="505"/>
      <c r="M23169" s="506"/>
      <c r="N23169" s="505"/>
      <c r="O23169" s="506"/>
    </row>
    <row r="23170" spans="7:15" x14ac:dyDescent="0.2">
      <c r="G23170" s="505"/>
      <c r="I23170" s="505"/>
      <c r="J23170" s="270"/>
      <c r="K23170" s="505"/>
      <c r="L23170" s="505"/>
      <c r="M23170" s="506"/>
      <c r="N23170" s="505"/>
      <c r="O23170" s="506"/>
    </row>
    <row r="23171" spans="7:15" x14ac:dyDescent="0.2">
      <c r="G23171" s="505"/>
      <c r="I23171" s="505"/>
      <c r="J23171" s="270"/>
      <c r="K23171" s="505"/>
      <c r="L23171" s="505"/>
      <c r="M23171" s="506"/>
      <c r="N23171" s="505"/>
      <c r="O23171" s="506"/>
    </row>
    <row r="23172" spans="7:15" x14ac:dyDescent="0.2">
      <c r="G23172" s="505"/>
      <c r="I23172" s="505"/>
      <c r="J23172" s="270"/>
      <c r="K23172" s="505"/>
      <c r="L23172" s="505"/>
      <c r="M23172" s="506"/>
      <c r="N23172" s="505"/>
      <c r="O23172" s="506"/>
    </row>
    <row r="23173" spans="7:15" x14ac:dyDescent="0.2">
      <c r="G23173" s="505"/>
      <c r="I23173" s="505"/>
      <c r="J23173" s="270"/>
      <c r="K23173" s="505"/>
      <c r="L23173" s="505"/>
      <c r="M23173" s="506"/>
      <c r="N23173" s="505"/>
      <c r="O23173" s="506"/>
    </row>
    <row r="23174" spans="7:15" x14ac:dyDescent="0.2">
      <c r="G23174" s="505"/>
      <c r="I23174" s="505"/>
      <c r="J23174" s="270"/>
      <c r="K23174" s="505"/>
      <c r="L23174" s="505"/>
      <c r="M23174" s="506"/>
      <c r="N23174" s="505"/>
      <c r="O23174" s="506"/>
    </row>
    <row r="23175" spans="7:15" x14ac:dyDescent="0.2">
      <c r="G23175" s="505"/>
      <c r="I23175" s="505"/>
      <c r="J23175" s="270"/>
      <c r="K23175" s="505"/>
      <c r="L23175" s="505"/>
      <c r="M23175" s="506"/>
      <c r="N23175" s="505"/>
      <c r="O23175" s="506"/>
    </row>
    <row r="23176" spans="7:15" x14ac:dyDescent="0.2">
      <c r="G23176" s="505"/>
      <c r="I23176" s="505"/>
      <c r="J23176" s="270"/>
      <c r="K23176" s="505"/>
      <c r="L23176" s="505"/>
      <c r="M23176" s="506"/>
      <c r="N23176" s="505"/>
      <c r="O23176" s="506"/>
    </row>
    <row r="23177" spans="7:15" x14ac:dyDescent="0.2">
      <c r="G23177" s="505"/>
      <c r="I23177" s="505"/>
      <c r="J23177" s="270"/>
      <c r="K23177" s="505"/>
      <c r="L23177" s="505"/>
      <c r="M23177" s="506"/>
      <c r="N23177" s="505"/>
      <c r="O23177" s="506"/>
    </row>
    <row r="23178" spans="7:15" x14ac:dyDescent="0.2">
      <c r="G23178" s="505"/>
      <c r="I23178" s="505"/>
      <c r="J23178" s="270"/>
      <c r="K23178" s="505"/>
      <c r="L23178" s="505"/>
      <c r="M23178" s="506"/>
      <c r="N23178" s="505"/>
      <c r="O23178" s="506"/>
    </row>
    <row r="23179" spans="7:15" x14ac:dyDescent="0.2">
      <c r="G23179" s="505"/>
      <c r="I23179" s="505"/>
      <c r="J23179" s="270"/>
      <c r="K23179" s="505"/>
      <c r="L23179" s="505"/>
      <c r="M23179" s="506"/>
      <c r="N23179" s="505"/>
      <c r="O23179" s="506"/>
    </row>
    <row r="23180" spans="7:15" x14ac:dyDescent="0.2">
      <c r="G23180" s="505"/>
      <c r="I23180" s="505"/>
      <c r="J23180" s="270"/>
      <c r="K23180" s="505"/>
      <c r="L23180" s="505"/>
      <c r="M23180" s="506"/>
      <c r="N23180" s="505"/>
      <c r="O23180" s="506"/>
    </row>
    <row r="23181" spans="7:15" x14ac:dyDescent="0.2">
      <c r="G23181" s="505"/>
      <c r="I23181" s="505"/>
      <c r="J23181" s="270"/>
      <c r="K23181" s="505"/>
      <c r="L23181" s="505"/>
      <c r="M23181" s="506"/>
      <c r="N23181" s="505"/>
      <c r="O23181" s="506"/>
    </row>
    <row r="23182" spans="7:15" x14ac:dyDescent="0.2">
      <c r="G23182" s="505"/>
      <c r="I23182" s="505"/>
      <c r="J23182" s="270"/>
      <c r="K23182" s="505"/>
      <c r="L23182" s="505"/>
      <c r="M23182" s="506"/>
      <c r="N23182" s="505"/>
      <c r="O23182" s="506"/>
    </row>
    <row r="23183" spans="7:15" x14ac:dyDescent="0.2">
      <c r="G23183" s="505"/>
      <c r="I23183" s="505"/>
      <c r="J23183" s="270"/>
      <c r="K23183" s="505"/>
      <c r="L23183" s="505"/>
      <c r="M23183" s="506"/>
      <c r="N23183" s="505"/>
      <c r="O23183" s="506"/>
    </row>
    <row r="23184" spans="7:15" x14ac:dyDescent="0.2">
      <c r="G23184" s="505"/>
      <c r="I23184" s="505"/>
      <c r="J23184" s="270"/>
      <c r="K23184" s="505"/>
      <c r="L23184" s="505"/>
      <c r="M23184" s="506"/>
      <c r="N23184" s="505"/>
      <c r="O23184" s="506"/>
    </row>
    <row r="23185" spans="7:15" x14ac:dyDescent="0.2">
      <c r="G23185" s="505"/>
      <c r="I23185" s="505"/>
      <c r="J23185" s="270"/>
      <c r="K23185" s="505"/>
      <c r="L23185" s="505"/>
      <c r="M23185" s="506"/>
      <c r="N23185" s="505"/>
      <c r="O23185" s="506"/>
    </row>
    <row r="23186" spans="7:15" x14ac:dyDescent="0.2">
      <c r="G23186" s="505"/>
      <c r="I23186" s="505"/>
      <c r="J23186" s="270"/>
      <c r="K23186" s="505"/>
      <c r="L23186" s="505"/>
      <c r="M23186" s="506"/>
      <c r="N23186" s="505"/>
      <c r="O23186" s="506"/>
    </row>
    <row r="23187" spans="7:15" x14ac:dyDescent="0.2">
      <c r="G23187" s="505"/>
      <c r="I23187" s="505"/>
      <c r="J23187" s="270"/>
      <c r="K23187" s="505"/>
      <c r="L23187" s="505"/>
      <c r="M23187" s="506"/>
      <c r="N23187" s="505"/>
      <c r="O23187" s="506"/>
    </row>
    <row r="23188" spans="7:15" x14ac:dyDescent="0.2">
      <c r="G23188" s="505"/>
      <c r="I23188" s="505"/>
      <c r="J23188" s="270"/>
      <c r="K23188" s="505"/>
      <c r="L23188" s="505"/>
      <c r="M23188" s="506"/>
      <c r="N23188" s="505"/>
      <c r="O23188" s="506"/>
    </row>
    <row r="23189" spans="7:15" x14ac:dyDescent="0.2">
      <c r="G23189" s="505"/>
      <c r="I23189" s="505"/>
      <c r="J23189" s="270"/>
      <c r="K23189" s="505"/>
      <c r="L23189" s="505"/>
      <c r="M23189" s="506"/>
      <c r="N23189" s="505"/>
      <c r="O23189" s="506"/>
    </row>
    <row r="23190" spans="7:15" x14ac:dyDescent="0.2">
      <c r="G23190" s="505"/>
      <c r="I23190" s="505"/>
      <c r="J23190" s="270"/>
      <c r="K23190" s="505"/>
      <c r="L23190" s="505"/>
      <c r="M23190" s="506"/>
      <c r="N23190" s="505"/>
      <c r="O23190" s="506"/>
    </row>
    <row r="23191" spans="7:15" x14ac:dyDescent="0.2">
      <c r="G23191" s="505"/>
      <c r="I23191" s="505"/>
      <c r="J23191" s="270"/>
      <c r="K23191" s="505"/>
      <c r="L23191" s="505"/>
      <c r="M23191" s="506"/>
      <c r="N23191" s="505"/>
      <c r="O23191" s="506"/>
    </row>
    <row r="23192" spans="7:15" x14ac:dyDescent="0.2">
      <c r="G23192" s="505"/>
      <c r="I23192" s="505"/>
      <c r="J23192" s="270"/>
      <c r="K23192" s="505"/>
      <c r="L23192" s="505"/>
      <c r="M23192" s="506"/>
      <c r="N23192" s="505"/>
      <c r="O23192" s="506"/>
    </row>
    <row r="23193" spans="7:15" x14ac:dyDescent="0.2">
      <c r="G23193" s="505"/>
      <c r="I23193" s="505"/>
      <c r="J23193" s="270"/>
      <c r="K23193" s="505"/>
      <c r="L23193" s="505"/>
      <c r="M23193" s="506"/>
      <c r="N23193" s="505"/>
      <c r="O23193" s="506"/>
    </row>
    <row r="23194" spans="7:15" x14ac:dyDescent="0.2">
      <c r="G23194" s="505"/>
      <c r="I23194" s="505"/>
      <c r="J23194" s="270"/>
      <c r="K23194" s="505"/>
      <c r="L23194" s="505"/>
      <c r="M23194" s="506"/>
      <c r="N23194" s="505"/>
      <c r="O23194" s="506"/>
    </row>
    <row r="23195" spans="7:15" x14ac:dyDescent="0.2">
      <c r="G23195" s="505"/>
      <c r="I23195" s="505"/>
      <c r="J23195" s="270"/>
      <c r="K23195" s="505"/>
      <c r="L23195" s="505"/>
      <c r="M23195" s="506"/>
      <c r="N23195" s="505"/>
      <c r="O23195" s="506"/>
    </row>
    <row r="23196" spans="7:15" x14ac:dyDescent="0.2">
      <c r="G23196" s="505"/>
      <c r="I23196" s="505"/>
      <c r="J23196" s="270"/>
      <c r="K23196" s="505"/>
      <c r="L23196" s="505"/>
      <c r="M23196" s="506"/>
      <c r="N23196" s="505"/>
      <c r="O23196" s="506"/>
    </row>
    <row r="23197" spans="7:15" x14ac:dyDescent="0.2">
      <c r="G23197" s="505"/>
      <c r="I23197" s="505"/>
      <c r="J23197" s="270"/>
      <c r="K23197" s="505"/>
      <c r="L23197" s="505"/>
      <c r="M23197" s="506"/>
      <c r="N23197" s="505"/>
      <c r="O23197" s="506"/>
    </row>
    <row r="23198" spans="7:15" x14ac:dyDescent="0.2">
      <c r="G23198" s="505"/>
      <c r="I23198" s="505"/>
      <c r="J23198" s="270"/>
      <c r="K23198" s="505"/>
      <c r="L23198" s="505"/>
      <c r="M23198" s="506"/>
      <c r="N23198" s="505"/>
      <c r="O23198" s="506"/>
    </row>
    <row r="23199" spans="7:15" x14ac:dyDescent="0.2">
      <c r="G23199" s="505"/>
      <c r="I23199" s="505"/>
      <c r="J23199" s="270"/>
      <c r="K23199" s="505"/>
      <c r="L23199" s="505"/>
      <c r="M23199" s="506"/>
      <c r="N23199" s="505"/>
      <c r="O23199" s="506"/>
    </row>
    <row r="23200" spans="7:15" x14ac:dyDescent="0.2">
      <c r="G23200" s="505"/>
      <c r="I23200" s="505"/>
      <c r="J23200" s="270"/>
      <c r="K23200" s="505"/>
      <c r="L23200" s="505"/>
      <c r="M23200" s="506"/>
      <c r="N23200" s="505"/>
      <c r="O23200" s="506"/>
    </row>
    <row r="23201" spans="7:15" x14ac:dyDescent="0.2">
      <c r="G23201" s="505"/>
      <c r="I23201" s="505"/>
      <c r="J23201" s="270"/>
      <c r="K23201" s="505"/>
      <c r="L23201" s="505"/>
      <c r="M23201" s="506"/>
      <c r="N23201" s="505"/>
      <c r="O23201" s="506"/>
    </row>
    <row r="23202" spans="7:15" x14ac:dyDescent="0.2">
      <c r="G23202" s="505"/>
      <c r="I23202" s="505"/>
      <c r="J23202" s="270"/>
      <c r="K23202" s="505"/>
      <c r="L23202" s="505"/>
      <c r="M23202" s="506"/>
      <c r="N23202" s="505"/>
      <c r="O23202" s="506"/>
    </row>
    <row r="23203" spans="7:15" x14ac:dyDescent="0.2">
      <c r="G23203" s="505"/>
      <c r="I23203" s="505"/>
      <c r="J23203" s="270"/>
      <c r="K23203" s="505"/>
      <c r="L23203" s="505"/>
      <c r="M23203" s="506"/>
      <c r="N23203" s="505"/>
      <c r="O23203" s="506"/>
    </row>
    <row r="23204" spans="7:15" x14ac:dyDescent="0.2">
      <c r="G23204" s="505"/>
      <c r="I23204" s="505"/>
      <c r="J23204" s="270"/>
      <c r="K23204" s="505"/>
      <c r="L23204" s="505"/>
      <c r="M23204" s="506"/>
      <c r="N23204" s="505"/>
      <c r="O23204" s="506"/>
    </row>
    <row r="23205" spans="7:15" x14ac:dyDescent="0.2">
      <c r="G23205" s="505"/>
      <c r="I23205" s="505"/>
      <c r="J23205" s="270"/>
      <c r="K23205" s="505"/>
      <c r="L23205" s="505"/>
      <c r="M23205" s="506"/>
      <c r="N23205" s="505"/>
      <c r="O23205" s="506"/>
    </row>
    <row r="23206" spans="7:15" x14ac:dyDescent="0.2">
      <c r="G23206" s="505"/>
      <c r="I23206" s="505"/>
      <c r="J23206" s="270"/>
      <c r="K23206" s="505"/>
      <c r="L23206" s="505"/>
      <c r="M23206" s="506"/>
      <c r="N23206" s="505"/>
      <c r="O23206" s="506"/>
    </row>
    <row r="23207" spans="7:15" x14ac:dyDescent="0.2">
      <c r="G23207" s="505"/>
      <c r="I23207" s="505"/>
      <c r="J23207" s="270"/>
      <c r="K23207" s="505"/>
      <c r="L23207" s="505"/>
      <c r="M23207" s="506"/>
      <c r="N23207" s="505"/>
      <c r="O23207" s="506"/>
    </row>
    <row r="23208" spans="7:15" x14ac:dyDescent="0.2">
      <c r="G23208" s="505"/>
      <c r="I23208" s="505"/>
      <c r="J23208" s="270"/>
      <c r="K23208" s="505"/>
      <c r="L23208" s="505"/>
      <c r="M23208" s="506"/>
      <c r="N23208" s="505"/>
      <c r="O23208" s="506"/>
    </row>
    <row r="23209" spans="7:15" x14ac:dyDescent="0.2">
      <c r="G23209" s="505"/>
      <c r="I23209" s="505"/>
      <c r="J23209" s="270"/>
      <c r="K23209" s="505"/>
      <c r="L23209" s="505"/>
      <c r="M23209" s="506"/>
      <c r="N23209" s="505"/>
      <c r="O23209" s="506"/>
    </row>
    <row r="23210" spans="7:15" x14ac:dyDescent="0.2">
      <c r="G23210" s="505"/>
      <c r="I23210" s="505"/>
      <c r="J23210" s="270"/>
      <c r="K23210" s="505"/>
      <c r="L23210" s="505"/>
      <c r="M23210" s="506"/>
      <c r="N23210" s="505"/>
      <c r="O23210" s="506"/>
    </row>
    <row r="23211" spans="7:15" x14ac:dyDescent="0.2">
      <c r="G23211" s="505"/>
      <c r="I23211" s="505"/>
      <c r="J23211" s="270"/>
      <c r="K23211" s="505"/>
      <c r="L23211" s="505"/>
      <c r="M23211" s="506"/>
      <c r="N23211" s="505"/>
      <c r="O23211" s="506"/>
    </row>
    <row r="23212" spans="7:15" x14ac:dyDescent="0.2">
      <c r="G23212" s="505"/>
      <c r="I23212" s="505"/>
      <c r="J23212" s="270"/>
      <c r="K23212" s="505"/>
      <c r="L23212" s="505"/>
      <c r="M23212" s="506"/>
      <c r="N23212" s="505"/>
      <c r="O23212" s="506"/>
    </row>
    <row r="23213" spans="7:15" x14ac:dyDescent="0.2">
      <c r="G23213" s="505"/>
      <c r="I23213" s="505"/>
      <c r="J23213" s="270"/>
      <c r="K23213" s="505"/>
      <c r="L23213" s="505"/>
      <c r="M23213" s="506"/>
      <c r="N23213" s="505"/>
      <c r="O23213" s="506"/>
    </row>
    <row r="23214" spans="7:15" x14ac:dyDescent="0.2">
      <c r="G23214" s="505"/>
      <c r="I23214" s="505"/>
      <c r="J23214" s="270"/>
      <c r="K23214" s="505"/>
      <c r="L23214" s="505"/>
      <c r="M23214" s="506"/>
      <c r="N23214" s="505"/>
      <c r="O23214" s="506"/>
    </row>
    <row r="23215" spans="7:15" x14ac:dyDescent="0.2">
      <c r="G23215" s="505"/>
      <c r="I23215" s="505"/>
      <c r="J23215" s="270"/>
      <c r="K23215" s="505"/>
      <c r="L23215" s="505"/>
      <c r="M23215" s="506"/>
      <c r="N23215" s="505"/>
      <c r="O23215" s="506"/>
    </row>
    <row r="23216" spans="7:15" x14ac:dyDescent="0.2">
      <c r="G23216" s="505"/>
      <c r="I23216" s="505"/>
      <c r="J23216" s="270"/>
      <c r="K23216" s="505"/>
      <c r="L23216" s="505"/>
      <c r="M23216" s="506"/>
      <c r="N23216" s="505"/>
      <c r="O23216" s="506"/>
    </row>
    <row r="23217" spans="7:15" x14ac:dyDescent="0.2">
      <c r="G23217" s="505"/>
      <c r="I23217" s="505"/>
      <c r="J23217" s="270"/>
      <c r="K23217" s="505"/>
      <c r="L23217" s="505"/>
      <c r="M23217" s="506"/>
      <c r="N23217" s="505"/>
      <c r="O23217" s="506"/>
    </row>
    <row r="23218" spans="7:15" x14ac:dyDescent="0.2">
      <c r="G23218" s="505"/>
      <c r="I23218" s="505"/>
      <c r="J23218" s="270"/>
      <c r="K23218" s="505"/>
      <c r="L23218" s="505"/>
      <c r="M23218" s="506"/>
      <c r="N23218" s="505"/>
      <c r="O23218" s="506"/>
    </row>
    <row r="23219" spans="7:15" x14ac:dyDescent="0.2">
      <c r="G23219" s="505"/>
      <c r="I23219" s="505"/>
      <c r="J23219" s="270"/>
      <c r="K23219" s="505"/>
      <c r="L23219" s="505"/>
      <c r="M23219" s="506"/>
      <c r="N23219" s="505"/>
      <c r="O23219" s="506"/>
    </row>
    <row r="23220" spans="7:15" x14ac:dyDescent="0.2">
      <c r="G23220" s="505"/>
      <c r="I23220" s="505"/>
      <c r="J23220" s="270"/>
      <c r="K23220" s="505"/>
      <c r="L23220" s="505"/>
      <c r="M23220" s="506"/>
      <c r="N23220" s="505"/>
      <c r="O23220" s="506"/>
    </row>
    <row r="23221" spans="7:15" x14ac:dyDescent="0.2">
      <c r="G23221" s="505"/>
      <c r="I23221" s="505"/>
      <c r="J23221" s="270"/>
      <c r="K23221" s="505"/>
      <c r="L23221" s="505"/>
      <c r="M23221" s="506"/>
      <c r="N23221" s="505"/>
      <c r="O23221" s="506"/>
    </row>
    <row r="23222" spans="7:15" x14ac:dyDescent="0.2">
      <c r="G23222" s="505"/>
      <c r="I23222" s="505"/>
      <c r="J23222" s="270"/>
      <c r="K23222" s="505"/>
      <c r="L23222" s="505"/>
      <c r="M23222" s="506"/>
      <c r="N23222" s="505"/>
      <c r="O23222" s="506"/>
    </row>
    <row r="23223" spans="7:15" x14ac:dyDescent="0.2">
      <c r="G23223" s="505"/>
      <c r="I23223" s="505"/>
      <c r="J23223" s="270"/>
      <c r="K23223" s="505"/>
      <c r="L23223" s="505"/>
      <c r="M23223" s="506"/>
      <c r="N23223" s="505"/>
      <c r="O23223" s="506"/>
    </row>
    <row r="23224" spans="7:15" x14ac:dyDescent="0.2">
      <c r="G23224" s="505"/>
      <c r="I23224" s="505"/>
      <c r="J23224" s="270"/>
      <c r="K23224" s="505"/>
      <c r="L23224" s="505"/>
      <c r="M23224" s="506"/>
      <c r="N23224" s="505"/>
      <c r="O23224" s="506"/>
    </row>
    <row r="23225" spans="7:15" x14ac:dyDescent="0.2">
      <c r="G23225" s="505"/>
      <c r="I23225" s="505"/>
      <c r="J23225" s="270"/>
      <c r="K23225" s="505"/>
      <c r="L23225" s="505"/>
      <c r="M23225" s="506"/>
      <c r="N23225" s="505"/>
      <c r="O23225" s="506"/>
    </row>
    <row r="23226" spans="7:15" x14ac:dyDescent="0.2">
      <c r="G23226" s="505"/>
      <c r="I23226" s="505"/>
      <c r="J23226" s="270"/>
      <c r="K23226" s="505"/>
      <c r="L23226" s="505"/>
      <c r="M23226" s="506"/>
      <c r="N23226" s="505"/>
      <c r="O23226" s="506"/>
    </row>
    <row r="23227" spans="7:15" x14ac:dyDescent="0.2">
      <c r="G23227" s="505"/>
      <c r="I23227" s="505"/>
      <c r="J23227" s="270"/>
      <c r="K23227" s="505"/>
      <c r="L23227" s="505"/>
      <c r="M23227" s="506"/>
      <c r="N23227" s="505"/>
      <c r="O23227" s="506"/>
    </row>
    <row r="23228" spans="7:15" x14ac:dyDescent="0.2">
      <c r="G23228" s="505"/>
      <c r="I23228" s="505"/>
      <c r="J23228" s="270"/>
      <c r="K23228" s="505"/>
      <c r="L23228" s="505"/>
      <c r="M23228" s="506"/>
      <c r="N23228" s="505"/>
      <c r="O23228" s="506"/>
    </row>
    <row r="23229" spans="7:15" x14ac:dyDescent="0.2">
      <c r="G23229" s="505"/>
      <c r="I23229" s="505"/>
      <c r="J23229" s="270"/>
      <c r="K23229" s="505"/>
      <c r="L23229" s="505"/>
      <c r="M23229" s="506"/>
      <c r="N23229" s="505"/>
      <c r="O23229" s="506"/>
    </row>
    <row r="23230" spans="7:15" x14ac:dyDescent="0.2">
      <c r="G23230" s="505"/>
      <c r="I23230" s="505"/>
      <c r="J23230" s="270"/>
      <c r="K23230" s="505"/>
      <c r="L23230" s="505"/>
      <c r="M23230" s="506"/>
      <c r="N23230" s="505"/>
      <c r="O23230" s="506"/>
    </row>
    <row r="23231" spans="7:15" x14ac:dyDescent="0.2">
      <c r="G23231" s="505"/>
      <c r="I23231" s="505"/>
      <c r="J23231" s="270"/>
      <c r="K23231" s="505"/>
      <c r="L23231" s="505"/>
      <c r="M23231" s="506"/>
      <c r="N23231" s="505"/>
      <c r="O23231" s="506"/>
    </row>
    <row r="23232" spans="7:15" x14ac:dyDescent="0.2">
      <c r="G23232" s="505"/>
      <c r="I23232" s="505"/>
      <c r="J23232" s="270"/>
      <c r="K23232" s="505"/>
      <c r="L23232" s="505"/>
      <c r="M23232" s="506"/>
      <c r="N23232" s="505"/>
      <c r="O23232" s="506"/>
    </row>
    <row r="23233" spans="7:15" x14ac:dyDescent="0.2">
      <c r="G23233" s="505"/>
      <c r="I23233" s="505"/>
      <c r="J23233" s="270"/>
      <c r="K23233" s="505"/>
      <c r="L23233" s="505"/>
      <c r="M23233" s="506"/>
      <c r="N23233" s="505"/>
      <c r="O23233" s="506"/>
    </row>
    <row r="23234" spans="7:15" x14ac:dyDescent="0.2">
      <c r="G23234" s="505"/>
      <c r="I23234" s="505"/>
      <c r="J23234" s="270"/>
      <c r="K23234" s="505"/>
      <c r="L23234" s="505"/>
      <c r="M23234" s="506"/>
      <c r="N23234" s="505"/>
      <c r="O23234" s="506"/>
    </row>
    <row r="23235" spans="7:15" x14ac:dyDescent="0.2">
      <c r="G23235" s="505"/>
      <c r="I23235" s="505"/>
      <c r="J23235" s="270"/>
      <c r="K23235" s="505"/>
      <c r="L23235" s="505"/>
      <c r="M23235" s="506"/>
      <c r="N23235" s="505"/>
      <c r="O23235" s="506"/>
    </row>
    <row r="23236" spans="7:15" x14ac:dyDescent="0.2">
      <c r="G23236" s="505"/>
      <c r="I23236" s="505"/>
      <c r="J23236" s="270"/>
      <c r="K23236" s="505"/>
      <c r="L23236" s="505"/>
      <c r="M23236" s="506"/>
      <c r="N23236" s="505"/>
      <c r="O23236" s="506"/>
    </row>
    <row r="23237" spans="7:15" x14ac:dyDescent="0.2">
      <c r="G23237" s="505"/>
      <c r="I23237" s="505"/>
      <c r="J23237" s="270"/>
      <c r="K23237" s="505"/>
      <c r="L23237" s="505"/>
      <c r="M23237" s="506"/>
      <c r="N23237" s="505"/>
      <c r="O23237" s="506"/>
    </row>
    <row r="23238" spans="7:15" x14ac:dyDescent="0.2">
      <c r="G23238" s="505"/>
      <c r="I23238" s="505"/>
      <c r="J23238" s="270"/>
      <c r="K23238" s="505"/>
      <c r="L23238" s="505"/>
      <c r="M23238" s="506"/>
      <c r="N23238" s="505"/>
      <c r="O23238" s="506"/>
    </row>
    <row r="23239" spans="7:15" x14ac:dyDescent="0.2">
      <c r="G23239" s="505"/>
      <c r="I23239" s="505"/>
      <c r="J23239" s="270"/>
      <c r="K23239" s="505"/>
      <c r="L23239" s="505"/>
      <c r="M23239" s="506"/>
      <c r="N23239" s="505"/>
      <c r="O23239" s="506"/>
    </row>
    <row r="23240" spans="7:15" x14ac:dyDescent="0.2">
      <c r="G23240" s="505"/>
      <c r="I23240" s="505"/>
      <c r="J23240" s="270"/>
      <c r="K23240" s="505"/>
      <c r="L23240" s="505"/>
      <c r="M23240" s="506"/>
      <c r="N23240" s="505"/>
      <c r="O23240" s="506"/>
    </row>
    <row r="23241" spans="7:15" x14ac:dyDescent="0.2">
      <c r="G23241" s="505"/>
      <c r="I23241" s="505"/>
      <c r="J23241" s="270"/>
      <c r="K23241" s="505"/>
      <c r="L23241" s="505"/>
      <c r="M23241" s="506"/>
      <c r="N23241" s="505"/>
      <c r="O23241" s="506"/>
    </row>
    <row r="23242" spans="7:15" x14ac:dyDescent="0.2">
      <c r="G23242" s="505"/>
      <c r="I23242" s="505"/>
      <c r="J23242" s="270"/>
      <c r="K23242" s="505"/>
      <c r="L23242" s="505"/>
      <c r="M23242" s="506"/>
      <c r="N23242" s="505"/>
      <c r="O23242" s="506"/>
    </row>
    <row r="23243" spans="7:15" x14ac:dyDescent="0.2">
      <c r="G23243" s="505"/>
      <c r="I23243" s="505"/>
      <c r="J23243" s="270"/>
      <c r="K23243" s="505"/>
      <c r="L23243" s="505"/>
      <c r="M23243" s="506"/>
      <c r="N23243" s="505"/>
      <c r="O23243" s="506"/>
    </row>
    <row r="23244" spans="7:15" x14ac:dyDescent="0.2">
      <c r="G23244" s="505"/>
      <c r="I23244" s="505"/>
      <c r="J23244" s="270"/>
      <c r="K23244" s="505"/>
      <c r="L23244" s="505"/>
      <c r="M23244" s="506"/>
      <c r="N23244" s="505"/>
      <c r="O23244" s="506"/>
    </row>
    <row r="23245" spans="7:15" x14ac:dyDescent="0.2">
      <c r="G23245" s="505"/>
      <c r="I23245" s="505"/>
      <c r="J23245" s="270"/>
      <c r="K23245" s="505"/>
      <c r="L23245" s="505"/>
      <c r="M23245" s="506"/>
      <c r="N23245" s="505"/>
      <c r="O23245" s="506"/>
    </row>
    <row r="23246" spans="7:15" x14ac:dyDescent="0.2">
      <c r="G23246" s="505"/>
      <c r="I23246" s="505"/>
      <c r="J23246" s="270"/>
      <c r="K23246" s="505"/>
      <c r="L23246" s="505"/>
      <c r="M23246" s="506"/>
      <c r="N23246" s="505"/>
      <c r="O23246" s="506"/>
    </row>
    <row r="23247" spans="7:15" x14ac:dyDescent="0.2">
      <c r="G23247" s="505"/>
      <c r="I23247" s="505"/>
      <c r="J23247" s="270"/>
      <c r="K23247" s="505"/>
      <c r="L23247" s="505"/>
      <c r="M23247" s="506"/>
      <c r="N23247" s="505"/>
      <c r="O23247" s="506"/>
    </row>
    <row r="23248" spans="7:15" x14ac:dyDescent="0.2">
      <c r="G23248" s="505"/>
      <c r="I23248" s="505"/>
      <c r="J23248" s="270"/>
      <c r="K23248" s="505"/>
      <c r="L23248" s="505"/>
      <c r="M23248" s="506"/>
      <c r="N23248" s="505"/>
      <c r="O23248" s="506"/>
    </row>
    <row r="23249" spans="7:15" x14ac:dyDescent="0.2">
      <c r="G23249" s="505"/>
      <c r="I23249" s="505"/>
      <c r="J23249" s="270"/>
      <c r="K23249" s="505"/>
      <c r="L23249" s="505"/>
      <c r="M23249" s="506"/>
      <c r="N23249" s="505"/>
      <c r="O23249" s="506"/>
    </row>
    <row r="23250" spans="7:15" x14ac:dyDescent="0.2">
      <c r="G23250" s="505"/>
      <c r="I23250" s="505"/>
      <c r="J23250" s="270"/>
      <c r="K23250" s="505"/>
      <c r="L23250" s="505"/>
      <c r="M23250" s="506"/>
      <c r="N23250" s="505"/>
      <c r="O23250" s="506"/>
    </row>
    <row r="23251" spans="7:15" x14ac:dyDescent="0.2">
      <c r="G23251" s="505"/>
      <c r="I23251" s="505"/>
      <c r="J23251" s="270"/>
      <c r="K23251" s="505"/>
      <c r="L23251" s="505"/>
      <c r="M23251" s="506"/>
      <c r="N23251" s="505"/>
      <c r="O23251" s="506"/>
    </row>
    <row r="23252" spans="7:15" x14ac:dyDescent="0.2">
      <c r="G23252" s="505"/>
      <c r="I23252" s="505"/>
      <c r="J23252" s="270"/>
      <c r="K23252" s="505"/>
      <c r="L23252" s="505"/>
      <c r="M23252" s="506"/>
      <c r="N23252" s="505"/>
      <c r="O23252" s="506"/>
    </row>
    <row r="23253" spans="7:15" x14ac:dyDescent="0.2">
      <c r="G23253" s="505"/>
      <c r="I23253" s="505"/>
      <c r="J23253" s="270"/>
      <c r="K23253" s="505"/>
      <c r="L23253" s="505"/>
      <c r="M23253" s="506"/>
      <c r="N23253" s="505"/>
      <c r="O23253" s="506"/>
    </row>
    <row r="23254" spans="7:15" x14ac:dyDescent="0.2">
      <c r="G23254" s="505"/>
      <c r="I23254" s="505"/>
      <c r="J23254" s="270"/>
      <c r="K23254" s="505"/>
      <c r="L23254" s="505"/>
      <c r="M23254" s="506"/>
      <c r="N23254" s="505"/>
      <c r="O23254" s="506"/>
    </row>
    <row r="23255" spans="7:15" x14ac:dyDescent="0.2">
      <c r="G23255" s="505"/>
      <c r="I23255" s="505"/>
      <c r="J23255" s="270"/>
      <c r="K23255" s="505"/>
      <c r="L23255" s="505"/>
      <c r="M23255" s="506"/>
      <c r="N23255" s="505"/>
      <c r="O23255" s="506"/>
    </row>
    <row r="23256" spans="7:15" x14ac:dyDescent="0.2">
      <c r="G23256" s="505"/>
      <c r="I23256" s="505"/>
      <c r="J23256" s="270"/>
      <c r="K23256" s="505"/>
      <c r="L23256" s="505"/>
      <c r="M23256" s="506"/>
      <c r="N23256" s="505"/>
      <c r="O23256" s="506"/>
    </row>
    <row r="23257" spans="7:15" x14ac:dyDescent="0.2">
      <c r="G23257" s="505"/>
      <c r="I23257" s="505"/>
      <c r="J23257" s="270"/>
      <c r="K23257" s="505"/>
      <c r="L23257" s="505"/>
      <c r="M23257" s="506"/>
      <c r="N23257" s="505"/>
      <c r="O23257" s="506"/>
    </row>
    <row r="23258" spans="7:15" x14ac:dyDescent="0.2">
      <c r="G23258" s="505"/>
      <c r="I23258" s="505"/>
      <c r="J23258" s="270"/>
      <c r="K23258" s="505"/>
      <c r="L23258" s="505"/>
      <c r="M23258" s="506"/>
      <c r="N23258" s="505"/>
      <c r="O23258" s="506"/>
    </row>
    <row r="23259" spans="7:15" x14ac:dyDescent="0.2">
      <c r="G23259" s="505"/>
      <c r="I23259" s="505"/>
      <c r="J23259" s="270"/>
      <c r="K23259" s="505"/>
      <c r="L23259" s="505"/>
      <c r="M23259" s="506"/>
      <c r="N23259" s="505"/>
      <c r="O23259" s="506"/>
    </row>
    <row r="23260" spans="7:15" x14ac:dyDescent="0.2">
      <c r="G23260" s="505"/>
      <c r="I23260" s="505"/>
      <c r="J23260" s="270"/>
      <c r="K23260" s="505"/>
      <c r="L23260" s="505"/>
      <c r="M23260" s="506"/>
      <c r="N23260" s="505"/>
      <c r="O23260" s="506"/>
    </row>
    <row r="23261" spans="7:15" x14ac:dyDescent="0.2">
      <c r="G23261" s="505"/>
      <c r="I23261" s="505"/>
      <c r="J23261" s="270"/>
      <c r="K23261" s="505"/>
      <c r="L23261" s="505"/>
      <c r="M23261" s="506"/>
      <c r="N23261" s="505"/>
      <c r="O23261" s="506"/>
    </row>
    <row r="23262" spans="7:15" x14ac:dyDescent="0.2">
      <c r="G23262" s="505"/>
      <c r="I23262" s="505"/>
      <c r="J23262" s="270"/>
      <c r="K23262" s="505"/>
      <c r="L23262" s="505"/>
      <c r="M23262" s="506"/>
      <c r="N23262" s="505"/>
      <c r="O23262" s="506"/>
    </row>
    <row r="23263" spans="7:15" x14ac:dyDescent="0.2">
      <c r="G23263" s="505"/>
      <c r="I23263" s="505"/>
      <c r="J23263" s="270"/>
      <c r="K23263" s="505"/>
      <c r="L23263" s="505"/>
      <c r="M23263" s="506"/>
      <c r="N23263" s="505"/>
      <c r="O23263" s="506"/>
    </row>
    <row r="23264" spans="7:15" x14ac:dyDescent="0.2">
      <c r="G23264" s="505"/>
      <c r="I23264" s="505"/>
      <c r="J23264" s="270"/>
      <c r="K23264" s="505"/>
      <c r="L23264" s="505"/>
      <c r="M23264" s="506"/>
      <c r="N23264" s="505"/>
      <c r="O23264" s="506"/>
    </row>
    <row r="23265" spans="7:15" x14ac:dyDescent="0.2">
      <c r="G23265" s="505"/>
      <c r="I23265" s="505"/>
      <c r="J23265" s="270"/>
      <c r="K23265" s="505"/>
      <c r="L23265" s="505"/>
      <c r="M23265" s="506"/>
      <c r="N23265" s="505"/>
      <c r="O23265" s="506"/>
    </row>
    <row r="23266" spans="7:15" x14ac:dyDescent="0.2">
      <c r="G23266" s="505"/>
      <c r="I23266" s="505"/>
      <c r="J23266" s="270"/>
      <c r="K23266" s="505"/>
      <c r="L23266" s="505"/>
      <c r="M23266" s="506"/>
      <c r="N23266" s="505"/>
      <c r="O23266" s="506"/>
    </row>
    <row r="23267" spans="7:15" x14ac:dyDescent="0.2">
      <c r="G23267" s="505"/>
      <c r="I23267" s="505"/>
      <c r="J23267" s="270"/>
      <c r="K23267" s="505"/>
      <c r="L23267" s="505"/>
      <c r="M23267" s="506"/>
      <c r="N23267" s="505"/>
      <c r="O23267" s="506"/>
    </row>
    <row r="23268" spans="7:15" x14ac:dyDescent="0.2">
      <c r="G23268" s="505"/>
      <c r="I23268" s="505"/>
      <c r="J23268" s="270"/>
      <c r="K23268" s="505"/>
      <c r="L23268" s="505"/>
      <c r="M23268" s="506"/>
      <c r="N23268" s="505"/>
      <c r="O23268" s="506"/>
    </row>
    <row r="23269" spans="7:15" x14ac:dyDescent="0.2">
      <c r="G23269" s="505"/>
      <c r="I23269" s="505"/>
      <c r="J23269" s="270"/>
      <c r="K23269" s="505"/>
      <c r="L23269" s="505"/>
      <c r="M23269" s="506"/>
      <c r="N23269" s="505"/>
      <c r="O23269" s="506"/>
    </row>
    <row r="23270" spans="7:15" x14ac:dyDescent="0.2">
      <c r="G23270" s="505"/>
      <c r="I23270" s="505"/>
      <c r="J23270" s="270"/>
      <c r="K23270" s="505"/>
      <c r="L23270" s="505"/>
      <c r="M23270" s="506"/>
      <c r="N23270" s="505"/>
      <c r="O23270" s="506"/>
    </row>
    <row r="23271" spans="7:15" x14ac:dyDescent="0.2">
      <c r="G23271" s="505"/>
      <c r="I23271" s="505"/>
      <c r="J23271" s="270"/>
      <c r="K23271" s="505"/>
      <c r="L23271" s="505"/>
      <c r="M23271" s="506"/>
      <c r="N23271" s="505"/>
      <c r="O23271" s="506"/>
    </row>
    <row r="23272" spans="7:15" x14ac:dyDescent="0.2">
      <c r="G23272" s="505"/>
      <c r="I23272" s="505"/>
      <c r="J23272" s="270"/>
      <c r="K23272" s="505"/>
      <c r="L23272" s="505"/>
      <c r="M23272" s="506"/>
      <c r="N23272" s="505"/>
      <c r="O23272" s="506"/>
    </row>
    <row r="23273" spans="7:15" x14ac:dyDescent="0.2">
      <c r="G23273" s="505"/>
      <c r="I23273" s="505"/>
      <c r="J23273" s="270"/>
      <c r="K23273" s="505"/>
      <c r="L23273" s="505"/>
      <c r="M23273" s="506"/>
      <c r="N23273" s="505"/>
      <c r="O23273" s="506"/>
    </row>
    <row r="23274" spans="7:15" x14ac:dyDescent="0.2">
      <c r="G23274" s="505"/>
      <c r="I23274" s="505"/>
      <c r="J23274" s="270"/>
      <c r="K23274" s="505"/>
      <c r="L23274" s="505"/>
      <c r="M23274" s="506"/>
      <c r="N23274" s="505"/>
      <c r="O23274" s="506"/>
    </row>
    <row r="23275" spans="7:15" x14ac:dyDescent="0.2">
      <c r="G23275" s="505"/>
      <c r="I23275" s="505"/>
      <c r="J23275" s="270"/>
      <c r="K23275" s="505"/>
      <c r="L23275" s="505"/>
      <c r="M23275" s="506"/>
      <c r="N23275" s="505"/>
      <c r="O23275" s="506"/>
    </row>
    <row r="23276" spans="7:15" x14ac:dyDescent="0.2">
      <c r="G23276" s="505"/>
      <c r="I23276" s="505"/>
      <c r="J23276" s="270"/>
      <c r="K23276" s="505"/>
      <c r="L23276" s="505"/>
      <c r="M23276" s="506"/>
      <c r="N23276" s="505"/>
      <c r="O23276" s="506"/>
    </row>
    <row r="23277" spans="7:15" x14ac:dyDescent="0.2">
      <c r="G23277" s="505"/>
      <c r="I23277" s="505"/>
      <c r="J23277" s="270"/>
      <c r="K23277" s="505"/>
      <c r="L23277" s="505"/>
      <c r="M23277" s="506"/>
      <c r="N23277" s="505"/>
      <c r="O23277" s="506"/>
    </row>
    <row r="23278" spans="7:15" x14ac:dyDescent="0.2">
      <c r="G23278" s="505"/>
      <c r="I23278" s="505"/>
      <c r="J23278" s="270"/>
      <c r="K23278" s="505"/>
      <c r="L23278" s="505"/>
      <c r="M23278" s="506"/>
      <c r="N23278" s="505"/>
      <c r="O23278" s="506"/>
    </row>
    <row r="23279" spans="7:15" x14ac:dyDescent="0.2">
      <c r="G23279" s="505"/>
      <c r="I23279" s="505"/>
      <c r="J23279" s="270"/>
      <c r="K23279" s="505"/>
      <c r="L23279" s="505"/>
      <c r="M23279" s="506"/>
      <c r="N23279" s="505"/>
      <c r="O23279" s="506"/>
    </row>
    <row r="23280" spans="7:15" x14ac:dyDescent="0.2">
      <c r="G23280" s="505"/>
      <c r="I23280" s="505"/>
      <c r="J23280" s="270"/>
      <c r="K23280" s="505"/>
      <c r="L23280" s="505"/>
      <c r="M23280" s="506"/>
      <c r="N23280" s="505"/>
      <c r="O23280" s="506"/>
    </row>
    <row r="23281" spans="7:15" x14ac:dyDescent="0.2">
      <c r="G23281" s="505"/>
      <c r="I23281" s="505"/>
      <c r="J23281" s="270"/>
      <c r="K23281" s="505"/>
      <c r="L23281" s="505"/>
      <c r="M23281" s="506"/>
      <c r="N23281" s="505"/>
      <c r="O23281" s="506"/>
    </row>
    <row r="23282" spans="7:15" x14ac:dyDescent="0.2">
      <c r="G23282" s="505"/>
      <c r="I23282" s="505"/>
      <c r="J23282" s="270"/>
      <c r="K23282" s="505"/>
      <c r="L23282" s="505"/>
      <c r="M23282" s="506"/>
      <c r="N23282" s="505"/>
      <c r="O23282" s="506"/>
    </row>
    <row r="23283" spans="7:15" x14ac:dyDescent="0.2">
      <c r="G23283" s="505"/>
      <c r="I23283" s="505"/>
      <c r="J23283" s="270"/>
      <c r="K23283" s="505"/>
      <c r="L23283" s="505"/>
      <c r="M23283" s="506"/>
      <c r="N23283" s="505"/>
      <c r="O23283" s="506"/>
    </row>
    <row r="23284" spans="7:15" x14ac:dyDescent="0.2">
      <c r="G23284" s="505"/>
      <c r="I23284" s="505"/>
      <c r="J23284" s="270"/>
      <c r="K23284" s="505"/>
      <c r="L23284" s="505"/>
      <c r="M23284" s="506"/>
      <c r="N23284" s="505"/>
      <c r="O23284" s="506"/>
    </row>
    <row r="23285" spans="7:15" x14ac:dyDescent="0.2">
      <c r="G23285" s="505"/>
      <c r="I23285" s="505"/>
      <c r="J23285" s="270"/>
      <c r="K23285" s="505"/>
      <c r="L23285" s="505"/>
      <c r="M23285" s="506"/>
      <c r="N23285" s="505"/>
      <c r="O23285" s="506"/>
    </row>
    <row r="23286" spans="7:15" x14ac:dyDescent="0.2">
      <c r="G23286" s="505"/>
      <c r="I23286" s="505"/>
      <c r="J23286" s="270"/>
      <c r="K23286" s="505"/>
      <c r="L23286" s="505"/>
      <c r="M23286" s="506"/>
      <c r="N23286" s="505"/>
      <c r="O23286" s="506"/>
    </row>
    <row r="23287" spans="7:15" x14ac:dyDescent="0.2">
      <c r="G23287" s="505"/>
      <c r="I23287" s="505"/>
      <c r="J23287" s="270"/>
      <c r="K23287" s="505"/>
      <c r="L23287" s="505"/>
      <c r="M23287" s="506"/>
      <c r="N23287" s="505"/>
      <c r="O23287" s="506"/>
    </row>
    <row r="23288" spans="7:15" x14ac:dyDescent="0.2">
      <c r="G23288" s="505"/>
      <c r="I23288" s="505"/>
      <c r="J23288" s="270"/>
      <c r="K23288" s="505"/>
      <c r="L23288" s="505"/>
      <c r="M23288" s="506"/>
      <c r="N23288" s="505"/>
      <c r="O23288" s="506"/>
    </row>
    <row r="23289" spans="7:15" x14ac:dyDescent="0.2">
      <c r="G23289" s="505"/>
      <c r="I23289" s="505"/>
      <c r="J23289" s="270"/>
      <c r="K23289" s="505"/>
      <c r="L23289" s="505"/>
      <c r="M23289" s="506"/>
      <c r="N23289" s="505"/>
      <c r="O23289" s="506"/>
    </row>
    <row r="23290" spans="7:15" x14ac:dyDescent="0.2">
      <c r="G23290" s="505"/>
      <c r="I23290" s="505"/>
      <c r="J23290" s="270"/>
      <c r="K23290" s="505"/>
      <c r="L23290" s="505"/>
      <c r="M23290" s="506"/>
      <c r="N23290" s="505"/>
      <c r="O23290" s="506"/>
    </row>
    <row r="23291" spans="7:15" x14ac:dyDescent="0.2">
      <c r="G23291" s="505"/>
      <c r="I23291" s="505"/>
      <c r="J23291" s="270"/>
      <c r="K23291" s="505"/>
      <c r="L23291" s="505"/>
      <c r="M23291" s="506"/>
      <c r="N23291" s="505"/>
      <c r="O23291" s="506"/>
    </row>
    <row r="23292" spans="7:15" x14ac:dyDescent="0.2">
      <c r="G23292" s="505"/>
      <c r="I23292" s="505"/>
      <c r="J23292" s="270"/>
      <c r="K23292" s="505"/>
      <c r="L23292" s="505"/>
      <c r="M23292" s="506"/>
      <c r="N23292" s="505"/>
      <c r="O23292" s="506"/>
    </row>
    <row r="23293" spans="7:15" x14ac:dyDescent="0.2">
      <c r="G23293" s="505"/>
      <c r="I23293" s="505"/>
      <c r="J23293" s="270"/>
      <c r="K23293" s="505"/>
      <c r="L23293" s="505"/>
      <c r="M23293" s="506"/>
      <c r="N23293" s="505"/>
      <c r="O23293" s="506"/>
    </row>
    <row r="23294" spans="7:15" x14ac:dyDescent="0.2">
      <c r="G23294" s="505"/>
      <c r="I23294" s="505"/>
      <c r="J23294" s="270"/>
      <c r="K23294" s="505"/>
      <c r="L23294" s="505"/>
      <c r="M23294" s="506"/>
      <c r="N23294" s="505"/>
      <c r="O23294" s="506"/>
    </row>
    <row r="23295" spans="7:15" x14ac:dyDescent="0.2">
      <c r="G23295" s="505"/>
      <c r="I23295" s="505"/>
      <c r="J23295" s="270"/>
      <c r="K23295" s="505"/>
      <c r="L23295" s="505"/>
      <c r="M23295" s="506"/>
      <c r="N23295" s="505"/>
      <c r="O23295" s="506"/>
    </row>
    <row r="23296" spans="7:15" x14ac:dyDescent="0.2">
      <c r="G23296" s="505"/>
      <c r="I23296" s="505"/>
      <c r="J23296" s="270"/>
      <c r="K23296" s="505"/>
      <c r="L23296" s="505"/>
      <c r="M23296" s="506"/>
      <c r="N23296" s="505"/>
      <c r="O23296" s="506"/>
    </row>
    <row r="23297" spans="7:15" x14ac:dyDescent="0.2">
      <c r="G23297" s="505"/>
      <c r="I23297" s="505"/>
      <c r="J23297" s="270"/>
      <c r="K23297" s="505"/>
      <c r="L23297" s="505"/>
      <c r="M23297" s="506"/>
      <c r="N23297" s="505"/>
      <c r="O23297" s="506"/>
    </row>
    <row r="23298" spans="7:15" x14ac:dyDescent="0.2">
      <c r="G23298" s="505"/>
      <c r="I23298" s="505"/>
      <c r="J23298" s="270"/>
      <c r="K23298" s="505"/>
      <c r="L23298" s="505"/>
      <c r="M23298" s="506"/>
      <c r="N23298" s="505"/>
      <c r="O23298" s="506"/>
    </row>
    <row r="23299" spans="7:15" x14ac:dyDescent="0.2">
      <c r="G23299" s="505"/>
      <c r="I23299" s="505"/>
      <c r="J23299" s="270"/>
      <c r="K23299" s="505"/>
      <c r="L23299" s="505"/>
      <c r="M23299" s="506"/>
      <c r="N23299" s="505"/>
      <c r="O23299" s="506"/>
    </row>
    <row r="23300" spans="7:15" x14ac:dyDescent="0.2">
      <c r="G23300" s="505"/>
      <c r="I23300" s="505"/>
      <c r="J23300" s="270"/>
      <c r="K23300" s="505"/>
      <c r="L23300" s="505"/>
      <c r="M23300" s="506"/>
      <c r="N23300" s="505"/>
      <c r="O23300" s="506"/>
    </row>
    <row r="23301" spans="7:15" x14ac:dyDescent="0.2">
      <c r="G23301" s="505"/>
      <c r="I23301" s="505"/>
      <c r="J23301" s="270"/>
      <c r="K23301" s="505"/>
      <c r="L23301" s="505"/>
      <c r="M23301" s="506"/>
      <c r="N23301" s="505"/>
      <c r="O23301" s="506"/>
    </row>
    <row r="23302" spans="7:15" x14ac:dyDescent="0.2">
      <c r="G23302" s="505"/>
      <c r="I23302" s="505"/>
      <c r="J23302" s="270"/>
      <c r="K23302" s="505"/>
      <c r="L23302" s="505"/>
      <c r="M23302" s="506"/>
      <c r="N23302" s="505"/>
      <c r="O23302" s="506"/>
    </row>
    <row r="23303" spans="7:15" x14ac:dyDescent="0.2">
      <c r="G23303" s="505"/>
      <c r="I23303" s="505"/>
      <c r="J23303" s="270"/>
      <c r="K23303" s="505"/>
      <c r="L23303" s="505"/>
      <c r="M23303" s="506"/>
      <c r="N23303" s="505"/>
      <c r="O23303" s="506"/>
    </row>
    <row r="23304" spans="7:15" x14ac:dyDescent="0.2">
      <c r="G23304" s="505"/>
      <c r="I23304" s="505"/>
      <c r="J23304" s="270"/>
      <c r="K23304" s="505"/>
      <c r="L23304" s="505"/>
      <c r="M23304" s="506"/>
      <c r="N23304" s="505"/>
      <c r="O23304" s="506"/>
    </row>
    <row r="23305" spans="7:15" x14ac:dyDescent="0.2">
      <c r="G23305" s="505"/>
      <c r="I23305" s="505"/>
      <c r="J23305" s="270"/>
      <c r="K23305" s="505"/>
      <c r="L23305" s="505"/>
      <c r="M23305" s="506"/>
      <c r="N23305" s="505"/>
      <c r="O23305" s="506"/>
    </row>
    <row r="23306" spans="7:15" x14ac:dyDescent="0.2">
      <c r="G23306" s="505"/>
      <c r="I23306" s="505"/>
      <c r="J23306" s="270"/>
      <c r="K23306" s="505"/>
      <c r="L23306" s="505"/>
      <c r="M23306" s="506"/>
      <c r="N23306" s="505"/>
      <c r="O23306" s="506"/>
    </row>
    <row r="23307" spans="7:15" x14ac:dyDescent="0.2">
      <c r="G23307" s="505"/>
      <c r="I23307" s="505"/>
      <c r="J23307" s="270"/>
      <c r="K23307" s="505"/>
      <c r="L23307" s="505"/>
      <c r="M23307" s="506"/>
      <c r="N23307" s="505"/>
      <c r="O23307" s="506"/>
    </row>
    <row r="23308" spans="7:15" x14ac:dyDescent="0.2">
      <c r="G23308" s="505"/>
      <c r="I23308" s="505"/>
      <c r="J23308" s="270"/>
      <c r="K23308" s="505"/>
      <c r="L23308" s="505"/>
      <c r="M23308" s="506"/>
      <c r="N23308" s="505"/>
      <c r="O23308" s="506"/>
    </row>
    <row r="23309" spans="7:15" x14ac:dyDescent="0.2">
      <c r="G23309" s="505"/>
      <c r="I23309" s="505"/>
      <c r="J23309" s="270"/>
      <c r="K23309" s="505"/>
      <c r="L23309" s="505"/>
      <c r="M23309" s="506"/>
      <c r="N23309" s="505"/>
      <c r="O23309" s="506"/>
    </row>
    <row r="23310" spans="7:15" x14ac:dyDescent="0.2">
      <c r="G23310" s="505"/>
      <c r="I23310" s="505"/>
      <c r="J23310" s="270"/>
      <c r="K23310" s="505"/>
      <c r="L23310" s="505"/>
      <c r="M23310" s="506"/>
      <c r="N23310" s="505"/>
      <c r="O23310" s="506"/>
    </row>
    <row r="23311" spans="7:15" x14ac:dyDescent="0.2">
      <c r="G23311" s="505"/>
      <c r="I23311" s="505"/>
      <c r="J23311" s="270"/>
      <c r="K23311" s="505"/>
      <c r="L23311" s="505"/>
      <c r="M23311" s="506"/>
      <c r="N23311" s="505"/>
      <c r="O23311" s="506"/>
    </row>
    <row r="23312" spans="7:15" x14ac:dyDescent="0.2">
      <c r="G23312" s="505"/>
      <c r="I23312" s="505"/>
      <c r="J23312" s="270"/>
      <c r="K23312" s="505"/>
      <c r="L23312" s="505"/>
      <c r="M23312" s="506"/>
      <c r="N23312" s="505"/>
      <c r="O23312" s="506"/>
    </row>
    <row r="23313" spans="7:15" x14ac:dyDescent="0.2">
      <c r="G23313" s="505"/>
      <c r="I23313" s="505"/>
      <c r="J23313" s="270"/>
      <c r="K23313" s="505"/>
      <c r="L23313" s="505"/>
      <c r="M23313" s="506"/>
      <c r="N23313" s="505"/>
      <c r="O23313" s="506"/>
    </row>
    <row r="23314" spans="7:15" x14ac:dyDescent="0.2">
      <c r="G23314" s="505"/>
      <c r="I23314" s="505"/>
      <c r="J23314" s="270"/>
      <c r="K23314" s="505"/>
      <c r="L23314" s="505"/>
      <c r="M23314" s="506"/>
      <c r="N23314" s="505"/>
      <c r="O23314" s="506"/>
    </row>
    <row r="23315" spans="7:15" x14ac:dyDescent="0.2">
      <c r="G23315" s="505"/>
      <c r="I23315" s="505"/>
      <c r="J23315" s="270"/>
      <c r="K23315" s="505"/>
      <c r="L23315" s="505"/>
      <c r="M23315" s="506"/>
      <c r="N23315" s="505"/>
      <c r="O23315" s="506"/>
    </row>
    <row r="23316" spans="7:15" x14ac:dyDescent="0.2">
      <c r="G23316" s="505"/>
      <c r="I23316" s="505"/>
      <c r="J23316" s="270"/>
      <c r="K23316" s="505"/>
      <c r="L23316" s="505"/>
      <c r="M23316" s="506"/>
      <c r="N23316" s="505"/>
      <c r="O23316" s="506"/>
    </row>
    <row r="23317" spans="7:15" x14ac:dyDescent="0.2">
      <c r="G23317" s="505"/>
      <c r="I23317" s="505"/>
      <c r="J23317" s="270"/>
      <c r="K23317" s="505"/>
      <c r="L23317" s="505"/>
      <c r="M23317" s="506"/>
      <c r="N23317" s="505"/>
      <c r="O23317" s="506"/>
    </row>
    <row r="23318" spans="7:15" x14ac:dyDescent="0.2">
      <c r="G23318" s="505"/>
      <c r="I23318" s="505"/>
      <c r="J23318" s="270"/>
      <c r="K23318" s="505"/>
      <c r="L23318" s="505"/>
      <c r="M23318" s="506"/>
      <c r="N23318" s="505"/>
      <c r="O23318" s="506"/>
    </row>
    <row r="23319" spans="7:15" x14ac:dyDescent="0.2">
      <c r="G23319" s="505"/>
      <c r="I23319" s="505"/>
      <c r="J23319" s="270"/>
      <c r="K23319" s="505"/>
      <c r="L23319" s="505"/>
      <c r="M23319" s="506"/>
      <c r="N23319" s="505"/>
      <c r="O23319" s="506"/>
    </row>
    <row r="23320" spans="7:15" x14ac:dyDescent="0.2">
      <c r="G23320" s="505"/>
      <c r="I23320" s="505"/>
      <c r="J23320" s="270"/>
      <c r="K23320" s="505"/>
      <c r="L23320" s="505"/>
      <c r="M23320" s="506"/>
      <c r="N23320" s="505"/>
      <c r="O23320" s="506"/>
    </row>
    <row r="23321" spans="7:15" x14ac:dyDescent="0.2">
      <c r="G23321" s="505"/>
      <c r="I23321" s="505"/>
      <c r="J23321" s="270"/>
      <c r="K23321" s="505"/>
      <c r="L23321" s="505"/>
      <c r="M23321" s="506"/>
      <c r="N23321" s="505"/>
      <c r="O23321" s="506"/>
    </row>
    <row r="23322" spans="7:15" x14ac:dyDescent="0.2">
      <c r="G23322" s="505"/>
      <c r="I23322" s="505"/>
      <c r="J23322" s="270"/>
      <c r="K23322" s="505"/>
      <c r="L23322" s="505"/>
      <c r="M23322" s="506"/>
      <c r="N23322" s="505"/>
      <c r="O23322" s="506"/>
    </row>
    <row r="23323" spans="7:15" x14ac:dyDescent="0.2">
      <c r="G23323" s="505"/>
      <c r="I23323" s="505"/>
      <c r="J23323" s="270"/>
      <c r="K23323" s="505"/>
      <c r="L23323" s="505"/>
      <c r="M23323" s="506"/>
      <c r="N23323" s="505"/>
      <c r="O23323" s="506"/>
    </row>
    <row r="23324" spans="7:15" x14ac:dyDescent="0.2">
      <c r="G23324" s="505"/>
      <c r="I23324" s="505"/>
      <c r="J23324" s="270"/>
      <c r="K23324" s="505"/>
      <c r="L23324" s="505"/>
      <c r="M23324" s="506"/>
      <c r="N23324" s="505"/>
      <c r="O23324" s="506"/>
    </row>
    <row r="23325" spans="7:15" x14ac:dyDescent="0.2">
      <c r="G23325" s="505"/>
      <c r="I23325" s="505"/>
      <c r="J23325" s="270"/>
      <c r="K23325" s="505"/>
      <c r="L23325" s="505"/>
      <c r="M23325" s="506"/>
      <c r="N23325" s="505"/>
      <c r="O23325" s="506"/>
    </row>
    <row r="23326" spans="7:15" x14ac:dyDescent="0.2">
      <c r="G23326" s="505"/>
      <c r="I23326" s="505"/>
      <c r="J23326" s="270"/>
      <c r="K23326" s="505"/>
      <c r="L23326" s="505"/>
      <c r="M23326" s="506"/>
      <c r="N23326" s="505"/>
      <c r="O23326" s="506"/>
    </row>
    <row r="23327" spans="7:15" x14ac:dyDescent="0.2">
      <c r="G23327" s="505"/>
      <c r="I23327" s="505"/>
      <c r="J23327" s="270"/>
      <c r="K23327" s="505"/>
      <c r="L23327" s="505"/>
      <c r="M23327" s="506"/>
      <c r="N23327" s="505"/>
      <c r="O23327" s="506"/>
    </row>
    <row r="23328" spans="7:15" x14ac:dyDescent="0.2">
      <c r="G23328" s="505"/>
      <c r="I23328" s="505"/>
      <c r="J23328" s="270"/>
      <c r="K23328" s="505"/>
      <c r="L23328" s="505"/>
      <c r="M23328" s="506"/>
      <c r="N23328" s="505"/>
      <c r="O23328" s="506"/>
    </row>
    <row r="23329" spans="7:15" x14ac:dyDescent="0.2">
      <c r="G23329" s="505"/>
      <c r="I23329" s="505"/>
      <c r="J23329" s="270"/>
      <c r="K23329" s="505"/>
      <c r="L23329" s="505"/>
      <c r="M23329" s="506"/>
      <c r="N23329" s="505"/>
      <c r="O23329" s="506"/>
    </row>
    <row r="23330" spans="7:15" x14ac:dyDescent="0.2">
      <c r="G23330" s="505"/>
      <c r="I23330" s="505"/>
      <c r="J23330" s="270"/>
      <c r="K23330" s="505"/>
      <c r="L23330" s="505"/>
      <c r="M23330" s="506"/>
      <c r="N23330" s="505"/>
      <c r="O23330" s="506"/>
    </row>
    <row r="23331" spans="7:15" x14ac:dyDescent="0.2">
      <c r="G23331" s="505"/>
      <c r="I23331" s="505"/>
      <c r="J23331" s="270"/>
      <c r="K23331" s="505"/>
      <c r="L23331" s="505"/>
      <c r="M23331" s="506"/>
      <c r="N23331" s="505"/>
      <c r="O23331" s="506"/>
    </row>
    <row r="23332" spans="7:15" x14ac:dyDescent="0.2">
      <c r="G23332" s="505"/>
      <c r="I23332" s="505"/>
      <c r="J23332" s="270"/>
      <c r="K23332" s="505"/>
      <c r="L23332" s="505"/>
      <c r="M23332" s="506"/>
      <c r="N23332" s="505"/>
      <c r="O23332" s="506"/>
    </row>
    <row r="23333" spans="7:15" x14ac:dyDescent="0.2">
      <c r="G23333" s="505"/>
      <c r="I23333" s="505"/>
      <c r="J23333" s="270"/>
      <c r="K23333" s="505"/>
      <c r="L23333" s="505"/>
      <c r="M23333" s="506"/>
      <c r="N23333" s="505"/>
      <c r="O23333" s="506"/>
    </row>
    <row r="23334" spans="7:15" x14ac:dyDescent="0.2">
      <c r="G23334" s="505"/>
      <c r="I23334" s="505"/>
      <c r="J23334" s="270"/>
      <c r="K23334" s="505"/>
      <c r="L23334" s="505"/>
      <c r="M23334" s="506"/>
      <c r="N23334" s="505"/>
      <c r="O23334" s="506"/>
    </row>
    <row r="23335" spans="7:15" x14ac:dyDescent="0.2">
      <c r="G23335" s="505"/>
      <c r="I23335" s="505"/>
      <c r="J23335" s="270"/>
      <c r="K23335" s="505"/>
      <c r="L23335" s="505"/>
      <c r="M23335" s="506"/>
      <c r="N23335" s="505"/>
      <c r="O23335" s="506"/>
    </row>
    <row r="23336" spans="7:15" x14ac:dyDescent="0.2">
      <c r="G23336" s="505"/>
      <c r="I23336" s="505"/>
      <c r="J23336" s="270"/>
      <c r="K23336" s="505"/>
      <c r="L23336" s="505"/>
      <c r="M23336" s="506"/>
      <c r="N23336" s="505"/>
      <c r="O23336" s="506"/>
    </row>
    <row r="23337" spans="7:15" x14ac:dyDescent="0.2">
      <c r="G23337" s="505"/>
      <c r="I23337" s="505"/>
      <c r="J23337" s="270"/>
      <c r="K23337" s="505"/>
      <c r="L23337" s="505"/>
      <c r="M23337" s="506"/>
      <c r="N23337" s="505"/>
      <c r="O23337" s="506"/>
    </row>
    <row r="23338" spans="7:15" x14ac:dyDescent="0.2">
      <c r="G23338" s="505"/>
      <c r="I23338" s="505"/>
      <c r="J23338" s="270"/>
      <c r="K23338" s="505"/>
      <c r="L23338" s="505"/>
      <c r="M23338" s="506"/>
      <c r="N23338" s="505"/>
      <c r="O23338" s="506"/>
    </row>
    <row r="23339" spans="7:15" x14ac:dyDescent="0.2">
      <c r="G23339" s="505"/>
      <c r="I23339" s="505"/>
      <c r="J23339" s="270"/>
      <c r="K23339" s="505"/>
      <c r="L23339" s="505"/>
      <c r="M23339" s="506"/>
      <c r="N23339" s="505"/>
      <c r="O23339" s="506"/>
    </row>
    <row r="23340" spans="7:15" x14ac:dyDescent="0.2">
      <c r="G23340" s="505"/>
      <c r="I23340" s="505"/>
      <c r="J23340" s="270"/>
      <c r="K23340" s="505"/>
      <c r="L23340" s="505"/>
      <c r="M23340" s="506"/>
      <c r="N23340" s="505"/>
      <c r="O23340" s="506"/>
    </row>
    <row r="23341" spans="7:15" x14ac:dyDescent="0.2">
      <c r="G23341" s="505"/>
      <c r="I23341" s="505"/>
      <c r="J23341" s="270"/>
      <c r="K23341" s="505"/>
      <c r="L23341" s="505"/>
      <c r="M23341" s="506"/>
      <c r="N23341" s="505"/>
      <c r="O23341" s="506"/>
    </row>
    <row r="23342" spans="7:15" x14ac:dyDescent="0.2">
      <c r="G23342" s="505"/>
      <c r="I23342" s="505"/>
      <c r="J23342" s="270"/>
      <c r="K23342" s="505"/>
      <c r="L23342" s="505"/>
      <c r="M23342" s="506"/>
      <c r="N23342" s="505"/>
      <c r="O23342" s="506"/>
    </row>
    <row r="23343" spans="7:15" x14ac:dyDescent="0.2">
      <c r="G23343" s="505"/>
      <c r="I23343" s="505"/>
      <c r="J23343" s="270"/>
      <c r="K23343" s="505"/>
      <c r="L23343" s="505"/>
      <c r="M23343" s="506"/>
      <c r="N23343" s="505"/>
      <c r="O23343" s="506"/>
    </row>
    <row r="23344" spans="7:15" x14ac:dyDescent="0.2">
      <c r="G23344" s="505"/>
      <c r="I23344" s="505"/>
      <c r="J23344" s="270"/>
      <c r="K23344" s="505"/>
      <c r="L23344" s="505"/>
      <c r="M23344" s="506"/>
      <c r="N23344" s="505"/>
      <c r="O23344" s="506"/>
    </row>
    <row r="23345" spans="7:15" x14ac:dyDescent="0.2">
      <c r="G23345" s="505"/>
      <c r="I23345" s="505"/>
      <c r="J23345" s="270"/>
      <c r="K23345" s="505"/>
      <c r="L23345" s="505"/>
      <c r="M23345" s="506"/>
      <c r="N23345" s="505"/>
      <c r="O23345" s="506"/>
    </row>
    <row r="23346" spans="7:15" x14ac:dyDescent="0.2">
      <c r="G23346" s="505"/>
      <c r="I23346" s="505"/>
      <c r="J23346" s="270"/>
      <c r="K23346" s="505"/>
      <c r="L23346" s="505"/>
      <c r="M23346" s="506"/>
      <c r="N23346" s="505"/>
      <c r="O23346" s="506"/>
    </row>
    <row r="23347" spans="7:15" x14ac:dyDescent="0.2">
      <c r="G23347" s="505"/>
      <c r="I23347" s="505"/>
      <c r="J23347" s="270"/>
      <c r="K23347" s="505"/>
      <c r="L23347" s="505"/>
      <c r="M23347" s="506"/>
      <c r="N23347" s="505"/>
      <c r="O23347" s="506"/>
    </row>
    <row r="23348" spans="7:15" x14ac:dyDescent="0.2">
      <c r="G23348" s="505"/>
      <c r="I23348" s="505"/>
      <c r="J23348" s="270"/>
      <c r="K23348" s="505"/>
      <c r="L23348" s="505"/>
      <c r="M23348" s="506"/>
      <c r="N23348" s="505"/>
      <c r="O23348" s="506"/>
    </row>
    <row r="23349" spans="7:15" x14ac:dyDescent="0.2">
      <c r="G23349" s="505"/>
      <c r="I23349" s="505"/>
      <c r="J23349" s="270"/>
      <c r="K23349" s="505"/>
      <c r="L23349" s="505"/>
      <c r="M23349" s="506"/>
      <c r="N23349" s="505"/>
      <c r="O23349" s="506"/>
    </row>
    <row r="23350" spans="7:15" x14ac:dyDescent="0.2">
      <c r="G23350" s="505"/>
      <c r="I23350" s="505"/>
      <c r="J23350" s="270"/>
      <c r="K23350" s="505"/>
      <c r="L23350" s="505"/>
      <c r="M23350" s="506"/>
      <c r="N23350" s="505"/>
      <c r="O23350" s="506"/>
    </row>
    <row r="23351" spans="7:15" x14ac:dyDescent="0.2">
      <c r="G23351" s="505"/>
      <c r="I23351" s="505"/>
      <c r="J23351" s="270"/>
      <c r="K23351" s="505"/>
      <c r="L23351" s="505"/>
      <c r="M23351" s="506"/>
      <c r="N23351" s="505"/>
      <c r="O23351" s="506"/>
    </row>
    <row r="23352" spans="7:15" x14ac:dyDescent="0.2">
      <c r="G23352" s="505"/>
      <c r="I23352" s="505"/>
      <c r="J23352" s="270"/>
      <c r="K23352" s="505"/>
      <c r="L23352" s="505"/>
      <c r="M23352" s="506"/>
      <c r="N23352" s="505"/>
      <c r="O23352" s="506"/>
    </row>
    <row r="23353" spans="7:15" x14ac:dyDescent="0.2">
      <c r="G23353" s="505"/>
      <c r="I23353" s="505"/>
      <c r="J23353" s="270"/>
      <c r="K23353" s="505"/>
      <c r="L23353" s="505"/>
      <c r="M23353" s="506"/>
      <c r="N23353" s="505"/>
      <c r="O23353" s="506"/>
    </row>
    <row r="23354" spans="7:15" x14ac:dyDescent="0.2">
      <c r="G23354" s="505"/>
      <c r="I23354" s="505"/>
      <c r="J23354" s="270"/>
      <c r="K23354" s="505"/>
      <c r="L23354" s="505"/>
      <c r="M23354" s="506"/>
      <c r="N23354" s="505"/>
      <c r="O23354" s="506"/>
    </row>
    <row r="23355" spans="7:15" x14ac:dyDescent="0.2">
      <c r="G23355" s="505"/>
      <c r="I23355" s="505"/>
      <c r="J23355" s="270"/>
      <c r="K23355" s="505"/>
      <c r="L23355" s="505"/>
      <c r="M23355" s="506"/>
      <c r="N23355" s="505"/>
      <c r="O23355" s="506"/>
    </row>
    <row r="23356" spans="7:15" x14ac:dyDescent="0.2">
      <c r="G23356" s="505"/>
      <c r="I23356" s="505"/>
      <c r="J23356" s="270"/>
      <c r="K23356" s="505"/>
      <c r="L23356" s="505"/>
      <c r="M23356" s="506"/>
      <c r="N23356" s="505"/>
      <c r="O23356" s="506"/>
    </row>
    <row r="23357" spans="7:15" x14ac:dyDescent="0.2">
      <c r="G23357" s="505"/>
      <c r="I23357" s="505"/>
      <c r="J23357" s="270"/>
      <c r="K23357" s="505"/>
      <c r="L23357" s="505"/>
      <c r="M23357" s="506"/>
      <c r="N23357" s="505"/>
      <c r="O23357" s="506"/>
    </row>
    <row r="23358" spans="7:15" x14ac:dyDescent="0.2">
      <c r="G23358" s="505"/>
      <c r="I23358" s="505"/>
      <c r="J23358" s="270"/>
      <c r="K23358" s="505"/>
      <c r="L23358" s="505"/>
      <c r="M23358" s="506"/>
      <c r="N23358" s="505"/>
      <c r="O23358" s="506"/>
    </row>
    <row r="23359" spans="7:15" x14ac:dyDescent="0.2">
      <c r="G23359" s="505"/>
      <c r="I23359" s="505"/>
      <c r="J23359" s="270"/>
      <c r="K23359" s="505"/>
      <c r="L23359" s="505"/>
      <c r="M23359" s="506"/>
      <c r="N23359" s="505"/>
      <c r="O23359" s="506"/>
    </row>
    <row r="23360" spans="7:15" x14ac:dyDescent="0.2">
      <c r="G23360" s="505"/>
      <c r="I23360" s="505"/>
      <c r="J23360" s="270"/>
      <c r="K23360" s="505"/>
      <c r="L23360" s="505"/>
      <c r="M23360" s="506"/>
      <c r="N23360" s="505"/>
      <c r="O23360" s="506"/>
    </row>
    <row r="23361" spans="7:15" x14ac:dyDescent="0.2">
      <c r="G23361" s="505"/>
      <c r="I23361" s="505"/>
      <c r="J23361" s="270"/>
      <c r="K23361" s="505"/>
      <c r="L23361" s="505"/>
      <c r="M23361" s="506"/>
      <c r="N23361" s="505"/>
      <c r="O23361" s="506"/>
    </row>
    <row r="23362" spans="7:15" x14ac:dyDescent="0.2">
      <c r="G23362" s="505"/>
      <c r="I23362" s="505"/>
      <c r="J23362" s="270"/>
      <c r="K23362" s="505"/>
      <c r="L23362" s="505"/>
      <c r="M23362" s="506"/>
      <c r="N23362" s="505"/>
      <c r="O23362" s="506"/>
    </row>
    <row r="23363" spans="7:15" x14ac:dyDescent="0.2">
      <c r="G23363" s="505"/>
      <c r="I23363" s="505"/>
      <c r="J23363" s="270"/>
      <c r="K23363" s="505"/>
      <c r="L23363" s="505"/>
      <c r="M23363" s="506"/>
      <c r="N23363" s="505"/>
      <c r="O23363" s="506"/>
    </row>
    <row r="23364" spans="7:15" x14ac:dyDescent="0.2">
      <c r="G23364" s="505"/>
      <c r="I23364" s="505"/>
      <c r="J23364" s="270"/>
      <c r="K23364" s="505"/>
      <c r="L23364" s="505"/>
      <c r="M23364" s="506"/>
      <c r="N23364" s="505"/>
      <c r="O23364" s="506"/>
    </row>
    <row r="23365" spans="7:15" x14ac:dyDescent="0.2">
      <c r="G23365" s="505"/>
      <c r="I23365" s="505"/>
      <c r="J23365" s="270"/>
      <c r="K23365" s="505"/>
      <c r="L23365" s="505"/>
      <c r="M23365" s="506"/>
      <c r="N23365" s="505"/>
      <c r="O23365" s="506"/>
    </row>
    <row r="23366" spans="7:15" x14ac:dyDescent="0.2">
      <c r="G23366" s="505"/>
      <c r="I23366" s="505"/>
      <c r="J23366" s="270"/>
      <c r="K23366" s="505"/>
      <c r="L23366" s="505"/>
      <c r="M23366" s="506"/>
      <c r="N23366" s="505"/>
      <c r="O23366" s="506"/>
    </row>
    <row r="23367" spans="7:15" x14ac:dyDescent="0.2">
      <c r="G23367" s="505"/>
      <c r="I23367" s="505"/>
      <c r="J23367" s="270"/>
      <c r="K23367" s="505"/>
      <c r="L23367" s="505"/>
      <c r="M23367" s="506"/>
      <c r="N23367" s="505"/>
      <c r="O23367" s="506"/>
    </row>
    <row r="23368" spans="7:15" x14ac:dyDescent="0.2">
      <c r="G23368" s="505"/>
      <c r="I23368" s="505"/>
      <c r="J23368" s="270"/>
      <c r="K23368" s="505"/>
      <c r="L23368" s="505"/>
      <c r="M23368" s="506"/>
      <c r="N23368" s="505"/>
      <c r="O23368" s="506"/>
    </row>
    <row r="23369" spans="7:15" x14ac:dyDescent="0.2">
      <c r="G23369" s="505"/>
      <c r="I23369" s="505"/>
      <c r="J23369" s="270"/>
      <c r="K23369" s="505"/>
      <c r="L23369" s="505"/>
      <c r="M23369" s="506"/>
      <c r="N23369" s="505"/>
      <c r="O23369" s="506"/>
    </row>
    <row r="23370" spans="7:15" x14ac:dyDescent="0.2">
      <c r="G23370" s="505"/>
      <c r="I23370" s="505"/>
      <c r="J23370" s="270"/>
      <c r="K23370" s="505"/>
      <c r="L23370" s="505"/>
      <c r="M23370" s="506"/>
      <c r="N23370" s="505"/>
      <c r="O23370" s="506"/>
    </row>
    <row r="23371" spans="7:15" x14ac:dyDescent="0.2">
      <c r="G23371" s="505"/>
      <c r="I23371" s="505"/>
      <c r="J23371" s="270"/>
      <c r="K23371" s="505"/>
      <c r="L23371" s="505"/>
      <c r="M23371" s="506"/>
      <c r="N23371" s="505"/>
      <c r="O23371" s="506"/>
    </row>
    <row r="23372" spans="7:15" x14ac:dyDescent="0.2">
      <c r="G23372" s="505"/>
      <c r="I23372" s="505"/>
      <c r="J23372" s="270"/>
      <c r="K23372" s="505"/>
      <c r="L23372" s="505"/>
      <c r="M23372" s="506"/>
      <c r="N23372" s="505"/>
      <c r="O23372" s="506"/>
    </row>
    <row r="23373" spans="7:15" x14ac:dyDescent="0.2">
      <c r="G23373" s="505"/>
      <c r="I23373" s="505"/>
      <c r="J23373" s="270"/>
      <c r="K23373" s="505"/>
      <c r="L23373" s="505"/>
      <c r="M23373" s="506"/>
      <c r="N23373" s="505"/>
      <c r="O23373" s="506"/>
    </row>
    <row r="23374" spans="7:15" x14ac:dyDescent="0.2">
      <c r="G23374" s="505"/>
      <c r="I23374" s="505"/>
      <c r="J23374" s="270"/>
      <c r="K23374" s="505"/>
      <c r="L23374" s="505"/>
      <c r="M23374" s="506"/>
      <c r="N23374" s="505"/>
      <c r="O23374" s="506"/>
    </row>
    <row r="23375" spans="7:15" x14ac:dyDescent="0.2">
      <c r="G23375" s="505"/>
      <c r="I23375" s="505"/>
      <c r="J23375" s="270"/>
      <c r="K23375" s="505"/>
      <c r="L23375" s="505"/>
      <c r="M23375" s="506"/>
      <c r="N23375" s="505"/>
      <c r="O23375" s="506"/>
    </row>
    <row r="23376" spans="7:15" x14ac:dyDescent="0.2">
      <c r="G23376" s="505"/>
      <c r="I23376" s="505"/>
      <c r="J23376" s="270"/>
      <c r="K23376" s="505"/>
      <c r="L23376" s="505"/>
      <c r="M23376" s="506"/>
      <c r="N23376" s="505"/>
      <c r="O23376" s="506"/>
    </row>
    <row r="23377" spans="7:15" x14ac:dyDescent="0.2">
      <c r="G23377" s="505"/>
      <c r="I23377" s="505"/>
      <c r="J23377" s="270"/>
      <c r="K23377" s="505"/>
      <c r="L23377" s="505"/>
      <c r="M23377" s="506"/>
      <c r="N23377" s="505"/>
      <c r="O23377" s="506"/>
    </row>
    <row r="23378" spans="7:15" x14ac:dyDescent="0.2">
      <c r="G23378" s="505"/>
      <c r="I23378" s="505"/>
      <c r="J23378" s="270"/>
      <c r="K23378" s="505"/>
      <c r="L23378" s="505"/>
      <c r="M23378" s="506"/>
      <c r="N23378" s="505"/>
      <c r="O23378" s="506"/>
    </row>
    <row r="23379" spans="7:15" x14ac:dyDescent="0.2">
      <c r="G23379" s="505"/>
      <c r="I23379" s="505"/>
      <c r="J23379" s="270"/>
      <c r="K23379" s="505"/>
      <c r="L23379" s="505"/>
      <c r="M23379" s="506"/>
      <c r="N23379" s="505"/>
      <c r="O23379" s="506"/>
    </row>
    <row r="23380" spans="7:15" x14ac:dyDescent="0.2">
      <c r="G23380" s="505"/>
      <c r="I23380" s="505"/>
      <c r="J23380" s="270"/>
      <c r="K23380" s="505"/>
      <c r="L23380" s="505"/>
      <c r="M23380" s="506"/>
      <c r="N23380" s="505"/>
      <c r="O23380" s="506"/>
    </row>
    <row r="23381" spans="7:15" x14ac:dyDescent="0.2">
      <c r="G23381" s="505"/>
      <c r="I23381" s="505"/>
      <c r="J23381" s="270"/>
      <c r="K23381" s="505"/>
      <c r="L23381" s="505"/>
      <c r="M23381" s="506"/>
      <c r="N23381" s="505"/>
      <c r="O23381" s="506"/>
    </row>
    <row r="23382" spans="7:15" x14ac:dyDescent="0.2">
      <c r="G23382" s="505"/>
      <c r="I23382" s="505"/>
      <c r="J23382" s="270"/>
      <c r="K23382" s="505"/>
      <c r="L23382" s="505"/>
      <c r="M23382" s="506"/>
      <c r="N23382" s="505"/>
      <c r="O23382" s="506"/>
    </row>
    <row r="23383" spans="7:15" x14ac:dyDescent="0.2">
      <c r="G23383" s="505"/>
      <c r="I23383" s="505"/>
      <c r="J23383" s="270"/>
      <c r="K23383" s="505"/>
      <c r="L23383" s="505"/>
      <c r="M23383" s="506"/>
      <c r="N23383" s="505"/>
      <c r="O23383" s="506"/>
    </row>
    <row r="23384" spans="7:15" x14ac:dyDescent="0.2">
      <c r="G23384" s="505"/>
      <c r="I23384" s="505"/>
      <c r="J23384" s="270"/>
      <c r="K23384" s="505"/>
      <c r="L23384" s="505"/>
      <c r="M23384" s="506"/>
      <c r="N23384" s="505"/>
      <c r="O23384" s="506"/>
    </row>
    <row r="23385" spans="7:15" x14ac:dyDescent="0.2">
      <c r="G23385" s="505"/>
      <c r="I23385" s="505"/>
      <c r="J23385" s="270"/>
      <c r="K23385" s="505"/>
      <c r="L23385" s="505"/>
      <c r="M23385" s="506"/>
      <c r="N23385" s="505"/>
      <c r="O23385" s="506"/>
    </row>
    <row r="23386" spans="7:15" x14ac:dyDescent="0.2">
      <c r="G23386" s="505"/>
      <c r="I23386" s="505"/>
      <c r="J23386" s="270"/>
      <c r="K23386" s="505"/>
      <c r="L23386" s="505"/>
      <c r="M23386" s="506"/>
      <c r="N23386" s="505"/>
      <c r="O23386" s="506"/>
    </row>
    <row r="23387" spans="7:15" x14ac:dyDescent="0.2">
      <c r="G23387" s="505"/>
      <c r="I23387" s="505"/>
      <c r="J23387" s="270"/>
      <c r="K23387" s="505"/>
      <c r="L23387" s="505"/>
      <c r="M23387" s="506"/>
      <c r="N23387" s="505"/>
      <c r="O23387" s="506"/>
    </row>
    <row r="23388" spans="7:15" x14ac:dyDescent="0.2">
      <c r="G23388" s="505"/>
      <c r="I23388" s="505"/>
      <c r="J23388" s="270"/>
      <c r="K23388" s="505"/>
      <c r="L23388" s="505"/>
      <c r="M23388" s="506"/>
      <c r="N23388" s="505"/>
      <c r="O23388" s="506"/>
    </row>
    <row r="23389" spans="7:15" x14ac:dyDescent="0.2">
      <c r="G23389" s="505"/>
      <c r="I23389" s="505"/>
      <c r="J23389" s="270"/>
      <c r="K23389" s="505"/>
      <c r="L23389" s="505"/>
      <c r="M23389" s="506"/>
      <c r="N23389" s="505"/>
      <c r="O23389" s="506"/>
    </row>
    <row r="23390" spans="7:15" x14ac:dyDescent="0.2">
      <c r="G23390" s="505"/>
      <c r="I23390" s="505"/>
      <c r="J23390" s="270"/>
      <c r="K23390" s="505"/>
      <c r="L23390" s="505"/>
      <c r="M23390" s="506"/>
      <c r="N23390" s="505"/>
      <c r="O23390" s="506"/>
    </row>
    <row r="23391" spans="7:15" x14ac:dyDescent="0.2">
      <c r="G23391" s="505"/>
      <c r="I23391" s="505"/>
      <c r="J23391" s="270"/>
      <c r="K23391" s="505"/>
      <c r="L23391" s="505"/>
      <c r="M23391" s="506"/>
      <c r="N23391" s="505"/>
      <c r="O23391" s="506"/>
    </row>
    <row r="23392" spans="7:15" x14ac:dyDescent="0.2">
      <c r="G23392" s="505"/>
      <c r="I23392" s="505"/>
      <c r="J23392" s="270"/>
      <c r="K23392" s="505"/>
      <c r="L23392" s="505"/>
      <c r="M23392" s="506"/>
      <c r="N23392" s="505"/>
      <c r="O23392" s="506"/>
    </row>
    <row r="23393" spans="7:15" x14ac:dyDescent="0.2">
      <c r="G23393" s="505"/>
      <c r="I23393" s="505"/>
      <c r="J23393" s="270"/>
      <c r="K23393" s="505"/>
      <c r="L23393" s="505"/>
      <c r="M23393" s="506"/>
      <c r="N23393" s="505"/>
      <c r="O23393" s="506"/>
    </row>
    <row r="23394" spans="7:15" x14ac:dyDescent="0.2">
      <c r="G23394" s="505"/>
      <c r="I23394" s="505"/>
      <c r="J23394" s="270"/>
      <c r="K23394" s="505"/>
      <c r="L23394" s="505"/>
      <c r="M23394" s="506"/>
      <c r="N23394" s="505"/>
      <c r="O23394" s="506"/>
    </row>
    <row r="23395" spans="7:15" x14ac:dyDescent="0.2">
      <c r="G23395" s="505"/>
      <c r="I23395" s="505"/>
      <c r="J23395" s="270"/>
      <c r="K23395" s="505"/>
      <c r="L23395" s="505"/>
      <c r="M23395" s="506"/>
      <c r="N23395" s="505"/>
      <c r="O23395" s="506"/>
    </row>
    <row r="23396" spans="7:15" x14ac:dyDescent="0.2">
      <c r="G23396" s="505"/>
      <c r="I23396" s="505"/>
      <c r="J23396" s="270"/>
      <c r="K23396" s="505"/>
      <c r="L23396" s="505"/>
      <c r="M23396" s="506"/>
      <c r="N23396" s="505"/>
      <c r="O23396" s="506"/>
    </row>
    <row r="23397" spans="7:15" x14ac:dyDescent="0.2">
      <c r="G23397" s="505"/>
      <c r="I23397" s="505"/>
      <c r="J23397" s="270"/>
      <c r="K23397" s="505"/>
      <c r="L23397" s="505"/>
      <c r="M23397" s="506"/>
      <c r="N23397" s="505"/>
      <c r="O23397" s="506"/>
    </row>
    <row r="23398" spans="7:15" x14ac:dyDescent="0.2">
      <c r="G23398" s="505"/>
      <c r="I23398" s="505"/>
      <c r="J23398" s="270"/>
      <c r="K23398" s="505"/>
      <c r="L23398" s="505"/>
      <c r="M23398" s="506"/>
      <c r="N23398" s="505"/>
      <c r="O23398" s="506"/>
    </row>
    <row r="23399" spans="7:15" x14ac:dyDescent="0.2">
      <c r="G23399" s="505"/>
      <c r="I23399" s="505"/>
      <c r="J23399" s="270"/>
      <c r="K23399" s="505"/>
      <c r="L23399" s="505"/>
      <c r="M23399" s="506"/>
      <c r="N23399" s="505"/>
      <c r="O23399" s="506"/>
    </row>
    <row r="23400" spans="7:15" x14ac:dyDescent="0.2">
      <c r="G23400" s="505"/>
      <c r="I23400" s="505"/>
      <c r="J23400" s="270"/>
      <c r="K23400" s="505"/>
      <c r="L23400" s="505"/>
      <c r="M23400" s="506"/>
      <c r="N23400" s="505"/>
      <c r="O23400" s="506"/>
    </row>
    <row r="23401" spans="7:15" x14ac:dyDescent="0.2">
      <c r="G23401" s="505"/>
      <c r="I23401" s="505"/>
      <c r="J23401" s="270"/>
      <c r="K23401" s="505"/>
      <c r="L23401" s="505"/>
      <c r="M23401" s="506"/>
      <c r="N23401" s="505"/>
      <c r="O23401" s="506"/>
    </row>
    <row r="23402" spans="7:15" x14ac:dyDescent="0.2">
      <c r="G23402" s="505"/>
      <c r="I23402" s="505"/>
      <c r="J23402" s="270"/>
      <c r="K23402" s="505"/>
      <c r="L23402" s="505"/>
      <c r="M23402" s="506"/>
      <c r="N23402" s="505"/>
      <c r="O23402" s="506"/>
    </row>
    <row r="23403" spans="7:15" x14ac:dyDescent="0.2">
      <c r="G23403" s="505"/>
      <c r="I23403" s="505"/>
      <c r="J23403" s="270"/>
      <c r="K23403" s="505"/>
      <c r="L23403" s="505"/>
      <c r="M23403" s="506"/>
      <c r="N23403" s="505"/>
      <c r="O23403" s="506"/>
    </row>
    <row r="23404" spans="7:15" x14ac:dyDescent="0.2">
      <c r="G23404" s="505"/>
      <c r="I23404" s="505"/>
      <c r="J23404" s="270"/>
      <c r="K23404" s="505"/>
      <c r="L23404" s="505"/>
      <c r="M23404" s="506"/>
      <c r="N23404" s="505"/>
      <c r="O23404" s="506"/>
    </row>
    <row r="23405" spans="7:15" x14ac:dyDescent="0.2">
      <c r="G23405" s="505"/>
      <c r="I23405" s="505"/>
      <c r="J23405" s="270"/>
      <c r="K23405" s="505"/>
      <c r="L23405" s="505"/>
      <c r="M23405" s="506"/>
      <c r="N23405" s="505"/>
      <c r="O23405" s="506"/>
    </row>
    <row r="23406" spans="7:15" x14ac:dyDescent="0.2">
      <c r="G23406" s="505"/>
      <c r="I23406" s="505"/>
      <c r="J23406" s="270"/>
      <c r="K23406" s="505"/>
      <c r="L23406" s="505"/>
      <c r="M23406" s="506"/>
      <c r="N23406" s="505"/>
      <c r="O23406" s="506"/>
    </row>
    <row r="23407" spans="7:15" x14ac:dyDescent="0.2">
      <c r="G23407" s="505"/>
      <c r="I23407" s="505"/>
      <c r="J23407" s="270"/>
      <c r="K23407" s="505"/>
      <c r="L23407" s="505"/>
      <c r="M23407" s="506"/>
      <c r="N23407" s="505"/>
      <c r="O23407" s="506"/>
    </row>
    <row r="23408" spans="7:15" x14ac:dyDescent="0.2">
      <c r="G23408" s="505"/>
      <c r="I23408" s="505"/>
      <c r="J23408" s="270"/>
      <c r="K23408" s="505"/>
      <c r="L23408" s="505"/>
      <c r="M23408" s="506"/>
      <c r="N23408" s="505"/>
      <c r="O23408" s="506"/>
    </row>
    <row r="23409" spans="7:15" x14ac:dyDescent="0.2">
      <c r="G23409" s="505"/>
      <c r="I23409" s="505"/>
      <c r="J23409" s="270"/>
      <c r="K23409" s="505"/>
      <c r="L23409" s="505"/>
      <c r="M23409" s="506"/>
      <c r="N23409" s="505"/>
      <c r="O23409" s="506"/>
    </row>
    <row r="23410" spans="7:15" x14ac:dyDescent="0.2">
      <c r="G23410" s="505"/>
      <c r="I23410" s="505"/>
      <c r="J23410" s="270"/>
      <c r="K23410" s="505"/>
      <c r="L23410" s="505"/>
      <c r="M23410" s="506"/>
      <c r="N23410" s="505"/>
      <c r="O23410" s="506"/>
    </row>
    <row r="23411" spans="7:15" x14ac:dyDescent="0.2">
      <c r="G23411" s="505"/>
      <c r="I23411" s="505"/>
      <c r="J23411" s="270"/>
      <c r="K23411" s="505"/>
      <c r="L23411" s="505"/>
      <c r="M23411" s="506"/>
      <c r="N23411" s="505"/>
      <c r="O23411" s="506"/>
    </row>
    <row r="23412" spans="7:15" x14ac:dyDescent="0.2">
      <c r="G23412" s="505"/>
      <c r="I23412" s="505"/>
      <c r="J23412" s="270"/>
      <c r="K23412" s="505"/>
      <c r="L23412" s="505"/>
      <c r="M23412" s="506"/>
      <c r="N23412" s="505"/>
      <c r="O23412" s="506"/>
    </row>
    <row r="23413" spans="7:15" x14ac:dyDescent="0.2">
      <c r="G23413" s="505"/>
      <c r="I23413" s="505"/>
      <c r="J23413" s="270"/>
      <c r="K23413" s="505"/>
      <c r="L23413" s="505"/>
      <c r="M23413" s="506"/>
      <c r="N23413" s="505"/>
      <c r="O23413" s="506"/>
    </row>
    <row r="23414" spans="7:15" x14ac:dyDescent="0.2">
      <c r="G23414" s="505"/>
      <c r="I23414" s="505"/>
      <c r="J23414" s="270"/>
      <c r="K23414" s="505"/>
      <c r="L23414" s="505"/>
      <c r="M23414" s="506"/>
      <c r="N23414" s="505"/>
      <c r="O23414" s="506"/>
    </row>
    <row r="23415" spans="7:15" x14ac:dyDescent="0.2">
      <c r="G23415" s="505"/>
      <c r="I23415" s="505"/>
      <c r="J23415" s="270"/>
      <c r="K23415" s="505"/>
      <c r="L23415" s="505"/>
      <c r="M23415" s="506"/>
      <c r="N23415" s="505"/>
      <c r="O23415" s="506"/>
    </row>
    <row r="23416" spans="7:15" x14ac:dyDescent="0.2">
      <c r="G23416" s="505"/>
      <c r="I23416" s="505"/>
      <c r="J23416" s="270"/>
      <c r="K23416" s="505"/>
      <c r="L23416" s="505"/>
      <c r="M23416" s="506"/>
      <c r="N23416" s="505"/>
      <c r="O23416" s="506"/>
    </row>
    <row r="23417" spans="7:15" x14ac:dyDescent="0.2">
      <c r="G23417" s="505"/>
      <c r="I23417" s="505"/>
      <c r="J23417" s="270"/>
      <c r="K23417" s="505"/>
      <c r="L23417" s="505"/>
      <c r="M23417" s="506"/>
      <c r="N23417" s="505"/>
      <c r="O23417" s="506"/>
    </row>
    <row r="23418" spans="7:15" x14ac:dyDescent="0.2">
      <c r="G23418" s="505"/>
      <c r="I23418" s="505"/>
      <c r="J23418" s="270"/>
      <c r="K23418" s="505"/>
      <c r="L23418" s="505"/>
      <c r="M23418" s="506"/>
      <c r="N23418" s="505"/>
      <c r="O23418" s="506"/>
    </row>
    <row r="23419" spans="7:15" x14ac:dyDescent="0.2">
      <c r="G23419" s="505"/>
      <c r="I23419" s="505"/>
      <c r="J23419" s="270"/>
      <c r="K23419" s="505"/>
      <c r="L23419" s="505"/>
      <c r="M23419" s="506"/>
      <c r="N23419" s="505"/>
      <c r="O23419" s="506"/>
    </row>
    <row r="23420" spans="7:15" x14ac:dyDescent="0.2">
      <c r="G23420" s="505"/>
      <c r="I23420" s="505"/>
      <c r="J23420" s="270"/>
      <c r="K23420" s="505"/>
      <c r="L23420" s="505"/>
      <c r="M23420" s="506"/>
      <c r="N23420" s="505"/>
      <c r="O23420" s="506"/>
    </row>
    <row r="23421" spans="7:15" x14ac:dyDescent="0.2">
      <c r="G23421" s="505"/>
      <c r="I23421" s="505"/>
      <c r="J23421" s="270"/>
      <c r="K23421" s="505"/>
      <c r="L23421" s="505"/>
      <c r="M23421" s="506"/>
      <c r="N23421" s="505"/>
      <c r="O23421" s="506"/>
    </row>
    <row r="23422" spans="7:15" x14ac:dyDescent="0.2">
      <c r="G23422" s="505"/>
      <c r="I23422" s="505"/>
      <c r="J23422" s="270"/>
      <c r="K23422" s="505"/>
      <c r="L23422" s="505"/>
      <c r="M23422" s="506"/>
      <c r="N23422" s="505"/>
      <c r="O23422" s="506"/>
    </row>
    <row r="23423" spans="7:15" x14ac:dyDescent="0.2">
      <c r="G23423" s="505"/>
      <c r="I23423" s="505"/>
      <c r="J23423" s="270"/>
      <c r="K23423" s="505"/>
      <c r="L23423" s="505"/>
      <c r="M23423" s="506"/>
      <c r="N23423" s="505"/>
      <c r="O23423" s="506"/>
    </row>
    <row r="23424" spans="7:15" x14ac:dyDescent="0.2">
      <c r="G23424" s="505"/>
      <c r="I23424" s="505"/>
      <c r="J23424" s="270"/>
      <c r="K23424" s="505"/>
      <c r="L23424" s="505"/>
      <c r="M23424" s="506"/>
      <c r="N23424" s="505"/>
      <c r="O23424" s="506"/>
    </row>
    <row r="23425" spans="7:15" x14ac:dyDescent="0.2">
      <c r="G23425" s="505"/>
      <c r="I23425" s="505"/>
      <c r="J23425" s="270"/>
      <c r="K23425" s="505"/>
      <c r="L23425" s="505"/>
      <c r="M23425" s="506"/>
      <c r="N23425" s="505"/>
      <c r="O23425" s="506"/>
    </row>
    <row r="23426" spans="7:15" x14ac:dyDescent="0.2">
      <c r="G23426" s="505"/>
      <c r="I23426" s="505"/>
      <c r="J23426" s="270"/>
      <c r="K23426" s="505"/>
      <c r="L23426" s="505"/>
      <c r="M23426" s="506"/>
      <c r="N23426" s="505"/>
      <c r="O23426" s="506"/>
    </row>
    <row r="23427" spans="7:15" x14ac:dyDescent="0.2">
      <c r="G23427" s="505"/>
      <c r="I23427" s="505"/>
      <c r="J23427" s="270"/>
      <c r="K23427" s="505"/>
      <c r="L23427" s="505"/>
      <c r="M23427" s="506"/>
      <c r="N23427" s="505"/>
      <c r="O23427" s="506"/>
    </row>
    <row r="23428" spans="7:15" x14ac:dyDescent="0.2">
      <c r="G23428" s="505"/>
      <c r="I23428" s="505"/>
      <c r="J23428" s="270"/>
      <c r="K23428" s="505"/>
      <c r="L23428" s="505"/>
      <c r="M23428" s="506"/>
      <c r="N23428" s="505"/>
      <c r="O23428" s="506"/>
    </row>
    <row r="23429" spans="7:15" x14ac:dyDescent="0.2">
      <c r="G23429" s="505"/>
      <c r="I23429" s="505"/>
      <c r="J23429" s="270"/>
      <c r="K23429" s="505"/>
      <c r="L23429" s="505"/>
      <c r="M23429" s="506"/>
      <c r="N23429" s="505"/>
      <c r="O23429" s="506"/>
    </row>
    <row r="23430" spans="7:15" x14ac:dyDescent="0.2">
      <c r="G23430" s="505"/>
      <c r="I23430" s="505"/>
      <c r="J23430" s="270"/>
      <c r="K23430" s="505"/>
      <c r="L23430" s="505"/>
      <c r="M23430" s="506"/>
      <c r="N23430" s="505"/>
      <c r="O23430" s="506"/>
    </row>
    <row r="23431" spans="7:15" x14ac:dyDescent="0.2">
      <c r="G23431" s="505"/>
      <c r="I23431" s="505"/>
      <c r="J23431" s="270"/>
      <c r="K23431" s="505"/>
      <c r="L23431" s="505"/>
      <c r="M23431" s="506"/>
      <c r="N23431" s="505"/>
      <c r="O23431" s="506"/>
    </row>
    <row r="23432" spans="7:15" x14ac:dyDescent="0.2">
      <c r="G23432" s="505"/>
      <c r="I23432" s="505"/>
      <c r="J23432" s="270"/>
      <c r="K23432" s="505"/>
      <c r="L23432" s="505"/>
      <c r="M23432" s="506"/>
      <c r="N23432" s="505"/>
      <c r="O23432" s="506"/>
    </row>
    <row r="23433" spans="7:15" x14ac:dyDescent="0.2">
      <c r="G23433" s="505"/>
      <c r="I23433" s="505"/>
      <c r="J23433" s="270"/>
      <c r="K23433" s="505"/>
      <c r="L23433" s="505"/>
      <c r="M23433" s="506"/>
      <c r="N23433" s="505"/>
      <c r="O23433" s="506"/>
    </row>
    <row r="23434" spans="7:15" x14ac:dyDescent="0.2">
      <c r="G23434" s="505"/>
      <c r="I23434" s="505"/>
      <c r="J23434" s="270"/>
      <c r="K23434" s="505"/>
      <c r="L23434" s="505"/>
      <c r="M23434" s="506"/>
      <c r="N23434" s="505"/>
      <c r="O23434" s="506"/>
    </row>
    <row r="23435" spans="7:15" x14ac:dyDescent="0.2">
      <c r="G23435" s="505"/>
      <c r="I23435" s="505"/>
      <c r="J23435" s="270"/>
      <c r="K23435" s="505"/>
      <c r="L23435" s="505"/>
      <c r="M23435" s="506"/>
      <c r="N23435" s="505"/>
      <c r="O23435" s="506"/>
    </row>
    <row r="23436" spans="7:15" x14ac:dyDescent="0.2">
      <c r="G23436" s="505"/>
      <c r="I23436" s="505"/>
      <c r="J23436" s="270"/>
      <c r="K23436" s="505"/>
      <c r="L23436" s="505"/>
      <c r="M23436" s="506"/>
      <c r="N23436" s="505"/>
      <c r="O23436" s="506"/>
    </row>
    <row r="23437" spans="7:15" x14ac:dyDescent="0.2">
      <c r="G23437" s="505"/>
      <c r="I23437" s="505"/>
      <c r="J23437" s="270"/>
      <c r="K23437" s="505"/>
      <c r="L23437" s="505"/>
      <c r="M23437" s="506"/>
      <c r="N23437" s="505"/>
      <c r="O23437" s="506"/>
    </row>
    <row r="23438" spans="7:15" x14ac:dyDescent="0.2">
      <c r="G23438" s="505"/>
      <c r="I23438" s="505"/>
      <c r="J23438" s="270"/>
      <c r="K23438" s="505"/>
      <c r="L23438" s="505"/>
      <c r="M23438" s="506"/>
      <c r="N23438" s="505"/>
      <c r="O23438" s="506"/>
    </row>
    <row r="23439" spans="7:15" x14ac:dyDescent="0.2">
      <c r="G23439" s="505"/>
      <c r="I23439" s="505"/>
      <c r="J23439" s="270"/>
      <c r="K23439" s="505"/>
      <c r="L23439" s="505"/>
      <c r="M23439" s="506"/>
      <c r="N23439" s="505"/>
      <c r="O23439" s="506"/>
    </row>
    <row r="23440" spans="7:15" x14ac:dyDescent="0.2">
      <c r="G23440" s="505"/>
      <c r="I23440" s="505"/>
      <c r="J23440" s="270"/>
      <c r="K23440" s="505"/>
      <c r="L23440" s="505"/>
      <c r="M23440" s="506"/>
      <c r="N23440" s="505"/>
      <c r="O23440" s="506"/>
    </row>
    <row r="23441" spans="7:15" x14ac:dyDescent="0.2">
      <c r="G23441" s="505"/>
      <c r="I23441" s="505"/>
      <c r="J23441" s="270"/>
      <c r="K23441" s="505"/>
      <c r="L23441" s="505"/>
      <c r="M23441" s="506"/>
      <c r="N23441" s="505"/>
      <c r="O23441" s="506"/>
    </row>
    <row r="23442" spans="7:15" x14ac:dyDescent="0.2">
      <c r="G23442" s="505"/>
      <c r="I23442" s="505"/>
      <c r="J23442" s="270"/>
      <c r="K23442" s="505"/>
      <c r="L23442" s="505"/>
      <c r="M23442" s="506"/>
      <c r="N23442" s="505"/>
      <c r="O23442" s="506"/>
    </row>
    <row r="23443" spans="7:15" x14ac:dyDescent="0.2">
      <c r="G23443" s="505"/>
      <c r="I23443" s="505"/>
      <c r="J23443" s="270"/>
      <c r="K23443" s="505"/>
      <c r="L23443" s="505"/>
      <c r="M23443" s="506"/>
      <c r="N23443" s="505"/>
      <c r="O23443" s="506"/>
    </row>
    <row r="23444" spans="7:15" x14ac:dyDescent="0.2">
      <c r="G23444" s="505"/>
      <c r="I23444" s="505"/>
      <c r="J23444" s="270"/>
      <c r="K23444" s="505"/>
      <c r="L23444" s="505"/>
      <c r="M23444" s="506"/>
      <c r="N23444" s="505"/>
      <c r="O23444" s="506"/>
    </row>
    <row r="23445" spans="7:15" x14ac:dyDescent="0.2">
      <c r="G23445" s="505"/>
      <c r="I23445" s="505"/>
      <c r="J23445" s="270"/>
      <c r="K23445" s="505"/>
      <c r="L23445" s="505"/>
      <c r="M23445" s="506"/>
      <c r="N23445" s="505"/>
      <c r="O23445" s="506"/>
    </row>
    <row r="23446" spans="7:15" x14ac:dyDescent="0.2">
      <c r="G23446" s="505"/>
      <c r="I23446" s="505"/>
      <c r="J23446" s="270"/>
      <c r="K23446" s="505"/>
      <c r="L23446" s="505"/>
      <c r="M23446" s="506"/>
      <c r="N23446" s="505"/>
      <c r="O23446" s="506"/>
    </row>
    <row r="23447" spans="7:15" x14ac:dyDescent="0.2">
      <c r="G23447" s="505"/>
      <c r="I23447" s="505"/>
      <c r="J23447" s="270"/>
      <c r="K23447" s="505"/>
      <c r="L23447" s="505"/>
      <c r="M23447" s="506"/>
      <c r="N23447" s="505"/>
      <c r="O23447" s="506"/>
    </row>
    <row r="23448" spans="7:15" x14ac:dyDescent="0.2">
      <c r="G23448" s="505"/>
      <c r="I23448" s="505"/>
      <c r="J23448" s="270"/>
      <c r="K23448" s="505"/>
      <c r="L23448" s="505"/>
      <c r="M23448" s="506"/>
      <c r="N23448" s="505"/>
      <c r="O23448" s="506"/>
    </row>
    <row r="23449" spans="7:15" x14ac:dyDescent="0.2">
      <c r="G23449" s="505"/>
      <c r="I23449" s="505"/>
      <c r="J23449" s="270"/>
      <c r="K23449" s="505"/>
      <c r="L23449" s="505"/>
      <c r="M23449" s="506"/>
      <c r="N23449" s="505"/>
      <c r="O23449" s="506"/>
    </row>
    <row r="23450" spans="7:15" x14ac:dyDescent="0.2">
      <c r="G23450" s="505"/>
      <c r="I23450" s="505"/>
      <c r="J23450" s="270"/>
      <c r="K23450" s="505"/>
      <c r="L23450" s="505"/>
      <c r="M23450" s="506"/>
      <c r="N23450" s="505"/>
      <c r="O23450" s="506"/>
    </row>
    <row r="23451" spans="7:15" x14ac:dyDescent="0.2">
      <c r="G23451" s="505"/>
      <c r="I23451" s="505"/>
      <c r="J23451" s="270"/>
      <c r="K23451" s="505"/>
      <c r="L23451" s="505"/>
      <c r="M23451" s="506"/>
      <c r="N23451" s="505"/>
      <c r="O23451" s="506"/>
    </row>
    <row r="23452" spans="7:15" x14ac:dyDescent="0.2">
      <c r="G23452" s="505"/>
      <c r="I23452" s="505"/>
      <c r="J23452" s="270"/>
      <c r="K23452" s="505"/>
      <c r="L23452" s="505"/>
      <c r="M23452" s="506"/>
      <c r="N23452" s="505"/>
      <c r="O23452" s="506"/>
    </row>
    <row r="23453" spans="7:15" x14ac:dyDescent="0.2">
      <c r="G23453" s="505"/>
      <c r="I23453" s="505"/>
      <c r="J23453" s="270"/>
      <c r="K23453" s="505"/>
      <c r="L23453" s="505"/>
      <c r="M23453" s="506"/>
      <c r="N23453" s="505"/>
      <c r="O23453" s="506"/>
    </row>
    <row r="23454" spans="7:15" x14ac:dyDescent="0.2">
      <c r="G23454" s="505"/>
      <c r="I23454" s="505"/>
      <c r="J23454" s="270"/>
      <c r="K23454" s="505"/>
      <c r="L23454" s="505"/>
      <c r="M23454" s="506"/>
      <c r="N23454" s="505"/>
      <c r="O23454" s="506"/>
    </row>
    <row r="23455" spans="7:15" x14ac:dyDescent="0.2">
      <c r="G23455" s="505"/>
      <c r="I23455" s="505"/>
      <c r="J23455" s="270"/>
      <c r="K23455" s="505"/>
      <c r="L23455" s="505"/>
      <c r="M23455" s="506"/>
      <c r="N23455" s="505"/>
      <c r="O23455" s="506"/>
    </row>
    <row r="23456" spans="7:15" x14ac:dyDescent="0.2">
      <c r="G23456" s="505"/>
      <c r="I23456" s="505"/>
      <c r="J23456" s="270"/>
      <c r="K23456" s="505"/>
      <c r="L23456" s="505"/>
      <c r="M23456" s="506"/>
      <c r="N23456" s="505"/>
      <c r="O23456" s="506"/>
    </row>
    <row r="23457" spans="7:15" x14ac:dyDescent="0.2">
      <c r="G23457" s="505"/>
      <c r="I23457" s="505"/>
      <c r="J23457" s="270"/>
      <c r="K23457" s="505"/>
      <c r="L23457" s="505"/>
      <c r="M23457" s="506"/>
      <c r="N23457" s="505"/>
      <c r="O23457" s="506"/>
    </row>
    <row r="23458" spans="7:15" x14ac:dyDescent="0.2">
      <c r="G23458" s="505"/>
      <c r="I23458" s="505"/>
      <c r="J23458" s="270"/>
      <c r="K23458" s="505"/>
      <c r="L23458" s="505"/>
      <c r="M23458" s="506"/>
      <c r="N23458" s="505"/>
      <c r="O23458" s="506"/>
    </row>
    <row r="23459" spans="7:15" x14ac:dyDescent="0.2">
      <c r="G23459" s="505"/>
      <c r="I23459" s="505"/>
      <c r="J23459" s="270"/>
      <c r="K23459" s="505"/>
      <c r="L23459" s="505"/>
      <c r="M23459" s="506"/>
      <c r="N23459" s="505"/>
      <c r="O23459" s="506"/>
    </row>
    <row r="23460" spans="7:15" x14ac:dyDescent="0.2">
      <c r="G23460" s="505"/>
      <c r="I23460" s="505"/>
      <c r="J23460" s="270"/>
      <c r="K23460" s="505"/>
      <c r="L23460" s="505"/>
      <c r="M23460" s="506"/>
      <c r="N23460" s="505"/>
      <c r="O23460" s="506"/>
    </row>
    <row r="23461" spans="7:15" x14ac:dyDescent="0.2">
      <c r="G23461" s="505"/>
      <c r="I23461" s="505"/>
      <c r="J23461" s="270"/>
      <c r="K23461" s="505"/>
      <c r="L23461" s="505"/>
      <c r="M23461" s="506"/>
      <c r="N23461" s="505"/>
      <c r="O23461" s="506"/>
    </row>
    <row r="23462" spans="7:15" x14ac:dyDescent="0.2">
      <c r="G23462" s="505"/>
      <c r="I23462" s="505"/>
      <c r="J23462" s="270"/>
      <c r="K23462" s="505"/>
      <c r="L23462" s="505"/>
      <c r="M23462" s="506"/>
      <c r="N23462" s="505"/>
      <c r="O23462" s="506"/>
    </row>
    <row r="23463" spans="7:15" x14ac:dyDescent="0.2">
      <c r="G23463" s="505"/>
      <c r="I23463" s="505"/>
      <c r="J23463" s="270"/>
      <c r="K23463" s="505"/>
      <c r="L23463" s="505"/>
      <c r="M23463" s="506"/>
      <c r="N23463" s="505"/>
      <c r="O23463" s="506"/>
    </row>
    <row r="23464" spans="7:15" x14ac:dyDescent="0.2">
      <c r="G23464" s="505"/>
      <c r="I23464" s="505"/>
      <c r="J23464" s="270"/>
      <c r="K23464" s="505"/>
      <c r="L23464" s="505"/>
      <c r="M23464" s="506"/>
      <c r="N23464" s="505"/>
      <c r="O23464" s="506"/>
    </row>
    <row r="23465" spans="7:15" x14ac:dyDescent="0.2">
      <c r="G23465" s="505"/>
      <c r="I23465" s="505"/>
      <c r="J23465" s="270"/>
      <c r="K23465" s="505"/>
      <c r="L23465" s="505"/>
      <c r="M23465" s="506"/>
      <c r="N23465" s="505"/>
      <c r="O23465" s="506"/>
    </row>
    <row r="23466" spans="7:15" x14ac:dyDescent="0.2">
      <c r="G23466" s="505"/>
      <c r="I23466" s="505"/>
      <c r="J23466" s="270"/>
      <c r="K23466" s="505"/>
      <c r="L23466" s="505"/>
      <c r="M23466" s="506"/>
      <c r="N23466" s="505"/>
      <c r="O23466" s="506"/>
    </row>
    <row r="23467" spans="7:15" x14ac:dyDescent="0.2">
      <c r="G23467" s="505"/>
      <c r="I23467" s="505"/>
      <c r="J23467" s="270"/>
      <c r="K23467" s="505"/>
      <c r="L23467" s="505"/>
      <c r="M23467" s="506"/>
      <c r="N23467" s="505"/>
      <c r="O23467" s="506"/>
    </row>
    <row r="23468" spans="7:15" x14ac:dyDescent="0.2">
      <c r="G23468" s="505"/>
      <c r="I23468" s="505"/>
      <c r="J23468" s="270"/>
      <c r="K23468" s="505"/>
      <c r="L23468" s="505"/>
      <c r="M23468" s="506"/>
      <c r="N23468" s="505"/>
      <c r="O23468" s="506"/>
    </row>
    <row r="23469" spans="7:15" x14ac:dyDescent="0.2">
      <c r="G23469" s="505"/>
      <c r="I23469" s="505"/>
      <c r="J23469" s="270"/>
      <c r="K23469" s="505"/>
      <c r="L23469" s="505"/>
      <c r="M23469" s="506"/>
      <c r="N23469" s="505"/>
      <c r="O23469" s="506"/>
    </row>
    <row r="23470" spans="7:15" x14ac:dyDescent="0.2">
      <c r="G23470" s="505"/>
      <c r="I23470" s="505"/>
      <c r="J23470" s="270"/>
      <c r="K23470" s="505"/>
      <c r="L23470" s="505"/>
      <c r="M23470" s="506"/>
      <c r="N23470" s="505"/>
      <c r="O23470" s="506"/>
    </row>
    <row r="23471" spans="7:15" x14ac:dyDescent="0.2">
      <c r="G23471" s="505"/>
      <c r="I23471" s="505"/>
      <c r="J23471" s="270"/>
      <c r="K23471" s="505"/>
      <c r="L23471" s="505"/>
      <c r="M23471" s="506"/>
      <c r="N23471" s="505"/>
      <c r="O23471" s="506"/>
    </row>
    <row r="23472" spans="7:15" x14ac:dyDescent="0.2">
      <c r="G23472" s="505"/>
      <c r="I23472" s="505"/>
      <c r="J23472" s="270"/>
      <c r="K23472" s="505"/>
      <c r="L23472" s="505"/>
      <c r="M23472" s="506"/>
      <c r="N23472" s="505"/>
      <c r="O23472" s="506"/>
    </row>
    <row r="23473" spans="7:15" x14ac:dyDescent="0.2">
      <c r="G23473" s="505"/>
      <c r="I23473" s="505"/>
      <c r="J23473" s="270"/>
      <c r="K23473" s="505"/>
      <c r="L23473" s="505"/>
      <c r="M23473" s="506"/>
      <c r="N23473" s="505"/>
      <c r="O23473" s="506"/>
    </row>
    <row r="23474" spans="7:15" x14ac:dyDescent="0.2">
      <c r="G23474" s="505"/>
      <c r="I23474" s="505"/>
      <c r="J23474" s="270"/>
      <c r="K23474" s="505"/>
      <c r="L23474" s="505"/>
      <c r="M23474" s="506"/>
      <c r="N23474" s="505"/>
      <c r="O23474" s="506"/>
    </row>
    <row r="23475" spans="7:15" x14ac:dyDescent="0.2">
      <c r="G23475" s="505"/>
      <c r="I23475" s="505"/>
      <c r="J23475" s="270"/>
      <c r="K23475" s="505"/>
      <c r="L23475" s="505"/>
      <c r="M23475" s="506"/>
      <c r="N23475" s="505"/>
      <c r="O23475" s="506"/>
    </row>
    <row r="23476" spans="7:15" x14ac:dyDescent="0.2">
      <c r="G23476" s="505"/>
      <c r="I23476" s="505"/>
      <c r="J23476" s="270"/>
      <c r="K23476" s="505"/>
      <c r="L23476" s="505"/>
      <c r="M23476" s="506"/>
      <c r="N23476" s="505"/>
      <c r="O23476" s="506"/>
    </row>
    <row r="23477" spans="7:15" x14ac:dyDescent="0.2">
      <c r="G23477" s="505"/>
      <c r="I23477" s="505"/>
      <c r="J23477" s="270"/>
      <c r="K23477" s="505"/>
      <c r="L23477" s="505"/>
      <c r="M23477" s="506"/>
      <c r="N23477" s="505"/>
      <c r="O23477" s="506"/>
    </row>
    <row r="23478" spans="7:15" x14ac:dyDescent="0.2">
      <c r="G23478" s="505"/>
      <c r="I23478" s="505"/>
      <c r="J23478" s="270"/>
      <c r="K23478" s="505"/>
      <c r="L23478" s="505"/>
      <c r="M23478" s="506"/>
      <c r="N23478" s="505"/>
      <c r="O23478" s="506"/>
    </row>
    <row r="23479" spans="7:15" x14ac:dyDescent="0.2">
      <c r="G23479" s="505"/>
      <c r="I23479" s="505"/>
      <c r="J23479" s="270"/>
      <c r="K23479" s="505"/>
      <c r="L23479" s="505"/>
      <c r="M23479" s="506"/>
      <c r="N23479" s="505"/>
      <c r="O23479" s="506"/>
    </row>
    <row r="23480" spans="7:15" x14ac:dyDescent="0.2">
      <c r="G23480" s="505"/>
      <c r="I23480" s="505"/>
      <c r="J23480" s="270"/>
      <c r="K23480" s="505"/>
      <c r="L23480" s="505"/>
      <c r="M23480" s="506"/>
      <c r="N23480" s="505"/>
      <c r="O23480" s="506"/>
    </row>
    <row r="23481" spans="7:15" x14ac:dyDescent="0.2">
      <c r="G23481" s="505"/>
      <c r="I23481" s="505"/>
      <c r="J23481" s="270"/>
      <c r="K23481" s="505"/>
      <c r="L23481" s="505"/>
      <c r="M23481" s="506"/>
      <c r="N23481" s="505"/>
      <c r="O23481" s="506"/>
    </row>
    <row r="23482" spans="7:15" x14ac:dyDescent="0.2">
      <c r="G23482" s="505"/>
      <c r="I23482" s="505"/>
      <c r="J23482" s="270"/>
      <c r="K23482" s="505"/>
      <c r="L23482" s="505"/>
      <c r="M23482" s="506"/>
      <c r="N23482" s="505"/>
      <c r="O23482" s="506"/>
    </row>
    <row r="23483" spans="7:15" x14ac:dyDescent="0.2">
      <c r="G23483" s="505"/>
      <c r="I23483" s="505"/>
      <c r="J23483" s="270"/>
      <c r="K23483" s="505"/>
      <c r="L23483" s="505"/>
      <c r="M23483" s="506"/>
      <c r="N23483" s="505"/>
      <c r="O23483" s="506"/>
    </row>
    <row r="23484" spans="7:15" x14ac:dyDescent="0.2">
      <c r="G23484" s="505"/>
      <c r="I23484" s="505"/>
      <c r="J23484" s="270"/>
      <c r="K23484" s="505"/>
      <c r="L23484" s="505"/>
      <c r="M23484" s="506"/>
      <c r="N23484" s="505"/>
      <c r="O23484" s="506"/>
    </row>
    <row r="23485" spans="7:15" x14ac:dyDescent="0.2">
      <c r="G23485" s="505"/>
      <c r="I23485" s="505"/>
      <c r="J23485" s="270"/>
      <c r="K23485" s="505"/>
      <c r="L23485" s="505"/>
      <c r="M23485" s="506"/>
      <c r="N23485" s="505"/>
      <c r="O23485" s="506"/>
    </row>
    <row r="23486" spans="7:15" x14ac:dyDescent="0.2">
      <c r="G23486" s="505"/>
      <c r="I23486" s="505"/>
      <c r="J23486" s="270"/>
      <c r="K23486" s="505"/>
      <c r="L23486" s="505"/>
      <c r="M23486" s="506"/>
      <c r="N23486" s="505"/>
      <c r="O23486" s="506"/>
    </row>
    <row r="23487" spans="7:15" x14ac:dyDescent="0.2">
      <c r="G23487" s="505"/>
      <c r="I23487" s="505"/>
      <c r="J23487" s="270"/>
      <c r="K23487" s="505"/>
      <c r="L23487" s="505"/>
      <c r="M23487" s="506"/>
      <c r="N23487" s="505"/>
      <c r="O23487" s="506"/>
    </row>
    <row r="23488" spans="7:15" x14ac:dyDescent="0.2">
      <c r="G23488" s="505"/>
      <c r="I23488" s="505"/>
      <c r="J23488" s="270"/>
      <c r="K23488" s="505"/>
      <c r="L23488" s="505"/>
      <c r="M23488" s="506"/>
      <c r="N23488" s="505"/>
      <c r="O23488" s="506"/>
    </row>
    <row r="23489" spans="7:15" x14ac:dyDescent="0.2">
      <c r="G23489" s="505"/>
      <c r="I23489" s="505"/>
      <c r="J23489" s="270"/>
      <c r="K23489" s="505"/>
      <c r="L23489" s="505"/>
      <c r="M23489" s="506"/>
      <c r="N23489" s="505"/>
      <c r="O23489" s="506"/>
    </row>
    <row r="23490" spans="7:15" x14ac:dyDescent="0.2">
      <c r="G23490" s="505"/>
      <c r="I23490" s="505"/>
      <c r="J23490" s="270"/>
      <c r="K23490" s="505"/>
      <c r="L23490" s="505"/>
      <c r="M23490" s="506"/>
      <c r="N23490" s="505"/>
      <c r="O23490" s="506"/>
    </row>
    <row r="23491" spans="7:15" x14ac:dyDescent="0.2">
      <c r="G23491" s="505"/>
      <c r="I23491" s="505"/>
      <c r="J23491" s="270"/>
      <c r="K23491" s="505"/>
      <c r="L23491" s="505"/>
      <c r="M23491" s="506"/>
      <c r="N23491" s="505"/>
      <c r="O23491" s="506"/>
    </row>
    <row r="23492" spans="7:15" x14ac:dyDescent="0.2">
      <c r="G23492" s="505"/>
      <c r="I23492" s="505"/>
      <c r="J23492" s="270"/>
      <c r="K23492" s="505"/>
      <c r="L23492" s="505"/>
      <c r="M23492" s="506"/>
      <c r="N23492" s="505"/>
      <c r="O23492" s="506"/>
    </row>
    <row r="23493" spans="7:15" x14ac:dyDescent="0.2">
      <c r="G23493" s="505"/>
      <c r="I23493" s="505"/>
      <c r="J23493" s="270"/>
      <c r="K23493" s="505"/>
      <c r="L23493" s="505"/>
      <c r="M23493" s="506"/>
      <c r="N23493" s="505"/>
      <c r="O23493" s="506"/>
    </row>
    <row r="23494" spans="7:15" x14ac:dyDescent="0.2">
      <c r="G23494" s="505"/>
      <c r="I23494" s="505"/>
      <c r="J23494" s="270"/>
      <c r="K23494" s="505"/>
      <c r="L23494" s="505"/>
      <c r="M23494" s="506"/>
      <c r="N23494" s="505"/>
      <c r="O23494" s="506"/>
    </row>
    <row r="23495" spans="7:15" x14ac:dyDescent="0.2">
      <c r="G23495" s="505"/>
      <c r="I23495" s="505"/>
      <c r="J23495" s="270"/>
      <c r="K23495" s="505"/>
      <c r="L23495" s="505"/>
      <c r="M23495" s="506"/>
      <c r="N23495" s="505"/>
      <c r="O23495" s="506"/>
    </row>
    <row r="23496" spans="7:15" x14ac:dyDescent="0.2">
      <c r="G23496" s="505"/>
      <c r="I23496" s="505"/>
      <c r="J23496" s="270"/>
      <c r="K23496" s="505"/>
      <c r="L23496" s="505"/>
      <c r="M23496" s="506"/>
      <c r="N23496" s="505"/>
      <c r="O23496" s="506"/>
    </row>
    <row r="23497" spans="7:15" x14ac:dyDescent="0.2">
      <c r="G23497" s="505"/>
      <c r="I23497" s="505"/>
      <c r="J23497" s="270"/>
      <c r="K23497" s="505"/>
      <c r="L23497" s="505"/>
      <c r="M23497" s="506"/>
      <c r="N23497" s="505"/>
      <c r="O23497" s="506"/>
    </row>
    <row r="23498" spans="7:15" x14ac:dyDescent="0.2">
      <c r="G23498" s="505"/>
      <c r="I23498" s="505"/>
      <c r="J23498" s="270"/>
      <c r="K23498" s="505"/>
      <c r="L23498" s="505"/>
      <c r="M23498" s="506"/>
      <c r="N23498" s="505"/>
      <c r="O23498" s="506"/>
    </row>
    <row r="23499" spans="7:15" x14ac:dyDescent="0.2">
      <c r="G23499" s="505"/>
      <c r="I23499" s="505"/>
      <c r="J23499" s="270"/>
      <c r="K23499" s="505"/>
      <c r="L23499" s="505"/>
      <c r="M23499" s="506"/>
      <c r="N23499" s="505"/>
      <c r="O23499" s="506"/>
    </row>
    <row r="23500" spans="7:15" x14ac:dyDescent="0.2">
      <c r="G23500" s="505"/>
      <c r="I23500" s="505"/>
      <c r="J23500" s="270"/>
      <c r="K23500" s="505"/>
      <c r="L23500" s="505"/>
      <c r="M23500" s="506"/>
      <c r="N23500" s="505"/>
      <c r="O23500" s="506"/>
    </row>
    <row r="23501" spans="7:15" x14ac:dyDescent="0.2">
      <c r="G23501" s="505"/>
      <c r="I23501" s="505"/>
      <c r="J23501" s="270"/>
      <c r="K23501" s="505"/>
      <c r="L23501" s="505"/>
      <c r="M23501" s="506"/>
      <c r="N23501" s="505"/>
      <c r="O23501" s="506"/>
    </row>
    <row r="23502" spans="7:15" x14ac:dyDescent="0.2">
      <c r="G23502" s="505"/>
      <c r="I23502" s="505"/>
      <c r="J23502" s="270"/>
      <c r="K23502" s="505"/>
      <c r="L23502" s="505"/>
      <c r="M23502" s="506"/>
      <c r="N23502" s="505"/>
      <c r="O23502" s="506"/>
    </row>
    <row r="23503" spans="7:15" x14ac:dyDescent="0.2">
      <c r="G23503" s="505"/>
      <c r="I23503" s="505"/>
      <c r="J23503" s="270"/>
      <c r="K23503" s="505"/>
      <c r="L23503" s="505"/>
      <c r="M23503" s="506"/>
      <c r="N23503" s="505"/>
      <c r="O23503" s="506"/>
    </row>
    <row r="23504" spans="7:15" x14ac:dyDescent="0.2">
      <c r="G23504" s="505"/>
      <c r="I23504" s="505"/>
      <c r="J23504" s="270"/>
      <c r="K23504" s="505"/>
      <c r="L23504" s="505"/>
      <c r="M23504" s="506"/>
      <c r="N23504" s="505"/>
      <c r="O23504" s="506"/>
    </row>
    <row r="23505" spans="7:15" x14ac:dyDescent="0.2">
      <c r="G23505" s="505"/>
      <c r="I23505" s="505"/>
      <c r="J23505" s="270"/>
      <c r="K23505" s="505"/>
      <c r="L23505" s="505"/>
      <c r="M23505" s="506"/>
      <c r="N23505" s="505"/>
      <c r="O23505" s="506"/>
    </row>
    <row r="23506" spans="7:15" x14ac:dyDescent="0.2">
      <c r="G23506" s="505"/>
      <c r="I23506" s="505"/>
      <c r="J23506" s="270"/>
      <c r="K23506" s="505"/>
      <c r="L23506" s="505"/>
      <c r="M23506" s="506"/>
      <c r="N23506" s="505"/>
      <c r="O23506" s="506"/>
    </row>
    <row r="23507" spans="7:15" x14ac:dyDescent="0.2">
      <c r="G23507" s="505"/>
      <c r="I23507" s="505"/>
      <c r="J23507" s="270"/>
      <c r="K23507" s="505"/>
      <c r="L23507" s="505"/>
      <c r="M23507" s="506"/>
      <c r="N23507" s="505"/>
      <c r="O23507" s="506"/>
    </row>
    <row r="23508" spans="7:15" x14ac:dyDescent="0.2">
      <c r="G23508" s="505"/>
      <c r="I23508" s="505"/>
      <c r="J23508" s="270"/>
      <c r="K23508" s="505"/>
      <c r="L23508" s="505"/>
      <c r="M23508" s="506"/>
      <c r="N23508" s="505"/>
      <c r="O23508" s="506"/>
    </row>
    <row r="23509" spans="7:15" x14ac:dyDescent="0.2">
      <c r="G23509" s="505"/>
      <c r="I23509" s="505"/>
      <c r="J23509" s="270"/>
      <c r="K23509" s="505"/>
      <c r="L23509" s="505"/>
      <c r="M23509" s="506"/>
      <c r="N23509" s="505"/>
      <c r="O23509" s="506"/>
    </row>
    <row r="23510" spans="7:15" x14ac:dyDescent="0.2">
      <c r="G23510" s="505"/>
      <c r="I23510" s="505"/>
      <c r="J23510" s="270"/>
      <c r="K23510" s="505"/>
      <c r="L23510" s="505"/>
      <c r="M23510" s="506"/>
      <c r="N23510" s="505"/>
      <c r="O23510" s="506"/>
    </row>
    <row r="23511" spans="7:15" x14ac:dyDescent="0.2">
      <c r="G23511" s="505"/>
      <c r="I23511" s="505"/>
      <c r="J23511" s="270"/>
      <c r="K23511" s="505"/>
      <c r="L23511" s="505"/>
      <c r="M23511" s="506"/>
      <c r="N23511" s="505"/>
      <c r="O23511" s="506"/>
    </row>
    <row r="23512" spans="7:15" x14ac:dyDescent="0.2">
      <c r="G23512" s="505"/>
      <c r="I23512" s="505"/>
      <c r="J23512" s="270"/>
      <c r="K23512" s="505"/>
      <c r="L23512" s="505"/>
      <c r="M23512" s="506"/>
      <c r="N23512" s="505"/>
      <c r="O23512" s="506"/>
    </row>
    <row r="23513" spans="7:15" x14ac:dyDescent="0.2">
      <c r="G23513" s="505"/>
      <c r="I23513" s="505"/>
      <c r="J23513" s="270"/>
      <c r="K23513" s="505"/>
      <c r="L23513" s="505"/>
      <c r="M23513" s="506"/>
      <c r="N23513" s="505"/>
      <c r="O23513" s="506"/>
    </row>
    <row r="23514" spans="7:15" x14ac:dyDescent="0.2">
      <c r="G23514" s="505"/>
      <c r="I23514" s="505"/>
      <c r="J23514" s="270"/>
      <c r="K23514" s="505"/>
      <c r="L23514" s="505"/>
      <c r="M23514" s="506"/>
      <c r="N23514" s="505"/>
      <c r="O23514" s="506"/>
    </row>
    <row r="23515" spans="7:15" x14ac:dyDescent="0.2">
      <c r="G23515" s="505"/>
      <c r="I23515" s="505"/>
      <c r="J23515" s="270"/>
      <c r="K23515" s="505"/>
      <c r="L23515" s="505"/>
      <c r="M23515" s="506"/>
      <c r="N23515" s="505"/>
      <c r="O23515" s="506"/>
    </row>
    <row r="23516" spans="7:15" x14ac:dyDescent="0.2">
      <c r="G23516" s="505"/>
      <c r="I23516" s="505"/>
      <c r="J23516" s="270"/>
      <c r="K23516" s="505"/>
      <c r="L23516" s="505"/>
      <c r="M23516" s="506"/>
      <c r="N23516" s="505"/>
      <c r="O23516" s="506"/>
    </row>
    <row r="23517" spans="7:15" x14ac:dyDescent="0.2">
      <c r="G23517" s="505"/>
      <c r="I23517" s="505"/>
      <c r="J23517" s="270"/>
      <c r="K23517" s="505"/>
      <c r="L23517" s="505"/>
      <c r="M23517" s="506"/>
      <c r="N23517" s="505"/>
      <c r="O23517" s="506"/>
    </row>
    <row r="23518" spans="7:15" x14ac:dyDescent="0.2">
      <c r="G23518" s="505"/>
      <c r="I23518" s="505"/>
      <c r="J23518" s="270"/>
      <c r="K23518" s="505"/>
      <c r="L23518" s="505"/>
      <c r="M23518" s="506"/>
      <c r="N23518" s="505"/>
      <c r="O23518" s="506"/>
    </row>
    <row r="23519" spans="7:15" x14ac:dyDescent="0.2">
      <c r="G23519" s="505"/>
      <c r="I23519" s="505"/>
      <c r="J23519" s="270"/>
      <c r="K23519" s="505"/>
      <c r="L23519" s="505"/>
      <c r="M23519" s="506"/>
      <c r="N23519" s="505"/>
      <c r="O23519" s="506"/>
    </row>
    <row r="23520" spans="7:15" x14ac:dyDescent="0.2">
      <c r="G23520" s="505"/>
      <c r="I23520" s="505"/>
      <c r="J23520" s="270"/>
      <c r="K23520" s="505"/>
      <c r="L23520" s="505"/>
      <c r="M23520" s="506"/>
      <c r="N23520" s="505"/>
      <c r="O23520" s="506"/>
    </row>
    <row r="23521" spans="7:15" x14ac:dyDescent="0.2">
      <c r="G23521" s="505"/>
      <c r="I23521" s="505"/>
      <c r="J23521" s="270"/>
      <c r="K23521" s="505"/>
      <c r="L23521" s="505"/>
      <c r="M23521" s="506"/>
      <c r="N23521" s="505"/>
      <c r="O23521" s="506"/>
    </row>
    <row r="23522" spans="7:15" x14ac:dyDescent="0.2">
      <c r="G23522" s="505"/>
      <c r="I23522" s="505"/>
      <c r="J23522" s="270"/>
      <c r="K23522" s="505"/>
      <c r="L23522" s="505"/>
      <c r="M23522" s="506"/>
      <c r="N23522" s="505"/>
      <c r="O23522" s="506"/>
    </row>
    <row r="23523" spans="7:15" x14ac:dyDescent="0.2">
      <c r="G23523" s="505"/>
      <c r="I23523" s="505"/>
      <c r="J23523" s="270"/>
      <c r="K23523" s="505"/>
      <c r="L23523" s="505"/>
      <c r="M23523" s="506"/>
      <c r="N23523" s="505"/>
      <c r="O23523" s="506"/>
    </row>
    <row r="23524" spans="7:15" x14ac:dyDescent="0.2">
      <c r="G23524" s="505"/>
      <c r="I23524" s="505"/>
      <c r="J23524" s="270"/>
      <c r="K23524" s="505"/>
      <c r="L23524" s="505"/>
      <c r="M23524" s="506"/>
      <c r="N23524" s="505"/>
      <c r="O23524" s="506"/>
    </row>
    <row r="23525" spans="7:15" x14ac:dyDescent="0.2">
      <c r="G23525" s="505"/>
      <c r="I23525" s="505"/>
      <c r="J23525" s="270"/>
      <c r="K23525" s="505"/>
      <c r="L23525" s="505"/>
      <c r="M23525" s="506"/>
      <c r="N23525" s="505"/>
      <c r="O23525" s="506"/>
    </row>
    <row r="23526" spans="7:15" x14ac:dyDescent="0.2">
      <c r="G23526" s="505"/>
      <c r="I23526" s="505"/>
      <c r="J23526" s="270"/>
      <c r="K23526" s="505"/>
      <c r="L23526" s="505"/>
      <c r="M23526" s="506"/>
      <c r="N23526" s="505"/>
      <c r="O23526" s="506"/>
    </row>
    <row r="23527" spans="7:15" x14ac:dyDescent="0.2">
      <c r="G23527" s="505"/>
      <c r="I23527" s="505"/>
      <c r="J23527" s="270"/>
      <c r="K23527" s="505"/>
      <c r="L23527" s="505"/>
      <c r="M23527" s="506"/>
      <c r="N23527" s="505"/>
      <c r="O23527" s="506"/>
    </row>
    <row r="23528" spans="7:15" x14ac:dyDescent="0.2">
      <c r="G23528" s="505"/>
      <c r="I23528" s="505"/>
      <c r="J23528" s="270"/>
      <c r="K23528" s="505"/>
      <c r="L23528" s="505"/>
      <c r="M23528" s="506"/>
      <c r="N23528" s="505"/>
      <c r="O23528" s="506"/>
    </row>
    <row r="23529" spans="7:15" x14ac:dyDescent="0.2">
      <c r="G23529" s="505"/>
      <c r="I23529" s="505"/>
      <c r="J23529" s="270"/>
      <c r="K23529" s="505"/>
      <c r="L23529" s="505"/>
      <c r="M23529" s="506"/>
      <c r="N23529" s="505"/>
      <c r="O23529" s="506"/>
    </row>
    <row r="23530" spans="7:15" x14ac:dyDescent="0.2">
      <c r="G23530" s="505"/>
      <c r="I23530" s="505"/>
      <c r="J23530" s="270"/>
      <c r="K23530" s="505"/>
      <c r="L23530" s="505"/>
      <c r="M23530" s="506"/>
      <c r="N23530" s="505"/>
      <c r="O23530" s="506"/>
    </row>
    <row r="23531" spans="7:15" x14ac:dyDescent="0.2">
      <c r="G23531" s="505"/>
      <c r="I23531" s="505"/>
      <c r="J23531" s="270"/>
      <c r="K23531" s="505"/>
      <c r="L23531" s="505"/>
      <c r="M23531" s="506"/>
      <c r="N23531" s="505"/>
      <c r="O23531" s="506"/>
    </row>
    <row r="23532" spans="7:15" x14ac:dyDescent="0.2">
      <c r="G23532" s="505"/>
      <c r="I23532" s="505"/>
      <c r="J23532" s="270"/>
      <c r="K23532" s="505"/>
      <c r="L23532" s="505"/>
      <c r="M23532" s="506"/>
      <c r="N23532" s="505"/>
      <c r="O23532" s="506"/>
    </row>
    <row r="23533" spans="7:15" x14ac:dyDescent="0.2">
      <c r="G23533" s="505"/>
      <c r="I23533" s="505"/>
      <c r="J23533" s="270"/>
      <c r="K23533" s="505"/>
      <c r="L23533" s="505"/>
      <c r="M23533" s="506"/>
      <c r="N23533" s="505"/>
      <c r="O23533" s="506"/>
    </row>
    <row r="23534" spans="7:15" x14ac:dyDescent="0.2">
      <c r="G23534" s="505"/>
      <c r="I23534" s="505"/>
      <c r="J23534" s="270"/>
      <c r="K23534" s="505"/>
      <c r="L23534" s="505"/>
      <c r="M23534" s="506"/>
      <c r="N23534" s="505"/>
      <c r="O23534" s="506"/>
    </row>
    <row r="23535" spans="7:15" x14ac:dyDescent="0.2">
      <c r="G23535" s="505"/>
      <c r="I23535" s="505"/>
      <c r="J23535" s="270"/>
      <c r="K23535" s="505"/>
      <c r="L23535" s="505"/>
      <c r="M23535" s="506"/>
      <c r="N23535" s="505"/>
      <c r="O23535" s="506"/>
    </row>
    <row r="23536" spans="7:15" x14ac:dyDescent="0.2">
      <c r="G23536" s="505"/>
      <c r="I23536" s="505"/>
      <c r="J23536" s="270"/>
      <c r="K23536" s="505"/>
      <c r="L23536" s="505"/>
      <c r="M23536" s="506"/>
      <c r="N23536" s="505"/>
      <c r="O23536" s="506"/>
    </row>
    <row r="23537" spans="7:15" x14ac:dyDescent="0.2">
      <c r="G23537" s="505"/>
      <c r="I23537" s="505"/>
      <c r="J23537" s="270"/>
      <c r="K23537" s="505"/>
      <c r="L23537" s="505"/>
      <c r="M23537" s="506"/>
      <c r="N23537" s="505"/>
      <c r="O23537" s="506"/>
    </row>
    <row r="23538" spans="7:15" x14ac:dyDescent="0.2">
      <c r="G23538" s="505"/>
      <c r="I23538" s="505"/>
      <c r="J23538" s="270"/>
      <c r="K23538" s="505"/>
      <c r="L23538" s="505"/>
      <c r="M23538" s="506"/>
      <c r="N23538" s="505"/>
      <c r="O23538" s="506"/>
    </row>
    <row r="23539" spans="7:15" x14ac:dyDescent="0.2">
      <c r="G23539" s="505"/>
      <c r="I23539" s="505"/>
      <c r="J23539" s="270"/>
      <c r="K23539" s="505"/>
      <c r="L23539" s="505"/>
      <c r="M23539" s="506"/>
      <c r="N23539" s="505"/>
      <c r="O23539" s="506"/>
    </row>
    <row r="23540" spans="7:15" x14ac:dyDescent="0.2">
      <c r="G23540" s="505"/>
      <c r="I23540" s="505"/>
      <c r="J23540" s="270"/>
      <c r="K23540" s="505"/>
      <c r="L23540" s="505"/>
      <c r="M23540" s="506"/>
      <c r="N23540" s="505"/>
      <c r="O23540" s="506"/>
    </row>
    <row r="23541" spans="7:15" x14ac:dyDescent="0.2">
      <c r="G23541" s="505"/>
      <c r="I23541" s="505"/>
      <c r="J23541" s="270"/>
      <c r="K23541" s="505"/>
      <c r="L23541" s="505"/>
      <c r="M23541" s="506"/>
      <c r="N23541" s="505"/>
      <c r="O23541" s="506"/>
    </row>
    <row r="23542" spans="7:15" x14ac:dyDescent="0.2">
      <c r="G23542" s="505"/>
      <c r="I23542" s="505"/>
      <c r="J23542" s="270"/>
      <c r="K23542" s="505"/>
      <c r="L23542" s="505"/>
      <c r="M23542" s="506"/>
      <c r="N23542" s="505"/>
      <c r="O23542" s="506"/>
    </row>
    <row r="23543" spans="7:15" x14ac:dyDescent="0.2">
      <c r="G23543" s="505"/>
      <c r="I23543" s="505"/>
      <c r="J23543" s="270"/>
      <c r="K23543" s="505"/>
      <c r="L23543" s="505"/>
      <c r="M23543" s="506"/>
      <c r="N23543" s="505"/>
      <c r="O23543" s="506"/>
    </row>
    <row r="23544" spans="7:15" x14ac:dyDescent="0.2">
      <c r="G23544" s="505"/>
      <c r="I23544" s="505"/>
      <c r="J23544" s="270"/>
      <c r="K23544" s="505"/>
      <c r="L23544" s="505"/>
      <c r="M23544" s="506"/>
      <c r="N23544" s="505"/>
      <c r="O23544" s="506"/>
    </row>
    <row r="23545" spans="7:15" x14ac:dyDescent="0.2">
      <c r="G23545" s="505"/>
      <c r="I23545" s="505"/>
      <c r="J23545" s="270"/>
      <c r="K23545" s="505"/>
      <c r="L23545" s="505"/>
      <c r="M23545" s="506"/>
      <c r="N23545" s="505"/>
      <c r="O23545" s="506"/>
    </row>
    <row r="23546" spans="7:15" x14ac:dyDescent="0.2">
      <c r="G23546" s="505"/>
      <c r="I23546" s="505"/>
      <c r="J23546" s="270"/>
      <c r="K23546" s="505"/>
      <c r="L23546" s="505"/>
      <c r="M23546" s="506"/>
      <c r="N23546" s="505"/>
      <c r="O23546" s="506"/>
    </row>
    <row r="23547" spans="7:15" x14ac:dyDescent="0.2">
      <c r="G23547" s="505"/>
      <c r="I23547" s="505"/>
      <c r="J23547" s="270"/>
      <c r="K23547" s="505"/>
      <c r="L23547" s="505"/>
      <c r="M23547" s="506"/>
      <c r="N23547" s="505"/>
      <c r="O23547" s="506"/>
    </row>
    <row r="23548" spans="7:15" x14ac:dyDescent="0.2">
      <c r="G23548" s="505"/>
      <c r="I23548" s="505"/>
      <c r="J23548" s="270"/>
      <c r="K23548" s="505"/>
      <c r="L23548" s="505"/>
      <c r="M23548" s="506"/>
      <c r="N23548" s="505"/>
      <c r="O23548" s="506"/>
    </row>
    <row r="23549" spans="7:15" x14ac:dyDescent="0.2">
      <c r="G23549" s="505"/>
      <c r="I23549" s="505"/>
      <c r="J23549" s="270"/>
      <c r="K23549" s="505"/>
      <c r="L23549" s="505"/>
      <c r="M23549" s="506"/>
      <c r="N23549" s="505"/>
      <c r="O23549" s="506"/>
    </row>
    <row r="23550" spans="7:15" x14ac:dyDescent="0.2">
      <c r="G23550" s="505"/>
      <c r="I23550" s="505"/>
      <c r="J23550" s="270"/>
      <c r="K23550" s="505"/>
      <c r="L23550" s="505"/>
      <c r="M23550" s="506"/>
      <c r="N23550" s="505"/>
      <c r="O23550" s="506"/>
    </row>
    <row r="23551" spans="7:15" x14ac:dyDescent="0.2">
      <c r="G23551" s="505"/>
      <c r="I23551" s="505"/>
      <c r="J23551" s="270"/>
      <c r="K23551" s="505"/>
      <c r="L23551" s="505"/>
      <c r="M23551" s="506"/>
      <c r="N23551" s="505"/>
      <c r="O23551" s="506"/>
    </row>
    <row r="23552" spans="7:15" x14ac:dyDescent="0.2">
      <c r="G23552" s="505"/>
      <c r="I23552" s="505"/>
      <c r="J23552" s="270"/>
      <c r="K23552" s="505"/>
      <c r="L23552" s="505"/>
      <c r="M23552" s="506"/>
      <c r="N23552" s="505"/>
      <c r="O23552" s="506"/>
    </row>
    <row r="23553" spans="7:15" x14ac:dyDescent="0.2">
      <c r="G23553" s="505"/>
      <c r="I23553" s="505"/>
      <c r="J23553" s="270"/>
      <c r="K23553" s="505"/>
      <c r="L23553" s="505"/>
      <c r="M23553" s="506"/>
      <c r="N23553" s="505"/>
      <c r="O23553" s="506"/>
    </row>
    <row r="23554" spans="7:15" x14ac:dyDescent="0.2">
      <c r="G23554" s="505"/>
      <c r="I23554" s="505"/>
      <c r="J23554" s="270"/>
      <c r="K23554" s="505"/>
      <c r="L23554" s="505"/>
      <c r="M23554" s="506"/>
      <c r="N23554" s="505"/>
      <c r="O23554" s="506"/>
    </row>
    <row r="23555" spans="7:15" x14ac:dyDescent="0.2">
      <c r="G23555" s="505"/>
      <c r="I23555" s="505"/>
      <c r="J23555" s="270"/>
      <c r="K23555" s="505"/>
      <c r="L23555" s="505"/>
      <c r="M23555" s="506"/>
      <c r="N23555" s="505"/>
      <c r="O23555" s="506"/>
    </row>
    <row r="23556" spans="7:15" x14ac:dyDescent="0.2">
      <c r="G23556" s="505"/>
      <c r="I23556" s="505"/>
      <c r="J23556" s="270"/>
      <c r="K23556" s="505"/>
      <c r="L23556" s="505"/>
      <c r="M23556" s="506"/>
      <c r="N23556" s="505"/>
      <c r="O23556" s="506"/>
    </row>
    <row r="23557" spans="7:15" x14ac:dyDescent="0.2">
      <c r="G23557" s="505"/>
      <c r="I23557" s="505"/>
      <c r="J23557" s="270"/>
      <c r="K23557" s="505"/>
      <c r="L23557" s="505"/>
      <c r="M23557" s="506"/>
      <c r="N23557" s="505"/>
      <c r="O23557" s="506"/>
    </row>
    <row r="23558" spans="7:15" x14ac:dyDescent="0.2">
      <c r="G23558" s="505"/>
      <c r="I23558" s="505"/>
      <c r="J23558" s="270"/>
      <c r="K23558" s="505"/>
      <c r="L23558" s="505"/>
      <c r="M23558" s="506"/>
      <c r="N23558" s="505"/>
      <c r="O23558" s="506"/>
    </row>
    <row r="23559" spans="7:15" x14ac:dyDescent="0.2">
      <c r="G23559" s="505"/>
      <c r="I23559" s="505"/>
      <c r="J23559" s="270"/>
      <c r="K23559" s="505"/>
      <c r="L23559" s="505"/>
      <c r="M23559" s="506"/>
      <c r="N23559" s="505"/>
      <c r="O23559" s="506"/>
    </row>
    <row r="23560" spans="7:15" x14ac:dyDescent="0.2">
      <c r="G23560" s="505"/>
      <c r="I23560" s="505"/>
      <c r="J23560" s="270"/>
      <c r="K23560" s="505"/>
      <c r="L23560" s="505"/>
      <c r="M23560" s="506"/>
      <c r="N23560" s="505"/>
      <c r="O23560" s="506"/>
    </row>
    <row r="23561" spans="7:15" x14ac:dyDescent="0.2">
      <c r="G23561" s="505"/>
      <c r="I23561" s="505"/>
      <c r="J23561" s="270"/>
      <c r="K23561" s="505"/>
      <c r="L23561" s="505"/>
      <c r="M23561" s="506"/>
      <c r="N23561" s="505"/>
      <c r="O23561" s="506"/>
    </row>
    <row r="23562" spans="7:15" x14ac:dyDescent="0.2">
      <c r="G23562" s="505"/>
      <c r="I23562" s="505"/>
      <c r="J23562" s="270"/>
      <c r="K23562" s="505"/>
      <c r="L23562" s="505"/>
      <c r="M23562" s="506"/>
      <c r="N23562" s="505"/>
      <c r="O23562" s="506"/>
    </row>
    <row r="23563" spans="7:15" x14ac:dyDescent="0.2">
      <c r="G23563" s="505"/>
      <c r="I23563" s="505"/>
      <c r="J23563" s="270"/>
      <c r="K23563" s="505"/>
      <c r="L23563" s="505"/>
      <c r="M23563" s="506"/>
      <c r="N23563" s="505"/>
      <c r="O23563" s="506"/>
    </row>
    <row r="23564" spans="7:15" x14ac:dyDescent="0.2">
      <c r="G23564" s="505"/>
      <c r="I23564" s="505"/>
      <c r="J23564" s="270"/>
      <c r="K23564" s="505"/>
      <c r="L23564" s="505"/>
      <c r="M23564" s="506"/>
      <c r="N23564" s="505"/>
      <c r="O23564" s="506"/>
    </row>
    <row r="23565" spans="7:15" x14ac:dyDescent="0.2">
      <c r="G23565" s="505"/>
      <c r="I23565" s="505"/>
      <c r="J23565" s="270"/>
      <c r="K23565" s="505"/>
      <c r="L23565" s="505"/>
      <c r="M23565" s="506"/>
      <c r="N23565" s="505"/>
      <c r="O23565" s="506"/>
    </row>
    <row r="23566" spans="7:15" x14ac:dyDescent="0.2">
      <c r="G23566" s="505"/>
      <c r="I23566" s="505"/>
      <c r="J23566" s="270"/>
      <c r="K23566" s="505"/>
      <c r="L23566" s="505"/>
      <c r="M23566" s="506"/>
      <c r="N23566" s="505"/>
      <c r="O23566" s="506"/>
    </row>
    <row r="23567" spans="7:15" x14ac:dyDescent="0.2">
      <c r="G23567" s="505"/>
      <c r="I23567" s="505"/>
      <c r="J23567" s="270"/>
      <c r="K23567" s="505"/>
      <c r="L23567" s="505"/>
      <c r="M23567" s="506"/>
      <c r="N23567" s="505"/>
      <c r="O23567" s="506"/>
    </row>
    <row r="23568" spans="7:15" x14ac:dyDescent="0.2">
      <c r="G23568" s="505"/>
      <c r="I23568" s="505"/>
      <c r="J23568" s="270"/>
      <c r="K23568" s="505"/>
      <c r="L23568" s="505"/>
      <c r="M23568" s="506"/>
      <c r="N23568" s="505"/>
      <c r="O23568" s="506"/>
    </row>
    <row r="23569" spans="7:15" x14ac:dyDescent="0.2">
      <c r="G23569" s="505"/>
      <c r="I23569" s="505"/>
      <c r="J23569" s="270"/>
      <c r="K23569" s="505"/>
      <c r="L23569" s="505"/>
      <c r="M23569" s="506"/>
      <c r="N23569" s="505"/>
      <c r="O23569" s="506"/>
    </row>
    <row r="23570" spans="7:15" x14ac:dyDescent="0.2">
      <c r="G23570" s="505"/>
      <c r="I23570" s="505"/>
      <c r="J23570" s="270"/>
      <c r="K23570" s="505"/>
      <c r="L23570" s="505"/>
      <c r="M23570" s="506"/>
      <c r="N23570" s="505"/>
      <c r="O23570" s="506"/>
    </row>
    <row r="23571" spans="7:15" x14ac:dyDescent="0.2">
      <c r="G23571" s="505"/>
      <c r="I23571" s="505"/>
      <c r="J23571" s="270"/>
      <c r="K23571" s="505"/>
      <c r="L23571" s="505"/>
      <c r="M23571" s="506"/>
      <c r="N23571" s="505"/>
      <c r="O23571" s="506"/>
    </row>
    <row r="23572" spans="7:15" x14ac:dyDescent="0.2">
      <c r="G23572" s="505"/>
      <c r="I23572" s="505"/>
      <c r="J23572" s="270"/>
      <c r="K23572" s="505"/>
      <c r="L23572" s="505"/>
      <c r="M23572" s="506"/>
      <c r="N23572" s="505"/>
      <c r="O23572" s="506"/>
    </row>
    <row r="23573" spans="7:15" x14ac:dyDescent="0.2">
      <c r="G23573" s="505"/>
      <c r="I23573" s="505"/>
      <c r="J23573" s="270"/>
      <c r="K23573" s="505"/>
      <c r="L23573" s="505"/>
      <c r="M23573" s="506"/>
      <c r="N23573" s="505"/>
      <c r="O23573" s="506"/>
    </row>
    <row r="23574" spans="7:15" x14ac:dyDescent="0.2">
      <c r="G23574" s="505"/>
      <c r="I23574" s="505"/>
      <c r="J23574" s="270"/>
      <c r="K23574" s="505"/>
      <c r="L23574" s="505"/>
      <c r="M23574" s="506"/>
      <c r="N23574" s="505"/>
      <c r="O23574" s="506"/>
    </row>
    <row r="23575" spans="7:15" x14ac:dyDescent="0.2">
      <c r="G23575" s="505"/>
      <c r="I23575" s="505"/>
      <c r="J23575" s="270"/>
      <c r="K23575" s="505"/>
      <c r="L23575" s="505"/>
      <c r="M23575" s="506"/>
      <c r="N23575" s="505"/>
      <c r="O23575" s="506"/>
    </row>
    <row r="23576" spans="7:15" x14ac:dyDescent="0.2">
      <c r="G23576" s="505"/>
      <c r="I23576" s="505"/>
      <c r="J23576" s="270"/>
      <c r="K23576" s="505"/>
      <c r="L23576" s="505"/>
      <c r="M23576" s="506"/>
      <c r="N23576" s="505"/>
      <c r="O23576" s="506"/>
    </row>
    <row r="23577" spans="7:15" x14ac:dyDescent="0.2">
      <c r="G23577" s="505"/>
      <c r="I23577" s="505"/>
      <c r="J23577" s="270"/>
      <c r="K23577" s="505"/>
      <c r="L23577" s="505"/>
      <c r="M23577" s="506"/>
      <c r="N23577" s="505"/>
      <c r="O23577" s="506"/>
    </row>
    <row r="23578" spans="7:15" x14ac:dyDescent="0.2">
      <c r="G23578" s="505"/>
      <c r="I23578" s="505"/>
      <c r="J23578" s="270"/>
      <c r="K23578" s="505"/>
      <c r="L23578" s="505"/>
      <c r="M23578" s="506"/>
      <c r="N23578" s="505"/>
      <c r="O23578" s="506"/>
    </row>
    <row r="23579" spans="7:15" x14ac:dyDescent="0.2">
      <c r="G23579" s="505"/>
      <c r="I23579" s="505"/>
      <c r="J23579" s="270"/>
      <c r="K23579" s="505"/>
      <c r="L23579" s="505"/>
      <c r="M23579" s="506"/>
      <c r="N23579" s="505"/>
      <c r="O23579" s="506"/>
    </row>
    <row r="23580" spans="7:15" x14ac:dyDescent="0.2">
      <c r="G23580" s="505"/>
      <c r="I23580" s="505"/>
      <c r="J23580" s="270"/>
      <c r="K23580" s="505"/>
      <c r="L23580" s="505"/>
      <c r="M23580" s="506"/>
      <c r="N23580" s="505"/>
      <c r="O23580" s="506"/>
    </row>
    <row r="23581" spans="7:15" x14ac:dyDescent="0.2">
      <c r="G23581" s="505"/>
      <c r="I23581" s="505"/>
      <c r="J23581" s="270"/>
      <c r="K23581" s="505"/>
      <c r="L23581" s="505"/>
      <c r="M23581" s="506"/>
      <c r="N23581" s="505"/>
      <c r="O23581" s="506"/>
    </row>
    <row r="23582" spans="7:15" x14ac:dyDescent="0.2">
      <c r="G23582" s="505"/>
      <c r="I23582" s="505"/>
      <c r="J23582" s="270"/>
      <c r="K23582" s="505"/>
      <c r="L23582" s="505"/>
      <c r="M23582" s="506"/>
      <c r="N23582" s="505"/>
      <c r="O23582" s="506"/>
    </row>
    <row r="23583" spans="7:15" x14ac:dyDescent="0.2">
      <c r="G23583" s="505"/>
      <c r="I23583" s="505"/>
      <c r="J23583" s="270"/>
      <c r="K23583" s="505"/>
      <c r="L23583" s="505"/>
      <c r="M23583" s="506"/>
      <c r="N23583" s="505"/>
      <c r="O23583" s="506"/>
    </row>
    <row r="23584" spans="7:15" x14ac:dyDescent="0.2">
      <c r="G23584" s="505"/>
      <c r="I23584" s="505"/>
      <c r="J23584" s="270"/>
      <c r="K23584" s="505"/>
      <c r="L23584" s="505"/>
      <c r="M23584" s="506"/>
      <c r="N23584" s="505"/>
      <c r="O23584" s="506"/>
    </row>
    <row r="23585" spans="7:15" x14ac:dyDescent="0.2">
      <c r="G23585" s="505"/>
      <c r="I23585" s="505"/>
      <c r="J23585" s="270"/>
      <c r="K23585" s="505"/>
      <c r="L23585" s="505"/>
      <c r="M23585" s="506"/>
      <c r="N23585" s="505"/>
      <c r="O23585" s="506"/>
    </row>
    <row r="23586" spans="7:15" x14ac:dyDescent="0.2">
      <c r="G23586" s="505"/>
      <c r="I23586" s="505"/>
      <c r="J23586" s="270"/>
      <c r="K23586" s="505"/>
      <c r="L23586" s="505"/>
      <c r="M23586" s="506"/>
      <c r="N23586" s="505"/>
      <c r="O23586" s="506"/>
    </row>
    <row r="23587" spans="7:15" x14ac:dyDescent="0.2">
      <c r="G23587" s="505"/>
      <c r="I23587" s="505"/>
      <c r="J23587" s="270"/>
      <c r="K23587" s="505"/>
      <c r="L23587" s="505"/>
      <c r="M23587" s="506"/>
      <c r="N23587" s="505"/>
      <c r="O23587" s="506"/>
    </row>
    <row r="23588" spans="7:15" x14ac:dyDescent="0.2">
      <c r="G23588" s="505"/>
      <c r="I23588" s="505"/>
      <c r="J23588" s="270"/>
      <c r="K23588" s="505"/>
      <c r="L23588" s="505"/>
      <c r="M23588" s="506"/>
      <c r="N23588" s="505"/>
      <c r="O23588" s="506"/>
    </row>
    <row r="23589" spans="7:15" x14ac:dyDescent="0.2">
      <c r="G23589" s="505"/>
      <c r="I23589" s="505"/>
      <c r="J23589" s="270"/>
      <c r="K23589" s="505"/>
      <c r="L23589" s="505"/>
      <c r="M23589" s="506"/>
      <c r="N23589" s="505"/>
      <c r="O23589" s="506"/>
    </row>
    <row r="23590" spans="7:15" x14ac:dyDescent="0.2">
      <c r="G23590" s="505"/>
      <c r="I23590" s="505"/>
      <c r="J23590" s="270"/>
      <c r="K23590" s="505"/>
      <c r="L23590" s="505"/>
      <c r="M23590" s="506"/>
      <c r="N23590" s="505"/>
      <c r="O23590" s="506"/>
    </row>
    <row r="23591" spans="7:15" x14ac:dyDescent="0.2">
      <c r="G23591" s="505"/>
      <c r="I23591" s="505"/>
      <c r="J23591" s="270"/>
      <c r="K23591" s="505"/>
      <c r="L23591" s="505"/>
      <c r="M23591" s="506"/>
      <c r="N23591" s="505"/>
      <c r="O23591" s="506"/>
    </row>
    <row r="23592" spans="7:15" x14ac:dyDescent="0.2">
      <c r="G23592" s="505"/>
      <c r="I23592" s="505"/>
      <c r="J23592" s="270"/>
      <c r="K23592" s="505"/>
      <c r="L23592" s="505"/>
      <c r="M23592" s="506"/>
      <c r="N23592" s="505"/>
      <c r="O23592" s="506"/>
    </row>
    <row r="23593" spans="7:15" x14ac:dyDescent="0.2">
      <c r="G23593" s="505"/>
      <c r="I23593" s="505"/>
      <c r="J23593" s="270"/>
      <c r="K23593" s="505"/>
      <c r="L23593" s="505"/>
      <c r="M23593" s="506"/>
      <c r="N23593" s="505"/>
      <c r="O23593" s="506"/>
    </row>
    <row r="23594" spans="7:15" x14ac:dyDescent="0.2">
      <c r="G23594" s="505"/>
      <c r="I23594" s="505"/>
      <c r="J23594" s="270"/>
      <c r="K23594" s="505"/>
      <c r="L23594" s="505"/>
      <c r="M23594" s="506"/>
      <c r="N23594" s="505"/>
      <c r="O23594" s="506"/>
    </row>
    <row r="23595" spans="7:15" x14ac:dyDescent="0.2">
      <c r="G23595" s="505"/>
      <c r="I23595" s="505"/>
      <c r="J23595" s="270"/>
      <c r="K23595" s="505"/>
      <c r="L23595" s="505"/>
      <c r="M23595" s="506"/>
      <c r="N23595" s="505"/>
      <c r="O23595" s="506"/>
    </row>
    <row r="23596" spans="7:15" x14ac:dyDescent="0.2">
      <c r="G23596" s="505"/>
      <c r="I23596" s="505"/>
      <c r="J23596" s="270"/>
      <c r="K23596" s="505"/>
      <c r="L23596" s="505"/>
      <c r="M23596" s="506"/>
      <c r="N23596" s="505"/>
      <c r="O23596" s="506"/>
    </row>
    <row r="23597" spans="7:15" x14ac:dyDescent="0.2">
      <c r="G23597" s="505"/>
      <c r="I23597" s="505"/>
      <c r="J23597" s="270"/>
      <c r="K23597" s="505"/>
      <c r="L23597" s="505"/>
      <c r="M23597" s="506"/>
      <c r="N23597" s="505"/>
      <c r="O23597" s="506"/>
    </row>
    <row r="23598" spans="7:15" x14ac:dyDescent="0.2">
      <c r="G23598" s="505"/>
      <c r="I23598" s="505"/>
      <c r="J23598" s="270"/>
      <c r="K23598" s="505"/>
      <c r="L23598" s="505"/>
      <c r="M23598" s="506"/>
      <c r="N23598" s="505"/>
      <c r="O23598" s="506"/>
    </row>
    <row r="23599" spans="7:15" x14ac:dyDescent="0.2">
      <c r="G23599" s="505"/>
      <c r="I23599" s="505"/>
      <c r="J23599" s="270"/>
      <c r="K23599" s="505"/>
      <c r="L23599" s="505"/>
      <c r="M23599" s="506"/>
      <c r="N23599" s="505"/>
      <c r="O23599" s="506"/>
    </row>
    <row r="23600" spans="7:15" x14ac:dyDescent="0.2">
      <c r="G23600" s="505"/>
      <c r="I23600" s="505"/>
      <c r="J23600" s="270"/>
      <c r="K23600" s="505"/>
      <c r="L23600" s="505"/>
      <c r="M23600" s="506"/>
      <c r="N23600" s="505"/>
      <c r="O23600" s="506"/>
    </row>
    <row r="23601" spans="7:15" x14ac:dyDescent="0.2">
      <c r="G23601" s="505"/>
      <c r="I23601" s="505"/>
      <c r="J23601" s="270"/>
      <c r="K23601" s="505"/>
      <c r="L23601" s="505"/>
      <c r="M23601" s="506"/>
      <c r="N23601" s="505"/>
      <c r="O23601" s="506"/>
    </row>
    <row r="23602" spans="7:15" x14ac:dyDescent="0.2">
      <c r="G23602" s="505"/>
      <c r="I23602" s="505"/>
      <c r="J23602" s="270"/>
      <c r="K23602" s="505"/>
      <c r="L23602" s="505"/>
      <c r="M23602" s="506"/>
      <c r="N23602" s="505"/>
      <c r="O23602" s="506"/>
    </row>
    <row r="23603" spans="7:15" x14ac:dyDescent="0.2">
      <c r="G23603" s="505"/>
      <c r="I23603" s="505"/>
      <c r="J23603" s="270"/>
      <c r="K23603" s="505"/>
      <c r="L23603" s="505"/>
      <c r="M23603" s="506"/>
      <c r="N23603" s="505"/>
      <c r="O23603" s="506"/>
    </row>
    <row r="23604" spans="7:15" x14ac:dyDescent="0.2">
      <c r="G23604" s="505"/>
      <c r="I23604" s="505"/>
      <c r="J23604" s="270"/>
      <c r="K23604" s="505"/>
      <c r="L23604" s="505"/>
      <c r="M23604" s="506"/>
      <c r="N23604" s="505"/>
      <c r="O23604" s="506"/>
    </row>
    <row r="23605" spans="7:15" x14ac:dyDescent="0.2">
      <c r="G23605" s="505"/>
      <c r="I23605" s="505"/>
      <c r="J23605" s="270"/>
      <c r="K23605" s="505"/>
      <c r="L23605" s="505"/>
      <c r="M23605" s="506"/>
      <c r="N23605" s="505"/>
      <c r="O23605" s="506"/>
    </row>
    <row r="23606" spans="7:15" x14ac:dyDescent="0.2">
      <c r="G23606" s="505"/>
      <c r="I23606" s="505"/>
      <c r="J23606" s="270"/>
      <c r="K23606" s="505"/>
      <c r="L23606" s="505"/>
      <c r="M23606" s="506"/>
      <c r="N23606" s="505"/>
      <c r="O23606" s="506"/>
    </row>
    <row r="23607" spans="7:15" x14ac:dyDescent="0.2">
      <c r="G23607" s="505"/>
      <c r="I23607" s="505"/>
      <c r="J23607" s="270"/>
      <c r="K23607" s="505"/>
      <c r="L23607" s="505"/>
      <c r="M23607" s="506"/>
      <c r="N23607" s="505"/>
      <c r="O23607" s="506"/>
    </row>
    <row r="23608" spans="7:15" x14ac:dyDescent="0.2">
      <c r="G23608" s="505"/>
      <c r="I23608" s="505"/>
      <c r="J23608" s="270"/>
      <c r="K23608" s="505"/>
      <c r="L23608" s="505"/>
      <c r="M23608" s="506"/>
      <c r="N23608" s="505"/>
      <c r="O23608" s="506"/>
    </row>
    <row r="23609" spans="7:15" x14ac:dyDescent="0.2">
      <c r="G23609" s="505"/>
      <c r="I23609" s="505"/>
      <c r="J23609" s="270"/>
      <c r="K23609" s="505"/>
      <c r="L23609" s="505"/>
      <c r="M23609" s="506"/>
      <c r="N23609" s="505"/>
      <c r="O23609" s="506"/>
    </row>
    <row r="23610" spans="7:15" x14ac:dyDescent="0.2">
      <c r="G23610" s="505"/>
      <c r="I23610" s="505"/>
      <c r="J23610" s="270"/>
      <c r="K23610" s="505"/>
      <c r="L23610" s="505"/>
      <c r="M23610" s="506"/>
      <c r="N23610" s="505"/>
      <c r="O23610" s="506"/>
    </row>
    <row r="23611" spans="7:15" x14ac:dyDescent="0.2">
      <c r="G23611" s="505"/>
      <c r="I23611" s="505"/>
      <c r="J23611" s="270"/>
      <c r="K23611" s="505"/>
      <c r="L23611" s="505"/>
      <c r="M23611" s="506"/>
      <c r="N23611" s="505"/>
      <c r="O23611" s="506"/>
    </row>
    <row r="23612" spans="7:15" x14ac:dyDescent="0.2">
      <c r="G23612" s="505"/>
      <c r="I23612" s="505"/>
      <c r="J23612" s="270"/>
      <c r="K23612" s="505"/>
      <c r="L23612" s="505"/>
      <c r="M23612" s="506"/>
      <c r="N23612" s="505"/>
      <c r="O23612" s="506"/>
    </row>
    <row r="23613" spans="7:15" x14ac:dyDescent="0.2">
      <c r="G23613" s="505"/>
      <c r="I23613" s="505"/>
      <c r="J23613" s="270"/>
      <c r="K23613" s="505"/>
      <c r="L23613" s="505"/>
      <c r="M23613" s="506"/>
      <c r="N23613" s="505"/>
      <c r="O23613" s="506"/>
    </row>
    <row r="23614" spans="7:15" x14ac:dyDescent="0.2">
      <c r="G23614" s="505"/>
      <c r="I23614" s="505"/>
      <c r="J23614" s="270"/>
      <c r="K23614" s="505"/>
      <c r="L23614" s="505"/>
      <c r="M23614" s="506"/>
      <c r="N23614" s="505"/>
      <c r="O23614" s="506"/>
    </row>
    <row r="23615" spans="7:15" x14ac:dyDescent="0.2">
      <c r="G23615" s="505"/>
      <c r="I23615" s="505"/>
      <c r="J23615" s="270"/>
      <c r="K23615" s="505"/>
      <c r="L23615" s="505"/>
      <c r="M23615" s="506"/>
      <c r="N23615" s="505"/>
      <c r="O23615" s="506"/>
    </row>
    <row r="23616" spans="7:15" x14ac:dyDescent="0.2">
      <c r="G23616" s="505"/>
      <c r="I23616" s="505"/>
      <c r="J23616" s="270"/>
      <c r="K23616" s="505"/>
      <c r="L23616" s="505"/>
      <c r="M23616" s="506"/>
      <c r="N23616" s="505"/>
      <c r="O23616" s="506"/>
    </row>
    <row r="23617" spans="7:15" x14ac:dyDescent="0.2">
      <c r="G23617" s="505"/>
      <c r="I23617" s="505"/>
      <c r="J23617" s="270"/>
      <c r="K23617" s="505"/>
      <c r="L23617" s="505"/>
      <c r="M23617" s="506"/>
      <c r="N23617" s="505"/>
      <c r="O23617" s="506"/>
    </row>
    <row r="23618" spans="7:15" x14ac:dyDescent="0.2">
      <c r="G23618" s="505"/>
      <c r="I23618" s="505"/>
      <c r="J23618" s="270"/>
      <c r="K23618" s="505"/>
      <c r="L23618" s="505"/>
      <c r="M23618" s="506"/>
      <c r="N23618" s="505"/>
      <c r="O23618" s="506"/>
    </row>
    <row r="23619" spans="7:15" x14ac:dyDescent="0.2">
      <c r="G23619" s="505"/>
      <c r="I23619" s="505"/>
      <c r="J23619" s="270"/>
      <c r="K23619" s="505"/>
      <c r="L23619" s="505"/>
      <c r="M23619" s="506"/>
      <c r="N23619" s="505"/>
      <c r="O23619" s="506"/>
    </row>
    <row r="23620" spans="7:15" x14ac:dyDescent="0.2">
      <c r="G23620" s="505"/>
      <c r="I23620" s="505"/>
      <c r="J23620" s="270"/>
      <c r="K23620" s="505"/>
      <c r="L23620" s="505"/>
      <c r="M23620" s="506"/>
      <c r="N23620" s="505"/>
      <c r="O23620" s="506"/>
    </row>
    <row r="23621" spans="7:15" x14ac:dyDescent="0.2">
      <c r="G23621" s="505"/>
      <c r="I23621" s="505"/>
      <c r="J23621" s="270"/>
      <c r="K23621" s="505"/>
      <c r="L23621" s="505"/>
      <c r="M23621" s="506"/>
      <c r="N23621" s="505"/>
      <c r="O23621" s="506"/>
    </row>
    <row r="23622" spans="7:15" x14ac:dyDescent="0.2">
      <c r="G23622" s="505"/>
      <c r="I23622" s="505"/>
      <c r="J23622" s="270"/>
      <c r="K23622" s="505"/>
      <c r="L23622" s="505"/>
      <c r="M23622" s="506"/>
      <c r="N23622" s="505"/>
      <c r="O23622" s="506"/>
    </row>
    <row r="23623" spans="7:15" x14ac:dyDescent="0.2">
      <c r="G23623" s="505"/>
      <c r="I23623" s="505"/>
      <c r="J23623" s="270"/>
      <c r="K23623" s="505"/>
      <c r="L23623" s="505"/>
      <c r="M23623" s="506"/>
      <c r="N23623" s="505"/>
      <c r="O23623" s="506"/>
    </row>
    <row r="23624" spans="7:15" x14ac:dyDescent="0.2">
      <c r="G23624" s="505"/>
      <c r="I23624" s="505"/>
      <c r="J23624" s="270"/>
      <c r="K23624" s="505"/>
      <c r="L23624" s="505"/>
      <c r="M23624" s="506"/>
      <c r="N23624" s="505"/>
      <c r="O23624" s="506"/>
    </row>
    <row r="23625" spans="7:15" x14ac:dyDescent="0.2">
      <c r="G23625" s="505"/>
      <c r="I23625" s="505"/>
      <c r="J23625" s="270"/>
      <c r="K23625" s="505"/>
      <c r="L23625" s="505"/>
      <c r="M23625" s="506"/>
      <c r="N23625" s="505"/>
      <c r="O23625" s="506"/>
    </row>
    <row r="23626" spans="7:15" x14ac:dyDescent="0.2">
      <c r="G23626" s="505"/>
      <c r="I23626" s="505"/>
      <c r="J23626" s="270"/>
      <c r="K23626" s="505"/>
      <c r="L23626" s="505"/>
      <c r="M23626" s="506"/>
      <c r="N23626" s="505"/>
      <c r="O23626" s="506"/>
    </row>
    <row r="23627" spans="7:15" x14ac:dyDescent="0.2">
      <c r="G23627" s="505"/>
      <c r="I23627" s="505"/>
      <c r="J23627" s="270"/>
      <c r="K23627" s="505"/>
      <c r="L23627" s="505"/>
      <c r="M23627" s="506"/>
      <c r="N23627" s="505"/>
      <c r="O23627" s="506"/>
    </row>
    <row r="23628" spans="7:15" x14ac:dyDescent="0.2">
      <c r="G23628" s="505"/>
      <c r="I23628" s="505"/>
      <c r="J23628" s="270"/>
      <c r="K23628" s="505"/>
      <c r="L23628" s="505"/>
      <c r="M23628" s="506"/>
      <c r="N23628" s="505"/>
      <c r="O23628" s="506"/>
    </row>
    <row r="23629" spans="7:15" x14ac:dyDescent="0.2">
      <c r="G23629" s="505"/>
      <c r="I23629" s="505"/>
      <c r="J23629" s="270"/>
      <c r="K23629" s="505"/>
      <c r="L23629" s="505"/>
      <c r="M23629" s="506"/>
      <c r="N23629" s="505"/>
      <c r="O23629" s="506"/>
    </row>
    <row r="23630" spans="7:15" x14ac:dyDescent="0.2">
      <c r="G23630" s="505"/>
      <c r="I23630" s="505"/>
      <c r="J23630" s="270"/>
      <c r="K23630" s="505"/>
      <c r="L23630" s="505"/>
      <c r="M23630" s="506"/>
      <c r="N23630" s="505"/>
      <c r="O23630" s="506"/>
    </row>
    <row r="23631" spans="7:15" x14ac:dyDescent="0.2">
      <c r="G23631" s="505"/>
      <c r="I23631" s="505"/>
      <c r="J23631" s="270"/>
      <c r="K23631" s="505"/>
      <c r="L23631" s="505"/>
      <c r="M23631" s="506"/>
      <c r="N23631" s="505"/>
      <c r="O23631" s="506"/>
    </row>
    <row r="23632" spans="7:15" x14ac:dyDescent="0.2">
      <c r="G23632" s="505"/>
      <c r="I23632" s="505"/>
      <c r="J23632" s="270"/>
      <c r="K23632" s="505"/>
      <c r="L23632" s="505"/>
      <c r="M23632" s="506"/>
      <c r="N23632" s="505"/>
      <c r="O23632" s="506"/>
    </row>
    <row r="23633" spans="7:15" x14ac:dyDescent="0.2">
      <c r="G23633" s="505"/>
      <c r="I23633" s="505"/>
      <c r="J23633" s="270"/>
      <c r="K23633" s="505"/>
      <c r="L23633" s="505"/>
      <c r="M23633" s="506"/>
      <c r="N23633" s="505"/>
      <c r="O23633" s="506"/>
    </row>
    <row r="23634" spans="7:15" x14ac:dyDescent="0.2">
      <c r="G23634" s="505"/>
      <c r="I23634" s="505"/>
      <c r="J23634" s="270"/>
      <c r="K23634" s="505"/>
      <c r="L23634" s="505"/>
      <c r="M23634" s="506"/>
      <c r="N23634" s="505"/>
      <c r="O23634" s="506"/>
    </row>
    <row r="23635" spans="7:15" x14ac:dyDescent="0.2">
      <c r="G23635" s="505"/>
      <c r="I23635" s="505"/>
      <c r="J23635" s="270"/>
      <c r="K23635" s="505"/>
      <c r="L23635" s="505"/>
      <c r="M23635" s="506"/>
      <c r="N23635" s="505"/>
      <c r="O23635" s="506"/>
    </row>
    <row r="23636" spans="7:15" x14ac:dyDescent="0.2">
      <c r="G23636" s="505"/>
      <c r="I23636" s="505"/>
      <c r="J23636" s="270"/>
      <c r="K23636" s="505"/>
      <c r="L23636" s="505"/>
      <c r="M23636" s="506"/>
      <c r="N23636" s="505"/>
      <c r="O23636" s="506"/>
    </row>
    <row r="23637" spans="7:15" x14ac:dyDescent="0.2">
      <c r="G23637" s="505"/>
      <c r="I23637" s="505"/>
      <c r="J23637" s="270"/>
      <c r="K23637" s="505"/>
      <c r="L23637" s="505"/>
      <c r="M23637" s="506"/>
      <c r="N23637" s="505"/>
      <c r="O23637" s="506"/>
    </row>
    <row r="23638" spans="7:15" x14ac:dyDescent="0.2">
      <c r="G23638" s="505"/>
      <c r="I23638" s="505"/>
      <c r="J23638" s="270"/>
      <c r="K23638" s="505"/>
      <c r="L23638" s="505"/>
      <c r="M23638" s="506"/>
      <c r="N23638" s="505"/>
      <c r="O23638" s="506"/>
    </row>
    <row r="23639" spans="7:15" x14ac:dyDescent="0.2">
      <c r="G23639" s="505"/>
      <c r="I23639" s="505"/>
      <c r="J23639" s="270"/>
      <c r="K23639" s="505"/>
      <c r="L23639" s="505"/>
      <c r="M23639" s="506"/>
      <c r="N23639" s="505"/>
      <c r="O23639" s="506"/>
    </row>
    <row r="23640" spans="7:15" x14ac:dyDescent="0.2">
      <c r="G23640" s="505"/>
      <c r="I23640" s="505"/>
      <c r="J23640" s="270"/>
      <c r="K23640" s="505"/>
      <c r="L23640" s="505"/>
      <c r="M23640" s="506"/>
      <c r="N23640" s="505"/>
      <c r="O23640" s="506"/>
    </row>
    <row r="23641" spans="7:15" x14ac:dyDescent="0.2">
      <c r="G23641" s="505"/>
      <c r="I23641" s="505"/>
      <c r="J23641" s="270"/>
      <c r="K23641" s="505"/>
      <c r="L23641" s="505"/>
      <c r="M23641" s="506"/>
      <c r="N23641" s="505"/>
      <c r="O23641" s="506"/>
    </row>
    <row r="23642" spans="7:15" x14ac:dyDescent="0.2">
      <c r="G23642" s="505"/>
      <c r="I23642" s="505"/>
      <c r="J23642" s="270"/>
      <c r="K23642" s="505"/>
      <c r="L23642" s="505"/>
      <c r="M23642" s="506"/>
      <c r="N23642" s="505"/>
      <c r="O23642" s="506"/>
    </row>
    <row r="23643" spans="7:15" x14ac:dyDescent="0.2">
      <c r="G23643" s="505"/>
      <c r="I23643" s="505"/>
      <c r="J23643" s="270"/>
      <c r="K23643" s="505"/>
      <c r="L23643" s="505"/>
      <c r="M23643" s="506"/>
      <c r="N23643" s="505"/>
      <c r="O23643" s="506"/>
    </row>
    <row r="23644" spans="7:15" x14ac:dyDescent="0.2">
      <c r="G23644" s="505"/>
      <c r="I23644" s="505"/>
      <c r="J23644" s="270"/>
      <c r="K23644" s="505"/>
      <c r="L23644" s="505"/>
      <c r="M23644" s="506"/>
      <c r="N23644" s="505"/>
      <c r="O23644" s="506"/>
    </row>
    <row r="23645" spans="7:15" x14ac:dyDescent="0.2">
      <c r="G23645" s="505"/>
      <c r="I23645" s="505"/>
      <c r="J23645" s="270"/>
      <c r="K23645" s="505"/>
      <c r="L23645" s="505"/>
      <c r="M23645" s="506"/>
      <c r="N23645" s="505"/>
      <c r="O23645" s="506"/>
    </row>
    <row r="23646" spans="7:15" x14ac:dyDescent="0.2">
      <c r="G23646" s="505"/>
      <c r="I23646" s="505"/>
      <c r="J23646" s="270"/>
      <c r="K23646" s="505"/>
      <c r="L23646" s="505"/>
      <c r="M23646" s="506"/>
      <c r="N23646" s="505"/>
      <c r="O23646" s="506"/>
    </row>
    <row r="23647" spans="7:15" x14ac:dyDescent="0.2">
      <c r="G23647" s="505"/>
      <c r="I23647" s="505"/>
      <c r="J23647" s="270"/>
      <c r="K23647" s="505"/>
      <c r="L23647" s="505"/>
      <c r="M23647" s="506"/>
      <c r="N23647" s="505"/>
      <c r="O23647" s="506"/>
    </row>
    <row r="23648" spans="7:15" x14ac:dyDescent="0.2">
      <c r="G23648" s="505"/>
      <c r="I23648" s="505"/>
      <c r="J23648" s="270"/>
      <c r="K23648" s="505"/>
      <c r="L23648" s="505"/>
      <c r="M23648" s="506"/>
      <c r="N23648" s="505"/>
      <c r="O23648" s="506"/>
    </row>
    <row r="23649" spans="7:15" x14ac:dyDescent="0.2">
      <c r="G23649" s="505"/>
      <c r="I23649" s="505"/>
      <c r="J23649" s="270"/>
      <c r="K23649" s="505"/>
      <c r="L23649" s="505"/>
      <c r="M23649" s="506"/>
      <c r="N23649" s="505"/>
      <c r="O23649" s="506"/>
    </row>
    <row r="23650" spans="7:15" x14ac:dyDescent="0.2">
      <c r="G23650" s="505"/>
      <c r="I23650" s="505"/>
      <c r="J23650" s="270"/>
      <c r="K23650" s="505"/>
      <c r="L23650" s="505"/>
      <c r="M23650" s="506"/>
      <c r="N23650" s="505"/>
      <c r="O23650" s="506"/>
    </row>
    <row r="23651" spans="7:15" x14ac:dyDescent="0.2">
      <c r="G23651" s="505"/>
      <c r="I23651" s="505"/>
      <c r="J23651" s="270"/>
      <c r="K23651" s="505"/>
      <c r="L23651" s="505"/>
      <c r="M23651" s="506"/>
      <c r="N23651" s="505"/>
      <c r="O23651" s="506"/>
    </row>
    <row r="23652" spans="7:15" x14ac:dyDescent="0.2">
      <c r="G23652" s="505"/>
      <c r="I23652" s="505"/>
      <c r="J23652" s="270"/>
      <c r="K23652" s="505"/>
      <c r="L23652" s="505"/>
      <c r="M23652" s="506"/>
      <c r="N23652" s="505"/>
      <c r="O23652" s="506"/>
    </row>
    <row r="23653" spans="7:15" x14ac:dyDescent="0.2">
      <c r="G23653" s="505"/>
      <c r="I23653" s="505"/>
      <c r="J23653" s="270"/>
      <c r="K23653" s="505"/>
      <c r="L23653" s="505"/>
      <c r="M23653" s="506"/>
      <c r="N23653" s="505"/>
      <c r="O23653" s="506"/>
    </row>
    <row r="23654" spans="7:15" x14ac:dyDescent="0.2">
      <c r="G23654" s="505"/>
      <c r="I23654" s="505"/>
      <c r="J23654" s="270"/>
      <c r="K23654" s="505"/>
      <c r="L23654" s="505"/>
      <c r="M23654" s="506"/>
      <c r="N23654" s="505"/>
      <c r="O23654" s="506"/>
    </row>
    <row r="23655" spans="7:15" x14ac:dyDescent="0.2">
      <c r="G23655" s="505"/>
      <c r="I23655" s="505"/>
      <c r="J23655" s="270"/>
      <c r="K23655" s="505"/>
      <c r="L23655" s="505"/>
      <c r="M23655" s="506"/>
      <c r="N23655" s="505"/>
      <c r="O23655" s="506"/>
    </row>
    <row r="23656" spans="7:15" x14ac:dyDescent="0.2">
      <c r="G23656" s="505"/>
      <c r="I23656" s="505"/>
      <c r="J23656" s="270"/>
      <c r="K23656" s="505"/>
      <c r="L23656" s="505"/>
      <c r="M23656" s="506"/>
      <c r="N23656" s="505"/>
      <c r="O23656" s="506"/>
    </row>
    <row r="23657" spans="7:15" x14ac:dyDescent="0.2">
      <c r="G23657" s="505"/>
      <c r="I23657" s="505"/>
      <c r="J23657" s="270"/>
      <c r="K23657" s="505"/>
      <c r="L23657" s="505"/>
      <c r="M23657" s="506"/>
      <c r="N23657" s="505"/>
      <c r="O23657" s="506"/>
    </row>
    <row r="23658" spans="7:15" x14ac:dyDescent="0.2">
      <c r="G23658" s="505"/>
      <c r="I23658" s="505"/>
      <c r="J23658" s="270"/>
      <c r="K23658" s="505"/>
      <c r="L23658" s="505"/>
      <c r="M23658" s="506"/>
      <c r="N23658" s="505"/>
      <c r="O23658" s="506"/>
    </row>
    <row r="23659" spans="7:15" x14ac:dyDescent="0.2">
      <c r="G23659" s="505"/>
      <c r="I23659" s="505"/>
      <c r="J23659" s="270"/>
      <c r="K23659" s="505"/>
      <c r="L23659" s="505"/>
      <c r="M23659" s="506"/>
      <c r="N23659" s="505"/>
      <c r="O23659" s="506"/>
    </row>
    <row r="23660" spans="7:15" x14ac:dyDescent="0.2">
      <c r="G23660" s="505"/>
      <c r="I23660" s="505"/>
      <c r="J23660" s="270"/>
      <c r="K23660" s="505"/>
      <c r="L23660" s="505"/>
      <c r="M23660" s="506"/>
      <c r="N23660" s="505"/>
      <c r="O23660" s="506"/>
    </row>
    <row r="23661" spans="7:15" x14ac:dyDescent="0.2">
      <c r="G23661" s="505"/>
      <c r="I23661" s="505"/>
      <c r="J23661" s="270"/>
      <c r="K23661" s="505"/>
      <c r="L23661" s="505"/>
      <c r="M23661" s="506"/>
      <c r="N23661" s="505"/>
      <c r="O23661" s="506"/>
    </row>
    <row r="23662" spans="7:15" x14ac:dyDescent="0.2">
      <c r="G23662" s="505"/>
      <c r="I23662" s="505"/>
      <c r="J23662" s="270"/>
      <c r="K23662" s="505"/>
      <c r="L23662" s="505"/>
      <c r="M23662" s="506"/>
      <c r="N23662" s="505"/>
      <c r="O23662" s="506"/>
    </row>
    <row r="23663" spans="7:15" x14ac:dyDescent="0.2">
      <c r="G23663" s="505"/>
      <c r="I23663" s="505"/>
      <c r="J23663" s="270"/>
      <c r="K23663" s="505"/>
      <c r="L23663" s="505"/>
      <c r="M23663" s="506"/>
      <c r="N23663" s="505"/>
      <c r="O23663" s="506"/>
    </row>
    <row r="23664" spans="7:15" x14ac:dyDescent="0.2">
      <c r="G23664" s="505"/>
      <c r="I23664" s="505"/>
      <c r="J23664" s="270"/>
      <c r="K23664" s="505"/>
      <c r="L23664" s="505"/>
      <c r="M23664" s="506"/>
      <c r="N23664" s="505"/>
      <c r="O23664" s="506"/>
    </row>
    <row r="23665" spans="7:15" x14ac:dyDescent="0.2">
      <c r="G23665" s="505"/>
      <c r="I23665" s="505"/>
      <c r="J23665" s="270"/>
      <c r="K23665" s="505"/>
      <c r="L23665" s="505"/>
      <c r="M23665" s="506"/>
      <c r="N23665" s="505"/>
      <c r="O23665" s="506"/>
    </row>
    <row r="23666" spans="7:15" x14ac:dyDescent="0.2">
      <c r="G23666" s="505"/>
      <c r="I23666" s="505"/>
      <c r="J23666" s="270"/>
      <c r="K23666" s="505"/>
      <c r="L23666" s="505"/>
      <c r="M23666" s="506"/>
      <c r="N23666" s="505"/>
      <c r="O23666" s="506"/>
    </row>
    <row r="23667" spans="7:15" x14ac:dyDescent="0.2">
      <c r="G23667" s="505"/>
      <c r="I23667" s="505"/>
      <c r="J23667" s="270"/>
      <c r="K23667" s="505"/>
      <c r="L23667" s="505"/>
      <c r="M23667" s="506"/>
      <c r="N23667" s="505"/>
      <c r="O23667" s="506"/>
    </row>
    <row r="23668" spans="7:15" x14ac:dyDescent="0.2">
      <c r="G23668" s="505"/>
      <c r="I23668" s="505"/>
      <c r="J23668" s="270"/>
      <c r="K23668" s="505"/>
      <c r="L23668" s="505"/>
      <c r="M23668" s="506"/>
      <c r="N23668" s="505"/>
      <c r="O23668" s="506"/>
    </row>
    <row r="23669" spans="7:15" x14ac:dyDescent="0.2">
      <c r="G23669" s="505"/>
      <c r="I23669" s="505"/>
      <c r="J23669" s="270"/>
      <c r="K23669" s="505"/>
      <c r="L23669" s="505"/>
      <c r="M23669" s="506"/>
      <c r="N23669" s="505"/>
      <c r="O23669" s="506"/>
    </row>
    <row r="23670" spans="7:15" x14ac:dyDescent="0.2">
      <c r="G23670" s="505"/>
      <c r="I23670" s="505"/>
      <c r="J23670" s="270"/>
      <c r="K23670" s="505"/>
      <c r="L23670" s="505"/>
      <c r="M23670" s="506"/>
      <c r="N23670" s="505"/>
      <c r="O23670" s="506"/>
    </row>
    <row r="23671" spans="7:15" x14ac:dyDescent="0.2">
      <c r="G23671" s="505"/>
      <c r="I23671" s="505"/>
      <c r="J23671" s="270"/>
      <c r="K23671" s="505"/>
      <c r="L23671" s="505"/>
      <c r="M23671" s="506"/>
      <c r="N23671" s="505"/>
      <c r="O23671" s="506"/>
    </row>
    <row r="23672" spans="7:15" x14ac:dyDescent="0.2">
      <c r="G23672" s="505"/>
      <c r="I23672" s="505"/>
      <c r="J23672" s="270"/>
      <c r="K23672" s="505"/>
      <c r="L23672" s="505"/>
      <c r="M23672" s="506"/>
      <c r="N23672" s="505"/>
      <c r="O23672" s="506"/>
    </row>
    <row r="23673" spans="7:15" x14ac:dyDescent="0.2">
      <c r="G23673" s="505"/>
      <c r="I23673" s="505"/>
      <c r="J23673" s="270"/>
      <c r="K23673" s="505"/>
      <c r="L23673" s="505"/>
      <c r="M23673" s="506"/>
      <c r="N23673" s="505"/>
      <c r="O23673" s="506"/>
    </row>
    <row r="23674" spans="7:15" x14ac:dyDescent="0.2">
      <c r="G23674" s="505"/>
      <c r="I23674" s="505"/>
      <c r="J23674" s="270"/>
      <c r="K23674" s="505"/>
      <c r="L23674" s="505"/>
      <c r="M23674" s="506"/>
      <c r="N23674" s="505"/>
      <c r="O23674" s="506"/>
    </row>
    <row r="23675" spans="7:15" x14ac:dyDescent="0.2">
      <c r="G23675" s="505"/>
      <c r="I23675" s="505"/>
      <c r="J23675" s="270"/>
      <c r="K23675" s="505"/>
      <c r="L23675" s="505"/>
      <c r="M23675" s="506"/>
      <c r="N23675" s="505"/>
      <c r="O23675" s="506"/>
    </row>
    <row r="23676" spans="7:15" x14ac:dyDescent="0.2">
      <c r="G23676" s="505"/>
      <c r="I23676" s="505"/>
      <c r="J23676" s="270"/>
      <c r="K23676" s="505"/>
      <c r="L23676" s="505"/>
      <c r="M23676" s="506"/>
      <c r="N23676" s="505"/>
      <c r="O23676" s="506"/>
    </row>
    <row r="23677" spans="7:15" x14ac:dyDescent="0.2">
      <c r="G23677" s="505"/>
      <c r="I23677" s="505"/>
      <c r="J23677" s="270"/>
      <c r="K23677" s="505"/>
      <c r="L23677" s="505"/>
      <c r="M23677" s="506"/>
      <c r="N23677" s="505"/>
      <c r="O23677" s="506"/>
    </row>
    <row r="23678" spans="7:15" x14ac:dyDescent="0.2">
      <c r="G23678" s="505"/>
      <c r="I23678" s="505"/>
      <c r="J23678" s="270"/>
      <c r="K23678" s="505"/>
      <c r="L23678" s="505"/>
      <c r="M23678" s="506"/>
      <c r="N23678" s="505"/>
      <c r="O23678" s="506"/>
    </row>
    <row r="23679" spans="7:15" x14ac:dyDescent="0.2">
      <c r="G23679" s="505"/>
      <c r="I23679" s="505"/>
      <c r="J23679" s="270"/>
      <c r="K23679" s="505"/>
      <c r="L23679" s="505"/>
      <c r="M23679" s="506"/>
      <c r="N23679" s="505"/>
      <c r="O23679" s="506"/>
    </row>
    <row r="23680" spans="7:15" x14ac:dyDescent="0.2">
      <c r="G23680" s="505"/>
      <c r="I23680" s="505"/>
      <c r="J23680" s="270"/>
      <c r="K23680" s="505"/>
      <c r="L23680" s="505"/>
      <c r="M23680" s="506"/>
      <c r="N23680" s="505"/>
      <c r="O23680" s="506"/>
    </row>
    <row r="23681" spans="7:15" x14ac:dyDescent="0.2">
      <c r="G23681" s="505"/>
      <c r="I23681" s="505"/>
      <c r="J23681" s="270"/>
      <c r="K23681" s="505"/>
      <c r="L23681" s="505"/>
      <c r="M23681" s="506"/>
      <c r="N23681" s="505"/>
      <c r="O23681" s="506"/>
    </row>
    <row r="23682" spans="7:15" x14ac:dyDescent="0.2">
      <c r="G23682" s="505"/>
      <c r="I23682" s="505"/>
      <c r="J23682" s="270"/>
      <c r="K23682" s="505"/>
      <c r="L23682" s="505"/>
      <c r="M23682" s="506"/>
      <c r="N23682" s="505"/>
      <c r="O23682" s="506"/>
    </row>
    <row r="23683" spans="7:15" x14ac:dyDescent="0.2">
      <c r="G23683" s="505"/>
      <c r="I23683" s="505"/>
      <c r="J23683" s="270"/>
      <c r="K23683" s="505"/>
      <c r="L23683" s="505"/>
      <c r="M23683" s="506"/>
      <c r="N23683" s="505"/>
      <c r="O23683" s="506"/>
    </row>
    <row r="23684" spans="7:15" x14ac:dyDescent="0.2">
      <c r="G23684" s="505"/>
      <c r="I23684" s="505"/>
      <c r="J23684" s="270"/>
      <c r="K23684" s="505"/>
      <c r="L23684" s="505"/>
      <c r="M23684" s="506"/>
      <c r="N23684" s="505"/>
      <c r="O23684" s="506"/>
    </row>
    <row r="23685" spans="7:15" x14ac:dyDescent="0.2">
      <c r="G23685" s="505"/>
      <c r="I23685" s="505"/>
      <c r="J23685" s="270"/>
      <c r="K23685" s="505"/>
      <c r="L23685" s="505"/>
      <c r="M23685" s="506"/>
      <c r="N23685" s="505"/>
      <c r="O23685" s="506"/>
    </row>
    <row r="23686" spans="7:15" x14ac:dyDescent="0.2">
      <c r="G23686" s="505"/>
      <c r="I23686" s="505"/>
      <c r="J23686" s="270"/>
      <c r="K23686" s="505"/>
      <c r="L23686" s="505"/>
      <c r="M23686" s="506"/>
      <c r="N23686" s="505"/>
      <c r="O23686" s="506"/>
    </row>
    <row r="23687" spans="7:15" x14ac:dyDescent="0.2">
      <c r="G23687" s="505"/>
      <c r="I23687" s="505"/>
      <c r="J23687" s="270"/>
      <c r="K23687" s="505"/>
      <c r="L23687" s="505"/>
      <c r="M23687" s="506"/>
      <c r="N23687" s="505"/>
      <c r="O23687" s="506"/>
    </row>
    <row r="23688" spans="7:15" x14ac:dyDescent="0.2">
      <c r="G23688" s="505"/>
      <c r="I23688" s="505"/>
      <c r="J23688" s="270"/>
      <c r="K23688" s="505"/>
      <c r="L23688" s="505"/>
      <c r="M23688" s="506"/>
      <c r="N23688" s="505"/>
      <c r="O23688" s="506"/>
    </row>
    <row r="23689" spans="7:15" x14ac:dyDescent="0.2">
      <c r="G23689" s="505"/>
      <c r="I23689" s="505"/>
      <c r="J23689" s="270"/>
      <c r="K23689" s="505"/>
      <c r="L23689" s="505"/>
      <c r="M23689" s="506"/>
      <c r="N23689" s="505"/>
      <c r="O23689" s="506"/>
    </row>
    <row r="23690" spans="7:15" x14ac:dyDescent="0.2">
      <c r="G23690" s="505"/>
      <c r="I23690" s="505"/>
      <c r="J23690" s="270"/>
      <c r="K23690" s="505"/>
      <c r="L23690" s="505"/>
      <c r="M23690" s="506"/>
      <c r="N23690" s="505"/>
      <c r="O23690" s="506"/>
    </row>
    <row r="23691" spans="7:15" x14ac:dyDescent="0.2">
      <c r="G23691" s="505"/>
      <c r="I23691" s="505"/>
      <c r="J23691" s="270"/>
      <c r="K23691" s="505"/>
      <c r="L23691" s="505"/>
      <c r="M23691" s="506"/>
      <c r="N23691" s="505"/>
      <c r="O23691" s="506"/>
    </row>
    <row r="23692" spans="7:15" x14ac:dyDescent="0.2">
      <c r="G23692" s="505"/>
      <c r="I23692" s="505"/>
      <c r="J23692" s="270"/>
      <c r="K23692" s="505"/>
      <c r="L23692" s="505"/>
      <c r="M23692" s="506"/>
      <c r="N23692" s="505"/>
      <c r="O23692" s="506"/>
    </row>
    <row r="23693" spans="7:15" x14ac:dyDescent="0.2">
      <c r="G23693" s="505"/>
      <c r="I23693" s="505"/>
      <c r="J23693" s="270"/>
      <c r="K23693" s="505"/>
      <c r="L23693" s="505"/>
      <c r="M23693" s="506"/>
      <c r="N23693" s="505"/>
      <c r="O23693" s="506"/>
    </row>
    <row r="23694" spans="7:15" x14ac:dyDescent="0.2">
      <c r="G23694" s="505"/>
      <c r="I23694" s="505"/>
      <c r="J23694" s="270"/>
      <c r="K23694" s="505"/>
      <c r="L23694" s="505"/>
      <c r="M23694" s="506"/>
      <c r="N23694" s="505"/>
      <c r="O23694" s="506"/>
    </row>
    <row r="23695" spans="7:15" x14ac:dyDescent="0.2">
      <c r="G23695" s="505"/>
      <c r="I23695" s="505"/>
      <c r="J23695" s="270"/>
      <c r="K23695" s="505"/>
      <c r="L23695" s="505"/>
      <c r="M23695" s="506"/>
      <c r="N23695" s="505"/>
      <c r="O23695" s="506"/>
    </row>
    <row r="23696" spans="7:15" x14ac:dyDescent="0.2">
      <c r="G23696" s="505"/>
      <c r="I23696" s="505"/>
      <c r="J23696" s="270"/>
      <c r="K23696" s="505"/>
      <c r="L23696" s="505"/>
      <c r="M23696" s="506"/>
      <c r="N23696" s="505"/>
      <c r="O23696" s="506"/>
    </row>
    <row r="23697" spans="7:15" x14ac:dyDescent="0.2">
      <c r="G23697" s="505"/>
      <c r="I23697" s="505"/>
      <c r="J23697" s="270"/>
      <c r="K23697" s="505"/>
      <c r="L23697" s="505"/>
      <c r="M23697" s="506"/>
      <c r="N23697" s="505"/>
      <c r="O23697" s="506"/>
    </row>
    <row r="23698" spans="7:15" x14ac:dyDescent="0.2">
      <c r="G23698" s="505"/>
      <c r="I23698" s="505"/>
      <c r="J23698" s="270"/>
      <c r="K23698" s="505"/>
      <c r="L23698" s="505"/>
      <c r="M23698" s="506"/>
      <c r="N23698" s="505"/>
      <c r="O23698" s="506"/>
    </row>
    <row r="23699" spans="7:15" x14ac:dyDescent="0.2">
      <c r="G23699" s="505"/>
      <c r="I23699" s="505"/>
      <c r="J23699" s="270"/>
      <c r="K23699" s="505"/>
      <c r="L23699" s="505"/>
      <c r="M23699" s="506"/>
      <c r="N23699" s="505"/>
      <c r="O23699" s="506"/>
    </row>
    <row r="23700" spans="7:15" x14ac:dyDescent="0.2">
      <c r="G23700" s="505"/>
      <c r="I23700" s="505"/>
      <c r="J23700" s="270"/>
      <c r="K23700" s="505"/>
      <c r="L23700" s="505"/>
      <c r="M23700" s="506"/>
      <c r="N23700" s="505"/>
      <c r="O23700" s="506"/>
    </row>
    <row r="23701" spans="7:15" x14ac:dyDescent="0.2">
      <c r="G23701" s="505"/>
      <c r="I23701" s="505"/>
      <c r="J23701" s="270"/>
      <c r="K23701" s="505"/>
      <c r="L23701" s="505"/>
      <c r="M23701" s="506"/>
      <c r="N23701" s="505"/>
      <c r="O23701" s="506"/>
    </row>
    <row r="23702" spans="7:15" x14ac:dyDescent="0.2">
      <c r="G23702" s="505"/>
      <c r="I23702" s="505"/>
      <c r="J23702" s="270"/>
      <c r="K23702" s="505"/>
      <c r="L23702" s="505"/>
      <c r="M23702" s="506"/>
      <c r="N23702" s="505"/>
      <c r="O23702" s="506"/>
    </row>
    <row r="23703" spans="7:15" x14ac:dyDescent="0.2">
      <c r="G23703" s="505"/>
      <c r="I23703" s="505"/>
      <c r="J23703" s="270"/>
      <c r="K23703" s="505"/>
      <c r="L23703" s="505"/>
      <c r="M23703" s="506"/>
      <c r="N23703" s="505"/>
      <c r="O23703" s="506"/>
    </row>
    <row r="23704" spans="7:15" x14ac:dyDescent="0.2">
      <c r="G23704" s="505"/>
      <c r="I23704" s="505"/>
      <c r="J23704" s="270"/>
      <c r="K23704" s="505"/>
      <c r="L23704" s="505"/>
      <c r="M23704" s="506"/>
      <c r="N23704" s="505"/>
      <c r="O23704" s="506"/>
    </row>
    <row r="23705" spans="7:15" x14ac:dyDescent="0.2">
      <c r="G23705" s="505"/>
      <c r="I23705" s="505"/>
      <c r="J23705" s="270"/>
      <c r="K23705" s="505"/>
      <c r="L23705" s="505"/>
      <c r="M23705" s="506"/>
      <c r="N23705" s="505"/>
      <c r="O23705" s="506"/>
    </row>
    <row r="23706" spans="7:15" x14ac:dyDescent="0.2">
      <c r="G23706" s="505"/>
      <c r="I23706" s="505"/>
      <c r="J23706" s="270"/>
      <c r="K23706" s="505"/>
      <c r="L23706" s="505"/>
      <c r="M23706" s="506"/>
      <c r="N23706" s="505"/>
      <c r="O23706" s="506"/>
    </row>
    <row r="23707" spans="7:15" x14ac:dyDescent="0.2">
      <c r="G23707" s="505"/>
      <c r="I23707" s="505"/>
      <c r="J23707" s="270"/>
      <c r="K23707" s="505"/>
      <c r="L23707" s="505"/>
      <c r="M23707" s="506"/>
      <c r="N23707" s="505"/>
      <c r="O23707" s="506"/>
    </row>
    <row r="23708" spans="7:15" x14ac:dyDescent="0.2">
      <c r="G23708" s="505"/>
      <c r="I23708" s="505"/>
      <c r="J23708" s="270"/>
      <c r="K23708" s="505"/>
      <c r="L23708" s="505"/>
      <c r="M23708" s="506"/>
      <c r="N23708" s="505"/>
      <c r="O23708" s="506"/>
    </row>
    <row r="23709" spans="7:15" x14ac:dyDescent="0.2">
      <c r="G23709" s="505"/>
      <c r="I23709" s="505"/>
      <c r="J23709" s="270"/>
      <c r="K23709" s="505"/>
      <c r="L23709" s="505"/>
      <c r="M23709" s="506"/>
      <c r="N23709" s="505"/>
      <c r="O23709" s="506"/>
    </row>
    <row r="23710" spans="7:15" x14ac:dyDescent="0.2">
      <c r="G23710" s="505"/>
      <c r="I23710" s="505"/>
      <c r="J23710" s="270"/>
      <c r="K23710" s="505"/>
      <c r="L23710" s="505"/>
      <c r="M23710" s="506"/>
      <c r="N23710" s="505"/>
      <c r="O23710" s="506"/>
    </row>
    <row r="23711" spans="7:15" x14ac:dyDescent="0.2">
      <c r="G23711" s="505"/>
      <c r="I23711" s="505"/>
      <c r="J23711" s="270"/>
      <c r="K23711" s="505"/>
      <c r="L23711" s="505"/>
      <c r="M23711" s="506"/>
      <c r="N23711" s="505"/>
      <c r="O23711" s="506"/>
    </row>
    <row r="23712" spans="7:15" x14ac:dyDescent="0.2">
      <c r="G23712" s="505"/>
      <c r="I23712" s="505"/>
      <c r="J23712" s="270"/>
      <c r="K23712" s="505"/>
      <c r="L23712" s="505"/>
      <c r="M23712" s="506"/>
      <c r="N23712" s="505"/>
      <c r="O23712" s="506"/>
    </row>
    <row r="23713" spans="7:15" x14ac:dyDescent="0.2">
      <c r="G23713" s="505"/>
      <c r="I23713" s="505"/>
      <c r="J23713" s="270"/>
      <c r="K23713" s="505"/>
      <c r="L23713" s="505"/>
      <c r="M23713" s="506"/>
      <c r="N23713" s="505"/>
      <c r="O23713" s="506"/>
    </row>
    <row r="23714" spans="7:15" x14ac:dyDescent="0.2">
      <c r="G23714" s="505"/>
      <c r="I23714" s="505"/>
      <c r="J23714" s="270"/>
      <c r="K23714" s="505"/>
      <c r="L23714" s="505"/>
      <c r="M23714" s="506"/>
      <c r="N23714" s="505"/>
      <c r="O23714" s="506"/>
    </row>
    <row r="23715" spans="7:15" x14ac:dyDescent="0.2">
      <c r="G23715" s="505"/>
      <c r="I23715" s="505"/>
      <c r="J23715" s="270"/>
      <c r="K23715" s="505"/>
      <c r="L23715" s="505"/>
      <c r="M23715" s="506"/>
      <c r="N23715" s="505"/>
      <c r="O23715" s="506"/>
    </row>
    <row r="23716" spans="7:15" x14ac:dyDescent="0.2">
      <c r="G23716" s="505"/>
      <c r="I23716" s="505"/>
      <c r="J23716" s="270"/>
      <c r="K23716" s="505"/>
      <c r="L23716" s="505"/>
      <c r="M23716" s="506"/>
      <c r="N23716" s="505"/>
      <c r="O23716" s="506"/>
    </row>
    <row r="23717" spans="7:15" x14ac:dyDescent="0.2">
      <c r="G23717" s="505"/>
      <c r="I23717" s="505"/>
      <c r="J23717" s="270"/>
      <c r="K23717" s="505"/>
      <c r="L23717" s="505"/>
      <c r="M23717" s="506"/>
      <c r="N23717" s="505"/>
      <c r="O23717" s="506"/>
    </row>
    <row r="23718" spans="7:15" x14ac:dyDescent="0.2">
      <c r="G23718" s="505"/>
      <c r="I23718" s="505"/>
      <c r="J23718" s="270"/>
      <c r="K23718" s="505"/>
      <c r="L23718" s="505"/>
      <c r="M23718" s="506"/>
      <c r="N23718" s="505"/>
      <c r="O23718" s="506"/>
    </row>
    <row r="23719" spans="7:15" x14ac:dyDescent="0.2">
      <c r="G23719" s="505"/>
      <c r="I23719" s="505"/>
      <c r="J23719" s="270"/>
      <c r="K23719" s="505"/>
      <c r="L23719" s="505"/>
      <c r="M23719" s="506"/>
      <c r="N23719" s="505"/>
      <c r="O23719" s="506"/>
    </row>
    <row r="23720" spans="7:15" x14ac:dyDescent="0.2">
      <c r="G23720" s="505"/>
      <c r="I23720" s="505"/>
      <c r="J23720" s="270"/>
      <c r="K23720" s="505"/>
      <c r="L23720" s="505"/>
      <c r="M23720" s="506"/>
      <c r="N23720" s="505"/>
      <c r="O23720" s="506"/>
    </row>
    <row r="23721" spans="7:15" x14ac:dyDescent="0.2">
      <c r="G23721" s="505"/>
      <c r="I23721" s="505"/>
      <c r="J23721" s="270"/>
      <c r="K23721" s="505"/>
      <c r="L23721" s="505"/>
      <c r="M23721" s="506"/>
      <c r="N23721" s="505"/>
      <c r="O23721" s="506"/>
    </row>
    <row r="23722" spans="7:15" x14ac:dyDescent="0.2">
      <c r="G23722" s="505"/>
      <c r="I23722" s="505"/>
      <c r="J23722" s="270"/>
      <c r="K23722" s="505"/>
      <c r="L23722" s="505"/>
      <c r="M23722" s="506"/>
      <c r="N23722" s="505"/>
      <c r="O23722" s="506"/>
    </row>
    <row r="23723" spans="7:15" x14ac:dyDescent="0.2">
      <c r="G23723" s="505"/>
      <c r="I23723" s="505"/>
      <c r="J23723" s="270"/>
      <c r="K23723" s="505"/>
      <c r="L23723" s="505"/>
      <c r="M23723" s="506"/>
      <c r="N23723" s="505"/>
      <c r="O23723" s="506"/>
    </row>
    <row r="23724" spans="7:15" x14ac:dyDescent="0.2">
      <c r="G23724" s="505"/>
      <c r="I23724" s="505"/>
      <c r="J23724" s="270"/>
      <c r="K23724" s="505"/>
      <c r="L23724" s="505"/>
      <c r="M23724" s="506"/>
      <c r="N23724" s="505"/>
      <c r="O23724" s="506"/>
    </row>
    <row r="23725" spans="7:15" x14ac:dyDescent="0.2">
      <c r="G23725" s="505"/>
      <c r="I23725" s="505"/>
      <c r="J23725" s="270"/>
      <c r="K23725" s="505"/>
      <c r="L23725" s="505"/>
      <c r="M23725" s="506"/>
      <c r="N23725" s="505"/>
      <c r="O23725" s="506"/>
    </row>
    <row r="23726" spans="7:15" x14ac:dyDescent="0.2">
      <c r="G23726" s="505"/>
      <c r="I23726" s="505"/>
      <c r="J23726" s="270"/>
      <c r="K23726" s="505"/>
      <c r="L23726" s="505"/>
      <c r="M23726" s="506"/>
      <c r="N23726" s="505"/>
      <c r="O23726" s="506"/>
    </row>
    <row r="23727" spans="7:15" x14ac:dyDescent="0.2">
      <c r="G23727" s="505"/>
      <c r="I23727" s="505"/>
      <c r="J23727" s="270"/>
      <c r="K23727" s="505"/>
      <c r="L23727" s="505"/>
      <c r="M23727" s="506"/>
      <c r="N23727" s="505"/>
      <c r="O23727" s="506"/>
    </row>
    <row r="23728" spans="7:15" x14ac:dyDescent="0.2">
      <c r="G23728" s="505"/>
      <c r="I23728" s="505"/>
      <c r="J23728" s="270"/>
      <c r="K23728" s="505"/>
      <c r="L23728" s="505"/>
      <c r="M23728" s="506"/>
      <c r="N23728" s="505"/>
      <c r="O23728" s="506"/>
    </row>
    <row r="23729" spans="7:15" x14ac:dyDescent="0.2">
      <c r="G23729" s="505"/>
      <c r="I23729" s="505"/>
      <c r="J23729" s="270"/>
      <c r="K23729" s="505"/>
      <c r="L23729" s="505"/>
      <c r="M23729" s="506"/>
      <c r="N23729" s="505"/>
      <c r="O23729" s="506"/>
    </row>
    <row r="23730" spans="7:15" x14ac:dyDescent="0.2">
      <c r="G23730" s="505"/>
      <c r="I23730" s="505"/>
      <c r="J23730" s="270"/>
      <c r="K23730" s="505"/>
      <c r="L23730" s="505"/>
      <c r="M23730" s="506"/>
      <c r="N23730" s="505"/>
      <c r="O23730" s="506"/>
    </row>
    <row r="23731" spans="7:15" x14ac:dyDescent="0.2">
      <c r="G23731" s="505"/>
      <c r="I23731" s="505"/>
      <c r="J23731" s="270"/>
      <c r="K23731" s="505"/>
      <c r="L23731" s="505"/>
      <c r="M23731" s="506"/>
      <c r="N23731" s="505"/>
      <c r="O23731" s="506"/>
    </row>
    <row r="23732" spans="7:15" x14ac:dyDescent="0.2">
      <c r="G23732" s="505"/>
      <c r="I23732" s="505"/>
      <c r="J23732" s="270"/>
      <c r="K23732" s="505"/>
      <c r="L23732" s="505"/>
      <c r="M23732" s="506"/>
      <c r="N23732" s="505"/>
      <c r="O23732" s="506"/>
    </row>
    <row r="23733" spans="7:15" x14ac:dyDescent="0.2">
      <c r="G23733" s="505"/>
      <c r="I23733" s="505"/>
      <c r="J23733" s="270"/>
      <c r="K23733" s="505"/>
      <c r="L23733" s="505"/>
      <c r="M23733" s="506"/>
      <c r="N23733" s="505"/>
      <c r="O23733" s="506"/>
    </row>
    <row r="23734" spans="7:15" x14ac:dyDescent="0.2">
      <c r="G23734" s="505"/>
      <c r="I23734" s="505"/>
      <c r="J23734" s="270"/>
      <c r="K23734" s="505"/>
      <c r="L23734" s="505"/>
      <c r="M23734" s="506"/>
      <c r="N23734" s="505"/>
      <c r="O23734" s="506"/>
    </row>
    <row r="23735" spans="7:15" x14ac:dyDescent="0.2">
      <c r="G23735" s="505"/>
      <c r="I23735" s="505"/>
      <c r="J23735" s="270"/>
      <c r="K23735" s="505"/>
      <c r="L23735" s="505"/>
      <c r="M23735" s="506"/>
      <c r="N23735" s="505"/>
      <c r="O23735" s="506"/>
    </row>
    <row r="23736" spans="7:15" x14ac:dyDescent="0.2">
      <c r="G23736" s="505"/>
      <c r="I23736" s="505"/>
      <c r="J23736" s="270"/>
      <c r="K23736" s="505"/>
      <c r="L23736" s="505"/>
      <c r="M23736" s="506"/>
      <c r="N23736" s="505"/>
      <c r="O23736" s="506"/>
    </row>
    <row r="23737" spans="7:15" x14ac:dyDescent="0.2">
      <c r="G23737" s="505"/>
      <c r="I23737" s="505"/>
      <c r="J23737" s="270"/>
      <c r="K23737" s="505"/>
      <c r="L23737" s="505"/>
      <c r="M23737" s="506"/>
      <c r="N23737" s="505"/>
      <c r="O23737" s="506"/>
    </row>
    <row r="23738" spans="7:15" x14ac:dyDescent="0.2">
      <c r="G23738" s="505"/>
      <c r="I23738" s="505"/>
      <c r="J23738" s="270"/>
      <c r="K23738" s="505"/>
      <c r="L23738" s="505"/>
      <c r="M23738" s="506"/>
      <c r="N23738" s="505"/>
      <c r="O23738" s="506"/>
    </row>
    <row r="23739" spans="7:15" x14ac:dyDescent="0.2">
      <c r="G23739" s="505"/>
      <c r="I23739" s="505"/>
      <c r="J23739" s="270"/>
      <c r="K23739" s="505"/>
      <c r="L23739" s="505"/>
      <c r="M23739" s="506"/>
      <c r="N23739" s="505"/>
      <c r="O23739" s="506"/>
    </row>
    <row r="23740" spans="7:15" x14ac:dyDescent="0.2">
      <c r="G23740" s="505"/>
      <c r="I23740" s="505"/>
      <c r="J23740" s="270"/>
      <c r="K23740" s="505"/>
      <c r="L23740" s="505"/>
      <c r="M23740" s="506"/>
      <c r="N23740" s="505"/>
      <c r="O23740" s="506"/>
    </row>
    <row r="23741" spans="7:15" x14ac:dyDescent="0.2">
      <c r="G23741" s="505"/>
      <c r="I23741" s="505"/>
      <c r="J23741" s="270"/>
      <c r="K23741" s="505"/>
      <c r="L23741" s="505"/>
      <c r="M23741" s="506"/>
      <c r="N23741" s="505"/>
      <c r="O23741" s="506"/>
    </row>
    <row r="23742" spans="7:15" x14ac:dyDescent="0.2">
      <c r="G23742" s="505"/>
      <c r="I23742" s="505"/>
      <c r="J23742" s="270"/>
      <c r="K23742" s="505"/>
      <c r="L23742" s="505"/>
      <c r="M23742" s="506"/>
      <c r="N23742" s="505"/>
      <c r="O23742" s="506"/>
    </row>
    <row r="23743" spans="7:15" x14ac:dyDescent="0.2">
      <c r="G23743" s="505"/>
      <c r="I23743" s="505"/>
      <c r="J23743" s="270"/>
      <c r="K23743" s="505"/>
      <c r="L23743" s="505"/>
      <c r="M23743" s="506"/>
      <c r="N23743" s="505"/>
      <c r="O23743" s="506"/>
    </row>
    <row r="23744" spans="7:15" x14ac:dyDescent="0.2">
      <c r="G23744" s="505"/>
      <c r="I23744" s="505"/>
      <c r="J23744" s="270"/>
      <c r="K23744" s="505"/>
      <c r="L23744" s="505"/>
      <c r="M23744" s="506"/>
      <c r="N23744" s="505"/>
      <c r="O23744" s="506"/>
    </row>
    <row r="23745" spans="7:15" x14ac:dyDescent="0.2">
      <c r="G23745" s="505"/>
      <c r="I23745" s="505"/>
      <c r="J23745" s="270"/>
      <c r="K23745" s="505"/>
      <c r="L23745" s="505"/>
      <c r="M23745" s="506"/>
      <c r="N23745" s="505"/>
      <c r="O23745" s="506"/>
    </row>
    <row r="23746" spans="7:15" x14ac:dyDescent="0.2">
      <c r="G23746" s="505"/>
      <c r="I23746" s="505"/>
      <c r="J23746" s="270"/>
      <c r="K23746" s="505"/>
      <c r="L23746" s="505"/>
      <c r="M23746" s="506"/>
      <c r="N23746" s="505"/>
      <c r="O23746" s="506"/>
    </row>
    <row r="23747" spans="7:15" x14ac:dyDescent="0.2">
      <c r="G23747" s="505"/>
      <c r="I23747" s="505"/>
      <c r="J23747" s="270"/>
      <c r="K23747" s="505"/>
      <c r="L23747" s="505"/>
      <c r="M23747" s="506"/>
      <c r="N23747" s="505"/>
      <c r="O23747" s="506"/>
    </row>
    <row r="23748" spans="7:15" x14ac:dyDescent="0.2">
      <c r="G23748" s="505"/>
      <c r="I23748" s="505"/>
      <c r="J23748" s="270"/>
      <c r="K23748" s="505"/>
      <c r="L23748" s="505"/>
      <c r="M23748" s="506"/>
      <c r="N23748" s="505"/>
      <c r="O23748" s="506"/>
    </row>
    <row r="23749" spans="7:15" x14ac:dyDescent="0.2">
      <c r="G23749" s="505"/>
      <c r="I23749" s="505"/>
      <c r="J23749" s="270"/>
      <c r="K23749" s="505"/>
      <c r="L23749" s="505"/>
      <c r="M23749" s="506"/>
      <c r="N23749" s="505"/>
      <c r="O23749" s="506"/>
    </row>
    <row r="23750" spans="7:15" x14ac:dyDescent="0.2">
      <c r="G23750" s="505"/>
      <c r="I23750" s="505"/>
      <c r="J23750" s="270"/>
      <c r="K23750" s="505"/>
      <c r="L23750" s="505"/>
      <c r="M23750" s="506"/>
      <c r="N23750" s="505"/>
      <c r="O23750" s="506"/>
    </row>
    <row r="23751" spans="7:15" x14ac:dyDescent="0.2">
      <c r="G23751" s="505"/>
      <c r="I23751" s="505"/>
      <c r="J23751" s="270"/>
      <c r="K23751" s="505"/>
      <c r="L23751" s="505"/>
      <c r="M23751" s="506"/>
      <c r="N23751" s="505"/>
      <c r="O23751" s="506"/>
    </row>
    <row r="23752" spans="7:15" x14ac:dyDescent="0.2">
      <c r="G23752" s="505"/>
      <c r="I23752" s="505"/>
      <c r="J23752" s="270"/>
      <c r="K23752" s="505"/>
      <c r="L23752" s="505"/>
      <c r="M23752" s="506"/>
      <c r="N23752" s="505"/>
      <c r="O23752" s="506"/>
    </row>
    <row r="23753" spans="7:15" x14ac:dyDescent="0.2">
      <c r="G23753" s="505"/>
      <c r="I23753" s="505"/>
      <c r="J23753" s="270"/>
      <c r="K23753" s="505"/>
      <c r="L23753" s="505"/>
      <c r="M23753" s="506"/>
      <c r="N23753" s="505"/>
      <c r="O23753" s="506"/>
    </row>
    <row r="23754" spans="7:15" x14ac:dyDescent="0.2">
      <c r="G23754" s="505"/>
      <c r="I23754" s="505"/>
      <c r="J23754" s="270"/>
      <c r="K23754" s="505"/>
      <c r="L23754" s="505"/>
      <c r="M23754" s="506"/>
      <c r="N23754" s="505"/>
      <c r="O23754" s="506"/>
    </row>
    <row r="23755" spans="7:15" x14ac:dyDescent="0.2">
      <c r="G23755" s="505"/>
      <c r="I23755" s="505"/>
      <c r="J23755" s="270"/>
      <c r="K23755" s="505"/>
      <c r="L23755" s="505"/>
      <c r="M23755" s="506"/>
      <c r="N23755" s="505"/>
      <c r="O23755" s="506"/>
    </row>
    <row r="23756" spans="7:15" x14ac:dyDescent="0.2">
      <c r="G23756" s="505"/>
      <c r="I23756" s="505"/>
      <c r="J23756" s="270"/>
      <c r="K23756" s="505"/>
      <c r="L23756" s="505"/>
      <c r="M23756" s="506"/>
      <c r="N23756" s="505"/>
      <c r="O23756" s="506"/>
    </row>
    <row r="23757" spans="7:15" x14ac:dyDescent="0.2">
      <c r="G23757" s="505"/>
      <c r="I23757" s="505"/>
      <c r="J23757" s="270"/>
      <c r="K23757" s="505"/>
      <c r="L23757" s="505"/>
      <c r="M23757" s="506"/>
      <c r="N23757" s="505"/>
      <c r="O23757" s="506"/>
    </row>
    <row r="23758" spans="7:15" x14ac:dyDescent="0.2">
      <c r="G23758" s="505"/>
      <c r="I23758" s="505"/>
      <c r="J23758" s="270"/>
      <c r="K23758" s="505"/>
      <c r="L23758" s="505"/>
      <c r="M23758" s="506"/>
      <c r="N23758" s="505"/>
      <c r="O23758" s="506"/>
    </row>
    <row r="23759" spans="7:15" x14ac:dyDescent="0.2">
      <c r="G23759" s="505"/>
      <c r="I23759" s="505"/>
      <c r="J23759" s="270"/>
      <c r="K23759" s="505"/>
      <c r="L23759" s="505"/>
      <c r="M23759" s="506"/>
      <c r="N23759" s="505"/>
      <c r="O23759" s="506"/>
    </row>
    <row r="23760" spans="7:15" x14ac:dyDescent="0.2">
      <c r="G23760" s="505"/>
      <c r="I23760" s="505"/>
      <c r="J23760" s="270"/>
      <c r="K23760" s="505"/>
      <c r="L23760" s="505"/>
      <c r="M23760" s="506"/>
      <c r="N23760" s="505"/>
      <c r="O23760" s="506"/>
    </row>
    <row r="23761" spans="7:15" x14ac:dyDescent="0.2">
      <c r="G23761" s="505"/>
      <c r="I23761" s="505"/>
      <c r="J23761" s="270"/>
      <c r="K23761" s="505"/>
      <c r="L23761" s="505"/>
      <c r="M23761" s="506"/>
      <c r="N23761" s="505"/>
      <c r="O23761" s="506"/>
    </row>
    <row r="23762" spans="7:15" x14ac:dyDescent="0.2">
      <c r="G23762" s="505"/>
      <c r="I23762" s="505"/>
      <c r="J23762" s="270"/>
      <c r="K23762" s="505"/>
      <c r="L23762" s="505"/>
      <c r="M23762" s="506"/>
      <c r="N23762" s="505"/>
      <c r="O23762" s="506"/>
    </row>
    <row r="23763" spans="7:15" x14ac:dyDescent="0.2">
      <c r="G23763" s="505"/>
      <c r="I23763" s="505"/>
      <c r="J23763" s="270"/>
      <c r="K23763" s="505"/>
      <c r="L23763" s="505"/>
      <c r="M23763" s="506"/>
      <c r="N23763" s="505"/>
      <c r="O23763" s="506"/>
    </row>
    <row r="23764" spans="7:15" x14ac:dyDescent="0.2">
      <c r="G23764" s="505"/>
      <c r="I23764" s="505"/>
      <c r="J23764" s="270"/>
      <c r="K23764" s="505"/>
      <c r="L23764" s="505"/>
      <c r="M23764" s="506"/>
      <c r="N23764" s="505"/>
      <c r="O23764" s="506"/>
    </row>
    <row r="23765" spans="7:15" x14ac:dyDescent="0.2">
      <c r="G23765" s="505"/>
      <c r="I23765" s="505"/>
      <c r="J23765" s="270"/>
      <c r="K23765" s="505"/>
      <c r="L23765" s="505"/>
      <c r="M23765" s="506"/>
      <c r="N23765" s="505"/>
      <c r="O23765" s="506"/>
    </row>
    <row r="23766" spans="7:15" x14ac:dyDescent="0.2">
      <c r="G23766" s="505"/>
      <c r="I23766" s="505"/>
      <c r="J23766" s="270"/>
      <c r="K23766" s="505"/>
      <c r="L23766" s="505"/>
      <c r="M23766" s="506"/>
      <c r="N23766" s="505"/>
      <c r="O23766" s="506"/>
    </row>
    <row r="23767" spans="7:15" x14ac:dyDescent="0.2">
      <c r="G23767" s="505"/>
      <c r="I23767" s="505"/>
      <c r="J23767" s="270"/>
      <c r="K23767" s="505"/>
      <c r="L23767" s="505"/>
      <c r="M23767" s="506"/>
      <c r="N23767" s="505"/>
      <c r="O23767" s="506"/>
    </row>
    <row r="23768" spans="7:15" x14ac:dyDescent="0.2">
      <c r="G23768" s="505"/>
      <c r="I23768" s="505"/>
      <c r="J23768" s="270"/>
      <c r="K23768" s="505"/>
      <c r="L23768" s="505"/>
      <c r="M23768" s="506"/>
      <c r="N23768" s="505"/>
      <c r="O23768" s="506"/>
    </row>
    <row r="23769" spans="7:15" x14ac:dyDescent="0.2">
      <c r="G23769" s="505"/>
      <c r="I23769" s="505"/>
      <c r="J23769" s="270"/>
      <c r="K23769" s="505"/>
      <c r="L23769" s="505"/>
      <c r="M23769" s="506"/>
      <c r="N23769" s="505"/>
      <c r="O23769" s="506"/>
    </row>
    <row r="23770" spans="7:15" x14ac:dyDescent="0.2">
      <c r="G23770" s="505"/>
      <c r="I23770" s="505"/>
      <c r="J23770" s="270"/>
      <c r="K23770" s="505"/>
      <c r="L23770" s="505"/>
      <c r="M23770" s="506"/>
      <c r="N23770" s="505"/>
      <c r="O23770" s="506"/>
    </row>
    <row r="23771" spans="7:15" x14ac:dyDescent="0.2">
      <c r="G23771" s="505"/>
      <c r="I23771" s="505"/>
      <c r="J23771" s="270"/>
      <c r="K23771" s="505"/>
      <c r="L23771" s="505"/>
      <c r="M23771" s="506"/>
      <c r="N23771" s="505"/>
      <c r="O23771" s="506"/>
    </row>
    <row r="23772" spans="7:15" x14ac:dyDescent="0.2">
      <c r="G23772" s="505"/>
      <c r="I23772" s="505"/>
      <c r="J23772" s="270"/>
      <c r="K23772" s="505"/>
      <c r="L23772" s="505"/>
      <c r="M23772" s="506"/>
      <c r="N23772" s="505"/>
      <c r="O23772" s="506"/>
    </row>
    <row r="23773" spans="7:15" x14ac:dyDescent="0.2">
      <c r="G23773" s="505"/>
      <c r="I23773" s="505"/>
      <c r="J23773" s="270"/>
      <c r="K23773" s="505"/>
      <c r="L23773" s="505"/>
      <c r="M23773" s="506"/>
      <c r="N23773" s="505"/>
      <c r="O23773" s="506"/>
    </row>
    <row r="23774" spans="7:15" x14ac:dyDescent="0.2">
      <c r="G23774" s="505"/>
      <c r="I23774" s="505"/>
      <c r="J23774" s="270"/>
      <c r="K23774" s="505"/>
      <c r="L23774" s="505"/>
      <c r="M23774" s="506"/>
      <c r="N23774" s="505"/>
      <c r="O23774" s="506"/>
    </row>
    <row r="23775" spans="7:15" x14ac:dyDescent="0.2">
      <c r="G23775" s="505"/>
      <c r="I23775" s="505"/>
      <c r="J23775" s="270"/>
      <c r="K23775" s="505"/>
      <c r="L23775" s="505"/>
      <c r="M23775" s="506"/>
      <c r="N23775" s="505"/>
      <c r="O23775" s="506"/>
    </row>
    <row r="23776" spans="7:15" x14ac:dyDescent="0.2">
      <c r="G23776" s="505"/>
      <c r="I23776" s="505"/>
      <c r="J23776" s="270"/>
      <c r="K23776" s="505"/>
      <c r="L23776" s="505"/>
      <c r="M23776" s="506"/>
      <c r="N23776" s="505"/>
      <c r="O23776" s="506"/>
    </row>
    <row r="23777" spans="7:15" x14ac:dyDescent="0.2">
      <c r="G23777" s="505"/>
      <c r="I23777" s="505"/>
      <c r="J23777" s="270"/>
      <c r="K23777" s="505"/>
      <c r="L23777" s="505"/>
      <c r="M23777" s="506"/>
      <c r="N23777" s="505"/>
      <c r="O23777" s="506"/>
    </row>
    <row r="23778" spans="7:15" x14ac:dyDescent="0.2">
      <c r="G23778" s="505"/>
      <c r="I23778" s="505"/>
      <c r="J23778" s="270"/>
      <c r="K23778" s="505"/>
      <c r="L23778" s="505"/>
      <c r="M23778" s="506"/>
      <c r="N23778" s="505"/>
      <c r="O23778" s="506"/>
    </row>
    <row r="23779" spans="7:15" x14ac:dyDescent="0.2">
      <c r="G23779" s="505"/>
      <c r="I23779" s="505"/>
      <c r="J23779" s="270"/>
      <c r="K23779" s="505"/>
      <c r="L23779" s="505"/>
      <c r="M23779" s="506"/>
      <c r="N23779" s="505"/>
      <c r="O23779" s="506"/>
    </row>
    <row r="23780" spans="7:15" x14ac:dyDescent="0.2">
      <c r="G23780" s="505"/>
      <c r="I23780" s="505"/>
      <c r="J23780" s="270"/>
      <c r="K23780" s="505"/>
      <c r="L23780" s="505"/>
      <c r="M23780" s="506"/>
      <c r="N23780" s="505"/>
      <c r="O23780" s="506"/>
    </row>
    <row r="23781" spans="7:15" x14ac:dyDescent="0.2">
      <c r="G23781" s="505"/>
      <c r="I23781" s="505"/>
      <c r="J23781" s="270"/>
      <c r="K23781" s="505"/>
      <c r="L23781" s="505"/>
      <c r="M23781" s="506"/>
      <c r="N23781" s="505"/>
      <c r="O23781" s="506"/>
    </row>
    <row r="23782" spans="7:15" x14ac:dyDescent="0.2">
      <c r="G23782" s="505"/>
      <c r="I23782" s="505"/>
      <c r="J23782" s="270"/>
      <c r="K23782" s="505"/>
      <c r="L23782" s="505"/>
      <c r="M23782" s="506"/>
      <c r="N23782" s="505"/>
      <c r="O23782" s="506"/>
    </row>
    <row r="23783" spans="7:15" x14ac:dyDescent="0.2">
      <c r="G23783" s="505"/>
      <c r="I23783" s="505"/>
      <c r="J23783" s="270"/>
      <c r="K23783" s="505"/>
      <c r="L23783" s="505"/>
      <c r="M23783" s="506"/>
      <c r="N23783" s="505"/>
      <c r="O23783" s="506"/>
    </row>
    <row r="23784" spans="7:15" x14ac:dyDescent="0.2">
      <c r="G23784" s="505"/>
      <c r="I23784" s="505"/>
      <c r="J23784" s="270"/>
      <c r="K23784" s="505"/>
      <c r="L23784" s="505"/>
      <c r="M23784" s="506"/>
      <c r="N23784" s="505"/>
      <c r="O23784" s="506"/>
    </row>
    <row r="23785" spans="7:15" x14ac:dyDescent="0.2">
      <c r="G23785" s="505"/>
      <c r="I23785" s="505"/>
      <c r="J23785" s="270"/>
      <c r="K23785" s="505"/>
      <c r="L23785" s="505"/>
      <c r="M23785" s="506"/>
      <c r="N23785" s="505"/>
      <c r="O23785" s="506"/>
    </row>
    <row r="23786" spans="7:15" x14ac:dyDescent="0.2">
      <c r="G23786" s="505"/>
      <c r="I23786" s="505"/>
      <c r="J23786" s="270"/>
      <c r="K23786" s="505"/>
      <c r="L23786" s="505"/>
      <c r="M23786" s="506"/>
      <c r="N23786" s="505"/>
      <c r="O23786" s="506"/>
    </row>
    <row r="23787" spans="7:15" x14ac:dyDescent="0.2">
      <c r="G23787" s="505"/>
      <c r="I23787" s="505"/>
      <c r="J23787" s="270"/>
      <c r="K23787" s="505"/>
      <c r="L23787" s="505"/>
      <c r="M23787" s="506"/>
      <c r="N23787" s="505"/>
      <c r="O23787" s="506"/>
    </row>
    <row r="23788" spans="7:15" x14ac:dyDescent="0.2">
      <c r="G23788" s="505"/>
      <c r="I23788" s="505"/>
      <c r="J23788" s="270"/>
      <c r="K23788" s="505"/>
      <c r="L23788" s="505"/>
      <c r="M23788" s="506"/>
      <c r="N23788" s="505"/>
      <c r="O23788" s="506"/>
    </row>
    <row r="23789" spans="7:15" x14ac:dyDescent="0.2">
      <c r="G23789" s="505"/>
      <c r="I23789" s="505"/>
      <c r="J23789" s="270"/>
      <c r="K23789" s="505"/>
      <c r="L23789" s="505"/>
      <c r="M23789" s="506"/>
      <c r="N23789" s="505"/>
      <c r="O23789" s="506"/>
    </row>
    <row r="23790" spans="7:15" x14ac:dyDescent="0.2">
      <c r="G23790" s="505"/>
      <c r="I23790" s="505"/>
      <c r="J23790" s="270"/>
      <c r="K23790" s="505"/>
      <c r="L23790" s="505"/>
      <c r="M23790" s="506"/>
      <c r="N23790" s="505"/>
      <c r="O23790" s="506"/>
    </row>
    <row r="23791" spans="7:15" x14ac:dyDescent="0.2">
      <c r="G23791" s="505"/>
      <c r="I23791" s="505"/>
      <c r="J23791" s="270"/>
      <c r="K23791" s="505"/>
      <c r="L23791" s="505"/>
      <c r="M23791" s="506"/>
      <c r="N23791" s="505"/>
      <c r="O23791" s="506"/>
    </row>
    <row r="23792" spans="7:15" x14ac:dyDescent="0.2">
      <c r="G23792" s="505"/>
      <c r="I23792" s="505"/>
      <c r="J23792" s="270"/>
      <c r="K23792" s="505"/>
      <c r="L23792" s="505"/>
      <c r="M23792" s="506"/>
      <c r="N23792" s="505"/>
      <c r="O23792" s="506"/>
    </row>
    <row r="23793" spans="7:15" x14ac:dyDescent="0.2">
      <c r="G23793" s="505"/>
      <c r="I23793" s="505"/>
      <c r="J23793" s="270"/>
      <c r="K23793" s="505"/>
      <c r="L23793" s="505"/>
      <c r="M23793" s="506"/>
      <c r="N23793" s="505"/>
      <c r="O23793" s="506"/>
    </row>
    <row r="23794" spans="7:15" x14ac:dyDescent="0.2">
      <c r="G23794" s="505"/>
      <c r="I23794" s="505"/>
      <c r="J23794" s="270"/>
      <c r="K23794" s="505"/>
      <c r="L23794" s="505"/>
      <c r="M23794" s="506"/>
      <c r="N23794" s="505"/>
      <c r="O23794" s="506"/>
    </row>
    <row r="23795" spans="7:15" x14ac:dyDescent="0.2">
      <c r="G23795" s="505"/>
      <c r="I23795" s="505"/>
      <c r="J23795" s="270"/>
      <c r="K23795" s="505"/>
      <c r="L23795" s="505"/>
      <c r="M23795" s="506"/>
      <c r="N23795" s="505"/>
      <c r="O23795" s="506"/>
    </row>
    <row r="23796" spans="7:15" x14ac:dyDescent="0.2">
      <c r="G23796" s="505"/>
      <c r="I23796" s="505"/>
      <c r="J23796" s="270"/>
      <c r="K23796" s="505"/>
      <c r="L23796" s="505"/>
      <c r="M23796" s="506"/>
      <c r="N23796" s="505"/>
      <c r="O23796" s="506"/>
    </row>
    <row r="23797" spans="7:15" x14ac:dyDescent="0.2">
      <c r="G23797" s="505"/>
      <c r="I23797" s="505"/>
      <c r="J23797" s="270"/>
      <c r="K23797" s="505"/>
      <c r="L23797" s="505"/>
      <c r="M23797" s="506"/>
      <c r="N23797" s="505"/>
      <c r="O23797" s="506"/>
    </row>
    <row r="23798" spans="7:15" x14ac:dyDescent="0.2">
      <c r="G23798" s="505"/>
      <c r="I23798" s="505"/>
      <c r="J23798" s="270"/>
      <c r="K23798" s="505"/>
      <c r="L23798" s="505"/>
      <c r="M23798" s="506"/>
      <c r="N23798" s="505"/>
      <c r="O23798" s="506"/>
    </row>
    <row r="23799" spans="7:15" x14ac:dyDescent="0.2">
      <c r="G23799" s="505"/>
      <c r="I23799" s="505"/>
      <c r="J23799" s="270"/>
      <c r="K23799" s="505"/>
      <c r="L23799" s="505"/>
      <c r="M23799" s="506"/>
      <c r="N23799" s="505"/>
      <c r="O23799" s="506"/>
    </row>
    <row r="23800" spans="7:15" x14ac:dyDescent="0.2">
      <c r="G23800" s="505"/>
      <c r="I23800" s="505"/>
      <c r="J23800" s="270"/>
      <c r="K23800" s="505"/>
      <c r="L23800" s="505"/>
      <c r="M23800" s="506"/>
      <c r="N23800" s="505"/>
      <c r="O23800" s="506"/>
    </row>
    <row r="23801" spans="7:15" x14ac:dyDescent="0.2">
      <c r="G23801" s="505"/>
      <c r="I23801" s="505"/>
      <c r="J23801" s="270"/>
      <c r="K23801" s="505"/>
      <c r="L23801" s="505"/>
      <c r="M23801" s="506"/>
      <c r="N23801" s="505"/>
      <c r="O23801" s="506"/>
    </row>
    <row r="23802" spans="7:15" x14ac:dyDescent="0.2">
      <c r="G23802" s="505"/>
      <c r="I23802" s="505"/>
      <c r="J23802" s="270"/>
      <c r="K23802" s="505"/>
      <c r="L23802" s="505"/>
      <c r="M23802" s="506"/>
      <c r="N23802" s="505"/>
      <c r="O23802" s="506"/>
    </row>
    <row r="23803" spans="7:15" x14ac:dyDescent="0.2">
      <c r="G23803" s="505"/>
      <c r="I23803" s="505"/>
      <c r="J23803" s="270"/>
      <c r="K23803" s="505"/>
      <c r="L23803" s="505"/>
      <c r="M23803" s="506"/>
      <c r="N23803" s="505"/>
      <c r="O23803" s="506"/>
    </row>
    <row r="23804" spans="7:15" x14ac:dyDescent="0.2">
      <c r="G23804" s="505"/>
      <c r="I23804" s="505"/>
      <c r="J23804" s="270"/>
      <c r="K23804" s="505"/>
      <c r="L23804" s="505"/>
      <c r="M23804" s="506"/>
      <c r="N23804" s="505"/>
      <c r="O23804" s="506"/>
    </row>
    <row r="23805" spans="7:15" x14ac:dyDescent="0.2">
      <c r="G23805" s="505"/>
      <c r="I23805" s="505"/>
      <c r="J23805" s="270"/>
      <c r="K23805" s="505"/>
      <c r="L23805" s="505"/>
      <c r="M23805" s="506"/>
      <c r="N23805" s="505"/>
      <c r="O23805" s="506"/>
    </row>
    <row r="23806" spans="7:15" x14ac:dyDescent="0.2">
      <c r="G23806" s="505"/>
      <c r="I23806" s="505"/>
      <c r="J23806" s="270"/>
      <c r="K23806" s="505"/>
      <c r="L23806" s="505"/>
      <c r="M23806" s="506"/>
      <c r="N23806" s="505"/>
      <c r="O23806" s="506"/>
    </row>
    <row r="23807" spans="7:15" x14ac:dyDescent="0.2">
      <c r="G23807" s="505"/>
      <c r="I23807" s="505"/>
      <c r="J23807" s="270"/>
      <c r="K23807" s="505"/>
      <c r="L23807" s="505"/>
      <c r="M23807" s="506"/>
      <c r="N23807" s="505"/>
      <c r="O23807" s="506"/>
    </row>
    <row r="23808" spans="7:15" x14ac:dyDescent="0.2">
      <c r="G23808" s="505"/>
      <c r="I23808" s="505"/>
      <c r="J23808" s="270"/>
      <c r="K23808" s="505"/>
      <c r="L23808" s="505"/>
      <c r="M23808" s="506"/>
      <c r="N23808" s="505"/>
      <c r="O23808" s="506"/>
    </row>
    <row r="23809" spans="7:15" x14ac:dyDescent="0.2">
      <c r="G23809" s="505"/>
      <c r="I23809" s="505"/>
      <c r="J23809" s="270"/>
      <c r="K23809" s="505"/>
      <c r="L23809" s="505"/>
      <c r="M23809" s="506"/>
      <c r="N23809" s="505"/>
      <c r="O23809" s="506"/>
    </row>
    <row r="23810" spans="7:15" x14ac:dyDescent="0.2">
      <c r="G23810" s="505"/>
      <c r="I23810" s="505"/>
      <c r="J23810" s="270"/>
      <c r="K23810" s="505"/>
      <c r="L23810" s="505"/>
      <c r="M23810" s="506"/>
      <c r="N23810" s="505"/>
      <c r="O23810" s="506"/>
    </row>
    <row r="23811" spans="7:15" x14ac:dyDescent="0.2">
      <c r="G23811" s="505"/>
      <c r="I23811" s="505"/>
      <c r="J23811" s="270"/>
      <c r="K23811" s="505"/>
      <c r="L23811" s="505"/>
      <c r="M23811" s="506"/>
      <c r="N23811" s="505"/>
      <c r="O23811" s="506"/>
    </row>
    <row r="23812" spans="7:15" x14ac:dyDescent="0.2">
      <c r="G23812" s="505"/>
      <c r="I23812" s="505"/>
      <c r="J23812" s="270"/>
      <c r="K23812" s="505"/>
      <c r="L23812" s="505"/>
      <c r="M23812" s="506"/>
      <c r="N23812" s="505"/>
      <c r="O23812" s="506"/>
    </row>
    <row r="23813" spans="7:15" x14ac:dyDescent="0.2">
      <c r="G23813" s="505"/>
      <c r="I23813" s="505"/>
      <c r="J23813" s="270"/>
      <c r="K23813" s="505"/>
      <c r="L23813" s="505"/>
      <c r="M23813" s="506"/>
      <c r="N23813" s="505"/>
      <c r="O23813" s="506"/>
    </row>
    <row r="23814" spans="7:15" x14ac:dyDescent="0.2">
      <c r="G23814" s="505"/>
      <c r="I23814" s="505"/>
      <c r="J23814" s="270"/>
      <c r="K23814" s="505"/>
      <c r="L23814" s="505"/>
      <c r="M23814" s="506"/>
      <c r="N23814" s="505"/>
      <c r="O23814" s="506"/>
    </row>
    <row r="23815" spans="7:15" x14ac:dyDescent="0.2">
      <c r="G23815" s="505"/>
      <c r="I23815" s="505"/>
      <c r="J23815" s="270"/>
      <c r="K23815" s="505"/>
      <c r="L23815" s="505"/>
      <c r="M23815" s="506"/>
      <c r="N23815" s="505"/>
      <c r="O23815" s="506"/>
    </row>
    <row r="23816" spans="7:15" x14ac:dyDescent="0.2">
      <c r="G23816" s="505"/>
      <c r="I23816" s="505"/>
      <c r="J23816" s="270"/>
      <c r="K23816" s="505"/>
      <c r="L23816" s="505"/>
      <c r="M23816" s="506"/>
      <c r="N23816" s="505"/>
      <c r="O23816" s="506"/>
    </row>
    <row r="23817" spans="7:15" x14ac:dyDescent="0.2">
      <c r="G23817" s="505"/>
      <c r="I23817" s="505"/>
      <c r="J23817" s="270"/>
      <c r="K23817" s="505"/>
      <c r="L23817" s="505"/>
      <c r="M23817" s="506"/>
      <c r="N23817" s="505"/>
      <c r="O23817" s="506"/>
    </row>
    <row r="23818" spans="7:15" x14ac:dyDescent="0.2">
      <c r="G23818" s="505"/>
      <c r="I23818" s="505"/>
      <c r="J23818" s="270"/>
      <c r="K23818" s="505"/>
      <c r="L23818" s="505"/>
      <c r="M23818" s="506"/>
      <c r="N23818" s="505"/>
      <c r="O23818" s="506"/>
    </row>
    <row r="23819" spans="7:15" x14ac:dyDescent="0.2">
      <c r="G23819" s="505"/>
      <c r="I23819" s="505"/>
      <c r="J23819" s="270"/>
      <c r="K23819" s="505"/>
      <c r="L23819" s="505"/>
      <c r="M23819" s="506"/>
      <c r="N23819" s="505"/>
      <c r="O23819" s="506"/>
    </row>
    <row r="23820" spans="7:15" x14ac:dyDescent="0.2">
      <c r="G23820" s="505"/>
      <c r="I23820" s="505"/>
      <c r="J23820" s="270"/>
      <c r="K23820" s="505"/>
      <c r="L23820" s="505"/>
      <c r="M23820" s="506"/>
      <c r="N23820" s="505"/>
      <c r="O23820" s="506"/>
    </row>
    <row r="23821" spans="7:15" x14ac:dyDescent="0.2">
      <c r="G23821" s="505"/>
      <c r="I23821" s="505"/>
      <c r="J23821" s="270"/>
      <c r="K23821" s="505"/>
      <c r="L23821" s="505"/>
      <c r="M23821" s="506"/>
      <c r="N23821" s="505"/>
      <c r="O23821" s="506"/>
    </row>
    <row r="23822" spans="7:15" x14ac:dyDescent="0.2">
      <c r="G23822" s="505"/>
      <c r="I23822" s="505"/>
      <c r="J23822" s="270"/>
      <c r="K23822" s="505"/>
      <c r="L23822" s="505"/>
      <c r="M23822" s="506"/>
      <c r="N23822" s="505"/>
      <c r="O23822" s="506"/>
    </row>
    <row r="23823" spans="7:15" x14ac:dyDescent="0.2">
      <c r="G23823" s="505"/>
      <c r="I23823" s="505"/>
      <c r="J23823" s="270"/>
      <c r="K23823" s="505"/>
      <c r="L23823" s="505"/>
      <c r="M23823" s="506"/>
      <c r="N23823" s="505"/>
      <c r="O23823" s="506"/>
    </row>
    <row r="23824" spans="7:15" x14ac:dyDescent="0.2">
      <c r="G23824" s="505"/>
      <c r="I23824" s="505"/>
      <c r="J23824" s="270"/>
      <c r="K23824" s="505"/>
      <c r="L23824" s="505"/>
      <c r="M23824" s="506"/>
      <c r="N23824" s="505"/>
      <c r="O23824" s="506"/>
    </row>
    <row r="23825" spans="7:15" x14ac:dyDescent="0.2">
      <c r="G23825" s="505"/>
      <c r="I23825" s="505"/>
      <c r="J23825" s="270"/>
      <c r="K23825" s="505"/>
      <c r="L23825" s="505"/>
      <c r="M23825" s="506"/>
      <c r="N23825" s="505"/>
      <c r="O23825" s="506"/>
    </row>
    <row r="23826" spans="7:15" x14ac:dyDescent="0.2">
      <c r="G23826" s="505"/>
      <c r="I23826" s="505"/>
      <c r="J23826" s="270"/>
      <c r="K23826" s="505"/>
      <c r="L23826" s="505"/>
      <c r="M23826" s="506"/>
      <c r="N23826" s="505"/>
      <c r="O23826" s="506"/>
    </row>
    <row r="23827" spans="7:15" x14ac:dyDescent="0.2">
      <c r="G23827" s="505"/>
      <c r="I23827" s="505"/>
      <c r="J23827" s="270"/>
      <c r="K23827" s="505"/>
      <c r="L23827" s="505"/>
      <c r="M23827" s="506"/>
      <c r="N23827" s="505"/>
      <c r="O23827" s="506"/>
    </row>
    <row r="23828" spans="7:15" x14ac:dyDescent="0.2">
      <c r="G23828" s="505"/>
      <c r="I23828" s="505"/>
      <c r="J23828" s="270"/>
      <c r="K23828" s="505"/>
      <c r="L23828" s="505"/>
      <c r="M23828" s="506"/>
      <c r="N23828" s="505"/>
      <c r="O23828" s="506"/>
    </row>
    <row r="23829" spans="7:15" x14ac:dyDescent="0.2">
      <c r="G23829" s="505"/>
      <c r="I23829" s="505"/>
      <c r="J23829" s="270"/>
      <c r="K23829" s="505"/>
      <c r="L23829" s="505"/>
      <c r="M23829" s="506"/>
      <c r="N23829" s="505"/>
      <c r="O23829" s="506"/>
    </row>
    <row r="23830" spans="7:15" x14ac:dyDescent="0.2">
      <c r="G23830" s="505"/>
      <c r="I23830" s="505"/>
      <c r="J23830" s="270"/>
      <c r="K23830" s="505"/>
      <c r="L23830" s="505"/>
      <c r="M23830" s="506"/>
      <c r="N23830" s="505"/>
      <c r="O23830" s="506"/>
    </row>
    <row r="23831" spans="7:15" x14ac:dyDescent="0.2">
      <c r="G23831" s="505"/>
      <c r="I23831" s="505"/>
      <c r="J23831" s="270"/>
      <c r="K23831" s="505"/>
      <c r="L23831" s="505"/>
      <c r="M23831" s="506"/>
      <c r="N23831" s="505"/>
      <c r="O23831" s="506"/>
    </row>
    <row r="23832" spans="7:15" x14ac:dyDescent="0.2">
      <c r="G23832" s="505"/>
      <c r="I23832" s="505"/>
      <c r="J23832" s="270"/>
      <c r="K23832" s="505"/>
      <c r="L23832" s="505"/>
      <c r="M23832" s="506"/>
      <c r="N23832" s="505"/>
      <c r="O23832" s="506"/>
    </row>
    <row r="23833" spans="7:15" x14ac:dyDescent="0.2">
      <c r="G23833" s="505"/>
      <c r="I23833" s="505"/>
      <c r="J23833" s="270"/>
      <c r="K23833" s="505"/>
      <c r="L23833" s="505"/>
      <c r="M23833" s="506"/>
      <c r="N23833" s="505"/>
      <c r="O23833" s="506"/>
    </row>
    <row r="23834" spans="7:15" x14ac:dyDescent="0.2">
      <c r="G23834" s="505"/>
      <c r="I23834" s="505"/>
      <c r="J23834" s="270"/>
      <c r="K23834" s="505"/>
      <c r="L23834" s="505"/>
      <c r="M23834" s="506"/>
      <c r="N23834" s="505"/>
      <c r="O23834" s="506"/>
    </row>
    <row r="23835" spans="7:15" x14ac:dyDescent="0.2">
      <c r="G23835" s="505"/>
      <c r="I23835" s="505"/>
      <c r="J23835" s="270"/>
      <c r="K23835" s="505"/>
      <c r="L23835" s="505"/>
      <c r="M23835" s="506"/>
      <c r="N23835" s="505"/>
      <c r="O23835" s="506"/>
    </row>
    <row r="23836" spans="7:15" x14ac:dyDescent="0.2">
      <c r="G23836" s="505"/>
      <c r="I23836" s="505"/>
      <c r="J23836" s="270"/>
      <c r="K23836" s="505"/>
      <c r="L23836" s="505"/>
      <c r="M23836" s="506"/>
      <c r="N23836" s="505"/>
      <c r="O23836" s="506"/>
    </row>
    <row r="23837" spans="7:15" x14ac:dyDescent="0.2">
      <c r="G23837" s="505"/>
      <c r="I23837" s="505"/>
      <c r="J23837" s="270"/>
      <c r="K23837" s="505"/>
      <c r="L23837" s="505"/>
      <c r="M23837" s="506"/>
      <c r="N23837" s="505"/>
      <c r="O23837" s="506"/>
    </row>
    <row r="23838" spans="7:15" x14ac:dyDescent="0.2">
      <c r="G23838" s="505"/>
      <c r="I23838" s="505"/>
      <c r="J23838" s="270"/>
      <c r="K23838" s="505"/>
      <c r="L23838" s="505"/>
      <c r="M23838" s="506"/>
      <c r="N23838" s="505"/>
      <c r="O23838" s="506"/>
    </row>
    <row r="23839" spans="7:15" x14ac:dyDescent="0.2">
      <c r="G23839" s="505"/>
      <c r="I23839" s="505"/>
      <c r="J23839" s="270"/>
      <c r="K23839" s="505"/>
      <c r="L23839" s="505"/>
      <c r="M23839" s="506"/>
      <c r="N23839" s="505"/>
      <c r="O23839" s="506"/>
    </row>
    <row r="23840" spans="7:15" x14ac:dyDescent="0.2">
      <c r="G23840" s="505"/>
      <c r="I23840" s="505"/>
      <c r="J23840" s="270"/>
      <c r="K23840" s="505"/>
      <c r="L23840" s="505"/>
      <c r="M23840" s="506"/>
      <c r="N23840" s="505"/>
      <c r="O23840" s="506"/>
    </row>
    <row r="23841" spans="7:15" x14ac:dyDescent="0.2">
      <c r="G23841" s="505"/>
      <c r="I23841" s="505"/>
      <c r="J23841" s="270"/>
      <c r="K23841" s="505"/>
      <c r="L23841" s="505"/>
      <c r="M23841" s="506"/>
      <c r="N23841" s="505"/>
      <c r="O23841" s="506"/>
    </row>
    <row r="23842" spans="7:15" x14ac:dyDescent="0.2">
      <c r="G23842" s="505"/>
      <c r="I23842" s="505"/>
      <c r="J23842" s="270"/>
      <c r="K23842" s="505"/>
      <c r="L23842" s="505"/>
      <c r="M23842" s="506"/>
      <c r="N23842" s="505"/>
      <c r="O23842" s="506"/>
    </row>
    <row r="23843" spans="7:15" x14ac:dyDescent="0.2">
      <c r="G23843" s="505"/>
      <c r="I23843" s="505"/>
      <c r="J23843" s="270"/>
      <c r="K23843" s="505"/>
      <c r="L23843" s="505"/>
      <c r="M23843" s="506"/>
      <c r="N23843" s="505"/>
      <c r="O23843" s="506"/>
    </row>
    <row r="23844" spans="7:15" x14ac:dyDescent="0.2">
      <c r="G23844" s="505"/>
      <c r="I23844" s="505"/>
      <c r="J23844" s="270"/>
      <c r="K23844" s="505"/>
      <c r="L23844" s="505"/>
      <c r="M23844" s="506"/>
      <c r="N23844" s="505"/>
      <c r="O23844" s="506"/>
    </row>
    <row r="23845" spans="7:15" x14ac:dyDescent="0.2">
      <c r="G23845" s="505"/>
      <c r="I23845" s="505"/>
      <c r="J23845" s="270"/>
      <c r="K23845" s="505"/>
      <c r="L23845" s="505"/>
      <c r="M23845" s="506"/>
      <c r="N23845" s="505"/>
      <c r="O23845" s="506"/>
    </row>
    <row r="23846" spans="7:15" x14ac:dyDescent="0.2">
      <c r="G23846" s="505"/>
      <c r="I23846" s="505"/>
      <c r="J23846" s="270"/>
      <c r="K23846" s="505"/>
      <c r="L23846" s="505"/>
      <c r="M23846" s="506"/>
      <c r="N23846" s="505"/>
      <c r="O23846" s="506"/>
    </row>
    <row r="23847" spans="7:15" x14ac:dyDescent="0.2">
      <c r="G23847" s="505"/>
      <c r="I23847" s="505"/>
      <c r="J23847" s="270"/>
      <c r="K23847" s="505"/>
      <c r="L23847" s="505"/>
      <c r="M23847" s="506"/>
      <c r="N23847" s="505"/>
      <c r="O23847" s="506"/>
    </row>
    <row r="23848" spans="7:15" x14ac:dyDescent="0.2">
      <c r="G23848" s="505"/>
      <c r="I23848" s="505"/>
      <c r="J23848" s="270"/>
      <c r="K23848" s="505"/>
      <c r="L23848" s="505"/>
      <c r="M23848" s="506"/>
      <c r="N23848" s="505"/>
      <c r="O23848" s="506"/>
    </row>
    <row r="23849" spans="7:15" x14ac:dyDescent="0.2">
      <c r="G23849" s="505"/>
      <c r="I23849" s="505"/>
      <c r="J23849" s="270"/>
      <c r="K23849" s="505"/>
      <c r="L23849" s="505"/>
      <c r="M23849" s="506"/>
      <c r="N23849" s="505"/>
      <c r="O23849" s="506"/>
    </row>
    <row r="23850" spans="7:15" x14ac:dyDescent="0.2">
      <c r="G23850" s="505"/>
      <c r="I23850" s="505"/>
      <c r="J23850" s="270"/>
      <c r="K23850" s="505"/>
      <c r="L23850" s="505"/>
      <c r="M23850" s="506"/>
      <c r="N23850" s="505"/>
      <c r="O23850" s="506"/>
    </row>
    <row r="23851" spans="7:15" x14ac:dyDescent="0.2">
      <c r="G23851" s="505"/>
      <c r="I23851" s="505"/>
      <c r="J23851" s="270"/>
      <c r="K23851" s="505"/>
      <c r="L23851" s="505"/>
      <c r="M23851" s="506"/>
      <c r="N23851" s="505"/>
      <c r="O23851" s="506"/>
    </row>
    <row r="23852" spans="7:15" x14ac:dyDescent="0.2">
      <c r="G23852" s="505"/>
      <c r="I23852" s="505"/>
      <c r="J23852" s="270"/>
      <c r="K23852" s="505"/>
      <c r="L23852" s="505"/>
      <c r="M23852" s="506"/>
      <c r="N23852" s="505"/>
      <c r="O23852" s="506"/>
    </row>
    <row r="23853" spans="7:15" x14ac:dyDescent="0.2">
      <c r="G23853" s="505"/>
      <c r="I23853" s="505"/>
      <c r="J23853" s="270"/>
      <c r="K23853" s="505"/>
      <c r="L23853" s="505"/>
      <c r="M23853" s="506"/>
      <c r="N23853" s="505"/>
      <c r="O23853" s="506"/>
    </row>
    <row r="23854" spans="7:15" x14ac:dyDescent="0.2">
      <c r="G23854" s="505"/>
      <c r="I23854" s="505"/>
      <c r="J23854" s="270"/>
      <c r="K23854" s="505"/>
      <c r="L23854" s="505"/>
      <c r="M23854" s="506"/>
      <c r="N23854" s="505"/>
      <c r="O23854" s="506"/>
    </row>
    <row r="23855" spans="7:15" x14ac:dyDescent="0.2">
      <c r="G23855" s="505"/>
      <c r="I23855" s="505"/>
      <c r="J23855" s="270"/>
      <c r="K23855" s="505"/>
      <c r="L23855" s="505"/>
      <c r="M23855" s="506"/>
      <c r="N23855" s="505"/>
      <c r="O23855" s="506"/>
    </row>
    <row r="23856" spans="7:15" x14ac:dyDescent="0.2">
      <c r="G23856" s="505"/>
      <c r="I23856" s="505"/>
      <c r="J23856" s="270"/>
      <c r="K23856" s="505"/>
      <c r="L23856" s="505"/>
      <c r="M23856" s="506"/>
      <c r="N23856" s="505"/>
      <c r="O23856" s="506"/>
    </row>
    <row r="23857" spans="7:15" x14ac:dyDescent="0.2">
      <c r="G23857" s="505"/>
      <c r="I23857" s="505"/>
      <c r="J23857" s="270"/>
      <c r="K23857" s="505"/>
      <c r="L23857" s="505"/>
      <c r="M23857" s="506"/>
      <c r="N23857" s="505"/>
      <c r="O23857" s="506"/>
    </row>
    <row r="23858" spans="7:15" x14ac:dyDescent="0.2">
      <c r="G23858" s="505"/>
      <c r="I23858" s="505"/>
      <c r="J23858" s="270"/>
      <c r="K23858" s="505"/>
      <c r="L23858" s="505"/>
      <c r="M23858" s="506"/>
      <c r="N23858" s="505"/>
      <c r="O23858" s="506"/>
    </row>
    <row r="23859" spans="7:15" x14ac:dyDescent="0.2">
      <c r="G23859" s="505"/>
      <c r="I23859" s="505"/>
      <c r="J23859" s="270"/>
      <c r="K23859" s="505"/>
      <c r="L23859" s="505"/>
      <c r="M23859" s="506"/>
      <c r="N23859" s="505"/>
      <c r="O23859" s="506"/>
    </row>
    <row r="23860" spans="7:15" x14ac:dyDescent="0.2">
      <c r="G23860" s="505"/>
      <c r="I23860" s="505"/>
      <c r="J23860" s="270"/>
      <c r="K23860" s="505"/>
      <c r="L23860" s="505"/>
      <c r="M23860" s="506"/>
      <c r="N23860" s="505"/>
      <c r="O23860" s="506"/>
    </row>
    <row r="23861" spans="7:15" x14ac:dyDescent="0.2">
      <c r="G23861" s="505"/>
      <c r="I23861" s="505"/>
      <c r="J23861" s="270"/>
      <c r="K23861" s="505"/>
      <c r="L23861" s="505"/>
      <c r="M23861" s="506"/>
      <c r="N23861" s="505"/>
      <c r="O23861" s="506"/>
    </row>
    <row r="23862" spans="7:15" x14ac:dyDescent="0.2">
      <c r="G23862" s="505"/>
      <c r="I23862" s="505"/>
      <c r="J23862" s="270"/>
      <c r="K23862" s="505"/>
      <c r="L23862" s="505"/>
      <c r="M23862" s="506"/>
      <c r="N23862" s="505"/>
      <c r="O23862" s="506"/>
    </row>
    <row r="23863" spans="7:15" x14ac:dyDescent="0.2">
      <c r="G23863" s="505"/>
      <c r="I23863" s="505"/>
      <c r="J23863" s="270"/>
      <c r="K23863" s="505"/>
      <c r="L23863" s="505"/>
      <c r="M23863" s="506"/>
      <c r="N23863" s="505"/>
      <c r="O23863" s="506"/>
    </row>
    <row r="23864" spans="7:15" x14ac:dyDescent="0.2">
      <c r="G23864" s="505"/>
      <c r="I23864" s="505"/>
      <c r="J23864" s="270"/>
      <c r="K23864" s="505"/>
      <c r="L23864" s="505"/>
      <c r="M23864" s="506"/>
      <c r="N23864" s="505"/>
      <c r="O23864" s="506"/>
    </row>
    <row r="23865" spans="7:15" x14ac:dyDescent="0.2">
      <c r="G23865" s="505"/>
      <c r="I23865" s="505"/>
      <c r="J23865" s="270"/>
      <c r="K23865" s="505"/>
      <c r="L23865" s="505"/>
      <c r="M23865" s="506"/>
      <c r="N23865" s="505"/>
      <c r="O23865" s="506"/>
    </row>
    <row r="23866" spans="7:15" x14ac:dyDescent="0.2">
      <c r="G23866" s="505"/>
      <c r="I23866" s="505"/>
      <c r="J23866" s="270"/>
      <c r="K23866" s="505"/>
      <c r="L23866" s="505"/>
      <c r="M23866" s="506"/>
      <c r="N23866" s="505"/>
      <c r="O23866" s="506"/>
    </row>
    <row r="23867" spans="7:15" x14ac:dyDescent="0.2">
      <c r="G23867" s="505"/>
      <c r="I23867" s="505"/>
      <c r="J23867" s="270"/>
      <c r="K23867" s="505"/>
      <c r="L23867" s="505"/>
      <c r="M23867" s="506"/>
      <c r="N23867" s="505"/>
      <c r="O23867" s="506"/>
    </row>
    <row r="23868" spans="7:15" x14ac:dyDescent="0.2">
      <c r="G23868" s="505"/>
      <c r="I23868" s="505"/>
      <c r="J23868" s="270"/>
      <c r="K23868" s="505"/>
      <c r="L23868" s="505"/>
      <c r="M23868" s="506"/>
      <c r="N23868" s="505"/>
      <c r="O23868" s="506"/>
    </row>
    <row r="23869" spans="7:15" x14ac:dyDescent="0.2">
      <c r="G23869" s="505"/>
      <c r="I23869" s="505"/>
      <c r="J23869" s="270"/>
      <c r="K23869" s="505"/>
      <c r="L23869" s="505"/>
      <c r="M23869" s="506"/>
      <c r="N23869" s="505"/>
      <c r="O23869" s="506"/>
    </row>
    <row r="23870" spans="7:15" x14ac:dyDescent="0.2">
      <c r="G23870" s="505"/>
      <c r="I23870" s="505"/>
      <c r="J23870" s="270"/>
      <c r="K23870" s="505"/>
      <c r="L23870" s="505"/>
      <c r="M23870" s="506"/>
      <c r="N23870" s="505"/>
      <c r="O23870" s="506"/>
    </row>
    <row r="23871" spans="7:15" x14ac:dyDescent="0.2">
      <c r="G23871" s="505"/>
      <c r="I23871" s="505"/>
      <c r="J23871" s="270"/>
      <c r="K23871" s="505"/>
      <c r="L23871" s="505"/>
      <c r="M23871" s="506"/>
      <c r="N23871" s="505"/>
      <c r="O23871" s="506"/>
    </row>
    <row r="23872" spans="7:15" x14ac:dyDescent="0.2">
      <c r="G23872" s="505"/>
      <c r="I23872" s="505"/>
      <c r="J23872" s="270"/>
      <c r="K23872" s="505"/>
      <c r="L23872" s="505"/>
      <c r="M23872" s="506"/>
      <c r="N23872" s="505"/>
      <c r="O23872" s="506"/>
    </row>
    <row r="23873" spans="7:15" x14ac:dyDescent="0.2">
      <c r="G23873" s="505"/>
      <c r="I23873" s="505"/>
      <c r="J23873" s="270"/>
      <c r="K23873" s="505"/>
      <c r="L23873" s="505"/>
      <c r="M23873" s="506"/>
      <c r="N23873" s="505"/>
      <c r="O23873" s="506"/>
    </row>
    <row r="23874" spans="7:15" x14ac:dyDescent="0.2">
      <c r="G23874" s="505"/>
      <c r="I23874" s="505"/>
      <c r="J23874" s="270"/>
      <c r="K23874" s="505"/>
      <c r="L23874" s="505"/>
      <c r="M23874" s="506"/>
      <c r="N23874" s="505"/>
      <c r="O23874" s="506"/>
    </row>
    <row r="23875" spans="7:15" x14ac:dyDescent="0.2">
      <c r="G23875" s="505"/>
      <c r="I23875" s="505"/>
      <c r="J23875" s="270"/>
      <c r="K23875" s="505"/>
      <c r="L23875" s="505"/>
      <c r="M23875" s="506"/>
      <c r="N23875" s="505"/>
      <c r="O23875" s="506"/>
    </row>
    <row r="23876" spans="7:15" x14ac:dyDescent="0.2">
      <c r="G23876" s="505"/>
      <c r="I23876" s="505"/>
      <c r="J23876" s="270"/>
      <c r="K23876" s="505"/>
      <c r="L23876" s="505"/>
      <c r="M23876" s="506"/>
      <c r="N23876" s="505"/>
      <c r="O23876" s="506"/>
    </row>
    <row r="23877" spans="7:15" x14ac:dyDescent="0.2">
      <c r="G23877" s="505"/>
      <c r="I23877" s="505"/>
      <c r="J23877" s="270"/>
      <c r="K23877" s="505"/>
      <c r="L23877" s="505"/>
      <c r="M23877" s="506"/>
      <c r="N23877" s="505"/>
      <c r="O23877" s="506"/>
    </row>
    <row r="23878" spans="7:15" x14ac:dyDescent="0.2">
      <c r="G23878" s="505"/>
      <c r="I23878" s="505"/>
      <c r="J23878" s="270"/>
      <c r="K23878" s="505"/>
      <c r="L23878" s="505"/>
      <c r="M23878" s="506"/>
      <c r="N23878" s="505"/>
      <c r="O23878" s="506"/>
    </row>
    <row r="23879" spans="7:15" x14ac:dyDescent="0.2">
      <c r="G23879" s="505"/>
      <c r="I23879" s="505"/>
      <c r="J23879" s="270"/>
      <c r="K23879" s="505"/>
      <c r="L23879" s="505"/>
      <c r="M23879" s="506"/>
      <c r="N23879" s="505"/>
      <c r="O23879" s="506"/>
    </row>
    <row r="23880" spans="7:15" x14ac:dyDescent="0.2">
      <c r="G23880" s="505"/>
      <c r="I23880" s="505"/>
      <c r="J23880" s="270"/>
      <c r="K23880" s="505"/>
      <c r="L23880" s="505"/>
      <c r="M23880" s="506"/>
      <c r="N23880" s="505"/>
      <c r="O23880" s="506"/>
    </row>
    <row r="23881" spans="7:15" x14ac:dyDescent="0.2">
      <c r="G23881" s="505"/>
      <c r="I23881" s="505"/>
      <c r="J23881" s="270"/>
      <c r="K23881" s="505"/>
      <c r="L23881" s="505"/>
      <c r="M23881" s="506"/>
      <c r="N23881" s="505"/>
      <c r="O23881" s="506"/>
    </row>
    <row r="23882" spans="7:15" x14ac:dyDescent="0.2">
      <c r="G23882" s="505"/>
      <c r="I23882" s="505"/>
      <c r="J23882" s="270"/>
      <c r="K23882" s="505"/>
      <c r="L23882" s="505"/>
      <c r="M23882" s="506"/>
      <c r="N23882" s="505"/>
      <c r="O23882" s="506"/>
    </row>
    <row r="23883" spans="7:15" x14ac:dyDescent="0.2">
      <c r="G23883" s="505"/>
      <c r="I23883" s="505"/>
      <c r="J23883" s="270"/>
      <c r="K23883" s="505"/>
      <c r="L23883" s="505"/>
      <c r="M23883" s="506"/>
      <c r="N23883" s="505"/>
      <c r="O23883" s="506"/>
    </row>
    <row r="23884" spans="7:15" x14ac:dyDescent="0.2">
      <c r="G23884" s="505"/>
      <c r="I23884" s="505"/>
      <c r="J23884" s="270"/>
      <c r="K23884" s="505"/>
      <c r="L23884" s="505"/>
      <c r="M23884" s="506"/>
      <c r="N23884" s="505"/>
      <c r="O23884" s="506"/>
    </row>
    <row r="23885" spans="7:15" x14ac:dyDescent="0.2">
      <c r="G23885" s="505"/>
      <c r="I23885" s="505"/>
      <c r="J23885" s="270"/>
      <c r="K23885" s="505"/>
      <c r="L23885" s="505"/>
      <c r="M23885" s="506"/>
      <c r="N23885" s="505"/>
      <c r="O23885" s="506"/>
    </row>
    <row r="23886" spans="7:15" x14ac:dyDescent="0.2">
      <c r="G23886" s="505"/>
      <c r="I23886" s="505"/>
      <c r="J23886" s="270"/>
      <c r="K23886" s="505"/>
      <c r="L23886" s="505"/>
      <c r="M23886" s="506"/>
      <c r="N23886" s="505"/>
      <c r="O23886" s="506"/>
    </row>
    <row r="23887" spans="7:15" x14ac:dyDescent="0.2">
      <c r="G23887" s="505"/>
      <c r="I23887" s="505"/>
      <c r="J23887" s="270"/>
      <c r="K23887" s="505"/>
      <c r="L23887" s="505"/>
      <c r="M23887" s="506"/>
      <c r="N23887" s="505"/>
      <c r="O23887" s="506"/>
    </row>
    <row r="23888" spans="7:15" x14ac:dyDescent="0.2">
      <c r="G23888" s="505"/>
      <c r="I23888" s="505"/>
      <c r="J23888" s="270"/>
      <c r="K23888" s="505"/>
      <c r="L23888" s="505"/>
      <c r="M23888" s="506"/>
      <c r="N23888" s="505"/>
      <c r="O23888" s="506"/>
    </row>
    <row r="23889" spans="7:15" x14ac:dyDescent="0.2">
      <c r="G23889" s="505"/>
      <c r="I23889" s="505"/>
      <c r="J23889" s="270"/>
      <c r="K23889" s="505"/>
      <c r="L23889" s="505"/>
      <c r="M23889" s="506"/>
      <c r="N23889" s="505"/>
      <c r="O23889" s="506"/>
    </row>
    <row r="23890" spans="7:15" x14ac:dyDescent="0.2">
      <c r="G23890" s="505"/>
      <c r="I23890" s="505"/>
      <c r="J23890" s="270"/>
      <c r="K23890" s="505"/>
      <c r="L23890" s="505"/>
      <c r="M23890" s="506"/>
      <c r="N23890" s="505"/>
      <c r="O23890" s="506"/>
    </row>
    <row r="23891" spans="7:15" x14ac:dyDescent="0.2">
      <c r="G23891" s="505"/>
      <c r="I23891" s="505"/>
      <c r="J23891" s="270"/>
      <c r="K23891" s="505"/>
      <c r="L23891" s="505"/>
      <c r="M23891" s="506"/>
      <c r="N23891" s="505"/>
      <c r="O23891" s="506"/>
    </row>
    <row r="23892" spans="7:15" x14ac:dyDescent="0.2">
      <c r="G23892" s="505"/>
      <c r="I23892" s="505"/>
      <c r="J23892" s="270"/>
      <c r="K23892" s="505"/>
      <c r="L23892" s="505"/>
      <c r="M23892" s="506"/>
      <c r="N23892" s="505"/>
      <c r="O23892" s="506"/>
    </row>
    <row r="23893" spans="7:15" x14ac:dyDescent="0.2">
      <c r="G23893" s="505"/>
      <c r="I23893" s="505"/>
      <c r="J23893" s="270"/>
      <c r="K23893" s="505"/>
      <c r="L23893" s="505"/>
      <c r="M23893" s="506"/>
      <c r="N23893" s="505"/>
      <c r="O23893" s="506"/>
    </row>
    <row r="23894" spans="7:15" x14ac:dyDescent="0.2">
      <c r="G23894" s="505"/>
      <c r="I23894" s="505"/>
      <c r="J23894" s="270"/>
      <c r="K23894" s="505"/>
      <c r="L23894" s="505"/>
      <c r="M23894" s="506"/>
      <c r="N23894" s="505"/>
      <c r="O23894" s="506"/>
    </row>
    <row r="23895" spans="7:15" x14ac:dyDescent="0.2">
      <c r="G23895" s="505"/>
      <c r="I23895" s="505"/>
      <c r="J23895" s="270"/>
      <c r="K23895" s="505"/>
      <c r="L23895" s="505"/>
      <c r="M23895" s="506"/>
      <c r="N23895" s="505"/>
      <c r="O23895" s="506"/>
    </row>
    <row r="23896" spans="7:15" x14ac:dyDescent="0.2">
      <c r="G23896" s="505"/>
      <c r="I23896" s="505"/>
      <c r="J23896" s="270"/>
      <c r="K23896" s="505"/>
      <c r="L23896" s="505"/>
      <c r="M23896" s="506"/>
      <c r="N23896" s="505"/>
      <c r="O23896" s="506"/>
    </row>
    <row r="23897" spans="7:15" x14ac:dyDescent="0.2">
      <c r="G23897" s="505"/>
      <c r="I23897" s="505"/>
      <c r="J23897" s="270"/>
      <c r="K23897" s="505"/>
      <c r="L23897" s="505"/>
      <c r="M23897" s="506"/>
      <c r="N23897" s="505"/>
      <c r="O23897" s="506"/>
    </row>
    <row r="23898" spans="7:15" x14ac:dyDescent="0.2">
      <c r="G23898" s="505"/>
      <c r="I23898" s="505"/>
      <c r="J23898" s="270"/>
      <c r="K23898" s="505"/>
      <c r="L23898" s="505"/>
      <c r="M23898" s="506"/>
      <c r="N23898" s="505"/>
      <c r="O23898" s="506"/>
    </row>
    <row r="23899" spans="7:15" x14ac:dyDescent="0.2">
      <c r="G23899" s="505"/>
      <c r="I23899" s="505"/>
      <c r="J23899" s="270"/>
      <c r="K23899" s="505"/>
      <c r="L23899" s="505"/>
      <c r="M23899" s="506"/>
      <c r="N23899" s="505"/>
      <c r="O23899" s="506"/>
    </row>
    <row r="23900" spans="7:15" x14ac:dyDescent="0.2">
      <c r="G23900" s="505"/>
      <c r="I23900" s="505"/>
      <c r="J23900" s="270"/>
      <c r="K23900" s="505"/>
      <c r="L23900" s="505"/>
      <c r="M23900" s="506"/>
      <c r="N23900" s="505"/>
      <c r="O23900" s="506"/>
    </row>
    <row r="23901" spans="7:15" x14ac:dyDescent="0.2">
      <c r="G23901" s="505"/>
      <c r="I23901" s="505"/>
      <c r="J23901" s="270"/>
      <c r="K23901" s="505"/>
      <c r="L23901" s="505"/>
      <c r="M23901" s="506"/>
      <c r="N23901" s="505"/>
      <c r="O23901" s="506"/>
    </row>
    <row r="23902" spans="7:15" x14ac:dyDescent="0.2">
      <c r="G23902" s="505"/>
      <c r="I23902" s="505"/>
      <c r="J23902" s="270"/>
      <c r="K23902" s="505"/>
      <c r="L23902" s="505"/>
      <c r="M23902" s="506"/>
      <c r="N23902" s="505"/>
      <c r="O23902" s="506"/>
    </row>
    <row r="23903" spans="7:15" x14ac:dyDescent="0.2">
      <c r="G23903" s="505"/>
      <c r="I23903" s="505"/>
      <c r="J23903" s="270"/>
      <c r="K23903" s="505"/>
      <c r="L23903" s="505"/>
      <c r="M23903" s="506"/>
      <c r="N23903" s="505"/>
      <c r="O23903" s="506"/>
    </row>
    <row r="23904" spans="7:15" x14ac:dyDescent="0.2">
      <c r="G23904" s="505"/>
      <c r="I23904" s="505"/>
      <c r="J23904" s="270"/>
      <c r="K23904" s="505"/>
      <c r="L23904" s="505"/>
      <c r="M23904" s="506"/>
      <c r="N23904" s="505"/>
      <c r="O23904" s="506"/>
    </row>
    <row r="23905" spans="7:15" x14ac:dyDescent="0.2">
      <c r="G23905" s="505"/>
      <c r="I23905" s="505"/>
      <c r="J23905" s="270"/>
      <c r="K23905" s="505"/>
      <c r="L23905" s="505"/>
      <c r="M23905" s="506"/>
      <c r="N23905" s="505"/>
      <c r="O23905" s="506"/>
    </row>
    <row r="23906" spans="7:15" x14ac:dyDescent="0.2">
      <c r="G23906" s="505"/>
      <c r="I23906" s="505"/>
      <c r="J23906" s="270"/>
      <c r="K23906" s="505"/>
      <c r="L23906" s="505"/>
      <c r="M23906" s="506"/>
      <c r="N23906" s="505"/>
      <c r="O23906" s="506"/>
    </row>
    <row r="23907" spans="7:15" x14ac:dyDescent="0.2">
      <c r="G23907" s="505"/>
      <c r="I23907" s="505"/>
      <c r="J23907" s="270"/>
      <c r="K23907" s="505"/>
      <c r="L23907" s="505"/>
      <c r="M23907" s="506"/>
      <c r="N23907" s="505"/>
      <c r="O23907" s="506"/>
    </row>
    <row r="23908" spans="7:15" x14ac:dyDescent="0.2">
      <c r="G23908" s="505"/>
      <c r="I23908" s="505"/>
      <c r="J23908" s="270"/>
      <c r="K23908" s="505"/>
      <c r="L23908" s="505"/>
      <c r="M23908" s="506"/>
      <c r="N23908" s="505"/>
      <c r="O23908" s="506"/>
    </row>
    <row r="23909" spans="7:15" x14ac:dyDescent="0.2">
      <c r="G23909" s="505"/>
      <c r="I23909" s="505"/>
      <c r="J23909" s="270"/>
      <c r="K23909" s="505"/>
      <c r="L23909" s="505"/>
      <c r="M23909" s="506"/>
      <c r="N23909" s="505"/>
      <c r="O23909" s="506"/>
    </row>
    <row r="23910" spans="7:15" x14ac:dyDescent="0.2">
      <c r="G23910" s="505"/>
      <c r="I23910" s="505"/>
      <c r="J23910" s="270"/>
      <c r="K23910" s="505"/>
      <c r="L23910" s="505"/>
      <c r="M23910" s="506"/>
      <c r="N23910" s="505"/>
      <c r="O23910" s="506"/>
    </row>
    <row r="23911" spans="7:15" x14ac:dyDescent="0.2">
      <c r="G23911" s="505"/>
      <c r="I23911" s="505"/>
      <c r="J23911" s="270"/>
      <c r="K23911" s="505"/>
      <c r="L23911" s="505"/>
      <c r="M23911" s="506"/>
      <c r="N23911" s="505"/>
      <c r="O23911" s="506"/>
    </row>
    <row r="23912" spans="7:15" x14ac:dyDescent="0.2">
      <c r="G23912" s="505"/>
      <c r="I23912" s="505"/>
      <c r="J23912" s="270"/>
      <c r="K23912" s="505"/>
      <c r="L23912" s="505"/>
      <c r="M23912" s="506"/>
      <c r="N23912" s="505"/>
      <c r="O23912" s="506"/>
    </row>
    <row r="23913" spans="7:15" x14ac:dyDescent="0.2">
      <c r="G23913" s="505"/>
      <c r="I23913" s="505"/>
      <c r="J23913" s="270"/>
      <c r="K23913" s="505"/>
      <c r="L23913" s="505"/>
      <c r="M23913" s="506"/>
      <c r="N23913" s="505"/>
      <c r="O23913" s="506"/>
    </row>
    <row r="23914" spans="7:15" x14ac:dyDescent="0.2">
      <c r="G23914" s="505"/>
      <c r="I23914" s="505"/>
      <c r="J23914" s="270"/>
      <c r="K23914" s="505"/>
      <c r="L23914" s="505"/>
      <c r="M23914" s="506"/>
      <c r="N23914" s="505"/>
      <c r="O23914" s="506"/>
    </row>
    <row r="23915" spans="7:15" x14ac:dyDescent="0.2">
      <c r="G23915" s="505"/>
      <c r="I23915" s="505"/>
      <c r="J23915" s="270"/>
      <c r="K23915" s="505"/>
      <c r="L23915" s="505"/>
      <c r="M23915" s="506"/>
      <c r="N23915" s="505"/>
      <c r="O23915" s="506"/>
    </row>
    <row r="23916" spans="7:15" x14ac:dyDescent="0.2">
      <c r="G23916" s="505"/>
      <c r="I23916" s="505"/>
      <c r="J23916" s="270"/>
      <c r="K23916" s="505"/>
      <c r="L23916" s="505"/>
      <c r="M23916" s="506"/>
      <c r="N23916" s="505"/>
      <c r="O23916" s="506"/>
    </row>
    <row r="23917" spans="7:15" x14ac:dyDescent="0.2">
      <c r="G23917" s="505"/>
      <c r="I23917" s="505"/>
      <c r="J23917" s="270"/>
      <c r="K23917" s="505"/>
      <c r="L23917" s="505"/>
      <c r="M23917" s="506"/>
      <c r="N23917" s="505"/>
      <c r="O23917" s="506"/>
    </row>
    <row r="23918" spans="7:15" x14ac:dyDescent="0.2">
      <c r="G23918" s="505"/>
      <c r="I23918" s="505"/>
      <c r="J23918" s="270"/>
      <c r="K23918" s="505"/>
      <c r="L23918" s="505"/>
      <c r="M23918" s="506"/>
      <c r="N23918" s="505"/>
      <c r="O23918" s="506"/>
    </row>
    <row r="23919" spans="7:15" x14ac:dyDescent="0.2">
      <c r="G23919" s="505"/>
      <c r="I23919" s="505"/>
      <c r="J23919" s="270"/>
      <c r="K23919" s="505"/>
      <c r="L23919" s="505"/>
      <c r="M23919" s="506"/>
      <c r="N23919" s="505"/>
      <c r="O23919" s="506"/>
    </row>
    <row r="23920" spans="7:15" x14ac:dyDescent="0.2">
      <c r="G23920" s="505"/>
      <c r="I23920" s="505"/>
      <c r="J23920" s="270"/>
      <c r="K23920" s="505"/>
      <c r="L23920" s="505"/>
      <c r="M23920" s="506"/>
      <c r="N23920" s="505"/>
      <c r="O23920" s="506"/>
    </row>
    <row r="23921" spans="7:15" x14ac:dyDescent="0.2">
      <c r="G23921" s="505"/>
      <c r="I23921" s="505"/>
      <c r="J23921" s="270"/>
      <c r="K23921" s="505"/>
      <c r="L23921" s="505"/>
      <c r="M23921" s="506"/>
      <c r="N23921" s="505"/>
      <c r="O23921" s="506"/>
    </row>
    <row r="23922" spans="7:15" x14ac:dyDescent="0.2">
      <c r="G23922" s="505"/>
      <c r="I23922" s="505"/>
      <c r="J23922" s="270"/>
      <c r="K23922" s="505"/>
      <c r="L23922" s="505"/>
      <c r="M23922" s="506"/>
      <c r="N23922" s="505"/>
      <c r="O23922" s="506"/>
    </row>
    <row r="23923" spans="7:15" x14ac:dyDescent="0.2">
      <c r="G23923" s="505"/>
      <c r="I23923" s="505"/>
      <c r="J23923" s="270"/>
      <c r="K23923" s="505"/>
      <c r="L23923" s="505"/>
      <c r="M23923" s="506"/>
      <c r="N23923" s="505"/>
      <c r="O23923" s="506"/>
    </row>
    <row r="23924" spans="7:15" x14ac:dyDescent="0.2">
      <c r="G23924" s="505"/>
      <c r="I23924" s="505"/>
      <c r="J23924" s="270"/>
      <c r="K23924" s="505"/>
      <c r="L23924" s="505"/>
      <c r="M23924" s="506"/>
      <c r="N23924" s="505"/>
      <c r="O23924" s="506"/>
    </row>
    <row r="23925" spans="7:15" x14ac:dyDescent="0.2">
      <c r="G23925" s="505"/>
      <c r="I23925" s="505"/>
      <c r="J23925" s="270"/>
      <c r="K23925" s="505"/>
      <c r="L23925" s="505"/>
      <c r="M23925" s="506"/>
      <c r="N23925" s="505"/>
      <c r="O23925" s="506"/>
    </row>
    <row r="23926" spans="7:15" x14ac:dyDescent="0.2">
      <c r="G23926" s="505"/>
      <c r="I23926" s="505"/>
      <c r="J23926" s="270"/>
      <c r="K23926" s="505"/>
      <c r="L23926" s="505"/>
      <c r="M23926" s="506"/>
      <c r="N23926" s="505"/>
      <c r="O23926" s="506"/>
    </row>
    <row r="23927" spans="7:15" x14ac:dyDescent="0.2">
      <c r="G23927" s="505"/>
      <c r="I23927" s="505"/>
      <c r="J23927" s="270"/>
      <c r="K23927" s="505"/>
      <c r="L23927" s="505"/>
      <c r="M23927" s="506"/>
      <c r="N23927" s="505"/>
      <c r="O23927" s="506"/>
    </row>
    <row r="23928" spans="7:15" x14ac:dyDescent="0.2">
      <c r="G23928" s="505"/>
      <c r="I23928" s="505"/>
      <c r="J23928" s="270"/>
      <c r="K23928" s="505"/>
      <c r="L23928" s="505"/>
      <c r="M23928" s="506"/>
      <c r="N23928" s="505"/>
      <c r="O23928" s="506"/>
    </row>
    <row r="23929" spans="7:15" x14ac:dyDescent="0.2">
      <c r="G23929" s="505"/>
      <c r="I23929" s="505"/>
      <c r="J23929" s="270"/>
      <c r="K23929" s="505"/>
      <c r="L23929" s="505"/>
      <c r="M23929" s="506"/>
      <c r="N23929" s="505"/>
      <c r="O23929" s="506"/>
    </row>
    <row r="23930" spans="7:15" x14ac:dyDescent="0.2">
      <c r="G23930" s="505"/>
      <c r="I23930" s="505"/>
      <c r="J23930" s="270"/>
      <c r="K23930" s="505"/>
      <c r="L23930" s="505"/>
      <c r="M23930" s="506"/>
      <c r="N23930" s="505"/>
      <c r="O23930" s="506"/>
    </row>
    <row r="23931" spans="7:15" x14ac:dyDescent="0.2">
      <c r="G23931" s="505"/>
      <c r="I23931" s="505"/>
      <c r="J23931" s="270"/>
      <c r="K23931" s="505"/>
      <c r="L23931" s="505"/>
      <c r="M23931" s="506"/>
      <c r="N23931" s="505"/>
      <c r="O23931" s="506"/>
    </row>
    <row r="23932" spans="7:15" x14ac:dyDescent="0.2">
      <c r="G23932" s="505"/>
      <c r="I23932" s="505"/>
      <c r="J23932" s="270"/>
      <c r="K23932" s="505"/>
      <c r="L23932" s="505"/>
      <c r="M23932" s="506"/>
      <c r="N23932" s="505"/>
      <c r="O23932" s="506"/>
    </row>
    <row r="23933" spans="7:15" x14ac:dyDescent="0.2">
      <c r="G23933" s="505"/>
      <c r="I23933" s="505"/>
      <c r="J23933" s="270"/>
      <c r="K23933" s="505"/>
      <c r="L23933" s="505"/>
      <c r="M23933" s="506"/>
      <c r="N23933" s="505"/>
      <c r="O23933" s="506"/>
    </row>
    <row r="23934" spans="7:15" x14ac:dyDescent="0.2">
      <c r="G23934" s="505"/>
      <c r="I23934" s="505"/>
      <c r="J23934" s="270"/>
      <c r="K23934" s="505"/>
      <c r="L23934" s="505"/>
      <c r="M23934" s="506"/>
      <c r="N23934" s="505"/>
      <c r="O23934" s="506"/>
    </row>
    <row r="23935" spans="7:15" x14ac:dyDescent="0.2">
      <c r="G23935" s="505"/>
      <c r="I23935" s="505"/>
      <c r="J23935" s="270"/>
      <c r="K23935" s="505"/>
      <c r="L23935" s="505"/>
      <c r="M23935" s="506"/>
      <c r="N23935" s="505"/>
      <c r="O23935" s="506"/>
    </row>
    <row r="23936" spans="7:15" x14ac:dyDescent="0.2">
      <c r="G23936" s="505"/>
      <c r="I23936" s="505"/>
      <c r="J23936" s="270"/>
      <c r="K23936" s="505"/>
      <c r="L23936" s="505"/>
      <c r="M23936" s="506"/>
      <c r="N23936" s="505"/>
      <c r="O23936" s="506"/>
    </row>
    <row r="23937" spans="7:15" x14ac:dyDescent="0.2">
      <c r="G23937" s="505"/>
      <c r="I23937" s="505"/>
      <c r="J23937" s="270"/>
      <c r="K23937" s="505"/>
      <c r="L23937" s="505"/>
      <c r="M23937" s="506"/>
      <c r="N23937" s="505"/>
      <c r="O23937" s="506"/>
    </row>
    <row r="23938" spans="7:15" x14ac:dyDescent="0.2">
      <c r="G23938" s="505"/>
      <c r="I23938" s="505"/>
      <c r="J23938" s="270"/>
      <c r="K23938" s="505"/>
      <c r="L23938" s="505"/>
      <c r="M23938" s="506"/>
      <c r="N23938" s="505"/>
      <c r="O23938" s="506"/>
    </row>
    <row r="23939" spans="7:15" x14ac:dyDescent="0.2">
      <c r="G23939" s="505"/>
      <c r="I23939" s="505"/>
      <c r="J23939" s="270"/>
      <c r="K23939" s="505"/>
      <c r="L23939" s="505"/>
      <c r="M23939" s="506"/>
      <c r="N23939" s="505"/>
      <c r="O23939" s="506"/>
    </row>
    <row r="23940" spans="7:15" x14ac:dyDescent="0.2">
      <c r="G23940" s="505"/>
      <c r="I23940" s="505"/>
      <c r="J23940" s="270"/>
      <c r="K23940" s="505"/>
      <c r="L23940" s="505"/>
      <c r="M23940" s="506"/>
      <c r="N23940" s="505"/>
      <c r="O23940" s="506"/>
    </row>
    <row r="23941" spans="7:15" x14ac:dyDescent="0.2">
      <c r="G23941" s="505"/>
      <c r="I23941" s="505"/>
      <c r="J23941" s="270"/>
      <c r="K23941" s="505"/>
      <c r="L23941" s="505"/>
      <c r="M23941" s="506"/>
      <c r="N23941" s="505"/>
      <c r="O23941" s="506"/>
    </row>
    <row r="23942" spans="7:15" x14ac:dyDescent="0.2">
      <c r="G23942" s="505"/>
      <c r="I23942" s="505"/>
      <c r="J23942" s="270"/>
      <c r="K23942" s="505"/>
      <c r="L23942" s="505"/>
      <c r="M23942" s="506"/>
      <c r="N23942" s="505"/>
      <c r="O23942" s="506"/>
    </row>
    <row r="23943" spans="7:15" x14ac:dyDescent="0.2">
      <c r="G23943" s="505"/>
      <c r="I23943" s="505"/>
      <c r="J23943" s="270"/>
      <c r="K23943" s="505"/>
      <c r="L23943" s="505"/>
      <c r="M23943" s="506"/>
      <c r="N23943" s="505"/>
      <c r="O23943" s="506"/>
    </row>
    <row r="23944" spans="7:15" x14ac:dyDescent="0.2">
      <c r="G23944" s="505"/>
      <c r="I23944" s="505"/>
      <c r="J23944" s="270"/>
      <c r="K23944" s="505"/>
      <c r="L23944" s="505"/>
      <c r="M23944" s="506"/>
      <c r="N23944" s="505"/>
      <c r="O23944" s="506"/>
    </row>
    <row r="23945" spans="7:15" x14ac:dyDescent="0.2">
      <c r="G23945" s="505"/>
      <c r="I23945" s="505"/>
      <c r="J23945" s="270"/>
      <c r="K23945" s="505"/>
      <c r="L23945" s="505"/>
      <c r="M23945" s="506"/>
      <c r="N23945" s="505"/>
      <c r="O23945" s="506"/>
    </row>
    <row r="23946" spans="7:15" x14ac:dyDescent="0.2">
      <c r="G23946" s="505"/>
      <c r="I23946" s="505"/>
      <c r="J23946" s="270"/>
      <c r="K23946" s="505"/>
      <c r="L23946" s="505"/>
      <c r="M23946" s="506"/>
      <c r="N23946" s="505"/>
      <c r="O23946" s="506"/>
    </row>
    <row r="23947" spans="7:15" x14ac:dyDescent="0.2">
      <c r="G23947" s="505"/>
      <c r="I23947" s="505"/>
      <c r="J23947" s="270"/>
      <c r="K23947" s="505"/>
      <c r="L23947" s="505"/>
      <c r="M23947" s="506"/>
      <c r="N23947" s="505"/>
      <c r="O23947" s="506"/>
    </row>
    <row r="23948" spans="7:15" x14ac:dyDescent="0.2">
      <c r="G23948" s="505"/>
      <c r="I23948" s="505"/>
      <c r="J23948" s="270"/>
      <c r="K23948" s="505"/>
      <c r="L23948" s="505"/>
      <c r="M23948" s="506"/>
      <c r="N23948" s="505"/>
      <c r="O23948" s="506"/>
    </row>
    <row r="23949" spans="7:15" x14ac:dyDescent="0.2">
      <c r="G23949" s="505"/>
      <c r="I23949" s="505"/>
      <c r="J23949" s="270"/>
      <c r="K23949" s="505"/>
      <c r="L23949" s="505"/>
      <c r="M23949" s="506"/>
      <c r="N23949" s="505"/>
      <c r="O23949" s="506"/>
    </row>
    <row r="23950" spans="7:15" x14ac:dyDescent="0.2">
      <c r="G23950" s="505"/>
      <c r="I23950" s="505"/>
      <c r="J23950" s="270"/>
      <c r="K23950" s="505"/>
      <c r="L23950" s="505"/>
      <c r="M23950" s="506"/>
      <c r="N23950" s="505"/>
      <c r="O23950" s="506"/>
    </row>
    <row r="23951" spans="7:15" x14ac:dyDescent="0.2">
      <c r="G23951" s="505"/>
      <c r="I23951" s="505"/>
      <c r="J23951" s="270"/>
      <c r="K23951" s="505"/>
      <c r="L23951" s="505"/>
      <c r="M23951" s="506"/>
      <c r="N23951" s="505"/>
      <c r="O23951" s="506"/>
    </row>
    <row r="23952" spans="7:15" x14ac:dyDescent="0.2">
      <c r="G23952" s="505"/>
      <c r="I23952" s="505"/>
      <c r="J23952" s="270"/>
      <c r="K23952" s="505"/>
      <c r="L23952" s="505"/>
      <c r="M23952" s="506"/>
      <c r="N23952" s="505"/>
      <c r="O23952" s="506"/>
    </row>
    <row r="23953" spans="7:15" x14ac:dyDescent="0.2">
      <c r="G23953" s="505"/>
      <c r="I23953" s="505"/>
      <c r="J23953" s="270"/>
      <c r="K23953" s="505"/>
      <c r="L23953" s="505"/>
      <c r="M23953" s="506"/>
      <c r="N23953" s="505"/>
      <c r="O23953" s="506"/>
    </row>
    <row r="23954" spans="7:15" x14ac:dyDescent="0.2">
      <c r="G23954" s="505"/>
      <c r="I23954" s="505"/>
      <c r="J23954" s="270"/>
      <c r="K23954" s="505"/>
      <c r="L23954" s="505"/>
      <c r="M23954" s="506"/>
      <c r="N23954" s="505"/>
      <c r="O23954" s="506"/>
    </row>
    <row r="23955" spans="7:15" x14ac:dyDescent="0.2">
      <c r="G23955" s="505"/>
      <c r="I23955" s="505"/>
      <c r="J23955" s="270"/>
      <c r="K23955" s="505"/>
      <c r="L23955" s="505"/>
      <c r="M23955" s="506"/>
      <c r="N23955" s="505"/>
      <c r="O23955" s="506"/>
    </row>
    <row r="23956" spans="7:15" x14ac:dyDescent="0.2">
      <c r="G23956" s="505"/>
      <c r="I23956" s="505"/>
      <c r="J23956" s="270"/>
      <c r="K23956" s="505"/>
      <c r="L23956" s="505"/>
      <c r="M23956" s="506"/>
      <c r="N23956" s="505"/>
      <c r="O23956" s="506"/>
    </row>
    <row r="23957" spans="7:15" x14ac:dyDescent="0.2">
      <c r="G23957" s="505"/>
      <c r="I23957" s="505"/>
      <c r="J23957" s="270"/>
      <c r="K23957" s="505"/>
      <c r="L23957" s="505"/>
      <c r="M23957" s="506"/>
      <c r="N23957" s="505"/>
      <c r="O23957" s="506"/>
    </row>
    <row r="23958" spans="7:15" x14ac:dyDescent="0.2">
      <c r="G23958" s="505"/>
      <c r="I23958" s="505"/>
      <c r="J23958" s="270"/>
      <c r="K23958" s="505"/>
      <c r="L23958" s="505"/>
      <c r="M23958" s="506"/>
      <c r="N23958" s="505"/>
      <c r="O23958" s="506"/>
    </row>
    <row r="23959" spans="7:15" x14ac:dyDescent="0.2">
      <c r="G23959" s="505"/>
      <c r="I23959" s="505"/>
      <c r="J23959" s="270"/>
      <c r="K23959" s="505"/>
      <c r="L23959" s="505"/>
      <c r="M23959" s="506"/>
      <c r="N23959" s="505"/>
      <c r="O23959" s="506"/>
    </row>
    <row r="23960" spans="7:15" x14ac:dyDescent="0.2">
      <c r="G23960" s="505"/>
      <c r="I23960" s="505"/>
      <c r="J23960" s="270"/>
      <c r="K23960" s="505"/>
      <c r="L23960" s="505"/>
      <c r="M23960" s="506"/>
      <c r="N23960" s="505"/>
      <c r="O23960" s="506"/>
    </row>
    <row r="23961" spans="7:15" x14ac:dyDescent="0.2">
      <c r="G23961" s="505"/>
      <c r="I23961" s="505"/>
      <c r="J23961" s="270"/>
      <c r="K23961" s="505"/>
      <c r="L23961" s="505"/>
      <c r="M23961" s="506"/>
      <c r="N23961" s="505"/>
      <c r="O23961" s="506"/>
    </row>
    <row r="23962" spans="7:15" x14ac:dyDescent="0.2">
      <c r="G23962" s="505"/>
      <c r="I23962" s="505"/>
      <c r="J23962" s="270"/>
      <c r="K23962" s="505"/>
      <c r="L23962" s="505"/>
      <c r="M23962" s="506"/>
      <c r="N23962" s="505"/>
      <c r="O23962" s="506"/>
    </row>
    <row r="23963" spans="7:15" x14ac:dyDescent="0.2">
      <c r="G23963" s="505"/>
      <c r="I23963" s="505"/>
      <c r="J23963" s="270"/>
      <c r="K23963" s="505"/>
      <c r="L23963" s="505"/>
      <c r="M23963" s="506"/>
      <c r="N23963" s="505"/>
      <c r="O23963" s="506"/>
    </row>
    <row r="23964" spans="7:15" x14ac:dyDescent="0.2">
      <c r="G23964" s="505"/>
      <c r="I23964" s="505"/>
      <c r="J23964" s="270"/>
      <c r="K23964" s="505"/>
      <c r="L23964" s="505"/>
      <c r="M23964" s="506"/>
      <c r="N23964" s="505"/>
      <c r="O23964" s="506"/>
    </row>
    <row r="23965" spans="7:15" x14ac:dyDescent="0.2">
      <c r="G23965" s="505"/>
      <c r="I23965" s="505"/>
      <c r="J23965" s="270"/>
      <c r="K23965" s="505"/>
      <c r="L23965" s="505"/>
      <c r="M23965" s="506"/>
      <c r="N23965" s="505"/>
      <c r="O23965" s="506"/>
    </row>
    <row r="23966" spans="7:15" x14ac:dyDescent="0.2">
      <c r="G23966" s="505"/>
      <c r="I23966" s="505"/>
      <c r="J23966" s="270"/>
      <c r="K23966" s="505"/>
      <c r="L23966" s="505"/>
      <c r="M23966" s="506"/>
      <c r="N23966" s="505"/>
      <c r="O23966" s="506"/>
    </row>
    <row r="23967" spans="7:15" x14ac:dyDescent="0.2">
      <c r="G23967" s="505"/>
      <c r="I23967" s="505"/>
      <c r="J23967" s="270"/>
      <c r="K23967" s="505"/>
      <c r="L23967" s="505"/>
      <c r="M23967" s="506"/>
      <c r="N23967" s="505"/>
      <c r="O23967" s="506"/>
    </row>
    <row r="23968" spans="7:15" x14ac:dyDescent="0.2">
      <c r="G23968" s="505"/>
      <c r="I23968" s="505"/>
      <c r="J23968" s="270"/>
      <c r="K23968" s="505"/>
      <c r="L23968" s="505"/>
      <c r="M23968" s="506"/>
      <c r="N23968" s="505"/>
      <c r="O23968" s="506"/>
    </row>
    <row r="23969" spans="7:15" x14ac:dyDescent="0.2">
      <c r="G23969" s="505"/>
      <c r="I23969" s="505"/>
      <c r="J23969" s="270"/>
      <c r="K23969" s="505"/>
      <c r="L23969" s="505"/>
      <c r="M23969" s="506"/>
      <c r="N23969" s="505"/>
      <c r="O23969" s="506"/>
    </row>
    <row r="23970" spans="7:15" x14ac:dyDescent="0.2">
      <c r="G23970" s="505"/>
      <c r="I23970" s="505"/>
      <c r="J23970" s="270"/>
      <c r="K23970" s="505"/>
      <c r="L23970" s="505"/>
      <c r="M23970" s="506"/>
      <c r="N23970" s="505"/>
      <c r="O23970" s="506"/>
    </row>
    <row r="23971" spans="7:15" x14ac:dyDescent="0.2">
      <c r="G23971" s="505"/>
      <c r="I23971" s="505"/>
      <c r="J23971" s="270"/>
      <c r="K23971" s="505"/>
      <c r="L23971" s="505"/>
      <c r="M23971" s="506"/>
      <c r="N23971" s="505"/>
      <c r="O23971" s="506"/>
    </row>
    <row r="23972" spans="7:15" x14ac:dyDescent="0.2">
      <c r="G23972" s="505"/>
      <c r="I23972" s="505"/>
      <c r="J23972" s="270"/>
      <c r="K23972" s="505"/>
      <c r="L23972" s="505"/>
      <c r="M23972" s="506"/>
      <c r="N23972" s="505"/>
      <c r="O23972" s="506"/>
    </row>
    <row r="23973" spans="7:15" x14ac:dyDescent="0.2">
      <c r="G23973" s="505"/>
      <c r="I23973" s="505"/>
      <c r="J23973" s="270"/>
      <c r="K23973" s="505"/>
      <c r="L23973" s="505"/>
      <c r="M23973" s="506"/>
      <c r="N23973" s="505"/>
      <c r="O23973" s="506"/>
    </row>
    <row r="23974" spans="7:15" x14ac:dyDescent="0.2">
      <c r="G23974" s="505"/>
      <c r="I23974" s="505"/>
      <c r="J23974" s="270"/>
      <c r="K23974" s="505"/>
      <c r="L23974" s="505"/>
      <c r="M23974" s="506"/>
      <c r="N23974" s="505"/>
      <c r="O23974" s="506"/>
    </row>
    <row r="23975" spans="7:15" x14ac:dyDescent="0.2">
      <c r="G23975" s="505"/>
      <c r="I23975" s="505"/>
      <c r="J23975" s="270"/>
      <c r="K23975" s="505"/>
      <c r="L23975" s="505"/>
      <c r="M23975" s="506"/>
      <c r="N23975" s="505"/>
      <c r="O23975" s="506"/>
    </row>
    <row r="23976" spans="7:15" x14ac:dyDescent="0.2">
      <c r="G23976" s="505"/>
      <c r="I23976" s="505"/>
      <c r="J23976" s="270"/>
      <c r="K23976" s="505"/>
      <c r="L23976" s="505"/>
      <c r="M23976" s="506"/>
      <c r="N23976" s="505"/>
      <c r="O23976" s="506"/>
    </row>
    <row r="23977" spans="7:15" x14ac:dyDescent="0.2">
      <c r="G23977" s="505"/>
      <c r="I23977" s="505"/>
      <c r="J23977" s="270"/>
      <c r="K23977" s="505"/>
      <c r="L23977" s="505"/>
      <c r="M23977" s="506"/>
      <c r="N23977" s="505"/>
      <c r="O23977" s="506"/>
    </row>
    <row r="23978" spans="7:15" x14ac:dyDescent="0.2">
      <c r="G23978" s="505"/>
      <c r="I23978" s="505"/>
      <c r="J23978" s="270"/>
      <c r="K23978" s="505"/>
      <c r="L23978" s="505"/>
      <c r="M23978" s="506"/>
      <c r="N23978" s="505"/>
      <c r="O23978" s="506"/>
    </row>
    <row r="23979" spans="7:15" x14ac:dyDescent="0.2">
      <c r="G23979" s="505"/>
      <c r="I23979" s="505"/>
      <c r="J23979" s="270"/>
      <c r="K23979" s="505"/>
      <c r="L23979" s="505"/>
      <c r="M23979" s="506"/>
      <c r="N23979" s="505"/>
      <c r="O23979" s="506"/>
    </row>
    <row r="23980" spans="7:15" x14ac:dyDescent="0.2">
      <c r="G23980" s="505"/>
      <c r="I23980" s="505"/>
      <c r="J23980" s="270"/>
      <c r="K23980" s="505"/>
      <c r="L23980" s="505"/>
      <c r="M23980" s="506"/>
      <c r="N23980" s="505"/>
      <c r="O23980" s="506"/>
    </row>
    <row r="23981" spans="7:15" x14ac:dyDescent="0.2">
      <c r="G23981" s="505"/>
      <c r="I23981" s="505"/>
      <c r="J23981" s="270"/>
      <c r="K23981" s="505"/>
      <c r="L23981" s="505"/>
      <c r="M23981" s="506"/>
      <c r="N23981" s="505"/>
      <c r="O23981" s="506"/>
    </row>
    <row r="23982" spans="7:15" x14ac:dyDescent="0.2">
      <c r="G23982" s="505"/>
      <c r="I23982" s="505"/>
      <c r="J23982" s="270"/>
      <c r="K23982" s="505"/>
      <c r="L23982" s="505"/>
      <c r="M23982" s="506"/>
      <c r="N23982" s="505"/>
      <c r="O23982" s="506"/>
    </row>
    <row r="23983" spans="7:15" x14ac:dyDescent="0.2">
      <c r="G23983" s="505"/>
      <c r="I23983" s="505"/>
      <c r="J23983" s="270"/>
      <c r="K23983" s="505"/>
      <c r="L23983" s="505"/>
      <c r="M23983" s="506"/>
      <c r="N23983" s="505"/>
      <c r="O23983" s="506"/>
    </row>
    <row r="23984" spans="7:15" x14ac:dyDescent="0.2">
      <c r="G23984" s="505"/>
      <c r="I23984" s="505"/>
      <c r="J23984" s="270"/>
      <c r="K23984" s="505"/>
      <c r="L23984" s="505"/>
      <c r="M23984" s="506"/>
      <c r="N23984" s="505"/>
      <c r="O23984" s="506"/>
    </row>
    <row r="23985" spans="7:15" x14ac:dyDescent="0.2">
      <c r="G23985" s="505"/>
      <c r="I23985" s="505"/>
      <c r="J23985" s="270"/>
      <c r="K23985" s="505"/>
      <c r="L23985" s="505"/>
      <c r="M23985" s="506"/>
      <c r="N23985" s="505"/>
      <c r="O23985" s="506"/>
    </row>
    <row r="23986" spans="7:15" x14ac:dyDescent="0.2">
      <c r="G23986" s="505"/>
      <c r="I23986" s="505"/>
      <c r="J23986" s="270"/>
      <c r="K23986" s="505"/>
      <c r="L23986" s="505"/>
      <c r="M23986" s="506"/>
      <c r="N23986" s="505"/>
      <c r="O23986" s="506"/>
    </row>
    <row r="23987" spans="7:15" x14ac:dyDescent="0.2">
      <c r="G23987" s="505"/>
      <c r="I23987" s="505"/>
      <c r="J23987" s="270"/>
      <c r="K23987" s="505"/>
      <c r="L23987" s="505"/>
      <c r="M23987" s="506"/>
      <c r="N23987" s="505"/>
      <c r="O23987" s="506"/>
    </row>
    <row r="23988" spans="7:15" x14ac:dyDescent="0.2">
      <c r="G23988" s="505"/>
      <c r="I23988" s="505"/>
      <c r="J23988" s="270"/>
      <c r="K23988" s="505"/>
      <c r="L23988" s="505"/>
      <c r="M23988" s="506"/>
      <c r="N23988" s="505"/>
      <c r="O23988" s="506"/>
    </row>
    <row r="23989" spans="7:15" x14ac:dyDescent="0.2">
      <c r="G23989" s="505"/>
      <c r="I23989" s="505"/>
      <c r="J23989" s="270"/>
      <c r="K23989" s="505"/>
      <c r="L23989" s="505"/>
      <c r="M23989" s="506"/>
      <c r="N23989" s="505"/>
      <c r="O23989" s="506"/>
    </row>
    <row r="23990" spans="7:15" x14ac:dyDescent="0.2">
      <c r="G23990" s="505"/>
      <c r="I23990" s="505"/>
      <c r="J23990" s="270"/>
      <c r="K23990" s="505"/>
      <c r="L23990" s="505"/>
      <c r="M23990" s="506"/>
      <c r="N23990" s="505"/>
      <c r="O23990" s="506"/>
    </row>
    <row r="23991" spans="7:15" x14ac:dyDescent="0.2">
      <c r="G23991" s="505"/>
      <c r="I23991" s="505"/>
      <c r="J23991" s="270"/>
      <c r="K23991" s="505"/>
      <c r="L23991" s="505"/>
      <c r="M23991" s="506"/>
      <c r="N23991" s="505"/>
      <c r="O23991" s="506"/>
    </row>
    <row r="23992" spans="7:15" x14ac:dyDescent="0.2">
      <c r="G23992" s="505"/>
      <c r="I23992" s="505"/>
      <c r="J23992" s="270"/>
      <c r="K23992" s="505"/>
      <c r="L23992" s="505"/>
      <c r="M23992" s="506"/>
      <c r="N23992" s="505"/>
      <c r="O23992" s="506"/>
    </row>
    <row r="23993" spans="7:15" x14ac:dyDescent="0.2">
      <c r="G23993" s="505"/>
      <c r="I23993" s="505"/>
      <c r="J23993" s="270"/>
      <c r="K23993" s="505"/>
      <c r="L23993" s="505"/>
      <c r="M23993" s="506"/>
      <c r="N23993" s="505"/>
      <c r="O23993" s="506"/>
    </row>
    <row r="23994" spans="7:15" x14ac:dyDescent="0.2">
      <c r="G23994" s="505"/>
      <c r="I23994" s="505"/>
      <c r="J23994" s="270"/>
      <c r="K23994" s="505"/>
      <c r="L23994" s="505"/>
      <c r="M23994" s="506"/>
      <c r="N23994" s="505"/>
      <c r="O23994" s="506"/>
    </row>
    <row r="23995" spans="7:15" x14ac:dyDescent="0.2">
      <c r="G23995" s="505"/>
      <c r="I23995" s="505"/>
      <c r="J23995" s="270"/>
      <c r="K23995" s="505"/>
      <c r="L23995" s="505"/>
      <c r="M23995" s="506"/>
      <c r="N23995" s="505"/>
      <c r="O23995" s="506"/>
    </row>
    <row r="23996" spans="7:15" x14ac:dyDescent="0.2">
      <c r="G23996" s="505"/>
      <c r="I23996" s="505"/>
      <c r="J23996" s="270"/>
      <c r="K23996" s="505"/>
      <c r="L23996" s="505"/>
      <c r="M23996" s="506"/>
      <c r="N23996" s="505"/>
      <c r="O23996" s="506"/>
    </row>
    <row r="23997" spans="7:15" x14ac:dyDescent="0.2">
      <c r="G23997" s="505"/>
      <c r="I23997" s="505"/>
      <c r="J23997" s="270"/>
      <c r="K23997" s="505"/>
      <c r="L23997" s="505"/>
      <c r="M23997" s="506"/>
      <c r="N23997" s="505"/>
      <c r="O23997" s="506"/>
    </row>
    <row r="23998" spans="7:15" x14ac:dyDescent="0.2">
      <c r="G23998" s="505"/>
      <c r="I23998" s="505"/>
      <c r="J23998" s="270"/>
      <c r="K23998" s="505"/>
      <c r="L23998" s="505"/>
      <c r="M23998" s="506"/>
      <c r="N23998" s="505"/>
      <c r="O23998" s="506"/>
    </row>
    <row r="23999" spans="7:15" x14ac:dyDescent="0.2">
      <c r="G23999" s="505"/>
      <c r="I23999" s="505"/>
      <c r="J23999" s="270"/>
      <c r="K23999" s="505"/>
      <c r="L23999" s="505"/>
      <c r="M23999" s="506"/>
      <c r="N23999" s="505"/>
      <c r="O23999" s="506"/>
    </row>
    <row r="24000" spans="7:15" x14ac:dyDescent="0.2">
      <c r="G24000" s="505"/>
      <c r="I24000" s="505"/>
      <c r="J24000" s="270"/>
      <c r="K24000" s="505"/>
      <c r="L24000" s="505"/>
      <c r="M24000" s="506"/>
      <c r="N24000" s="505"/>
      <c r="O24000" s="506"/>
    </row>
    <row r="24001" spans="7:15" x14ac:dyDescent="0.2">
      <c r="G24001" s="505"/>
      <c r="I24001" s="505"/>
      <c r="J24001" s="270"/>
      <c r="K24001" s="505"/>
      <c r="L24001" s="505"/>
      <c r="M24001" s="506"/>
      <c r="N24001" s="505"/>
      <c r="O24001" s="506"/>
    </row>
    <row r="24002" spans="7:15" x14ac:dyDescent="0.2">
      <c r="G24002" s="505"/>
      <c r="I24002" s="505"/>
      <c r="J24002" s="270"/>
      <c r="K24002" s="505"/>
      <c r="L24002" s="505"/>
      <c r="M24002" s="506"/>
      <c r="N24002" s="505"/>
      <c r="O24002" s="506"/>
    </row>
    <row r="24003" spans="7:15" x14ac:dyDescent="0.2">
      <c r="G24003" s="505"/>
      <c r="I24003" s="505"/>
      <c r="J24003" s="270"/>
      <c r="K24003" s="505"/>
      <c r="L24003" s="505"/>
      <c r="M24003" s="506"/>
      <c r="N24003" s="505"/>
      <c r="O24003" s="506"/>
    </row>
    <row r="24004" spans="7:15" x14ac:dyDescent="0.2">
      <c r="G24004" s="505"/>
      <c r="I24004" s="505"/>
      <c r="J24004" s="270"/>
      <c r="K24004" s="505"/>
      <c r="L24004" s="505"/>
      <c r="M24004" s="506"/>
      <c r="N24004" s="505"/>
      <c r="O24004" s="506"/>
    </row>
    <row r="24005" spans="7:15" x14ac:dyDescent="0.2">
      <c r="G24005" s="505"/>
      <c r="I24005" s="505"/>
      <c r="J24005" s="270"/>
      <c r="K24005" s="505"/>
      <c r="L24005" s="505"/>
      <c r="M24005" s="506"/>
      <c r="N24005" s="505"/>
      <c r="O24005" s="506"/>
    </row>
    <row r="24006" spans="7:15" x14ac:dyDescent="0.2">
      <c r="G24006" s="505"/>
      <c r="I24006" s="505"/>
      <c r="J24006" s="270"/>
      <c r="K24006" s="505"/>
      <c r="L24006" s="505"/>
      <c r="M24006" s="506"/>
      <c r="N24006" s="505"/>
      <c r="O24006" s="506"/>
    </row>
    <row r="24007" spans="7:15" x14ac:dyDescent="0.2">
      <c r="G24007" s="505"/>
      <c r="I24007" s="505"/>
      <c r="J24007" s="270"/>
      <c r="K24007" s="505"/>
      <c r="L24007" s="505"/>
      <c r="M24007" s="506"/>
      <c r="N24007" s="505"/>
      <c r="O24007" s="506"/>
    </row>
    <row r="24008" spans="7:15" x14ac:dyDescent="0.2">
      <c r="G24008" s="505"/>
      <c r="I24008" s="505"/>
      <c r="J24008" s="270"/>
      <c r="K24008" s="505"/>
      <c r="L24008" s="505"/>
      <c r="M24008" s="506"/>
      <c r="N24008" s="505"/>
      <c r="O24008" s="506"/>
    </row>
    <row r="24009" spans="7:15" x14ac:dyDescent="0.2">
      <c r="G24009" s="505"/>
      <c r="I24009" s="505"/>
      <c r="J24009" s="270"/>
      <c r="K24009" s="505"/>
      <c r="L24009" s="505"/>
      <c r="M24009" s="506"/>
      <c r="N24009" s="505"/>
      <c r="O24009" s="506"/>
    </row>
    <row r="24010" spans="7:15" x14ac:dyDescent="0.2">
      <c r="G24010" s="505"/>
      <c r="I24010" s="505"/>
      <c r="J24010" s="270"/>
      <c r="K24010" s="505"/>
      <c r="L24010" s="505"/>
      <c r="M24010" s="506"/>
      <c r="N24010" s="505"/>
      <c r="O24010" s="506"/>
    </row>
    <row r="24011" spans="7:15" x14ac:dyDescent="0.2">
      <c r="G24011" s="505"/>
      <c r="I24011" s="505"/>
      <c r="J24011" s="270"/>
      <c r="K24011" s="505"/>
      <c r="L24011" s="505"/>
      <c r="M24011" s="506"/>
      <c r="N24011" s="505"/>
      <c r="O24011" s="506"/>
    </row>
    <row r="24012" spans="7:15" x14ac:dyDescent="0.2">
      <c r="G24012" s="505"/>
      <c r="I24012" s="505"/>
      <c r="J24012" s="270"/>
      <c r="K24012" s="505"/>
      <c r="L24012" s="505"/>
      <c r="M24012" s="506"/>
      <c r="N24012" s="505"/>
      <c r="O24012" s="506"/>
    </row>
    <row r="24013" spans="7:15" x14ac:dyDescent="0.2">
      <c r="G24013" s="505"/>
      <c r="I24013" s="505"/>
      <c r="J24013" s="270"/>
      <c r="K24013" s="505"/>
      <c r="L24013" s="505"/>
      <c r="M24013" s="506"/>
      <c r="N24013" s="505"/>
      <c r="O24013" s="506"/>
    </row>
    <row r="24014" spans="7:15" x14ac:dyDescent="0.2">
      <c r="G24014" s="505"/>
      <c r="I24014" s="505"/>
      <c r="J24014" s="270"/>
      <c r="K24014" s="505"/>
      <c r="L24014" s="505"/>
      <c r="M24014" s="506"/>
      <c r="N24014" s="505"/>
      <c r="O24014" s="506"/>
    </row>
    <row r="24015" spans="7:15" x14ac:dyDescent="0.2">
      <c r="G24015" s="505"/>
      <c r="I24015" s="505"/>
      <c r="J24015" s="270"/>
      <c r="K24015" s="505"/>
      <c r="L24015" s="505"/>
      <c r="M24015" s="506"/>
      <c r="N24015" s="505"/>
      <c r="O24015" s="506"/>
    </row>
    <row r="24016" spans="7:15" x14ac:dyDescent="0.2">
      <c r="G24016" s="505"/>
      <c r="I24016" s="505"/>
      <c r="J24016" s="270"/>
      <c r="K24016" s="505"/>
      <c r="L24016" s="505"/>
      <c r="M24016" s="506"/>
      <c r="N24016" s="505"/>
      <c r="O24016" s="506"/>
    </row>
    <row r="24017" spans="7:15" x14ac:dyDescent="0.2">
      <c r="G24017" s="505"/>
      <c r="I24017" s="505"/>
      <c r="J24017" s="270"/>
      <c r="K24017" s="505"/>
      <c r="L24017" s="505"/>
      <c r="M24017" s="506"/>
      <c r="N24017" s="505"/>
      <c r="O24017" s="506"/>
    </row>
    <row r="24018" spans="7:15" x14ac:dyDescent="0.2">
      <c r="G24018" s="505"/>
      <c r="I24018" s="505"/>
      <c r="J24018" s="270"/>
      <c r="K24018" s="505"/>
      <c r="L24018" s="505"/>
      <c r="M24018" s="506"/>
      <c r="N24018" s="505"/>
      <c r="O24018" s="506"/>
    </row>
    <row r="24019" spans="7:15" x14ac:dyDescent="0.2">
      <c r="G24019" s="505"/>
      <c r="I24019" s="505"/>
      <c r="J24019" s="270"/>
      <c r="K24019" s="505"/>
      <c r="L24019" s="505"/>
      <c r="M24019" s="506"/>
      <c r="N24019" s="505"/>
      <c r="O24019" s="506"/>
    </row>
    <row r="24020" spans="7:15" x14ac:dyDescent="0.2">
      <c r="G24020" s="505"/>
      <c r="I24020" s="505"/>
      <c r="J24020" s="270"/>
      <c r="K24020" s="505"/>
      <c r="L24020" s="505"/>
      <c r="M24020" s="506"/>
      <c r="N24020" s="505"/>
      <c r="O24020" s="506"/>
    </row>
    <row r="24021" spans="7:15" x14ac:dyDescent="0.2">
      <c r="G24021" s="505"/>
      <c r="I24021" s="505"/>
      <c r="J24021" s="270"/>
      <c r="K24021" s="505"/>
      <c r="L24021" s="505"/>
      <c r="M24021" s="506"/>
      <c r="N24021" s="505"/>
      <c r="O24021" s="506"/>
    </row>
    <row r="24022" spans="7:15" x14ac:dyDescent="0.2">
      <c r="G24022" s="505"/>
      <c r="I24022" s="505"/>
      <c r="J24022" s="270"/>
      <c r="K24022" s="505"/>
      <c r="L24022" s="505"/>
      <c r="M24022" s="506"/>
      <c r="N24022" s="505"/>
      <c r="O24022" s="506"/>
    </row>
    <row r="24023" spans="7:15" x14ac:dyDescent="0.2">
      <c r="G24023" s="505"/>
      <c r="I24023" s="505"/>
      <c r="J24023" s="270"/>
      <c r="K24023" s="505"/>
      <c r="L24023" s="505"/>
      <c r="M24023" s="506"/>
      <c r="N24023" s="505"/>
      <c r="O24023" s="506"/>
    </row>
    <row r="24024" spans="7:15" x14ac:dyDescent="0.2">
      <c r="G24024" s="505"/>
      <c r="I24024" s="505"/>
      <c r="J24024" s="270"/>
      <c r="K24024" s="505"/>
      <c r="L24024" s="505"/>
      <c r="M24024" s="506"/>
      <c r="N24024" s="505"/>
      <c r="O24024" s="506"/>
    </row>
    <row r="24025" spans="7:15" x14ac:dyDescent="0.2">
      <c r="G24025" s="505"/>
      <c r="I24025" s="505"/>
      <c r="J24025" s="270"/>
      <c r="K24025" s="505"/>
      <c r="L24025" s="505"/>
      <c r="M24025" s="506"/>
      <c r="N24025" s="505"/>
      <c r="O24025" s="506"/>
    </row>
    <row r="24026" spans="7:15" x14ac:dyDescent="0.2">
      <c r="G24026" s="505"/>
      <c r="I24026" s="505"/>
      <c r="J24026" s="270"/>
      <c r="K24026" s="505"/>
      <c r="L24026" s="505"/>
      <c r="M24026" s="506"/>
      <c r="N24026" s="505"/>
      <c r="O24026" s="506"/>
    </row>
    <row r="24027" spans="7:15" x14ac:dyDescent="0.2">
      <c r="G24027" s="505"/>
      <c r="I24027" s="505"/>
      <c r="J24027" s="270"/>
      <c r="K24027" s="505"/>
      <c r="L24027" s="505"/>
      <c r="M24027" s="506"/>
      <c r="N24027" s="505"/>
      <c r="O24027" s="506"/>
    </row>
    <row r="24028" spans="7:15" x14ac:dyDescent="0.2">
      <c r="G24028" s="505"/>
      <c r="I24028" s="505"/>
      <c r="J24028" s="270"/>
      <c r="K24028" s="505"/>
      <c r="L24028" s="505"/>
      <c r="M24028" s="506"/>
      <c r="N24028" s="505"/>
      <c r="O24028" s="506"/>
    </row>
    <row r="24029" spans="7:15" x14ac:dyDescent="0.2">
      <c r="G24029" s="505"/>
      <c r="I24029" s="505"/>
      <c r="J24029" s="270"/>
      <c r="K24029" s="505"/>
      <c r="L24029" s="505"/>
      <c r="M24029" s="506"/>
      <c r="N24029" s="505"/>
      <c r="O24029" s="506"/>
    </row>
    <row r="24030" spans="7:15" x14ac:dyDescent="0.2">
      <c r="G24030" s="505"/>
      <c r="I24030" s="505"/>
      <c r="J24030" s="270"/>
      <c r="K24030" s="505"/>
      <c r="L24030" s="505"/>
      <c r="M24030" s="506"/>
      <c r="N24030" s="505"/>
      <c r="O24030" s="506"/>
    </row>
    <row r="24031" spans="7:15" x14ac:dyDescent="0.2">
      <c r="G24031" s="505"/>
      <c r="I24031" s="505"/>
      <c r="J24031" s="270"/>
      <c r="K24031" s="505"/>
      <c r="L24031" s="505"/>
      <c r="M24031" s="506"/>
      <c r="N24031" s="505"/>
      <c r="O24031" s="506"/>
    </row>
    <row r="24032" spans="7:15" x14ac:dyDescent="0.2">
      <c r="G24032" s="505"/>
      <c r="I24032" s="505"/>
      <c r="J24032" s="270"/>
      <c r="K24032" s="505"/>
      <c r="L24032" s="505"/>
      <c r="M24032" s="506"/>
      <c r="N24032" s="505"/>
      <c r="O24032" s="506"/>
    </row>
    <row r="24033" spans="7:15" x14ac:dyDescent="0.2">
      <c r="G24033" s="505"/>
      <c r="I24033" s="505"/>
      <c r="J24033" s="270"/>
      <c r="K24033" s="505"/>
      <c r="L24033" s="505"/>
      <c r="M24033" s="506"/>
      <c r="N24033" s="505"/>
      <c r="O24033" s="506"/>
    </row>
    <row r="24034" spans="7:15" x14ac:dyDescent="0.2">
      <c r="G24034" s="505"/>
      <c r="I24034" s="505"/>
      <c r="J24034" s="270"/>
      <c r="K24034" s="505"/>
      <c r="L24034" s="505"/>
      <c r="M24034" s="506"/>
      <c r="N24034" s="505"/>
      <c r="O24034" s="506"/>
    </row>
    <row r="24035" spans="7:15" x14ac:dyDescent="0.2">
      <c r="G24035" s="505"/>
      <c r="I24035" s="505"/>
      <c r="J24035" s="270"/>
      <c r="K24035" s="505"/>
      <c r="L24035" s="505"/>
      <c r="M24035" s="506"/>
      <c r="N24035" s="505"/>
      <c r="O24035" s="506"/>
    </row>
    <row r="24036" spans="7:15" x14ac:dyDescent="0.2">
      <c r="G24036" s="505"/>
      <c r="I24036" s="505"/>
      <c r="J24036" s="270"/>
      <c r="K24036" s="505"/>
      <c r="L24036" s="505"/>
      <c r="M24036" s="506"/>
      <c r="N24036" s="505"/>
      <c r="O24036" s="506"/>
    </row>
    <row r="24037" spans="7:15" x14ac:dyDescent="0.2">
      <c r="G24037" s="505"/>
      <c r="I24037" s="505"/>
      <c r="J24037" s="270"/>
      <c r="K24037" s="505"/>
      <c r="L24037" s="505"/>
      <c r="M24037" s="506"/>
      <c r="N24037" s="505"/>
      <c r="O24037" s="506"/>
    </row>
    <row r="24038" spans="7:15" x14ac:dyDescent="0.2">
      <c r="G24038" s="505"/>
      <c r="I24038" s="505"/>
      <c r="J24038" s="270"/>
      <c r="K24038" s="505"/>
      <c r="L24038" s="505"/>
      <c r="M24038" s="506"/>
      <c r="N24038" s="505"/>
      <c r="O24038" s="506"/>
    </row>
    <row r="24039" spans="7:15" x14ac:dyDescent="0.2">
      <c r="G24039" s="505"/>
      <c r="I24039" s="505"/>
      <c r="J24039" s="270"/>
      <c r="K24039" s="505"/>
      <c r="L24039" s="505"/>
      <c r="M24039" s="506"/>
      <c r="N24039" s="505"/>
      <c r="O24039" s="506"/>
    </row>
    <row r="24040" spans="7:15" x14ac:dyDescent="0.2">
      <c r="G24040" s="505"/>
      <c r="I24040" s="505"/>
      <c r="J24040" s="270"/>
      <c r="K24040" s="505"/>
      <c r="L24040" s="505"/>
      <c r="M24040" s="506"/>
      <c r="N24040" s="505"/>
      <c r="O24040" s="506"/>
    </row>
    <row r="24041" spans="7:15" x14ac:dyDescent="0.2">
      <c r="G24041" s="505"/>
      <c r="I24041" s="505"/>
      <c r="J24041" s="270"/>
      <c r="K24041" s="505"/>
      <c r="L24041" s="505"/>
      <c r="M24041" s="506"/>
      <c r="N24041" s="505"/>
      <c r="O24041" s="506"/>
    </row>
    <row r="24042" spans="7:15" x14ac:dyDescent="0.2">
      <c r="G24042" s="505"/>
      <c r="I24042" s="505"/>
      <c r="J24042" s="270"/>
      <c r="K24042" s="505"/>
      <c r="L24042" s="505"/>
      <c r="M24042" s="506"/>
      <c r="N24042" s="505"/>
      <c r="O24042" s="506"/>
    </row>
    <row r="24043" spans="7:15" x14ac:dyDescent="0.2">
      <c r="G24043" s="505"/>
      <c r="I24043" s="505"/>
      <c r="J24043" s="270"/>
      <c r="K24043" s="505"/>
      <c r="L24043" s="505"/>
      <c r="M24043" s="506"/>
      <c r="N24043" s="505"/>
      <c r="O24043" s="506"/>
    </row>
    <row r="24044" spans="7:15" x14ac:dyDescent="0.2">
      <c r="G24044" s="505"/>
      <c r="I24044" s="505"/>
      <c r="J24044" s="270"/>
      <c r="K24044" s="505"/>
      <c r="L24044" s="505"/>
      <c r="M24044" s="506"/>
      <c r="N24044" s="505"/>
      <c r="O24044" s="506"/>
    </row>
    <row r="24045" spans="7:15" x14ac:dyDescent="0.2">
      <c r="G24045" s="505"/>
      <c r="I24045" s="505"/>
      <c r="J24045" s="270"/>
      <c r="K24045" s="505"/>
      <c r="L24045" s="505"/>
      <c r="M24045" s="506"/>
      <c r="N24045" s="505"/>
      <c r="O24045" s="506"/>
    </row>
    <row r="24046" spans="7:15" x14ac:dyDescent="0.2">
      <c r="G24046" s="505"/>
      <c r="I24046" s="505"/>
      <c r="J24046" s="270"/>
      <c r="K24046" s="505"/>
      <c r="L24046" s="505"/>
      <c r="M24046" s="506"/>
      <c r="N24046" s="505"/>
      <c r="O24046" s="506"/>
    </row>
    <row r="24047" spans="7:15" x14ac:dyDescent="0.2">
      <c r="G24047" s="505"/>
      <c r="I24047" s="505"/>
      <c r="J24047" s="270"/>
      <c r="K24047" s="505"/>
      <c r="L24047" s="505"/>
      <c r="M24047" s="506"/>
      <c r="N24047" s="505"/>
      <c r="O24047" s="506"/>
    </row>
    <row r="24048" spans="7:15" x14ac:dyDescent="0.2">
      <c r="G24048" s="505"/>
      <c r="I24048" s="505"/>
      <c r="J24048" s="270"/>
      <c r="K24048" s="505"/>
      <c r="L24048" s="505"/>
      <c r="M24048" s="506"/>
      <c r="N24048" s="505"/>
      <c r="O24048" s="506"/>
    </row>
    <row r="24049" spans="7:15" x14ac:dyDescent="0.2">
      <c r="G24049" s="505"/>
      <c r="I24049" s="505"/>
      <c r="J24049" s="270"/>
      <c r="K24049" s="505"/>
      <c r="L24049" s="505"/>
      <c r="M24049" s="506"/>
      <c r="N24049" s="505"/>
      <c r="O24049" s="506"/>
    </row>
    <row r="24050" spans="7:15" x14ac:dyDescent="0.2">
      <c r="G24050" s="505"/>
      <c r="I24050" s="505"/>
      <c r="J24050" s="270"/>
      <c r="K24050" s="505"/>
      <c r="L24050" s="505"/>
      <c r="M24050" s="506"/>
      <c r="N24050" s="505"/>
      <c r="O24050" s="506"/>
    </row>
    <row r="24051" spans="7:15" x14ac:dyDescent="0.2">
      <c r="G24051" s="505"/>
      <c r="I24051" s="505"/>
      <c r="J24051" s="270"/>
      <c r="K24051" s="505"/>
      <c r="L24051" s="505"/>
      <c r="M24051" s="506"/>
      <c r="N24051" s="505"/>
      <c r="O24051" s="506"/>
    </row>
    <row r="24052" spans="7:15" x14ac:dyDescent="0.2">
      <c r="G24052" s="505"/>
      <c r="I24052" s="505"/>
      <c r="J24052" s="270"/>
      <c r="K24052" s="505"/>
      <c r="L24052" s="505"/>
      <c r="M24052" s="506"/>
      <c r="N24052" s="505"/>
      <c r="O24052" s="506"/>
    </row>
    <row r="24053" spans="7:15" x14ac:dyDescent="0.2">
      <c r="G24053" s="505"/>
      <c r="I24053" s="505"/>
      <c r="J24053" s="270"/>
      <c r="K24053" s="505"/>
      <c r="L24053" s="505"/>
      <c r="M24053" s="506"/>
      <c r="N24053" s="505"/>
      <c r="O24053" s="506"/>
    </row>
    <row r="24054" spans="7:15" x14ac:dyDescent="0.2">
      <c r="G24054" s="505"/>
      <c r="I24054" s="505"/>
      <c r="J24054" s="270"/>
      <c r="K24054" s="505"/>
      <c r="L24054" s="505"/>
      <c r="M24054" s="506"/>
      <c r="N24054" s="505"/>
      <c r="O24054" s="506"/>
    </row>
    <row r="24055" spans="7:15" x14ac:dyDescent="0.2">
      <c r="G24055" s="505"/>
      <c r="I24055" s="505"/>
      <c r="J24055" s="270"/>
      <c r="K24055" s="505"/>
      <c r="L24055" s="505"/>
      <c r="M24055" s="506"/>
      <c r="N24055" s="505"/>
      <c r="O24055" s="506"/>
    </row>
    <row r="24056" spans="7:15" x14ac:dyDescent="0.2">
      <c r="G24056" s="505"/>
      <c r="I24056" s="505"/>
      <c r="J24056" s="270"/>
      <c r="K24056" s="505"/>
      <c r="L24056" s="505"/>
      <c r="M24056" s="506"/>
      <c r="N24056" s="505"/>
      <c r="O24056" s="506"/>
    </row>
    <row r="24057" spans="7:15" x14ac:dyDescent="0.2">
      <c r="G24057" s="505"/>
      <c r="I24057" s="505"/>
      <c r="J24057" s="270"/>
      <c r="K24057" s="505"/>
      <c r="L24057" s="505"/>
      <c r="M24057" s="506"/>
      <c r="N24057" s="505"/>
      <c r="O24057" s="506"/>
    </row>
    <row r="24058" spans="7:15" x14ac:dyDescent="0.2">
      <c r="G24058" s="505"/>
      <c r="I24058" s="505"/>
      <c r="J24058" s="270"/>
      <c r="K24058" s="505"/>
      <c r="L24058" s="505"/>
      <c r="M24058" s="506"/>
      <c r="N24058" s="505"/>
      <c r="O24058" s="506"/>
    </row>
    <row r="24059" spans="7:15" x14ac:dyDescent="0.2">
      <c r="G24059" s="505"/>
      <c r="I24059" s="505"/>
      <c r="J24059" s="270"/>
      <c r="K24059" s="505"/>
      <c r="L24059" s="505"/>
      <c r="M24059" s="506"/>
      <c r="N24059" s="505"/>
      <c r="O24059" s="506"/>
    </row>
    <row r="24060" spans="7:15" x14ac:dyDescent="0.2">
      <c r="G24060" s="505"/>
      <c r="I24060" s="505"/>
      <c r="J24060" s="270"/>
      <c r="K24060" s="505"/>
      <c r="L24060" s="505"/>
      <c r="M24060" s="506"/>
      <c r="N24060" s="505"/>
      <c r="O24060" s="506"/>
    </row>
    <row r="24061" spans="7:15" x14ac:dyDescent="0.2">
      <c r="G24061" s="505"/>
      <c r="I24061" s="505"/>
      <c r="J24061" s="270"/>
      <c r="K24061" s="505"/>
      <c r="L24061" s="505"/>
      <c r="M24061" s="506"/>
      <c r="N24061" s="505"/>
      <c r="O24061" s="506"/>
    </row>
    <row r="24062" spans="7:15" x14ac:dyDescent="0.2">
      <c r="G24062" s="505"/>
      <c r="I24062" s="505"/>
      <c r="J24062" s="270"/>
      <c r="K24062" s="505"/>
      <c r="L24062" s="505"/>
      <c r="M24062" s="506"/>
      <c r="N24062" s="505"/>
      <c r="O24062" s="506"/>
    </row>
    <row r="24063" spans="7:15" x14ac:dyDescent="0.2">
      <c r="G24063" s="505"/>
      <c r="I24063" s="505"/>
      <c r="J24063" s="270"/>
      <c r="K24063" s="505"/>
      <c r="L24063" s="505"/>
      <c r="M24063" s="506"/>
      <c r="N24063" s="505"/>
      <c r="O24063" s="506"/>
    </row>
    <row r="24064" spans="7:15" x14ac:dyDescent="0.2">
      <c r="G24064" s="505"/>
      <c r="I24064" s="505"/>
      <c r="J24064" s="270"/>
      <c r="K24064" s="505"/>
      <c r="L24064" s="505"/>
      <c r="M24064" s="506"/>
      <c r="N24064" s="505"/>
      <c r="O24064" s="506"/>
    </row>
    <row r="24065" spans="7:15" x14ac:dyDescent="0.2">
      <c r="G24065" s="505"/>
      <c r="I24065" s="505"/>
      <c r="J24065" s="270"/>
      <c r="K24065" s="505"/>
      <c r="L24065" s="505"/>
      <c r="M24065" s="506"/>
      <c r="N24065" s="505"/>
      <c r="O24065" s="506"/>
    </row>
    <row r="24066" spans="7:15" x14ac:dyDescent="0.2">
      <c r="G24066" s="505"/>
      <c r="I24066" s="505"/>
      <c r="J24066" s="270"/>
      <c r="K24066" s="505"/>
      <c r="L24066" s="505"/>
      <c r="M24066" s="506"/>
      <c r="N24066" s="505"/>
      <c r="O24066" s="506"/>
    </row>
    <row r="24067" spans="7:15" x14ac:dyDescent="0.2">
      <c r="G24067" s="505"/>
      <c r="I24067" s="505"/>
      <c r="J24067" s="270"/>
      <c r="K24067" s="505"/>
      <c r="L24067" s="505"/>
      <c r="M24067" s="506"/>
      <c r="N24067" s="505"/>
      <c r="O24067" s="506"/>
    </row>
    <row r="24068" spans="7:15" x14ac:dyDescent="0.2">
      <c r="G24068" s="505"/>
      <c r="I24068" s="505"/>
      <c r="J24068" s="270"/>
      <c r="K24068" s="505"/>
      <c r="L24068" s="505"/>
      <c r="M24068" s="506"/>
      <c r="N24068" s="505"/>
      <c r="O24068" s="506"/>
    </row>
    <row r="24069" spans="7:15" x14ac:dyDescent="0.2">
      <c r="G24069" s="505"/>
      <c r="I24069" s="505"/>
      <c r="J24069" s="270"/>
      <c r="K24069" s="505"/>
      <c r="L24069" s="505"/>
      <c r="M24069" s="506"/>
      <c r="N24069" s="505"/>
      <c r="O24069" s="506"/>
    </row>
    <row r="24070" spans="7:15" x14ac:dyDescent="0.2">
      <c r="G24070" s="505"/>
      <c r="I24070" s="505"/>
      <c r="J24070" s="270"/>
      <c r="K24070" s="505"/>
      <c r="L24070" s="505"/>
      <c r="M24070" s="506"/>
      <c r="N24070" s="505"/>
      <c r="O24070" s="506"/>
    </row>
    <row r="24071" spans="7:15" x14ac:dyDescent="0.2">
      <c r="G24071" s="505"/>
      <c r="I24071" s="505"/>
      <c r="J24071" s="270"/>
      <c r="K24071" s="505"/>
      <c r="L24071" s="505"/>
      <c r="M24071" s="506"/>
      <c r="N24071" s="505"/>
      <c r="O24071" s="506"/>
    </row>
    <row r="24072" spans="7:15" x14ac:dyDescent="0.2">
      <c r="G24072" s="505"/>
      <c r="I24072" s="505"/>
      <c r="J24072" s="270"/>
      <c r="K24072" s="505"/>
      <c r="L24072" s="505"/>
      <c r="M24072" s="506"/>
      <c r="N24072" s="505"/>
      <c r="O24072" s="506"/>
    </row>
    <row r="24073" spans="7:15" x14ac:dyDescent="0.2">
      <c r="G24073" s="505"/>
      <c r="I24073" s="505"/>
      <c r="J24073" s="270"/>
      <c r="K24073" s="505"/>
      <c r="L24073" s="505"/>
      <c r="M24073" s="506"/>
      <c r="N24073" s="505"/>
      <c r="O24073" s="506"/>
    </row>
    <row r="24074" spans="7:15" x14ac:dyDescent="0.2">
      <c r="G24074" s="505"/>
      <c r="I24074" s="505"/>
      <c r="J24074" s="270"/>
      <c r="K24074" s="505"/>
      <c r="L24074" s="505"/>
      <c r="M24074" s="506"/>
      <c r="N24074" s="505"/>
      <c r="O24074" s="506"/>
    </row>
    <row r="24075" spans="7:15" x14ac:dyDescent="0.2">
      <c r="G24075" s="505"/>
      <c r="I24075" s="505"/>
      <c r="J24075" s="270"/>
      <c r="K24075" s="505"/>
      <c r="L24075" s="505"/>
      <c r="M24075" s="506"/>
      <c r="N24075" s="505"/>
      <c r="O24075" s="506"/>
    </row>
    <row r="24076" spans="7:15" x14ac:dyDescent="0.2">
      <c r="G24076" s="505"/>
      <c r="I24076" s="505"/>
      <c r="J24076" s="270"/>
      <c r="K24076" s="505"/>
      <c r="L24076" s="505"/>
      <c r="M24076" s="506"/>
      <c r="N24076" s="505"/>
      <c r="O24076" s="506"/>
    </row>
    <row r="24077" spans="7:15" x14ac:dyDescent="0.2">
      <c r="G24077" s="505"/>
      <c r="I24077" s="505"/>
      <c r="J24077" s="270"/>
      <c r="K24077" s="505"/>
      <c r="L24077" s="505"/>
      <c r="M24077" s="506"/>
      <c r="N24077" s="505"/>
      <c r="O24077" s="506"/>
    </row>
    <row r="24078" spans="7:15" x14ac:dyDescent="0.2">
      <c r="G24078" s="505"/>
      <c r="I24078" s="505"/>
      <c r="J24078" s="270"/>
      <c r="K24078" s="505"/>
      <c r="L24078" s="505"/>
      <c r="M24078" s="506"/>
      <c r="N24078" s="505"/>
      <c r="O24078" s="506"/>
    </row>
    <row r="24079" spans="7:15" x14ac:dyDescent="0.2">
      <c r="G24079" s="505"/>
      <c r="I24079" s="505"/>
      <c r="J24079" s="270"/>
      <c r="K24079" s="505"/>
      <c r="L24079" s="505"/>
      <c r="M24079" s="506"/>
      <c r="N24079" s="505"/>
      <c r="O24079" s="506"/>
    </row>
    <row r="24080" spans="7:15" x14ac:dyDescent="0.2">
      <c r="G24080" s="505"/>
      <c r="I24080" s="505"/>
      <c r="J24080" s="270"/>
      <c r="K24080" s="505"/>
      <c r="L24080" s="505"/>
      <c r="M24080" s="506"/>
      <c r="N24080" s="505"/>
      <c r="O24080" s="506"/>
    </row>
    <row r="24081" spans="7:15" x14ac:dyDescent="0.2">
      <c r="G24081" s="505"/>
      <c r="I24081" s="505"/>
      <c r="J24081" s="270"/>
      <c r="K24081" s="505"/>
      <c r="L24081" s="505"/>
      <c r="M24081" s="506"/>
      <c r="N24081" s="505"/>
      <c r="O24081" s="506"/>
    </row>
    <row r="24082" spans="7:15" x14ac:dyDescent="0.2">
      <c r="G24082" s="505"/>
      <c r="I24082" s="505"/>
      <c r="J24082" s="270"/>
      <c r="K24082" s="505"/>
      <c r="L24082" s="505"/>
      <c r="M24082" s="506"/>
      <c r="N24082" s="505"/>
      <c r="O24082" s="506"/>
    </row>
    <row r="24083" spans="7:15" x14ac:dyDescent="0.2">
      <c r="G24083" s="505"/>
      <c r="I24083" s="505"/>
      <c r="J24083" s="270"/>
      <c r="K24083" s="505"/>
      <c r="L24083" s="505"/>
      <c r="M24083" s="506"/>
      <c r="N24083" s="505"/>
      <c r="O24083" s="506"/>
    </row>
    <row r="24084" spans="7:15" x14ac:dyDescent="0.2">
      <c r="G24084" s="505"/>
      <c r="I24084" s="505"/>
      <c r="J24084" s="270"/>
      <c r="K24084" s="505"/>
      <c r="L24084" s="505"/>
      <c r="M24084" s="506"/>
      <c r="N24084" s="505"/>
      <c r="O24084" s="506"/>
    </row>
    <row r="24085" spans="7:15" x14ac:dyDescent="0.2">
      <c r="G24085" s="505"/>
      <c r="I24085" s="505"/>
      <c r="J24085" s="270"/>
      <c r="K24085" s="505"/>
      <c r="L24085" s="505"/>
      <c r="M24085" s="506"/>
      <c r="N24085" s="505"/>
      <c r="O24085" s="506"/>
    </row>
    <row r="24086" spans="7:15" x14ac:dyDescent="0.2">
      <c r="G24086" s="505"/>
      <c r="I24086" s="505"/>
      <c r="J24086" s="270"/>
      <c r="K24086" s="505"/>
      <c r="L24086" s="505"/>
      <c r="M24086" s="506"/>
      <c r="N24086" s="505"/>
      <c r="O24086" s="506"/>
    </row>
    <row r="24087" spans="7:15" x14ac:dyDescent="0.2">
      <c r="G24087" s="505"/>
      <c r="I24087" s="505"/>
      <c r="J24087" s="270"/>
      <c r="K24087" s="505"/>
      <c r="L24087" s="505"/>
      <c r="M24087" s="506"/>
      <c r="N24087" s="505"/>
      <c r="O24087" s="506"/>
    </row>
    <row r="24088" spans="7:15" x14ac:dyDescent="0.2">
      <c r="G24088" s="505"/>
      <c r="I24088" s="505"/>
      <c r="J24088" s="270"/>
      <c r="K24088" s="505"/>
      <c r="L24088" s="505"/>
      <c r="M24088" s="506"/>
      <c r="N24088" s="505"/>
      <c r="O24088" s="506"/>
    </row>
    <row r="24089" spans="7:15" x14ac:dyDescent="0.2">
      <c r="G24089" s="505"/>
      <c r="I24089" s="505"/>
      <c r="J24089" s="270"/>
      <c r="K24089" s="505"/>
      <c r="L24089" s="505"/>
      <c r="M24089" s="506"/>
      <c r="N24089" s="505"/>
      <c r="O24089" s="506"/>
    </row>
    <row r="24090" spans="7:15" x14ac:dyDescent="0.2">
      <c r="G24090" s="505"/>
      <c r="I24090" s="505"/>
      <c r="J24090" s="270"/>
      <c r="K24090" s="505"/>
      <c r="L24090" s="505"/>
      <c r="M24090" s="506"/>
      <c r="N24090" s="505"/>
      <c r="O24090" s="506"/>
    </row>
    <row r="24091" spans="7:15" x14ac:dyDescent="0.2">
      <c r="G24091" s="505"/>
      <c r="I24091" s="505"/>
      <c r="J24091" s="270"/>
      <c r="K24091" s="505"/>
      <c r="L24091" s="505"/>
      <c r="M24091" s="506"/>
      <c r="N24091" s="505"/>
      <c r="O24091" s="506"/>
    </row>
    <row r="24092" spans="7:15" x14ac:dyDescent="0.2">
      <c r="G24092" s="505"/>
      <c r="I24092" s="505"/>
      <c r="J24092" s="270"/>
      <c r="K24092" s="505"/>
      <c r="L24092" s="505"/>
      <c r="M24092" s="506"/>
      <c r="N24092" s="505"/>
      <c r="O24092" s="506"/>
    </row>
    <row r="24093" spans="7:15" x14ac:dyDescent="0.2">
      <c r="G24093" s="505"/>
      <c r="I24093" s="505"/>
      <c r="J24093" s="270"/>
      <c r="K24093" s="505"/>
      <c r="L24093" s="505"/>
      <c r="M24093" s="506"/>
      <c r="N24093" s="505"/>
      <c r="O24093" s="506"/>
    </row>
    <row r="24094" spans="7:15" x14ac:dyDescent="0.2">
      <c r="G24094" s="505"/>
      <c r="I24094" s="505"/>
      <c r="J24094" s="270"/>
      <c r="K24094" s="505"/>
      <c r="L24094" s="505"/>
      <c r="M24094" s="506"/>
      <c r="N24094" s="505"/>
      <c r="O24094" s="506"/>
    </row>
    <row r="24095" spans="7:15" x14ac:dyDescent="0.2">
      <c r="G24095" s="505"/>
      <c r="I24095" s="505"/>
      <c r="J24095" s="270"/>
      <c r="K24095" s="505"/>
      <c r="L24095" s="505"/>
      <c r="M24095" s="506"/>
      <c r="N24095" s="505"/>
      <c r="O24095" s="506"/>
    </row>
    <row r="24096" spans="7:15" x14ac:dyDescent="0.2">
      <c r="G24096" s="505"/>
      <c r="I24096" s="505"/>
      <c r="J24096" s="270"/>
      <c r="K24096" s="505"/>
      <c r="L24096" s="505"/>
      <c r="M24096" s="506"/>
      <c r="N24096" s="505"/>
      <c r="O24096" s="506"/>
    </row>
    <row r="24097" spans="7:15" x14ac:dyDescent="0.2">
      <c r="G24097" s="505"/>
      <c r="I24097" s="505"/>
      <c r="J24097" s="270"/>
      <c r="K24097" s="505"/>
      <c r="L24097" s="505"/>
      <c r="M24097" s="506"/>
      <c r="N24097" s="505"/>
      <c r="O24097" s="506"/>
    </row>
    <row r="24098" spans="7:15" x14ac:dyDescent="0.2">
      <c r="G24098" s="505"/>
      <c r="I24098" s="505"/>
      <c r="J24098" s="270"/>
      <c r="K24098" s="505"/>
      <c r="L24098" s="505"/>
      <c r="M24098" s="506"/>
      <c r="N24098" s="505"/>
      <c r="O24098" s="506"/>
    </row>
    <row r="24099" spans="7:15" x14ac:dyDescent="0.2">
      <c r="G24099" s="505"/>
      <c r="I24099" s="505"/>
      <c r="J24099" s="270"/>
      <c r="K24099" s="505"/>
      <c r="L24099" s="505"/>
      <c r="M24099" s="506"/>
      <c r="N24099" s="505"/>
      <c r="O24099" s="506"/>
    </row>
    <row r="24100" spans="7:15" x14ac:dyDescent="0.2">
      <c r="G24100" s="505"/>
      <c r="I24100" s="505"/>
      <c r="J24100" s="270"/>
      <c r="K24100" s="505"/>
      <c r="L24100" s="505"/>
      <c r="M24100" s="506"/>
      <c r="N24100" s="505"/>
      <c r="O24100" s="506"/>
    </row>
    <row r="24101" spans="7:15" x14ac:dyDescent="0.2">
      <c r="G24101" s="505"/>
      <c r="I24101" s="505"/>
      <c r="J24101" s="270"/>
      <c r="K24101" s="505"/>
      <c r="L24101" s="505"/>
      <c r="M24101" s="506"/>
      <c r="N24101" s="505"/>
      <c r="O24101" s="506"/>
    </row>
    <row r="24102" spans="7:15" x14ac:dyDescent="0.2">
      <c r="G24102" s="505"/>
      <c r="I24102" s="505"/>
      <c r="J24102" s="270"/>
      <c r="K24102" s="505"/>
      <c r="L24102" s="505"/>
      <c r="M24102" s="506"/>
      <c r="N24102" s="505"/>
      <c r="O24102" s="506"/>
    </row>
    <row r="24103" spans="7:15" x14ac:dyDescent="0.2">
      <c r="G24103" s="505"/>
      <c r="I24103" s="505"/>
      <c r="J24103" s="270"/>
      <c r="K24103" s="505"/>
      <c r="L24103" s="505"/>
      <c r="M24103" s="506"/>
      <c r="N24103" s="505"/>
      <c r="O24103" s="506"/>
    </row>
    <row r="24104" spans="7:15" x14ac:dyDescent="0.2">
      <c r="G24104" s="505"/>
      <c r="I24104" s="505"/>
      <c r="J24104" s="270"/>
      <c r="K24104" s="505"/>
      <c r="L24104" s="505"/>
      <c r="M24104" s="506"/>
      <c r="N24104" s="505"/>
      <c r="O24104" s="506"/>
    </row>
    <row r="24105" spans="7:15" x14ac:dyDescent="0.2">
      <c r="G24105" s="505"/>
      <c r="I24105" s="505"/>
      <c r="J24105" s="270"/>
      <c r="K24105" s="505"/>
      <c r="L24105" s="505"/>
      <c r="M24105" s="506"/>
      <c r="N24105" s="505"/>
      <c r="O24105" s="506"/>
    </row>
    <row r="24106" spans="7:15" x14ac:dyDescent="0.2">
      <c r="G24106" s="505"/>
      <c r="I24106" s="505"/>
      <c r="J24106" s="270"/>
      <c r="K24106" s="505"/>
      <c r="L24106" s="505"/>
      <c r="M24106" s="506"/>
      <c r="N24106" s="505"/>
      <c r="O24106" s="506"/>
    </row>
    <row r="24107" spans="7:15" x14ac:dyDescent="0.2">
      <c r="G24107" s="505"/>
      <c r="I24107" s="505"/>
      <c r="J24107" s="270"/>
      <c r="K24107" s="505"/>
      <c r="L24107" s="505"/>
      <c r="M24107" s="506"/>
      <c r="N24107" s="505"/>
      <c r="O24107" s="506"/>
    </row>
    <row r="24108" spans="7:15" x14ac:dyDescent="0.2">
      <c r="G24108" s="505"/>
      <c r="I24108" s="505"/>
      <c r="J24108" s="270"/>
      <c r="K24108" s="505"/>
      <c r="L24108" s="505"/>
      <c r="M24108" s="506"/>
      <c r="N24108" s="505"/>
      <c r="O24108" s="506"/>
    </row>
    <row r="24109" spans="7:15" x14ac:dyDescent="0.2">
      <c r="G24109" s="505"/>
      <c r="I24109" s="505"/>
      <c r="J24109" s="270"/>
      <c r="K24109" s="505"/>
      <c r="L24109" s="505"/>
      <c r="M24109" s="506"/>
      <c r="N24109" s="505"/>
      <c r="O24109" s="506"/>
    </row>
    <row r="24110" spans="7:15" x14ac:dyDescent="0.2">
      <c r="G24110" s="505"/>
      <c r="I24110" s="505"/>
      <c r="J24110" s="270"/>
      <c r="K24110" s="505"/>
      <c r="L24110" s="505"/>
      <c r="M24110" s="506"/>
      <c r="N24110" s="505"/>
      <c r="O24110" s="506"/>
    </row>
    <row r="24111" spans="7:15" x14ac:dyDescent="0.2">
      <c r="G24111" s="505"/>
      <c r="I24111" s="505"/>
      <c r="J24111" s="270"/>
      <c r="K24111" s="505"/>
      <c r="L24111" s="505"/>
      <c r="M24111" s="506"/>
      <c r="N24111" s="505"/>
      <c r="O24111" s="506"/>
    </row>
    <row r="24112" spans="7:15" x14ac:dyDescent="0.2">
      <c r="G24112" s="505"/>
      <c r="I24112" s="505"/>
      <c r="J24112" s="270"/>
      <c r="K24112" s="505"/>
      <c r="L24112" s="505"/>
      <c r="M24112" s="506"/>
      <c r="N24112" s="505"/>
      <c r="O24112" s="506"/>
    </row>
    <row r="24113" spans="7:15" x14ac:dyDescent="0.2">
      <c r="G24113" s="505"/>
      <c r="I24113" s="505"/>
      <c r="J24113" s="270"/>
      <c r="K24113" s="505"/>
      <c r="L24113" s="505"/>
      <c r="M24113" s="506"/>
      <c r="N24113" s="505"/>
      <c r="O24113" s="506"/>
    </row>
    <row r="24114" spans="7:15" x14ac:dyDescent="0.2">
      <c r="G24114" s="505"/>
      <c r="I24114" s="505"/>
      <c r="J24114" s="270"/>
      <c r="K24114" s="505"/>
      <c r="L24114" s="505"/>
      <c r="M24114" s="506"/>
      <c r="N24114" s="505"/>
      <c r="O24114" s="506"/>
    </row>
    <row r="24115" spans="7:15" x14ac:dyDescent="0.2">
      <c r="G24115" s="505"/>
      <c r="I24115" s="505"/>
      <c r="J24115" s="270"/>
      <c r="K24115" s="505"/>
      <c r="L24115" s="505"/>
      <c r="M24115" s="506"/>
      <c r="N24115" s="505"/>
      <c r="O24115" s="506"/>
    </row>
    <row r="24116" spans="7:15" x14ac:dyDescent="0.2">
      <c r="G24116" s="505"/>
      <c r="I24116" s="505"/>
      <c r="J24116" s="270"/>
      <c r="K24116" s="505"/>
      <c r="L24116" s="505"/>
      <c r="M24116" s="506"/>
      <c r="N24116" s="505"/>
      <c r="O24116" s="506"/>
    </row>
    <row r="24117" spans="7:15" x14ac:dyDescent="0.2">
      <c r="G24117" s="505"/>
      <c r="I24117" s="505"/>
      <c r="J24117" s="270"/>
      <c r="K24117" s="505"/>
      <c r="L24117" s="505"/>
      <c r="M24117" s="506"/>
      <c r="N24117" s="505"/>
      <c r="O24117" s="506"/>
    </row>
    <row r="24118" spans="7:15" x14ac:dyDescent="0.2">
      <c r="G24118" s="505"/>
      <c r="I24118" s="505"/>
      <c r="J24118" s="270"/>
      <c r="K24118" s="505"/>
      <c r="L24118" s="505"/>
      <c r="M24118" s="506"/>
      <c r="N24118" s="505"/>
      <c r="O24118" s="506"/>
    </row>
    <row r="24119" spans="7:15" x14ac:dyDescent="0.2">
      <c r="G24119" s="505"/>
      <c r="I24119" s="505"/>
      <c r="J24119" s="270"/>
      <c r="K24119" s="505"/>
      <c r="L24119" s="505"/>
      <c r="M24119" s="506"/>
      <c r="N24119" s="505"/>
      <c r="O24119" s="506"/>
    </row>
    <row r="24120" spans="7:15" x14ac:dyDescent="0.2">
      <c r="G24120" s="505"/>
      <c r="I24120" s="505"/>
      <c r="J24120" s="270"/>
      <c r="K24120" s="505"/>
      <c r="L24120" s="505"/>
      <c r="M24120" s="506"/>
      <c r="N24120" s="505"/>
      <c r="O24120" s="506"/>
    </row>
    <row r="24121" spans="7:15" x14ac:dyDescent="0.2">
      <c r="G24121" s="505"/>
      <c r="I24121" s="505"/>
      <c r="J24121" s="270"/>
      <c r="K24121" s="505"/>
      <c r="L24121" s="505"/>
      <c r="M24121" s="506"/>
      <c r="N24121" s="505"/>
      <c r="O24121" s="506"/>
    </row>
    <row r="24122" spans="7:15" x14ac:dyDescent="0.2">
      <c r="G24122" s="505"/>
      <c r="I24122" s="505"/>
      <c r="J24122" s="270"/>
      <c r="K24122" s="505"/>
      <c r="L24122" s="505"/>
      <c r="M24122" s="506"/>
      <c r="N24122" s="505"/>
      <c r="O24122" s="506"/>
    </row>
    <row r="24123" spans="7:15" x14ac:dyDescent="0.2">
      <c r="G24123" s="505"/>
      <c r="I24123" s="505"/>
      <c r="J24123" s="270"/>
      <c r="K24123" s="505"/>
      <c r="L24123" s="505"/>
      <c r="M24123" s="506"/>
      <c r="N24123" s="505"/>
      <c r="O24123" s="506"/>
    </row>
    <row r="24124" spans="7:15" x14ac:dyDescent="0.2">
      <c r="G24124" s="505"/>
      <c r="I24124" s="505"/>
      <c r="J24124" s="270"/>
      <c r="K24124" s="505"/>
      <c r="L24124" s="505"/>
      <c r="M24124" s="506"/>
      <c r="N24124" s="505"/>
      <c r="O24124" s="506"/>
    </row>
    <row r="24125" spans="7:15" x14ac:dyDescent="0.2">
      <c r="G24125" s="505"/>
      <c r="I24125" s="505"/>
      <c r="J24125" s="270"/>
      <c r="K24125" s="505"/>
      <c r="L24125" s="505"/>
      <c r="M24125" s="506"/>
      <c r="N24125" s="505"/>
      <c r="O24125" s="506"/>
    </row>
    <row r="24126" spans="7:15" x14ac:dyDescent="0.2">
      <c r="G24126" s="505"/>
      <c r="I24126" s="505"/>
      <c r="J24126" s="270"/>
      <c r="K24126" s="505"/>
      <c r="L24126" s="505"/>
      <c r="M24126" s="506"/>
      <c r="N24126" s="505"/>
      <c r="O24126" s="506"/>
    </row>
    <row r="24127" spans="7:15" x14ac:dyDescent="0.2">
      <c r="G24127" s="505"/>
      <c r="I24127" s="505"/>
      <c r="J24127" s="270"/>
      <c r="K24127" s="505"/>
      <c r="L24127" s="505"/>
      <c r="M24127" s="506"/>
      <c r="N24127" s="505"/>
      <c r="O24127" s="506"/>
    </row>
    <row r="24128" spans="7:15" x14ac:dyDescent="0.2">
      <c r="G24128" s="505"/>
      <c r="I24128" s="505"/>
      <c r="J24128" s="270"/>
      <c r="K24128" s="505"/>
      <c r="L24128" s="505"/>
      <c r="M24128" s="506"/>
      <c r="N24128" s="505"/>
      <c r="O24128" s="506"/>
    </row>
    <row r="24129" spans="7:15" x14ac:dyDescent="0.2">
      <c r="G24129" s="505"/>
      <c r="I24129" s="505"/>
      <c r="J24129" s="270"/>
      <c r="K24129" s="505"/>
      <c r="L24129" s="505"/>
      <c r="M24129" s="506"/>
      <c r="N24129" s="505"/>
      <c r="O24129" s="506"/>
    </row>
    <row r="24130" spans="7:15" x14ac:dyDescent="0.2">
      <c r="G24130" s="505"/>
      <c r="I24130" s="505"/>
      <c r="J24130" s="270"/>
      <c r="K24130" s="505"/>
      <c r="L24130" s="505"/>
      <c r="M24130" s="506"/>
      <c r="N24130" s="505"/>
      <c r="O24130" s="506"/>
    </row>
    <row r="24131" spans="7:15" x14ac:dyDescent="0.2">
      <c r="G24131" s="505"/>
      <c r="I24131" s="505"/>
      <c r="J24131" s="270"/>
      <c r="K24131" s="505"/>
      <c r="L24131" s="505"/>
      <c r="M24131" s="506"/>
      <c r="N24131" s="505"/>
      <c r="O24131" s="506"/>
    </row>
    <row r="24132" spans="7:15" x14ac:dyDescent="0.2">
      <c r="G24132" s="505"/>
      <c r="I24132" s="505"/>
      <c r="J24132" s="270"/>
      <c r="K24132" s="505"/>
      <c r="L24132" s="505"/>
      <c r="M24132" s="506"/>
      <c r="N24132" s="505"/>
      <c r="O24132" s="506"/>
    </row>
    <row r="24133" spans="7:15" x14ac:dyDescent="0.2">
      <c r="G24133" s="505"/>
      <c r="I24133" s="505"/>
      <c r="J24133" s="270"/>
      <c r="K24133" s="505"/>
      <c r="L24133" s="505"/>
      <c r="M24133" s="506"/>
      <c r="N24133" s="505"/>
      <c r="O24133" s="506"/>
    </row>
    <row r="24134" spans="7:15" x14ac:dyDescent="0.2">
      <c r="G24134" s="505"/>
      <c r="I24134" s="505"/>
      <c r="J24134" s="270"/>
      <c r="K24134" s="505"/>
      <c r="L24134" s="505"/>
      <c r="M24134" s="506"/>
      <c r="N24134" s="505"/>
      <c r="O24134" s="506"/>
    </row>
    <row r="24135" spans="7:15" x14ac:dyDescent="0.2">
      <c r="G24135" s="505"/>
      <c r="I24135" s="505"/>
      <c r="J24135" s="270"/>
      <c r="K24135" s="505"/>
      <c r="L24135" s="505"/>
      <c r="M24135" s="506"/>
      <c r="N24135" s="505"/>
      <c r="O24135" s="506"/>
    </row>
    <row r="24136" spans="7:15" x14ac:dyDescent="0.2">
      <c r="G24136" s="505"/>
      <c r="I24136" s="505"/>
      <c r="J24136" s="270"/>
      <c r="K24136" s="505"/>
      <c r="L24136" s="505"/>
      <c r="M24136" s="506"/>
      <c r="N24136" s="505"/>
      <c r="O24136" s="506"/>
    </row>
    <row r="24137" spans="7:15" x14ac:dyDescent="0.2">
      <c r="G24137" s="505"/>
      <c r="I24137" s="505"/>
      <c r="J24137" s="270"/>
      <c r="K24137" s="505"/>
      <c r="L24137" s="505"/>
      <c r="M24137" s="506"/>
      <c r="N24137" s="505"/>
      <c r="O24137" s="506"/>
    </row>
    <row r="24138" spans="7:15" x14ac:dyDescent="0.2">
      <c r="G24138" s="505"/>
      <c r="I24138" s="505"/>
      <c r="J24138" s="270"/>
      <c r="K24138" s="505"/>
      <c r="L24138" s="505"/>
      <c r="M24138" s="506"/>
      <c r="N24138" s="505"/>
      <c r="O24138" s="506"/>
    </row>
    <row r="24139" spans="7:15" x14ac:dyDescent="0.2">
      <c r="G24139" s="505"/>
      <c r="I24139" s="505"/>
      <c r="J24139" s="270"/>
      <c r="K24139" s="505"/>
      <c r="L24139" s="505"/>
      <c r="M24139" s="506"/>
      <c r="N24139" s="505"/>
      <c r="O24139" s="506"/>
    </row>
    <row r="24140" spans="7:15" x14ac:dyDescent="0.2">
      <c r="G24140" s="505"/>
      <c r="I24140" s="505"/>
      <c r="J24140" s="270"/>
      <c r="K24140" s="505"/>
      <c r="L24140" s="505"/>
      <c r="M24140" s="506"/>
      <c r="N24140" s="505"/>
      <c r="O24140" s="506"/>
    </row>
    <row r="24141" spans="7:15" x14ac:dyDescent="0.2">
      <c r="G24141" s="505"/>
      <c r="I24141" s="505"/>
      <c r="J24141" s="270"/>
      <c r="K24141" s="505"/>
      <c r="L24141" s="505"/>
      <c r="M24141" s="506"/>
      <c r="N24141" s="505"/>
      <c r="O24141" s="506"/>
    </row>
    <row r="24142" spans="7:15" x14ac:dyDescent="0.2">
      <c r="G24142" s="505"/>
      <c r="I24142" s="505"/>
      <c r="J24142" s="270"/>
      <c r="K24142" s="505"/>
      <c r="L24142" s="505"/>
      <c r="M24142" s="506"/>
      <c r="N24142" s="505"/>
      <c r="O24142" s="506"/>
    </row>
    <row r="24143" spans="7:15" x14ac:dyDescent="0.2">
      <c r="G24143" s="505"/>
      <c r="I24143" s="505"/>
      <c r="J24143" s="270"/>
      <c r="K24143" s="505"/>
      <c r="L24143" s="505"/>
      <c r="M24143" s="506"/>
      <c r="N24143" s="505"/>
      <c r="O24143" s="506"/>
    </row>
    <row r="24144" spans="7:15" x14ac:dyDescent="0.2">
      <c r="G24144" s="505"/>
      <c r="I24144" s="505"/>
      <c r="J24144" s="270"/>
      <c r="K24144" s="505"/>
      <c r="L24144" s="505"/>
      <c r="M24144" s="506"/>
      <c r="N24144" s="505"/>
      <c r="O24144" s="506"/>
    </row>
    <row r="24145" spans="7:15" x14ac:dyDescent="0.2">
      <c r="G24145" s="505"/>
      <c r="I24145" s="505"/>
      <c r="J24145" s="270"/>
      <c r="K24145" s="505"/>
      <c r="L24145" s="505"/>
      <c r="M24145" s="506"/>
      <c r="N24145" s="505"/>
      <c r="O24145" s="506"/>
    </row>
    <row r="24146" spans="7:15" x14ac:dyDescent="0.2">
      <c r="G24146" s="505"/>
      <c r="I24146" s="505"/>
      <c r="J24146" s="270"/>
      <c r="K24146" s="505"/>
      <c r="L24146" s="505"/>
      <c r="M24146" s="506"/>
      <c r="N24146" s="505"/>
      <c r="O24146" s="506"/>
    </row>
    <row r="24147" spans="7:15" x14ac:dyDescent="0.2">
      <c r="G24147" s="505"/>
      <c r="I24147" s="505"/>
      <c r="J24147" s="270"/>
      <c r="K24147" s="505"/>
      <c r="L24147" s="505"/>
      <c r="M24147" s="506"/>
      <c r="N24147" s="505"/>
      <c r="O24147" s="506"/>
    </row>
    <row r="24148" spans="7:15" x14ac:dyDescent="0.2">
      <c r="G24148" s="505"/>
      <c r="I24148" s="505"/>
      <c r="J24148" s="270"/>
      <c r="K24148" s="505"/>
      <c r="L24148" s="505"/>
      <c r="M24148" s="506"/>
      <c r="N24148" s="505"/>
      <c r="O24148" s="506"/>
    </row>
    <row r="24149" spans="7:15" x14ac:dyDescent="0.2">
      <c r="G24149" s="505"/>
      <c r="I24149" s="505"/>
      <c r="J24149" s="270"/>
      <c r="K24149" s="505"/>
      <c r="L24149" s="505"/>
      <c r="M24149" s="506"/>
      <c r="N24149" s="505"/>
      <c r="O24149" s="506"/>
    </row>
    <row r="24150" spans="7:15" x14ac:dyDescent="0.2">
      <c r="G24150" s="505"/>
      <c r="I24150" s="505"/>
      <c r="J24150" s="270"/>
      <c r="K24150" s="505"/>
      <c r="L24150" s="505"/>
      <c r="M24150" s="506"/>
      <c r="N24150" s="505"/>
      <c r="O24150" s="506"/>
    </row>
    <row r="24151" spans="7:15" x14ac:dyDescent="0.2">
      <c r="G24151" s="505"/>
      <c r="I24151" s="505"/>
      <c r="J24151" s="270"/>
      <c r="K24151" s="505"/>
      <c r="L24151" s="505"/>
      <c r="M24151" s="506"/>
      <c r="N24151" s="505"/>
      <c r="O24151" s="506"/>
    </row>
    <row r="24152" spans="7:15" x14ac:dyDescent="0.2">
      <c r="G24152" s="505"/>
      <c r="I24152" s="505"/>
      <c r="J24152" s="270"/>
      <c r="K24152" s="505"/>
      <c r="L24152" s="505"/>
      <c r="M24152" s="506"/>
      <c r="N24152" s="505"/>
      <c r="O24152" s="506"/>
    </row>
    <row r="24153" spans="7:15" x14ac:dyDescent="0.2">
      <c r="G24153" s="505"/>
      <c r="I24153" s="505"/>
      <c r="J24153" s="270"/>
      <c r="K24153" s="505"/>
      <c r="L24153" s="505"/>
      <c r="M24153" s="506"/>
      <c r="N24153" s="505"/>
      <c r="O24153" s="506"/>
    </row>
    <row r="24154" spans="7:15" x14ac:dyDescent="0.2">
      <c r="G24154" s="505"/>
      <c r="I24154" s="505"/>
      <c r="J24154" s="270"/>
      <c r="K24154" s="505"/>
      <c r="L24154" s="505"/>
      <c r="M24154" s="506"/>
      <c r="N24154" s="505"/>
      <c r="O24154" s="506"/>
    </row>
    <row r="24155" spans="7:15" x14ac:dyDescent="0.2">
      <c r="G24155" s="505"/>
      <c r="I24155" s="505"/>
      <c r="J24155" s="270"/>
      <c r="K24155" s="505"/>
      <c r="L24155" s="505"/>
      <c r="M24155" s="506"/>
      <c r="N24155" s="505"/>
      <c r="O24155" s="506"/>
    </row>
    <row r="24156" spans="7:15" x14ac:dyDescent="0.2">
      <c r="G24156" s="505"/>
      <c r="I24156" s="505"/>
      <c r="J24156" s="270"/>
      <c r="K24156" s="505"/>
      <c r="L24156" s="505"/>
      <c r="M24156" s="506"/>
      <c r="N24156" s="505"/>
      <c r="O24156" s="506"/>
    </row>
    <row r="24157" spans="7:15" x14ac:dyDescent="0.2">
      <c r="G24157" s="505"/>
      <c r="I24157" s="505"/>
      <c r="J24157" s="270"/>
      <c r="K24157" s="505"/>
      <c r="L24157" s="505"/>
      <c r="M24157" s="506"/>
      <c r="N24157" s="505"/>
      <c r="O24157" s="506"/>
    </row>
    <row r="24158" spans="7:15" x14ac:dyDescent="0.2">
      <c r="G24158" s="505"/>
      <c r="I24158" s="505"/>
      <c r="J24158" s="270"/>
      <c r="K24158" s="505"/>
      <c r="L24158" s="505"/>
      <c r="M24158" s="506"/>
      <c r="N24158" s="505"/>
      <c r="O24158" s="506"/>
    </row>
    <row r="24159" spans="7:15" x14ac:dyDescent="0.2">
      <c r="G24159" s="505"/>
      <c r="I24159" s="505"/>
      <c r="J24159" s="270"/>
      <c r="K24159" s="505"/>
      <c r="L24159" s="505"/>
      <c r="M24159" s="506"/>
      <c r="N24159" s="505"/>
      <c r="O24159" s="506"/>
    </row>
    <row r="24160" spans="7:15" x14ac:dyDescent="0.2">
      <c r="G24160" s="505"/>
      <c r="I24160" s="505"/>
      <c r="J24160" s="270"/>
      <c r="K24160" s="505"/>
      <c r="L24160" s="505"/>
      <c r="M24160" s="506"/>
      <c r="N24160" s="505"/>
      <c r="O24160" s="506"/>
    </row>
    <row r="24161" spans="7:15" x14ac:dyDescent="0.2">
      <c r="G24161" s="505"/>
      <c r="I24161" s="505"/>
      <c r="J24161" s="270"/>
      <c r="K24161" s="505"/>
      <c r="L24161" s="505"/>
      <c r="M24161" s="506"/>
      <c r="N24161" s="505"/>
      <c r="O24161" s="506"/>
    </row>
    <row r="24162" spans="7:15" x14ac:dyDescent="0.2">
      <c r="G24162" s="505"/>
      <c r="I24162" s="505"/>
      <c r="J24162" s="270"/>
      <c r="K24162" s="505"/>
      <c r="L24162" s="505"/>
      <c r="M24162" s="506"/>
      <c r="N24162" s="505"/>
      <c r="O24162" s="506"/>
    </row>
    <row r="24163" spans="7:15" x14ac:dyDescent="0.2">
      <c r="G24163" s="505"/>
      <c r="I24163" s="505"/>
      <c r="J24163" s="270"/>
      <c r="K24163" s="505"/>
      <c r="L24163" s="505"/>
      <c r="M24163" s="506"/>
      <c r="N24163" s="505"/>
      <c r="O24163" s="506"/>
    </row>
    <row r="24164" spans="7:15" x14ac:dyDescent="0.2">
      <c r="G24164" s="505"/>
      <c r="I24164" s="505"/>
      <c r="J24164" s="270"/>
      <c r="K24164" s="505"/>
      <c r="L24164" s="505"/>
      <c r="M24164" s="506"/>
      <c r="N24164" s="505"/>
      <c r="O24164" s="506"/>
    </row>
    <row r="24165" spans="7:15" x14ac:dyDescent="0.2">
      <c r="G24165" s="505"/>
      <c r="I24165" s="505"/>
      <c r="J24165" s="270"/>
      <c r="K24165" s="505"/>
      <c r="L24165" s="505"/>
      <c r="M24165" s="506"/>
      <c r="N24165" s="505"/>
      <c r="O24165" s="506"/>
    </row>
    <row r="24166" spans="7:15" x14ac:dyDescent="0.2">
      <c r="G24166" s="505"/>
      <c r="I24166" s="505"/>
      <c r="J24166" s="270"/>
      <c r="K24166" s="505"/>
      <c r="L24166" s="505"/>
      <c r="M24166" s="506"/>
      <c r="N24166" s="505"/>
      <c r="O24166" s="506"/>
    </row>
    <row r="24167" spans="7:15" x14ac:dyDescent="0.2">
      <c r="G24167" s="505"/>
      <c r="I24167" s="505"/>
      <c r="J24167" s="270"/>
      <c r="K24167" s="505"/>
      <c r="L24167" s="505"/>
      <c r="M24167" s="506"/>
      <c r="N24167" s="505"/>
      <c r="O24167" s="506"/>
    </row>
    <row r="24168" spans="7:15" x14ac:dyDescent="0.2">
      <c r="G24168" s="505"/>
      <c r="I24168" s="505"/>
      <c r="J24168" s="270"/>
      <c r="K24168" s="505"/>
      <c r="L24168" s="505"/>
      <c r="M24168" s="506"/>
      <c r="N24168" s="505"/>
      <c r="O24168" s="506"/>
    </row>
    <row r="24169" spans="7:15" x14ac:dyDescent="0.2">
      <c r="G24169" s="505"/>
      <c r="I24169" s="505"/>
      <c r="J24169" s="270"/>
      <c r="K24169" s="505"/>
      <c r="L24169" s="505"/>
      <c r="M24169" s="506"/>
      <c r="N24169" s="505"/>
      <c r="O24169" s="506"/>
    </row>
    <row r="24170" spans="7:15" x14ac:dyDescent="0.2">
      <c r="G24170" s="505"/>
      <c r="I24170" s="505"/>
      <c r="J24170" s="270"/>
      <c r="K24170" s="505"/>
      <c r="L24170" s="505"/>
      <c r="M24170" s="506"/>
      <c r="N24170" s="505"/>
      <c r="O24170" s="506"/>
    </row>
    <row r="24171" spans="7:15" x14ac:dyDescent="0.2">
      <c r="G24171" s="505"/>
      <c r="I24171" s="505"/>
      <c r="J24171" s="270"/>
      <c r="K24171" s="505"/>
      <c r="L24171" s="505"/>
      <c r="M24171" s="506"/>
      <c r="N24171" s="505"/>
      <c r="O24171" s="506"/>
    </row>
    <row r="24172" spans="7:15" x14ac:dyDescent="0.2">
      <c r="G24172" s="505"/>
      <c r="I24172" s="505"/>
      <c r="J24172" s="270"/>
      <c r="K24172" s="505"/>
      <c r="L24172" s="505"/>
      <c r="M24172" s="506"/>
      <c r="N24172" s="505"/>
      <c r="O24172" s="506"/>
    </row>
    <row r="24173" spans="7:15" x14ac:dyDescent="0.2">
      <c r="G24173" s="505"/>
      <c r="I24173" s="505"/>
      <c r="J24173" s="270"/>
      <c r="K24173" s="505"/>
      <c r="L24173" s="505"/>
      <c r="M24173" s="506"/>
      <c r="N24173" s="505"/>
      <c r="O24173" s="506"/>
    </row>
    <row r="24174" spans="7:15" x14ac:dyDescent="0.2">
      <c r="G24174" s="505"/>
      <c r="I24174" s="505"/>
      <c r="J24174" s="270"/>
      <c r="K24174" s="505"/>
      <c r="L24174" s="505"/>
      <c r="M24174" s="506"/>
      <c r="N24174" s="505"/>
      <c r="O24174" s="506"/>
    </row>
    <row r="24175" spans="7:15" x14ac:dyDescent="0.2">
      <c r="G24175" s="505"/>
      <c r="I24175" s="505"/>
      <c r="J24175" s="270"/>
      <c r="K24175" s="505"/>
      <c r="L24175" s="505"/>
      <c r="M24175" s="506"/>
      <c r="N24175" s="505"/>
      <c r="O24175" s="506"/>
    </row>
    <row r="24176" spans="7:15" x14ac:dyDescent="0.2">
      <c r="G24176" s="505"/>
      <c r="I24176" s="505"/>
      <c r="J24176" s="270"/>
      <c r="K24176" s="505"/>
      <c r="L24176" s="505"/>
      <c r="M24176" s="506"/>
      <c r="N24176" s="505"/>
      <c r="O24176" s="506"/>
    </row>
    <row r="24177" spans="7:15" x14ac:dyDescent="0.2">
      <c r="G24177" s="505"/>
      <c r="I24177" s="505"/>
      <c r="J24177" s="270"/>
      <c r="K24177" s="505"/>
      <c r="L24177" s="505"/>
      <c r="M24177" s="506"/>
      <c r="N24177" s="505"/>
      <c r="O24177" s="506"/>
    </row>
    <row r="24178" spans="7:15" x14ac:dyDescent="0.2">
      <c r="G24178" s="505"/>
      <c r="I24178" s="505"/>
      <c r="J24178" s="270"/>
      <c r="K24178" s="505"/>
      <c r="L24178" s="505"/>
      <c r="M24178" s="506"/>
      <c r="N24178" s="505"/>
      <c r="O24178" s="506"/>
    </row>
    <row r="24179" spans="7:15" x14ac:dyDescent="0.2">
      <c r="G24179" s="505"/>
      <c r="I24179" s="505"/>
      <c r="J24179" s="270"/>
      <c r="K24179" s="505"/>
      <c r="L24179" s="505"/>
      <c r="M24179" s="506"/>
      <c r="N24179" s="505"/>
      <c r="O24179" s="506"/>
    </row>
    <row r="24180" spans="7:15" x14ac:dyDescent="0.2">
      <c r="G24180" s="505"/>
      <c r="I24180" s="505"/>
      <c r="J24180" s="270"/>
      <c r="K24180" s="505"/>
      <c r="L24180" s="505"/>
      <c r="M24180" s="506"/>
      <c r="N24180" s="505"/>
      <c r="O24180" s="506"/>
    </row>
    <row r="24181" spans="7:15" x14ac:dyDescent="0.2">
      <c r="G24181" s="505"/>
      <c r="I24181" s="505"/>
      <c r="J24181" s="270"/>
      <c r="K24181" s="505"/>
      <c r="L24181" s="505"/>
      <c r="M24181" s="506"/>
      <c r="N24181" s="505"/>
      <c r="O24181" s="506"/>
    </row>
    <row r="24182" spans="7:15" x14ac:dyDescent="0.2">
      <c r="G24182" s="505"/>
      <c r="I24182" s="505"/>
      <c r="J24182" s="270"/>
      <c r="K24182" s="505"/>
      <c r="L24182" s="505"/>
      <c r="M24182" s="506"/>
      <c r="N24182" s="505"/>
      <c r="O24182" s="506"/>
    </row>
    <row r="24183" spans="7:15" x14ac:dyDescent="0.2">
      <c r="G24183" s="505"/>
      <c r="I24183" s="505"/>
      <c r="J24183" s="270"/>
      <c r="K24183" s="505"/>
      <c r="L24183" s="505"/>
      <c r="M24183" s="506"/>
      <c r="N24183" s="505"/>
      <c r="O24183" s="506"/>
    </row>
    <row r="24184" spans="7:15" x14ac:dyDescent="0.2">
      <c r="G24184" s="505"/>
      <c r="I24184" s="505"/>
      <c r="J24184" s="270"/>
      <c r="K24184" s="505"/>
      <c r="L24184" s="505"/>
      <c r="M24184" s="506"/>
      <c r="N24184" s="505"/>
      <c r="O24184" s="506"/>
    </row>
    <row r="24185" spans="7:15" x14ac:dyDescent="0.2">
      <c r="G24185" s="505"/>
      <c r="I24185" s="505"/>
      <c r="J24185" s="270"/>
      <c r="K24185" s="505"/>
      <c r="L24185" s="505"/>
      <c r="M24185" s="506"/>
      <c r="N24185" s="505"/>
      <c r="O24185" s="506"/>
    </row>
    <row r="24186" spans="7:15" x14ac:dyDescent="0.2">
      <c r="G24186" s="505"/>
      <c r="I24186" s="505"/>
      <c r="J24186" s="270"/>
      <c r="K24186" s="505"/>
      <c r="L24186" s="505"/>
      <c r="M24186" s="506"/>
      <c r="N24186" s="505"/>
      <c r="O24186" s="506"/>
    </row>
    <row r="24187" spans="7:15" x14ac:dyDescent="0.2">
      <c r="G24187" s="505"/>
      <c r="I24187" s="505"/>
      <c r="J24187" s="270"/>
      <c r="K24187" s="505"/>
      <c r="L24187" s="505"/>
      <c r="M24187" s="506"/>
      <c r="N24187" s="505"/>
      <c r="O24187" s="506"/>
    </row>
    <row r="24188" spans="7:15" x14ac:dyDescent="0.2">
      <c r="G24188" s="505"/>
      <c r="I24188" s="505"/>
      <c r="J24188" s="270"/>
      <c r="K24188" s="505"/>
      <c r="L24188" s="505"/>
      <c r="M24188" s="506"/>
      <c r="N24188" s="505"/>
      <c r="O24188" s="506"/>
    </row>
    <row r="24189" spans="7:15" x14ac:dyDescent="0.2">
      <c r="G24189" s="505"/>
      <c r="I24189" s="505"/>
      <c r="J24189" s="270"/>
      <c r="K24189" s="505"/>
      <c r="L24189" s="505"/>
      <c r="M24189" s="506"/>
      <c r="N24189" s="505"/>
      <c r="O24189" s="506"/>
    </row>
    <row r="24190" spans="7:15" x14ac:dyDescent="0.2">
      <c r="G24190" s="505"/>
      <c r="I24190" s="505"/>
      <c r="J24190" s="270"/>
      <c r="K24190" s="505"/>
      <c r="L24190" s="505"/>
      <c r="M24190" s="506"/>
      <c r="N24190" s="505"/>
      <c r="O24190" s="506"/>
    </row>
    <row r="24191" spans="7:15" x14ac:dyDescent="0.2">
      <c r="G24191" s="505"/>
      <c r="I24191" s="505"/>
      <c r="J24191" s="270"/>
      <c r="K24191" s="505"/>
      <c r="L24191" s="505"/>
      <c r="M24191" s="506"/>
      <c r="N24191" s="505"/>
      <c r="O24191" s="506"/>
    </row>
    <row r="24192" spans="7:15" x14ac:dyDescent="0.2">
      <c r="G24192" s="505"/>
      <c r="I24192" s="505"/>
      <c r="J24192" s="270"/>
      <c r="K24192" s="505"/>
      <c r="L24192" s="505"/>
      <c r="M24192" s="506"/>
      <c r="N24192" s="505"/>
      <c r="O24192" s="506"/>
    </row>
    <row r="24193" spans="7:15" x14ac:dyDescent="0.2">
      <c r="G24193" s="505"/>
      <c r="I24193" s="505"/>
      <c r="J24193" s="270"/>
      <c r="K24193" s="505"/>
      <c r="L24193" s="505"/>
      <c r="M24193" s="506"/>
      <c r="N24193" s="505"/>
      <c r="O24193" s="506"/>
    </row>
    <row r="24194" spans="7:15" x14ac:dyDescent="0.2">
      <c r="G24194" s="505"/>
      <c r="I24194" s="505"/>
      <c r="J24194" s="270"/>
      <c r="K24194" s="505"/>
      <c r="L24194" s="505"/>
      <c r="M24194" s="506"/>
      <c r="N24194" s="505"/>
      <c r="O24194" s="506"/>
    </row>
    <row r="24195" spans="7:15" x14ac:dyDescent="0.2">
      <c r="G24195" s="505"/>
      <c r="I24195" s="505"/>
      <c r="J24195" s="270"/>
      <c r="K24195" s="505"/>
      <c r="L24195" s="505"/>
      <c r="M24195" s="506"/>
      <c r="N24195" s="505"/>
      <c r="O24195" s="506"/>
    </row>
    <row r="24196" spans="7:15" x14ac:dyDescent="0.2">
      <c r="G24196" s="505"/>
      <c r="I24196" s="505"/>
      <c r="J24196" s="270"/>
      <c r="K24196" s="505"/>
      <c r="L24196" s="505"/>
      <c r="M24196" s="506"/>
      <c r="N24196" s="505"/>
      <c r="O24196" s="506"/>
    </row>
    <row r="24197" spans="7:15" x14ac:dyDescent="0.2">
      <c r="G24197" s="505"/>
      <c r="I24197" s="505"/>
      <c r="J24197" s="270"/>
      <c r="K24197" s="505"/>
      <c r="L24197" s="505"/>
      <c r="M24197" s="506"/>
      <c r="N24197" s="505"/>
      <c r="O24197" s="506"/>
    </row>
    <row r="24198" spans="7:15" x14ac:dyDescent="0.2">
      <c r="G24198" s="505"/>
      <c r="I24198" s="505"/>
      <c r="J24198" s="270"/>
      <c r="K24198" s="505"/>
      <c r="L24198" s="505"/>
      <c r="M24198" s="506"/>
      <c r="N24198" s="505"/>
      <c r="O24198" s="506"/>
    </row>
    <row r="24199" spans="7:15" x14ac:dyDescent="0.2">
      <c r="G24199" s="505"/>
      <c r="I24199" s="505"/>
      <c r="J24199" s="270"/>
      <c r="K24199" s="505"/>
      <c r="L24199" s="505"/>
      <c r="M24199" s="506"/>
      <c r="N24199" s="505"/>
      <c r="O24199" s="506"/>
    </row>
    <row r="24200" spans="7:15" x14ac:dyDescent="0.2">
      <c r="G24200" s="505"/>
      <c r="I24200" s="505"/>
      <c r="J24200" s="270"/>
      <c r="K24200" s="505"/>
      <c r="L24200" s="505"/>
      <c r="M24200" s="506"/>
      <c r="N24200" s="505"/>
      <c r="O24200" s="506"/>
    </row>
    <row r="24201" spans="7:15" x14ac:dyDescent="0.2">
      <c r="G24201" s="505"/>
      <c r="I24201" s="505"/>
      <c r="J24201" s="270"/>
      <c r="K24201" s="505"/>
      <c r="L24201" s="505"/>
      <c r="M24201" s="506"/>
      <c r="N24201" s="505"/>
      <c r="O24201" s="506"/>
    </row>
    <row r="24202" spans="7:15" x14ac:dyDescent="0.2">
      <c r="G24202" s="505"/>
      <c r="I24202" s="505"/>
      <c r="J24202" s="270"/>
      <c r="K24202" s="505"/>
      <c r="L24202" s="505"/>
      <c r="M24202" s="506"/>
      <c r="N24202" s="505"/>
      <c r="O24202" s="506"/>
    </row>
    <row r="24203" spans="7:15" x14ac:dyDescent="0.2">
      <c r="G24203" s="505"/>
      <c r="I24203" s="505"/>
      <c r="J24203" s="270"/>
      <c r="K24203" s="505"/>
      <c r="L24203" s="505"/>
      <c r="M24203" s="506"/>
      <c r="N24203" s="505"/>
      <c r="O24203" s="506"/>
    </row>
    <row r="24204" spans="7:15" x14ac:dyDescent="0.2">
      <c r="G24204" s="505"/>
      <c r="I24204" s="505"/>
      <c r="J24204" s="270"/>
      <c r="K24204" s="505"/>
      <c r="L24204" s="505"/>
      <c r="M24204" s="506"/>
      <c r="N24204" s="505"/>
      <c r="O24204" s="506"/>
    </row>
    <row r="24205" spans="7:15" x14ac:dyDescent="0.2">
      <c r="G24205" s="505"/>
      <c r="I24205" s="505"/>
      <c r="J24205" s="270"/>
      <c r="K24205" s="505"/>
      <c r="L24205" s="505"/>
      <c r="M24205" s="506"/>
      <c r="N24205" s="505"/>
      <c r="O24205" s="506"/>
    </row>
    <row r="24206" spans="7:15" x14ac:dyDescent="0.2">
      <c r="G24206" s="505"/>
      <c r="I24206" s="505"/>
      <c r="J24206" s="270"/>
      <c r="K24206" s="505"/>
      <c r="L24206" s="505"/>
      <c r="M24206" s="506"/>
      <c r="N24206" s="505"/>
      <c r="O24206" s="506"/>
    </row>
    <row r="24207" spans="7:15" x14ac:dyDescent="0.2">
      <c r="G24207" s="505"/>
      <c r="I24207" s="505"/>
      <c r="J24207" s="270"/>
      <c r="K24207" s="505"/>
      <c r="L24207" s="505"/>
      <c r="M24207" s="506"/>
      <c r="N24207" s="505"/>
      <c r="O24207" s="506"/>
    </row>
    <row r="24208" spans="7:15" x14ac:dyDescent="0.2">
      <c r="G24208" s="505"/>
      <c r="I24208" s="505"/>
      <c r="J24208" s="270"/>
      <c r="K24208" s="505"/>
      <c r="L24208" s="505"/>
      <c r="M24208" s="506"/>
      <c r="N24208" s="505"/>
      <c r="O24208" s="506"/>
    </row>
    <row r="24209" spans="7:15" x14ac:dyDescent="0.2">
      <c r="G24209" s="505"/>
      <c r="I24209" s="505"/>
      <c r="J24209" s="270"/>
      <c r="K24209" s="505"/>
      <c r="L24209" s="505"/>
      <c r="M24209" s="506"/>
      <c r="N24209" s="505"/>
      <c r="O24209" s="506"/>
    </row>
    <row r="24210" spans="7:15" x14ac:dyDescent="0.2">
      <c r="G24210" s="505"/>
      <c r="I24210" s="505"/>
      <c r="J24210" s="270"/>
      <c r="K24210" s="505"/>
      <c r="L24210" s="505"/>
      <c r="M24210" s="506"/>
      <c r="N24210" s="505"/>
      <c r="O24210" s="506"/>
    </row>
    <row r="24211" spans="7:15" x14ac:dyDescent="0.2">
      <c r="G24211" s="505"/>
      <c r="I24211" s="505"/>
      <c r="J24211" s="270"/>
      <c r="K24211" s="505"/>
      <c r="L24211" s="505"/>
      <c r="M24211" s="506"/>
      <c r="N24211" s="505"/>
      <c r="O24211" s="506"/>
    </row>
    <row r="24212" spans="7:15" x14ac:dyDescent="0.2">
      <c r="G24212" s="505"/>
      <c r="I24212" s="505"/>
      <c r="J24212" s="270"/>
      <c r="K24212" s="505"/>
      <c r="L24212" s="505"/>
      <c r="M24212" s="506"/>
      <c r="N24212" s="505"/>
      <c r="O24212" s="506"/>
    </row>
    <row r="24213" spans="7:15" x14ac:dyDescent="0.2">
      <c r="G24213" s="505"/>
      <c r="I24213" s="505"/>
      <c r="J24213" s="270"/>
      <c r="K24213" s="505"/>
      <c r="L24213" s="505"/>
      <c r="M24213" s="506"/>
      <c r="N24213" s="505"/>
      <c r="O24213" s="506"/>
    </row>
    <row r="24214" spans="7:15" x14ac:dyDescent="0.2">
      <c r="G24214" s="505"/>
      <c r="I24214" s="505"/>
      <c r="J24214" s="270"/>
      <c r="K24214" s="505"/>
      <c r="L24214" s="505"/>
      <c r="M24214" s="506"/>
      <c r="N24214" s="505"/>
      <c r="O24214" s="506"/>
    </row>
    <row r="24215" spans="7:15" x14ac:dyDescent="0.2">
      <c r="G24215" s="505"/>
      <c r="I24215" s="505"/>
      <c r="J24215" s="270"/>
      <c r="K24215" s="505"/>
      <c r="L24215" s="505"/>
      <c r="M24215" s="506"/>
      <c r="N24215" s="505"/>
      <c r="O24215" s="506"/>
    </row>
    <row r="24216" spans="7:15" x14ac:dyDescent="0.2">
      <c r="G24216" s="505"/>
      <c r="I24216" s="505"/>
      <c r="J24216" s="270"/>
      <c r="K24216" s="505"/>
      <c r="L24216" s="505"/>
      <c r="M24216" s="506"/>
      <c r="N24216" s="505"/>
      <c r="O24216" s="506"/>
    </row>
    <row r="24217" spans="7:15" x14ac:dyDescent="0.2">
      <c r="G24217" s="505"/>
      <c r="I24217" s="505"/>
      <c r="J24217" s="270"/>
      <c r="K24217" s="505"/>
      <c r="L24217" s="505"/>
      <c r="M24217" s="506"/>
      <c r="N24217" s="505"/>
      <c r="O24217" s="506"/>
    </row>
    <row r="24218" spans="7:15" x14ac:dyDescent="0.2">
      <c r="G24218" s="505"/>
      <c r="I24218" s="505"/>
      <c r="J24218" s="270"/>
      <c r="K24218" s="505"/>
      <c r="L24218" s="505"/>
      <c r="M24218" s="506"/>
      <c r="N24218" s="505"/>
      <c r="O24218" s="506"/>
    </row>
    <row r="24219" spans="7:15" x14ac:dyDescent="0.2">
      <c r="G24219" s="505"/>
      <c r="I24219" s="505"/>
      <c r="J24219" s="270"/>
      <c r="K24219" s="505"/>
      <c r="L24219" s="505"/>
      <c r="M24219" s="506"/>
      <c r="N24219" s="505"/>
      <c r="O24219" s="506"/>
    </row>
    <row r="24220" spans="7:15" x14ac:dyDescent="0.2">
      <c r="G24220" s="505"/>
      <c r="I24220" s="505"/>
      <c r="J24220" s="270"/>
      <c r="K24220" s="505"/>
      <c r="L24220" s="505"/>
      <c r="M24220" s="506"/>
      <c r="N24220" s="505"/>
      <c r="O24220" s="506"/>
    </row>
    <row r="24221" spans="7:15" x14ac:dyDescent="0.2">
      <c r="G24221" s="505"/>
      <c r="I24221" s="505"/>
      <c r="J24221" s="270"/>
      <c r="K24221" s="505"/>
      <c r="L24221" s="505"/>
      <c r="M24221" s="506"/>
      <c r="N24221" s="505"/>
      <c r="O24221" s="506"/>
    </row>
    <row r="24222" spans="7:15" x14ac:dyDescent="0.2">
      <c r="G24222" s="505"/>
      <c r="I24222" s="505"/>
      <c r="J24222" s="270"/>
      <c r="K24222" s="505"/>
      <c r="L24222" s="505"/>
      <c r="M24222" s="506"/>
      <c r="N24222" s="505"/>
      <c r="O24222" s="506"/>
    </row>
    <row r="24223" spans="7:15" x14ac:dyDescent="0.2">
      <c r="G24223" s="505"/>
      <c r="I24223" s="505"/>
      <c r="J24223" s="270"/>
      <c r="K24223" s="505"/>
      <c r="L24223" s="505"/>
      <c r="M24223" s="506"/>
      <c r="N24223" s="505"/>
      <c r="O24223" s="506"/>
    </row>
    <row r="24224" spans="7:15" x14ac:dyDescent="0.2">
      <c r="G24224" s="505"/>
      <c r="I24224" s="505"/>
      <c r="J24224" s="270"/>
      <c r="K24224" s="505"/>
      <c r="L24224" s="505"/>
      <c r="M24224" s="506"/>
      <c r="N24224" s="505"/>
      <c r="O24224" s="506"/>
    </row>
    <row r="24225" spans="7:15" x14ac:dyDescent="0.2">
      <c r="G24225" s="505"/>
      <c r="I24225" s="505"/>
      <c r="J24225" s="270"/>
      <c r="K24225" s="505"/>
      <c r="L24225" s="505"/>
      <c r="M24225" s="506"/>
      <c r="N24225" s="505"/>
      <c r="O24225" s="506"/>
    </row>
    <row r="24226" spans="7:15" x14ac:dyDescent="0.2">
      <c r="G24226" s="505"/>
      <c r="I24226" s="505"/>
      <c r="J24226" s="270"/>
      <c r="K24226" s="505"/>
      <c r="L24226" s="505"/>
      <c r="M24226" s="506"/>
      <c r="N24226" s="505"/>
      <c r="O24226" s="506"/>
    </row>
    <row r="24227" spans="7:15" x14ac:dyDescent="0.2">
      <c r="G24227" s="505"/>
      <c r="I24227" s="505"/>
      <c r="J24227" s="270"/>
      <c r="K24227" s="505"/>
      <c r="L24227" s="505"/>
      <c r="M24227" s="506"/>
      <c r="N24227" s="505"/>
      <c r="O24227" s="506"/>
    </row>
    <row r="24228" spans="7:15" x14ac:dyDescent="0.2">
      <c r="G24228" s="505"/>
      <c r="I24228" s="505"/>
      <c r="J24228" s="270"/>
      <c r="K24228" s="505"/>
      <c r="L24228" s="505"/>
      <c r="M24228" s="506"/>
      <c r="N24228" s="505"/>
      <c r="O24228" s="506"/>
    </row>
    <row r="24229" spans="7:15" x14ac:dyDescent="0.2">
      <c r="G24229" s="505"/>
      <c r="I24229" s="505"/>
      <c r="J24229" s="270"/>
      <c r="K24229" s="505"/>
      <c r="L24229" s="505"/>
      <c r="M24229" s="506"/>
      <c r="N24229" s="505"/>
      <c r="O24229" s="506"/>
    </row>
    <row r="24230" spans="7:15" x14ac:dyDescent="0.2">
      <c r="G24230" s="505"/>
      <c r="I24230" s="505"/>
      <c r="J24230" s="270"/>
      <c r="K24230" s="505"/>
      <c r="L24230" s="505"/>
      <c r="M24230" s="506"/>
      <c r="N24230" s="505"/>
      <c r="O24230" s="506"/>
    </row>
    <row r="24231" spans="7:15" x14ac:dyDescent="0.2">
      <c r="G24231" s="505"/>
      <c r="I24231" s="505"/>
      <c r="J24231" s="270"/>
      <c r="K24231" s="505"/>
      <c r="L24231" s="505"/>
      <c r="M24231" s="506"/>
      <c r="N24231" s="505"/>
      <c r="O24231" s="506"/>
    </row>
    <row r="24232" spans="7:15" x14ac:dyDescent="0.2">
      <c r="G24232" s="505"/>
      <c r="I24232" s="505"/>
      <c r="J24232" s="270"/>
      <c r="K24232" s="505"/>
      <c r="L24232" s="505"/>
      <c r="M24232" s="506"/>
      <c r="N24232" s="505"/>
      <c r="O24232" s="506"/>
    </row>
    <row r="24233" spans="7:15" x14ac:dyDescent="0.2">
      <c r="G24233" s="505"/>
      <c r="I24233" s="505"/>
      <c r="J24233" s="270"/>
      <c r="K24233" s="505"/>
      <c r="L24233" s="505"/>
      <c r="M24233" s="506"/>
      <c r="N24233" s="505"/>
      <c r="O24233" s="506"/>
    </row>
    <row r="24234" spans="7:15" x14ac:dyDescent="0.2">
      <c r="G24234" s="505"/>
      <c r="I24234" s="505"/>
      <c r="J24234" s="270"/>
      <c r="K24234" s="505"/>
      <c r="L24234" s="505"/>
      <c r="M24234" s="506"/>
      <c r="N24234" s="505"/>
      <c r="O24234" s="506"/>
    </row>
    <row r="24235" spans="7:15" x14ac:dyDescent="0.2">
      <c r="G24235" s="505"/>
      <c r="I24235" s="505"/>
      <c r="J24235" s="270"/>
      <c r="K24235" s="505"/>
      <c r="L24235" s="505"/>
      <c r="M24235" s="506"/>
      <c r="N24235" s="505"/>
      <c r="O24235" s="506"/>
    </row>
    <row r="24236" spans="7:15" x14ac:dyDescent="0.2">
      <c r="G24236" s="505"/>
      <c r="I24236" s="505"/>
      <c r="J24236" s="270"/>
      <c r="K24236" s="505"/>
      <c r="L24236" s="505"/>
      <c r="M24236" s="506"/>
      <c r="N24236" s="505"/>
      <c r="O24236" s="506"/>
    </row>
    <row r="24237" spans="7:15" x14ac:dyDescent="0.2">
      <c r="G24237" s="505"/>
      <c r="I24237" s="505"/>
      <c r="J24237" s="270"/>
      <c r="K24237" s="505"/>
      <c r="L24237" s="505"/>
      <c r="M24237" s="506"/>
      <c r="N24237" s="505"/>
      <c r="O24237" s="506"/>
    </row>
    <row r="24238" spans="7:15" x14ac:dyDescent="0.2">
      <c r="G24238" s="505"/>
      <c r="I24238" s="505"/>
      <c r="J24238" s="270"/>
      <c r="K24238" s="505"/>
      <c r="L24238" s="505"/>
      <c r="M24238" s="506"/>
      <c r="N24238" s="505"/>
      <c r="O24238" s="506"/>
    </row>
    <row r="24239" spans="7:15" x14ac:dyDescent="0.2">
      <c r="G24239" s="505"/>
      <c r="I24239" s="505"/>
      <c r="J24239" s="270"/>
      <c r="K24239" s="505"/>
      <c r="L24239" s="505"/>
      <c r="M24239" s="506"/>
      <c r="N24239" s="505"/>
      <c r="O24239" s="506"/>
    </row>
    <row r="24240" spans="7:15" x14ac:dyDescent="0.2">
      <c r="G24240" s="505"/>
      <c r="I24240" s="505"/>
      <c r="J24240" s="270"/>
      <c r="K24240" s="505"/>
      <c r="L24240" s="505"/>
      <c r="M24240" s="506"/>
      <c r="N24240" s="505"/>
      <c r="O24240" s="506"/>
    </row>
    <row r="24241" spans="7:15" x14ac:dyDescent="0.2">
      <c r="G24241" s="505"/>
      <c r="I24241" s="505"/>
      <c r="J24241" s="270"/>
      <c r="K24241" s="505"/>
      <c r="L24241" s="505"/>
      <c r="M24241" s="506"/>
      <c r="N24241" s="505"/>
      <c r="O24241" s="506"/>
    </row>
    <row r="24242" spans="7:15" x14ac:dyDescent="0.2">
      <c r="G24242" s="505"/>
      <c r="I24242" s="505"/>
      <c r="J24242" s="270"/>
      <c r="K24242" s="505"/>
      <c r="L24242" s="505"/>
      <c r="M24242" s="506"/>
      <c r="N24242" s="505"/>
      <c r="O24242" s="506"/>
    </row>
    <row r="24243" spans="7:15" x14ac:dyDescent="0.2">
      <c r="G24243" s="505"/>
      <c r="I24243" s="505"/>
      <c r="J24243" s="270"/>
      <c r="K24243" s="505"/>
      <c r="L24243" s="505"/>
      <c r="M24243" s="506"/>
      <c r="N24243" s="505"/>
      <c r="O24243" s="506"/>
    </row>
    <row r="24244" spans="7:15" x14ac:dyDescent="0.2">
      <c r="G24244" s="505"/>
      <c r="I24244" s="505"/>
      <c r="J24244" s="270"/>
      <c r="K24244" s="505"/>
      <c r="L24244" s="505"/>
      <c r="M24244" s="506"/>
      <c r="N24244" s="505"/>
      <c r="O24244" s="506"/>
    </row>
    <row r="24245" spans="7:15" x14ac:dyDescent="0.2">
      <c r="G24245" s="505"/>
      <c r="I24245" s="505"/>
      <c r="J24245" s="270"/>
      <c r="K24245" s="505"/>
      <c r="L24245" s="505"/>
      <c r="M24245" s="506"/>
      <c r="N24245" s="505"/>
      <c r="O24245" s="506"/>
    </row>
    <row r="24246" spans="7:15" x14ac:dyDescent="0.2">
      <c r="G24246" s="505"/>
      <c r="I24246" s="505"/>
      <c r="J24246" s="270"/>
      <c r="K24246" s="505"/>
      <c r="L24246" s="505"/>
      <c r="M24246" s="506"/>
      <c r="N24246" s="505"/>
      <c r="O24246" s="506"/>
    </row>
    <row r="24247" spans="7:15" x14ac:dyDescent="0.2">
      <c r="G24247" s="505"/>
      <c r="I24247" s="505"/>
      <c r="J24247" s="270"/>
      <c r="K24247" s="505"/>
      <c r="L24247" s="505"/>
      <c r="M24247" s="506"/>
      <c r="N24247" s="505"/>
      <c r="O24247" s="506"/>
    </row>
    <row r="24248" spans="7:15" x14ac:dyDescent="0.2">
      <c r="G24248" s="505"/>
      <c r="I24248" s="505"/>
      <c r="J24248" s="270"/>
      <c r="K24248" s="505"/>
      <c r="L24248" s="505"/>
      <c r="M24248" s="506"/>
      <c r="N24248" s="505"/>
      <c r="O24248" s="506"/>
    </row>
    <row r="24249" spans="7:15" x14ac:dyDescent="0.2">
      <c r="G24249" s="505"/>
      <c r="I24249" s="505"/>
      <c r="J24249" s="270"/>
      <c r="K24249" s="505"/>
      <c r="L24249" s="505"/>
      <c r="M24249" s="506"/>
      <c r="N24249" s="505"/>
      <c r="O24249" s="506"/>
    </row>
    <row r="24250" spans="7:15" x14ac:dyDescent="0.2">
      <c r="G24250" s="505"/>
      <c r="I24250" s="505"/>
      <c r="J24250" s="270"/>
      <c r="K24250" s="505"/>
      <c r="L24250" s="505"/>
      <c r="M24250" s="506"/>
      <c r="N24250" s="505"/>
      <c r="O24250" s="506"/>
    </row>
    <row r="24251" spans="7:15" x14ac:dyDescent="0.2">
      <c r="G24251" s="505"/>
      <c r="I24251" s="505"/>
      <c r="J24251" s="270"/>
      <c r="K24251" s="505"/>
      <c r="L24251" s="505"/>
      <c r="M24251" s="506"/>
      <c r="N24251" s="505"/>
      <c r="O24251" s="506"/>
    </row>
    <row r="24252" spans="7:15" x14ac:dyDescent="0.2">
      <c r="G24252" s="505"/>
      <c r="I24252" s="505"/>
      <c r="J24252" s="270"/>
      <c r="K24252" s="505"/>
      <c r="L24252" s="505"/>
      <c r="M24252" s="506"/>
      <c r="N24252" s="505"/>
      <c r="O24252" s="506"/>
    </row>
    <row r="24253" spans="7:15" x14ac:dyDescent="0.2">
      <c r="G24253" s="505"/>
      <c r="I24253" s="505"/>
      <c r="J24253" s="270"/>
      <c r="K24253" s="505"/>
      <c r="L24253" s="505"/>
      <c r="M24253" s="506"/>
      <c r="N24253" s="505"/>
      <c r="O24253" s="506"/>
    </row>
    <row r="24254" spans="7:15" x14ac:dyDescent="0.2">
      <c r="G24254" s="505"/>
      <c r="I24254" s="505"/>
      <c r="J24254" s="270"/>
      <c r="K24254" s="505"/>
      <c r="L24254" s="505"/>
      <c r="M24254" s="506"/>
      <c r="N24254" s="505"/>
      <c r="O24254" s="506"/>
    </row>
    <row r="24255" spans="7:15" x14ac:dyDescent="0.2">
      <c r="G24255" s="505"/>
      <c r="I24255" s="505"/>
      <c r="J24255" s="270"/>
      <c r="K24255" s="505"/>
      <c r="L24255" s="505"/>
      <c r="M24255" s="506"/>
      <c r="N24255" s="505"/>
      <c r="O24255" s="506"/>
    </row>
    <row r="24256" spans="7:15" x14ac:dyDescent="0.2">
      <c r="G24256" s="505"/>
      <c r="I24256" s="505"/>
      <c r="J24256" s="270"/>
      <c r="K24256" s="505"/>
      <c r="L24256" s="505"/>
      <c r="M24256" s="506"/>
      <c r="N24256" s="505"/>
      <c r="O24256" s="506"/>
    </row>
    <row r="24257" spans="7:15" x14ac:dyDescent="0.2">
      <c r="G24257" s="505"/>
      <c r="I24257" s="505"/>
      <c r="J24257" s="270"/>
      <c r="K24257" s="505"/>
      <c r="L24257" s="505"/>
      <c r="M24257" s="506"/>
      <c r="N24257" s="505"/>
      <c r="O24257" s="506"/>
    </row>
    <row r="24258" spans="7:15" x14ac:dyDescent="0.2">
      <c r="G24258" s="505"/>
      <c r="I24258" s="505"/>
      <c r="J24258" s="270"/>
      <c r="K24258" s="505"/>
      <c r="L24258" s="505"/>
      <c r="M24258" s="506"/>
      <c r="N24258" s="505"/>
      <c r="O24258" s="506"/>
    </row>
    <row r="24259" spans="7:15" x14ac:dyDescent="0.2">
      <c r="G24259" s="505"/>
      <c r="I24259" s="505"/>
      <c r="J24259" s="270"/>
      <c r="K24259" s="505"/>
      <c r="L24259" s="505"/>
      <c r="M24259" s="506"/>
      <c r="N24259" s="505"/>
      <c r="O24259" s="506"/>
    </row>
    <row r="24260" spans="7:15" x14ac:dyDescent="0.2">
      <c r="G24260" s="505"/>
      <c r="I24260" s="505"/>
      <c r="J24260" s="270"/>
      <c r="K24260" s="505"/>
      <c r="L24260" s="505"/>
      <c r="M24260" s="506"/>
      <c r="N24260" s="505"/>
      <c r="O24260" s="506"/>
    </row>
    <row r="24261" spans="7:15" x14ac:dyDescent="0.2">
      <c r="G24261" s="505"/>
      <c r="I24261" s="505"/>
      <c r="J24261" s="270"/>
      <c r="K24261" s="505"/>
      <c r="L24261" s="505"/>
      <c r="M24261" s="506"/>
      <c r="N24261" s="505"/>
      <c r="O24261" s="506"/>
    </row>
    <row r="24262" spans="7:15" x14ac:dyDescent="0.2">
      <c r="G24262" s="505"/>
      <c r="I24262" s="505"/>
      <c r="J24262" s="270"/>
      <c r="K24262" s="505"/>
      <c r="L24262" s="505"/>
      <c r="M24262" s="506"/>
      <c r="N24262" s="505"/>
      <c r="O24262" s="506"/>
    </row>
    <row r="24263" spans="7:15" x14ac:dyDescent="0.2">
      <c r="G24263" s="505"/>
      <c r="I24263" s="505"/>
      <c r="J24263" s="270"/>
      <c r="K24263" s="505"/>
      <c r="L24263" s="505"/>
      <c r="M24263" s="506"/>
      <c r="N24263" s="505"/>
      <c r="O24263" s="506"/>
    </row>
    <row r="24264" spans="7:15" x14ac:dyDescent="0.2">
      <c r="G24264" s="505"/>
      <c r="I24264" s="505"/>
      <c r="J24264" s="270"/>
      <c r="K24264" s="505"/>
      <c r="L24264" s="505"/>
      <c r="M24264" s="506"/>
      <c r="N24264" s="505"/>
      <c r="O24264" s="506"/>
    </row>
    <row r="24265" spans="7:15" x14ac:dyDescent="0.2">
      <c r="G24265" s="505"/>
      <c r="I24265" s="505"/>
      <c r="J24265" s="270"/>
      <c r="K24265" s="505"/>
      <c r="L24265" s="505"/>
      <c r="M24265" s="506"/>
      <c r="N24265" s="505"/>
      <c r="O24265" s="506"/>
    </row>
    <row r="24266" spans="7:15" x14ac:dyDescent="0.2">
      <c r="G24266" s="505"/>
      <c r="I24266" s="505"/>
      <c r="J24266" s="270"/>
      <c r="K24266" s="505"/>
      <c r="L24266" s="505"/>
      <c r="M24266" s="506"/>
      <c r="N24266" s="505"/>
      <c r="O24266" s="506"/>
    </row>
    <row r="24267" spans="7:15" x14ac:dyDescent="0.2">
      <c r="G24267" s="505"/>
      <c r="I24267" s="505"/>
      <c r="J24267" s="270"/>
      <c r="K24267" s="505"/>
      <c r="L24267" s="505"/>
      <c r="M24267" s="506"/>
      <c r="N24267" s="505"/>
      <c r="O24267" s="506"/>
    </row>
    <row r="24268" spans="7:15" x14ac:dyDescent="0.2">
      <c r="G24268" s="505"/>
      <c r="I24268" s="505"/>
      <c r="J24268" s="270"/>
      <c r="K24268" s="505"/>
      <c r="L24268" s="505"/>
      <c r="M24268" s="506"/>
      <c r="N24268" s="505"/>
      <c r="O24268" s="506"/>
    </row>
    <row r="24269" spans="7:15" x14ac:dyDescent="0.2">
      <c r="G24269" s="505"/>
      <c r="I24269" s="505"/>
      <c r="J24269" s="270"/>
      <c r="K24269" s="505"/>
      <c r="L24269" s="505"/>
      <c r="M24269" s="506"/>
      <c r="N24269" s="505"/>
      <c r="O24269" s="506"/>
    </row>
    <row r="24270" spans="7:15" x14ac:dyDescent="0.2">
      <c r="G24270" s="505"/>
      <c r="I24270" s="505"/>
      <c r="J24270" s="270"/>
      <c r="K24270" s="505"/>
      <c r="L24270" s="505"/>
      <c r="M24270" s="506"/>
      <c r="N24270" s="505"/>
      <c r="O24270" s="506"/>
    </row>
    <row r="24271" spans="7:15" x14ac:dyDescent="0.2">
      <c r="G24271" s="505"/>
      <c r="I24271" s="505"/>
      <c r="J24271" s="270"/>
      <c r="K24271" s="505"/>
      <c r="L24271" s="505"/>
      <c r="M24271" s="506"/>
      <c r="N24271" s="505"/>
      <c r="O24271" s="506"/>
    </row>
    <row r="24272" spans="7:15" x14ac:dyDescent="0.2">
      <c r="G24272" s="505"/>
      <c r="I24272" s="505"/>
      <c r="J24272" s="270"/>
      <c r="K24272" s="505"/>
      <c r="L24272" s="505"/>
      <c r="M24272" s="506"/>
      <c r="N24272" s="505"/>
      <c r="O24272" s="506"/>
    </row>
    <row r="24273" spans="7:15" x14ac:dyDescent="0.2">
      <c r="G24273" s="505"/>
      <c r="I24273" s="505"/>
      <c r="J24273" s="270"/>
      <c r="K24273" s="505"/>
      <c r="L24273" s="505"/>
      <c r="M24273" s="506"/>
      <c r="N24273" s="505"/>
      <c r="O24273" s="506"/>
    </row>
    <row r="24274" spans="7:15" x14ac:dyDescent="0.2">
      <c r="G24274" s="505"/>
      <c r="I24274" s="505"/>
      <c r="J24274" s="270"/>
      <c r="K24274" s="505"/>
      <c r="L24274" s="505"/>
      <c r="M24274" s="506"/>
      <c r="N24274" s="505"/>
      <c r="O24274" s="506"/>
    </row>
    <row r="24275" spans="7:15" x14ac:dyDescent="0.2">
      <c r="G24275" s="505"/>
      <c r="I24275" s="505"/>
      <c r="J24275" s="270"/>
      <c r="K24275" s="505"/>
      <c r="L24275" s="505"/>
      <c r="M24275" s="506"/>
      <c r="N24275" s="505"/>
      <c r="O24275" s="506"/>
    </row>
    <row r="24276" spans="7:15" x14ac:dyDescent="0.2">
      <c r="G24276" s="505"/>
      <c r="I24276" s="505"/>
      <c r="J24276" s="270"/>
      <c r="K24276" s="505"/>
      <c r="L24276" s="505"/>
      <c r="M24276" s="506"/>
      <c r="N24276" s="505"/>
      <c r="O24276" s="506"/>
    </row>
    <row r="24277" spans="7:15" x14ac:dyDescent="0.2">
      <c r="G24277" s="505"/>
      <c r="I24277" s="505"/>
      <c r="J24277" s="270"/>
      <c r="K24277" s="505"/>
      <c r="L24277" s="505"/>
      <c r="M24277" s="506"/>
      <c r="N24277" s="505"/>
      <c r="O24277" s="506"/>
    </row>
    <row r="24278" spans="7:15" x14ac:dyDescent="0.2">
      <c r="G24278" s="505"/>
      <c r="I24278" s="505"/>
      <c r="J24278" s="270"/>
      <c r="K24278" s="505"/>
      <c r="L24278" s="505"/>
      <c r="M24278" s="506"/>
      <c r="N24278" s="505"/>
      <c r="O24278" s="506"/>
    </row>
    <row r="24279" spans="7:15" x14ac:dyDescent="0.2">
      <c r="G24279" s="505"/>
      <c r="I24279" s="505"/>
      <c r="J24279" s="270"/>
      <c r="K24279" s="505"/>
      <c r="L24279" s="505"/>
      <c r="M24279" s="506"/>
      <c r="N24279" s="505"/>
      <c r="O24279" s="506"/>
    </row>
    <row r="24280" spans="7:15" x14ac:dyDescent="0.2">
      <c r="G24280" s="505"/>
      <c r="I24280" s="505"/>
      <c r="J24280" s="270"/>
      <c r="K24280" s="505"/>
      <c r="L24280" s="505"/>
      <c r="M24280" s="506"/>
      <c r="N24280" s="505"/>
      <c r="O24280" s="506"/>
    </row>
    <row r="24281" spans="7:15" x14ac:dyDescent="0.2">
      <c r="G24281" s="505"/>
      <c r="I24281" s="505"/>
      <c r="J24281" s="270"/>
      <c r="K24281" s="505"/>
      <c r="L24281" s="505"/>
      <c r="M24281" s="506"/>
      <c r="N24281" s="505"/>
      <c r="O24281" s="506"/>
    </row>
    <row r="24282" spans="7:15" x14ac:dyDescent="0.2">
      <c r="G24282" s="505"/>
      <c r="I24282" s="505"/>
      <c r="J24282" s="270"/>
      <c r="K24282" s="505"/>
      <c r="L24282" s="505"/>
      <c r="M24282" s="506"/>
      <c r="N24282" s="505"/>
      <c r="O24282" s="506"/>
    </row>
    <row r="24283" spans="7:15" x14ac:dyDescent="0.2">
      <c r="G24283" s="505"/>
      <c r="I24283" s="505"/>
      <c r="J24283" s="270"/>
      <c r="K24283" s="505"/>
      <c r="L24283" s="505"/>
      <c r="M24283" s="506"/>
      <c r="N24283" s="505"/>
      <c r="O24283" s="506"/>
    </row>
    <row r="24284" spans="7:15" x14ac:dyDescent="0.2">
      <c r="G24284" s="505"/>
      <c r="I24284" s="505"/>
      <c r="J24284" s="270"/>
      <c r="K24284" s="505"/>
      <c r="L24284" s="505"/>
      <c r="M24284" s="506"/>
      <c r="N24284" s="505"/>
      <c r="O24284" s="506"/>
    </row>
    <row r="24285" spans="7:15" x14ac:dyDescent="0.2">
      <c r="G24285" s="505"/>
      <c r="I24285" s="505"/>
      <c r="J24285" s="270"/>
      <c r="K24285" s="505"/>
      <c r="L24285" s="505"/>
      <c r="M24285" s="506"/>
      <c r="N24285" s="505"/>
      <c r="O24285" s="506"/>
    </row>
    <row r="24286" spans="7:15" x14ac:dyDescent="0.2">
      <c r="G24286" s="505"/>
      <c r="I24286" s="505"/>
      <c r="J24286" s="270"/>
      <c r="K24286" s="505"/>
      <c r="L24286" s="505"/>
      <c r="M24286" s="506"/>
      <c r="N24286" s="505"/>
      <c r="O24286" s="506"/>
    </row>
    <row r="24287" spans="7:15" x14ac:dyDescent="0.2">
      <c r="G24287" s="505"/>
      <c r="I24287" s="505"/>
      <c r="J24287" s="270"/>
      <c r="K24287" s="505"/>
      <c r="L24287" s="505"/>
      <c r="M24287" s="506"/>
      <c r="N24287" s="505"/>
      <c r="O24287" s="506"/>
    </row>
    <row r="24288" spans="7:15" x14ac:dyDescent="0.2">
      <c r="G24288" s="505"/>
      <c r="I24288" s="505"/>
      <c r="J24288" s="270"/>
      <c r="K24288" s="505"/>
      <c r="L24288" s="505"/>
      <c r="M24288" s="506"/>
      <c r="N24288" s="505"/>
      <c r="O24288" s="506"/>
    </row>
    <row r="24289" spans="7:15" x14ac:dyDescent="0.2">
      <c r="G24289" s="505"/>
      <c r="I24289" s="505"/>
      <c r="J24289" s="270"/>
      <c r="K24289" s="505"/>
      <c r="L24289" s="505"/>
      <c r="M24289" s="506"/>
      <c r="N24289" s="505"/>
      <c r="O24289" s="506"/>
    </row>
    <row r="24290" spans="7:15" x14ac:dyDescent="0.2">
      <c r="G24290" s="505"/>
      <c r="I24290" s="505"/>
      <c r="J24290" s="270"/>
      <c r="K24290" s="505"/>
      <c r="L24290" s="505"/>
      <c r="M24290" s="506"/>
      <c r="N24290" s="505"/>
      <c r="O24290" s="506"/>
    </row>
    <row r="24291" spans="7:15" x14ac:dyDescent="0.2">
      <c r="G24291" s="505"/>
      <c r="I24291" s="505"/>
      <c r="J24291" s="270"/>
      <c r="K24291" s="505"/>
      <c r="L24291" s="505"/>
      <c r="M24291" s="506"/>
      <c r="N24291" s="505"/>
      <c r="O24291" s="506"/>
    </row>
    <row r="24292" spans="7:15" x14ac:dyDescent="0.2">
      <c r="G24292" s="505"/>
      <c r="I24292" s="505"/>
      <c r="J24292" s="270"/>
      <c r="K24292" s="505"/>
      <c r="L24292" s="505"/>
      <c r="M24292" s="506"/>
      <c r="N24292" s="505"/>
      <c r="O24292" s="506"/>
    </row>
    <row r="24293" spans="7:15" x14ac:dyDescent="0.2">
      <c r="G24293" s="505"/>
      <c r="I24293" s="505"/>
      <c r="J24293" s="270"/>
      <c r="K24293" s="505"/>
      <c r="L24293" s="505"/>
      <c r="M24293" s="506"/>
      <c r="N24293" s="505"/>
      <c r="O24293" s="506"/>
    </row>
    <row r="24294" spans="7:15" x14ac:dyDescent="0.2">
      <c r="G24294" s="505"/>
      <c r="I24294" s="505"/>
      <c r="J24294" s="270"/>
      <c r="K24294" s="505"/>
      <c r="L24294" s="505"/>
      <c r="M24294" s="506"/>
      <c r="N24294" s="505"/>
      <c r="O24294" s="506"/>
    </row>
    <row r="24295" spans="7:15" x14ac:dyDescent="0.2">
      <c r="G24295" s="505"/>
      <c r="I24295" s="505"/>
      <c r="J24295" s="270"/>
      <c r="K24295" s="505"/>
      <c r="L24295" s="505"/>
      <c r="M24295" s="506"/>
      <c r="N24295" s="505"/>
      <c r="O24295" s="506"/>
    </row>
    <row r="24296" spans="7:15" x14ac:dyDescent="0.2">
      <c r="G24296" s="505"/>
      <c r="I24296" s="505"/>
      <c r="J24296" s="270"/>
      <c r="K24296" s="505"/>
      <c r="L24296" s="505"/>
      <c r="M24296" s="506"/>
      <c r="N24296" s="505"/>
      <c r="O24296" s="506"/>
    </row>
    <row r="24297" spans="7:15" x14ac:dyDescent="0.2">
      <c r="G24297" s="505"/>
      <c r="I24297" s="505"/>
      <c r="J24297" s="270"/>
      <c r="K24297" s="505"/>
      <c r="L24297" s="505"/>
      <c r="M24297" s="506"/>
      <c r="N24297" s="505"/>
      <c r="O24297" s="506"/>
    </row>
    <row r="24298" spans="7:15" x14ac:dyDescent="0.2">
      <c r="G24298" s="505"/>
      <c r="I24298" s="505"/>
      <c r="J24298" s="270"/>
      <c r="K24298" s="505"/>
      <c r="L24298" s="505"/>
      <c r="M24298" s="506"/>
      <c r="N24298" s="505"/>
      <c r="O24298" s="506"/>
    </row>
    <row r="24299" spans="7:15" x14ac:dyDescent="0.2">
      <c r="G24299" s="505"/>
      <c r="I24299" s="505"/>
      <c r="J24299" s="270"/>
      <c r="K24299" s="505"/>
      <c r="L24299" s="505"/>
      <c r="M24299" s="506"/>
      <c r="N24299" s="505"/>
      <c r="O24299" s="506"/>
    </row>
    <row r="24300" spans="7:15" x14ac:dyDescent="0.2">
      <c r="G24300" s="505"/>
      <c r="I24300" s="505"/>
      <c r="J24300" s="270"/>
      <c r="K24300" s="505"/>
      <c r="L24300" s="505"/>
      <c r="M24300" s="506"/>
      <c r="N24300" s="505"/>
      <c r="O24300" s="506"/>
    </row>
    <row r="24301" spans="7:15" x14ac:dyDescent="0.2">
      <c r="G24301" s="505"/>
      <c r="I24301" s="505"/>
      <c r="J24301" s="270"/>
      <c r="K24301" s="505"/>
      <c r="L24301" s="505"/>
      <c r="M24301" s="506"/>
      <c r="N24301" s="505"/>
      <c r="O24301" s="506"/>
    </row>
    <row r="24302" spans="7:15" x14ac:dyDescent="0.2">
      <c r="G24302" s="505"/>
      <c r="I24302" s="505"/>
      <c r="J24302" s="270"/>
      <c r="K24302" s="505"/>
      <c r="L24302" s="505"/>
      <c r="M24302" s="506"/>
      <c r="N24302" s="505"/>
      <c r="O24302" s="506"/>
    </row>
    <row r="24303" spans="7:15" x14ac:dyDescent="0.2">
      <c r="G24303" s="505"/>
      <c r="I24303" s="505"/>
      <c r="J24303" s="270"/>
      <c r="K24303" s="505"/>
      <c r="L24303" s="505"/>
      <c r="M24303" s="506"/>
      <c r="N24303" s="505"/>
      <c r="O24303" s="506"/>
    </row>
    <row r="24304" spans="7:15" x14ac:dyDescent="0.2">
      <c r="G24304" s="505"/>
      <c r="I24304" s="505"/>
      <c r="J24304" s="270"/>
      <c r="K24304" s="505"/>
      <c r="L24304" s="505"/>
      <c r="M24304" s="506"/>
      <c r="N24304" s="505"/>
      <c r="O24304" s="506"/>
    </row>
    <row r="24305" spans="7:15" x14ac:dyDescent="0.2">
      <c r="G24305" s="505"/>
      <c r="I24305" s="505"/>
      <c r="J24305" s="270"/>
      <c r="K24305" s="505"/>
      <c r="L24305" s="505"/>
      <c r="M24305" s="506"/>
      <c r="N24305" s="505"/>
      <c r="O24305" s="506"/>
    </row>
    <row r="24306" spans="7:15" x14ac:dyDescent="0.2">
      <c r="G24306" s="505"/>
      <c r="I24306" s="505"/>
      <c r="J24306" s="270"/>
      <c r="K24306" s="505"/>
      <c r="L24306" s="505"/>
      <c r="M24306" s="506"/>
      <c r="N24306" s="505"/>
      <c r="O24306" s="506"/>
    </row>
    <row r="24307" spans="7:15" x14ac:dyDescent="0.2">
      <c r="G24307" s="505"/>
      <c r="I24307" s="505"/>
      <c r="J24307" s="270"/>
      <c r="K24307" s="505"/>
      <c r="L24307" s="505"/>
      <c r="M24307" s="506"/>
      <c r="N24307" s="505"/>
      <c r="O24307" s="506"/>
    </row>
    <row r="24308" spans="7:15" x14ac:dyDescent="0.2">
      <c r="G24308" s="505"/>
      <c r="I24308" s="505"/>
      <c r="J24308" s="270"/>
      <c r="K24308" s="505"/>
      <c r="L24308" s="505"/>
      <c r="M24308" s="506"/>
      <c r="N24308" s="505"/>
      <c r="O24308" s="506"/>
    </row>
    <row r="24309" spans="7:15" x14ac:dyDescent="0.2">
      <c r="G24309" s="505"/>
      <c r="I24309" s="505"/>
      <c r="J24309" s="270"/>
      <c r="K24309" s="505"/>
      <c r="L24309" s="505"/>
      <c r="M24309" s="506"/>
      <c r="N24309" s="505"/>
      <c r="O24309" s="506"/>
    </row>
    <row r="24310" spans="7:15" x14ac:dyDescent="0.2">
      <c r="G24310" s="505"/>
      <c r="I24310" s="505"/>
      <c r="J24310" s="270"/>
      <c r="K24310" s="505"/>
      <c r="L24310" s="505"/>
      <c r="M24310" s="506"/>
      <c r="N24310" s="505"/>
      <c r="O24310" s="506"/>
    </row>
    <row r="24311" spans="7:15" x14ac:dyDescent="0.2">
      <c r="G24311" s="505"/>
      <c r="I24311" s="505"/>
      <c r="J24311" s="270"/>
      <c r="K24311" s="505"/>
      <c r="L24311" s="505"/>
      <c r="M24311" s="506"/>
      <c r="N24311" s="505"/>
      <c r="O24311" s="506"/>
    </row>
    <row r="24312" spans="7:15" x14ac:dyDescent="0.2">
      <c r="G24312" s="505"/>
      <c r="I24312" s="505"/>
      <c r="J24312" s="270"/>
      <c r="K24312" s="505"/>
      <c r="L24312" s="505"/>
      <c r="M24312" s="506"/>
      <c r="N24312" s="505"/>
      <c r="O24312" s="506"/>
    </row>
    <row r="24313" spans="7:15" x14ac:dyDescent="0.2">
      <c r="G24313" s="505"/>
      <c r="I24313" s="505"/>
      <c r="J24313" s="270"/>
      <c r="K24313" s="505"/>
      <c r="L24313" s="505"/>
      <c r="M24313" s="506"/>
      <c r="N24313" s="505"/>
      <c r="O24313" s="506"/>
    </row>
    <row r="24314" spans="7:15" x14ac:dyDescent="0.2">
      <c r="G24314" s="505"/>
      <c r="I24314" s="505"/>
      <c r="J24314" s="270"/>
      <c r="K24314" s="505"/>
      <c r="L24314" s="505"/>
      <c r="M24314" s="506"/>
      <c r="N24314" s="505"/>
      <c r="O24314" s="506"/>
    </row>
    <row r="24315" spans="7:15" x14ac:dyDescent="0.2">
      <c r="G24315" s="505"/>
      <c r="I24315" s="505"/>
      <c r="J24315" s="270"/>
      <c r="K24315" s="505"/>
      <c r="L24315" s="505"/>
      <c r="M24315" s="506"/>
      <c r="N24315" s="505"/>
      <c r="O24315" s="506"/>
    </row>
    <row r="24316" spans="7:15" x14ac:dyDescent="0.2">
      <c r="G24316" s="505"/>
      <c r="I24316" s="505"/>
      <c r="J24316" s="270"/>
      <c r="K24316" s="505"/>
      <c r="L24316" s="505"/>
      <c r="M24316" s="506"/>
      <c r="N24316" s="505"/>
      <c r="O24316" s="506"/>
    </row>
    <row r="24317" spans="7:15" x14ac:dyDescent="0.2">
      <c r="G24317" s="505"/>
      <c r="I24317" s="505"/>
      <c r="J24317" s="270"/>
      <c r="K24317" s="505"/>
      <c r="L24317" s="505"/>
      <c r="M24317" s="506"/>
      <c r="N24317" s="505"/>
      <c r="O24317" s="506"/>
    </row>
    <row r="24318" spans="7:15" x14ac:dyDescent="0.2">
      <c r="G24318" s="505"/>
      <c r="I24318" s="505"/>
      <c r="J24318" s="270"/>
      <c r="K24318" s="505"/>
      <c r="L24318" s="505"/>
      <c r="M24318" s="506"/>
      <c r="N24318" s="505"/>
      <c r="O24318" s="506"/>
    </row>
    <row r="24319" spans="7:15" x14ac:dyDescent="0.2">
      <c r="G24319" s="505"/>
      <c r="I24319" s="505"/>
      <c r="J24319" s="270"/>
      <c r="K24319" s="505"/>
      <c r="L24319" s="505"/>
      <c r="M24319" s="506"/>
      <c r="N24319" s="505"/>
      <c r="O24319" s="506"/>
    </row>
    <row r="24320" spans="7:15" x14ac:dyDescent="0.2">
      <c r="G24320" s="505"/>
      <c r="I24320" s="505"/>
      <c r="J24320" s="270"/>
      <c r="K24320" s="505"/>
      <c r="L24320" s="505"/>
      <c r="M24320" s="506"/>
      <c r="N24320" s="505"/>
      <c r="O24320" s="506"/>
    </row>
    <row r="24321" spans="7:15" x14ac:dyDescent="0.2">
      <c r="G24321" s="505"/>
      <c r="I24321" s="505"/>
      <c r="J24321" s="270"/>
      <c r="K24321" s="505"/>
      <c r="L24321" s="505"/>
      <c r="M24321" s="506"/>
      <c r="N24321" s="505"/>
      <c r="O24321" s="506"/>
    </row>
    <row r="24322" spans="7:15" x14ac:dyDescent="0.2">
      <c r="G24322" s="505"/>
      <c r="I24322" s="505"/>
      <c r="J24322" s="270"/>
      <c r="K24322" s="505"/>
      <c r="L24322" s="505"/>
      <c r="M24322" s="506"/>
      <c r="N24322" s="505"/>
      <c r="O24322" s="506"/>
    </row>
    <row r="24323" spans="7:15" x14ac:dyDescent="0.2">
      <c r="G24323" s="505"/>
      <c r="I24323" s="505"/>
      <c r="J24323" s="270"/>
      <c r="K24323" s="505"/>
      <c r="L24323" s="505"/>
      <c r="M24323" s="506"/>
      <c r="N24323" s="505"/>
      <c r="O24323" s="506"/>
    </row>
    <row r="24324" spans="7:15" x14ac:dyDescent="0.2">
      <c r="G24324" s="505"/>
      <c r="I24324" s="505"/>
      <c r="J24324" s="270"/>
      <c r="K24324" s="505"/>
      <c r="L24324" s="505"/>
      <c r="M24324" s="506"/>
      <c r="N24324" s="505"/>
      <c r="O24324" s="506"/>
    </row>
    <row r="24325" spans="7:15" x14ac:dyDescent="0.2">
      <c r="G24325" s="505"/>
      <c r="I24325" s="505"/>
      <c r="J24325" s="270"/>
      <c r="K24325" s="505"/>
      <c r="L24325" s="505"/>
      <c r="M24325" s="506"/>
      <c r="N24325" s="505"/>
      <c r="O24325" s="506"/>
    </row>
    <row r="24326" spans="7:15" x14ac:dyDescent="0.2">
      <c r="G24326" s="505"/>
      <c r="I24326" s="505"/>
      <c r="J24326" s="270"/>
      <c r="K24326" s="505"/>
      <c r="L24326" s="505"/>
      <c r="M24326" s="506"/>
      <c r="N24326" s="505"/>
      <c r="O24326" s="506"/>
    </row>
    <row r="24327" spans="7:15" x14ac:dyDescent="0.2">
      <c r="G24327" s="505"/>
      <c r="I24327" s="505"/>
      <c r="J24327" s="270"/>
      <c r="K24327" s="505"/>
      <c r="L24327" s="505"/>
      <c r="M24327" s="506"/>
      <c r="N24327" s="505"/>
      <c r="O24327" s="506"/>
    </row>
    <row r="24328" spans="7:15" x14ac:dyDescent="0.2">
      <c r="G24328" s="505"/>
      <c r="I24328" s="505"/>
      <c r="J24328" s="270"/>
      <c r="K24328" s="505"/>
      <c r="L24328" s="505"/>
      <c r="M24328" s="506"/>
      <c r="N24328" s="505"/>
      <c r="O24328" s="506"/>
    </row>
    <row r="24329" spans="7:15" x14ac:dyDescent="0.2">
      <c r="G24329" s="505"/>
      <c r="I24329" s="505"/>
      <c r="J24329" s="270"/>
      <c r="K24329" s="505"/>
      <c r="L24329" s="505"/>
      <c r="M24329" s="506"/>
      <c r="N24329" s="505"/>
      <c r="O24329" s="506"/>
    </row>
    <row r="24330" spans="7:15" x14ac:dyDescent="0.2">
      <c r="G24330" s="505"/>
      <c r="I24330" s="505"/>
      <c r="J24330" s="270"/>
      <c r="K24330" s="505"/>
      <c r="L24330" s="505"/>
      <c r="M24330" s="506"/>
      <c r="N24330" s="505"/>
      <c r="O24330" s="506"/>
    </row>
    <row r="24331" spans="7:15" x14ac:dyDescent="0.2">
      <c r="G24331" s="505"/>
      <c r="I24331" s="505"/>
      <c r="J24331" s="270"/>
      <c r="K24331" s="505"/>
      <c r="L24331" s="505"/>
      <c r="M24331" s="506"/>
      <c r="N24331" s="505"/>
      <c r="O24331" s="506"/>
    </row>
    <row r="24332" spans="7:15" x14ac:dyDescent="0.2">
      <c r="G24332" s="505"/>
      <c r="I24332" s="505"/>
      <c r="J24332" s="270"/>
      <c r="K24332" s="505"/>
      <c r="L24332" s="505"/>
      <c r="M24332" s="506"/>
      <c r="N24332" s="505"/>
      <c r="O24332" s="506"/>
    </row>
    <row r="24333" spans="7:15" x14ac:dyDescent="0.2">
      <c r="G24333" s="505"/>
      <c r="I24333" s="505"/>
      <c r="J24333" s="270"/>
      <c r="K24333" s="505"/>
      <c r="L24333" s="505"/>
      <c r="M24333" s="506"/>
      <c r="N24333" s="505"/>
      <c r="O24333" s="506"/>
    </row>
    <row r="24334" spans="7:15" x14ac:dyDescent="0.2">
      <c r="G24334" s="505"/>
      <c r="I24334" s="505"/>
      <c r="J24334" s="270"/>
      <c r="K24334" s="505"/>
      <c r="L24334" s="505"/>
      <c r="M24334" s="506"/>
      <c r="N24334" s="505"/>
      <c r="O24334" s="506"/>
    </row>
    <row r="24335" spans="7:15" x14ac:dyDescent="0.2">
      <c r="G24335" s="505"/>
      <c r="I24335" s="505"/>
      <c r="J24335" s="270"/>
      <c r="K24335" s="505"/>
      <c r="L24335" s="505"/>
      <c r="M24335" s="506"/>
      <c r="N24335" s="505"/>
      <c r="O24335" s="506"/>
    </row>
    <row r="24336" spans="7:15" x14ac:dyDescent="0.2">
      <c r="G24336" s="505"/>
      <c r="I24336" s="505"/>
      <c r="J24336" s="270"/>
      <c r="K24336" s="505"/>
      <c r="L24336" s="505"/>
      <c r="M24336" s="506"/>
      <c r="N24336" s="505"/>
      <c r="O24336" s="506"/>
    </row>
    <row r="24337" spans="7:15" x14ac:dyDescent="0.2">
      <c r="G24337" s="505"/>
      <c r="I24337" s="505"/>
      <c r="J24337" s="270"/>
      <c r="K24337" s="505"/>
      <c r="L24337" s="505"/>
      <c r="M24337" s="506"/>
      <c r="N24337" s="505"/>
      <c r="O24337" s="506"/>
    </row>
    <row r="24338" spans="7:15" x14ac:dyDescent="0.2">
      <c r="G24338" s="505"/>
      <c r="I24338" s="505"/>
      <c r="J24338" s="270"/>
      <c r="K24338" s="505"/>
      <c r="L24338" s="505"/>
      <c r="M24338" s="506"/>
      <c r="N24338" s="505"/>
      <c r="O24338" s="506"/>
    </row>
    <row r="24339" spans="7:15" x14ac:dyDescent="0.2">
      <c r="G24339" s="505"/>
      <c r="I24339" s="505"/>
      <c r="J24339" s="270"/>
      <c r="K24339" s="505"/>
      <c r="L24339" s="505"/>
      <c r="M24339" s="506"/>
      <c r="N24339" s="505"/>
      <c r="O24339" s="506"/>
    </row>
    <row r="24340" spans="7:15" x14ac:dyDescent="0.2">
      <c r="G24340" s="505"/>
      <c r="I24340" s="505"/>
      <c r="J24340" s="270"/>
      <c r="K24340" s="505"/>
      <c r="L24340" s="505"/>
      <c r="M24340" s="506"/>
      <c r="N24340" s="505"/>
      <c r="O24340" s="506"/>
    </row>
    <row r="24341" spans="7:15" x14ac:dyDescent="0.2">
      <c r="G24341" s="505"/>
      <c r="I24341" s="505"/>
      <c r="J24341" s="270"/>
      <c r="K24341" s="505"/>
      <c r="L24341" s="505"/>
      <c r="M24341" s="506"/>
      <c r="N24341" s="505"/>
      <c r="O24341" s="506"/>
    </row>
    <row r="24342" spans="7:15" x14ac:dyDescent="0.2">
      <c r="G24342" s="505"/>
      <c r="I24342" s="505"/>
      <c r="J24342" s="270"/>
      <c r="K24342" s="505"/>
      <c r="L24342" s="505"/>
      <c r="M24342" s="506"/>
      <c r="N24342" s="505"/>
      <c r="O24342" s="506"/>
    </row>
    <row r="24343" spans="7:15" x14ac:dyDescent="0.2">
      <c r="G24343" s="505"/>
      <c r="I24343" s="505"/>
      <c r="J24343" s="270"/>
      <c r="K24343" s="505"/>
      <c r="L24343" s="505"/>
      <c r="M24343" s="506"/>
      <c r="N24343" s="505"/>
      <c r="O24343" s="506"/>
    </row>
    <row r="24344" spans="7:15" x14ac:dyDescent="0.2">
      <c r="G24344" s="505"/>
      <c r="I24344" s="505"/>
      <c r="J24344" s="270"/>
      <c r="K24344" s="505"/>
      <c r="L24344" s="505"/>
      <c r="M24344" s="506"/>
      <c r="N24344" s="505"/>
      <c r="O24344" s="506"/>
    </row>
    <row r="24345" spans="7:15" x14ac:dyDescent="0.2">
      <c r="G24345" s="505"/>
      <c r="I24345" s="505"/>
      <c r="J24345" s="270"/>
      <c r="K24345" s="505"/>
      <c r="L24345" s="505"/>
      <c r="M24345" s="506"/>
      <c r="N24345" s="505"/>
      <c r="O24345" s="506"/>
    </row>
    <row r="24346" spans="7:15" x14ac:dyDescent="0.2">
      <c r="G24346" s="505"/>
      <c r="I24346" s="505"/>
      <c r="J24346" s="270"/>
      <c r="K24346" s="505"/>
      <c r="L24346" s="505"/>
      <c r="M24346" s="506"/>
      <c r="N24346" s="505"/>
      <c r="O24346" s="506"/>
    </row>
    <row r="24347" spans="7:15" x14ac:dyDescent="0.2">
      <c r="G24347" s="505"/>
      <c r="I24347" s="505"/>
      <c r="J24347" s="270"/>
      <c r="K24347" s="505"/>
      <c r="L24347" s="505"/>
      <c r="M24347" s="506"/>
      <c r="N24347" s="505"/>
      <c r="O24347" s="506"/>
    </row>
    <row r="24348" spans="7:15" x14ac:dyDescent="0.2">
      <c r="G24348" s="505"/>
      <c r="I24348" s="505"/>
      <c r="J24348" s="270"/>
      <c r="K24348" s="505"/>
      <c r="L24348" s="505"/>
      <c r="M24348" s="506"/>
      <c r="N24348" s="505"/>
      <c r="O24348" s="506"/>
    </row>
    <row r="24349" spans="7:15" x14ac:dyDescent="0.2">
      <c r="G24349" s="505"/>
      <c r="I24349" s="505"/>
      <c r="J24349" s="270"/>
      <c r="K24349" s="505"/>
      <c r="L24349" s="505"/>
      <c r="M24349" s="506"/>
      <c r="N24349" s="505"/>
      <c r="O24349" s="506"/>
    </row>
    <row r="24350" spans="7:15" x14ac:dyDescent="0.2">
      <c r="G24350" s="505"/>
      <c r="I24350" s="505"/>
      <c r="J24350" s="270"/>
      <c r="K24350" s="505"/>
      <c r="L24350" s="505"/>
      <c r="M24350" s="506"/>
      <c r="N24350" s="505"/>
      <c r="O24350" s="506"/>
    </row>
    <row r="24351" spans="7:15" x14ac:dyDescent="0.2">
      <c r="G24351" s="505"/>
      <c r="I24351" s="505"/>
      <c r="J24351" s="270"/>
      <c r="K24351" s="505"/>
      <c r="L24351" s="505"/>
      <c r="M24351" s="506"/>
      <c r="N24351" s="505"/>
      <c r="O24351" s="506"/>
    </row>
    <row r="24352" spans="7:15" x14ac:dyDescent="0.2">
      <c r="G24352" s="505"/>
      <c r="I24352" s="505"/>
      <c r="J24352" s="270"/>
      <c r="K24352" s="505"/>
      <c r="L24352" s="505"/>
      <c r="M24352" s="506"/>
      <c r="N24352" s="505"/>
      <c r="O24352" s="506"/>
    </row>
    <row r="24353" spans="7:15" x14ac:dyDescent="0.2">
      <c r="G24353" s="505"/>
      <c r="I24353" s="505"/>
      <c r="J24353" s="270"/>
      <c r="K24353" s="505"/>
      <c r="L24353" s="505"/>
      <c r="M24353" s="506"/>
      <c r="N24353" s="505"/>
      <c r="O24353" s="506"/>
    </row>
    <row r="24354" spans="7:15" x14ac:dyDescent="0.2">
      <c r="G24354" s="505"/>
      <c r="I24354" s="505"/>
      <c r="J24354" s="270"/>
      <c r="K24354" s="505"/>
      <c r="L24354" s="505"/>
      <c r="M24354" s="506"/>
      <c r="N24354" s="505"/>
      <c r="O24354" s="506"/>
    </row>
    <row r="24355" spans="7:15" x14ac:dyDescent="0.2">
      <c r="G24355" s="505"/>
      <c r="I24355" s="505"/>
      <c r="J24355" s="270"/>
      <c r="K24355" s="505"/>
      <c r="L24355" s="505"/>
      <c r="M24355" s="506"/>
      <c r="N24355" s="505"/>
      <c r="O24355" s="506"/>
    </row>
    <row r="24356" spans="7:15" x14ac:dyDescent="0.2">
      <c r="G24356" s="505"/>
      <c r="I24356" s="505"/>
      <c r="J24356" s="270"/>
      <c r="K24356" s="505"/>
      <c r="L24356" s="505"/>
      <c r="M24356" s="506"/>
      <c r="N24356" s="505"/>
      <c r="O24356" s="506"/>
    </row>
    <row r="24357" spans="7:15" x14ac:dyDescent="0.2">
      <c r="G24357" s="505"/>
      <c r="I24357" s="505"/>
      <c r="J24357" s="270"/>
      <c r="K24357" s="505"/>
      <c r="L24357" s="505"/>
      <c r="M24357" s="506"/>
      <c r="N24357" s="505"/>
      <c r="O24357" s="506"/>
    </row>
    <row r="24358" spans="7:15" x14ac:dyDescent="0.2">
      <c r="G24358" s="505"/>
      <c r="I24358" s="505"/>
      <c r="J24358" s="270"/>
      <c r="K24358" s="505"/>
      <c r="L24358" s="505"/>
      <c r="M24358" s="506"/>
      <c r="N24358" s="505"/>
      <c r="O24358" s="506"/>
    </row>
    <row r="24359" spans="7:15" x14ac:dyDescent="0.2">
      <c r="G24359" s="505"/>
      <c r="I24359" s="505"/>
      <c r="J24359" s="270"/>
      <c r="K24359" s="505"/>
      <c r="L24359" s="505"/>
      <c r="M24359" s="506"/>
      <c r="N24359" s="505"/>
      <c r="O24359" s="506"/>
    </row>
    <row r="24360" spans="7:15" x14ac:dyDescent="0.2">
      <c r="G24360" s="505"/>
      <c r="I24360" s="505"/>
      <c r="J24360" s="270"/>
      <c r="K24360" s="505"/>
      <c r="L24360" s="505"/>
      <c r="M24360" s="506"/>
      <c r="N24360" s="505"/>
      <c r="O24360" s="506"/>
    </row>
    <row r="24361" spans="7:15" x14ac:dyDescent="0.2">
      <c r="G24361" s="505"/>
      <c r="I24361" s="505"/>
      <c r="J24361" s="270"/>
      <c r="K24361" s="505"/>
      <c r="L24361" s="505"/>
      <c r="M24361" s="506"/>
      <c r="N24361" s="505"/>
      <c r="O24361" s="506"/>
    </row>
    <row r="24362" spans="7:15" x14ac:dyDescent="0.2">
      <c r="G24362" s="505"/>
      <c r="I24362" s="505"/>
      <c r="J24362" s="270"/>
      <c r="K24362" s="505"/>
      <c r="L24362" s="505"/>
      <c r="M24362" s="506"/>
      <c r="N24362" s="505"/>
      <c r="O24362" s="506"/>
    </row>
    <row r="24363" spans="7:15" x14ac:dyDescent="0.2">
      <c r="G24363" s="505"/>
      <c r="I24363" s="505"/>
      <c r="J24363" s="270"/>
      <c r="K24363" s="505"/>
      <c r="L24363" s="505"/>
      <c r="M24363" s="506"/>
      <c r="N24363" s="505"/>
      <c r="O24363" s="506"/>
    </row>
    <row r="24364" spans="7:15" x14ac:dyDescent="0.2">
      <c r="G24364" s="505"/>
      <c r="I24364" s="505"/>
      <c r="J24364" s="270"/>
      <c r="K24364" s="505"/>
      <c r="L24364" s="505"/>
      <c r="M24364" s="506"/>
      <c r="N24364" s="505"/>
      <c r="O24364" s="506"/>
    </row>
    <row r="24365" spans="7:15" x14ac:dyDescent="0.2">
      <c r="G24365" s="505"/>
      <c r="I24365" s="505"/>
      <c r="J24365" s="270"/>
      <c r="K24365" s="505"/>
      <c r="L24365" s="505"/>
      <c r="M24365" s="506"/>
      <c r="N24365" s="505"/>
      <c r="O24365" s="506"/>
    </row>
    <row r="24366" spans="7:15" x14ac:dyDescent="0.2">
      <c r="G24366" s="505"/>
      <c r="I24366" s="505"/>
      <c r="J24366" s="270"/>
      <c r="K24366" s="505"/>
      <c r="L24366" s="505"/>
      <c r="M24366" s="506"/>
      <c r="N24366" s="505"/>
      <c r="O24366" s="506"/>
    </row>
    <row r="24367" spans="7:15" x14ac:dyDescent="0.2">
      <c r="G24367" s="505"/>
      <c r="I24367" s="505"/>
      <c r="J24367" s="270"/>
      <c r="K24367" s="505"/>
      <c r="L24367" s="505"/>
      <c r="M24367" s="506"/>
      <c r="N24367" s="505"/>
      <c r="O24367" s="506"/>
    </row>
    <row r="24368" spans="7:15" x14ac:dyDescent="0.2">
      <c r="G24368" s="505"/>
      <c r="I24368" s="505"/>
      <c r="J24368" s="270"/>
      <c r="K24368" s="505"/>
      <c r="L24368" s="505"/>
      <c r="M24368" s="506"/>
      <c r="N24368" s="505"/>
      <c r="O24368" s="506"/>
    </row>
    <row r="24369" spans="7:15" x14ac:dyDescent="0.2">
      <c r="G24369" s="505"/>
      <c r="I24369" s="505"/>
      <c r="J24369" s="270"/>
      <c r="K24369" s="505"/>
      <c r="L24369" s="505"/>
      <c r="M24369" s="506"/>
      <c r="N24369" s="505"/>
      <c r="O24369" s="506"/>
    </row>
    <row r="24370" spans="7:15" x14ac:dyDescent="0.2">
      <c r="G24370" s="505"/>
      <c r="I24370" s="505"/>
      <c r="J24370" s="270"/>
      <c r="K24370" s="505"/>
      <c r="L24370" s="505"/>
      <c r="M24370" s="506"/>
      <c r="N24370" s="505"/>
      <c r="O24370" s="506"/>
    </row>
    <row r="24371" spans="7:15" x14ac:dyDescent="0.2">
      <c r="G24371" s="505"/>
      <c r="I24371" s="505"/>
      <c r="J24371" s="270"/>
      <c r="K24371" s="505"/>
      <c r="L24371" s="505"/>
      <c r="M24371" s="506"/>
      <c r="N24371" s="505"/>
      <c r="O24371" s="506"/>
    </row>
    <row r="24372" spans="7:15" x14ac:dyDescent="0.2">
      <c r="G24372" s="505"/>
      <c r="I24372" s="505"/>
      <c r="J24372" s="270"/>
      <c r="K24372" s="505"/>
      <c r="L24372" s="505"/>
      <c r="M24372" s="506"/>
      <c r="N24372" s="505"/>
      <c r="O24372" s="506"/>
    </row>
    <row r="24373" spans="7:15" x14ac:dyDescent="0.2">
      <c r="G24373" s="505"/>
      <c r="I24373" s="505"/>
      <c r="J24373" s="270"/>
      <c r="K24373" s="505"/>
      <c r="L24373" s="505"/>
      <c r="M24373" s="506"/>
      <c r="N24373" s="505"/>
      <c r="O24373" s="506"/>
    </row>
    <row r="24374" spans="7:15" x14ac:dyDescent="0.2">
      <c r="G24374" s="505"/>
      <c r="I24374" s="505"/>
      <c r="J24374" s="270"/>
      <c r="K24374" s="505"/>
      <c r="L24374" s="505"/>
      <c r="M24374" s="506"/>
      <c r="N24374" s="505"/>
      <c r="O24374" s="506"/>
    </row>
    <row r="24375" spans="7:15" x14ac:dyDescent="0.2">
      <c r="G24375" s="505"/>
      <c r="I24375" s="505"/>
      <c r="J24375" s="270"/>
      <c r="K24375" s="505"/>
      <c r="L24375" s="505"/>
      <c r="M24375" s="506"/>
      <c r="N24375" s="505"/>
      <c r="O24375" s="506"/>
    </row>
    <row r="24376" spans="7:15" x14ac:dyDescent="0.2">
      <c r="G24376" s="505"/>
      <c r="I24376" s="505"/>
      <c r="J24376" s="270"/>
      <c r="K24376" s="505"/>
      <c r="L24376" s="505"/>
      <c r="M24376" s="506"/>
      <c r="N24376" s="505"/>
      <c r="O24376" s="506"/>
    </row>
    <row r="24377" spans="7:15" x14ac:dyDescent="0.2">
      <c r="G24377" s="505"/>
      <c r="I24377" s="505"/>
      <c r="J24377" s="270"/>
      <c r="K24377" s="505"/>
      <c r="L24377" s="505"/>
      <c r="M24377" s="506"/>
      <c r="N24377" s="505"/>
      <c r="O24377" s="506"/>
    </row>
    <row r="24378" spans="7:15" x14ac:dyDescent="0.2">
      <c r="G24378" s="505"/>
      <c r="I24378" s="505"/>
      <c r="J24378" s="270"/>
      <c r="K24378" s="505"/>
      <c r="L24378" s="505"/>
      <c r="M24378" s="506"/>
      <c r="N24378" s="505"/>
      <c r="O24378" s="506"/>
    </row>
    <row r="24379" spans="7:15" x14ac:dyDescent="0.2">
      <c r="G24379" s="505"/>
      <c r="I24379" s="505"/>
      <c r="J24379" s="270"/>
      <c r="K24379" s="505"/>
      <c r="L24379" s="505"/>
      <c r="M24379" s="506"/>
      <c r="N24379" s="505"/>
      <c r="O24379" s="506"/>
    </row>
    <row r="24380" spans="7:15" x14ac:dyDescent="0.2">
      <c r="G24380" s="505"/>
      <c r="I24380" s="505"/>
      <c r="J24380" s="270"/>
      <c r="K24380" s="505"/>
      <c r="L24380" s="505"/>
      <c r="M24380" s="506"/>
      <c r="N24380" s="505"/>
      <c r="O24380" s="506"/>
    </row>
    <row r="24381" spans="7:15" x14ac:dyDescent="0.2">
      <c r="G24381" s="505"/>
      <c r="I24381" s="505"/>
      <c r="J24381" s="270"/>
      <c r="K24381" s="505"/>
      <c r="L24381" s="505"/>
      <c r="M24381" s="506"/>
      <c r="N24381" s="505"/>
      <c r="O24381" s="506"/>
    </row>
    <row r="24382" spans="7:15" x14ac:dyDescent="0.2">
      <c r="G24382" s="505"/>
      <c r="I24382" s="505"/>
      <c r="J24382" s="270"/>
      <c r="K24382" s="505"/>
      <c r="L24382" s="505"/>
      <c r="M24382" s="506"/>
      <c r="N24382" s="505"/>
      <c r="O24382" s="506"/>
    </row>
    <row r="24383" spans="7:15" x14ac:dyDescent="0.2">
      <c r="G24383" s="505"/>
      <c r="I24383" s="505"/>
      <c r="J24383" s="270"/>
      <c r="K24383" s="505"/>
      <c r="L24383" s="505"/>
      <c r="M24383" s="506"/>
      <c r="N24383" s="505"/>
      <c r="O24383" s="506"/>
    </row>
    <row r="24384" spans="7:15" x14ac:dyDescent="0.2">
      <c r="G24384" s="505"/>
      <c r="I24384" s="505"/>
      <c r="J24384" s="270"/>
      <c r="K24384" s="505"/>
      <c r="L24384" s="505"/>
      <c r="M24384" s="506"/>
      <c r="N24384" s="505"/>
      <c r="O24384" s="506"/>
    </row>
    <row r="24385" spans="7:15" x14ac:dyDescent="0.2">
      <c r="G24385" s="505"/>
      <c r="I24385" s="505"/>
      <c r="J24385" s="270"/>
      <c r="K24385" s="505"/>
      <c r="L24385" s="505"/>
      <c r="M24385" s="506"/>
      <c r="N24385" s="505"/>
      <c r="O24385" s="506"/>
    </row>
    <row r="24386" spans="7:15" x14ac:dyDescent="0.2">
      <c r="G24386" s="505"/>
      <c r="I24386" s="505"/>
      <c r="J24386" s="270"/>
      <c r="K24386" s="505"/>
      <c r="L24386" s="505"/>
      <c r="M24386" s="506"/>
      <c r="N24386" s="505"/>
      <c r="O24386" s="506"/>
    </row>
    <row r="24387" spans="7:15" x14ac:dyDescent="0.2">
      <c r="G24387" s="505"/>
      <c r="I24387" s="505"/>
      <c r="J24387" s="270"/>
      <c r="K24387" s="505"/>
      <c r="L24387" s="505"/>
      <c r="M24387" s="506"/>
      <c r="N24387" s="505"/>
      <c r="O24387" s="506"/>
    </row>
    <row r="24388" spans="7:15" x14ac:dyDescent="0.2">
      <c r="G24388" s="505"/>
      <c r="I24388" s="505"/>
      <c r="J24388" s="270"/>
      <c r="K24388" s="505"/>
      <c r="L24388" s="505"/>
      <c r="M24388" s="506"/>
      <c r="N24388" s="505"/>
      <c r="O24388" s="506"/>
    </row>
    <row r="24389" spans="7:15" x14ac:dyDescent="0.2">
      <c r="G24389" s="505"/>
      <c r="I24389" s="505"/>
      <c r="J24389" s="270"/>
      <c r="K24389" s="505"/>
      <c r="L24389" s="505"/>
      <c r="M24389" s="506"/>
      <c r="N24389" s="505"/>
      <c r="O24389" s="506"/>
    </row>
    <row r="24390" spans="7:15" x14ac:dyDescent="0.2">
      <c r="G24390" s="505"/>
      <c r="I24390" s="505"/>
      <c r="J24390" s="270"/>
      <c r="K24390" s="505"/>
      <c r="L24390" s="505"/>
      <c r="M24390" s="506"/>
      <c r="N24390" s="505"/>
      <c r="O24390" s="506"/>
    </row>
    <row r="24391" spans="7:15" x14ac:dyDescent="0.2">
      <c r="G24391" s="505"/>
      <c r="I24391" s="505"/>
      <c r="J24391" s="270"/>
      <c r="K24391" s="505"/>
      <c r="L24391" s="505"/>
      <c r="M24391" s="506"/>
      <c r="N24391" s="505"/>
      <c r="O24391" s="506"/>
    </row>
    <row r="24392" spans="7:15" x14ac:dyDescent="0.2">
      <c r="G24392" s="505"/>
      <c r="I24392" s="505"/>
      <c r="J24392" s="270"/>
      <c r="K24392" s="505"/>
      <c r="L24392" s="505"/>
      <c r="M24392" s="506"/>
      <c r="N24392" s="505"/>
      <c r="O24392" s="506"/>
    </row>
    <row r="24393" spans="7:15" x14ac:dyDescent="0.2">
      <c r="G24393" s="505"/>
      <c r="I24393" s="505"/>
      <c r="J24393" s="270"/>
      <c r="K24393" s="505"/>
      <c r="L24393" s="505"/>
      <c r="M24393" s="506"/>
      <c r="N24393" s="505"/>
      <c r="O24393" s="506"/>
    </row>
    <row r="24394" spans="7:15" x14ac:dyDescent="0.2">
      <c r="G24394" s="505"/>
      <c r="I24394" s="505"/>
      <c r="J24394" s="270"/>
      <c r="K24394" s="505"/>
      <c r="L24394" s="505"/>
      <c r="M24394" s="506"/>
      <c r="N24394" s="505"/>
      <c r="O24394" s="506"/>
    </row>
    <row r="24395" spans="7:15" x14ac:dyDescent="0.2">
      <c r="G24395" s="505"/>
      <c r="I24395" s="505"/>
      <c r="J24395" s="270"/>
      <c r="K24395" s="505"/>
      <c r="L24395" s="505"/>
      <c r="M24395" s="506"/>
      <c r="N24395" s="505"/>
      <c r="O24395" s="506"/>
    </row>
    <row r="24396" spans="7:15" x14ac:dyDescent="0.2">
      <c r="G24396" s="505"/>
      <c r="I24396" s="505"/>
      <c r="J24396" s="270"/>
      <c r="K24396" s="505"/>
      <c r="L24396" s="505"/>
      <c r="M24396" s="506"/>
      <c r="N24396" s="505"/>
      <c r="O24396" s="506"/>
    </row>
    <row r="24397" spans="7:15" x14ac:dyDescent="0.2">
      <c r="G24397" s="505"/>
      <c r="I24397" s="505"/>
      <c r="J24397" s="270"/>
      <c r="K24397" s="505"/>
      <c r="L24397" s="505"/>
      <c r="M24397" s="506"/>
      <c r="N24397" s="505"/>
      <c r="O24397" s="506"/>
    </row>
    <row r="24398" spans="7:15" x14ac:dyDescent="0.2">
      <c r="G24398" s="505"/>
      <c r="I24398" s="505"/>
      <c r="J24398" s="270"/>
      <c r="K24398" s="505"/>
      <c r="L24398" s="505"/>
      <c r="M24398" s="506"/>
      <c r="N24398" s="505"/>
      <c r="O24398" s="506"/>
    </row>
    <row r="24399" spans="7:15" x14ac:dyDescent="0.2">
      <c r="G24399" s="505"/>
      <c r="I24399" s="505"/>
      <c r="J24399" s="270"/>
      <c r="K24399" s="505"/>
      <c r="L24399" s="505"/>
      <c r="M24399" s="506"/>
      <c r="N24399" s="505"/>
      <c r="O24399" s="506"/>
    </row>
    <row r="24400" spans="7:15" x14ac:dyDescent="0.2">
      <c r="G24400" s="505"/>
      <c r="I24400" s="505"/>
      <c r="J24400" s="270"/>
      <c r="K24400" s="505"/>
      <c r="L24400" s="505"/>
      <c r="M24400" s="506"/>
      <c r="N24400" s="505"/>
      <c r="O24400" s="506"/>
    </row>
    <row r="24401" spans="7:15" x14ac:dyDescent="0.2">
      <c r="G24401" s="505"/>
      <c r="I24401" s="505"/>
      <c r="J24401" s="270"/>
      <c r="K24401" s="505"/>
      <c r="L24401" s="505"/>
      <c r="M24401" s="506"/>
      <c r="N24401" s="505"/>
      <c r="O24401" s="506"/>
    </row>
    <row r="24402" spans="7:15" x14ac:dyDescent="0.2">
      <c r="G24402" s="505"/>
      <c r="I24402" s="505"/>
      <c r="J24402" s="270"/>
      <c r="K24402" s="505"/>
      <c r="L24402" s="505"/>
      <c r="M24402" s="506"/>
      <c r="N24402" s="505"/>
      <c r="O24402" s="506"/>
    </row>
    <row r="24403" spans="7:15" x14ac:dyDescent="0.2">
      <c r="G24403" s="505"/>
      <c r="I24403" s="505"/>
      <c r="J24403" s="270"/>
      <c r="K24403" s="505"/>
      <c r="L24403" s="505"/>
      <c r="M24403" s="506"/>
      <c r="N24403" s="505"/>
      <c r="O24403" s="506"/>
    </row>
    <row r="24404" spans="7:15" x14ac:dyDescent="0.2">
      <c r="G24404" s="505"/>
      <c r="I24404" s="505"/>
      <c r="J24404" s="270"/>
      <c r="K24404" s="505"/>
      <c r="L24404" s="505"/>
      <c r="M24404" s="506"/>
      <c r="N24404" s="505"/>
      <c r="O24404" s="506"/>
    </row>
    <row r="24405" spans="7:15" x14ac:dyDescent="0.2">
      <c r="G24405" s="505"/>
      <c r="I24405" s="505"/>
      <c r="J24405" s="270"/>
      <c r="K24405" s="505"/>
      <c r="L24405" s="505"/>
      <c r="M24405" s="506"/>
      <c r="N24405" s="505"/>
      <c r="O24405" s="506"/>
    </row>
    <row r="24406" spans="7:15" x14ac:dyDescent="0.2">
      <c r="G24406" s="505"/>
      <c r="I24406" s="505"/>
      <c r="J24406" s="270"/>
      <c r="K24406" s="505"/>
      <c r="L24406" s="505"/>
      <c r="M24406" s="506"/>
      <c r="N24406" s="505"/>
      <c r="O24406" s="506"/>
    </row>
    <row r="24407" spans="7:15" x14ac:dyDescent="0.2">
      <c r="G24407" s="505"/>
      <c r="I24407" s="505"/>
      <c r="J24407" s="270"/>
      <c r="K24407" s="505"/>
      <c r="L24407" s="505"/>
      <c r="M24407" s="506"/>
      <c r="N24407" s="505"/>
      <c r="O24407" s="506"/>
    </row>
    <row r="24408" spans="7:15" x14ac:dyDescent="0.2">
      <c r="G24408" s="505"/>
      <c r="I24408" s="505"/>
      <c r="J24408" s="270"/>
      <c r="K24408" s="505"/>
      <c r="L24408" s="505"/>
      <c r="M24408" s="506"/>
      <c r="N24408" s="505"/>
      <c r="O24408" s="506"/>
    </row>
    <row r="24409" spans="7:15" x14ac:dyDescent="0.2">
      <c r="G24409" s="505"/>
      <c r="I24409" s="505"/>
      <c r="J24409" s="270"/>
      <c r="K24409" s="505"/>
      <c r="L24409" s="505"/>
      <c r="M24409" s="506"/>
      <c r="N24409" s="505"/>
      <c r="O24409" s="506"/>
    </row>
    <row r="24410" spans="7:15" x14ac:dyDescent="0.2">
      <c r="G24410" s="505"/>
      <c r="I24410" s="505"/>
      <c r="J24410" s="270"/>
      <c r="K24410" s="505"/>
      <c r="L24410" s="505"/>
      <c r="M24410" s="506"/>
      <c r="N24410" s="505"/>
      <c r="O24410" s="506"/>
    </row>
    <row r="24411" spans="7:15" x14ac:dyDescent="0.2">
      <c r="G24411" s="505"/>
      <c r="I24411" s="505"/>
      <c r="J24411" s="270"/>
      <c r="K24411" s="505"/>
      <c r="L24411" s="505"/>
      <c r="M24411" s="506"/>
      <c r="N24411" s="505"/>
      <c r="O24411" s="506"/>
    </row>
    <row r="24412" spans="7:15" x14ac:dyDescent="0.2">
      <c r="G24412" s="505"/>
      <c r="I24412" s="505"/>
      <c r="J24412" s="270"/>
      <c r="K24412" s="505"/>
      <c r="L24412" s="505"/>
      <c r="M24412" s="506"/>
      <c r="N24412" s="505"/>
      <c r="O24412" s="506"/>
    </row>
    <row r="24413" spans="7:15" x14ac:dyDescent="0.2">
      <c r="G24413" s="505"/>
      <c r="I24413" s="505"/>
      <c r="J24413" s="270"/>
      <c r="K24413" s="505"/>
      <c r="L24413" s="505"/>
      <c r="M24413" s="506"/>
      <c r="N24413" s="505"/>
      <c r="O24413" s="506"/>
    </row>
    <row r="24414" spans="7:15" x14ac:dyDescent="0.2">
      <c r="G24414" s="505"/>
      <c r="I24414" s="505"/>
      <c r="J24414" s="270"/>
      <c r="K24414" s="505"/>
      <c r="L24414" s="505"/>
      <c r="M24414" s="506"/>
      <c r="N24414" s="505"/>
      <c r="O24414" s="506"/>
    </row>
    <row r="24415" spans="7:15" x14ac:dyDescent="0.2">
      <c r="G24415" s="505"/>
      <c r="I24415" s="505"/>
      <c r="J24415" s="270"/>
      <c r="K24415" s="505"/>
      <c r="L24415" s="505"/>
      <c r="M24415" s="506"/>
      <c r="N24415" s="505"/>
      <c r="O24415" s="506"/>
    </row>
    <row r="24416" spans="7:15" x14ac:dyDescent="0.2">
      <c r="G24416" s="505"/>
      <c r="I24416" s="505"/>
      <c r="J24416" s="270"/>
      <c r="K24416" s="505"/>
      <c r="L24416" s="505"/>
      <c r="M24416" s="506"/>
      <c r="N24416" s="505"/>
      <c r="O24416" s="506"/>
    </row>
    <row r="24417" spans="7:15" x14ac:dyDescent="0.2">
      <c r="G24417" s="505"/>
      <c r="I24417" s="505"/>
      <c r="J24417" s="270"/>
      <c r="K24417" s="505"/>
      <c r="L24417" s="505"/>
      <c r="M24417" s="506"/>
      <c r="N24417" s="505"/>
      <c r="O24417" s="506"/>
    </row>
    <row r="24418" spans="7:15" x14ac:dyDescent="0.2">
      <c r="G24418" s="505"/>
      <c r="I24418" s="505"/>
      <c r="J24418" s="270"/>
      <c r="K24418" s="505"/>
      <c r="L24418" s="505"/>
      <c r="M24418" s="506"/>
      <c r="N24418" s="505"/>
      <c r="O24418" s="506"/>
    </row>
    <row r="24419" spans="7:15" x14ac:dyDescent="0.2">
      <c r="G24419" s="505"/>
      <c r="I24419" s="505"/>
      <c r="J24419" s="270"/>
      <c r="K24419" s="505"/>
      <c r="L24419" s="505"/>
      <c r="M24419" s="506"/>
      <c r="N24419" s="505"/>
      <c r="O24419" s="506"/>
    </row>
    <row r="24420" spans="7:15" x14ac:dyDescent="0.2">
      <c r="G24420" s="505"/>
      <c r="I24420" s="505"/>
      <c r="J24420" s="270"/>
      <c r="K24420" s="505"/>
      <c r="L24420" s="505"/>
      <c r="M24420" s="506"/>
      <c r="N24420" s="505"/>
      <c r="O24420" s="506"/>
    </row>
    <row r="24421" spans="7:15" x14ac:dyDescent="0.2">
      <c r="G24421" s="505"/>
      <c r="I24421" s="505"/>
      <c r="J24421" s="270"/>
      <c r="K24421" s="505"/>
      <c r="L24421" s="505"/>
      <c r="M24421" s="506"/>
      <c r="N24421" s="505"/>
      <c r="O24421" s="506"/>
    </row>
    <row r="24422" spans="7:15" x14ac:dyDescent="0.2">
      <c r="G24422" s="505"/>
      <c r="I24422" s="505"/>
      <c r="J24422" s="270"/>
      <c r="K24422" s="505"/>
      <c r="L24422" s="505"/>
      <c r="M24422" s="506"/>
      <c r="N24422" s="505"/>
      <c r="O24422" s="506"/>
    </row>
    <row r="24423" spans="7:15" x14ac:dyDescent="0.2">
      <c r="G24423" s="505"/>
      <c r="I24423" s="505"/>
      <c r="J24423" s="270"/>
      <c r="K24423" s="505"/>
      <c r="L24423" s="505"/>
      <c r="M24423" s="506"/>
      <c r="N24423" s="505"/>
      <c r="O24423" s="506"/>
    </row>
    <row r="24424" spans="7:15" x14ac:dyDescent="0.2">
      <c r="G24424" s="505"/>
      <c r="I24424" s="505"/>
      <c r="J24424" s="270"/>
      <c r="K24424" s="505"/>
      <c r="L24424" s="505"/>
      <c r="M24424" s="506"/>
      <c r="N24424" s="505"/>
      <c r="O24424" s="506"/>
    </row>
    <row r="24425" spans="7:15" x14ac:dyDescent="0.2">
      <c r="G24425" s="505"/>
      <c r="I24425" s="505"/>
      <c r="J24425" s="270"/>
      <c r="K24425" s="505"/>
      <c r="L24425" s="505"/>
      <c r="M24425" s="506"/>
      <c r="N24425" s="505"/>
      <c r="O24425" s="506"/>
    </row>
    <row r="24426" spans="7:15" x14ac:dyDescent="0.2">
      <c r="G24426" s="505"/>
      <c r="I24426" s="505"/>
      <c r="J24426" s="270"/>
      <c r="K24426" s="505"/>
      <c r="L24426" s="505"/>
      <c r="M24426" s="506"/>
      <c r="N24426" s="505"/>
      <c r="O24426" s="506"/>
    </row>
    <row r="24427" spans="7:15" x14ac:dyDescent="0.2">
      <c r="G24427" s="505"/>
      <c r="I24427" s="505"/>
      <c r="J24427" s="270"/>
      <c r="K24427" s="505"/>
      <c r="L24427" s="505"/>
      <c r="M24427" s="506"/>
      <c r="N24427" s="505"/>
      <c r="O24427" s="506"/>
    </row>
    <row r="24428" spans="7:15" x14ac:dyDescent="0.2">
      <c r="G24428" s="505"/>
      <c r="I24428" s="505"/>
      <c r="J24428" s="270"/>
      <c r="K24428" s="505"/>
      <c r="L24428" s="505"/>
      <c r="M24428" s="506"/>
      <c r="N24428" s="505"/>
      <c r="O24428" s="506"/>
    </row>
    <row r="24429" spans="7:15" x14ac:dyDescent="0.2">
      <c r="G24429" s="505"/>
      <c r="I24429" s="505"/>
      <c r="J24429" s="270"/>
      <c r="K24429" s="505"/>
      <c r="L24429" s="505"/>
      <c r="M24429" s="506"/>
      <c r="N24429" s="505"/>
      <c r="O24429" s="506"/>
    </row>
    <row r="24430" spans="7:15" x14ac:dyDescent="0.2">
      <c r="G24430" s="505"/>
      <c r="I24430" s="505"/>
      <c r="J24430" s="270"/>
      <c r="K24430" s="505"/>
      <c r="L24430" s="505"/>
      <c r="M24430" s="506"/>
      <c r="N24430" s="505"/>
      <c r="O24430" s="506"/>
    </row>
    <row r="24431" spans="7:15" x14ac:dyDescent="0.2">
      <c r="G24431" s="505"/>
      <c r="I24431" s="505"/>
      <c r="J24431" s="270"/>
      <c r="K24431" s="505"/>
      <c r="L24431" s="505"/>
      <c r="M24431" s="506"/>
      <c r="N24431" s="505"/>
      <c r="O24431" s="506"/>
    </row>
    <row r="24432" spans="7:15" x14ac:dyDescent="0.2">
      <c r="G24432" s="505"/>
      <c r="I24432" s="505"/>
      <c r="J24432" s="270"/>
      <c r="K24432" s="505"/>
      <c r="L24432" s="505"/>
      <c r="M24432" s="506"/>
      <c r="N24432" s="505"/>
      <c r="O24432" s="506"/>
    </row>
    <row r="24433" spans="7:15" x14ac:dyDescent="0.2">
      <c r="G24433" s="505"/>
      <c r="I24433" s="505"/>
      <c r="J24433" s="270"/>
      <c r="K24433" s="505"/>
      <c r="L24433" s="505"/>
      <c r="M24433" s="506"/>
      <c r="N24433" s="505"/>
      <c r="O24433" s="506"/>
    </row>
    <row r="24434" spans="7:15" x14ac:dyDescent="0.2">
      <c r="G24434" s="505"/>
      <c r="I24434" s="505"/>
      <c r="J24434" s="270"/>
      <c r="K24434" s="505"/>
      <c r="L24434" s="505"/>
      <c r="M24434" s="506"/>
      <c r="N24434" s="505"/>
      <c r="O24434" s="506"/>
    </row>
    <row r="24435" spans="7:15" x14ac:dyDescent="0.2">
      <c r="G24435" s="505"/>
      <c r="I24435" s="505"/>
      <c r="J24435" s="270"/>
      <c r="K24435" s="505"/>
      <c r="L24435" s="505"/>
      <c r="M24435" s="506"/>
      <c r="N24435" s="505"/>
      <c r="O24435" s="506"/>
    </row>
    <row r="24436" spans="7:15" x14ac:dyDescent="0.2">
      <c r="G24436" s="505"/>
      <c r="I24436" s="505"/>
      <c r="J24436" s="270"/>
      <c r="K24436" s="505"/>
      <c r="L24436" s="505"/>
      <c r="M24436" s="506"/>
      <c r="N24436" s="505"/>
      <c r="O24436" s="506"/>
    </row>
    <row r="24437" spans="7:15" x14ac:dyDescent="0.2">
      <c r="G24437" s="505"/>
      <c r="I24437" s="505"/>
      <c r="J24437" s="270"/>
      <c r="K24437" s="505"/>
      <c r="L24437" s="505"/>
      <c r="M24437" s="506"/>
      <c r="N24437" s="505"/>
      <c r="O24437" s="506"/>
    </row>
    <row r="24438" spans="7:15" x14ac:dyDescent="0.2">
      <c r="G24438" s="505"/>
      <c r="I24438" s="505"/>
      <c r="J24438" s="270"/>
      <c r="K24438" s="505"/>
      <c r="L24438" s="505"/>
      <c r="M24438" s="506"/>
      <c r="N24438" s="505"/>
      <c r="O24438" s="506"/>
    </row>
    <row r="24439" spans="7:15" x14ac:dyDescent="0.2">
      <c r="G24439" s="505"/>
      <c r="I24439" s="505"/>
      <c r="J24439" s="270"/>
      <c r="K24439" s="505"/>
      <c r="L24439" s="505"/>
      <c r="M24439" s="506"/>
      <c r="N24439" s="505"/>
      <c r="O24439" s="506"/>
    </row>
    <row r="24440" spans="7:15" x14ac:dyDescent="0.2">
      <c r="G24440" s="505"/>
      <c r="I24440" s="505"/>
      <c r="J24440" s="270"/>
      <c r="K24440" s="505"/>
      <c r="L24440" s="505"/>
      <c r="M24440" s="506"/>
      <c r="N24440" s="505"/>
      <c r="O24440" s="506"/>
    </row>
    <row r="24441" spans="7:15" x14ac:dyDescent="0.2">
      <c r="G24441" s="505"/>
      <c r="I24441" s="505"/>
      <c r="J24441" s="270"/>
      <c r="K24441" s="505"/>
      <c r="L24441" s="505"/>
      <c r="M24441" s="506"/>
      <c r="N24441" s="505"/>
      <c r="O24441" s="506"/>
    </row>
    <row r="24442" spans="7:15" x14ac:dyDescent="0.2">
      <c r="G24442" s="505"/>
      <c r="I24442" s="505"/>
      <c r="J24442" s="270"/>
      <c r="K24442" s="505"/>
      <c r="L24442" s="505"/>
      <c r="M24442" s="506"/>
      <c r="N24442" s="505"/>
      <c r="O24442" s="506"/>
    </row>
    <row r="24443" spans="7:15" x14ac:dyDescent="0.2">
      <c r="G24443" s="505"/>
      <c r="I24443" s="505"/>
      <c r="J24443" s="270"/>
      <c r="K24443" s="505"/>
      <c r="L24443" s="505"/>
      <c r="M24443" s="506"/>
      <c r="N24443" s="505"/>
      <c r="O24443" s="506"/>
    </row>
    <row r="24444" spans="7:15" x14ac:dyDescent="0.2">
      <c r="G24444" s="505"/>
      <c r="I24444" s="505"/>
      <c r="J24444" s="270"/>
      <c r="K24444" s="505"/>
      <c r="L24444" s="505"/>
      <c r="M24444" s="506"/>
      <c r="N24444" s="505"/>
      <c r="O24444" s="506"/>
    </row>
    <row r="24445" spans="7:15" x14ac:dyDescent="0.2">
      <c r="G24445" s="505"/>
      <c r="I24445" s="505"/>
      <c r="J24445" s="270"/>
      <c r="K24445" s="505"/>
      <c r="L24445" s="505"/>
      <c r="M24445" s="506"/>
      <c r="N24445" s="505"/>
      <c r="O24445" s="506"/>
    </row>
    <row r="24446" spans="7:15" x14ac:dyDescent="0.2">
      <c r="G24446" s="505"/>
      <c r="I24446" s="505"/>
      <c r="J24446" s="270"/>
      <c r="K24446" s="505"/>
      <c r="L24446" s="505"/>
      <c r="M24446" s="506"/>
      <c r="N24446" s="505"/>
      <c r="O24446" s="506"/>
    </row>
    <row r="24447" spans="7:15" x14ac:dyDescent="0.2">
      <c r="G24447" s="505"/>
      <c r="I24447" s="505"/>
      <c r="J24447" s="270"/>
      <c r="K24447" s="505"/>
      <c r="L24447" s="505"/>
      <c r="M24447" s="506"/>
      <c r="N24447" s="505"/>
      <c r="O24447" s="506"/>
    </row>
    <row r="24448" spans="7:15" x14ac:dyDescent="0.2">
      <c r="G24448" s="505"/>
      <c r="I24448" s="505"/>
      <c r="J24448" s="270"/>
      <c r="K24448" s="505"/>
      <c r="L24448" s="505"/>
      <c r="M24448" s="506"/>
      <c r="N24448" s="505"/>
      <c r="O24448" s="506"/>
    </row>
    <row r="24449" spans="7:15" x14ac:dyDescent="0.2">
      <c r="G24449" s="505"/>
      <c r="I24449" s="505"/>
      <c r="J24449" s="270"/>
      <c r="K24449" s="505"/>
      <c r="L24449" s="505"/>
      <c r="M24449" s="506"/>
      <c r="N24449" s="505"/>
      <c r="O24449" s="506"/>
    </row>
    <row r="24450" spans="7:15" x14ac:dyDescent="0.2">
      <c r="G24450" s="505"/>
      <c r="I24450" s="505"/>
      <c r="J24450" s="270"/>
      <c r="K24450" s="505"/>
      <c r="L24450" s="505"/>
      <c r="M24450" s="506"/>
      <c r="N24450" s="505"/>
      <c r="O24450" s="506"/>
    </row>
    <row r="24451" spans="7:15" x14ac:dyDescent="0.2">
      <c r="G24451" s="505"/>
      <c r="I24451" s="505"/>
      <c r="J24451" s="270"/>
      <c r="K24451" s="505"/>
      <c r="L24451" s="505"/>
      <c r="M24451" s="506"/>
      <c r="N24451" s="505"/>
      <c r="O24451" s="506"/>
    </row>
    <row r="24452" spans="7:15" x14ac:dyDescent="0.2">
      <c r="G24452" s="505"/>
      <c r="I24452" s="505"/>
      <c r="J24452" s="270"/>
      <c r="K24452" s="505"/>
      <c r="L24452" s="505"/>
      <c r="M24452" s="506"/>
      <c r="N24452" s="505"/>
      <c r="O24452" s="506"/>
    </row>
    <row r="24453" spans="7:15" x14ac:dyDescent="0.2">
      <c r="G24453" s="505"/>
      <c r="I24453" s="505"/>
      <c r="J24453" s="270"/>
      <c r="K24453" s="505"/>
      <c r="L24453" s="505"/>
      <c r="M24453" s="506"/>
      <c r="N24453" s="505"/>
      <c r="O24453" s="506"/>
    </row>
    <row r="24454" spans="7:15" x14ac:dyDescent="0.2">
      <c r="G24454" s="505"/>
      <c r="I24454" s="505"/>
      <c r="J24454" s="270"/>
      <c r="K24454" s="505"/>
      <c r="L24454" s="505"/>
      <c r="M24454" s="506"/>
      <c r="N24454" s="505"/>
      <c r="O24454" s="506"/>
    </row>
    <row r="24455" spans="7:15" x14ac:dyDescent="0.2">
      <c r="G24455" s="505"/>
      <c r="I24455" s="505"/>
      <c r="J24455" s="270"/>
      <c r="K24455" s="505"/>
      <c r="L24455" s="505"/>
      <c r="M24455" s="506"/>
      <c r="N24455" s="505"/>
      <c r="O24455" s="506"/>
    </row>
    <row r="24456" spans="7:15" x14ac:dyDescent="0.2">
      <c r="G24456" s="505"/>
      <c r="I24456" s="505"/>
      <c r="J24456" s="270"/>
      <c r="K24456" s="505"/>
      <c r="L24456" s="505"/>
      <c r="M24456" s="506"/>
      <c r="N24456" s="505"/>
      <c r="O24456" s="506"/>
    </row>
    <row r="24457" spans="7:15" x14ac:dyDescent="0.2">
      <c r="G24457" s="505"/>
      <c r="I24457" s="505"/>
      <c r="J24457" s="270"/>
      <c r="K24457" s="505"/>
      <c r="L24457" s="505"/>
      <c r="M24457" s="506"/>
      <c r="N24457" s="505"/>
      <c r="O24457" s="506"/>
    </row>
    <row r="24458" spans="7:15" x14ac:dyDescent="0.2">
      <c r="G24458" s="505"/>
      <c r="I24458" s="505"/>
      <c r="J24458" s="270"/>
      <c r="K24458" s="505"/>
      <c r="L24458" s="505"/>
      <c r="M24458" s="506"/>
      <c r="N24458" s="505"/>
      <c r="O24458" s="506"/>
    </row>
    <row r="24459" spans="7:15" x14ac:dyDescent="0.2">
      <c r="G24459" s="505"/>
      <c r="I24459" s="505"/>
      <c r="J24459" s="270"/>
      <c r="K24459" s="505"/>
      <c r="L24459" s="505"/>
      <c r="M24459" s="506"/>
      <c r="N24459" s="505"/>
      <c r="O24459" s="506"/>
    </row>
    <row r="24460" spans="7:15" x14ac:dyDescent="0.2">
      <c r="G24460" s="505"/>
      <c r="I24460" s="505"/>
      <c r="J24460" s="270"/>
      <c r="K24460" s="505"/>
      <c r="L24460" s="505"/>
      <c r="M24460" s="506"/>
      <c r="N24460" s="505"/>
      <c r="O24460" s="506"/>
    </row>
    <row r="24461" spans="7:15" x14ac:dyDescent="0.2">
      <c r="G24461" s="505"/>
      <c r="I24461" s="505"/>
      <c r="J24461" s="270"/>
      <c r="K24461" s="505"/>
      <c r="L24461" s="505"/>
      <c r="M24461" s="506"/>
      <c r="N24461" s="505"/>
      <c r="O24461" s="506"/>
    </row>
    <row r="24462" spans="7:15" x14ac:dyDescent="0.2">
      <c r="G24462" s="505"/>
      <c r="I24462" s="505"/>
      <c r="J24462" s="270"/>
      <c r="K24462" s="505"/>
      <c r="L24462" s="505"/>
      <c r="M24462" s="506"/>
      <c r="N24462" s="505"/>
      <c r="O24462" s="506"/>
    </row>
    <row r="24463" spans="7:15" x14ac:dyDescent="0.2">
      <c r="G24463" s="505"/>
      <c r="I24463" s="505"/>
      <c r="J24463" s="270"/>
      <c r="K24463" s="505"/>
      <c r="L24463" s="505"/>
      <c r="M24463" s="506"/>
      <c r="N24463" s="505"/>
      <c r="O24463" s="506"/>
    </row>
    <row r="24464" spans="7:15" x14ac:dyDescent="0.2">
      <c r="G24464" s="505"/>
      <c r="I24464" s="505"/>
      <c r="J24464" s="270"/>
      <c r="K24464" s="505"/>
      <c r="L24464" s="505"/>
      <c r="M24464" s="506"/>
      <c r="N24464" s="505"/>
      <c r="O24464" s="506"/>
    </row>
    <row r="24465" spans="7:15" x14ac:dyDescent="0.2">
      <c r="G24465" s="505"/>
      <c r="I24465" s="505"/>
      <c r="J24465" s="270"/>
      <c r="K24465" s="505"/>
      <c r="L24465" s="505"/>
      <c r="M24465" s="506"/>
      <c r="N24465" s="505"/>
      <c r="O24465" s="506"/>
    </row>
    <row r="24466" spans="7:15" x14ac:dyDescent="0.2">
      <c r="G24466" s="505"/>
      <c r="I24466" s="505"/>
      <c r="J24466" s="270"/>
      <c r="K24466" s="505"/>
      <c r="L24466" s="505"/>
      <c r="M24466" s="506"/>
      <c r="N24466" s="505"/>
      <c r="O24466" s="506"/>
    </row>
    <row r="24467" spans="7:15" x14ac:dyDescent="0.2">
      <c r="G24467" s="505"/>
      <c r="I24467" s="505"/>
      <c r="J24467" s="270"/>
      <c r="K24467" s="505"/>
      <c r="L24467" s="505"/>
      <c r="M24467" s="506"/>
      <c r="N24467" s="505"/>
      <c r="O24467" s="506"/>
    </row>
    <row r="24468" spans="7:15" x14ac:dyDescent="0.2">
      <c r="G24468" s="505"/>
      <c r="I24468" s="505"/>
      <c r="J24468" s="270"/>
      <c r="K24468" s="505"/>
      <c r="L24468" s="505"/>
      <c r="M24468" s="506"/>
      <c r="N24468" s="505"/>
      <c r="O24468" s="506"/>
    </row>
    <row r="24469" spans="7:15" x14ac:dyDescent="0.2">
      <c r="G24469" s="505"/>
      <c r="I24469" s="505"/>
      <c r="J24469" s="270"/>
      <c r="K24469" s="505"/>
      <c r="L24469" s="505"/>
      <c r="M24469" s="506"/>
      <c r="N24469" s="505"/>
      <c r="O24469" s="506"/>
    </row>
    <row r="24470" spans="7:15" x14ac:dyDescent="0.2">
      <c r="G24470" s="505"/>
      <c r="I24470" s="505"/>
      <c r="J24470" s="270"/>
      <c r="K24470" s="505"/>
      <c r="L24470" s="505"/>
      <c r="M24470" s="506"/>
      <c r="N24470" s="505"/>
      <c r="O24470" s="506"/>
    </row>
    <row r="24471" spans="7:15" x14ac:dyDescent="0.2">
      <c r="G24471" s="505"/>
      <c r="I24471" s="505"/>
      <c r="J24471" s="270"/>
      <c r="K24471" s="505"/>
      <c r="L24471" s="505"/>
      <c r="M24471" s="506"/>
      <c r="N24471" s="505"/>
      <c r="O24471" s="506"/>
    </row>
    <row r="24472" spans="7:15" x14ac:dyDescent="0.2">
      <c r="G24472" s="505"/>
      <c r="I24472" s="505"/>
      <c r="J24472" s="270"/>
      <c r="K24472" s="505"/>
      <c r="L24472" s="505"/>
      <c r="M24472" s="506"/>
      <c r="N24472" s="505"/>
      <c r="O24472" s="506"/>
    </row>
    <row r="24473" spans="7:15" x14ac:dyDescent="0.2">
      <c r="G24473" s="505"/>
      <c r="I24473" s="505"/>
      <c r="J24473" s="270"/>
      <c r="K24473" s="505"/>
      <c r="L24473" s="505"/>
      <c r="M24473" s="506"/>
      <c r="N24473" s="505"/>
      <c r="O24473" s="506"/>
    </row>
    <row r="24474" spans="7:15" x14ac:dyDescent="0.2">
      <c r="G24474" s="505"/>
      <c r="I24474" s="505"/>
      <c r="J24474" s="270"/>
      <c r="K24474" s="505"/>
      <c r="L24474" s="505"/>
      <c r="M24474" s="506"/>
      <c r="N24474" s="505"/>
      <c r="O24474" s="506"/>
    </row>
    <row r="24475" spans="7:15" x14ac:dyDescent="0.2">
      <c r="G24475" s="505"/>
      <c r="I24475" s="505"/>
      <c r="J24475" s="270"/>
      <c r="K24475" s="505"/>
      <c r="L24475" s="505"/>
      <c r="M24475" s="506"/>
      <c r="N24475" s="505"/>
      <c r="O24475" s="506"/>
    </row>
    <row r="24476" spans="7:15" x14ac:dyDescent="0.2">
      <c r="G24476" s="505"/>
      <c r="I24476" s="505"/>
      <c r="J24476" s="270"/>
      <c r="K24476" s="505"/>
      <c r="L24476" s="505"/>
      <c r="M24476" s="506"/>
      <c r="N24476" s="505"/>
      <c r="O24476" s="506"/>
    </row>
    <row r="24477" spans="7:15" x14ac:dyDescent="0.2">
      <c r="G24477" s="505"/>
      <c r="I24477" s="505"/>
      <c r="J24477" s="270"/>
      <c r="K24477" s="505"/>
      <c r="L24477" s="505"/>
      <c r="M24477" s="506"/>
      <c r="N24477" s="505"/>
      <c r="O24477" s="506"/>
    </row>
    <row r="24478" spans="7:15" x14ac:dyDescent="0.2">
      <c r="G24478" s="505"/>
      <c r="I24478" s="505"/>
      <c r="J24478" s="270"/>
      <c r="K24478" s="505"/>
      <c r="L24478" s="505"/>
      <c r="M24478" s="506"/>
      <c r="N24478" s="505"/>
      <c r="O24478" s="506"/>
    </row>
    <row r="24479" spans="7:15" x14ac:dyDescent="0.2">
      <c r="G24479" s="505"/>
      <c r="I24479" s="505"/>
      <c r="J24479" s="270"/>
      <c r="K24479" s="505"/>
      <c r="L24479" s="505"/>
      <c r="M24479" s="506"/>
      <c r="N24479" s="505"/>
      <c r="O24479" s="506"/>
    </row>
    <row r="24480" spans="7:15" x14ac:dyDescent="0.2">
      <c r="G24480" s="505"/>
      <c r="I24480" s="505"/>
      <c r="J24480" s="270"/>
      <c r="K24480" s="505"/>
      <c r="L24480" s="505"/>
      <c r="M24480" s="506"/>
      <c r="N24480" s="505"/>
      <c r="O24480" s="506"/>
    </row>
    <row r="24481" spans="7:15" x14ac:dyDescent="0.2">
      <c r="G24481" s="505"/>
      <c r="I24481" s="505"/>
      <c r="J24481" s="270"/>
      <c r="K24481" s="505"/>
      <c r="L24481" s="505"/>
      <c r="M24481" s="506"/>
      <c r="N24481" s="505"/>
      <c r="O24481" s="506"/>
    </row>
    <row r="24482" spans="7:15" x14ac:dyDescent="0.2">
      <c r="G24482" s="505"/>
      <c r="I24482" s="505"/>
      <c r="J24482" s="270"/>
      <c r="K24482" s="505"/>
      <c r="L24482" s="505"/>
      <c r="M24482" s="506"/>
      <c r="N24482" s="505"/>
      <c r="O24482" s="506"/>
    </row>
    <row r="24483" spans="7:15" x14ac:dyDescent="0.2">
      <c r="G24483" s="505"/>
      <c r="I24483" s="505"/>
      <c r="J24483" s="270"/>
      <c r="K24483" s="505"/>
      <c r="L24483" s="505"/>
      <c r="M24483" s="506"/>
      <c r="N24483" s="505"/>
      <c r="O24483" s="506"/>
    </row>
    <row r="24484" spans="7:15" x14ac:dyDescent="0.2">
      <c r="G24484" s="505"/>
      <c r="I24484" s="505"/>
      <c r="J24484" s="270"/>
      <c r="K24484" s="505"/>
      <c r="L24484" s="505"/>
      <c r="M24484" s="506"/>
      <c r="N24484" s="505"/>
      <c r="O24484" s="506"/>
    </row>
    <row r="24485" spans="7:15" x14ac:dyDescent="0.2">
      <c r="G24485" s="505"/>
      <c r="I24485" s="505"/>
      <c r="J24485" s="270"/>
      <c r="K24485" s="505"/>
      <c r="L24485" s="505"/>
      <c r="M24485" s="506"/>
      <c r="N24485" s="505"/>
      <c r="O24485" s="506"/>
    </row>
    <row r="24486" spans="7:15" x14ac:dyDescent="0.2">
      <c r="G24486" s="505"/>
      <c r="I24486" s="505"/>
      <c r="J24486" s="270"/>
      <c r="K24486" s="505"/>
      <c r="L24486" s="505"/>
      <c r="M24486" s="506"/>
      <c r="N24486" s="505"/>
      <c r="O24486" s="506"/>
    </row>
    <row r="24487" spans="7:15" x14ac:dyDescent="0.2">
      <c r="G24487" s="505"/>
      <c r="I24487" s="505"/>
      <c r="J24487" s="270"/>
      <c r="K24487" s="505"/>
      <c r="L24487" s="505"/>
      <c r="M24487" s="506"/>
      <c r="N24487" s="505"/>
      <c r="O24487" s="506"/>
    </row>
    <row r="24488" spans="7:15" x14ac:dyDescent="0.2">
      <c r="G24488" s="505"/>
      <c r="I24488" s="505"/>
      <c r="J24488" s="270"/>
      <c r="K24488" s="505"/>
      <c r="L24488" s="505"/>
      <c r="M24488" s="506"/>
      <c r="N24488" s="505"/>
      <c r="O24488" s="506"/>
    </row>
    <row r="24489" spans="7:15" x14ac:dyDescent="0.2">
      <c r="G24489" s="505"/>
      <c r="I24489" s="505"/>
      <c r="J24489" s="270"/>
      <c r="K24489" s="505"/>
      <c r="L24489" s="505"/>
      <c r="M24489" s="506"/>
      <c r="N24489" s="505"/>
      <c r="O24489" s="506"/>
    </row>
    <row r="24490" spans="7:15" x14ac:dyDescent="0.2">
      <c r="G24490" s="505"/>
      <c r="I24490" s="505"/>
      <c r="J24490" s="270"/>
      <c r="K24490" s="505"/>
      <c r="L24490" s="505"/>
      <c r="M24490" s="506"/>
      <c r="N24490" s="505"/>
      <c r="O24490" s="506"/>
    </row>
    <row r="24491" spans="7:15" x14ac:dyDescent="0.2">
      <c r="G24491" s="505"/>
      <c r="I24491" s="505"/>
      <c r="J24491" s="270"/>
      <c r="K24491" s="505"/>
      <c r="L24491" s="505"/>
      <c r="M24491" s="506"/>
      <c r="N24491" s="505"/>
      <c r="O24491" s="506"/>
    </row>
    <row r="24492" spans="7:15" x14ac:dyDescent="0.2">
      <c r="G24492" s="505"/>
      <c r="I24492" s="505"/>
      <c r="J24492" s="270"/>
      <c r="K24492" s="505"/>
      <c r="L24492" s="505"/>
      <c r="M24492" s="506"/>
      <c r="N24492" s="505"/>
      <c r="O24492" s="506"/>
    </row>
    <row r="24493" spans="7:15" x14ac:dyDescent="0.2">
      <c r="G24493" s="505"/>
      <c r="I24493" s="505"/>
      <c r="J24493" s="270"/>
      <c r="K24493" s="505"/>
      <c r="L24493" s="505"/>
      <c r="M24493" s="506"/>
      <c r="N24493" s="505"/>
      <c r="O24493" s="506"/>
    </row>
    <row r="24494" spans="7:15" x14ac:dyDescent="0.2">
      <c r="G24494" s="505"/>
      <c r="I24494" s="505"/>
      <c r="J24494" s="270"/>
      <c r="K24494" s="505"/>
      <c r="L24494" s="505"/>
      <c r="M24494" s="506"/>
      <c r="N24494" s="505"/>
      <c r="O24494" s="506"/>
    </row>
    <row r="24495" spans="7:15" x14ac:dyDescent="0.2">
      <c r="G24495" s="505"/>
      <c r="I24495" s="505"/>
      <c r="J24495" s="270"/>
      <c r="K24495" s="505"/>
      <c r="L24495" s="505"/>
      <c r="M24495" s="506"/>
      <c r="N24495" s="505"/>
      <c r="O24495" s="506"/>
    </row>
    <row r="24496" spans="7:15" x14ac:dyDescent="0.2">
      <c r="G24496" s="505"/>
      <c r="I24496" s="505"/>
      <c r="J24496" s="270"/>
      <c r="K24496" s="505"/>
      <c r="L24496" s="505"/>
      <c r="M24496" s="506"/>
      <c r="N24496" s="505"/>
      <c r="O24496" s="506"/>
    </row>
    <row r="24497" spans="7:15" x14ac:dyDescent="0.2">
      <c r="G24497" s="505"/>
      <c r="I24497" s="505"/>
      <c r="J24497" s="270"/>
      <c r="K24497" s="505"/>
      <c r="L24497" s="505"/>
      <c r="M24497" s="506"/>
      <c r="N24497" s="505"/>
      <c r="O24497" s="506"/>
    </row>
    <row r="24498" spans="7:15" x14ac:dyDescent="0.2">
      <c r="G24498" s="505"/>
      <c r="I24498" s="505"/>
      <c r="J24498" s="270"/>
      <c r="K24498" s="505"/>
      <c r="L24498" s="505"/>
      <c r="M24498" s="506"/>
      <c r="N24498" s="505"/>
      <c r="O24498" s="506"/>
    </row>
    <row r="24499" spans="7:15" x14ac:dyDescent="0.2">
      <c r="G24499" s="505"/>
      <c r="I24499" s="505"/>
      <c r="J24499" s="270"/>
      <c r="K24499" s="505"/>
      <c r="L24499" s="505"/>
      <c r="M24499" s="506"/>
      <c r="N24499" s="505"/>
      <c r="O24499" s="506"/>
    </row>
    <row r="24500" spans="7:15" x14ac:dyDescent="0.2">
      <c r="G24500" s="505"/>
      <c r="I24500" s="505"/>
      <c r="J24500" s="270"/>
      <c r="K24500" s="505"/>
      <c r="L24500" s="505"/>
      <c r="M24500" s="506"/>
      <c r="N24500" s="505"/>
      <c r="O24500" s="506"/>
    </row>
    <row r="24501" spans="7:15" x14ac:dyDescent="0.2">
      <c r="G24501" s="505"/>
      <c r="I24501" s="505"/>
      <c r="J24501" s="270"/>
      <c r="K24501" s="505"/>
      <c r="L24501" s="505"/>
      <c r="M24501" s="506"/>
      <c r="N24501" s="505"/>
      <c r="O24501" s="506"/>
    </row>
    <row r="24502" spans="7:15" x14ac:dyDescent="0.2">
      <c r="G24502" s="505"/>
      <c r="I24502" s="505"/>
      <c r="J24502" s="270"/>
      <c r="K24502" s="505"/>
      <c r="L24502" s="505"/>
      <c r="M24502" s="506"/>
      <c r="N24502" s="505"/>
      <c r="O24502" s="506"/>
    </row>
    <row r="24503" spans="7:15" x14ac:dyDescent="0.2">
      <c r="G24503" s="505"/>
      <c r="I24503" s="505"/>
      <c r="J24503" s="270"/>
      <c r="K24503" s="505"/>
      <c r="L24503" s="505"/>
      <c r="M24503" s="506"/>
      <c r="N24503" s="505"/>
      <c r="O24503" s="506"/>
    </row>
    <row r="24504" spans="7:15" x14ac:dyDescent="0.2">
      <c r="G24504" s="505"/>
      <c r="I24504" s="505"/>
      <c r="J24504" s="270"/>
      <c r="K24504" s="505"/>
      <c r="L24504" s="505"/>
      <c r="M24504" s="506"/>
      <c r="N24504" s="505"/>
      <c r="O24504" s="506"/>
    </row>
    <row r="24505" spans="7:15" x14ac:dyDescent="0.2">
      <c r="G24505" s="505"/>
      <c r="I24505" s="505"/>
      <c r="J24505" s="270"/>
      <c r="K24505" s="505"/>
      <c r="L24505" s="505"/>
      <c r="M24505" s="506"/>
      <c r="N24505" s="505"/>
      <c r="O24505" s="506"/>
    </row>
    <row r="24506" spans="7:15" x14ac:dyDescent="0.2">
      <c r="G24506" s="505"/>
      <c r="I24506" s="505"/>
      <c r="J24506" s="270"/>
      <c r="K24506" s="505"/>
      <c r="L24506" s="505"/>
      <c r="M24506" s="506"/>
      <c r="N24506" s="505"/>
      <c r="O24506" s="506"/>
    </row>
    <row r="24507" spans="7:15" x14ac:dyDescent="0.2">
      <c r="G24507" s="505"/>
      <c r="I24507" s="505"/>
      <c r="J24507" s="270"/>
      <c r="K24507" s="505"/>
      <c r="L24507" s="505"/>
      <c r="M24507" s="506"/>
      <c r="N24507" s="505"/>
      <c r="O24507" s="506"/>
    </row>
    <row r="24508" spans="7:15" x14ac:dyDescent="0.2">
      <c r="G24508" s="505"/>
      <c r="I24508" s="505"/>
      <c r="J24508" s="270"/>
      <c r="K24508" s="505"/>
      <c r="L24508" s="505"/>
      <c r="M24508" s="506"/>
      <c r="N24508" s="505"/>
      <c r="O24508" s="506"/>
    </row>
    <row r="24509" spans="7:15" x14ac:dyDescent="0.2">
      <c r="G24509" s="505"/>
      <c r="I24509" s="505"/>
      <c r="J24509" s="270"/>
      <c r="K24509" s="505"/>
      <c r="L24509" s="505"/>
      <c r="M24509" s="506"/>
      <c r="N24509" s="505"/>
      <c r="O24509" s="506"/>
    </row>
    <row r="24510" spans="7:15" x14ac:dyDescent="0.2">
      <c r="G24510" s="505"/>
      <c r="I24510" s="505"/>
      <c r="J24510" s="270"/>
      <c r="K24510" s="505"/>
      <c r="L24510" s="505"/>
      <c r="M24510" s="506"/>
      <c r="N24510" s="505"/>
      <c r="O24510" s="506"/>
    </row>
    <row r="24511" spans="7:15" x14ac:dyDescent="0.2">
      <c r="G24511" s="505"/>
      <c r="I24511" s="505"/>
      <c r="J24511" s="270"/>
      <c r="K24511" s="505"/>
      <c r="L24511" s="505"/>
      <c r="M24511" s="506"/>
      <c r="N24511" s="505"/>
      <c r="O24511" s="506"/>
    </row>
    <row r="24512" spans="7:15" x14ac:dyDescent="0.2">
      <c r="G24512" s="505"/>
      <c r="I24512" s="505"/>
      <c r="J24512" s="270"/>
      <c r="K24512" s="505"/>
      <c r="L24512" s="505"/>
      <c r="M24512" s="506"/>
      <c r="N24512" s="505"/>
      <c r="O24512" s="506"/>
    </row>
    <row r="24513" spans="7:15" x14ac:dyDescent="0.2">
      <c r="G24513" s="505"/>
      <c r="I24513" s="505"/>
      <c r="J24513" s="270"/>
      <c r="K24513" s="505"/>
      <c r="L24513" s="505"/>
      <c r="M24513" s="506"/>
      <c r="N24513" s="505"/>
      <c r="O24513" s="506"/>
    </row>
    <row r="24514" spans="7:15" x14ac:dyDescent="0.2">
      <c r="G24514" s="505"/>
      <c r="I24514" s="505"/>
      <c r="J24514" s="270"/>
      <c r="K24514" s="505"/>
      <c r="L24514" s="505"/>
      <c r="M24514" s="506"/>
      <c r="N24514" s="505"/>
      <c r="O24514" s="506"/>
    </row>
    <row r="24515" spans="7:15" x14ac:dyDescent="0.2">
      <c r="G24515" s="505"/>
      <c r="I24515" s="505"/>
      <c r="J24515" s="270"/>
      <c r="K24515" s="505"/>
      <c r="L24515" s="505"/>
      <c r="M24515" s="506"/>
      <c r="N24515" s="505"/>
      <c r="O24515" s="506"/>
    </row>
    <row r="24516" spans="7:15" x14ac:dyDescent="0.2">
      <c r="G24516" s="505"/>
      <c r="I24516" s="505"/>
      <c r="J24516" s="270"/>
      <c r="K24516" s="505"/>
      <c r="L24516" s="505"/>
      <c r="M24516" s="506"/>
      <c r="N24516" s="505"/>
      <c r="O24516" s="506"/>
    </row>
    <row r="24517" spans="7:15" x14ac:dyDescent="0.2">
      <c r="G24517" s="505"/>
      <c r="I24517" s="505"/>
      <c r="J24517" s="270"/>
      <c r="K24517" s="505"/>
      <c r="L24517" s="505"/>
      <c r="M24517" s="506"/>
      <c r="N24517" s="505"/>
      <c r="O24517" s="506"/>
    </row>
    <row r="24518" spans="7:15" x14ac:dyDescent="0.2">
      <c r="G24518" s="505"/>
      <c r="I24518" s="505"/>
      <c r="J24518" s="270"/>
      <c r="K24518" s="505"/>
      <c r="L24518" s="505"/>
      <c r="M24518" s="506"/>
      <c r="N24518" s="505"/>
      <c r="O24518" s="506"/>
    </row>
    <row r="24519" spans="7:15" x14ac:dyDescent="0.2">
      <c r="G24519" s="505"/>
      <c r="I24519" s="505"/>
      <c r="J24519" s="270"/>
      <c r="K24519" s="505"/>
      <c r="L24519" s="505"/>
      <c r="M24519" s="506"/>
      <c r="N24519" s="505"/>
      <c r="O24519" s="506"/>
    </row>
    <row r="24520" spans="7:15" x14ac:dyDescent="0.2">
      <c r="G24520" s="505"/>
      <c r="I24520" s="505"/>
      <c r="J24520" s="270"/>
      <c r="K24520" s="505"/>
      <c r="L24520" s="505"/>
      <c r="M24520" s="506"/>
      <c r="N24520" s="505"/>
      <c r="O24520" s="506"/>
    </row>
    <row r="24521" spans="7:15" x14ac:dyDescent="0.2">
      <c r="G24521" s="505"/>
      <c r="I24521" s="505"/>
      <c r="J24521" s="270"/>
      <c r="K24521" s="505"/>
      <c r="L24521" s="505"/>
      <c r="M24521" s="506"/>
      <c r="N24521" s="505"/>
      <c r="O24521" s="506"/>
    </row>
    <row r="24522" spans="7:15" x14ac:dyDescent="0.2">
      <c r="G24522" s="505"/>
      <c r="I24522" s="505"/>
      <c r="J24522" s="270"/>
      <c r="K24522" s="505"/>
      <c r="L24522" s="505"/>
      <c r="M24522" s="506"/>
      <c r="N24522" s="505"/>
      <c r="O24522" s="506"/>
    </row>
    <row r="24523" spans="7:15" x14ac:dyDescent="0.2">
      <c r="G24523" s="505"/>
      <c r="I24523" s="505"/>
      <c r="J24523" s="270"/>
      <c r="K24523" s="505"/>
      <c r="L24523" s="505"/>
      <c r="M24523" s="506"/>
      <c r="N24523" s="505"/>
      <c r="O24523" s="506"/>
    </row>
    <row r="24524" spans="7:15" x14ac:dyDescent="0.2">
      <c r="G24524" s="505"/>
      <c r="I24524" s="505"/>
      <c r="J24524" s="270"/>
      <c r="K24524" s="505"/>
      <c r="L24524" s="505"/>
      <c r="M24524" s="506"/>
      <c r="N24524" s="505"/>
      <c r="O24524" s="506"/>
    </row>
    <row r="24525" spans="7:15" x14ac:dyDescent="0.2">
      <c r="G24525" s="505"/>
      <c r="I24525" s="505"/>
      <c r="J24525" s="270"/>
      <c r="K24525" s="505"/>
      <c r="L24525" s="505"/>
      <c r="M24525" s="506"/>
      <c r="N24525" s="505"/>
      <c r="O24525" s="506"/>
    </row>
    <row r="24526" spans="7:15" x14ac:dyDescent="0.2">
      <c r="G24526" s="505"/>
      <c r="I24526" s="505"/>
      <c r="J24526" s="270"/>
      <c r="K24526" s="505"/>
      <c r="L24526" s="505"/>
      <c r="M24526" s="506"/>
      <c r="N24526" s="505"/>
      <c r="O24526" s="506"/>
    </row>
    <row r="24527" spans="7:15" x14ac:dyDescent="0.2">
      <c r="G24527" s="505"/>
      <c r="I24527" s="505"/>
      <c r="J24527" s="270"/>
      <c r="K24527" s="505"/>
      <c r="L24527" s="505"/>
      <c r="M24527" s="506"/>
      <c r="N24527" s="505"/>
      <c r="O24527" s="506"/>
    </row>
    <row r="24528" spans="7:15" x14ac:dyDescent="0.2">
      <c r="G24528" s="505"/>
      <c r="I24528" s="505"/>
      <c r="J24528" s="270"/>
      <c r="K24528" s="505"/>
      <c r="L24528" s="505"/>
      <c r="M24528" s="506"/>
      <c r="N24528" s="505"/>
      <c r="O24528" s="506"/>
    </row>
    <row r="24529" spans="7:15" x14ac:dyDescent="0.2">
      <c r="G24529" s="505"/>
      <c r="I24529" s="505"/>
      <c r="J24529" s="270"/>
      <c r="K24529" s="505"/>
      <c r="L24529" s="505"/>
      <c r="M24529" s="506"/>
      <c r="N24529" s="505"/>
      <c r="O24529" s="506"/>
    </row>
    <row r="24530" spans="7:15" x14ac:dyDescent="0.2">
      <c r="G24530" s="505"/>
      <c r="I24530" s="505"/>
      <c r="J24530" s="270"/>
      <c r="K24530" s="505"/>
      <c r="L24530" s="505"/>
      <c r="M24530" s="506"/>
      <c r="N24530" s="505"/>
      <c r="O24530" s="506"/>
    </row>
    <row r="24531" spans="7:15" x14ac:dyDescent="0.2">
      <c r="G24531" s="505"/>
      <c r="I24531" s="505"/>
      <c r="J24531" s="270"/>
      <c r="K24531" s="505"/>
      <c r="L24531" s="505"/>
      <c r="M24531" s="506"/>
      <c r="N24531" s="505"/>
      <c r="O24531" s="506"/>
    </row>
    <row r="24532" spans="7:15" x14ac:dyDescent="0.2">
      <c r="G24532" s="505"/>
      <c r="I24532" s="505"/>
      <c r="J24532" s="270"/>
      <c r="K24532" s="505"/>
      <c r="L24532" s="505"/>
      <c r="M24532" s="506"/>
      <c r="N24532" s="505"/>
      <c r="O24532" s="506"/>
    </row>
    <row r="24533" spans="7:15" x14ac:dyDescent="0.2">
      <c r="G24533" s="505"/>
      <c r="I24533" s="505"/>
      <c r="J24533" s="270"/>
      <c r="K24533" s="505"/>
      <c r="L24533" s="505"/>
      <c r="M24533" s="506"/>
      <c r="N24533" s="505"/>
      <c r="O24533" s="506"/>
    </row>
    <row r="24534" spans="7:15" x14ac:dyDescent="0.2">
      <c r="G24534" s="505"/>
      <c r="I24534" s="505"/>
      <c r="J24534" s="270"/>
      <c r="K24534" s="505"/>
      <c r="L24534" s="505"/>
      <c r="M24534" s="506"/>
      <c r="N24534" s="505"/>
      <c r="O24534" s="506"/>
    </row>
    <row r="24535" spans="7:15" x14ac:dyDescent="0.2">
      <c r="G24535" s="505"/>
      <c r="I24535" s="505"/>
      <c r="J24535" s="270"/>
      <c r="K24535" s="505"/>
      <c r="L24535" s="505"/>
      <c r="M24535" s="506"/>
      <c r="N24535" s="505"/>
      <c r="O24535" s="506"/>
    </row>
    <row r="24536" spans="7:15" x14ac:dyDescent="0.2">
      <c r="G24536" s="505"/>
      <c r="I24536" s="505"/>
      <c r="J24536" s="270"/>
      <c r="K24536" s="505"/>
      <c r="L24536" s="505"/>
      <c r="M24536" s="506"/>
      <c r="N24536" s="505"/>
      <c r="O24536" s="506"/>
    </row>
    <row r="24537" spans="7:15" x14ac:dyDescent="0.2">
      <c r="G24537" s="505"/>
      <c r="I24537" s="505"/>
      <c r="J24537" s="270"/>
      <c r="K24537" s="505"/>
      <c r="L24537" s="505"/>
      <c r="M24537" s="506"/>
      <c r="N24537" s="505"/>
      <c r="O24537" s="506"/>
    </row>
    <row r="24538" spans="7:15" x14ac:dyDescent="0.2">
      <c r="G24538" s="505"/>
      <c r="I24538" s="505"/>
      <c r="J24538" s="270"/>
      <c r="K24538" s="505"/>
      <c r="L24538" s="505"/>
      <c r="M24538" s="506"/>
      <c r="N24538" s="505"/>
      <c r="O24538" s="506"/>
    </row>
    <row r="24539" spans="7:15" x14ac:dyDescent="0.2">
      <c r="G24539" s="505"/>
      <c r="I24539" s="505"/>
      <c r="J24539" s="270"/>
      <c r="K24539" s="505"/>
      <c r="L24539" s="505"/>
      <c r="M24539" s="506"/>
      <c r="N24539" s="505"/>
      <c r="O24539" s="506"/>
    </row>
    <row r="24540" spans="7:15" x14ac:dyDescent="0.2">
      <c r="G24540" s="505"/>
      <c r="I24540" s="505"/>
      <c r="J24540" s="270"/>
      <c r="K24540" s="505"/>
      <c r="L24540" s="505"/>
      <c r="M24540" s="506"/>
      <c r="N24540" s="505"/>
      <c r="O24540" s="506"/>
    </row>
    <row r="24541" spans="7:15" x14ac:dyDescent="0.2">
      <c r="G24541" s="505"/>
      <c r="I24541" s="505"/>
      <c r="J24541" s="270"/>
      <c r="K24541" s="505"/>
      <c r="L24541" s="505"/>
      <c r="M24541" s="506"/>
      <c r="N24541" s="505"/>
      <c r="O24541" s="506"/>
    </row>
    <row r="24542" spans="7:15" x14ac:dyDescent="0.2">
      <c r="G24542" s="505"/>
      <c r="I24542" s="505"/>
      <c r="J24542" s="270"/>
      <c r="K24542" s="505"/>
      <c r="L24542" s="505"/>
      <c r="M24542" s="506"/>
      <c r="N24542" s="505"/>
      <c r="O24542" s="506"/>
    </row>
    <row r="24543" spans="7:15" x14ac:dyDescent="0.2">
      <c r="G24543" s="505"/>
      <c r="I24543" s="505"/>
      <c r="J24543" s="270"/>
      <c r="K24543" s="505"/>
      <c r="L24543" s="505"/>
      <c r="M24543" s="506"/>
      <c r="N24543" s="505"/>
      <c r="O24543" s="506"/>
    </row>
    <row r="24544" spans="7:15" x14ac:dyDescent="0.2">
      <c r="G24544" s="505"/>
      <c r="I24544" s="505"/>
      <c r="J24544" s="270"/>
      <c r="K24544" s="505"/>
      <c r="L24544" s="505"/>
      <c r="M24544" s="506"/>
      <c r="N24544" s="505"/>
      <c r="O24544" s="506"/>
    </row>
    <row r="24545" spans="7:15" x14ac:dyDescent="0.2">
      <c r="G24545" s="505"/>
      <c r="I24545" s="505"/>
      <c r="J24545" s="270"/>
      <c r="K24545" s="505"/>
      <c r="L24545" s="505"/>
      <c r="M24545" s="506"/>
      <c r="N24545" s="505"/>
      <c r="O24545" s="506"/>
    </row>
    <row r="24546" spans="7:15" x14ac:dyDescent="0.2">
      <c r="G24546" s="505"/>
      <c r="I24546" s="505"/>
      <c r="J24546" s="270"/>
      <c r="K24546" s="505"/>
      <c r="L24546" s="505"/>
      <c r="M24546" s="506"/>
      <c r="N24546" s="505"/>
      <c r="O24546" s="506"/>
    </row>
    <row r="24547" spans="7:15" x14ac:dyDescent="0.2">
      <c r="G24547" s="505"/>
      <c r="I24547" s="505"/>
      <c r="J24547" s="270"/>
      <c r="K24547" s="505"/>
      <c r="L24547" s="505"/>
      <c r="M24547" s="506"/>
      <c r="N24547" s="505"/>
      <c r="O24547" s="506"/>
    </row>
    <row r="24548" spans="7:15" x14ac:dyDescent="0.2">
      <c r="G24548" s="505"/>
      <c r="I24548" s="505"/>
      <c r="J24548" s="270"/>
      <c r="K24548" s="505"/>
      <c r="L24548" s="505"/>
      <c r="M24548" s="506"/>
      <c r="N24548" s="505"/>
      <c r="O24548" s="506"/>
    </row>
    <row r="24549" spans="7:15" x14ac:dyDescent="0.2">
      <c r="G24549" s="505"/>
      <c r="I24549" s="505"/>
      <c r="J24549" s="270"/>
      <c r="K24549" s="505"/>
      <c r="L24549" s="505"/>
      <c r="M24549" s="506"/>
      <c r="N24549" s="505"/>
      <c r="O24549" s="506"/>
    </row>
    <row r="24550" spans="7:15" x14ac:dyDescent="0.2">
      <c r="G24550" s="505"/>
      <c r="I24550" s="505"/>
      <c r="J24550" s="270"/>
      <c r="K24550" s="505"/>
      <c r="L24550" s="505"/>
      <c r="M24550" s="506"/>
      <c r="N24550" s="505"/>
      <c r="O24550" s="506"/>
    </row>
    <row r="24551" spans="7:15" x14ac:dyDescent="0.2">
      <c r="G24551" s="505"/>
      <c r="I24551" s="505"/>
      <c r="J24551" s="270"/>
      <c r="K24551" s="505"/>
      <c r="L24551" s="505"/>
      <c r="M24551" s="506"/>
      <c r="N24551" s="505"/>
      <c r="O24551" s="506"/>
    </row>
    <row r="24552" spans="7:15" x14ac:dyDescent="0.2">
      <c r="G24552" s="505"/>
      <c r="I24552" s="505"/>
      <c r="J24552" s="270"/>
      <c r="K24552" s="505"/>
      <c r="L24552" s="505"/>
      <c r="M24552" s="506"/>
      <c r="N24552" s="505"/>
      <c r="O24552" s="506"/>
    </row>
    <row r="24553" spans="7:15" x14ac:dyDescent="0.2">
      <c r="G24553" s="505"/>
      <c r="I24553" s="505"/>
      <c r="J24553" s="270"/>
      <c r="K24553" s="505"/>
      <c r="L24553" s="505"/>
      <c r="M24553" s="506"/>
      <c r="N24553" s="505"/>
      <c r="O24553" s="506"/>
    </row>
    <row r="24554" spans="7:15" x14ac:dyDescent="0.2">
      <c r="G24554" s="505"/>
      <c r="I24554" s="505"/>
      <c r="J24554" s="270"/>
      <c r="K24554" s="505"/>
      <c r="L24554" s="505"/>
      <c r="M24554" s="506"/>
      <c r="N24554" s="505"/>
      <c r="O24554" s="506"/>
    </row>
    <row r="24555" spans="7:15" x14ac:dyDescent="0.2">
      <c r="G24555" s="505"/>
      <c r="I24555" s="505"/>
      <c r="J24555" s="270"/>
      <c r="K24555" s="505"/>
      <c r="L24555" s="505"/>
      <c r="M24555" s="506"/>
      <c r="N24555" s="505"/>
      <c r="O24555" s="506"/>
    </row>
    <row r="24556" spans="7:15" x14ac:dyDescent="0.2">
      <c r="G24556" s="505"/>
      <c r="I24556" s="505"/>
      <c r="J24556" s="270"/>
      <c r="K24556" s="505"/>
      <c r="L24556" s="505"/>
      <c r="M24556" s="506"/>
      <c r="N24556" s="505"/>
      <c r="O24556" s="506"/>
    </row>
    <row r="24557" spans="7:15" x14ac:dyDescent="0.2">
      <c r="G24557" s="505"/>
      <c r="I24557" s="505"/>
      <c r="J24557" s="270"/>
      <c r="K24557" s="505"/>
      <c r="L24557" s="505"/>
      <c r="M24557" s="506"/>
      <c r="N24557" s="505"/>
      <c r="O24557" s="506"/>
    </row>
    <row r="24558" spans="7:15" x14ac:dyDescent="0.2">
      <c r="G24558" s="505"/>
      <c r="I24558" s="505"/>
      <c r="J24558" s="270"/>
      <c r="K24558" s="505"/>
      <c r="L24558" s="505"/>
      <c r="M24558" s="506"/>
      <c r="N24558" s="505"/>
      <c r="O24558" s="506"/>
    </row>
    <row r="24559" spans="7:15" x14ac:dyDescent="0.2">
      <c r="G24559" s="505"/>
      <c r="I24559" s="505"/>
      <c r="J24559" s="270"/>
      <c r="K24559" s="505"/>
      <c r="L24559" s="505"/>
      <c r="M24559" s="506"/>
      <c r="N24559" s="505"/>
      <c r="O24559" s="506"/>
    </row>
    <row r="24560" spans="7:15" x14ac:dyDescent="0.2">
      <c r="G24560" s="505"/>
      <c r="I24560" s="505"/>
      <c r="J24560" s="270"/>
      <c r="K24560" s="505"/>
      <c r="L24560" s="505"/>
      <c r="M24560" s="506"/>
      <c r="N24560" s="505"/>
      <c r="O24560" s="506"/>
    </row>
    <row r="24561" spans="7:15" x14ac:dyDescent="0.2">
      <c r="G24561" s="505"/>
      <c r="I24561" s="505"/>
      <c r="J24561" s="270"/>
      <c r="K24561" s="505"/>
      <c r="L24561" s="505"/>
      <c r="M24561" s="506"/>
      <c r="N24561" s="505"/>
      <c r="O24561" s="506"/>
    </row>
    <row r="24562" spans="7:15" x14ac:dyDescent="0.2">
      <c r="G24562" s="505"/>
      <c r="I24562" s="505"/>
      <c r="J24562" s="270"/>
      <c r="K24562" s="505"/>
      <c r="L24562" s="505"/>
      <c r="M24562" s="506"/>
      <c r="N24562" s="505"/>
      <c r="O24562" s="506"/>
    </row>
    <row r="24563" spans="7:15" x14ac:dyDescent="0.2">
      <c r="G24563" s="505"/>
      <c r="I24563" s="505"/>
      <c r="J24563" s="270"/>
      <c r="K24563" s="505"/>
      <c r="L24563" s="505"/>
      <c r="M24563" s="506"/>
      <c r="N24563" s="505"/>
      <c r="O24563" s="506"/>
    </row>
    <row r="24564" spans="7:15" x14ac:dyDescent="0.2">
      <c r="G24564" s="505"/>
      <c r="I24564" s="505"/>
      <c r="J24564" s="270"/>
      <c r="K24564" s="505"/>
      <c r="L24564" s="505"/>
      <c r="M24564" s="506"/>
      <c r="N24564" s="505"/>
      <c r="O24564" s="506"/>
    </row>
    <row r="24565" spans="7:15" x14ac:dyDescent="0.2">
      <c r="G24565" s="505"/>
      <c r="I24565" s="505"/>
      <c r="J24565" s="270"/>
      <c r="K24565" s="505"/>
      <c r="L24565" s="505"/>
      <c r="M24565" s="506"/>
      <c r="N24565" s="505"/>
      <c r="O24565" s="506"/>
    </row>
    <row r="24566" spans="7:15" x14ac:dyDescent="0.2">
      <c r="G24566" s="505"/>
      <c r="I24566" s="505"/>
      <c r="J24566" s="270"/>
      <c r="K24566" s="505"/>
      <c r="L24566" s="505"/>
      <c r="M24566" s="506"/>
      <c r="N24566" s="505"/>
      <c r="O24566" s="506"/>
    </row>
    <row r="24567" spans="7:15" x14ac:dyDescent="0.2">
      <c r="G24567" s="505"/>
      <c r="I24567" s="505"/>
      <c r="J24567" s="270"/>
      <c r="K24567" s="505"/>
      <c r="L24567" s="505"/>
      <c r="M24567" s="506"/>
      <c r="N24567" s="505"/>
      <c r="O24567" s="506"/>
    </row>
    <row r="24568" spans="7:15" x14ac:dyDescent="0.2">
      <c r="G24568" s="505"/>
      <c r="I24568" s="505"/>
      <c r="J24568" s="270"/>
      <c r="K24568" s="505"/>
      <c r="L24568" s="505"/>
      <c r="M24568" s="506"/>
      <c r="N24568" s="505"/>
      <c r="O24568" s="506"/>
    </row>
    <row r="24569" spans="7:15" x14ac:dyDescent="0.2">
      <c r="G24569" s="505"/>
      <c r="I24569" s="505"/>
      <c r="J24569" s="270"/>
      <c r="K24569" s="505"/>
      <c r="L24569" s="505"/>
      <c r="M24569" s="506"/>
      <c r="N24569" s="505"/>
      <c r="O24569" s="506"/>
    </row>
    <row r="24570" spans="7:15" x14ac:dyDescent="0.2">
      <c r="G24570" s="505"/>
      <c r="I24570" s="505"/>
      <c r="J24570" s="270"/>
      <c r="K24570" s="505"/>
      <c r="L24570" s="505"/>
      <c r="M24570" s="506"/>
      <c r="N24570" s="505"/>
      <c r="O24570" s="506"/>
    </row>
    <row r="24571" spans="7:15" x14ac:dyDescent="0.2">
      <c r="G24571" s="505"/>
      <c r="I24571" s="505"/>
      <c r="J24571" s="270"/>
      <c r="K24571" s="505"/>
      <c r="L24571" s="505"/>
      <c r="M24571" s="506"/>
      <c r="N24571" s="505"/>
      <c r="O24571" s="506"/>
    </row>
    <row r="24572" spans="7:15" x14ac:dyDescent="0.2">
      <c r="G24572" s="505"/>
      <c r="I24572" s="505"/>
      <c r="J24572" s="270"/>
      <c r="K24572" s="505"/>
      <c r="L24572" s="505"/>
      <c r="M24572" s="506"/>
      <c r="N24572" s="505"/>
      <c r="O24572" s="506"/>
    </row>
    <row r="24573" spans="7:15" x14ac:dyDescent="0.2">
      <c r="G24573" s="505"/>
      <c r="I24573" s="505"/>
      <c r="J24573" s="270"/>
      <c r="K24573" s="505"/>
      <c r="L24573" s="505"/>
      <c r="M24573" s="506"/>
      <c r="N24573" s="505"/>
      <c r="O24573" s="506"/>
    </row>
    <row r="24574" spans="7:15" x14ac:dyDescent="0.2">
      <c r="G24574" s="505"/>
      <c r="I24574" s="505"/>
      <c r="J24574" s="270"/>
      <c r="K24574" s="505"/>
      <c r="L24574" s="505"/>
      <c r="M24574" s="506"/>
      <c r="N24574" s="505"/>
      <c r="O24574" s="506"/>
    </row>
    <row r="24575" spans="7:15" x14ac:dyDescent="0.2">
      <c r="G24575" s="505"/>
      <c r="I24575" s="505"/>
      <c r="J24575" s="270"/>
      <c r="K24575" s="505"/>
      <c r="L24575" s="505"/>
      <c r="M24575" s="506"/>
      <c r="N24575" s="505"/>
      <c r="O24575" s="506"/>
    </row>
    <row r="24576" spans="7:15" x14ac:dyDescent="0.2">
      <c r="G24576" s="505"/>
      <c r="I24576" s="505"/>
      <c r="J24576" s="270"/>
      <c r="K24576" s="505"/>
      <c r="L24576" s="505"/>
      <c r="M24576" s="506"/>
      <c r="N24576" s="505"/>
      <c r="O24576" s="506"/>
    </row>
    <row r="24577" spans="7:15" x14ac:dyDescent="0.2">
      <c r="G24577" s="505"/>
      <c r="I24577" s="505"/>
      <c r="J24577" s="270"/>
      <c r="K24577" s="505"/>
      <c r="L24577" s="505"/>
      <c r="M24577" s="506"/>
      <c r="N24577" s="505"/>
      <c r="O24577" s="506"/>
    </row>
    <row r="24578" spans="7:15" x14ac:dyDescent="0.2">
      <c r="G24578" s="505"/>
      <c r="I24578" s="505"/>
      <c r="J24578" s="270"/>
      <c r="K24578" s="505"/>
      <c r="L24578" s="505"/>
      <c r="M24578" s="506"/>
      <c r="N24578" s="505"/>
      <c r="O24578" s="506"/>
    </row>
    <row r="24579" spans="7:15" x14ac:dyDescent="0.2">
      <c r="G24579" s="505"/>
      <c r="I24579" s="505"/>
      <c r="J24579" s="270"/>
      <c r="K24579" s="505"/>
      <c r="L24579" s="505"/>
      <c r="M24579" s="506"/>
      <c r="N24579" s="505"/>
      <c r="O24579" s="506"/>
    </row>
    <row r="24580" spans="7:15" x14ac:dyDescent="0.2">
      <c r="G24580" s="505"/>
      <c r="I24580" s="505"/>
      <c r="J24580" s="270"/>
      <c r="K24580" s="505"/>
      <c r="L24580" s="505"/>
      <c r="M24580" s="506"/>
      <c r="N24580" s="505"/>
      <c r="O24580" s="506"/>
    </row>
    <row r="24581" spans="7:15" x14ac:dyDescent="0.2">
      <c r="G24581" s="505"/>
      <c r="I24581" s="505"/>
      <c r="J24581" s="270"/>
      <c r="K24581" s="505"/>
      <c r="L24581" s="505"/>
      <c r="M24581" s="506"/>
      <c r="N24581" s="505"/>
      <c r="O24581" s="506"/>
    </row>
    <row r="24582" spans="7:15" x14ac:dyDescent="0.2">
      <c r="G24582" s="505"/>
      <c r="I24582" s="505"/>
      <c r="J24582" s="270"/>
      <c r="K24582" s="505"/>
      <c r="L24582" s="505"/>
      <c r="M24582" s="506"/>
      <c r="N24582" s="505"/>
      <c r="O24582" s="506"/>
    </row>
    <row r="24583" spans="7:15" x14ac:dyDescent="0.2">
      <c r="G24583" s="505"/>
      <c r="I24583" s="505"/>
      <c r="J24583" s="270"/>
      <c r="K24583" s="505"/>
      <c r="L24583" s="505"/>
      <c r="M24583" s="506"/>
      <c r="N24583" s="505"/>
      <c r="O24583" s="506"/>
    </row>
    <row r="24584" spans="7:15" x14ac:dyDescent="0.2">
      <c r="G24584" s="505"/>
      <c r="I24584" s="505"/>
      <c r="J24584" s="270"/>
      <c r="K24584" s="505"/>
      <c r="L24584" s="505"/>
      <c r="M24584" s="506"/>
      <c r="N24584" s="505"/>
      <c r="O24584" s="506"/>
    </row>
    <row r="24585" spans="7:15" x14ac:dyDescent="0.2">
      <c r="G24585" s="505"/>
      <c r="I24585" s="505"/>
      <c r="J24585" s="270"/>
      <c r="K24585" s="505"/>
      <c r="L24585" s="505"/>
      <c r="M24585" s="506"/>
      <c r="N24585" s="505"/>
      <c r="O24585" s="506"/>
    </row>
    <row r="24586" spans="7:15" x14ac:dyDescent="0.2">
      <c r="G24586" s="505"/>
      <c r="I24586" s="505"/>
      <c r="J24586" s="270"/>
      <c r="K24586" s="505"/>
      <c r="L24586" s="505"/>
      <c r="M24586" s="506"/>
      <c r="N24586" s="505"/>
      <c r="O24586" s="506"/>
    </row>
    <row r="24587" spans="7:15" x14ac:dyDescent="0.2">
      <c r="G24587" s="505"/>
      <c r="I24587" s="505"/>
      <c r="J24587" s="270"/>
      <c r="K24587" s="505"/>
      <c r="L24587" s="505"/>
      <c r="M24587" s="506"/>
      <c r="N24587" s="505"/>
      <c r="O24587" s="506"/>
    </row>
    <row r="24588" spans="7:15" x14ac:dyDescent="0.2">
      <c r="G24588" s="505"/>
      <c r="I24588" s="505"/>
      <c r="J24588" s="270"/>
      <c r="K24588" s="505"/>
      <c r="L24588" s="505"/>
      <c r="M24588" s="506"/>
      <c r="N24588" s="505"/>
      <c r="O24588" s="506"/>
    </row>
    <row r="24589" spans="7:15" x14ac:dyDescent="0.2">
      <c r="G24589" s="505"/>
      <c r="I24589" s="505"/>
      <c r="J24589" s="270"/>
      <c r="K24589" s="505"/>
      <c r="L24589" s="505"/>
      <c r="M24589" s="506"/>
      <c r="N24589" s="505"/>
      <c r="O24589" s="506"/>
    </row>
    <row r="24590" spans="7:15" x14ac:dyDescent="0.2">
      <c r="G24590" s="505"/>
      <c r="I24590" s="505"/>
      <c r="J24590" s="270"/>
      <c r="K24590" s="505"/>
      <c r="L24590" s="505"/>
      <c r="M24590" s="506"/>
      <c r="N24590" s="505"/>
      <c r="O24590" s="506"/>
    </row>
    <row r="24591" spans="7:15" x14ac:dyDescent="0.2">
      <c r="G24591" s="505"/>
      <c r="I24591" s="505"/>
      <c r="J24591" s="270"/>
      <c r="K24591" s="505"/>
      <c r="L24591" s="505"/>
      <c r="M24591" s="506"/>
      <c r="N24591" s="505"/>
      <c r="O24591" s="506"/>
    </row>
    <row r="24592" spans="7:15" x14ac:dyDescent="0.2">
      <c r="G24592" s="505"/>
      <c r="I24592" s="505"/>
      <c r="J24592" s="270"/>
      <c r="K24592" s="505"/>
      <c r="L24592" s="505"/>
      <c r="M24592" s="506"/>
      <c r="N24592" s="505"/>
      <c r="O24592" s="506"/>
    </row>
    <row r="24593" spans="7:15" x14ac:dyDescent="0.2">
      <c r="G24593" s="505"/>
      <c r="I24593" s="505"/>
      <c r="J24593" s="270"/>
      <c r="K24593" s="505"/>
      <c r="L24593" s="505"/>
      <c r="M24593" s="506"/>
      <c r="N24593" s="505"/>
      <c r="O24593" s="506"/>
    </row>
    <row r="24594" spans="7:15" x14ac:dyDescent="0.2">
      <c r="G24594" s="505"/>
      <c r="I24594" s="505"/>
      <c r="J24594" s="270"/>
      <c r="K24594" s="505"/>
      <c r="L24594" s="505"/>
      <c r="M24594" s="506"/>
      <c r="N24594" s="505"/>
      <c r="O24594" s="506"/>
    </row>
    <row r="24595" spans="7:15" x14ac:dyDescent="0.2">
      <c r="G24595" s="505"/>
      <c r="I24595" s="505"/>
      <c r="J24595" s="270"/>
      <c r="K24595" s="505"/>
      <c r="L24595" s="505"/>
      <c r="M24595" s="506"/>
      <c r="N24595" s="505"/>
      <c r="O24595" s="506"/>
    </row>
    <row r="24596" spans="7:15" x14ac:dyDescent="0.2">
      <c r="G24596" s="505"/>
      <c r="I24596" s="505"/>
      <c r="J24596" s="270"/>
      <c r="K24596" s="505"/>
      <c r="L24596" s="505"/>
      <c r="M24596" s="506"/>
      <c r="N24596" s="505"/>
      <c r="O24596" s="506"/>
    </row>
    <row r="24597" spans="7:15" x14ac:dyDescent="0.2">
      <c r="G24597" s="505"/>
      <c r="I24597" s="505"/>
      <c r="J24597" s="270"/>
      <c r="K24597" s="505"/>
      <c r="L24597" s="505"/>
      <c r="M24597" s="506"/>
      <c r="N24597" s="505"/>
      <c r="O24597" s="506"/>
    </row>
    <row r="24598" spans="7:15" x14ac:dyDescent="0.2">
      <c r="G24598" s="505"/>
      <c r="I24598" s="505"/>
      <c r="J24598" s="270"/>
      <c r="K24598" s="505"/>
      <c r="L24598" s="505"/>
      <c r="M24598" s="506"/>
      <c r="N24598" s="505"/>
      <c r="O24598" s="506"/>
    </row>
    <row r="24599" spans="7:15" x14ac:dyDescent="0.2">
      <c r="G24599" s="505"/>
      <c r="I24599" s="505"/>
      <c r="J24599" s="270"/>
      <c r="K24599" s="505"/>
      <c r="L24599" s="505"/>
      <c r="M24599" s="506"/>
      <c r="N24599" s="505"/>
      <c r="O24599" s="506"/>
    </row>
    <row r="24600" spans="7:15" x14ac:dyDescent="0.2">
      <c r="G24600" s="505"/>
      <c r="I24600" s="505"/>
      <c r="J24600" s="270"/>
      <c r="K24600" s="505"/>
      <c r="L24600" s="505"/>
      <c r="M24600" s="506"/>
      <c r="N24600" s="505"/>
      <c r="O24600" s="506"/>
    </row>
    <row r="24601" spans="7:15" x14ac:dyDescent="0.2">
      <c r="G24601" s="505"/>
      <c r="I24601" s="505"/>
      <c r="J24601" s="270"/>
      <c r="K24601" s="505"/>
      <c r="L24601" s="505"/>
      <c r="M24601" s="506"/>
      <c r="N24601" s="505"/>
      <c r="O24601" s="506"/>
    </row>
    <row r="24602" spans="7:15" x14ac:dyDescent="0.2">
      <c r="G24602" s="505"/>
      <c r="I24602" s="505"/>
      <c r="J24602" s="270"/>
      <c r="K24602" s="505"/>
      <c r="L24602" s="505"/>
      <c r="M24602" s="506"/>
      <c r="N24602" s="505"/>
      <c r="O24602" s="506"/>
    </row>
    <row r="24603" spans="7:15" x14ac:dyDescent="0.2">
      <c r="G24603" s="505"/>
      <c r="I24603" s="505"/>
      <c r="J24603" s="270"/>
      <c r="K24603" s="505"/>
      <c r="L24603" s="505"/>
      <c r="M24603" s="506"/>
      <c r="N24603" s="505"/>
      <c r="O24603" s="506"/>
    </row>
    <row r="24604" spans="7:15" x14ac:dyDescent="0.2">
      <c r="G24604" s="505"/>
      <c r="I24604" s="505"/>
      <c r="J24604" s="270"/>
      <c r="K24604" s="505"/>
      <c r="L24604" s="505"/>
      <c r="M24604" s="506"/>
      <c r="N24604" s="505"/>
      <c r="O24604" s="506"/>
    </row>
    <row r="24605" spans="7:15" x14ac:dyDescent="0.2">
      <c r="G24605" s="505"/>
      <c r="I24605" s="505"/>
      <c r="J24605" s="270"/>
      <c r="K24605" s="505"/>
      <c r="L24605" s="505"/>
      <c r="M24605" s="506"/>
      <c r="N24605" s="505"/>
      <c r="O24605" s="506"/>
    </row>
    <row r="24606" spans="7:15" x14ac:dyDescent="0.2">
      <c r="G24606" s="505"/>
      <c r="I24606" s="505"/>
      <c r="J24606" s="270"/>
      <c r="K24606" s="505"/>
      <c r="L24606" s="505"/>
      <c r="M24606" s="506"/>
      <c r="N24606" s="505"/>
      <c r="O24606" s="506"/>
    </row>
    <row r="24607" spans="7:15" x14ac:dyDescent="0.2">
      <c r="G24607" s="505"/>
      <c r="I24607" s="505"/>
      <c r="J24607" s="270"/>
      <c r="K24607" s="505"/>
      <c r="L24607" s="505"/>
      <c r="M24607" s="506"/>
      <c r="N24607" s="505"/>
      <c r="O24607" s="506"/>
    </row>
    <row r="24608" spans="7:15" x14ac:dyDescent="0.2">
      <c r="G24608" s="505"/>
      <c r="I24608" s="505"/>
      <c r="J24608" s="270"/>
      <c r="K24608" s="505"/>
      <c r="L24608" s="505"/>
      <c r="M24608" s="506"/>
      <c r="N24608" s="505"/>
      <c r="O24608" s="506"/>
    </row>
    <row r="24609" spans="7:15" x14ac:dyDescent="0.2">
      <c r="G24609" s="505"/>
      <c r="I24609" s="505"/>
      <c r="J24609" s="270"/>
      <c r="K24609" s="505"/>
      <c r="L24609" s="505"/>
      <c r="M24609" s="506"/>
      <c r="N24609" s="505"/>
      <c r="O24609" s="506"/>
    </row>
    <row r="24610" spans="7:15" x14ac:dyDescent="0.2">
      <c r="G24610" s="505"/>
      <c r="I24610" s="505"/>
      <c r="J24610" s="270"/>
      <c r="K24610" s="505"/>
      <c r="L24610" s="505"/>
      <c r="M24610" s="506"/>
      <c r="N24610" s="505"/>
      <c r="O24610" s="506"/>
    </row>
    <row r="24611" spans="7:15" x14ac:dyDescent="0.2">
      <c r="G24611" s="505"/>
      <c r="I24611" s="505"/>
      <c r="J24611" s="270"/>
      <c r="K24611" s="505"/>
      <c r="L24611" s="505"/>
      <c r="M24611" s="506"/>
      <c r="N24611" s="505"/>
      <c r="O24611" s="506"/>
    </row>
    <row r="24612" spans="7:15" x14ac:dyDescent="0.2">
      <c r="G24612" s="505"/>
      <c r="I24612" s="505"/>
      <c r="J24612" s="270"/>
      <c r="K24612" s="505"/>
      <c r="L24612" s="505"/>
      <c r="M24612" s="506"/>
      <c r="N24612" s="505"/>
      <c r="O24612" s="506"/>
    </row>
    <row r="24613" spans="7:15" x14ac:dyDescent="0.2">
      <c r="G24613" s="505"/>
      <c r="I24613" s="505"/>
      <c r="J24613" s="270"/>
      <c r="K24613" s="505"/>
      <c r="L24613" s="505"/>
      <c r="M24613" s="506"/>
      <c r="N24613" s="505"/>
      <c r="O24613" s="506"/>
    </row>
    <row r="24614" spans="7:15" x14ac:dyDescent="0.2">
      <c r="G24614" s="505"/>
      <c r="I24614" s="505"/>
      <c r="J24614" s="270"/>
      <c r="K24614" s="505"/>
      <c r="L24614" s="505"/>
      <c r="M24614" s="506"/>
      <c r="N24614" s="505"/>
      <c r="O24614" s="506"/>
    </row>
    <row r="24615" spans="7:15" x14ac:dyDescent="0.2">
      <c r="G24615" s="505"/>
      <c r="I24615" s="505"/>
      <c r="J24615" s="270"/>
      <c r="K24615" s="505"/>
      <c r="L24615" s="505"/>
      <c r="M24615" s="506"/>
      <c r="N24615" s="505"/>
      <c r="O24615" s="506"/>
    </row>
    <row r="24616" spans="7:15" x14ac:dyDescent="0.2">
      <c r="G24616" s="505"/>
      <c r="I24616" s="505"/>
      <c r="J24616" s="270"/>
      <c r="K24616" s="505"/>
      <c r="L24616" s="505"/>
      <c r="M24616" s="506"/>
      <c r="N24616" s="505"/>
      <c r="O24616" s="506"/>
    </row>
    <row r="24617" spans="7:15" x14ac:dyDescent="0.2">
      <c r="G24617" s="505"/>
      <c r="I24617" s="505"/>
      <c r="J24617" s="270"/>
      <c r="K24617" s="505"/>
      <c r="L24617" s="505"/>
      <c r="M24617" s="506"/>
      <c r="N24617" s="505"/>
      <c r="O24617" s="506"/>
    </row>
    <row r="24618" spans="7:15" x14ac:dyDescent="0.2">
      <c r="G24618" s="505"/>
      <c r="I24618" s="505"/>
      <c r="J24618" s="270"/>
      <c r="K24618" s="505"/>
      <c r="L24618" s="505"/>
      <c r="M24618" s="506"/>
      <c r="N24618" s="505"/>
      <c r="O24618" s="506"/>
    </row>
    <row r="24619" spans="7:15" x14ac:dyDescent="0.2">
      <c r="G24619" s="505"/>
      <c r="I24619" s="505"/>
      <c r="J24619" s="270"/>
      <c r="K24619" s="505"/>
      <c r="L24619" s="505"/>
      <c r="M24619" s="506"/>
      <c r="N24619" s="505"/>
      <c r="O24619" s="506"/>
    </row>
    <row r="24620" spans="7:15" x14ac:dyDescent="0.2">
      <c r="G24620" s="505"/>
      <c r="I24620" s="505"/>
      <c r="J24620" s="270"/>
      <c r="K24620" s="505"/>
      <c r="L24620" s="505"/>
      <c r="M24620" s="506"/>
      <c r="N24620" s="505"/>
      <c r="O24620" s="506"/>
    </row>
    <row r="24621" spans="7:15" x14ac:dyDescent="0.2">
      <c r="G24621" s="505"/>
      <c r="I24621" s="505"/>
      <c r="J24621" s="270"/>
      <c r="K24621" s="505"/>
      <c r="L24621" s="505"/>
      <c r="M24621" s="506"/>
      <c r="N24621" s="505"/>
      <c r="O24621" s="506"/>
    </row>
    <row r="24622" spans="7:15" x14ac:dyDescent="0.2">
      <c r="G24622" s="505"/>
      <c r="I24622" s="505"/>
      <c r="J24622" s="270"/>
      <c r="K24622" s="505"/>
      <c r="L24622" s="505"/>
      <c r="M24622" s="506"/>
      <c r="N24622" s="505"/>
      <c r="O24622" s="506"/>
    </row>
    <row r="24623" spans="7:15" x14ac:dyDescent="0.2">
      <c r="G24623" s="505"/>
      <c r="I24623" s="505"/>
      <c r="J24623" s="270"/>
      <c r="K24623" s="505"/>
      <c r="L24623" s="505"/>
      <c r="M24623" s="506"/>
      <c r="N24623" s="505"/>
      <c r="O24623" s="506"/>
    </row>
    <row r="24624" spans="7:15" x14ac:dyDescent="0.2">
      <c r="G24624" s="505"/>
      <c r="I24624" s="505"/>
      <c r="J24624" s="270"/>
      <c r="K24624" s="505"/>
      <c r="L24624" s="505"/>
      <c r="M24624" s="506"/>
      <c r="N24624" s="505"/>
      <c r="O24624" s="506"/>
    </row>
    <row r="24625" spans="7:15" x14ac:dyDescent="0.2">
      <c r="G24625" s="505"/>
      <c r="I24625" s="505"/>
      <c r="J24625" s="270"/>
      <c r="K24625" s="505"/>
      <c r="L24625" s="505"/>
      <c r="M24625" s="506"/>
      <c r="N24625" s="505"/>
      <c r="O24625" s="506"/>
    </row>
    <row r="24626" spans="7:15" x14ac:dyDescent="0.2">
      <c r="G24626" s="505"/>
      <c r="I24626" s="505"/>
      <c r="J24626" s="270"/>
      <c r="K24626" s="505"/>
      <c r="L24626" s="505"/>
      <c r="M24626" s="506"/>
      <c r="N24626" s="505"/>
      <c r="O24626" s="506"/>
    </row>
    <row r="24627" spans="7:15" x14ac:dyDescent="0.2">
      <c r="G24627" s="505"/>
      <c r="I24627" s="505"/>
      <c r="J24627" s="270"/>
      <c r="K24627" s="505"/>
      <c r="L24627" s="505"/>
      <c r="M24627" s="506"/>
      <c r="N24627" s="505"/>
      <c r="O24627" s="506"/>
    </row>
    <row r="24628" spans="7:15" x14ac:dyDescent="0.2">
      <c r="G24628" s="505"/>
      <c r="I24628" s="505"/>
      <c r="J24628" s="270"/>
      <c r="K24628" s="505"/>
      <c r="L24628" s="505"/>
      <c r="M24628" s="506"/>
      <c r="N24628" s="505"/>
      <c r="O24628" s="506"/>
    </row>
    <row r="24629" spans="7:15" x14ac:dyDescent="0.2">
      <c r="G24629" s="505"/>
      <c r="I24629" s="505"/>
      <c r="J24629" s="270"/>
      <c r="K24629" s="505"/>
      <c r="L24629" s="505"/>
      <c r="M24629" s="506"/>
      <c r="N24629" s="505"/>
      <c r="O24629" s="506"/>
    </row>
    <row r="24630" spans="7:15" x14ac:dyDescent="0.2">
      <c r="G24630" s="505"/>
      <c r="I24630" s="505"/>
      <c r="J24630" s="270"/>
      <c r="K24630" s="505"/>
      <c r="L24630" s="505"/>
      <c r="M24630" s="506"/>
      <c r="N24630" s="505"/>
      <c r="O24630" s="506"/>
    </row>
    <row r="24631" spans="7:15" x14ac:dyDescent="0.2">
      <c r="G24631" s="505"/>
      <c r="I24631" s="505"/>
      <c r="J24631" s="270"/>
      <c r="K24631" s="505"/>
      <c r="L24631" s="505"/>
      <c r="M24631" s="506"/>
      <c r="N24631" s="505"/>
      <c r="O24631" s="506"/>
    </row>
    <row r="24632" spans="7:15" x14ac:dyDescent="0.2">
      <c r="G24632" s="505"/>
      <c r="I24632" s="505"/>
      <c r="J24632" s="270"/>
      <c r="K24632" s="505"/>
      <c r="L24632" s="505"/>
      <c r="M24632" s="506"/>
      <c r="N24632" s="505"/>
      <c r="O24632" s="506"/>
    </row>
    <row r="24633" spans="7:15" x14ac:dyDescent="0.2">
      <c r="G24633" s="505"/>
      <c r="I24633" s="505"/>
      <c r="J24633" s="270"/>
      <c r="K24633" s="505"/>
      <c r="L24633" s="505"/>
      <c r="M24633" s="506"/>
      <c r="N24633" s="505"/>
      <c r="O24633" s="506"/>
    </row>
    <row r="24634" spans="7:15" x14ac:dyDescent="0.2">
      <c r="G24634" s="505"/>
      <c r="I24634" s="505"/>
      <c r="J24634" s="270"/>
      <c r="K24634" s="505"/>
      <c r="L24634" s="505"/>
      <c r="M24634" s="506"/>
      <c r="N24634" s="505"/>
      <c r="O24634" s="506"/>
    </row>
    <row r="24635" spans="7:15" x14ac:dyDescent="0.2">
      <c r="G24635" s="505"/>
      <c r="I24635" s="505"/>
      <c r="J24635" s="270"/>
      <c r="K24635" s="505"/>
      <c r="L24635" s="505"/>
      <c r="M24635" s="506"/>
      <c r="N24635" s="505"/>
      <c r="O24635" s="506"/>
    </row>
    <row r="24636" spans="7:15" x14ac:dyDescent="0.2">
      <c r="G24636" s="505"/>
      <c r="I24636" s="505"/>
      <c r="J24636" s="270"/>
      <c r="K24636" s="505"/>
      <c r="L24636" s="505"/>
      <c r="M24636" s="506"/>
      <c r="N24636" s="505"/>
      <c r="O24636" s="506"/>
    </row>
    <row r="24637" spans="7:15" x14ac:dyDescent="0.2">
      <c r="G24637" s="505"/>
      <c r="I24637" s="505"/>
      <c r="J24637" s="270"/>
      <c r="K24637" s="505"/>
      <c r="L24637" s="505"/>
      <c r="M24637" s="506"/>
      <c r="N24637" s="505"/>
      <c r="O24637" s="506"/>
    </row>
    <row r="24638" spans="7:15" x14ac:dyDescent="0.2">
      <c r="G24638" s="505"/>
      <c r="I24638" s="505"/>
      <c r="J24638" s="270"/>
      <c r="K24638" s="505"/>
      <c r="L24638" s="505"/>
      <c r="M24638" s="506"/>
      <c r="N24638" s="505"/>
      <c r="O24638" s="506"/>
    </row>
    <row r="24639" spans="7:15" x14ac:dyDescent="0.2">
      <c r="G24639" s="505"/>
      <c r="I24639" s="505"/>
      <c r="J24639" s="270"/>
      <c r="K24639" s="505"/>
      <c r="L24639" s="505"/>
      <c r="M24639" s="506"/>
      <c r="N24639" s="505"/>
      <c r="O24639" s="506"/>
    </row>
    <row r="24640" spans="7:15" x14ac:dyDescent="0.2">
      <c r="G24640" s="505"/>
      <c r="I24640" s="505"/>
      <c r="J24640" s="270"/>
      <c r="K24640" s="505"/>
      <c r="L24640" s="505"/>
      <c r="M24640" s="506"/>
      <c r="N24640" s="505"/>
      <c r="O24640" s="506"/>
    </row>
    <row r="24641" spans="7:15" x14ac:dyDescent="0.2">
      <c r="G24641" s="505"/>
      <c r="I24641" s="505"/>
      <c r="J24641" s="270"/>
      <c r="K24641" s="505"/>
      <c r="L24641" s="505"/>
      <c r="M24641" s="506"/>
      <c r="N24641" s="505"/>
      <c r="O24641" s="506"/>
    </row>
    <row r="24642" spans="7:15" x14ac:dyDescent="0.2">
      <c r="G24642" s="505"/>
      <c r="I24642" s="505"/>
      <c r="J24642" s="270"/>
      <c r="K24642" s="505"/>
      <c r="L24642" s="505"/>
      <c r="M24642" s="506"/>
      <c r="N24642" s="505"/>
      <c r="O24642" s="506"/>
    </row>
    <row r="24643" spans="7:15" x14ac:dyDescent="0.2">
      <c r="G24643" s="505"/>
      <c r="I24643" s="505"/>
      <c r="J24643" s="270"/>
      <c r="K24643" s="505"/>
      <c r="L24643" s="505"/>
      <c r="M24643" s="506"/>
      <c r="N24643" s="505"/>
      <c r="O24643" s="506"/>
    </row>
    <row r="24644" spans="7:15" x14ac:dyDescent="0.2">
      <c r="G24644" s="505"/>
      <c r="I24644" s="505"/>
      <c r="J24644" s="270"/>
      <c r="K24644" s="505"/>
      <c r="L24644" s="505"/>
      <c r="M24644" s="506"/>
      <c r="N24644" s="505"/>
      <c r="O24644" s="506"/>
    </row>
    <row r="24645" spans="7:15" x14ac:dyDescent="0.2">
      <c r="G24645" s="505"/>
      <c r="I24645" s="505"/>
      <c r="J24645" s="270"/>
      <c r="K24645" s="505"/>
      <c r="L24645" s="505"/>
      <c r="M24645" s="506"/>
      <c r="N24645" s="505"/>
      <c r="O24645" s="506"/>
    </row>
    <row r="24646" spans="7:15" x14ac:dyDescent="0.2">
      <c r="G24646" s="505"/>
      <c r="I24646" s="505"/>
      <c r="J24646" s="270"/>
      <c r="K24646" s="505"/>
      <c r="L24646" s="505"/>
      <c r="M24646" s="506"/>
      <c r="N24646" s="505"/>
      <c r="O24646" s="506"/>
    </row>
    <row r="24647" spans="7:15" x14ac:dyDescent="0.2">
      <c r="G24647" s="505"/>
      <c r="I24647" s="505"/>
      <c r="J24647" s="270"/>
      <c r="K24647" s="505"/>
      <c r="L24647" s="505"/>
      <c r="M24647" s="506"/>
      <c r="N24647" s="505"/>
      <c r="O24647" s="506"/>
    </row>
    <row r="24648" spans="7:15" x14ac:dyDescent="0.2">
      <c r="G24648" s="505"/>
      <c r="I24648" s="505"/>
      <c r="J24648" s="270"/>
      <c r="K24648" s="505"/>
      <c r="L24648" s="505"/>
      <c r="M24648" s="506"/>
      <c r="N24648" s="505"/>
      <c r="O24648" s="506"/>
    </row>
    <row r="24649" spans="7:15" x14ac:dyDescent="0.2">
      <c r="G24649" s="505"/>
      <c r="I24649" s="505"/>
      <c r="J24649" s="270"/>
      <c r="K24649" s="505"/>
      <c r="L24649" s="505"/>
      <c r="M24649" s="506"/>
      <c r="N24649" s="505"/>
      <c r="O24649" s="506"/>
    </row>
    <row r="24650" spans="7:15" x14ac:dyDescent="0.2">
      <c r="G24650" s="505"/>
      <c r="I24650" s="505"/>
      <c r="J24650" s="270"/>
      <c r="K24650" s="505"/>
      <c r="L24650" s="505"/>
      <c r="M24650" s="506"/>
      <c r="N24650" s="505"/>
      <c r="O24650" s="506"/>
    </row>
    <row r="24651" spans="7:15" x14ac:dyDescent="0.2">
      <c r="G24651" s="505"/>
      <c r="I24651" s="505"/>
      <c r="J24651" s="270"/>
      <c r="K24651" s="505"/>
      <c r="L24651" s="505"/>
      <c r="M24651" s="506"/>
      <c r="N24651" s="505"/>
      <c r="O24651" s="506"/>
    </row>
    <row r="24652" spans="7:15" x14ac:dyDescent="0.2">
      <c r="G24652" s="505"/>
      <c r="I24652" s="505"/>
      <c r="J24652" s="270"/>
      <c r="K24652" s="505"/>
      <c r="L24652" s="505"/>
      <c r="M24652" s="506"/>
      <c r="N24652" s="505"/>
      <c r="O24652" s="506"/>
    </row>
    <row r="24653" spans="7:15" x14ac:dyDescent="0.2">
      <c r="G24653" s="505"/>
      <c r="I24653" s="505"/>
      <c r="J24653" s="270"/>
      <c r="K24653" s="505"/>
      <c r="L24653" s="505"/>
      <c r="M24653" s="506"/>
      <c r="N24653" s="505"/>
      <c r="O24653" s="506"/>
    </row>
    <row r="24654" spans="7:15" x14ac:dyDescent="0.2">
      <c r="G24654" s="505"/>
      <c r="I24654" s="505"/>
      <c r="J24654" s="270"/>
      <c r="K24654" s="505"/>
      <c r="L24654" s="505"/>
      <c r="M24654" s="506"/>
      <c r="N24654" s="505"/>
      <c r="O24654" s="506"/>
    </row>
    <row r="24655" spans="7:15" x14ac:dyDescent="0.2">
      <c r="G24655" s="505"/>
      <c r="I24655" s="505"/>
      <c r="J24655" s="270"/>
      <c r="K24655" s="505"/>
      <c r="L24655" s="505"/>
      <c r="M24655" s="506"/>
      <c r="N24655" s="505"/>
      <c r="O24655" s="506"/>
    </row>
    <row r="24656" spans="7:15" x14ac:dyDescent="0.2">
      <c r="G24656" s="505"/>
      <c r="I24656" s="505"/>
      <c r="J24656" s="270"/>
      <c r="K24656" s="505"/>
      <c r="L24656" s="505"/>
      <c r="M24656" s="506"/>
      <c r="N24656" s="505"/>
      <c r="O24656" s="506"/>
    </row>
    <row r="24657" spans="7:15" x14ac:dyDescent="0.2">
      <c r="G24657" s="505"/>
      <c r="I24657" s="505"/>
      <c r="J24657" s="270"/>
      <c r="K24657" s="505"/>
      <c r="L24657" s="505"/>
      <c r="M24657" s="506"/>
      <c r="N24657" s="505"/>
      <c r="O24657" s="506"/>
    </row>
    <row r="24658" spans="7:15" x14ac:dyDescent="0.2">
      <c r="G24658" s="505"/>
      <c r="I24658" s="505"/>
      <c r="J24658" s="270"/>
      <c r="K24658" s="505"/>
      <c r="L24658" s="505"/>
      <c r="M24658" s="506"/>
      <c r="N24658" s="505"/>
      <c r="O24658" s="506"/>
    </row>
    <row r="24659" spans="7:15" x14ac:dyDescent="0.2">
      <c r="G24659" s="505"/>
      <c r="I24659" s="505"/>
      <c r="J24659" s="270"/>
      <c r="K24659" s="505"/>
      <c r="L24659" s="505"/>
      <c r="M24659" s="506"/>
      <c r="N24659" s="505"/>
      <c r="O24659" s="506"/>
    </row>
    <row r="24660" spans="7:15" x14ac:dyDescent="0.2">
      <c r="G24660" s="505"/>
      <c r="I24660" s="505"/>
      <c r="J24660" s="270"/>
      <c r="K24660" s="505"/>
      <c r="L24660" s="505"/>
      <c r="M24660" s="506"/>
      <c r="N24660" s="505"/>
      <c r="O24660" s="506"/>
    </row>
    <row r="24661" spans="7:15" x14ac:dyDescent="0.2">
      <c r="G24661" s="505"/>
      <c r="I24661" s="505"/>
      <c r="J24661" s="270"/>
      <c r="K24661" s="505"/>
      <c r="L24661" s="505"/>
      <c r="M24661" s="506"/>
      <c r="N24661" s="505"/>
      <c r="O24661" s="506"/>
    </row>
    <row r="24662" spans="7:15" x14ac:dyDescent="0.2">
      <c r="G24662" s="505"/>
      <c r="I24662" s="505"/>
      <c r="J24662" s="270"/>
      <c r="K24662" s="505"/>
      <c r="L24662" s="505"/>
      <c r="M24662" s="506"/>
      <c r="N24662" s="505"/>
      <c r="O24662" s="506"/>
    </row>
    <row r="24663" spans="7:15" x14ac:dyDescent="0.2">
      <c r="G24663" s="505"/>
      <c r="I24663" s="505"/>
      <c r="J24663" s="270"/>
      <c r="K24663" s="505"/>
      <c r="L24663" s="505"/>
      <c r="M24663" s="506"/>
      <c r="N24663" s="505"/>
      <c r="O24663" s="506"/>
    </row>
    <row r="24664" spans="7:15" x14ac:dyDescent="0.2">
      <c r="G24664" s="505"/>
      <c r="I24664" s="505"/>
      <c r="J24664" s="270"/>
      <c r="K24664" s="505"/>
      <c r="L24664" s="505"/>
      <c r="M24664" s="506"/>
      <c r="N24664" s="505"/>
      <c r="O24664" s="506"/>
    </row>
    <row r="24665" spans="7:15" x14ac:dyDescent="0.2">
      <c r="G24665" s="505"/>
      <c r="I24665" s="505"/>
      <c r="J24665" s="270"/>
      <c r="K24665" s="505"/>
      <c r="L24665" s="505"/>
      <c r="M24665" s="506"/>
      <c r="N24665" s="505"/>
      <c r="O24665" s="506"/>
    </row>
    <row r="24666" spans="7:15" x14ac:dyDescent="0.2">
      <c r="G24666" s="505"/>
      <c r="I24666" s="505"/>
      <c r="J24666" s="270"/>
      <c r="K24666" s="505"/>
      <c r="L24666" s="505"/>
      <c r="M24666" s="506"/>
      <c r="N24666" s="505"/>
      <c r="O24666" s="506"/>
    </row>
    <row r="24667" spans="7:15" x14ac:dyDescent="0.2">
      <c r="G24667" s="505"/>
      <c r="I24667" s="505"/>
      <c r="J24667" s="270"/>
      <c r="K24667" s="505"/>
      <c r="L24667" s="505"/>
      <c r="M24667" s="506"/>
      <c r="N24667" s="505"/>
      <c r="O24667" s="506"/>
    </row>
    <row r="24668" spans="7:15" x14ac:dyDescent="0.2">
      <c r="G24668" s="505"/>
      <c r="I24668" s="505"/>
      <c r="J24668" s="270"/>
      <c r="K24668" s="505"/>
      <c r="L24668" s="505"/>
      <c r="M24668" s="506"/>
      <c r="N24668" s="505"/>
      <c r="O24668" s="506"/>
    </row>
    <row r="24669" spans="7:15" x14ac:dyDescent="0.2">
      <c r="G24669" s="505"/>
      <c r="I24669" s="505"/>
      <c r="J24669" s="270"/>
      <c r="K24669" s="505"/>
      <c r="L24669" s="505"/>
      <c r="M24669" s="506"/>
      <c r="N24669" s="505"/>
      <c r="O24669" s="506"/>
    </row>
    <row r="24670" spans="7:15" x14ac:dyDescent="0.2">
      <c r="G24670" s="505"/>
      <c r="I24670" s="505"/>
      <c r="J24670" s="270"/>
      <c r="K24670" s="505"/>
      <c r="L24670" s="505"/>
      <c r="M24670" s="506"/>
      <c r="N24670" s="505"/>
      <c r="O24670" s="506"/>
    </row>
    <row r="24671" spans="7:15" x14ac:dyDescent="0.2">
      <c r="G24671" s="505"/>
      <c r="I24671" s="505"/>
      <c r="J24671" s="270"/>
      <c r="K24671" s="505"/>
      <c r="L24671" s="505"/>
      <c r="M24671" s="506"/>
      <c r="N24671" s="505"/>
      <c r="O24671" s="506"/>
    </row>
    <row r="24672" spans="7:15" x14ac:dyDescent="0.2">
      <c r="G24672" s="505"/>
      <c r="I24672" s="505"/>
      <c r="J24672" s="270"/>
      <c r="K24672" s="505"/>
      <c r="L24672" s="505"/>
      <c r="M24672" s="506"/>
      <c r="N24672" s="505"/>
      <c r="O24672" s="506"/>
    </row>
    <row r="24673" spans="7:15" x14ac:dyDescent="0.2">
      <c r="G24673" s="505"/>
      <c r="I24673" s="505"/>
      <c r="J24673" s="270"/>
      <c r="K24673" s="505"/>
      <c r="L24673" s="505"/>
      <c r="M24673" s="506"/>
      <c r="N24673" s="505"/>
      <c r="O24673" s="506"/>
    </row>
    <row r="24674" spans="7:15" x14ac:dyDescent="0.2">
      <c r="G24674" s="505"/>
      <c r="I24674" s="505"/>
      <c r="J24674" s="270"/>
      <c r="K24674" s="505"/>
      <c r="L24674" s="505"/>
      <c r="M24674" s="506"/>
      <c r="N24674" s="505"/>
      <c r="O24674" s="506"/>
    </row>
    <row r="24675" spans="7:15" x14ac:dyDescent="0.2">
      <c r="G24675" s="505"/>
      <c r="I24675" s="505"/>
      <c r="J24675" s="270"/>
      <c r="K24675" s="505"/>
      <c r="L24675" s="505"/>
      <c r="M24675" s="506"/>
      <c r="N24675" s="505"/>
      <c r="O24675" s="506"/>
    </row>
    <row r="24676" spans="7:15" x14ac:dyDescent="0.2">
      <c r="G24676" s="505"/>
      <c r="I24676" s="505"/>
      <c r="J24676" s="270"/>
      <c r="K24676" s="505"/>
      <c r="L24676" s="505"/>
      <c r="M24676" s="506"/>
      <c r="N24676" s="505"/>
      <c r="O24676" s="506"/>
    </row>
    <row r="24677" spans="7:15" x14ac:dyDescent="0.2">
      <c r="G24677" s="505"/>
      <c r="I24677" s="505"/>
      <c r="J24677" s="270"/>
      <c r="K24677" s="505"/>
      <c r="L24677" s="505"/>
      <c r="M24677" s="506"/>
      <c r="N24677" s="505"/>
      <c r="O24677" s="506"/>
    </row>
    <row r="24678" spans="7:15" x14ac:dyDescent="0.2">
      <c r="G24678" s="505"/>
      <c r="I24678" s="505"/>
      <c r="J24678" s="270"/>
      <c r="K24678" s="505"/>
      <c r="L24678" s="505"/>
      <c r="M24678" s="506"/>
      <c r="N24678" s="505"/>
      <c r="O24678" s="506"/>
    </row>
    <row r="24679" spans="7:15" x14ac:dyDescent="0.2">
      <c r="G24679" s="505"/>
      <c r="I24679" s="505"/>
      <c r="J24679" s="270"/>
      <c r="K24679" s="505"/>
      <c r="L24679" s="505"/>
      <c r="M24679" s="506"/>
      <c r="N24679" s="505"/>
      <c r="O24679" s="506"/>
    </row>
    <row r="24680" spans="7:15" x14ac:dyDescent="0.2">
      <c r="G24680" s="505"/>
      <c r="I24680" s="505"/>
      <c r="J24680" s="270"/>
      <c r="K24680" s="505"/>
      <c r="L24680" s="505"/>
      <c r="M24680" s="506"/>
      <c r="N24680" s="505"/>
      <c r="O24680" s="506"/>
    </row>
    <row r="24681" spans="7:15" x14ac:dyDescent="0.2">
      <c r="G24681" s="505"/>
      <c r="I24681" s="505"/>
      <c r="J24681" s="270"/>
      <c r="K24681" s="505"/>
      <c r="L24681" s="505"/>
      <c r="M24681" s="506"/>
      <c r="N24681" s="505"/>
      <c r="O24681" s="506"/>
    </row>
    <row r="24682" spans="7:15" x14ac:dyDescent="0.2">
      <c r="G24682" s="505"/>
      <c r="I24682" s="505"/>
      <c r="J24682" s="270"/>
      <c r="K24682" s="505"/>
      <c r="L24682" s="505"/>
      <c r="M24682" s="506"/>
      <c r="N24682" s="505"/>
      <c r="O24682" s="506"/>
    </row>
    <row r="24683" spans="7:15" x14ac:dyDescent="0.2">
      <c r="G24683" s="505"/>
      <c r="I24683" s="505"/>
      <c r="J24683" s="270"/>
      <c r="K24683" s="505"/>
      <c r="L24683" s="505"/>
      <c r="M24683" s="506"/>
      <c r="N24683" s="505"/>
      <c r="O24683" s="506"/>
    </row>
    <row r="24684" spans="7:15" x14ac:dyDescent="0.2">
      <c r="G24684" s="505"/>
      <c r="I24684" s="505"/>
      <c r="J24684" s="270"/>
      <c r="K24684" s="505"/>
      <c r="L24684" s="505"/>
      <c r="M24684" s="506"/>
      <c r="N24684" s="505"/>
      <c r="O24684" s="506"/>
    </row>
    <row r="24685" spans="7:15" x14ac:dyDescent="0.2">
      <c r="G24685" s="505"/>
      <c r="I24685" s="505"/>
      <c r="J24685" s="270"/>
      <c r="K24685" s="505"/>
      <c r="L24685" s="505"/>
      <c r="M24685" s="506"/>
      <c r="N24685" s="505"/>
      <c r="O24685" s="506"/>
    </row>
    <row r="24686" spans="7:15" x14ac:dyDescent="0.2">
      <c r="G24686" s="505"/>
      <c r="I24686" s="505"/>
      <c r="J24686" s="270"/>
      <c r="K24686" s="505"/>
      <c r="L24686" s="505"/>
      <c r="M24686" s="506"/>
      <c r="N24686" s="505"/>
      <c r="O24686" s="506"/>
    </row>
    <row r="24687" spans="7:15" x14ac:dyDescent="0.2">
      <c r="G24687" s="505"/>
      <c r="I24687" s="505"/>
      <c r="J24687" s="270"/>
      <c r="K24687" s="505"/>
      <c r="L24687" s="505"/>
      <c r="M24687" s="506"/>
      <c r="N24687" s="505"/>
      <c r="O24687" s="506"/>
    </row>
    <row r="24688" spans="7:15" x14ac:dyDescent="0.2">
      <c r="G24688" s="505"/>
      <c r="I24688" s="505"/>
      <c r="J24688" s="270"/>
      <c r="K24688" s="505"/>
      <c r="L24688" s="505"/>
      <c r="M24688" s="506"/>
      <c r="N24688" s="505"/>
      <c r="O24688" s="506"/>
    </row>
    <row r="24689" spans="7:15" x14ac:dyDescent="0.2">
      <c r="G24689" s="505"/>
      <c r="I24689" s="505"/>
      <c r="J24689" s="270"/>
      <c r="K24689" s="505"/>
      <c r="L24689" s="505"/>
      <c r="M24689" s="506"/>
      <c r="N24689" s="505"/>
      <c r="O24689" s="506"/>
    </row>
    <row r="24690" spans="7:15" x14ac:dyDescent="0.2">
      <c r="G24690" s="505"/>
      <c r="I24690" s="505"/>
      <c r="J24690" s="270"/>
      <c r="K24690" s="505"/>
      <c r="L24690" s="505"/>
      <c r="M24690" s="506"/>
      <c r="N24690" s="505"/>
      <c r="O24690" s="506"/>
    </row>
    <row r="24691" spans="7:15" x14ac:dyDescent="0.2">
      <c r="G24691" s="505"/>
      <c r="I24691" s="505"/>
      <c r="J24691" s="270"/>
      <c r="K24691" s="505"/>
      <c r="L24691" s="505"/>
      <c r="M24691" s="506"/>
      <c r="N24691" s="505"/>
      <c r="O24691" s="506"/>
    </row>
    <row r="24692" spans="7:15" x14ac:dyDescent="0.2">
      <c r="G24692" s="505"/>
      <c r="I24692" s="505"/>
      <c r="J24692" s="270"/>
      <c r="K24692" s="505"/>
      <c r="L24692" s="505"/>
      <c r="M24692" s="506"/>
      <c r="N24692" s="505"/>
      <c r="O24692" s="506"/>
    </row>
    <row r="24693" spans="7:15" x14ac:dyDescent="0.2">
      <c r="G24693" s="505"/>
      <c r="I24693" s="505"/>
      <c r="J24693" s="270"/>
      <c r="K24693" s="505"/>
      <c r="L24693" s="505"/>
      <c r="M24693" s="506"/>
      <c r="N24693" s="505"/>
      <c r="O24693" s="506"/>
    </row>
    <row r="24694" spans="7:15" x14ac:dyDescent="0.2">
      <c r="G24694" s="505"/>
      <c r="I24694" s="505"/>
      <c r="J24694" s="270"/>
      <c r="K24694" s="505"/>
      <c r="L24694" s="505"/>
      <c r="M24694" s="506"/>
      <c r="N24694" s="505"/>
      <c r="O24694" s="506"/>
    </row>
    <row r="24695" spans="7:15" x14ac:dyDescent="0.2">
      <c r="G24695" s="505"/>
      <c r="I24695" s="505"/>
      <c r="J24695" s="270"/>
      <c r="K24695" s="505"/>
      <c r="L24695" s="505"/>
      <c r="M24695" s="506"/>
      <c r="N24695" s="505"/>
      <c r="O24695" s="506"/>
    </row>
    <row r="24696" spans="7:15" x14ac:dyDescent="0.2">
      <c r="G24696" s="505"/>
      <c r="I24696" s="505"/>
      <c r="J24696" s="270"/>
      <c r="K24696" s="505"/>
      <c r="L24696" s="505"/>
      <c r="M24696" s="506"/>
      <c r="N24696" s="505"/>
      <c r="O24696" s="506"/>
    </row>
    <row r="24697" spans="7:15" x14ac:dyDescent="0.2">
      <c r="G24697" s="505"/>
      <c r="I24697" s="505"/>
      <c r="J24697" s="270"/>
      <c r="K24697" s="505"/>
      <c r="L24697" s="505"/>
      <c r="M24697" s="506"/>
      <c r="N24697" s="505"/>
      <c r="O24697" s="506"/>
    </row>
    <row r="24698" spans="7:15" x14ac:dyDescent="0.2">
      <c r="G24698" s="505"/>
      <c r="I24698" s="505"/>
      <c r="J24698" s="270"/>
      <c r="K24698" s="505"/>
      <c r="L24698" s="505"/>
      <c r="M24698" s="506"/>
      <c r="N24698" s="505"/>
      <c r="O24698" s="506"/>
    </row>
    <row r="24699" spans="7:15" x14ac:dyDescent="0.2">
      <c r="G24699" s="505"/>
      <c r="I24699" s="505"/>
      <c r="J24699" s="270"/>
      <c r="K24699" s="505"/>
      <c r="L24699" s="505"/>
      <c r="M24699" s="506"/>
      <c r="N24699" s="505"/>
      <c r="O24699" s="506"/>
    </row>
    <row r="24700" spans="7:15" x14ac:dyDescent="0.2">
      <c r="G24700" s="505"/>
      <c r="I24700" s="505"/>
      <c r="J24700" s="270"/>
      <c r="K24700" s="505"/>
      <c r="L24700" s="505"/>
      <c r="M24700" s="506"/>
      <c r="N24700" s="505"/>
      <c r="O24700" s="506"/>
    </row>
    <row r="24701" spans="7:15" x14ac:dyDescent="0.2">
      <c r="G24701" s="505"/>
      <c r="I24701" s="505"/>
      <c r="J24701" s="270"/>
      <c r="K24701" s="505"/>
      <c r="L24701" s="505"/>
      <c r="M24701" s="506"/>
      <c r="N24701" s="505"/>
      <c r="O24701" s="506"/>
    </row>
    <row r="24702" spans="7:15" x14ac:dyDescent="0.2">
      <c r="G24702" s="505"/>
      <c r="I24702" s="505"/>
      <c r="J24702" s="270"/>
      <c r="K24702" s="505"/>
      <c r="L24702" s="505"/>
      <c r="M24702" s="506"/>
      <c r="N24702" s="505"/>
      <c r="O24702" s="506"/>
    </row>
    <row r="24703" spans="7:15" x14ac:dyDescent="0.2">
      <c r="G24703" s="505"/>
      <c r="I24703" s="505"/>
      <c r="J24703" s="270"/>
      <c r="K24703" s="505"/>
      <c r="L24703" s="505"/>
      <c r="M24703" s="506"/>
      <c r="N24703" s="505"/>
      <c r="O24703" s="506"/>
    </row>
    <row r="24704" spans="7:15" x14ac:dyDescent="0.2">
      <c r="G24704" s="505"/>
      <c r="I24704" s="505"/>
      <c r="J24704" s="270"/>
      <c r="K24704" s="505"/>
      <c r="L24704" s="505"/>
      <c r="M24704" s="506"/>
      <c r="N24704" s="505"/>
      <c r="O24704" s="506"/>
    </row>
    <row r="24705" spans="7:15" x14ac:dyDescent="0.2">
      <c r="G24705" s="505"/>
      <c r="I24705" s="505"/>
      <c r="J24705" s="270"/>
      <c r="K24705" s="505"/>
      <c r="L24705" s="505"/>
      <c r="M24705" s="506"/>
      <c r="N24705" s="505"/>
      <c r="O24705" s="506"/>
    </row>
    <row r="24706" spans="7:15" x14ac:dyDescent="0.2">
      <c r="G24706" s="505"/>
      <c r="I24706" s="505"/>
      <c r="J24706" s="270"/>
      <c r="K24706" s="505"/>
      <c r="L24706" s="505"/>
      <c r="M24706" s="506"/>
      <c r="N24706" s="505"/>
      <c r="O24706" s="506"/>
    </row>
    <row r="24707" spans="7:15" x14ac:dyDescent="0.2">
      <c r="G24707" s="505"/>
      <c r="I24707" s="505"/>
      <c r="J24707" s="270"/>
      <c r="K24707" s="505"/>
      <c r="L24707" s="505"/>
      <c r="M24707" s="506"/>
      <c r="N24707" s="505"/>
      <c r="O24707" s="506"/>
    </row>
    <row r="24708" spans="7:15" x14ac:dyDescent="0.2">
      <c r="G24708" s="505"/>
      <c r="I24708" s="505"/>
      <c r="J24708" s="270"/>
      <c r="K24708" s="505"/>
      <c r="L24708" s="505"/>
      <c r="M24708" s="506"/>
      <c r="N24708" s="505"/>
      <c r="O24708" s="506"/>
    </row>
    <row r="24709" spans="7:15" x14ac:dyDescent="0.2">
      <c r="G24709" s="505"/>
      <c r="I24709" s="505"/>
      <c r="J24709" s="270"/>
      <c r="K24709" s="505"/>
      <c r="L24709" s="505"/>
      <c r="M24709" s="506"/>
      <c r="N24709" s="505"/>
      <c r="O24709" s="506"/>
    </row>
    <row r="24710" spans="7:15" x14ac:dyDescent="0.2">
      <c r="G24710" s="505"/>
      <c r="I24710" s="505"/>
      <c r="J24710" s="270"/>
      <c r="K24710" s="505"/>
      <c r="L24710" s="505"/>
      <c r="M24710" s="506"/>
      <c r="N24710" s="505"/>
      <c r="O24710" s="506"/>
    </row>
    <row r="24711" spans="7:15" x14ac:dyDescent="0.2">
      <c r="G24711" s="505"/>
      <c r="I24711" s="505"/>
      <c r="J24711" s="270"/>
      <c r="K24711" s="505"/>
      <c r="L24711" s="505"/>
      <c r="M24711" s="506"/>
      <c r="N24711" s="505"/>
      <c r="O24711" s="506"/>
    </row>
    <row r="24712" spans="7:15" x14ac:dyDescent="0.2">
      <c r="G24712" s="505"/>
      <c r="I24712" s="505"/>
      <c r="J24712" s="270"/>
      <c r="K24712" s="505"/>
      <c r="L24712" s="505"/>
      <c r="M24712" s="506"/>
      <c r="N24712" s="505"/>
      <c r="O24712" s="506"/>
    </row>
    <row r="24713" spans="7:15" x14ac:dyDescent="0.2">
      <c r="G24713" s="505"/>
      <c r="I24713" s="505"/>
      <c r="J24713" s="270"/>
      <c r="K24713" s="505"/>
      <c r="L24713" s="505"/>
      <c r="M24713" s="506"/>
      <c r="N24713" s="505"/>
      <c r="O24713" s="506"/>
    </row>
    <row r="24714" spans="7:15" x14ac:dyDescent="0.2">
      <c r="G24714" s="505"/>
      <c r="I24714" s="505"/>
      <c r="J24714" s="270"/>
      <c r="K24714" s="505"/>
      <c r="L24714" s="505"/>
      <c r="M24714" s="506"/>
      <c r="N24714" s="505"/>
      <c r="O24714" s="506"/>
    </row>
    <row r="24715" spans="7:15" x14ac:dyDescent="0.2">
      <c r="G24715" s="505"/>
      <c r="I24715" s="505"/>
      <c r="J24715" s="270"/>
      <c r="K24715" s="505"/>
      <c r="L24715" s="505"/>
      <c r="M24715" s="506"/>
      <c r="N24715" s="505"/>
      <c r="O24715" s="506"/>
    </row>
    <row r="24716" spans="7:15" x14ac:dyDescent="0.2">
      <c r="G24716" s="505"/>
      <c r="I24716" s="505"/>
      <c r="J24716" s="270"/>
      <c r="K24716" s="505"/>
      <c r="L24716" s="505"/>
      <c r="M24716" s="506"/>
      <c r="N24716" s="505"/>
      <c r="O24716" s="506"/>
    </row>
    <row r="24717" spans="7:15" x14ac:dyDescent="0.2">
      <c r="G24717" s="505"/>
      <c r="I24717" s="505"/>
      <c r="J24717" s="270"/>
      <c r="K24717" s="505"/>
      <c r="L24717" s="505"/>
      <c r="M24717" s="506"/>
      <c r="N24717" s="505"/>
      <c r="O24717" s="506"/>
    </row>
    <row r="24718" spans="7:15" x14ac:dyDescent="0.2">
      <c r="G24718" s="505"/>
      <c r="I24718" s="505"/>
      <c r="J24718" s="270"/>
      <c r="K24718" s="505"/>
      <c r="L24718" s="505"/>
      <c r="M24718" s="506"/>
      <c r="N24718" s="505"/>
      <c r="O24718" s="506"/>
    </row>
    <row r="24719" spans="7:15" x14ac:dyDescent="0.2">
      <c r="G24719" s="505"/>
      <c r="I24719" s="505"/>
      <c r="J24719" s="270"/>
      <c r="K24719" s="505"/>
      <c r="L24719" s="505"/>
      <c r="M24719" s="506"/>
      <c r="N24719" s="505"/>
      <c r="O24719" s="506"/>
    </row>
    <row r="24720" spans="7:15" x14ac:dyDescent="0.2">
      <c r="G24720" s="505"/>
      <c r="I24720" s="505"/>
      <c r="J24720" s="270"/>
      <c r="K24720" s="505"/>
      <c r="L24720" s="505"/>
      <c r="M24720" s="506"/>
      <c r="N24720" s="505"/>
      <c r="O24720" s="506"/>
    </row>
    <row r="24721" spans="7:15" x14ac:dyDescent="0.2">
      <c r="G24721" s="505"/>
      <c r="I24721" s="505"/>
      <c r="J24721" s="270"/>
      <c r="K24721" s="505"/>
      <c r="L24721" s="505"/>
      <c r="M24721" s="506"/>
      <c r="N24721" s="505"/>
      <c r="O24721" s="506"/>
    </row>
    <row r="24722" spans="7:15" x14ac:dyDescent="0.2">
      <c r="G24722" s="505"/>
      <c r="I24722" s="505"/>
      <c r="J24722" s="270"/>
      <c r="K24722" s="505"/>
      <c r="L24722" s="505"/>
      <c r="M24722" s="506"/>
      <c r="N24722" s="505"/>
      <c r="O24722" s="506"/>
    </row>
    <row r="24723" spans="7:15" x14ac:dyDescent="0.2">
      <c r="G24723" s="505"/>
      <c r="I24723" s="505"/>
      <c r="J24723" s="270"/>
      <c r="K24723" s="505"/>
      <c r="L24723" s="505"/>
      <c r="M24723" s="506"/>
      <c r="N24723" s="505"/>
      <c r="O24723" s="506"/>
    </row>
    <row r="24724" spans="7:15" x14ac:dyDescent="0.2">
      <c r="G24724" s="505"/>
      <c r="I24724" s="505"/>
      <c r="J24724" s="270"/>
      <c r="K24724" s="505"/>
      <c r="L24724" s="505"/>
      <c r="M24724" s="506"/>
      <c r="N24724" s="505"/>
      <c r="O24724" s="506"/>
    </row>
    <row r="24725" spans="7:15" x14ac:dyDescent="0.2">
      <c r="G24725" s="505"/>
      <c r="I24725" s="505"/>
      <c r="J24725" s="270"/>
      <c r="K24725" s="505"/>
      <c r="L24725" s="505"/>
      <c r="M24725" s="506"/>
      <c r="N24725" s="505"/>
      <c r="O24725" s="506"/>
    </row>
    <row r="24726" spans="7:15" x14ac:dyDescent="0.2">
      <c r="G24726" s="505"/>
      <c r="I24726" s="505"/>
      <c r="J24726" s="270"/>
      <c r="K24726" s="505"/>
      <c r="L24726" s="505"/>
      <c r="M24726" s="506"/>
      <c r="N24726" s="505"/>
      <c r="O24726" s="506"/>
    </row>
    <row r="24727" spans="7:15" x14ac:dyDescent="0.2">
      <c r="G24727" s="505"/>
      <c r="I24727" s="505"/>
      <c r="J24727" s="270"/>
      <c r="K24727" s="505"/>
      <c r="L24727" s="505"/>
      <c r="M24727" s="506"/>
      <c r="N24727" s="505"/>
      <c r="O24727" s="506"/>
    </row>
    <row r="24728" spans="7:15" x14ac:dyDescent="0.2">
      <c r="G24728" s="505"/>
      <c r="I24728" s="505"/>
      <c r="J24728" s="270"/>
      <c r="K24728" s="505"/>
      <c r="L24728" s="505"/>
      <c r="M24728" s="506"/>
      <c r="N24728" s="505"/>
      <c r="O24728" s="506"/>
    </row>
    <row r="24729" spans="7:15" x14ac:dyDescent="0.2">
      <c r="G24729" s="505"/>
      <c r="I24729" s="505"/>
      <c r="J24729" s="270"/>
      <c r="K24729" s="505"/>
      <c r="L24729" s="505"/>
      <c r="M24729" s="506"/>
      <c r="N24729" s="505"/>
      <c r="O24729" s="506"/>
    </row>
    <row r="24730" spans="7:15" x14ac:dyDescent="0.2">
      <c r="G24730" s="505"/>
      <c r="I24730" s="505"/>
      <c r="J24730" s="270"/>
      <c r="K24730" s="505"/>
      <c r="L24730" s="505"/>
      <c r="M24730" s="506"/>
      <c r="N24730" s="505"/>
      <c r="O24730" s="506"/>
    </row>
    <row r="24731" spans="7:15" x14ac:dyDescent="0.2">
      <c r="G24731" s="505"/>
      <c r="I24731" s="505"/>
      <c r="J24731" s="270"/>
      <c r="K24731" s="505"/>
      <c r="L24731" s="505"/>
      <c r="M24731" s="506"/>
      <c r="N24731" s="505"/>
      <c r="O24731" s="506"/>
    </row>
    <row r="24732" spans="7:15" x14ac:dyDescent="0.2">
      <c r="G24732" s="505"/>
      <c r="I24732" s="505"/>
      <c r="J24732" s="270"/>
      <c r="K24732" s="505"/>
      <c r="L24732" s="505"/>
      <c r="M24732" s="506"/>
      <c r="N24732" s="505"/>
      <c r="O24732" s="506"/>
    </row>
    <row r="24733" spans="7:15" x14ac:dyDescent="0.2">
      <c r="G24733" s="505"/>
      <c r="I24733" s="505"/>
      <c r="J24733" s="270"/>
      <c r="K24733" s="505"/>
      <c r="L24733" s="505"/>
      <c r="M24733" s="506"/>
      <c r="N24733" s="505"/>
      <c r="O24733" s="506"/>
    </row>
    <row r="24734" spans="7:15" x14ac:dyDescent="0.2">
      <c r="G24734" s="505"/>
      <c r="I24734" s="505"/>
      <c r="J24734" s="270"/>
      <c r="K24734" s="505"/>
      <c r="L24734" s="505"/>
      <c r="M24734" s="506"/>
      <c r="N24734" s="505"/>
      <c r="O24734" s="506"/>
    </row>
    <row r="24735" spans="7:15" x14ac:dyDescent="0.2">
      <c r="G24735" s="505"/>
      <c r="I24735" s="505"/>
      <c r="J24735" s="270"/>
      <c r="K24735" s="505"/>
      <c r="L24735" s="505"/>
      <c r="M24735" s="506"/>
      <c r="N24735" s="505"/>
      <c r="O24735" s="506"/>
    </row>
    <row r="24736" spans="7:15" x14ac:dyDescent="0.2">
      <c r="G24736" s="505"/>
      <c r="I24736" s="505"/>
      <c r="J24736" s="270"/>
      <c r="K24736" s="505"/>
      <c r="L24736" s="505"/>
      <c r="M24736" s="506"/>
      <c r="N24736" s="505"/>
      <c r="O24736" s="506"/>
    </row>
    <row r="24737" spans="7:15" x14ac:dyDescent="0.2">
      <c r="G24737" s="505"/>
      <c r="I24737" s="505"/>
      <c r="J24737" s="270"/>
      <c r="K24737" s="505"/>
      <c r="L24737" s="505"/>
      <c r="M24737" s="506"/>
      <c r="N24737" s="505"/>
      <c r="O24737" s="506"/>
    </row>
    <row r="24738" spans="7:15" x14ac:dyDescent="0.2">
      <c r="G24738" s="505"/>
      <c r="I24738" s="505"/>
      <c r="J24738" s="270"/>
      <c r="K24738" s="505"/>
      <c r="L24738" s="505"/>
      <c r="M24738" s="506"/>
      <c r="N24738" s="505"/>
      <c r="O24738" s="506"/>
    </row>
    <row r="24739" spans="7:15" x14ac:dyDescent="0.2">
      <c r="G24739" s="505"/>
      <c r="I24739" s="505"/>
      <c r="J24739" s="270"/>
      <c r="K24739" s="505"/>
      <c r="L24739" s="505"/>
      <c r="M24739" s="506"/>
      <c r="N24739" s="505"/>
      <c r="O24739" s="506"/>
    </row>
    <row r="24740" spans="7:15" x14ac:dyDescent="0.2">
      <c r="G24740" s="505"/>
      <c r="I24740" s="505"/>
      <c r="J24740" s="270"/>
      <c r="K24740" s="505"/>
      <c r="L24740" s="505"/>
      <c r="M24740" s="506"/>
      <c r="N24740" s="505"/>
      <c r="O24740" s="506"/>
    </row>
    <row r="24741" spans="7:15" x14ac:dyDescent="0.2">
      <c r="G24741" s="505"/>
      <c r="I24741" s="505"/>
      <c r="J24741" s="270"/>
      <c r="K24741" s="505"/>
      <c r="L24741" s="505"/>
      <c r="M24741" s="506"/>
      <c r="N24741" s="505"/>
      <c r="O24741" s="506"/>
    </row>
    <row r="24742" spans="7:15" x14ac:dyDescent="0.2">
      <c r="G24742" s="505"/>
      <c r="I24742" s="505"/>
      <c r="J24742" s="270"/>
      <c r="K24742" s="505"/>
      <c r="L24742" s="505"/>
      <c r="M24742" s="506"/>
      <c r="N24742" s="505"/>
      <c r="O24742" s="506"/>
    </row>
    <row r="24743" spans="7:15" x14ac:dyDescent="0.2">
      <c r="G24743" s="505"/>
      <c r="I24743" s="505"/>
      <c r="J24743" s="270"/>
      <c r="K24743" s="505"/>
      <c r="L24743" s="505"/>
      <c r="M24743" s="506"/>
      <c r="N24743" s="505"/>
      <c r="O24743" s="506"/>
    </row>
    <row r="24744" spans="7:15" x14ac:dyDescent="0.2">
      <c r="G24744" s="505"/>
      <c r="I24744" s="505"/>
      <c r="J24744" s="270"/>
      <c r="K24744" s="505"/>
      <c r="L24744" s="505"/>
      <c r="M24744" s="506"/>
      <c r="N24744" s="505"/>
      <c r="O24744" s="506"/>
    </row>
    <row r="24745" spans="7:15" x14ac:dyDescent="0.2">
      <c r="G24745" s="505"/>
      <c r="I24745" s="505"/>
      <c r="J24745" s="270"/>
      <c r="K24745" s="505"/>
      <c r="L24745" s="505"/>
      <c r="M24745" s="506"/>
      <c r="N24745" s="505"/>
      <c r="O24745" s="506"/>
    </row>
    <row r="24746" spans="7:15" x14ac:dyDescent="0.2">
      <c r="G24746" s="505"/>
      <c r="I24746" s="505"/>
      <c r="J24746" s="270"/>
      <c r="K24746" s="505"/>
      <c r="L24746" s="505"/>
      <c r="M24746" s="506"/>
      <c r="N24746" s="505"/>
      <c r="O24746" s="506"/>
    </row>
    <row r="24747" spans="7:15" x14ac:dyDescent="0.2">
      <c r="G24747" s="505"/>
      <c r="I24747" s="505"/>
      <c r="J24747" s="270"/>
      <c r="K24747" s="505"/>
      <c r="L24747" s="505"/>
      <c r="M24747" s="506"/>
      <c r="N24747" s="505"/>
      <c r="O24747" s="506"/>
    </row>
    <row r="24748" spans="7:15" x14ac:dyDescent="0.2">
      <c r="G24748" s="505"/>
      <c r="I24748" s="505"/>
      <c r="J24748" s="270"/>
      <c r="K24748" s="505"/>
      <c r="L24748" s="505"/>
      <c r="M24748" s="506"/>
      <c r="N24748" s="505"/>
      <c r="O24748" s="506"/>
    </row>
    <row r="24749" spans="7:15" x14ac:dyDescent="0.2">
      <c r="G24749" s="505"/>
      <c r="I24749" s="505"/>
      <c r="J24749" s="270"/>
      <c r="K24749" s="505"/>
      <c r="L24749" s="505"/>
      <c r="M24749" s="506"/>
      <c r="N24749" s="505"/>
      <c r="O24749" s="506"/>
    </row>
    <row r="24750" spans="7:15" x14ac:dyDescent="0.2">
      <c r="G24750" s="505"/>
      <c r="I24750" s="505"/>
      <c r="J24750" s="270"/>
      <c r="K24750" s="505"/>
      <c r="L24750" s="505"/>
      <c r="M24750" s="506"/>
      <c r="N24750" s="505"/>
      <c r="O24750" s="506"/>
    </row>
    <row r="24751" spans="7:15" x14ac:dyDescent="0.2">
      <c r="G24751" s="505"/>
      <c r="I24751" s="505"/>
      <c r="J24751" s="270"/>
      <c r="K24751" s="505"/>
      <c r="L24751" s="505"/>
      <c r="M24751" s="506"/>
      <c r="N24751" s="505"/>
      <c r="O24751" s="506"/>
    </row>
    <row r="24752" spans="7:15" x14ac:dyDescent="0.2">
      <c r="G24752" s="505"/>
      <c r="I24752" s="505"/>
      <c r="J24752" s="270"/>
      <c r="K24752" s="505"/>
      <c r="L24752" s="505"/>
      <c r="M24752" s="506"/>
      <c r="N24752" s="505"/>
      <c r="O24752" s="506"/>
    </row>
    <row r="24753" spans="7:15" x14ac:dyDescent="0.2">
      <c r="G24753" s="505"/>
      <c r="I24753" s="505"/>
      <c r="J24753" s="270"/>
      <c r="K24753" s="505"/>
      <c r="L24753" s="505"/>
      <c r="M24753" s="506"/>
      <c r="N24753" s="505"/>
      <c r="O24753" s="506"/>
    </row>
    <row r="24754" spans="7:15" x14ac:dyDescent="0.2">
      <c r="G24754" s="505"/>
      <c r="I24754" s="505"/>
      <c r="J24754" s="270"/>
      <c r="K24754" s="505"/>
      <c r="L24754" s="505"/>
      <c r="M24754" s="506"/>
      <c r="N24754" s="505"/>
      <c r="O24754" s="506"/>
    </row>
    <row r="24755" spans="7:15" x14ac:dyDescent="0.2">
      <c r="G24755" s="505"/>
      <c r="I24755" s="505"/>
      <c r="J24755" s="270"/>
      <c r="K24755" s="505"/>
      <c r="L24755" s="505"/>
      <c r="M24755" s="506"/>
      <c r="N24755" s="505"/>
      <c r="O24755" s="506"/>
    </row>
    <row r="24756" spans="7:15" x14ac:dyDescent="0.2">
      <c r="G24756" s="505"/>
      <c r="I24756" s="505"/>
      <c r="J24756" s="270"/>
      <c r="K24756" s="505"/>
      <c r="L24756" s="505"/>
      <c r="M24756" s="506"/>
      <c r="N24756" s="505"/>
      <c r="O24756" s="506"/>
    </row>
    <row r="24757" spans="7:15" x14ac:dyDescent="0.2">
      <c r="G24757" s="505"/>
      <c r="I24757" s="505"/>
      <c r="J24757" s="270"/>
      <c r="K24757" s="505"/>
      <c r="L24757" s="505"/>
      <c r="M24757" s="506"/>
      <c r="N24757" s="505"/>
      <c r="O24757" s="506"/>
    </row>
    <row r="24758" spans="7:15" x14ac:dyDescent="0.2">
      <c r="G24758" s="505"/>
      <c r="I24758" s="505"/>
      <c r="J24758" s="270"/>
      <c r="K24758" s="505"/>
      <c r="L24758" s="505"/>
      <c r="M24758" s="506"/>
      <c r="N24758" s="505"/>
      <c r="O24758" s="506"/>
    </row>
    <row r="24759" spans="7:15" x14ac:dyDescent="0.2">
      <c r="G24759" s="505"/>
      <c r="I24759" s="505"/>
      <c r="J24759" s="270"/>
      <c r="K24759" s="505"/>
      <c r="L24759" s="505"/>
      <c r="M24759" s="506"/>
      <c r="N24759" s="505"/>
      <c r="O24759" s="506"/>
    </row>
    <row r="24760" spans="7:15" x14ac:dyDescent="0.2">
      <c r="G24760" s="505"/>
      <c r="I24760" s="505"/>
      <c r="J24760" s="270"/>
      <c r="K24760" s="505"/>
      <c r="L24760" s="505"/>
      <c r="M24760" s="506"/>
      <c r="N24760" s="505"/>
      <c r="O24760" s="506"/>
    </row>
    <row r="24761" spans="7:15" x14ac:dyDescent="0.2">
      <c r="G24761" s="505"/>
      <c r="I24761" s="505"/>
      <c r="J24761" s="270"/>
      <c r="K24761" s="505"/>
      <c r="L24761" s="505"/>
      <c r="M24761" s="506"/>
      <c r="N24761" s="505"/>
      <c r="O24761" s="506"/>
    </row>
    <row r="24762" spans="7:15" x14ac:dyDescent="0.2">
      <c r="G24762" s="505"/>
      <c r="I24762" s="505"/>
      <c r="J24762" s="270"/>
      <c r="K24762" s="505"/>
      <c r="L24762" s="505"/>
      <c r="M24762" s="506"/>
      <c r="N24762" s="505"/>
      <c r="O24762" s="506"/>
    </row>
    <row r="24763" spans="7:15" x14ac:dyDescent="0.2">
      <c r="G24763" s="505"/>
      <c r="I24763" s="505"/>
      <c r="J24763" s="270"/>
      <c r="K24763" s="505"/>
      <c r="L24763" s="505"/>
      <c r="M24763" s="506"/>
      <c r="N24763" s="505"/>
      <c r="O24763" s="506"/>
    </row>
    <row r="24764" spans="7:15" x14ac:dyDescent="0.2">
      <c r="G24764" s="505"/>
      <c r="I24764" s="505"/>
      <c r="J24764" s="270"/>
      <c r="K24764" s="505"/>
      <c r="L24764" s="505"/>
      <c r="M24764" s="506"/>
      <c r="N24764" s="505"/>
      <c r="O24764" s="506"/>
    </row>
    <row r="24765" spans="7:15" x14ac:dyDescent="0.2">
      <c r="G24765" s="505"/>
      <c r="I24765" s="505"/>
      <c r="J24765" s="270"/>
      <c r="K24765" s="505"/>
      <c r="L24765" s="505"/>
      <c r="M24765" s="506"/>
      <c r="N24765" s="505"/>
      <c r="O24765" s="506"/>
    </row>
    <row r="24766" spans="7:15" x14ac:dyDescent="0.2">
      <c r="G24766" s="505"/>
      <c r="I24766" s="505"/>
      <c r="J24766" s="270"/>
      <c r="K24766" s="505"/>
      <c r="L24766" s="505"/>
      <c r="M24766" s="506"/>
      <c r="N24766" s="505"/>
      <c r="O24766" s="506"/>
    </row>
    <row r="24767" spans="7:15" x14ac:dyDescent="0.2">
      <c r="G24767" s="505"/>
      <c r="I24767" s="505"/>
      <c r="J24767" s="270"/>
      <c r="K24767" s="505"/>
      <c r="L24767" s="505"/>
      <c r="M24767" s="506"/>
      <c r="N24767" s="505"/>
      <c r="O24767" s="506"/>
    </row>
    <row r="24768" spans="7:15" x14ac:dyDescent="0.2">
      <c r="G24768" s="505"/>
      <c r="I24768" s="505"/>
      <c r="J24768" s="270"/>
      <c r="K24768" s="505"/>
      <c r="L24768" s="505"/>
      <c r="M24768" s="506"/>
      <c r="N24768" s="505"/>
      <c r="O24768" s="506"/>
    </row>
    <row r="24769" spans="7:15" x14ac:dyDescent="0.2">
      <c r="G24769" s="505"/>
      <c r="I24769" s="505"/>
      <c r="J24769" s="270"/>
      <c r="K24769" s="505"/>
      <c r="L24769" s="505"/>
      <c r="M24769" s="506"/>
      <c r="N24769" s="505"/>
      <c r="O24769" s="506"/>
    </row>
    <row r="24770" spans="7:15" x14ac:dyDescent="0.2">
      <c r="G24770" s="505"/>
      <c r="I24770" s="505"/>
      <c r="J24770" s="270"/>
      <c r="K24770" s="505"/>
      <c r="L24770" s="505"/>
      <c r="M24770" s="506"/>
      <c r="N24770" s="505"/>
      <c r="O24770" s="506"/>
    </row>
    <row r="24771" spans="7:15" x14ac:dyDescent="0.2">
      <c r="G24771" s="505"/>
      <c r="I24771" s="505"/>
      <c r="J24771" s="270"/>
      <c r="K24771" s="505"/>
      <c r="L24771" s="505"/>
      <c r="M24771" s="506"/>
      <c r="N24771" s="505"/>
      <c r="O24771" s="506"/>
    </row>
    <row r="24772" spans="7:15" x14ac:dyDescent="0.2">
      <c r="G24772" s="505"/>
      <c r="I24772" s="505"/>
      <c r="J24772" s="270"/>
      <c r="K24772" s="505"/>
      <c r="L24772" s="505"/>
      <c r="M24772" s="506"/>
      <c r="N24772" s="505"/>
      <c r="O24772" s="506"/>
    </row>
    <row r="24773" spans="7:15" x14ac:dyDescent="0.2">
      <c r="G24773" s="505"/>
      <c r="I24773" s="505"/>
      <c r="J24773" s="270"/>
      <c r="K24773" s="505"/>
      <c r="L24773" s="505"/>
      <c r="M24773" s="506"/>
      <c r="N24773" s="505"/>
      <c r="O24773" s="506"/>
    </row>
    <row r="24774" spans="7:15" x14ac:dyDescent="0.2">
      <c r="G24774" s="505"/>
      <c r="I24774" s="505"/>
      <c r="J24774" s="270"/>
      <c r="K24774" s="505"/>
      <c r="L24774" s="505"/>
      <c r="M24774" s="506"/>
      <c r="N24774" s="505"/>
      <c r="O24774" s="506"/>
    </row>
    <row r="24775" spans="7:15" x14ac:dyDescent="0.2">
      <c r="G24775" s="505"/>
      <c r="I24775" s="505"/>
      <c r="J24775" s="270"/>
      <c r="K24775" s="505"/>
      <c r="L24775" s="505"/>
      <c r="M24775" s="506"/>
      <c r="N24775" s="505"/>
      <c r="O24775" s="506"/>
    </row>
    <row r="24776" spans="7:15" x14ac:dyDescent="0.2">
      <c r="G24776" s="505"/>
      <c r="I24776" s="505"/>
      <c r="J24776" s="270"/>
      <c r="K24776" s="505"/>
      <c r="L24776" s="505"/>
      <c r="M24776" s="506"/>
      <c r="N24776" s="505"/>
      <c r="O24776" s="506"/>
    </row>
    <row r="24777" spans="7:15" x14ac:dyDescent="0.2">
      <c r="G24777" s="505"/>
      <c r="I24777" s="505"/>
      <c r="J24777" s="270"/>
      <c r="K24777" s="505"/>
      <c r="L24777" s="505"/>
      <c r="M24777" s="506"/>
      <c r="N24777" s="505"/>
      <c r="O24777" s="506"/>
    </row>
    <row r="24778" spans="7:15" x14ac:dyDescent="0.2">
      <c r="G24778" s="505"/>
      <c r="I24778" s="505"/>
      <c r="J24778" s="270"/>
      <c r="K24778" s="505"/>
      <c r="L24778" s="505"/>
      <c r="M24778" s="506"/>
      <c r="N24778" s="505"/>
      <c r="O24778" s="506"/>
    </row>
    <row r="24779" spans="7:15" x14ac:dyDescent="0.2">
      <c r="G24779" s="505"/>
      <c r="I24779" s="505"/>
      <c r="J24779" s="270"/>
      <c r="K24779" s="505"/>
      <c r="L24779" s="505"/>
      <c r="M24779" s="506"/>
      <c r="N24779" s="505"/>
      <c r="O24779" s="506"/>
    </row>
    <row r="24780" spans="7:15" x14ac:dyDescent="0.2">
      <c r="G24780" s="505"/>
      <c r="I24780" s="505"/>
      <c r="J24780" s="270"/>
      <c r="K24780" s="505"/>
      <c r="L24780" s="505"/>
      <c r="M24780" s="506"/>
      <c r="N24780" s="505"/>
      <c r="O24780" s="506"/>
    </row>
    <row r="24781" spans="7:15" x14ac:dyDescent="0.2">
      <c r="G24781" s="505"/>
      <c r="I24781" s="505"/>
      <c r="J24781" s="270"/>
      <c r="K24781" s="505"/>
      <c r="L24781" s="505"/>
      <c r="M24781" s="506"/>
      <c r="N24781" s="505"/>
      <c r="O24781" s="506"/>
    </row>
    <row r="24782" spans="7:15" x14ac:dyDescent="0.2">
      <c r="G24782" s="505"/>
      <c r="I24782" s="505"/>
      <c r="J24782" s="270"/>
      <c r="K24782" s="505"/>
      <c r="L24782" s="505"/>
      <c r="M24782" s="506"/>
      <c r="N24782" s="505"/>
      <c r="O24782" s="506"/>
    </row>
    <row r="24783" spans="7:15" x14ac:dyDescent="0.2">
      <c r="G24783" s="505"/>
      <c r="I24783" s="505"/>
      <c r="J24783" s="270"/>
      <c r="K24783" s="505"/>
      <c r="L24783" s="505"/>
      <c r="M24783" s="506"/>
      <c r="N24783" s="505"/>
      <c r="O24783" s="506"/>
    </row>
    <row r="24784" spans="7:15" x14ac:dyDescent="0.2">
      <c r="G24784" s="505"/>
      <c r="I24784" s="505"/>
      <c r="J24784" s="270"/>
      <c r="K24784" s="505"/>
      <c r="L24784" s="505"/>
      <c r="M24784" s="506"/>
      <c r="N24784" s="505"/>
      <c r="O24784" s="506"/>
    </row>
    <row r="24785" spans="7:15" x14ac:dyDescent="0.2">
      <c r="G24785" s="505"/>
      <c r="I24785" s="505"/>
      <c r="J24785" s="270"/>
      <c r="K24785" s="505"/>
      <c r="L24785" s="505"/>
      <c r="M24785" s="506"/>
      <c r="N24785" s="505"/>
      <c r="O24785" s="506"/>
    </row>
    <row r="24786" spans="7:15" x14ac:dyDescent="0.2">
      <c r="G24786" s="505"/>
      <c r="I24786" s="505"/>
      <c r="J24786" s="270"/>
      <c r="K24786" s="505"/>
      <c r="L24786" s="505"/>
      <c r="M24786" s="506"/>
      <c r="N24786" s="505"/>
      <c r="O24786" s="506"/>
    </row>
    <row r="24787" spans="7:15" x14ac:dyDescent="0.2">
      <c r="G24787" s="505"/>
      <c r="I24787" s="505"/>
      <c r="J24787" s="270"/>
      <c r="K24787" s="505"/>
      <c r="L24787" s="505"/>
      <c r="M24787" s="506"/>
      <c r="N24787" s="505"/>
      <c r="O24787" s="506"/>
    </row>
    <row r="24788" spans="7:15" x14ac:dyDescent="0.2">
      <c r="G24788" s="505"/>
      <c r="I24788" s="505"/>
      <c r="J24788" s="270"/>
      <c r="K24788" s="505"/>
      <c r="L24788" s="505"/>
      <c r="M24788" s="506"/>
      <c r="N24788" s="505"/>
      <c r="O24788" s="506"/>
    </row>
    <row r="24789" spans="7:15" x14ac:dyDescent="0.2">
      <c r="G24789" s="505"/>
      <c r="I24789" s="505"/>
      <c r="J24789" s="270"/>
      <c r="K24789" s="505"/>
      <c r="L24789" s="505"/>
      <c r="M24789" s="506"/>
      <c r="N24789" s="505"/>
      <c r="O24789" s="506"/>
    </row>
    <row r="24790" spans="7:15" x14ac:dyDescent="0.2">
      <c r="G24790" s="505"/>
      <c r="I24790" s="505"/>
      <c r="J24790" s="270"/>
      <c r="K24790" s="505"/>
      <c r="L24790" s="505"/>
      <c r="M24790" s="506"/>
      <c r="N24790" s="505"/>
      <c r="O24790" s="506"/>
    </row>
    <row r="24791" spans="7:15" x14ac:dyDescent="0.2">
      <c r="G24791" s="505"/>
      <c r="I24791" s="505"/>
      <c r="J24791" s="270"/>
      <c r="K24791" s="505"/>
      <c r="L24791" s="505"/>
      <c r="M24791" s="506"/>
      <c r="N24791" s="505"/>
      <c r="O24791" s="506"/>
    </row>
    <row r="24792" spans="7:15" x14ac:dyDescent="0.2">
      <c r="G24792" s="505"/>
      <c r="I24792" s="505"/>
      <c r="J24792" s="270"/>
      <c r="K24792" s="505"/>
      <c r="L24792" s="505"/>
      <c r="M24792" s="506"/>
      <c r="N24792" s="505"/>
      <c r="O24792" s="506"/>
    </row>
    <row r="24793" spans="7:15" x14ac:dyDescent="0.2">
      <c r="G24793" s="505"/>
      <c r="I24793" s="505"/>
      <c r="J24793" s="270"/>
      <c r="K24793" s="505"/>
      <c r="L24793" s="505"/>
      <c r="M24793" s="506"/>
      <c r="N24793" s="505"/>
      <c r="O24793" s="506"/>
    </row>
    <row r="24794" spans="7:15" x14ac:dyDescent="0.2">
      <c r="G24794" s="505"/>
      <c r="I24794" s="505"/>
      <c r="J24794" s="270"/>
      <c r="K24794" s="505"/>
      <c r="L24794" s="505"/>
      <c r="M24794" s="506"/>
      <c r="N24794" s="505"/>
      <c r="O24794" s="506"/>
    </row>
    <row r="24795" spans="7:15" x14ac:dyDescent="0.2">
      <c r="G24795" s="505"/>
      <c r="I24795" s="505"/>
      <c r="J24795" s="270"/>
      <c r="K24795" s="505"/>
      <c r="L24795" s="505"/>
      <c r="M24795" s="506"/>
      <c r="N24795" s="505"/>
      <c r="O24795" s="506"/>
    </row>
    <row r="24796" spans="7:15" x14ac:dyDescent="0.2">
      <c r="G24796" s="505"/>
      <c r="I24796" s="505"/>
      <c r="J24796" s="270"/>
      <c r="K24796" s="505"/>
      <c r="L24796" s="505"/>
      <c r="M24796" s="506"/>
      <c r="N24796" s="505"/>
      <c r="O24796" s="506"/>
    </row>
    <row r="24797" spans="7:15" x14ac:dyDescent="0.2">
      <c r="G24797" s="505"/>
      <c r="I24797" s="505"/>
      <c r="J24797" s="270"/>
      <c r="K24797" s="505"/>
      <c r="L24797" s="505"/>
      <c r="M24797" s="506"/>
      <c r="N24797" s="505"/>
      <c r="O24797" s="506"/>
    </row>
    <row r="24798" spans="7:15" x14ac:dyDescent="0.2">
      <c r="G24798" s="505"/>
      <c r="I24798" s="505"/>
      <c r="J24798" s="270"/>
      <c r="K24798" s="505"/>
      <c r="L24798" s="505"/>
      <c r="M24798" s="506"/>
      <c r="N24798" s="505"/>
      <c r="O24798" s="506"/>
    </row>
    <row r="24799" spans="7:15" x14ac:dyDescent="0.2">
      <c r="G24799" s="505"/>
      <c r="I24799" s="505"/>
      <c r="J24799" s="270"/>
      <c r="K24799" s="505"/>
      <c r="L24799" s="505"/>
      <c r="M24799" s="506"/>
      <c r="N24799" s="505"/>
      <c r="O24799" s="506"/>
    </row>
    <row r="24800" spans="7:15" x14ac:dyDescent="0.2">
      <c r="G24800" s="505"/>
      <c r="I24800" s="505"/>
      <c r="J24800" s="270"/>
      <c r="K24800" s="505"/>
      <c r="L24800" s="505"/>
      <c r="M24800" s="506"/>
      <c r="N24800" s="505"/>
      <c r="O24800" s="506"/>
    </row>
    <row r="24801" spans="7:15" x14ac:dyDescent="0.2">
      <c r="G24801" s="505"/>
      <c r="I24801" s="505"/>
      <c r="J24801" s="270"/>
      <c r="K24801" s="505"/>
      <c r="L24801" s="505"/>
      <c r="M24801" s="506"/>
      <c r="N24801" s="505"/>
      <c r="O24801" s="506"/>
    </row>
    <row r="24802" spans="7:15" x14ac:dyDescent="0.2">
      <c r="G24802" s="505"/>
      <c r="I24802" s="505"/>
      <c r="J24802" s="270"/>
      <c r="K24802" s="505"/>
      <c r="L24802" s="505"/>
      <c r="M24802" s="506"/>
      <c r="N24802" s="505"/>
      <c r="O24802" s="506"/>
    </row>
    <row r="24803" spans="7:15" x14ac:dyDescent="0.2">
      <c r="G24803" s="505"/>
      <c r="I24803" s="505"/>
      <c r="J24803" s="270"/>
      <c r="K24803" s="505"/>
      <c r="L24803" s="505"/>
      <c r="M24803" s="506"/>
      <c r="N24803" s="505"/>
      <c r="O24803" s="506"/>
    </row>
    <row r="24804" spans="7:15" x14ac:dyDescent="0.2">
      <c r="G24804" s="505"/>
      <c r="I24804" s="505"/>
      <c r="J24804" s="270"/>
      <c r="K24804" s="505"/>
      <c r="L24804" s="505"/>
      <c r="M24804" s="506"/>
      <c r="N24804" s="505"/>
      <c r="O24804" s="506"/>
    </row>
    <row r="24805" spans="7:15" x14ac:dyDescent="0.2">
      <c r="G24805" s="505"/>
      <c r="I24805" s="505"/>
      <c r="J24805" s="270"/>
      <c r="K24805" s="505"/>
      <c r="L24805" s="505"/>
      <c r="M24805" s="506"/>
      <c r="N24805" s="505"/>
      <c r="O24805" s="506"/>
    </row>
    <row r="24806" spans="7:15" x14ac:dyDescent="0.2">
      <c r="G24806" s="505"/>
      <c r="I24806" s="505"/>
      <c r="J24806" s="270"/>
      <c r="K24806" s="505"/>
      <c r="L24806" s="505"/>
      <c r="M24806" s="506"/>
      <c r="N24806" s="505"/>
      <c r="O24806" s="506"/>
    </row>
    <row r="24807" spans="7:15" x14ac:dyDescent="0.2">
      <c r="G24807" s="505"/>
      <c r="I24807" s="505"/>
      <c r="J24807" s="270"/>
      <c r="K24807" s="505"/>
      <c r="L24807" s="505"/>
      <c r="M24807" s="506"/>
      <c r="N24807" s="505"/>
      <c r="O24807" s="506"/>
    </row>
    <row r="24808" spans="7:15" x14ac:dyDescent="0.2">
      <c r="G24808" s="505"/>
      <c r="I24808" s="505"/>
      <c r="J24808" s="270"/>
      <c r="K24808" s="505"/>
      <c r="L24808" s="505"/>
      <c r="M24808" s="506"/>
      <c r="N24808" s="505"/>
      <c r="O24808" s="506"/>
    </row>
    <row r="24809" spans="7:15" x14ac:dyDescent="0.2">
      <c r="G24809" s="505"/>
      <c r="I24809" s="505"/>
      <c r="J24809" s="270"/>
      <c r="K24809" s="505"/>
      <c r="L24809" s="505"/>
      <c r="M24809" s="506"/>
      <c r="N24809" s="505"/>
      <c r="O24809" s="506"/>
    </row>
    <row r="24810" spans="7:15" x14ac:dyDescent="0.2">
      <c r="G24810" s="505"/>
      <c r="I24810" s="505"/>
      <c r="J24810" s="270"/>
      <c r="K24810" s="505"/>
      <c r="L24810" s="505"/>
      <c r="M24810" s="506"/>
      <c r="N24810" s="505"/>
      <c r="O24810" s="506"/>
    </row>
    <row r="24811" spans="7:15" x14ac:dyDescent="0.2">
      <c r="G24811" s="505"/>
      <c r="I24811" s="505"/>
      <c r="J24811" s="270"/>
      <c r="K24811" s="505"/>
      <c r="L24811" s="505"/>
      <c r="M24811" s="506"/>
      <c r="N24811" s="505"/>
      <c r="O24811" s="506"/>
    </row>
    <row r="24812" spans="7:15" x14ac:dyDescent="0.2">
      <c r="G24812" s="505"/>
      <c r="I24812" s="505"/>
      <c r="J24812" s="270"/>
      <c r="K24812" s="505"/>
      <c r="L24812" s="505"/>
      <c r="M24812" s="506"/>
      <c r="N24812" s="505"/>
      <c r="O24812" s="506"/>
    </row>
    <row r="24813" spans="7:15" x14ac:dyDescent="0.2">
      <c r="G24813" s="505"/>
      <c r="I24813" s="505"/>
      <c r="J24813" s="270"/>
      <c r="K24813" s="505"/>
      <c r="L24813" s="505"/>
      <c r="M24813" s="506"/>
      <c r="N24813" s="505"/>
      <c r="O24813" s="506"/>
    </row>
    <row r="24814" spans="7:15" x14ac:dyDescent="0.2">
      <c r="G24814" s="505"/>
      <c r="I24814" s="505"/>
      <c r="J24814" s="270"/>
      <c r="K24814" s="505"/>
      <c r="L24814" s="505"/>
      <c r="M24814" s="506"/>
      <c r="N24814" s="505"/>
      <c r="O24814" s="506"/>
    </row>
    <row r="24815" spans="7:15" x14ac:dyDescent="0.2">
      <c r="G24815" s="505"/>
      <c r="I24815" s="505"/>
      <c r="J24815" s="270"/>
      <c r="K24815" s="505"/>
      <c r="L24815" s="505"/>
      <c r="M24815" s="506"/>
      <c r="N24815" s="505"/>
      <c r="O24815" s="506"/>
    </row>
    <row r="24816" spans="7:15" x14ac:dyDescent="0.2">
      <c r="G24816" s="505"/>
      <c r="I24816" s="505"/>
      <c r="J24816" s="270"/>
      <c r="K24816" s="505"/>
      <c r="L24816" s="505"/>
      <c r="M24816" s="506"/>
      <c r="N24816" s="505"/>
      <c r="O24816" s="506"/>
    </row>
    <row r="24817" spans="7:15" x14ac:dyDescent="0.2">
      <c r="G24817" s="505"/>
      <c r="I24817" s="505"/>
      <c r="J24817" s="270"/>
      <c r="K24817" s="505"/>
      <c r="L24817" s="505"/>
      <c r="M24817" s="506"/>
      <c r="N24817" s="505"/>
      <c r="O24817" s="506"/>
    </row>
    <row r="24818" spans="7:15" x14ac:dyDescent="0.2">
      <c r="G24818" s="505"/>
      <c r="I24818" s="505"/>
      <c r="J24818" s="270"/>
      <c r="K24818" s="505"/>
      <c r="L24818" s="505"/>
      <c r="M24818" s="506"/>
      <c r="N24818" s="505"/>
      <c r="O24818" s="506"/>
    </row>
    <row r="24819" spans="7:15" x14ac:dyDescent="0.2">
      <c r="G24819" s="505"/>
      <c r="I24819" s="505"/>
      <c r="J24819" s="270"/>
      <c r="K24819" s="505"/>
      <c r="L24819" s="505"/>
      <c r="M24819" s="506"/>
      <c r="N24819" s="505"/>
      <c r="O24819" s="506"/>
    </row>
    <row r="24820" spans="7:15" x14ac:dyDescent="0.2">
      <c r="G24820" s="505"/>
      <c r="I24820" s="505"/>
      <c r="J24820" s="270"/>
      <c r="K24820" s="505"/>
      <c r="L24820" s="505"/>
      <c r="M24820" s="506"/>
      <c r="N24820" s="505"/>
      <c r="O24820" s="506"/>
    </row>
    <row r="24821" spans="7:15" x14ac:dyDescent="0.2">
      <c r="G24821" s="505"/>
      <c r="I24821" s="505"/>
      <c r="J24821" s="270"/>
      <c r="K24821" s="505"/>
      <c r="L24821" s="505"/>
      <c r="M24821" s="506"/>
      <c r="N24821" s="505"/>
      <c r="O24821" s="506"/>
    </row>
    <row r="24822" spans="7:15" x14ac:dyDescent="0.2">
      <c r="G24822" s="505"/>
      <c r="I24822" s="505"/>
      <c r="J24822" s="270"/>
      <c r="K24822" s="505"/>
      <c r="L24822" s="505"/>
      <c r="M24822" s="506"/>
      <c r="N24822" s="505"/>
      <c r="O24822" s="506"/>
    </row>
    <row r="24823" spans="7:15" x14ac:dyDescent="0.2">
      <c r="G24823" s="505"/>
      <c r="I24823" s="505"/>
      <c r="J24823" s="270"/>
      <c r="K24823" s="505"/>
      <c r="L24823" s="505"/>
      <c r="M24823" s="506"/>
      <c r="N24823" s="505"/>
      <c r="O24823" s="506"/>
    </row>
    <row r="24824" spans="7:15" x14ac:dyDescent="0.2">
      <c r="G24824" s="505"/>
      <c r="I24824" s="505"/>
      <c r="J24824" s="270"/>
      <c r="K24824" s="505"/>
      <c r="L24824" s="505"/>
      <c r="M24824" s="506"/>
      <c r="N24824" s="505"/>
      <c r="O24824" s="506"/>
    </row>
    <row r="24825" spans="7:15" x14ac:dyDescent="0.2">
      <c r="G24825" s="505"/>
      <c r="I24825" s="505"/>
      <c r="J24825" s="270"/>
      <c r="K24825" s="505"/>
      <c r="L24825" s="505"/>
      <c r="M24825" s="506"/>
      <c r="N24825" s="505"/>
      <c r="O24825" s="506"/>
    </row>
    <row r="24826" spans="7:15" x14ac:dyDescent="0.2">
      <c r="G24826" s="505"/>
      <c r="I24826" s="505"/>
      <c r="J24826" s="270"/>
      <c r="K24826" s="505"/>
      <c r="L24826" s="505"/>
      <c r="M24826" s="506"/>
      <c r="N24826" s="505"/>
      <c r="O24826" s="506"/>
    </row>
    <row r="24827" spans="7:15" x14ac:dyDescent="0.2">
      <c r="G24827" s="505"/>
      <c r="I24827" s="505"/>
      <c r="J24827" s="270"/>
      <c r="K24827" s="505"/>
      <c r="L24827" s="505"/>
      <c r="M24827" s="506"/>
      <c r="N24827" s="505"/>
      <c r="O24827" s="506"/>
    </row>
    <row r="24828" spans="7:15" x14ac:dyDescent="0.2">
      <c r="G24828" s="505"/>
      <c r="I24828" s="505"/>
      <c r="J24828" s="270"/>
      <c r="K24828" s="505"/>
      <c r="L24828" s="505"/>
      <c r="M24828" s="506"/>
      <c r="N24828" s="505"/>
      <c r="O24828" s="506"/>
    </row>
    <row r="24829" spans="7:15" x14ac:dyDescent="0.2">
      <c r="G24829" s="505"/>
      <c r="I24829" s="505"/>
      <c r="J24829" s="270"/>
      <c r="K24829" s="505"/>
      <c r="L24829" s="505"/>
      <c r="M24829" s="506"/>
      <c r="N24829" s="505"/>
      <c r="O24829" s="506"/>
    </row>
    <row r="24830" spans="7:15" x14ac:dyDescent="0.2">
      <c r="G24830" s="505"/>
      <c r="I24830" s="505"/>
      <c r="J24830" s="270"/>
      <c r="K24830" s="505"/>
      <c r="L24830" s="505"/>
      <c r="M24830" s="506"/>
      <c r="N24830" s="505"/>
      <c r="O24830" s="506"/>
    </row>
    <row r="24831" spans="7:15" x14ac:dyDescent="0.2">
      <c r="G24831" s="505"/>
      <c r="I24831" s="505"/>
      <c r="J24831" s="270"/>
      <c r="K24831" s="505"/>
      <c r="L24831" s="505"/>
      <c r="M24831" s="506"/>
      <c r="N24831" s="505"/>
      <c r="O24831" s="506"/>
    </row>
    <row r="24832" spans="7:15" x14ac:dyDescent="0.2">
      <c r="G24832" s="505"/>
      <c r="I24832" s="505"/>
      <c r="J24832" s="270"/>
      <c r="K24832" s="505"/>
      <c r="L24832" s="505"/>
      <c r="M24832" s="506"/>
      <c r="N24832" s="505"/>
      <c r="O24832" s="506"/>
    </row>
    <row r="24833" spans="7:15" x14ac:dyDescent="0.2">
      <c r="G24833" s="505"/>
      <c r="I24833" s="505"/>
      <c r="J24833" s="270"/>
      <c r="K24833" s="505"/>
      <c r="L24833" s="505"/>
      <c r="M24833" s="506"/>
      <c r="N24833" s="505"/>
      <c r="O24833" s="506"/>
    </row>
    <row r="24834" spans="7:15" x14ac:dyDescent="0.2">
      <c r="G24834" s="505"/>
      <c r="I24834" s="505"/>
      <c r="J24834" s="270"/>
      <c r="K24834" s="505"/>
      <c r="L24834" s="505"/>
      <c r="M24834" s="506"/>
      <c r="N24834" s="505"/>
      <c r="O24834" s="506"/>
    </row>
    <row r="24835" spans="7:15" x14ac:dyDescent="0.2">
      <c r="G24835" s="505"/>
      <c r="I24835" s="505"/>
      <c r="J24835" s="270"/>
      <c r="K24835" s="505"/>
      <c r="L24835" s="505"/>
      <c r="M24835" s="506"/>
      <c r="N24835" s="505"/>
      <c r="O24835" s="506"/>
    </row>
    <row r="24836" spans="7:15" x14ac:dyDescent="0.2">
      <c r="G24836" s="505"/>
      <c r="I24836" s="505"/>
      <c r="J24836" s="270"/>
      <c r="K24836" s="505"/>
      <c r="L24836" s="505"/>
      <c r="M24836" s="506"/>
      <c r="N24836" s="505"/>
      <c r="O24836" s="506"/>
    </row>
    <row r="24837" spans="7:15" x14ac:dyDescent="0.2">
      <c r="G24837" s="505"/>
      <c r="I24837" s="505"/>
      <c r="J24837" s="270"/>
      <c r="K24837" s="505"/>
      <c r="L24837" s="505"/>
      <c r="M24837" s="506"/>
      <c r="N24837" s="505"/>
      <c r="O24837" s="506"/>
    </row>
    <row r="24838" spans="7:15" x14ac:dyDescent="0.2">
      <c r="G24838" s="505"/>
      <c r="I24838" s="505"/>
      <c r="J24838" s="270"/>
      <c r="K24838" s="505"/>
      <c r="L24838" s="505"/>
      <c r="M24838" s="506"/>
      <c r="N24838" s="505"/>
      <c r="O24838" s="506"/>
    </row>
    <row r="24839" spans="7:15" x14ac:dyDescent="0.2">
      <c r="G24839" s="505"/>
      <c r="I24839" s="505"/>
      <c r="J24839" s="270"/>
      <c r="K24839" s="505"/>
      <c r="L24839" s="505"/>
      <c r="M24839" s="506"/>
      <c r="N24839" s="505"/>
      <c r="O24839" s="506"/>
    </row>
    <row r="24840" spans="7:15" x14ac:dyDescent="0.2">
      <c r="G24840" s="505"/>
      <c r="I24840" s="505"/>
      <c r="J24840" s="270"/>
      <c r="K24840" s="505"/>
      <c r="L24840" s="505"/>
      <c r="M24840" s="506"/>
      <c r="N24840" s="505"/>
      <c r="O24840" s="506"/>
    </row>
    <row r="24841" spans="7:15" x14ac:dyDescent="0.2">
      <c r="G24841" s="505"/>
      <c r="I24841" s="505"/>
      <c r="J24841" s="270"/>
      <c r="K24841" s="505"/>
      <c r="L24841" s="505"/>
      <c r="M24841" s="506"/>
      <c r="N24841" s="505"/>
      <c r="O24841" s="506"/>
    </row>
    <row r="24842" spans="7:15" x14ac:dyDescent="0.2">
      <c r="G24842" s="505"/>
      <c r="I24842" s="505"/>
      <c r="J24842" s="270"/>
      <c r="K24842" s="505"/>
      <c r="L24842" s="505"/>
      <c r="M24842" s="506"/>
      <c r="N24842" s="505"/>
      <c r="O24842" s="506"/>
    </row>
    <row r="24843" spans="7:15" x14ac:dyDescent="0.2">
      <c r="G24843" s="505"/>
      <c r="I24843" s="505"/>
      <c r="J24843" s="270"/>
      <c r="K24843" s="505"/>
      <c r="L24843" s="505"/>
      <c r="M24843" s="506"/>
      <c r="N24843" s="505"/>
      <c r="O24843" s="506"/>
    </row>
    <row r="24844" spans="7:15" x14ac:dyDescent="0.2">
      <c r="G24844" s="505"/>
      <c r="I24844" s="505"/>
      <c r="J24844" s="270"/>
      <c r="K24844" s="505"/>
      <c r="L24844" s="505"/>
      <c r="M24844" s="506"/>
      <c r="N24844" s="505"/>
      <c r="O24844" s="506"/>
    </row>
    <row r="24845" spans="7:15" x14ac:dyDescent="0.2">
      <c r="G24845" s="505"/>
      <c r="I24845" s="505"/>
      <c r="J24845" s="270"/>
      <c r="K24845" s="505"/>
      <c r="L24845" s="505"/>
      <c r="M24845" s="506"/>
      <c r="N24845" s="505"/>
      <c r="O24845" s="506"/>
    </row>
    <row r="24846" spans="7:15" x14ac:dyDescent="0.2">
      <c r="G24846" s="505"/>
      <c r="I24846" s="505"/>
      <c r="J24846" s="270"/>
      <c r="K24846" s="505"/>
      <c r="L24846" s="505"/>
      <c r="M24846" s="506"/>
      <c r="N24846" s="505"/>
      <c r="O24846" s="506"/>
    </row>
    <row r="24847" spans="7:15" x14ac:dyDescent="0.2">
      <c r="G24847" s="505"/>
      <c r="I24847" s="505"/>
      <c r="J24847" s="270"/>
      <c r="K24847" s="505"/>
      <c r="L24847" s="505"/>
      <c r="M24847" s="506"/>
      <c r="N24847" s="505"/>
      <c r="O24847" s="506"/>
    </row>
    <row r="24848" spans="7:15" x14ac:dyDescent="0.2">
      <c r="G24848" s="505"/>
      <c r="I24848" s="505"/>
      <c r="J24848" s="270"/>
      <c r="K24848" s="505"/>
      <c r="L24848" s="505"/>
      <c r="M24848" s="506"/>
      <c r="N24848" s="505"/>
      <c r="O24848" s="506"/>
    </row>
    <row r="24849" spans="7:15" x14ac:dyDescent="0.2">
      <c r="G24849" s="505"/>
      <c r="I24849" s="505"/>
      <c r="J24849" s="270"/>
      <c r="K24849" s="505"/>
      <c r="L24849" s="505"/>
      <c r="M24849" s="506"/>
      <c r="N24849" s="505"/>
      <c r="O24849" s="506"/>
    </row>
    <row r="24850" spans="7:15" x14ac:dyDescent="0.2">
      <c r="G24850" s="505"/>
      <c r="I24850" s="505"/>
      <c r="J24850" s="270"/>
      <c r="K24850" s="505"/>
      <c r="L24850" s="505"/>
      <c r="M24850" s="506"/>
      <c r="N24850" s="505"/>
      <c r="O24850" s="506"/>
    </row>
    <row r="24851" spans="7:15" x14ac:dyDescent="0.2">
      <c r="G24851" s="505"/>
      <c r="I24851" s="505"/>
      <c r="J24851" s="270"/>
      <c r="K24851" s="505"/>
      <c r="L24851" s="505"/>
      <c r="M24851" s="506"/>
      <c r="N24851" s="505"/>
      <c r="O24851" s="506"/>
    </row>
    <row r="24852" spans="7:15" x14ac:dyDescent="0.2">
      <c r="G24852" s="505"/>
      <c r="I24852" s="505"/>
      <c r="J24852" s="270"/>
      <c r="K24852" s="505"/>
      <c r="L24852" s="505"/>
      <c r="M24852" s="506"/>
      <c r="N24852" s="505"/>
      <c r="O24852" s="506"/>
    </row>
    <row r="24853" spans="7:15" x14ac:dyDescent="0.2">
      <c r="G24853" s="505"/>
      <c r="I24853" s="505"/>
      <c r="J24853" s="270"/>
      <c r="K24853" s="505"/>
      <c r="L24853" s="505"/>
      <c r="M24853" s="506"/>
      <c r="N24853" s="505"/>
      <c r="O24853" s="506"/>
    </row>
    <row r="24854" spans="7:15" x14ac:dyDescent="0.2">
      <c r="G24854" s="505"/>
      <c r="I24854" s="505"/>
      <c r="J24854" s="270"/>
      <c r="K24854" s="505"/>
      <c r="L24854" s="505"/>
      <c r="M24854" s="506"/>
      <c r="N24854" s="505"/>
      <c r="O24854" s="506"/>
    </row>
    <row r="24855" spans="7:15" x14ac:dyDescent="0.2">
      <c r="G24855" s="505"/>
      <c r="I24855" s="505"/>
      <c r="J24855" s="270"/>
      <c r="K24855" s="505"/>
      <c r="L24855" s="505"/>
      <c r="M24855" s="506"/>
      <c r="N24855" s="505"/>
      <c r="O24855" s="506"/>
    </row>
    <row r="24856" spans="7:15" x14ac:dyDescent="0.2">
      <c r="G24856" s="505"/>
      <c r="I24856" s="505"/>
      <c r="J24856" s="270"/>
      <c r="K24856" s="505"/>
      <c r="L24856" s="505"/>
      <c r="M24856" s="506"/>
      <c r="N24856" s="505"/>
      <c r="O24856" s="506"/>
    </row>
    <row r="24857" spans="7:15" x14ac:dyDescent="0.2">
      <c r="G24857" s="505"/>
      <c r="I24857" s="505"/>
      <c r="J24857" s="270"/>
      <c r="K24857" s="505"/>
      <c r="L24857" s="505"/>
      <c r="M24857" s="506"/>
      <c r="N24857" s="505"/>
      <c r="O24857" s="506"/>
    </row>
    <row r="24858" spans="7:15" x14ac:dyDescent="0.2">
      <c r="G24858" s="505"/>
      <c r="I24858" s="505"/>
      <c r="J24858" s="270"/>
      <c r="K24858" s="505"/>
      <c r="L24858" s="505"/>
      <c r="M24858" s="506"/>
      <c r="N24858" s="505"/>
      <c r="O24858" s="506"/>
    </row>
    <row r="24859" spans="7:15" x14ac:dyDescent="0.2">
      <c r="G24859" s="505"/>
      <c r="I24859" s="505"/>
      <c r="J24859" s="270"/>
      <c r="K24859" s="505"/>
      <c r="L24859" s="505"/>
      <c r="M24859" s="506"/>
      <c r="N24859" s="505"/>
      <c r="O24859" s="506"/>
    </row>
    <row r="24860" spans="7:15" x14ac:dyDescent="0.2">
      <c r="G24860" s="505"/>
      <c r="I24860" s="505"/>
      <c r="J24860" s="270"/>
      <c r="K24860" s="505"/>
      <c r="L24860" s="505"/>
      <c r="M24860" s="506"/>
      <c r="N24860" s="505"/>
      <c r="O24860" s="506"/>
    </row>
    <row r="24861" spans="7:15" x14ac:dyDescent="0.2">
      <c r="G24861" s="505"/>
      <c r="I24861" s="505"/>
      <c r="J24861" s="270"/>
      <c r="K24861" s="505"/>
      <c r="L24861" s="505"/>
      <c r="M24861" s="506"/>
      <c r="N24861" s="505"/>
      <c r="O24861" s="506"/>
    </row>
    <row r="24862" spans="7:15" x14ac:dyDescent="0.2">
      <c r="G24862" s="505"/>
      <c r="I24862" s="505"/>
      <c r="J24862" s="270"/>
      <c r="K24862" s="505"/>
      <c r="L24862" s="505"/>
      <c r="M24862" s="506"/>
      <c r="N24862" s="505"/>
      <c r="O24862" s="506"/>
    </row>
    <row r="24863" spans="7:15" x14ac:dyDescent="0.2">
      <c r="G24863" s="505"/>
      <c r="I24863" s="505"/>
      <c r="J24863" s="270"/>
      <c r="K24863" s="505"/>
      <c r="L24863" s="505"/>
      <c r="M24863" s="506"/>
      <c r="N24863" s="505"/>
      <c r="O24863" s="506"/>
    </row>
    <row r="24864" spans="7:15" x14ac:dyDescent="0.2">
      <c r="G24864" s="505"/>
      <c r="I24864" s="505"/>
      <c r="J24864" s="270"/>
      <c r="K24864" s="505"/>
      <c r="L24864" s="505"/>
      <c r="M24864" s="506"/>
      <c r="N24864" s="505"/>
      <c r="O24864" s="506"/>
    </row>
    <row r="24865" spans="7:15" x14ac:dyDescent="0.2">
      <c r="G24865" s="505"/>
      <c r="I24865" s="505"/>
      <c r="J24865" s="270"/>
      <c r="K24865" s="505"/>
      <c r="L24865" s="505"/>
      <c r="M24865" s="506"/>
      <c r="N24865" s="505"/>
      <c r="O24865" s="506"/>
    </row>
    <row r="24866" spans="7:15" x14ac:dyDescent="0.2">
      <c r="G24866" s="505"/>
      <c r="I24866" s="505"/>
      <c r="J24866" s="270"/>
      <c r="K24866" s="505"/>
      <c r="L24866" s="505"/>
      <c r="M24866" s="506"/>
      <c r="N24866" s="505"/>
      <c r="O24866" s="506"/>
    </row>
    <row r="24867" spans="7:15" x14ac:dyDescent="0.2">
      <c r="G24867" s="505"/>
      <c r="I24867" s="505"/>
      <c r="J24867" s="270"/>
      <c r="K24867" s="505"/>
      <c r="L24867" s="505"/>
      <c r="M24867" s="506"/>
      <c r="N24867" s="505"/>
      <c r="O24867" s="506"/>
    </row>
    <row r="24868" spans="7:15" x14ac:dyDescent="0.2">
      <c r="G24868" s="505"/>
      <c r="I24868" s="505"/>
      <c r="J24868" s="270"/>
      <c r="K24868" s="505"/>
      <c r="L24868" s="505"/>
      <c r="M24868" s="506"/>
      <c r="N24868" s="505"/>
      <c r="O24868" s="506"/>
    </row>
    <row r="24869" spans="7:15" x14ac:dyDescent="0.2">
      <c r="G24869" s="505"/>
      <c r="I24869" s="505"/>
      <c r="J24869" s="270"/>
      <c r="K24869" s="505"/>
      <c r="L24869" s="505"/>
      <c r="M24869" s="506"/>
      <c r="N24869" s="505"/>
      <c r="O24869" s="506"/>
    </row>
    <row r="24870" spans="7:15" x14ac:dyDescent="0.2">
      <c r="G24870" s="505"/>
      <c r="I24870" s="505"/>
      <c r="J24870" s="270"/>
      <c r="K24870" s="505"/>
      <c r="L24870" s="505"/>
      <c r="M24870" s="506"/>
      <c r="N24870" s="505"/>
      <c r="O24870" s="506"/>
    </row>
    <row r="24871" spans="7:15" x14ac:dyDescent="0.2">
      <c r="G24871" s="505"/>
      <c r="I24871" s="505"/>
      <c r="J24871" s="270"/>
      <c r="K24871" s="505"/>
      <c r="L24871" s="505"/>
      <c r="M24871" s="506"/>
      <c r="N24871" s="505"/>
      <c r="O24871" s="506"/>
    </row>
    <row r="24872" spans="7:15" x14ac:dyDescent="0.2">
      <c r="G24872" s="505"/>
      <c r="I24872" s="505"/>
      <c r="J24872" s="270"/>
      <c r="K24872" s="505"/>
      <c r="L24872" s="505"/>
      <c r="M24872" s="506"/>
      <c r="N24872" s="505"/>
      <c r="O24872" s="506"/>
    </row>
    <row r="24873" spans="7:15" x14ac:dyDescent="0.2">
      <c r="G24873" s="505"/>
      <c r="I24873" s="505"/>
      <c r="J24873" s="270"/>
      <c r="K24873" s="505"/>
      <c r="L24873" s="505"/>
      <c r="M24873" s="506"/>
      <c r="N24873" s="505"/>
      <c r="O24873" s="506"/>
    </row>
    <row r="24874" spans="7:15" x14ac:dyDescent="0.2">
      <c r="G24874" s="505"/>
      <c r="I24874" s="505"/>
      <c r="J24874" s="270"/>
      <c r="K24874" s="505"/>
      <c r="L24874" s="505"/>
      <c r="M24874" s="506"/>
      <c r="N24874" s="505"/>
      <c r="O24874" s="506"/>
    </row>
    <row r="24875" spans="7:15" x14ac:dyDescent="0.2">
      <c r="G24875" s="505"/>
      <c r="I24875" s="505"/>
      <c r="J24875" s="270"/>
      <c r="K24875" s="505"/>
      <c r="L24875" s="505"/>
      <c r="M24875" s="506"/>
      <c r="N24875" s="505"/>
      <c r="O24875" s="506"/>
    </row>
    <row r="24876" spans="7:15" x14ac:dyDescent="0.2">
      <c r="G24876" s="505"/>
      <c r="I24876" s="505"/>
      <c r="J24876" s="270"/>
      <c r="K24876" s="505"/>
      <c r="L24876" s="505"/>
      <c r="M24876" s="506"/>
      <c r="N24876" s="505"/>
      <c r="O24876" s="506"/>
    </row>
    <row r="24877" spans="7:15" x14ac:dyDescent="0.2">
      <c r="G24877" s="505"/>
      <c r="I24877" s="505"/>
      <c r="J24877" s="270"/>
      <c r="K24877" s="505"/>
      <c r="L24877" s="505"/>
      <c r="M24877" s="506"/>
      <c r="N24877" s="505"/>
      <c r="O24877" s="506"/>
    </row>
    <row r="24878" spans="7:15" x14ac:dyDescent="0.2">
      <c r="G24878" s="505"/>
      <c r="I24878" s="505"/>
      <c r="J24878" s="270"/>
      <c r="K24878" s="505"/>
      <c r="L24878" s="505"/>
      <c r="M24878" s="506"/>
      <c r="N24878" s="505"/>
      <c r="O24878" s="506"/>
    </row>
    <row r="24879" spans="7:15" x14ac:dyDescent="0.2">
      <c r="G24879" s="505"/>
      <c r="I24879" s="505"/>
      <c r="J24879" s="270"/>
      <c r="K24879" s="505"/>
      <c r="L24879" s="505"/>
      <c r="M24879" s="506"/>
      <c r="N24879" s="505"/>
      <c r="O24879" s="506"/>
    </row>
    <row r="24880" spans="7:15" x14ac:dyDescent="0.2">
      <c r="G24880" s="505"/>
      <c r="I24880" s="505"/>
      <c r="J24880" s="270"/>
      <c r="K24880" s="505"/>
      <c r="L24880" s="505"/>
      <c r="M24880" s="506"/>
      <c r="N24880" s="505"/>
      <c r="O24880" s="506"/>
    </row>
    <row r="24881" spans="7:15" x14ac:dyDescent="0.2">
      <c r="G24881" s="505"/>
      <c r="I24881" s="505"/>
      <c r="J24881" s="270"/>
      <c r="K24881" s="505"/>
      <c r="L24881" s="505"/>
      <c r="M24881" s="506"/>
      <c r="N24881" s="505"/>
      <c r="O24881" s="506"/>
    </row>
    <row r="24882" spans="7:15" x14ac:dyDescent="0.2">
      <c r="G24882" s="505"/>
      <c r="I24882" s="505"/>
      <c r="J24882" s="270"/>
      <c r="K24882" s="505"/>
      <c r="L24882" s="505"/>
      <c r="M24882" s="506"/>
      <c r="N24882" s="505"/>
      <c r="O24882" s="506"/>
    </row>
    <row r="24883" spans="7:15" x14ac:dyDescent="0.2">
      <c r="G24883" s="505"/>
      <c r="I24883" s="505"/>
      <c r="J24883" s="270"/>
      <c r="K24883" s="505"/>
      <c r="L24883" s="505"/>
      <c r="M24883" s="506"/>
      <c r="N24883" s="505"/>
      <c r="O24883" s="506"/>
    </row>
    <row r="24884" spans="7:15" x14ac:dyDescent="0.2">
      <c r="G24884" s="505"/>
      <c r="I24884" s="505"/>
      <c r="J24884" s="270"/>
      <c r="K24884" s="505"/>
      <c r="L24884" s="505"/>
      <c r="M24884" s="506"/>
      <c r="N24884" s="505"/>
      <c r="O24884" s="506"/>
    </row>
    <row r="24885" spans="7:15" x14ac:dyDescent="0.2">
      <c r="G24885" s="505"/>
      <c r="I24885" s="505"/>
      <c r="J24885" s="270"/>
      <c r="K24885" s="505"/>
      <c r="L24885" s="505"/>
      <c r="M24885" s="506"/>
      <c r="N24885" s="505"/>
      <c r="O24885" s="506"/>
    </row>
    <row r="24886" spans="7:15" x14ac:dyDescent="0.2">
      <c r="G24886" s="505"/>
      <c r="I24886" s="505"/>
      <c r="J24886" s="270"/>
      <c r="K24886" s="505"/>
      <c r="L24886" s="505"/>
      <c r="M24886" s="506"/>
      <c r="N24886" s="505"/>
      <c r="O24886" s="506"/>
    </row>
    <row r="24887" spans="7:15" x14ac:dyDescent="0.2">
      <c r="G24887" s="505"/>
      <c r="I24887" s="505"/>
      <c r="J24887" s="270"/>
      <c r="K24887" s="505"/>
      <c r="L24887" s="505"/>
      <c r="M24887" s="506"/>
      <c r="N24887" s="505"/>
      <c r="O24887" s="506"/>
    </row>
    <row r="24888" spans="7:15" x14ac:dyDescent="0.2">
      <c r="G24888" s="505"/>
      <c r="I24888" s="505"/>
      <c r="J24888" s="270"/>
      <c r="K24888" s="505"/>
      <c r="L24888" s="505"/>
      <c r="M24888" s="506"/>
      <c r="N24888" s="505"/>
      <c r="O24888" s="506"/>
    </row>
    <row r="24889" spans="7:15" x14ac:dyDescent="0.2">
      <c r="G24889" s="505"/>
      <c r="I24889" s="505"/>
      <c r="J24889" s="270"/>
      <c r="K24889" s="505"/>
      <c r="L24889" s="505"/>
      <c r="M24889" s="506"/>
      <c r="N24889" s="505"/>
      <c r="O24889" s="506"/>
    </row>
    <row r="24890" spans="7:15" x14ac:dyDescent="0.2">
      <c r="G24890" s="505"/>
      <c r="I24890" s="505"/>
      <c r="J24890" s="270"/>
      <c r="K24890" s="505"/>
      <c r="L24890" s="505"/>
      <c r="M24890" s="506"/>
      <c r="N24890" s="505"/>
      <c r="O24890" s="506"/>
    </row>
    <row r="24891" spans="7:15" x14ac:dyDescent="0.2">
      <c r="G24891" s="505"/>
      <c r="I24891" s="505"/>
      <c r="J24891" s="270"/>
      <c r="K24891" s="505"/>
      <c r="L24891" s="505"/>
      <c r="M24891" s="506"/>
      <c r="N24891" s="505"/>
      <c r="O24891" s="506"/>
    </row>
    <row r="24892" spans="7:15" x14ac:dyDescent="0.2">
      <c r="G24892" s="505"/>
      <c r="I24892" s="505"/>
      <c r="J24892" s="270"/>
      <c r="K24892" s="505"/>
      <c r="L24892" s="505"/>
      <c r="M24892" s="506"/>
      <c r="N24892" s="505"/>
      <c r="O24892" s="506"/>
    </row>
    <row r="24893" spans="7:15" x14ac:dyDescent="0.2">
      <c r="G24893" s="505"/>
      <c r="I24893" s="505"/>
      <c r="J24893" s="270"/>
      <c r="K24893" s="505"/>
      <c r="L24893" s="505"/>
      <c r="M24893" s="506"/>
      <c r="N24893" s="505"/>
      <c r="O24893" s="506"/>
    </row>
    <row r="24894" spans="7:15" x14ac:dyDescent="0.2">
      <c r="G24894" s="505"/>
      <c r="I24894" s="505"/>
      <c r="J24894" s="270"/>
      <c r="K24894" s="505"/>
      <c r="L24894" s="505"/>
      <c r="M24894" s="506"/>
      <c r="N24894" s="505"/>
      <c r="O24894" s="506"/>
    </row>
    <row r="24895" spans="7:15" x14ac:dyDescent="0.2">
      <c r="G24895" s="505"/>
      <c r="I24895" s="505"/>
      <c r="J24895" s="270"/>
      <c r="K24895" s="505"/>
      <c r="L24895" s="505"/>
      <c r="M24895" s="506"/>
      <c r="N24895" s="505"/>
      <c r="O24895" s="506"/>
    </row>
    <row r="24896" spans="7:15" x14ac:dyDescent="0.2">
      <c r="G24896" s="505"/>
      <c r="I24896" s="505"/>
      <c r="J24896" s="270"/>
      <c r="K24896" s="505"/>
      <c r="L24896" s="505"/>
      <c r="M24896" s="506"/>
      <c r="N24896" s="505"/>
      <c r="O24896" s="506"/>
    </row>
    <row r="24897" spans="7:15" x14ac:dyDescent="0.2">
      <c r="G24897" s="505"/>
      <c r="I24897" s="505"/>
      <c r="J24897" s="270"/>
      <c r="K24897" s="505"/>
      <c r="L24897" s="505"/>
      <c r="M24897" s="506"/>
      <c r="N24897" s="505"/>
      <c r="O24897" s="506"/>
    </row>
    <row r="24898" spans="7:15" x14ac:dyDescent="0.2">
      <c r="G24898" s="505"/>
      <c r="I24898" s="505"/>
      <c r="J24898" s="270"/>
      <c r="K24898" s="505"/>
      <c r="L24898" s="505"/>
      <c r="M24898" s="506"/>
      <c r="N24898" s="505"/>
      <c r="O24898" s="506"/>
    </row>
    <row r="24899" spans="7:15" x14ac:dyDescent="0.2">
      <c r="G24899" s="505"/>
      <c r="I24899" s="505"/>
      <c r="J24899" s="270"/>
      <c r="K24899" s="505"/>
      <c r="L24899" s="505"/>
      <c r="M24899" s="506"/>
      <c r="N24899" s="505"/>
      <c r="O24899" s="506"/>
    </row>
    <row r="24900" spans="7:15" x14ac:dyDescent="0.2">
      <c r="G24900" s="505"/>
      <c r="I24900" s="505"/>
      <c r="J24900" s="270"/>
      <c r="K24900" s="505"/>
      <c r="L24900" s="505"/>
      <c r="M24900" s="506"/>
      <c r="N24900" s="505"/>
      <c r="O24900" s="506"/>
    </row>
    <row r="24901" spans="7:15" x14ac:dyDescent="0.2">
      <c r="G24901" s="505"/>
      <c r="I24901" s="505"/>
      <c r="J24901" s="270"/>
      <c r="K24901" s="505"/>
      <c r="L24901" s="505"/>
      <c r="M24901" s="506"/>
      <c r="N24901" s="505"/>
      <c r="O24901" s="506"/>
    </row>
    <row r="24902" spans="7:15" x14ac:dyDescent="0.2">
      <c r="G24902" s="505"/>
      <c r="I24902" s="505"/>
      <c r="J24902" s="270"/>
      <c r="K24902" s="505"/>
      <c r="L24902" s="505"/>
      <c r="M24902" s="506"/>
      <c r="N24902" s="505"/>
      <c r="O24902" s="506"/>
    </row>
    <row r="24903" spans="7:15" x14ac:dyDescent="0.2">
      <c r="G24903" s="505"/>
      <c r="I24903" s="505"/>
      <c r="J24903" s="270"/>
      <c r="K24903" s="505"/>
      <c r="L24903" s="505"/>
      <c r="M24903" s="506"/>
      <c r="N24903" s="505"/>
      <c r="O24903" s="506"/>
    </row>
    <row r="24904" spans="7:15" x14ac:dyDescent="0.2">
      <c r="G24904" s="505"/>
      <c r="I24904" s="505"/>
      <c r="J24904" s="270"/>
      <c r="K24904" s="505"/>
      <c r="L24904" s="505"/>
      <c r="M24904" s="506"/>
      <c r="N24904" s="505"/>
      <c r="O24904" s="506"/>
    </row>
    <row r="24905" spans="7:15" x14ac:dyDescent="0.2">
      <c r="G24905" s="505"/>
      <c r="I24905" s="505"/>
      <c r="J24905" s="270"/>
      <c r="K24905" s="505"/>
      <c r="L24905" s="505"/>
      <c r="M24905" s="506"/>
      <c r="N24905" s="505"/>
      <c r="O24905" s="506"/>
    </row>
    <row r="24906" spans="7:15" x14ac:dyDescent="0.2">
      <c r="G24906" s="505"/>
      <c r="I24906" s="505"/>
      <c r="J24906" s="270"/>
      <c r="K24906" s="505"/>
      <c r="L24906" s="505"/>
      <c r="M24906" s="506"/>
      <c r="N24906" s="505"/>
      <c r="O24906" s="506"/>
    </row>
    <row r="24907" spans="7:15" x14ac:dyDescent="0.2">
      <c r="G24907" s="505"/>
      <c r="I24907" s="505"/>
      <c r="J24907" s="270"/>
      <c r="K24907" s="505"/>
      <c r="L24907" s="505"/>
      <c r="M24907" s="506"/>
      <c r="N24907" s="505"/>
      <c r="O24907" s="506"/>
    </row>
    <row r="24908" spans="7:15" x14ac:dyDescent="0.2">
      <c r="G24908" s="505"/>
      <c r="I24908" s="505"/>
      <c r="J24908" s="270"/>
      <c r="K24908" s="505"/>
      <c r="L24908" s="505"/>
      <c r="M24908" s="506"/>
      <c r="N24908" s="505"/>
      <c r="O24908" s="506"/>
    </row>
    <row r="24909" spans="7:15" x14ac:dyDescent="0.2">
      <c r="G24909" s="505"/>
      <c r="I24909" s="505"/>
      <c r="J24909" s="270"/>
      <c r="K24909" s="505"/>
      <c r="L24909" s="505"/>
      <c r="M24909" s="506"/>
      <c r="N24909" s="505"/>
      <c r="O24909" s="506"/>
    </row>
    <row r="24910" spans="7:15" x14ac:dyDescent="0.2">
      <c r="G24910" s="505"/>
      <c r="I24910" s="505"/>
      <c r="J24910" s="270"/>
      <c r="K24910" s="505"/>
      <c r="L24910" s="505"/>
      <c r="M24910" s="506"/>
      <c r="N24910" s="505"/>
      <c r="O24910" s="506"/>
    </row>
    <row r="24911" spans="7:15" x14ac:dyDescent="0.2">
      <c r="G24911" s="505"/>
      <c r="I24911" s="505"/>
      <c r="J24911" s="270"/>
      <c r="K24911" s="505"/>
      <c r="L24911" s="505"/>
      <c r="M24911" s="506"/>
      <c r="N24911" s="505"/>
      <c r="O24911" s="506"/>
    </row>
    <row r="24912" spans="7:15" x14ac:dyDescent="0.2">
      <c r="G24912" s="505"/>
      <c r="I24912" s="505"/>
      <c r="J24912" s="270"/>
      <c r="K24912" s="505"/>
      <c r="L24912" s="505"/>
      <c r="M24912" s="506"/>
      <c r="N24912" s="505"/>
      <c r="O24912" s="506"/>
    </row>
    <row r="24913" spans="7:15" x14ac:dyDescent="0.2">
      <c r="G24913" s="505"/>
      <c r="I24913" s="505"/>
      <c r="J24913" s="270"/>
      <c r="K24913" s="505"/>
      <c r="L24913" s="505"/>
      <c r="M24913" s="506"/>
      <c r="N24913" s="505"/>
      <c r="O24913" s="506"/>
    </row>
    <row r="24914" spans="7:15" x14ac:dyDescent="0.2">
      <c r="G24914" s="505"/>
      <c r="I24914" s="505"/>
      <c r="J24914" s="270"/>
      <c r="K24914" s="505"/>
      <c r="L24914" s="505"/>
      <c r="M24914" s="506"/>
      <c r="N24914" s="505"/>
      <c r="O24914" s="506"/>
    </row>
    <row r="24915" spans="7:15" x14ac:dyDescent="0.2">
      <c r="G24915" s="505"/>
      <c r="I24915" s="505"/>
      <c r="J24915" s="270"/>
      <c r="K24915" s="505"/>
      <c r="L24915" s="505"/>
      <c r="M24915" s="506"/>
      <c r="N24915" s="505"/>
      <c r="O24915" s="506"/>
    </row>
    <row r="24916" spans="7:15" x14ac:dyDescent="0.2">
      <c r="G24916" s="505"/>
      <c r="I24916" s="505"/>
      <c r="J24916" s="270"/>
      <c r="K24916" s="505"/>
      <c r="L24916" s="505"/>
      <c r="M24916" s="506"/>
      <c r="N24916" s="505"/>
      <c r="O24916" s="506"/>
    </row>
    <row r="24917" spans="7:15" x14ac:dyDescent="0.2">
      <c r="G24917" s="505"/>
      <c r="I24917" s="505"/>
      <c r="J24917" s="270"/>
      <c r="K24917" s="505"/>
      <c r="L24917" s="505"/>
      <c r="M24917" s="506"/>
      <c r="N24917" s="505"/>
      <c r="O24917" s="506"/>
    </row>
    <row r="24918" spans="7:15" x14ac:dyDescent="0.2">
      <c r="G24918" s="505"/>
      <c r="I24918" s="505"/>
      <c r="J24918" s="270"/>
      <c r="K24918" s="505"/>
      <c r="L24918" s="505"/>
      <c r="M24918" s="506"/>
      <c r="N24918" s="505"/>
      <c r="O24918" s="506"/>
    </row>
    <row r="24919" spans="7:15" x14ac:dyDescent="0.2">
      <c r="G24919" s="505"/>
      <c r="I24919" s="505"/>
      <c r="J24919" s="270"/>
      <c r="K24919" s="505"/>
      <c r="L24919" s="505"/>
      <c r="M24919" s="506"/>
      <c r="N24919" s="505"/>
      <c r="O24919" s="506"/>
    </row>
    <row r="24920" spans="7:15" x14ac:dyDescent="0.2">
      <c r="G24920" s="505"/>
      <c r="I24920" s="505"/>
      <c r="J24920" s="270"/>
      <c r="K24920" s="505"/>
      <c r="L24920" s="505"/>
      <c r="M24920" s="506"/>
      <c r="N24920" s="505"/>
      <c r="O24920" s="506"/>
    </row>
    <row r="24921" spans="7:15" x14ac:dyDescent="0.2">
      <c r="G24921" s="505"/>
      <c r="I24921" s="505"/>
      <c r="J24921" s="270"/>
      <c r="K24921" s="505"/>
      <c r="L24921" s="505"/>
      <c r="M24921" s="506"/>
      <c r="N24921" s="505"/>
      <c r="O24921" s="506"/>
    </row>
    <row r="24922" spans="7:15" x14ac:dyDescent="0.2">
      <c r="G24922" s="505"/>
      <c r="I24922" s="505"/>
      <c r="J24922" s="270"/>
      <c r="K24922" s="505"/>
      <c r="L24922" s="505"/>
      <c r="M24922" s="506"/>
      <c r="N24922" s="505"/>
      <c r="O24922" s="506"/>
    </row>
    <row r="24923" spans="7:15" x14ac:dyDescent="0.2">
      <c r="G24923" s="505"/>
      <c r="I24923" s="505"/>
      <c r="J24923" s="270"/>
      <c r="K24923" s="505"/>
      <c r="L24923" s="505"/>
      <c r="M24923" s="506"/>
      <c r="N24923" s="505"/>
      <c r="O24923" s="506"/>
    </row>
    <row r="24924" spans="7:15" x14ac:dyDescent="0.2">
      <c r="G24924" s="505"/>
      <c r="I24924" s="505"/>
      <c r="J24924" s="270"/>
      <c r="K24924" s="505"/>
      <c r="L24924" s="505"/>
      <c r="M24924" s="506"/>
      <c r="N24924" s="505"/>
      <c r="O24924" s="506"/>
    </row>
    <row r="24925" spans="7:15" x14ac:dyDescent="0.2">
      <c r="G24925" s="505"/>
      <c r="I24925" s="505"/>
      <c r="J24925" s="270"/>
      <c r="K24925" s="505"/>
      <c r="L24925" s="505"/>
      <c r="M24925" s="506"/>
      <c r="N24925" s="505"/>
      <c r="O24925" s="506"/>
    </row>
    <row r="24926" spans="7:15" x14ac:dyDescent="0.2">
      <c r="G24926" s="505"/>
      <c r="I24926" s="505"/>
      <c r="J24926" s="270"/>
      <c r="K24926" s="505"/>
      <c r="L24926" s="505"/>
      <c r="M24926" s="506"/>
      <c r="N24926" s="505"/>
      <c r="O24926" s="506"/>
    </row>
    <row r="24927" spans="7:15" x14ac:dyDescent="0.2">
      <c r="G24927" s="505"/>
      <c r="I24927" s="505"/>
      <c r="J24927" s="270"/>
      <c r="K24927" s="505"/>
      <c r="L24927" s="505"/>
      <c r="M24927" s="506"/>
      <c r="N24927" s="505"/>
      <c r="O24927" s="506"/>
    </row>
    <row r="24928" spans="7:15" x14ac:dyDescent="0.2">
      <c r="G24928" s="505"/>
      <c r="I24928" s="505"/>
      <c r="J24928" s="270"/>
      <c r="K24928" s="505"/>
      <c r="L24928" s="505"/>
      <c r="M24928" s="506"/>
      <c r="N24928" s="505"/>
      <c r="O24928" s="506"/>
    </row>
    <row r="24929" spans="7:15" x14ac:dyDescent="0.2">
      <c r="G24929" s="505"/>
      <c r="I24929" s="505"/>
      <c r="J24929" s="270"/>
      <c r="K24929" s="505"/>
      <c r="L24929" s="505"/>
      <c r="M24929" s="506"/>
      <c r="N24929" s="505"/>
      <c r="O24929" s="506"/>
    </row>
    <row r="24930" spans="7:15" x14ac:dyDescent="0.2">
      <c r="G24930" s="505"/>
      <c r="I24930" s="505"/>
      <c r="J24930" s="270"/>
      <c r="K24930" s="505"/>
      <c r="L24930" s="505"/>
      <c r="M24930" s="506"/>
      <c r="N24930" s="505"/>
      <c r="O24930" s="506"/>
    </row>
    <row r="24931" spans="7:15" x14ac:dyDescent="0.2">
      <c r="G24931" s="505"/>
      <c r="I24931" s="505"/>
      <c r="J24931" s="270"/>
      <c r="K24931" s="505"/>
      <c r="L24931" s="505"/>
      <c r="M24931" s="506"/>
      <c r="N24931" s="505"/>
      <c r="O24931" s="506"/>
    </row>
    <row r="24932" spans="7:15" x14ac:dyDescent="0.2">
      <c r="G24932" s="505"/>
      <c r="I24932" s="505"/>
      <c r="J24932" s="270"/>
      <c r="K24932" s="505"/>
      <c r="L24932" s="505"/>
      <c r="M24932" s="506"/>
      <c r="N24932" s="505"/>
      <c r="O24932" s="506"/>
    </row>
    <row r="24933" spans="7:15" x14ac:dyDescent="0.2">
      <c r="G24933" s="505"/>
      <c r="I24933" s="505"/>
      <c r="J24933" s="270"/>
      <c r="K24933" s="505"/>
      <c r="L24933" s="505"/>
      <c r="M24933" s="506"/>
      <c r="N24933" s="505"/>
      <c r="O24933" s="506"/>
    </row>
    <row r="24934" spans="7:15" x14ac:dyDescent="0.2">
      <c r="G24934" s="505"/>
      <c r="I24934" s="505"/>
      <c r="J24934" s="270"/>
      <c r="K24934" s="505"/>
      <c r="L24934" s="505"/>
      <c r="M24934" s="506"/>
      <c r="N24934" s="505"/>
      <c r="O24934" s="506"/>
    </row>
    <row r="24935" spans="7:15" x14ac:dyDescent="0.2">
      <c r="G24935" s="505"/>
      <c r="I24935" s="505"/>
      <c r="J24935" s="270"/>
      <c r="K24935" s="505"/>
      <c r="L24935" s="505"/>
      <c r="M24935" s="506"/>
      <c r="N24935" s="505"/>
      <c r="O24935" s="506"/>
    </row>
    <row r="24936" spans="7:15" x14ac:dyDescent="0.2">
      <c r="G24936" s="505"/>
      <c r="I24936" s="505"/>
      <c r="J24936" s="270"/>
      <c r="K24936" s="505"/>
      <c r="L24936" s="505"/>
      <c r="M24936" s="506"/>
      <c r="N24936" s="505"/>
      <c r="O24936" s="506"/>
    </row>
    <row r="24937" spans="7:15" x14ac:dyDescent="0.2">
      <c r="G24937" s="505"/>
      <c r="I24937" s="505"/>
      <c r="J24937" s="270"/>
      <c r="K24937" s="505"/>
      <c r="L24937" s="505"/>
      <c r="M24937" s="506"/>
      <c r="N24937" s="505"/>
      <c r="O24937" s="506"/>
    </row>
    <row r="24938" spans="7:15" x14ac:dyDescent="0.2">
      <c r="G24938" s="505"/>
      <c r="I24938" s="505"/>
      <c r="J24938" s="270"/>
      <c r="K24938" s="505"/>
      <c r="L24938" s="505"/>
      <c r="M24938" s="506"/>
      <c r="N24938" s="505"/>
      <c r="O24938" s="506"/>
    </row>
    <row r="24939" spans="7:15" x14ac:dyDescent="0.2">
      <c r="G24939" s="505"/>
      <c r="I24939" s="505"/>
      <c r="J24939" s="270"/>
      <c r="K24939" s="505"/>
      <c r="L24939" s="505"/>
      <c r="M24939" s="506"/>
      <c r="N24939" s="505"/>
      <c r="O24939" s="506"/>
    </row>
    <row r="24940" spans="7:15" x14ac:dyDescent="0.2">
      <c r="G24940" s="505"/>
      <c r="I24940" s="505"/>
      <c r="J24940" s="270"/>
      <c r="K24940" s="505"/>
      <c r="L24940" s="505"/>
      <c r="M24940" s="506"/>
      <c r="N24940" s="505"/>
      <c r="O24940" s="506"/>
    </row>
    <row r="24941" spans="7:15" x14ac:dyDescent="0.2">
      <c r="G24941" s="505"/>
      <c r="I24941" s="505"/>
      <c r="J24941" s="270"/>
      <c r="K24941" s="505"/>
      <c r="L24941" s="505"/>
      <c r="M24941" s="506"/>
      <c r="N24941" s="505"/>
      <c r="O24941" s="506"/>
    </row>
    <row r="24942" spans="7:15" x14ac:dyDescent="0.2">
      <c r="G24942" s="505"/>
      <c r="I24942" s="505"/>
      <c r="J24942" s="270"/>
      <c r="K24942" s="505"/>
      <c r="L24942" s="505"/>
      <c r="M24942" s="506"/>
      <c r="N24942" s="505"/>
      <c r="O24942" s="506"/>
    </row>
    <row r="24943" spans="7:15" x14ac:dyDescent="0.2">
      <c r="G24943" s="505"/>
      <c r="I24943" s="505"/>
      <c r="J24943" s="270"/>
      <c r="K24943" s="505"/>
      <c r="L24943" s="505"/>
      <c r="M24943" s="506"/>
      <c r="N24943" s="505"/>
      <c r="O24943" s="506"/>
    </row>
    <row r="24944" spans="7:15" x14ac:dyDescent="0.2">
      <c r="G24944" s="505"/>
      <c r="I24944" s="505"/>
      <c r="J24944" s="270"/>
      <c r="K24944" s="505"/>
      <c r="L24944" s="505"/>
      <c r="M24944" s="506"/>
      <c r="N24944" s="505"/>
      <c r="O24944" s="506"/>
    </row>
    <row r="24945" spans="7:15" x14ac:dyDescent="0.2">
      <c r="G24945" s="505"/>
      <c r="I24945" s="505"/>
      <c r="J24945" s="270"/>
      <c r="K24945" s="505"/>
      <c r="L24945" s="505"/>
      <c r="M24945" s="506"/>
      <c r="N24945" s="505"/>
      <c r="O24945" s="506"/>
    </row>
    <row r="24946" spans="7:15" x14ac:dyDescent="0.2">
      <c r="G24946" s="505"/>
      <c r="I24946" s="505"/>
      <c r="J24946" s="270"/>
      <c r="K24946" s="505"/>
      <c r="L24946" s="505"/>
      <c r="M24946" s="506"/>
      <c r="N24946" s="505"/>
      <c r="O24946" s="506"/>
    </row>
    <row r="24947" spans="7:15" x14ac:dyDescent="0.2">
      <c r="G24947" s="505"/>
      <c r="I24947" s="505"/>
      <c r="J24947" s="270"/>
      <c r="K24947" s="505"/>
      <c r="L24947" s="505"/>
      <c r="M24947" s="506"/>
      <c r="N24947" s="505"/>
      <c r="O24947" s="506"/>
    </row>
    <row r="24948" spans="7:15" x14ac:dyDescent="0.2">
      <c r="G24948" s="505"/>
      <c r="I24948" s="505"/>
      <c r="J24948" s="270"/>
      <c r="K24948" s="505"/>
      <c r="L24948" s="505"/>
      <c r="M24948" s="506"/>
      <c r="N24948" s="505"/>
      <c r="O24948" s="506"/>
    </row>
    <row r="24949" spans="7:15" x14ac:dyDescent="0.2">
      <c r="G24949" s="505"/>
      <c r="I24949" s="505"/>
      <c r="J24949" s="270"/>
      <c r="K24949" s="505"/>
      <c r="L24949" s="505"/>
      <c r="M24949" s="506"/>
      <c r="N24949" s="505"/>
      <c r="O24949" s="506"/>
    </row>
    <row r="24950" spans="7:15" x14ac:dyDescent="0.2">
      <c r="G24950" s="505"/>
      <c r="I24950" s="505"/>
      <c r="J24950" s="270"/>
      <c r="K24950" s="505"/>
      <c r="L24950" s="505"/>
      <c r="M24950" s="506"/>
      <c r="N24950" s="505"/>
      <c r="O24950" s="506"/>
    </row>
    <row r="24951" spans="7:15" x14ac:dyDescent="0.2">
      <c r="G24951" s="505"/>
      <c r="I24951" s="505"/>
      <c r="J24951" s="270"/>
      <c r="K24951" s="505"/>
      <c r="L24951" s="505"/>
      <c r="M24951" s="506"/>
      <c r="N24951" s="505"/>
      <c r="O24951" s="506"/>
    </row>
    <row r="24952" spans="7:15" x14ac:dyDescent="0.2">
      <c r="G24952" s="505"/>
      <c r="I24952" s="505"/>
      <c r="J24952" s="270"/>
      <c r="K24952" s="505"/>
      <c r="L24952" s="505"/>
      <c r="M24952" s="506"/>
      <c r="N24952" s="505"/>
      <c r="O24952" s="506"/>
    </row>
    <row r="24953" spans="7:15" x14ac:dyDescent="0.2">
      <c r="G24953" s="505"/>
      <c r="I24953" s="505"/>
      <c r="J24953" s="270"/>
      <c r="K24953" s="505"/>
      <c r="L24953" s="505"/>
      <c r="M24953" s="506"/>
      <c r="N24953" s="505"/>
      <c r="O24953" s="506"/>
    </row>
    <row r="24954" spans="7:15" x14ac:dyDescent="0.2">
      <c r="G24954" s="505"/>
      <c r="I24954" s="505"/>
      <c r="J24954" s="270"/>
      <c r="K24954" s="505"/>
      <c r="L24954" s="505"/>
      <c r="M24954" s="506"/>
      <c r="N24954" s="505"/>
      <c r="O24954" s="506"/>
    </row>
    <row r="24955" spans="7:15" x14ac:dyDescent="0.2">
      <c r="G24955" s="505"/>
      <c r="I24955" s="505"/>
      <c r="J24955" s="270"/>
      <c r="K24955" s="505"/>
      <c r="L24955" s="505"/>
      <c r="M24955" s="506"/>
      <c r="N24955" s="505"/>
      <c r="O24955" s="506"/>
    </row>
    <row r="24956" spans="7:15" x14ac:dyDescent="0.2">
      <c r="G24956" s="505"/>
      <c r="I24956" s="505"/>
      <c r="J24956" s="270"/>
      <c r="K24956" s="505"/>
      <c r="L24956" s="505"/>
      <c r="M24956" s="506"/>
      <c r="N24956" s="505"/>
      <c r="O24956" s="506"/>
    </row>
    <row r="24957" spans="7:15" x14ac:dyDescent="0.2">
      <c r="G24957" s="505"/>
      <c r="I24957" s="505"/>
      <c r="J24957" s="270"/>
      <c r="K24957" s="505"/>
      <c r="L24957" s="505"/>
      <c r="M24957" s="506"/>
      <c r="N24957" s="505"/>
      <c r="O24957" s="506"/>
    </row>
    <row r="24958" spans="7:15" x14ac:dyDescent="0.2">
      <c r="G24958" s="505"/>
      <c r="I24958" s="505"/>
      <c r="J24958" s="270"/>
      <c r="K24958" s="505"/>
      <c r="L24958" s="505"/>
      <c r="M24958" s="506"/>
      <c r="N24958" s="505"/>
      <c r="O24958" s="506"/>
    </row>
    <row r="24959" spans="7:15" x14ac:dyDescent="0.2">
      <c r="G24959" s="505"/>
      <c r="I24959" s="505"/>
      <c r="J24959" s="270"/>
      <c r="K24959" s="505"/>
      <c r="L24959" s="505"/>
      <c r="M24959" s="506"/>
      <c r="N24959" s="505"/>
      <c r="O24959" s="506"/>
    </row>
    <row r="24960" spans="7:15" x14ac:dyDescent="0.2">
      <c r="G24960" s="505"/>
      <c r="I24960" s="505"/>
      <c r="J24960" s="270"/>
      <c r="K24960" s="505"/>
      <c r="L24960" s="505"/>
      <c r="M24960" s="506"/>
      <c r="N24960" s="505"/>
      <c r="O24960" s="506"/>
    </row>
    <row r="24961" spans="7:15" x14ac:dyDescent="0.2">
      <c r="G24961" s="505"/>
      <c r="I24961" s="505"/>
      <c r="J24961" s="270"/>
      <c r="K24961" s="505"/>
      <c r="L24961" s="505"/>
      <c r="M24961" s="506"/>
      <c r="N24961" s="505"/>
      <c r="O24961" s="506"/>
    </row>
    <row r="24962" spans="7:15" x14ac:dyDescent="0.2">
      <c r="G24962" s="505"/>
      <c r="I24962" s="505"/>
      <c r="J24962" s="270"/>
      <c r="K24962" s="505"/>
      <c r="L24962" s="505"/>
      <c r="M24962" s="506"/>
      <c r="N24962" s="505"/>
      <c r="O24962" s="506"/>
    </row>
    <row r="24963" spans="7:15" x14ac:dyDescent="0.2">
      <c r="G24963" s="505"/>
      <c r="I24963" s="505"/>
      <c r="J24963" s="270"/>
      <c r="K24963" s="505"/>
      <c r="L24963" s="505"/>
      <c r="M24963" s="506"/>
      <c r="N24963" s="505"/>
      <c r="O24963" s="506"/>
    </row>
    <row r="24964" spans="7:15" x14ac:dyDescent="0.2">
      <c r="G24964" s="505"/>
      <c r="I24964" s="505"/>
      <c r="J24964" s="270"/>
      <c r="K24964" s="505"/>
      <c r="L24964" s="505"/>
      <c r="M24964" s="506"/>
      <c r="N24964" s="505"/>
      <c r="O24964" s="506"/>
    </row>
    <row r="24965" spans="7:15" x14ac:dyDescent="0.2">
      <c r="G24965" s="505"/>
      <c r="I24965" s="505"/>
      <c r="J24965" s="270"/>
      <c r="K24965" s="505"/>
      <c r="L24965" s="505"/>
      <c r="M24965" s="506"/>
      <c r="N24965" s="505"/>
      <c r="O24965" s="506"/>
    </row>
    <row r="24966" spans="7:15" x14ac:dyDescent="0.2">
      <c r="G24966" s="505"/>
      <c r="I24966" s="505"/>
      <c r="J24966" s="270"/>
      <c r="K24966" s="505"/>
      <c r="L24966" s="505"/>
      <c r="M24966" s="506"/>
      <c r="N24966" s="505"/>
      <c r="O24966" s="506"/>
    </row>
    <row r="24967" spans="7:15" x14ac:dyDescent="0.2">
      <c r="G24967" s="505"/>
      <c r="I24967" s="505"/>
      <c r="J24967" s="270"/>
      <c r="K24967" s="505"/>
      <c r="L24967" s="505"/>
      <c r="M24967" s="506"/>
      <c r="N24967" s="505"/>
      <c r="O24967" s="506"/>
    </row>
    <row r="24968" spans="7:15" x14ac:dyDescent="0.2">
      <c r="G24968" s="505"/>
      <c r="I24968" s="505"/>
      <c r="J24968" s="270"/>
      <c r="K24968" s="505"/>
      <c r="L24968" s="505"/>
      <c r="M24968" s="506"/>
      <c r="N24968" s="505"/>
      <c r="O24968" s="506"/>
    </row>
    <row r="24969" spans="7:15" x14ac:dyDescent="0.2">
      <c r="G24969" s="505"/>
      <c r="I24969" s="505"/>
      <c r="J24969" s="270"/>
      <c r="K24969" s="505"/>
      <c r="L24969" s="505"/>
      <c r="M24969" s="506"/>
      <c r="N24969" s="505"/>
      <c r="O24969" s="506"/>
    </row>
    <row r="24970" spans="7:15" x14ac:dyDescent="0.2">
      <c r="G24970" s="505"/>
      <c r="I24970" s="505"/>
      <c r="J24970" s="270"/>
      <c r="K24970" s="505"/>
      <c r="L24970" s="505"/>
      <c r="M24970" s="506"/>
      <c r="N24970" s="505"/>
      <c r="O24970" s="506"/>
    </row>
    <row r="24971" spans="7:15" x14ac:dyDescent="0.2">
      <c r="G24971" s="505"/>
      <c r="I24971" s="505"/>
      <c r="J24971" s="270"/>
      <c r="K24971" s="505"/>
      <c r="L24971" s="505"/>
      <c r="M24971" s="506"/>
      <c r="N24971" s="505"/>
      <c r="O24971" s="506"/>
    </row>
    <row r="24972" spans="7:15" x14ac:dyDescent="0.2">
      <c r="G24972" s="505"/>
      <c r="I24972" s="505"/>
      <c r="J24972" s="270"/>
      <c r="K24972" s="505"/>
      <c r="L24972" s="505"/>
      <c r="M24972" s="506"/>
      <c r="N24972" s="505"/>
      <c r="O24972" s="506"/>
    </row>
    <row r="24973" spans="7:15" x14ac:dyDescent="0.2">
      <c r="G24973" s="505"/>
      <c r="I24973" s="505"/>
      <c r="J24973" s="270"/>
      <c r="K24973" s="505"/>
      <c r="L24973" s="505"/>
      <c r="M24973" s="506"/>
      <c r="N24973" s="505"/>
      <c r="O24973" s="506"/>
    </row>
    <row r="24974" spans="7:15" x14ac:dyDescent="0.2">
      <c r="G24974" s="505"/>
      <c r="I24974" s="505"/>
      <c r="J24974" s="270"/>
      <c r="K24974" s="505"/>
      <c r="L24974" s="505"/>
      <c r="M24974" s="506"/>
      <c r="N24974" s="505"/>
      <c r="O24974" s="506"/>
    </row>
    <row r="24975" spans="7:15" x14ac:dyDescent="0.2">
      <c r="G24975" s="505"/>
      <c r="I24975" s="505"/>
      <c r="J24975" s="270"/>
      <c r="K24975" s="505"/>
      <c r="L24975" s="505"/>
      <c r="M24975" s="506"/>
      <c r="N24975" s="505"/>
      <c r="O24975" s="506"/>
    </row>
    <row r="24976" spans="7:15" x14ac:dyDescent="0.2">
      <c r="G24976" s="505"/>
      <c r="I24976" s="505"/>
      <c r="J24976" s="270"/>
      <c r="K24976" s="505"/>
      <c r="L24976" s="505"/>
      <c r="M24976" s="506"/>
      <c r="N24976" s="505"/>
      <c r="O24976" s="506"/>
    </row>
    <row r="24977" spans="7:15" x14ac:dyDescent="0.2">
      <c r="G24977" s="505"/>
      <c r="I24977" s="505"/>
      <c r="J24977" s="270"/>
      <c r="K24977" s="505"/>
      <c r="L24977" s="505"/>
      <c r="M24977" s="506"/>
      <c r="N24977" s="505"/>
      <c r="O24977" s="506"/>
    </row>
    <row r="24978" spans="7:15" x14ac:dyDescent="0.2">
      <c r="G24978" s="505"/>
      <c r="I24978" s="505"/>
      <c r="J24978" s="270"/>
      <c r="K24978" s="505"/>
      <c r="L24978" s="505"/>
      <c r="M24978" s="506"/>
      <c r="N24978" s="505"/>
      <c r="O24978" s="506"/>
    </row>
    <row r="24979" spans="7:15" x14ac:dyDescent="0.2">
      <c r="G24979" s="505"/>
      <c r="I24979" s="505"/>
      <c r="J24979" s="270"/>
      <c r="K24979" s="505"/>
      <c r="L24979" s="505"/>
      <c r="M24979" s="506"/>
      <c r="N24979" s="505"/>
      <c r="O24979" s="506"/>
    </row>
    <row r="24980" spans="7:15" x14ac:dyDescent="0.2">
      <c r="G24980" s="505"/>
      <c r="I24980" s="505"/>
      <c r="J24980" s="270"/>
      <c r="K24980" s="505"/>
      <c r="L24980" s="505"/>
      <c r="M24980" s="506"/>
      <c r="N24980" s="505"/>
      <c r="O24980" s="506"/>
    </row>
    <row r="24981" spans="7:15" x14ac:dyDescent="0.2">
      <c r="G24981" s="505"/>
      <c r="I24981" s="505"/>
      <c r="J24981" s="270"/>
      <c r="K24981" s="505"/>
      <c r="L24981" s="505"/>
      <c r="M24981" s="506"/>
      <c r="N24981" s="505"/>
      <c r="O24981" s="506"/>
    </row>
    <row r="24982" spans="7:15" x14ac:dyDescent="0.2">
      <c r="G24982" s="505"/>
      <c r="I24982" s="505"/>
      <c r="J24982" s="270"/>
      <c r="K24982" s="505"/>
      <c r="L24982" s="505"/>
      <c r="M24982" s="506"/>
      <c r="N24982" s="505"/>
      <c r="O24982" s="506"/>
    </row>
    <row r="24983" spans="7:15" x14ac:dyDescent="0.2">
      <c r="G24983" s="505"/>
      <c r="I24983" s="505"/>
      <c r="J24983" s="270"/>
      <c r="K24983" s="505"/>
      <c r="L24983" s="505"/>
      <c r="M24983" s="506"/>
      <c r="N24983" s="505"/>
      <c r="O24983" s="506"/>
    </row>
    <row r="24984" spans="7:15" x14ac:dyDescent="0.2">
      <c r="G24984" s="505"/>
      <c r="I24984" s="505"/>
      <c r="J24984" s="270"/>
      <c r="K24984" s="505"/>
      <c r="L24984" s="505"/>
      <c r="M24984" s="506"/>
      <c r="N24984" s="505"/>
      <c r="O24984" s="506"/>
    </row>
    <row r="24985" spans="7:15" x14ac:dyDescent="0.2">
      <c r="G24985" s="505"/>
      <c r="I24985" s="505"/>
      <c r="J24985" s="270"/>
      <c r="K24985" s="505"/>
      <c r="L24985" s="505"/>
      <c r="M24985" s="506"/>
      <c r="N24985" s="505"/>
      <c r="O24985" s="506"/>
    </row>
    <row r="24986" spans="7:15" x14ac:dyDescent="0.2">
      <c r="G24986" s="505"/>
      <c r="I24986" s="505"/>
      <c r="J24986" s="270"/>
      <c r="K24986" s="505"/>
      <c r="L24986" s="505"/>
      <c r="M24986" s="506"/>
      <c r="N24986" s="505"/>
      <c r="O24986" s="506"/>
    </row>
    <row r="24987" spans="7:15" x14ac:dyDescent="0.2">
      <c r="G24987" s="505"/>
      <c r="I24987" s="505"/>
      <c r="J24987" s="270"/>
      <c r="K24987" s="505"/>
      <c r="L24987" s="505"/>
      <c r="M24987" s="506"/>
      <c r="N24987" s="505"/>
      <c r="O24987" s="506"/>
    </row>
    <row r="24988" spans="7:15" x14ac:dyDescent="0.2">
      <c r="G24988" s="505"/>
      <c r="I24988" s="505"/>
      <c r="J24988" s="270"/>
      <c r="K24988" s="505"/>
      <c r="L24988" s="505"/>
      <c r="M24988" s="506"/>
      <c r="N24988" s="505"/>
      <c r="O24988" s="506"/>
    </row>
    <row r="24989" spans="7:15" x14ac:dyDescent="0.2">
      <c r="G24989" s="505"/>
      <c r="I24989" s="505"/>
      <c r="J24989" s="270"/>
      <c r="K24989" s="505"/>
      <c r="L24989" s="505"/>
      <c r="M24989" s="506"/>
      <c r="N24989" s="505"/>
      <c r="O24989" s="506"/>
    </row>
    <row r="24990" spans="7:15" x14ac:dyDescent="0.2">
      <c r="G24990" s="505"/>
      <c r="I24990" s="505"/>
      <c r="J24990" s="270"/>
      <c r="K24990" s="505"/>
      <c r="L24990" s="505"/>
      <c r="M24990" s="506"/>
      <c r="N24990" s="505"/>
      <c r="O24990" s="506"/>
    </row>
    <row r="24991" spans="7:15" x14ac:dyDescent="0.2">
      <c r="G24991" s="505"/>
      <c r="I24991" s="505"/>
      <c r="J24991" s="270"/>
      <c r="K24991" s="505"/>
      <c r="L24991" s="505"/>
      <c r="M24991" s="506"/>
      <c r="N24991" s="505"/>
      <c r="O24991" s="506"/>
    </row>
    <row r="24992" spans="7:15" x14ac:dyDescent="0.2">
      <c r="G24992" s="505"/>
      <c r="I24992" s="505"/>
      <c r="J24992" s="270"/>
      <c r="K24992" s="505"/>
      <c r="L24992" s="505"/>
      <c r="M24992" s="506"/>
      <c r="N24992" s="505"/>
      <c r="O24992" s="506"/>
    </row>
    <row r="24993" spans="7:15" x14ac:dyDescent="0.2">
      <c r="G24993" s="505"/>
      <c r="I24993" s="505"/>
      <c r="J24993" s="270"/>
      <c r="K24993" s="505"/>
      <c r="L24993" s="505"/>
      <c r="M24993" s="506"/>
      <c r="N24993" s="505"/>
      <c r="O24993" s="506"/>
    </row>
    <row r="24994" spans="7:15" x14ac:dyDescent="0.2">
      <c r="G24994" s="505"/>
      <c r="I24994" s="505"/>
      <c r="J24994" s="270"/>
      <c r="K24994" s="505"/>
      <c r="L24994" s="505"/>
      <c r="M24994" s="506"/>
      <c r="N24994" s="505"/>
      <c r="O24994" s="506"/>
    </row>
    <row r="24995" spans="7:15" x14ac:dyDescent="0.2">
      <c r="G24995" s="505"/>
      <c r="I24995" s="505"/>
      <c r="J24995" s="270"/>
      <c r="K24995" s="505"/>
      <c r="L24995" s="505"/>
      <c r="M24995" s="506"/>
      <c r="N24995" s="505"/>
      <c r="O24995" s="506"/>
    </row>
    <row r="24996" spans="7:15" x14ac:dyDescent="0.2">
      <c r="G24996" s="505"/>
      <c r="I24996" s="505"/>
      <c r="J24996" s="270"/>
      <c r="K24996" s="505"/>
      <c r="L24996" s="505"/>
      <c r="M24996" s="506"/>
      <c r="N24996" s="505"/>
      <c r="O24996" s="506"/>
    </row>
    <row r="24997" spans="7:15" x14ac:dyDescent="0.2">
      <c r="G24997" s="505"/>
      <c r="I24997" s="505"/>
      <c r="J24997" s="270"/>
      <c r="K24997" s="505"/>
      <c r="L24997" s="505"/>
      <c r="M24997" s="506"/>
      <c r="N24997" s="505"/>
      <c r="O24997" s="506"/>
    </row>
    <row r="24998" spans="7:15" x14ac:dyDescent="0.2">
      <c r="G24998" s="505"/>
      <c r="I24998" s="505"/>
      <c r="J24998" s="270"/>
      <c r="K24998" s="505"/>
      <c r="L24998" s="505"/>
      <c r="M24998" s="506"/>
      <c r="N24998" s="505"/>
      <c r="O24998" s="506"/>
    </row>
    <row r="24999" spans="7:15" x14ac:dyDescent="0.2">
      <c r="G24999" s="505"/>
      <c r="I24999" s="505"/>
      <c r="J24999" s="270"/>
      <c r="K24999" s="505"/>
      <c r="L24999" s="505"/>
      <c r="M24999" s="506"/>
      <c r="N24999" s="505"/>
      <c r="O24999" s="506"/>
    </row>
    <row r="25000" spans="7:15" x14ac:dyDescent="0.2">
      <c r="G25000" s="505"/>
      <c r="I25000" s="505"/>
      <c r="J25000" s="270"/>
      <c r="K25000" s="505"/>
      <c r="L25000" s="505"/>
      <c r="M25000" s="506"/>
      <c r="N25000" s="505"/>
      <c r="O25000" s="506"/>
    </row>
    <row r="25001" spans="7:15" x14ac:dyDescent="0.2">
      <c r="G25001" s="505"/>
      <c r="I25001" s="505"/>
      <c r="J25001" s="270"/>
      <c r="K25001" s="505"/>
      <c r="L25001" s="505"/>
      <c r="M25001" s="506"/>
      <c r="N25001" s="505"/>
      <c r="O25001" s="506"/>
    </row>
    <row r="25002" spans="7:15" x14ac:dyDescent="0.2">
      <c r="G25002" s="505"/>
      <c r="I25002" s="505"/>
      <c r="J25002" s="270"/>
      <c r="K25002" s="505"/>
      <c r="L25002" s="505"/>
      <c r="M25002" s="506"/>
      <c r="N25002" s="505"/>
      <c r="O25002" s="506"/>
    </row>
    <row r="25003" spans="7:15" x14ac:dyDescent="0.2">
      <c r="G25003" s="505"/>
      <c r="I25003" s="505"/>
      <c r="J25003" s="270"/>
      <c r="K25003" s="505"/>
      <c r="L25003" s="505"/>
      <c r="M25003" s="506"/>
      <c r="N25003" s="505"/>
      <c r="O25003" s="506"/>
    </row>
    <row r="25004" spans="7:15" x14ac:dyDescent="0.2">
      <c r="G25004" s="505"/>
      <c r="I25004" s="505"/>
      <c r="J25004" s="270"/>
      <c r="K25004" s="505"/>
      <c r="L25004" s="505"/>
      <c r="M25004" s="506"/>
      <c r="N25004" s="505"/>
      <c r="O25004" s="506"/>
    </row>
    <row r="25005" spans="7:15" x14ac:dyDescent="0.2">
      <c r="G25005" s="505"/>
      <c r="I25005" s="505"/>
      <c r="J25005" s="270"/>
      <c r="K25005" s="505"/>
      <c r="L25005" s="505"/>
      <c r="M25005" s="506"/>
      <c r="N25005" s="505"/>
      <c r="O25005" s="506"/>
    </row>
    <row r="25006" spans="7:15" x14ac:dyDescent="0.2">
      <c r="G25006" s="505"/>
      <c r="I25006" s="505"/>
      <c r="J25006" s="270"/>
      <c r="K25006" s="505"/>
      <c r="L25006" s="505"/>
      <c r="M25006" s="506"/>
      <c r="N25006" s="505"/>
      <c r="O25006" s="506"/>
    </row>
    <row r="25007" spans="7:15" x14ac:dyDescent="0.2">
      <c r="G25007" s="505"/>
      <c r="I25007" s="505"/>
      <c r="J25007" s="270"/>
      <c r="K25007" s="505"/>
      <c r="L25007" s="505"/>
      <c r="M25007" s="506"/>
      <c r="N25007" s="505"/>
      <c r="O25007" s="506"/>
    </row>
    <row r="25008" spans="7:15" x14ac:dyDescent="0.2">
      <c r="G25008" s="505"/>
      <c r="I25008" s="505"/>
      <c r="J25008" s="270"/>
      <c r="K25008" s="505"/>
      <c r="L25008" s="505"/>
      <c r="M25008" s="506"/>
      <c r="N25008" s="505"/>
      <c r="O25008" s="506"/>
    </row>
    <row r="25009" spans="7:15" x14ac:dyDescent="0.2">
      <c r="G25009" s="505"/>
      <c r="I25009" s="505"/>
      <c r="J25009" s="270"/>
      <c r="K25009" s="505"/>
      <c r="L25009" s="505"/>
      <c r="M25009" s="506"/>
      <c r="N25009" s="505"/>
      <c r="O25009" s="506"/>
    </row>
    <row r="25010" spans="7:15" x14ac:dyDescent="0.2">
      <c r="G25010" s="505"/>
      <c r="I25010" s="505"/>
      <c r="J25010" s="270"/>
      <c r="K25010" s="505"/>
      <c r="L25010" s="505"/>
      <c r="M25010" s="506"/>
      <c r="N25010" s="505"/>
      <c r="O25010" s="506"/>
    </row>
    <row r="25011" spans="7:15" x14ac:dyDescent="0.2">
      <c r="G25011" s="505"/>
      <c r="I25011" s="505"/>
      <c r="J25011" s="270"/>
      <c r="K25011" s="505"/>
      <c r="L25011" s="505"/>
      <c r="M25011" s="506"/>
      <c r="N25011" s="505"/>
      <c r="O25011" s="506"/>
    </row>
    <row r="25012" spans="7:15" x14ac:dyDescent="0.2">
      <c r="G25012" s="505"/>
      <c r="I25012" s="505"/>
      <c r="J25012" s="270"/>
      <c r="K25012" s="505"/>
      <c r="L25012" s="505"/>
      <c r="M25012" s="506"/>
      <c r="N25012" s="505"/>
      <c r="O25012" s="506"/>
    </row>
    <row r="25013" spans="7:15" x14ac:dyDescent="0.2">
      <c r="G25013" s="505"/>
      <c r="I25013" s="505"/>
      <c r="J25013" s="270"/>
      <c r="K25013" s="505"/>
      <c r="L25013" s="505"/>
      <c r="M25013" s="506"/>
      <c r="N25013" s="505"/>
      <c r="O25013" s="506"/>
    </row>
    <row r="25014" spans="7:15" x14ac:dyDescent="0.2">
      <c r="G25014" s="505"/>
      <c r="I25014" s="505"/>
      <c r="J25014" s="270"/>
      <c r="K25014" s="505"/>
      <c r="L25014" s="505"/>
      <c r="M25014" s="506"/>
      <c r="N25014" s="505"/>
      <c r="O25014" s="506"/>
    </row>
    <row r="25015" spans="7:15" x14ac:dyDescent="0.2">
      <c r="G25015" s="505"/>
      <c r="I25015" s="505"/>
      <c r="J25015" s="270"/>
      <c r="K25015" s="505"/>
      <c r="L25015" s="505"/>
      <c r="M25015" s="506"/>
      <c r="N25015" s="505"/>
      <c r="O25015" s="506"/>
    </row>
    <row r="25016" spans="7:15" x14ac:dyDescent="0.2">
      <c r="G25016" s="505"/>
      <c r="I25016" s="505"/>
      <c r="J25016" s="270"/>
      <c r="K25016" s="505"/>
      <c r="L25016" s="505"/>
      <c r="M25016" s="506"/>
      <c r="N25016" s="505"/>
      <c r="O25016" s="506"/>
    </row>
    <row r="25017" spans="7:15" x14ac:dyDescent="0.2">
      <c r="G25017" s="505"/>
      <c r="I25017" s="505"/>
      <c r="J25017" s="270"/>
      <c r="K25017" s="505"/>
      <c r="L25017" s="505"/>
      <c r="M25017" s="506"/>
      <c r="N25017" s="505"/>
      <c r="O25017" s="506"/>
    </row>
    <row r="25018" spans="7:15" x14ac:dyDescent="0.2">
      <c r="G25018" s="505"/>
      <c r="I25018" s="505"/>
      <c r="J25018" s="270"/>
      <c r="K25018" s="505"/>
      <c r="L25018" s="505"/>
      <c r="M25018" s="506"/>
      <c r="N25018" s="505"/>
      <c r="O25018" s="506"/>
    </row>
    <row r="25019" spans="7:15" x14ac:dyDescent="0.2">
      <c r="G25019" s="505"/>
      <c r="I25019" s="505"/>
      <c r="J25019" s="270"/>
      <c r="K25019" s="505"/>
      <c r="L25019" s="505"/>
      <c r="M25019" s="506"/>
      <c r="N25019" s="505"/>
      <c r="O25019" s="506"/>
    </row>
    <row r="25020" spans="7:15" x14ac:dyDescent="0.2">
      <c r="G25020" s="505"/>
      <c r="I25020" s="505"/>
      <c r="J25020" s="270"/>
      <c r="K25020" s="505"/>
      <c r="L25020" s="505"/>
      <c r="M25020" s="506"/>
      <c r="N25020" s="505"/>
      <c r="O25020" s="506"/>
    </row>
    <row r="25021" spans="7:15" x14ac:dyDescent="0.2">
      <c r="G25021" s="505"/>
      <c r="I25021" s="505"/>
      <c r="J25021" s="270"/>
      <c r="K25021" s="505"/>
      <c r="L25021" s="505"/>
      <c r="M25021" s="506"/>
      <c r="N25021" s="505"/>
      <c r="O25021" s="506"/>
    </row>
    <row r="25022" spans="7:15" x14ac:dyDescent="0.2">
      <c r="G25022" s="505"/>
      <c r="I25022" s="505"/>
      <c r="J25022" s="270"/>
      <c r="K25022" s="505"/>
      <c r="L25022" s="505"/>
      <c r="M25022" s="506"/>
      <c r="N25022" s="505"/>
      <c r="O25022" s="506"/>
    </row>
    <row r="25023" spans="7:15" x14ac:dyDescent="0.2">
      <c r="G25023" s="505"/>
      <c r="I25023" s="505"/>
      <c r="J25023" s="270"/>
      <c r="K25023" s="505"/>
      <c r="L25023" s="505"/>
      <c r="M25023" s="506"/>
      <c r="N25023" s="505"/>
      <c r="O25023" s="506"/>
    </row>
    <row r="25024" spans="7:15" x14ac:dyDescent="0.2">
      <c r="G25024" s="505"/>
      <c r="I25024" s="505"/>
      <c r="J25024" s="270"/>
      <c r="K25024" s="505"/>
      <c r="L25024" s="505"/>
      <c r="M25024" s="506"/>
      <c r="N25024" s="505"/>
      <c r="O25024" s="506"/>
    </row>
    <row r="25025" spans="7:15" x14ac:dyDescent="0.2">
      <c r="G25025" s="505"/>
      <c r="I25025" s="505"/>
      <c r="J25025" s="270"/>
      <c r="K25025" s="505"/>
      <c r="L25025" s="505"/>
      <c r="M25025" s="506"/>
      <c r="N25025" s="505"/>
      <c r="O25025" s="506"/>
    </row>
    <row r="25026" spans="7:15" x14ac:dyDescent="0.2">
      <c r="G25026" s="505"/>
      <c r="I25026" s="505"/>
      <c r="J25026" s="270"/>
      <c r="K25026" s="505"/>
      <c r="L25026" s="505"/>
      <c r="M25026" s="506"/>
      <c r="N25026" s="505"/>
      <c r="O25026" s="506"/>
    </row>
    <row r="25027" spans="7:15" x14ac:dyDescent="0.2">
      <c r="G25027" s="505"/>
      <c r="I25027" s="505"/>
      <c r="J25027" s="270"/>
      <c r="K25027" s="505"/>
      <c r="L25027" s="505"/>
      <c r="M25027" s="506"/>
      <c r="N25027" s="505"/>
      <c r="O25027" s="506"/>
    </row>
    <row r="25028" spans="7:15" x14ac:dyDescent="0.2">
      <c r="G25028" s="505"/>
      <c r="I25028" s="505"/>
      <c r="J25028" s="270"/>
      <c r="K25028" s="505"/>
      <c r="L25028" s="505"/>
      <c r="M25028" s="506"/>
      <c r="N25028" s="505"/>
      <c r="O25028" s="506"/>
    </row>
    <row r="25029" spans="7:15" x14ac:dyDescent="0.2">
      <c r="G25029" s="505"/>
      <c r="I25029" s="505"/>
      <c r="J25029" s="270"/>
      <c r="K25029" s="505"/>
      <c r="L25029" s="505"/>
      <c r="M25029" s="506"/>
      <c r="N25029" s="505"/>
      <c r="O25029" s="506"/>
    </row>
    <row r="25030" spans="7:15" x14ac:dyDescent="0.2">
      <c r="G25030" s="505"/>
      <c r="I25030" s="505"/>
      <c r="J25030" s="270"/>
      <c r="K25030" s="505"/>
      <c r="L25030" s="505"/>
      <c r="M25030" s="506"/>
      <c r="N25030" s="505"/>
      <c r="O25030" s="506"/>
    </row>
    <row r="25031" spans="7:15" x14ac:dyDescent="0.2">
      <c r="G25031" s="505"/>
      <c r="I25031" s="505"/>
      <c r="J25031" s="270"/>
      <c r="K25031" s="505"/>
      <c r="L25031" s="505"/>
      <c r="M25031" s="506"/>
      <c r="N25031" s="505"/>
      <c r="O25031" s="506"/>
    </row>
    <row r="25032" spans="7:15" x14ac:dyDescent="0.2">
      <c r="G25032" s="505"/>
      <c r="I25032" s="505"/>
      <c r="J25032" s="270"/>
      <c r="K25032" s="505"/>
      <c r="L25032" s="505"/>
      <c r="M25032" s="506"/>
      <c r="N25032" s="505"/>
      <c r="O25032" s="506"/>
    </row>
    <row r="25033" spans="7:15" x14ac:dyDescent="0.2">
      <c r="G25033" s="505"/>
      <c r="I25033" s="505"/>
      <c r="J25033" s="270"/>
      <c r="K25033" s="505"/>
      <c r="L25033" s="505"/>
      <c r="M25033" s="506"/>
      <c r="N25033" s="505"/>
      <c r="O25033" s="506"/>
    </row>
    <row r="25034" spans="7:15" x14ac:dyDescent="0.2">
      <c r="G25034" s="505"/>
      <c r="I25034" s="505"/>
      <c r="J25034" s="270"/>
      <c r="K25034" s="505"/>
      <c r="L25034" s="505"/>
      <c r="M25034" s="506"/>
      <c r="N25034" s="505"/>
      <c r="O25034" s="506"/>
    </row>
    <row r="25035" spans="7:15" x14ac:dyDescent="0.2">
      <c r="G25035" s="505"/>
      <c r="I25035" s="505"/>
      <c r="J25035" s="270"/>
      <c r="K25035" s="505"/>
      <c r="L25035" s="505"/>
      <c r="M25035" s="506"/>
      <c r="N25035" s="505"/>
      <c r="O25035" s="506"/>
    </row>
    <row r="25036" spans="7:15" x14ac:dyDescent="0.2">
      <c r="G25036" s="505"/>
      <c r="I25036" s="505"/>
      <c r="J25036" s="270"/>
      <c r="K25036" s="505"/>
      <c r="L25036" s="505"/>
      <c r="M25036" s="506"/>
      <c r="N25036" s="505"/>
      <c r="O25036" s="506"/>
    </row>
    <row r="25037" spans="7:15" x14ac:dyDescent="0.2">
      <c r="G25037" s="505"/>
      <c r="I25037" s="505"/>
      <c r="J25037" s="270"/>
      <c r="K25037" s="505"/>
      <c r="L25037" s="505"/>
      <c r="M25037" s="506"/>
      <c r="N25037" s="505"/>
      <c r="O25037" s="506"/>
    </row>
    <row r="25038" spans="7:15" x14ac:dyDescent="0.2">
      <c r="G25038" s="505"/>
      <c r="I25038" s="505"/>
      <c r="J25038" s="270"/>
      <c r="K25038" s="505"/>
      <c r="L25038" s="505"/>
      <c r="M25038" s="506"/>
      <c r="N25038" s="505"/>
      <c r="O25038" s="506"/>
    </row>
    <row r="25039" spans="7:15" x14ac:dyDescent="0.2">
      <c r="G25039" s="505"/>
      <c r="I25039" s="505"/>
      <c r="J25039" s="270"/>
      <c r="K25039" s="505"/>
      <c r="L25039" s="505"/>
      <c r="M25039" s="506"/>
      <c r="N25039" s="505"/>
      <c r="O25039" s="506"/>
    </row>
    <row r="25040" spans="7:15" x14ac:dyDescent="0.2">
      <c r="G25040" s="505"/>
      <c r="I25040" s="505"/>
      <c r="J25040" s="270"/>
      <c r="K25040" s="505"/>
      <c r="L25040" s="505"/>
      <c r="M25040" s="506"/>
      <c r="N25040" s="505"/>
      <c r="O25040" s="506"/>
    </row>
    <row r="25041" spans="7:15" x14ac:dyDescent="0.2">
      <c r="G25041" s="505"/>
      <c r="I25041" s="505"/>
      <c r="J25041" s="270"/>
      <c r="K25041" s="505"/>
      <c r="L25041" s="505"/>
      <c r="M25041" s="506"/>
      <c r="N25041" s="505"/>
      <c r="O25041" s="506"/>
    </row>
    <row r="25042" spans="7:15" x14ac:dyDescent="0.2">
      <c r="G25042" s="505"/>
      <c r="I25042" s="505"/>
      <c r="J25042" s="270"/>
      <c r="K25042" s="505"/>
      <c r="L25042" s="505"/>
      <c r="M25042" s="506"/>
      <c r="N25042" s="505"/>
      <c r="O25042" s="506"/>
    </row>
    <row r="25043" spans="7:15" x14ac:dyDescent="0.2">
      <c r="G25043" s="505"/>
      <c r="I25043" s="505"/>
      <c r="J25043" s="270"/>
      <c r="K25043" s="505"/>
      <c r="L25043" s="505"/>
      <c r="M25043" s="506"/>
      <c r="N25043" s="505"/>
      <c r="O25043" s="506"/>
    </row>
    <row r="25044" spans="7:15" x14ac:dyDescent="0.2">
      <c r="G25044" s="505"/>
      <c r="I25044" s="505"/>
      <c r="J25044" s="270"/>
      <c r="K25044" s="505"/>
      <c r="L25044" s="505"/>
      <c r="M25044" s="506"/>
      <c r="N25044" s="505"/>
      <c r="O25044" s="506"/>
    </row>
    <row r="25045" spans="7:15" x14ac:dyDescent="0.2">
      <c r="G25045" s="505"/>
      <c r="I25045" s="505"/>
      <c r="J25045" s="270"/>
      <c r="K25045" s="505"/>
      <c r="L25045" s="505"/>
      <c r="M25045" s="506"/>
      <c r="N25045" s="505"/>
      <c r="O25045" s="506"/>
    </row>
    <row r="25046" spans="7:15" x14ac:dyDescent="0.2">
      <c r="G25046" s="505"/>
      <c r="I25046" s="505"/>
      <c r="J25046" s="270"/>
      <c r="K25046" s="505"/>
      <c r="L25046" s="505"/>
      <c r="M25046" s="506"/>
      <c r="N25046" s="505"/>
      <c r="O25046" s="506"/>
    </row>
    <row r="25047" spans="7:15" x14ac:dyDescent="0.2">
      <c r="G25047" s="505"/>
      <c r="I25047" s="505"/>
      <c r="J25047" s="270"/>
      <c r="K25047" s="505"/>
      <c r="L25047" s="505"/>
      <c r="M25047" s="506"/>
      <c r="N25047" s="505"/>
      <c r="O25047" s="506"/>
    </row>
    <row r="25048" spans="7:15" x14ac:dyDescent="0.2">
      <c r="G25048" s="505"/>
      <c r="I25048" s="505"/>
      <c r="J25048" s="270"/>
      <c r="K25048" s="505"/>
      <c r="L25048" s="505"/>
      <c r="M25048" s="506"/>
      <c r="N25048" s="505"/>
      <c r="O25048" s="506"/>
    </row>
    <row r="25049" spans="7:15" x14ac:dyDescent="0.2">
      <c r="G25049" s="505"/>
      <c r="I25049" s="505"/>
      <c r="J25049" s="270"/>
      <c r="K25049" s="505"/>
      <c r="L25049" s="505"/>
      <c r="M25049" s="506"/>
      <c r="N25049" s="505"/>
      <c r="O25049" s="506"/>
    </row>
    <row r="25050" spans="7:15" x14ac:dyDescent="0.2">
      <c r="G25050" s="505"/>
      <c r="I25050" s="505"/>
      <c r="J25050" s="270"/>
      <c r="K25050" s="505"/>
      <c r="L25050" s="505"/>
      <c r="M25050" s="506"/>
      <c r="N25050" s="505"/>
      <c r="O25050" s="506"/>
    </row>
    <row r="25051" spans="7:15" x14ac:dyDescent="0.2">
      <c r="G25051" s="505"/>
      <c r="I25051" s="505"/>
      <c r="J25051" s="270"/>
      <c r="K25051" s="505"/>
      <c r="L25051" s="505"/>
      <c r="M25051" s="506"/>
      <c r="N25051" s="505"/>
      <c r="O25051" s="506"/>
    </row>
    <row r="25052" spans="7:15" x14ac:dyDescent="0.2">
      <c r="G25052" s="505"/>
      <c r="I25052" s="505"/>
      <c r="J25052" s="270"/>
      <c r="K25052" s="505"/>
      <c r="L25052" s="505"/>
      <c r="M25052" s="506"/>
      <c r="N25052" s="505"/>
      <c r="O25052" s="506"/>
    </row>
    <row r="25053" spans="7:15" x14ac:dyDescent="0.2">
      <c r="G25053" s="505"/>
      <c r="I25053" s="505"/>
      <c r="J25053" s="270"/>
      <c r="K25053" s="505"/>
      <c r="L25053" s="505"/>
      <c r="M25053" s="506"/>
      <c r="N25053" s="505"/>
      <c r="O25053" s="506"/>
    </row>
    <row r="25054" spans="7:15" x14ac:dyDescent="0.2">
      <c r="G25054" s="505"/>
      <c r="I25054" s="505"/>
      <c r="J25054" s="270"/>
      <c r="K25054" s="505"/>
      <c r="L25054" s="505"/>
      <c r="M25054" s="506"/>
      <c r="N25054" s="505"/>
      <c r="O25054" s="506"/>
    </row>
    <row r="25055" spans="7:15" x14ac:dyDescent="0.2">
      <c r="G25055" s="505"/>
      <c r="I25055" s="505"/>
      <c r="J25055" s="270"/>
      <c r="K25055" s="505"/>
      <c r="L25055" s="505"/>
      <c r="M25055" s="506"/>
      <c r="N25055" s="505"/>
      <c r="O25055" s="506"/>
    </row>
    <row r="25056" spans="7:15" x14ac:dyDescent="0.2">
      <c r="G25056" s="505"/>
      <c r="I25056" s="505"/>
      <c r="J25056" s="270"/>
      <c r="K25056" s="505"/>
      <c r="L25056" s="505"/>
      <c r="M25056" s="506"/>
      <c r="N25056" s="505"/>
      <c r="O25056" s="506"/>
    </row>
    <row r="25057" spans="7:15" x14ac:dyDescent="0.2">
      <c r="G25057" s="505"/>
      <c r="I25057" s="505"/>
      <c r="J25057" s="270"/>
      <c r="K25057" s="505"/>
      <c r="L25057" s="505"/>
      <c r="M25057" s="506"/>
      <c r="N25057" s="505"/>
      <c r="O25057" s="506"/>
    </row>
    <row r="25058" spans="7:15" x14ac:dyDescent="0.2">
      <c r="G25058" s="505"/>
      <c r="I25058" s="505"/>
      <c r="J25058" s="270"/>
      <c r="K25058" s="505"/>
      <c r="L25058" s="505"/>
      <c r="M25058" s="506"/>
      <c r="N25058" s="505"/>
      <c r="O25058" s="506"/>
    </row>
    <row r="25059" spans="7:15" x14ac:dyDescent="0.2">
      <c r="G25059" s="505"/>
      <c r="I25059" s="505"/>
      <c r="J25059" s="270"/>
      <c r="K25059" s="505"/>
      <c r="L25059" s="505"/>
      <c r="M25059" s="506"/>
      <c r="N25059" s="505"/>
      <c r="O25059" s="506"/>
    </row>
    <row r="25060" spans="7:15" x14ac:dyDescent="0.2">
      <c r="G25060" s="505"/>
      <c r="I25060" s="505"/>
      <c r="J25060" s="270"/>
      <c r="K25060" s="505"/>
      <c r="L25060" s="505"/>
      <c r="M25060" s="506"/>
      <c r="N25060" s="505"/>
      <c r="O25060" s="506"/>
    </row>
    <row r="25061" spans="7:15" x14ac:dyDescent="0.2">
      <c r="G25061" s="505"/>
      <c r="I25061" s="505"/>
      <c r="J25061" s="270"/>
      <c r="K25061" s="505"/>
      <c r="L25061" s="505"/>
      <c r="M25061" s="506"/>
      <c r="N25061" s="505"/>
      <c r="O25061" s="506"/>
    </row>
    <row r="25062" spans="7:15" x14ac:dyDescent="0.2">
      <c r="G25062" s="505"/>
      <c r="I25062" s="505"/>
      <c r="J25062" s="270"/>
      <c r="K25062" s="505"/>
      <c r="L25062" s="505"/>
      <c r="M25062" s="506"/>
      <c r="N25062" s="505"/>
      <c r="O25062" s="506"/>
    </row>
    <row r="25063" spans="7:15" x14ac:dyDescent="0.2">
      <c r="G25063" s="505"/>
      <c r="I25063" s="505"/>
      <c r="J25063" s="270"/>
      <c r="K25063" s="505"/>
      <c r="L25063" s="505"/>
      <c r="M25063" s="506"/>
      <c r="N25063" s="505"/>
      <c r="O25063" s="506"/>
    </row>
    <row r="25064" spans="7:15" x14ac:dyDescent="0.2">
      <c r="G25064" s="505"/>
      <c r="I25064" s="505"/>
      <c r="J25064" s="270"/>
      <c r="K25064" s="505"/>
      <c r="L25064" s="505"/>
      <c r="M25064" s="506"/>
      <c r="N25064" s="505"/>
      <c r="O25064" s="506"/>
    </row>
    <row r="25065" spans="7:15" x14ac:dyDescent="0.2">
      <c r="G25065" s="505"/>
      <c r="I25065" s="505"/>
      <c r="J25065" s="270"/>
      <c r="K25065" s="505"/>
      <c r="L25065" s="505"/>
      <c r="M25065" s="506"/>
      <c r="N25065" s="505"/>
      <c r="O25065" s="506"/>
    </row>
    <row r="25066" spans="7:15" x14ac:dyDescent="0.2">
      <c r="G25066" s="505"/>
      <c r="I25066" s="505"/>
      <c r="J25066" s="270"/>
      <c r="K25066" s="505"/>
      <c r="L25066" s="505"/>
      <c r="M25066" s="506"/>
      <c r="N25066" s="505"/>
      <c r="O25066" s="506"/>
    </row>
    <row r="25067" spans="7:15" x14ac:dyDescent="0.2">
      <c r="G25067" s="505"/>
      <c r="I25067" s="505"/>
      <c r="J25067" s="270"/>
      <c r="K25067" s="505"/>
      <c r="L25067" s="505"/>
      <c r="M25067" s="506"/>
      <c r="N25067" s="505"/>
      <c r="O25067" s="506"/>
    </row>
    <row r="25068" spans="7:15" x14ac:dyDescent="0.2">
      <c r="G25068" s="505"/>
      <c r="I25068" s="505"/>
      <c r="J25068" s="270"/>
      <c r="K25068" s="505"/>
      <c r="L25068" s="505"/>
      <c r="M25068" s="506"/>
      <c r="N25068" s="505"/>
      <c r="O25068" s="506"/>
    </row>
    <row r="25069" spans="7:15" x14ac:dyDescent="0.2">
      <c r="G25069" s="505"/>
      <c r="I25069" s="505"/>
      <c r="J25069" s="270"/>
      <c r="K25069" s="505"/>
      <c r="L25069" s="505"/>
      <c r="M25069" s="506"/>
      <c r="N25069" s="505"/>
      <c r="O25069" s="506"/>
    </row>
    <row r="25070" spans="7:15" x14ac:dyDescent="0.2">
      <c r="G25070" s="505"/>
      <c r="I25070" s="505"/>
      <c r="J25070" s="270"/>
      <c r="K25070" s="505"/>
      <c r="L25070" s="505"/>
      <c r="M25070" s="506"/>
      <c r="N25070" s="505"/>
      <c r="O25070" s="506"/>
    </row>
    <row r="25071" spans="7:15" x14ac:dyDescent="0.2">
      <c r="G25071" s="505"/>
      <c r="I25071" s="505"/>
      <c r="J25071" s="270"/>
      <c r="K25071" s="505"/>
      <c r="L25071" s="505"/>
      <c r="M25071" s="506"/>
      <c r="N25071" s="505"/>
      <c r="O25071" s="506"/>
    </row>
    <row r="25072" spans="7:15" x14ac:dyDescent="0.2">
      <c r="G25072" s="505"/>
      <c r="I25072" s="505"/>
      <c r="J25072" s="270"/>
      <c r="K25072" s="505"/>
      <c r="L25072" s="505"/>
      <c r="M25072" s="506"/>
      <c r="N25072" s="505"/>
      <c r="O25072" s="506"/>
    </row>
    <row r="25073" spans="7:15" x14ac:dyDescent="0.2">
      <c r="G25073" s="505"/>
      <c r="I25073" s="505"/>
      <c r="J25073" s="270"/>
      <c r="K25073" s="505"/>
      <c r="L25073" s="505"/>
      <c r="M25073" s="506"/>
      <c r="N25073" s="505"/>
      <c r="O25073" s="506"/>
    </row>
    <row r="25074" spans="7:15" x14ac:dyDescent="0.2">
      <c r="G25074" s="505"/>
      <c r="I25074" s="505"/>
      <c r="J25074" s="270"/>
      <c r="K25074" s="505"/>
      <c r="L25074" s="505"/>
      <c r="M25074" s="506"/>
      <c r="N25074" s="505"/>
      <c r="O25074" s="506"/>
    </row>
    <row r="25075" spans="7:15" x14ac:dyDescent="0.2">
      <c r="G25075" s="505"/>
      <c r="I25075" s="505"/>
      <c r="J25075" s="270"/>
      <c r="K25075" s="505"/>
      <c r="L25075" s="505"/>
      <c r="M25075" s="506"/>
      <c r="N25075" s="505"/>
      <c r="O25075" s="506"/>
    </row>
    <row r="25076" spans="7:15" x14ac:dyDescent="0.2">
      <c r="G25076" s="505"/>
      <c r="I25076" s="505"/>
      <c r="J25076" s="270"/>
      <c r="K25076" s="505"/>
      <c r="L25076" s="505"/>
      <c r="M25076" s="506"/>
      <c r="N25076" s="505"/>
      <c r="O25076" s="506"/>
    </row>
    <row r="25077" spans="7:15" x14ac:dyDescent="0.2">
      <c r="G25077" s="505"/>
      <c r="I25077" s="505"/>
      <c r="J25077" s="270"/>
      <c r="K25077" s="505"/>
      <c r="L25077" s="505"/>
      <c r="M25077" s="506"/>
      <c r="N25077" s="505"/>
      <c r="O25077" s="506"/>
    </row>
    <row r="25078" spans="7:15" x14ac:dyDescent="0.2">
      <c r="G25078" s="505"/>
      <c r="I25078" s="505"/>
      <c r="J25078" s="270"/>
      <c r="K25078" s="505"/>
      <c r="L25078" s="505"/>
      <c r="M25078" s="506"/>
      <c r="N25078" s="505"/>
      <c r="O25078" s="506"/>
    </row>
    <row r="25079" spans="7:15" x14ac:dyDescent="0.2">
      <c r="G25079" s="505"/>
      <c r="I25079" s="505"/>
      <c r="J25079" s="270"/>
      <c r="K25079" s="505"/>
      <c r="L25079" s="505"/>
      <c r="M25079" s="506"/>
      <c r="N25079" s="505"/>
      <c r="O25079" s="506"/>
    </row>
    <row r="25080" spans="7:15" x14ac:dyDescent="0.2">
      <c r="G25080" s="505"/>
      <c r="I25080" s="505"/>
      <c r="J25080" s="270"/>
      <c r="K25080" s="505"/>
      <c r="L25080" s="505"/>
      <c r="M25080" s="506"/>
      <c r="N25080" s="505"/>
      <c r="O25080" s="506"/>
    </row>
    <row r="25081" spans="7:15" x14ac:dyDescent="0.2">
      <c r="G25081" s="505"/>
      <c r="I25081" s="505"/>
      <c r="J25081" s="270"/>
      <c r="K25081" s="505"/>
      <c r="L25081" s="505"/>
      <c r="M25081" s="506"/>
      <c r="N25081" s="505"/>
      <c r="O25081" s="506"/>
    </row>
    <row r="25082" spans="7:15" x14ac:dyDescent="0.2">
      <c r="G25082" s="505"/>
      <c r="I25082" s="505"/>
      <c r="J25082" s="270"/>
      <c r="K25082" s="505"/>
      <c r="L25082" s="505"/>
      <c r="M25082" s="506"/>
      <c r="N25082" s="505"/>
      <c r="O25082" s="506"/>
    </row>
    <row r="25083" spans="7:15" x14ac:dyDescent="0.2">
      <c r="G25083" s="505"/>
      <c r="I25083" s="505"/>
      <c r="J25083" s="270"/>
      <c r="K25083" s="505"/>
      <c r="L25083" s="505"/>
      <c r="M25083" s="506"/>
      <c r="N25083" s="505"/>
      <c r="O25083" s="506"/>
    </row>
    <row r="25084" spans="7:15" x14ac:dyDescent="0.2">
      <c r="G25084" s="505"/>
      <c r="I25084" s="505"/>
      <c r="J25084" s="270"/>
      <c r="K25084" s="505"/>
      <c r="L25084" s="505"/>
      <c r="M25084" s="506"/>
      <c r="N25084" s="505"/>
      <c r="O25084" s="506"/>
    </row>
    <row r="25085" spans="7:15" x14ac:dyDescent="0.2">
      <c r="G25085" s="505"/>
      <c r="I25085" s="505"/>
      <c r="J25085" s="270"/>
      <c r="K25085" s="505"/>
      <c r="L25085" s="505"/>
      <c r="M25085" s="506"/>
      <c r="N25085" s="505"/>
      <c r="O25085" s="506"/>
    </row>
    <row r="25086" spans="7:15" x14ac:dyDescent="0.2">
      <c r="G25086" s="505"/>
      <c r="I25086" s="505"/>
      <c r="J25086" s="270"/>
      <c r="K25086" s="505"/>
      <c r="L25086" s="505"/>
      <c r="M25086" s="506"/>
      <c r="N25086" s="505"/>
      <c r="O25086" s="506"/>
    </row>
    <row r="25087" spans="7:15" x14ac:dyDescent="0.2">
      <c r="G25087" s="505"/>
      <c r="I25087" s="505"/>
      <c r="J25087" s="270"/>
      <c r="K25087" s="505"/>
      <c r="L25087" s="505"/>
      <c r="M25087" s="506"/>
      <c r="N25087" s="505"/>
      <c r="O25087" s="506"/>
    </row>
    <row r="25088" spans="7:15" x14ac:dyDescent="0.2">
      <c r="G25088" s="505"/>
      <c r="I25088" s="505"/>
      <c r="J25088" s="270"/>
      <c r="K25088" s="505"/>
      <c r="L25088" s="505"/>
      <c r="M25088" s="506"/>
      <c r="N25088" s="505"/>
      <c r="O25088" s="506"/>
    </row>
    <row r="25089" spans="7:15" x14ac:dyDescent="0.2">
      <c r="G25089" s="505"/>
      <c r="I25089" s="505"/>
      <c r="J25089" s="270"/>
      <c r="K25089" s="505"/>
      <c r="L25089" s="505"/>
      <c r="M25089" s="506"/>
      <c r="N25089" s="505"/>
      <c r="O25089" s="506"/>
    </row>
    <row r="25090" spans="7:15" x14ac:dyDescent="0.2">
      <c r="G25090" s="505"/>
      <c r="I25090" s="505"/>
      <c r="J25090" s="270"/>
      <c r="K25090" s="505"/>
      <c r="L25090" s="505"/>
      <c r="M25090" s="506"/>
      <c r="N25090" s="505"/>
      <c r="O25090" s="506"/>
    </row>
    <row r="25091" spans="7:15" x14ac:dyDescent="0.2">
      <c r="G25091" s="505"/>
      <c r="I25091" s="505"/>
      <c r="J25091" s="270"/>
      <c r="K25091" s="505"/>
      <c r="L25091" s="505"/>
      <c r="M25091" s="506"/>
      <c r="N25091" s="505"/>
      <c r="O25091" s="506"/>
    </row>
    <row r="25092" spans="7:15" x14ac:dyDescent="0.2">
      <c r="G25092" s="505"/>
      <c r="I25092" s="505"/>
      <c r="J25092" s="270"/>
      <c r="K25092" s="505"/>
      <c r="L25092" s="505"/>
      <c r="M25092" s="506"/>
      <c r="N25092" s="505"/>
      <c r="O25092" s="506"/>
    </row>
    <row r="25093" spans="7:15" x14ac:dyDescent="0.2">
      <c r="G25093" s="505"/>
      <c r="I25093" s="505"/>
      <c r="J25093" s="270"/>
      <c r="K25093" s="505"/>
      <c r="L25093" s="505"/>
      <c r="M25093" s="506"/>
      <c r="N25093" s="505"/>
      <c r="O25093" s="506"/>
    </row>
    <row r="25094" spans="7:15" x14ac:dyDescent="0.2">
      <c r="G25094" s="505"/>
      <c r="I25094" s="505"/>
      <c r="J25094" s="270"/>
      <c r="K25094" s="505"/>
      <c r="L25094" s="505"/>
      <c r="M25094" s="506"/>
      <c r="N25094" s="505"/>
      <c r="O25094" s="506"/>
    </row>
    <row r="25095" spans="7:15" x14ac:dyDescent="0.2">
      <c r="G25095" s="505"/>
      <c r="I25095" s="505"/>
      <c r="J25095" s="270"/>
      <c r="K25095" s="505"/>
      <c r="L25095" s="505"/>
      <c r="M25095" s="506"/>
      <c r="N25095" s="505"/>
      <c r="O25095" s="506"/>
    </row>
    <row r="25096" spans="7:15" x14ac:dyDescent="0.2">
      <c r="G25096" s="505"/>
      <c r="I25096" s="505"/>
      <c r="J25096" s="270"/>
      <c r="K25096" s="505"/>
      <c r="L25096" s="505"/>
      <c r="M25096" s="506"/>
      <c r="N25096" s="505"/>
      <c r="O25096" s="506"/>
    </row>
    <row r="25097" spans="7:15" x14ac:dyDescent="0.2">
      <c r="G25097" s="505"/>
      <c r="I25097" s="505"/>
      <c r="J25097" s="270"/>
      <c r="K25097" s="505"/>
      <c r="L25097" s="505"/>
      <c r="M25097" s="506"/>
      <c r="N25097" s="505"/>
      <c r="O25097" s="506"/>
    </row>
    <row r="25098" spans="7:15" x14ac:dyDescent="0.2">
      <c r="G25098" s="505"/>
      <c r="I25098" s="505"/>
      <c r="J25098" s="270"/>
      <c r="K25098" s="505"/>
      <c r="L25098" s="505"/>
      <c r="M25098" s="506"/>
      <c r="N25098" s="505"/>
      <c r="O25098" s="506"/>
    </row>
    <row r="25099" spans="7:15" x14ac:dyDescent="0.2">
      <c r="G25099" s="505"/>
      <c r="I25099" s="505"/>
      <c r="J25099" s="270"/>
      <c r="K25099" s="505"/>
      <c r="L25099" s="505"/>
      <c r="M25099" s="506"/>
      <c r="N25099" s="505"/>
      <c r="O25099" s="506"/>
    </row>
    <row r="25100" spans="7:15" x14ac:dyDescent="0.2">
      <c r="G25100" s="505"/>
      <c r="I25100" s="505"/>
      <c r="J25100" s="270"/>
      <c r="K25100" s="505"/>
      <c r="L25100" s="505"/>
      <c r="M25100" s="506"/>
      <c r="N25100" s="505"/>
      <c r="O25100" s="506"/>
    </row>
    <row r="25101" spans="7:15" x14ac:dyDescent="0.2">
      <c r="G25101" s="505"/>
      <c r="I25101" s="505"/>
      <c r="J25101" s="270"/>
      <c r="K25101" s="505"/>
      <c r="L25101" s="505"/>
      <c r="M25101" s="506"/>
      <c r="N25101" s="505"/>
      <c r="O25101" s="506"/>
    </row>
    <row r="25102" spans="7:15" x14ac:dyDescent="0.2">
      <c r="G25102" s="505"/>
      <c r="I25102" s="505"/>
      <c r="J25102" s="270"/>
      <c r="K25102" s="505"/>
      <c r="L25102" s="505"/>
      <c r="M25102" s="506"/>
      <c r="N25102" s="505"/>
      <c r="O25102" s="506"/>
    </row>
    <row r="25103" spans="7:15" x14ac:dyDescent="0.2">
      <c r="G25103" s="505"/>
      <c r="I25103" s="505"/>
      <c r="J25103" s="270"/>
      <c r="K25103" s="505"/>
      <c r="L25103" s="505"/>
      <c r="M25103" s="506"/>
      <c r="N25103" s="505"/>
      <c r="O25103" s="506"/>
    </row>
    <row r="25104" spans="7:15" x14ac:dyDescent="0.2">
      <c r="G25104" s="505"/>
      <c r="I25104" s="505"/>
      <c r="J25104" s="270"/>
      <c r="K25104" s="505"/>
      <c r="L25104" s="505"/>
      <c r="M25104" s="506"/>
      <c r="N25104" s="505"/>
      <c r="O25104" s="506"/>
    </row>
    <row r="25105" spans="7:15" x14ac:dyDescent="0.2">
      <c r="G25105" s="505"/>
      <c r="I25105" s="505"/>
      <c r="J25105" s="270"/>
      <c r="K25105" s="505"/>
      <c r="L25105" s="505"/>
      <c r="M25105" s="506"/>
      <c r="N25105" s="505"/>
      <c r="O25105" s="506"/>
    </row>
    <row r="25106" spans="7:15" x14ac:dyDescent="0.2">
      <c r="G25106" s="505"/>
      <c r="I25106" s="505"/>
      <c r="J25106" s="270"/>
      <c r="K25106" s="505"/>
      <c r="L25106" s="505"/>
      <c r="M25106" s="506"/>
      <c r="N25106" s="505"/>
      <c r="O25106" s="506"/>
    </row>
    <row r="25107" spans="7:15" x14ac:dyDescent="0.2">
      <c r="G25107" s="505"/>
      <c r="I25107" s="505"/>
      <c r="J25107" s="270"/>
      <c r="K25107" s="505"/>
      <c r="L25107" s="505"/>
      <c r="M25107" s="506"/>
      <c r="N25107" s="505"/>
      <c r="O25107" s="506"/>
    </row>
    <row r="25108" spans="7:15" x14ac:dyDescent="0.2">
      <c r="G25108" s="505"/>
      <c r="I25108" s="505"/>
      <c r="J25108" s="270"/>
      <c r="K25108" s="505"/>
      <c r="L25108" s="505"/>
      <c r="M25108" s="506"/>
      <c r="N25108" s="505"/>
      <c r="O25108" s="506"/>
    </row>
    <row r="25109" spans="7:15" x14ac:dyDescent="0.2">
      <c r="G25109" s="505"/>
      <c r="I25109" s="505"/>
      <c r="J25109" s="270"/>
      <c r="K25109" s="505"/>
      <c r="L25109" s="505"/>
      <c r="M25109" s="506"/>
      <c r="N25109" s="505"/>
      <c r="O25109" s="506"/>
    </row>
    <row r="25110" spans="7:15" x14ac:dyDescent="0.2">
      <c r="G25110" s="505"/>
      <c r="I25110" s="505"/>
      <c r="J25110" s="270"/>
      <c r="K25110" s="505"/>
      <c r="L25110" s="505"/>
      <c r="M25110" s="506"/>
      <c r="N25110" s="505"/>
      <c r="O25110" s="506"/>
    </row>
    <row r="25111" spans="7:15" x14ac:dyDescent="0.2">
      <c r="G25111" s="505"/>
      <c r="I25111" s="505"/>
      <c r="J25111" s="270"/>
      <c r="K25111" s="505"/>
      <c r="L25111" s="505"/>
      <c r="M25111" s="506"/>
      <c r="N25111" s="505"/>
      <c r="O25111" s="506"/>
    </row>
    <row r="25112" spans="7:15" x14ac:dyDescent="0.2">
      <c r="G25112" s="505"/>
      <c r="I25112" s="505"/>
      <c r="J25112" s="270"/>
      <c r="K25112" s="505"/>
      <c r="L25112" s="505"/>
      <c r="M25112" s="506"/>
      <c r="N25112" s="505"/>
      <c r="O25112" s="506"/>
    </row>
    <row r="25113" spans="7:15" x14ac:dyDescent="0.2">
      <c r="G25113" s="505"/>
      <c r="I25113" s="505"/>
      <c r="J25113" s="270"/>
      <c r="K25113" s="505"/>
      <c r="L25113" s="505"/>
      <c r="M25113" s="506"/>
      <c r="N25113" s="505"/>
      <c r="O25113" s="506"/>
    </row>
    <row r="25114" spans="7:15" x14ac:dyDescent="0.2">
      <c r="G25114" s="505"/>
      <c r="I25114" s="505"/>
      <c r="J25114" s="270"/>
      <c r="K25114" s="505"/>
      <c r="L25114" s="505"/>
      <c r="M25114" s="506"/>
      <c r="N25114" s="505"/>
      <c r="O25114" s="506"/>
    </row>
    <row r="25115" spans="7:15" x14ac:dyDescent="0.2">
      <c r="G25115" s="505"/>
      <c r="I25115" s="505"/>
      <c r="J25115" s="270"/>
      <c r="K25115" s="505"/>
      <c r="L25115" s="505"/>
      <c r="M25115" s="506"/>
      <c r="N25115" s="505"/>
      <c r="O25115" s="506"/>
    </row>
    <row r="25116" spans="7:15" x14ac:dyDescent="0.2">
      <c r="G25116" s="505"/>
      <c r="I25116" s="505"/>
      <c r="J25116" s="270"/>
      <c r="K25116" s="505"/>
      <c r="L25116" s="505"/>
      <c r="M25116" s="506"/>
      <c r="N25116" s="505"/>
      <c r="O25116" s="506"/>
    </row>
    <row r="25117" spans="7:15" x14ac:dyDescent="0.2">
      <c r="G25117" s="505"/>
      <c r="I25117" s="505"/>
      <c r="J25117" s="270"/>
      <c r="K25117" s="505"/>
      <c r="L25117" s="505"/>
      <c r="M25117" s="506"/>
      <c r="N25117" s="505"/>
      <c r="O25117" s="506"/>
    </row>
    <row r="25118" spans="7:15" x14ac:dyDescent="0.2">
      <c r="G25118" s="505"/>
      <c r="I25118" s="505"/>
      <c r="J25118" s="270"/>
      <c r="K25118" s="505"/>
      <c r="L25118" s="505"/>
      <c r="M25118" s="506"/>
      <c r="N25118" s="505"/>
      <c r="O25118" s="506"/>
    </row>
    <row r="25119" spans="7:15" x14ac:dyDescent="0.2">
      <c r="G25119" s="505"/>
      <c r="I25119" s="505"/>
      <c r="J25119" s="270"/>
      <c r="K25119" s="505"/>
      <c r="L25119" s="505"/>
      <c r="M25119" s="506"/>
      <c r="N25119" s="505"/>
      <c r="O25119" s="506"/>
    </row>
    <row r="25120" spans="7:15" x14ac:dyDescent="0.2">
      <c r="G25120" s="505"/>
      <c r="I25120" s="505"/>
      <c r="J25120" s="270"/>
      <c r="K25120" s="505"/>
      <c r="L25120" s="505"/>
      <c r="M25120" s="506"/>
      <c r="N25120" s="505"/>
      <c r="O25120" s="506"/>
    </row>
    <row r="25121" spans="7:15" x14ac:dyDescent="0.2">
      <c r="G25121" s="505"/>
      <c r="I25121" s="505"/>
      <c r="J25121" s="270"/>
      <c r="K25121" s="505"/>
      <c r="L25121" s="505"/>
      <c r="M25121" s="506"/>
      <c r="N25121" s="505"/>
      <c r="O25121" s="506"/>
    </row>
    <row r="25122" spans="7:15" x14ac:dyDescent="0.2">
      <c r="G25122" s="505"/>
      <c r="I25122" s="505"/>
      <c r="J25122" s="270"/>
      <c r="K25122" s="505"/>
      <c r="L25122" s="505"/>
      <c r="M25122" s="506"/>
      <c r="N25122" s="505"/>
      <c r="O25122" s="506"/>
    </row>
    <row r="25123" spans="7:15" x14ac:dyDescent="0.2">
      <c r="G25123" s="505"/>
      <c r="I25123" s="505"/>
      <c r="J25123" s="270"/>
      <c r="K25123" s="505"/>
      <c r="L25123" s="505"/>
      <c r="M25123" s="506"/>
      <c r="N25123" s="505"/>
      <c r="O25123" s="506"/>
    </row>
    <row r="25124" spans="7:15" x14ac:dyDescent="0.2">
      <c r="G25124" s="505"/>
      <c r="I25124" s="505"/>
      <c r="J25124" s="270"/>
      <c r="K25124" s="505"/>
      <c r="L25124" s="505"/>
      <c r="M25124" s="506"/>
      <c r="N25124" s="505"/>
      <c r="O25124" s="506"/>
    </row>
    <row r="25125" spans="7:15" x14ac:dyDescent="0.2">
      <c r="G25125" s="505"/>
      <c r="I25125" s="505"/>
      <c r="J25125" s="270"/>
      <c r="K25125" s="505"/>
      <c r="L25125" s="505"/>
      <c r="M25125" s="506"/>
      <c r="N25125" s="505"/>
      <c r="O25125" s="506"/>
    </row>
    <row r="25126" spans="7:15" x14ac:dyDescent="0.2">
      <c r="G25126" s="505"/>
      <c r="I25126" s="505"/>
      <c r="J25126" s="270"/>
      <c r="K25126" s="505"/>
      <c r="L25126" s="505"/>
      <c r="M25126" s="506"/>
      <c r="N25126" s="505"/>
      <c r="O25126" s="506"/>
    </row>
    <row r="25127" spans="7:15" x14ac:dyDescent="0.2">
      <c r="G25127" s="505"/>
      <c r="I25127" s="505"/>
      <c r="J25127" s="270"/>
      <c r="K25127" s="505"/>
      <c r="L25127" s="505"/>
      <c r="M25127" s="506"/>
      <c r="N25127" s="505"/>
      <c r="O25127" s="506"/>
    </row>
    <row r="25128" spans="7:15" x14ac:dyDescent="0.2">
      <c r="G25128" s="505"/>
      <c r="I25128" s="505"/>
      <c r="J25128" s="270"/>
      <c r="K25128" s="505"/>
      <c r="L25128" s="505"/>
      <c r="M25128" s="506"/>
      <c r="N25128" s="505"/>
      <c r="O25128" s="506"/>
    </row>
    <row r="25129" spans="7:15" x14ac:dyDescent="0.2">
      <c r="G25129" s="505"/>
      <c r="I25129" s="505"/>
      <c r="J25129" s="270"/>
      <c r="K25129" s="505"/>
      <c r="L25129" s="505"/>
      <c r="M25129" s="506"/>
      <c r="N25129" s="505"/>
      <c r="O25129" s="506"/>
    </row>
    <row r="25130" spans="7:15" x14ac:dyDescent="0.2">
      <c r="G25130" s="505"/>
      <c r="I25130" s="505"/>
      <c r="J25130" s="270"/>
      <c r="K25130" s="505"/>
      <c r="L25130" s="505"/>
      <c r="M25130" s="506"/>
      <c r="N25130" s="505"/>
      <c r="O25130" s="506"/>
    </row>
    <row r="25131" spans="7:15" x14ac:dyDescent="0.2">
      <c r="G25131" s="505"/>
      <c r="I25131" s="505"/>
      <c r="J25131" s="270"/>
      <c r="K25131" s="505"/>
      <c r="L25131" s="505"/>
      <c r="M25131" s="506"/>
      <c r="N25131" s="505"/>
      <c r="O25131" s="506"/>
    </row>
    <row r="25132" spans="7:15" x14ac:dyDescent="0.2">
      <c r="G25132" s="505"/>
      <c r="I25132" s="505"/>
      <c r="J25132" s="270"/>
      <c r="K25132" s="505"/>
      <c r="L25132" s="505"/>
      <c r="M25132" s="506"/>
      <c r="N25132" s="505"/>
      <c r="O25132" s="506"/>
    </row>
    <row r="25133" spans="7:15" x14ac:dyDescent="0.2">
      <c r="G25133" s="505"/>
      <c r="I25133" s="505"/>
      <c r="J25133" s="270"/>
      <c r="K25133" s="505"/>
      <c r="L25133" s="505"/>
      <c r="M25133" s="506"/>
      <c r="N25133" s="505"/>
      <c r="O25133" s="506"/>
    </row>
    <row r="25134" spans="7:15" x14ac:dyDescent="0.2">
      <c r="G25134" s="505"/>
      <c r="I25134" s="505"/>
      <c r="J25134" s="270"/>
      <c r="K25134" s="505"/>
      <c r="L25134" s="505"/>
      <c r="M25134" s="506"/>
      <c r="N25134" s="505"/>
      <c r="O25134" s="506"/>
    </row>
    <row r="25135" spans="7:15" x14ac:dyDescent="0.2">
      <c r="G25135" s="505"/>
      <c r="I25135" s="505"/>
      <c r="J25135" s="270"/>
      <c r="K25135" s="505"/>
      <c r="L25135" s="505"/>
      <c r="M25135" s="506"/>
      <c r="N25135" s="505"/>
      <c r="O25135" s="506"/>
    </row>
    <row r="25136" spans="7:15" x14ac:dyDescent="0.2">
      <c r="G25136" s="505"/>
      <c r="I25136" s="505"/>
      <c r="J25136" s="270"/>
      <c r="K25136" s="505"/>
      <c r="L25136" s="505"/>
      <c r="M25136" s="506"/>
      <c r="N25136" s="505"/>
      <c r="O25136" s="506"/>
    </row>
    <row r="25137" spans="7:15" x14ac:dyDescent="0.2">
      <c r="G25137" s="505"/>
      <c r="I25137" s="505"/>
      <c r="J25137" s="270"/>
      <c r="K25137" s="505"/>
      <c r="L25137" s="505"/>
      <c r="M25137" s="506"/>
      <c r="N25137" s="505"/>
      <c r="O25137" s="506"/>
    </row>
    <row r="25138" spans="7:15" x14ac:dyDescent="0.2">
      <c r="G25138" s="505"/>
      <c r="I25138" s="505"/>
      <c r="J25138" s="270"/>
      <c r="K25138" s="505"/>
      <c r="L25138" s="505"/>
      <c r="M25138" s="506"/>
      <c r="N25138" s="505"/>
      <c r="O25138" s="506"/>
    </row>
    <row r="25139" spans="7:15" x14ac:dyDescent="0.2">
      <c r="G25139" s="505"/>
      <c r="I25139" s="505"/>
      <c r="J25139" s="270"/>
      <c r="K25139" s="505"/>
      <c r="L25139" s="505"/>
      <c r="M25139" s="506"/>
      <c r="N25139" s="505"/>
      <c r="O25139" s="506"/>
    </row>
    <row r="25140" spans="7:15" x14ac:dyDescent="0.2">
      <c r="G25140" s="505"/>
      <c r="I25140" s="505"/>
      <c r="J25140" s="270"/>
      <c r="K25140" s="505"/>
      <c r="L25140" s="505"/>
      <c r="M25140" s="506"/>
      <c r="N25140" s="505"/>
      <c r="O25140" s="506"/>
    </row>
    <row r="25141" spans="7:15" x14ac:dyDescent="0.2">
      <c r="G25141" s="505"/>
      <c r="I25141" s="505"/>
      <c r="J25141" s="270"/>
      <c r="K25141" s="505"/>
      <c r="L25141" s="505"/>
      <c r="M25141" s="506"/>
      <c r="N25141" s="505"/>
      <c r="O25141" s="506"/>
    </row>
    <row r="25142" spans="7:15" x14ac:dyDescent="0.2">
      <c r="G25142" s="505"/>
      <c r="I25142" s="505"/>
      <c r="J25142" s="270"/>
      <c r="K25142" s="505"/>
      <c r="L25142" s="505"/>
      <c r="M25142" s="506"/>
      <c r="N25142" s="505"/>
      <c r="O25142" s="506"/>
    </row>
    <row r="25143" spans="7:15" x14ac:dyDescent="0.2">
      <c r="G25143" s="505"/>
      <c r="I25143" s="505"/>
      <c r="J25143" s="270"/>
      <c r="K25143" s="505"/>
      <c r="L25143" s="505"/>
      <c r="M25143" s="506"/>
      <c r="N25143" s="505"/>
      <c r="O25143" s="506"/>
    </row>
    <row r="25144" spans="7:15" x14ac:dyDescent="0.2">
      <c r="G25144" s="505"/>
      <c r="I25144" s="505"/>
      <c r="J25144" s="270"/>
      <c r="K25144" s="505"/>
      <c r="L25144" s="505"/>
      <c r="M25144" s="506"/>
      <c r="N25144" s="505"/>
      <c r="O25144" s="506"/>
    </row>
    <row r="25145" spans="7:15" x14ac:dyDescent="0.2">
      <c r="G25145" s="505"/>
      <c r="I25145" s="505"/>
      <c r="J25145" s="270"/>
      <c r="K25145" s="505"/>
      <c r="L25145" s="505"/>
      <c r="M25145" s="506"/>
      <c r="N25145" s="505"/>
      <c r="O25145" s="506"/>
    </row>
    <row r="25146" spans="7:15" x14ac:dyDescent="0.2">
      <c r="G25146" s="505"/>
      <c r="I25146" s="505"/>
      <c r="J25146" s="270"/>
      <c r="K25146" s="505"/>
      <c r="L25146" s="505"/>
      <c r="M25146" s="506"/>
      <c r="N25146" s="505"/>
      <c r="O25146" s="506"/>
    </row>
    <row r="25147" spans="7:15" x14ac:dyDescent="0.2">
      <c r="G25147" s="505"/>
      <c r="I25147" s="505"/>
      <c r="J25147" s="270"/>
      <c r="K25147" s="505"/>
      <c r="L25147" s="505"/>
      <c r="M25147" s="506"/>
      <c r="N25147" s="505"/>
      <c r="O25147" s="506"/>
    </row>
    <row r="25148" spans="7:15" x14ac:dyDescent="0.2">
      <c r="G25148" s="505"/>
      <c r="I25148" s="505"/>
      <c r="J25148" s="270"/>
      <c r="K25148" s="505"/>
      <c r="L25148" s="505"/>
      <c r="M25148" s="506"/>
      <c r="N25148" s="505"/>
      <c r="O25148" s="506"/>
    </row>
    <row r="25149" spans="7:15" x14ac:dyDescent="0.2">
      <c r="G25149" s="505"/>
      <c r="I25149" s="505"/>
      <c r="J25149" s="270"/>
      <c r="K25149" s="505"/>
      <c r="L25149" s="505"/>
      <c r="M25149" s="506"/>
      <c r="N25149" s="505"/>
      <c r="O25149" s="506"/>
    </row>
    <row r="25150" spans="7:15" x14ac:dyDescent="0.2">
      <c r="G25150" s="505"/>
      <c r="I25150" s="505"/>
      <c r="J25150" s="270"/>
      <c r="K25150" s="505"/>
      <c r="L25150" s="505"/>
      <c r="M25150" s="506"/>
      <c r="N25150" s="505"/>
      <c r="O25150" s="506"/>
    </row>
    <row r="25151" spans="7:15" x14ac:dyDescent="0.2">
      <c r="G25151" s="505"/>
      <c r="I25151" s="505"/>
      <c r="J25151" s="270"/>
      <c r="K25151" s="505"/>
      <c r="L25151" s="505"/>
      <c r="M25151" s="506"/>
      <c r="N25151" s="505"/>
      <c r="O25151" s="506"/>
    </row>
    <row r="25152" spans="7:15" x14ac:dyDescent="0.2">
      <c r="G25152" s="505"/>
      <c r="I25152" s="505"/>
      <c r="J25152" s="270"/>
      <c r="K25152" s="505"/>
      <c r="L25152" s="505"/>
      <c r="M25152" s="506"/>
      <c r="N25152" s="505"/>
      <c r="O25152" s="506"/>
    </row>
    <row r="25153" spans="7:15" x14ac:dyDescent="0.2">
      <c r="G25153" s="505"/>
      <c r="I25153" s="505"/>
      <c r="J25153" s="270"/>
      <c r="K25153" s="505"/>
      <c r="L25153" s="505"/>
      <c r="M25153" s="506"/>
      <c r="N25153" s="505"/>
      <c r="O25153" s="506"/>
    </row>
    <row r="25154" spans="7:15" x14ac:dyDescent="0.2">
      <c r="G25154" s="505"/>
      <c r="I25154" s="505"/>
      <c r="J25154" s="270"/>
      <c r="K25154" s="505"/>
      <c r="L25154" s="505"/>
      <c r="M25154" s="506"/>
      <c r="N25154" s="505"/>
      <c r="O25154" s="506"/>
    </row>
    <row r="25155" spans="7:15" x14ac:dyDescent="0.2">
      <c r="G25155" s="505"/>
      <c r="I25155" s="505"/>
      <c r="J25155" s="270"/>
      <c r="K25155" s="505"/>
      <c r="L25155" s="505"/>
      <c r="M25155" s="506"/>
      <c r="N25155" s="505"/>
      <c r="O25155" s="506"/>
    </row>
    <row r="25156" spans="7:15" x14ac:dyDescent="0.2">
      <c r="G25156" s="505"/>
      <c r="I25156" s="505"/>
      <c r="J25156" s="270"/>
      <c r="K25156" s="505"/>
      <c r="L25156" s="505"/>
      <c r="M25156" s="506"/>
      <c r="N25156" s="505"/>
      <c r="O25156" s="506"/>
    </row>
    <row r="25157" spans="7:15" x14ac:dyDescent="0.2">
      <c r="G25157" s="505"/>
      <c r="I25157" s="505"/>
      <c r="J25157" s="270"/>
      <c r="K25157" s="505"/>
      <c r="L25157" s="505"/>
      <c r="M25157" s="506"/>
      <c r="N25157" s="505"/>
      <c r="O25157" s="506"/>
    </row>
    <row r="25158" spans="7:15" x14ac:dyDescent="0.2">
      <c r="G25158" s="505"/>
      <c r="I25158" s="505"/>
      <c r="J25158" s="270"/>
      <c r="K25158" s="505"/>
      <c r="L25158" s="505"/>
      <c r="M25158" s="506"/>
      <c r="N25158" s="505"/>
      <c r="O25158" s="506"/>
    </row>
    <row r="25159" spans="7:15" x14ac:dyDescent="0.2">
      <c r="G25159" s="505"/>
      <c r="I25159" s="505"/>
      <c r="J25159" s="270"/>
      <c r="K25159" s="505"/>
      <c r="L25159" s="505"/>
      <c r="M25159" s="506"/>
      <c r="N25159" s="505"/>
      <c r="O25159" s="506"/>
    </row>
    <row r="25160" spans="7:15" x14ac:dyDescent="0.2">
      <c r="G25160" s="505"/>
      <c r="I25160" s="505"/>
      <c r="J25160" s="270"/>
      <c r="K25160" s="505"/>
      <c r="L25160" s="505"/>
      <c r="M25160" s="506"/>
      <c r="N25160" s="505"/>
      <c r="O25160" s="506"/>
    </row>
    <row r="25161" spans="7:15" x14ac:dyDescent="0.2">
      <c r="G25161" s="505"/>
      <c r="I25161" s="505"/>
      <c r="J25161" s="270"/>
      <c r="K25161" s="505"/>
      <c r="L25161" s="505"/>
      <c r="M25161" s="506"/>
      <c r="N25161" s="505"/>
      <c r="O25161" s="506"/>
    </row>
    <row r="25162" spans="7:15" x14ac:dyDescent="0.2">
      <c r="G25162" s="505"/>
      <c r="I25162" s="505"/>
      <c r="J25162" s="270"/>
      <c r="K25162" s="505"/>
      <c r="L25162" s="505"/>
      <c r="M25162" s="506"/>
      <c r="N25162" s="505"/>
      <c r="O25162" s="506"/>
    </row>
    <row r="25163" spans="7:15" x14ac:dyDescent="0.2">
      <c r="G25163" s="505"/>
      <c r="I25163" s="505"/>
      <c r="J25163" s="270"/>
      <c r="K25163" s="505"/>
      <c r="L25163" s="505"/>
      <c r="M25163" s="506"/>
      <c r="N25163" s="505"/>
      <c r="O25163" s="506"/>
    </row>
    <row r="25164" spans="7:15" x14ac:dyDescent="0.2">
      <c r="G25164" s="505"/>
      <c r="I25164" s="505"/>
      <c r="J25164" s="270"/>
      <c r="K25164" s="505"/>
      <c r="L25164" s="505"/>
      <c r="M25164" s="506"/>
      <c r="N25164" s="505"/>
      <c r="O25164" s="506"/>
    </row>
    <row r="25165" spans="7:15" x14ac:dyDescent="0.2">
      <c r="G25165" s="505"/>
      <c r="I25165" s="505"/>
      <c r="J25165" s="270"/>
      <c r="K25165" s="505"/>
      <c r="L25165" s="505"/>
      <c r="M25165" s="506"/>
      <c r="N25165" s="505"/>
      <c r="O25165" s="506"/>
    </row>
    <row r="25166" spans="7:15" x14ac:dyDescent="0.2">
      <c r="G25166" s="505"/>
      <c r="I25166" s="505"/>
      <c r="J25166" s="270"/>
      <c r="K25166" s="505"/>
      <c r="L25166" s="505"/>
      <c r="M25166" s="506"/>
      <c r="N25166" s="505"/>
      <c r="O25166" s="506"/>
    </row>
    <row r="25167" spans="7:15" x14ac:dyDescent="0.2">
      <c r="G25167" s="505"/>
      <c r="I25167" s="505"/>
      <c r="J25167" s="270"/>
      <c r="K25167" s="505"/>
      <c r="L25167" s="505"/>
      <c r="M25167" s="506"/>
      <c r="N25167" s="505"/>
      <c r="O25167" s="506"/>
    </row>
    <row r="25168" spans="7:15" x14ac:dyDescent="0.2">
      <c r="G25168" s="505"/>
      <c r="I25168" s="505"/>
      <c r="J25168" s="270"/>
      <c r="K25168" s="505"/>
      <c r="L25168" s="505"/>
      <c r="M25168" s="506"/>
      <c r="N25168" s="505"/>
      <c r="O25168" s="506"/>
    </row>
    <row r="25169" spans="7:15" x14ac:dyDescent="0.2">
      <c r="G25169" s="505"/>
      <c r="I25169" s="505"/>
      <c r="J25169" s="270"/>
      <c r="K25169" s="505"/>
      <c r="L25169" s="505"/>
      <c r="M25169" s="506"/>
      <c r="N25169" s="505"/>
      <c r="O25169" s="506"/>
    </row>
    <row r="25170" spans="7:15" x14ac:dyDescent="0.2">
      <c r="G25170" s="505"/>
      <c r="I25170" s="505"/>
      <c r="J25170" s="270"/>
      <c r="K25170" s="505"/>
      <c r="L25170" s="505"/>
      <c r="M25170" s="506"/>
      <c r="N25170" s="505"/>
      <c r="O25170" s="506"/>
    </row>
    <row r="25171" spans="7:15" x14ac:dyDescent="0.2">
      <c r="G25171" s="505"/>
      <c r="I25171" s="505"/>
      <c r="J25171" s="270"/>
      <c r="K25171" s="505"/>
      <c r="L25171" s="505"/>
      <c r="M25171" s="506"/>
      <c r="N25171" s="505"/>
      <c r="O25171" s="506"/>
    </row>
    <row r="25172" spans="7:15" x14ac:dyDescent="0.2">
      <c r="G25172" s="505"/>
      <c r="I25172" s="505"/>
      <c r="J25172" s="270"/>
      <c r="K25172" s="505"/>
      <c r="L25172" s="505"/>
      <c r="M25172" s="506"/>
      <c r="N25172" s="505"/>
      <c r="O25172" s="506"/>
    </row>
    <row r="25173" spans="7:15" x14ac:dyDescent="0.2">
      <c r="G25173" s="505"/>
      <c r="I25173" s="505"/>
      <c r="J25173" s="270"/>
      <c r="K25173" s="505"/>
      <c r="L25173" s="505"/>
      <c r="M25173" s="506"/>
      <c r="N25173" s="505"/>
      <c r="O25173" s="506"/>
    </row>
    <row r="25174" spans="7:15" x14ac:dyDescent="0.2">
      <c r="G25174" s="505"/>
      <c r="I25174" s="505"/>
      <c r="J25174" s="270"/>
      <c r="K25174" s="505"/>
      <c r="L25174" s="505"/>
      <c r="M25174" s="506"/>
      <c r="N25174" s="505"/>
      <c r="O25174" s="506"/>
    </row>
    <row r="25175" spans="7:15" x14ac:dyDescent="0.2">
      <c r="G25175" s="505"/>
      <c r="I25175" s="505"/>
      <c r="J25175" s="270"/>
      <c r="K25175" s="505"/>
      <c r="L25175" s="505"/>
      <c r="M25175" s="506"/>
      <c r="N25175" s="505"/>
      <c r="O25175" s="506"/>
    </row>
    <row r="25176" spans="7:15" x14ac:dyDescent="0.2">
      <c r="G25176" s="505"/>
      <c r="I25176" s="505"/>
      <c r="J25176" s="270"/>
      <c r="K25176" s="505"/>
      <c r="L25176" s="505"/>
      <c r="M25176" s="506"/>
      <c r="N25176" s="505"/>
      <c r="O25176" s="506"/>
    </row>
    <row r="25177" spans="7:15" x14ac:dyDescent="0.2">
      <c r="G25177" s="505"/>
      <c r="I25177" s="505"/>
      <c r="J25177" s="270"/>
      <c r="K25177" s="505"/>
      <c r="L25177" s="505"/>
      <c r="M25177" s="506"/>
      <c r="N25177" s="505"/>
      <c r="O25177" s="506"/>
    </row>
    <row r="25178" spans="7:15" x14ac:dyDescent="0.2">
      <c r="G25178" s="505"/>
      <c r="I25178" s="505"/>
      <c r="J25178" s="270"/>
      <c r="K25178" s="505"/>
      <c r="L25178" s="505"/>
      <c r="M25178" s="506"/>
      <c r="N25178" s="505"/>
      <c r="O25178" s="506"/>
    </row>
    <row r="25179" spans="7:15" x14ac:dyDescent="0.2">
      <c r="G25179" s="505"/>
      <c r="I25179" s="505"/>
      <c r="J25179" s="270"/>
      <c r="K25179" s="505"/>
      <c r="L25179" s="505"/>
      <c r="M25179" s="506"/>
      <c r="N25179" s="505"/>
      <c r="O25179" s="506"/>
    </row>
    <row r="25180" spans="7:15" x14ac:dyDescent="0.2">
      <c r="G25180" s="505"/>
      <c r="I25180" s="505"/>
      <c r="J25180" s="270"/>
      <c r="K25180" s="505"/>
      <c r="L25180" s="505"/>
      <c r="M25180" s="506"/>
      <c r="N25180" s="505"/>
      <c r="O25180" s="506"/>
    </row>
    <row r="25181" spans="7:15" x14ac:dyDescent="0.2">
      <c r="G25181" s="505"/>
      <c r="I25181" s="505"/>
      <c r="J25181" s="270"/>
      <c r="K25181" s="505"/>
      <c r="L25181" s="505"/>
      <c r="M25181" s="506"/>
      <c r="N25181" s="505"/>
      <c r="O25181" s="506"/>
    </row>
    <row r="25182" spans="7:15" x14ac:dyDescent="0.2">
      <c r="G25182" s="505"/>
      <c r="I25182" s="505"/>
      <c r="J25182" s="270"/>
      <c r="K25182" s="505"/>
      <c r="L25182" s="505"/>
      <c r="M25182" s="506"/>
      <c r="N25182" s="505"/>
      <c r="O25182" s="506"/>
    </row>
    <row r="25183" spans="7:15" x14ac:dyDescent="0.2">
      <c r="G25183" s="505"/>
      <c r="I25183" s="505"/>
      <c r="J25183" s="270"/>
      <c r="K25183" s="505"/>
      <c r="L25183" s="505"/>
      <c r="M25183" s="506"/>
      <c r="N25183" s="505"/>
      <c r="O25183" s="506"/>
    </row>
    <row r="25184" spans="7:15" x14ac:dyDescent="0.2">
      <c r="G25184" s="505"/>
      <c r="I25184" s="505"/>
      <c r="J25184" s="270"/>
      <c r="K25184" s="505"/>
      <c r="L25184" s="505"/>
      <c r="M25184" s="506"/>
      <c r="N25184" s="505"/>
      <c r="O25184" s="506"/>
    </row>
    <row r="25185" spans="7:15" x14ac:dyDescent="0.2">
      <c r="G25185" s="505"/>
      <c r="I25185" s="505"/>
      <c r="J25185" s="270"/>
      <c r="K25185" s="505"/>
      <c r="L25185" s="505"/>
      <c r="M25185" s="506"/>
      <c r="N25185" s="505"/>
      <c r="O25185" s="506"/>
    </row>
    <row r="25186" spans="7:15" x14ac:dyDescent="0.2">
      <c r="G25186" s="505"/>
      <c r="I25186" s="505"/>
      <c r="J25186" s="270"/>
      <c r="K25186" s="505"/>
      <c r="L25186" s="505"/>
      <c r="M25186" s="506"/>
      <c r="N25186" s="505"/>
      <c r="O25186" s="506"/>
    </row>
    <row r="25187" spans="7:15" x14ac:dyDescent="0.2">
      <c r="G25187" s="505"/>
      <c r="I25187" s="505"/>
      <c r="J25187" s="270"/>
      <c r="K25187" s="505"/>
      <c r="L25187" s="505"/>
      <c r="M25187" s="506"/>
      <c r="N25187" s="505"/>
      <c r="O25187" s="506"/>
    </row>
    <row r="25188" spans="7:15" x14ac:dyDescent="0.2">
      <c r="G25188" s="505"/>
      <c r="I25188" s="505"/>
      <c r="J25188" s="270"/>
      <c r="K25188" s="505"/>
      <c r="L25188" s="505"/>
      <c r="M25188" s="506"/>
      <c r="N25188" s="505"/>
      <c r="O25188" s="506"/>
    </row>
    <row r="25189" spans="7:15" x14ac:dyDescent="0.2">
      <c r="G25189" s="505"/>
      <c r="I25189" s="505"/>
      <c r="J25189" s="270"/>
      <c r="K25189" s="505"/>
      <c r="L25189" s="505"/>
      <c r="M25189" s="506"/>
      <c r="N25189" s="505"/>
      <c r="O25189" s="506"/>
    </row>
    <row r="25190" spans="7:15" x14ac:dyDescent="0.2">
      <c r="G25190" s="505"/>
      <c r="I25190" s="505"/>
      <c r="J25190" s="270"/>
      <c r="K25190" s="505"/>
      <c r="L25190" s="505"/>
      <c r="M25190" s="506"/>
      <c r="N25190" s="505"/>
      <c r="O25190" s="506"/>
    </row>
    <row r="25191" spans="7:15" x14ac:dyDescent="0.2">
      <c r="G25191" s="505"/>
      <c r="I25191" s="505"/>
      <c r="J25191" s="270"/>
      <c r="K25191" s="505"/>
      <c r="L25191" s="505"/>
      <c r="M25191" s="506"/>
      <c r="N25191" s="505"/>
      <c r="O25191" s="506"/>
    </row>
    <row r="25192" spans="7:15" x14ac:dyDescent="0.2">
      <c r="G25192" s="505"/>
      <c r="I25192" s="505"/>
      <c r="J25192" s="270"/>
      <c r="K25192" s="505"/>
      <c r="L25192" s="505"/>
      <c r="M25192" s="506"/>
      <c r="N25192" s="505"/>
      <c r="O25192" s="506"/>
    </row>
    <row r="25193" spans="7:15" x14ac:dyDescent="0.2">
      <c r="G25193" s="505"/>
      <c r="I25193" s="505"/>
      <c r="J25193" s="270"/>
      <c r="K25193" s="505"/>
      <c r="L25193" s="505"/>
      <c r="M25193" s="506"/>
      <c r="N25193" s="505"/>
      <c r="O25193" s="506"/>
    </row>
    <row r="25194" spans="7:15" x14ac:dyDescent="0.2">
      <c r="G25194" s="505"/>
      <c r="I25194" s="505"/>
      <c r="J25194" s="270"/>
      <c r="K25194" s="505"/>
      <c r="L25194" s="505"/>
      <c r="M25194" s="506"/>
      <c r="N25194" s="505"/>
      <c r="O25194" s="506"/>
    </row>
    <row r="25195" spans="7:15" x14ac:dyDescent="0.2">
      <c r="G25195" s="505"/>
      <c r="I25195" s="505"/>
      <c r="J25195" s="270"/>
      <c r="K25195" s="505"/>
      <c r="L25195" s="505"/>
      <c r="M25195" s="506"/>
      <c r="N25195" s="505"/>
      <c r="O25195" s="506"/>
    </row>
    <row r="25196" spans="7:15" x14ac:dyDescent="0.2">
      <c r="G25196" s="505"/>
      <c r="I25196" s="505"/>
      <c r="J25196" s="270"/>
      <c r="K25196" s="505"/>
      <c r="L25196" s="505"/>
      <c r="M25196" s="506"/>
      <c r="N25196" s="505"/>
      <c r="O25196" s="506"/>
    </row>
    <row r="25197" spans="7:15" x14ac:dyDescent="0.2">
      <c r="G25197" s="505"/>
      <c r="I25197" s="505"/>
      <c r="J25197" s="270"/>
      <c r="K25197" s="505"/>
      <c r="L25197" s="505"/>
      <c r="M25197" s="506"/>
      <c r="N25197" s="505"/>
      <c r="O25197" s="506"/>
    </row>
    <row r="25198" spans="7:15" x14ac:dyDescent="0.2">
      <c r="G25198" s="505"/>
      <c r="I25198" s="505"/>
      <c r="J25198" s="270"/>
      <c r="K25198" s="505"/>
      <c r="L25198" s="505"/>
      <c r="M25198" s="506"/>
      <c r="N25198" s="505"/>
      <c r="O25198" s="506"/>
    </row>
    <row r="25199" spans="7:15" x14ac:dyDescent="0.2">
      <c r="G25199" s="505"/>
      <c r="I25199" s="505"/>
      <c r="J25199" s="270"/>
      <c r="K25199" s="505"/>
      <c r="L25199" s="505"/>
      <c r="M25199" s="506"/>
      <c r="N25199" s="505"/>
      <c r="O25199" s="506"/>
    </row>
    <row r="25200" spans="7:15" x14ac:dyDescent="0.2">
      <c r="G25200" s="505"/>
      <c r="I25200" s="505"/>
      <c r="J25200" s="270"/>
      <c r="K25200" s="505"/>
      <c r="L25200" s="505"/>
      <c r="M25200" s="506"/>
      <c r="N25200" s="505"/>
      <c r="O25200" s="506"/>
    </row>
    <row r="25201" spans="7:15" x14ac:dyDescent="0.2">
      <c r="G25201" s="505"/>
      <c r="I25201" s="505"/>
      <c r="J25201" s="270"/>
      <c r="K25201" s="505"/>
      <c r="L25201" s="505"/>
      <c r="M25201" s="506"/>
      <c r="N25201" s="505"/>
      <c r="O25201" s="506"/>
    </row>
    <row r="25202" spans="7:15" x14ac:dyDescent="0.2">
      <c r="G25202" s="505"/>
      <c r="I25202" s="505"/>
      <c r="J25202" s="270"/>
      <c r="K25202" s="505"/>
      <c r="L25202" s="505"/>
      <c r="M25202" s="506"/>
      <c r="N25202" s="505"/>
      <c r="O25202" s="506"/>
    </row>
    <row r="25203" spans="7:15" x14ac:dyDescent="0.2">
      <c r="G25203" s="505"/>
      <c r="I25203" s="505"/>
      <c r="J25203" s="270"/>
      <c r="K25203" s="505"/>
      <c r="L25203" s="505"/>
      <c r="M25203" s="506"/>
      <c r="N25203" s="505"/>
      <c r="O25203" s="506"/>
    </row>
    <row r="25204" spans="7:15" x14ac:dyDescent="0.2">
      <c r="G25204" s="505"/>
      <c r="I25204" s="505"/>
      <c r="J25204" s="270"/>
      <c r="K25204" s="505"/>
      <c r="L25204" s="505"/>
      <c r="M25204" s="506"/>
      <c r="N25204" s="505"/>
      <c r="O25204" s="506"/>
    </row>
    <row r="25205" spans="7:15" x14ac:dyDescent="0.2">
      <c r="G25205" s="505"/>
      <c r="I25205" s="505"/>
      <c r="J25205" s="270"/>
      <c r="K25205" s="505"/>
      <c r="L25205" s="505"/>
      <c r="M25205" s="506"/>
      <c r="N25205" s="505"/>
      <c r="O25205" s="506"/>
    </row>
    <row r="25206" spans="7:15" x14ac:dyDescent="0.2">
      <c r="G25206" s="505"/>
      <c r="I25206" s="505"/>
      <c r="J25206" s="270"/>
      <c r="K25206" s="505"/>
      <c r="L25206" s="505"/>
      <c r="M25206" s="506"/>
      <c r="N25206" s="505"/>
      <c r="O25206" s="506"/>
    </row>
    <row r="25207" spans="7:15" x14ac:dyDescent="0.2">
      <c r="G25207" s="505"/>
      <c r="I25207" s="505"/>
      <c r="J25207" s="270"/>
      <c r="K25207" s="505"/>
      <c r="L25207" s="505"/>
      <c r="M25207" s="506"/>
      <c r="N25207" s="505"/>
      <c r="O25207" s="506"/>
    </row>
    <row r="25208" spans="7:15" x14ac:dyDescent="0.2">
      <c r="G25208" s="505"/>
      <c r="I25208" s="505"/>
      <c r="J25208" s="270"/>
      <c r="K25208" s="505"/>
      <c r="L25208" s="505"/>
      <c r="M25208" s="506"/>
      <c r="N25208" s="505"/>
      <c r="O25208" s="506"/>
    </row>
    <row r="25209" spans="7:15" x14ac:dyDescent="0.2">
      <c r="G25209" s="505"/>
      <c r="I25209" s="505"/>
      <c r="J25209" s="270"/>
      <c r="K25209" s="505"/>
      <c r="L25209" s="505"/>
      <c r="M25209" s="506"/>
      <c r="N25209" s="505"/>
      <c r="O25209" s="506"/>
    </row>
    <row r="25210" spans="7:15" x14ac:dyDescent="0.2">
      <c r="G25210" s="505"/>
      <c r="I25210" s="505"/>
      <c r="J25210" s="270"/>
      <c r="K25210" s="505"/>
      <c r="L25210" s="505"/>
      <c r="M25210" s="506"/>
      <c r="N25210" s="505"/>
      <c r="O25210" s="506"/>
    </row>
    <row r="25211" spans="7:15" x14ac:dyDescent="0.2">
      <c r="G25211" s="505"/>
      <c r="I25211" s="505"/>
      <c r="J25211" s="270"/>
      <c r="K25211" s="505"/>
      <c r="L25211" s="505"/>
      <c r="M25211" s="506"/>
      <c r="N25211" s="505"/>
      <c r="O25211" s="506"/>
    </row>
    <row r="25212" spans="7:15" x14ac:dyDescent="0.2">
      <c r="G25212" s="505"/>
      <c r="I25212" s="505"/>
      <c r="J25212" s="270"/>
      <c r="K25212" s="505"/>
      <c r="L25212" s="505"/>
      <c r="M25212" s="506"/>
      <c r="N25212" s="505"/>
      <c r="O25212" s="506"/>
    </row>
    <row r="25213" spans="7:15" x14ac:dyDescent="0.2">
      <c r="G25213" s="505"/>
      <c r="I25213" s="505"/>
      <c r="J25213" s="270"/>
      <c r="K25213" s="505"/>
      <c r="L25213" s="505"/>
      <c r="M25213" s="506"/>
      <c r="N25213" s="505"/>
      <c r="O25213" s="506"/>
    </row>
    <row r="25214" spans="7:15" x14ac:dyDescent="0.2">
      <c r="G25214" s="505"/>
      <c r="I25214" s="505"/>
      <c r="J25214" s="270"/>
      <c r="K25214" s="505"/>
      <c r="L25214" s="505"/>
      <c r="M25214" s="506"/>
      <c r="N25214" s="505"/>
      <c r="O25214" s="506"/>
    </row>
    <row r="25215" spans="7:15" x14ac:dyDescent="0.2">
      <c r="G25215" s="505"/>
      <c r="I25215" s="505"/>
      <c r="J25215" s="270"/>
      <c r="K25215" s="505"/>
      <c r="L25215" s="505"/>
      <c r="M25215" s="506"/>
      <c r="N25215" s="505"/>
      <c r="O25215" s="506"/>
    </row>
    <row r="25216" spans="7:15" x14ac:dyDescent="0.2">
      <c r="G25216" s="505"/>
      <c r="I25216" s="505"/>
      <c r="J25216" s="270"/>
      <c r="K25216" s="505"/>
      <c r="L25216" s="505"/>
      <c r="M25216" s="506"/>
      <c r="N25216" s="505"/>
      <c r="O25216" s="506"/>
    </row>
    <row r="25217" spans="7:15" x14ac:dyDescent="0.2">
      <c r="G25217" s="505"/>
      <c r="I25217" s="505"/>
      <c r="J25217" s="270"/>
      <c r="K25217" s="505"/>
      <c r="L25217" s="505"/>
      <c r="M25217" s="506"/>
      <c r="N25217" s="505"/>
      <c r="O25217" s="506"/>
    </row>
    <row r="25218" spans="7:15" x14ac:dyDescent="0.2">
      <c r="G25218" s="505"/>
      <c r="I25218" s="505"/>
      <c r="J25218" s="270"/>
      <c r="K25218" s="505"/>
      <c r="L25218" s="505"/>
      <c r="M25218" s="506"/>
      <c r="N25218" s="505"/>
      <c r="O25218" s="506"/>
    </row>
    <row r="25219" spans="7:15" x14ac:dyDescent="0.2">
      <c r="G25219" s="505"/>
      <c r="I25219" s="505"/>
      <c r="J25219" s="270"/>
      <c r="K25219" s="505"/>
      <c r="L25219" s="505"/>
      <c r="M25219" s="506"/>
      <c r="N25219" s="505"/>
      <c r="O25219" s="506"/>
    </row>
    <row r="25220" spans="7:15" x14ac:dyDescent="0.2">
      <c r="G25220" s="505"/>
      <c r="I25220" s="505"/>
      <c r="J25220" s="270"/>
      <c r="K25220" s="505"/>
      <c r="L25220" s="505"/>
      <c r="M25220" s="506"/>
      <c r="N25220" s="505"/>
      <c r="O25220" s="506"/>
    </row>
    <row r="25221" spans="7:15" x14ac:dyDescent="0.2">
      <c r="G25221" s="505"/>
      <c r="I25221" s="505"/>
      <c r="J25221" s="270"/>
      <c r="K25221" s="505"/>
      <c r="L25221" s="505"/>
      <c r="M25221" s="506"/>
      <c r="N25221" s="505"/>
      <c r="O25221" s="506"/>
    </row>
    <row r="25222" spans="7:15" x14ac:dyDescent="0.2">
      <c r="G25222" s="505"/>
      <c r="I25222" s="505"/>
      <c r="J25222" s="270"/>
      <c r="K25222" s="505"/>
      <c r="L25222" s="505"/>
      <c r="M25222" s="506"/>
      <c r="N25222" s="505"/>
      <c r="O25222" s="506"/>
    </row>
    <row r="25223" spans="7:15" x14ac:dyDescent="0.2">
      <c r="G25223" s="505"/>
      <c r="I25223" s="505"/>
      <c r="J25223" s="270"/>
      <c r="K25223" s="505"/>
      <c r="L25223" s="505"/>
      <c r="M25223" s="506"/>
      <c r="N25223" s="505"/>
      <c r="O25223" s="506"/>
    </row>
    <row r="25224" spans="7:15" x14ac:dyDescent="0.2">
      <c r="G25224" s="505"/>
      <c r="I25224" s="505"/>
      <c r="J25224" s="270"/>
      <c r="K25224" s="505"/>
      <c r="L25224" s="505"/>
      <c r="M25224" s="506"/>
      <c r="N25224" s="505"/>
      <c r="O25224" s="506"/>
    </row>
    <row r="25225" spans="7:15" x14ac:dyDescent="0.2">
      <c r="G25225" s="505"/>
      <c r="I25225" s="505"/>
      <c r="J25225" s="270"/>
      <c r="K25225" s="505"/>
      <c r="L25225" s="505"/>
      <c r="M25225" s="506"/>
      <c r="N25225" s="505"/>
      <c r="O25225" s="506"/>
    </row>
    <row r="25226" spans="7:15" x14ac:dyDescent="0.2">
      <c r="G25226" s="505"/>
      <c r="I25226" s="505"/>
      <c r="J25226" s="270"/>
      <c r="K25226" s="505"/>
      <c r="L25226" s="505"/>
      <c r="M25226" s="506"/>
      <c r="N25226" s="505"/>
      <c r="O25226" s="506"/>
    </row>
    <row r="25227" spans="7:15" x14ac:dyDescent="0.2">
      <c r="G25227" s="505"/>
      <c r="I25227" s="505"/>
      <c r="J25227" s="270"/>
      <c r="K25227" s="505"/>
      <c r="L25227" s="505"/>
      <c r="M25227" s="506"/>
      <c r="N25227" s="505"/>
      <c r="O25227" s="506"/>
    </row>
    <row r="25228" spans="7:15" x14ac:dyDescent="0.2">
      <c r="G25228" s="505"/>
      <c r="I25228" s="505"/>
      <c r="J25228" s="270"/>
      <c r="K25228" s="505"/>
      <c r="L25228" s="505"/>
      <c r="M25228" s="506"/>
      <c r="N25228" s="505"/>
      <c r="O25228" s="506"/>
    </row>
    <row r="25229" spans="7:15" x14ac:dyDescent="0.2">
      <c r="G25229" s="505"/>
      <c r="I25229" s="505"/>
      <c r="J25229" s="270"/>
      <c r="K25229" s="505"/>
      <c r="L25229" s="505"/>
      <c r="M25229" s="506"/>
      <c r="N25229" s="505"/>
      <c r="O25229" s="506"/>
    </row>
    <row r="25230" spans="7:15" x14ac:dyDescent="0.2">
      <c r="G25230" s="505"/>
      <c r="I25230" s="505"/>
      <c r="J25230" s="270"/>
      <c r="K25230" s="505"/>
      <c r="L25230" s="505"/>
      <c r="M25230" s="506"/>
      <c r="N25230" s="505"/>
      <c r="O25230" s="506"/>
    </row>
    <row r="25231" spans="7:15" x14ac:dyDescent="0.2">
      <c r="G25231" s="505"/>
      <c r="I25231" s="505"/>
      <c r="J25231" s="270"/>
      <c r="K25231" s="505"/>
      <c r="L25231" s="505"/>
      <c r="M25231" s="506"/>
      <c r="N25231" s="505"/>
      <c r="O25231" s="506"/>
    </row>
    <row r="25232" spans="7:15" x14ac:dyDescent="0.2">
      <c r="G25232" s="505"/>
      <c r="I25232" s="505"/>
      <c r="J25232" s="270"/>
      <c r="K25232" s="505"/>
      <c r="L25232" s="505"/>
      <c r="M25232" s="506"/>
      <c r="N25232" s="505"/>
      <c r="O25232" s="506"/>
    </row>
    <row r="25233" spans="7:15" x14ac:dyDescent="0.2">
      <c r="G25233" s="505"/>
      <c r="I25233" s="505"/>
      <c r="J25233" s="270"/>
      <c r="K25233" s="505"/>
      <c r="L25233" s="505"/>
      <c r="M25233" s="506"/>
      <c r="N25233" s="505"/>
      <c r="O25233" s="506"/>
    </row>
    <row r="25234" spans="7:15" x14ac:dyDescent="0.2">
      <c r="G25234" s="505"/>
      <c r="I25234" s="505"/>
      <c r="J25234" s="270"/>
      <c r="K25234" s="505"/>
      <c r="L25234" s="505"/>
      <c r="M25234" s="506"/>
      <c r="N25234" s="505"/>
      <c r="O25234" s="506"/>
    </row>
    <row r="25235" spans="7:15" x14ac:dyDescent="0.2">
      <c r="G25235" s="505"/>
      <c r="I25235" s="505"/>
      <c r="J25235" s="270"/>
      <c r="K25235" s="505"/>
      <c r="L25235" s="505"/>
      <c r="M25235" s="506"/>
      <c r="N25235" s="505"/>
      <c r="O25235" s="506"/>
    </row>
    <row r="25236" spans="7:15" x14ac:dyDescent="0.2">
      <c r="G25236" s="505"/>
      <c r="I25236" s="505"/>
      <c r="J25236" s="270"/>
      <c r="K25236" s="505"/>
      <c r="L25236" s="505"/>
      <c r="M25236" s="506"/>
      <c r="N25236" s="505"/>
      <c r="O25236" s="506"/>
    </row>
    <row r="25237" spans="7:15" x14ac:dyDescent="0.2">
      <c r="G25237" s="505"/>
      <c r="I25237" s="505"/>
      <c r="J25237" s="270"/>
      <c r="K25237" s="505"/>
      <c r="L25237" s="505"/>
      <c r="M25237" s="506"/>
      <c r="N25237" s="505"/>
      <c r="O25237" s="506"/>
    </row>
    <row r="25238" spans="7:15" x14ac:dyDescent="0.2">
      <c r="G25238" s="505"/>
      <c r="I25238" s="505"/>
      <c r="J25238" s="270"/>
      <c r="K25238" s="505"/>
      <c r="L25238" s="505"/>
      <c r="M25238" s="506"/>
      <c r="N25238" s="505"/>
      <c r="O25238" s="506"/>
    </row>
    <row r="25239" spans="7:15" x14ac:dyDescent="0.2">
      <c r="G25239" s="505"/>
      <c r="I25239" s="505"/>
      <c r="J25239" s="270"/>
      <c r="K25239" s="505"/>
      <c r="L25239" s="505"/>
      <c r="M25239" s="506"/>
      <c r="N25239" s="505"/>
      <c r="O25239" s="506"/>
    </row>
    <row r="25240" spans="7:15" x14ac:dyDescent="0.2">
      <c r="G25240" s="505"/>
      <c r="I25240" s="505"/>
      <c r="J25240" s="270"/>
      <c r="K25240" s="505"/>
      <c r="L25240" s="505"/>
      <c r="M25240" s="506"/>
      <c r="N25240" s="505"/>
      <c r="O25240" s="506"/>
    </row>
    <row r="25241" spans="7:15" x14ac:dyDescent="0.2">
      <c r="G25241" s="505"/>
      <c r="I25241" s="505"/>
      <c r="J25241" s="270"/>
      <c r="K25241" s="505"/>
      <c r="L25241" s="505"/>
      <c r="M25241" s="506"/>
      <c r="N25241" s="505"/>
      <c r="O25241" s="506"/>
    </row>
    <row r="25242" spans="7:15" x14ac:dyDescent="0.2">
      <c r="G25242" s="505"/>
      <c r="I25242" s="505"/>
      <c r="J25242" s="270"/>
      <c r="K25242" s="505"/>
      <c r="L25242" s="505"/>
      <c r="M25242" s="506"/>
      <c r="N25242" s="505"/>
      <c r="O25242" s="506"/>
    </row>
    <row r="25243" spans="7:15" x14ac:dyDescent="0.2">
      <c r="G25243" s="505"/>
      <c r="I25243" s="505"/>
      <c r="J25243" s="270"/>
      <c r="K25243" s="505"/>
      <c r="L25243" s="505"/>
      <c r="M25243" s="506"/>
      <c r="N25243" s="505"/>
      <c r="O25243" s="506"/>
    </row>
    <row r="25244" spans="7:15" x14ac:dyDescent="0.2">
      <c r="G25244" s="505"/>
      <c r="I25244" s="505"/>
      <c r="J25244" s="270"/>
      <c r="K25244" s="505"/>
      <c r="L25244" s="505"/>
      <c r="M25244" s="506"/>
      <c r="N25244" s="505"/>
      <c r="O25244" s="506"/>
    </row>
    <row r="25245" spans="7:15" x14ac:dyDescent="0.2">
      <c r="G25245" s="505"/>
      <c r="I25245" s="505"/>
      <c r="J25245" s="270"/>
      <c r="K25245" s="505"/>
      <c r="L25245" s="505"/>
      <c r="M25245" s="506"/>
      <c r="N25245" s="505"/>
      <c r="O25245" s="506"/>
    </row>
    <row r="25246" spans="7:15" x14ac:dyDescent="0.2">
      <c r="G25246" s="505"/>
      <c r="I25246" s="505"/>
      <c r="J25246" s="270"/>
      <c r="K25246" s="505"/>
      <c r="L25246" s="505"/>
      <c r="M25246" s="506"/>
      <c r="N25246" s="505"/>
      <c r="O25246" s="506"/>
    </row>
    <row r="25247" spans="7:15" x14ac:dyDescent="0.2">
      <c r="G25247" s="505"/>
      <c r="I25247" s="505"/>
      <c r="J25247" s="270"/>
      <c r="K25247" s="505"/>
      <c r="L25247" s="505"/>
      <c r="M25247" s="506"/>
      <c r="N25247" s="505"/>
      <c r="O25247" s="506"/>
    </row>
    <row r="25248" spans="7:15" x14ac:dyDescent="0.2">
      <c r="G25248" s="505"/>
      <c r="I25248" s="505"/>
      <c r="J25248" s="270"/>
      <c r="K25248" s="505"/>
      <c r="L25248" s="505"/>
      <c r="M25248" s="506"/>
      <c r="N25248" s="505"/>
      <c r="O25248" s="506"/>
    </row>
    <row r="25249" spans="7:15" x14ac:dyDescent="0.2">
      <c r="G25249" s="505"/>
      <c r="I25249" s="505"/>
      <c r="J25249" s="270"/>
      <c r="K25249" s="505"/>
      <c r="L25249" s="505"/>
      <c r="M25249" s="506"/>
      <c r="N25249" s="505"/>
      <c r="O25249" s="506"/>
    </row>
    <row r="25250" spans="7:15" x14ac:dyDescent="0.2">
      <c r="G25250" s="505"/>
      <c r="I25250" s="505"/>
      <c r="J25250" s="270"/>
      <c r="K25250" s="505"/>
      <c r="L25250" s="505"/>
      <c r="M25250" s="506"/>
      <c r="N25250" s="505"/>
      <c r="O25250" s="506"/>
    </row>
    <row r="25251" spans="7:15" x14ac:dyDescent="0.2">
      <c r="G25251" s="505"/>
      <c r="I25251" s="505"/>
      <c r="J25251" s="270"/>
      <c r="K25251" s="505"/>
      <c r="L25251" s="505"/>
      <c r="M25251" s="506"/>
      <c r="N25251" s="505"/>
      <c r="O25251" s="506"/>
    </row>
    <row r="25252" spans="7:15" x14ac:dyDescent="0.2">
      <c r="G25252" s="505"/>
      <c r="I25252" s="505"/>
      <c r="J25252" s="270"/>
      <c r="K25252" s="505"/>
      <c r="L25252" s="505"/>
      <c r="M25252" s="506"/>
      <c r="N25252" s="505"/>
      <c r="O25252" s="506"/>
    </row>
    <row r="25253" spans="7:15" x14ac:dyDescent="0.2">
      <c r="G25253" s="505"/>
      <c r="I25253" s="505"/>
      <c r="J25253" s="270"/>
      <c r="K25253" s="505"/>
      <c r="L25253" s="505"/>
      <c r="M25253" s="506"/>
      <c r="N25253" s="505"/>
      <c r="O25253" s="506"/>
    </row>
    <row r="25254" spans="7:15" x14ac:dyDescent="0.2">
      <c r="G25254" s="505"/>
      <c r="I25254" s="505"/>
      <c r="J25254" s="270"/>
      <c r="K25254" s="505"/>
      <c r="L25254" s="505"/>
      <c r="M25254" s="506"/>
      <c r="N25254" s="505"/>
      <c r="O25254" s="506"/>
    </row>
    <row r="25255" spans="7:15" x14ac:dyDescent="0.2">
      <c r="G25255" s="505"/>
      <c r="I25255" s="505"/>
      <c r="J25255" s="270"/>
      <c r="K25255" s="505"/>
      <c r="L25255" s="505"/>
      <c r="M25255" s="506"/>
      <c r="N25255" s="505"/>
      <c r="O25255" s="506"/>
    </row>
    <row r="25256" spans="7:15" x14ac:dyDescent="0.2">
      <c r="G25256" s="505"/>
      <c r="I25256" s="505"/>
      <c r="J25256" s="270"/>
      <c r="K25256" s="505"/>
      <c r="L25256" s="505"/>
      <c r="M25256" s="506"/>
      <c r="N25256" s="505"/>
      <c r="O25256" s="506"/>
    </row>
    <row r="25257" spans="7:15" x14ac:dyDescent="0.2">
      <c r="G25257" s="505"/>
      <c r="I25257" s="505"/>
      <c r="J25257" s="270"/>
      <c r="K25257" s="505"/>
      <c r="L25257" s="505"/>
      <c r="M25257" s="506"/>
      <c r="N25257" s="505"/>
      <c r="O25257" s="506"/>
    </row>
    <row r="25258" spans="7:15" x14ac:dyDescent="0.2">
      <c r="G25258" s="505"/>
      <c r="I25258" s="505"/>
      <c r="J25258" s="270"/>
      <c r="K25258" s="505"/>
      <c r="L25258" s="505"/>
      <c r="M25258" s="506"/>
      <c r="N25258" s="505"/>
      <c r="O25258" s="506"/>
    </row>
    <row r="25259" spans="7:15" x14ac:dyDescent="0.2">
      <c r="G25259" s="505"/>
      <c r="I25259" s="505"/>
      <c r="J25259" s="270"/>
      <c r="K25259" s="505"/>
      <c r="L25259" s="505"/>
      <c r="M25259" s="506"/>
      <c r="N25259" s="505"/>
      <c r="O25259" s="506"/>
    </row>
    <row r="25260" spans="7:15" x14ac:dyDescent="0.2">
      <c r="G25260" s="505"/>
      <c r="I25260" s="505"/>
      <c r="J25260" s="270"/>
      <c r="K25260" s="505"/>
      <c r="L25260" s="505"/>
      <c r="M25260" s="506"/>
      <c r="N25260" s="505"/>
      <c r="O25260" s="506"/>
    </row>
    <row r="25261" spans="7:15" x14ac:dyDescent="0.2">
      <c r="G25261" s="505"/>
      <c r="I25261" s="505"/>
      <c r="J25261" s="270"/>
      <c r="K25261" s="505"/>
      <c r="L25261" s="505"/>
      <c r="M25261" s="506"/>
      <c r="N25261" s="505"/>
      <c r="O25261" s="506"/>
    </row>
    <row r="25262" spans="7:15" x14ac:dyDescent="0.2">
      <c r="G25262" s="505"/>
      <c r="I25262" s="505"/>
      <c r="J25262" s="270"/>
      <c r="K25262" s="505"/>
      <c r="L25262" s="505"/>
      <c r="M25262" s="506"/>
      <c r="N25262" s="505"/>
      <c r="O25262" s="506"/>
    </row>
    <row r="25263" spans="7:15" x14ac:dyDescent="0.2">
      <c r="G25263" s="505"/>
      <c r="I25263" s="505"/>
      <c r="J25263" s="270"/>
      <c r="K25263" s="505"/>
      <c r="L25263" s="505"/>
      <c r="M25263" s="506"/>
      <c r="N25263" s="505"/>
      <c r="O25263" s="506"/>
    </row>
    <row r="25264" spans="7:15" x14ac:dyDescent="0.2">
      <c r="G25264" s="505"/>
      <c r="I25264" s="505"/>
      <c r="J25264" s="270"/>
      <c r="K25264" s="505"/>
      <c r="L25264" s="505"/>
      <c r="M25264" s="506"/>
      <c r="N25264" s="505"/>
      <c r="O25264" s="506"/>
    </row>
    <row r="25265" spans="7:15" x14ac:dyDescent="0.2">
      <c r="G25265" s="505"/>
      <c r="I25265" s="505"/>
      <c r="J25265" s="270"/>
      <c r="K25265" s="505"/>
      <c r="L25265" s="505"/>
      <c r="M25265" s="506"/>
      <c r="N25265" s="505"/>
      <c r="O25265" s="506"/>
    </row>
    <row r="25266" spans="7:15" x14ac:dyDescent="0.2">
      <c r="G25266" s="505"/>
      <c r="I25266" s="505"/>
      <c r="J25266" s="270"/>
      <c r="K25266" s="505"/>
      <c r="L25266" s="505"/>
      <c r="M25266" s="506"/>
      <c r="N25266" s="505"/>
      <c r="O25266" s="506"/>
    </row>
    <row r="25267" spans="7:15" x14ac:dyDescent="0.2">
      <c r="G25267" s="505"/>
      <c r="I25267" s="505"/>
      <c r="J25267" s="270"/>
      <c r="K25267" s="505"/>
      <c r="L25267" s="505"/>
      <c r="M25267" s="506"/>
      <c r="N25267" s="505"/>
      <c r="O25267" s="506"/>
    </row>
    <row r="25268" spans="7:15" x14ac:dyDescent="0.2">
      <c r="G25268" s="505"/>
      <c r="I25268" s="505"/>
      <c r="J25268" s="270"/>
      <c r="K25268" s="505"/>
      <c r="L25268" s="505"/>
      <c r="M25268" s="506"/>
      <c r="N25268" s="505"/>
      <c r="O25268" s="506"/>
    </row>
    <row r="25269" spans="7:15" x14ac:dyDescent="0.2">
      <c r="G25269" s="505"/>
      <c r="I25269" s="505"/>
      <c r="J25269" s="270"/>
      <c r="K25269" s="505"/>
      <c r="L25269" s="505"/>
      <c r="M25269" s="506"/>
      <c r="N25269" s="505"/>
      <c r="O25269" s="506"/>
    </row>
    <row r="25270" spans="7:15" x14ac:dyDescent="0.2">
      <c r="G25270" s="505"/>
      <c r="I25270" s="505"/>
      <c r="J25270" s="270"/>
      <c r="K25270" s="505"/>
      <c r="L25270" s="505"/>
      <c r="M25270" s="506"/>
      <c r="N25270" s="505"/>
      <c r="O25270" s="506"/>
    </row>
    <row r="25271" spans="7:15" x14ac:dyDescent="0.2">
      <c r="G25271" s="505"/>
      <c r="I25271" s="505"/>
      <c r="J25271" s="270"/>
      <c r="K25271" s="505"/>
      <c r="L25271" s="505"/>
      <c r="M25271" s="506"/>
      <c r="N25271" s="505"/>
      <c r="O25271" s="506"/>
    </row>
    <row r="25272" spans="7:15" x14ac:dyDescent="0.2">
      <c r="G25272" s="505"/>
      <c r="I25272" s="505"/>
      <c r="J25272" s="270"/>
      <c r="K25272" s="505"/>
      <c r="L25272" s="505"/>
      <c r="M25272" s="506"/>
      <c r="N25272" s="505"/>
      <c r="O25272" s="506"/>
    </row>
    <row r="25273" spans="7:15" x14ac:dyDescent="0.2">
      <c r="G25273" s="505"/>
      <c r="I25273" s="505"/>
      <c r="J25273" s="270"/>
      <c r="K25273" s="505"/>
      <c r="L25273" s="505"/>
      <c r="M25273" s="506"/>
      <c r="N25273" s="505"/>
      <c r="O25273" s="506"/>
    </row>
    <row r="25274" spans="7:15" x14ac:dyDescent="0.2">
      <c r="G25274" s="505"/>
      <c r="I25274" s="505"/>
      <c r="J25274" s="270"/>
      <c r="K25274" s="505"/>
      <c r="L25274" s="505"/>
      <c r="M25274" s="506"/>
      <c r="N25274" s="505"/>
      <c r="O25274" s="506"/>
    </row>
    <row r="25275" spans="7:15" x14ac:dyDescent="0.2">
      <c r="G25275" s="505"/>
      <c r="I25275" s="505"/>
      <c r="J25275" s="270"/>
      <c r="K25275" s="505"/>
      <c r="L25275" s="505"/>
      <c r="M25275" s="506"/>
      <c r="N25275" s="505"/>
      <c r="O25275" s="506"/>
    </row>
    <row r="25276" spans="7:15" x14ac:dyDescent="0.2">
      <c r="G25276" s="505"/>
      <c r="I25276" s="505"/>
      <c r="J25276" s="270"/>
      <c r="K25276" s="505"/>
      <c r="L25276" s="505"/>
      <c r="M25276" s="506"/>
      <c r="N25276" s="505"/>
      <c r="O25276" s="506"/>
    </row>
    <row r="25277" spans="7:15" x14ac:dyDescent="0.2">
      <c r="G25277" s="505"/>
      <c r="I25277" s="505"/>
      <c r="J25277" s="270"/>
      <c r="K25277" s="505"/>
      <c r="L25277" s="505"/>
      <c r="M25277" s="506"/>
      <c r="N25277" s="505"/>
      <c r="O25277" s="506"/>
    </row>
    <row r="25278" spans="7:15" x14ac:dyDescent="0.2">
      <c r="G25278" s="505"/>
      <c r="I25278" s="505"/>
      <c r="J25278" s="270"/>
      <c r="K25278" s="505"/>
      <c r="L25278" s="505"/>
      <c r="M25278" s="506"/>
      <c r="N25278" s="505"/>
      <c r="O25278" s="506"/>
    </row>
    <row r="25279" spans="7:15" x14ac:dyDescent="0.2">
      <c r="G25279" s="505"/>
      <c r="I25279" s="505"/>
      <c r="J25279" s="270"/>
      <c r="K25279" s="505"/>
      <c r="L25279" s="505"/>
      <c r="M25279" s="506"/>
      <c r="N25279" s="505"/>
      <c r="O25279" s="506"/>
    </row>
    <row r="25280" spans="7:15" x14ac:dyDescent="0.2">
      <c r="G25280" s="505"/>
      <c r="I25280" s="505"/>
      <c r="J25280" s="270"/>
      <c r="K25280" s="505"/>
      <c r="L25280" s="505"/>
      <c r="M25280" s="506"/>
      <c r="N25280" s="505"/>
      <c r="O25280" s="506"/>
    </row>
    <row r="25281" spans="7:15" x14ac:dyDescent="0.2">
      <c r="G25281" s="505"/>
      <c r="I25281" s="505"/>
      <c r="J25281" s="270"/>
      <c r="K25281" s="505"/>
      <c r="L25281" s="505"/>
      <c r="M25281" s="506"/>
      <c r="N25281" s="505"/>
      <c r="O25281" s="506"/>
    </row>
    <row r="25282" spans="7:15" x14ac:dyDescent="0.2">
      <c r="G25282" s="505"/>
      <c r="I25282" s="505"/>
      <c r="J25282" s="270"/>
      <c r="K25282" s="505"/>
      <c r="L25282" s="505"/>
      <c r="M25282" s="506"/>
      <c r="N25282" s="505"/>
      <c r="O25282" s="506"/>
    </row>
    <row r="25283" spans="7:15" x14ac:dyDescent="0.2">
      <c r="G25283" s="505"/>
      <c r="I25283" s="505"/>
      <c r="J25283" s="270"/>
      <c r="K25283" s="505"/>
      <c r="L25283" s="505"/>
      <c r="M25283" s="506"/>
      <c r="N25283" s="505"/>
      <c r="O25283" s="506"/>
    </row>
    <row r="25284" spans="7:15" x14ac:dyDescent="0.2">
      <c r="G25284" s="505"/>
      <c r="I25284" s="505"/>
      <c r="J25284" s="270"/>
      <c r="K25284" s="505"/>
      <c r="L25284" s="505"/>
      <c r="M25284" s="506"/>
      <c r="N25284" s="505"/>
      <c r="O25284" s="506"/>
    </row>
    <row r="25285" spans="7:15" x14ac:dyDescent="0.2">
      <c r="G25285" s="505"/>
      <c r="I25285" s="505"/>
      <c r="J25285" s="270"/>
      <c r="K25285" s="505"/>
      <c r="L25285" s="505"/>
      <c r="M25285" s="506"/>
      <c r="N25285" s="505"/>
      <c r="O25285" s="506"/>
    </row>
    <row r="25286" spans="7:15" x14ac:dyDescent="0.2">
      <c r="G25286" s="505"/>
      <c r="I25286" s="505"/>
      <c r="J25286" s="270"/>
      <c r="K25286" s="505"/>
      <c r="L25286" s="505"/>
      <c r="M25286" s="506"/>
      <c r="N25286" s="505"/>
      <c r="O25286" s="506"/>
    </row>
    <row r="25287" spans="7:15" x14ac:dyDescent="0.2">
      <c r="G25287" s="505"/>
      <c r="I25287" s="505"/>
      <c r="J25287" s="270"/>
      <c r="K25287" s="505"/>
      <c r="L25287" s="505"/>
      <c r="M25287" s="506"/>
      <c r="N25287" s="505"/>
      <c r="O25287" s="506"/>
    </row>
    <row r="25288" spans="7:15" x14ac:dyDescent="0.2">
      <c r="G25288" s="505"/>
      <c r="I25288" s="505"/>
      <c r="J25288" s="270"/>
      <c r="K25288" s="505"/>
      <c r="L25288" s="505"/>
      <c r="M25288" s="506"/>
      <c r="N25288" s="505"/>
      <c r="O25288" s="506"/>
    </row>
    <row r="25289" spans="7:15" x14ac:dyDescent="0.2">
      <c r="G25289" s="505"/>
      <c r="I25289" s="505"/>
      <c r="J25289" s="270"/>
      <c r="K25289" s="505"/>
      <c r="L25289" s="505"/>
      <c r="M25289" s="506"/>
      <c r="N25289" s="505"/>
      <c r="O25289" s="506"/>
    </row>
    <row r="25290" spans="7:15" x14ac:dyDescent="0.2">
      <c r="G25290" s="505"/>
      <c r="I25290" s="505"/>
      <c r="J25290" s="270"/>
      <c r="K25290" s="505"/>
      <c r="L25290" s="505"/>
      <c r="M25290" s="506"/>
      <c r="N25290" s="505"/>
      <c r="O25290" s="506"/>
    </row>
    <row r="25291" spans="7:15" x14ac:dyDescent="0.2">
      <c r="G25291" s="505"/>
      <c r="I25291" s="505"/>
      <c r="J25291" s="270"/>
      <c r="K25291" s="505"/>
      <c r="L25291" s="505"/>
      <c r="M25291" s="506"/>
      <c r="N25291" s="505"/>
      <c r="O25291" s="506"/>
    </row>
    <row r="25292" spans="7:15" x14ac:dyDescent="0.2">
      <c r="G25292" s="505"/>
      <c r="I25292" s="505"/>
      <c r="J25292" s="270"/>
      <c r="K25292" s="505"/>
      <c r="L25292" s="505"/>
      <c r="M25292" s="506"/>
      <c r="N25292" s="505"/>
      <c r="O25292" s="506"/>
    </row>
    <row r="25293" spans="7:15" x14ac:dyDescent="0.2">
      <c r="G25293" s="505"/>
      <c r="I25293" s="505"/>
      <c r="J25293" s="270"/>
      <c r="K25293" s="505"/>
      <c r="L25293" s="505"/>
      <c r="M25293" s="506"/>
      <c r="N25293" s="505"/>
      <c r="O25293" s="506"/>
    </row>
    <row r="25294" spans="7:15" x14ac:dyDescent="0.2">
      <c r="G25294" s="505"/>
      <c r="I25294" s="505"/>
      <c r="J25294" s="270"/>
      <c r="K25294" s="505"/>
      <c r="L25294" s="505"/>
      <c r="M25294" s="506"/>
      <c r="N25294" s="505"/>
      <c r="O25294" s="506"/>
    </row>
    <row r="25295" spans="7:15" x14ac:dyDescent="0.2">
      <c r="G25295" s="505"/>
      <c r="I25295" s="505"/>
      <c r="J25295" s="270"/>
      <c r="K25295" s="505"/>
      <c r="L25295" s="505"/>
      <c r="M25295" s="506"/>
      <c r="N25295" s="505"/>
      <c r="O25295" s="506"/>
    </row>
    <row r="25296" spans="7:15" x14ac:dyDescent="0.2">
      <c r="G25296" s="505"/>
      <c r="I25296" s="505"/>
      <c r="J25296" s="270"/>
      <c r="K25296" s="505"/>
      <c r="L25296" s="505"/>
      <c r="M25296" s="506"/>
      <c r="N25296" s="505"/>
      <c r="O25296" s="506"/>
    </row>
    <row r="25297" spans="7:15" x14ac:dyDescent="0.2">
      <c r="G25297" s="505"/>
      <c r="I25297" s="505"/>
      <c r="J25297" s="270"/>
      <c r="K25297" s="505"/>
      <c r="L25297" s="505"/>
      <c r="M25297" s="506"/>
      <c r="N25297" s="505"/>
      <c r="O25297" s="506"/>
    </row>
    <row r="25298" spans="7:15" x14ac:dyDescent="0.2">
      <c r="G25298" s="505"/>
      <c r="I25298" s="505"/>
      <c r="J25298" s="270"/>
      <c r="K25298" s="505"/>
      <c r="L25298" s="505"/>
      <c r="M25298" s="506"/>
      <c r="N25298" s="505"/>
      <c r="O25298" s="506"/>
    </row>
    <row r="25299" spans="7:15" x14ac:dyDescent="0.2">
      <c r="G25299" s="505"/>
      <c r="I25299" s="505"/>
      <c r="J25299" s="270"/>
      <c r="K25299" s="505"/>
      <c r="L25299" s="505"/>
      <c r="M25299" s="506"/>
      <c r="N25299" s="505"/>
      <c r="O25299" s="506"/>
    </row>
    <row r="25300" spans="7:15" x14ac:dyDescent="0.2">
      <c r="G25300" s="505"/>
      <c r="I25300" s="505"/>
      <c r="J25300" s="270"/>
      <c r="K25300" s="505"/>
      <c r="L25300" s="505"/>
      <c r="M25300" s="506"/>
      <c r="N25300" s="505"/>
      <c r="O25300" s="506"/>
    </row>
    <row r="25301" spans="7:15" x14ac:dyDescent="0.2">
      <c r="G25301" s="505"/>
      <c r="I25301" s="505"/>
      <c r="J25301" s="270"/>
      <c r="K25301" s="505"/>
      <c r="L25301" s="505"/>
      <c r="M25301" s="506"/>
      <c r="N25301" s="505"/>
      <c r="O25301" s="506"/>
    </row>
    <row r="25302" spans="7:15" x14ac:dyDescent="0.2">
      <c r="G25302" s="505"/>
      <c r="I25302" s="505"/>
      <c r="J25302" s="270"/>
      <c r="K25302" s="505"/>
      <c r="L25302" s="505"/>
      <c r="M25302" s="506"/>
      <c r="N25302" s="505"/>
      <c r="O25302" s="506"/>
    </row>
    <row r="25303" spans="7:15" x14ac:dyDescent="0.2">
      <c r="G25303" s="505"/>
      <c r="I25303" s="505"/>
      <c r="J25303" s="270"/>
      <c r="K25303" s="505"/>
      <c r="L25303" s="505"/>
      <c r="M25303" s="506"/>
      <c r="N25303" s="505"/>
      <c r="O25303" s="506"/>
    </row>
    <row r="25304" spans="7:15" x14ac:dyDescent="0.2">
      <c r="G25304" s="505"/>
      <c r="I25304" s="505"/>
      <c r="J25304" s="270"/>
      <c r="K25304" s="505"/>
      <c r="L25304" s="505"/>
      <c r="M25304" s="506"/>
      <c r="N25304" s="505"/>
      <c r="O25304" s="506"/>
    </row>
    <row r="25305" spans="7:15" x14ac:dyDescent="0.2">
      <c r="G25305" s="505"/>
      <c r="I25305" s="505"/>
      <c r="J25305" s="270"/>
      <c r="K25305" s="505"/>
      <c r="L25305" s="505"/>
      <c r="M25305" s="506"/>
      <c r="N25305" s="505"/>
      <c r="O25305" s="506"/>
    </row>
    <row r="25306" spans="7:15" x14ac:dyDescent="0.2">
      <c r="G25306" s="505"/>
      <c r="I25306" s="505"/>
      <c r="J25306" s="270"/>
      <c r="K25306" s="505"/>
      <c r="L25306" s="505"/>
      <c r="M25306" s="506"/>
      <c r="N25306" s="505"/>
      <c r="O25306" s="506"/>
    </row>
    <row r="25307" spans="7:15" x14ac:dyDescent="0.2">
      <c r="G25307" s="505"/>
      <c r="I25307" s="505"/>
      <c r="J25307" s="270"/>
      <c r="K25307" s="505"/>
      <c r="L25307" s="505"/>
      <c r="M25307" s="506"/>
      <c r="N25307" s="505"/>
      <c r="O25307" s="506"/>
    </row>
    <row r="25308" spans="7:15" x14ac:dyDescent="0.2">
      <c r="G25308" s="505"/>
      <c r="I25308" s="505"/>
      <c r="J25308" s="270"/>
      <c r="K25308" s="505"/>
      <c r="L25308" s="505"/>
      <c r="M25308" s="506"/>
      <c r="N25308" s="505"/>
      <c r="O25308" s="506"/>
    </row>
    <row r="25309" spans="7:15" x14ac:dyDescent="0.2">
      <c r="G25309" s="505"/>
      <c r="I25309" s="505"/>
      <c r="J25309" s="270"/>
      <c r="K25309" s="505"/>
      <c r="L25309" s="505"/>
      <c r="M25309" s="506"/>
      <c r="N25309" s="505"/>
      <c r="O25309" s="506"/>
    </row>
    <row r="25310" spans="7:15" x14ac:dyDescent="0.2">
      <c r="G25310" s="505"/>
      <c r="I25310" s="505"/>
      <c r="J25310" s="270"/>
      <c r="K25310" s="505"/>
      <c r="L25310" s="505"/>
      <c r="M25310" s="506"/>
      <c r="N25310" s="505"/>
      <c r="O25310" s="506"/>
    </row>
    <row r="25311" spans="7:15" x14ac:dyDescent="0.2">
      <c r="G25311" s="505"/>
      <c r="I25311" s="505"/>
      <c r="J25311" s="270"/>
      <c r="K25311" s="505"/>
      <c r="L25311" s="505"/>
      <c r="M25311" s="506"/>
      <c r="N25311" s="505"/>
      <c r="O25311" s="506"/>
    </row>
    <row r="25312" spans="7:15" x14ac:dyDescent="0.2">
      <c r="G25312" s="505"/>
      <c r="I25312" s="505"/>
      <c r="J25312" s="270"/>
      <c r="K25312" s="505"/>
      <c r="L25312" s="505"/>
      <c r="M25312" s="506"/>
      <c r="N25312" s="505"/>
      <c r="O25312" s="506"/>
    </row>
    <row r="25313" spans="7:15" x14ac:dyDescent="0.2">
      <c r="G25313" s="505"/>
      <c r="I25313" s="505"/>
      <c r="J25313" s="270"/>
      <c r="K25313" s="505"/>
      <c r="L25313" s="505"/>
      <c r="M25313" s="506"/>
      <c r="N25313" s="505"/>
      <c r="O25313" s="506"/>
    </row>
    <row r="25314" spans="7:15" x14ac:dyDescent="0.2">
      <c r="G25314" s="505"/>
      <c r="I25314" s="505"/>
      <c r="J25314" s="270"/>
      <c r="K25314" s="505"/>
      <c r="L25314" s="505"/>
      <c r="M25314" s="506"/>
      <c r="N25314" s="505"/>
      <c r="O25314" s="506"/>
    </row>
    <row r="25315" spans="7:15" x14ac:dyDescent="0.2">
      <c r="G25315" s="505"/>
      <c r="I25315" s="505"/>
      <c r="J25315" s="270"/>
      <c r="K25315" s="505"/>
      <c r="L25315" s="505"/>
      <c r="M25315" s="506"/>
      <c r="N25315" s="505"/>
      <c r="O25315" s="506"/>
    </row>
    <row r="25316" spans="7:15" x14ac:dyDescent="0.2">
      <c r="G25316" s="505"/>
      <c r="I25316" s="505"/>
      <c r="J25316" s="270"/>
      <c r="K25316" s="505"/>
      <c r="L25316" s="505"/>
      <c r="M25316" s="506"/>
      <c r="N25316" s="505"/>
      <c r="O25316" s="506"/>
    </row>
    <row r="25317" spans="7:15" x14ac:dyDescent="0.2">
      <c r="G25317" s="505"/>
      <c r="I25317" s="505"/>
      <c r="J25317" s="270"/>
      <c r="K25317" s="505"/>
      <c r="L25317" s="505"/>
      <c r="M25317" s="506"/>
      <c r="N25317" s="505"/>
      <c r="O25317" s="506"/>
    </row>
    <row r="25318" spans="7:15" x14ac:dyDescent="0.2">
      <c r="G25318" s="505"/>
      <c r="I25318" s="505"/>
      <c r="J25318" s="270"/>
      <c r="K25318" s="505"/>
      <c r="L25318" s="505"/>
      <c r="M25318" s="506"/>
      <c r="N25318" s="505"/>
      <c r="O25318" s="506"/>
    </row>
    <row r="25319" spans="7:15" x14ac:dyDescent="0.2">
      <c r="G25319" s="505"/>
      <c r="I25319" s="505"/>
      <c r="J25319" s="270"/>
      <c r="K25319" s="505"/>
      <c r="L25319" s="505"/>
      <c r="M25319" s="506"/>
      <c r="N25319" s="505"/>
      <c r="O25319" s="506"/>
    </row>
    <row r="25320" spans="7:15" x14ac:dyDescent="0.2">
      <c r="G25320" s="505"/>
      <c r="I25320" s="505"/>
      <c r="J25320" s="270"/>
      <c r="K25320" s="505"/>
      <c r="L25320" s="505"/>
      <c r="M25320" s="506"/>
      <c r="N25320" s="505"/>
      <c r="O25320" s="506"/>
    </row>
    <row r="25321" spans="7:15" x14ac:dyDescent="0.2">
      <c r="G25321" s="505"/>
      <c r="I25321" s="505"/>
      <c r="J25321" s="270"/>
      <c r="K25321" s="505"/>
      <c r="L25321" s="505"/>
      <c r="M25321" s="506"/>
      <c r="N25321" s="505"/>
      <c r="O25321" s="506"/>
    </row>
    <row r="25322" spans="7:15" x14ac:dyDescent="0.2">
      <c r="G25322" s="505"/>
      <c r="I25322" s="505"/>
      <c r="J25322" s="270"/>
      <c r="K25322" s="505"/>
      <c r="L25322" s="505"/>
      <c r="M25322" s="506"/>
      <c r="N25322" s="505"/>
      <c r="O25322" s="506"/>
    </row>
    <row r="25323" spans="7:15" x14ac:dyDescent="0.2">
      <c r="G25323" s="505"/>
      <c r="I25323" s="505"/>
      <c r="J25323" s="270"/>
      <c r="K25323" s="505"/>
      <c r="L25323" s="505"/>
      <c r="M25323" s="506"/>
      <c r="N25323" s="505"/>
      <c r="O25323" s="506"/>
    </row>
    <row r="25324" spans="7:15" x14ac:dyDescent="0.2">
      <c r="G25324" s="505"/>
      <c r="I25324" s="505"/>
      <c r="J25324" s="270"/>
      <c r="K25324" s="505"/>
      <c r="L25324" s="505"/>
      <c r="M25324" s="506"/>
      <c r="N25324" s="505"/>
      <c r="O25324" s="506"/>
    </row>
    <row r="25325" spans="7:15" x14ac:dyDescent="0.2">
      <c r="G25325" s="505"/>
      <c r="I25325" s="505"/>
      <c r="J25325" s="270"/>
      <c r="K25325" s="505"/>
      <c r="L25325" s="505"/>
      <c r="M25325" s="506"/>
      <c r="N25325" s="505"/>
      <c r="O25325" s="506"/>
    </row>
    <row r="25326" spans="7:15" x14ac:dyDescent="0.2">
      <c r="G25326" s="505"/>
      <c r="I25326" s="505"/>
      <c r="J25326" s="270"/>
      <c r="K25326" s="505"/>
      <c r="L25326" s="505"/>
      <c r="M25326" s="506"/>
      <c r="N25326" s="505"/>
      <c r="O25326" s="506"/>
    </row>
    <row r="25327" spans="7:15" x14ac:dyDescent="0.2">
      <c r="G25327" s="505"/>
      <c r="I25327" s="505"/>
      <c r="J25327" s="270"/>
      <c r="K25327" s="505"/>
      <c r="L25327" s="505"/>
      <c r="M25327" s="506"/>
      <c r="N25327" s="505"/>
      <c r="O25327" s="506"/>
    </row>
    <row r="25328" spans="7:15" x14ac:dyDescent="0.2">
      <c r="G25328" s="505"/>
      <c r="I25328" s="505"/>
      <c r="J25328" s="270"/>
      <c r="K25328" s="505"/>
      <c r="L25328" s="505"/>
      <c r="M25328" s="506"/>
      <c r="N25328" s="505"/>
      <c r="O25328" s="506"/>
    </row>
    <row r="25329" spans="7:15" x14ac:dyDescent="0.2">
      <c r="G25329" s="505"/>
      <c r="I25329" s="505"/>
      <c r="J25329" s="270"/>
      <c r="K25329" s="505"/>
      <c r="L25329" s="505"/>
      <c r="M25329" s="506"/>
      <c r="N25329" s="505"/>
      <c r="O25329" s="506"/>
    </row>
    <row r="25330" spans="7:15" x14ac:dyDescent="0.2">
      <c r="G25330" s="505"/>
      <c r="I25330" s="505"/>
      <c r="J25330" s="270"/>
      <c r="K25330" s="505"/>
      <c r="L25330" s="505"/>
      <c r="M25330" s="506"/>
      <c r="N25330" s="505"/>
      <c r="O25330" s="506"/>
    </row>
    <row r="25331" spans="7:15" x14ac:dyDescent="0.2">
      <c r="G25331" s="505"/>
      <c r="I25331" s="505"/>
      <c r="J25331" s="270"/>
      <c r="K25331" s="505"/>
      <c r="L25331" s="505"/>
      <c r="M25331" s="506"/>
      <c r="N25331" s="505"/>
      <c r="O25331" s="506"/>
    </row>
    <row r="25332" spans="7:15" x14ac:dyDescent="0.2">
      <c r="G25332" s="505"/>
      <c r="I25332" s="505"/>
      <c r="J25332" s="270"/>
      <c r="K25332" s="505"/>
      <c r="L25332" s="505"/>
      <c r="M25332" s="506"/>
      <c r="N25332" s="505"/>
      <c r="O25332" s="506"/>
    </row>
    <row r="25333" spans="7:15" x14ac:dyDescent="0.2">
      <c r="G25333" s="505"/>
      <c r="I25333" s="505"/>
      <c r="J25333" s="270"/>
      <c r="K25333" s="505"/>
      <c r="L25333" s="505"/>
      <c r="M25333" s="506"/>
      <c r="N25333" s="505"/>
      <c r="O25333" s="506"/>
    </row>
    <row r="25334" spans="7:15" x14ac:dyDescent="0.2">
      <c r="G25334" s="505"/>
      <c r="I25334" s="505"/>
      <c r="J25334" s="270"/>
      <c r="K25334" s="505"/>
      <c r="L25334" s="505"/>
      <c r="M25334" s="506"/>
      <c r="N25334" s="505"/>
      <c r="O25334" s="506"/>
    </row>
    <row r="25335" spans="7:15" x14ac:dyDescent="0.2">
      <c r="G25335" s="505"/>
      <c r="I25335" s="505"/>
      <c r="J25335" s="270"/>
      <c r="K25335" s="505"/>
      <c r="L25335" s="505"/>
      <c r="M25335" s="506"/>
      <c r="N25335" s="505"/>
      <c r="O25335" s="506"/>
    </row>
    <row r="25336" spans="7:15" x14ac:dyDescent="0.2">
      <c r="G25336" s="505"/>
      <c r="I25336" s="505"/>
      <c r="J25336" s="270"/>
      <c r="K25336" s="505"/>
      <c r="L25336" s="505"/>
      <c r="M25336" s="506"/>
      <c r="N25336" s="505"/>
      <c r="O25336" s="506"/>
    </row>
    <row r="25337" spans="7:15" x14ac:dyDescent="0.2">
      <c r="G25337" s="505"/>
      <c r="I25337" s="505"/>
      <c r="J25337" s="270"/>
      <c r="K25337" s="505"/>
      <c r="L25337" s="505"/>
      <c r="M25337" s="506"/>
      <c r="N25337" s="505"/>
      <c r="O25337" s="506"/>
    </row>
    <row r="25338" spans="7:15" x14ac:dyDescent="0.2">
      <c r="G25338" s="505"/>
      <c r="I25338" s="505"/>
      <c r="J25338" s="270"/>
      <c r="K25338" s="505"/>
      <c r="L25338" s="505"/>
      <c r="M25338" s="506"/>
      <c r="N25338" s="505"/>
      <c r="O25338" s="506"/>
    </row>
    <row r="25339" spans="7:15" x14ac:dyDescent="0.2">
      <c r="G25339" s="505"/>
      <c r="I25339" s="505"/>
      <c r="J25339" s="270"/>
      <c r="K25339" s="505"/>
      <c r="L25339" s="505"/>
      <c r="M25339" s="506"/>
      <c r="N25339" s="505"/>
      <c r="O25339" s="506"/>
    </row>
    <row r="25340" spans="7:15" x14ac:dyDescent="0.2">
      <c r="G25340" s="505"/>
      <c r="I25340" s="505"/>
      <c r="J25340" s="270"/>
      <c r="K25340" s="505"/>
      <c r="L25340" s="505"/>
      <c r="M25340" s="506"/>
      <c r="N25340" s="505"/>
      <c r="O25340" s="506"/>
    </row>
    <row r="25341" spans="7:15" x14ac:dyDescent="0.2">
      <c r="G25341" s="505"/>
      <c r="I25341" s="505"/>
      <c r="J25341" s="270"/>
      <c r="K25341" s="505"/>
      <c r="L25341" s="505"/>
      <c r="M25341" s="506"/>
      <c r="N25341" s="505"/>
      <c r="O25341" s="506"/>
    </row>
    <row r="25342" spans="7:15" x14ac:dyDescent="0.2">
      <c r="G25342" s="505"/>
      <c r="I25342" s="505"/>
      <c r="J25342" s="270"/>
      <c r="K25342" s="505"/>
      <c r="L25342" s="505"/>
      <c r="M25342" s="506"/>
      <c r="N25342" s="505"/>
      <c r="O25342" s="506"/>
    </row>
    <row r="25343" spans="7:15" x14ac:dyDescent="0.2">
      <c r="G25343" s="505"/>
      <c r="I25343" s="505"/>
      <c r="J25343" s="270"/>
      <c r="K25343" s="505"/>
      <c r="L25343" s="505"/>
      <c r="M25343" s="506"/>
      <c r="N25343" s="505"/>
      <c r="O25343" s="506"/>
    </row>
    <row r="25344" spans="7:15" x14ac:dyDescent="0.2">
      <c r="G25344" s="505"/>
      <c r="I25344" s="505"/>
      <c r="J25344" s="270"/>
      <c r="K25344" s="505"/>
      <c r="L25344" s="505"/>
      <c r="M25344" s="506"/>
      <c r="N25344" s="505"/>
      <c r="O25344" s="506"/>
    </row>
    <row r="25345" spans="7:15" x14ac:dyDescent="0.2">
      <c r="G25345" s="505"/>
      <c r="I25345" s="505"/>
      <c r="J25345" s="270"/>
      <c r="K25345" s="505"/>
      <c r="L25345" s="505"/>
      <c r="M25345" s="506"/>
      <c r="N25345" s="505"/>
      <c r="O25345" s="506"/>
    </row>
    <row r="25346" spans="7:15" x14ac:dyDescent="0.2">
      <c r="G25346" s="505"/>
      <c r="I25346" s="505"/>
      <c r="J25346" s="270"/>
      <c r="K25346" s="505"/>
      <c r="L25346" s="505"/>
      <c r="M25346" s="506"/>
      <c r="N25346" s="505"/>
      <c r="O25346" s="506"/>
    </row>
    <row r="25347" spans="7:15" x14ac:dyDescent="0.2">
      <c r="G25347" s="505"/>
      <c r="I25347" s="505"/>
      <c r="J25347" s="270"/>
      <c r="K25347" s="505"/>
      <c r="L25347" s="505"/>
      <c r="M25347" s="506"/>
      <c r="N25347" s="505"/>
      <c r="O25347" s="506"/>
    </row>
    <row r="25348" spans="7:15" x14ac:dyDescent="0.2">
      <c r="G25348" s="505"/>
      <c r="I25348" s="505"/>
      <c r="J25348" s="270"/>
      <c r="K25348" s="505"/>
      <c r="L25348" s="505"/>
      <c r="M25348" s="506"/>
      <c r="N25348" s="505"/>
      <c r="O25348" s="506"/>
    </row>
    <row r="25349" spans="7:15" x14ac:dyDescent="0.2">
      <c r="G25349" s="505"/>
      <c r="I25349" s="505"/>
      <c r="J25349" s="270"/>
      <c r="K25349" s="505"/>
      <c r="L25349" s="505"/>
      <c r="M25349" s="506"/>
      <c r="N25349" s="505"/>
      <c r="O25349" s="506"/>
    </row>
    <row r="25350" spans="7:15" x14ac:dyDescent="0.2">
      <c r="G25350" s="505"/>
      <c r="I25350" s="505"/>
      <c r="J25350" s="270"/>
      <c r="K25350" s="505"/>
      <c r="L25350" s="505"/>
      <c r="M25350" s="506"/>
      <c r="N25350" s="505"/>
      <c r="O25350" s="506"/>
    </row>
    <row r="25351" spans="7:15" x14ac:dyDescent="0.2">
      <c r="G25351" s="505"/>
      <c r="I25351" s="505"/>
      <c r="J25351" s="270"/>
      <c r="K25351" s="505"/>
      <c r="L25351" s="505"/>
      <c r="M25351" s="506"/>
      <c r="N25351" s="505"/>
      <c r="O25351" s="506"/>
    </row>
    <row r="25352" spans="7:15" x14ac:dyDescent="0.2">
      <c r="G25352" s="505"/>
      <c r="I25352" s="505"/>
      <c r="J25352" s="270"/>
      <c r="K25352" s="505"/>
      <c r="L25352" s="505"/>
      <c r="M25352" s="506"/>
      <c r="N25352" s="505"/>
      <c r="O25352" s="506"/>
    </row>
    <row r="25353" spans="7:15" x14ac:dyDescent="0.2">
      <c r="G25353" s="505"/>
      <c r="I25353" s="505"/>
      <c r="J25353" s="270"/>
      <c r="K25353" s="505"/>
      <c r="L25353" s="505"/>
      <c r="M25353" s="506"/>
      <c r="N25353" s="505"/>
      <c r="O25353" s="506"/>
    </row>
    <row r="25354" spans="7:15" x14ac:dyDescent="0.2">
      <c r="G25354" s="505"/>
      <c r="I25354" s="505"/>
      <c r="J25354" s="270"/>
      <c r="K25354" s="505"/>
      <c r="L25354" s="505"/>
      <c r="M25354" s="506"/>
      <c r="N25354" s="505"/>
      <c r="O25354" s="506"/>
    </row>
    <row r="25355" spans="7:15" x14ac:dyDescent="0.2">
      <c r="G25355" s="505"/>
      <c r="I25355" s="505"/>
      <c r="J25355" s="270"/>
      <c r="K25355" s="505"/>
      <c r="L25355" s="505"/>
      <c r="M25355" s="506"/>
      <c r="N25355" s="505"/>
      <c r="O25355" s="506"/>
    </row>
    <row r="25356" spans="7:15" x14ac:dyDescent="0.2">
      <c r="G25356" s="505"/>
      <c r="I25356" s="505"/>
      <c r="J25356" s="270"/>
      <c r="K25356" s="505"/>
      <c r="L25356" s="505"/>
      <c r="M25356" s="506"/>
      <c r="N25356" s="505"/>
      <c r="O25356" s="506"/>
    </row>
    <row r="25357" spans="7:15" x14ac:dyDescent="0.2">
      <c r="G25357" s="505"/>
      <c r="I25357" s="505"/>
      <c r="J25357" s="270"/>
      <c r="K25357" s="505"/>
      <c r="L25357" s="505"/>
      <c r="M25357" s="506"/>
      <c r="N25357" s="505"/>
      <c r="O25357" s="506"/>
    </row>
    <row r="25358" spans="7:15" x14ac:dyDescent="0.2">
      <c r="G25358" s="505"/>
      <c r="I25358" s="505"/>
      <c r="J25358" s="270"/>
      <c r="K25358" s="505"/>
      <c r="L25358" s="505"/>
      <c r="M25358" s="506"/>
      <c r="N25358" s="505"/>
      <c r="O25358" s="506"/>
    </row>
    <row r="25359" spans="7:15" x14ac:dyDescent="0.2">
      <c r="G25359" s="505"/>
      <c r="I25359" s="505"/>
      <c r="J25359" s="270"/>
      <c r="K25359" s="505"/>
      <c r="L25359" s="505"/>
      <c r="M25359" s="506"/>
      <c r="N25359" s="505"/>
      <c r="O25359" s="506"/>
    </row>
    <row r="25360" spans="7:15" x14ac:dyDescent="0.2">
      <c r="G25360" s="505"/>
      <c r="I25360" s="505"/>
      <c r="J25360" s="270"/>
      <c r="K25360" s="505"/>
      <c r="L25360" s="505"/>
      <c r="M25360" s="506"/>
      <c r="N25360" s="505"/>
      <c r="O25360" s="506"/>
    </row>
    <row r="25361" spans="7:15" x14ac:dyDescent="0.2">
      <c r="G25361" s="505"/>
      <c r="I25361" s="505"/>
      <c r="J25361" s="270"/>
      <c r="K25361" s="505"/>
      <c r="L25361" s="505"/>
      <c r="M25361" s="506"/>
      <c r="N25361" s="505"/>
      <c r="O25361" s="506"/>
    </row>
    <row r="25362" spans="7:15" x14ac:dyDescent="0.2">
      <c r="G25362" s="505"/>
      <c r="I25362" s="505"/>
      <c r="J25362" s="270"/>
      <c r="K25362" s="505"/>
      <c r="L25362" s="505"/>
      <c r="M25362" s="506"/>
      <c r="N25362" s="505"/>
      <c r="O25362" s="506"/>
    </row>
    <row r="25363" spans="7:15" x14ac:dyDescent="0.2">
      <c r="G25363" s="505"/>
      <c r="I25363" s="505"/>
      <c r="J25363" s="270"/>
      <c r="K25363" s="505"/>
      <c r="L25363" s="505"/>
      <c r="M25363" s="506"/>
      <c r="N25363" s="505"/>
      <c r="O25363" s="506"/>
    </row>
    <row r="25364" spans="7:15" x14ac:dyDescent="0.2">
      <c r="G25364" s="505"/>
      <c r="I25364" s="505"/>
      <c r="J25364" s="270"/>
      <c r="K25364" s="505"/>
      <c r="L25364" s="505"/>
      <c r="M25364" s="506"/>
      <c r="N25364" s="505"/>
      <c r="O25364" s="506"/>
    </row>
    <row r="25365" spans="7:15" x14ac:dyDescent="0.2">
      <c r="G25365" s="505"/>
      <c r="I25365" s="505"/>
      <c r="J25365" s="270"/>
      <c r="K25365" s="505"/>
      <c r="L25365" s="505"/>
      <c r="M25365" s="506"/>
      <c r="N25365" s="505"/>
      <c r="O25365" s="506"/>
    </row>
    <row r="25366" spans="7:15" x14ac:dyDescent="0.2">
      <c r="G25366" s="505"/>
      <c r="I25366" s="505"/>
      <c r="J25366" s="270"/>
      <c r="K25366" s="505"/>
      <c r="L25366" s="505"/>
      <c r="M25366" s="506"/>
      <c r="N25366" s="505"/>
      <c r="O25366" s="506"/>
    </row>
    <row r="25367" spans="7:15" x14ac:dyDescent="0.2">
      <c r="G25367" s="505"/>
      <c r="I25367" s="505"/>
      <c r="J25367" s="270"/>
      <c r="K25367" s="505"/>
      <c r="L25367" s="505"/>
      <c r="M25367" s="506"/>
      <c r="N25367" s="505"/>
      <c r="O25367" s="506"/>
    </row>
    <row r="25368" spans="7:15" x14ac:dyDescent="0.2">
      <c r="G25368" s="505"/>
      <c r="I25368" s="505"/>
      <c r="J25368" s="270"/>
      <c r="K25368" s="505"/>
      <c r="L25368" s="505"/>
      <c r="M25368" s="506"/>
      <c r="N25368" s="505"/>
      <c r="O25368" s="506"/>
    </row>
    <row r="25369" spans="7:15" x14ac:dyDescent="0.2">
      <c r="G25369" s="505"/>
      <c r="I25369" s="505"/>
      <c r="J25369" s="270"/>
      <c r="K25369" s="505"/>
      <c r="L25369" s="505"/>
      <c r="M25369" s="506"/>
      <c r="N25369" s="505"/>
      <c r="O25369" s="506"/>
    </row>
    <row r="25370" spans="7:15" x14ac:dyDescent="0.2">
      <c r="G25370" s="505"/>
      <c r="I25370" s="505"/>
      <c r="J25370" s="270"/>
      <c r="K25370" s="505"/>
      <c r="L25370" s="505"/>
      <c r="M25370" s="506"/>
      <c r="N25370" s="505"/>
      <c r="O25370" s="506"/>
    </row>
    <row r="25371" spans="7:15" x14ac:dyDescent="0.2">
      <c r="G25371" s="505"/>
      <c r="I25371" s="505"/>
      <c r="J25371" s="270"/>
      <c r="K25371" s="505"/>
      <c r="L25371" s="505"/>
      <c r="M25371" s="506"/>
      <c r="N25371" s="505"/>
      <c r="O25371" s="506"/>
    </row>
    <row r="25372" spans="7:15" x14ac:dyDescent="0.2">
      <c r="G25372" s="505"/>
      <c r="I25372" s="505"/>
      <c r="J25372" s="270"/>
      <c r="K25372" s="505"/>
      <c r="L25372" s="505"/>
      <c r="M25372" s="506"/>
      <c r="N25372" s="505"/>
      <c r="O25372" s="506"/>
    </row>
    <row r="25373" spans="7:15" x14ac:dyDescent="0.2">
      <c r="G25373" s="505"/>
      <c r="I25373" s="505"/>
      <c r="J25373" s="270"/>
      <c r="K25373" s="505"/>
      <c r="L25373" s="505"/>
      <c r="M25373" s="506"/>
      <c r="N25373" s="505"/>
      <c r="O25373" s="506"/>
    </row>
    <row r="25374" spans="7:15" x14ac:dyDescent="0.2">
      <c r="G25374" s="505"/>
      <c r="I25374" s="505"/>
      <c r="J25374" s="270"/>
      <c r="K25374" s="505"/>
      <c r="L25374" s="505"/>
      <c r="M25374" s="506"/>
      <c r="N25374" s="505"/>
      <c r="O25374" s="506"/>
    </row>
    <row r="25375" spans="7:15" x14ac:dyDescent="0.2">
      <c r="G25375" s="505"/>
      <c r="I25375" s="505"/>
      <c r="J25375" s="270"/>
      <c r="K25375" s="505"/>
      <c r="L25375" s="505"/>
      <c r="M25375" s="506"/>
      <c r="N25375" s="505"/>
      <c r="O25375" s="506"/>
    </row>
    <row r="25376" spans="7:15" x14ac:dyDescent="0.2">
      <c r="G25376" s="505"/>
      <c r="I25376" s="505"/>
      <c r="J25376" s="270"/>
      <c r="K25376" s="505"/>
      <c r="L25376" s="505"/>
      <c r="M25376" s="506"/>
      <c r="N25376" s="505"/>
      <c r="O25376" s="506"/>
    </row>
    <row r="25377" spans="7:15" x14ac:dyDescent="0.2">
      <c r="G25377" s="505"/>
      <c r="I25377" s="505"/>
      <c r="J25377" s="270"/>
      <c r="K25377" s="505"/>
      <c r="L25377" s="505"/>
      <c r="M25377" s="506"/>
      <c r="N25377" s="505"/>
      <c r="O25377" s="506"/>
    </row>
    <row r="25378" spans="7:15" x14ac:dyDescent="0.2">
      <c r="G25378" s="505"/>
      <c r="I25378" s="505"/>
      <c r="J25378" s="270"/>
      <c r="K25378" s="505"/>
      <c r="L25378" s="505"/>
      <c r="M25378" s="506"/>
      <c r="N25378" s="505"/>
      <c r="O25378" s="506"/>
    </row>
    <row r="25379" spans="7:15" x14ac:dyDescent="0.2">
      <c r="G25379" s="505"/>
      <c r="I25379" s="505"/>
      <c r="J25379" s="270"/>
      <c r="K25379" s="505"/>
      <c r="L25379" s="505"/>
      <c r="M25379" s="506"/>
      <c r="N25379" s="505"/>
      <c r="O25379" s="506"/>
    </row>
    <row r="25380" spans="7:15" x14ac:dyDescent="0.2">
      <c r="G25380" s="505"/>
      <c r="I25380" s="505"/>
      <c r="J25380" s="270"/>
      <c r="K25380" s="505"/>
      <c r="L25380" s="505"/>
      <c r="M25380" s="506"/>
      <c r="N25380" s="505"/>
      <c r="O25380" s="506"/>
    </row>
    <row r="25381" spans="7:15" x14ac:dyDescent="0.2">
      <c r="G25381" s="505"/>
      <c r="I25381" s="505"/>
      <c r="J25381" s="270"/>
      <c r="K25381" s="505"/>
      <c r="L25381" s="505"/>
      <c r="M25381" s="506"/>
      <c r="N25381" s="505"/>
      <c r="O25381" s="506"/>
    </row>
    <row r="25382" spans="7:15" x14ac:dyDescent="0.2">
      <c r="G25382" s="505"/>
      <c r="I25382" s="505"/>
      <c r="J25382" s="270"/>
      <c r="K25382" s="505"/>
      <c r="L25382" s="505"/>
      <c r="M25382" s="506"/>
      <c r="N25382" s="505"/>
      <c r="O25382" s="506"/>
    </row>
    <row r="25383" spans="7:15" x14ac:dyDescent="0.2">
      <c r="G25383" s="505"/>
      <c r="I25383" s="505"/>
      <c r="J25383" s="270"/>
      <c r="K25383" s="505"/>
      <c r="L25383" s="505"/>
      <c r="M25383" s="506"/>
      <c r="N25383" s="505"/>
      <c r="O25383" s="506"/>
    </row>
    <row r="25384" spans="7:15" x14ac:dyDescent="0.2">
      <c r="G25384" s="505"/>
      <c r="I25384" s="505"/>
      <c r="J25384" s="270"/>
      <c r="K25384" s="505"/>
      <c r="L25384" s="505"/>
      <c r="M25384" s="506"/>
      <c r="N25384" s="505"/>
      <c r="O25384" s="506"/>
    </row>
    <row r="25385" spans="7:15" x14ac:dyDescent="0.2">
      <c r="G25385" s="505"/>
      <c r="I25385" s="505"/>
      <c r="J25385" s="270"/>
      <c r="K25385" s="505"/>
      <c r="L25385" s="505"/>
      <c r="M25385" s="506"/>
      <c r="N25385" s="505"/>
      <c r="O25385" s="506"/>
    </row>
    <row r="25386" spans="7:15" x14ac:dyDescent="0.2">
      <c r="G25386" s="505"/>
      <c r="I25386" s="505"/>
      <c r="J25386" s="270"/>
      <c r="K25386" s="505"/>
      <c r="L25386" s="505"/>
      <c r="M25386" s="506"/>
      <c r="N25386" s="505"/>
      <c r="O25386" s="506"/>
    </row>
    <row r="25387" spans="7:15" x14ac:dyDescent="0.2">
      <c r="G25387" s="505"/>
      <c r="I25387" s="505"/>
      <c r="J25387" s="270"/>
      <c r="K25387" s="505"/>
      <c r="L25387" s="505"/>
      <c r="M25387" s="506"/>
      <c r="N25387" s="505"/>
      <c r="O25387" s="506"/>
    </row>
    <row r="25388" spans="7:15" x14ac:dyDescent="0.2">
      <c r="G25388" s="505"/>
      <c r="I25388" s="505"/>
      <c r="J25388" s="270"/>
      <c r="K25388" s="505"/>
      <c r="L25388" s="505"/>
      <c r="M25388" s="506"/>
      <c r="N25388" s="505"/>
      <c r="O25388" s="506"/>
    </row>
    <row r="25389" spans="7:15" x14ac:dyDescent="0.2">
      <c r="G25389" s="505"/>
      <c r="I25389" s="505"/>
      <c r="J25389" s="270"/>
      <c r="K25389" s="505"/>
      <c r="L25389" s="505"/>
      <c r="M25389" s="506"/>
      <c r="N25389" s="505"/>
      <c r="O25389" s="506"/>
    </row>
    <row r="25390" spans="7:15" x14ac:dyDescent="0.2">
      <c r="G25390" s="505"/>
      <c r="I25390" s="505"/>
      <c r="J25390" s="270"/>
      <c r="K25390" s="505"/>
      <c r="L25390" s="505"/>
      <c r="M25390" s="506"/>
      <c r="N25390" s="505"/>
      <c r="O25390" s="506"/>
    </row>
    <row r="25391" spans="7:15" x14ac:dyDescent="0.2">
      <c r="G25391" s="505"/>
      <c r="I25391" s="505"/>
      <c r="J25391" s="270"/>
      <c r="K25391" s="505"/>
      <c r="L25391" s="505"/>
      <c r="M25391" s="506"/>
      <c r="N25391" s="505"/>
      <c r="O25391" s="506"/>
    </row>
    <row r="25392" spans="7:15" x14ac:dyDescent="0.2">
      <c r="G25392" s="505"/>
      <c r="I25392" s="505"/>
      <c r="J25392" s="270"/>
      <c r="K25392" s="505"/>
      <c r="L25392" s="505"/>
      <c r="M25392" s="506"/>
      <c r="N25392" s="505"/>
      <c r="O25392" s="506"/>
    </row>
    <row r="25393" spans="7:15" x14ac:dyDescent="0.2">
      <c r="G25393" s="505"/>
      <c r="I25393" s="505"/>
      <c r="J25393" s="270"/>
      <c r="K25393" s="505"/>
      <c r="L25393" s="505"/>
      <c r="M25393" s="506"/>
      <c r="N25393" s="505"/>
      <c r="O25393" s="506"/>
    </row>
    <row r="25394" spans="7:15" x14ac:dyDescent="0.2">
      <c r="G25394" s="505"/>
      <c r="I25394" s="505"/>
      <c r="J25394" s="270"/>
      <c r="K25394" s="505"/>
      <c r="L25394" s="505"/>
      <c r="M25394" s="506"/>
      <c r="N25394" s="505"/>
      <c r="O25394" s="506"/>
    </row>
    <row r="25395" spans="7:15" x14ac:dyDescent="0.2">
      <c r="G25395" s="505"/>
      <c r="I25395" s="505"/>
      <c r="J25395" s="270"/>
      <c r="K25395" s="505"/>
      <c r="L25395" s="505"/>
      <c r="M25395" s="506"/>
      <c r="N25395" s="505"/>
      <c r="O25395" s="506"/>
    </row>
    <row r="25396" spans="7:15" x14ac:dyDescent="0.2">
      <c r="G25396" s="505"/>
      <c r="I25396" s="505"/>
      <c r="J25396" s="270"/>
      <c r="K25396" s="505"/>
      <c r="L25396" s="505"/>
      <c r="M25396" s="506"/>
      <c r="N25396" s="505"/>
      <c r="O25396" s="506"/>
    </row>
    <row r="25397" spans="7:15" x14ac:dyDescent="0.2">
      <c r="G25397" s="505"/>
      <c r="I25397" s="505"/>
      <c r="J25397" s="270"/>
      <c r="K25397" s="505"/>
      <c r="L25397" s="505"/>
      <c r="M25397" s="506"/>
      <c r="N25397" s="505"/>
      <c r="O25397" s="506"/>
    </row>
    <row r="25398" spans="7:15" x14ac:dyDescent="0.2">
      <c r="G25398" s="505"/>
      <c r="I25398" s="505"/>
      <c r="J25398" s="270"/>
      <c r="K25398" s="505"/>
      <c r="L25398" s="505"/>
      <c r="M25398" s="506"/>
      <c r="N25398" s="505"/>
      <c r="O25398" s="506"/>
    </row>
    <row r="25399" spans="7:15" x14ac:dyDescent="0.2">
      <c r="G25399" s="505"/>
      <c r="I25399" s="505"/>
      <c r="J25399" s="270"/>
      <c r="K25399" s="505"/>
      <c r="L25399" s="505"/>
      <c r="M25399" s="506"/>
      <c r="N25399" s="505"/>
      <c r="O25399" s="506"/>
    </row>
    <row r="25400" spans="7:15" x14ac:dyDescent="0.2">
      <c r="G25400" s="505"/>
      <c r="I25400" s="505"/>
      <c r="J25400" s="270"/>
      <c r="K25400" s="505"/>
      <c r="L25400" s="505"/>
      <c r="M25400" s="506"/>
      <c r="N25400" s="505"/>
      <c r="O25400" s="506"/>
    </row>
    <row r="25401" spans="7:15" x14ac:dyDescent="0.2">
      <c r="G25401" s="505"/>
      <c r="I25401" s="505"/>
      <c r="J25401" s="270"/>
      <c r="K25401" s="505"/>
      <c r="L25401" s="505"/>
      <c r="M25401" s="506"/>
      <c r="N25401" s="505"/>
      <c r="O25401" s="506"/>
    </row>
    <row r="25402" spans="7:15" x14ac:dyDescent="0.2">
      <c r="G25402" s="505"/>
      <c r="I25402" s="505"/>
      <c r="J25402" s="270"/>
      <c r="K25402" s="505"/>
      <c r="L25402" s="505"/>
      <c r="M25402" s="506"/>
      <c r="N25402" s="505"/>
      <c r="O25402" s="506"/>
    </row>
    <row r="25403" spans="7:15" x14ac:dyDescent="0.2">
      <c r="G25403" s="505"/>
      <c r="I25403" s="505"/>
      <c r="J25403" s="270"/>
      <c r="K25403" s="505"/>
      <c r="L25403" s="505"/>
      <c r="M25403" s="506"/>
      <c r="N25403" s="505"/>
      <c r="O25403" s="506"/>
    </row>
    <row r="25404" spans="7:15" x14ac:dyDescent="0.2">
      <c r="G25404" s="505"/>
      <c r="I25404" s="505"/>
      <c r="J25404" s="270"/>
      <c r="K25404" s="505"/>
      <c r="L25404" s="505"/>
      <c r="M25404" s="506"/>
      <c r="N25404" s="505"/>
      <c r="O25404" s="506"/>
    </row>
    <row r="25405" spans="7:15" x14ac:dyDescent="0.2">
      <c r="G25405" s="505"/>
      <c r="I25405" s="505"/>
      <c r="J25405" s="270"/>
      <c r="K25405" s="505"/>
      <c r="L25405" s="505"/>
      <c r="M25405" s="506"/>
      <c r="N25405" s="505"/>
      <c r="O25405" s="506"/>
    </row>
    <row r="25406" spans="7:15" x14ac:dyDescent="0.2">
      <c r="G25406" s="505"/>
      <c r="I25406" s="505"/>
      <c r="J25406" s="270"/>
      <c r="K25406" s="505"/>
      <c r="L25406" s="505"/>
      <c r="M25406" s="506"/>
      <c r="N25406" s="505"/>
      <c r="O25406" s="506"/>
    </row>
    <row r="25407" spans="7:15" x14ac:dyDescent="0.2">
      <c r="G25407" s="505"/>
      <c r="I25407" s="505"/>
      <c r="J25407" s="270"/>
      <c r="K25407" s="505"/>
      <c r="L25407" s="505"/>
      <c r="M25407" s="506"/>
      <c r="N25407" s="505"/>
      <c r="O25407" s="506"/>
    </row>
    <row r="25408" spans="7:15" x14ac:dyDescent="0.2">
      <c r="G25408" s="505"/>
      <c r="I25408" s="505"/>
      <c r="J25408" s="270"/>
      <c r="K25408" s="505"/>
      <c r="L25408" s="505"/>
      <c r="M25408" s="506"/>
      <c r="N25408" s="505"/>
      <c r="O25408" s="506"/>
    </row>
    <row r="25409" spans="7:15" x14ac:dyDescent="0.2">
      <c r="G25409" s="505"/>
      <c r="I25409" s="505"/>
      <c r="J25409" s="270"/>
      <c r="K25409" s="505"/>
      <c r="L25409" s="505"/>
      <c r="M25409" s="506"/>
      <c r="N25409" s="505"/>
      <c r="O25409" s="506"/>
    </row>
    <row r="25410" spans="7:15" x14ac:dyDescent="0.2">
      <c r="G25410" s="505"/>
      <c r="I25410" s="505"/>
      <c r="J25410" s="270"/>
      <c r="K25410" s="505"/>
      <c r="L25410" s="505"/>
      <c r="M25410" s="506"/>
      <c r="N25410" s="505"/>
      <c r="O25410" s="506"/>
    </row>
    <row r="25411" spans="7:15" x14ac:dyDescent="0.2">
      <c r="G25411" s="505"/>
      <c r="I25411" s="505"/>
      <c r="J25411" s="270"/>
      <c r="K25411" s="505"/>
      <c r="L25411" s="505"/>
      <c r="M25411" s="506"/>
      <c r="N25411" s="505"/>
      <c r="O25411" s="506"/>
    </row>
    <row r="25412" spans="7:15" x14ac:dyDescent="0.2">
      <c r="G25412" s="505"/>
      <c r="I25412" s="505"/>
      <c r="J25412" s="270"/>
      <c r="K25412" s="505"/>
      <c r="L25412" s="505"/>
      <c r="M25412" s="506"/>
      <c r="N25412" s="505"/>
      <c r="O25412" s="506"/>
    </row>
    <row r="25413" spans="7:15" x14ac:dyDescent="0.2">
      <c r="G25413" s="505"/>
      <c r="I25413" s="505"/>
      <c r="J25413" s="270"/>
      <c r="K25413" s="505"/>
      <c r="L25413" s="505"/>
      <c r="M25413" s="506"/>
      <c r="N25413" s="505"/>
      <c r="O25413" s="506"/>
    </row>
    <row r="25414" spans="7:15" x14ac:dyDescent="0.2">
      <c r="G25414" s="505"/>
      <c r="I25414" s="505"/>
      <c r="J25414" s="270"/>
      <c r="K25414" s="505"/>
      <c r="L25414" s="505"/>
      <c r="M25414" s="506"/>
      <c r="N25414" s="505"/>
      <c r="O25414" s="506"/>
    </row>
    <row r="25415" spans="7:15" x14ac:dyDescent="0.2">
      <c r="G25415" s="505"/>
      <c r="I25415" s="505"/>
      <c r="J25415" s="270"/>
      <c r="K25415" s="505"/>
      <c r="L25415" s="505"/>
      <c r="M25415" s="506"/>
      <c r="N25415" s="505"/>
      <c r="O25415" s="506"/>
    </row>
    <row r="25416" spans="7:15" x14ac:dyDescent="0.2">
      <c r="G25416" s="505"/>
      <c r="I25416" s="505"/>
      <c r="J25416" s="270"/>
      <c r="K25416" s="505"/>
      <c r="L25416" s="505"/>
      <c r="M25416" s="506"/>
      <c r="N25416" s="505"/>
      <c r="O25416" s="506"/>
    </row>
    <row r="25417" spans="7:15" x14ac:dyDescent="0.2">
      <c r="G25417" s="505"/>
      <c r="I25417" s="505"/>
      <c r="J25417" s="270"/>
      <c r="K25417" s="505"/>
      <c r="L25417" s="505"/>
      <c r="M25417" s="506"/>
      <c r="N25417" s="505"/>
      <c r="O25417" s="506"/>
    </row>
    <row r="25418" spans="7:15" x14ac:dyDescent="0.2">
      <c r="G25418" s="505"/>
      <c r="I25418" s="505"/>
      <c r="J25418" s="270"/>
      <c r="K25418" s="505"/>
      <c r="L25418" s="505"/>
      <c r="M25418" s="506"/>
      <c r="N25418" s="505"/>
      <c r="O25418" s="506"/>
    </row>
    <row r="25419" spans="7:15" x14ac:dyDescent="0.2">
      <c r="G25419" s="505"/>
      <c r="I25419" s="505"/>
      <c r="J25419" s="270"/>
      <c r="K25419" s="505"/>
      <c r="L25419" s="505"/>
      <c r="M25419" s="506"/>
      <c r="N25419" s="505"/>
      <c r="O25419" s="506"/>
    </row>
    <row r="25420" spans="7:15" x14ac:dyDescent="0.2">
      <c r="G25420" s="505"/>
      <c r="I25420" s="505"/>
      <c r="J25420" s="270"/>
      <c r="K25420" s="505"/>
      <c r="L25420" s="505"/>
      <c r="M25420" s="506"/>
      <c r="N25420" s="505"/>
      <c r="O25420" s="506"/>
    </row>
    <row r="25421" spans="7:15" x14ac:dyDescent="0.2">
      <c r="G25421" s="505"/>
      <c r="I25421" s="505"/>
      <c r="J25421" s="270"/>
      <c r="K25421" s="505"/>
      <c r="L25421" s="505"/>
      <c r="M25421" s="506"/>
      <c r="N25421" s="505"/>
      <c r="O25421" s="506"/>
    </row>
    <row r="25422" spans="7:15" x14ac:dyDescent="0.2">
      <c r="G25422" s="505"/>
      <c r="I25422" s="505"/>
      <c r="J25422" s="270"/>
      <c r="K25422" s="505"/>
      <c r="L25422" s="505"/>
      <c r="M25422" s="506"/>
      <c r="N25422" s="505"/>
      <c r="O25422" s="506"/>
    </row>
    <row r="25423" spans="7:15" x14ac:dyDescent="0.2">
      <c r="G25423" s="505"/>
      <c r="I25423" s="505"/>
      <c r="J25423" s="270"/>
      <c r="K25423" s="505"/>
      <c r="L25423" s="505"/>
      <c r="M25423" s="506"/>
      <c r="N25423" s="505"/>
      <c r="O25423" s="506"/>
    </row>
    <row r="25424" spans="7:15" x14ac:dyDescent="0.2">
      <c r="G25424" s="505"/>
      <c r="I25424" s="505"/>
      <c r="J25424" s="270"/>
      <c r="K25424" s="505"/>
      <c r="L25424" s="505"/>
      <c r="M25424" s="506"/>
      <c r="N25424" s="505"/>
      <c r="O25424" s="506"/>
    </row>
    <row r="25425" spans="7:15" x14ac:dyDescent="0.2">
      <c r="G25425" s="505"/>
      <c r="I25425" s="505"/>
      <c r="J25425" s="270"/>
      <c r="K25425" s="505"/>
      <c r="L25425" s="505"/>
      <c r="M25425" s="506"/>
      <c r="N25425" s="505"/>
      <c r="O25425" s="506"/>
    </row>
    <row r="25426" spans="7:15" x14ac:dyDescent="0.2">
      <c r="G25426" s="505"/>
      <c r="I25426" s="505"/>
      <c r="J25426" s="270"/>
      <c r="K25426" s="505"/>
      <c r="L25426" s="505"/>
      <c r="M25426" s="506"/>
      <c r="N25426" s="505"/>
      <c r="O25426" s="506"/>
    </row>
    <row r="25427" spans="7:15" x14ac:dyDescent="0.2">
      <c r="G25427" s="505"/>
      <c r="I25427" s="505"/>
      <c r="J25427" s="270"/>
      <c r="K25427" s="505"/>
      <c r="L25427" s="505"/>
      <c r="M25427" s="506"/>
      <c r="N25427" s="505"/>
      <c r="O25427" s="506"/>
    </row>
    <row r="25428" spans="7:15" x14ac:dyDescent="0.2">
      <c r="G25428" s="505"/>
      <c r="I25428" s="505"/>
      <c r="J25428" s="270"/>
      <c r="K25428" s="505"/>
      <c r="L25428" s="505"/>
      <c r="M25428" s="506"/>
      <c r="N25428" s="505"/>
      <c r="O25428" s="506"/>
    </row>
    <row r="25429" spans="7:15" x14ac:dyDescent="0.2">
      <c r="G25429" s="505"/>
      <c r="I25429" s="505"/>
      <c r="J25429" s="270"/>
      <c r="K25429" s="505"/>
      <c r="L25429" s="505"/>
      <c r="M25429" s="506"/>
      <c r="N25429" s="505"/>
      <c r="O25429" s="506"/>
    </row>
    <row r="25430" spans="7:15" x14ac:dyDescent="0.2">
      <c r="G25430" s="505"/>
      <c r="I25430" s="505"/>
      <c r="J25430" s="270"/>
      <c r="K25430" s="505"/>
      <c r="L25430" s="505"/>
      <c r="M25430" s="506"/>
      <c r="N25430" s="505"/>
      <c r="O25430" s="506"/>
    </row>
    <row r="25431" spans="7:15" x14ac:dyDescent="0.2">
      <c r="G25431" s="505"/>
      <c r="I25431" s="505"/>
      <c r="J25431" s="270"/>
      <c r="K25431" s="505"/>
      <c r="L25431" s="505"/>
      <c r="M25431" s="506"/>
      <c r="N25431" s="505"/>
      <c r="O25431" s="506"/>
    </row>
    <row r="25432" spans="7:15" x14ac:dyDescent="0.2">
      <c r="G25432" s="505"/>
      <c r="I25432" s="505"/>
      <c r="J25432" s="270"/>
      <c r="K25432" s="505"/>
      <c r="L25432" s="505"/>
      <c r="M25432" s="506"/>
      <c r="N25432" s="505"/>
      <c r="O25432" s="506"/>
    </row>
    <row r="25433" spans="7:15" x14ac:dyDescent="0.2">
      <c r="G25433" s="505"/>
      <c r="I25433" s="505"/>
      <c r="J25433" s="270"/>
      <c r="K25433" s="505"/>
      <c r="L25433" s="505"/>
      <c r="M25433" s="506"/>
      <c r="N25433" s="505"/>
      <c r="O25433" s="506"/>
    </row>
    <row r="25434" spans="7:15" x14ac:dyDescent="0.2">
      <c r="G25434" s="505"/>
      <c r="I25434" s="505"/>
      <c r="J25434" s="270"/>
      <c r="K25434" s="505"/>
      <c r="L25434" s="505"/>
      <c r="M25434" s="506"/>
      <c r="N25434" s="505"/>
      <c r="O25434" s="506"/>
    </row>
    <row r="25435" spans="7:15" x14ac:dyDescent="0.2">
      <c r="G25435" s="505"/>
      <c r="I25435" s="505"/>
      <c r="J25435" s="270"/>
      <c r="K25435" s="505"/>
      <c r="L25435" s="505"/>
      <c r="M25435" s="506"/>
      <c r="N25435" s="505"/>
      <c r="O25435" s="506"/>
    </row>
    <row r="25436" spans="7:15" x14ac:dyDescent="0.2">
      <c r="G25436" s="505"/>
      <c r="I25436" s="505"/>
      <c r="J25436" s="270"/>
      <c r="K25436" s="505"/>
      <c r="L25436" s="505"/>
      <c r="M25436" s="506"/>
      <c r="N25436" s="505"/>
      <c r="O25436" s="506"/>
    </row>
    <row r="25437" spans="7:15" x14ac:dyDescent="0.2">
      <c r="G25437" s="505"/>
      <c r="I25437" s="505"/>
      <c r="J25437" s="270"/>
      <c r="K25437" s="505"/>
      <c r="L25437" s="505"/>
      <c r="M25437" s="506"/>
      <c r="N25437" s="505"/>
      <c r="O25437" s="506"/>
    </row>
    <row r="25438" spans="7:15" x14ac:dyDescent="0.2">
      <c r="G25438" s="505"/>
      <c r="I25438" s="505"/>
      <c r="J25438" s="270"/>
      <c r="K25438" s="505"/>
      <c r="L25438" s="505"/>
      <c r="M25438" s="506"/>
      <c r="N25438" s="505"/>
      <c r="O25438" s="506"/>
    </row>
    <row r="25439" spans="7:15" x14ac:dyDescent="0.2">
      <c r="G25439" s="505"/>
      <c r="I25439" s="505"/>
      <c r="J25439" s="270"/>
      <c r="K25439" s="505"/>
      <c r="L25439" s="505"/>
      <c r="M25439" s="506"/>
      <c r="N25439" s="505"/>
      <c r="O25439" s="506"/>
    </row>
    <row r="25440" spans="7:15" x14ac:dyDescent="0.2">
      <c r="G25440" s="505"/>
      <c r="I25440" s="505"/>
      <c r="J25440" s="270"/>
      <c r="K25440" s="505"/>
      <c r="L25440" s="505"/>
      <c r="M25440" s="506"/>
      <c r="N25440" s="505"/>
      <c r="O25440" s="506"/>
    </row>
    <row r="25441" spans="7:15" x14ac:dyDescent="0.2">
      <c r="G25441" s="505"/>
      <c r="I25441" s="505"/>
      <c r="J25441" s="270"/>
      <c r="K25441" s="505"/>
      <c r="L25441" s="505"/>
      <c r="M25441" s="506"/>
      <c r="N25441" s="505"/>
      <c r="O25441" s="506"/>
    </row>
    <row r="25442" spans="7:15" x14ac:dyDescent="0.2">
      <c r="G25442" s="505"/>
      <c r="I25442" s="505"/>
      <c r="J25442" s="270"/>
      <c r="K25442" s="505"/>
      <c r="L25442" s="505"/>
      <c r="M25442" s="506"/>
      <c r="N25442" s="505"/>
      <c r="O25442" s="506"/>
    </row>
    <row r="25443" spans="7:15" x14ac:dyDescent="0.2">
      <c r="G25443" s="505"/>
      <c r="I25443" s="505"/>
      <c r="J25443" s="270"/>
      <c r="K25443" s="505"/>
      <c r="L25443" s="505"/>
      <c r="M25443" s="506"/>
      <c r="N25443" s="505"/>
      <c r="O25443" s="506"/>
    </row>
    <row r="25444" spans="7:15" x14ac:dyDescent="0.2">
      <c r="G25444" s="505"/>
      <c r="I25444" s="505"/>
      <c r="J25444" s="270"/>
      <c r="K25444" s="505"/>
      <c r="L25444" s="505"/>
      <c r="M25444" s="506"/>
      <c r="N25444" s="505"/>
      <c r="O25444" s="506"/>
    </row>
    <row r="25445" spans="7:15" x14ac:dyDescent="0.2">
      <c r="G25445" s="505"/>
      <c r="I25445" s="505"/>
      <c r="J25445" s="270"/>
      <c r="K25445" s="505"/>
      <c r="L25445" s="505"/>
      <c r="M25445" s="506"/>
      <c r="N25445" s="505"/>
      <c r="O25445" s="506"/>
    </row>
    <row r="25446" spans="7:15" x14ac:dyDescent="0.2">
      <c r="G25446" s="505"/>
      <c r="I25446" s="505"/>
      <c r="J25446" s="270"/>
      <c r="K25446" s="505"/>
      <c r="L25446" s="505"/>
      <c r="M25446" s="506"/>
      <c r="N25446" s="505"/>
      <c r="O25446" s="506"/>
    </row>
    <row r="25447" spans="7:15" x14ac:dyDescent="0.2">
      <c r="G25447" s="505"/>
      <c r="I25447" s="505"/>
      <c r="J25447" s="270"/>
      <c r="K25447" s="505"/>
      <c r="L25447" s="505"/>
      <c r="M25447" s="506"/>
      <c r="N25447" s="505"/>
      <c r="O25447" s="506"/>
    </row>
    <row r="25448" spans="7:15" x14ac:dyDescent="0.2">
      <c r="G25448" s="505"/>
      <c r="I25448" s="505"/>
      <c r="J25448" s="270"/>
      <c r="K25448" s="505"/>
      <c r="L25448" s="505"/>
      <c r="M25448" s="506"/>
      <c r="N25448" s="505"/>
      <c r="O25448" s="506"/>
    </row>
    <row r="25449" spans="7:15" x14ac:dyDescent="0.2">
      <c r="G25449" s="505"/>
      <c r="I25449" s="505"/>
      <c r="J25449" s="270"/>
      <c r="K25449" s="505"/>
      <c r="L25449" s="505"/>
      <c r="M25449" s="506"/>
      <c r="N25449" s="505"/>
      <c r="O25449" s="506"/>
    </row>
    <row r="25450" spans="7:15" x14ac:dyDescent="0.2">
      <c r="G25450" s="505"/>
      <c r="I25450" s="505"/>
      <c r="J25450" s="270"/>
      <c r="K25450" s="505"/>
      <c r="L25450" s="505"/>
      <c r="M25450" s="506"/>
      <c r="N25450" s="505"/>
      <c r="O25450" s="506"/>
    </row>
    <row r="25451" spans="7:15" x14ac:dyDescent="0.2">
      <c r="G25451" s="505"/>
      <c r="I25451" s="505"/>
      <c r="J25451" s="270"/>
      <c r="K25451" s="505"/>
      <c r="L25451" s="505"/>
      <c r="M25451" s="506"/>
      <c r="N25451" s="505"/>
      <c r="O25451" s="506"/>
    </row>
    <row r="25452" spans="7:15" x14ac:dyDescent="0.2">
      <c r="G25452" s="505"/>
      <c r="I25452" s="505"/>
      <c r="J25452" s="270"/>
      <c r="K25452" s="505"/>
      <c r="L25452" s="505"/>
      <c r="M25452" s="506"/>
      <c r="N25452" s="505"/>
      <c r="O25452" s="506"/>
    </row>
    <row r="25453" spans="7:15" x14ac:dyDescent="0.2">
      <c r="G25453" s="505"/>
      <c r="I25453" s="505"/>
      <c r="J25453" s="270"/>
      <c r="K25453" s="505"/>
      <c r="L25453" s="505"/>
      <c r="M25453" s="506"/>
      <c r="N25453" s="505"/>
      <c r="O25453" s="506"/>
    </row>
    <row r="25454" spans="7:15" x14ac:dyDescent="0.2">
      <c r="G25454" s="505"/>
      <c r="I25454" s="505"/>
      <c r="J25454" s="270"/>
      <c r="K25454" s="505"/>
      <c r="L25454" s="505"/>
      <c r="M25454" s="506"/>
      <c r="N25454" s="505"/>
      <c r="O25454" s="506"/>
    </row>
    <row r="25455" spans="7:15" x14ac:dyDescent="0.2">
      <c r="G25455" s="505"/>
      <c r="I25455" s="505"/>
      <c r="J25455" s="270"/>
      <c r="K25455" s="505"/>
      <c r="L25455" s="505"/>
      <c r="M25455" s="506"/>
      <c r="N25455" s="505"/>
      <c r="O25455" s="506"/>
    </row>
    <row r="25456" spans="7:15" x14ac:dyDescent="0.2">
      <c r="G25456" s="505"/>
      <c r="I25456" s="505"/>
      <c r="J25456" s="270"/>
      <c r="K25456" s="505"/>
      <c r="L25456" s="505"/>
      <c r="M25456" s="506"/>
      <c r="N25456" s="505"/>
      <c r="O25456" s="506"/>
    </row>
    <row r="25457" spans="7:15" x14ac:dyDescent="0.2">
      <c r="G25457" s="505"/>
      <c r="I25457" s="505"/>
      <c r="J25457" s="270"/>
      <c r="K25457" s="505"/>
      <c r="L25457" s="505"/>
      <c r="M25457" s="506"/>
      <c r="N25457" s="505"/>
      <c r="O25457" s="506"/>
    </row>
    <row r="25458" spans="7:15" x14ac:dyDescent="0.2">
      <c r="G25458" s="505"/>
      <c r="I25458" s="505"/>
      <c r="J25458" s="270"/>
      <c r="K25458" s="505"/>
      <c r="L25458" s="505"/>
      <c r="M25458" s="506"/>
      <c r="N25458" s="505"/>
      <c r="O25458" s="506"/>
    </row>
    <row r="25459" spans="7:15" x14ac:dyDescent="0.2">
      <c r="G25459" s="505"/>
      <c r="I25459" s="505"/>
      <c r="J25459" s="270"/>
      <c r="K25459" s="505"/>
      <c r="L25459" s="505"/>
      <c r="M25459" s="506"/>
      <c r="N25459" s="505"/>
      <c r="O25459" s="506"/>
    </row>
    <row r="25460" spans="7:15" x14ac:dyDescent="0.2">
      <c r="G25460" s="505"/>
      <c r="I25460" s="505"/>
      <c r="J25460" s="270"/>
      <c r="K25460" s="505"/>
      <c r="L25460" s="505"/>
      <c r="M25460" s="506"/>
      <c r="N25460" s="505"/>
      <c r="O25460" s="506"/>
    </row>
    <row r="25461" spans="7:15" x14ac:dyDescent="0.2">
      <c r="G25461" s="505"/>
      <c r="I25461" s="505"/>
      <c r="J25461" s="270"/>
      <c r="K25461" s="505"/>
      <c r="L25461" s="505"/>
      <c r="M25461" s="506"/>
      <c r="N25461" s="505"/>
      <c r="O25461" s="506"/>
    </row>
    <row r="25462" spans="7:15" x14ac:dyDescent="0.2">
      <c r="G25462" s="505"/>
      <c r="I25462" s="505"/>
      <c r="J25462" s="270"/>
      <c r="K25462" s="505"/>
      <c r="L25462" s="505"/>
      <c r="M25462" s="506"/>
      <c r="N25462" s="505"/>
      <c r="O25462" s="506"/>
    </row>
    <row r="25463" spans="7:15" x14ac:dyDescent="0.2">
      <c r="G25463" s="505"/>
      <c r="I25463" s="505"/>
      <c r="J25463" s="270"/>
      <c r="K25463" s="505"/>
      <c r="L25463" s="505"/>
      <c r="M25463" s="506"/>
      <c r="N25463" s="505"/>
      <c r="O25463" s="506"/>
    </row>
    <row r="25464" spans="7:15" x14ac:dyDescent="0.2">
      <c r="G25464" s="505"/>
      <c r="I25464" s="505"/>
      <c r="J25464" s="270"/>
      <c r="K25464" s="505"/>
      <c r="L25464" s="505"/>
      <c r="M25464" s="506"/>
      <c r="N25464" s="505"/>
      <c r="O25464" s="506"/>
    </row>
    <row r="25465" spans="7:15" x14ac:dyDescent="0.2">
      <c r="G25465" s="505"/>
      <c r="I25465" s="505"/>
      <c r="J25465" s="270"/>
      <c r="K25465" s="505"/>
      <c r="L25465" s="505"/>
      <c r="M25465" s="506"/>
      <c r="N25465" s="505"/>
      <c r="O25465" s="506"/>
    </row>
    <row r="25466" spans="7:15" x14ac:dyDescent="0.2">
      <c r="G25466" s="505"/>
      <c r="I25466" s="505"/>
      <c r="J25466" s="270"/>
      <c r="K25466" s="505"/>
      <c r="L25466" s="505"/>
      <c r="M25466" s="506"/>
      <c r="N25466" s="505"/>
      <c r="O25466" s="506"/>
    </row>
    <row r="25467" spans="7:15" x14ac:dyDescent="0.2">
      <c r="G25467" s="505"/>
      <c r="I25467" s="505"/>
      <c r="J25467" s="270"/>
      <c r="K25467" s="505"/>
      <c r="L25467" s="505"/>
      <c r="M25467" s="506"/>
      <c r="N25467" s="505"/>
      <c r="O25467" s="506"/>
    </row>
    <row r="25468" spans="7:15" x14ac:dyDescent="0.2">
      <c r="G25468" s="505"/>
      <c r="I25468" s="505"/>
      <c r="J25468" s="270"/>
      <c r="K25468" s="505"/>
      <c r="L25468" s="505"/>
      <c r="M25468" s="506"/>
      <c r="N25468" s="505"/>
      <c r="O25468" s="506"/>
    </row>
    <row r="25469" spans="7:15" x14ac:dyDescent="0.2">
      <c r="G25469" s="505"/>
      <c r="I25469" s="505"/>
      <c r="J25469" s="270"/>
      <c r="K25469" s="505"/>
      <c r="L25469" s="505"/>
      <c r="M25469" s="506"/>
      <c r="N25469" s="505"/>
      <c r="O25469" s="506"/>
    </row>
    <row r="25470" spans="7:15" x14ac:dyDescent="0.2">
      <c r="G25470" s="505"/>
      <c r="I25470" s="505"/>
      <c r="J25470" s="270"/>
      <c r="K25470" s="505"/>
      <c r="L25470" s="505"/>
      <c r="M25470" s="506"/>
      <c r="N25470" s="505"/>
      <c r="O25470" s="506"/>
    </row>
    <row r="25471" spans="7:15" x14ac:dyDescent="0.2">
      <c r="G25471" s="505"/>
      <c r="I25471" s="505"/>
      <c r="J25471" s="270"/>
      <c r="K25471" s="505"/>
      <c r="L25471" s="505"/>
      <c r="M25471" s="506"/>
      <c r="N25471" s="505"/>
      <c r="O25471" s="506"/>
    </row>
    <row r="25472" spans="7:15" x14ac:dyDescent="0.2">
      <c r="G25472" s="505"/>
      <c r="I25472" s="505"/>
      <c r="J25472" s="270"/>
      <c r="K25472" s="505"/>
      <c r="L25472" s="505"/>
      <c r="M25472" s="506"/>
      <c r="N25472" s="505"/>
      <c r="O25472" s="506"/>
    </row>
    <row r="25473" spans="7:15" x14ac:dyDescent="0.2">
      <c r="G25473" s="505"/>
      <c r="I25473" s="505"/>
      <c r="J25473" s="270"/>
      <c r="K25473" s="505"/>
      <c r="L25473" s="505"/>
      <c r="M25473" s="506"/>
      <c r="N25473" s="505"/>
      <c r="O25473" s="506"/>
    </row>
    <row r="25474" spans="7:15" x14ac:dyDescent="0.2">
      <c r="G25474" s="505"/>
      <c r="I25474" s="505"/>
      <c r="J25474" s="270"/>
      <c r="K25474" s="505"/>
      <c r="L25474" s="505"/>
      <c r="M25474" s="506"/>
      <c r="N25474" s="505"/>
      <c r="O25474" s="506"/>
    </row>
    <row r="25475" spans="7:15" x14ac:dyDescent="0.2">
      <c r="G25475" s="505"/>
      <c r="I25475" s="505"/>
      <c r="J25475" s="270"/>
      <c r="K25475" s="505"/>
      <c r="L25475" s="505"/>
      <c r="M25475" s="506"/>
      <c r="N25475" s="505"/>
      <c r="O25475" s="506"/>
    </row>
    <row r="25476" spans="7:15" x14ac:dyDescent="0.2">
      <c r="G25476" s="505"/>
      <c r="I25476" s="505"/>
      <c r="J25476" s="270"/>
      <c r="K25476" s="505"/>
      <c r="L25476" s="505"/>
      <c r="M25476" s="506"/>
      <c r="N25476" s="505"/>
      <c r="O25476" s="506"/>
    </row>
    <row r="25477" spans="7:15" x14ac:dyDescent="0.2">
      <c r="G25477" s="505"/>
      <c r="I25477" s="505"/>
      <c r="J25477" s="270"/>
      <c r="K25477" s="505"/>
      <c r="L25477" s="505"/>
      <c r="M25477" s="506"/>
      <c r="N25477" s="505"/>
      <c r="O25477" s="506"/>
    </row>
    <row r="25478" spans="7:15" x14ac:dyDescent="0.2">
      <c r="G25478" s="505"/>
      <c r="I25478" s="505"/>
      <c r="J25478" s="270"/>
      <c r="K25478" s="505"/>
      <c r="L25478" s="505"/>
      <c r="M25478" s="506"/>
      <c r="N25478" s="505"/>
      <c r="O25478" s="506"/>
    </row>
    <row r="25479" spans="7:15" x14ac:dyDescent="0.2">
      <c r="G25479" s="505"/>
      <c r="I25479" s="505"/>
      <c r="J25479" s="270"/>
      <c r="K25479" s="505"/>
      <c r="L25479" s="505"/>
      <c r="M25479" s="506"/>
      <c r="N25479" s="505"/>
      <c r="O25479" s="506"/>
    </row>
    <row r="25480" spans="7:15" x14ac:dyDescent="0.2">
      <c r="G25480" s="505"/>
      <c r="I25480" s="505"/>
      <c r="J25480" s="270"/>
      <c r="K25480" s="505"/>
      <c r="L25480" s="505"/>
      <c r="M25480" s="506"/>
      <c r="N25480" s="505"/>
      <c r="O25480" s="506"/>
    </row>
    <row r="25481" spans="7:15" x14ac:dyDescent="0.2">
      <c r="G25481" s="505"/>
      <c r="I25481" s="505"/>
      <c r="J25481" s="270"/>
      <c r="K25481" s="505"/>
      <c r="L25481" s="505"/>
      <c r="M25481" s="506"/>
      <c r="N25481" s="505"/>
      <c r="O25481" s="506"/>
    </row>
    <row r="25482" spans="7:15" x14ac:dyDescent="0.2">
      <c r="G25482" s="505"/>
      <c r="I25482" s="505"/>
      <c r="J25482" s="270"/>
      <c r="K25482" s="505"/>
      <c r="L25482" s="505"/>
      <c r="M25482" s="506"/>
      <c r="N25482" s="505"/>
      <c r="O25482" s="506"/>
    </row>
    <row r="25483" spans="7:15" x14ac:dyDescent="0.2">
      <c r="G25483" s="505"/>
      <c r="I25483" s="505"/>
      <c r="J25483" s="270"/>
      <c r="K25483" s="505"/>
      <c r="L25483" s="505"/>
      <c r="M25483" s="506"/>
      <c r="N25483" s="505"/>
      <c r="O25483" s="506"/>
    </row>
    <row r="25484" spans="7:15" x14ac:dyDescent="0.2">
      <c r="G25484" s="505"/>
      <c r="I25484" s="505"/>
      <c r="J25484" s="270"/>
      <c r="K25484" s="505"/>
      <c r="L25484" s="505"/>
      <c r="M25484" s="506"/>
      <c r="N25484" s="505"/>
      <c r="O25484" s="506"/>
    </row>
    <row r="25485" spans="7:15" x14ac:dyDescent="0.2">
      <c r="G25485" s="505"/>
      <c r="I25485" s="505"/>
      <c r="J25485" s="270"/>
      <c r="K25485" s="505"/>
      <c r="L25485" s="505"/>
      <c r="M25485" s="506"/>
      <c r="N25485" s="505"/>
      <c r="O25485" s="506"/>
    </row>
    <row r="25486" spans="7:15" x14ac:dyDescent="0.2">
      <c r="G25486" s="505"/>
      <c r="I25486" s="505"/>
      <c r="J25486" s="270"/>
      <c r="K25486" s="505"/>
      <c r="L25486" s="505"/>
      <c r="M25486" s="506"/>
      <c r="N25486" s="505"/>
      <c r="O25486" s="506"/>
    </row>
    <row r="25487" spans="7:15" x14ac:dyDescent="0.2">
      <c r="G25487" s="505"/>
      <c r="I25487" s="505"/>
      <c r="J25487" s="270"/>
      <c r="K25487" s="505"/>
      <c r="L25487" s="505"/>
      <c r="M25487" s="506"/>
      <c r="N25487" s="505"/>
      <c r="O25487" s="506"/>
    </row>
    <row r="25488" spans="7:15" x14ac:dyDescent="0.2">
      <c r="G25488" s="505"/>
      <c r="I25488" s="505"/>
      <c r="J25488" s="270"/>
      <c r="K25488" s="505"/>
      <c r="L25488" s="505"/>
      <c r="M25488" s="506"/>
      <c r="N25488" s="505"/>
      <c r="O25488" s="506"/>
    </row>
    <row r="25489" spans="7:15" x14ac:dyDescent="0.2">
      <c r="G25489" s="505"/>
      <c r="I25489" s="505"/>
      <c r="J25489" s="270"/>
      <c r="K25489" s="505"/>
      <c r="L25489" s="505"/>
      <c r="M25489" s="506"/>
      <c r="N25489" s="505"/>
      <c r="O25489" s="506"/>
    </row>
    <row r="25490" spans="7:15" x14ac:dyDescent="0.2">
      <c r="G25490" s="505"/>
      <c r="I25490" s="505"/>
      <c r="J25490" s="270"/>
      <c r="K25490" s="505"/>
      <c r="L25490" s="505"/>
      <c r="M25490" s="506"/>
      <c r="N25490" s="505"/>
      <c r="O25490" s="506"/>
    </row>
    <row r="25491" spans="7:15" x14ac:dyDescent="0.2">
      <c r="G25491" s="505"/>
      <c r="I25491" s="505"/>
      <c r="J25491" s="270"/>
      <c r="K25491" s="505"/>
      <c r="L25491" s="505"/>
      <c r="M25491" s="506"/>
      <c r="N25491" s="505"/>
      <c r="O25491" s="506"/>
    </row>
    <row r="25492" spans="7:15" x14ac:dyDescent="0.2">
      <c r="G25492" s="505"/>
      <c r="I25492" s="505"/>
      <c r="J25492" s="270"/>
      <c r="K25492" s="505"/>
      <c r="L25492" s="505"/>
      <c r="M25492" s="506"/>
      <c r="N25492" s="505"/>
      <c r="O25492" s="506"/>
    </row>
    <row r="25493" spans="7:15" x14ac:dyDescent="0.2">
      <c r="G25493" s="505"/>
      <c r="I25493" s="505"/>
      <c r="J25493" s="270"/>
      <c r="K25493" s="505"/>
      <c r="L25493" s="505"/>
      <c r="M25493" s="506"/>
      <c r="N25493" s="505"/>
      <c r="O25493" s="506"/>
    </row>
    <row r="25494" spans="7:15" x14ac:dyDescent="0.2">
      <c r="G25494" s="505"/>
      <c r="I25494" s="505"/>
      <c r="J25494" s="270"/>
      <c r="K25494" s="505"/>
      <c r="L25494" s="505"/>
      <c r="M25494" s="506"/>
      <c r="N25494" s="505"/>
      <c r="O25494" s="506"/>
    </row>
    <row r="25495" spans="7:15" x14ac:dyDescent="0.2">
      <c r="G25495" s="505"/>
      <c r="I25495" s="505"/>
      <c r="J25495" s="270"/>
      <c r="K25495" s="505"/>
      <c r="L25495" s="505"/>
      <c r="M25495" s="506"/>
      <c r="N25495" s="505"/>
      <c r="O25495" s="506"/>
    </row>
    <row r="25496" spans="7:15" x14ac:dyDescent="0.2">
      <c r="G25496" s="505"/>
      <c r="I25496" s="505"/>
      <c r="J25496" s="270"/>
      <c r="K25496" s="505"/>
      <c r="L25496" s="505"/>
      <c r="M25496" s="506"/>
      <c r="N25496" s="505"/>
      <c r="O25496" s="506"/>
    </row>
    <row r="25497" spans="7:15" x14ac:dyDescent="0.2">
      <c r="G25497" s="505"/>
      <c r="I25497" s="505"/>
      <c r="J25497" s="270"/>
      <c r="K25497" s="505"/>
      <c r="L25497" s="505"/>
      <c r="M25497" s="506"/>
      <c r="N25497" s="505"/>
      <c r="O25497" s="506"/>
    </row>
    <row r="25498" spans="7:15" x14ac:dyDescent="0.2">
      <c r="G25498" s="505"/>
      <c r="I25498" s="505"/>
      <c r="J25498" s="270"/>
      <c r="K25498" s="505"/>
      <c r="L25498" s="505"/>
      <c r="M25498" s="506"/>
      <c r="N25498" s="505"/>
      <c r="O25498" s="506"/>
    </row>
    <row r="25499" spans="7:15" x14ac:dyDescent="0.2">
      <c r="G25499" s="505"/>
      <c r="I25499" s="505"/>
      <c r="J25499" s="270"/>
      <c r="K25499" s="505"/>
      <c r="L25499" s="505"/>
      <c r="M25499" s="506"/>
      <c r="N25499" s="505"/>
      <c r="O25499" s="506"/>
    </row>
    <row r="25500" spans="7:15" x14ac:dyDescent="0.2">
      <c r="G25500" s="505"/>
      <c r="I25500" s="505"/>
      <c r="J25500" s="270"/>
      <c r="K25500" s="505"/>
      <c r="L25500" s="505"/>
      <c r="M25500" s="506"/>
      <c r="N25500" s="505"/>
      <c r="O25500" s="506"/>
    </row>
    <row r="25501" spans="7:15" x14ac:dyDescent="0.2">
      <c r="G25501" s="505"/>
      <c r="I25501" s="505"/>
      <c r="J25501" s="270"/>
      <c r="K25501" s="505"/>
      <c r="L25501" s="505"/>
      <c r="M25501" s="506"/>
      <c r="N25501" s="505"/>
      <c r="O25501" s="506"/>
    </row>
    <row r="25502" spans="7:15" x14ac:dyDescent="0.2">
      <c r="G25502" s="505"/>
      <c r="I25502" s="505"/>
      <c r="J25502" s="270"/>
      <c r="K25502" s="505"/>
      <c r="L25502" s="505"/>
      <c r="M25502" s="506"/>
      <c r="N25502" s="505"/>
      <c r="O25502" s="506"/>
    </row>
    <row r="25503" spans="7:15" x14ac:dyDescent="0.2">
      <c r="G25503" s="505"/>
      <c r="I25503" s="505"/>
      <c r="J25503" s="270"/>
      <c r="K25503" s="505"/>
      <c r="L25503" s="505"/>
      <c r="M25503" s="506"/>
      <c r="N25503" s="505"/>
      <c r="O25503" s="506"/>
    </row>
    <row r="25504" spans="7:15" x14ac:dyDescent="0.2">
      <c r="G25504" s="505"/>
      <c r="I25504" s="505"/>
      <c r="J25504" s="270"/>
      <c r="K25504" s="505"/>
      <c r="L25504" s="505"/>
      <c r="M25504" s="506"/>
      <c r="N25504" s="505"/>
      <c r="O25504" s="506"/>
    </row>
    <row r="25505" spans="7:15" x14ac:dyDescent="0.2">
      <c r="G25505" s="505"/>
      <c r="I25505" s="505"/>
      <c r="J25505" s="270"/>
      <c r="K25505" s="505"/>
      <c r="L25505" s="505"/>
      <c r="M25505" s="506"/>
      <c r="N25505" s="505"/>
      <c r="O25505" s="506"/>
    </row>
    <row r="25506" spans="7:15" x14ac:dyDescent="0.2">
      <c r="G25506" s="505"/>
      <c r="I25506" s="505"/>
      <c r="J25506" s="270"/>
      <c r="K25506" s="505"/>
      <c r="L25506" s="505"/>
      <c r="M25506" s="506"/>
      <c r="N25506" s="505"/>
      <c r="O25506" s="506"/>
    </row>
    <row r="25507" spans="7:15" x14ac:dyDescent="0.2">
      <c r="G25507" s="505"/>
      <c r="I25507" s="505"/>
      <c r="J25507" s="270"/>
      <c r="K25507" s="505"/>
      <c r="L25507" s="505"/>
      <c r="M25507" s="506"/>
      <c r="N25507" s="505"/>
      <c r="O25507" s="506"/>
    </row>
    <row r="25508" spans="7:15" x14ac:dyDescent="0.2">
      <c r="G25508" s="505"/>
      <c r="I25508" s="505"/>
      <c r="J25508" s="270"/>
      <c r="K25508" s="505"/>
      <c r="L25508" s="505"/>
      <c r="M25508" s="506"/>
      <c r="N25508" s="505"/>
      <c r="O25508" s="506"/>
    </row>
    <row r="25509" spans="7:15" x14ac:dyDescent="0.2">
      <c r="G25509" s="505"/>
      <c r="I25509" s="505"/>
      <c r="J25509" s="270"/>
      <c r="K25509" s="505"/>
      <c r="L25509" s="505"/>
      <c r="M25509" s="506"/>
      <c r="N25509" s="505"/>
      <c r="O25509" s="506"/>
    </row>
    <row r="25510" spans="7:15" x14ac:dyDescent="0.2">
      <c r="G25510" s="505"/>
      <c r="I25510" s="505"/>
      <c r="J25510" s="270"/>
      <c r="K25510" s="505"/>
      <c r="L25510" s="505"/>
      <c r="M25510" s="506"/>
      <c r="N25510" s="505"/>
      <c r="O25510" s="506"/>
    </row>
    <row r="25511" spans="7:15" x14ac:dyDescent="0.2">
      <c r="G25511" s="505"/>
      <c r="I25511" s="505"/>
      <c r="J25511" s="270"/>
      <c r="K25511" s="505"/>
      <c r="L25511" s="505"/>
      <c r="M25511" s="506"/>
      <c r="N25511" s="505"/>
      <c r="O25511" s="506"/>
    </row>
    <row r="25512" spans="7:15" x14ac:dyDescent="0.2">
      <c r="G25512" s="505"/>
      <c r="I25512" s="505"/>
      <c r="J25512" s="270"/>
      <c r="K25512" s="505"/>
      <c r="L25512" s="505"/>
      <c r="M25512" s="506"/>
      <c r="N25512" s="505"/>
      <c r="O25512" s="506"/>
    </row>
    <row r="25513" spans="7:15" x14ac:dyDescent="0.2">
      <c r="G25513" s="505"/>
      <c r="I25513" s="505"/>
      <c r="J25513" s="270"/>
      <c r="K25513" s="505"/>
      <c r="L25513" s="505"/>
      <c r="M25513" s="506"/>
      <c r="N25513" s="505"/>
      <c r="O25513" s="506"/>
    </row>
    <row r="25514" spans="7:15" x14ac:dyDescent="0.2">
      <c r="G25514" s="505"/>
      <c r="I25514" s="505"/>
      <c r="J25514" s="270"/>
      <c r="K25514" s="505"/>
      <c r="L25514" s="505"/>
      <c r="M25514" s="506"/>
      <c r="N25514" s="505"/>
      <c r="O25514" s="506"/>
    </row>
    <row r="25515" spans="7:15" x14ac:dyDescent="0.2">
      <c r="G25515" s="505"/>
      <c r="I25515" s="505"/>
      <c r="J25515" s="270"/>
      <c r="K25515" s="505"/>
      <c r="L25515" s="505"/>
      <c r="M25515" s="506"/>
      <c r="N25515" s="505"/>
      <c r="O25515" s="506"/>
    </row>
    <row r="25516" spans="7:15" x14ac:dyDescent="0.2">
      <c r="G25516" s="505"/>
      <c r="I25516" s="505"/>
      <c r="J25516" s="270"/>
      <c r="K25516" s="505"/>
      <c r="L25516" s="505"/>
      <c r="M25516" s="506"/>
      <c r="N25516" s="505"/>
      <c r="O25516" s="506"/>
    </row>
    <row r="25517" spans="7:15" x14ac:dyDescent="0.2">
      <c r="G25517" s="505"/>
      <c r="I25517" s="505"/>
      <c r="J25517" s="270"/>
      <c r="K25517" s="505"/>
      <c r="L25517" s="505"/>
      <c r="M25517" s="506"/>
      <c r="N25517" s="505"/>
      <c r="O25517" s="506"/>
    </row>
    <row r="25518" spans="7:15" x14ac:dyDescent="0.2">
      <c r="G25518" s="505"/>
      <c r="I25518" s="505"/>
      <c r="J25518" s="270"/>
      <c r="K25518" s="505"/>
      <c r="L25518" s="505"/>
      <c r="M25518" s="506"/>
      <c r="N25518" s="505"/>
      <c r="O25518" s="506"/>
    </row>
    <row r="25519" spans="7:15" x14ac:dyDescent="0.2">
      <c r="G25519" s="505"/>
      <c r="I25519" s="505"/>
      <c r="J25519" s="270"/>
      <c r="K25519" s="505"/>
      <c r="L25519" s="505"/>
      <c r="M25519" s="506"/>
      <c r="N25519" s="505"/>
      <c r="O25519" s="506"/>
    </row>
    <row r="25520" spans="7:15" x14ac:dyDescent="0.2">
      <c r="G25520" s="505"/>
      <c r="I25520" s="505"/>
      <c r="J25520" s="270"/>
      <c r="K25520" s="505"/>
      <c r="L25520" s="505"/>
      <c r="M25520" s="506"/>
      <c r="N25520" s="505"/>
      <c r="O25520" s="506"/>
    </row>
    <row r="25521" spans="7:15" x14ac:dyDescent="0.2">
      <c r="G25521" s="505"/>
      <c r="I25521" s="505"/>
      <c r="J25521" s="270"/>
      <c r="K25521" s="505"/>
      <c r="L25521" s="505"/>
      <c r="M25521" s="506"/>
      <c r="N25521" s="505"/>
      <c r="O25521" s="506"/>
    </row>
    <row r="25522" spans="7:15" x14ac:dyDescent="0.2">
      <c r="G25522" s="505"/>
      <c r="I25522" s="505"/>
      <c r="J25522" s="270"/>
      <c r="K25522" s="505"/>
      <c r="L25522" s="505"/>
      <c r="M25522" s="506"/>
      <c r="N25522" s="505"/>
      <c r="O25522" s="506"/>
    </row>
    <row r="25523" spans="7:15" x14ac:dyDescent="0.2">
      <c r="G25523" s="505"/>
      <c r="I25523" s="505"/>
      <c r="J25523" s="270"/>
      <c r="K25523" s="505"/>
      <c r="L25523" s="505"/>
      <c r="M25523" s="506"/>
      <c r="N25523" s="505"/>
      <c r="O25523" s="506"/>
    </row>
    <row r="25524" spans="7:15" x14ac:dyDescent="0.2">
      <c r="G25524" s="505"/>
      <c r="I25524" s="505"/>
      <c r="J25524" s="270"/>
      <c r="K25524" s="505"/>
      <c r="L25524" s="505"/>
      <c r="M25524" s="506"/>
      <c r="N25524" s="505"/>
      <c r="O25524" s="506"/>
    </row>
    <row r="25525" spans="7:15" x14ac:dyDescent="0.2">
      <c r="G25525" s="505"/>
      <c r="I25525" s="505"/>
      <c r="J25525" s="270"/>
      <c r="K25525" s="505"/>
      <c r="L25525" s="505"/>
      <c r="M25525" s="506"/>
      <c r="N25525" s="505"/>
      <c r="O25525" s="506"/>
    </row>
    <row r="25526" spans="7:15" x14ac:dyDescent="0.2">
      <c r="G25526" s="505"/>
      <c r="I25526" s="505"/>
      <c r="J25526" s="270"/>
      <c r="K25526" s="505"/>
      <c r="L25526" s="505"/>
      <c r="M25526" s="506"/>
      <c r="N25526" s="505"/>
      <c r="O25526" s="506"/>
    </row>
    <row r="25527" spans="7:15" x14ac:dyDescent="0.2">
      <c r="G25527" s="505"/>
      <c r="I25527" s="505"/>
      <c r="J25527" s="270"/>
      <c r="K25527" s="505"/>
      <c r="L25527" s="505"/>
      <c r="M25527" s="506"/>
      <c r="N25527" s="505"/>
      <c r="O25527" s="506"/>
    </row>
    <row r="25528" spans="7:15" x14ac:dyDescent="0.2">
      <c r="G25528" s="505"/>
      <c r="I25528" s="505"/>
      <c r="J25528" s="270"/>
      <c r="K25528" s="505"/>
      <c r="L25528" s="505"/>
      <c r="M25528" s="506"/>
      <c r="N25528" s="505"/>
      <c r="O25528" s="506"/>
    </row>
    <row r="25529" spans="7:15" x14ac:dyDescent="0.2">
      <c r="G25529" s="505"/>
      <c r="I25529" s="505"/>
      <c r="J25529" s="270"/>
      <c r="K25529" s="505"/>
      <c r="L25529" s="505"/>
      <c r="M25529" s="506"/>
      <c r="N25529" s="505"/>
      <c r="O25529" s="506"/>
    </row>
    <row r="25530" spans="7:15" x14ac:dyDescent="0.2">
      <c r="G25530" s="505"/>
      <c r="I25530" s="505"/>
      <c r="J25530" s="270"/>
      <c r="K25530" s="505"/>
      <c r="L25530" s="505"/>
      <c r="M25530" s="506"/>
      <c r="N25530" s="505"/>
      <c r="O25530" s="506"/>
    </row>
    <row r="25531" spans="7:15" x14ac:dyDescent="0.2">
      <c r="G25531" s="505"/>
      <c r="I25531" s="505"/>
      <c r="J25531" s="270"/>
      <c r="K25531" s="505"/>
      <c r="L25531" s="505"/>
      <c r="M25531" s="506"/>
      <c r="N25531" s="505"/>
      <c r="O25531" s="506"/>
    </row>
    <row r="25532" spans="7:15" x14ac:dyDescent="0.2">
      <c r="G25532" s="505"/>
      <c r="I25532" s="505"/>
      <c r="J25532" s="270"/>
      <c r="K25532" s="505"/>
      <c r="L25532" s="505"/>
      <c r="M25532" s="506"/>
      <c r="N25532" s="505"/>
      <c r="O25532" s="506"/>
    </row>
    <row r="25533" spans="7:15" x14ac:dyDescent="0.2">
      <c r="G25533" s="505"/>
      <c r="I25533" s="505"/>
      <c r="J25533" s="270"/>
      <c r="K25533" s="505"/>
      <c r="L25533" s="505"/>
      <c r="M25533" s="506"/>
      <c r="N25533" s="505"/>
      <c r="O25533" s="506"/>
    </row>
    <row r="25534" spans="7:15" x14ac:dyDescent="0.2">
      <c r="G25534" s="505"/>
      <c r="I25534" s="505"/>
      <c r="J25534" s="270"/>
      <c r="K25534" s="505"/>
      <c r="L25534" s="505"/>
      <c r="M25534" s="506"/>
      <c r="N25534" s="505"/>
      <c r="O25534" s="506"/>
    </row>
    <row r="25535" spans="7:15" x14ac:dyDescent="0.2">
      <c r="G25535" s="505"/>
      <c r="I25535" s="505"/>
      <c r="J25535" s="270"/>
      <c r="K25535" s="505"/>
      <c r="L25535" s="505"/>
      <c r="M25535" s="506"/>
      <c r="N25535" s="505"/>
      <c r="O25535" s="506"/>
    </row>
    <row r="25536" spans="7:15" x14ac:dyDescent="0.2">
      <c r="G25536" s="505"/>
      <c r="I25536" s="505"/>
      <c r="J25536" s="270"/>
      <c r="K25536" s="505"/>
      <c r="L25536" s="505"/>
      <c r="M25536" s="506"/>
      <c r="N25536" s="505"/>
      <c r="O25536" s="506"/>
    </row>
    <row r="25537" spans="7:15" x14ac:dyDescent="0.2">
      <c r="G25537" s="505"/>
      <c r="I25537" s="505"/>
      <c r="J25537" s="270"/>
      <c r="K25537" s="505"/>
      <c r="L25537" s="505"/>
      <c r="M25537" s="506"/>
      <c r="N25537" s="505"/>
      <c r="O25537" s="506"/>
    </row>
    <row r="25538" spans="7:15" x14ac:dyDescent="0.2">
      <c r="G25538" s="505"/>
      <c r="I25538" s="505"/>
      <c r="J25538" s="270"/>
      <c r="K25538" s="505"/>
      <c r="L25538" s="505"/>
      <c r="M25538" s="506"/>
      <c r="N25538" s="505"/>
      <c r="O25538" s="506"/>
    </row>
    <row r="25539" spans="7:15" x14ac:dyDescent="0.2">
      <c r="G25539" s="505"/>
      <c r="I25539" s="505"/>
      <c r="J25539" s="270"/>
      <c r="K25539" s="505"/>
      <c r="L25539" s="505"/>
      <c r="M25539" s="506"/>
      <c r="N25539" s="505"/>
      <c r="O25539" s="506"/>
    </row>
    <row r="25540" spans="7:15" x14ac:dyDescent="0.2">
      <c r="G25540" s="505"/>
      <c r="I25540" s="505"/>
      <c r="J25540" s="270"/>
      <c r="K25540" s="505"/>
      <c r="L25540" s="505"/>
      <c r="M25540" s="506"/>
      <c r="N25540" s="505"/>
      <c r="O25540" s="506"/>
    </row>
    <row r="25541" spans="7:15" x14ac:dyDescent="0.2">
      <c r="G25541" s="505"/>
      <c r="I25541" s="505"/>
      <c r="J25541" s="270"/>
      <c r="K25541" s="505"/>
      <c r="L25541" s="505"/>
      <c r="M25541" s="506"/>
      <c r="N25541" s="505"/>
      <c r="O25541" s="506"/>
    </row>
    <row r="25542" spans="7:15" x14ac:dyDescent="0.2">
      <c r="G25542" s="505"/>
      <c r="I25542" s="505"/>
      <c r="J25542" s="270"/>
      <c r="K25542" s="505"/>
      <c r="L25542" s="505"/>
      <c r="M25542" s="506"/>
      <c r="N25542" s="505"/>
      <c r="O25542" s="506"/>
    </row>
    <row r="25543" spans="7:15" x14ac:dyDescent="0.2">
      <c r="G25543" s="505"/>
      <c r="I25543" s="505"/>
      <c r="J25543" s="270"/>
      <c r="K25543" s="505"/>
      <c r="L25543" s="505"/>
      <c r="M25543" s="506"/>
      <c r="N25543" s="505"/>
      <c r="O25543" s="506"/>
    </row>
    <row r="25544" spans="7:15" x14ac:dyDescent="0.2">
      <c r="G25544" s="505"/>
      <c r="I25544" s="505"/>
      <c r="J25544" s="270"/>
      <c r="K25544" s="505"/>
      <c r="L25544" s="505"/>
      <c r="M25544" s="506"/>
      <c r="N25544" s="505"/>
      <c r="O25544" s="506"/>
    </row>
    <row r="25545" spans="7:15" x14ac:dyDescent="0.2">
      <c r="G25545" s="505"/>
      <c r="I25545" s="505"/>
      <c r="J25545" s="270"/>
      <c r="K25545" s="505"/>
      <c r="L25545" s="505"/>
      <c r="M25545" s="506"/>
      <c r="N25545" s="505"/>
      <c r="O25545" s="506"/>
    </row>
    <row r="25546" spans="7:15" x14ac:dyDescent="0.2">
      <c r="G25546" s="505"/>
      <c r="I25546" s="505"/>
      <c r="J25546" s="270"/>
      <c r="K25546" s="505"/>
      <c r="L25546" s="505"/>
      <c r="M25546" s="506"/>
      <c r="N25546" s="505"/>
      <c r="O25546" s="506"/>
    </row>
    <row r="25547" spans="7:15" x14ac:dyDescent="0.2">
      <c r="G25547" s="505"/>
      <c r="I25547" s="505"/>
      <c r="J25547" s="270"/>
      <c r="K25547" s="505"/>
      <c r="L25547" s="505"/>
      <c r="M25547" s="506"/>
      <c r="N25547" s="505"/>
      <c r="O25547" s="506"/>
    </row>
    <row r="25548" spans="7:15" x14ac:dyDescent="0.2">
      <c r="G25548" s="505"/>
      <c r="I25548" s="505"/>
      <c r="J25548" s="270"/>
      <c r="K25548" s="505"/>
      <c r="L25548" s="505"/>
      <c r="M25548" s="506"/>
      <c r="N25548" s="505"/>
      <c r="O25548" s="506"/>
    </row>
    <row r="25549" spans="7:15" x14ac:dyDescent="0.2">
      <c r="G25549" s="505"/>
      <c r="I25549" s="505"/>
      <c r="J25549" s="270"/>
      <c r="K25549" s="505"/>
      <c r="L25549" s="505"/>
      <c r="M25549" s="506"/>
      <c r="N25549" s="505"/>
      <c r="O25549" s="506"/>
    </row>
    <row r="25550" spans="7:15" x14ac:dyDescent="0.2">
      <c r="G25550" s="505"/>
      <c r="I25550" s="505"/>
      <c r="J25550" s="270"/>
      <c r="K25550" s="505"/>
      <c r="L25550" s="505"/>
      <c r="M25550" s="506"/>
      <c r="N25550" s="505"/>
      <c r="O25550" s="506"/>
    </row>
    <row r="25551" spans="7:15" x14ac:dyDescent="0.2">
      <c r="G25551" s="505"/>
      <c r="I25551" s="505"/>
      <c r="J25551" s="270"/>
      <c r="K25551" s="505"/>
      <c r="L25551" s="505"/>
      <c r="M25551" s="506"/>
      <c r="N25551" s="505"/>
      <c r="O25551" s="506"/>
    </row>
    <row r="25552" spans="7:15" x14ac:dyDescent="0.2">
      <c r="G25552" s="505"/>
      <c r="I25552" s="505"/>
      <c r="J25552" s="270"/>
      <c r="K25552" s="505"/>
      <c r="L25552" s="505"/>
      <c r="M25552" s="506"/>
      <c r="N25552" s="505"/>
      <c r="O25552" s="506"/>
    </row>
    <row r="25553" spans="7:15" x14ac:dyDescent="0.2">
      <c r="G25553" s="505"/>
      <c r="I25553" s="505"/>
      <c r="J25553" s="270"/>
      <c r="K25553" s="505"/>
      <c r="L25553" s="505"/>
      <c r="M25553" s="506"/>
      <c r="N25553" s="505"/>
      <c r="O25553" s="506"/>
    </row>
    <row r="25554" spans="7:15" x14ac:dyDescent="0.2">
      <c r="G25554" s="505"/>
      <c r="I25554" s="505"/>
      <c r="J25554" s="270"/>
      <c r="K25554" s="505"/>
      <c r="L25554" s="505"/>
      <c r="M25554" s="506"/>
      <c r="N25554" s="505"/>
      <c r="O25554" s="506"/>
    </row>
    <row r="25555" spans="7:15" x14ac:dyDescent="0.2">
      <c r="G25555" s="505"/>
      <c r="I25555" s="505"/>
      <c r="J25555" s="270"/>
      <c r="K25555" s="505"/>
      <c r="L25555" s="505"/>
      <c r="M25555" s="506"/>
      <c r="N25555" s="505"/>
      <c r="O25555" s="506"/>
    </row>
    <row r="25556" spans="7:15" x14ac:dyDescent="0.2">
      <c r="G25556" s="505"/>
      <c r="I25556" s="505"/>
      <c r="J25556" s="270"/>
      <c r="K25556" s="505"/>
      <c r="L25556" s="505"/>
      <c r="M25556" s="506"/>
      <c r="N25556" s="505"/>
      <c r="O25556" s="506"/>
    </row>
    <row r="25557" spans="7:15" x14ac:dyDescent="0.2">
      <c r="G25557" s="505"/>
      <c r="I25557" s="505"/>
      <c r="J25557" s="270"/>
      <c r="K25557" s="505"/>
      <c r="L25557" s="505"/>
      <c r="M25557" s="506"/>
      <c r="N25557" s="505"/>
      <c r="O25557" s="506"/>
    </row>
    <row r="25558" spans="7:15" x14ac:dyDescent="0.2">
      <c r="G25558" s="505"/>
      <c r="I25558" s="505"/>
      <c r="J25558" s="270"/>
      <c r="K25558" s="505"/>
      <c r="L25558" s="505"/>
      <c r="M25558" s="506"/>
      <c r="N25558" s="505"/>
      <c r="O25558" s="506"/>
    </row>
    <row r="25559" spans="7:15" x14ac:dyDescent="0.2">
      <c r="G25559" s="505"/>
      <c r="I25559" s="505"/>
      <c r="J25559" s="270"/>
      <c r="K25559" s="505"/>
      <c r="L25559" s="505"/>
      <c r="M25559" s="506"/>
      <c r="N25559" s="505"/>
      <c r="O25559" s="506"/>
    </row>
    <row r="25560" spans="7:15" x14ac:dyDescent="0.2">
      <c r="G25560" s="505"/>
      <c r="I25560" s="505"/>
      <c r="J25560" s="270"/>
      <c r="K25560" s="505"/>
      <c r="L25560" s="505"/>
      <c r="M25560" s="506"/>
      <c r="N25560" s="505"/>
      <c r="O25560" s="506"/>
    </row>
    <row r="25561" spans="7:15" x14ac:dyDescent="0.2">
      <c r="G25561" s="505"/>
      <c r="I25561" s="505"/>
      <c r="J25561" s="270"/>
      <c r="K25561" s="505"/>
      <c r="L25561" s="505"/>
      <c r="M25561" s="506"/>
      <c r="N25561" s="505"/>
      <c r="O25561" s="506"/>
    </row>
    <row r="25562" spans="7:15" x14ac:dyDescent="0.2">
      <c r="G25562" s="505"/>
      <c r="I25562" s="505"/>
      <c r="J25562" s="270"/>
      <c r="K25562" s="505"/>
      <c r="L25562" s="505"/>
      <c r="M25562" s="506"/>
      <c r="N25562" s="505"/>
      <c r="O25562" s="506"/>
    </row>
    <row r="25563" spans="7:15" x14ac:dyDescent="0.2">
      <c r="G25563" s="505"/>
      <c r="I25563" s="505"/>
      <c r="J25563" s="270"/>
      <c r="K25563" s="505"/>
      <c r="L25563" s="505"/>
      <c r="M25563" s="506"/>
      <c r="N25563" s="505"/>
      <c r="O25563" s="506"/>
    </row>
    <row r="25564" spans="7:15" x14ac:dyDescent="0.2">
      <c r="G25564" s="505"/>
      <c r="I25564" s="505"/>
      <c r="J25564" s="270"/>
      <c r="K25564" s="505"/>
      <c r="L25564" s="505"/>
      <c r="M25564" s="506"/>
      <c r="N25564" s="505"/>
      <c r="O25564" s="506"/>
    </row>
    <row r="25565" spans="7:15" x14ac:dyDescent="0.2">
      <c r="G25565" s="505"/>
      <c r="I25565" s="505"/>
      <c r="J25565" s="270"/>
      <c r="K25565" s="505"/>
      <c r="L25565" s="505"/>
      <c r="M25565" s="506"/>
      <c r="N25565" s="505"/>
      <c r="O25565" s="506"/>
    </row>
    <row r="25566" spans="7:15" x14ac:dyDescent="0.2">
      <c r="G25566" s="505"/>
      <c r="I25566" s="505"/>
      <c r="J25566" s="270"/>
      <c r="K25566" s="505"/>
      <c r="L25566" s="505"/>
      <c r="M25566" s="506"/>
      <c r="N25566" s="505"/>
      <c r="O25566" s="506"/>
    </row>
    <row r="25567" spans="7:15" x14ac:dyDescent="0.2">
      <c r="G25567" s="505"/>
      <c r="I25567" s="505"/>
      <c r="J25567" s="270"/>
      <c r="K25567" s="505"/>
      <c r="L25567" s="505"/>
      <c r="M25567" s="506"/>
      <c r="N25567" s="505"/>
      <c r="O25567" s="506"/>
    </row>
    <row r="25568" spans="7:15" x14ac:dyDescent="0.2">
      <c r="G25568" s="505"/>
      <c r="I25568" s="505"/>
      <c r="J25568" s="270"/>
      <c r="K25568" s="505"/>
      <c r="L25568" s="505"/>
      <c r="M25568" s="506"/>
      <c r="N25568" s="505"/>
      <c r="O25568" s="506"/>
    </row>
    <row r="25569" spans="7:15" x14ac:dyDescent="0.2">
      <c r="G25569" s="505"/>
      <c r="I25569" s="505"/>
      <c r="J25569" s="270"/>
      <c r="K25569" s="505"/>
      <c r="L25569" s="505"/>
      <c r="M25569" s="506"/>
      <c r="N25569" s="505"/>
      <c r="O25569" s="506"/>
    </row>
    <row r="25570" spans="7:15" x14ac:dyDescent="0.2">
      <c r="G25570" s="505"/>
      <c r="I25570" s="505"/>
      <c r="J25570" s="270"/>
      <c r="K25570" s="505"/>
      <c r="L25570" s="505"/>
      <c r="M25570" s="506"/>
      <c r="N25570" s="505"/>
      <c r="O25570" s="506"/>
    </row>
    <row r="25571" spans="7:15" x14ac:dyDescent="0.2">
      <c r="G25571" s="505"/>
      <c r="I25571" s="505"/>
      <c r="J25571" s="270"/>
      <c r="K25571" s="505"/>
      <c r="L25571" s="505"/>
      <c r="M25571" s="506"/>
      <c r="N25571" s="505"/>
      <c r="O25571" s="506"/>
    </row>
    <row r="25572" spans="7:15" x14ac:dyDescent="0.2">
      <c r="G25572" s="505"/>
      <c r="I25572" s="505"/>
      <c r="J25572" s="270"/>
      <c r="K25572" s="505"/>
      <c r="L25572" s="505"/>
      <c r="M25572" s="506"/>
      <c r="N25572" s="505"/>
      <c r="O25572" s="506"/>
    </row>
    <row r="25573" spans="7:15" x14ac:dyDescent="0.2">
      <c r="G25573" s="505"/>
      <c r="I25573" s="505"/>
      <c r="J25573" s="270"/>
      <c r="K25573" s="505"/>
      <c r="L25573" s="505"/>
      <c r="M25573" s="506"/>
      <c r="N25573" s="505"/>
      <c r="O25573" s="506"/>
    </row>
    <row r="25574" spans="7:15" x14ac:dyDescent="0.2">
      <c r="G25574" s="505"/>
      <c r="I25574" s="505"/>
      <c r="J25574" s="270"/>
      <c r="K25574" s="505"/>
      <c r="L25574" s="505"/>
      <c r="M25574" s="506"/>
      <c r="N25574" s="505"/>
      <c r="O25574" s="506"/>
    </row>
    <row r="25575" spans="7:15" x14ac:dyDescent="0.2">
      <c r="G25575" s="505"/>
      <c r="I25575" s="505"/>
      <c r="J25575" s="270"/>
      <c r="K25575" s="505"/>
      <c r="L25575" s="505"/>
      <c r="M25575" s="506"/>
      <c r="N25575" s="505"/>
      <c r="O25575" s="506"/>
    </row>
    <row r="25576" spans="7:15" x14ac:dyDescent="0.2">
      <c r="G25576" s="505"/>
      <c r="I25576" s="505"/>
      <c r="J25576" s="270"/>
      <c r="K25576" s="505"/>
      <c r="L25576" s="505"/>
      <c r="M25576" s="506"/>
      <c r="N25576" s="505"/>
      <c r="O25576" s="506"/>
    </row>
    <row r="25577" spans="7:15" x14ac:dyDescent="0.2">
      <c r="G25577" s="505"/>
      <c r="I25577" s="505"/>
      <c r="J25577" s="270"/>
      <c r="K25577" s="505"/>
      <c r="L25577" s="505"/>
      <c r="M25577" s="506"/>
      <c r="N25577" s="505"/>
      <c r="O25577" s="506"/>
    </row>
    <row r="25578" spans="7:15" x14ac:dyDescent="0.2">
      <c r="G25578" s="505"/>
      <c r="I25578" s="505"/>
      <c r="J25578" s="270"/>
      <c r="K25578" s="505"/>
      <c r="L25578" s="505"/>
      <c r="M25578" s="506"/>
      <c r="N25578" s="505"/>
      <c r="O25578" s="506"/>
    </row>
    <row r="25579" spans="7:15" x14ac:dyDescent="0.2">
      <c r="G25579" s="505"/>
      <c r="I25579" s="505"/>
      <c r="J25579" s="270"/>
      <c r="K25579" s="505"/>
      <c r="L25579" s="505"/>
      <c r="M25579" s="506"/>
      <c r="N25579" s="505"/>
      <c r="O25579" s="506"/>
    </row>
    <row r="25580" spans="7:15" x14ac:dyDescent="0.2">
      <c r="G25580" s="505"/>
      <c r="I25580" s="505"/>
      <c r="J25580" s="270"/>
      <c r="K25580" s="505"/>
      <c r="L25580" s="505"/>
      <c r="M25580" s="506"/>
      <c r="N25580" s="505"/>
      <c r="O25580" s="506"/>
    </row>
    <row r="25581" spans="7:15" x14ac:dyDescent="0.2">
      <c r="G25581" s="505"/>
      <c r="I25581" s="505"/>
      <c r="J25581" s="270"/>
      <c r="K25581" s="505"/>
      <c r="L25581" s="505"/>
      <c r="M25581" s="506"/>
      <c r="N25581" s="505"/>
      <c r="O25581" s="506"/>
    </row>
    <row r="25582" spans="7:15" x14ac:dyDescent="0.2">
      <c r="G25582" s="505"/>
      <c r="I25582" s="505"/>
      <c r="J25582" s="270"/>
      <c r="K25582" s="505"/>
      <c r="L25582" s="505"/>
      <c r="M25582" s="506"/>
      <c r="N25582" s="505"/>
      <c r="O25582" s="506"/>
    </row>
    <row r="25583" spans="7:15" x14ac:dyDescent="0.2">
      <c r="G25583" s="505"/>
      <c r="I25583" s="505"/>
      <c r="J25583" s="270"/>
      <c r="K25583" s="505"/>
      <c r="L25583" s="505"/>
      <c r="M25583" s="506"/>
      <c r="N25583" s="505"/>
      <c r="O25583" s="506"/>
    </row>
    <row r="25584" spans="7:15" x14ac:dyDescent="0.2">
      <c r="G25584" s="505"/>
      <c r="I25584" s="505"/>
      <c r="J25584" s="270"/>
      <c r="K25584" s="505"/>
      <c r="L25584" s="505"/>
      <c r="M25584" s="506"/>
      <c r="N25584" s="505"/>
      <c r="O25584" s="506"/>
    </row>
    <row r="25585" spans="7:15" x14ac:dyDescent="0.2">
      <c r="G25585" s="505"/>
      <c r="I25585" s="505"/>
      <c r="J25585" s="270"/>
      <c r="K25585" s="505"/>
      <c r="L25585" s="505"/>
      <c r="M25585" s="506"/>
      <c r="N25585" s="505"/>
      <c r="O25585" s="506"/>
    </row>
    <row r="25586" spans="7:15" x14ac:dyDescent="0.2">
      <c r="G25586" s="505"/>
      <c r="I25586" s="505"/>
      <c r="J25586" s="270"/>
      <c r="K25586" s="505"/>
      <c r="L25586" s="505"/>
      <c r="M25586" s="506"/>
      <c r="N25586" s="505"/>
      <c r="O25586" s="506"/>
    </row>
    <row r="25587" spans="7:15" x14ac:dyDescent="0.2">
      <c r="G25587" s="505"/>
      <c r="I25587" s="505"/>
      <c r="J25587" s="270"/>
      <c r="K25587" s="505"/>
      <c r="L25587" s="505"/>
      <c r="M25587" s="506"/>
      <c r="N25587" s="505"/>
      <c r="O25587" s="506"/>
    </row>
    <row r="25588" spans="7:15" x14ac:dyDescent="0.2">
      <c r="G25588" s="505"/>
      <c r="I25588" s="505"/>
      <c r="J25588" s="270"/>
      <c r="K25588" s="505"/>
      <c r="L25588" s="505"/>
      <c r="M25588" s="506"/>
      <c r="N25588" s="505"/>
      <c r="O25588" s="506"/>
    </row>
    <row r="25589" spans="7:15" x14ac:dyDescent="0.2">
      <c r="G25589" s="505"/>
      <c r="I25589" s="505"/>
      <c r="J25589" s="270"/>
      <c r="K25589" s="505"/>
      <c r="L25589" s="505"/>
      <c r="M25589" s="506"/>
      <c r="N25589" s="505"/>
      <c r="O25589" s="506"/>
    </row>
    <row r="25590" spans="7:15" x14ac:dyDescent="0.2">
      <c r="G25590" s="505"/>
      <c r="I25590" s="505"/>
      <c r="J25590" s="270"/>
      <c r="K25590" s="505"/>
      <c r="L25590" s="505"/>
      <c r="M25590" s="506"/>
      <c r="N25590" s="505"/>
      <c r="O25590" s="506"/>
    </row>
    <row r="25591" spans="7:15" x14ac:dyDescent="0.2">
      <c r="G25591" s="505"/>
      <c r="I25591" s="505"/>
      <c r="J25591" s="270"/>
      <c r="K25591" s="505"/>
      <c r="L25591" s="505"/>
      <c r="M25591" s="506"/>
      <c r="N25591" s="505"/>
      <c r="O25591" s="506"/>
    </row>
    <row r="25592" spans="7:15" x14ac:dyDescent="0.2">
      <c r="G25592" s="505"/>
      <c r="I25592" s="505"/>
      <c r="J25592" s="270"/>
      <c r="K25592" s="505"/>
      <c r="L25592" s="505"/>
      <c r="M25592" s="506"/>
      <c r="N25592" s="505"/>
      <c r="O25592" s="506"/>
    </row>
    <row r="25593" spans="7:15" x14ac:dyDescent="0.2">
      <c r="G25593" s="505"/>
      <c r="I25593" s="505"/>
      <c r="J25593" s="270"/>
      <c r="K25593" s="505"/>
      <c r="L25593" s="505"/>
      <c r="M25593" s="506"/>
      <c r="N25593" s="505"/>
      <c r="O25593" s="506"/>
    </row>
    <row r="25594" spans="7:15" x14ac:dyDescent="0.2">
      <c r="G25594" s="505"/>
      <c r="I25594" s="505"/>
      <c r="J25594" s="270"/>
      <c r="K25594" s="505"/>
      <c r="L25594" s="505"/>
      <c r="M25594" s="506"/>
      <c r="N25594" s="505"/>
      <c r="O25594" s="506"/>
    </row>
    <row r="25595" spans="7:15" x14ac:dyDescent="0.2">
      <c r="G25595" s="505"/>
      <c r="I25595" s="505"/>
      <c r="J25595" s="270"/>
      <c r="K25595" s="505"/>
      <c r="L25595" s="505"/>
      <c r="M25595" s="506"/>
      <c r="N25595" s="505"/>
      <c r="O25595" s="506"/>
    </row>
    <row r="25596" spans="7:15" x14ac:dyDescent="0.2">
      <c r="G25596" s="505"/>
      <c r="I25596" s="505"/>
      <c r="J25596" s="270"/>
      <c r="K25596" s="505"/>
      <c r="L25596" s="505"/>
      <c r="M25596" s="506"/>
      <c r="N25596" s="505"/>
      <c r="O25596" s="506"/>
    </row>
    <row r="25597" spans="7:15" x14ac:dyDescent="0.2">
      <c r="G25597" s="505"/>
      <c r="I25597" s="505"/>
      <c r="J25597" s="270"/>
      <c r="K25597" s="505"/>
      <c r="L25597" s="505"/>
      <c r="M25597" s="506"/>
      <c r="N25597" s="505"/>
      <c r="O25597" s="506"/>
    </row>
    <row r="25598" spans="7:15" x14ac:dyDescent="0.2">
      <c r="G25598" s="505"/>
      <c r="I25598" s="505"/>
      <c r="J25598" s="270"/>
      <c r="K25598" s="505"/>
      <c r="L25598" s="505"/>
      <c r="M25598" s="506"/>
      <c r="N25598" s="505"/>
      <c r="O25598" s="506"/>
    </row>
    <row r="25599" spans="7:15" x14ac:dyDescent="0.2">
      <c r="G25599" s="505"/>
      <c r="I25599" s="505"/>
      <c r="J25599" s="270"/>
      <c r="K25599" s="505"/>
      <c r="L25599" s="505"/>
      <c r="M25599" s="506"/>
      <c r="N25599" s="505"/>
      <c r="O25599" s="506"/>
    </row>
    <row r="25600" spans="7:15" x14ac:dyDescent="0.2">
      <c r="G25600" s="505"/>
      <c r="I25600" s="505"/>
      <c r="J25600" s="270"/>
      <c r="K25600" s="505"/>
      <c r="L25600" s="505"/>
      <c r="M25600" s="506"/>
      <c r="N25600" s="505"/>
      <c r="O25600" s="506"/>
    </row>
    <row r="25601" spans="7:15" x14ac:dyDescent="0.2">
      <c r="G25601" s="505"/>
      <c r="I25601" s="505"/>
      <c r="J25601" s="270"/>
      <c r="K25601" s="505"/>
      <c r="L25601" s="505"/>
      <c r="M25601" s="506"/>
      <c r="N25601" s="505"/>
      <c r="O25601" s="506"/>
    </row>
    <row r="25602" spans="7:15" x14ac:dyDescent="0.2">
      <c r="G25602" s="505"/>
      <c r="I25602" s="505"/>
      <c r="J25602" s="270"/>
      <c r="K25602" s="505"/>
      <c r="L25602" s="505"/>
      <c r="M25602" s="506"/>
      <c r="N25602" s="505"/>
      <c r="O25602" s="506"/>
    </row>
    <row r="25603" spans="7:15" x14ac:dyDescent="0.2">
      <c r="G25603" s="505"/>
      <c r="I25603" s="505"/>
      <c r="J25603" s="270"/>
      <c r="K25603" s="505"/>
      <c r="L25603" s="505"/>
      <c r="M25603" s="506"/>
      <c r="N25603" s="505"/>
      <c r="O25603" s="506"/>
    </row>
    <row r="25604" spans="7:15" x14ac:dyDescent="0.2">
      <c r="G25604" s="505"/>
      <c r="I25604" s="505"/>
      <c r="J25604" s="270"/>
      <c r="K25604" s="505"/>
      <c r="L25604" s="505"/>
      <c r="M25604" s="506"/>
      <c r="N25604" s="505"/>
      <c r="O25604" s="506"/>
    </row>
    <row r="25605" spans="7:15" x14ac:dyDescent="0.2">
      <c r="G25605" s="505"/>
      <c r="I25605" s="505"/>
      <c r="J25605" s="270"/>
      <c r="K25605" s="505"/>
      <c r="L25605" s="505"/>
      <c r="M25605" s="506"/>
      <c r="N25605" s="505"/>
      <c r="O25605" s="506"/>
    </row>
    <row r="25606" spans="7:15" x14ac:dyDescent="0.2">
      <c r="G25606" s="505"/>
      <c r="I25606" s="505"/>
      <c r="J25606" s="270"/>
      <c r="K25606" s="505"/>
      <c r="L25606" s="505"/>
      <c r="M25606" s="506"/>
      <c r="N25606" s="505"/>
      <c r="O25606" s="506"/>
    </row>
    <row r="25607" spans="7:15" x14ac:dyDescent="0.2">
      <c r="G25607" s="505"/>
      <c r="I25607" s="505"/>
      <c r="J25607" s="270"/>
      <c r="K25607" s="505"/>
      <c r="L25607" s="505"/>
      <c r="M25607" s="506"/>
      <c r="N25607" s="505"/>
      <c r="O25607" s="506"/>
    </row>
    <row r="25608" spans="7:15" x14ac:dyDescent="0.2">
      <c r="G25608" s="505"/>
      <c r="I25608" s="505"/>
      <c r="J25608" s="270"/>
      <c r="K25608" s="505"/>
      <c r="L25608" s="505"/>
      <c r="M25608" s="506"/>
      <c r="N25608" s="505"/>
      <c r="O25608" s="506"/>
    </row>
    <row r="25609" spans="7:15" x14ac:dyDescent="0.2">
      <c r="G25609" s="505"/>
      <c r="I25609" s="505"/>
      <c r="J25609" s="270"/>
      <c r="K25609" s="505"/>
      <c r="L25609" s="505"/>
      <c r="M25609" s="506"/>
      <c r="N25609" s="505"/>
      <c r="O25609" s="506"/>
    </row>
    <row r="25610" spans="7:15" x14ac:dyDescent="0.2">
      <c r="G25610" s="505"/>
      <c r="I25610" s="505"/>
      <c r="J25610" s="270"/>
      <c r="K25610" s="505"/>
      <c r="L25610" s="505"/>
      <c r="M25610" s="506"/>
      <c r="N25610" s="505"/>
      <c r="O25610" s="506"/>
    </row>
    <row r="25611" spans="7:15" x14ac:dyDescent="0.2">
      <c r="G25611" s="505"/>
      <c r="I25611" s="505"/>
      <c r="J25611" s="270"/>
      <c r="K25611" s="505"/>
      <c r="L25611" s="505"/>
      <c r="M25611" s="506"/>
      <c r="N25611" s="505"/>
      <c r="O25611" s="506"/>
    </row>
    <row r="25612" spans="7:15" x14ac:dyDescent="0.2">
      <c r="G25612" s="505"/>
      <c r="I25612" s="505"/>
      <c r="J25612" s="270"/>
      <c r="K25612" s="505"/>
      <c r="L25612" s="505"/>
      <c r="M25612" s="506"/>
      <c r="N25612" s="505"/>
      <c r="O25612" s="506"/>
    </row>
    <row r="25613" spans="7:15" x14ac:dyDescent="0.2">
      <c r="G25613" s="505"/>
      <c r="I25613" s="505"/>
      <c r="J25613" s="270"/>
      <c r="K25613" s="505"/>
      <c r="L25613" s="505"/>
      <c r="M25613" s="506"/>
      <c r="N25613" s="505"/>
      <c r="O25613" s="506"/>
    </row>
    <row r="25614" spans="7:15" x14ac:dyDescent="0.2">
      <c r="G25614" s="505"/>
      <c r="I25614" s="505"/>
      <c r="J25614" s="270"/>
      <c r="K25614" s="505"/>
      <c r="L25614" s="505"/>
      <c r="M25614" s="506"/>
      <c r="N25614" s="505"/>
      <c r="O25614" s="506"/>
    </row>
    <row r="25615" spans="7:15" x14ac:dyDescent="0.2">
      <c r="G25615" s="505"/>
      <c r="I25615" s="505"/>
      <c r="J25615" s="270"/>
      <c r="K25615" s="505"/>
      <c r="L25615" s="505"/>
      <c r="M25615" s="506"/>
      <c r="N25615" s="505"/>
      <c r="O25615" s="506"/>
    </row>
    <row r="25616" spans="7:15" x14ac:dyDescent="0.2">
      <c r="G25616" s="505"/>
      <c r="I25616" s="505"/>
      <c r="J25616" s="270"/>
      <c r="K25616" s="505"/>
      <c r="L25616" s="505"/>
      <c r="M25616" s="506"/>
      <c r="N25616" s="505"/>
      <c r="O25616" s="506"/>
    </row>
    <row r="25617" spans="7:15" x14ac:dyDescent="0.2">
      <c r="G25617" s="505"/>
      <c r="I25617" s="505"/>
      <c r="J25617" s="270"/>
      <c r="K25617" s="505"/>
      <c r="L25617" s="505"/>
      <c r="M25617" s="506"/>
      <c r="N25617" s="505"/>
      <c r="O25617" s="506"/>
    </row>
    <row r="25618" spans="7:15" x14ac:dyDescent="0.2">
      <c r="G25618" s="505"/>
      <c r="I25618" s="505"/>
      <c r="J25618" s="270"/>
      <c r="K25618" s="505"/>
      <c r="L25618" s="505"/>
      <c r="M25618" s="506"/>
      <c r="N25618" s="505"/>
      <c r="O25618" s="506"/>
    </row>
    <row r="25619" spans="7:15" x14ac:dyDescent="0.2">
      <c r="G25619" s="505"/>
      <c r="I25619" s="505"/>
      <c r="J25619" s="270"/>
      <c r="K25619" s="505"/>
      <c r="L25619" s="505"/>
      <c r="M25619" s="506"/>
      <c r="N25619" s="505"/>
      <c r="O25619" s="506"/>
    </row>
    <row r="25620" spans="7:15" x14ac:dyDescent="0.2">
      <c r="G25620" s="505"/>
      <c r="I25620" s="505"/>
      <c r="J25620" s="270"/>
      <c r="K25620" s="505"/>
      <c r="L25620" s="505"/>
      <c r="M25620" s="506"/>
      <c r="N25620" s="505"/>
      <c r="O25620" s="506"/>
    </row>
    <row r="25621" spans="7:15" x14ac:dyDescent="0.2">
      <c r="G25621" s="505"/>
      <c r="I25621" s="505"/>
      <c r="J25621" s="270"/>
      <c r="K25621" s="505"/>
      <c r="L25621" s="505"/>
      <c r="M25621" s="506"/>
      <c r="N25621" s="505"/>
      <c r="O25621" s="506"/>
    </row>
    <row r="25622" spans="7:15" x14ac:dyDescent="0.2">
      <c r="G25622" s="505"/>
      <c r="I25622" s="505"/>
      <c r="J25622" s="270"/>
      <c r="K25622" s="505"/>
      <c r="L25622" s="505"/>
      <c r="M25622" s="506"/>
      <c r="N25622" s="505"/>
      <c r="O25622" s="506"/>
    </row>
    <row r="25623" spans="7:15" x14ac:dyDescent="0.2">
      <c r="G25623" s="505"/>
      <c r="I25623" s="505"/>
      <c r="J25623" s="270"/>
      <c r="K25623" s="505"/>
      <c r="L25623" s="505"/>
      <c r="M25623" s="506"/>
      <c r="N25623" s="505"/>
      <c r="O25623" s="506"/>
    </row>
    <row r="25624" spans="7:15" x14ac:dyDescent="0.2">
      <c r="G25624" s="505"/>
      <c r="I25624" s="505"/>
      <c r="J25624" s="270"/>
      <c r="K25624" s="505"/>
      <c r="L25624" s="505"/>
      <c r="M25624" s="506"/>
      <c r="N25624" s="505"/>
      <c r="O25624" s="506"/>
    </row>
    <row r="25625" spans="7:15" x14ac:dyDescent="0.2">
      <c r="G25625" s="505"/>
      <c r="I25625" s="505"/>
      <c r="J25625" s="270"/>
      <c r="K25625" s="505"/>
      <c r="L25625" s="505"/>
      <c r="M25625" s="506"/>
      <c r="N25625" s="505"/>
      <c r="O25625" s="506"/>
    </row>
    <row r="25626" spans="7:15" x14ac:dyDescent="0.2">
      <c r="G25626" s="505"/>
      <c r="I25626" s="505"/>
      <c r="J25626" s="270"/>
      <c r="K25626" s="505"/>
      <c r="L25626" s="505"/>
      <c r="M25626" s="506"/>
      <c r="N25626" s="505"/>
      <c r="O25626" s="506"/>
    </row>
    <row r="25627" spans="7:15" x14ac:dyDescent="0.2">
      <c r="G25627" s="505"/>
      <c r="I25627" s="505"/>
      <c r="J25627" s="270"/>
      <c r="K25627" s="505"/>
      <c r="L25627" s="505"/>
      <c r="M25627" s="506"/>
      <c r="N25627" s="505"/>
      <c r="O25627" s="506"/>
    </row>
    <row r="25628" spans="7:15" x14ac:dyDescent="0.2">
      <c r="G25628" s="505"/>
      <c r="I25628" s="505"/>
      <c r="J25628" s="270"/>
      <c r="K25628" s="505"/>
      <c r="L25628" s="505"/>
      <c r="M25628" s="506"/>
      <c r="N25628" s="505"/>
      <c r="O25628" s="506"/>
    </row>
    <row r="25629" spans="7:15" x14ac:dyDescent="0.2">
      <c r="G25629" s="505"/>
      <c r="I25629" s="505"/>
      <c r="J25629" s="270"/>
      <c r="K25629" s="505"/>
      <c r="L25629" s="505"/>
      <c r="M25629" s="506"/>
      <c r="N25629" s="505"/>
      <c r="O25629" s="506"/>
    </row>
    <row r="25630" spans="7:15" x14ac:dyDescent="0.2">
      <c r="G25630" s="505"/>
      <c r="I25630" s="505"/>
      <c r="J25630" s="270"/>
      <c r="K25630" s="505"/>
      <c r="L25630" s="505"/>
      <c r="M25630" s="506"/>
      <c r="N25630" s="505"/>
      <c r="O25630" s="506"/>
    </row>
    <row r="25631" spans="7:15" x14ac:dyDescent="0.2">
      <c r="G25631" s="505"/>
      <c r="I25631" s="505"/>
      <c r="J25631" s="270"/>
      <c r="K25631" s="505"/>
      <c r="L25631" s="505"/>
      <c r="M25631" s="506"/>
      <c r="N25631" s="505"/>
      <c r="O25631" s="506"/>
    </row>
    <row r="25632" spans="7:15" x14ac:dyDescent="0.2">
      <c r="G25632" s="505"/>
      <c r="I25632" s="505"/>
      <c r="J25632" s="270"/>
      <c r="K25632" s="505"/>
      <c r="L25632" s="505"/>
      <c r="M25632" s="506"/>
      <c r="N25632" s="505"/>
      <c r="O25632" s="506"/>
    </row>
    <row r="25633" spans="7:15" x14ac:dyDescent="0.2">
      <c r="G25633" s="505"/>
      <c r="I25633" s="505"/>
      <c r="J25633" s="270"/>
      <c r="K25633" s="505"/>
      <c r="L25633" s="505"/>
      <c r="M25633" s="506"/>
      <c r="N25633" s="505"/>
      <c r="O25633" s="506"/>
    </row>
    <row r="25634" spans="7:15" x14ac:dyDescent="0.2">
      <c r="G25634" s="505"/>
      <c r="I25634" s="505"/>
      <c r="J25634" s="270"/>
      <c r="K25634" s="505"/>
      <c r="L25634" s="505"/>
      <c r="M25634" s="506"/>
      <c r="N25634" s="505"/>
      <c r="O25634" s="506"/>
    </row>
    <row r="25635" spans="7:15" x14ac:dyDescent="0.2">
      <c r="G25635" s="505"/>
      <c r="I25635" s="505"/>
      <c r="J25635" s="270"/>
      <c r="K25635" s="505"/>
      <c r="L25635" s="505"/>
      <c r="M25635" s="506"/>
      <c r="N25635" s="505"/>
      <c r="O25635" s="506"/>
    </row>
    <row r="25636" spans="7:15" x14ac:dyDescent="0.2">
      <c r="G25636" s="505"/>
      <c r="I25636" s="505"/>
      <c r="J25636" s="270"/>
      <c r="K25636" s="505"/>
      <c r="L25636" s="505"/>
      <c r="M25636" s="506"/>
      <c r="N25636" s="505"/>
      <c r="O25636" s="506"/>
    </row>
    <row r="25637" spans="7:15" x14ac:dyDescent="0.2">
      <c r="G25637" s="505"/>
      <c r="I25637" s="505"/>
      <c r="J25637" s="270"/>
      <c r="K25637" s="505"/>
      <c r="L25637" s="505"/>
      <c r="M25637" s="506"/>
      <c r="N25637" s="505"/>
      <c r="O25637" s="506"/>
    </row>
    <row r="25638" spans="7:15" x14ac:dyDescent="0.2">
      <c r="G25638" s="505"/>
      <c r="I25638" s="505"/>
      <c r="J25638" s="270"/>
      <c r="K25638" s="505"/>
      <c r="L25638" s="505"/>
      <c r="M25638" s="506"/>
      <c r="N25638" s="505"/>
      <c r="O25638" s="506"/>
    </row>
    <row r="25639" spans="7:15" x14ac:dyDescent="0.2">
      <c r="G25639" s="505"/>
      <c r="I25639" s="505"/>
      <c r="J25639" s="270"/>
      <c r="K25639" s="505"/>
      <c r="L25639" s="505"/>
      <c r="M25639" s="506"/>
      <c r="N25639" s="505"/>
      <c r="O25639" s="506"/>
    </row>
    <row r="25640" spans="7:15" x14ac:dyDescent="0.2">
      <c r="G25640" s="505"/>
      <c r="I25640" s="505"/>
      <c r="J25640" s="270"/>
      <c r="K25640" s="505"/>
      <c r="L25640" s="505"/>
      <c r="M25640" s="506"/>
      <c r="N25640" s="505"/>
      <c r="O25640" s="506"/>
    </row>
    <row r="25641" spans="7:15" x14ac:dyDescent="0.2">
      <c r="G25641" s="505"/>
      <c r="I25641" s="505"/>
      <c r="J25641" s="270"/>
      <c r="K25641" s="505"/>
      <c r="L25641" s="505"/>
      <c r="M25641" s="506"/>
      <c r="N25641" s="505"/>
      <c r="O25641" s="506"/>
    </row>
    <row r="25642" spans="7:15" x14ac:dyDescent="0.2">
      <c r="G25642" s="505"/>
      <c r="I25642" s="505"/>
      <c r="J25642" s="270"/>
      <c r="K25642" s="505"/>
      <c r="L25642" s="505"/>
      <c r="M25642" s="506"/>
      <c r="N25642" s="505"/>
      <c r="O25642" s="506"/>
    </row>
    <row r="25643" spans="7:15" x14ac:dyDescent="0.2">
      <c r="G25643" s="505"/>
      <c r="I25643" s="505"/>
      <c r="J25643" s="270"/>
      <c r="K25643" s="505"/>
      <c r="L25643" s="505"/>
      <c r="M25643" s="506"/>
      <c r="N25643" s="505"/>
      <c r="O25643" s="506"/>
    </row>
    <row r="25644" spans="7:15" x14ac:dyDescent="0.2">
      <c r="G25644" s="505"/>
      <c r="I25644" s="505"/>
      <c r="J25644" s="270"/>
      <c r="K25644" s="505"/>
      <c r="L25644" s="505"/>
      <c r="M25644" s="506"/>
      <c r="N25644" s="505"/>
      <c r="O25644" s="506"/>
    </row>
    <row r="25645" spans="7:15" x14ac:dyDescent="0.2">
      <c r="G25645" s="505"/>
      <c r="I25645" s="505"/>
      <c r="J25645" s="270"/>
      <c r="K25645" s="505"/>
      <c r="L25645" s="505"/>
      <c r="M25645" s="506"/>
      <c r="N25645" s="505"/>
      <c r="O25645" s="506"/>
    </row>
    <row r="25646" spans="7:15" x14ac:dyDescent="0.2">
      <c r="G25646" s="505"/>
      <c r="I25646" s="505"/>
      <c r="J25646" s="270"/>
      <c r="K25646" s="505"/>
      <c r="L25646" s="505"/>
      <c r="M25646" s="506"/>
      <c r="N25646" s="505"/>
      <c r="O25646" s="506"/>
    </row>
    <row r="25647" spans="7:15" x14ac:dyDescent="0.2">
      <c r="G25647" s="505"/>
      <c r="I25647" s="505"/>
      <c r="J25647" s="270"/>
      <c r="K25647" s="505"/>
      <c r="L25647" s="505"/>
      <c r="M25647" s="506"/>
      <c r="N25647" s="505"/>
      <c r="O25647" s="506"/>
    </row>
    <row r="25648" spans="7:15" x14ac:dyDescent="0.2">
      <c r="G25648" s="505"/>
      <c r="I25648" s="505"/>
      <c r="J25648" s="270"/>
      <c r="K25648" s="505"/>
      <c r="L25648" s="505"/>
      <c r="M25648" s="506"/>
      <c r="N25648" s="505"/>
      <c r="O25648" s="506"/>
    </row>
    <row r="25649" spans="7:15" x14ac:dyDescent="0.2">
      <c r="G25649" s="505"/>
      <c r="I25649" s="505"/>
      <c r="J25649" s="270"/>
      <c r="K25649" s="505"/>
      <c r="L25649" s="505"/>
      <c r="M25649" s="506"/>
      <c r="N25649" s="505"/>
      <c r="O25649" s="506"/>
    </row>
    <row r="25650" spans="7:15" x14ac:dyDescent="0.2">
      <c r="G25650" s="505"/>
      <c r="I25650" s="505"/>
      <c r="J25650" s="270"/>
      <c r="K25650" s="505"/>
      <c r="L25650" s="505"/>
      <c r="M25650" s="506"/>
      <c r="N25650" s="505"/>
      <c r="O25650" s="506"/>
    </row>
    <row r="25651" spans="7:15" x14ac:dyDescent="0.2">
      <c r="G25651" s="505"/>
      <c r="I25651" s="505"/>
      <c r="J25651" s="270"/>
      <c r="K25651" s="505"/>
      <c r="L25651" s="505"/>
      <c r="M25651" s="506"/>
      <c r="N25651" s="505"/>
      <c r="O25651" s="506"/>
    </row>
    <row r="25652" spans="7:15" x14ac:dyDescent="0.2">
      <c r="G25652" s="505"/>
      <c r="I25652" s="505"/>
      <c r="J25652" s="270"/>
      <c r="K25652" s="505"/>
      <c r="L25652" s="505"/>
      <c r="M25652" s="506"/>
      <c r="N25652" s="505"/>
      <c r="O25652" s="506"/>
    </row>
    <row r="25653" spans="7:15" x14ac:dyDescent="0.2">
      <c r="G25653" s="505"/>
      <c r="I25653" s="505"/>
      <c r="J25653" s="270"/>
      <c r="K25653" s="505"/>
      <c r="L25653" s="505"/>
      <c r="M25653" s="506"/>
      <c r="N25653" s="505"/>
      <c r="O25653" s="506"/>
    </row>
    <row r="25654" spans="7:15" x14ac:dyDescent="0.2">
      <c r="G25654" s="505"/>
      <c r="I25654" s="505"/>
      <c r="J25654" s="270"/>
      <c r="K25654" s="505"/>
      <c r="L25654" s="505"/>
      <c r="M25654" s="506"/>
      <c r="N25654" s="505"/>
      <c r="O25654" s="506"/>
    </row>
    <row r="25655" spans="7:15" x14ac:dyDescent="0.2">
      <c r="G25655" s="505"/>
      <c r="I25655" s="505"/>
      <c r="J25655" s="270"/>
      <c r="K25655" s="505"/>
      <c r="L25655" s="505"/>
      <c r="M25655" s="506"/>
      <c r="N25655" s="505"/>
      <c r="O25655" s="506"/>
    </row>
    <row r="25656" spans="7:15" x14ac:dyDescent="0.2">
      <c r="G25656" s="505"/>
      <c r="I25656" s="505"/>
      <c r="J25656" s="270"/>
      <c r="K25656" s="505"/>
      <c r="L25656" s="505"/>
      <c r="M25656" s="506"/>
      <c r="N25656" s="505"/>
      <c r="O25656" s="506"/>
    </row>
    <row r="25657" spans="7:15" x14ac:dyDescent="0.2">
      <c r="G25657" s="505"/>
      <c r="I25657" s="505"/>
      <c r="J25657" s="270"/>
      <c r="K25657" s="505"/>
      <c r="L25657" s="505"/>
      <c r="M25657" s="506"/>
      <c r="N25657" s="505"/>
      <c r="O25657" s="506"/>
    </row>
    <row r="25658" spans="7:15" x14ac:dyDescent="0.2">
      <c r="G25658" s="505"/>
      <c r="I25658" s="505"/>
      <c r="J25658" s="270"/>
      <c r="K25658" s="505"/>
      <c r="L25658" s="505"/>
      <c r="M25658" s="506"/>
      <c r="N25658" s="505"/>
      <c r="O25658" s="506"/>
    </row>
    <row r="25659" spans="7:15" x14ac:dyDescent="0.2">
      <c r="G25659" s="505"/>
      <c r="I25659" s="505"/>
      <c r="J25659" s="270"/>
      <c r="K25659" s="505"/>
      <c r="L25659" s="505"/>
      <c r="M25659" s="506"/>
      <c r="N25659" s="505"/>
      <c r="O25659" s="506"/>
    </row>
    <row r="25660" spans="7:15" x14ac:dyDescent="0.2">
      <c r="G25660" s="505"/>
      <c r="I25660" s="505"/>
      <c r="J25660" s="270"/>
      <c r="K25660" s="505"/>
      <c r="L25660" s="505"/>
      <c r="M25660" s="506"/>
      <c r="N25660" s="505"/>
      <c r="O25660" s="506"/>
    </row>
    <row r="25661" spans="7:15" x14ac:dyDescent="0.2">
      <c r="G25661" s="505"/>
      <c r="I25661" s="505"/>
      <c r="J25661" s="270"/>
      <c r="K25661" s="505"/>
      <c r="L25661" s="505"/>
      <c r="M25661" s="506"/>
      <c r="N25661" s="505"/>
      <c r="O25661" s="506"/>
    </row>
    <row r="25662" spans="7:15" x14ac:dyDescent="0.2">
      <c r="G25662" s="505"/>
      <c r="I25662" s="505"/>
      <c r="J25662" s="270"/>
      <c r="K25662" s="505"/>
      <c r="L25662" s="505"/>
      <c r="M25662" s="506"/>
      <c r="N25662" s="505"/>
      <c r="O25662" s="506"/>
    </row>
    <row r="25663" spans="7:15" x14ac:dyDescent="0.2">
      <c r="G25663" s="505"/>
      <c r="I25663" s="505"/>
      <c r="J25663" s="270"/>
      <c r="K25663" s="505"/>
      <c r="L25663" s="505"/>
      <c r="M25663" s="506"/>
      <c r="N25663" s="505"/>
      <c r="O25663" s="506"/>
    </row>
    <row r="25664" spans="7:15" x14ac:dyDescent="0.2">
      <c r="G25664" s="505"/>
      <c r="I25664" s="505"/>
      <c r="J25664" s="270"/>
      <c r="K25664" s="505"/>
      <c r="L25664" s="505"/>
      <c r="M25664" s="506"/>
      <c r="N25664" s="505"/>
      <c r="O25664" s="506"/>
    </row>
    <row r="25665" spans="7:15" x14ac:dyDescent="0.2">
      <c r="G25665" s="505"/>
      <c r="I25665" s="505"/>
      <c r="J25665" s="270"/>
      <c r="K25665" s="505"/>
      <c r="L25665" s="505"/>
      <c r="M25665" s="506"/>
      <c r="N25665" s="505"/>
      <c r="O25665" s="506"/>
    </row>
    <row r="25666" spans="7:15" x14ac:dyDescent="0.2">
      <c r="G25666" s="505"/>
      <c r="I25666" s="505"/>
      <c r="J25666" s="270"/>
      <c r="K25666" s="505"/>
      <c r="L25666" s="505"/>
      <c r="M25666" s="506"/>
      <c r="N25666" s="505"/>
      <c r="O25666" s="506"/>
    </row>
    <row r="25667" spans="7:15" x14ac:dyDescent="0.2">
      <c r="G25667" s="505"/>
      <c r="I25667" s="505"/>
      <c r="J25667" s="270"/>
      <c r="K25667" s="505"/>
      <c r="L25667" s="505"/>
      <c r="M25667" s="506"/>
      <c r="N25667" s="505"/>
      <c r="O25667" s="506"/>
    </row>
    <row r="25668" spans="7:15" x14ac:dyDescent="0.2">
      <c r="G25668" s="505"/>
      <c r="I25668" s="505"/>
      <c r="J25668" s="270"/>
      <c r="K25668" s="505"/>
      <c r="L25668" s="505"/>
      <c r="M25668" s="506"/>
      <c r="N25668" s="505"/>
      <c r="O25668" s="506"/>
    </row>
    <row r="25669" spans="7:15" x14ac:dyDescent="0.2">
      <c r="G25669" s="505"/>
      <c r="I25669" s="505"/>
      <c r="J25669" s="270"/>
      <c r="K25669" s="505"/>
      <c r="L25669" s="505"/>
      <c r="M25669" s="506"/>
      <c r="N25669" s="505"/>
      <c r="O25669" s="506"/>
    </row>
    <row r="25670" spans="7:15" x14ac:dyDescent="0.2">
      <c r="G25670" s="505"/>
      <c r="I25670" s="505"/>
      <c r="J25670" s="270"/>
      <c r="K25670" s="505"/>
      <c r="L25670" s="505"/>
      <c r="M25670" s="506"/>
      <c r="N25670" s="505"/>
      <c r="O25670" s="506"/>
    </row>
    <row r="25671" spans="7:15" x14ac:dyDescent="0.2">
      <c r="G25671" s="505"/>
      <c r="I25671" s="505"/>
      <c r="J25671" s="270"/>
      <c r="K25671" s="505"/>
      <c r="L25671" s="505"/>
      <c r="M25671" s="506"/>
      <c r="N25671" s="505"/>
      <c r="O25671" s="506"/>
    </row>
    <row r="25672" spans="7:15" x14ac:dyDescent="0.2">
      <c r="G25672" s="505"/>
      <c r="I25672" s="505"/>
      <c r="J25672" s="270"/>
      <c r="K25672" s="505"/>
      <c r="L25672" s="505"/>
      <c r="M25672" s="506"/>
      <c r="N25672" s="505"/>
      <c r="O25672" s="506"/>
    </row>
    <row r="25673" spans="7:15" x14ac:dyDescent="0.2">
      <c r="G25673" s="505"/>
      <c r="I25673" s="505"/>
      <c r="J25673" s="270"/>
      <c r="K25673" s="505"/>
      <c r="L25673" s="505"/>
      <c r="M25673" s="506"/>
      <c r="N25673" s="505"/>
      <c r="O25673" s="506"/>
    </row>
    <row r="25674" spans="7:15" x14ac:dyDescent="0.2">
      <c r="G25674" s="505"/>
      <c r="I25674" s="505"/>
      <c r="J25674" s="270"/>
      <c r="K25674" s="505"/>
      <c r="L25674" s="505"/>
      <c r="M25674" s="506"/>
      <c r="N25674" s="505"/>
      <c r="O25674" s="506"/>
    </row>
    <row r="25675" spans="7:15" x14ac:dyDescent="0.2">
      <c r="G25675" s="505"/>
      <c r="I25675" s="505"/>
      <c r="J25675" s="270"/>
      <c r="K25675" s="505"/>
      <c r="L25675" s="505"/>
      <c r="M25675" s="506"/>
      <c r="N25675" s="505"/>
      <c r="O25675" s="506"/>
    </row>
    <row r="25676" spans="7:15" x14ac:dyDescent="0.2">
      <c r="G25676" s="505"/>
      <c r="I25676" s="505"/>
      <c r="J25676" s="270"/>
      <c r="K25676" s="505"/>
      <c r="L25676" s="505"/>
      <c r="M25676" s="506"/>
      <c r="N25676" s="505"/>
      <c r="O25676" s="506"/>
    </row>
    <row r="25677" spans="7:15" x14ac:dyDescent="0.2">
      <c r="G25677" s="505"/>
      <c r="I25677" s="505"/>
      <c r="J25677" s="270"/>
      <c r="K25677" s="505"/>
      <c r="L25677" s="505"/>
      <c r="M25677" s="506"/>
      <c r="N25677" s="505"/>
      <c r="O25677" s="506"/>
    </row>
    <row r="25678" spans="7:15" x14ac:dyDescent="0.2">
      <c r="G25678" s="505"/>
      <c r="I25678" s="505"/>
      <c r="J25678" s="270"/>
      <c r="K25678" s="505"/>
      <c r="L25678" s="505"/>
      <c r="M25678" s="506"/>
      <c r="N25678" s="505"/>
      <c r="O25678" s="506"/>
    </row>
    <row r="25679" spans="7:15" x14ac:dyDescent="0.2">
      <c r="G25679" s="505"/>
      <c r="I25679" s="505"/>
      <c r="J25679" s="270"/>
      <c r="K25679" s="505"/>
      <c r="L25679" s="505"/>
      <c r="M25679" s="506"/>
      <c r="N25679" s="505"/>
      <c r="O25679" s="506"/>
    </row>
    <row r="25680" spans="7:15" x14ac:dyDescent="0.2">
      <c r="G25680" s="505"/>
      <c r="I25680" s="505"/>
      <c r="J25680" s="270"/>
      <c r="K25680" s="505"/>
      <c r="L25680" s="505"/>
      <c r="M25680" s="506"/>
      <c r="N25680" s="505"/>
      <c r="O25680" s="506"/>
    </row>
    <row r="25681" spans="7:15" x14ac:dyDescent="0.2">
      <c r="G25681" s="505"/>
      <c r="I25681" s="505"/>
      <c r="J25681" s="270"/>
      <c r="K25681" s="505"/>
      <c r="L25681" s="505"/>
      <c r="M25681" s="506"/>
      <c r="N25681" s="505"/>
      <c r="O25681" s="506"/>
    </row>
    <row r="25682" spans="7:15" x14ac:dyDescent="0.2">
      <c r="G25682" s="505"/>
      <c r="I25682" s="505"/>
      <c r="J25682" s="270"/>
      <c r="K25682" s="505"/>
      <c r="L25682" s="505"/>
      <c r="M25682" s="506"/>
      <c r="N25682" s="505"/>
      <c r="O25682" s="506"/>
    </row>
    <row r="25683" spans="7:15" x14ac:dyDescent="0.2">
      <c r="G25683" s="505"/>
      <c r="I25683" s="505"/>
      <c r="J25683" s="270"/>
      <c r="K25683" s="505"/>
      <c r="L25683" s="505"/>
      <c r="M25683" s="506"/>
      <c r="N25683" s="505"/>
      <c r="O25683" s="506"/>
    </row>
    <row r="25684" spans="7:15" x14ac:dyDescent="0.2">
      <c r="G25684" s="505"/>
      <c r="I25684" s="505"/>
      <c r="J25684" s="270"/>
      <c r="K25684" s="505"/>
      <c r="L25684" s="505"/>
      <c r="M25684" s="506"/>
      <c r="N25684" s="505"/>
      <c r="O25684" s="506"/>
    </row>
    <row r="25685" spans="7:15" x14ac:dyDescent="0.2">
      <c r="G25685" s="505"/>
      <c r="I25685" s="505"/>
      <c r="J25685" s="270"/>
      <c r="K25685" s="505"/>
      <c r="L25685" s="505"/>
      <c r="M25685" s="506"/>
      <c r="N25685" s="505"/>
      <c r="O25685" s="506"/>
    </row>
    <row r="25686" spans="7:15" x14ac:dyDescent="0.2">
      <c r="G25686" s="505"/>
      <c r="I25686" s="505"/>
      <c r="J25686" s="270"/>
      <c r="K25686" s="505"/>
      <c r="L25686" s="505"/>
      <c r="M25686" s="506"/>
      <c r="N25686" s="505"/>
      <c r="O25686" s="506"/>
    </row>
    <row r="25687" spans="7:15" x14ac:dyDescent="0.2">
      <c r="G25687" s="505"/>
      <c r="I25687" s="505"/>
      <c r="J25687" s="270"/>
      <c r="K25687" s="505"/>
      <c r="L25687" s="505"/>
      <c r="M25687" s="506"/>
      <c r="N25687" s="505"/>
      <c r="O25687" s="506"/>
    </row>
    <row r="25688" spans="7:15" x14ac:dyDescent="0.2">
      <c r="G25688" s="505"/>
      <c r="I25688" s="505"/>
      <c r="J25688" s="270"/>
      <c r="K25688" s="505"/>
      <c r="L25688" s="505"/>
      <c r="M25688" s="506"/>
      <c r="N25688" s="505"/>
      <c r="O25688" s="506"/>
    </row>
    <row r="25689" spans="7:15" x14ac:dyDescent="0.2">
      <c r="G25689" s="505"/>
      <c r="I25689" s="505"/>
      <c r="J25689" s="270"/>
      <c r="K25689" s="505"/>
      <c r="L25689" s="505"/>
      <c r="M25689" s="506"/>
      <c r="N25689" s="505"/>
      <c r="O25689" s="506"/>
    </row>
    <row r="25690" spans="7:15" x14ac:dyDescent="0.2">
      <c r="G25690" s="505"/>
      <c r="I25690" s="505"/>
      <c r="J25690" s="270"/>
      <c r="K25690" s="505"/>
      <c r="L25690" s="505"/>
      <c r="M25690" s="506"/>
      <c r="N25690" s="505"/>
      <c r="O25690" s="506"/>
    </row>
    <row r="25691" spans="7:15" x14ac:dyDescent="0.2">
      <c r="G25691" s="505"/>
      <c r="I25691" s="505"/>
      <c r="J25691" s="270"/>
      <c r="K25691" s="505"/>
      <c r="L25691" s="505"/>
      <c r="M25691" s="506"/>
      <c r="N25691" s="505"/>
      <c r="O25691" s="506"/>
    </row>
    <row r="25692" spans="7:15" x14ac:dyDescent="0.2">
      <c r="G25692" s="505"/>
      <c r="I25692" s="505"/>
      <c r="J25692" s="270"/>
      <c r="K25692" s="505"/>
      <c r="L25692" s="505"/>
      <c r="M25692" s="506"/>
      <c r="N25692" s="505"/>
      <c r="O25692" s="506"/>
    </row>
    <row r="25693" spans="7:15" x14ac:dyDescent="0.2">
      <c r="G25693" s="505"/>
      <c r="I25693" s="505"/>
      <c r="J25693" s="270"/>
      <c r="K25693" s="505"/>
      <c r="L25693" s="505"/>
      <c r="M25693" s="506"/>
      <c r="N25693" s="505"/>
      <c r="O25693" s="506"/>
    </row>
    <row r="25694" spans="7:15" x14ac:dyDescent="0.2">
      <c r="G25694" s="505"/>
      <c r="I25694" s="505"/>
      <c r="J25694" s="270"/>
      <c r="K25694" s="505"/>
      <c r="L25694" s="505"/>
      <c r="M25694" s="506"/>
      <c r="N25694" s="505"/>
      <c r="O25694" s="506"/>
    </row>
    <row r="25695" spans="7:15" x14ac:dyDescent="0.2">
      <c r="G25695" s="505"/>
      <c r="I25695" s="505"/>
      <c r="J25695" s="270"/>
      <c r="K25695" s="505"/>
      <c r="L25695" s="505"/>
      <c r="M25695" s="506"/>
      <c r="N25695" s="505"/>
      <c r="O25695" s="506"/>
    </row>
    <row r="25696" spans="7:15" x14ac:dyDescent="0.2">
      <c r="G25696" s="505"/>
      <c r="I25696" s="505"/>
      <c r="J25696" s="270"/>
      <c r="K25696" s="505"/>
      <c r="L25696" s="505"/>
      <c r="M25696" s="506"/>
      <c r="N25696" s="505"/>
      <c r="O25696" s="506"/>
    </row>
    <row r="25697" spans="7:15" x14ac:dyDescent="0.2">
      <c r="G25697" s="505"/>
      <c r="I25697" s="505"/>
      <c r="J25697" s="270"/>
      <c r="K25697" s="505"/>
      <c r="L25697" s="505"/>
      <c r="M25697" s="506"/>
      <c r="N25697" s="505"/>
      <c r="O25697" s="506"/>
    </row>
    <row r="25698" spans="7:15" x14ac:dyDescent="0.2">
      <c r="G25698" s="505"/>
      <c r="I25698" s="505"/>
      <c r="J25698" s="270"/>
      <c r="K25698" s="505"/>
      <c r="L25698" s="505"/>
      <c r="M25698" s="506"/>
      <c r="N25698" s="505"/>
      <c r="O25698" s="506"/>
    </row>
    <row r="25699" spans="7:15" x14ac:dyDescent="0.2">
      <c r="G25699" s="505"/>
      <c r="I25699" s="505"/>
      <c r="J25699" s="270"/>
      <c r="K25699" s="505"/>
      <c r="L25699" s="505"/>
      <c r="M25699" s="506"/>
      <c r="N25699" s="505"/>
      <c r="O25699" s="506"/>
    </row>
    <row r="25700" spans="7:15" x14ac:dyDescent="0.2">
      <c r="G25700" s="505"/>
      <c r="I25700" s="505"/>
      <c r="J25700" s="270"/>
      <c r="K25700" s="505"/>
      <c r="L25700" s="505"/>
      <c r="M25700" s="506"/>
      <c r="N25700" s="505"/>
      <c r="O25700" s="506"/>
    </row>
    <row r="25701" spans="7:15" x14ac:dyDescent="0.2">
      <c r="G25701" s="505"/>
      <c r="I25701" s="505"/>
      <c r="J25701" s="270"/>
      <c r="K25701" s="505"/>
      <c r="L25701" s="505"/>
      <c r="M25701" s="506"/>
      <c r="N25701" s="505"/>
      <c r="O25701" s="506"/>
    </row>
    <row r="25702" spans="7:15" x14ac:dyDescent="0.2">
      <c r="G25702" s="505"/>
      <c r="I25702" s="505"/>
      <c r="J25702" s="270"/>
      <c r="K25702" s="505"/>
      <c r="L25702" s="505"/>
      <c r="M25702" s="506"/>
      <c r="N25702" s="505"/>
      <c r="O25702" s="506"/>
    </row>
    <row r="25703" spans="7:15" x14ac:dyDescent="0.2">
      <c r="G25703" s="505"/>
      <c r="I25703" s="505"/>
      <c r="J25703" s="270"/>
      <c r="K25703" s="505"/>
      <c r="L25703" s="505"/>
      <c r="M25703" s="506"/>
      <c r="N25703" s="505"/>
      <c r="O25703" s="506"/>
    </row>
    <row r="25704" spans="7:15" x14ac:dyDescent="0.2">
      <c r="G25704" s="505"/>
      <c r="I25704" s="505"/>
      <c r="J25704" s="270"/>
      <c r="K25704" s="505"/>
      <c r="L25704" s="505"/>
      <c r="M25704" s="506"/>
      <c r="N25704" s="505"/>
      <c r="O25704" s="506"/>
    </row>
    <row r="25705" spans="7:15" x14ac:dyDescent="0.2">
      <c r="G25705" s="505"/>
      <c r="I25705" s="505"/>
      <c r="J25705" s="270"/>
      <c r="K25705" s="505"/>
      <c r="L25705" s="505"/>
      <c r="M25705" s="506"/>
      <c r="N25705" s="505"/>
      <c r="O25705" s="506"/>
    </row>
    <row r="25706" spans="7:15" x14ac:dyDescent="0.2">
      <c r="G25706" s="505"/>
      <c r="I25706" s="505"/>
      <c r="J25706" s="270"/>
      <c r="K25706" s="505"/>
      <c r="L25706" s="505"/>
      <c r="M25706" s="506"/>
      <c r="N25706" s="505"/>
      <c r="O25706" s="506"/>
    </row>
    <row r="25707" spans="7:15" x14ac:dyDescent="0.2">
      <c r="G25707" s="505"/>
      <c r="I25707" s="505"/>
      <c r="J25707" s="270"/>
      <c r="K25707" s="505"/>
      <c r="L25707" s="505"/>
      <c r="M25707" s="506"/>
      <c r="N25707" s="505"/>
      <c r="O25707" s="506"/>
    </row>
    <row r="25708" spans="7:15" x14ac:dyDescent="0.2">
      <c r="G25708" s="505"/>
      <c r="I25708" s="505"/>
      <c r="J25708" s="270"/>
      <c r="K25708" s="505"/>
      <c r="L25708" s="505"/>
      <c r="M25708" s="506"/>
      <c r="N25708" s="505"/>
      <c r="O25708" s="506"/>
    </row>
    <row r="25709" spans="7:15" x14ac:dyDescent="0.2">
      <c r="G25709" s="505"/>
      <c r="I25709" s="505"/>
      <c r="J25709" s="270"/>
      <c r="K25709" s="505"/>
      <c r="L25709" s="505"/>
      <c r="M25709" s="506"/>
      <c r="N25709" s="505"/>
      <c r="O25709" s="506"/>
    </row>
    <row r="25710" spans="7:15" x14ac:dyDescent="0.2">
      <c r="G25710" s="505"/>
      <c r="I25710" s="505"/>
      <c r="J25710" s="270"/>
      <c r="K25710" s="505"/>
      <c r="L25710" s="505"/>
      <c r="M25710" s="506"/>
      <c r="N25710" s="505"/>
      <c r="O25710" s="506"/>
    </row>
    <row r="25711" spans="7:15" x14ac:dyDescent="0.2">
      <c r="G25711" s="505"/>
      <c r="I25711" s="505"/>
      <c r="J25711" s="270"/>
      <c r="K25711" s="505"/>
      <c r="L25711" s="505"/>
      <c r="M25711" s="506"/>
      <c r="N25711" s="505"/>
      <c r="O25711" s="506"/>
    </row>
    <row r="25712" spans="7:15" x14ac:dyDescent="0.2">
      <c r="G25712" s="505"/>
      <c r="I25712" s="505"/>
      <c r="J25712" s="270"/>
      <c r="K25712" s="505"/>
      <c r="L25712" s="505"/>
      <c r="M25712" s="506"/>
      <c r="N25712" s="505"/>
      <c r="O25712" s="506"/>
    </row>
    <row r="25713" spans="7:15" x14ac:dyDescent="0.2">
      <c r="G25713" s="505"/>
      <c r="I25713" s="505"/>
      <c r="J25713" s="270"/>
      <c r="K25713" s="505"/>
      <c r="L25713" s="505"/>
      <c r="M25713" s="506"/>
      <c r="N25713" s="505"/>
      <c r="O25713" s="506"/>
    </row>
    <row r="25714" spans="7:15" x14ac:dyDescent="0.2">
      <c r="G25714" s="505"/>
      <c r="I25714" s="505"/>
      <c r="J25714" s="270"/>
      <c r="K25714" s="505"/>
      <c r="L25714" s="505"/>
      <c r="M25714" s="506"/>
      <c r="N25714" s="505"/>
      <c r="O25714" s="506"/>
    </row>
    <row r="25715" spans="7:15" x14ac:dyDescent="0.2">
      <c r="G25715" s="505"/>
      <c r="I25715" s="505"/>
      <c r="J25715" s="270"/>
      <c r="K25715" s="505"/>
      <c r="L25715" s="505"/>
      <c r="M25715" s="506"/>
      <c r="N25715" s="505"/>
      <c r="O25715" s="506"/>
    </row>
    <row r="25716" spans="7:15" x14ac:dyDescent="0.2">
      <c r="G25716" s="505"/>
      <c r="I25716" s="505"/>
      <c r="J25716" s="270"/>
      <c r="K25716" s="505"/>
      <c r="L25716" s="505"/>
      <c r="M25716" s="506"/>
      <c r="N25716" s="505"/>
      <c r="O25716" s="506"/>
    </row>
    <row r="25717" spans="7:15" x14ac:dyDescent="0.2">
      <c r="G25717" s="505"/>
      <c r="I25717" s="505"/>
      <c r="J25717" s="270"/>
      <c r="K25717" s="505"/>
      <c r="L25717" s="505"/>
      <c r="M25717" s="506"/>
      <c r="N25717" s="505"/>
      <c r="O25717" s="506"/>
    </row>
    <row r="25718" spans="7:15" x14ac:dyDescent="0.2">
      <c r="G25718" s="505"/>
      <c r="I25718" s="505"/>
      <c r="J25718" s="270"/>
      <c r="K25718" s="505"/>
      <c r="L25718" s="505"/>
      <c r="M25718" s="506"/>
      <c r="N25718" s="505"/>
      <c r="O25718" s="506"/>
    </row>
    <row r="25719" spans="7:15" x14ac:dyDescent="0.2">
      <c r="G25719" s="505"/>
      <c r="I25719" s="505"/>
      <c r="J25719" s="270"/>
      <c r="K25719" s="505"/>
      <c r="L25719" s="505"/>
      <c r="M25719" s="506"/>
      <c r="N25719" s="505"/>
      <c r="O25719" s="506"/>
    </row>
    <row r="25720" spans="7:15" x14ac:dyDescent="0.2">
      <c r="G25720" s="505"/>
      <c r="I25720" s="505"/>
      <c r="J25720" s="270"/>
      <c r="K25720" s="505"/>
      <c r="L25720" s="505"/>
      <c r="M25720" s="506"/>
      <c r="N25720" s="505"/>
      <c r="O25720" s="506"/>
    </row>
    <row r="25721" spans="7:15" x14ac:dyDescent="0.2">
      <c r="G25721" s="505"/>
      <c r="I25721" s="505"/>
      <c r="J25721" s="270"/>
      <c r="K25721" s="505"/>
      <c r="L25721" s="505"/>
      <c r="M25721" s="506"/>
      <c r="N25721" s="505"/>
      <c r="O25721" s="506"/>
    </row>
    <row r="25722" spans="7:15" x14ac:dyDescent="0.2">
      <c r="G25722" s="505"/>
      <c r="I25722" s="505"/>
      <c r="J25722" s="270"/>
      <c r="K25722" s="505"/>
      <c r="L25722" s="505"/>
      <c r="M25722" s="506"/>
      <c r="N25722" s="505"/>
      <c r="O25722" s="506"/>
    </row>
    <row r="25723" spans="7:15" x14ac:dyDescent="0.2">
      <c r="G25723" s="505"/>
      <c r="I25723" s="505"/>
      <c r="J25723" s="270"/>
      <c r="K25723" s="505"/>
      <c r="L25723" s="505"/>
      <c r="M25723" s="506"/>
      <c r="N25723" s="505"/>
      <c r="O25723" s="506"/>
    </row>
    <row r="25724" spans="7:15" x14ac:dyDescent="0.2">
      <c r="G25724" s="505"/>
      <c r="I25724" s="505"/>
      <c r="J25724" s="270"/>
      <c r="K25724" s="505"/>
      <c r="L25724" s="505"/>
      <c r="M25724" s="506"/>
      <c r="N25724" s="505"/>
      <c r="O25724" s="506"/>
    </row>
    <row r="25725" spans="7:15" x14ac:dyDescent="0.2">
      <c r="G25725" s="505"/>
      <c r="I25725" s="505"/>
      <c r="J25725" s="270"/>
      <c r="K25725" s="505"/>
      <c r="L25725" s="505"/>
      <c r="M25725" s="506"/>
      <c r="N25725" s="505"/>
      <c r="O25725" s="506"/>
    </row>
    <row r="25726" spans="7:15" x14ac:dyDescent="0.2">
      <c r="G25726" s="505"/>
      <c r="I25726" s="505"/>
      <c r="J25726" s="270"/>
      <c r="K25726" s="505"/>
      <c r="L25726" s="505"/>
      <c r="M25726" s="506"/>
      <c r="N25726" s="505"/>
      <c r="O25726" s="506"/>
    </row>
    <row r="25727" spans="7:15" x14ac:dyDescent="0.2">
      <c r="G25727" s="505"/>
      <c r="I25727" s="505"/>
      <c r="J25727" s="270"/>
      <c r="K25727" s="505"/>
      <c r="L25727" s="505"/>
      <c r="M25727" s="506"/>
      <c r="N25727" s="505"/>
      <c r="O25727" s="506"/>
    </row>
    <row r="25728" spans="7:15" x14ac:dyDescent="0.2">
      <c r="G25728" s="505"/>
      <c r="I25728" s="505"/>
      <c r="J25728" s="270"/>
      <c r="K25728" s="505"/>
      <c r="L25728" s="505"/>
      <c r="M25728" s="506"/>
      <c r="N25728" s="505"/>
      <c r="O25728" s="506"/>
    </row>
    <row r="25729" spans="7:15" x14ac:dyDescent="0.2">
      <c r="G25729" s="505"/>
      <c r="I25729" s="505"/>
      <c r="J25729" s="270"/>
      <c r="K25729" s="505"/>
      <c r="L25729" s="505"/>
      <c r="M25729" s="506"/>
      <c r="N25729" s="505"/>
      <c r="O25729" s="506"/>
    </row>
    <row r="25730" spans="7:15" x14ac:dyDescent="0.2">
      <c r="G25730" s="505"/>
      <c r="I25730" s="505"/>
      <c r="J25730" s="270"/>
      <c r="K25730" s="505"/>
      <c r="L25730" s="505"/>
      <c r="M25730" s="506"/>
      <c r="N25730" s="505"/>
      <c r="O25730" s="506"/>
    </row>
    <row r="25731" spans="7:15" x14ac:dyDescent="0.2">
      <c r="G25731" s="505"/>
      <c r="I25731" s="505"/>
      <c r="J25731" s="270"/>
      <c r="K25731" s="505"/>
      <c r="L25731" s="505"/>
      <c r="M25731" s="506"/>
      <c r="N25731" s="505"/>
      <c r="O25731" s="506"/>
    </row>
    <row r="25732" spans="7:15" x14ac:dyDescent="0.2">
      <c r="G25732" s="505"/>
      <c r="I25732" s="505"/>
      <c r="J25732" s="270"/>
      <c r="K25732" s="505"/>
      <c r="L25732" s="505"/>
      <c r="M25732" s="506"/>
      <c r="N25732" s="505"/>
      <c r="O25732" s="506"/>
    </row>
    <row r="25733" spans="7:15" x14ac:dyDescent="0.2">
      <c r="G25733" s="505"/>
      <c r="I25733" s="505"/>
      <c r="J25733" s="270"/>
      <c r="K25733" s="505"/>
      <c r="L25733" s="505"/>
      <c r="M25733" s="506"/>
      <c r="N25733" s="505"/>
      <c r="O25733" s="506"/>
    </row>
    <row r="25734" spans="7:15" x14ac:dyDescent="0.2">
      <c r="G25734" s="505"/>
      <c r="I25734" s="505"/>
      <c r="J25734" s="270"/>
      <c r="K25734" s="505"/>
      <c r="L25734" s="505"/>
      <c r="M25734" s="506"/>
      <c r="N25734" s="505"/>
      <c r="O25734" s="506"/>
    </row>
    <row r="25735" spans="7:15" x14ac:dyDescent="0.2">
      <c r="G25735" s="505"/>
      <c r="I25735" s="505"/>
      <c r="J25735" s="270"/>
      <c r="K25735" s="505"/>
      <c r="L25735" s="505"/>
      <c r="M25735" s="506"/>
      <c r="N25735" s="505"/>
      <c r="O25735" s="506"/>
    </row>
    <row r="25736" spans="7:15" x14ac:dyDescent="0.2">
      <c r="G25736" s="505"/>
      <c r="I25736" s="505"/>
      <c r="J25736" s="270"/>
      <c r="K25736" s="505"/>
      <c r="L25736" s="505"/>
      <c r="M25736" s="506"/>
      <c r="N25736" s="505"/>
      <c r="O25736" s="506"/>
    </row>
    <row r="25737" spans="7:15" x14ac:dyDescent="0.2">
      <c r="G25737" s="505"/>
      <c r="I25737" s="505"/>
      <c r="J25737" s="270"/>
      <c r="K25737" s="505"/>
      <c r="L25737" s="505"/>
      <c r="M25737" s="506"/>
      <c r="N25737" s="505"/>
      <c r="O25737" s="506"/>
    </row>
    <row r="25738" spans="7:15" x14ac:dyDescent="0.2">
      <c r="G25738" s="505"/>
      <c r="I25738" s="505"/>
      <c r="J25738" s="270"/>
      <c r="K25738" s="505"/>
      <c r="L25738" s="505"/>
      <c r="M25738" s="506"/>
      <c r="N25738" s="505"/>
      <c r="O25738" s="506"/>
    </row>
    <row r="25739" spans="7:15" x14ac:dyDescent="0.2">
      <c r="G25739" s="505"/>
      <c r="I25739" s="505"/>
      <c r="J25739" s="270"/>
      <c r="K25739" s="505"/>
      <c r="L25739" s="505"/>
      <c r="M25739" s="506"/>
      <c r="N25739" s="505"/>
      <c r="O25739" s="506"/>
    </row>
    <row r="25740" spans="7:15" x14ac:dyDescent="0.2">
      <c r="G25740" s="505"/>
      <c r="I25740" s="505"/>
      <c r="J25740" s="270"/>
      <c r="K25740" s="505"/>
      <c r="L25740" s="505"/>
      <c r="M25740" s="506"/>
      <c r="N25740" s="505"/>
      <c r="O25740" s="506"/>
    </row>
    <row r="25741" spans="7:15" x14ac:dyDescent="0.2">
      <c r="G25741" s="505"/>
      <c r="I25741" s="505"/>
      <c r="J25741" s="270"/>
      <c r="K25741" s="505"/>
      <c r="L25741" s="505"/>
      <c r="M25741" s="506"/>
      <c r="N25741" s="505"/>
      <c r="O25741" s="506"/>
    </row>
    <row r="25742" spans="7:15" x14ac:dyDescent="0.2">
      <c r="G25742" s="505"/>
      <c r="I25742" s="505"/>
      <c r="J25742" s="270"/>
      <c r="K25742" s="505"/>
      <c r="L25742" s="505"/>
      <c r="M25742" s="506"/>
      <c r="N25742" s="505"/>
      <c r="O25742" s="506"/>
    </row>
    <row r="25743" spans="7:15" x14ac:dyDescent="0.2">
      <c r="G25743" s="505"/>
      <c r="I25743" s="505"/>
      <c r="J25743" s="270"/>
      <c r="K25743" s="505"/>
      <c r="L25743" s="505"/>
      <c r="M25743" s="506"/>
      <c r="N25743" s="505"/>
      <c r="O25743" s="506"/>
    </row>
    <row r="25744" spans="7:15" x14ac:dyDescent="0.2">
      <c r="G25744" s="505"/>
      <c r="I25744" s="505"/>
      <c r="J25744" s="270"/>
      <c r="K25744" s="505"/>
      <c r="L25744" s="505"/>
      <c r="M25744" s="506"/>
      <c r="N25744" s="505"/>
      <c r="O25744" s="506"/>
    </row>
    <row r="25745" spans="7:15" x14ac:dyDescent="0.2">
      <c r="G25745" s="505"/>
      <c r="I25745" s="505"/>
      <c r="J25745" s="270"/>
      <c r="K25745" s="505"/>
      <c r="L25745" s="505"/>
      <c r="M25745" s="506"/>
      <c r="N25745" s="505"/>
      <c r="O25745" s="506"/>
    </row>
    <row r="25746" spans="7:15" x14ac:dyDescent="0.2">
      <c r="G25746" s="505"/>
      <c r="I25746" s="505"/>
      <c r="J25746" s="270"/>
      <c r="K25746" s="505"/>
      <c r="L25746" s="505"/>
      <c r="M25746" s="506"/>
      <c r="N25746" s="505"/>
      <c r="O25746" s="506"/>
    </row>
    <row r="25747" spans="7:15" x14ac:dyDescent="0.2">
      <c r="G25747" s="505"/>
      <c r="I25747" s="505"/>
      <c r="J25747" s="270"/>
      <c r="K25747" s="505"/>
      <c r="L25747" s="505"/>
      <c r="M25747" s="506"/>
      <c r="N25747" s="505"/>
      <c r="O25747" s="506"/>
    </row>
    <row r="25748" spans="7:15" x14ac:dyDescent="0.2">
      <c r="G25748" s="505"/>
      <c r="I25748" s="505"/>
      <c r="J25748" s="270"/>
      <c r="K25748" s="505"/>
      <c r="L25748" s="505"/>
      <c r="M25748" s="506"/>
      <c r="N25748" s="505"/>
      <c r="O25748" s="506"/>
    </row>
    <row r="25749" spans="7:15" x14ac:dyDescent="0.2">
      <c r="G25749" s="505"/>
      <c r="I25749" s="505"/>
      <c r="J25749" s="270"/>
      <c r="K25749" s="505"/>
      <c r="L25749" s="505"/>
      <c r="M25749" s="506"/>
      <c r="N25749" s="505"/>
      <c r="O25749" s="506"/>
    </row>
    <row r="25750" spans="7:15" x14ac:dyDescent="0.2">
      <c r="G25750" s="505"/>
      <c r="I25750" s="505"/>
      <c r="J25750" s="270"/>
      <c r="K25750" s="505"/>
      <c r="L25750" s="505"/>
      <c r="M25750" s="506"/>
      <c r="N25750" s="505"/>
      <c r="O25750" s="506"/>
    </row>
    <row r="25751" spans="7:15" x14ac:dyDescent="0.2">
      <c r="G25751" s="505"/>
      <c r="I25751" s="505"/>
      <c r="J25751" s="270"/>
      <c r="K25751" s="505"/>
      <c r="L25751" s="505"/>
      <c r="M25751" s="506"/>
      <c r="N25751" s="505"/>
      <c r="O25751" s="506"/>
    </row>
    <row r="25752" spans="7:15" x14ac:dyDescent="0.2">
      <c r="G25752" s="505"/>
      <c r="I25752" s="505"/>
      <c r="J25752" s="270"/>
      <c r="K25752" s="505"/>
      <c r="L25752" s="505"/>
      <c r="M25752" s="506"/>
      <c r="N25752" s="505"/>
      <c r="O25752" s="506"/>
    </row>
    <row r="25753" spans="7:15" x14ac:dyDescent="0.2">
      <c r="G25753" s="505"/>
      <c r="I25753" s="505"/>
      <c r="J25753" s="270"/>
      <c r="K25753" s="505"/>
      <c r="L25753" s="505"/>
      <c r="M25753" s="506"/>
      <c r="N25753" s="505"/>
      <c r="O25753" s="506"/>
    </row>
    <row r="25754" spans="7:15" x14ac:dyDescent="0.2">
      <c r="G25754" s="505"/>
      <c r="I25754" s="505"/>
      <c r="J25754" s="270"/>
      <c r="K25754" s="505"/>
      <c r="L25754" s="505"/>
      <c r="M25754" s="506"/>
      <c r="N25754" s="505"/>
      <c r="O25754" s="506"/>
    </row>
    <row r="25755" spans="7:15" x14ac:dyDescent="0.2">
      <c r="G25755" s="505"/>
      <c r="I25755" s="505"/>
      <c r="J25755" s="270"/>
      <c r="K25755" s="505"/>
      <c r="L25755" s="505"/>
      <c r="M25755" s="506"/>
      <c r="N25755" s="505"/>
      <c r="O25755" s="506"/>
    </row>
    <row r="25756" spans="7:15" x14ac:dyDescent="0.2">
      <c r="G25756" s="505"/>
      <c r="I25756" s="505"/>
      <c r="J25756" s="270"/>
      <c r="K25756" s="505"/>
      <c r="L25756" s="505"/>
      <c r="M25756" s="506"/>
      <c r="N25756" s="505"/>
      <c r="O25756" s="506"/>
    </row>
    <row r="25757" spans="7:15" x14ac:dyDescent="0.2">
      <c r="G25757" s="505"/>
      <c r="I25757" s="505"/>
      <c r="J25757" s="270"/>
      <c r="K25757" s="505"/>
      <c r="L25757" s="505"/>
      <c r="M25757" s="506"/>
      <c r="N25757" s="505"/>
      <c r="O25757" s="506"/>
    </row>
    <row r="25758" spans="7:15" x14ac:dyDescent="0.2">
      <c r="G25758" s="505"/>
      <c r="I25758" s="505"/>
      <c r="J25758" s="270"/>
      <c r="K25758" s="505"/>
      <c r="L25758" s="505"/>
      <c r="M25758" s="506"/>
      <c r="N25758" s="505"/>
      <c r="O25758" s="506"/>
    </row>
    <row r="25759" spans="7:15" x14ac:dyDescent="0.2">
      <c r="G25759" s="505"/>
      <c r="I25759" s="505"/>
      <c r="J25759" s="270"/>
      <c r="K25759" s="505"/>
      <c r="L25759" s="505"/>
      <c r="M25759" s="506"/>
      <c r="N25759" s="505"/>
      <c r="O25759" s="506"/>
    </row>
    <row r="25760" spans="7:15" x14ac:dyDescent="0.2">
      <c r="G25760" s="505"/>
      <c r="I25760" s="505"/>
      <c r="J25760" s="270"/>
      <c r="K25760" s="505"/>
      <c r="L25760" s="505"/>
      <c r="M25760" s="506"/>
      <c r="N25760" s="505"/>
      <c r="O25760" s="506"/>
    </row>
    <row r="25761" spans="7:15" x14ac:dyDescent="0.2">
      <c r="G25761" s="505"/>
      <c r="I25761" s="505"/>
      <c r="J25761" s="270"/>
      <c r="K25761" s="505"/>
      <c r="L25761" s="505"/>
      <c r="M25761" s="506"/>
      <c r="N25761" s="505"/>
      <c r="O25761" s="506"/>
    </row>
    <row r="25762" spans="7:15" x14ac:dyDescent="0.2">
      <c r="G25762" s="505"/>
      <c r="I25762" s="505"/>
      <c r="J25762" s="270"/>
      <c r="K25762" s="505"/>
      <c r="L25762" s="505"/>
      <c r="M25762" s="506"/>
      <c r="N25762" s="505"/>
      <c r="O25762" s="506"/>
    </row>
    <row r="25763" spans="7:15" x14ac:dyDescent="0.2">
      <c r="G25763" s="505"/>
      <c r="I25763" s="505"/>
      <c r="J25763" s="270"/>
      <c r="K25763" s="505"/>
      <c r="L25763" s="505"/>
      <c r="M25763" s="506"/>
      <c r="N25763" s="505"/>
      <c r="O25763" s="506"/>
    </row>
    <row r="25764" spans="7:15" x14ac:dyDescent="0.2">
      <c r="G25764" s="505"/>
      <c r="I25764" s="505"/>
      <c r="J25764" s="270"/>
      <c r="K25764" s="505"/>
      <c r="L25764" s="505"/>
      <c r="M25764" s="506"/>
      <c r="N25764" s="505"/>
      <c r="O25764" s="506"/>
    </row>
    <row r="25765" spans="7:15" x14ac:dyDescent="0.2">
      <c r="G25765" s="505"/>
      <c r="I25765" s="505"/>
      <c r="J25765" s="270"/>
      <c r="K25765" s="505"/>
      <c r="L25765" s="505"/>
      <c r="M25765" s="506"/>
      <c r="N25765" s="505"/>
      <c r="O25765" s="506"/>
    </row>
    <row r="25766" spans="7:15" x14ac:dyDescent="0.2">
      <c r="G25766" s="505"/>
      <c r="I25766" s="505"/>
      <c r="J25766" s="270"/>
      <c r="K25766" s="505"/>
      <c r="L25766" s="505"/>
      <c r="M25766" s="506"/>
      <c r="N25766" s="505"/>
      <c r="O25766" s="506"/>
    </row>
    <row r="25767" spans="7:15" x14ac:dyDescent="0.2">
      <c r="G25767" s="505"/>
      <c r="I25767" s="505"/>
      <c r="J25767" s="270"/>
      <c r="K25767" s="505"/>
      <c r="L25767" s="505"/>
      <c r="M25767" s="506"/>
      <c r="N25767" s="505"/>
      <c r="O25767" s="506"/>
    </row>
    <row r="25768" spans="7:15" x14ac:dyDescent="0.2">
      <c r="G25768" s="505"/>
      <c r="I25768" s="505"/>
      <c r="J25768" s="270"/>
      <c r="K25768" s="505"/>
      <c r="L25768" s="505"/>
      <c r="M25768" s="506"/>
      <c r="N25768" s="505"/>
      <c r="O25768" s="506"/>
    </row>
    <row r="25769" spans="7:15" x14ac:dyDescent="0.2">
      <c r="G25769" s="505"/>
      <c r="I25769" s="505"/>
      <c r="J25769" s="270"/>
      <c r="K25769" s="505"/>
      <c r="L25769" s="505"/>
      <c r="M25769" s="506"/>
      <c r="N25769" s="505"/>
      <c r="O25769" s="506"/>
    </row>
    <row r="25770" spans="7:15" x14ac:dyDescent="0.2">
      <c r="G25770" s="505"/>
      <c r="I25770" s="505"/>
      <c r="J25770" s="270"/>
      <c r="K25770" s="505"/>
      <c r="L25770" s="505"/>
      <c r="M25770" s="506"/>
      <c r="N25770" s="505"/>
      <c r="O25770" s="506"/>
    </row>
    <row r="25771" spans="7:15" x14ac:dyDescent="0.2">
      <c r="G25771" s="505"/>
      <c r="I25771" s="505"/>
      <c r="J25771" s="270"/>
      <c r="K25771" s="505"/>
      <c r="L25771" s="505"/>
      <c r="M25771" s="506"/>
      <c r="N25771" s="505"/>
      <c r="O25771" s="506"/>
    </row>
    <row r="25772" spans="7:15" x14ac:dyDescent="0.2">
      <c r="G25772" s="505"/>
      <c r="I25772" s="505"/>
      <c r="J25772" s="270"/>
      <c r="K25772" s="505"/>
      <c r="L25772" s="505"/>
      <c r="M25772" s="506"/>
      <c r="N25772" s="505"/>
      <c r="O25772" s="506"/>
    </row>
    <row r="25773" spans="7:15" x14ac:dyDescent="0.2">
      <c r="G25773" s="505"/>
      <c r="I25773" s="505"/>
      <c r="J25773" s="270"/>
      <c r="K25773" s="505"/>
      <c r="L25773" s="505"/>
      <c r="M25773" s="506"/>
      <c r="N25773" s="505"/>
      <c r="O25773" s="506"/>
    </row>
    <row r="25774" spans="7:15" x14ac:dyDescent="0.2">
      <c r="G25774" s="505"/>
      <c r="I25774" s="505"/>
      <c r="J25774" s="270"/>
      <c r="K25774" s="505"/>
      <c r="L25774" s="505"/>
      <c r="M25774" s="506"/>
      <c r="N25774" s="505"/>
      <c r="O25774" s="506"/>
    </row>
    <row r="25775" spans="7:15" x14ac:dyDescent="0.2">
      <c r="G25775" s="505"/>
      <c r="I25775" s="505"/>
      <c r="J25775" s="270"/>
      <c r="K25775" s="505"/>
      <c r="L25775" s="505"/>
      <c r="M25775" s="506"/>
      <c r="N25775" s="505"/>
      <c r="O25775" s="506"/>
    </row>
    <row r="25776" spans="7:15" x14ac:dyDescent="0.2">
      <c r="G25776" s="505"/>
      <c r="I25776" s="505"/>
      <c r="J25776" s="270"/>
      <c r="K25776" s="505"/>
      <c r="L25776" s="505"/>
      <c r="M25776" s="506"/>
      <c r="N25776" s="505"/>
      <c r="O25776" s="506"/>
    </row>
    <row r="25777" spans="7:15" x14ac:dyDescent="0.2">
      <c r="G25777" s="505"/>
      <c r="I25777" s="505"/>
      <c r="J25777" s="270"/>
      <c r="K25777" s="505"/>
      <c r="L25777" s="505"/>
      <c r="M25777" s="506"/>
      <c r="N25777" s="505"/>
      <c r="O25777" s="506"/>
    </row>
    <row r="25778" spans="7:15" x14ac:dyDescent="0.2">
      <c r="G25778" s="505"/>
      <c r="I25778" s="505"/>
      <c r="J25778" s="270"/>
      <c r="K25778" s="505"/>
      <c r="L25778" s="505"/>
      <c r="M25778" s="506"/>
      <c r="N25778" s="505"/>
      <c r="O25778" s="506"/>
    </row>
    <row r="25779" spans="7:15" x14ac:dyDescent="0.2">
      <c r="G25779" s="505"/>
      <c r="I25779" s="505"/>
      <c r="J25779" s="270"/>
      <c r="K25779" s="505"/>
      <c r="L25779" s="505"/>
      <c r="M25779" s="506"/>
      <c r="N25779" s="505"/>
      <c r="O25779" s="506"/>
    </row>
    <row r="25780" spans="7:15" x14ac:dyDescent="0.2">
      <c r="G25780" s="505"/>
      <c r="I25780" s="505"/>
      <c r="J25780" s="270"/>
      <c r="K25780" s="505"/>
      <c r="L25780" s="505"/>
      <c r="M25780" s="506"/>
      <c r="N25780" s="505"/>
      <c r="O25780" s="506"/>
    </row>
    <row r="25781" spans="7:15" x14ac:dyDescent="0.2">
      <c r="G25781" s="505"/>
      <c r="I25781" s="505"/>
      <c r="J25781" s="270"/>
      <c r="K25781" s="505"/>
      <c r="L25781" s="505"/>
      <c r="M25781" s="506"/>
      <c r="N25781" s="505"/>
      <c r="O25781" s="506"/>
    </row>
    <row r="25782" spans="7:15" x14ac:dyDescent="0.2">
      <c r="G25782" s="505"/>
      <c r="I25782" s="505"/>
      <c r="J25782" s="270"/>
      <c r="K25782" s="505"/>
      <c r="L25782" s="505"/>
      <c r="M25782" s="506"/>
      <c r="N25782" s="505"/>
      <c r="O25782" s="506"/>
    </row>
    <row r="25783" spans="7:15" x14ac:dyDescent="0.2">
      <c r="G25783" s="505"/>
      <c r="I25783" s="505"/>
      <c r="J25783" s="270"/>
      <c r="K25783" s="505"/>
      <c r="L25783" s="505"/>
      <c r="M25783" s="506"/>
      <c r="N25783" s="505"/>
      <c r="O25783" s="506"/>
    </row>
    <row r="25784" spans="7:15" x14ac:dyDescent="0.2">
      <c r="G25784" s="505"/>
      <c r="I25784" s="505"/>
      <c r="J25784" s="270"/>
      <c r="K25784" s="505"/>
      <c r="L25784" s="505"/>
      <c r="M25784" s="506"/>
      <c r="N25784" s="505"/>
      <c r="O25784" s="506"/>
    </row>
    <row r="25785" spans="7:15" x14ac:dyDescent="0.2">
      <c r="G25785" s="505"/>
      <c r="I25785" s="505"/>
      <c r="J25785" s="270"/>
      <c r="K25785" s="505"/>
      <c r="L25785" s="505"/>
      <c r="M25785" s="506"/>
      <c r="N25785" s="505"/>
      <c r="O25785" s="506"/>
    </row>
    <row r="25786" spans="7:15" x14ac:dyDescent="0.2">
      <c r="G25786" s="505"/>
      <c r="I25786" s="505"/>
      <c r="J25786" s="270"/>
      <c r="K25786" s="505"/>
      <c r="L25786" s="505"/>
      <c r="M25786" s="506"/>
      <c r="N25786" s="505"/>
      <c r="O25786" s="506"/>
    </row>
    <row r="25787" spans="7:15" x14ac:dyDescent="0.2">
      <c r="G25787" s="505"/>
      <c r="I25787" s="505"/>
      <c r="J25787" s="270"/>
      <c r="K25787" s="505"/>
      <c r="L25787" s="505"/>
      <c r="M25787" s="506"/>
      <c r="N25787" s="505"/>
      <c r="O25787" s="506"/>
    </row>
    <row r="25788" spans="7:15" x14ac:dyDescent="0.2">
      <c r="G25788" s="505"/>
      <c r="I25788" s="505"/>
      <c r="J25788" s="270"/>
      <c r="K25788" s="505"/>
      <c r="L25788" s="505"/>
      <c r="M25788" s="506"/>
      <c r="N25788" s="505"/>
      <c r="O25788" s="506"/>
    </row>
    <row r="25789" spans="7:15" x14ac:dyDescent="0.2">
      <c r="G25789" s="505"/>
      <c r="I25789" s="505"/>
      <c r="J25789" s="270"/>
      <c r="K25789" s="505"/>
      <c r="L25789" s="505"/>
      <c r="M25789" s="506"/>
      <c r="N25789" s="505"/>
      <c r="O25789" s="506"/>
    </row>
    <row r="25790" spans="7:15" x14ac:dyDescent="0.2">
      <c r="G25790" s="505"/>
      <c r="I25790" s="505"/>
      <c r="J25790" s="270"/>
      <c r="K25790" s="505"/>
      <c r="L25790" s="505"/>
      <c r="M25790" s="506"/>
      <c r="N25790" s="505"/>
      <c r="O25790" s="506"/>
    </row>
    <row r="25791" spans="7:15" x14ac:dyDescent="0.2">
      <c r="G25791" s="505"/>
      <c r="I25791" s="505"/>
      <c r="J25791" s="270"/>
      <c r="K25791" s="505"/>
      <c r="L25791" s="505"/>
      <c r="M25791" s="506"/>
      <c r="N25791" s="505"/>
      <c r="O25791" s="506"/>
    </row>
    <row r="25792" spans="7:15" x14ac:dyDescent="0.2">
      <c r="G25792" s="505"/>
      <c r="I25792" s="505"/>
      <c r="J25792" s="270"/>
      <c r="K25792" s="505"/>
      <c r="L25792" s="505"/>
      <c r="M25792" s="506"/>
      <c r="N25792" s="505"/>
      <c r="O25792" s="506"/>
    </row>
    <row r="25793" spans="7:15" x14ac:dyDescent="0.2">
      <c r="G25793" s="505"/>
      <c r="I25793" s="505"/>
      <c r="J25793" s="270"/>
      <c r="K25793" s="505"/>
      <c r="L25793" s="505"/>
      <c r="M25793" s="506"/>
      <c r="N25793" s="505"/>
      <c r="O25793" s="506"/>
    </row>
    <row r="25794" spans="7:15" x14ac:dyDescent="0.2">
      <c r="G25794" s="505"/>
      <c r="I25794" s="505"/>
      <c r="J25794" s="270"/>
      <c r="K25794" s="505"/>
      <c r="L25794" s="505"/>
      <c r="M25794" s="506"/>
      <c r="N25794" s="505"/>
      <c r="O25794" s="506"/>
    </row>
    <row r="25795" spans="7:15" x14ac:dyDescent="0.2">
      <c r="G25795" s="505"/>
      <c r="I25795" s="505"/>
      <c r="J25795" s="270"/>
      <c r="K25795" s="505"/>
      <c r="L25795" s="505"/>
      <c r="M25795" s="506"/>
      <c r="N25795" s="505"/>
      <c r="O25795" s="506"/>
    </row>
    <row r="25796" spans="7:15" x14ac:dyDescent="0.2">
      <c r="G25796" s="505"/>
      <c r="I25796" s="505"/>
      <c r="J25796" s="270"/>
      <c r="K25796" s="505"/>
      <c r="L25796" s="505"/>
      <c r="M25796" s="506"/>
      <c r="N25796" s="505"/>
      <c r="O25796" s="506"/>
    </row>
    <row r="25797" spans="7:15" x14ac:dyDescent="0.2">
      <c r="G25797" s="505"/>
      <c r="I25797" s="505"/>
      <c r="J25797" s="270"/>
      <c r="K25797" s="505"/>
      <c r="L25797" s="505"/>
      <c r="M25797" s="506"/>
      <c r="N25797" s="505"/>
      <c r="O25797" s="506"/>
    </row>
    <row r="25798" spans="7:15" x14ac:dyDescent="0.2">
      <c r="G25798" s="505"/>
      <c r="I25798" s="505"/>
      <c r="J25798" s="270"/>
      <c r="K25798" s="505"/>
      <c r="L25798" s="505"/>
      <c r="M25798" s="506"/>
      <c r="N25798" s="505"/>
      <c r="O25798" s="506"/>
    </row>
    <row r="25799" spans="7:15" x14ac:dyDescent="0.2">
      <c r="G25799" s="505"/>
      <c r="I25799" s="505"/>
      <c r="J25799" s="270"/>
      <c r="K25799" s="505"/>
      <c r="L25799" s="505"/>
      <c r="M25799" s="506"/>
      <c r="N25799" s="505"/>
      <c r="O25799" s="506"/>
    </row>
    <row r="25800" spans="7:15" x14ac:dyDescent="0.2">
      <c r="G25800" s="505"/>
      <c r="I25800" s="505"/>
      <c r="J25800" s="270"/>
      <c r="K25800" s="505"/>
      <c r="L25800" s="505"/>
      <c r="M25800" s="506"/>
      <c r="N25800" s="505"/>
      <c r="O25800" s="506"/>
    </row>
    <row r="25801" spans="7:15" x14ac:dyDescent="0.2">
      <c r="G25801" s="505"/>
      <c r="I25801" s="505"/>
      <c r="J25801" s="270"/>
      <c r="K25801" s="505"/>
      <c r="L25801" s="505"/>
      <c r="M25801" s="506"/>
      <c r="N25801" s="505"/>
      <c r="O25801" s="506"/>
    </row>
    <row r="25802" spans="7:15" x14ac:dyDescent="0.2">
      <c r="G25802" s="505"/>
      <c r="I25802" s="505"/>
      <c r="J25802" s="270"/>
      <c r="K25802" s="505"/>
      <c r="L25802" s="505"/>
      <c r="M25802" s="506"/>
      <c r="N25802" s="505"/>
      <c r="O25802" s="506"/>
    </row>
    <row r="25803" spans="7:15" x14ac:dyDescent="0.2">
      <c r="G25803" s="505"/>
      <c r="I25803" s="505"/>
      <c r="J25803" s="270"/>
      <c r="K25803" s="505"/>
      <c r="L25803" s="505"/>
      <c r="M25803" s="506"/>
      <c r="N25803" s="505"/>
      <c r="O25803" s="506"/>
    </row>
    <row r="25804" spans="7:15" x14ac:dyDescent="0.2">
      <c r="G25804" s="505"/>
      <c r="I25804" s="505"/>
      <c r="J25804" s="270"/>
      <c r="K25804" s="505"/>
      <c r="L25804" s="505"/>
      <c r="M25804" s="506"/>
      <c r="N25804" s="505"/>
      <c r="O25804" s="506"/>
    </row>
    <row r="25805" spans="7:15" x14ac:dyDescent="0.2">
      <c r="G25805" s="505"/>
      <c r="I25805" s="505"/>
      <c r="J25805" s="270"/>
      <c r="K25805" s="505"/>
      <c r="L25805" s="505"/>
      <c r="M25805" s="506"/>
      <c r="N25805" s="505"/>
      <c r="O25805" s="506"/>
    </row>
    <row r="25806" spans="7:15" x14ac:dyDescent="0.2">
      <c r="G25806" s="505"/>
      <c r="I25806" s="505"/>
      <c r="J25806" s="270"/>
      <c r="K25806" s="505"/>
      <c r="L25806" s="505"/>
      <c r="M25806" s="506"/>
      <c r="N25806" s="505"/>
      <c r="O25806" s="506"/>
    </row>
    <row r="25807" spans="7:15" x14ac:dyDescent="0.2">
      <c r="G25807" s="505"/>
      <c r="I25807" s="505"/>
      <c r="J25807" s="270"/>
      <c r="K25807" s="505"/>
      <c r="L25807" s="505"/>
      <c r="M25807" s="506"/>
      <c r="N25807" s="505"/>
      <c r="O25807" s="506"/>
    </row>
    <row r="25808" spans="7:15" x14ac:dyDescent="0.2">
      <c r="G25808" s="505"/>
      <c r="I25808" s="505"/>
      <c r="J25808" s="270"/>
      <c r="K25808" s="505"/>
      <c r="L25808" s="505"/>
      <c r="M25808" s="506"/>
      <c r="N25808" s="505"/>
      <c r="O25808" s="506"/>
    </row>
    <row r="25809" spans="7:15" x14ac:dyDescent="0.2">
      <c r="G25809" s="505"/>
      <c r="I25809" s="505"/>
      <c r="J25809" s="270"/>
      <c r="K25809" s="505"/>
      <c r="L25809" s="505"/>
      <c r="M25809" s="506"/>
      <c r="N25809" s="505"/>
      <c r="O25809" s="506"/>
    </row>
    <row r="25810" spans="7:15" x14ac:dyDescent="0.2">
      <c r="G25810" s="505"/>
      <c r="I25810" s="505"/>
      <c r="J25810" s="270"/>
      <c r="K25810" s="505"/>
      <c r="L25810" s="505"/>
      <c r="M25810" s="506"/>
      <c r="N25810" s="505"/>
      <c r="O25810" s="506"/>
    </row>
    <row r="25811" spans="7:15" x14ac:dyDescent="0.2">
      <c r="G25811" s="505"/>
      <c r="I25811" s="505"/>
      <c r="J25811" s="270"/>
      <c r="K25811" s="505"/>
      <c r="L25811" s="505"/>
      <c r="M25811" s="506"/>
      <c r="N25811" s="505"/>
      <c r="O25811" s="506"/>
    </row>
    <row r="25812" spans="7:15" x14ac:dyDescent="0.2">
      <c r="G25812" s="505"/>
      <c r="I25812" s="505"/>
      <c r="J25812" s="270"/>
      <c r="K25812" s="505"/>
      <c r="L25812" s="505"/>
      <c r="M25812" s="506"/>
      <c r="N25812" s="505"/>
      <c r="O25812" s="506"/>
    </row>
    <row r="25813" spans="7:15" x14ac:dyDescent="0.2">
      <c r="G25813" s="505"/>
      <c r="I25813" s="505"/>
      <c r="J25813" s="270"/>
      <c r="K25813" s="505"/>
      <c r="L25813" s="505"/>
      <c r="M25813" s="506"/>
      <c r="N25813" s="505"/>
      <c r="O25813" s="506"/>
    </row>
    <row r="25814" spans="7:15" x14ac:dyDescent="0.2">
      <c r="G25814" s="505"/>
      <c r="I25814" s="505"/>
      <c r="J25814" s="270"/>
      <c r="K25814" s="505"/>
      <c r="L25814" s="505"/>
      <c r="M25814" s="506"/>
      <c r="N25814" s="505"/>
      <c r="O25814" s="506"/>
    </row>
    <row r="25815" spans="7:15" x14ac:dyDescent="0.2">
      <c r="G25815" s="505"/>
      <c r="I25815" s="505"/>
      <c r="J25815" s="270"/>
      <c r="K25815" s="505"/>
      <c r="L25815" s="505"/>
      <c r="M25815" s="506"/>
      <c r="N25815" s="505"/>
      <c r="O25815" s="506"/>
    </row>
    <row r="25816" spans="7:15" x14ac:dyDescent="0.2">
      <c r="G25816" s="505"/>
      <c r="I25816" s="505"/>
      <c r="J25816" s="270"/>
      <c r="K25816" s="505"/>
      <c r="L25816" s="505"/>
      <c r="M25816" s="506"/>
      <c r="N25816" s="505"/>
      <c r="O25816" s="506"/>
    </row>
    <row r="25817" spans="7:15" x14ac:dyDescent="0.2">
      <c r="G25817" s="505"/>
      <c r="I25817" s="505"/>
      <c r="J25817" s="270"/>
      <c r="K25817" s="505"/>
      <c r="L25817" s="505"/>
      <c r="M25817" s="506"/>
      <c r="N25817" s="505"/>
      <c r="O25817" s="506"/>
    </row>
    <row r="25818" spans="7:15" x14ac:dyDescent="0.2">
      <c r="G25818" s="505"/>
      <c r="I25818" s="505"/>
      <c r="J25818" s="270"/>
      <c r="K25818" s="505"/>
      <c r="L25818" s="505"/>
      <c r="M25818" s="506"/>
      <c r="N25818" s="505"/>
      <c r="O25818" s="506"/>
    </row>
    <row r="25819" spans="7:15" x14ac:dyDescent="0.2">
      <c r="G25819" s="505"/>
      <c r="I25819" s="505"/>
      <c r="J25819" s="270"/>
      <c r="K25819" s="505"/>
      <c r="L25819" s="505"/>
      <c r="M25819" s="506"/>
      <c r="N25819" s="505"/>
      <c r="O25819" s="506"/>
    </row>
    <row r="25820" spans="7:15" x14ac:dyDescent="0.2">
      <c r="G25820" s="505"/>
      <c r="I25820" s="505"/>
      <c r="J25820" s="270"/>
      <c r="K25820" s="505"/>
      <c r="L25820" s="505"/>
      <c r="M25820" s="506"/>
      <c r="N25820" s="505"/>
      <c r="O25820" s="506"/>
    </row>
    <row r="25821" spans="7:15" x14ac:dyDescent="0.2">
      <c r="G25821" s="505"/>
      <c r="I25821" s="505"/>
      <c r="J25821" s="270"/>
      <c r="K25821" s="505"/>
      <c r="L25821" s="505"/>
      <c r="M25821" s="506"/>
      <c r="N25821" s="505"/>
      <c r="O25821" s="506"/>
    </row>
    <row r="25822" spans="7:15" x14ac:dyDescent="0.2">
      <c r="G25822" s="505"/>
      <c r="I25822" s="505"/>
      <c r="J25822" s="270"/>
      <c r="K25822" s="505"/>
      <c r="L25822" s="505"/>
      <c r="M25822" s="506"/>
      <c r="N25822" s="505"/>
      <c r="O25822" s="506"/>
    </row>
    <row r="25823" spans="7:15" x14ac:dyDescent="0.2">
      <c r="G25823" s="505"/>
      <c r="I25823" s="505"/>
      <c r="J25823" s="270"/>
      <c r="K25823" s="505"/>
      <c r="L25823" s="505"/>
      <c r="M25823" s="506"/>
      <c r="N25823" s="505"/>
      <c r="O25823" s="506"/>
    </row>
    <row r="25824" spans="7:15" x14ac:dyDescent="0.2">
      <c r="G25824" s="505"/>
      <c r="I25824" s="505"/>
      <c r="J25824" s="270"/>
      <c r="K25824" s="505"/>
      <c r="L25824" s="505"/>
      <c r="M25824" s="506"/>
      <c r="N25824" s="505"/>
      <c r="O25824" s="506"/>
    </row>
    <row r="25825" spans="7:15" x14ac:dyDescent="0.2">
      <c r="G25825" s="505"/>
      <c r="I25825" s="505"/>
      <c r="J25825" s="270"/>
      <c r="K25825" s="505"/>
      <c r="L25825" s="505"/>
      <c r="M25825" s="506"/>
      <c r="N25825" s="505"/>
      <c r="O25825" s="506"/>
    </row>
    <row r="25826" spans="7:15" x14ac:dyDescent="0.2">
      <c r="G25826" s="505"/>
      <c r="I25826" s="505"/>
      <c r="J25826" s="270"/>
      <c r="K25826" s="505"/>
      <c r="L25826" s="505"/>
      <c r="M25826" s="506"/>
      <c r="N25826" s="505"/>
      <c r="O25826" s="506"/>
    </row>
    <row r="25827" spans="7:15" x14ac:dyDescent="0.2">
      <c r="G25827" s="505"/>
      <c r="I25827" s="505"/>
      <c r="J25827" s="270"/>
      <c r="K25827" s="505"/>
      <c r="L25827" s="505"/>
      <c r="M25827" s="506"/>
      <c r="N25827" s="505"/>
      <c r="O25827" s="506"/>
    </row>
    <row r="25828" spans="7:15" x14ac:dyDescent="0.2">
      <c r="G25828" s="505"/>
      <c r="I25828" s="505"/>
      <c r="J25828" s="270"/>
      <c r="K25828" s="505"/>
      <c r="L25828" s="505"/>
      <c r="M25828" s="506"/>
      <c r="N25828" s="505"/>
      <c r="O25828" s="506"/>
    </row>
    <row r="25829" spans="7:15" x14ac:dyDescent="0.2">
      <c r="G25829" s="505"/>
      <c r="I25829" s="505"/>
      <c r="J25829" s="270"/>
      <c r="K25829" s="505"/>
      <c r="L25829" s="505"/>
      <c r="M25829" s="506"/>
      <c r="N25829" s="505"/>
      <c r="O25829" s="506"/>
    </row>
    <row r="25830" spans="7:15" x14ac:dyDescent="0.2">
      <c r="G25830" s="505"/>
      <c r="I25830" s="505"/>
      <c r="J25830" s="270"/>
      <c r="K25830" s="505"/>
      <c r="L25830" s="505"/>
      <c r="M25830" s="506"/>
      <c r="N25830" s="505"/>
      <c r="O25830" s="506"/>
    </row>
    <row r="25831" spans="7:15" x14ac:dyDescent="0.2">
      <c r="G25831" s="505"/>
      <c r="I25831" s="505"/>
      <c r="J25831" s="270"/>
      <c r="K25831" s="505"/>
      <c r="L25831" s="505"/>
      <c r="M25831" s="506"/>
      <c r="N25831" s="505"/>
      <c r="O25831" s="506"/>
    </row>
    <row r="25832" spans="7:15" x14ac:dyDescent="0.2">
      <c r="G25832" s="505"/>
      <c r="I25832" s="505"/>
      <c r="J25832" s="270"/>
      <c r="K25832" s="505"/>
      <c r="L25832" s="505"/>
      <c r="M25832" s="506"/>
      <c r="N25832" s="505"/>
      <c r="O25832" s="506"/>
    </row>
    <row r="25833" spans="7:15" x14ac:dyDescent="0.2">
      <c r="G25833" s="505"/>
      <c r="I25833" s="505"/>
      <c r="J25833" s="270"/>
      <c r="K25833" s="505"/>
      <c r="L25833" s="505"/>
      <c r="M25833" s="506"/>
      <c r="N25833" s="505"/>
      <c r="O25833" s="506"/>
    </row>
    <row r="25834" spans="7:15" x14ac:dyDescent="0.2">
      <c r="G25834" s="505"/>
      <c r="I25834" s="505"/>
      <c r="J25834" s="270"/>
      <c r="K25834" s="505"/>
      <c r="L25834" s="505"/>
      <c r="M25834" s="506"/>
      <c r="N25834" s="505"/>
      <c r="O25834" s="506"/>
    </row>
    <row r="25835" spans="7:15" x14ac:dyDescent="0.2">
      <c r="G25835" s="505"/>
      <c r="I25835" s="505"/>
      <c r="J25835" s="270"/>
      <c r="K25835" s="505"/>
      <c r="L25835" s="505"/>
      <c r="M25835" s="506"/>
      <c r="N25835" s="505"/>
      <c r="O25835" s="506"/>
    </row>
    <row r="25836" spans="7:15" x14ac:dyDescent="0.2">
      <c r="G25836" s="505"/>
      <c r="I25836" s="505"/>
      <c r="J25836" s="270"/>
      <c r="K25836" s="505"/>
      <c r="L25836" s="505"/>
      <c r="M25836" s="506"/>
      <c r="N25836" s="505"/>
      <c r="O25836" s="506"/>
    </row>
    <row r="25837" spans="7:15" x14ac:dyDescent="0.2">
      <c r="G25837" s="505"/>
      <c r="I25837" s="505"/>
      <c r="J25837" s="270"/>
      <c r="K25837" s="505"/>
      <c r="L25837" s="505"/>
      <c r="M25837" s="506"/>
      <c r="N25837" s="505"/>
      <c r="O25837" s="506"/>
    </row>
    <row r="25838" spans="7:15" x14ac:dyDescent="0.2">
      <c r="G25838" s="505"/>
      <c r="I25838" s="505"/>
      <c r="J25838" s="270"/>
      <c r="K25838" s="505"/>
      <c r="L25838" s="505"/>
      <c r="M25838" s="506"/>
      <c r="N25838" s="505"/>
      <c r="O25838" s="506"/>
    </row>
    <row r="25839" spans="7:15" x14ac:dyDescent="0.2">
      <c r="G25839" s="505"/>
      <c r="I25839" s="505"/>
      <c r="J25839" s="270"/>
      <c r="K25839" s="505"/>
      <c r="L25839" s="505"/>
      <c r="M25839" s="506"/>
      <c r="N25839" s="505"/>
      <c r="O25839" s="506"/>
    </row>
    <row r="25840" spans="7:15" x14ac:dyDescent="0.2">
      <c r="G25840" s="505"/>
      <c r="I25840" s="505"/>
      <c r="J25840" s="270"/>
      <c r="K25840" s="505"/>
      <c r="L25840" s="505"/>
      <c r="M25840" s="506"/>
      <c r="N25840" s="505"/>
      <c r="O25840" s="506"/>
    </row>
    <row r="25841" spans="7:15" x14ac:dyDescent="0.2">
      <c r="G25841" s="505"/>
      <c r="I25841" s="505"/>
      <c r="J25841" s="270"/>
      <c r="K25841" s="505"/>
      <c r="L25841" s="505"/>
      <c r="M25841" s="506"/>
      <c r="N25841" s="505"/>
      <c r="O25841" s="506"/>
    </row>
    <row r="25842" spans="7:15" x14ac:dyDescent="0.2">
      <c r="G25842" s="505"/>
      <c r="I25842" s="505"/>
      <c r="J25842" s="270"/>
      <c r="K25842" s="505"/>
      <c r="L25842" s="505"/>
      <c r="M25842" s="506"/>
      <c r="N25842" s="505"/>
      <c r="O25842" s="506"/>
    </row>
    <row r="25843" spans="7:15" x14ac:dyDescent="0.2">
      <c r="G25843" s="505"/>
      <c r="I25843" s="505"/>
      <c r="J25843" s="270"/>
      <c r="K25843" s="505"/>
      <c r="L25843" s="505"/>
      <c r="M25843" s="506"/>
      <c r="N25843" s="505"/>
      <c r="O25843" s="506"/>
    </row>
    <row r="25844" spans="7:15" x14ac:dyDescent="0.2">
      <c r="G25844" s="505"/>
      <c r="I25844" s="505"/>
      <c r="J25844" s="270"/>
      <c r="K25844" s="505"/>
      <c r="L25844" s="505"/>
      <c r="M25844" s="506"/>
      <c r="N25844" s="505"/>
      <c r="O25844" s="506"/>
    </row>
    <row r="25845" spans="7:15" x14ac:dyDescent="0.2">
      <c r="G25845" s="505"/>
      <c r="I25845" s="505"/>
      <c r="J25845" s="270"/>
      <c r="K25845" s="505"/>
      <c r="L25845" s="505"/>
      <c r="M25845" s="506"/>
      <c r="N25845" s="505"/>
      <c r="O25845" s="506"/>
    </row>
    <row r="25846" spans="7:15" x14ac:dyDescent="0.2">
      <c r="G25846" s="505"/>
      <c r="I25846" s="505"/>
      <c r="J25846" s="270"/>
      <c r="K25846" s="505"/>
      <c r="L25846" s="505"/>
      <c r="M25846" s="506"/>
      <c r="N25846" s="505"/>
      <c r="O25846" s="506"/>
    </row>
    <row r="25847" spans="7:15" x14ac:dyDescent="0.2">
      <c r="G25847" s="505"/>
      <c r="I25847" s="505"/>
      <c r="J25847" s="270"/>
      <c r="K25847" s="505"/>
      <c r="L25847" s="505"/>
      <c r="M25847" s="506"/>
      <c r="N25847" s="505"/>
      <c r="O25847" s="506"/>
    </row>
    <row r="25848" spans="7:15" x14ac:dyDescent="0.2">
      <c r="G25848" s="505"/>
      <c r="I25848" s="505"/>
      <c r="J25848" s="270"/>
      <c r="K25848" s="505"/>
      <c r="L25848" s="505"/>
      <c r="M25848" s="506"/>
      <c r="N25848" s="505"/>
      <c r="O25848" s="506"/>
    </row>
    <row r="25849" spans="7:15" x14ac:dyDescent="0.2">
      <c r="G25849" s="505"/>
      <c r="I25849" s="505"/>
      <c r="J25849" s="270"/>
      <c r="K25849" s="505"/>
      <c r="L25849" s="505"/>
      <c r="M25849" s="506"/>
      <c r="N25849" s="505"/>
      <c r="O25849" s="506"/>
    </row>
    <row r="25850" spans="7:15" x14ac:dyDescent="0.2">
      <c r="G25850" s="505"/>
      <c r="I25850" s="505"/>
      <c r="J25850" s="270"/>
      <c r="K25850" s="505"/>
      <c r="L25850" s="505"/>
      <c r="M25850" s="506"/>
      <c r="N25850" s="505"/>
      <c r="O25850" s="506"/>
    </row>
    <row r="25851" spans="7:15" x14ac:dyDescent="0.2">
      <c r="G25851" s="505"/>
      <c r="I25851" s="505"/>
      <c r="J25851" s="270"/>
      <c r="K25851" s="505"/>
      <c r="L25851" s="505"/>
      <c r="M25851" s="506"/>
      <c r="N25851" s="505"/>
      <c r="O25851" s="506"/>
    </row>
    <row r="25852" spans="7:15" x14ac:dyDescent="0.2">
      <c r="G25852" s="505"/>
      <c r="I25852" s="505"/>
      <c r="J25852" s="270"/>
      <c r="K25852" s="505"/>
      <c r="L25852" s="505"/>
      <c r="M25852" s="506"/>
      <c r="N25852" s="505"/>
      <c r="O25852" s="506"/>
    </row>
    <row r="25853" spans="7:15" x14ac:dyDescent="0.2">
      <c r="G25853" s="505"/>
      <c r="I25853" s="505"/>
      <c r="J25853" s="270"/>
      <c r="K25853" s="505"/>
      <c r="L25853" s="505"/>
      <c r="M25853" s="506"/>
      <c r="N25853" s="505"/>
      <c r="O25853" s="506"/>
    </row>
    <row r="25854" spans="7:15" x14ac:dyDescent="0.2">
      <c r="G25854" s="505"/>
      <c r="I25854" s="505"/>
      <c r="J25854" s="270"/>
      <c r="K25854" s="505"/>
      <c r="L25854" s="505"/>
      <c r="M25854" s="506"/>
      <c r="N25854" s="505"/>
      <c r="O25854" s="506"/>
    </row>
    <row r="25855" spans="7:15" x14ac:dyDescent="0.2">
      <c r="G25855" s="505"/>
      <c r="I25855" s="505"/>
      <c r="J25855" s="270"/>
      <c r="K25855" s="505"/>
      <c r="L25855" s="505"/>
      <c r="M25855" s="506"/>
      <c r="N25855" s="505"/>
      <c r="O25855" s="506"/>
    </row>
    <row r="25856" spans="7:15" x14ac:dyDescent="0.2">
      <c r="G25856" s="505"/>
      <c r="I25856" s="505"/>
      <c r="J25856" s="270"/>
      <c r="K25856" s="505"/>
      <c r="L25856" s="505"/>
      <c r="M25856" s="506"/>
      <c r="N25856" s="505"/>
      <c r="O25856" s="506"/>
    </row>
    <row r="25857" spans="7:15" x14ac:dyDescent="0.2">
      <c r="G25857" s="505"/>
      <c r="I25857" s="505"/>
      <c r="J25857" s="270"/>
      <c r="K25857" s="505"/>
      <c r="L25857" s="505"/>
      <c r="M25857" s="506"/>
      <c r="N25857" s="505"/>
      <c r="O25857" s="506"/>
    </row>
    <row r="25858" spans="7:15" x14ac:dyDescent="0.2">
      <c r="G25858" s="505"/>
      <c r="I25858" s="505"/>
      <c r="J25858" s="270"/>
      <c r="K25858" s="505"/>
      <c r="L25858" s="505"/>
      <c r="M25858" s="506"/>
      <c r="N25858" s="505"/>
      <c r="O25858" s="506"/>
    </row>
    <row r="25859" spans="7:15" x14ac:dyDescent="0.2">
      <c r="G25859" s="505"/>
      <c r="I25859" s="505"/>
      <c r="J25859" s="270"/>
      <c r="K25859" s="505"/>
      <c r="L25859" s="505"/>
      <c r="M25859" s="506"/>
      <c r="N25859" s="505"/>
      <c r="O25859" s="506"/>
    </row>
    <row r="25860" spans="7:15" x14ac:dyDescent="0.2">
      <c r="G25860" s="505"/>
      <c r="I25860" s="505"/>
      <c r="J25860" s="270"/>
      <c r="K25860" s="505"/>
      <c r="L25860" s="505"/>
      <c r="M25860" s="506"/>
      <c r="N25860" s="505"/>
      <c r="O25860" s="506"/>
    </row>
    <row r="25861" spans="7:15" x14ac:dyDescent="0.2">
      <c r="G25861" s="505"/>
      <c r="I25861" s="505"/>
      <c r="J25861" s="270"/>
      <c r="K25861" s="505"/>
      <c r="L25861" s="505"/>
      <c r="M25861" s="506"/>
      <c r="N25861" s="505"/>
      <c r="O25861" s="506"/>
    </row>
    <row r="25862" spans="7:15" x14ac:dyDescent="0.2">
      <c r="G25862" s="505"/>
      <c r="I25862" s="505"/>
      <c r="J25862" s="270"/>
      <c r="K25862" s="505"/>
      <c r="L25862" s="505"/>
      <c r="M25862" s="506"/>
      <c r="N25862" s="505"/>
      <c r="O25862" s="506"/>
    </row>
    <row r="25863" spans="7:15" x14ac:dyDescent="0.2">
      <c r="G25863" s="505"/>
      <c r="I25863" s="505"/>
      <c r="J25863" s="270"/>
      <c r="K25863" s="505"/>
      <c r="L25863" s="505"/>
      <c r="M25863" s="506"/>
      <c r="N25863" s="505"/>
      <c r="O25863" s="506"/>
    </row>
    <row r="25864" spans="7:15" x14ac:dyDescent="0.2">
      <c r="G25864" s="505"/>
      <c r="I25864" s="505"/>
      <c r="J25864" s="270"/>
      <c r="K25864" s="505"/>
      <c r="L25864" s="505"/>
      <c r="M25864" s="506"/>
      <c r="N25864" s="505"/>
      <c r="O25864" s="506"/>
    </row>
    <row r="25865" spans="7:15" x14ac:dyDescent="0.2">
      <c r="G25865" s="505"/>
      <c r="I25865" s="505"/>
      <c r="J25865" s="270"/>
      <c r="K25865" s="505"/>
      <c r="L25865" s="505"/>
      <c r="M25865" s="506"/>
      <c r="N25865" s="505"/>
      <c r="O25865" s="506"/>
    </row>
    <row r="25866" spans="7:15" x14ac:dyDescent="0.2">
      <c r="G25866" s="505"/>
      <c r="I25866" s="505"/>
      <c r="J25866" s="270"/>
      <c r="K25866" s="505"/>
      <c r="L25866" s="505"/>
      <c r="M25866" s="506"/>
      <c r="N25866" s="505"/>
      <c r="O25866" s="506"/>
    </row>
    <row r="25867" spans="7:15" x14ac:dyDescent="0.2">
      <c r="G25867" s="505"/>
      <c r="I25867" s="505"/>
      <c r="J25867" s="270"/>
      <c r="K25867" s="505"/>
      <c r="L25867" s="505"/>
      <c r="M25867" s="506"/>
      <c r="N25867" s="505"/>
      <c r="O25867" s="506"/>
    </row>
    <row r="25868" spans="7:15" x14ac:dyDescent="0.2">
      <c r="G25868" s="505"/>
      <c r="I25868" s="505"/>
      <c r="J25868" s="270"/>
      <c r="K25868" s="505"/>
      <c r="L25868" s="505"/>
      <c r="M25868" s="506"/>
      <c r="N25868" s="505"/>
      <c r="O25868" s="506"/>
    </row>
    <row r="25869" spans="7:15" x14ac:dyDescent="0.2">
      <c r="G25869" s="505"/>
      <c r="I25869" s="505"/>
      <c r="J25869" s="270"/>
      <c r="K25869" s="505"/>
      <c r="L25869" s="505"/>
      <c r="M25869" s="506"/>
      <c r="N25869" s="505"/>
      <c r="O25869" s="506"/>
    </row>
    <row r="25870" spans="7:15" x14ac:dyDescent="0.2">
      <c r="G25870" s="505"/>
      <c r="I25870" s="505"/>
      <c r="J25870" s="270"/>
      <c r="K25870" s="505"/>
      <c r="L25870" s="505"/>
      <c r="M25870" s="506"/>
      <c r="N25870" s="505"/>
      <c r="O25870" s="506"/>
    </row>
    <row r="25871" spans="7:15" x14ac:dyDescent="0.2">
      <c r="G25871" s="505"/>
      <c r="I25871" s="505"/>
      <c r="J25871" s="270"/>
      <c r="K25871" s="505"/>
      <c r="L25871" s="505"/>
      <c r="M25871" s="506"/>
      <c r="N25871" s="505"/>
      <c r="O25871" s="506"/>
    </row>
    <row r="25872" spans="7:15" x14ac:dyDescent="0.2">
      <c r="G25872" s="505"/>
      <c r="I25872" s="505"/>
      <c r="J25872" s="270"/>
      <c r="K25872" s="505"/>
      <c r="L25872" s="505"/>
      <c r="M25872" s="506"/>
      <c r="N25872" s="505"/>
      <c r="O25872" s="506"/>
    </row>
    <row r="25873" spans="7:15" x14ac:dyDescent="0.2">
      <c r="G25873" s="505"/>
      <c r="I25873" s="505"/>
      <c r="J25873" s="270"/>
      <c r="K25873" s="505"/>
      <c r="L25873" s="505"/>
      <c r="M25873" s="506"/>
      <c r="N25873" s="505"/>
      <c r="O25873" s="506"/>
    </row>
    <row r="25874" spans="7:15" x14ac:dyDescent="0.2">
      <c r="G25874" s="505"/>
      <c r="I25874" s="505"/>
      <c r="J25874" s="270"/>
      <c r="K25874" s="505"/>
      <c r="L25874" s="505"/>
      <c r="M25874" s="506"/>
      <c r="N25874" s="505"/>
      <c r="O25874" s="506"/>
    </row>
    <row r="25875" spans="7:15" x14ac:dyDescent="0.2">
      <c r="G25875" s="505"/>
      <c r="I25875" s="505"/>
      <c r="J25875" s="270"/>
      <c r="K25875" s="505"/>
      <c r="L25875" s="505"/>
      <c r="M25875" s="506"/>
      <c r="N25875" s="505"/>
      <c r="O25875" s="506"/>
    </row>
    <row r="25876" spans="7:15" x14ac:dyDescent="0.2">
      <c r="G25876" s="505"/>
      <c r="I25876" s="505"/>
      <c r="J25876" s="270"/>
      <c r="K25876" s="505"/>
      <c r="L25876" s="505"/>
      <c r="M25876" s="506"/>
      <c r="N25876" s="505"/>
      <c r="O25876" s="506"/>
    </row>
    <row r="25877" spans="7:15" x14ac:dyDescent="0.2">
      <c r="G25877" s="505"/>
      <c r="I25877" s="505"/>
      <c r="J25877" s="270"/>
      <c r="K25877" s="505"/>
      <c r="L25877" s="505"/>
      <c r="M25877" s="506"/>
      <c r="N25877" s="505"/>
      <c r="O25877" s="506"/>
    </row>
    <row r="25878" spans="7:15" x14ac:dyDescent="0.2">
      <c r="G25878" s="505"/>
      <c r="I25878" s="505"/>
      <c r="J25878" s="270"/>
      <c r="K25878" s="505"/>
      <c r="L25878" s="505"/>
      <c r="M25878" s="506"/>
      <c r="N25878" s="505"/>
      <c r="O25878" s="506"/>
    </row>
    <row r="25879" spans="7:15" x14ac:dyDescent="0.2">
      <c r="G25879" s="505"/>
      <c r="I25879" s="505"/>
      <c r="J25879" s="270"/>
      <c r="K25879" s="505"/>
      <c r="L25879" s="505"/>
      <c r="M25879" s="506"/>
      <c r="N25879" s="505"/>
      <c r="O25879" s="506"/>
    </row>
    <row r="25880" spans="7:15" x14ac:dyDescent="0.2">
      <c r="G25880" s="505"/>
      <c r="I25880" s="505"/>
      <c r="J25880" s="270"/>
      <c r="K25880" s="505"/>
      <c r="L25880" s="505"/>
      <c r="M25880" s="506"/>
      <c r="N25880" s="505"/>
      <c r="O25880" s="506"/>
    </row>
    <row r="25881" spans="7:15" x14ac:dyDescent="0.2">
      <c r="G25881" s="505"/>
      <c r="I25881" s="505"/>
      <c r="J25881" s="270"/>
      <c r="K25881" s="505"/>
      <c r="L25881" s="505"/>
      <c r="M25881" s="506"/>
      <c r="N25881" s="505"/>
      <c r="O25881" s="506"/>
    </row>
    <row r="25882" spans="7:15" x14ac:dyDescent="0.2">
      <c r="G25882" s="505"/>
      <c r="I25882" s="505"/>
      <c r="J25882" s="270"/>
      <c r="K25882" s="505"/>
      <c r="L25882" s="505"/>
      <c r="M25882" s="506"/>
      <c r="N25882" s="505"/>
      <c r="O25882" s="506"/>
    </row>
    <row r="25883" spans="7:15" x14ac:dyDescent="0.2">
      <c r="G25883" s="505"/>
      <c r="I25883" s="505"/>
      <c r="J25883" s="270"/>
      <c r="K25883" s="505"/>
      <c r="L25883" s="505"/>
      <c r="M25883" s="506"/>
      <c r="N25883" s="505"/>
      <c r="O25883" s="506"/>
    </row>
    <row r="25884" spans="7:15" x14ac:dyDescent="0.2">
      <c r="G25884" s="505"/>
      <c r="I25884" s="505"/>
      <c r="J25884" s="270"/>
      <c r="K25884" s="505"/>
      <c r="L25884" s="505"/>
      <c r="M25884" s="506"/>
      <c r="N25884" s="505"/>
      <c r="O25884" s="506"/>
    </row>
    <row r="25885" spans="7:15" x14ac:dyDescent="0.2">
      <c r="G25885" s="505"/>
      <c r="I25885" s="505"/>
      <c r="J25885" s="270"/>
      <c r="K25885" s="505"/>
      <c r="L25885" s="505"/>
      <c r="M25885" s="506"/>
      <c r="N25885" s="505"/>
      <c r="O25885" s="506"/>
    </row>
    <row r="25886" spans="7:15" x14ac:dyDescent="0.2">
      <c r="G25886" s="505"/>
      <c r="I25886" s="505"/>
      <c r="J25886" s="270"/>
      <c r="K25886" s="505"/>
      <c r="L25886" s="505"/>
      <c r="M25886" s="506"/>
      <c r="N25886" s="505"/>
      <c r="O25886" s="506"/>
    </row>
    <row r="25887" spans="7:15" x14ac:dyDescent="0.2">
      <c r="G25887" s="505"/>
      <c r="I25887" s="505"/>
      <c r="J25887" s="270"/>
      <c r="K25887" s="505"/>
      <c r="L25887" s="505"/>
      <c r="M25887" s="506"/>
      <c r="N25887" s="505"/>
      <c r="O25887" s="506"/>
    </row>
    <row r="25888" spans="7:15" x14ac:dyDescent="0.2">
      <c r="G25888" s="505"/>
      <c r="I25888" s="505"/>
      <c r="J25888" s="270"/>
      <c r="K25888" s="505"/>
      <c r="L25888" s="505"/>
      <c r="M25888" s="506"/>
      <c r="N25888" s="505"/>
      <c r="O25888" s="506"/>
    </row>
    <row r="25889" spans="7:15" x14ac:dyDescent="0.2">
      <c r="G25889" s="505"/>
      <c r="I25889" s="505"/>
      <c r="J25889" s="270"/>
      <c r="K25889" s="505"/>
      <c r="L25889" s="505"/>
      <c r="M25889" s="506"/>
      <c r="N25889" s="505"/>
      <c r="O25889" s="506"/>
    </row>
    <row r="25890" spans="7:15" x14ac:dyDescent="0.2">
      <c r="G25890" s="505"/>
      <c r="I25890" s="505"/>
      <c r="J25890" s="270"/>
      <c r="K25890" s="505"/>
      <c r="L25890" s="505"/>
      <c r="M25890" s="506"/>
      <c r="N25890" s="505"/>
      <c r="O25890" s="506"/>
    </row>
    <row r="25891" spans="7:15" x14ac:dyDescent="0.2">
      <c r="G25891" s="505"/>
      <c r="I25891" s="505"/>
      <c r="J25891" s="270"/>
      <c r="K25891" s="505"/>
      <c r="L25891" s="505"/>
      <c r="M25891" s="506"/>
      <c r="N25891" s="505"/>
      <c r="O25891" s="506"/>
    </row>
    <row r="25892" spans="7:15" x14ac:dyDescent="0.2">
      <c r="G25892" s="505"/>
      <c r="I25892" s="505"/>
      <c r="J25892" s="270"/>
      <c r="K25892" s="505"/>
      <c r="L25892" s="505"/>
      <c r="M25892" s="506"/>
      <c r="N25892" s="505"/>
      <c r="O25892" s="506"/>
    </row>
    <row r="25893" spans="7:15" x14ac:dyDescent="0.2">
      <c r="G25893" s="505"/>
      <c r="I25893" s="505"/>
      <c r="J25893" s="270"/>
      <c r="K25893" s="505"/>
      <c r="L25893" s="505"/>
      <c r="M25893" s="506"/>
      <c r="N25893" s="505"/>
      <c r="O25893" s="506"/>
    </row>
    <row r="25894" spans="7:15" x14ac:dyDescent="0.2">
      <c r="G25894" s="505"/>
      <c r="I25894" s="505"/>
      <c r="J25894" s="270"/>
      <c r="K25894" s="505"/>
      <c r="L25894" s="505"/>
      <c r="M25894" s="506"/>
      <c r="N25894" s="505"/>
      <c r="O25894" s="506"/>
    </row>
    <row r="25895" spans="7:15" x14ac:dyDescent="0.2">
      <c r="G25895" s="505"/>
      <c r="I25895" s="505"/>
      <c r="J25895" s="270"/>
      <c r="K25895" s="505"/>
      <c r="L25895" s="505"/>
      <c r="M25895" s="506"/>
      <c r="N25895" s="505"/>
      <c r="O25895" s="506"/>
    </row>
    <row r="25896" spans="7:15" x14ac:dyDescent="0.2">
      <c r="G25896" s="505"/>
      <c r="I25896" s="505"/>
      <c r="J25896" s="270"/>
      <c r="K25896" s="505"/>
      <c r="L25896" s="505"/>
      <c r="M25896" s="506"/>
      <c r="N25896" s="505"/>
      <c r="O25896" s="506"/>
    </row>
    <row r="25897" spans="7:15" x14ac:dyDescent="0.2">
      <c r="G25897" s="505"/>
      <c r="I25897" s="505"/>
      <c r="J25897" s="270"/>
      <c r="K25897" s="505"/>
      <c r="L25897" s="505"/>
      <c r="M25897" s="506"/>
      <c r="N25897" s="505"/>
      <c r="O25897" s="506"/>
    </row>
    <row r="25898" spans="7:15" x14ac:dyDescent="0.2">
      <c r="G25898" s="505"/>
      <c r="I25898" s="505"/>
      <c r="J25898" s="270"/>
      <c r="K25898" s="505"/>
      <c r="L25898" s="505"/>
      <c r="M25898" s="506"/>
      <c r="N25898" s="505"/>
      <c r="O25898" s="506"/>
    </row>
    <row r="25899" spans="7:15" x14ac:dyDescent="0.2">
      <c r="G25899" s="505"/>
      <c r="I25899" s="505"/>
      <c r="J25899" s="270"/>
      <c r="K25899" s="505"/>
      <c r="L25899" s="505"/>
      <c r="M25899" s="506"/>
      <c r="N25899" s="505"/>
      <c r="O25899" s="506"/>
    </row>
    <row r="25900" spans="7:15" x14ac:dyDescent="0.2">
      <c r="G25900" s="505"/>
      <c r="I25900" s="505"/>
      <c r="J25900" s="270"/>
      <c r="K25900" s="505"/>
      <c r="L25900" s="505"/>
      <c r="M25900" s="506"/>
      <c r="N25900" s="505"/>
      <c r="O25900" s="506"/>
    </row>
    <row r="25901" spans="7:15" x14ac:dyDescent="0.2">
      <c r="G25901" s="505"/>
      <c r="I25901" s="505"/>
      <c r="J25901" s="270"/>
      <c r="K25901" s="505"/>
      <c r="L25901" s="505"/>
      <c r="M25901" s="506"/>
      <c r="N25901" s="505"/>
      <c r="O25901" s="506"/>
    </row>
    <row r="25902" spans="7:15" x14ac:dyDescent="0.2">
      <c r="G25902" s="505"/>
      <c r="I25902" s="505"/>
      <c r="J25902" s="270"/>
      <c r="K25902" s="505"/>
      <c r="L25902" s="505"/>
      <c r="M25902" s="506"/>
      <c r="N25902" s="505"/>
      <c r="O25902" s="506"/>
    </row>
    <row r="25903" spans="7:15" x14ac:dyDescent="0.2">
      <c r="G25903" s="505"/>
      <c r="I25903" s="505"/>
      <c r="J25903" s="270"/>
      <c r="K25903" s="505"/>
      <c r="L25903" s="505"/>
      <c r="M25903" s="506"/>
      <c r="N25903" s="505"/>
      <c r="O25903" s="506"/>
    </row>
    <row r="25904" spans="7:15" x14ac:dyDescent="0.2">
      <c r="G25904" s="505"/>
      <c r="I25904" s="505"/>
      <c r="J25904" s="270"/>
      <c r="K25904" s="505"/>
      <c r="L25904" s="505"/>
      <c r="M25904" s="506"/>
      <c r="N25904" s="505"/>
      <c r="O25904" s="506"/>
    </row>
    <row r="25905" spans="7:15" x14ac:dyDescent="0.2">
      <c r="G25905" s="505"/>
      <c r="I25905" s="505"/>
      <c r="J25905" s="270"/>
      <c r="K25905" s="505"/>
      <c r="L25905" s="505"/>
      <c r="M25905" s="506"/>
      <c r="N25905" s="505"/>
      <c r="O25905" s="506"/>
    </row>
    <row r="25906" spans="7:15" x14ac:dyDescent="0.2">
      <c r="G25906" s="505"/>
      <c r="I25906" s="505"/>
      <c r="J25906" s="270"/>
      <c r="K25906" s="505"/>
      <c r="L25906" s="505"/>
      <c r="M25906" s="506"/>
      <c r="N25906" s="505"/>
      <c r="O25906" s="506"/>
    </row>
    <row r="25907" spans="7:15" x14ac:dyDescent="0.2">
      <c r="G25907" s="505"/>
      <c r="I25907" s="505"/>
      <c r="J25907" s="270"/>
      <c r="K25907" s="505"/>
      <c r="L25907" s="505"/>
      <c r="M25907" s="506"/>
      <c r="N25907" s="505"/>
      <c r="O25907" s="506"/>
    </row>
    <row r="25908" spans="7:15" x14ac:dyDescent="0.2">
      <c r="G25908" s="505"/>
      <c r="I25908" s="505"/>
      <c r="J25908" s="270"/>
      <c r="K25908" s="505"/>
      <c r="L25908" s="505"/>
      <c r="M25908" s="506"/>
      <c r="N25908" s="505"/>
      <c r="O25908" s="506"/>
    </row>
    <row r="25909" spans="7:15" x14ac:dyDescent="0.2">
      <c r="G25909" s="505"/>
      <c r="I25909" s="505"/>
      <c r="J25909" s="270"/>
      <c r="K25909" s="505"/>
      <c r="L25909" s="505"/>
      <c r="M25909" s="506"/>
      <c r="N25909" s="505"/>
      <c r="O25909" s="506"/>
    </row>
    <row r="25910" spans="7:15" x14ac:dyDescent="0.2">
      <c r="G25910" s="505"/>
      <c r="I25910" s="505"/>
      <c r="J25910" s="270"/>
      <c r="K25910" s="505"/>
      <c r="L25910" s="505"/>
      <c r="M25910" s="506"/>
      <c r="N25910" s="505"/>
      <c r="O25910" s="506"/>
    </row>
    <row r="25911" spans="7:15" x14ac:dyDescent="0.2">
      <c r="G25911" s="505"/>
      <c r="I25911" s="505"/>
      <c r="J25911" s="270"/>
      <c r="K25911" s="505"/>
      <c r="L25911" s="505"/>
      <c r="M25911" s="506"/>
      <c r="N25911" s="505"/>
      <c r="O25911" s="506"/>
    </row>
    <row r="25912" spans="7:15" x14ac:dyDescent="0.2">
      <c r="G25912" s="505"/>
      <c r="I25912" s="505"/>
      <c r="J25912" s="270"/>
      <c r="K25912" s="505"/>
      <c r="L25912" s="505"/>
      <c r="M25912" s="506"/>
      <c r="N25912" s="505"/>
      <c r="O25912" s="506"/>
    </row>
    <row r="25913" spans="7:15" x14ac:dyDescent="0.2">
      <c r="G25913" s="505"/>
      <c r="I25913" s="505"/>
      <c r="J25913" s="270"/>
      <c r="K25913" s="505"/>
      <c r="L25913" s="505"/>
      <c r="M25913" s="506"/>
      <c r="N25913" s="505"/>
      <c r="O25913" s="506"/>
    </row>
    <row r="25914" spans="7:15" x14ac:dyDescent="0.2">
      <c r="G25914" s="505"/>
      <c r="I25914" s="505"/>
      <c r="J25914" s="270"/>
      <c r="K25914" s="505"/>
      <c r="L25914" s="505"/>
      <c r="M25914" s="506"/>
      <c r="N25914" s="505"/>
      <c r="O25914" s="506"/>
    </row>
    <row r="25915" spans="7:15" x14ac:dyDescent="0.2">
      <c r="G25915" s="505"/>
      <c r="I25915" s="505"/>
      <c r="J25915" s="270"/>
      <c r="K25915" s="505"/>
      <c r="L25915" s="505"/>
      <c r="M25915" s="506"/>
      <c r="N25915" s="505"/>
      <c r="O25915" s="506"/>
    </row>
    <row r="25916" spans="7:15" x14ac:dyDescent="0.2">
      <c r="G25916" s="505"/>
      <c r="I25916" s="505"/>
      <c r="J25916" s="270"/>
      <c r="K25916" s="505"/>
      <c r="L25916" s="505"/>
      <c r="M25916" s="506"/>
      <c r="N25916" s="505"/>
      <c r="O25916" s="506"/>
    </row>
    <row r="25917" spans="7:15" x14ac:dyDescent="0.2">
      <c r="G25917" s="505"/>
      <c r="I25917" s="505"/>
      <c r="J25917" s="270"/>
      <c r="K25917" s="505"/>
      <c r="L25917" s="505"/>
      <c r="M25917" s="506"/>
      <c r="N25917" s="505"/>
      <c r="O25917" s="506"/>
    </row>
    <row r="25918" spans="7:15" x14ac:dyDescent="0.2">
      <c r="G25918" s="505"/>
      <c r="I25918" s="505"/>
      <c r="J25918" s="270"/>
      <c r="K25918" s="505"/>
      <c r="L25918" s="505"/>
      <c r="M25918" s="506"/>
      <c r="N25918" s="505"/>
      <c r="O25918" s="506"/>
    </row>
    <row r="25919" spans="7:15" x14ac:dyDescent="0.2">
      <c r="G25919" s="505"/>
      <c r="I25919" s="505"/>
      <c r="J25919" s="270"/>
      <c r="K25919" s="505"/>
      <c r="L25919" s="505"/>
      <c r="M25919" s="506"/>
      <c r="N25919" s="505"/>
      <c r="O25919" s="506"/>
    </row>
    <row r="25920" spans="7:15" x14ac:dyDescent="0.2">
      <c r="G25920" s="505"/>
      <c r="I25920" s="505"/>
      <c r="J25920" s="270"/>
      <c r="K25920" s="505"/>
      <c r="L25920" s="505"/>
      <c r="M25920" s="506"/>
      <c r="N25920" s="505"/>
      <c r="O25920" s="506"/>
    </row>
    <row r="25921" spans="7:15" x14ac:dyDescent="0.2">
      <c r="G25921" s="505"/>
      <c r="I25921" s="505"/>
      <c r="J25921" s="270"/>
      <c r="K25921" s="505"/>
      <c r="L25921" s="505"/>
      <c r="M25921" s="506"/>
      <c r="N25921" s="505"/>
      <c r="O25921" s="506"/>
    </row>
    <row r="25922" spans="7:15" x14ac:dyDescent="0.2">
      <c r="G25922" s="505"/>
      <c r="I25922" s="505"/>
      <c r="J25922" s="270"/>
      <c r="K25922" s="505"/>
      <c r="L25922" s="505"/>
      <c r="M25922" s="506"/>
      <c r="N25922" s="505"/>
      <c r="O25922" s="506"/>
    </row>
    <row r="25923" spans="7:15" x14ac:dyDescent="0.2">
      <c r="G25923" s="505"/>
      <c r="I25923" s="505"/>
      <c r="J25923" s="270"/>
      <c r="K25923" s="505"/>
      <c r="L25923" s="505"/>
      <c r="M25923" s="506"/>
      <c r="N25923" s="505"/>
      <c r="O25923" s="506"/>
    </row>
    <row r="25924" spans="7:15" x14ac:dyDescent="0.2">
      <c r="G25924" s="505"/>
      <c r="I25924" s="505"/>
      <c r="J25924" s="270"/>
      <c r="K25924" s="505"/>
      <c r="L25924" s="505"/>
      <c r="M25924" s="506"/>
      <c r="N25924" s="505"/>
      <c r="O25924" s="506"/>
    </row>
    <row r="25925" spans="7:15" x14ac:dyDescent="0.2">
      <c r="G25925" s="505"/>
      <c r="I25925" s="505"/>
      <c r="J25925" s="270"/>
      <c r="K25925" s="505"/>
      <c r="L25925" s="505"/>
      <c r="M25925" s="506"/>
      <c r="N25925" s="505"/>
      <c r="O25925" s="506"/>
    </row>
    <row r="25926" spans="7:15" x14ac:dyDescent="0.2">
      <c r="G25926" s="505"/>
      <c r="I25926" s="505"/>
      <c r="J25926" s="270"/>
      <c r="K25926" s="505"/>
      <c r="L25926" s="505"/>
      <c r="M25926" s="506"/>
      <c r="N25926" s="505"/>
      <c r="O25926" s="506"/>
    </row>
    <row r="25927" spans="7:15" x14ac:dyDescent="0.2">
      <c r="G25927" s="505"/>
      <c r="I25927" s="505"/>
      <c r="J25927" s="270"/>
      <c r="K25927" s="505"/>
      <c r="L25927" s="505"/>
      <c r="M25927" s="506"/>
      <c r="N25927" s="505"/>
      <c r="O25927" s="506"/>
    </row>
    <row r="25928" spans="7:15" x14ac:dyDescent="0.2">
      <c r="G25928" s="505"/>
      <c r="I25928" s="505"/>
      <c r="J25928" s="270"/>
      <c r="K25928" s="505"/>
      <c r="L25928" s="505"/>
      <c r="M25928" s="506"/>
      <c r="N25928" s="505"/>
      <c r="O25928" s="506"/>
    </row>
    <row r="25929" spans="7:15" x14ac:dyDescent="0.2">
      <c r="G25929" s="505"/>
      <c r="I25929" s="505"/>
      <c r="J25929" s="270"/>
      <c r="K25929" s="505"/>
      <c r="L25929" s="505"/>
      <c r="M25929" s="506"/>
      <c r="N25929" s="505"/>
      <c r="O25929" s="506"/>
    </row>
    <row r="25930" spans="7:15" x14ac:dyDescent="0.2">
      <c r="G25930" s="505"/>
      <c r="I25930" s="505"/>
      <c r="J25930" s="270"/>
      <c r="K25930" s="505"/>
      <c r="L25930" s="505"/>
      <c r="M25930" s="506"/>
      <c r="N25930" s="505"/>
      <c r="O25930" s="506"/>
    </row>
    <row r="25931" spans="7:15" x14ac:dyDescent="0.2">
      <c r="G25931" s="505"/>
      <c r="I25931" s="505"/>
      <c r="J25931" s="270"/>
      <c r="K25931" s="505"/>
      <c r="L25931" s="505"/>
      <c r="M25931" s="506"/>
      <c r="N25931" s="505"/>
      <c r="O25931" s="506"/>
    </row>
    <row r="25932" spans="7:15" x14ac:dyDescent="0.2">
      <c r="G25932" s="505"/>
      <c r="I25932" s="505"/>
      <c r="J25932" s="270"/>
      <c r="K25932" s="505"/>
      <c r="L25932" s="505"/>
      <c r="M25932" s="506"/>
      <c r="N25932" s="505"/>
      <c r="O25932" s="506"/>
    </row>
    <row r="25933" spans="7:15" x14ac:dyDescent="0.2">
      <c r="G25933" s="505"/>
      <c r="I25933" s="505"/>
      <c r="J25933" s="270"/>
      <c r="K25933" s="505"/>
      <c r="L25933" s="505"/>
      <c r="M25933" s="506"/>
      <c r="N25933" s="505"/>
      <c r="O25933" s="506"/>
    </row>
    <row r="25934" spans="7:15" x14ac:dyDescent="0.2">
      <c r="G25934" s="505"/>
      <c r="I25934" s="505"/>
      <c r="J25934" s="270"/>
      <c r="K25934" s="505"/>
      <c r="L25934" s="505"/>
      <c r="M25934" s="506"/>
      <c r="N25934" s="505"/>
      <c r="O25934" s="506"/>
    </row>
    <row r="25935" spans="7:15" x14ac:dyDescent="0.2">
      <c r="G25935" s="505"/>
      <c r="I25935" s="505"/>
      <c r="J25935" s="270"/>
      <c r="K25935" s="505"/>
      <c r="L25935" s="505"/>
      <c r="M25935" s="506"/>
      <c r="N25935" s="505"/>
      <c r="O25935" s="506"/>
    </row>
    <row r="25936" spans="7:15" x14ac:dyDescent="0.2">
      <c r="G25936" s="505"/>
      <c r="I25936" s="505"/>
      <c r="J25936" s="270"/>
      <c r="K25936" s="505"/>
      <c r="L25936" s="505"/>
      <c r="M25936" s="506"/>
      <c r="N25936" s="505"/>
      <c r="O25936" s="506"/>
    </row>
    <row r="25937" spans="7:15" x14ac:dyDescent="0.2">
      <c r="G25937" s="505"/>
      <c r="I25937" s="505"/>
      <c r="J25937" s="270"/>
      <c r="K25937" s="505"/>
      <c r="L25937" s="505"/>
      <c r="M25937" s="506"/>
      <c r="N25937" s="505"/>
      <c r="O25937" s="506"/>
    </row>
    <row r="25938" spans="7:15" x14ac:dyDescent="0.2">
      <c r="G25938" s="505"/>
      <c r="I25938" s="505"/>
      <c r="J25938" s="270"/>
      <c r="K25938" s="505"/>
      <c r="L25938" s="505"/>
      <c r="M25938" s="506"/>
      <c r="N25938" s="505"/>
      <c r="O25938" s="506"/>
    </row>
    <row r="25939" spans="7:15" x14ac:dyDescent="0.2">
      <c r="G25939" s="505"/>
      <c r="I25939" s="505"/>
      <c r="J25939" s="270"/>
      <c r="K25939" s="505"/>
      <c r="L25939" s="505"/>
      <c r="M25939" s="506"/>
      <c r="N25939" s="505"/>
      <c r="O25939" s="506"/>
    </row>
    <row r="25940" spans="7:15" x14ac:dyDescent="0.2">
      <c r="G25940" s="505"/>
      <c r="I25940" s="505"/>
      <c r="J25940" s="270"/>
      <c r="K25940" s="505"/>
      <c r="L25940" s="505"/>
      <c r="M25940" s="506"/>
      <c r="N25940" s="505"/>
      <c r="O25940" s="506"/>
    </row>
    <row r="25941" spans="7:15" x14ac:dyDescent="0.2">
      <c r="G25941" s="505"/>
      <c r="I25941" s="505"/>
      <c r="J25941" s="270"/>
      <c r="K25941" s="505"/>
      <c r="L25941" s="505"/>
      <c r="M25941" s="506"/>
      <c r="N25941" s="505"/>
      <c r="O25941" s="506"/>
    </row>
    <row r="25942" spans="7:15" x14ac:dyDescent="0.2">
      <c r="G25942" s="505"/>
      <c r="I25942" s="505"/>
      <c r="J25942" s="270"/>
      <c r="K25942" s="505"/>
      <c r="L25942" s="505"/>
      <c r="M25942" s="506"/>
      <c r="N25942" s="505"/>
      <c r="O25942" s="506"/>
    </row>
    <row r="25943" spans="7:15" x14ac:dyDescent="0.2">
      <c r="G25943" s="505"/>
      <c r="I25943" s="505"/>
      <c r="J25943" s="270"/>
      <c r="K25943" s="505"/>
      <c r="L25943" s="505"/>
      <c r="M25943" s="506"/>
      <c r="N25943" s="505"/>
      <c r="O25943" s="506"/>
    </row>
    <row r="25944" spans="7:15" x14ac:dyDescent="0.2">
      <c r="G25944" s="505"/>
      <c r="I25944" s="505"/>
      <c r="J25944" s="270"/>
      <c r="K25944" s="505"/>
      <c r="L25944" s="505"/>
      <c r="M25944" s="506"/>
      <c r="N25944" s="505"/>
      <c r="O25944" s="506"/>
    </row>
    <row r="25945" spans="7:15" x14ac:dyDescent="0.2">
      <c r="G25945" s="505"/>
      <c r="I25945" s="505"/>
      <c r="J25945" s="270"/>
      <c r="K25945" s="505"/>
      <c r="L25945" s="505"/>
      <c r="M25945" s="506"/>
      <c r="N25945" s="505"/>
      <c r="O25945" s="506"/>
    </row>
    <row r="25946" spans="7:15" x14ac:dyDescent="0.2">
      <c r="G25946" s="505"/>
      <c r="I25946" s="505"/>
      <c r="J25946" s="270"/>
      <c r="K25946" s="505"/>
      <c r="L25946" s="505"/>
      <c r="M25946" s="506"/>
      <c r="N25946" s="505"/>
      <c r="O25946" s="506"/>
    </row>
    <row r="25947" spans="7:15" x14ac:dyDescent="0.2">
      <c r="G25947" s="505"/>
      <c r="I25947" s="505"/>
      <c r="J25947" s="270"/>
      <c r="K25947" s="505"/>
      <c r="L25947" s="505"/>
      <c r="M25947" s="506"/>
      <c r="N25947" s="505"/>
      <c r="O25947" s="506"/>
    </row>
    <row r="25948" spans="7:15" x14ac:dyDescent="0.2">
      <c r="G25948" s="505"/>
      <c r="I25948" s="505"/>
      <c r="J25948" s="270"/>
      <c r="K25948" s="505"/>
      <c r="L25948" s="505"/>
      <c r="M25948" s="506"/>
      <c r="N25948" s="505"/>
      <c r="O25948" s="506"/>
    </row>
    <row r="25949" spans="7:15" x14ac:dyDescent="0.2">
      <c r="G25949" s="505"/>
      <c r="I25949" s="505"/>
      <c r="J25949" s="270"/>
      <c r="K25949" s="505"/>
      <c r="L25949" s="505"/>
      <c r="M25949" s="506"/>
      <c r="N25949" s="505"/>
      <c r="O25949" s="506"/>
    </row>
    <row r="25950" spans="7:15" x14ac:dyDescent="0.2">
      <c r="G25950" s="505"/>
      <c r="I25950" s="505"/>
      <c r="J25950" s="270"/>
      <c r="K25950" s="505"/>
      <c r="L25950" s="505"/>
      <c r="M25950" s="506"/>
      <c r="N25950" s="505"/>
      <c r="O25950" s="506"/>
    </row>
    <row r="25951" spans="7:15" x14ac:dyDescent="0.2">
      <c r="G25951" s="505"/>
      <c r="I25951" s="505"/>
      <c r="J25951" s="270"/>
      <c r="K25951" s="505"/>
      <c r="L25951" s="505"/>
      <c r="M25951" s="506"/>
      <c r="N25951" s="505"/>
      <c r="O25951" s="506"/>
    </row>
    <row r="25952" spans="7:15" x14ac:dyDescent="0.2">
      <c r="G25952" s="505"/>
      <c r="I25952" s="505"/>
      <c r="J25952" s="270"/>
      <c r="K25952" s="505"/>
      <c r="L25952" s="505"/>
      <c r="M25952" s="506"/>
      <c r="N25952" s="505"/>
      <c r="O25952" s="506"/>
    </row>
    <row r="25953" spans="7:15" x14ac:dyDescent="0.2">
      <c r="G25953" s="505"/>
      <c r="I25953" s="505"/>
      <c r="J25953" s="270"/>
      <c r="K25953" s="505"/>
      <c r="L25953" s="505"/>
      <c r="M25953" s="506"/>
      <c r="N25953" s="505"/>
      <c r="O25953" s="506"/>
    </row>
    <row r="25954" spans="7:15" x14ac:dyDescent="0.2">
      <c r="G25954" s="505"/>
      <c r="I25954" s="505"/>
      <c r="J25954" s="270"/>
      <c r="K25954" s="505"/>
      <c r="L25954" s="505"/>
      <c r="M25954" s="506"/>
      <c r="N25954" s="505"/>
      <c r="O25954" s="506"/>
    </row>
    <row r="25955" spans="7:15" x14ac:dyDescent="0.2">
      <c r="G25955" s="505"/>
      <c r="I25955" s="505"/>
      <c r="J25955" s="270"/>
      <c r="K25955" s="505"/>
      <c r="L25955" s="505"/>
      <c r="M25955" s="506"/>
      <c r="N25955" s="505"/>
      <c r="O25955" s="506"/>
    </row>
    <row r="25956" spans="7:15" x14ac:dyDescent="0.2">
      <c r="G25956" s="505"/>
      <c r="I25956" s="505"/>
      <c r="J25956" s="270"/>
      <c r="K25956" s="505"/>
      <c r="L25956" s="505"/>
      <c r="M25956" s="506"/>
      <c r="N25956" s="505"/>
      <c r="O25956" s="506"/>
    </row>
    <row r="25957" spans="7:15" x14ac:dyDescent="0.2">
      <c r="G25957" s="505"/>
      <c r="I25957" s="505"/>
      <c r="J25957" s="270"/>
      <c r="K25957" s="505"/>
      <c r="L25957" s="505"/>
      <c r="M25957" s="506"/>
      <c r="N25957" s="505"/>
      <c r="O25957" s="506"/>
    </row>
    <row r="25958" spans="7:15" x14ac:dyDescent="0.2">
      <c r="G25958" s="505"/>
      <c r="I25958" s="505"/>
      <c r="J25958" s="270"/>
      <c r="K25958" s="505"/>
      <c r="L25958" s="505"/>
      <c r="M25958" s="506"/>
      <c r="N25958" s="505"/>
      <c r="O25958" s="506"/>
    </row>
    <row r="25959" spans="7:15" x14ac:dyDescent="0.2">
      <c r="G25959" s="505"/>
      <c r="I25959" s="505"/>
      <c r="J25959" s="270"/>
      <c r="K25959" s="505"/>
      <c r="L25959" s="505"/>
      <c r="M25959" s="506"/>
      <c r="N25959" s="505"/>
      <c r="O25959" s="506"/>
    </row>
    <row r="25960" spans="7:15" x14ac:dyDescent="0.2">
      <c r="G25960" s="505"/>
      <c r="I25960" s="505"/>
      <c r="J25960" s="270"/>
      <c r="K25960" s="505"/>
      <c r="L25960" s="505"/>
      <c r="M25960" s="506"/>
      <c r="N25960" s="505"/>
      <c r="O25960" s="506"/>
    </row>
    <row r="25961" spans="7:15" x14ac:dyDescent="0.2">
      <c r="G25961" s="505"/>
      <c r="I25961" s="505"/>
      <c r="J25961" s="270"/>
      <c r="K25961" s="505"/>
      <c r="L25961" s="505"/>
      <c r="M25961" s="506"/>
      <c r="N25961" s="505"/>
      <c r="O25961" s="506"/>
    </row>
    <row r="25962" spans="7:15" x14ac:dyDescent="0.2">
      <c r="G25962" s="505"/>
      <c r="I25962" s="505"/>
      <c r="J25962" s="270"/>
      <c r="K25962" s="505"/>
      <c r="L25962" s="505"/>
      <c r="M25962" s="506"/>
      <c r="N25962" s="505"/>
      <c r="O25962" s="506"/>
    </row>
    <row r="25963" spans="7:15" x14ac:dyDescent="0.2">
      <c r="G25963" s="505"/>
      <c r="I25963" s="505"/>
      <c r="J25963" s="270"/>
      <c r="K25963" s="505"/>
      <c r="L25963" s="505"/>
      <c r="M25963" s="506"/>
      <c r="N25963" s="505"/>
      <c r="O25963" s="506"/>
    </row>
    <row r="25964" spans="7:15" x14ac:dyDescent="0.2">
      <c r="G25964" s="505"/>
      <c r="I25964" s="505"/>
      <c r="J25964" s="270"/>
      <c r="K25964" s="505"/>
      <c r="L25964" s="505"/>
      <c r="M25964" s="506"/>
      <c r="N25964" s="505"/>
      <c r="O25964" s="506"/>
    </row>
    <row r="25965" spans="7:15" x14ac:dyDescent="0.2">
      <c r="G25965" s="505"/>
      <c r="I25965" s="505"/>
      <c r="J25965" s="270"/>
      <c r="K25965" s="505"/>
      <c r="L25965" s="505"/>
      <c r="M25965" s="506"/>
      <c r="N25965" s="505"/>
      <c r="O25965" s="506"/>
    </row>
    <row r="25966" spans="7:15" x14ac:dyDescent="0.2">
      <c r="G25966" s="505"/>
      <c r="I25966" s="505"/>
      <c r="J25966" s="270"/>
      <c r="K25966" s="505"/>
      <c r="L25966" s="505"/>
      <c r="M25966" s="506"/>
      <c r="N25966" s="505"/>
      <c r="O25966" s="506"/>
    </row>
    <row r="25967" spans="7:15" x14ac:dyDescent="0.2">
      <c r="G25967" s="505"/>
      <c r="I25967" s="505"/>
      <c r="J25967" s="270"/>
      <c r="K25967" s="505"/>
      <c r="L25967" s="505"/>
      <c r="M25967" s="506"/>
      <c r="N25967" s="505"/>
      <c r="O25967" s="506"/>
    </row>
    <row r="25968" spans="7:15" x14ac:dyDescent="0.2">
      <c r="G25968" s="505"/>
      <c r="I25968" s="505"/>
      <c r="J25968" s="270"/>
      <c r="K25968" s="505"/>
      <c r="L25968" s="505"/>
      <c r="M25968" s="506"/>
      <c r="N25968" s="505"/>
      <c r="O25968" s="506"/>
    </row>
    <row r="25969" spans="7:15" x14ac:dyDescent="0.2">
      <c r="G25969" s="505"/>
      <c r="I25969" s="505"/>
      <c r="J25969" s="270"/>
      <c r="K25969" s="505"/>
      <c r="L25969" s="505"/>
      <c r="M25969" s="506"/>
      <c r="N25969" s="505"/>
      <c r="O25969" s="506"/>
    </row>
    <row r="25970" spans="7:15" x14ac:dyDescent="0.2">
      <c r="G25970" s="505"/>
      <c r="I25970" s="505"/>
      <c r="J25970" s="270"/>
      <c r="K25970" s="505"/>
      <c r="L25970" s="505"/>
      <c r="M25970" s="506"/>
      <c r="N25970" s="505"/>
      <c r="O25970" s="506"/>
    </row>
    <row r="25971" spans="7:15" x14ac:dyDescent="0.2">
      <c r="G25971" s="505"/>
      <c r="I25971" s="505"/>
      <c r="J25971" s="270"/>
      <c r="K25971" s="505"/>
      <c r="L25971" s="505"/>
      <c r="M25971" s="506"/>
      <c r="N25971" s="505"/>
      <c r="O25971" s="506"/>
    </row>
    <row r="25972" spans="7:15" x14ac:dyDescent="0.2">
      <c r="G25972" s="505"/>
      <c r="I25972" s="505"/>
      <c r="J25972" s="270"/>
      <c r="K25972" s="505"/>
      <c r="L25972" s="505"/>
      <c r="M25972" s="506"/>
      <c r="N25972" s="505"/>
      <c r="O25972" s="506"/>
    </row>
    <row r="25973" spans="7:15" x14ac:dyDescent="0.2">
      <c r="G25973" s="505"/>
      <c r="I25973" s="505"/>
      <c r="J25973" s="270"/>
      <c r="K25973" s="505"/>
      <c r="L25973" s="505"/>
      <c r="M25973" s="506"/>
      <c r="N25973" s="505"/>
      <c r="O25973" s="506"/>
    </row>
    <row r="25974" spans="7:15" x14ac:dyDescent="0.2">
      <c r="G25974" s="505"/>
      <c r="I25974" s="505"/>
      <c r="J25974" s="270"/>
      <c r="K25974" s="505"/>
      <c r="L25974" s="505"/>
      <c r="M25974" s="506"/>
      <c r="N25974" s="505"/>
      <c r="O25974" s="506"/>
    </row>
    <row r="25975" spans="7:15" x14ac:dyDescent="0.2">
      <c r="G25975" s="505"/>
      <c r="I25975" s="505"/>
      <c r="J25975" s="270"/>
      <c r="K25975" s="505"/>
      <c r="L25975" s="505"/>
      <c r="M25975" s="506"/>
      <c r="N25975" s="505"/>
      <c r="O25975" s="506"/>
    </row>
    <row r="25976" spans="7:15" x14ac:dyDescent="0.2">
      <c r="G25976" s="505"/>
      <c r="I25976" s="505"/>
      <c r="J25976" s="270"/>
      <c r="K25976" s="505"/>
      <c r="L25976" s="505"/>
      <c r="M25976" s="506"/>
      <c r="N25976" s="505"/>
      <c r="O25976" s="506"/>
    </row>
    <row r="25977" spans="7:15" x14ac:dyDescent="0.2">
      <c r="G25977" s="505"/>
      <c r="I25977" s="505"/>
      <c r="J25977" s="270"/>
      <c r="K25977" s="505"/>
      <c r="L25977" s="505"/>
      <c r="M25977" s="506"/>
      <c r="N25977" s="505"/>
      <c r="O25977" s="506"/>
    </row>
    <row r="25978" spans="7:15" x14ac:dyDescent="0.2">
      <c r="G25978" s="505"/>
      <c r="I25978" s="505"/>
      <c r="J25978" s="270"/>
      <c r="K25978" s="505"/>
      <c r="L25978" s="505"/>
      <c r="M25978" s="506"/>
      <c r="N25978" s="505"/>
      <c r="O25978" s="506"/>
    </row>
    <row r="25979" spans="7:15" x14ac:dyDescent="0.2">
      <c r="G25979" s="505"/>
      <c r="I25979" s="505"/>
      <c r="J25979" s="270"/>
      <c r="K25979" s="505"/>
      <c r="L25979" s="505"/>
      <c r="M25979" s="506"/>
      <c r="N25979" s="505"/>
      <c r="O25979" s="506"/>
    </row>
    <row r="25980" spans="7:15" x14ac:dyDescent="0.2">
      <c r="G25980" s="505"/>
      <c r="I25980" s="505"/>
      <c r="J25980" s="270"/>
      <c r="K25980" s="505"/>
      <c r="L25980" s="505"/>
      <c r="M25980" s="506"/>
      <c r="N25980" s="505"/>
      <c r="O25980" s="506"/>
    </row>
    <row r="25981" spans="7:15" x14ac:dyDescent="0.2">
      <c r="G25981" s="505"/>
      <c r="I25981" s="505"/>
      <c r="J25981" s="270"/>
      <c r="K25981" s="505"/>
      <c r="L25981" s="505"/>
      <c r="M25981" s="506"/>
      <c r="N25981" s="505"/>
      <c r="O25981" s="506"/>
    </row>
    <row r="25982" spans="7:15" x14ac:dyDescent="0.2">
      <c r="G25982" s="505"/>
      <c r="I25982" s="505"/>
      <c r="J25982" s="270"/>
      <c r="K25982" s="505"/>
      <c r="L25982" s="505"/>
      <c r="M25982" s="506"/>
      <c r="N25982" s="505"/>
      <c r="O25982" s="506"/>
    </row>
    <row r="25983" spans="7:15" x14ac:dyDescent="0.2">
      <c r="G25983" s="505"/>
      <c r="I25983" s="505"/>
      <c r="J25983" s="270"/>
      <c r="K25983" s="505"/>
      <c r="L25983" s="505"/>
      <c r="M25983" s="506"/>
      <c r="N25983" s="505"/>
      <c r="O25983" s="506"/>
    </row>
    <row r="25984" spans="7:15" x14ac:dyDescent="0.2">
      <c r="G25984" s="505"/>
      <c r="I25984" s="505"/>
      <c r="J25984" s="270"/>
      <c r="K25984" s="505"/>
      <c r="L25984" s="505"/>
      <c r="M25984" s="506"/>
      <c r="N25984" s="505"/>
      <c r="O25984" s="506"/>
    </row>
    <row r="25985" spans="7:15" x14ac:dyDescent="0.2">
      <c r="G25985" s="505"/>
      <c r="I25985" s="505"/>
      <c r="J25985" s="270"/>
      <c r="K25985" s="505"/>
      <c r="L25985" s="505"/>
      <c r="M25985" s="506"/>
      <c r="N25985" s="505"/>
      <c r="O25985" s="506"/>
    </row>
    <row r="25986" spans="7:15" x14ac:dyDescent="0.2">
      <c r="G25986" s="505"/>
      <c r="I25986" s="505"/>
      <c r="J25986" s="270"/>
      <c r="K25986" s="505"/>
      <c r="L25986" s="505"/>
      <c r="M25986" s="506"/>
      <c r="N25986" s="505"/>
      <c r="O25986" s="506"/>
    </row>
    <row r="25987" spans="7:15" x14ac:dyDescent="0.2">
      <c r="G25987" s="505"/>
      <c r="I25987" s="505"/>
      <c r="J25987" s="270"/>
      <c r="K25987" s="505"/>
      <c r="L25987" s="505"/>
      <c r="M25987" s="506"/>
      <c r="N25987" s="505"/>
      <c r="O25987" s="506"/>
    </row>
    <row r="25988" spans="7:15" x14ac:dyDescent="0.2">
      <c r="G25988" s="505"/>
      <c r="I25988" s="505"/>
      <c r="J25988" s="270"/>
      <c r="K25988" s="505"/>
      <c r="L25988" s="505"/>
      <c r="M25988" s="506"/>
      <c r="N25988" s="505"/>
      <c r="O25988" s="506"/>
    </row>
    <row r="25989" spans="7:15" x14ac:dyDescent="0.2">
      <c r="G25989" s="505"/>
      <c r="I25989" s="505"/>
      <c r="J25989" s="270"/>
      <c r="K25989" s="505"/>
      <c r="L25989" s="505"/>
      <c r="M25989" s="506"/>
      <c r="N25989" s="505"/>
      <c r="O25989" s="506"/>
    </row>
    <row r="25990" spans="7:15" x14ac:dyDescent="0.2">
      <c r="G25990" s="505"/>
      <c r="I25990" s="505"/>
      <c r="J25990" s="270"/>
      <c r="K25990" s="505"/>
      <c r="L25990" s="505"/>
      <c r="M25990" s="506"/>
      <c r="N25990" s="505"/>
      <c r="O25990" s="506"/>
    </row>
    <row r="25991" spans="7:15" x14ac:dyDescent="0.2">
      <c r="G25991" s="505"/>
      <c r="I25991" s="505"/>
      <c r="J25991" s="270"/>
      <c r="K25991" s="505"/>
      <c r="L25991" s="505"/>
      <c r="M25991" s="506"/>
      <c r="N25991" s="505"/>
      <c r="O25991" s="506"/>
    </row>
    <row r="25992" spans="7:15" x14ac:dyDescent="0.2">
      <c r="G25992" s="505"/>
      <c r="I25992" s="505"/>
      <c r="J25992" s="270"/>
      <c r="K25992" s="505"/>
      <c r="L25992" s="505"/>
      <c r="M25992" s="506"/>
      <c r="N25992" s="505"/>
      <c r="O25992" s="506"/>
    </row>
    <row r="25993" spans="7:15" x14ac:dyDescent="0.2">
      <c r="G25993" s="505"/>
      <c r="I25993" s="505"/>
      <c r="J25993" s="270"/>
      <c r="K25993" s="505"/>
      <c r="L25993" s="505"/>
      <c r="M25993" s="506"/>
      <c r="N25993" s="505"/>
      <c r="O25993" s="506"/>
    </row>
    <row r="25994" spans="7:15" x14ac:dyDescent="0.2">
      <c r="G25994" s="505"/>
      <c r="I25994" s="505"/>
      <c r="J25994" s="270"/>
      <c r="K25994" s="505"/>
      <c r="L25994" s="505"/>
      <c r="M25994" s="506"/>
      <c r="N25994" s="505"/>
      <c r="O25994" s="506"/>
    </row>
    <row r="25995" spans="7:15" x14ac:dyDescent="0.2">
      <c r="G25995" s="505"/>
      <c r="I25995" s="505"/>
      <c r="J25995" s="270"/>
      <c r="K25995" s="505"/>
      <c r="L25995" s="505"/>
      <c r="M25995" s="506"/>
      <c r="N25995" s="505"/>
      <c r="O25995" s="506"/>
    </row>
    <row r="25996" spans="7:15" x14ac:dyDescent="0.2">
      <c r="G25996" s="505"/>
      <c r="I25996" s="505"/>
      <c r="J25996" s="270"/>
      <c r="K25996" s="505"/>
      <c r="L25996" s="505"/>
      <c r="M25996" s="506"/>
      <c r="N25996" s="505"/>
      <c r="O25996" s="506"/>
    </row>
    <row r="25997" spans="7:15" x14ac:dyDescent="0.2">
      <c r="G25997" s="505"/>
      <c r="I25997" s="505"/>
      <c r="J25997" s="270"/>
      <c r="K25997" s="505"/>
      <c r="L25997" s="505"/>
      <c r="M25997" s="506"/>
      <c r="N25997" s="505"/>
      <c r="O25997" s="506"/>
    </row>
    <row r="25998" spans="7:15" x14ac:dyDescent="0.2">
      <c r="G25998" s="505"/>
      <c r="I25998" s="505"/>
      <c r="J25998" s="270"/>
      <c r="K25998" s="505"/>
      <c r="L25998" s="505"/>
      <c r="M25998" s="506"/>
      <c r="N25998" s="505"/>
      <c r="O25998" s="506"/>
    </row>
    <row r="25999" spans="7:15" x14ac:dyDescent="0.2">
      <c r="G25999" s="505"/>
      <c r="I25999" s="505"/>
      <c r="J25999" s="270"/>
      <c r="K25999" s="505"/>
      <c r="L25999" s="505"/>
      <c r="M25999" s="506"/>
      <c r="N25999" s="505"/>
      <c r="O25999" s="506"/>
    </row>
    <row r="26000" spans="7:15" x14ac:dyDescent="0.2">
      <c r="G26000" s="505"/>
      <c r="I26000" s="505"/>
      <c r="J26000" s="270"/>
      <c r="K26000" s="505"/>
      <c r="L26000" s="505"/>
      <c r="M26000" s="506"/>
      <c r="N26000" s="505"/>
      <c r="O26000" s="506"/>
    </row>
    <row r="26001" spans="7:15" x14ac:dyDescent="0.2">
      <c r="G26001" s="505"/>
      <c r="I26001" s="505"/>
      <c r="J26001" s="270"/>
      <c r="K26001" s="505"/>
      <c r="L26001" s="505"/>
      <c r="M26001" s="506"/>
      <c r="N26001" s="505"/>
      <c r="O26001" s="506"/>
    </row>
    <row r="26002" spans="7:15" x14ac:dyDescent="0.2">
      <c r="G26002" s="505"/>
      <c r="I26002" s="505"/>
      <c r="J26002" s="270"/>
      <c r="K26002" s="505"/>
      <c r="L26002" s="505"/>
      <c r="M26002" s="506"/>
      <c r="N26002" s="505"/>
      <c r="O26002" s="506"/>
    </row>
    <row r="26003" spans="7:15" x14ac:dyDescent="0.2">
      <c r="G26003" s="505"/>
      <c r="I26003" s="505"/>
      <c r="J26003" s="270"/>
      <c r="K26003" s="505"/>
      <c r="L26003" s="505"/>
      <c r="M26003" s="506"/>
      <c r="N26003" s="505"/>
      <c r="O26003" s="506"/>
    </row>
    <row r="26004" spans="7:15" x14ac:dyDescent="0.2">
      <c r="G26004" s="505"/>
      <c r="I26004" s="505"/>
      <c r="J26004" s="270"/>
      <c r="K26004" s="505"/>
      <c r="L26004" s="505"/>
      <c r="M26004" s="506"/>
      <c r="N26004" s="505"/>
      <c r="O26004" s="506"/>
    </row>
    <row r="26005" spans="7:15" x14ac:dyDescent="0.2">
      <c r="G26005" s="505"/>
      <c r="I26005" s="505"/>
      <c r="J26005" s="270"/>
      <c r="K26005" s="505"/>
      <c r="L26005" s="505"/>
      <c r="M26005" s="506"/>
      <c r="N26005" s="505"/>
      <c r="O26005" s="506"/>
    </row>
    <row r="26006" spans="7:15" x14ac:dyDescent="0.2">
      <c r="G26006" s="505"/>
      <c r="I26006" s="505"/>
      <c r="J26006" s="270"/>
      <c r="K26006" s="505"/>
      <c r="L26006" s="505"/>
      <c r="M26006" s="506"/>
      <c r="N26006" s="505"/>
      <c r="O26006" s="506"/>
    </row>
    <row r="26007" spans="7:15" x14ac:dyDescent="0.2">
      <c r="G26007" s="505"/>
      <c r="I26007" s="505"/>
      <c r="J26007" s="270"/>
      <c r="K26007" s="505"/>
      <c r="L26007" s="505"/>
      <c r="M26007" s="506"/>
      <c r="N26007" s="505"/>
      <c r="O26007" s="506"/>
    </row>
    <row r="26008" spans="7:15" x14ac:dyDescent="0.2">
      <c r="G26008" s="505"/>
      <c r="I26008" s="505"/>
      <c r="J26008" s="270"/>
      <c r="K26008" s="505"/>
      <c r="L26008" s="505"/>
      <c r="M26008" s="506"/>
      <c r="N26008" s="505"/>
      <c r="O26008" s="506"/>
    </row>
    <row r="26009" spans="7:15" x14ac:dyDescent="0.2">
      <c r="G26009" s="505"/>
      <c r="I26009" s="505"/>
      <c r="J26009" s="270"/>
      <c r="K26009" s="505"/>
      <c r="L26009" s="505"/>
      <c r="M26009" s="506"/>
      <c r="N26009" s="505"/>
      <c r="O26009" s="506"/>
    </row>
    <row r="26010" spans="7:15" x14ac:dyDescent="0.2">
      <c r="G26010" s="505"/>
      <c r="I26010" s="505"/>
      <c r="J26010" s="270"/>
      <c r="K26010" s="505"/>
      <c r="L26010" s="505"/>
      <c r="M26010" s="506"/>
      <c r="N26010" s="505"/>
      <c r="O26010" s="506"/>
    </row>
    <row r="26011" spans="7:15" x14ac:dyDescent="0.2">
      <c r="G26011" s="505"/>
      <c r="I26011" s="505"/>
      <c r="J26011" s="270"/>
      <c r="K26011" s="505"/>
      <c r="L26011" s="505"/>
      <c r="M26011" s="506"/>
      <c r="N26011" s="505"/>
      <c r="O26011" s="506"/>
    </row>
    <row r="26012" spans="7:15" x14ac:dyDescent="0.2">
      <c r="G26012" s="505"/>
      <c r="I26012" s="505"/>
      <c r="J26012" s="270"/>
      <c r="K26012" s="505"/>
      <c r="L26012" s="505"/>
      <c r="M26012" s="506"/>
      <c r="N26012" s="505"/>
      <c r="O26012" s="506"/>
    </row>
    <row r="26013" spans="7:15" x14ac:dyDescent="0.2">
      <c r="G26013" s="505"/>
      <c r="I26013" s="505"/>
      <c r="J26013" s="270"/>
      <c r="K26013" s="505"/>
      <c r="L26013" s="505"/>
      <c r="M26013" s="506"/>
      <c r="N26013" s="505"/>
      <c r="O26013" s="506"/>
    </row>
    <row r="26014" spans="7:15" x14ac:dyDescent="0.2">
      <c r="G26014" s="505"/>
      <c r="I26014" s="505"/>
      <c r="J26014" s="270"/>
      <c r="K26014" s="505"/>
      <c r="L26014" s="505"/>
      <c r="M26014" s="506"/>
      <c r="N26014" s="505"/>
      <c r="O26014" s="506"/>
    </row>
    <row r="26015" spans="7:15" x14ac:dyDescent="0.2">
      <c r="G26015" s="505"/>
      <c r="I26015" s="505"/>
      <c r="J26015" s="270"/>
      <c r="K26015" s="505"/>
      <c r="L26015" s="505"/>
      <c r="M26015" s="506"/>
      <c r="N26015" s="505"/>
      <c r="O26015" s="506"/>
    </row>
    <row r="26016" spans="7:15" x14ac:dyDescent="0.2">
      <c r="G26016" s="505"/>
      <c r="I26016" s="505"/>
      <c r="J26016" s="270"/>
      <c r="K26016" s="505"/>
      <c r="L26016" s="505"/>
      <c r="M26016" s="506"/>
      <c r="N26016" s="505"/>
      <c r="O26016" s="506"/>
    </row>
    <row r="26017" spans="7:15" x14ac:dyDescent="0.2">
      <c r="G26017" s="505"/>
      <c r="I26017" s="505"/>
      <c r="J26017" s="270"/>
      <c r="K26017" s="505"/>
      <c r="L26017" s="505"/>
      <c r="M26017" s="506"/>
      <c r="N26017" s="505"/>
      <c r="O26017" s="506"/>
    </row>
    <row r="26018" spans="7:15" x14ac:dyDescent="0.2">
      <c r="G26018" s="505"/>
      <c r="I26018" s="505"/>
      <c r="J26018" s="270"/>
      <c r="K26018" s="505"/>
      <c r="L26018" s="505"/>
      <c r="M26018" s="506"/>
      <c r="N26018" s="505"/>
      <c r="O26018" s="506"/>
    </row>
    <row r="26019" spans="7:15" x14ac:dyDescent="0.2">
      <c r="G26019" s="505"/>
      <c r="I26019" s="505"/>
      <c r="J26019" s="270"/>
      <c r="K26019" s="505"/>
      <c r="L26019" s="505"/>
      <c r="M26019" s="506"/>
      <c r="N26019" s="505"/>
      <c r="O26019" s="506"/>
    </row>
    <row r="26020" spans="7:15" x14ac:dyDescent="0.2">
      <c r="G26020" s="505"/>
      <c r="I26020" s="505"/>
      <c r="J26020" s="270"/>
      <c r="K26020" s="505"/>
      <c r="L26020" s="505"/>
      <c r="M26020" s="506"/>
      <c r="N26020" s="505"/>
      <c r="O26020" s="506"/>
    </row>
    <row r="26021" spans="7:15" x14ac:dyDescent="0.2">
      <c r="G26021" s="505"/>
      <c r="I26021" s="505"/>
      <c r="J26021" s="270"/>
      <c r="K26021" s="505"/>
      <c r="L26021" s="505"/>
      <c r="M26021" s="506"/>
      <c r="N26021" s="505"/>
      <c r="O26021" s="506"/>
    </row>
    <row r="26022" spans="7:15" x14ac:dyDescent="0.2">
      <c r="G26022" s="505"/>
      <c r="I26022" s="505"/>
      <c r="J26022" s="270"/>
      <c r="K26022" s="505"/>
      <c r="L26022" s="505"/>
      <c r="M26022" s="506"/>
      <c r="N26022" s="505"/>
      <c r="O26022" s="506"/>
    </row>
    <row r="26023" spans="7:15" x14ac:dyDescent="0.2">
      <c r="G26023" s="505"/>
      <c r="I26023" s="505"/>
      <c r="J26023" s="270"/>
      <c r="K26023" s="505"/>
      <c r="L26023" s="505"/>
      <c r="M26023" s="506"/>
      <c r="N26023" s="505"/>
      <c r="O26023" s="506"/>
    </row>
    <row r="26024" spans="7:15" x14ac:dyDescent="0.2">
      <c r="G26024" s="505"/>
      <c r="I26024" s="505"/>
      <c r="J26024" s="270"/>
      <c r="K26024" s="505"/>
      <c r="L26024" s="505"/>
      <c r="M26024" s="506"/>
      <c r="N26024" s="505"/>
      <c r="O26024" s="506"/>
    </row>
    <row r="26025" spans="7:15" x14ac:dyDescent="0.2">
      <c r="G26025" s="505"/>
      <c r="I26025" s="505"/>
      <c r="J26025" s="270"/>
      <c r="K26025" s="505"/>
      <c r="L26025" s="505"/>
      <c r="M26025" s="506"/>
      <c r="N26025" s="505"/>
      <c r="O26025" s="506"/>
    </row>
    <row r="26026" spans="7:15" x14ac:dyDescent="0.2">
      <c r="G26026" s="505"/>
      <c r="I26026" s="505"/>
      <c r="J26026" s="270"/>
      <c r="K26026" s="505"/>
      <c r="L26026" s="505"/>
      <c r="M26026" s="506"/>
      <c r="N26026" s="505"/>
      <c r="O26026" s="506"/>
    </row>
    <row r="26027" spans="7:15" x14ac:dyDescent="0.2">
      <c r="G26027" s="505"/>
      <c r="I26027" s="505"/>
      <c r="J26027" s="270"/>
      <c r="K26027" s="505"/>
      <c r="L26027" s="505"/>
      <c r="M26027" s="506"/>
      <c r="N26027" s="505"/>
      <c r="O26027" s="506"/>
    </row>
    <row r="26028" spans="7:15" x14ac:dyDescent="0.2">
      <c r="G26028" s="505"/>
      <c r="I26028" s="505"/>
      <c r="J26028" s="270"/>
      <c r="K26028" s="505"/>
      <c r="L26028" s="505"/>
      <c r="M26028" s="506"/>
      <c r="N26028" s="505"/>
      <c r="O26028" s="506"/>
    </row>
    <row r="26029" spans="7:15" x14ac:dyDescent="0.2">
      <c r="G26029" s="505"/>
      <c r="I26029" s="505"/>
      <c r="J26029" s="270"/>
      <c r="K26029" s="505"/>
      <c r="L26029" s="505"/>
      <c r="M26029" s="506"/>
      <c r="N26029" s="505"/>
      <c r="O26029" s="506"/>
    </row>
    <row r="26030" spans="7:15" x14ac:dyDescent="0.2">
      <c r="G26030" s="505"/>
      <c r="I26030" s="505"/>
      <c r="J26030" s="270"/>
      <c r="K26030" s="505"/>
      <c r="L26030" s="505"/>
      <c r="M26030" s="506"/>
      <c r="N26030" s="505"/>
      <c r="O26030" s="506"/>
    </row>
    <row r="26031" spans="7:15" x14ac:dyDescent="0.2">
      <c r="G26031" s="505"/>
      <c r="I26031" s="505"/>
      <c r="J26031" s="270"/>
      <c r="K26031" s="505"/>
      <c r="L26031" s="505"/>
      <c r="M26031" s="506"/>
      <c r="N26031" s="505"/>
      <c r="O26031" s="506"/>
    </row>
    <row r="26032" spans="7:15" x14ac:dyDescent="0.2">
      <c r="G26032" s="505"/>
      <c r="I26032" s="505"/>
      <c r="J26032" s="270"/>
      <c r="K26032" s="505"/>
      <c r="L26032" s="505"/>
      <c r="M26032" s="506"/>
      <c r="N26032" s="505"/>
      <c r="O26032" s="506"/>
    </row>
    <row r="26033" spans="7:15" x14ac:dyDescent="0.2">
      <c r="G26033" s="505"/>
      <c r="I26033" s="505"/>
      <c r="J26033" s="270"/>
      <c r="K26033" s="505"/>
      <c r="L26033" s="505"/>
      <c r="M26033" s="506"/>
      <c r="N26033" s="505"/>
      <c r="O26033" s="506"/>
    </row>
    <row r="26034" spans="7:15" x14ac:dyDescent="0.2">
      <c r="G26034" s="505"/>
      <c r="I26034" s="505"/>
      <c r="J26034" s="270"/>
      <c r="K26034" s="505"/>
      <c r="L26034" s="505"/>
      <c r="M26034" s="506"/>
      <c r="N26034" s="505"/>
      <c r="O26034" s="506"/>
    </row>
    <row r="26035" spans="7:15" x14ac:dyDescent="0.2">
      <c r="G26035" s="505"/>
      <c r="I26035" s="505"/>
      <c r="J26035" s="270"/>
      <c r="K26035" s="505"/>
      <c r="L26035" s="505"/>
      <c r="M26035" s="506"/>
      <c r="N26035" s="505"/>
      <c r="O26035" s="506"/>
    </row>
    <row r="26036" spans="7:15" x14ac:dyDescent="0.2">
      <c r="G26036" s="505"/>
      <c r="I26036" s="505"/>
      <c r="J26036" s="270"/>
      <c r="K26036" s="505"/>
      <c r="L26036" s="505"/>
      <c r="M26036" s="506"/>
      <c r="N26036" s="505"/>
      <c r="O26036" s="506"/>
    </row>
    <row r="26037" spans="7:15" x14ac:dyDescent="0.2">
      <c r="G26037" s="505"/>
      <c r="I26037" s="505"/>
      <c r="J26037" s="270"/>
      <c r="K26037" s="505"/>
      <c r="L26037" s="505"/>
      <c r="M26037" s="506"/>
      <c r="N26037" s="505"/>
      <c r="O26037" s="506"/>
    </row>
    <row r="26038" spans="7:15" x14ac:dyDescent="0.2">
      <c r="G26038" s="505"/>
      <c r="I26038" s="505"/>
      <c r="J26038" s="270"/>
      <c r="K26038" s="505"/>
      <c r="L26038" s="505"/>
      <c r="M26038" s="506"/>
      <c r="N26038" s="505"/>
      <c r="O26038" s="506"/>
    </row>
    <row r="26039" spans="7:15" x14ac:dyDescent="0.2">
      <c r="G26039" s="505"/>
      <c r="I26039" s="505"/>
      <c r="J26039" s="270"/>
      <c r="K26039" s="505"/>
      <c r="L26039" s="505"/>
      <c r="M26039" s="506"/>
      <c r="N26039" s="505"/>
      <c r="O26039" s="506"/>
    </row>
    <row r="26040" spans="7:15" x14ac:dyDescent="0.2">
      <c r="G26040" s="505"/>
      <c r="I26040" s="505"/>
      <c r="J26040" s="270"/>
      <c r="K26040" s="505"/>
      <c r="L26040" s="505"/>
      <c r="M26040" s="506"/>
      <c r="N26040" s="505"/>
      <c r="O26040" s="506"/>
    </row>
    <row r="26041" spans="7:15" x14ac:dyDescent="0.2">
      <c r="G26041" s="505"/>
      <c r="I26041" s="505"/>
      <c r="J26041" s="270"/>
      <c r="K26041" s="505"/>
      <c r="L26041" s="505"/>
      <c r="M26041" s="506"/>
      <c r="N26041" s="505"/>
      <c r="O26041" s="506"/>
    </row>
    <row r="26042" spans="7:15" x14ac:dyDescent="0.2">
      <c r="G26042" s="505"/>
      <c r="I26042" s="505"/>
      <c r="J26042" s="270"/>
      <c r="K26042" s="505"/>
      <c r="L26042" s="505"/>
      <c r="M26042" s="506"/>
      <c r="N26042" s="505"/>
      <c r="O26042" s="506"/>
    </row>
    <row r="26043" spans="7:15" x14ac:dyDescent="0.2">
      <c r="G26043" s="505"/>
      <c r="I26043" s="505"/>
      <c r="J26043" s="270"/>
      <c r="K26043" s="505"/>
      <c r="L26043" s="505"/>
      <c r="M26043" s="506"/>
      <c r="N26043" s="505"/>
      <c r="O26043" s="506"/>
    </row>
    <row r="26044" spans="7:15" x14ac:dyDescent="0.2">
      <c r="G26044" s="505"/>
      <c r="I26044" s="505"/>
      <c r="J26044" s="270"/>
      <c r="K26044" s="505"/>
      <c r="L26044" s="505"/>
      <c r="M26044" s="506"/>
      <c r="N26044" s="505"/>
      <c r="O26044" s="506"/>
    </row>
    <row r="26045" spans="7:15" x14ac:dyDescent="0.2">
      <c r="G26045" s="505"/>
      <c r="I26045" s="505"/>
      <c r="J26045" s="270"/>
      <c r="K26045" s="505"/>
      <c r="L26045" s="505"/>
      <c r="M26045" s="506"/>
      <c r="N26045" s="505"/>
      <c r="O26045" s="506"/>
    </row>
    <row r="26046" spans="7:15" x14ac:dyDescent="0.2">
      <c r="G26046" s="505"/>
      <c r="I26046" s="505"/>
      <c r="J26046" s="270"/>
      <c r="K26046" s="505"/>
      <c r="L26046" s="505"/>
      <c r="M26046" s="506"/>
      <c r="N26046" s="505"/>
      <c r="O26046" s="506"/>
    </row>
    <row r="26047" spans="7:15" x14ac:dyDescent="0.2">
      <c r="G26047" s="505"/>
      <c r="I26047" s="505"/>
      <c r="J26047" s="270"/>
      <c r="K26047" s="505"/>
      <c r="L26047" s="505"/>
      <c r="M26047" s="506"/>
      <c r="N26047" s="505"/>
      <c r="O26047" s="506"/>
    </row>
    <row r="26048" spans="7:15" x14ac:dyDescent="0.2">
      <c r="G26048" s="505"/>
      <c r="I26048" s="505"/>
      <c r="J26048" s="270"/>
      <c r="K26048" s="505"/>
      <c r="L26048" s="505"/>
      <c r="M26048" s="506"/>
      <c r="N26048" s="505"/>
      <c r="O26048" s="506"/>
    </row>
    <row r="26049" spans="7:15" x14ac:dyDescent="0.2">
      <c r="G26049" s="505"/>
      <c r="I26049" s="505"/>
      <c r="J26049" s="270"/>
      <c r="K26049" s="505"/>
      <c r="L26049" s="505"/>
      <c r="M26049" s="506"/>
      <c r="N26049" s="505"/>
      <c r="O26049" s="506"/>
    </row>
    <row r="26050" spans="7:15" x14ac:dyDescent="0.2">
      <c r="G26050" s="505"/>
      <c r="I26050" s="505"/>
      <c r="J26050" s="270"/>
      <c r="K26050" s="505"/>
      <c r="L26050" s="505"/>
      <c r="M26050" s="506"/>
      <c r="N26050" s="505"/>
      <c r="O26050" s="506"/>
    </row>
    <row r="26051" spans="7:15" x14ac:dyDescent="0.2">
      <c r="G26051" s="505"/>
      <c r="I26051" s="505"/>
      <c r="J26051" s="270"/>
      <c r="K26051" s="505"/>
      <c r="L26051" s="505"/>
      <c r="M26051" s="506"/>
      <c r="N26051" s="505"/>
      <c r="O26051" s="506"/>
    </row>
    <row r="26052" spans="7:15" x14ac:dyDescent="0.2">
      <c r="G26052" s="505"/>
      <c r="I26052" s="505"/>
      <c r="J26052" s="270"/>
      <c r="K26052" s="505"/>
      <c r="L26052" s="505"/>
      <c r="M26052" s="506"/>
      <c r="N26052" s="505"/>
      <c r="O26052" s="506"/>
    </row>
    <row r="26053" spans="7:15" x14ac:dyDescent="0.2">
      <c r="G26053" s="505"/>
      <c r="I26053" s="505"/>
      <c r="J26053" s="270"/>
      <c r="K26053" s="505"/>
      <c r="L26053" s="505"/>
      <c r="M26053" s="506"/>
      <c r="N26053" s="505"/>
      <c r="O26053" s="506"/>
    </row>
    <row r="26054" spans="7:15" x14ac:dyDescent="0.2">
      <c r="G26054" s="505"/>
      <c r="I26054" s="505"/>
      <c r="J26054" s="270"/>
      <c r="K26054" s="505"/>
      <c r="L26054" s="505"/>
      <c r="M26054" s="506"/>
      <c r="N26054" s="505"/>
      <c r="O26054" s="506"/>
    </row>
    <row r="26055" spans="7:15" x14ac:dyDescent="0.2">
      <c r="G26055" s="505"/>
      <c r="I26055" s="505"/>
      <c r="J26055" s="270"/>
      <c r="K26055" s="505"/>
      <c r="L26055" s="505"/>
      <c r="M26055" s="506"/>
      <c r="N26055" s="505"/>
      <c r="O26055" s="506"/>
    </row>
    <row r="26056" spans="7:15" x14ac:dyDescent="0.2">
      <c r="G26056" s="505"/>
      <c r="I26056" s="505"/>
      <c r="J26056" s="270"/>
      <c r="K26056" s="505"/>
      <c r="L26056" s="505"/>
      <c r="M26056" s="506"/>
      <c r="N26056" s="505"/>
      <c r="O26056" s="506"/>
    </row>
    <row r="26057" spans="7:15" x14ac:dyDescent="0.2">
      <c r="G26057" s="505"/>
      <c r="I26057" s="505"/>
      <c r="J26057" s="270"/>
      <c r="K26057" s="505"/>
      <c r="L26057" s="505"/>
      <c r="M26057" s="506"/>
      <c r="N26057" s="505"/>
      <c r="O26057" s="506"/>
    </row>
    <row r="26058" spans="7:15" x14ac:dyDescent="0.2">
      <c r="G26058" s="505"/>
      <c r="I26058" s="505"/>
      <c r="J26058" s="270"/>
      <c r="K26058" s="505"/>
      <c r="L26058" s="505"/>
      <c r="M26058" s="506"/>
      <c r="N26058" s="505"/>
      <c r="O26058" s="506"/>
    </row>
    <row r="26059" spans="7:15" x14ac:dyDescent="0.2">
      <c r="G26059" s="505"/>
      <c r="I26059" s="505"/>
      <c r="J26059" s="270"/>
      <c r="K26059" s="505"/>
      <c r="L26059" s="505"/>
      <c r="M26059" s="506"/>
      <c r="N26059" s="505"/>
      <c r="O26059" s="506"/>
    </row>
    <row r="26060" spans="7:15" x14ac:dyDescent="0.2">
      <c r="G26060" s="505"/>
      <c r="I26060" s="505"/>
      <c r="J26060" s="270"/>
      <c r="K26060" s="505"/>
      <c r="L26060" s="505"/>
      <c r="M26060" s="506"/>
      <c r="N26060" s="505"/>
      <c r="O26060" s="506"/>
    </row>
    <row r="26061" spans="7:15" x14ac:dyDescent="0.2">
      <c r="G26061" s="505"/>
      <c r="I26061" s="505"/>
      <c r="J26061" s="270"/>
      <c r="K26061" s="505"/>
      <c r="L26061" s="505"/>
      <c r="M26061" s="506"/>
      <c r="N26061" s="505"/>
      <c r="O26061" s="506"/>
    </row>
    <row r="26062" spans="7:15" x14ac:dyDescent="0.2">
      <c r="G26062" s="505"/>
      <c r="I26062" s="505"/>
      <c r="J26062" s="270"/>
      <c r="K26062" s="505"/>
      <c r="L26062" s="505"/>
      <c r="M26062" s="506"/>
      <c r="N26062" s="505"/>
      <c r="O26062" s="506"/>
    </row>
    <row r="26063" spans="7:15" x14ac:dyDescent="0.2">
      <c r="G26063" s="505"/>
      <c r="I26063" s="505"/>
      <c r="J26063" s="270"/>
      <c r="K26063" s="505"/>
      <c r="L26063" s="505"/>
      <c r="M26063" s="506"/>
      <c r="N26063" s="505"/>
      <c r="O26063" s="506"/>
    </row>
    <row r="26064" spans="7:15" x14ac:dyDescent="0.2">
      <c r="G26064" s="505"/>
      <c r="I26064" s="505"/>
      <c r="J26064" s="270"/>
      <c r="K26064" s="505"/>
      <c r="L26064" s="505"/>
      <c r="M26064" s="506"/>
      <c r="N26064" s="505"/>
      <c r="O26064" s="506"/>
    </row>
    <row r="26065" spans="7:15" x14ac:dyDescent="0.2">
      <c r="G26065" s="505"/>
      <c r="I26065" s="505"/>
      <c r="J26065" s="270"/>
      <c r="K26065" s="505"/>
      <c r="L26065" s="505"/>
      <c r="M26065" s="506"/>
      <c r="N26065" s="505"/>
      <c r="O26065" s="506"/>
    </row>
    <row r="26066" spans="7:15" x14ac:dyDescent="0.2">
      <c r="G26066" s="505"/>
      <c r="I26066" s="505"/>
      <c r="J26066" s="270"/>
      <c r="K26066" s="505"/>
      <c r="L26066" s="505"/>
      <c r="M26066" s="506"/>
      <c r="N26066" s="505"/>
      <c r="O26066" s="506"/>
    </row>
    <row r="26067" spans="7:15" x14ac:dyDescent="0.2">
      <c r="G26067" s="505"/>
      <c r="I26067" s="505"/>
      <c r="J26067" s="270"/>
      <c r="K26067" s="505"/>
      <c r="L26067" s="505"/>
      <c r="M26067" s="506"/>
      <c r="N26067" s="505"/>
      <c r="O26067" s="506"/>
    </row>
    <row r="26068" spans="7:15" x14ac:dyDescent="0.2">
      <c r="G26068" s="505"/>
      <c r="I26068" s="505"/>
      <c r="J26068" s="270"/>
      <c r="K26068" s="505"/>
      <c r="L26068" s="505"/>
      <c r="M26068" s="506"/>
      <c r="N26068" s="505"/>
      <c r="O26068" s="506"/>
    </row>
    <row r="26069" spans="7:15" x14ac:dyDescent="0.2">
      <c r="G26069" s="505"/>
      <c r="I26069" s="505"/>
      <c r="J26069" s="270"/>
      <c r="K26069" s="505"/>
      <c r="L26069" s="505"/>
      <c r="M26069" s="506"/>
      <c r="N26069" s="505"/>
      <c r="O26069" s="506"/>
    </row>
    <row r="26070" spans="7:15" x14ac:dyDescent="0.2">
      <c r="G26070" s="505"/>
      <c r="I26070" s="505"/>
      <c r="J26070" s="270"/>
      <c r="K26070" s="505"/>
      <c r="L26070" s="505"/>
      <c r="M26070" s="506"/>
      <c r="N26070" s="505"/>
      <c r="O26070" s="506"/>
    </row>
    <row r="26071" spans="7:15" x14ac:dyDescent="0.2">
      <c r="G26071" s="505"/>
      <c r="I26071" s="505"/>
      <c r="J26071" s="270"/>
      <c r="K26071" s="505"/>
      <c r="L26071" s="505"/>
      <c r="M26071" s="506"/>
      <c r="N26071" s="505"/>
      <c r="O26071" s="506"/>
    </row>
    <row r="26072" spans="7:15" x14ac:dyDescent="0.2">
      <c r="G26072" s="505"/>
      <c r="I26072" s="505"/>
      <c r="J26072" s="270"/>
      <c r="K26072" s="505"/>
      <c r="L26072" s="505"/>
      <c r="M26072" s="506"/>
      <c r="N26072" s="505"/>
      <c r="O26072" s="506"/>
    </row>
    <row r="26073" spans="7:15" x14ac:dyDescent="0.2">
      <c r="G26073" s="505"/>
      <c r="I26073" s="505"/>
      <c r="J26073" s="270"/>
      <c r="K26073" s="505"/>
      <c r="L26073" s="505"/>
      <c r="M26073" s="506"/>
      <c r="N26073" s="505"/>
      <c r="O26073" s="506"/>
    </row>
    <row r="26074" spans="7:15" x14ac:dyDescent="0.2">
      <c r="G26074" s="505"/>
      <c r="I26074" s="505"/>
      <c r="J26074" s="270"/>
      <c r="K26074" s="505"/>
      <c r="L26074" s="505"/>
      <c r="M26074" s="506"/>
      <c r="N26074" s="505"/>
      <c r="O26074" s="506"/>
    </row>
    <row r="26075" spans="7:15" x14ac:dyDescent="0.2">
      <c r="G26075" s="505"/>
      <c r="I26075" s="505"/>
      <c r="J26075" s="270"/>
      <c r="K26075" s="505"/>
      <c r="L26075" s="505"/>
      <c r="M26075" s="506"/>
      <c r="N26075" s="505"/>
      <c r="O26075" s="506"/>
    </row>
    <row r="26076" spans="7:15" x14ac:dyDescent="0.2">
      <c r="G26076" s="505"/>
      <c r="I26076" s="505"/>
      <c r="J26076" s="270"/>
      <c r="K26076" s="505"/>
      <c r="L26076" s="505"/>
      <c r="M26076" s="506"/>
      <c r="N26076" s="505"/>
      <c r="O26076" s="506"/>
    </row>
    <row r="26077" spans="7:15" x14ac:dyDescent="0.2">
      <c r="G26077" s="505"/>
      <c r="I26077" s="505"/>
      <c r="J26077" s="270"/>
      <c r="K26077" s="505"/>
      <c r="L26077" s="505"/>
      <c r="M26077" s="506"/>
      <c r="N26077" s="505"/>
      <c r="O26077" s="506"/>
    </row>
    <row r="26078" spans="7:15" x14ac:dyDescent="0.2">
      <c r="G26078" s="505"/>
      <c r="I26078" s="505"/>
      <c r="J26078" s="270"/>
      <c r="K26078" s="505"/>
      <c r="L26078" s="505"/>
      <c r="M26078" s="506"/>
      <c r="N26078" s="505"/>
      <c r="O26078" s="506"/>
    </row>
    <row r="26079" spans="7:15" x14ac:dyDescent="0.2">
      <c r="G26079" s="505"/>
      <c r="I26079" s="505"/>
      <c r="J26079" s="270"/>
      <c r="K26079" s="505"/>
      <c r="L26079" s="505"/>
      <c r="M26079" s="506"/>
      <c r="N26079" s="505"/>
      <c r="O26079" s="506"/>
    </row>
    <row r="26080" spans="7:15" x14ac:dyDescent="0.2">
      <c r="G26080" s="505"/>
      <c r="I26080" s="505"/>
      <c r="J26080" s="270"/>
      <c r="K26080" s="505"/>
      <c r="L26080" s="505"/>
      <c r="M26080" s="506"/>
      <c r="N26080" s="505"/>
      <c r="O26080" s="506"/>
    </row>
    <row r="26081" spans="7:15" x14ac:dyDescent="0.2">
      <c r="G26081" s="505"/>
      <c r="I26081" s="505"/>
      <c r="J26081" s="270"/>
      <c r="K26081" s="505"/>
      <c r="L26081" s="505"/>
      <c r="M26081" s="506"/>
      <c r="N26081" s="505"/>
      <c r="O26081" s="506"/>
    </row>
    <row r="26082" spans="7:15" x14ac:dyDescent="0.2">
      <c r="G26082" s="505"/>
      <c r="I26082" s="505"/>
      <c r="J26082" s="270"/>
      <c r="K26082" s="505"/>
      <c r="L26082" s="505"/>
      <c r="M26082" s="506"/>
      <c r="N26082" s="505"/>
      <c r="O26082" s="506"/>
    </row>
    <row r="26083" spans="7:15" x14ac:dyDescent="0.2">
      <c r="G26083" s="505"/>
      <c r="I26083" s="505"/>
      <c r="J26083" s="270"/>
      <c r="K26083" s="505"/>
      <c r="L26083" s="505"/>
      <c r="M26083" s="506"/>
      <c r="N26083" s="505"/>
      <c r="O26083" s="506"/>
    </row>
    <row r="26084" spans="7:15" x14ac:dyDescent="0.2">
      <c r="G26084" s="505"/>
      <c r="I26084" s="505"/>
      <c r="J26084" s="270"/>
      <c r="K26084" s="505"/>
      <c r="L26084" s="505"/>
      <c r="M26084" s="506"/>
      <c r="N26084" s="505"/>
      <c r="O26084" s="506"/>
    </row>
    <row r="26085" spans="7:15" x14ac:dyDescent="0.2">
      <c r="G26085" s="505"/>
      <c r="I26085" s="505"/>
      <c r="J26085" s="270"/>
      <c r="K26085" s="505"/>
      <c r="L26085" s="505"/>
      <c r="M26085" s="506"/>
      <c r="N26085" s="505"/>
      <c r="O26085" s="506"/>
    </row>
    <row r="26086" spans="7:15" x14ac:dyDescent="0.2">
      <c r="G26086" s="505"/>
      <c r="I26086" s="505"/>
      <c r="J26086" s="270"/>
      <c r="K26086" s="505"/>
      <c r="L26086" s="505"/>
      <c r="M26086" s="506"/>
      <c r="N26086" s="505"/>
      <c r="O26086" s="506"/>
    </row>
    <row r="26087" spans="7:15" x14ac:dyDescent="0.2">
      <c r="G26087" s="505"/>
      <c r="I26087" s="505"/>
      <c r="J26087" s="270"/>
      <c r="K26087" s="505"/>
      <c r="L26087" s="505"/>
      <c r="M26087" s="506"/>
      <c r="N26087" s="505"/>
      <c r="O26087" s="506"/>
    </row>
    <row r="26088" spans="7:15" x14ac:dyDescent="0.2">
      <c r="G26088" s="505"/>
      <c r="I26088" s="505"/>
      <c r="J26088" s="270"/>
      <c r="K26088" s="505"/>
      <c r="L26088" s="505"/>
      <c r="M26088" s="506"/>
      <c r="N26088" s="505"/>
      <c r="O26088" s="506"/>
    </row>
    <row r="26089" spans="7:15" x14ac:dyDescent="0.2">
      <c r="G26089" s="505"/>
      <c r="I26089" s="505"/>
      <c r="J26089" s="270"/>
      <c r="K26089" s="505"/>
      <c r="L26089" s="505"/>
      <c r="M26089" s="506"/>
      <c r="N26089" s="505"/>
      <c r="O26089" s="506"/>
    </row>
    <row r="26090" spans="7:15" x14ac:dyDescent="0.2">
      <c r="G26090" s="505"/>
      <c r="I26090" s="505"/>
      <c r="J26090" s="270"/>
      <c r="K26090" s="505"/>
      <c r="L26090" s="505"/>
      <c r="M26090" s="506"/>
      <c r="N26090" s="505"/>
      <c r="O26090" s="506"/>
    </row>
    <row r="26091" spans="7:15" x14ac:dyDescent="0.2">
      <c r="G26091" s="505"/>
      <c r="I26091" s="505"/>
      <c r="J26091" s="270"/>
      <c r="K26091" s="505"/>
      <c r="L26091" s="505"/>
      <c r="M26091" s="506"/>
      <c r="N26091" s="505"/>
      <c r="O26091" s="506"/>
    </row>
    <row r="26092" spans="7:15" x14ac:dyDescent="0.2">
      <c r="G26092" s="505"/>
      <c r="I26092" s="505"/>
      <c r="J26092" s="270"/>
      <c r="K26092" s="505"/>
      <c r="L26092" s="505"/>
      <c r="M26092" s="506"/>
      <c r="N26092" s="505"/>
      <c r="O26092" s="506"/>
    </row>
    <row r="26093" spans="7:15" x14ac:dyDescent="0.2">
      <c r="G26093" s="505"/>
      <c r="I26093" s="505"/>
      <c r="J26093" s="270"/>
      <c r="K26093" s="505"/>
      <c r="L26093" s="505"/>
      <c r="M26093" s="506"/>
      <c r="N26093" s="505"/>
      <c r="O26093" s="506"/>
    </row>
    <row r="26094" spans="7:15" x14ac:dyDescent="0.2">
      <c r="G26094" s="505"/>
      <c r="I26094" s="505"/>
      <c r="J26094" s="270"/>
      <c r="K26094" s="505"/>
      <c r="L26094" s="505"/>
      <c r="M26094" s="506"/>
      <c r="N26094" s="505"/>
      <c r="O26094" s="506"/>
    </row>
    <row r="26095" spans="7:15" x14ac:dyDescent="0.2">
      <c r="G26095" s="505"/>
      <c r="I26095" s="505"/>
      <c r="J26095" s="270"/>
      <c r="K26095" s="505"/>
      <c r="L26095" s="505"/>
      <c r="M26095" s="506"/>
      <c r="N26095" s="505"/>
      <c r="O26095" s="506"/>
    </row>
    <row r="26096" spans="7:15" x14ac:dyDescent="0.2">
      <c r="G26096" s="505"/>
      <c r="I26096" s="505"/>
      <c r="J26096" s="270"/>
      <c r="K26096" s="505"/>
      <c r="L26096" s="505"/>
      <c r="M26096" s="506"/>
      <c r="N26096" s="505"/>
      <c r="O26096" s="506"/>
    </row>
    <row r="26097" spans="7:15" x14ac:dyDescent="0.2">
      <c r="G26097" s="505"/>
      <c r="I26097" s="505"/>
      <c r="J26097" s="270"/>
      <c r="K26097" s="505"/>
      <c r="L26097" s="505"/>
      <c r="M26097" s="506"/>
      <c r="N26097" s="505"/>
      <c r="O26097" s="506"/>
    </row>
    <row r="26098" spans="7:15" x14ac:dyDescent="0.2">
      <c r="G26098" s="505"/>
      <c r="I26098" s="505"/>
      <c r="J26098" s="270"/>
      <c r="K26098" s="505"/>
      <c r="L26098" s="505"/>
      <c r="M26098" s="506"/>
      <c r="N26098" s="505"/>
      <c r="O26098" s="506"/>
    </row>
    <row r="26099" spans="7:15" x14ac:dyDescent="0.2">
      <c r="G26099" s="505"/>
      <c r="I26099" s="505"/>
      <c r="J26099" s="270"/>
      <c r="K26099" s="505"/>
      <c r="L26099" s="505"/>
      <c r="M26099" s="506"/>
      <c r="N26099" s="505"/>
      <c r="O26099" s="506"/>
    </row>
    <row r="26100" spans="7:15" x14ac:dyDescent="0.2">
      <c r="G26100" s="505"/>
      <c r="I26100" s="505"/>
      <c r="J26100" s="270"/>
      <c r="K26100" s="505"/>
      <c r="L26100" s="505"/>
      <c r="M26100" s="506"/>
      <c r="N26100" s="505"/>
      <c r="O26100" s="506"/>
    </row>
    <row r="26101" spans="7:15" x14ac:dyDescent="0.2">
      <c r="G26101" s="505"/>
      <c r="I26101" s="505"/>
      <c r="J26101" s="270"/>
      <c r="K26101" s="505"/>
      <c r="L26101" s="505"/>
      <c r="M26101" s="506"/>
      <c r="N26101" s="505"/>
      <c r="O26101" s="506"/>
    </row>
    <row r="26102" spans="7:15" x14ac:dyDescent="0.2">
      <c r="G26102" s="505"/>
      <c r="I26102" s="505"/>
      <c r="J26102" s="270"/>
      <c r="K26102" s="505"/>
      <c r="L26102" s="505"/>
      <c r="M26102" s="506"/>
      <c r="N26102" s="505"/>
      <c r="O26102" s="506"/>
    </row>
    <row r="26103" spans="7:15" x14ac:dyDescent="0.2">
      <c r="G26103" s="505"/>
      <c r="I26103" s="505"/>
      <c r="J26103" s="270"/>
      <c r="K26103" s="505"/>
      <c r="L26103" s="505"/>
      <c r="M26103" s="506"/>
      <c r="N26103" s="505"/>
      <c r="O26103" s="506"/>
    </row>
    <row r="26104" spans="7:15" x14ac:dyDescent="0.2">
      <c r="G26104" s="505"/>
      <c r="I26104" s="505"/>
      <c r="J26104" s="270"/>
      <c r="K26104" s="505"/>
      <c r="L26104" s="505"/>
      <c r="M26104" s="506"/>
      <c r="N26104" s="505"/>
      <c r="O26104" s="506"/>
    </row>
    <row r="26105" spans="7:15" x14ac:dyDescent="0.2">
      <c r="G26105" s="505"/>
      <c r="I26105" s="505"/>
      <c r="J26105" s="270"/>
      <c r="K26105" s="505"/>
      <c r="L26105" s="505"/>
      <c r="M26105" s="506"/>
      <c r="N26105" s="505"/>
      <c r="O26105" s="506"/>
    </row>
    <row r="26106" spans="7:15" x14ac:dyDescent="0.2">
      <c r="G26106" s="505"/>
      <c r="I26106" s="505"/>
      <c r="J26106" s="270"/>
      <c r="K26106" s="505"/>
      <c r="L26106" s="505"/>
      <c r="M26106" s="506"/>
      <c r="N26106" s="505"/>
      <c r="O26106" s="506"/>
    </row>
    <row r="26107" spans="7:15" x14ac:dyDescent="0.2">
      <c r="G26107" s="505"/>
      <c r="I26107" s="505"/>
      <c r="J26107" s="270"/>
      <c r="K26107" s="505"/>
      <c r="L26107" s="505"/>
      <c r="M26107" s="506"/>
      <c r="N26107" s="505"/>
      <c r="O26107" s="506"/>
    </row>
    <row r="26108" spans="7:15" x14ac:dyDescent="0.2">
      <c r="G26108" s="505"/>
      <c r="I26108" s="505"/>
      <c r="J26108" s="270"/>
      <c r="K26108" s="505"/>
      <c r="L26108" s="505"/>
      <c r="M26108" s="506"/>
      <c r="N26108" s="505"/>
      <c r="O26108" s="506"/>
    </row>
    <row r="26109" spans="7:15" x14ac:dyDescent="0.2">
      <c r="G26109" s="505"/>
      <c r="I26109" s="505"/>
      <c r="J26109" s="270"/>
      <c r="K26109" s="505"/>
      <c r="L26109" s="505"/>
      <c r="M26109" s="506"/>
      <c r="N26109" s="505"/>
      <c r="O26109" s="506"/>
    </row>
    <row r="26110" spans="7:15" x14ac:dyDescent="0.2">
      <c r="G26110" s="505"/>
      <c r="I26110" s="505"/>
      <c r="J26110" s="270"/>
      <c r="K26110" s="505"/>
      <c r="L26110" s="505"/>
      <c r="M26110" s="506"/>
      <c r="N26110" s="505"/>
      <c r="O26110" s="506"/>
    </row>
    <row r="26111" spans="7:15" x14ac:dyDescent="0.2">
      <c r="G26111" s="505"/>
      <c r="I26111" s="505"/>
      <c r="J26111" s="270"/>
      <c r="K26111" s="505"/>
      <c r="L26111" s="505"/>
      <c r="M26111" s="506"/>
      <c r="N26111" s="505"/>
      <c r="O26111" s="506"/>
    </row>
    <row r="26112" spans="7:15" x14ac:dyDescent="0.2">
      <c r="G26112" s="505"/>
      <c r="I26112" s="505"/>
      <c r="J26112" s="270"/>
      <c r="K26112" s="505"/>
      <c r="L26112" s="505"/>
      <c r="M26112" s="506"/>
      <c r="N26112" s="505"/>
      <c r="O26112" s="506"/>
    </row>
    <row r="26113" spans="7:15" x14ac:dyDescent="0.2">
      <c r="G26113" s="505"/>
      <c r="I26113" s="505"/>
      <c r="J26113" s="270"/>
      <c r="K26113" s="505"/>
      <c r="L26113" s="505"/>
      <c r="M26113" s="506"/>
      <c r="N26113" s="505"/>
      <c r="O26113" s="506"/>
    </row>
    <row r="26114" spans="7:15" x14ac:dyDescent="0.2">
      <c r="G26114" s="505"/>
      <c r="I26114" s="505"/>
      <c r="J26114" s="270"/>
      <c r="K26114" s="505"/>
      <c r="L26114" s="505"/>
      <c r="M26114" s="506"/>
      <c r="N26114" s="505"/>
      <c r="O26114" s="506"/>
    </row>
    <row r="26115" spans="7:15" x14ac:dyDescent="0.2">
      <c r="G26115" s="505"/>
      <c r="I26115" s="505"/>
      <c r="J26115" s="270"/>
      <c r="K26115" s="505"/>
      <c r="L26115" s="505"/>
      <c r="M26115" s="506"/>
      <c r="N26115" s="505"/>
      <c r="O26115" s="506"/>
    </row>
    <row r="26116" spans="7:15" x14ac:dyDescent="0.2">
      <c r="G26116" s="505"/>
      <c r="I26116" s="505"/>
      <c r="J26116" s="270"/>
      <c r="K26116" s="505"/>
      <c r="L26116" s="505"/>
      <c r="M26116" s="506"/>
      <c r="N26116" s="505"/>
      <c r="O26116" s="506"/>
    </row>
    <row r="26117" spans="7:15" x14ac:dyDescent="0.2">
      <c r="G26117" s="505"/>
      <c r="I26117" s="505"/>
      <c r="J26117" s="270"/>
      <c r="K26117" s="505"/>
      <c r="L26117" s="505"/>
      <c r="M26117" s="506"/>
      <c r="N26117" s="505"/>
      <c r="O26117" s="506"/>
    </row>
    <row r="26118" spans="7:15" x14ac:dyDescent="0.2">
      <c r="G26118" s="505"/>
      <c r="I26118" s="505"/>
      <c r="J26118" s="270"/>
      <c r="K26118" s="505"/>
      <c r="L26118" s="505"/>
      <c r="M26118" s="506"/>
      <c r="N26118" s="505"/>
      <c r="O26118" s="506"/>
    </row>
    <row r="26119" spans="7:15" x14ac:dyDescent="0.2">
      <c r="G26119" s="505"/>
      <c r="I26119" s="505"/>
      <c r="J26119" s="270"/>
      <c r="K26119" s="505"/>
      <c r="L26119" s="505"/>
      <c r="M26119" s="506"/>
      <c r="N26119" s="505"/>
      <c r="O26119" s="506"/>
    </row>
    <row r="26120" spans="7:15" x14ac:dyDescent="0.2">
      <c r="G26120" s="505"/>
      <c r="I26120" s="505"/>
      <c r="J26120" s="270"/>
      <c r="K26120" s="505"/>
      <c r="L26120" s="505"/>
      <c r="M26120" s="506"/>
      <c r="N26120" s="505"/>
      <c r="O26120" s="506"/>
    </row>
    <row r="26121" spans="7:15" x14ac:dyDescent="0.2">
      <c r="G26121" s="505"/>
      <c r="I26121" s="505"/>
      <c r="J26121" s="270"/>
      <c r="K26121" s="505"/>
      <c r="L26121" s="505"/>
      <c r="M26121" s="506"/>
      <c r="N26121" s="505"/>
      <c r="O26121" s="506"/>
    </row>
    <row r="26122" spans="7:15" x14ac:dyDescent="0.2">
      <c r="G26122" s="505"/>
      <c r="I26122" s="505"/>
      <c r="J26122" s="270"/>
      <c r="K26122" s="505"/>
      <c r="L26122" s="505"/>
      <c r="M26122" s="506"/>
      <c r="N26122" s="505"/>
      <c r="O26122" s="506"/>
    </row>
    <row r="26123" spans="7:15" x14ac:dyDescent="0.2">
      <c r="G26123" s="505"/>
      <c r="I26123" s="505"/>
      <c r="J26123" s="270"/>
      <c r="K26123" s="505"/>
      <c r="L26123" s="505"/>
      <c r="M26123" s="506"/>
      <c r="N26123" s="505"/>
      <c r="O26123" s="506"/>
    </row>
    <row r="26124" spans="7:15" x14ac:dyDescent="0.2">
      <c r="G26124" s="505"/>
      <c r="I26124" s="505"/>
      <c r="J26124" s="270"/>
      <c r="K26124" s="505"/>
      <c r="L26124" s="505"/>
      <c r="M26124" s="506"/>
      <c r="N26124" s="505"/>
      <c r="O26124" s="506"/>
    </row>
    <row r="26125" spans="7:15" x14ac:dyDescent="0.2">
      <c r="G26125" s="505"/>
      <c r="I26125" s="505"/>
      <c r="J26125" s="270"/>
      <c r="K26125" s="505"/>
      <c r="L26125" s="505"/>
      <c r="M26125" s="506"/>
      <c r="N26125" s="505"/>
      <c r="O26125" s="506"/>
    </row>
    <row r="26126" spans="7:15" x14ac:dyDescent="0.2">
      <c r="G26126" s="505"/>
      <c r="I26126" s="505"/>
      <c r="J26126" s="270"/>
      <c r="K26126" s="505"/>
      <c r="L26126" s="505"/>
      <c r="M26126" s="506"/>
      <c r="N26126" s="505"/>
      <c r="O26126" s="506"/>
    </row>
    <row r="26127" spans="7:15" x14ac:dyDescent="0.2">
      <c r="G26127" s="505"/>
      <c r="I26127" s="505"/>
      <c r="J26127" s="270"/>
      <c r="K26127" s="505"/>
      <c r="L26127" s="505"/>
      <c r="M26127" s="506"/>
      <c r="N26127" s="505"/>
      <c r="O26127" s="506"/>
    </row>
    <row r="26128" spans="7:15" x14ac:dyDescent="0.2">
      <c r="G26128" s="505"/>
      <c r="I26128" s="505"/>
      <c r="J26128" s="270"/>
      <c r="K26128" s="505"/>
      <c r="L26128" s="505"/>
      <c r="M26128" s="506"/>
      <c r="N26128" s="505"/>
      <c r="O26128" s="506"/>
    </row>
    <row r="26129" spans="7:15" x14ac:dyDescent="0.2">
      <c r="G26129" s="505"/>
      <c r="I26129" s="505"/>
      <c r="J26129" s="270"/>
      <c r="K26129" s="505"/>
      <c r="L26129" s="505"/>
      <c r="M26129" s="506"/>
      <c r="N26129" s="505"/>
      <c r="O26129" s="506"/>
    </row>
    <row r="26130" spans="7:15" x14ac:dyDescent="0.2">
      <c r="G26130" s="505"/>
      <c r="I26130" s="505"/>
      <c r="J26130" s="270"/>
      <c r="K26130" s="505"/>
      <c r="L26130" s="505"/>
      <c r="M26130" s="506"/>
      <c r="N26130" s="505"/>
      <c r="O26130" s="506"/>
    </row>
    <row r="26131" spans="7:15" x14ac:dyDescent="0.2">
      <c r="G26131" s="505"/>
      <c r="I26131" s="505"/>
      <c r="J26131" s="270"/>
      <c r="K26131" s="505"/>
      <c r="L26131" s="505"/>
      <c r="M26131" s="506"/>
      <c r="N26131" s="505"/>
      <c r="O26131" s="506"/>
    </row>
    <row r="26132" spans="7:15" x14ac:dyDescent="0.2">
      <c r="G26132" s="505"/>
      <c r="I26132" s="505"/>
      <c r="J26132" s="270"/>
      <c r="K26132" s="505"/>
      <c r="L26132" s="505"/>
      <c r="M26132" s="506"/>
      <c r="N26132" s="505"/>
      <c r="O26132" s="506"/>
    </row>
    <row r="26133" spans="7:15" x14ac:dyDescent="0.2">
      <c r="G26133" s="505"/>
      <c r="I26133" s="505"/>
      <c r="J26133" s="270"/>
      <c r="K26133" s="505"/>
      <c r="L26133" s="505"/>
      <c r="M26133" s="506"/>
      <c r="N26133" s="505"/>
      <c r="O26133" s="506"/>
    </row>
    <row r="26134" spans="7:15" x14ac:dyDescent="0.2">
      <c r="G26134" s="505"/>
      <c r="I26134" s="505"/>
      <c r="J26134" s="270"/>
      <c r="K26134" s="505"/>
      <c r="L26134" s="505"/>
      <c r="M26134" s="506"/>
      <c r="N26134" s="505"/>
      <c r="O26134" s="506"/>
    </row>
    <row r="26135" spans="7:15" x14ac:dyDescent="0.2">
      <c r="G26135" s="505"/>
      <c r="I26135" s="505"/>
      <c r="J26135" s="270"/>
      <c r="K26135" s="505"/>
      <c r="L26135" s="505"/>
      <c r="M26135" s="506"/>
      <c r="N26135" s="505"/>
      <c r="O26135" s="506"/>
    </row>
    <row r="26136" spans="7:15" x14ac:dyDescent="0.2">
      <c r="G26136" s="505"/>
      <c r="I26136" s="505"/>
      <c r="J26136" s="270"/>
      <c r="K26136" s="505"/>
      <c r="L26136" s="505"/>
      <c r="M26136" s="506"/>
      <c r="N26136" s="505"/>
      <c r="O26136" s="506"/>
    </row>
    <row r="26137" spans="7:15" x14ac:dyDescent="0.2">
      <c r="G26137" s="505"/>
      <c r="I26137" s="505"/>
      <c r="J26137" s="270"/>
      <c r="K26137" s="505"/>
      <c r="L26137" s="505"/>
      <c r="M26137" s="506"/>
      <c r="N26137" s="505"/>
      <c r="O26137" s="506"/>
    </row>
    <row r="26138" spans="7:15" x14ac:dyDescent="0.2">
      <c r="G26138" s="505"/>
      <c r="I26138" s="505"/>
      <c r="J26138" s="270"/>
      <c r="K26138" s="505"/>
      <c r="L26138" s="505"/>
      <c r="M26138" s="506"/>
      <c r="N26138" s="505"/>
      <c r="O26138" s="506"/>
    </row>
    <row r="26139" spans="7:15" x14ac:dyDescent="0.2">
      <c r="G26139" s="505"/>
      <c r="I26139" s="505"/>
      <c r="J26139" s="270"/>
      <c r="K26139" s="505"/>
      <c r="L26139" s="505"/>
      <c r="M26139" s="506"/>
      <c r="N26139" s="505"/>
      <c r="O26139" s="506"/>
    </row>
    <row r="26140" spans="7:15" x14ac:dyDescent="0.2">
      <c r="G26140" s="505"/>
      <c r="I26140" s="505"/>
      <c r="J26140" s="270"/>
      <c r="K26140" s="505"/>
      <c r="L26140" s="505"/>
      <c r="M26140" s="506"/>
      <c r="N26140" s="505"/>
      <c r="O26140" s="506"/>
    </row>
    <row r="26141" spans="7:15" x14ac:dyDescent="0.2">
      <c r="G26141" s="505"/>
      <c r="I26141" s="505"/>
      <c r="J26141" s="270"/>
      <c r="K26141" s="505"/>
      <c r="L26141" s="505"/>
      <c r="M26141" s="506"/>
      <c r="N26141" s="505"/>
      <c r="O26141" s="506"/>
    </row>
    <row r="26142" spans="7:15" x14ac:dyDescent="0.2">
      <c r="G26142" s="505"/>
      <c r="I26142" s="505"/>
      <c r="J26142" s="270"/>
      <c r="K26142" s="505"/>
      <c r="L26142" s="505"/>
      <c r="M26142" s="506"/>
      <c r="N26142" s="505"/>
      <c r="O26142" s="506"/>
    </row>
    <row r="26143" spans="7:15" x14ac:dyDescent="0.2">
      <c r="G26143" s="505"/>
      <c r="I26143" s="505"/>
      <c r="J26143" s="270"/>
      <c r="K26143" s="505"/>
      <c r="L26143" s="505"/>
      <c r="M26143" s="506"/>
      <c r="N26143" s="505"/>
      <c r="O26143" s="506"/>
    </row>
    <row r="26144" spans="7:15" x14ac:dyDescent="0.2">
      <c r="G26144" s="505"/>
      <c r="I26144" s="505"/>
      <c r="J26144" s="270"/>
      <c r="K26144" s="505"/>
      <c r="L26144" s="505"/>
      <c r="M26144" s="506"/>
      <c r="N26144" s="505"/>
      <c r="O26144" s="506"/>
    </row>
    <row r="26145" spans="7:15" x14ac:dyDescent="0.2">
      <c r="G26145" s="505"/>
      <c r="I26145" s="505"/>
      <c r="J26145" s="270"/>
      <c r="K26145" s="505"/>
      <c r="L26145" s="505"/>
      <c r="M26145" s="506"/>
      <c r="N26145" s="505"/>
      <c r="O26145" s="506"/>
    </row>
    <row r="26146" spans="7:15" x14ac:dyDescent="0.2">
      <c r="G26146" s="505"/>
      <c r="I26146" s="505"/>
      <c r="J26146" s="270"/>
      <c r="K26146" s="505"/>
      <c r="L26146" s="505"/>
      <c r="M26146" s="506"/>
      <c r="N26146" s="505"/>
      <c r="O26146" s="506"/>
    </row>
    <row r="26147" spans="7:15" x14ac:dyDescent="0.2">
      <c r="G26147" s="505"/>
      <c r="I26147" s="505"/>
      <c r="J26147" s="270"/>
      <c r="K26147" s="505"/>
      <c r="L26147" s="505"/>
      <c r="M26147" s="506"/>
      <c r="N26147" s="505"/>
      <c r="O26147" s="506"/>
    </row>
    <row r="26148" spans="7:15" x14ac:dyDescent="0.2">
      <c r="G26148" s="505"/>
      <c r="I26148" s="505"/>
      <c r="J26148" s="270"/>
      <c r="K26148" s="505"/>
      <c r="L26148" s="505"/>
      <c r="M26148" s="506"/>
      <c r="N26148" s="505"/>
      <c r="O26148" s="506"/>
    </row>
    <row r="26149" spans="7:15" x14ac:dyDescent="0.2">
      <c r="G26149" s="505"/>
      <c r="I26149" s="505"/>
      <c r="J26149" s="270"/>
      <c r="K26149" s="505"/>
      <c r="L26149" s="505"/>
      <c r="M26149" s="506"/>
      <c r="N26149" s="505"/>
      <c r="O26149" s="506"/>
    </row>
    <row r="26150" spans="7:15" x14ac:dyDescent="0.2">
      <c r="G26150" s="505"/>
      <c r="I26150" s="505"/>
      <c r="J26150" s="270"/>
      <c r="K26150" s="505"/>
      <c r="L26150" s="505"/>
      <c r="M26150" s="506"/>
      <c r="N26150" s="505"/>
      <c r="O26150" s="506"/>
    </row>
    <row r="26151" spans="7:15" x14ac:dyDescent="0.2">
      <c r="G26151" s="505"/>
      <c r="I26151" s="505"/>
      <c r="J26151" s="270"/>
      <c r="K26151" s="505"/>
      <c r="L26151" s="505"/>
      <c r="M26151" s="506"/>
      <c r="N26151" s="505"/>
      <c r="O26151" s="506"/>
    </row>
    <row r="26152" spans="7:15" x14ac:dyDescent="0.2">
      <c r="G26152" s="505"/>
      <c r="I26152" s="505"/>
      <c r="J26152" s="270"/>
      <c r="K26152" s="505"/>
      <c r="L26152" s="505"/>
      <c r="M26152" s="506"/>
      <c r="N26152" s="505"/>
      <c r="O26152" s="506"/>
    </row>
    <row r="26153" spans="7:15" x14ac:dyDescent="0.2">
      <c r="G26153" s="505"/>
      <c r="I26153" s="505"/>
      <c r="J26153" s="270"/>
      <c r="K26153" s="505"/>
      <c r="L26153" s="505"/>
      <c r="M26153" s="506"/>
      <c r="N26153" s="505"/>
      <c r="O26153" s="506"/>
    </row>
    <row r="26154" spans="7:15" x14ac:dyDescent="0.2">
      <c r="G26154" s="505"/>
      <c r="I26154" s="505"/>
      <c r="J26154" s="270"/>
      <c r="K26154" s="505"/>
      <c r="L26154" s="505"/>
      <c r="M26154" s="506"/>
      <c r="N26154" s="505"/>
      <c r="O26154" s="506"/>
    </row>
    <row r="26155" spans="7:15" x14ac:dyDescent="0.2">
      <c r="G26155" s="505"/>
      <c r="I26155" s="505"/>
      <c r="J26155" s="270"/>
      <c r="K26155" s="505"/>
      <c r="L26155" s="505"/>
      <c r="M26155" s="506"/>
      <c r="N26155" s="505"/>
      <c r="O26155" s="506"/>
    </row>
    <row r="26156" spans="7:15" x14ac:dyDescent="0.2">
      <c r="G26156" s="505"/>
      <c r="I26156" s="505"/>
      <c r="J26156" s="270"/>
      <c r="K26156" s="505"/>
      <c r="L26156" s="505"/>
      <c r="M26156" s="506"/>
      <c r="N26156" s="505"/>
      <c r="O26156" s="506"/>
    </row>
    <row r="26157" spans="7:15" x14ac:dyDescent="0.2">
      <c r="G26157" s="505"/>
      <c r="I26157" s="505"/>
      <c r="J26157" s="270"/>
      <c r="K26157" s="505"/>
      <c r="L26157" s="505"/>
      <c r="M26157" s="506"/>
      <c r="N26157" s="505"/>
      <c r="O26157" s="506"/>
    </row>
    <row r="26158" spans="7:15" x14ac:dyDescent="0.2">
      <c r="G26158" s="505"/>
      <c r="I26158" s="505"/>
      <c r="J26158" s="270"/>
      <c r="K26158" s="505"/>
      <c r="L26158" s="505"/>
      <c r="M26158" s="506"/>
      <c r="N26158" s="505"/>
      <c r="O26158" s="506"/>
    </row>
    <row r="26159" spans="7:15" x14ac:dyDescent="0.2">
      <c r="G26159" s="505"/>
      <c r="I26159" s="505"/>
      <c r="J26159" s="270"/>
      <c r="K26159" s="505"/>
      <c r="L26159" s="505"/>
      <c r="M26159" s="506"/>
      <c r="N26159" s="505"/>
      <c r="O26159" s="506"/>
    </row>
    <row r="26160" spans="7:15" x14ac:dyDescent="0.2">
      <c r="G26160" s="505"/>
      <c r="I26160" s="505"/>
      <c r="J26160" s="270"/>
      <c r="K26160" s="505"/>
      <c r="L26160" s="505"/>
      <c r="M26160" s="506"/>
      <c r="N26160" s="505"/>
      <c r="O26160" s="506"/>
    </row>
    <row r="26161" spans="7:15" x14ac:dyDescent="0.2">
      <c r="G26161" s="505"/>
      <c r="I26161" s="505"/>
      <c r="J26161" s="270"/>
      <c r="K26161" s="505"/>
      <c r="L26161" s="505"/>
      <c r="M26161" s="506"/>
      <c r="N26161" s="505"/>
      <c r="O26161" s="506"/>
    </row>
    <row r="26162" spans="7:15" x14ac:dyDescent="0.2">
      <c r="G26162" s="505"/>
      <c r="I26162" s="505"/>
      <c r="J26162" s="270"/>
      <c r="K26162" s="505"/>
      <c r="L26162" s="505"/>
      <c r="M26162" s="506"/>
      <c r="N26162" s="505"/>
      <c r="O26162" s="506"/>
    </row>
    <row r="26163" spans="7:15" x14ac:dyDescent="0.2">
      <c r="G26163" s="505"/>
      <c r="I26163" s="505"/>
      <c r="J26163" s="270"/>
      <c r="K26163" s="505"/>
      <c r="L26163" s="505"/>
      <c r="M26163" s="506"/>
      <c r="N26163" s="505"/>
      <c r="O26163" s="506"/>
    </row>
    <row r="26164" spans="7:15" x14ac:dyDescent="0.2">
      <c r="G26164" s="505"/>
      <c r="I26164" s="505"/>
      <c r="J26164" s="270"/>
      <c r="K26164" s="505"/>
      <c r="L26164" s="505"/>
      <c r="M26164" s="506"/>
      <c r="N26164" s="505"/>
      <c r="O26164" s="506"/>
    </row>
    <row r="26165" spans="7:15" x14ac:dyDescent="0.2">
      <c r="G26165" s="505"/>
      <c r="I26165" s="505"/>
      <c r="J26165" s="270"/>
      <c r="K26165" s="505"/>
      <c r="L26165" s="505"/>
      <c r="M26165" s="506"/>
      <c r="N26165" s="505"/>
      <c r="O26165" s="506"/>
    </row>
    <row r="26166" spans="7:15" x14ac:dyDescent="0.2">
      <c r="G26166" s="505"/>
      <c r="I26166" s="505"/>
      <c r="J26166" s="270"/>
      <c r="K26166" s="505"/>
      <c r="L26166" s="505"/>
      <c r="M26166" s="506"/>
      <c r="N26166" s="505"/>
      <c r="O26166" s="506"/>
    </row>
    <row r="26167" spans="7:15" x14ac:dyDescent="0.2">
      <c r="G26167" s="505"/>
      <c r="I26167" s="505"/>
      <c r="J26167" s="270"/>
      <c r="K26167" s="505"/>
      <c r="L26167" s="505"/>
      <c r="M26167" s="506"/>
      <c r="N26167" s="505"/>
      <c r="O26167" s="506"/>
    </row>
    <row r="26168" spans="7:15" x14ac:dyDescent="0.2">
      <c r="G26168" s="505"/>
      <c r="I26168" s="505"/>
      <c r="J26168" s="270"/>
      <c r="K26168" s="505"/>
      <c r="L26168" s="505"/>
      <c r="M26168" s="506"/>
      <c r="N26168" s="505"/>
      <c r="O26168" s="506"/>
    </row>
    <row r="26169" spans="7:15" x14ac:dyDescent="0.2">
      <c r="G26169" s="505"/>
      <c r="I26169" s="505"/>
      <c r="J26169" s="270"/>
      <c r="K26169" s="505"/>
      <c r="L26169" s="505"/>
      <c r="M26169" s="506"/>
      <c r="N26169" s="505"/>
      <c r="O26169" s="506"/>
    </row>
    <row r="26170" spans="7:15" x14ac:dyDescent="0.2">
      <c r="G26170" s="505"/>
      <c r="I26170" s="505"/>
      <c r="J26170" s="270"/>
      <c r="K26170" s="505"/>
      <c r="L26170" s="505"/>
      <c r="M26170" s="506"/>
      <c r="N26170" s="505"/>
      <c r="O26170" s="506"/>
    </row>
    <row r="26171" spans="7:15" x14ac:dyDescent="0.2">
      <c r="G26171" s="505"/>
      <c r="I26171" s="505"/>
      <c r="J26171" s="270"/>
      <c r="K26171" s="505"/>
      <c r="L26171" s="505"/>
      <c r="M26171" s="506"/>
      <c r="N26171" s="505"/>
      <c r="O26171" s="506"/>
    </row>
    <row r="26172" spans="7:15" x14ac:dyDescent="0.2">
      <c r="G26172" s="505"/>
      <c r="I26172" s="505"/>
      <c r="J26172" s="270"/>
      <c r="K26172" s="505"/>
      <c r="L26172" s="505"/>
      <c r="M26172" s="506"/>
      <c r="N26172" s="505"/>
      <c r="O26172" s="506"/>
    </row>
    <row r="26173" spans="7:15" x14ac:dyDescent="0.2">
      <c r="G26173" s="505"/>
      <c r="I26173" s="505"/>
      <c r="J26173" s="270"/>
      <c r="K26173" s="505"/>
      <c r="L26173" s="505"/>
      <c r="M26173" s="506"/>
      <c r="N26173" s="505"/>
      <c r="O26173" s="506"/>
    </row>
    <row r="26174" spans="7:15" x14ac:dyDescent="0.2">
      <c r="G26174" s="505"/>
      <c r="I26174" s="505"/>
      <c r="J26174" s="270"/>
      <c r="K26174" s="505"/>
      <c r="L26174" s="505"/>
      <c r="M26174" s="506"/>
      <c r="N26174" s="505"/>
      <c r="O26174" s="506"/>
    </row>
    <row r="26175" spans="7:15" x14ac:dyDescent="0.2">
      <c r="G26175" s="505"/>
      <c r="I26175" s="505"/>
      <c r="J26175" s="270"/>
      <c r="K26175" s="505"/>
      <c r="L26175" s="505"/>
      <c r="M26175" s="506"/>
      <c r="N26175" s="505"/>
      <c r="O26175" s="506"/>
    </row>
    <row r="26176" spans="7:15" x14ac:dyDescent="0.2">
      <c r="G26176" s="505"/>
      <c r="I26176" s="505"/>
      <c r="J26176" s="270"/>
      <c r="K26176" s="505"/>
      <c r="L26176" s="505"/>
      <c r="M26176" s="506"/>
      <c r="N26176" s="505"/>
      <c r="O26176" s="506"/>
    </row>
    <row r="26177" spans="7:15" x14ac:dyDescent="0.2">
      <c r="G26177" s="505"/>
      <c r="I26177" s="505"/>
      <c r="J26177" s="270"/>
      <c r="K26177" s="505"/>
      <c r="L26177" s="505"/>
      <c r="M26177" s="506"/>
      <c r="N26177" s="505"/>
      <c r="O26177" s="506"/>
    </row>
    <row r="26178" spans="7:15" x14ac:dyDescent="0.2">
      <c r="G26178" s="505"/>
      <c r="I26178" s="505"/>
      <c r="J26178" s="270"/>
      <c r="K26178" s="505"/>
      <c r="L26178" s="505"/>
      <c r="M26178" s="506"/>
      <c r="N26178" s="505"/>
      <c r="O26178" s="506"/>
    </row>
    <row r="26179" spans="7:15" x14ac:dyDescent="0.2">
      <c r="G26179" s="505"/>
      <c r="I26179" s="505"/>
      <c r="J26179" s="270"/>
      <c r="K26179" s="505"/>
      <c r="L26179" s="505"/>
      <c r="M26179" s="506"/>
      <c r="N26179" s="505"/>
      <c r="O26179" s="506"/>
    </row>
    <row r="26180" spans="7:15" x14ac:dyDescent="0.2">
      <c r="G26180" s="505"/>
      <c r="I26180" s="505"/>
      <c r="J26180" s="270"/>
      <c r="K26180" s="505"/>
      <c r="L26180" s="505"/>
      <c r="M26180" s="506"/>
      <c r="N26180" s="505"/>
      <c r="O26180" s="506"/>
    </row>
    <row r="26181" spans="7:15" x14ac:dyDescent="0.2">
      <c r="G26181" s="505"/>
      <c r="I26181" s="505"/>
      <c r="J26181" s="270"/>
      <c r="K26181" s="505"/>
      <c r="L26181" s="505"/>
      <c r="M26181" s="506"/>
      <c r="N26181" s="505"/>
      <c r="O26181" s="506"/>
    </row>
    <row r="26182" spans="7:15" x14ac:dyDescent="0.2">
      <c r="G26182" s="505"/>
      <c r="I26182" s="505"/>
      <c r="J26182" s="270"/>
      <c r="K26182" s="505"/>
      <c r="L26182" s="505"/>
      <c r="M26182" s="506"/>
      <c r="N26182" s="505"/>
      <c r="O26182" s="506"/>
    </row>
    <row r="26183" spans="7:15" x14ac:dyDescent="0.2">
      <c r="G26183" s="505"/>
      <c r="I26183" s="505"/>
      <c r="J26183" s="270"/>
      <c r="K26183" s="505"/>
      <c r="L26183" s="505"/>
      <c r="M26183" s="506"/>
      <c r="N26183" s="505"/>
      <c r="O26183" s="506"/>
    </row>
    <row r="26184" spans="7:15" x14ac:dyDescent="0.2">
      <c r="G26184" s="505"/>
      <c r="I26184" s="505"/>
      <c r="J26184" s="270"/>
      <c r="K26184" s="505"/>
      <c r="L26184" s="505"/>
      <c r="M26184" s="506"/>
      <c r="N26184" s="505"/>
      <c r="O26184" s="506"/>
    </row>
    <row r="26185" spans="7:15" x14ac:dyDescent="0.2">
      <c r="G26185" s="505"/>
      <c r="I26185" s="505"/>
      <c r="J26185" s="270"/>
      <c r="K26185" s="505"/>
      <c r="L26185" s="505"/>
      <c r="M26185" s="506"/>
      <c r="N26185" s="505"/>
      <c r="O26185" s="506"/>
    </row>
    <row r="26186" spans="7:15" x14ac:dyDescent="0.2">
      <c r="G26186" s="505"/>
      <c r="I26186" s="505"/>
      <c r="J26186" s="270"/>
      <c r="K26186" s="505"/>
      <c r="L26186" s="505"/>
      <c r="M26186" s="506"/>
      <c r="N26186" s="505"/>
      <c r="O26186" s="506"/>
    </row>
    <row r="26187" spans="7:15" x14ac:dyDescent="0.2">
      <c r="G26187" s="505"/>
      <c r="I26187" s="505"/>
      <c r="J26187" s="270"/>
      <c r="K26187" s="505"/>
      <c r="L26187" s="505"/>
      <c r="M26187" s="506"/>
      <c r="N26187" s="505"/>
      <c r="O26187" s="506"/>
    </row>
    <row r="26188" spans="7:15" x14ac:dyDescent="0.2">
      <c r="G26188" s="505"/>
      <c r="I26188" s="505"/>
      <c r="J26188" s="270"/>
      <c r="K26188" s="505"/>
      <c r="L26188" s="505"/>
      <c r="M26188" s="506"/>
      <c r="N26188" s="505"/>
      <c r="O26188" s="506"/>
    </row>
    <row r="26189" spans="7:15" x14ac:dyDescent="0.2">
      <c r="G26189" s="505"/>
      <c r="I26189" s="505"/>
      <c r="J26189" s="270"/>
      <c r="K26189" s="505"/>
      <c r="L26189" s="505"/>
      <c r="M26189" s="506"/>
      <c r="N26189" s="505"/>
      <c r="O26189" s="506"/>
    </row>
    <row r="26190" spans="7:15" x14ac:dyDescent="0.2">
      <c r="G26190" s="505"/>
      <c r="I26190" s="505"/>
      <c r="J26190" s="270"/>
      <c r="K26190" s="505"/>
      <c r="L26190" s="505"/>
      <c r="M26190" s="506"/>
      <c r="N26190" s="505"/>
      <c r="O26190" s="506"/>
    </row>
    <row r="26191" spans="7:15" x14ac:dyDescent="0.2">
      <c r="G26191" s="505"/>
      <c r="I26191" s="505"/>
      <c r="J26191" s="270"/>
      <c r="K26191" s="505"/>
      <c r="L26191" s="505"/>
      <c r="M26191" s="506"/>
      <c r="N26191" s="505"/>
      <c r="O26191" s="506"/>
    </row>
    <row r="26192" spans="7:15" x14ac:dyDescent="0.2">
      <c r="G26192" s="505"/>
      <c r="I26192" s="505"/>
      <c r="J26192" s="270"/>
      <c r="K26192" s="505"/>
      <c r="L26192" s="505"/>
      <c r="M26192" s="506"/>
      <c r="N26192" s="505"/>
      <c r="O26192" s="506"/>
    </row>
    <row r="26193" spans="7:15" x14ac:dyDescent="0.2">
      <c r="G26193" s="505"/>
      <c r="I26193" s="505"/>
      <c r="J26193" s="270"/>
      <c r="K26193" s="505"/>
      <c r="L26193" s="505"/>
      <c r="M26193" s="506"/>
      <c r="N26193" s="505"/>
      <c r="O26193" s="506"/>
    </row>
    <row r="26194" spans="7:15" x14ac:dyDescent="0.2">
      <c r="G26194" s="505"/>
      <c r="I26194" s="505"/>
      <c r="J26194" s="270"/>
      <c r="K26194" s="505"/>
      <c r="L26194" s="505"/>
      <c r="M26194" s="506"/>
      <c r="N26194" s="505"/>
      <c r="O26194" s="506"/>
    </row>
    <row r="26195" spans="7:15" x14ac:dyDescent="0.2">
      <c r="G26195" s="505"/>
      <c r="I26195" s="505"/>
      <c r="J26195" s="270"/>
      <c r="K26195" s="505"/>
      <c r="L26195" s="505"/>
      <c r="M26195" s="506"/>
      <c r="N26195" s="505"/>
      <c r="O26195" s="506"/>
    </row>
    <row r="26196" spans="7:15" x14ac:dyDescent="0.2">
      <c r="G26196" s="505"/>
      <c r="I26196" s="505"/>
      <c r="J26196" s="270"/>
      <c r="K26196" s="505"/>
      <c r="L26196" s="505"/>
      <c r="M26196" s="506"/>
      <c r="N26196" s="505"/>
      <c r="O26196" s="506"/>
    </row>
    <row r="26197" spans="7:15" x14ac:dyDescent="0.2">
      <c r="G26197" s="505"/>
      <c r="I26197" s="505"/>
      <c r="J26197" s="270"/>
      <c r="K26197" s="505"/>
      <c r="L26197" s="505"/>
      <c r="M26197" s="506"/>
      <c r="N26197" s="505"/>
      <c r="O26197" s="506"/>
    </row>
    <row r="26198" spans="7:15" x14ac:dyDescent="0.2">
      <c r="G26198" s="505"/>
      <c r="I26198" s="505"/>
      <c r="J26198" s="270"/>
      <c r="K26198" s="505"/>
      <c r="L26198" s="505"/>
      <c r="M26198" s="506"/>
      <c r="N26198" s="505"/>
      <c r="O26198" s="506"/>
    </row>
    <row r="26199" spans="7:15" x14ac:dyDescent="0.2">
      <c r="G26199" s="505"/>
      <c r="I26199" s="505"/>
      <c r="J26199" s="270"/>
      <c r="K26199" s="505"/>
      <c r="L26199" s="505"/>
      <c r="M26199" s="506"/>
      <c r="N26199" s="505"/>
      <c r="O26199" s="506"/>
    </row>
    <row r="26200" spans="7:15" x14ac:dyDescent="0.2">
      <c r="G26200" s="505"/>
      <c r="I26200" s="505"/>
      <c r="J26200" s="270"/>
      <c r="K26200" s="505"/>
      <c r="L26200" s="505"/>
      <c r="M26200" s="506"/>
      <c r="N26200" s="505"/>
      <c r="O26200" s="506"/>
    </row>
    <row r="26201" spans="7:15" x14ac:dyDescent="0.2">
      <c r="G26201" s="505"/>
      <c r="I26201" s="505"/>
      <c r="J26201" s="270"/>
      <c r="K26201" s="505"/>
      <c r="L26201" s="505"/>
      <c r="M26201" s="506"/>
      <c r="N26201" s="505"/>
      <c r="O26201" s="506"/>
    </row>
    <row r="26202" spans="7:15" x14ac:dyDescent="0.2">
      <c r="G26202" s="505"/>
      <c r="I26202" s="505"/>
      <c r="J26202" s="270"/>
      <c r="K26202" s="505"/>
      <c r="L26202" s="505"/>
      <c r="M26202" s="506"/>
      <c r="N26202" s="505"/>
      <c r="O26202" s="506"/>
    </row>
    <row r="26203" spans="7:15" x14ac:dyDescent="0.2">
      <c r="G26203" s="505"/>
      <c r="I26203" s="505"/>
      <c r="J26203" s="270"/>
      <c r="K26203" s="505"/>
      <c r="L26203" s="505"/>
      <c r="M26203" s="506"/>
      <c r="N26203" s="505"/>
      <c r="O26203" s="506"/>
    </row>
    <row r="26204" spans="7:15" x14ac:dyDescent="0.2">
      <c r="G26204" s="505"/>
      <c r="I26204" s="505"/>
      <c r="J26204" s="270"/>
      <c r="K26204" s="505"/>
      <c r="L26204" s="505"/>
      <c r="M26204" s="506"/>
      <c r="N26204" s="505"/>
      <c r="O26204" s="506"/>
    </row>
    <row r="26205" spans="7:15" x14ac:dyDescent="0.2">
      <c r="G26205" s="505"/>
      <c r="I26205" s="505"/>
      <c r="J26205" s="270"/>
      <c r="K26205" s="505"/>
      <c r="L26205" s="505"/>
      <c r="M26205" s="506"/>
      <c r="N26205" s="505"/>
      <c r="O26205" s="506"/>
    </row>
    <row r="26206" spans="7:15" x14ac:dyDescent="0.2">
      <c r="G26206" s="505"/>
      <c r="I26206" s="505"/>
      <c r="J26206" s="270"/>
      <c r="K26206" s="505"/>
      <c r="L26206" s="505"/>
      <c r="M26206" s="506"/>
      <c r="N26206" s="505"/>
      <c r="O26206" s="506"/>
    </row>
    <row r="26207" spans="7:15" x14ac:dyDescent="0.2">
      <c r="G26207" s="505"/>
      <c r="I26207" s="505"/>
      <c r="J26207" s="270"/>
      <c r="K26207" s="505"/>
      <c r="L26207" s="505"/>
      <c r="M26207" s="506"/>
      <c r="N26207" s="505"/>
      <c r="O26207" s="506"/>
    </row>
    <row r="26208" spans="7:15" x14ac:dyDescent="0.2">
      <c r="G26208" s="505"/>
      <c r="I26208" s="505"/>
      <c r="J26208" s="270"/>
      <c r="K26208" s="505"/>
      <c r="L26208" s="505"/>
      <c r="M26208" s="506"/>
      <c r="N26208" s="505"/>
      <c r="O26208" s="506"/>
    </row>
    <row r="26209" spans="7:15" x14ac:dyDescent="0.2">
      <c r="G26209" s="505"/>
      <c r="I26209" s="505"/>
      <c r="J26209" s="270"/>
      <c r="K26209" s="505"/>
      <c r="L26209" s="505"/>
      <c r="M26209" s="506"/>
      <c r="N26209" s="505"/>
      <c r="O26209" s="506"/>
    </row>
    <row r="26210" spans="7:15" x14ac:dyDescent="0.2">
      <c r="G26210" s="505"/>
      <c r="I26210" s="505"/>
      <c r="J26210" s="270"/>
      <c r="K26210" s="505"/>
      <c r="L26210" s="505"/>
      <c r="M26210" s="506"/>
      <c r="N26210" s="505"/>
      <c r="O26210" s="506"/>
    </row>
    <row r="26211" spans="7:15" x14ac:dyDescent="0.2">
      <c r="G26211" s="505"/>
      <c r="I26211" s="505"/>
      <c r="J26211" s="270"/>
      <c r="K26211" s="505"/>
      <c r="L26211" s="505"/>
      <c r="M26211" s="506"/>
      <c r="N26211" s="505"/>
      <c r="O26211" s="506"/>
    </row>
    <row r="26212" spans="7:15" x14ac:dyDescent="0.2">
      <c r="G26212" s="505"/>
      <c r="I26212" s="505"/>
      <c r="J26212" s="270"/>
      <c r="K26212" s="505"/>
      <c r="L26212" s="505"/>
      <c r="M26212" s="506"/>
      <c r="N26212" s="505"/>
      <c r="O26212" s="506"/>
    </row>
    <row r="26213" spans="7:15" x14ac:dyDescent="0.2">
      <c r="G26213" s="505"/>
      <c r="I26213" s="505"/>
      <c r="J26213" s="270"/>
      <c r="K26213" s="505"/>
      <c r="L26213" s="505"/>
      <c r="M26213" s="506"/>
      <c r="N26213" s="505"/>
      <c r="O26213" s="506"/>
    </row>
    <row r="26214" spans="7:15" x14ac:dyDescent="0.2">
      <c r="G26214" s="505"/>
      <c r="I26214" s="505"/>
      <c r="J26214" s="270"/>
      <c r="K26214" s="505"/>
      <c r="L26214" s="505"/>
      <c r="M26214" s="506"/>
      <c r="N26214" s="505"/>
      <c r="O26214" s="506"/>
    </row>
    <row r="26215" spans="7:15" x14ac:dyDescent="0.2">
      <c r="G26215" s="505"/>
      <c r="I26215" s="505"/>
      <c r="J26215" s="270"/>
      <c r="K26215" s="505"/>
      <c r="L26215" s="505"/>
      <c r="M26215" s="506"/>
      <c r="N26215" s="505"/>
      <c r="O26215" s="506"/>
    </row>
    <row r="26216" spans="7:15" x14ac:dyDescent="0.2">
      <c r="G26216" s="505"/>
      <c r="I26216" s="505"/>
      <c r="J26216" s="270"/>
      <c r="K26216" s="505"/>
      <c r="L26216" s="505"/>
      <c r="M26216" s="506"/>
      <c r="N26216" s="505"/>
      <c r="O26216" s="506"/>
    </row>
    <row r="26217" spans="7:15" x14ac:dyDescent="0.2">
      <c r="G26217" s="505"/>
      <c r="I26217" s="505"/>
      <c r="J26217" s="270"/>
      <c r="K26217" s="505"/>
      <c r="L26217" s="505"/>
      <c r="M26217" s="506"/>
      <c r="N26217" s="505"/>
      <c r="O26217" s="506"/>
    </row>
    <row r="26218" spans="7:15" x14ac:dyDescent="0.2">
      <c r="G26218" s="505"/>
      <c r="I26218" s="505"/>
      <c r="J26218" s="270"/>
      <c r="K26218" s="505"/>
      <c r="L26218" s="505"/>
      <c r="M26218" s="506"/>
      <c r="N26218" s="505"/>
      <c r="O26218" s="506"/>
    </row>
    <row r="26219" spans="7:15" x14ac:dyDescent="0.2">
      <c r="G26219" s="505"/>
      <c r="I26219" s="505"/>
      <c r="J26219" s="270"/>
      <c r="K26219" s="505"/>
      <c r="L26219" s="505"/>
      <c r="M26219" s="506"/>
      <c r="N26219" s="505"/>
      <c r="O26219" s="506"/>
    </row>
    <row r="26220" spans="7:15" x14ac:dyDescent="0.2">
      <c r="G26220" s="505"/>
      <c r="I26220" s="505"/>
      <c r="J26220" s="270"/>
      <c r="K26220" s="505"/>
      <c r="L26220" s="505"/>
      <c r="M26220" s="506"/>
      <c r="N26220" s="505"/>
      <c r="O26220" s="506"/>
    </row>
    <row r="26221" spans="7:15" x14ac:dyDescent="0.2">
      <c r="G26221" s="505"/>
      <c r="I26221" s="505"/>
      <c r="J26221" s="270"/>
      <c r="K26221" s="505"/>
      <c r="L26221" s="505"/>
      <c r="M26221" s="506"/>
      <c r="N26221" s="505"/>
      <c r="O26221" s="506"/>
    </row>
    <row r="26222" spans="7:15" x14ac:dyDescent="0.2">
      <c r="G26222" s="505"/>
      <c r="I26222" s="505"/>
      <c r="J26222" s="270"/>
      <c r="K26222" s="505"/>
      <c r="L26222" s="505"/>
      <c r="M26222" s="506"/>
      <c r="N26222" s="505"/>
      <c r="O26222" s="506"/>
    </row>
    <row r="26223" spans="7:15" x14ac:dyDescent="0.2">
      <c r="G26223" s="505"/>
      <c r="I26223" s="505"/>
      <c r="J26223" s="270"/>
      <c r="K26223" s="505"/>
      <c r="L26223" s="505"/>
      <c r="M26223" s="506"/>
      <c r="N26223" s="505"/>
      <c r="O26223" s="506"/>
    </row>
    <row r="26224" spans="7:15" x14ac:dyDescent="0.2">
      <c r="G26224" s="505"/>
      <c r="I26224" s="505"/>
      <c r="J26224" s="270"/>
      <c r="K26224" s="505"/>
      <c r="L26224" s="505"/>
      <c r="M26224" s="506"/>
      <c r="N26224" s="505"/>
      <c r="O26224" s="506"/>
    </row>
    <row r="26225" spans="7:15" x14ac:dyDescent="0.2">
      <c r="G26225" s="505"/>
      <c r="I26225" s="505"/>
      <c r="J26225" s="270"/>
      <c r="K26225" s="505"/>
      <c r="L26225" s="505"/>
      <c r="M26225" s="506"/>
      <c r="N26225" s="505"/>
      <c r="O26225" s="506"/>
    </row>
    <row r="26226" spans="7:15" x14ac:dyDescent="0.2">
      <c r="G26226" s="505"/>
      <c r="I26226" s="505"/>
      <c r="J26226" s="270"/>
      <c r="K26226" s="505"/>
      <c r="L26226" s="505"/>
      <c r="M26226" s="506"/>
      <c r="N26226" s="505"/>
      <c r="O26226" s="506"/>
    </row>
    <row r="26227" spans="7:15" x14ac:dyDescent="0.2">
      <c r="G26227" s="505"/>
      <c r="I26227" s="505"/>
      <c r="J26227" s="270"/>
      <c r="K26227" s="505"/>
      <c r="L26227" s="505"/>
      <c r="M26227" s="506"/>
      <c r="N26227" s="505"/>
      <c r="O26227" s="506"/>
    </row>
    <row r="26228" spans="7:15" x14ac:dyDescent="0.2">
      <c r="G26228" s="505"/>
      <c r="I26228" s="505"/>
      <c r="J26228" s="270"/>
      <c r="K26228" s="505"/>
      <c r="L26228" s="505"/>
      <c r="M26228" s="506"/>
      <c r="N26228" s="505"/>
      <c r="O26228" s="506"/>
    </row>
    <row r="26229" spans="7:15" x14ac:dyDescent="0.2">
      <c r="G26229" s="505"/>
      <c r="I26229" s="505"/>
      <c r="J26229" s="270"/>
      <c r="K26229" s="505"/>
      <c r="L26229" s="505"/>
      <c r="M26229" s="506"/>
      <c r="N26229" s="505"/>
      <c r="O26229" s="506"/>
    </row>
    <row r="26230" spans="7:15" x14ac:dyDescent="0.2">
      <c r="G26230" s="505"/>
      <c r="I26230" s="505"/>
      <c r="J26230" s="270"/>
      <c r="K26230" s="505"/>
      <c r="L26230" s="505"/>
      <c r="M26230" s="506"/>
      <c r="N26230" s="505"/>
      <c r="O26230" s="506"/>
    </row>
    <row r="26231" spans="7:15" x14ac:dyDescent="0.2">
      <c r="G26231" s="505"/>
      <c r="I26231" s="505"/>
      <c r="J26231" s="270"/>
      <c r="K26231" s="505"/>
      <c r="L26231" s="505"/>
      <c r="M26231" s="506"/>
      <c r="N26231" s="505"/>
      <c r="O26231" s="506"/>
    </row>
    <row r="26232" spans="7:15" x14ac:dyDescent="0.2">
      <c r="G26232" s="505"/>
      <c r="I26232" s="505"/>
      <c r="J26232" s="270"/>
      <c r="K26232" s="505"/>
      <c r="L26232" s="505"/>
      <c r="M26232" s="506"/>
      <c r="N26232" s="505"/>
      <c r="O26232" s="506"/>
    </row>
    <row r="26233" spans="7:15" x14ac:dyDescent="0.2">
      <c r="G26233" s="505"/>
      <c r="I26233" s="505"/>
      <c r="J26233" s="270"/>
      <c r="K26233" s="505"/>
      <c r="L26233" s="505"/>
      <c r="M26233" s="506"/>
      <c r="N26233" s="505"/>
      <c r="O26233" s="506"/>
    </row>
    <row r="26234" spans="7:15" x14ac:dyDescent="0.2">
      <c r="G26234" s="505"/>
      <c r="I26234" s="505"/>
      <c r="J26234" s="270"/>
      <c r="K26234" s="505"/>
      <c r="L26234" s="505"/>
      <c r="M26234" s="506"/>
      <c r="N26234" s="505"/>
      <c r="O26234" s="506"/>
    </row>
    <row r="26235" spans="7:15" x14ac:dyDescent="0.2">
      <c r="G26235" s="505"/>
      <c r="I26235" s="505"/>
      <c r="J26235" s="270"/>
      <c r="K26235" s="505"/>
      <c r="L26235" s="505"/>
      <c r="M26235" s="506"/>
      <c r="N26235" s="505"/>
      <c r="O26235" s="506"/>
    </row>
    <row r="26236" spans="7:15" x14ac:dyDescent="0.2">
      <c r="G26236" s="505"/>
      <c r="I26236" s="505"/>
      <c r="J26236" s="270"/>
      <c r="K26236" s="505"/>
      <c r="L26236" s="505"/>
      <c r="M26236" s="506"/>
      <c r="N26236" s="505"/>
      <c r="O26236" s="506"/>
    </row>
    <row r="26237" spans="7:15" x14ac:dyDescent="0.2">
      <c r="G26237" s="505"/>
      <c r="I26237" s="505"/>
      <c r="J26237" s="270"/>
      <c r="K26237" s="505"/>
      <c r="L26237" s="505"/>
      <c r="M26237" s="506"/>
      <c r="N26237" s="505"/>
      <c r="O26237" s="506"/>
    </row>
    <row r="26238" spans="7:15" x14ac:dyDescent="0.2">
      <c r="G26238" s="505"/>
      <c r="I26238" s="505"/>
      <c r="J26238" s="270"/>
      <c r="K26238" s="505"/>
      <c r="L26238" s="505"/>
      <c r="M26238" s="506"/>
      <c r="N26238" s="505"/>
      <c r="O26238" s="506"/>
    </row>
    <row r="26239" spans="7:15" x14ac:dyDescent="0.2">
      <c r="G26239" s="505"/>
      <c r="I26239" s="505"/>
      <c r="J26239" s="270"/>
      <c r="K26239" s="505"/>
      <c r="L26239" s="505"/>
      <c r="M26239" s="506"/>
      <c r="N26239" s="505"/>
      <c r="O26239" s="506"/>
    </row>
    <row r="26240" spans="7:15" x14ac:dyDescent="0.2">
      <c r="G26240" s="505"/>
      <c r="I26240" s="505"/>
      <c r="J26240" s="270"/>
      <c r="K26240" s="505"/>
      <c r="L26240" s="505"/>
      <c r="M26240" s="506"/>
      <c r="N26240" s="505"/>
      <c r="O26240" s="506"/>
    </row>
    <row r="26241" spans="7:15" x14ac:dyDescent="0.2">
      <c r="G26241" s="505"/>
      <c r="I26241" s="505"/>
      <c r="J26241" s="270"/>
      <c r="K26241" s="505"/>
      <c r="L26241" s="505"/>
      <c r="M26241" s="506"/>
      <c r="N26241" s="505"/>
      <c r="O26241" s="506"/>
    </row>
    <row r="26242" spans="7:15" x14ac:dyDescent="0.2">
      <c r="G26242" s="505"/>
      <c r="I26242" s="505"/>
      <c r="J26242" s="270"/>
      <c r="K26242" s="505"/>
      <c r="L26242" s="505"/>
      <c r="M26242" s="506"/>
      <c r="N26242" s="505"/>
      <c r="O26242" s="506"/>
    </row>
    <row r="26243" spans="7:15" x14ac:dyDescent="0.2">
      <c r="G26243" s="505"/>
      <c r="I26243" s="505"/>
      <c r="J26243" s="270"/>
      <c r="K26243" s="505"/>
      <c r="L26243" s="505"/>
      <c r="M26243" s="506"/>
      <c r="N26243" s="505"/>
      <c r="O26243" s="506"/>
    </row>
    <row r="26244" spans="7:15" x14ac:dyDescent="0.2">
      <c r="G26244" s="505"/>
      <c r="I26244" s="505"/>
      <c r="J26244" s="270"/>
      <c r="K26244" s="505"/>
      <c r="L26244" s="505"/>
      <c r="M26244" s="506"/>
      <c r="N26244" s="505"/>
      <c r="O26244" s="506"/>
    </row>
    <row r="26245" spans="7:15" x14ac:dyDescent="0.2">
      <c r="G26245" s="505"/>
      <c r="I26245" s="505"/>
      <c r="J26245" s="270"/>
      <c r="K26245" s="505"/>
      <c r="L26245" s="505"/>
      <c r="M26245" s="506"/>
      <c r="N26245" s="505"/>
      <c r="O26245" s="506"/>
    </row>
    <row r="26246" spans="7:15" x14ac:dyDescent="0.2">
      <c r="G26246" s="505"/>
      <c r="I26246" s="505"/>
      <c r="J26246" s="270"/>
      <c r="K26246" s="505"/>
      <c r="L26246" s="505"/>
      <c r="M26246" s="506"/>
      <c r="N26246" s="505"/>
      <c r="O26246" s="506"/>
    </row>
    <row r="26247" spans="7:15" x14ac:dyDescent="0.2">
      <c r="G26247" s="505"/>
      <c r="I26247" s="505"/>
      <c r="J26247" s="270"/>
      <c r="K26247" s="505"/>
      <c r="L26247" s="505"/>
      <c r="M26247" s="506"/>
      <c r="N26247" s="505"/>
      <c r="O26247" s="506"/>
    </row>
    <row r="26248" spans="7:15" x14ac:dyDescent="0.2">
      <c r="G26248" s="505"/>
      <c r="I26248" s="505"/>
      <c r="J26248" s="270"/>
      <c r="K26248" s="505"/>
      <c r="L26248" s="505"/>
      <c r="M26248" s="506"/>
      <c r="N26248" s="505"/>
      <c r="O26248" s="506"/>
    </row>
    <row r="26249" spans="7:15" x14ac:dyDescent="0.2">
      <c r="G26249" s="505"/>
      <c r="I26249" s="505"/>
      <c r="J26249" s="270"/>
      <c r="K26249" s="505"/>
      <c r="L26249" s="505"/>
      <c r="M26249" s="506"/>
      <c r="N26249" s="505"/>
      <c r="O26249" s="506"/>
    </row>
    <row r="26250" spans="7:15" x14ac:dyDescent="0.2">
      <c r="G26250" s="505"/>
      <c r="I26250" s="505"/>
      <c r="J26250" s="270"/>
      <c r="K26250" s="505"/>
      <c r="L26250" s="505"/>
      <c r="M26250" s="506"/>
      <c r="N26250" s="505"/>
      <c r="O26250" s="506"/>
    </row>
    <row r="26251" spans="7:15" x14ac:dyDescent="0.2">
      <c r="G26251" s="505"/>
      <c r="I26251" s="505"/>
      <c r="J26251" s="270"/>
      <c r="K26251" s="505"/>
      <c r="L26251" s="505"/>
      <c r="M26251" s="506"/>
      <c r="N26251" s="505"/>
      <c r="O26251" s="506"/>
    </row>
    <row r="26252" spans="7:15" x14ac:dyDescent="0.2">
      <c r="G26252" s="505"/>
      <c r="I26252" s="505"/>
      <c r="J26252" s="270"/>
      <c r="K26252" s="505"/>
      <c r="L26252" s="505"/>
      <c r="M26252" s="506"/>
      <c r="N26252" s="505"/>
      <c r="O26252" s="506"/>
    </row>
    <row r="26253" spans="7:15" x14ac:dyDescent="0.2">
      <c r="G26253" s="505"/>
      <c r="I26253" s="505"/>
      <c r="J26253" s="270"/>
      <c r="K26253" s="505"/>
      <c r="L26253" s="505"/>
      <c r="M26253" s="506"/>
      <c r="N26253" s="505"/>
      <c r="O26253" s="506"/>
    </row>
    <row r="26254" spans="7:15" x14ac:dyDescent="0.2">
      <c r="G26254" s="505"/>
      <c r="I26254" s="505"/>
      <c r="J26254" s="270"/>
      <c r="K26254" s="505"/>
      <c r="L26254" s="505"/>
      <c r="M26254" s="506"/>
      <c r="N26254" s="505"/>
      <c r="O26254" s="506"/>
    </row>
    <row r="26255" spans="7:15" x14ac:dyDescent="0.2">
      <c r="G26255" s="505"/>
      <c r="I26255" s="505"/>
      <c r="J26255" s="270"/>
      <c r="K26255" s="505"/>
      <c r="L26255" s="505"/>
      <c r="M26255" s="506"/>
      <c r="N26255" s="505"/>
      <c r="O26255" s="506"/>
    </row>
    <row r="26256" spans="7:15" x14ac:dyDescent="0.2">
      <c r="G26256" s="505"/>
      <c r="I26256" s="505"/>
      <c r="J26256" s="270"/>
      <c r="K26256" s="505"/>
      <c r="L26256" s="505"/>
      <c r="M26256" s="506"/>
      <c r="N26256" s="505"/>
      <c r="O26256" s="506"/>
    </row>
    <row r="26257" spans="7:15" x14ac:dyDescent="0.2">
      <c r="G26257" s="505"/>
      <c r="I26257" s="505"/>
      <c r="J26257" s="270"/>
      <c r="K26257" s="505"/>
      <c r="L26257" s="505"/>
      <c r="M26257" s="506"/>
      <c r="N26257" s="505"/>
      <c r="O26257" s="506"/>
    </row>
    <row r="26258" spans="7:15" x14ac:dyDescent="0.2">
      <c r="G26258" s="505"/>
      <c r="I26258" s="505"/>
      <c r="J26258" s="270"/>
      <c r="K26258" s="505"/>
      <c r="L26258" s="505"/>
      <c r="M26258" s="506"/>
      <c r="N26258" s="505"/>
      <c r="O26258" s="506"/>
    </row>
    <row r="26259" spans="7:15" x14ac:dyDescent="0.2">
      <c r="G26259" s="505"/>
      <c r="I26259" s="505"/>
      <c r="J26259" s="270"/>
      <c r="K26259" s="505"/>
      <c r="L26259" s="505"/>
      <c r="M26259" s="506"/>
      <c r="N26259" s="505"/>
      <c r="O26259" s="506"/>
    </row>
    <row r="26260" spans="7:15" x14ac:dyDescent="0.2">
      <c r="G26260" s="505"/>
      <c r="I26260" s="505"/>
      <c r="J26260" s="270"/>
      <c r="K26260" s="505"/>
      <c r="L26260" s="505"/>
      <c r="M26260" s="506"/>
      <c r="N26260" s="505"/>
      <c r="O26260" s="506"/>
    </row>
    <row r="26261" spans="7:15" x14ac:dyDescent="0.2">
      <c r="G26261" s="505"/>
      <c r="I26261" s="505"/>
      <c r="J26261" s="270"/>
      <c r="K26261" s="505"/>
      <c r="L26261" s="505"/>
      <c r="M26261" s="506"/>
      <c r="N26261" s="505"/>
      <c r="O26261" s="506"/>
    </row>
    <row r="26262" spans="7:15" x14ac:dyDescent="0.2">
      <c r="G26262" s="505"/>
      <c r="I26262" s="505"/>
      <c r="J26262" s="270"/>
      <c r="K26262" s="505"/>
      <c r="L26262" s="505"/>
      <c r="M26262" s="506"/>
      <c r="N26262" s="505"/>
      <c r="O26262" s="506"/>
    </row>
    <row r="26263" spans="7:15" x14ac:dyDescent="0.2">
      <c r="G26263" s="505"/>
      <c r="I26263" s="505"/>
      <c r="J26263" s="270"/>
      <c r="K26263" s="505"/>
      <c r="L26263" s="505"/>
      <c r="M26263" s="506"/>
      <c r="N26263" s="505"/>
      <c r="O26263" s="506"/>
    </row>
    <row r="26264" spans="7:15" x14ac:dyDescent="0.2">
      <c r="G26264" s="505"/>
      <c r="I26264" s="505"/>
      <c r="J26264" s="270"/>
      <c r="K26264" s="505"/>
      <c r="L26264" s="505"/>
      <c r="M26264" s="506"/>
      <c r="N26264" s="505"/>
      <c r="O26264" s="506"/>
    </row>
    <row r="26265" spans="7:15" x14ac:dyDescent="0.2">
      <c r="G26265" s="505"/>
      <c r="I26265" s="505"/>
      <c r="J26265" s="270"/>
      <c r="K26265" s="505"/>
      <c r="L26265" s="505"/>
      <c r="M26265" s="506"/>
      <c r="N26265" s="505"/>
      <c r="O26265" s="506"/>
    </row>
    <row r="26266" spans="7:15" x14ac:dyDescent="0.2">
      <c r="G26266" s="505"/>
      <c r="I26266" s="505"/>
      <c r="J26266" s="270"/>
      <c r="K26266" s="505"/>
      <c r="L26266" s="505"/>
      <c r="M26266" s="506"/>
      <c r="N26266" s="505"/>
      <c r="O26266" s="506"/>
    </row>
    <row r="26267" spans="7:15" x14ac:dyDescent="0.2">
      <c r="G26267" s="505"/>
      <c r="I26267" s="505"/>
      <c r="J26267" s="270"/>
      <c r="K26267" s="505"/>
      <c r="L26267" s="505"/>
      <c r="M26267" s="506"/>
      <c r="N26267" s="505"/>
      <c r="O26267" s="506"/>
    </row>
    <row r="26268" spans="7:15" x14ac:dyDescent="0.2">
      <c r="G26268" s="505"/>
      <c r="I26268" s="505"/>
      <c r="J26268" s="270"/>
      <c r="K26268" s="505"/>
      <c r="L26268" s="505"/>
      <c r="M26268" s="506"/>
      <c r="N26268" s="505"/>
      <c r="O26268" s="506"/>
    </row>
    <row r="26269" spans="7:15" x14ac:dyDescent="0.2">
      <c r="G26269" s="505"/>
      <c r="I26269" s="505"/>
      <c r="J26269" s="270"/>
      <c r="K26269" s="505"/>
      <c r="L26269" s="505"/>
      <c r="M26269" s="506"/>
      <c r="N26269" s="505"/>
      <c r="O26269" s="506"/>
    </row>
    <row r="26270" spans="7:15" x14ac:dyDescent="0.2">
      <c r="G26270" s="505"/>
      <c r="I26270" s="505"/>
      <c r="J26270" s="270"/>
      <c r="K26270" s="505"/>
      <c r="L26270" s="505"/>
      <c r="M26270" s="506"/>
      <c r="N26270" s="505"/>
      <c r="O26270" s="506"/>
    </row>
    <row r="26271" spans="7:15" x14ac:dyDescent="0.2">
      <c r="G26271" s="505"/>
      <c r="I26271" s="505"/>
      <c r="J26271" s="270"/>
      <c r="K26271" s="505"/>
      <c r="L26271" s="505"/>
      <c r="M26271" s="506"/>
      <c r="N26271" s="505"/>
      <c r="O26271" s="506"/>
    </row>
    <row r="26272" spans="7:15" x14ac:dyDescent="0.2">
      <c r="G26272" s="505"/>
      <c r="I26272" s="505"/>
      <c r="J26272" s="270"/>
      <c r="K26272" s="505"/>
      <c r="L26272" s="505"/>
      <c r="M26272" s="506"/>
      <c r="N26272" s="505"/>
      <c r="O26272" s="506"/>
    </row>
    <row r="26273" spans="7:15" x14ac:dyDescent="0.2">
      <c r="G26273" s="505"/>
      <c r="I26273" s="505"/>
      <c r="J26273" s="270"/>
      <c r="K26273" s="505"/>
      <c r="L26273" s="505"/>
      <c r="M26273" s="506"/>
      <c r="N26273" s="505"/>
      <c r="O26273" s="506"/>
    </row>
    <row r="26274" spans="7:15" x14ac:dyDescent="0.2">
      <c r="G26274" s="505"/>
      <c r="I26274" s="505"/>
      <c r="J26274" s="270"/>
      <c r="K26274" s="505"/>
      <c r="L26274" s="505"/>
      <c r="M26274" s="506"/>
      <c r="N26274" s="505"/>
      <c r="O26274" s="506"/>
    </row>
    <row r="26275" spans="7:15" x14ac:dyDescent="0.2">
      <c r="G26275" s="505"/>
      <c r="I26275" s="505"/>
      <c r="J26275" s="270"/>
      <c r="K26275" s="505"/>
      <c r="L26275" s="505"/>
      <c r="M26275" s="506"/>
      <c r="N26275" s="505"/>
      <c r="O26275" s="506"/>
    </row>
    <row r="26276" spans="7:15" x14ac:dyDescent="0.2">
      <c r="G26276" s="505"/>
      <c r="I26276" s="505"/>
      <c r="J26276" s="270"/>
      <c r="K26276" s="505"/>
      <c r="L26276" s="505"/>
      <c r="M26276" s="506"/>
      <c r="N26276" s="505"/>
      <c r="O26276" s="506"/>
    </row>
    <row r="26277" spans="7:15" x14ac:dyDescent="0.2">
      <c r="G26277" s="505"/>
      <c r="I26277" s="505"/>
      <c r="J26277" s="270"/>
      <c r="K26277" s="505"/>
      <c r="L26277" s="505"/>
      <c r="M26277" s="506"/>
      <c r="N26277" s="505"/>
      <c r="O26277" s="506"/>
    </row>
    <row r="26278" spans="7:15" x14ac:dyDescent="0.2">
      <c r="G26278" s="505"/>
      <c r="I26278" s="505"/>
      <c r="J26278" s="270"/>
      <c r="K26278" s="505"/>
      <c r="L26278" s="505"/>
      <c r="M26278" s="506"/>
      <c r="N26278" s="505"/>
      <c r="O26278" s="506"/>
    </row>
    <row r="26279" spans="7:15" x14ac:dyDescent="0.2">
      <c r="G26279" s="505"/>
      <c r="I26279" s="505"/>
      <c r="J26279" s="270"/>
      <c r="K26279" s="505"/>
      <c r="L26279" s="505"/>
      <c r="M26279" s="506"/>
      <c r="N26279" s="505"/>
      <c r="O26279" s="506"/>
    </row>
    <row r="26280" spans="7:15" x14ac:dyDescent="0.2">
      <c r="G26280" s="505"/>
      <c r="I26280" s="505"/>
      <c r="J26280" s="270"/>
      <c r="K26280" s="505"/>
      <c r="L26280" s="505"/>
      <c r="M26280" s="506"/>
      <c r="N26280" s="505"/>
      <c r="O26280" s="506"/>
    </row>
    <row r="26281" spans="7:15" x14ac:dyDescent="0.2">
      <c r="G26281" s="505"/>
      <c r="I26281" s="505"/>
      <c r="J26281" s="270"/>
      <c r="K26281" s="505"/>
      <c r="L26281" s="505"/>
      <c r="M26281" s="506"/>
      <c r="N26281" s="505"/>
      <c r="O26281" s="506"/>
    </row>
    <row r="26282" spans="7:15" x14ac:dyDescent="0.2">
      <c r="G26282" s="505"/>
      <c r="I26282" s="505"/>
      <c r="J26282" s="270"/>
      <c r="K26282" s="505"/>
      <c r="L26282" s="505"/>
      <c r="M26282" s="506"/>
      <c r="N26282" s="505"/>
      <c r="O26282" s="506"/>
    </row>
    <row r="26283" spans="7:15" x14ac:dyDescent="0.2">
      <c r="G26283" s="505"/>
      <c r="I26283" s="505"/>
      <c r="J26283" s="270"/>
      <c r="K26283" s="505"/>
      <c r="L26283" s="505"/>
      <c r="M26283" s="506"/>
      <c r="N26283" s="505"/>
      <c r="O26283" s="506"/>
    </row>
    <row r="26284" spans="7:15" x14ac:dyDescent="0.2">
      <c r="G26284" s="505"/>
      <c r="I26284" s="505"/>
      <c r="J26284" s="270"/>
      <c r="K26284" s="505"/>
      <c r="L26284" s="505"/>
      <c r="M26284" s="506"/>
      <c r="N26284" s="505"/>
      <c r="O26284" s="506"/>
    </row>
    <row r="26285" spans="7:15" x14ac:dyDescent="0.2">
      <c r="G26285" s="505"/>
      <c r="I26285" s="505"/>
      <c r="J26285" s="270"/>
      <c r="K26285" s="505"/>
      <c r="L26285" s="505"/>
      <c r="M26285" s="506"/>
      <c r="N26285" s="505"/>
      <c r="O26285" s="506"/>
    </row>
    <row r="26286" spans="7:15" x14ac:dyDescent="0.2">
      <c r="G26286" s="505"/>
      <c r="I26286" s="505"/>
      <c r="J26286" s="270"/>
      <c r="K26286" s="505"/>
      <c r="L26286" s="505"/>
      <c r="M26286" s="506"/>
      <c r="N26286" s="505"/>
      <c r="O26286" s="506"/>
    </row>
    <row r="26287" spans="7:15" x14ac:dyDescent="0.2">
      <c r="G26287" s="505"/>
      <c r="I26287" s="505"/>
      <c r="J26287" s="270"/>
      <c r="K26287" s="505"/>
      <c r="L26287" s="505"/>
      <c r="M26287" s="506"/>
      <c r="N26287" s="505"/>
      <c r="O26287" s="506"/>
    </row>
    <row r="26288" spans="7:15" x14ac:dyDescent="0.2">
      <c r="G26288" s="505"/>
      <c r="I26288" s="505"/>
      <c r="J26288" s="270"/>
      <c r="K26288" s="505"/>
      <c r="L26288" s="505"/>
      <c r="M26288" s="506"/>
      <c r="N26288" s="505"/>
      <c r="O26288" s="506"/>
    </row>
    <row r="26289" spans="7:15" x14ac:dyDescent="0.2">
      <c r="G26289" s="505"/>
      <c r="I26289" s="505"/>
      <c r="J26289" s="270"/>
      <c r="K26289" s="505"/>
      <c r="L26289" s="505"/>
      <c r="M26289" s="506"/>
      <c r="N26289" s="505"/>
      <c r="O26289" s="506"/>
    </row>
    <row r="26290" spans="7:15" x14ac:dyDescent="0.2">
      <c r="G26290" s="505"/>
      <c r="I26290" s="505"/>
      <c r="J26290" s="270"/>
      <c r="K26290" s="505"/>
      <c r="L26290" s="505"/>
      <c r="M26290" s="506"/>
      <c r="N26290" s="505"/>
      <c r="O26290" s="506"/>
    </row>
    <row r="26291" spans="7:15" x14ac:dyDescent="0.2">
      <c r="G26291" s="505"/>
      <c r="I26291" s="505"/>
      <c r="J26291" s="270"/>
      <c r="K26291" s="505"/>
      <c r="L26291" s="505"/>
      <c r="M26291" s="506"/>
      <c r="N26291" s="505"/>
      <c r="O26291" s="506"/>
    </row>
    <row r="26292" spans="7:15" x14ac:dyDescent="0.2">
      <c r="G26292" s="505"/>
      <c r="I26292" s="505"/>
      <c r="J26292" s="270"/>
      <c r="K26292" s="505"/>
      <c r="L26292" s="505"/>
      <c r="M26292" s="506"/>
      <c r="N26292" s="505"/>
      <c r="O26292" s="506"/>
    </row>
    <row r="26293" spans="7:15" x14ac:dyDescent="0.2">
      <c r="G26293" s="505"/>
      <c r="I26293" s="505"/>
      <c r="J26293" s="270"/>
      <c r="K26293" s="505"/>
      <c r="L26293" s="505"/>
      <c r="M26293" s="506"/>
      <c r="N26293" s="505"/>
      <c r="O26293" s="506"/>
    </row>
    <row r="26294" spans="7:15" x14ac:dyDescent="0.2">
      <c r="G26294" s="505"/>
      <c r="I26294" s="505"/>
      <c r="J26294" s="270"/>
      <c r="K26294" s="505"/>
      <c r="L26294" s="505"/>
      <c r="M26294" s="506"/>
      <c r="N26294" s="505"/>
      <c r="O26294" s="506"/>
    </row>
    <row r="26295" spans="7:15" x14ac:dyDescent="0.2">
      <c r="G26295" s="505"/>
      <c r="I26295" s="505"/>
      <c r="J26295" s="270"/>
      <c r="K26295" s="505"/>
      <c r="L26295" s="505"/>
      <c r="M26295" s="506"/>
      <c r="N26295" s="505"/>
      <c r="O26295" s="506"/>
    </row>
    <row r="26296" spans="7:15" x14ac:dyDescent="0.2">
      <c r="G26296" s="505"/>
      <c r="I26296" s="505"/>
      <c r="J26296" s="270"/>
      <c r="K26296" s="505"/>
      <c r="L26296" s="505"/>
      <c r="M26296" s="506"/>
      <c r="N26296" s="505"/>
      <c r="O26296" s="506"/>
    </row>
    <row r="26297" spans="7:15" x14ac:dyDescent="0.2">
      <c r="G26297" s="505"/>
      <c r="I26297" s="505"/>
      <c r="J26297" s="270"/>
      <c r="K26297" s="505"/>
      <c r="L26297" s="505"/>
      <c r="M26297" s="506"/>
      <c r="N26297" s="505"/>
      <c r="O26297" s="506"/>
    </row>
    <row r="26298" spans="7:15" x14ac:dyDescent="0.2">
      <c r="G26298" s="505"/>
      <c r="I26298" s="505"/>
      <c r="J26298" s="270"/>
      <c r="K26298" s="505"/>
      <c r="L26298" s="505"/>
      <c r="M26298" s="506"/>
      <c r="N26298" s="505"/>
      <c r="O26298" s="506"/>
    </row>
    <row r="26299" spans="7:15" x14ac:dyDescent="0.2">
      <c r="G26299" s="505"/>
      <c r="I26299" s="505"/>
      <c r="J26299" s="270"/>
      <c r="K26299" s="505"/>
      <c r="L26299" s="505"/>
      <c r="M26299" s="506"/>
      <c r="N26299" s="505"/>
      <c r="O26299" s="506"/>
    </row>
    <row r="26300" spans="7:15" x14ac:dyDescent="0.2">
      <c r="G26300" s="505"/>
      <c r="I26300" s="505"/>
      <c r="J26300" s="270"/>
      <c r="K26300" s="505"/>
      <c r="L26300" s="505"/>
      <c r="M26300" s="506"/>
      <c r="N26300" s="505"/>
      <c r="O26300" s="506"/>
    </row>
    <row r="26301" spans="7:15" x14ac:dyDescent="0.2">
      <c r="G26301" s="505"/>
      <c r="I26301" s="505"/>
      <c r="J26301" s="270"/>
      <c r="K26301" s="505"/>
      <c r="L26301" s="505"/>
      <c r="M26301" s="506"/>
      <c r="N26301" s="505"/>
      <c r="O26301" s="506"/>
    </row>
    <row r="26302" spans="7:15" x14ac:dyDescent="0.2">
      <c r="G26302" s="505"/>
      <c r="I26302" s="505"/>
      <c r="J26302" s="270"/>
      <c r="K26302" s="505"/>
      <c r="L26302" s="505"/>
      <c r="M26302" s="506"/>
      <c r="N26302" s="505"/>
      <c r="O26302" s="506"/>
    </row>
    <row r="26303" spans="7:15" x14ac:dyDescent="0.2">
      <c r="G26303" s="505"/>
      <c r="I26303" s="505"/>
      <c r="J26303" s="270"/>
      <c r="K26303" s="505"/>
      <c r="L26303" s="505"/>
      <c r="M26303" s="506"/>
      <c r="N26303" s="505"/>
      <c r="O26303" s="506"/>
    </row>
    <row r="26304" spans="7:15" x14ac:dyDescent="0.2">
      <c r="G26304" s="505"/>
      <c r="I26304" s="505"/>
      <c r="J26304" s="270"/>
      <c r="K26304" s="505"/>
      <c r="L26304" s="505"/>
      <c r="M26304" s="506"/>
      <c r="N26304" s="505"/>
      <c r="O26304" s="506"/>
    </row>
    <row r="26305" spans="7:15" x14ac:dyDescent="0.2">
      <c r="G26305" s="505"/>
      <c r="I26305" s="505"/>
      <c r="J26305" s="270"/>
      <c r="K26305" s="505"/>
      <c r="L26305" s="505"/>
      <c r="M26305" s="506"/>
      <c r="N26305" s="505"/>
      <c r="O26305" s="506"/>
    </row>
    <row r="26306" spans="7:15" x14ac:dyDescent="0.2">
      <c r="G26306" s="505"/>
      <c r="I26306" s="505"/>
      <c r="J26306" s="270"/>
      <c r="K26306" s="505"/>
      <c r="L26306" s="505"/>
      <c r="M26306" s="506"/>
      <c r="N26306" s="505"/>
      <c r="O26306" s="506"/>
    </row>
    <row r="26307" spans="7:15" x14ac:dyDescent="0.2">
      <c r="G26307" s="505"/>
      <c r="I26307" s="505"/>
      <c r="J26307" s="270"/>
      <c r="K26307" s="505"/>
      <c r="L26307" s="505"/>
      <c r="M26307" s="506"/>
      <c r="N26307" s="505"/>
      <c r="O26307" s="506"/>
    </row>
    <row r="26308" spans="7:15" x14ac:dyDescent="0.2">
      <c r="G26308" s="505"/>
      <c r="I26308" s="505"/>
      <c r="J26308" s="270"/>
      <c r="K26308" s="505"/>
      <c r="L26308" s="505"/>
      <c r="M26308" s="506"/>
      <c r="N26308" s="505"/>
      <c r="O26308" s="506"/>
    </row>
    <row r="26309" spans="7:15" x14ac:dyDescent="0.2">
      <c r="G26309" s="505"/>
      <c r="I26309" s="505"/>
      <c r="J26309" s="270"/>
      <c r="K26309" s="505"/>
      <c r="L26309" s="505"/>
      <c r="M26309" s="506"/>
      <c r="N26309" s="505"/>
      <c r="O26309" s="506"/>
    </row>
    <row r="26310" spans="7:15" x14ac:dyDescent="0.2">
      <c r="G26310" s="505"/>
      <c r="I26310" s="505"/>
      <c r="J26310" s="270"/>
      <c r="K26310" s="505"/>
      <c r="L26310" s="505"/>
      <c r="M26310" s="506"/>
      <c r="N26310" s="505"/>
      <c r="O26310" s="506"/>
    </row>
    <row r="26311" spans="7:15" x14ac:dyDescent="0.2">
      <c r="G26311" s="505"/>
      <c r="I26311" s="505"/>
      <c r="J26311" s="270"/>
      <c r="K26311" s="505"/>
      <c r="L26311" s="505"/>
      <c r="M26311" s="506"/>
      <c r="N26311" s="505"/>
      <c r="O26311" s="506"/>
    </row>
    <row r="26312" spans="7:15" x14ac:dyDescent="0.2">
      <c r="G26312" s="505"/>
      <c r="I26312" s="505"/>
      <c r="J26312" s="270"/>
      <c r="K26312" s="505"/>
      <c r="L26312" s="505"/>
      <c r="M26312" s="506"/>
      <c r="N26312" s="505"/>
      <c r="O26312" s="506"/>
    </row>
    <row r="26313" spans="7:15" x14ac:dyDescent="0.2">
      <c r="G26313" s="505"/>
      <c r="I26313" s="505"/>
      <c r="J26313" s="270"/>
      <c r="K26313" s="505"/>
      <c r="L26313" s="505"/>
      <c r="M26313" s="506"/>
      <c r="N26313" s="505"/>
      <c r="O26313" s="506"/>
    </row>
    <row r="26314" spans="7:15" x14ac:dyDescent="0.2">
      <c r="G26314" s="505"/>
      <c r="I26314" s="505"/>
      <c r="J26314" s="270"/>
      <c r="K26314" s="505"/>
      <c r="L26314" s="505"/>
      <c r="M26314" s="506"/>
      <c r="N26314" s="505"/>
      <c r="O26314" s="506"/>
    </row>
    <row r="26315" spans="7:15" x14ac:dyDescent="0.2">
      <c r="G26315" s="505"/>
      <c r="I26315" s="505"/>
      <c r="J26315" s="270"/>
      <c r="K26315" s="505"/>
      <c r="L26315" s="505"/>
      <c r="M26315" s="506"/>
      <c r="N26315" s="505"/>
      <c r="O26315" s="506"/>
    </row>
    <row r="26316" spans="7:15" x14ac:dyDescent="0.2">
      <c r="G26316" s="505"/>
      <c r="I26316" s="505"/>
      <c r="J26316" s="270"/>
      <c r="K26316" s="505"/>
      <c r="L26316" s="505"/>
      <c r="M26316" s="506"/>
      <c r="N26316" s="505"/>
      <c r="O26316" s="506"/>
    </row>
    <row r="26317" spans="7:15" x14ac:dyDescent="0.2">
      <c r="G26317" s="505"/>
      <c r="I26317" s="505"/>
      <c r="J26317" s="270"/>
      <c r="K26317" s="505"/>
      <c r="L26317" s="505"/>
      <c r="M26317" s="506"/>
      <c r="N26317" s="505"/>
      <c r="O26317" s="506"/>
    </row>
    <row r="26318" spans="7:15" x14ac:dyDescent="0.2">
      <c r="G26318" s="505"/>
      <c r="I26318" s="505"/>
      <c r="J26318" s="270"/>
      <c r="K26318" s="505"/>
      <c r="L26318" s="505"/>
      <c r="M26318" s="506"/>
      <c r="N26318" s="505"/>
      <c r="O26318" s="506"/>
    </row>
    <row r="26319" spans="7:15" x14ac:dyDescent="0.2">
      <c r="G26319" s="505"/>
      <c r="I26319" s="505"/>
      <c r="J26319" s="270"/>
      <c r="K26319" s="505"/>
      <c r="L26319" s="505"/>
      <c r="M26319" s="506"/>
      <c r="N26319" s="505"/>
      <c r="O26319" s="506"/>
    </row>
    <row r="26320" spans="7:15" x14ac:dyDescent="0.2">
      <c r="G26320" s="505"/>
      <c r="I26320" s="505"/>
      <c r="J26320" s="270"/>
      <c r="K26320" s="505"/>
      <c r="L26320" s="505"/>
      <c r="M26320" s="506"/>
      <c r="N26320" s="505"/>
      <c r="O26320" s="506"/>
    </row>
    <row r="26321" spans="7:15" x14ac:dyDescent="0.2">
      <c r="G26321" s="505"/>
      <c r="I26321" s="505"/>
      <c r="J26321" s="270"/>
      <c r="K26321" s="505"/>
      <c r="L26321" s="505"/>
      <c r="M26321" s="506"/>
      <c r="N26321" s="505"/>
      <c r="O26321" s="506"/>
    </row>
    <row r="26322" spans="7:15" x14ac:dyDescent="0.2">
      <c r="G26322" s="505"/>
      <c r="I26322" s="505"/>
      <c r="J26322" s="270"/>
      <c r="K26322" s="505"/>
      <c r="L26322" s="505"/>
      <c r="M26322" s="506"/>
      <c r="N26322" s="505"/>
      <c r="O26322" s="506"/>
    </row>
    <row r="26323" spans="7:15" x14ac:dyDescent="0.2">
      <c r="G26323" s="505"/>
      <c r="I26323" s="505"/>
      <c r="J26323" s="270"/>
      <c r="K26323" s="505"/>
      <c r="L26323" s="505"/>
      <c r="M26323" s="506"/>
      <c r="N26323" s="505"/>
      <c r="O26323" s="506"/>
    </row>
    <row r="26324" spans="7:15" x14ac:dyDescent="0.2">
      <c r="G26324" s="505"/>
      <c r="I26324" s="505"/>
      <c r="J26324" s="270"/>
      <c r="K26324" s="505"/>
      <c r="L26324" s="505"/>
      <c r="M26324" s="506"/>
      <c r="N26324" s="505"/>
      <c r="O26324" s="506"/>
    </row>
    <row r="26325" spans="7:15" x14ac:dyDescent="0.2">
      <c r="G26325" s="505"/>
      <c r="I26325" s="505"/>
      <c r="J26325" s="270"/>
      <c r="K26325" s="505"/>
      <c r="L26325" s="505"/>
      <c r="M26325" s="506"/>
      <c r="N26325" s="505"/>
      <c r="O26325" s="506"/>
    </row>
    <row r="26326" spans="7:15" x14ac:dyDescent="0.2">
      <c r="G26326" s="505"/>
      <c r="I26326" s="505"/>
      <c r="J26326" s="270"/>
      <c r="K26326" s="505"/>
      <c r="L26326" s="505"/>
      <c r="M26326" s="506"/>
      <c r="N26326" s="505"/>
      <c r="O26326" s="506"/>
    </row>
    <row r="26327" spans="7:15" x14ac:dyDescent="0.2">
      <c r="G26327" s="505"/>
      <c r="I26327" s="505"/>
      <c r="J26327" s="270"/>
      <c r="K26327" s="505"/>
      <c r="L26327" s="505"/>
      <c r="M26327" s="506"/>
      <c r="N26327" s="505"/>
      <c r="O26327" s="506"/>
    </row>
    <row r="26328" spans="7:15" x14ac:dyDescent="0.2">
      <c r="G26328" s="505"/>
      <c r="I26328" s="505"/>
      <c r="J26328" s="270"/>
      <c r="K26328" s="505"/>
      <c r="L26328" s="505"/>
      <c r="M26328" s="506"/>
      <c r="N26328" s="505"/>
      <c r="O26328" s="506"/>
    </row>
    <row r="26329" spans="7:15" x14ac:dyDescent="0.2">
      <c r="G26329" s="505"/>
      <c r="I26329" s="505"/>
      <c r="J26329" s="270"/>
      <c r="K26329" s="505"/>
      <c r="L26329" s="505"/>
      <c r="M26329" s="506"/>
      <c r="N26329" s="505"/>
      <c r="O26329" s="506"/>
    </row>
    <row r="26330" spans="7:15" x14ac:dyDescent="0.2">
      <c r="G26330" s="505"/>
      <c r="I26330" s="505"/>
      <c r="J26330" s="270"/>
      <c r="K26330" s="505"/>
      <c r="L26330" s="505"/>
      <c r="M26330" s="506"/>
      <c r="N26330" s="505"/>
      <c r="O26330" s="506"/>
    </row>
    <row r="26331" spans="7:15" x14ac:dyDescent="0.2">
      <c r="G26331" s="505"/>
      <c r="I26331" s="505"/>
      <c r="J26331" s="270"/>
      <c r="K26331" s="505"/>
      <c r="L26331" s="505"/>
      <c r="M26331" s="506"/>
      <c r="N26331" s="505"/>
      <c r="O26331" s="506"/>
    </row>
    <row r="26332" spans="7:15" x14ac:dyDescent="0.2">
      <c r="G26332" s="505"/>
      <c r="I26332" s="505"/>
      <c r="J26332" s="270"/>
      <c r="K26332" s="505"/>
      <c r="L26332" s="505"/>
      <c r="M26332" s="506"/>
      <c r="N26332" s="505"/>
      <c r="O26332" s="506"/>
    </row>
    <row r="26333" spans="7:15" x14ac:dyDescent="0.2">
      <c r="G26333" s="505"/>
      <c r="I26333" s="505"/>
      <c r="J26333" s="270"/>
      <c r="K26333" s="505"/>
      <c r="L26333" s="505"/>
      <c r="M26333" s="506"/>
      <c r="N26333" s="505"/>
      <c r="O26333" s="506"/>
    </row>
    <row r="26334" spans="7:15" x14ac:dyDescent="0.2">
      <c r="G26334" s="505"/>
      <c r="I26334" s="505"/>
      <c r="J26334" s="270"/>
      <c r="K26334" s="505"/>
      <c r="L26334" s="505"/>
      <c r="M26334" s="506"/>
      <c r="N26334" s="505"/>
      <c r="O26334" s="506"/>
    </row>
    <row r="26335" spans="7:15" x14ac:dyDescent="0.2">
      <c r="G26335" s="505"/>
      <c r="I26335" s="505"/>
      <c r="J26335" s="270"/>
      <c r="K26335" s="505"/>
      <c r="L26335" s="505"/>
      <c r="M26335" s="506"/>
      <c r="N26335" s="505"/>
      <c r="O26335" s="506"/>
    </row>
    <row r="26336" spans="7:15" x14ac:dyDescent="0.2">
      <c r="G26336" s="505"/>
      <c r="I26336" s="505"/>
      <c r="J26336" s="270"/>
      <c r="K26336" s="505"/>
      <c r="L26336" s="505"/>
      <c r="M26336" s="506"/>
      <c r="N26336" s="505"/>
      <c r="O26336" s="506"/>
    </row>
    <row r="26337" spans="7:15" x14ac:dyDescent="0.2">
      <c r="G26337" s="505"/>
      <c r="I26337" s="505"/>
      <c r="J26337" s="270"/>
      <c r="K26337" s="505"/>
      <c r="L26337" s="505"/>
      <c r="M26337" s="506"/>
      <c r="N26337" s="505"/>
      <c r="O26337" s="506"/>
    </row>
    <row r="26338" spans="7:15" x14ac:dyDescent="0.2">
      <c r="G26338" s="505"/>
      <c r="I26338" s="505"/>
      <c r="J26338" s="270"/>
      <c r="K26338" s="505"/>
      <c r="L26338" s="505"/>
      <c r="M26338" s="506"/>
      <c r="N26338" s="505"/>
      <c r="O26338" s="506"/>
    </row>
    <row r="26339" spans="7:15" x14ac:dyDescent="0.2">
      <c r="G26339" s="505"/>
      <c r="I26339" s="505"/>
      <c r="J26339" s="270"/>
      <c r="K26339" s="505"/>
      <c r="L26339" s="505"/>
      <c r="M26339" s="506"/>
      <c r="N26339" s="505"/>
      <c r="O26339" s="506"/>
    </row>
    <row r="26340" spans="7:15" x14ac:dyDescent="0.2">
      <c r="G26340" s="505"/>
      <c r="I26340" s="505"/>
      <c r="J26340" s="270"/>
      <c r="K26340" s="505"/>
      <c r="L26340" s="505"/>
      <c r="M26340" s="506"/>
      <c r="N26340" s="505"/>
      <c r="O26340" s="506"/>
    </row>
    <row r="26341" spans="7:15" x14ac:dyDescent="0.2">
      <c r="G26341" s="505"/>
      <c r="I26341" s="505"/>
      <c r="J26341" s="270"/>
      <c r="K26341" s="505"/>
      <c r="L26341" s="505"/>
      <c r="M26341" s="506"/>
      <c r="N26341" s="505"/>
      <c r="O26341" s="506"/>
    </row>
    <row r="26342" spans="7:15" x14ac:dyDescent="0.2">
      <c r="G26342" s="505"/>
      <c r="I26342" s="505"/>
      <c r="J26342" s="270"/>
      <c r="K26342" s="505"/>
      <c r="L26342" s="505"/>
      <c r="M26342" s="506"/>
      <c r="N26342" s="505"/>
      <c r="O26342" s="506"/>
    </row>
    <row r="26343" spans="7:15" x14ac:dyDescent="0.2">
      <c r="G26343" s="505"/>
      <c r="I26343" s="505"/>
      <c r="J26343" s="270"/>
      <c r="K26343" s="505"/>
      <c r="L26343" s="505"/>
      <c r="M26343" s="506"/>
      <c r="N26343" s="505"/>
      <c r="O26343" s="506"/>
    </row>
    <row r="26344" spans="7:15" x14ac:dyDescent="0.2">
      <c r="G26344" s="505"/>
      <c r="I26344" s="505"/>
      <c r="J26344" s="270"/>
      <c r="K26344" s="505"/>
      <c r="L26344" s="505"/>
      <c r="M26344" s="506"/>
      <c r="N26344" s="505"/>
      <c r="O26344" s="506"/>
    </row>
    <row r="26345" spans="7:15" x14ac:dyDescent="0.2">
      <c r="G26345" s="505"/>
      <c r="I26345" s="505"/>
      <c r="J26345" s="270"/>
      <c r="K26345" s="505"/>
      <c r="L26345" s="505"/>
      <c r="M26345" s="506"/>
      <c r="N26345" s="505"/>
      <c r="O26345" s="506"/>
    </row>
    <row r="26346" spans="7:15" x14ac:dyDescent="0.2">
      <c r="G26346" s="505"/>
      <c r="I26346" s="505"/>
      <c r="J26346" s="270"/>
      <c r="K26346" s="505"/>
      <c r="L26346" s="505"/>
      <c r="M26346" s="506"/>
      <c r="N26346" s="505"/>
      <c r="O26346" s="506"/>
    </row>
    <row r="26347" spans="7:15" x14ac:dyDescent="0.2">
      <c r="G26347" s="505"/>
      <c r="I26347" s="505"/>
      <c r="J26347" s="270"/>
      <c r="K26347" s="505"/>
      <c r="L26347" s="505"/>
      <c r="M26347" s="506"/>
      <c r="N26347" s="505"/>
      <c r="O26347" s="506"/>
    </row>
    <row r="26348" spans="7:15" x14ac:dyDescent="0.2">
      <c r="G26348" s="505"/>
      <c r="I26348" s="505"/>
      <c r="J26348" s="270"/>
      <c r="K26348" s="505"/>
      <c r="L26348" s="505"/>
      <c r="M26348" s="506"/>
      <c r="N26348" s="505"/>
      <c r="O26348" s="506"/>
    </row>
    <row r="26349" spans="7:15" x14ac:dyDescent="0.2">
      <c r="G26349" s="505"/>
      <c r="I26349" s="505"/>
      <c r="J26349" s="270"/>
      <c r="K26349" s="505"/>
      <c r="L26349" s="505"/>
      <c r="M26349" s="506"/>
      <c r="N26349" s="505"/>
      <c r="O26349" s="506"/>
    </row>
    <row r="26350" spans="7:15" x14ac:dyDescent="0.2">
      <c r="G26350" s="505"/>
      <c r="I26350" s="505"/>
      <c r="J26350" s="270"/>
      <c r="K26350" s="505"/>
      <c r="L26350" s="505"/>
      <c r="M26350" s="506"/>
      <c r="N26350" s="505"/>
      <c r="O26350" s="506"/>
    </row>
    <row r="26351" spans="7:15" x14ac:dyDescent="0.2">
      <c r="G26351" s="505"/>
      <c r="I26351" s="505"/>
      <c r="J26351" s="270"/>
      <c r="K26351" s="505"/>
      <c r="L26351" s="505"/>
      <c r="M26351" s="506"/>
      <c r="N26351" s="505"/>
      <c r="O26351" s="506"/>
    </row>
    <row r="26352" spans="7:15" x14ac:dyDescent="0.2">
      <c r="G26352" s="505"/>
      <c r="I26352" s="505"/>
      <c r="J26352" s="270"/>
      <c r="K26352" s="505"/>
      <c r="L26352" s="505"/>
      <c r="M26352" s="506"/>
      <c r="N26352" s="505"/>
      <c r="O26352" s="506"/>
    </row>
    <row r="26353" spans="7:15" x14ac:dyDescent="0.2">
      <c r="G26353" s="505"/>
      <c r="I26353" s="505"/>
      <c r="J26353" s="270"/>
      <c r="K26353" s="505"/>
      <c r="L26353" s="505"/>
      <c r="M26353" s="506"/>
      <c r="N26353" s="505"/>
      <c r="O26353" s="506"/>
    </row>
    <row r="26354" spans="7:15" x14ac:dyDescent="0.2">
      <c r="G26354" s="505"/>
      <c r="I26354" s="505"/>
      <c r="J26354" s="270"/>
      <c r="K26354" s="505"/>
      <c r="L26354" s="505"/>
      <c r="M26354" s="506"/>
      <c r="N26354" s="505"/>
      <c r="O26354" s="506"/>
    </row>
    <row r="26355" spans="7:15" x14ac:dyDescent="0.2">
      <c r="G26355" s="505"/>
      <c r="I26355" s="505"/>
      <c r="J26355" s="270"/>
      <c r="K26355" s="505"/>
      <c r="L26355" s="505"/>
      <c r="M26355" s="506"/>
      <c r="N26355" s="505"/>
      <c r="O26355" s="506"/>
    </row>
    <row r="26356" spans="7:15" x14ac:dyDescent="0.2">
      <c r="G26356" s="505"/>
      <c r="I26356" s="505"/>
      <c r="J26356" s="270"/>
      <c r="K26356" s="505"/>
      <c r="L26356" s="505"/>
      <c r="M26356" s="506"/>
      <c r="N26356" s="505"/>
      <c r="O26356" s="506"/>
    </row>
    <row r="26357" spans="7:15" x14ac:dyDescent="0.2">
      <c r="G26357" s="505"/>
      <c r="I26357" s="505"/>
      <c r="J26357" s="270"/>
      <c r="K26357" s="505"/>
      <c r="L26357" s="505"/>
      <c r="M26357" s="506"/>
      <c r="N26357" s="505"/>
      <c r="O26357" s="506"/>
    </row>
    <row r="26358" spans="7:15" x14ac:dyDescent="0.2">
      <c r="G26358" s="505"/>
      <c r="I26358" s="505"/>
      <c r="J26358" s="270"/>
      <c r="K26358" s="505"/>
      <c r="L26358" s="505"/>
      <c r="M26358" s="506"/>
      <c r="N26358" s="505"/>
      <c r="O26358" s="506"/>
    </row>
    <row r="26359" spans="7:15" x14ac:dyDescent="0.2">
      <c r="G26359" s="505"/>
      <c r="I26359" s="505"/>
      <c r="J26359" s="270"/>
      <c r="K26359" s="505"/>
      <c r="L26359" s="505"/>
      <c r="M26359" s="506"/>
      <c r="N26359" s="505"/>
      <c r="O26359" s="506"/>
    </row>
    <row r="26360" spans="7:15" x14ac:dyDescent="0.2">
      <c r="G26360" s="505"/>
      <c r="I26360" s="505"/>
      <c r="J26360" s="270"/>
      <c r="K26360" s="505"/>
      <c r="L26360" s="505"/>
      <c r="M26360" s="506"/>
      <c r="N26360" s="505"/>
      <c r="O26360" s="506"/>
    </row>
    <row r="26361" spans="7:15" x14ac:dyDescent="0.2">
      <c r="G26361" s="505"/>
      <c r="I26361" s="505"/>
      <c r="J26361" s="270"/>
      <c r="K26361" s="505"/>
      <c r="L26361" s="505"/>
      <c r="M26361" s="506"/>
      <c r="N26361" s="505"/>
      <c r="O26361" s="506"/>
    </row>
    <row r="26362" spans="7:15" x14ac:dyDescent="0.2">
      <c r="G26362" s="505"/>
      <c r="I26362" s="505"/>
      <c r="J26362" s="270"/>
      <c r="K26362" s="505"/>
      <c r="L26362" s="505"/>
      <c r="M26362" s="506"/>
      <c r="N26362" s="505"/>
      <c r="O26362" s="506"/>
    </row>
    <row r="26363" spans="7:15" x14ac:dyDescent="0.2">
      <c r="G26363" s="505"/>
      <c r="I26363" s="505"/>
      <c r="J26363" s="270"/>
      <c r="K26363" s="505"/>
      <c r="L26363" s="505"/>
      <c r="M26363" s="506"/>
      <c r="N26363" s="505"/>
      <c r="O26363" s="506"/>
    </row>
    <row r="26364" spans="7:15" x14ac:dyDescent="0.2">
      <c r="G26364" s="505"/>
      <c r="I26364" s="505"/>
      <c r="J26364" s="270"/>
      <c r="K26364" s="505"/>
      <c r="L26364" s="505"/>
      <c r="M26364" s="506"/>
      <c r="N26364" s="505"/>
      <c r="O26364" s="506"/>
    </row>
    <row r="26365" spans="7:15" x14ac:dyDescent="0.2">
      <c r="G26365" s="505"/>
      <c r="I26365" s="505"/>
      <c r="J26365" s="270"/>
      <c r="K26365" s="505"/>
      <c r="L26365" s="505"/>
      <c r="M26365" s="506"/>
      <c r="N26365" s="505"/>
      <c r="O26365" s="506"/>
    </row>
    <row r="26366" spans="7:15" x14ac:dyDescent="0.2">
      <c r="G26366" s="505"/>
      <c r="I26366" s="505"/>
      <c r="J26366" s="270"/>
      <c r="K26366" s="505"/>
      <c r="L26366" s="505"/>
      <c r="M26366" s="506"/>
      <c r="N26366" s="505"/>
      <c r="O26366" s="506"/>
    </row>
    <row r="26367" spans="7:15" x14ac:dyDescent="0.2">
      <c r="G26367" s="505"/>
      <c r="I26367" s="505"/>
      <c r="J26367" s="270"/>
      <c r="K26367" s="505"/>
      <c r="L26367" s="505"/>
      <c r="M26367" s="506"/>
      <c r="N26367" s="505"/>
      <c r="O26367" s="506"/>
    </row>
    <row r="26368" spans="7:15" x14ac:dyDescent="0.2">
      <c r="G26368" s="505"/>
      <c r="I26368" s="505"/>
      <c r="J26368" s="270"/>
      <c r="K26368" s="505"/>
      <c r="L26368" s="505"/>
      <c r="M26368" s="506"/>
      <c r="N26368" s="505"/>
      <c r="O26368" s="506"/>
    </row>
    <row r="26369" spans="7:15" x14ac:dyDescent="0.2">
      <c r="G26369" s="505"/>
      <c r="I26369" s="505"/>
      <c r="J26369" s="270"/>
      <c r="K26369" s="505"/>
      <c r="L26369" s="505"/>
      <c r="M26369" s="506"/>
      <c r="N26369" s="505"/>
      <c r="O26369" s="506"/>
    </row>
    <row r="26370" spans="7:15" x14ac:dyDescent="0.2">
      <c r="G26370" s="505"/>
      <c r="I26370" s="505"/>
      <c r="J26370" s="270"/>
      <c r="K26370" s="505"/>
      <c r="L26370" s="505"/>
      <c r="M26370" s="506"/>
      <c r="N26370" s="505"/>
      <c r="O26370" s="506"/>
    </row>
    <row r="26371" spans="7:15" x14ac:dyDescent="0.2">
      <c r="G26371" s="505"/>
      <c r="I26371" s="505"/>
      <c r="J26371" s="270"/>
      <c r="K26371" s="505"/>
      <c r="L26371" s="505"/>
      <c r="M26371" s="506"/>
      <c r="N26371" s="505"/>
      <c r="O26371" s="506"/>
    </row>
    <row r="26372" spans="7:15" x14ac:dyDescent="0.2">
      <c r="G26372" s="505"/>
      <c r="I26372" s="505"/>
      <c r="J26372" s="270"/>
      <c r="K26372" s="505"/>
      <c r="L26372" s="505"/>
      <c r="M26372" s="506"/>
      <c r="N26372" s="505"/>
      <c r="O26372" s="506"/>
    </row>
    <row r="26373" spans="7:15" x14ac:dyDescent="0.2">
      <c r="G26373" s="505"/>
      <c r="I26373" s="505"/>
      <c r="J26373" s="270"/>
      <c r="K26373" s="505"/>
      <c r="L26373" s="505"/>
      <c r="M26373" s="506"/>
      <c r="N26373" s="505"/>
      <c r="O26373" s="506"/>
    </row>
    <row r="26374" spans="7:15" x14ac:dyDescent="0.2">
      <c r="G26374" s="505"/>
      <c r="I26374" s="505"/>
      <c r="J26374" s="270"/>
      <c r="K26374" s="505"/>
      <c r="L26374" s="505"/>
      <c r="M26374" s="506"/>
      <c r="N26374" s="505"/>
      <c r="O26374" s="506"/>
    </row>
    <row r="26375" spans="7:15" x14ac:dyDescent="0.2">
      <c r="G26375" s="505"/>
      <c r="I26375" s="505"/>
      <c r="J26375" s="270"/>
      <c r="K26375" s="505"/>
      <c r="L26375" s="505"/>
      <c r="M26375" s="506"/>
      <c r="N26375" s="505"/>
      <c r="O26375" s="506"/>
    </row>
    <row r="26376" spans="7:15" x14ac:dyDescent="0.2">
      <c r="G26376" s="505"/>
      <c r="I26376" s="505"/>
      <c r="J26376" s="270"/>
      <c r="K26376" s="505"/>
      <c r="L26376" s="505"/>
      <c r="M26376" s="506"/>
      <c r="N26376" s="505"/>
      <c r="O26376" s="506"/>
    </row>
    <row r="26377" spans="7:15" x14ac:dyDescent="0.2">
      <c r="G26377" s="505"/>
      <c r="I26377" s="505"/>
      <c r="J26377" s="270"/>
      <c r="K26377" s="505"/>
      <c r="L26377" s="505"/>
      <c r="M26377" s="506"/>
      <c r="N26377" s="505"/>
      <c r="O26377" s="506"/>
    </row>
    <row r="26378" spans="7:15" x14ac:dyDescent="0.2">
      <c r="G26378" s="505"/>
      <c r="I26378" s="505"/>
      <c r="J26378" s="270"/>
      <c r="K26378" s="505"/>
      <c r="L26378" s="505"/>
      <c r="M26378" s="506"/>
      <c r="N26378" s="505"/>
      <c r="O26378" s="506"/>
    </row>
    <row r="26379" spans="7:15" x14ac:dyDescent="0.2">
      <c r="G26379" s="505"/>
      <c r="I26379" s="505"/>
      <c r="J26379" s="270"/>
      <c r="K26379" s="505"/>
      <c r="L26379" s="505"/>
      <c r="M26379" s="506"/>
      <c r="N26379" s="505"/>
      <c r="O26379" s="506"/>
    </row>
    <row r="26380" spans="7:15" x14ac:dyDescent="0.2">
      <c r="G26380" s="505"/>
      <c r="I26380" s="505"/>
      <c r="J26380" s="270"/>
      <c r="K26380" s="505"/>
      <c r="L26380" s="505"/>
      <c r="M26380" s="506"/>
      <c r="N26380" s="505"/>
      <c r="O26380" s="506"/>
    </row>
    <row r="26381" spans="7:15" x14ac:dyDescent="0.2">
      <c r="G26381" s="505"/>
      <c r="I26381" s="505"/>
      <c r="J26381" s="270"/>
      <c r="K26381" s="505"/>
      <c r="L26381" s="505"/>
      <c r="M26381" s="506"/>
      <c r="N26381" s="505"/>
      <c r="O26381" s="506"/>
    </row>
    <row r="26382" spans="7:15" x14ac:dyDescent="0.2">
      <c r="G26382" s="505"/>
      <c r="I26382" s="505"/>
      <c r="J26382" s="270"/>
      <c r="K26382" s="505"/>
      <c r="L26382" s="505"/>
      <c r="M26382" s="506"/>
      <c r="N26382" s="505"/>
      <c r="O26382" s="506"/>
    </row>
    <row r="26383" spans="7:15" x14ac:dyDescent="0.2">
      <c r="G26383" s="505"/>
      <c r="I26383" s="505"/>
      <c r="J26383" s="270"/>
      <c r="K26383" s="505"/>
      <c r="L26383" s="505"/>
      <c r="M26383" s="506"/>
      <c r="N26383" s="505"/>
      <c r="O26383" s="506"/>
    </row>
    <row r="26384" spans="7:15" x14ac:dyDescent="0.2">
      <c r="G26384" s="505"/>
      <c r="I26384" s="505"/>
      <c r="J26384" s="270"/>
      <c r="K26384" s="505"/>
      <c r="L26384" s="505"/>
      <c r="M26384" s="506"/>
      <c r="N26384" s="505"/>
      <c r="O26384" s="506"/>
    </row>
    <row r="26385" spans="7:15" x14ac:dyDescent="0.2">
      <c r="G26385" s="505"/>
      <c r="I26385" s="505"/>
      <c r="J26385" s="270"/>
      <c r="K26385" s="505"/>
      <c r="L26385" s="505"/>
      <c r="M26385" s="506"/>
      <c r="N26385" s="505"/>
      <c r="O26385" s="506"/>
    </row>
    <row r="26386" spans="7:15" x14ac:dyDescent="0.2">
      <c r="G26386" s="505"/>
      <c r="I26386" s="505"/>
      <c r="J26386" s="270"/>
      <c r="K26386" s="505"/>
      <c r="L26386" s="505"/>
      <c r="M26386" s="506"/>
      <c r="N26386" s="505"/>
      <c r="O26386" s="506"/>
    </row>
    <row r="26387" spans="7:15" x14ac:dyDescent="0.2">
      <c r="G26387" s="505"/>
      <c r="I26387" s="505"/>
      <c r="J26387" s="270"/>
      <c r="K26387" s="505"/>
      <c r="L26387" s="505"/>
      <c r="M26387" s="506"/>
      <c r="N26387" s="505"/>
      <c r="O26387" s="506"/>
    </row>
    <row r="26388" spans="7:15" x14ac:dyDescent="0.2">
      <c r="G26388" s="505"/>
      <c r="I26388" s="505"/>
      <c r="J26388" s="270"/>
      <c r="K26388" s="505"/>
      <c r="L26388" s="505"/>
      <c r="M26388" s="506"/>
      <c r="N26388" s="505"/>
      <c r="O26388" s="506"/>
    </row>
    <row r="26389" spans="7:15" x14ac:dyDescent="0.2">
      <c r="G26389" s="505"/>
      <c r="I26389" s="505"/>
      <c r="J26389" s="270"/>
      <c r="K26389" s="505"/>
      <c r="L26389" s="505"/>
      <c r="M26389" s="506"/>
      <c r="N26389" s="505"/>
      <c r="O26389" s="506"/>
    </row>
    <row r="26390" spans="7:15" x14ac:dyDescent="0.2">
      <c r="G26390" s="505"/>
      <c r="I26390" s="505"/>
      <c r="J26390" s="270"/>
      <c r="K26390" s="505"/>
      <c r="L26390" s="505"/>
      <c r="M26390" s="506"/>
      <c r="N26390" s="505"/>
      <c r="O26390" s="506"/>
    </row>
    <row r="26391" spans="7:15" x14ac:dyDescent="0.2">
      <c r="G26391" s="505"/>
      <c r="I26391" s="505"/>
      <c r="J26391" s="270"/>
      <c r="K26391" s="505"/>
      <c r="L26391" s="505"/>
      <c r="M26391" s="506"/>
      <c r="N26391" s="505"/>
      <c r="O26391" s="506"/>
    </row>
    <row r="26392" spans="7:15" x14ac:dyDescent="0.2">
      <c r="G26392" s="505"/>
      <c r="I26392" s="505"/>
      <c r="J26392" s="270"/>
      <c r="K26392" s="505"/>
      <c r="L26392" s="505"/>
      <c r="M26392" s="506"/>
      <c r="N26392" s="505"/>
      <c r="O26392" s="506"/>
    </row>
    <row r="26393" spans="7:15" x14ac:dyDescent="0.2">
      <c r="G26393" s="505"/>
      <c r="I26393" s="505"/>
      <c r="J26393" s="270"/>
      <c r="K26393" s="505"/>
      <c r="L26393" s="505"/>
      <c r="M26393" s="506"/>
      <c r="N26393" s="505"/>
      <c r="O26393" s="506"/>
    </row>
    <row r="26394" spans="7:15" x14ac:dyDescent="0.2">
      <c r="G26394" s="505"/>
      <c r="I26394" s="505"/>
      <c r="J26394" s="270"/>
      <c r="K26394" s="505"/>
      <c r="L26394" s="505"/>
      <c r="M26394" s="506"/>
      <c r="N26394" s="505"/>
      <c r="O26394" s="506"/>
    </row>
    <row r="26395" spans="7:15" x14ac:dyDescent="0.2">
      <c r="G26395" s="505"/>
      <c r="I26395" s="505"/>
      <c r="J26395" s="270"/>
      <c r="K26395" s="505"/>
      <c r="L26395" s="505"/>
      <c r="M26395" s="506"/>
      <c r="N26395" s="505"/>
      <c r="O26395" s="506"/>
    </row>
    <row r="26396" spans="7:15" x14ac:dyDescent="0.2">
      <c r="G26396" s="505"/>
      <c r="I26396" s="505"/>
      <c r="J26396" s="270"/>
      <c r="K26396" s="505"/>
      <c r="L26396" s="505"/>
      <c r="M26396" s="506"/>
      <c r="N26396" s="505"/>
      <c r="O26396" s="506"/>
    </row>
    <row r="26397" spans="7:15" x14ac:dyDescent="0.2">
      <c r="G26397" s="505"/>
      <c r="I26397" s="505"/>
      <c r="J26397" s="270"/>
      <c r="K26397" s="505"/>
      <c r="L26397" s="505"/>
      <c r="M26397" s="506"/>
      <c r="N26397" s="505"/>
      <c r="O26397" s="506"/>
    </row>
    <row r="26398" spans="7:15" x14ac:dyDescent="0.2">
      <c r="G26398" s="505"/>
      <c r="I26398" s="505"/>
      <c r="J26398" s="270"/>
      <c r="K26398" s="505"/>
      <c r="L26398" s="505"/>
      <c r="M26398" s="506"/>
      <c r="N26398" s="505"/>
      <c r="O26398" s="506"/>
    </row>
    <row r="26399" spans="7:15" x14ac:dyDescent="0.2">
      <c r="G26399" s="505"/>
      <c r="I26399" s="505"/>
      <c r="J26399" s="270"/>
      <c r="K26399" s="505"/>
      <c r="L26399" s="505"/>
      <c r="M26399" s="506"/>
      <c r="N26399" s="505"/>
      <c r="O26399" s="506"/>
    </row>
    <row r="26400" spans="7:15" x14ac:dyDescent="0.2">
      <c r="G26400" s="505"/>
      <c r="I26400" s="505"/>
      <c r="J26400" s="270"/>
      <c r="K26400" s="505"/>
      <c r="L26400" s="505"/>
      <c r="M26400" s="506"/>
      <c r="N26400" s="505"/>
      <c r="O26400" s="506"/>
    </row>
    <row r="26401" spans="7:15" x14ac:dyDescent="0.2">
      <c r="G26401" s="505"/>
      <c r="I26401" s="505"/>
      <c r="J26401" s="270"/>
      <c r="K26401" s="505"/>
      <c r="L26401" s="505"/>
      <c r="M26401" s="506"/>
      <c r="N26401" s="505"/>
      <c r="O26401" s="506"/>
    </row>
    <row r="26402" spans="7:15" x14ac:dyDescent="0.2">
      <c r="G26402" s="505"/>
      <c r="I26402" s="505"/>
      <c r="J26402" s="270"/>
      <c r="K26402" s="505"/>
      <c r="L26402" s="505"/>
      <c r="M26402" s="506"/>
      <c r="N26402" s="505"/>
      <c r="O26402" s="506"/>
    </row>
    <row r="26403" spans="7:15" x14ac:dyDescent="0.2">
      <c r="G26403" s="505"/>
      <c r="I26403" s="505"/>
      <c r="J26403" s="270"/>
      <c r="K26403" s="505"/>
      <c r="L26403" s="505"/>
      <c r="M26403" s="506"/>
      <c r="N26403" s="505"/>
      <c r="O26403" s="506"/>
    </row>
    <row r="26404" spans="7:15" x14ac:dyDescent="0.2">
      <c r="G26404" s="505"/>
      <c r="I26404" s="505"/>
      <c r="J26404" s="270"/>
      <c r="K26404" s="505"/>
      <c r="L26404" s="505"/>
      <c r="M26404" s="506"/>
      <c r="N26404" s="505"/>
      <c r="O26404" s="506"/>
    </row>
    <row r="26405" spans="7:15" x14ac:dyDescent="0.2">
      <c r="G26405" s="505"/>
      <c r="I26405" s="505"/>
      <c r="J26405" s="270"/>
      <c r="K26405" s="505"/>
      <c r="L26405" s="505"/>
      <c r="M26405" s="506"/>
      <c r="N26405" s="505"/>
      <c r="O26405" s="506"/>
    </row>
    <row r="26406" spans="7:15" x14ac:dyDescent="0.2">
      <c r="G26406" s="505"/>
      <c r="I26406" s="505"/>
      <c r="J26406" s="270"/>
      <c r="K26406" s="505"/>
      <c r="L26406" s="505"/>
      <c r="M26406" s="506"/>
      <c r="N26406" s="505"/>
      <c r="O26406" s="506"/>
    </row>
    <row r="26407" spans="7:15" x14ac:dyDescent="0.2">
      <c r="G26407" s="505"/>
      <c r="I26407" s="505"/>
      <c r="J26407" s="270"/>
      <c r="K26407" s="505"/>
      <c r="L26407" s="505"/>
      <c r="M26407" s="506"/>
      <c r="N26407" s="505"/>
      <c r="O26407" s="506"/>
    </row>
    <row r="26408" spans="7:15" x14ac:dyDescent="0.2">
      <c r="G26408" s="505"/>
      <c r="I26408" s="505"/>
      <c r="J26408" s="270"/>
      <c r="K26408" s="505"/>
      <c r="L26408" s="505"/>
      <c r="M26408" s="506"/>
      <c r="N26408" s="505"/>
      <c r="O26408" s="506"/>
    </row>
    <row r="26409" spans="7:15" x14ac:dyDescent="0.2">
      <c r="G26409" s="505"/>
      <c r="I26409" s="505"/>
      <c r="J26409" s="270"/>
      <c r="K26409" s="505"/>
      <c r="L26409" s="505"/>
      <c r="M26409" s="506"/>
      <c r="N26409" s="505"/>
      <c r="O26409" s="506"/>
    </row>
    <row r="26410" spans="7:15" x14ac:dyDescent="0.2">
      <c r="G26410" s="505"/>
      <c r="I26410" s="505"/>
      <c r="J26410" s="270"/>
      <c r="K26410" s="505"/>
      <c r="L26410" s="505"/>
      <c r="M26410" s="506"/>
      <c r="N26410" s="505"/>
      <c r="O26410" s="506"/>
    </row>
    <row r="26411" spans="7:15" x14ac:dyDescent="0.2">
      <c r="G26411" s="505"/>
      <c r="I26411" s="505"/>
      <c r="J26411" s="270"/>
      <c r="K26411" s="505"/>
      <c r="L26411" s="505"/>
      <c r="M26411" s="506"/>
      <c r="N26411" s="505"/>
      <c r="O26411" s="506"/>
    </row>
    <row r="26412" spans="7:15" x14ac:dyDescent="0.2">
      <c r="G26412" s="505"/>
      <c r="I26412" s="505"/>
      <c r="J26412" s="270"/>
      <c r="K26412" s="505"/>
      <c r="L26412" s="505"/>
      <c r="M26412" s="506"/>
      <c r="N26412" s="505"/>
      <c r="O26412" s="506"/>
    </row>
    <row r="26413" spans="7:15" x14ac:dyDescent="0.2">
      <c r="G26413" s="505"/>
      <c r="I26413" s="505"/>
      <c r="J26413" s="270"/>
      <c r="K26413" s="505"/>
      <c r="L26413" s="505"/>
      <c r="M26413" s="506"/>
      <c r="N26413" s="505"/>
      <c r="O26413" s="506"/>
    </row>
    <row r="26414" spans="7:15" x14ac:dyDescent="0.2">
      <c r="G26414" s="505"/>
      <c r="I26414" s="505"/>
      <c r="J26414" s="270"/>
      <c r="K26414" s="505"/>
      <c r="L26414" s="505"/>
      <c r="M26414" s="506"/>
      <c r="N26414" s="505"/>
      <c r="O26414" s="506"/>
    </row>
    <row r="26415" spans="7:15" x14ac:dyDescent="0.2">
      <c r="G26415" s="505"/>
      <c r="I26415" s="505"/>
      <c r="J26415" s="270"/>
      <c r="K26415" s="505"/>
      <c r="L26415" s="505"/>
      <c r="M26415" s="506"/>
      <c r="N26415" s="505"/>
      <c r="O26415" s="506"/>
    </row>
    <row r="26416" spans="7:15" x14ac:dyDescent="0.2">
      <c r="G26416" s="505"/>
      <c r="I26416" s="505"/>
      <c r="J26416" s="270"/>
      <c r="K26416" s="505"/>
      <c r="L26416" s="505"/>
      <c r="M26416" s="506"/>
      <c r="N26416" s="505"/>
      <c r="O26416" s="506"/>
    </row>
    <row r="26417" spans="7:15" x14ac:dyDescent="0.2">
      <c r="G26417" s="505"/>
      <c r="I26417" s="505"/>
      <c r="J26417" s="270"/>
      <c r="K26417" s="505"/>
      <c r="L26417" s="505"/>
      <c r="M26417" s="506"/>
      <c r="N26417" s="505"/>
      <c r="O26417" s="506"/>
    </row>
    <row r="26418" spans="7:15" x14ac:dyDescent="0.2">
      <c r="G26418" s="505"/>
      <c r="I26418" s="505"/>
      <c r="J26418" s="270"/>
      <c r="K26418" s="505"/>
      <c r="L26418" s="505"/>
      <c r="M26418" s="506"/>
      <c r="N26418" s="505"/>
      <c r="O26418" s="506"/>
    </row>
    <row r="26419" spans="7:15" x14ac:dyDescent="0.2">
      <c r="G26419" s="505"/>
      <c r="I26419" s="505"/>
      <c r="J26419" s="270"/>
      <c r="K26419" s="505"/>
      <c r="L26419" s="505"/>
      <c r="M26419" s="506"/>
      <c r="N26419" s="505"/>
      <c r="O26419" s="506"/>
    </row>
    <row r="26420" spans="7:15" x14ac:dyDescent="0.2">
      <c r="G26420" s="505"/>
      <c r="I26420" s="505"/>
      <c r="J26420" s="270"/>
      <c r="K26420" s="505"/>
      <c r="L26420" s="505"/>
      <c r="M26420" s="506"/>
      <c r="N26420" s="505"/>
      <c r="O26420" s="506"/>
    </row>
    <row r="26421" spans="7:15" x14ac:dyDescent="0.2">
      <c r="G26421" s="505"/>
      <c r="I26421" s="505"/>
      <c r="J26421" s="270"/>
      <c r="K26421" s="505"/>
      <c r="L26421" s="505"/>
      <c r="M26421" s="506"/>
      <c r="N26421" s="505"/>
      <c r="O26421" s="506"/>
    </row>
    <row r="26422" spans="7:15" x14ac:dyDescent="0.2">
      <c r="G26422" s="505"/>
      <c r="I26422" s="505"/>
      <c r="J26422" s="270"/>
      <c r="K26422" s="505"/>
      <c r="L26422" s="505"/>
      <c r="M26422" s="506"/>
      <c r="N26422" s="505"/>
      <c r="O26422" s="506"/>
    </row>
    <row r="26423" spans="7:15" x14ac:dyDescent="0.2">
      <c r="G26423" s="505"/>
      <c r="I26423" s="505"/>
      <c r="J26423" s="270"/>
      <c r="K26423" s="505"/>
      <c r="L26423" s="505"/>
      <c r="M26423" s="506"/>
      <c r="N26423" s="505"/>
      <c r="O26423" s="506"/>
    </row>
    <row r="26424" spans="7:15" x14ac:dyDescent="0.2">
      <c r="G26424" s="505"/>
      <c r="I26424" s="505"/>
      <c r="J26424" s="270"/>
      <c r="K26424" s="505"/>
      <c r="L26424" s="505"/>
      <c r="M26424" s="506"/>
      <c r="N26424" s="505"/>
      <c r="O26424" s="506"/>
    </row>
    <row r="26425" spans="7:15" x14ac:dyDescent="0.2">
      <c r="G26425" s="505"/>
      <c r="I26425" s="505"/>
      <c r="J26425" s="270"/>
      <c r="K26425" s="505"/>
      <c r="L26425" s="505"/>
      <c r="M26425" s="506"/>
      <c r="N26425" s="505"/>
      <c r="O26425" s="506"/>
    </row>
    <row r="26426" spans="7:15" x14ac:dyDescent="0.2">
      <c r="G26426" s="505"/>
      <c r="I26426" s="505"/>
      <c r="J26426" s="270"/>
      <c r="K26426" s="505"/>
      <c r="L26426" s="505"/>
      <c r="M26426" s="506"/>
      <c r="N26426" s="505"/>
      <c r="O26426" s="506"/>
    </row>
    <row r="26427" spans="7:15" x14ac:dyDescent="0.2">
      <c r="G26427" s="505"/>
      <c r="I26427" s="505"/>
      <c r="J26427" s="270"/>
      <c r="K26427" s="505"/>
      <c r="L26427" s="505"/>
      <c r="M26427" s="506"/>
      <c r="N26427" s="505"/>
      <c r="O26427" s="506"/>
    </row>
    <row r="26428" spans="7:15" x14ac:dyDescent="0.2">
      <c r="G26428" s="505"/>
      <c r="I26428" s="505"/>
      <c r="J26428" s="270"/>
      <c r="K26428" s="505"/>
      <c r="L26428" s="505"/>
      <c r="M26428" s="506"/>
      <c r="N26428" s="505"/>
      <c r="O26428" s="506"/>
    </row>
    <row r="26429" spans="7:15" x14ac:dyDescent="0.2">
      <c r="G26429" s="505"/>
      <c r="I26429" s="505"/>
      <c r="J26429" s="270"/>
      <c r="K26429" s="505"/>
      <c r="L26429" s="505"/>
      <c r="M26429" s="506"/>
      <c r="N26429" s="505"/>
      <c r="O26429" s="506"/>
    </row>
    <row r="26430" spans="7:15" x14ac:dyDescent="0.2">
      <c r="G26430" s="505"/>
      <c r="I26430" s="505"/>
      <c r="J26430" s="270"/>
      <c r="K26430" s="505"/>
      <c r="L26430" s="505"/>
      <c r="M26430" s="506"/>
      <c r="N26430" s="505"/>
      <c r="O26430" s="506"/>
    </row>
    <row r="26431" spans="7:15" x14ac:dyDescent="0.2">
      <c r="G26431" s="505"/>
      <c r="I26431" s="505"/>
      <c r="J26431" s="270"/>
      <c r="K26431" s="505"/>
      <c r="L26431" s="505"/>
      <c r="M26431" s="506"/>
      <c r="N26431" s="505"/>
      <c r="O26431" s="506"/>
    </row>
    <row r="26432" spans="7:15" x14ac:dyDescent="0.2">
      <c r="G26432" s="505"/>
      <c r="I26432" s="505"/>
      <c r="J26432" s="270"/>
      <c r="K26432" s="505"/>
      <c r="L26432" s="505"/>
      <c r="M26432" s="506"/>
      <c r="N26432" s="505"/>
      <c r="O26432" s="506"/>
    </row>
    <row r="26433" spans="7:15" x14ac:dyDescent="0.2">
      <c r="G26433" s="505"/>
      <c r="I26433" s="505"/>
      <c r="J26433" s="270"/>
      <c r="K26433" s="505"/>
      <c r="L26433" s="505"/>
      <c r="M26433" s="506"/>
      <c r="N26433" s="505"/>
      <c r="O26433" s="506"/>
    </row>
    <row r="26434" spans="7:15" x14ac:dyDescent="0.2">
      <c r="G26434" s="505"/>
      <c r="I26434" s="505"/>
      <c r="J26434" s="270"/>
      <c r="K26434" s="505"/>
      <c r="L26434" s="505"/>
      <c r="M26434" s="506"/>
      <c r="N26434" s="505"/>
      <c r="O26434" s="506"/>
    </row>
    <row r="26435" spans="7:15" x14ac:dyDescent="0.2">
      <c r="G26435" s="505"/>
      <c r="I26435" s="505"/>
      <c r="J26435" s="270"/>
      <c r="K26435" s="505"/>
      <c r="L26435" s="505"/>
      <c r="M26435" s="506"/>
      <c r="N26435" s="505"/>
      <c r="O26435" s="506"/>
    </row>
    <row r="26436" spans="7:15" x14ac:dyDescent="0.2">
      <c r="G26436" s="505"/>
      <c r="I26436" s="505"/>
      <c r="J26436" s="270"/>
      <c r="K26436" s="505"/>
      <c r="L26436" s="505"/>
      <c r="M26436" s="506"/>
      <c r="N26436" s="505"/>
      <c r="O26436" s="506"/>
    </row>
    <row r="26437" spans="7:15" x14ac:dyDescent="0.2">
      <c r="G26437" s="505"/>
      <c r="I26437" s="505"/>
      <c r="J26437" s="270"/>
      <c r="K26437" s="505"/>
      <c r="L26437" s="505"/>
      <c r="M26437" s="506"/>
      <c r="N26437" s="505"/>
      <c r="O26437" s="506"/>
    </row>
    <row r="26438" spans="7:15" x14ac:dyDescent="0.2">
      <c r="G26438" s="505"/>
      <c r="I26438" s="505"/>
      <c r="J26438" s="270"/>
      <c r="K26438" s="505"/>
      <c r="L26438" s="505"/>
      <c r="M26438" s="506"/>
      <c r="N26438" s="505"/>
      <c r="O26438" s="506"/>
    </row>
    <row r="26439" spans="7:15" x14ac:dyDescent="0.2">
      <c r="G26439" s="505"/>
      <c r="I26439" s="505"/>
      <c r="J26439" s="270"/>
      <c r="K26439" s="505"/>
      <c r="L26439" s="505"/>
      <c r="M26439" s="506"/>
      <c r="N26439" s="505"/>
      <c r="O26439" s="506"/>
    </row>
    <row r="26440" spans="7:15" x14ac:dyDescent="0.2">
      <c r="G26440" s="505"/>
      <c r="I26440" s="505"/>
      <c r="J26440" s="270"/>
      <c r="K26440" s="505"/>
      <c r="L26440" s="505"/>
      <c r="M26440" s="506"/>
      <c r="N26440" s="505"/>
      <c r="O26440" s="506"/>
    </row>
    <row r="26441" spans="7:15" x14ac:dyDescent="0.2">
      <c r="G26441" s="505"/>
      <c r="I26441" s="505"/>
      <c r="J26441" s="270"/>
      <c r="K26441" s="505"/>
      <c r="L26441" s="505"/>
      <c r="M26441" s="506"/>
      <c r="N26441" s="505"/>
      <c r="O26441" s="506"/>
    </row>
    <row r="26442" spans="7:15" x14ac:dyDescent="0.2">
      <c r="G26442" s="505"/>
      <c r="I26442" s="505"/>
      <c r="J26442" s="270"/>
      <c r="K26442" s="505"/>
      <c r="L26442" s="505"/>
      <c r="M26442" s="506"/>
      <c r="N26442" s="505"/>
      <c r="O26442" s="506"/>
    </row>
    <row r="26443" spans="7:15" x14ac:dyDescent="0.2">
      <c r="G26443" s="505"/>
      <c r="I26443" s="505"/>
      <c r="J26443" s="270"/>
      <c r="K26443" s="505"/>
      <c r="L26443" s="505"/>
      <c r="M26443" s="506"/>
      <c r="N26443" s="505"/>
      <c r="O26443" s="506"/>
    </row>
    <row r="26444" spans="7:15" x14ac:dyDescent="0.2">
      <c r="G26444" s="505"/>
      <c r="I26444" s="505"/>
      <c r="J26444" s="270"/>
      <c r="K26444" s="505"/>
      <c r="L26444" s="505"/>
      <c r="M26444" s="506"/>
      <c r="N26444" s="505"/>
      <c r="O26444" s="506"/>
    </row>
    <row r="26445" spans="7:15" x14ac:dyDescent="0.2">
      <c r="G26445" s="505"/>
      <c r="I26445" s="505"/>
      <c r="J26445" s="270"/>
      <c r="K26445" s="505"/>
      <c r="L26445" s="505"/>
      <c r="M26445" s="506"/>
      <c r="N26445" s="505"/>
      <c r="O26445" s="506"/>
    </row>
    <row r="26446" spans="7:15" x14ac:dyDescent="0.2">
      <c r="G26446" s="505"/>
      <c r="I26446" s="505"/>
      <c r="J26446" s="270"/>
      <c r="K26446" s="505"/>
      <c r="L26446" s="505"/>
      <c r="M26446" s="506"/>
      <c r="N26446" s="505"/>
      <c r="O26446" s="506"/>
    </row>
    <row r="26447" spans="7:15" x14ac:dyDescent="0.2">
      <c r="G26447" s="505"/>
      <c r="I26447" s="505"/>
      <c r="J26447" s="270"/>
      <c r="K26447" s="505"/>
      <c r="L26447" s="505"/>
      <c r="M26447" s="506"/>
      <c r="N26447" s="505"/>
      <c r="O26447" s="506"/>
    </row>
    <row r="26448" spans="7:15" x14ac:dyDescent="0.2">
      <c r="G26448" s="505"/>
      <c r="I26448" s="505"/>
      <c r="J26448" s="270"/>
      <c r="K26448" s="505"/>
      <c r="L26448" s="505"/>
      <c r="M26448" s="506"/>
      <c r="N26448" s="505"/>
      <c r="O26448" s="506"/>
    </row>
    <row r="26449" spans="7:15" x14ac:dyDescent="0.2">
      <c r="G26449" s="505"/>
      <c r="I26449" s="505"/>
      <c r="J26449" s="270"/>
      <c r="K26449" s="505"/>
      <c r="L26449" s="505"/>
      <c r="M26449" s="506"/>
      <c r="N26449" s="505"/>
      <c r="O26449" s="506"/>
    </row>
    <row r="26450" spans="7:15" x14ac:dyDescent="0.2">
      <c r="G26450" s="505"/>
      <c r="I26450" s="505"/>
      <c r="J26450" s="270"/>
      <c r="K26450" s="505"/>
      <c r="L26450" s="505"/>
      <c r="M26450" s="506"/>
      <c r="N26450" s="505"/>
      <c r="O26450" s="506"/>
    </row>
    <row r="26451" spans="7:15" x14ac:dyDescent="0.2">
      <c r="G26451" s="505"/>
      <c r="I26451" s="505"/>
      <c r="J26451" s="270"/>
      <c r="K26451" s="505"/>
      <c r="L26451" s="505"/>
      <c r="M26451" s="506"/>
      <c r="N26451" s="505"/>
      <c r="O26451" s="506"/>
    </row>
    <row r="26452" spans="7:15" x14ac:dyDescent="0.2">
      <c r="G26452" s="505"/>
      <c r="I26452" s="505"/>
      <c r="J26452" s="270"/>
      <c r="K26452" s="505"/>
      <c r="L26452" s="505"/>
      <c r="M26452" s="506"/>
      <c r="N26452" s="505"/>
      <c r="O26452" s="506"/>
    </row>
    <row r="26453" spans="7:15" x14ac:dyDescent="0.2">
      <c r="G26453" s="505"/>
      <c r="I26453" s="505"/>
      <c r="J26453" s="270"/>
      <c r="K26453" s="505"/>
      <c r="L26453" s="505"/>
      <c r="M26453" s="506"/>
      <c r="N26453" s="505"/>
      <c r="O26453" s="506"/>
    </row>
    <row r="26454" spans="7:15" x14ac:dyDescent="0.2">
      <c r="G26454" s="505"/>
      <c r="I26454" s="505"/>
      <c r="J26454" s="270"/>
      <c r="K26454" s="505"/>
      <c r="L26454" s="505"/>
      <c r="M26454" s="506"/>
      <c r="N26454" s="505"/>
      <c r="O26454" s="506"/>
    </row>
    <row r="26455" spans="7:15" x14ac:dyDescent="0.2">
      <c r="G26455" s="505"/>
      <c r="I26455" s="505"/>
      <c r="J26455" s="270"/>
      <c r="K26455" s="505"/>
      <c r="L26455" s="505"/>
      <c r="M26455" s="506"/>
      <c r="N26455" s="505"/>
      <c r="O26455" s="506"/>
    </row>
    <row r="26456" spans="7:15" x14ac:dyDescent="0.2">
      <c r="G26456" s="505"/>
      <c r="I26456" s="505"/>
      <c r="J26456" s="270"/>
      <c r="K26456" s="505"/>
      <c r="L26456" s="505"/>
      <c r="M26456" s="506"/>
      <c r="N26456" s="505"/>
      <c r="O26456" s="506"/>
    </row>
    <row r="26457" spans="7:15" x14ac:dyDescent="0.2">
      <c r="G26457" s="505"/>
      <c r="I26457" s="505"/>
      <c r="J26457" s="270"/>
      <c r="K26457" s="505"/>
      <c r="L26457" s="505"/>
      <c r="M26457" s="506"/>
      <c r="N26457" s="505"/>
      <c r="O26457" s="506"/>
    </row>
    <row r="26458" spans="7:15" x14ac:dyDescent="0.2">
      <c r="G26458" s="505"/>
      <c r="I26458" s="505"/>
      <c r="J26458" s="270"/>
      <c r="K26458" s="505"/>
      <c r="L26458" s="505"/>
      <c r="M26458" s="506"/>
      <c r="N26458" s="505"/>
      <c r="O26458" s="506"/>
    </row>
    <row r="26459" spans="7:15" x14ac:dyDescent="0.2">
      <c r="G26459" s="505"/>
      <c r="I26459" s="505"/>
      <c r="J26459" s="270"/>
      <c r="K26459" s="505"/>
      <c r="L26459" s="505"/>
      <c r="M26459" s="506"/>
      <c r="N26459" s="505"/>
      <c r="O26459" s="506"/>
    </row>
    <row r="26460" spans="7:15" x14ac:dyDescent="0.2">
      <c r="G26460" s="505"/>
      <c r="I26460" s="505"/>
      <c r="J26460" s="270"/>
      <c r="K26460" s="505"/>
      <c r="L26460" s="505"/>
      <c r="M26460" s="506"/>
      <c r="N26460" s="505"/>
      <c r="O26460" s="506"/>
    </row>
    <row r="26461" spans="7:15" x14ac:dyDescent="0.2">
      <c r="G26461" s="505"/>
      <c r="I26461" s="505"/>
      <c r="J26461" s="270"/>
      <c r="K26461" s="505"/>
      <c r="L26461" s="505"/>
      <c r="M26461" s="506"/>
      <c r="N26461" s="505"/>
      <c r="O26461" s="506"/>
    </row>
    <row r="26462" spans="7:15" x14ac:dyDescent="0.2">
      <c r="G26462" s="505"/>
      <c r="I26462" s="505"/>
      <c r="J26462" s="270"/>
      <c r="K26462" s="505"/>
      <c r="L26462" s="505"/>
      <c r="M26462" s="506"/>
      <c r="N26462" s="505"/>
      <c r="O26462" s="506"/>
    </row>
    <row r="26463" spans="7:15" x14ac:dyDescent="0.2">
      <c r="G26463" s="505"/>
      <c r="I26463" s="505"/>
      <c r="J26463" s="270"/>
      <c r="K26463" s="505"/>
      <c r="L26463" s="505"/>
      <c r="M26463" s="506"/>
      <c r="N26463" s="505"/>
      <c r="O26463" s="506"/>
    </row>
    <row r="26464" spans="7:15" x14ac:dyDescent="0.2">
      <c r="G26464" s="505"/>
      <c r="I26464" s="505"/>
      <c r="J26464" s="270"/>
      <c r="K26464" s="505"/>
      <c r="L26464" s="505"/>
      <c r="M26464" s="506"/>
      <c r="N26464" s="505"/>
      <c r="O26464" s="506"/>
    </row>
    <row r="26465" spans="7:15" x14ac:dyDescent="0.2">
      <c r="G26465" s="505"/>
      <c r="I26465" s="505"/>
      <c r="J26465" s="270"/>
      <c r="K26465" s="505"/>
      <c r="L26465" s="505"/>
      <c r="M26465" s="506"/>
      <c r="N26465" s="505"/>
      <c r="O26465" s="506"/>
    </row>
    <row r="26466" spans="7:15" x14ac:dyDescent="0.2">
      <c r="G26466" s="505"/>
      <c r="I26466" s="505"/>
      <c r="J26466" s="270"/>
      <c r="K26466" s="505"/>
      <c r="L26466" s="505"/>
      <c r="M26466" s="506"/>
      <c r="N26466" s="505"/>
      <c r="O26466" s="506"/>
    </row>
    <row r="26467" spans="7:15" x14ac:dyDescent="0.2">
      <c r="G26467" s="505"/>
      <c r="I26467" s="505"/>
      <c r="J26467" s="270"/>
      <c r="K26467" s="505"/>
      <c r="L26467" s="505"/>
      <c r="M26467" s="506"/>
      <c r="N26467" s="505"/>
      <c r="O26467" s="506"/>
    </row>
    <row r="26468" spans="7:15" x14ac:dyDescent="0.2">
      <c r="G26468" s="505"/>
      <c r="I26468" s="505"/>
      <c r="J26468" s="270"/>
      <c r="K26468" s="505"/>
      <c r="L26468" s="505"/>
      <c r="M26468" s="506"/>
      <c r="N26468" s="505"/>
      <c r="O26468" s="506"/>
    </row>
    <row r="26469" spans="7:15" x14ac:dyDescent="0.2">
      <c r="G26469" s="505"/>
      <c r="I26469" s="505"/>
      <c r="J26469" s="270"/>
      <c r="K26469" s="505"/>
      <c r="L26469" s="505"/>
      <c r="M26469" s="506"/>
      <c r="N26469" s="505"/>
      <c r="O26469" s="506"/>
    </row>
    <row r="26470" spans="7:15" x14ac:dyDescent="0.2">
      <c r="G26470" s="505"/>
      <c r="I26470" s="505"/>
      <c r="J26470" s="270"/>
      <c r="K26470" s="505"/>
      <c r="L26470" s="505"/>
      <c r="M26470" s="506"/>
      <c r="N26470" s="505"/>
      <c r="O26470" s="506"/>
    </row>
    <row r="26471" spans="7:15" x14ac:dyDescent="0.2">
      <c r="G26471" s="505"/>
      <c r="I26471" s="505"/>
      <c r="J26471" s="270"/>
      <c r="K26471" s="505"/>
      <c r="L26471" s="505"/>
      <c r="M26471" s="506"/>
      <c r="N26471" s="505"/>
      <c r="O26471" s="506"/>
    </row>
    <row r="26472" spans="7:15" x14ac:dyDescent="0.2">
      <c r="G26472" s="505"/>
      <c r="I26472" s="505"/>
      <c r="J26472" s="270"/>
      <c r="K26472" s="505"/>
      <c r="L26472" s="505"/>
      <c r="M26472" s="506"/>
      <c r="N26472" s="505"/>
      <c r="O26472" s="506"/>
    </row>
    <row r="26473" spans="7:15" x14ac:dyDescent="0.2">
      <c r="G26473" s="505"/>
      <c r="I26473" s="505"/>
      <c r="J26473" s="270"/>
      <c r="K26473" s="505"/>
      <c r="L26473" s="505"/>
      <c r="M26473" s="506"/>
      <c r="N26473" s="505"/>
      <c r="O26473" s="506"/>
    </row>
    <row r="26474" spans="7:15" x14ac:dyDescent="0.2">
      <c r="G26474" s="505"/>
      <c r="I26474" s="505"/>
      <c r="J26474" s="270"/>
      <c r="K26474" s="505"/>
      <c r="L26474" s="505"/>
      <c r="M26474" s="506"/>
      <c r="N26474" s="505"/>
      <c r="O26474" s="506"/>
    </row>
    <row r="26475" spans="7:15" x14ac:dyDescent="0.2">
      <c r="G26475" s="505"/>
      <c r="I26475" s="505"/>
      <c r="J26475" s="270"/>
      <c r="K26475" s="505"/>
      <c r="L26475" s="505"/>
      <c r="M26475" s="506"/>
      <c r="N26475" s="505"/>
      <c r="O26475" s="506"/>
    </row>
    <row r="26476" spans="7:15" x14ac:dyDescent="0.2">
      <c r="G26476" s="505"/>
      <c r="I26476" s="505"/>
      <c r="J26476" s="270"/>
      <c r="K26476" s="505"/>
      <c r="L26476" s="505"/>
      <c r="M26476" s="506"/>
      <c r="N26476" s="505"/>
      <c r="O26476" s="506"/>
    </row>
    <row r="26477" spans="7:15" x14ac:dyDescent="0.2">
      <c r="G26477" s="505"/>
      <c r="I26477" s="505"/>
      <c r="J26477" s="270"/>
      <c r="K26477" s="505"/>
      <c r="L26477" s="505"/>
      <c r="M26477" s="506"/>
      <c r="N26477" s="505"/>
      <c r="O26477" s="506"/>
    </row>
    <row r="26478" spans="7:15" x14ac:dyDescent="0.2">
      <c r="G26478" s="505"/>
      <c r="I26478" s="505"/>
      <c r="J26478" s="270"/>
      <c r="K26478" s="505"/>
      <c r="L26478" s="505"/>
      <c r="M26478" s="506"/>
      <c r="N26478" s="505"/>
      <c r="O26478" s="506"/>
    </row>
    <row r="26479" spans="7:15" x14ac:dyDescent="0.2">
      <c r="G26479" s="505"/>
      <c r="I26479" s="505"/>
      <c r="J26479" s="270"/>
      <c r="K26479" s="505"/>
      <c r="L26479" s="505"/>
      <c r="M26479" s="506"/>
      <c r="N26479" s="505"/>
      <c r="O26479" s="506"/>
    </row>
    <row r="26480" spans="7:15" x14ac:dyDescent="0.2">
      <c r="G26480" s="505"/>
      <c r="I26480" s="505"/>
      <c r="J26480" s="270"/>
      <c r="K26480" s="505"/>
      <c r="L26480" s="505"/>
      <c r="M26480" s="506"/>
      <c r="N26480" s="505"/>
      <c r="O26480" s="506"/>
    </row>
    <row r="26481" spans="7:15" x14ac:dyDescent="0.2">
      <c r="G26481" s="505"/>
      <c r="I26481" s="505"/>
      <c r="J26481" s="270"/>
      <c r="K26481" s="505"/>
      <c r="L26481" s="505"/>
      <c r="M26481" s="506"/>
      <c r="N26481" s="505"/>
      <c r="O26481" s="506"/>
    </row>
    <row r="26482" spans="7:15" x14ac:dyDescent="0.2">
      <c r="G26482" s="505"/>
      <c r="I26482" s="505"/>
      <c r="J26482" s="270"/>
      <c r="K26482" s="505"/>
      <c r="L26482" s="505"/>
      <c r="M26482" s="506"/>
      <c r="N26482" s="505"/>
      <c r="O26482" s="506"/>
    </row>
    <row r="26483" spans="7:15" x14ac:dyDescent="0.2">
      <c r="G26483" s="505"/>
      <c r="I26483" s="505"/>
      <c r="J26483" s="270"/>
      <c r="K26483" s="505"/>
      <c r="L26483" s="505"/>
      <c r="M26483" s="506"/>
      <c r="N26483" s="505"/>
      <c r="O26483" s="506"/>
    </row>
    <row r="26484" spans="7:15" x14ac:dyDescent="0.2">
      <c r="G26484" s="505"/>
      <c r="I26484" s="505"/>
      <c r="J26484" s="270"/>
      <c r="K26484" s="505"/>
      <c r="L26484" s="505"/>
      <c r="M26484" s="506"/>
      <c r="N26484" s="505"/>
      <c r="O26484" s="506"/>
    </row>
    <row r="26485" spans="7:15" x14ac:dyDescent="0.2">
      <c r="G26485" s="505"/>
      <c r="I26485" s="505"/>
      <c r="J26485" s="270"/>
      <c r="K26485" s="505"/>
      <c r="L26485" s="505"/>
      <c r="M26485" s="506"/>
      <c r="N26485" s="505"/>
      <c r="O26485" s="506"/>
    </row>
    <row r="26486" spans="7:15" x14ac:dyDescent="0.2">
      <c r="G26486" s="505"/>
      <c r="I26486" s="505"/>
      <c r="J26486" s="270"/>
      <c r="K26486" s="505"/>
      <c r="L26486" s="505"/>
      <c r="M26486" s="506"/>
      <c r="N26486" s="505"/>
      <c r="O26486" s="506"/>
    </row>
    <row r="26487" spans="7:15" x14ac:dyDescent="0.2">
      <c r="G26487" s="505"/>
      <c r="I26487" s="505"/>
      <c r="J26487" s="270"/>
      <c r="K26487" s="505"/>
      <c r="L26487" s="505"/>
      <c r="M26487" s="506"/>
      <c r="N26487" s="505"/>
      <c r="O26487" s="506"/>
    </row>
    <row r="26488" spans="7:15" x14ac:dyDescent="0.2">
      <c r="G26488" s="505"/>
      <c r="I26488" s="505"/>
      <c r="J26488" s="270"/>
      <c r="K26488" s="505"/>
      <c r="L26488" s="505"/>
      <c r="M26488" s="506"/>
      <c r="N26488" s="505"/>
      <c r="O26488" s="506"/>
    </row>
    <row r="26489" spans="7:15" x14ac:dyDescent="0.2">
      <c r="G26489" s="505"/>
      <c r="I26489" s="505"/>
      <c r="J26489" s="270"/>
      <c r="K26489" s="505"/>
      <c r="L26489" s="505"/>
      <c r="M26489" s="506"/>
      <c r="N26489" s="505"/>
      <c r="O26489" s="506"/>
    </row>
    <row r="26490" spans="7:15" x14ac:dyDescent="0.2">
      <c r="G26490" s="505"/>
      <c r="I26490" s="505"/>
      <c r="J26490" s="270"/>
      <c r="K26490" s="505"/>
      <c r="L26490" s="505"/>
      <c r="M26490" s="506"/>
      <c r="N26490" s="505"/>
      <c r="O26490" s="506"/>
    </row>
    <row r="26491" spans="7:15" x14ac:dyDescent="0.2">
      <c r="G26491" s="505"/>
      <c r="I26491" s="505"/>
      <c r="J26491" s="270"/>
      <c r="K26491" s="505"/>
      <c r="L26491" s="505"/>
      <c r="M26491" s="506"/>
      <c r="N26491" s="505"/>
      <c r="O26491" s="506"/>
    </row>
    <row r="26492" spans="7:15" x14ac:dyDescent="0.2">
      <c r="G26492" s="505"/>
      <c r="I26492" s="505"/>
      <c r="J26492" s="270"/>
      <c r="K26492" s="505"/>
      <c r="L26492" s="505"/>
      <c r="M26492" s="506"/>
      <c r="N26492" s="505"/>
      <c r="O26492" s="506"/>
    </row>
    <row r="26493" spans="7:15" x14ac:dyDescent="0.2">
      <c r="G26493" s="505"/>
      <c r="I26493" s="505"/>
      <c r="J26493" s="270"/>
      <c r="K26493" s="505"/>
      <c r="L26493" s="505"/>
      <c r="M26493" s="506"/>
      <c r="N26493" s="505"/>
      <c r="O26493" s="506"/>
    </row>
    <row r="26494" spans="7:15" x14ac:dyDescent="0.2">
      <c r="G26494" s="505"/>
      <c r="I26494" s="505"/>
      <c r="J26494" s="270"/>
      <c r="K26494" s="505"/>
      <c r="L26494" s="505"/>
      <c r="M26494" s="506"/>
      <c r="N26494" s="505"/>
      <c r="O26494" s="506"/>
    </row>
    <row r="26495" spans="7:15" x14ac:dyDescent="0.2">
      <c r="G26495" s="505"/>
      <c r="I26495" s="505"/>
      <c r="J26495" s="270"/>
      <c r="K26495" s="505"/>
      <c r="L26495" s="505"/>
      <c r="M26495" s="506"/>
      <c r="N26495" s="505"/>
      <c r="O26495" s="506"/>
    </row>
    <row r="26496" spans="7:15" x14ac:dyDescent="0.2">
      <c r="G26496" s="505"/>
      <c r="I26496" s="505"/>
      <c r="J26496" s="270"/>
      <c r="K26496" s="505"/>
      <c r="L26496" s="505"/>
      <c r="M26496" s="506"/>
      <c r="N26496" s="505"/>
      <c r="O26496" s="506"/>
    </row>
    <row r="26497" spans="7:15" x14ac:dyDescent="0.2">
      <c r="G26497" s="505"/>
      <c r="I26497" s="505"/>
      <c r="J26497" s="270"/>
      <c r="K26497" s="505"/>
      <c r="L26497" s="505"/>
      <c r="M26497" s="506"/>
      <c r="N26497" s="505"/>
      <c r="O26497" s="506"/>
    </row>
    <row r="26498" spans="7:15" x14ac:dyDescent="0.2">
      <c r="G26498" s="505"/>
      <c r="I26498" s="505"/>
      <c r="J26498" s="270"/>
      <c r="K26498" s="505"/>
      <c r="L26498" s="505"/>
      <c r="M26498" s="506"/>
      <c r="N26498" s="505"/>
      <c r="O26498" s="506"/>
    </row>
    <row r="26499" spans="7:15" x14ac:dyDescent="0.2">
      <c r="G26499" s="505"/>
      <c r="I26499" s="505"/>
      <c r="J26499" s="270"/>
      <c r="K26499" s="505"/>
      <c r="L26499" s="505"/>
      <c r="M26499" s="506"/>
      <c r="N26499" s="505"/>
      <c r="O26499" s="506"/>
    </row>
    <row r="26500" spans="7:15" x14ac:dyDescent="0.2">
      <c r="G26500" s="505"/>
      <c r="I26500" s="505"/>
      <c r="J26500" s="270"/>
      <c r="K26500" s="505"/>
      <c r="L26500" s="505"/>
      <c r="M26500" s="506"/>
      <c r="N26500" s="505"/>
      <c r="O26500" s="506"/>
    </row>
    <row r="26501" spans="7:15" x14ac:dyDescent="0.2">
      <c r="G26501" s="505"/>
      <c r="I26501" s="505"/>
      <c r="J26501" s="270"/>
      <c r="K26501" s="505"/>
      <c r="L26501" s="505"/>
      <c r="M26501" s="506"/>
      <c r="N26501" s="505"/>
      <c r="O26501" s="506"/>
    </row>
    <row r="26502" spans="7:15" x14ac:dyDescent="0.2">
      <c r="G26502" s="505"/>
      <c r="I26502" s="505"/>
      <c r="J26502" s="270"/>
      <c r="K26502" s="505"/>
      <c r="L26502" s="505"/>
      <c r="M26502" s="506"/>
      <c r="N26502" s="505"/>
      <c r="O26502" s="506"/>
    </row>
    <row r="26503" spans="7:15" x14ac:dyDescent="0.2">
      <c r="G26503" s="505"/>
      <c r="I26503" s="505"/>
      <c r="J26503" s="270"/>
      <c r="K26503" s="505"/>
      <c r="L26503" s="505"/>
      <c r="M26503" s="506"/>
      <c r="N26503" s="505"/>
      <c r="O26503" s="506"/>
    </row>
    <row r="26504" spans="7:15" x14ac:dyDescent="0.2">
      <c r="G26504" s="505"/>
      <c r="I26504" s="505"/>
      <c r="J26504" s="270"/>
      <c r="K26504" s="505"/>
      <c r="L26504" s="505"/>
      <c r="M26504" s="506"/>
      <c r="N26504" s="505"/>
      <c r="O26504" s="506"/>
    </row>
    <row r="26505" spans="7:15" x14ac:dyDescent="0.2">
      <c r="G26505" s="505"/>
      <c r="I26505" s="505"/>
      <c r="J26505" s="270"/>
      <c r="K26505" s="505"/>
      <c r="L26505" s="505"/>
      <c r="M26505" s="506"/>
      <c r="N26505" s="505"/>
      <c r="O26505" s="506"/>
    </row>
    <row r="26506" spans="7:15" x14ac:dyDescent="0.2">
      <c r="G26506" s="505"/>
      <c r="I26506" s="505"/>
      <c r="J26506" s="270"/>
      <c r="K26506" s="505"/>
      <c r="L26506" s="505"/>
      <c r="M26506" s="506"/>
      <c r="N26506" s="505"/>
      <c r="O26506" s="506"/>
    </row>
    <row r="26507" spans="7:15" x14ac:dyDescent="0.2">
      <c r="G26507" s="505"/>
      <c r="I26507" s="505"/>
      <c r="J26507" s="270"/>
      <c r="K26507" s="505"/>
      <c r="L26507" s="505"/>
      <c r="M26507" s="506"/>
      <c r="N26507" s="505"/>
      <c r="O26507" s="506"/>
    </row>
    <row r="26508" spans="7:15" x14ac:dyDescent="0.2">
      <c r="G26508" s="505"/>
      <c r="I26508" s="505"/>
      <c r="J26508" s="270"/>
      <c r="K26508" s="505"/>
      <c r="L26508" s="505"/>
      <c r="M26508" s="506"/>
      <c r="N26508" s="505"/>
      <c r="O26508" s="506"/>
    </row>
    <row r="26509" spans="7:15" x14ac:dyDescent="0.2">
      <c r="G26509" s="505"/>
      <c r="I26509" s="505"/>
      <c r="J26509" s="270"/>
      <c r="K26509" s="505"/>
      <c r="L26509" s="505"/>
      <c r="M26509" s="506"/>
      <c r="N26509" s="505"/>
      <c r="O26509" s="506"/>
    </row>
    <row r="26510" spans="7:15" x14ac:dyDescent="0.2">
      <c r="G26510" s="505"/>
      <c r="I26510" s="505"/>
      <c r="J26510" s="270"/>
      <c r="K26510" s="505"/>
      <c r="L26510" s="505"/>
      <c r="M26510" s="506"/>
      <c r="N26510" s="505"/>
      <c r="O26510" s="506"/>
    </row>
    <row r="26511" spans="7:15" x14ac:dyDescent="0.2">
      <c r="G26511" s="505"/>
      <c r="I26511" s="505"/>
      <c r="J26511" s="270"/>
      <c r="K26511" s="505"/>
      <c r="L26511" s="505"/>
      <c r="M26511" s="506"/>
      <c r="N26511" s="505"/>
      <c r="O26511" s="506"/>
    </row>
    <row r="26512" spans="7:15" x14ac:dyDescent="0.2">
      <c r="G26512" s="505"/>
      <c r="I26512" s="505"/>
      <c r="J26512" s="270"/>
      <c r="K26512" s="505"/>
      <c r="L26512" s="505"/>
      <c r="M26512" s="506"/>
      <c r="N26512" s="505"/>
      <c r="O26512" s="506"/>
    </row>
    <row r="26513" spans="7:15" x14ac:dyDescent="0.2">
      <c r="G26513" s="505"/>
      <c r="I26513" s="505"/>
      <c r="J26513" s="270"/>
      <c r="K26513" s="505"/>
      <c r="L26513" s="505"/>
      <c r="M26513" s="506"/>
      <c r="N26513" s="505"/>
      <c r="O26513" s="506"/>
    </row>
    <row r="26514" spans="7:15" x14ac:dyDescent="0.2">
      <c r="G26514" s="505"/>
      <c r="I26514" s="505"/>
      <c r="J26514" s="270"/>
      <c r="K26514" s="505"/>
      <c r="L26514" s="505"/>
      <c r="M26514" s="506"/>
      <c r="N26514" s="505"/>
      <c r="O26514" s="506"/>
    </row>
    <row r="26515" spans="7:15" x14ac:dyDescent="0.2">
      <c r="G26515" s="505"/>
      <c r="I26515" s="505"/>
      <c r="J26515" s="270"/>
      <c r="K26515" s="505"/>
      <c r="L26515" s="505"/>
      <c r="M26515" s="506"/>
      <c r="N26515" s="505"/>
      <c r="O26515" s="506"/>
    </row>
    <row r="26516" spans="7:15" x14ac:dyDescent="0.2">
      <c r="G26516" s="505"/>
      <c r="I26516" s="505"/>
      <c r="J26516" s="270"/>
      <c r="K26516" s="505"/>
      <c r="L26516" s="505"/>
      <c r="M26516" s="506"/>
      <c r="N26516" s="505"/>
      <c r="O26516" s="506"/>
    </row>
    <row r="26517" spans="7:15" x14ac:dyDescent="0.2">
      <c r="G26517" s="505"/>
      <c r="I26517" s="505"/>
      <c r="J26517" s="270"/>
      <c r="K26517" s="505"/>
      <c r="L26517" s="505"/>
      <c r="M26517" s="506"/>
      <c r="N26517" s="505"/>
      <c r="O26517" s="506"/>
    </row>
    <row r="26518" spans="7:15" x14ac:dyDescent="0.2">
      <c r="G26518" s="505"/>
      <c r="I26518" s="505"/>
      <c r="J26518" s="270"/>
      <c r="K26518" s="505"/>
      <c r="L26518" s="505"/>
      <c r="M26518" s="506"/>
      <c r="N26518" s="505"/>
      <c r="O26518" s="506"/>
    </row>
    <row r="26519" spans="7:15" x14ac:dyDescent="0.2">
      <c r="G26519" s="505"/>
      <c r="I26519" s="505"/>
      <c r="J26519" s="270"/>
      <c r="K26519" s="505"/>
      <c r="L26519" s="505"/>
      <c r="M26519" s="506"/>
      <c r="N26519" s="505"/>
      <c r="O26519" s="506"/>
    </row>
    <row r="26520" spans="7:15" x14ac:dyDescent="0.2">
      <c r="G26520" s="505"/>
      <c r="I26520" s="505"/>
      <c r="J26520" s="270"/>
      <c r="K26520" s="505"/>
      <c r="L26520" s="505"/>
      <c r="M26520" s="506"/>
      <c r="N26520" s="505"/>
      <c r="O26520" s="506"/>
    </row>
    <row r="26521" spans="7:15" x14ac:dyDescent="0.2">
      <c r="G26521" s="505"/>
      <c r="I26521" s="505"/>
      <c r="J26521" s="270"/>
      <c r="K26521" s="505"/>
      <c r="L26521" s="505"/>
      <c r="M26521" s="506"/>
      <c r="N26521" s="505"/>
      <c r="O26521" s="506"/>
    </row>
    <row r="26522" spans="7:15" x14ac:dyDescent="0.2">
      <c r="G26522" s="505"/>
      <c r="I26522" s="505"/>
      <c r="J26522" s="270"/>
      <c r="K26522" s="505"/>
      <c r="L26522" s="505"/>
      <c r="M26522" s="506"/>
      <c r="N26522" s="505"/>
      <c r="O26522" s="506"/>
    </row>
    <row r="26523" spans="7:15" x14ac:dyDescent="0.2">
      <c r="G26523" s="505"/>
      <c r="I26523" s="505"/>
      <c r="J26523" s="270"/>
      <c r="K26523" s="505"/>
      <c r="L26523" s="505"/>
      <c r="M26523" s="506"/>
      <c r="N26523" s="505"/>
      <c r="O26523" s="506"/>
    </row>
    <row r="26524" spans="7:15" x14ac:dyDescent="0.2">
      <c r="G26524" s="505"/>
      <c r="I26524" s="505"/>
      <c r="J26524" s="270"/>
      <c r="K26524" s="505"/>
      <c r="L26524" s="505"/>
      <c r="M26524" s="506"/>
      <c r="N26524" s="505"/>
      <c r="O26524" s="506"/>
    </row>
    <row r="26525" spans="7:15" x14ac:dyDescent="0.2">
      <c r="G26525" s="505"/>
      <c r="I26525" s="505"/>
      <c r="J26525" s="270"/>
      <c r="K26525" s="505"/>
      <c r="L26525" s="505"/>
      <c r="M26525" s="506"/>
      <c r="N26525" s="505"/>
      <c r="O26525" s="506"/>
    </row>
    <row r="26526" spans="7:15" x14ac:dyDescent="0.2">
      <c r="G26526" s="505"/>
      <c r="I26526" s="505"/>
      <c r="J26526" s="270"/>
      <c r="K26526" s="505"/>
      <c r="L26526" s="505"/>
      <c r="M26526" s="506"/>
      <c r="N26526" s="505"/>
      <c r="O26526" s="506"/>
    </row>
    <row r="26527" spans="7:15" x14ac:dyDescent="0.2">
      <c r="G26527" s="505"/>
      <c r="I26527" s="505"/>
      <c r="J26527" s="270"/>
      <c r="K26527" s="505"/>
      <c r="L26527" s="505"/>
      <c r="M26527" s="506"/>
      <c r="N26527" s="505"/>
      <c r="O26527" s="506"/>
    </row>
    <row r="26528" spans="7:15" x14ac:dyDescent="0.2">
      <c r="G26528" s="505"/>
      <c r="I26528" s="505"/>
      <c r="J26528" s="270"/>
      <c r="K26528" s="505"/>
      <c r="L26528" s="505"/>
      <c r="M26528" s="506"/>
      <c r="N26528" s="505"/>
      <c r="O26528" s="506"/>
    </row>
    <row r="26529" spans="7:15" x14ac:dyDescent="0.2">
      <c r="G26529" s="505"/>
      <c r="I26529" s="505"/>
      <c r="J26529" s="270"/>
      <c r="K26529" s="505"/>
      <c r="L26529" s="505"/>
      <c r="M26529" s="506"/>
      <c r="N26529" s="505"/>
      <c r="O26529" s="506"/>
    </row>
    <row r="26530" spans="7:15" x14ac:dyDescent="0.2">
      <c r="G26530" s="505"/>
      <c r="I26530" s="505"/>
      <c r="J26530" s="270"/>
      <c r="K26530" s="505"/>
      <c r="L26530" s="505"/>
      <c r="M26530" s="506"/>
      <c r="N26530" s="505"/>
      <c r="O26530" s="506"/>
    </row>
    <row r="26531" spans="7:15" x14ac:dyDescent="0.2">
      <c r="G26531" s="505"/>
      <c r="I26531" s="505"/>
      <c r="J26531" s="270"/>
      <c r="K26531" s="505"/>
      <c r="L26531" s="505"/>
      <c r="M26531" s="506"/>
      <c r="N26531" s="505"/>
      <c r="O26531" s="506"/>
    </row>
    <row r="26532" spans="7:15" x14ac:dyDescent="0.2">
      <c r="G26532" s="505"/>
      <c r="I26532" s="505"/>
      <c r="J26532" s="270"/>
      <c r="K26532" s="505"/>
      <c r="L26532" s="505"/>
      <c r="M26532" s="506"/>
      <c r="N26532" s="505"/>
      <c r="O26532" s="506"/>
    </row>
    <row r="26533" spans="7:15" x14ac:dyDescent="0.2">
      <c r="G26533" s="505"/>
      <c r="I26533" s="505"/>
      <c r="J26533" s="270"/>
      <c r="K26533" s="505"/>
      <c r="L26533" s="505"/>
      <c r="M26533" s="506"/>
      <c r="N26533" s="505"/>
      <c r="O26533" s="506"/>
    </row>
    <row r="26534" spans="7:15" x14ac:dyDescent="0.2">
      <c r="G26534" s="505"/>
      <c r="I26534" s="505"/>
      <c r="J26534" s="270"/>
      <c r="K26534" s="505"/>
      <c r="L26534" s="505"/>
      <c r="M26534" s="506"/>
      <c r="N26534" s="505"/>
      <c r="O26534" s="506"/>
    </row>
    <row r="26535" spans="7:15" x14ac:dyDescent="0.2">
      <c r="G26535" s="505"/>
      <c r="I26535" s="505"/>
      <c r="J26535" s="270"/>
      <c r="K26535" s="505"/>
      <c r="L26535" s="505"/>
      <c r="M26535" s="506"/>
      <c r="N26535" s="505"/>
      <c r="O26535" s="506"/>
    </row>
    <row r="26536" spans="7:15" x14ac:dyDescent="0.2">
      <c r="G26536" s="505"/>
      <c r="I26536" s="505"/>
      <c r="J26536" s="270"/>
      <c r="K26536" s="505"/>
      <c r="L26536" s="505"/>
      <c r="M26536" s="506"/>
      <c r="N26536" s="505"/>
      <c r="O26536" s="506"/>
    </row>
    <row r="26537" spans="7:15" x14ac:dyDescent="0.2">
      <c r="G26537" s="505"/>
      <c r="I26537" s="505"/>
      <c r="J26537" s="270"/>
      <c r="K26537" s="505"/>
      <c r="L26537" s="505"/>
      <c r="M26537" s="506"/>
      <c r="N26537" s="505"/>
      <c r="O26537" s="506"/>
    </row>
    <row r="26538" spans="7:15" x14ac:dyDescent="0.2">
      <c r="G26538" s="505"/>
      <c r="I26538" s="505"/>
      <c r="J26538" s="270"/>
      <c r="K26538" s="505"/>
      <c r="L26538" s="505"/>
      <c r="M26538" s="506"/>
      <c r="N26538" s="505"/>
      <c r="O26538" s="506"/>
    </row>
    <row r="26539" spans="7:15" x14ac:dyDescent="0.2">
      <c r="G26539" s="505"/>
      <c r="I26539" s="505"/>
      <c r="J26539" s="270"/>
      <c r="K26539" s="505"/>
      <c r="L26539" s="505"/>
      <c r="M26539" s="506"/>
      <c r="N26539" s="505"/>
      <c r="O26539" s="506"/>
    </row>
    <row r="26540" spans="7:15" x14ac:dyDescent="0.2">
      <c r="G26540" s="505"/>
      <c r="I26540" s="505"/>
      <c r="J26540" s="270"/>
      <c r="K26540" s="505"/>
      <c r="L26540" s="505"/>
      <c r="M26540" s="506"/>
      <c r="N26540" s="505"/>
      <c r="O26540" s="506"/>
    </row>
    <row r="26541" spans="7:15" x14ac:dyDescent="0.2">
      <c r="G26541" s="505"/>
      <c r="I26541" s="505"/>
      <c r="J26541" s="270"/>
      <c r="K26541" s="505"/>
      <c r="L26541" s="505"/>
      <c r="M26541" s="506"/>
      <c r="N26541" s="505"/>
      <c r="O26541" s="506"/>
    </row>
    <row r="26542" spans="7:15" x14ac:dyDescent="0.2">
      <c r="G26542" s="505"/>
      <c r="I26542" s="505"/>
      <c r="J26542" s="270"/>
      <c r="K26542" s="505"/>
      <c r="L26542" s="505"/>
      <c r="M26542" s="506"/>
      <c r="N26542" s="505"/>
      <c r="O26542" s="506"/>
    </row>
    <row r="26543" spans="7:15" x14ac:dyDescent="0.2">
      <c r="G26543" s="505"/>
      <c r="I26543" s="505"/>
      <c r="J26543" s="270"/>
      <c r="K26543" s="505"/>
      <c r="L26543" s="505"/>
      <c r="M26543" s="506"/>
      <c r="N26543" s="505"/>
      <c r="O26543" s="506"/>
    </row>
    <row r="26544" spans="7:15" x14ac:dyDescent="0.2">
      <c r="G26544" s="505"/>
      <c r="I26544" s="505"/>
      <c r="J26544" s="270"/>
      <c r="K26544" s="505"/>
      <c r="L26544" s="505"/>
      <c r="M26544" s="506"/>
      <c r="N26544" s="505"/>
      <c r="O26544" s="506"/>
    </row>
    <row r="26545" spans="7:15" x14ac:dyDescent="0.2">
      <c r="G26545" s="505"/>
      <c r="I26545" s="505"/>
      <c r="J26545" s="270"/>
      <c r="K26545" s="505"/>
      <c r="L26545" s="505"/>
      <c r="M26545" s="506"/>
      <c r="N26545" s="505"/>
      <c r="O26545" s="506"/>
    </row>
    <row r="26546" spans="7:15" x14ac:dyDescent="0.2">
      <c r="G26546" s="505"/>
      <c r="I26546" s="505"/>
      <c r="J26546" s="270"/>
      <c r="K26546" s="505"/>
      <c r="L26546" s="505"/>
      <c r="M26546" s="506"/>
      <c r="N26546" s="505"/>
      <c r="O26546" s="506"/>
    </row>
    <row r="26547" spans="7:15" x14ac:dyDescent="0.2">
      <c r="G26547" s="505"/>
      <c r="I26547" s="505"/>
      <c r="J26547" s="270"/>
      <c r="K26547" s="505"/>
      <c r="L26547" s="505"/>
      <c r="M26547" s="506"/>
      <c r="N26547" s="505"/>
      <c r="O26547" s="506"/>
    </row>
    <row r="26548" spans="7:15" x14ac:dyDescent="0.2">
      <c r="G26548" s="505"/>
      <c r="I26548" s="505"/>
      <c r="J26548" s="270"/>
      <c r="K26548" s="505"/>
      <c r="L26548" s="505"/>
      <c r="M26548" s="506"/>
      <c r="N26548" s="505"/>
      <c r="O26548" s="506"/>
    </row>
    <row r="26549" spans="7:15" x14ac:dyDescent="0.2">
      <c r="G26549" s="505"/>
      <c r="I26549" s="505"/>
      <c r="J26549" s="270"/>
      <c r="K26549" s="505"/>
      <c r="L26549" s="505"/>
      <c r="M26549" s="506"/>
      <c r="N26549" s="505"/>
      <c r="O26549" s="506"/>
    </row>
    <row r="26550" spans="7:15" x14ac:dyDescent="0.2">
      <c r="G26550" s="505"/>
      <c r="I26550" s="505"/>
      <c r="J26550" s="270"/>
      <c r="K26550" s="505"/>
      <c r="L26550" s="505"/>
      <c r="M26550" s="506"/>
      <c r="N26550" s="505"/>
      <c r="O26550" s="506"/>
    </row>
    <row r="26551" spans="7:15" x14ac:dyDescent="0.2">
      <c r="G26551" s="505"/>
      <c r="I26551" s="505"/>
      <c r="J26551" s="270"/>
      <c r="K26551" s="505"/>
      <c r="L26551" s="505"/>
      <c r="M26551" s="506"/>
      <c r="N26551" s="505"/>
      <c r="O26551" s="506"/>
    </row>
    <row r="26552" spans="7:15" x14ac:dyDescent="0.2">
      <c r="G26552" s="505"/>
      <c r="I26552" s="505"/>
      <c r="J26552" s="270"/>
      <c r="K26552" s="505"/>
      <c r="L26552" s="505"/>
      <c r="M26552" s="506"/>
      <c r="N26552" s="505"/>
      <c r="O26552" s="506"/>
    </row>
    <row r="26553" spans="7:15" x14ac:dyDescent="0.2">
      <c r="G26553" s="505"/>
      <c r="I26553" s="505"/>
      <c r="J26553" s="270"/>
      <c r="K26553" s="505"/>
      <c r="L26553" s="505"/>
      <c r="M26553" s="506"/>
      <c r="N26553" s="505"/>
      <c r="O26553" s="506"/>
    </row>
    <row r="26554" spans="7:15" x14ac:dyDescent="0.2">
      <c r="G26554" s="505"/>
      <c r="I26554" s="505"/>
      <c r="J26554" s="270"/>
      <c r="K26554" s="505"/>
      <c r="L26554" s="505"/>
      <c r="M26554" s="506"/>
      <c r="N26554" s="505"/>
      <c r="O26554" s="506"/>
    </row>
    <row r="26555" spans="7:15" x14ac:dyDescent="0.2">
      <c r="G26555" s="505"/>
      <c r="I26555" s="505"/>
      <c r="J26555" s="270"/>
      <c r="K26555" s="505"/>
      <c r="L26555" s="505"/>
      <c r="M26555" s="506"/>
      <c r="N26555" s="505"/>
      <c r="O26555" s="506"/>
    </row>
    <row r="26556" spans="7:15" x14ac:dyDescent="0.2">
      <c r="G26556" s="505"/>
      <c r="I26556" s="505"/>
      <c r="J26556" s="270"/>
      <c r="K26556" s="505"/>
      <c r="L26556" s="505"/>
      <c r="M26556" s="506"/>
      <c r="N26556" s="505"/>
      <c r="O26556" s="506"/>
    </row>
    <row r="26557" spans="7:15" x14ac:dyDescent="0.2">
      <c r="G26557" s="505"/>
      <c r="I26557" s="505"/>
      <c r="J26557" s="270"/>
      <c r="K26557" s="505"/>
      <c r="L26557" s="505"/>
      <c r="M26557" s="506"/>
      <c r="N26557" s="505"/>
      <c r="O26557" s="506"/>
    </row>
    <row r="26558" spans="7:15" x14ac:dyDescent="0.2">
      <c r="G26558" s="505"/>
      <c r="I26558" s="505"/>
      <c r="J26558" s="270"/>
      <c r="K26558" s="505"/>
      <c r="L26558" s="505"/>
      <c r="M26558" s="506"/>
      <c r="N26558" s="505"/>
      <c r="O26558" s="506"/>
    </row>
    <row r="26559" spans="7:15" x14ac:dyDescent="0.2">
      <c r="G26559" s="505"/>
      <c r="I26559" s="505"/>
      <c r="J26559" s="270"/>
      <c r="K26559" s="505"/>
      <c r="L26559" s="505"/>
      <c r="M26559" s="506"/>
      <c r="N26559" s="505"/>
      <c r="O26559" s="506"/>
    </row>
    <row r="26560" spans="7:15" x14ac:dyDescent="0.2">
      <c r="G26560" s="505"/>
      <c r="I26560" s="505"/>
      <c r="J26560" s="270"/>
      <c r="K26560" s="505"/>
      <c r="L26560" s="505"/>
      <c r="M26560" s="506"/>
      <c r="N26560" s="505"/>
      <c r="O26560" s="506"/>
    </row>
    <row r="26561" spans="7:15" x14ac:dyDescent="0.2">
      <c r="G26561" s="505"/>
      <c r="I26561" s="505"/>
      <c r="J26561" s="270"/>
      <c r="K26561" s="505"/>
      <c r="L26561" s="505"/>
      <c r="M26561" s="506"/>
      <c r="N26561" s="505"/>
      <c r="O26561" s="506"/>
    </row>
    <row r="26562" spans="7:15" x14ac:dyDescent="0.2">
      <c r="G26562" s="505"/>
      <c r="I26562" s="505"/>
      <c r="J26562" s="270"/>
      <c r="K26562" s="505"/>
      <c r="L26562" s="505"/>
      <c r="M26562" s="506"/>
      <c r="N26562" s="505"/>
      <c r="O26562" s="506"/>
    </row>
    <row r="26563" spans="7:15" x14ac:dyDescent="0.2">
      <c r="G26563" s="505"/>
      <c r="I26563" s="505"/>
      <c r="J26563" s="270"/>
      <c r="K26563" s="505"/>
      <c r="L26563" s="505"/>
      <c r="M26563" s="506"/>
      <c r="N26563" s="505"/>
      <c r="O26563" s="506"/>
    </row>
    <row r="26564" spans="7:15" x14ac:dyDescent="0.2">
      <c r="G26564" s="505"/>
      <c r="I26564" s="505"/>
      <c r="J26564" s="270"/>
      <c r="K26564" s="505"/>
      <c r="L26564" s="505"/>
      <c r="M26564" s="506"/>
      <c r="N26564" s="505"/>
      <c r="O26564" s="506"/>
    </row>
    <row r="26565" spans="7:15" x14ac:dyDescent="0.2">
      <c r="G26565" s="505"/>
      <c r="I26565" s="505"/>
      <c r="J26565" s="270"/>
      <c r="K26565" s="505"/>
      <c r="L26565" s="505"/>
      <c r="M26565" s="506"/>
      <c r="N26565" s="505"/>
      <c r="O26565" s="506"/>
    </row>
    <row r="26566" spans="7:15" x14ac:dyDescent="0.2">
      <c r="G26566" s="505"/>
      <c r="I26566" s="505"/>
      <c r="J26566" s="270"/>
      <c r="K26566" s="505"/>
      <c r="L26566" s="505"/>
      <c r="M26566" s="506"/>
      <c r="N26566" s="505"/>
      <c r="O26566" s="506"/>
    </row>
    <row r="26567" spans="7:15" x14ac:dyDescent="0.2">
      <c r="G26567" s="505"/>
      <c r="I26567" s="505"/>
      <c r="J26567" s="270"/>
      <c r="K26567" s="505"/>
      <c r="L26567" s="505"/>
      <c r="M26567" s="506"/>
      <c r="N26567" s="505"/>
      <c r="O26567" s="506"/>
    </row>
    <row r="26568" spans="7:15" x14ac:dyDescent="0.2">
      <c r="G26568" s="505"/>
      <c r="I26568" s="505"/>
      <c r="J26568" s="270"/>
      <c r="K26568" s="505"/>
      <c r="L26568" s="505"/>
      <c r="M26568" s="506"/>
      <c r="N26568" s="505"/>
      <c r="O26568" s="506"/>
    </row>
    <row r="26569" spans="7:15" x14ac:dyDescent="0.2">
      <c r="G26569" s="505"/>
      <c r="I26569" s="505"/>
      <c r="J26569" s="270"/>
      <c r="K26569" s="505"/>
      <c r="L26569" s="505"/>
      <c r="M26569" s="506"/>
      <c r="N26569" s="505"/>
      <c r="O26569" s="506"/>
    </row>
    <row r="26570" spans="7:15" x14ac:dyDescent="0.2">
      <c r="G26570" s="505"/>
      <c r="I26570" s="505"/>
      <c r="J26570" s="270"/>
      <c r="K26570" s="505"/>
      <c r="L26570" s="505"/>
      <c r="M26570" s="506"/>
      <c r="N26570" s="505"/>
      <c r="O26570" s="506"/>
    </row>
    <row r="26571" spans="7:15" x14ac:dyDescent="0.2">
      <c r="G26571" s="505"/>
      <c r="I26571" s="505"/>
      <c r="J26571" s="270"/>
      <c r="K26571" s="505"/>
      <c r="L26571" s="505"/>
      <c r="M26571" s="506"/>
      <c r="N26571" s="505"/>
      <c r="O26571" s="506"/>
    </row>
    <row r="26572" spans="7:15" x14ac:dyDescent="0.2">
      <c r="G26572" s="505"/>
      <c r="I26572" s="505"/>
      <c r="J26572" s="270"/>
      <c r="K26572" s="505"/>
      <c r="L26572" s="505"/>
      <c r="M26572" s="506"/>
      <c r="N26572" s="505"/>
      <c r="O26572" s="506"/>
    </row>
    <row r="26573" spans="7:15" x14ac:dyDescent="0.2">
      <c r="G26573" s="505"/>
      <c r="I26573" s="505"/>
      <c r="J26573" s="270"/>
      <c r="K26573" s="505"/>
      <c r="L26573" s="505"/>
      <c r="M26573" s="506"/>
      <c r="N26573" s="505"/>
      <c r="O26573" s="506"/>
    </row>
    <row r="26574" spans="7:15" x14ac:dyDescent="0.2">
      <c r="G26574" s="505"/>
      <c r="I26574" s="505"/>
      <c r="J26574" s="270"/>
      <c r="K26574" s="505"/>
      <c r="L26574" s="505"/>
      <c r="M26574" s="506"/>
      <c r="N26574" s="505"/>
      <c r="O26574" s="506"/>
    </row>
    <row r="26575" spans="7:15" x14ac:dyDescent="0.2">
      <c r="G26575" s="505"/>
      <c r="I26575" s="505"/>
      <c r="J26575" s="270"/>
      <c r="K26575" s="505"/>
      <c r="L26575" s="505"/>
      <c r="M26575" s="506"/>
      <c r="N26575" s="505"/>
      <c r="O26575" s="506"/>
    </row>
    <row r="26576" spans="7:15" x14ac:dyDescent="0.2">
      <c r="G26576" s="505"/>
      <c r="I26576" s="505"/>
      <c r="J26576" s="270"/>
      <c r="K26576" s="505"/>
      <c r="L26576" s="505"/>
      <c r="M26576" s="506"/>
      <c r="N26576" s="505"/>
      <c r="O26576" s="506"/>
    </row>
    <row r="26577" spans="7:15" x14ac:dyDescent="0.2">
      <c r="G26577" s="505"/>
      <c r="I26577" s="505"/>
      <c r="J26577" s="270"/>
      <c r="K26577" s="505"/>
      <c r="L26577" s="505"/>
      <c r="M26577" s="506"/>
      <c r="N26577" s="505"/>
      <c r="O26577" s="506"/>
    </row>
    <row r="26578" spans="7:15" x14ac:dyDescent="0.2">
      <c r="G26578" s="505"/>
      <c r="I26578" s="505"/>
      <c r="J26578" s="270"/>
      <c r="K26578" s="505"/>
      <c r="L26578" s="505"/>
      <c r="M26578" s="506"/>
      <c r="N26578" s="505"/>
      <c r="O26578" s="506"/>
    </row>
    <row r="26579" spans="7:15" x14ac:dyDescent="0.2">
      <c r="G26579" s="505"/>
      <c r="I26579" s="505"/>
      <c r="J26579" s="270"/>
      <c r="K26579" s="505"/>
      <c r="L26579" s="505"/>
      <c r="M26579" s="506"/>
      <c r="N26579" s="505"/>
      <c r="O26579" s="506"/>
    </row>
    <row r="26580" spans="7:15" x14ac:dyDescent="0.2">
      <c r="G26580" s="505"/>
      <c r="I26580" s="505"/>
      <c r="J26580" s="270"/>
      <c r="K26580" s="505"/>
      <c r="L26580" s="505"/>
      <c r="M26580" s="506"/>
      <c r="N26580" s="505"/>
      <c r="O26580" s="506"/>
    </row>
    <row r="26581" spans="7:15" x14ac:dyDescent="0.2">
      <c r="G26581" s="505"/>
      <c r="I26581" s="505"/>
      <c r="J26581" s="270"/>
      <c r="K26581" s="505"/>
      <c r="L26581" s="505"/>
      <c r="M26581" s="506"/>
      <c r="N26581" s="505"/>
      <c r="O26581" s="506"/>
    </row>
    <row r="26582" spans="7:15" x14ac:dyDescent="0.2">
      <c r="G26582" s="505"/>
      <c r="I26582" s="505"/>
      <c r="J26582" s="270"/>
      <c r="K26582" s="505"/>
      <c r="L26582" s="505"/>
      <c r="M26582" s="506"/>
      <c r="N26582" s="505"/>
      <c r="O26582" s="506"/>
    </row>
    <row r="26583" spans="7:15" x14ac:dyDescent="0.2">
      <c r="G26583" s="505"/>
      <c r="I26583" s="505"/>
      <c r="J26583" s="270"/>
      <c r="K26583" s="505"/>
      <c r="L26583" s="505"/>
      <c r="M26583" s="506"/>
      <c r="N26583" s="505"/>
      <c r="O26583" s="506"/>
    </row>
    <row r="26584" spans="7:15" x14ac:dyDescent="0.2">
      <c r="G26584" s="505"/>
      <c r="I26584" s="505"/>
      <c r="J26584" s="270"/>
      <c r="K26584" s="505"/>
      <c r="L26584" s="505"/>
      <c r="M26584" s="506"/>
      <c r="N26584" s="505"/>
      <c r="O26584" s="506"/>
    </row>
    <row r="26585" spans="7:15" x14ac:dyDescent="0.2">
      <c r="G26585" s="505"/>
      <c r="I26585" s="505"/>
      <c r="J26585" s="270"/>
      <c r="K26585" s="505"/>
      <c r="L26585" s="505"/>
      <c r="M26585" s="506"/>
      <c r="N26585" s="505"/>
      <c r="O26585" s="506"/>
    </row>
    <row r="26586" spans="7:15" x14ac:dyDescent="0.2">
      <c r="G26586" s="505"/>
      <c r="I26586" s="505"/>
      <c r="J26586" s="270"/>
      <c r="K26586" s="505"/>
      <c r="L26586" s="505"/>
      <c r="M26586" s="506"/>
      <c r="N26586" s="505"/>
      <c r="O26586" s="506"/>
    </row>
    <row r="26587" spans="7:15" x14ac:dyDescent="0.2">
      <c r="G26587" s="505"/>
      <c r="I26587" s="505"/>
      <c r="J26587" s="270"/>
      <c r="K26587" s="505"/>
      <c r="L26587" s="505"/>
      <c r="M26587" s="506"/>
      <c r="N26587" s="505"/>
      <c r="O26587" s="506"/>
    </row>
    <row r="26588" spans="7:15" x14ac:dyDescent="0.2">
      <c r="G26588" s="505"/>
      <c r="I26588" s="505"/>
      <c r="J26588" s="270"/>
      <c r="K26588" s="505"/>
      <c r="L26588" s="505"/>
      <c r="M26588" s="506"/>
      <c r="N26588" s="505"/>
      <c r="O26588" s="506"/>
    </row>
    <row r="26589" spans="7:15" x14ac:dyDescent="0.2">
      <c r="G26589" s="505"/>
      <c r="I26589" s="505"/>
      <c r="J26589" s="270"/>
      <c r="K26589" s="505"/>
      <c r="L26589" s="505"/>
      <c r="M26589" s="506"/>
      <c r="N26589" s="505"/>
      <c r="O26589" s="506"/>
    </row>
    <row r="26590" spans="7:15" x14ac:dyDescent="0.2">
      <c r="G26590" s="505"/>
      <c r="I26590" s="505"/>
      <c r="J26590" s="270"/>
      <c r="K26590" s="505"/>
      <c r="L26590" s="505"/>
      <c r="M26590" s="506"/>
      <c r="N26590" s="505"/>
      <c r="O26590" s="506"/>
    </row>
    <row r="26591" spans="7:15" x14ac:dyDescent="0.2">
      <c r="G26591" s="505"/>
      <c r="I26591" s="505"/>
      <c r="J26591" s="270"/>
      <c r="K26591" s="505"/>
      <c r="L26591" s="505"/>
      <c r="M26591" s="506"/>
      <c r="N26591" s="505"/>
      <c r="O26591" s="506"/>
    </row>
    <row r="26592" spans="7:15" x14ac:dyDescent="0.2">
      <c r="G26592" s="505"/>
      <c r="I26592" s="505"/>
      <c r="J26592" s="270"/>
      <c r="K26592" s="505"/>
      <c r="L26592" s="505"/>
      <c r="M26592" s="506"/>
      <c r="N26592" s="505"/>
      <c r="O26592" s="506"/>
    </row>
    <row r="26593" spans="7:15" x14ac:dyDescent="0.2">
      <c r="G26593" s="505"/>
      <c r="I26593" s="505"/>
      <c r="J26593" s="270"/>
      <c r="K26593" s="505"/>
      <c r="L26593" s="505"/>
      <c r="M26593" s="506"/>
      <c r="N26593" s="505"/>
      <c r="O26593" s="506"/>
    </row>
    <row r="26594" spans="7:15" x14ac:dyDescent="0.2">
      <c r="G26594" s="505"/>
      <c r="I26594" s="505"/>
      <c r="J26594" s="270"/>
      <c r="K26594" s="505"/>
      <c r="L26594" s="505"/>
      <c r="M26594" s="506"/>
      <c r="N26594" s="505"/>
      <c r="O26594" s="506"/>
    </row>
    <row r="26595" spans="7:15" x14ac:dyDescent="0.2">
      <c r="G26595" s="505"/>
      <c r="I26595" s="505"/>
      <c r="J26595" s="270"/>
      <c r="K26595" s="505"/>
      <c r="L26595" s="505"/>
      <c r="M26595" s="506"/>
      <c r="N26595" s="505"/>
      <c r="O26595" s="506"/>
    </row>
    <row r="26596" spans="7:15" x14ac:dyDescent="0.2">
      <c r="G26596" s="505"/>
      <c r="I26596" s="505"/>
      <c r="J26596" s="270"/>
      <c r="K26596" s="505"/>
      <c r="L26596" s="505"/>
      <c r="M26596" s="506"/>
      <c r="N26596" s="505"/>
      <c r="O26596" s="506"/>
    </row>
    <row r="26597" spans="7:15" x14ac:dyDescent="0.2">
      <c r="G26597" s="505"/>
      <c r="I26597" s="505"/>
      <c r="J26597" s="270"/>
      <c r="K26597" s="505"/>
      <c r="L26597" s="505"/>
      <c r="M26597" s="506"/>
      <c r="N26597" s="505"/>
      <c r="O26597" s="506"/>
    </row>
    <row r="26598" spans="7:15" x14ac:dyDescent="0.2">
      <c r="G26598" s="505"/>
      <c r="I26598" s="505"/>
      <c r="J26598" s="270"/>
      <c r="K26598" s="505"/>
      <c r="L26598" s="505"/>
      <c r="M26598" s="506"/>
      <c r="N26598" s="505"/>
      <c r="O26598" s="506"/>
    </row>
    <row r="26599" spans="7:15" x14ac:dyDescent="0.2">
      <c r="G26599" s="505"/>
      <c r="I26599" s="505"/>
      <c r="J26599" s="270"/>
      <c r="K26599" s="505"/>
      <c r="L26599" s="505"/>
      <c r="M26599" s="506"/>
      <c r="N26599" s="505"/>
      <c r="O26599" s="506"/>
    </row>
    <row r="26600" spans="7:15" x14ac:dyDescent="0.2">
      <c r="G26600" s="505"/>
      <c r="I26600" s="505"/>
      <c r="J26600" s="270"/>
      <c r="K26600" s="505"/>
      <c r="L26600" s="505"/>
      <c r="M26600" s="506"/>
      <c r="N26600" s="505"/>
      <c r="O26600" s="506"/>
    </row>
    <row r="26601" spans="7:15" x14ac:dyDescent="0.2">
      <c r="G26601" s="505"/>
      <c r="I26601" s="505"/>
      <c r="J26601" s="270"/>
      <c r="K26601" s="505"/>
      <c r="L26601" s="505"/>
      <c r="M26601" s="506"/>
      <c r="N26601" s="505"/>
      <c r="O26601" s="506"/>
    </row>
    <row r="26602" spans="7:15" x14ac:dyDescent="0.2">
      <c r="G26602" s="505"/>
      <c r="I26602" s="505"/>
      <c r="J26602" s="270"/>
      <c r="K26602" s="505"/>
      <c r="L26602" s="505"/>
      <c r="M26602" s="506"/>
      <c r="N26602" s="505"/>
      <c r="O26602" s="506"/>
    </row>
    <row r="26603" spans="7:15" x14ac:dyDescent="0.2">
      <c r="G26603" s="505"/>
      <c r="I26603" s="505"/>
      <c r="J26603" s="270"/>
      <c r="K26603" s="505"/>
      <c r="L26603" s="505"/>
      <c r="M26603" s="506"/>
      <c r="N26603" s="505"/>
      <c r="O26603" s="506"/>
    </row>
    <row r="26604" spans="7:15" x14ac:dyDescent="0.2">
      <c r="G26604" s="505"/>
      <c r="I26604" s="505"/>
      <c r="J26604" s="270"/>
      <c r="K26604" s="505"/>
      <c r="L26604" s="505"/>
      <c r="M26604" s="506"/>
      <c r="N26604" s="505"/>
      <c r="O26604" s="506"/>
    </row>
    <row r="26605" spans="7:15" x14ac:dyDescent="0.2">
      <c r="G26605" s="505"/>
      <c r="I26605" s="505"/>
      <c r="J26605" s="270"/>
      <c r="K26605" s="505"/>
      <c r="L26605" s="505"/>
      <c r="M26605" s="506"/>
      <c r="N26605" s="505"/>
      <c r="O26605" s="506"/>
    </row>
    <row r="26606" spans="7:15" x14ac:dyDescent="0.2">
      <c r="G26606" s="505"/>
      <c r="I26606" s="505"/>
      <c r="J26606" s="270"/>
      <c r="K26606" s="505"/>
      <c r="L26606" s="505"/>
      <c r="M26606" s="506"/>
      <c r="N26606" s="505"/>
      <c r="O26606" s="506"/>
    </row>
    <row r="26607" spans="7:15" x14ac:dyDescent="0.2">
      <c r="G26607" s="505"/>
      <c r="I26607" s="505"/>
      <c r="J26607" s="270"/>
      <c r="K26607" s="505"/>
      <c r="L26607" s="505"/>
      <c r="M26607" s="506"/>
      <c r="N26607" s="505"/>
      <c r="O26607" s="506"/>
    </row>
    <row r="26608" spans="7:15" x14ac:dyDescent="0.2">
      <c r="G26608" s="505"/>
      <c r="I26608" s="505"/>
      <c r="J26608" s="270"/>
      <c r="K26608" s="505"/>
      <c r="L26608" s="505"/>
      <c r="M26608" s="506"/>
      <c r="N26608" s="505"/>
      <c r="O26608" s="506"/>
    </row>
    <row r="26609" spans="7:15" x14ac:dyDescent="0.2">
      <c r="G26609" s="505"/>
      <c r="I26609" s="505"/>
      <c r="J26609" s="270"/>
      <c r="K26609" s="505"/>
      <c r="L26609" s="505"/>
      <c r="M26609" s="506"/>
      <c r="N26609" s="505"/>
      <c r="O26609" s="506"/>
    </row>
    <row r="26610" spans="7:15" x14ac:dyDescent="0.2">
      <c r="G26610" s="505"/>
      <c r="I26610" s="505"/>
      <c r="J26610" s="270"/>
      <c r="K26610" s="505"/>
      <c r="L26610" s="505"/>
      <c r="M26610" s="506"/>
      <c r="N26610" s="505"/>
      <c r="O26610" s="506"/>
    </row>
    <row r="26611" spans="7:15" x14ac:dyDescent="0.2">
      <c r="G26611" s="505"/>
      <c r="I26611" s="505"/>
      <c r="J26611" s="270"/>
      <c r="K26611" s="505"/>
      <c r="L26611" s="505"/>
      <c r="M26611" s="506"/>
      <c r="N26611" s="505"/>
      <c r="O26611" s="506"/>
    </row>
    <row r="26612" spans="7:15" x14ac:dyDescent="0.2">
      <c r="G26612" s="505"/>
      <c r="I26612" s="505"/>
      <c r="J26612" s="270"/>
      <c r="K26612" s="505"/>
      <c r="L26612" s="505"/>
      <c r="M26612" s="506"/>
      <c r="N26612" s="505"/>
      <c r="O26612" s="506"/>
    </row>
    <row r="26613" spans="7:15" x14ac:dyDescent="0.2">
      <c r="G26613" s="505"/>
      <c r="I26613" s="505"/>
      <c r="J26613" s="270"/>
      <c r="K26613" s="505"/>
      <c r="L26613" s="505"/>
      <c r="M26613" s="506"/>
      <c r="N26613" s="505"/>
      <c r="O26613" s="506"/>
    </row>
    <row r="26614" spans="7:15" x14ac:dyDescent="0.2">
      <c r="G26614" s="505"/>
      <c r="I26614" s="505"/>
      <c r="J26614" s="270"/>
      <c r="K26614" s="505"/>
      <c r="L26614" s="505"/>
      <c r="M26614" s="506"/>
      <c r="N26614" s="505"/>
      <c r="O26614" s="506"/>
    </row>
    <row r="26615" spans="7:15" x14ac:dyDescent="0.2">
      <c r="G26615" s="505"/>
      <c r="I26615" s="505"/>
      <c r="J26615" s="270"/>
      <c r="K26615" s="505"/>
      <c r="L26615" s="505"/>
      <c r="M26615" s="506"/>
      <c r="N26615" s="505"/>
      <c r="O26615" s="506"/>
    </row>
    <row r="26616" spans="7:15" x14ac:dyDescent="0.2">
      <c r="G26616" s="505"/>
      <c r="I26616" s="505"/>
      <c r="J26616" s="270"/>
      <c r="K26616" s="505"/>
      <c r="L26616" s="505"/>
      <c r="M26616" s="506"/>
      <c r="N26616" s="505"/>
      <c r="O26616" s="506"/>
    </row>
    <row r="26617" spans="7:15" x14ac:dyDescent="0.2">
      <c r="G26617" s="505"/>
      <c r="I26617" s="505"/>
      <c r="J26617" s="270"/>
      <c r="K26617" s="505"/>
      <c r="L26617" s="505"/>
      <c r="M26617" s="506"/>
      <c r="N26617" s="505"/>
      <c r="O26617" s="506"/>
    </row>
    <row r="26618" spans="7:15" x14ac:dyDescent="0.2">
      <c r="G26618" s="505"/>
      <c r="I26618" s="505"/>
      <c r="J26618" s="270"/>
      <c r="K26618" s="505"/>
      <c r="L26618" s="505"/>
      <c r="M26618" s="506"/>
      <c r="N26618" s="505"/>
      <c r="O26618" s="506"/>
    </row>
    <row r="26619" spans="7:15" x14ac:dyDescent="0.2">
      <c r="G26619" s="505"/>
      <c r="I26619" s="505"/>
      <c r="J26619" s="270"/>
      <c r="K26619" s="505"/>
      <c r="L26619" s="505"/>
      <c r="M26619" s="506"/>
      <c r="N26619" s="505"/>
      <c r="O26619" s="506"/>
    </row>
    <row r="26620" spans="7:15" x14ac:dyDescent="0.2">
      <c r="G26620" s="505"/>
      <c r="I26620" s="505"/>
      <c r="J26620" s="270"/>
      <c r="K26620" s="505"/>
      <c r="L26620" s="505"/>
      <c r="M26620" s="506"/>
      <c r="N26620" s="505"/>
      <c r="O26620" s="506"/>
    </row>
    <row r="26621" spans="7:15" x14ac:dyDescent="0.2">
      <c r="G26621" s="505"/>
      <c r="I26621" s="505"/>
      <c r="J26621" s="270"/>
      <c r="K26621" s="505"/>
      <c r="L26621" s="505"/>
      <c r="M26621" s="506"/>
      <c r="N26621" s="505"/>
      <c r="O26621" s="506"/>
    </row>
    <row r="26622" spans="7:15" x14ac:dyDescent="0.2">
      <c r="G26622" s="505"/>
      <c r="I26622" s="505"/>
      <c r="J26622" s="270"/>
      <c r="K26622" s="505"/>
      <c r="L26622" s="505"/>
      <c r="M26622" s="506"/>
      <c r="N26622" s="505"/>
      <c r="O26622" s="506"/>
    </row>
    <row r="26623" spans="7:15" x14ac:dyDescent="0.2">
      <c r="G26623" s="505"/>
      <c r="I26623" s="505"/>
      <c r="J26623" s="270"/>
      <c r="K26623" s="505"/>
      <c r="L26623" s="505"/>
      <c r="M26623" s="506"/>
      <c r="N26623" s="505"/>
      <c r="O26623" s="506"/>
    </row>
    <row r="26624" spans="7:15" x14ac:dyDescent="0.2">
      <c r="G26624" s="505"/>
      <c r="I26624" s="505"/>
      <c r="J26624" s="270"/>
      <c r="K26624" s="505"/>
      <c r="L26624" s="505"/>
      <c r="M26624" s="506"/>
      <c r="N26624" s="505"/>
      <c r="O26624" s="506"/>
    </row>
    <row r="26625" spans="7:15" x14ac:dyDescent="0.2">
      <c r="G26625" s="505"/>
      <c r="I26625" s="505"/>
      <c r="J26625" s="270"/>
      <c r="K26625" s="505"/>
      <c r="L26625" s="505"/>
      <c r="M26625" s="506"/>
      <c r="N26625" s="505"/>
      <c r="O26625" s="506"/>
    </row>
    <row r="26626" spans="7:15" x14ac:dyDescent="0.2">
      <c r="G26626" s="505"/>
      <c r="I26626" s="505"/>
      <c r="J26626" s="270"/>
      <c r="K26626" s="505"/>
      <c r="L26626" s="505"/>
      <c r="M26626" s="506"/>
      <c r="N26626" s="505"/>
      <c r="O26626" s="506"/>
    </row>
    <row r="26627" spans="7:15" x14ac:dyDescent="0.2">
      <c r="G26627" s="505"/>
      <c r="I26627" s="505"/>
      <c r="J26627" s="270"/>
      <c r="K26627" s="505"/>
      <c r="L26627" s="505"/>
      <c r="M26627" s="506"/>
      <c r="N26627" s="505"/>
      <c r="O26627" s="506"/>
    </row>
    <row r="26628" spans="7:15" x14ac:dyDescent="0.2">
      <c r="G26628" s="505"/>
      <c r="I26628" s="505"/>
      <c r="J26628" s="270"/>
      <c r="K26628" s="505"/>
      <c r="L26628" s="505"/>
      <c r="M26628" s="506"/>
      <c r="N26628" s="505"/>
      <c r="O26628" s="506"/>
    </row>
    <row r="26629" spans="7:15" x14ac:dyDescent="0.2">
      <c r="G26629" s="505"/>
      <c r="I26629" s="505"/>
      <c r="J26629" s="270"/>
      <c r="K26629" s="505"/>
      <c r="L26629" s="505"/>
      <c r="M26629" s="506"/>
      <c r="N26629" s="505"/>
      <c r="O26629" s="506"/>
    </row>
    <row r="26630" spans="7:15" x14ac:dyDescent="0.2">
      <c r="G26630" s="505"/>
      <c r="I26630" s="505"/>
      <c r="J26630" s="270"/>
      <c r="K26630" s="505"/>
      <c r="L26630" s="505"/>
      <c r="M26630" s="506"/>
      <c r="N26630" s="505"/>
      <c r="O26630" s="506"/>
    </row>
    <row r="26631" spans="7:15" x14ac:dyDescent="0.2">
      <c r="G26631" s="505"/>
      <c r="I26631" s="505"/>
      <c r="J26631" s="270"/>
      <c r="K26631" s="505"/>
      <c r="L26631" s="505"/>
      <c r="M26631" s="506"/>
      <c r="N26631" s="505"/>
      <c r="O26631" s="506"/>
    </row>
    <row r="26632" spans="7:15" x14ac:dyDescent="0.2">
      <c r="G26632" s="505"/>
      <c r="I26632" s="505"/>
      <c r="J26632" s="270"/>
      <c r="K26632" s="505"/>
      <c r="L26632" s="505"/>
      <c r="M26632" s="506"/>
      <c r="N26632" s="505"/>
      <c r="O26632" s="506"/>
    </row>
    <row r="26633" spans="7:15" x14ac:dyDescent="0.2">
      <c r="G26633" s="505"/>
      <c r="I26633" s="505"/>
      <c r="J26633" s="270"/>
      <c r="K26633" s="505"/>
      <c r="L26633" s="505"/>
      <c r="M26633" s="506"/>
      <c r="N26633" s="505"/>
      <c r="O26633" s="506"/>
    </row>
    <row r="26634" spans="7:15" x14ac:dyDescent="0.2">
      <c r="G26634" s="505"/>
      <c r="I26634" s="505"/>
      <c r="J26634" s="270"/>
      <c r="K26634" s="505"/>
      <c r="L26634" s="505"/>
      <c r="M26634" s="506"/>
      <c r="N26634" s="505"/>
      <c r="O26634" s="506"/>
    </row>
    <row r="26635" spans="7:15" x14ac:dyDescent="0.2">
      <c r="G26635" s="505"/>
      <c r="I26635" s="505"/>
      <c r="J26635" s="270"/>
      <c r="K26635" s="505"/>
      <c r="L26635" s="505"/>
      <c r="M26635" s="506"/>
      <c r="N26635" s="505"/>
      <c r="O26635" s="506"/>
    </row>
    <row r="26636" spans="7:15" x14ac:dyDescent="0.2">
      <c r="G26636" s="505"/>
      <c r="I26636" s="505"/>
      <c r="J26636" s="270"/>
      <c r="K26636" s="505"/>
      <c r="L26636" s="505"/>
      <c r="M26636" s="506"/>
      <c r="N26636" s="505"/>
      <c r="O26636" s="506"/>
    </row>
    <row r="26637" spans="7:15" x14ac:dyDescent="0.2">
      <c r="G26637" s="505"/>
      <c r="I26637" s="505"/>
      <c r="J26637" s="270"/>
      <c r="K26637" s="505"/>
      <c r="L26637" s="505"/>
      <c r="M26637" s="506"/>
      <c r="N26637" s="505"/>
      <c r="O26637" s="506"/>
    </row>
    <row r="26638" spans="7:15" x14ac:dyDescent="0.2">
      <c r="G26638" s="505"/>
      <c r="I26638" s="505"/>
      <c r="J26638" s="270"/>
      <c r="K26638" s="505"/>
      <c r="L26638" s="505"/>
      <c r="M26638" s="506"/>
      <c r="N26638" s="505"/>
      <c r="O26638" s="506"/>
    </row>
    <row r="26639" spans="7:15" x14ac:dyDescent="0.2">
      <c r="G26639" s="505"/>
      <c r="I26639" s="505"/>
      <c r="J26639" s="270"/>
      <c r="K26639" s="505"/>
      <c r="L26639" s="505"/>
      <c r="M26639" s="506"/>
      <c r="N26639" s="505"/>
      <c r="O26639" s="506"/>
    </row>
    <row r="26640" spans="7:15" x14ac:dyDescent="0.2">
      <c r="G26640" s="505"/>
      <c r="I26640" s="505"/>
      <c r="J26640" s="270"/>
      <c r="K26640" s="505"/>
      <c r="L26640" s="505"/>
      <c r="M26640" s="506"/>
      <c r="N26640" s="505"/>
      <c r="O26640" s="506"/>
    </row>
    <row r="26641" spans="7:15" x14ac:dyDescent="0.2">
      <c r="G26641" s="505"/>
      <c r="I26641" s="505"/>
      <c r="J26641" s="270"/>
      <c r="K26641" s="505"/>
      <c r="L26641" s="505"/>
      <c r="M26641" s="506"/>
      <c r="N26641" s="505"/>
      <c r="O26641" s="506"/>
    </row>
    <row r="26642" spans="7:15" x14ac:dyDescent="0.2">
      <c r="G26642" s="505"/>
      <c r="I26642" s="505"/>
      <c r="J26642" s="270"/>
      <c r="K26642" s="505"/>
      <c r="L26642" s="505"/>
      <c r="M26642" s="506"/>
      <c r="N26642" s="505"/>
      <c r="O26642" s="506"/>
    </row>
    <row r="26643" spans="7:15" x14ac:dyDescent="0.2">
      <c r="G26643" s="505"/>
      <c r="I26643" s="505"/>
      <c r="J26643" s="270"/>
      <c r="K26643" s="505"/>
      <c r="L26643" s="505"/>
      <c r="M26643" s="506"/>
      <c r="N26643" s="505"/>
      <c r="O26643" s="506"/>
    </row>
    <row r="26644" spans="7:15" x14ac:dyDescent="0.2">
      <c r="G26644" s="505"/>
      <c r="I26644" s="505"/>
      <c r="J26644" s="270"/>
      <c r="K26644" s="505"/>
      <c r="L26644" s="505"/>
      <c r="M26644" s="506"/>
      <c r="N26644" s="505"/>
      <c r="O26644" s="506"/>
    </row>
    <row r="26645" spans="7:15" x14ac:dyDescent="0.2">
      <c r="G26645" s="505"/>
      <c r="I26645" s="505"/>
      <c r="J26645" s="270"/>
      <c r="K26645" s="505"/>
      <c r="L26645" s="505"/>
      <c r="M26645" s="506"/>
      <c r="N26645" s="505"/>
      <c r="O26645" s="506"/>
    </row>
    <row r="26646" spans="7:15" x14ac:dyDescent="0.2">
      <c r="G26646" s="505"/>
      <c r="I26646" s="505"/>
      <c r="J26646" s="270"/>
      <c r="K26646" s="505"/>
      <c r="L26646" s="505"/>
      <c r="M26646" s="506"/>
      <c r="N26646" s="505"/>
      <c r="O26646" s="506"/>
    </row>
    <row r="26647" spans="7:15" x14ac:dyDescent="0.2">
      <c r="G26647" s="505"/>
      <c r="I26647" s="505"/>
      <c r="J26647" s="270"/>
      <c r="K26647" s="505"/>
      <c r="L26647" s="505"/>
      <c r="M26647" s="506"/>
      <c r="N26647" s="505"/>
      <c r="O26647" s="506"/>
    </row>
    <row r="26648" spans="7:15" x14ac:dyDescent="0.2">
      <c r="G26648" s="505"/>
      <c r="I26648" s="505"/>
      <c r="J26648" s="270"/>
      <c r="K26648" s="505"/>
      <c r="L26648" s="505"/>
      <c r="M26648" s="506"/>
      <c r="N26648" s="505"/>
      <c r="O26648" s="506"/>
    </row>
    <row r="26649" spans="7:15" x14ac:dyDescent="0.2">
      <c r="G26649" s="505"/>
      <c r="I26649" s="505"/>
      <c r="J26649" s="270"/>
      <c r="K26649" s="505"/>
      <c r="L26649" s="505"/>
      <c r="M26649" s="506"/>
      <c r="N26649" s="505"/>
      <c r="O26649" s="506"/>
    </row>
    <row r="26650" spans="7:15" x14ac:dyDescent="0.2">
      <c r="G26650" s="505"/>
      <c r="I26650" s="505"/>
      <c r="J26650" s="270"/>
      <c r="K26650" s="505"/>
      <c r="L26650" s="505"/>
      <c r="M26650" s="506"/>
      <c r="N26650" s="505"/>
      <c r="O26650" s="506"/>
    </row>
    <row r="26651" spans="7:15" x14ac:dyDescent="0.2">
      <c r="G26651" s="505"/>
      <c r="I26651" s="505"/>
      <c r="J26651" s="270"/>
      <c r="K26651" s="505"/>
      <c r="L26651" s="505"/>
      <c r="M26651" s="506"/>
      <c r="N26651" s="505"/>
      <c r="O26651" s="506"/>
    </row>
    <row r="26652" spans="7:15" x14ac:dyDescent="0.2">
      <c r="G26652" s="505"/>
      <c r="I26652" s="505"/>
      <c r="J26652" s="270"/>
      <c r="K26652" s="505"/>
      <c r="L26652" s="505"/>
      <c r="M26652" s="506"/>
      <c r="N26652" s="505"/>
      <c r="O26652" s="506"/>
    </row>
    <row r="26653" spans="7:15" x14ac:dyDescent="0.2">
      <c r="G26653" s="505"/>
      <c r="I26653" s="505"/>
      <c r="J26653" s="270"/>
      <c r="K26653" s="505"/>
      <c r="L26653" s="505"/>
      <c r="M26653" s="506"/>
      <c r="N26653" s="505"/>
      <c r="O26653" s="506"/>
    </row>
    <row r="26654" spans="7:15" x14ac:dyDescent="0.2">
      <c r="G26654" s="505"/>
      <c r="I26654" s="505"/>
      <c r="J26654" s="270"/>
      <c r="K26654" s="505"/>
      <c r="L26654" s="505"/>
      <c r="M26654" s="506"/>
      <c r="N26654" s="505"/>
      <c r="O26654" s="506"/>
    </row>
    <row r="26655" spans="7:15" x14ac:dyDescent="0.2">
      <c r="G26655" s="505"/>
      <c r="I26655" s="505"/>
      <c r="J26655" s="270"/>
      <c r="K26655" s="505"/>
      <c r="L26655" s="505"/>
      <c r="M26655" s="506"/>
      <c r="N26655" s="505"/>
      <c r="O26655" s="506"/>
    </row>
    <row r="26656" spans="7:15" x14ac:dyDescent="0.2">
      <c r="G26656" s="505"/>
      <c r="I26656" s="505"/>
      <c r="J26656" s="270"/>
      <c r="K26656" s="505"/>
      <c r="L26656" s="505"/>
      <c r="M26656" s="506"/>
      <c r="N26656" s="505"/>
      <c r="O26656" s="506"/>
    </row>
    <row r="26657" spans="7:15" x14ac:dyDescent="0.2">
      <c r="G26657" s="505"/>
      <c r="I26657" s="505"/>
      <c r="J26657" s="270"/>
      <c r="K26657" s="505"/>
      <c r="L26657" s="505"/>
      <c r="M26657" s="506"/>
      <c r="N26657" s="505"/>
      <c r="O26657" s="506"/>
    </row>
    <row r="26658" spans="7:15" x14ac:dyDescent="0.2">
      <c r="G26658" s="505"/>
      <c r="I26658" s="505"/>
      <c r="J26658" s="270"/>
      <c r="K26658" s="505"/>
      <c r="L26658" s="505"/>
      <c r="M26658" s="506"/>
      <c r="N26658" s="505"/>
      <c r="O26658" s="506"/>
    </row>
    <row r="26659" spans="7:15" x14ac:dyDescent="0.2">
      <c r="G26659" s="505"/>
      <c r="I26659" s="505"/>
      <c r="J26659" s="270"/>
      <c r="K26659" s="505"/>
      <c r="L26659" s="505"/>
      <c r="M26659" s="506"/>
      <c r="N26659" s="505"/>
      <c r="O26659" s="506"/>
    </row>
    <row r="26660" spans="7:15" x14ac:dyDescent="0.2">
      <c r="G26660" s="505"/>
      <c r="I26660" s="505"/>
      <c r="J26660" s="270"/>
      <c r="K26660" s="505"/>
      <c r="L26660" s="505"/>
      <c r="M26660" s="506"/>
      <c r="N26660" s="505"/>
      <c r="O26660" s="506"/>
    </row>
    <row r="26661" spans="7:15" x14ac:dyDescent="0.2">
      <c r="G26661" s="505"/>
      <c r="I26661" s="505"/>
      <c r="J26661" s="270"/>
      <c r="K26661" s="505"/>
      <c r="L26661" s="505"/>
      <c r="M26661" s="506"/>
      <c r="N26661" s="505"/>
      <c r="O26661" s="506"/>
    </row>
    <row r="26662" spans="7:15" x14ac:dyDescent="0.2">
      <c r="G26662" s="505"/>
      <c r="I26662" s="505"/>
      <c r="J26662" s="270"/>
      <c r="K26662" s="505"/>
      <c r="L26662" s="505"/>
      <c r="M26662" s="506"/>
      <c r="N26662" s="505"/>
      <c r="O26662" s="506"/>
    </row>
    <row r="26663" spans="7:15" x14ac:dyDescent="0.2">
      <c r="G26663" s="505"/>
      <c r="I26663" s="505"/>
      <c r="J26663" s="270"/>
      <c r="K26663" s="505"/>
      <c r="L26663" s="505"/>
      <c r="M26663" s="506"/>
      <c r="N26663" s="505"/>
      <c r="O26663" s="506"/>
    </row>
    <row r="26664" spans="7:15" x14ac:dyDescent="0.2">
      <c r="G26664" s="505"/>
      <c r="I26664" s="505"/>
      <c r="J26664" s="270"/>
      <c r="K26664" s="505"/>
      <c r="L26664" s="505"/>
      <c r="M26664" s="506"/>
      <c r="N26664" s="505"/>
      <c r="O26664" s="506"/>
    </row>
    <row r="26665" spans="7:15" x14ac:dyDescent="0.2">
      <c r="G26665" s="505"/>
      <c r="I26665" s="505"/>
      <c r="J26665" s="270"/>
      <c r="K26665" s="505"/>
      <c r="L26665" s="505"/>
      <c r="M26665" s="506"/>
      <c r="N26665" s="505"/>
      <c r="O26665" s="506"/>
    </row>
    <row r="26666" spans="7:15" x14ac:dyDescent="0.2">
      <c r="G26666" s="505"/>
      <c r="I26666" s="505"/>
      <c r="J26666" s="270"/>
      <c r="K26666" s="505"/>
      <c r="L26666" s="505"/>
      <c r="M26666" s="506"/>
      <c r="N26666" s="505"/>
      <c r="O26666" s="506"/>
    </row>
    <row r="26667" spans="7:15" x14ac:dyDescent="0.2">
      <c r="G26667" s="505"/>
      <c r="I26667" s="505"/>
      <c r="J26667" s="270"/>
      <c r="K26667" s="505"/>
      <c r="L26667" s="505"/>
      <c r="M26667" s="506"/>
      <c r="N26667" s="505"/>
      <c r="O26667" s="506"/>
    </row>
    <row r="26668" spans="7:15" x14ac:dyDescent="0.2">
      <c r="G26668" s="505"/>
      <c r="I26668" s="505"/>
      <c r="J26668" s="270"/>
      <c r="K26668" s="505"/>
      <c r="L26668" s="505"/>
      <c r="M26668" s="506"/>
      <c r="N26668" s="505"/>
      <c r="O26668" s="506"/>
    </row>
    <row r="26669" spans="7:15" x14ac:dyDescent="0.2">
      <c r="G26669" s="505"/>
      <c r="I26669" s="505"/>
      <c r="J26669" s="270"/>
      <c r="K26669" s="505"/>
      <c r="L26669" s="505"/>
      <c r="M26669" s="506"/>
      <c r="N26669" s="505"/>
      <c r="O26669" s="506"/>
    </row>
    <row r="26670" spans="7:15" x14ac:dyDescent="0.2">
      <c r="G26670" s="505"/>
      <c r="I26670" s="505"/>
      <c r="J26670" s="270"/>
      <c r="K26670" s="505"/>
      <c r="L26670" s="505"/>
      <c r="M26670" s="506"/>
      <c r="N26670" s="505"/>
      <c r="O26670" s="506"/>
    </row>
    <row r="26671" spans="7:15" x14ac:dyDescent="0.2">
      <c r="G26671" s="505"/>
      <c r="I26671" s="505"/>
      <c r="J26671" s="270"/>
      <c r="K26671" s="505"/>
      <c r="L26671" s="505"/>
      <c r="M26671" s="506"/>
      <c r="N26671" s="505"/>
      <c r="O26671" s="506"/>
    </row>
    <row r="26672" spans="7:15" x14ac:dyDescent="0.2">
      <c r="G26672" s="505"/>
      <c r="I26672" s="505"/>
      <c r="J26672" s="270"/>
      <c r="K26672" s="505"/>
      <c r="L26672" s="505"/>
      <c r="M26672" s="506"/>
      <c r="N26672" s="505"/>
      <c r="O26672" s="506"/>
    </row>
    <row r="26673" spans="7:15" x14ac:dyDescent="0.2">
      <c r="G26673" s="505"/>
      <c r="I26673" s="505"/>
      <c r="J26673" s="270"/>
      <c r="K26673" s="505"/>
      <c r="L26673" s="505"/>
      <c r="M26673" s="506"/>
      <c r="N26673" s="505"/>
      <c r="O26673" s="506"/>
    </row>
    <row r="26674" spans="7:15" x14ac:dyDescent="0.2">
      <c r="G26674" s="505"/>
      <c r="I26674" s="505"/>
      <c r="J26674" s="270"/>
      <c r="K26674" s="505"/>
      <c r="L26674" s="505"/>
      <c r="M26674" s="506"/>
      <c r="N26674" s="505"/>
      <c r="O26674" s="506"/>
    </row>
    <row r="26675" spans="7:15" x14ac:dyDescent="0.2">
      <c r="G26675" s="505"/>
      <c r="I26675" s="505"/>
      <c r="J26675" s="270"/>
      <c r="K26675" s="505"/>
      <c r="L26675" s="505"/>
      <c r="M26675" s="506"/>
      <c r="N26675" s="505"/>
      <c r="O26675" s="506"/>
    </row>
    <row r="26676" spans="7:15" x14ac:dyDescent="0.2">
      <c r="G26676" s="505"/>
      <c r="I26676" s="505"/>
      <c r="J26676" s="270"/>
      <c r="K26676" s="505"/>
      <c r="L26676" s="505"/>
      <c r="M26676" s="506"/>
      <c r="N26676" s="505"/>
      <c r="O26676" s="506"/>
    </row>
    <row r="26677" spans="7:15" x14ac:dyDescent="0.2">
      <c r="G26677" s="505"/>
      <c r="I26677" s="505"/>
      <c r="J26677" s="270"/>
      <c r="K26677" s="505"/>
      <c r="L26677" s="505"/>
      <c r="M26677" s="506"/>
      <c r="N26677" s="505"/>
      <c r="O26677" s="506"/>
    </row>
    <row r="26678" spans="7:15" x14ac:dyDescent="0.2">
      <c r="G26678" s="505"/>
      <c r="I26678" s="505"/>
      <c r="J26678" s="270"/>
      <c r="K26678" s="505"/>
      <c r="L26678" s="505"/>
      <c r="M26678" s="506"/>
      <c r="N26678" s="505"/>
      <c r="O26678" s="506"/>
    </row>
    <row r="26679" spans="7:15" x14ac:dyDescent="0.2">
      <c r="G26679" s="505"/>
      <c r="I26679" s="505"/>
      <c r="J26679" s="270"/>
      <c r="K26679" s="505"/>
      <c r="L26679" s="505"/>
      <c r="M26679" s="506"/>
      <c r="N26679" s="505"/>
      <c r="O26679" s="506"/>
    </row>
    <row r="26680" spans="7:15" x14ac:dyDescent="0.2">
      <c r="G26680" s="505"/>
      <c r="I26680" s="505"/>
      <c r="J26680" s="270"/>
      <c r="K26680" s="505"/>
      <c r="L26680" s="505"/>
      <c r="M26680" s="506"/>
      <c r="N26680" s="505"/>
      <c r="O26680" s="506"/>
    </row>
    <row r="26681" spans="7:15" x14ac:dyDescent="0.2">
      <c r="G26681" s="505"/>
      <c r="I26681" s="505"/>
      <c r="J26681" s="270"/>
      <c r="K26681" s="505"/>
      <c r="L26681" s="505"/>
      <c r="M26681" s="506"/>
      <c r="N26681" s="505"/>
      <c r="O26681" s="506"/>
    </row>
    <row r="26682" spans="7:15" x14ac:dyDescent="0.2">
      <c r="G26682" s="505"/>
      <c r="I26682" s="505"/>
      <c r="J26682" s="270"/>
      <c r="K26682" s="505"/>
      <c r="L26682" s="505"/>
      <c r="M26682" s="506"/>
      <c r="N26682" s="505"/>
      <c r="O26682" s="506"/>
    </row>
    <row r="26683" spans="7:15" x14ac:dyDescent="0.2">
      <c r="G26683" s="505"/>
      <c r="I26683" s="505"/>
      <c r="J26683" s="270"/>
      <c r="K26683" s="505"/>
      <c r="L26683" s="505"/>
      <c r="M26683" s="506"/>
      <c r="N26683" s="505"/>
      <c r="O26683" s="506"/>
    </row>
    <row r="26684" spans="7:15" x14ac:dyDescent="0.2">
      <c r="G26684" s="505"/>
      <c r="I26684" s="505"/>
      <c r="J26684" s="270"/>
      <c r="K26684" s="505"/>
      <c r="L26684" s="505"/>
      <c r="M26684" s="506"/>
      <c r="N26684" s="505"/>
      <c r="O26684" s="506"/>
    </row>
    <row r="26685" spans="7:15" x14ac:dyDescent="0.2">
      <c r="G26685" s="505"/>
      <c r="I26685" s="505"/>
      <c r="J26685" s="270"/>
      <c r="K26685" s="505"/>
      <c r="L26685" s="505"/>
      <c r="M26685" s="506"/>
      <c r="N26685" s="505"/>
      <c r="O26685" s="506"/>
    </row>
    <row r="26686" spans="7:15" x14ac:dyDescent="0.2">
      <c r="G26686" s="505"/>
      <c r="I26686" s="505"/>
      <c r="J26686" s="270"/>
      <c r="K26686" s="505"/>
      <c r="L26686" s="505"/>
      <c r="M26686" s="506"/>
      <c r="N26686" s="505"/>
      <c r="O26686" s="506"/>
    </row>
    <row r="26687" spans="7:15" x14ac:dyDescent="0.2">
      <c r="G26687" s="505"/>
      <c r="I26687" s="505"/>
      <c r="J26687" s="270"/>
      <c r="K26687" s="505"/>
      <c r="L26687" s="505"/>
      <c r="M26687" s="506"/>
      <c r="N26687" s="505"/>
      <c r="O26687" s="506"/>
    </row>
    <row r="26688" spans="7:15" x14ac:dyDescent="0.2">
      <c r="G26688" s="505"/>
      <c r="I26688" s="505"/>
      <c r="J26688" s="270"/>
      <c r="K26688" s="505"/>
      <c r="L26688" s="505"/>
      <c r="M26688" s="506"/>
      <c r="N26688" s="505"/>
      <c r="O26688" s="506"/>
    </row>
    <row r="26689" spans="7:15" x14ac:dyDescent="0.2">
      <c r="G26689" s="505"/>
      <c r="I26689" s="505"/>
      <c r="J26689" s="270"/>
      <c r="K26689" s="505"/>
      <c r="L26689" s="505"/>
      <c r="M26689" s="506"/>
      <c r="N26689" s="505"/>
      <c r="O26689" s="506"/>
    </row>
    <row r="26690" spans="7:15" x14ac:dyDescent="0.2">
      <c r="G26690" s="505"/>
      <c r="I26690" s="505"/>
      <c r="J26690" s="270"/>
      <c r="K26690" s="505"/>
      <c r="L26690" s="505"/>
      <c r="M26690" s="506"/>
      <c r="N26690" s="505"/>
      <c r="O26690" s="506"/>
    </row>
    <row r="26691" spans="7:15" x14ac:dyDescent="0.2">
      <c r="G26691" s="505"/>
      <c r="I26691" s="505"/>
      <c r="J26691" s="270"/>
      <c r="K26691" s="505"/>
      <c r="L26691" s="505"/>
      <c r="M26691" s="506"/>
      <c r="N26691" s="505"/>
      <c r="O26691" s="506"/>
    </row>
    <row r="26692" spans="7:15" x14ac:dyDescent="0.2">
      <c r="G26692" s="505"/>
      <c r="I26692" s="505"/>
      <c r="J26692" s="270"/>
      <c r="K26692" s="505"/>
      <c r="L26692" s="505"/>
      <c r="M26692" s="506"/>
      <c r="N26692" s="505"/>
      <c r="O26692" s="506"/>
    </row>
    <row r="26693" spans="7:15" x14ac:dyDescent="0.2">
      <c r="G26693" s="505"/>
      <c r="I26693" s="505"/>
      <c r="J26693" s="270"/>
      <c r="K26693" s="505"/>
      <c r="L26693" s="505"/>
      <c r="M26693" s="506"/>
      <c r="N26693" s="505"/>
      <c r="O26693" s="506"/>
    </row>
    <row r="26694" spans="7:15" x14ac:dyDescent="0.2">
      <c r="G26694" s="505"/>
      <c r="I26694" s="505"/>
      <c r="J26694" s="270"/>
      <c r="K26694" s="505"/>
      <c r="L26694" s="505"/>
      <c r="M26694" s="506"/>
      <c r="N26694" s="505"/>
      <c r="O26694" s="506"/>
    </row>
    <row r="26695" spans="7:15" x14ac:dyDescent="0.2">
      <c r="G26695" s="505"/>
      <c r="I26695" s="505"/>
      <c r="J26695" s="270"/>
      <c r="K26695" s="505"/>
      <c r="L26695" s="505"/>
      <c r="M26695" s="506"/>
      <c r="N26695" s="505"/>
      <c r="O26695" s="506"/>
    </row>
    <row r="26696" spans="7:15" x14ac:dyDescent="0.2">
      <c r="G26696" s="505"/>
      <c r="I26696" s="505"/>
      <c r="J26696" s="270"/>
      <c r="K26696" s="505"/>
      <c r="L26696" s="505"/>
      <c r="M26696" s="506"/>
      <c r="N26696" s="505"/>
      <c r="O26696" s="506"/>
    </row>
    <row r="26697" spans="7:15" x14ac:dyDescent="0.2">
      <c r="G26697" s="505"/>
      <c r="I26697" s="505"/>
      <c r="J26697" s="270"/>
      <c r="K26697" s="505"/>
      <c r="L26697" s="505"/>
      <c r="M26697" s="506"/>
      <c r="N26697" s="505"/>
      <c r="O26697" s="506"/>
    </row>
    <row r="26698" spans="7:15" x14ac:dyDescent="0.2">
      <c r="G26698" s="505"/>
      <c r="I26698" s="505"/>
      <c r="J26698" s="270"/>
      <c r="K26698" s="505"/>
      <c r="L26698" s="505"/>
      <c r="M26698" s="506"/>
      <c r="N26698" s="505"/>
      <c r="O26698" s="506"/>
    </row>
    <row r="26699" spans="7:15" x14ac:dyDescent="0.2">
      <c r="G26699" s="505"/>
      <c r="I26699" s="505"/>
      <c r="J26699" s="270"/>
      <c r="K26699" s="505"/>
      <c r="L26699" s="505"/>
      <c r="M26699" s="506"/>
      <c r="N26699" s="505"/>
      <c r="O26699" s="506"/>
    </row>
    <row r="26700" spans="7:15" x14ac:dyDescent="0.2">
      <c r="G26700" s="505"/>
      <c r="I26700" s="505"/>
      <c r="J26700" s="270"/>
      <c r="K26700" s="505"/>
      <c r="L26700" s="505"/>
      <c r="M26700" s="506"/>
      <c r="N26700" s="505"/>
      <c r="O26700" s="506"/>
    </row>
    <row r="26701" spans="7:15" x14ac:dyDescent="0.2">
      <c r="G26701" s="505"/>
      <c r="I26701" s="505"/>
      <c r="J26701" s="270"/>
      <c r="K26701" s="505"/>
      <c r="L26701" s="505"/>
      <c r="M26701" s="506"/>
      <c r="N26701" s="505"/>
      <c r="O26701" s="506"/>
    </row>
    <row r="26702" spans="7:15" x14ac:dyDescent="0.2">
      <c r="G26702" s="505"/>
      <c r="I26702" s="505"/>
      <c r="J26702" s="270"/>
      <c r="K26702" s="505"/>
      <c r="L26702" s="505"/>
      <c r="M26702" s="506"/>
      <c r="N26702" s="505"/>
      <c r="O26702" s="506"/>
    </row>
    <row r="26703" spans="7:15" x14ac:dyDescent="0.2">
      <c r="G26703" s="505"/>
      <c r="I26703" s="505"/>
      <c r="J26703" s="270"/>
      <c r="K26703" s="505"/>
      <c r="L26703" s="505"/>
      <c r="M26703" s="506"/>
      <c r="N26703" s="505"/>
      <c r="O26703" s="506"/>
    </row>
    <row r="26704" spans="7:15" x14ac:dyDescent="0.2">
      <c r="G26704" s="505"/>
      <c r="I26704" s="505"/>
      <c r="J26704" s="270"/>
      <c r="K26704" s="505"/>
      <c r="L26704" s="505"/>
      <c r="M26704" s="506"/>
      <c r="N26704" s="505"/>
      <c r="O26704" s="506"/>
    </row>
    <row r="26705" spans="7:15" x14ac:dyDescent="0.2">
      <c r="G26705" s="505"/>
      <c r="I26705" s="505"/>
      <c r="J26705" s="270"/>
      <c r="K26705" s="505"/>
      <c r="L26705" s="505"/>
      <c r="M26705" s="506"/>
      <c r="N26705" s="505"/>
      <c r="O26705" s="506"/>
    </row>
    <row r="26706" spans="7:15" x14ac:dyDescent="0.2">
      <c r="G26706" s="505"/>
      <c r="I26706" s="505"/>
      <c r="J26706" s="270"/>
      <c r="K26706" s="505"/>
      <c r="L26706" s="505"/>
      <c r="M26706" s="506"/>
      <c r="N26706" s="505"/>
      <c r="O26706" s="506"/>
    </row>
    <row r="26707" spans="7:15" x14ac:dyDescent="0.2">
      <c r="G26707" s="505"/>
      <c r="I26707" s="505"/>
      <c r="J26707" s="270"/>
      <c r="K26707" s="505"/>
      <c r="L26707" s="505"/>
      <c r="M26707" s="506"/>
      <c r="N26707" s="505"/>
      <c r="O26707" s="506"/>
    </row>
    <row r="26708" spans="7:15" x14ac:dyDescent="0.2">
      <c r="G26708" s="505"/>
      <c r="I26708" s="505"/>
      <c r="J26708" s="270"/>
      <c r="K26708" s="505"/>
      <c r="L26708" s="505"/>
      <c r="M26708" s="506"/>
      <c r="N26708" s="505"/>
      <c r="O26708" s="506"/>
    </row>
    <row r="26709" spans="7:15" x14ac:dyDescent="0.2">
      <c r="G26709" s="505"/>
      <c r="I26709" s="505"/>
      <c r="J26709" s="270"/>
      <c r="K26709" s="505"/>
      <c r="L26709" s="505"/>
      <c r="M26709" s="506"/>
      <c r="N26709" s="505"/>
      <c r="O26709" s="506"/>
    </row>
    <row r="26710" spans="7:15" x14ac:dyDescent="0.2">
      <c r="G26710" s="505"/>
      <c r="I26710" s="505"/>
      <c r="J26710" s="270"/>
      <c r="K26710" s="505"/>
      <c r="L26710" s="505"/>
      <c r="M26710" s="506"/>
      <c r="N26710" s="505"/>
      <c r="O26710" s="506"/>
    </row>
    <row r="26711" spans="7:15" x14ac:dyDescent="0.2">
      <c r="G26711" s="505"/>
      <c r="I26711" s="505"/>
      <c r="J26711" s="270"/>
      <c r="K26711" s="505"/>
      <c r="L26711" s="505"/>
      <c r="M26711" s="506"/>
      <c r="N26711" s="505"/>
      <c r="O26711" s="506"/>
    </row>
    <row r="26712" spans="7:15" x14ac:dyDescent="0.2">
      <c r="G26712" s="505"/>
      <c r="I26712" s="505"/>
      <c r="J26712" s="270"/>
      <c r="K26712" s="505"/>
      <c r="L26712" s="505"/>
      <c r="M26712" s="506"/>
      <c r="N26712" s="505"/>
      <c r="O26712" s="506"/>
    </row>
    <row r="26713" spans="7:15" x14ac:dyDescent="0.2">
      <c r="G26713" s="505"/>
      <c r="I26713" s="505"/>
      <c r="J26713" s="270"/>
      <c r="K26713" s="505"/>
      <c r="L26713" s="505"/>
      <c r="M26713" s="506"/>
      <c r="N26713" s="505"/>
      <c r="O26713" s="506"/>
    </row>
    <row r="26714" spans="7:15" x14ac:dyDescent="0.2">
      <c r="G26714" s="505"/>
      <c r="I26714" s="505"/>
      <c r="J26714" s="270"/>
      <c r="K26714" s="505"/>
      <c r="L26714" s="505"/>
      <c r="M26714" s="506"/>
      <c r="N26714" s="505"/>
      <c r="O26714" s="506"/>
    </row>
    <row r="26715" spans="7:15" x14ac:dyDescent="0.2">
      <c r="G26715" s="505"/>
      <c r="I26715" s="505"/>
      <c r="J26715" s="270"/>
      <c r="K26715" s="505"/>
      <c r="L26715" s="505"/>
      <c r="M26715" s="506"/>
      <c r="N26715" s="505"/>
      <c r="O26715" s="506"/>
    </row>
    <row r="26716" spans="7:15" x14ac:dyDescent="0.2">
      <c r="G26716" s="505"/>
      <c r="I26716" s="505"/>
      <c r="J26716" s="270"/>
      <c r="K26716" s="505"/>
      <c r="L26716" s="505"/>
      <c r="M26716" s="506"/>
      <c r="N26716" s="505"/>
      <c r="O26716" s="506"/>
    </row>
    <row r="26717" spans="7:15" x14ac:dyDescent="0.2">
      <c r="G26717" s="505"/>
      <c r="I26717" s="505"/>
      <c r="J26717" s="270"/>
      <c r="K26717" s="505"/>
      <c r="L26717" s="505"/>
      <c r="M26717" s="506"/>
      <c r="N26717" s="505"/>
      <c r="O26717" s="506"/>
    </row>
    <row r="26718" spans="7:15" x14ac:dyDescent="0.2">
      <c r="G26718" s="505"/>
      <c r="I26718" s="505"/>
      <c r="J26718" s="270"/>
      <c r="K26718" s="505"/>
      <c r="L26718" s="505"/>
      <c r="M26718" s="506"/>
      <c r="N26718" s="505"/>
      <c r="O26718" s="506"/>
    </row>
    <row r="26719" spans="7:15" x14ac:dyDescent="0.2">
      <c r="G26719" s="505"/>
      <c r="I26719" s="505"/>
      <c r="J26719" s="270"/>
      <c r="K26719" s="505"/>
      <c r="L26719" s="505"/>
      <c r="M26719" s="506"/>
      <c r="N26719" s="505"/>
      <c r="O26719" s="506"/>
    </row>
    <row r="26720" spans="7:15" x14ac:dyDescent="0.2">
      <c r="G26720" s="505"/>
      <c r="I26720" s="505"/>
      <c r="J26720" s="270"/>
      <c r="K26720" s="505"/>
      <c r="L26720" s="505"/>
      <c r="M26720" s="506"/>
      <c r="N26720" s="505"/>
      <c r="O26720" s="506"/>
    </row>
    <row r="26721" spans="7:15" x14ac:dyDescent="0.2">
      <c r="G26721" s="505"/>
      <c r="I26721" s="505"/>
      <c r="J26721" s="270"/>
      <c r="K26721" s="505"/>
      <c r="L26721" s="505"/>
      <c r="M26721" s="506"/>
      <c r="N26721" s="505"/>
      <c r="O26721" s="506"/>
    </row>
    <row r="26722" spans="7:15" x14ac:dyDescent="0.2">
      <c r="G26722" s="505"/>
      <c r="I26722" s="505"/>
      <c r="J26722" s="270"/>
      <c r="K26722" s="505"/>
      <c r="L26722" s="505"/>
      <c r="M26722" s="506"/>
      <c r="N26722" s="505"/>
      <c r="O26722" s="506"/>
    </row>
    <row r="26723" spans="7:15" x14ac:dyDescent="0.2">
      <c r="G26723" s="505"/>
      <c r="I26723" s="505"/>
      <c r="J26723" s="270"/>
      <c r="K26723" s="505"/>
      <c r="L26723" s="505"/>
      <c r="M26723" s="506"/>
      <c r="N26723" s="505"/>
      <c r="O26723" s="506"/>
    </row>
    <row r="26724" spans="7:15" x14ac:dyDescent="0.2">
      <c r="G26724" s="505"/>
      <c r="I26724" s="505"/>
      <c r="J26724" s="270"/>
      <c r="K26724" s="505"/>
      <c r="L26724" s="505"/>
      <c r="M26724" s="506"/>
      <c r="N26724" s="505"/>
      <c r="O26724" s="506"/>
    </row>
    <row r="26725" spans="7:15" x14ac:dyDescent="0.2">
      <c r="G26725" s="505"/>
      <c r="I26725" s="505"/>
      <c r="J26725" s="270"/>
      <c r="K26725" s="505"/>
      <c r="L26725" s="505"/>
      <c r="M26725" s="506"/>
      <c r="N26725" s="505"/>
      <c r="O26725" s="506"/>
    </row>
    <row r="26726" spans="7:15" x14ac:dyDescent="0.2">
      <c r="G26726" s="505"/>
      <c r="I26726" s="505"/>
      <c r="J26726" s="270"/>
      <c r="K26726" s="505"/>
      <c r="L26726" s="505"/>
      <c r="M26726" s="506"/>
      <c r="N26726" s="505"/>
      <c r="O26726" s="506"/>
    </row>
    <row r="26727" spans="7:15" x14ac:dyDescent="0.2">
      <c r="G26727" s="505"/>
      <c r="I26727" s="505"/>
      <c r="J26727" s="270"/>
      <c r="K26727" s="505"/>
      <c r="L26727" s="505"/>
      <c r="M26727" s="506"/>
      <c r="N26727" s="505"/>
      <c r="O26727" s="506"/>
    </row>
    <row r="26728" spans="7:15" x14ac:dyDescent="0.2">
      <c r="G26728" s="505"/>
      <c r="I26728" s="505"/>
      <c r="J26728" s="270"/>
      <c r="K26728" s="505"/>
      <c r="L26728" s="505"/>
      <c r="M26728" s="506"/>
      <c r="N26728" s="505"/>
      <c r="O26728" s="506"/>
    </row>
    <row r="26729" spans="7:15" x14ac:dyDescent="0.2">
      <c r="G26729" s="505"/>
      <c r="I26729" s="505"/>
      <c r="J26729" s="270"/>
      <c r="K26729" s="505"/>
      <c r="L26729" s="505"/>
      <c r="M26729" s="506"/>
      <c r="N26729" s="505"/>
      <c r="O26729" s="506"/>
    </row>
    <row r="26730" spans="7:15" x14ac:dyDescent="0.2">
      <c r="G26730" s="505"/>
      <c r="I26730" s="505"/>
      <c r="J26730" s="270"/>
      <c r="K26730" s="505"/>
      <c r="L26730" s="505"/>
      <c r="M26730" s="506"/>
      <c r="N26730" s="505"/>
      <c r="O26730" s="506"/>
    </row>
    <row r="26731" spans="7:15" x14ac:dyDescent="0.2">
      <c r="G26731" s="505"/>
      <c r="I26731" s="505"/>
      <c r="J26731" s="270"/>
      <c r="K26731" s="505"/>
      <c r="L26731" s="505"/>
      <c r="M26731" s="506"/>
      <c r="N26731" s="505"/>
      <c r="O26731" s="506"/>
    </row>
    <row r="26732" spans="7:15" x14ac:dyDescent="0.2">
      <c r="G26732" s="505"/>
      <c r="I26732" s="505"/>
      <c r="J26732" s="270"/>
      <c r="K26732" s="505"/>
      <c r="L26732" s="505"/>
      <c r="M26732" s="506"/>
      <c r="N26732" s="505"/>
      <c r="O26732" s="506"/>
    </row>
    <row r="26733" spans="7:15" x14ac:dyDescent="0.2">
      <c r="G26733" s="505"/>
      <c r="I26733" s="505"/>
      <c r="J26733" s="270"/>
      <c r="K26733" s="505"/>
      <c r="L26733" s="505"/>
      <c r="M26733" s="506"/>
      <c r="N26733" s="505"/>
      <c r="O26733" s="506"/>
    </row>
    <row r="26734" spans="7:15" x14ac:dyDescent="0.2">
      <c r="G26734" s="505"/>
      <c r="I26734" s="505"/>
      <c r="J26734" s="270"/>
      <c r="K26734" s="505"/>
      <c r="L26734" s="505"/>
      <c r="M26734" s="506"/>
      <c r="N26734" s="505"/>
      <c r="O26734" s="506"/>
    </row>
    <row r="26735" spans="7:15" x14ac:dyDescent="0.2">
      <c r="G26735" s="505"/>
      <c r="I26735" s="505"/>
      <c r="J26735" s="270"/>
      <c r="K26735" s="505"/>
      <c r="L26735" s="505"/>
      <c r="M26735" s="506"/>
      <c r="N26735" s="505"/>
      <c r="O26735" s="506"/>
    </row>
    <row r="26736" spans="7:15" x14ac:dyDescent="0.2">
      <c r="G26736" s="505"/>
      <c r="I26736" s="505"/>
      <c r="J26736" s="270"/>
      <c r="K26736" s="505"/>
      <c r="L26736" s="505"/>
      <c r="M26736" s="506"/>
      <c r="N26736" s="505"/>
      <c r="O26736" s="506"/>
    </row>
    <row r="26737" spans="7:15" x14ac:dyDescent="0.2">
      <c r="G26737" s="505"/>
      <c r="I26737" s="505"/>
      <c r="J26737" s="270"/>
      <c r="K26737" s="505"/>
      <c r="L26737" s="505"/>
      <c r="M26737" s="506"/>
      <c r="N26737" s="505"/>
      <c r="O26737" s="506"/>
    </row>
    <row r="26738" spans="7:15" x14ac:dyDescent="0.2">
      <c r="G26738" s="505"/>
      <c r="I26738" s="505"/>
      <c r="J26738" s="270"/>
      <c r="K26738" s="505"/>
      <c r="L26738" s="505"/>
      <c r="M26738" s="506"/>
      <c r="N26738" s="505"/>
      <c r="O26738" s="506"/>
    </row>
    <row r="26739" spans="7:15" x14ac:dyDescent="0.2">
      <c r="G26739" s="505"/>
      <c r="I26739" s="505"/>
      <c r="J26739" s="270"/>
      <c r="K26739" s="505"/>
      <c r="L26739" s="505"/>
      <c r="M26739" s="506"/>
      <c r="N26739" s="505"/>
      <c r="O26739" s="506"/>
    </row>
    <row r="26740" spans="7:15" x14ac:dyDescent="0.2">
      <c r="G26740" s="505"/>
      <c r="I26740" s="505"/>
      <c r="J26740" s="270"/>
      <c r="K26740" s="505"/>
      <c r="L26740" s="505"/>
      <c r="M26740" s="506"/>
      <c r="N26740" s="505"/>
      <c r="O26740" s="506"/>
    </row>
    <row r="26741" spans="7:15" x14ac:dyDescent="0.2">
      <c r="G26741" s="505"/>
      <c r="I26741" s="505"/>
      <c r="J26741" s="270"/>
      <c r="K26741" s="505"/>
      <c r="L26741" s="505"/>
      <c r="M26741" s="506"/>
      <c r="N26741" s="505"/>
      <c r="O26741" s="506"/>
    </row>
    <row r="26742" spans="7:15" x14ac:dyDescent="0.2">
      <c r="G26742" s="505"/>
      <c r="I26742" s="505"/>
      <c r="J26742" s="270"/>
      <c r="K26742" s="505"/>
      <c r="L26742" s="505"/>
      <c r="M26742" s="506"/>
      <c r="N26742" s="505"/>
      <c r="O26742" s="506"/>
    </row>
    <row r="26743" spans="7:15" x14ac:dyDescent="0.2">
      <c r="G26743" s="505"/>
      <c r="I26743" s="505"/>
      <c r="J26743" s="270"/>
      <c r="K26743" s="505"/>
      <c r="L26743" s="505"/>
      <c r="M26743" s="506"/>
      <c r="N26743" s="505"/>
      <c r="O26743" s="506"/>
    </row>
    <row r="26744" spans="7:15" x14ac:dyDescent="0.2">
      <c r="G26744" s="505"/>
      <c r="I26744" s="505"/>
      <c r="J26744" s="270"/>
      <c r="K26744" s="505"/>
      <c r="L26744" s="505"/>
      <c r="M26744" s="506"/>
      <c r="N26744" s="505"/>
      <c r="O26744" s="506"/>
    </row>
    <row r="26745" spans="7:15" x14ac:dyDescent="0.2">
      <c r="G26745" s="505"/>
      <c r="I26745" s="505"/>
      <c r="J26745" s="270"/>
      <c r="K26745" s="505"/>
      <c r="L26745" s="505"/>
      <c r="M26745" s="506"/>
      <c r="N26745" s="505"/>
      <c r="O26745" s="506"/>
    </row>
    <row r="26746" spans="7:15" x14ac:dyDescent="0.2">
      <c r="G26746" s="505"/>
      <c r="I26746" s="505"/>
      <c r="J26746" s="270"/>
      <c r="K26746" s="505"/>
      <c r="L26746" s="505"/>
      <c r="M26746" s="506"/>
      <c r="N26746" s="505"/>
      <c r="O26746" s="506"/>
    </row>
    <row r="26747" spans="7:15" x14ac:dyDescent="0.2">
      <c r="G26747" s="505"/>
      <c r="I26747" s="505"/>
      <c r="J26747" s="270"/>
      <c r="K26747" s="505"/>
      <c r="L26747" s="505"/>
      <c r="M26747" s="506"/>
      <c r="N26747" s="505"/>
      <c r="O26747" s="506"/>
    </row>
    <row r="26748" spans="7:15" x14ac:dyDescent="0.2">
      <c r="G26748" s="505"/>
      <c r="I26748" s="505"/>
      <c r="J26748" s="270"/>
      <c r="K26748" s="505"/>
      <c r="L26748" s="505"/>
      <c r="M26748" s="506"/>
      <c r="N26748" s="505"/>
      <c r="O26748" s="506"/>
    </row>
    <row r="26749" spans="7:15" x14ac:dyDescent="0.2">
      <c r="G26749" s="505"/>
      <c r="I26749" s="505"/>
      <c r="J26749" s="270"/>
      <c r="K26749" s="505"/>
      <c r="L26749" s="505"/>
      <c r="M26749" s="506"/>
      <c r="N26749" s="505"/>
      <c r="O26749" s="506"/>
    </row>
    <row r="26750" spans="7:15" x14ac:dyDescent="0.2">
      <c r="G26750" s="505"/>
      <c r="I26750" s="505"/>
      <c r="J26750" s="270"/>
      <c r="K26750" s="505"/>
      <c r="L26750" s="505"/>
      <c r="M26750" s="506"/>
      <c r="N26750" s="505"/>
      <c r="O26750" s="506"/>
    </row>
    <row r="26751" spans="7:15" x14ac:dyDescent="0.2">
      <c r="G26751" s="505"/>
      <c r="I26751" s="505"/>
      <c r="J26751" s="270"/>
      <c r="K26751" s="505"/>
      <c r="L26751" s="505"/>
      <c r="M26751" s="506"/>
      <c r="N26751" s="505"/>
      <c r="O26751" s="506"/>
    </row>
    <row r="26752" spans="7:15" x14ac:dyDescent="0.2">
      <c r="G26752" s="505"/>
      <c r="I26752" s="505"/>
      <c r="J26752" s="270"/>
      <c r="K26752" s="505"/>
      <c r="L26752" s="505"/>
      <c r="M26752" s="506"/>
      <c r="N26752" s="505"/>
      <c r="O26752" s="506"/>
    </row>
    <row r="26753" spans="7:15" x14ac:dyDescent="0.2">
      <c r="G26753" s="505"/>
      <c r="I26753" s="505"/>
      <c r="J26753" s="270"/>
      <c r="K26753" s="505"/>
      <c r="L26753" s="505"/>
      <c r="M26753" s="506"/>
      <c r="N26753" s="505"/>
      <c r="O26753" s="506"/>
    </row>
    <row r="26754" spans="7:15" x14ac:dyDescent="0.2">
      <c r="G26754" s="505"/>
      <c r="I26754" s="505"/>
      <c r="J26754" s="270"/>
      <c r="K26754" s="505"/>
      <c r="L26754" s="505"/>
      <c r="M26754" s="506"/>
      <c r="N26754" s="505"/>
      <c r="O26754" s="506"/>
    </row>
    <row r="26755" spans="7:15" x14ac:dyDescent="0.2">
      <c r="G26755" s="505"/>
      <c r="I26755" s="505"/>
      <c r="J26755" s="270"/>
      <c r="K26755" s="505"/>
      <c r="L26755" s="505"/>
      <c r="M26755" s="506"/>
      <c r="N26755" s="505"/>
      <c r="O26755" s="506"/>
    </row>
    <row r="26756" spans="7:15" x14ac:dyDescent="0.2">
      <c r="G26756" s="505"/>
      <c r="I26756" s="505"/>
      <c r="J26756" s="270"/>
      <c r="K26756" s="505"/>
      <c r="L26756" s="505"/>
      <c r="M26756" s="506"/>
      <c r="N26756" s="505"/>
      <c r="O26756" s="506"/>
    </row>
    <row r="26757" spans="7:15" x14ac:dyDescent="0.2">
      <c r="G26757" s="505"/>
      <c r="I26757" s="505"/>
      <c r="J26757" s="270"/>
      <c r="K26757" s="505"/>
      <c r="L26757" s="505"/>
      <c r="M26757" s="506"/>
      <c r="N26757" s="505"/>
      <c r="O26757" s="506"/>
    </row>
    <row r="26758" spans="7:15" x14ac:dyDescent="0.2">
      <c r="G26758" s="505"/>
      <c r="I26758" s="505"/>
      <c r="J26758" s="270"/>
      <c r="K26758" s="505"/>
      <c r="L26758" s="505"/>
      <c r="M26758" s="506"/>
      <c r="N26758" s="505"/>
      <c r="O26758" s="506"/>
    </row>
    <row r="26759" spans="7:15" x14ac:dyDescent="0.2">
      <c r="G26759" s="505"/>
      <c r="I26759" s="505"/>
      <c r="J26759" s="270"/>
      <c r="K26759" s="505"/>
      <c r="L26759" s="505"/>
      <c r="M26759" s="506"/>
      <c r="N26759" s="505"/>
      <c r="O26759" s="506"/>
    </row>
    <row r="26760" spans="7:15" x14ac:dyDescent="0.2">
      <c r="G26760" s="505"/>
      <c r="I26760" s="505"/>
      <c r="J26760" s="270"/>
      <c r="K26760" s="505"/>
      <c r="L26760" s="505"/>
      <c r="M26760" s="506"/>
      <c r="N26760" s="505"/>
      <c r="O26760" s="506"/>
    </row>
    <row r="26761" spans="7:15" x14ac:dyDescent="0.2">
      <c r="G26761" s="505"/>
      <c r="I26761" s="505"/>
      <c r="J26761" s="270"/>
      <c r="K26761" s="505"/>
      <c r="L26761" s="505"/>
      <c r="M26761" s="506"/>
      <c r="N26761" s="505"/>
      <c r="O26761" s="506"/>
    </row>
    <row r="26762" spans="7:15" x14ac:dyDescent="0.2">
      <c r="G26762" s="505"/>
      <c r="I26762" s="505"/>
      <c r="J26762" s="270"/>
      <c r="K26762" s="505"/>
      <c r="L26762" s="505"/>
      <c r="M26762" s="506"/>
      <c r="N26762" s="505"/>
      <c r="O26762" s="506"/>
    </row>
    <row r="26763" spans="7:15" x14ac:dyDescent="0.2">
      <c r="G26763" s="505"/>
      <c r="I26763" s="505"/>
      <c r="J26763" s="270"/>
      <c r="K26763" s="505"/>
      <c r="L26763" s="505"/>
      <c r="M26763" s="506"/>
      <c r="N26763" s="505"/>
      <c r="O26763" s="506"/>
    </row>
    <row r="26764" spans="7:15" x14ac:dyDescent="0.2">
      <c r="G26764" s="505"/>
      <c r="I26764" s="505"/>
      <c r="J26764" s="270"/>
      <c r="K26764" s="505"/>
      <c r="L26764" s="505"/>
      <c r="M26764" s="506"/>
      <c r="N26764" s="505"/>
      <c r="O26764" s="506"/>
    </row>
    <row r="26765" spans="7:15" x14ac:dyDescent="0.2">
      <c r="G26765" s="505"/>
      <c r="I26765" s="505"/>
      <c r="J26765" s="270"/>
      <c r="K26765" s="505"/>
      <c r="L26765" s="505"/>
      <c r="M26765" s="506"/>
      <c r="N26765" s="505"/>
      <c r="O26765" s="506"/>
    </row>
    <row r="26766" spans="7:15" x14ac:dyDescent="0.2">
      <c r="G26766" s="505"/>
      <c r="I26766" s="505"/>
      <c r="J26766" s="270"/>
      <c r="K26766" s="505"/>
      <c r="L26766" s="505"/>
      <c r="M26766" s="506"/>
      <c r="N26766" s="505"/>
      <c r="O26766" s="506"/>
    </row>
    <row r="26767" spans="7:15" x14ac:dyDescent="0.2">
      <c r="G26767" s="505"/>
      <c r="I26767" s="505"/>
      <c r="J26767" s="270"/>
      <c r="K26767" s="505"/>
      <c r="L26767" s="505"/>
      <c r="M26767" s="506"/>
      <c r="N26767" s="505"/>
      <c r="O26767" s="506"/>
    </row>
    <row r="26768" spans="7:15" x14ac:dyDescent="0.2">
      <c r="G26768" s="505"/>
      <c r="I26768" s="505"/>
      <c r="J26768" s="270"/>
      <c r="K26768" s="505"/>
      <c r="L26768" s="505"/>
      <c r="M26768" s="506"/>
      <c r="N26768" s="505"/>
      <c r="O26768" s="506"/>
    </row>
    <row r="26769" spans="7:15" x14ac:dyDescent="0.2">
      <c r="G26769" s="505"/>
      <c r="I26769" s="505"/>
      <c r="J26769" s="270"/>
      <c r="K26769" s="505"/>
      <c r="L26769" s="505"/>
      <c r="M26769" s="506"/>
      <c r="N26769" s="505"/>
      <c r="O26769" s="506"/>
    </row>
    <row r="26770" spans="7:15" x14ac:dyDescent="0.2">
      <c r="G26770" s="505"/>
      <c r="I26770" s="505"/>
      <c r="J26770" s="270"/>
      <c r="K26770" s="505"/>
      <c r="L26770" s="505"/>
      <c r="M26770" s="506"/>
      <c r="N26770" s="505"/>
      <c r="O26770" s="506"/>
    </row>
    <row r="26771" spans="7:15" x14ac:dyDescent="0.2">
      <c r="G26771" s="505"/>
      <c r="I26771" s="505"/>
      <c r="J26771" s="270"/>
      <c r="K26771" s="505"/>
      <c r="L26771" s="505"/>
      <c r="M26771" s="506"/>
      <c r="N26771" s="505"/>
      <c r="O26771" s="506"/>
    </row>
    <row r="26772" spans="7:15" x14ac:dyDescent="0.2">
      <c r="G26772" s="505"/>
      <c r="I26772" s="505"/>
      <c r="J26772" s="270"/>
      <c r="K26772" s="505"/>
      <c r="L26772" s="505"/>
      <c r="M26772" s="506"/>
      <c r="N26772" s="505"/>
      <c r="O26772" s="506"/>
    </row>
    <row r="26773" spans="7:15" x14ac:dyDescent="0.2">
      <c r="G26773" s="505"/>
      <c r="I26773" s="505"/>
      <c r="J26773" s="270"/>
      <c r="K26773" s="505"/>
      <c r="L26773" s="505"/>
      <c r="M26773" s="506"/>
      <c r="N26773" s="505"/>
      <c r="O26773" s="506"/>
    </row>
    <row r="26774" spans="7:15" x14ac:dyDescent="0.2">
      <c r="G26774" s="505"/>
      <c r="I26774" s="505"/>
      <c r="J26774" s="270"/>
      <c r="K26774" s="505"/>
      <c r="L26774" s="505"/>
      <c r="M26774" s="506"/>
      <c r="N26774" s="505"/>
      <c r="O26774" s="506"/>
    </row>
    <row r="26775" spans="7:15" x14ac:dyDescent="0.2">
      <c r="G26775" s="505"/>
      <c r="I26775" s="505"/>
      <c r="J26775" s="270"/>
      <c r="K26775" s="505"/>
      <c r="L26775" s="505"/>
      <c r="M26775" s="506"/>
      <c r="N26775" s="505"/>
      <c r="O26775" s="506"/>
    </row>
    <row r="26776" spans="7:15" x14ac:dyDescent="0.2">
      <c r="G26776" s="505"/>
      <c r="I26776" s="505"/>
      <c r="J26776" s="270"/>
      <c r="K26776" s="505"/>
      <c r="L26776" s="505"/>
      <c r="M26776" s="506"/>
      <c r="N26776" s="505"/>
      <c r="O26776" s="506"/>
    </row>
    <row r="26777" spans="7:15" x14ac:dyDescent="0.2">
      <c r="G26777" s="505"/>
      <c r="I26777" s="505"/>
      <c r="J26777" s="270"/>
      <c r="K26777" s="505"/>
      <c r="L26777" s="505"/>
      <c r="M26777" s="506"/>
      <c r="N26777" s="505"/>
      <c r="O26777" s="506"/>
    </row>
    <row r="26778" spans="7:15" x14ac:dyDescent="0.2">
      <c r="G26778" s="505"/>
      <c r="I26778" s="505"/>
      <c r="J26778" s="270"/>
      <c r="K26778" s="505"/>
      <c r="L26778" s="505"/>
      <c r="M26778" s="506"/>
      <c r="N26778" s="505"/>
      <c r="O26778" s="506"/>
    </row>
    <row r="26779" spans="7:15" x14ac:dyDescent="0.2">
      <c r="G26779" s="505"/>
      <c r="I26779" s="505"/>
      <c r="J26779" s="270"/>
      <c r="K26779" s="505"/>
      <c r="L26779" s="505"/>
      <c r="M26779" s="506"/>
      <c r="N26779" s="505"/>
      <c r="O26779" s="506"/>
    </row>
    <row r="26780" spans="7:15" x14ac:dyDescent="0.2">
      <c r="G26780" s="505"/>
      <c r="I26780" s="505"/>
      <c r="J26780" s="270"/>
      <c r="K26780" s="505"/>
      <c r="L26780" s="505"/>
      <c r="M26780" s="506"/>
      <c r="N26780" s="505"/>
      <c r="O26780" s="506"/>
    </row>
    <row r="26781" spans="7:15" x14ac:dyDescent="0.2">
      <c r="G26781" s="505"/>
      <c r="I26781" s="505"/>
      <c r="J26781" s="270"/>
      <c r="K26781" s="505"/>
      <c r="L26781" s="505"/>
      <c r="M26781" s="506"/>
      <c r="N26781" s="505"/>
      <c r="O26781" s="506"/>
    </row>
    <row r="26782" spans="7:15" x14ac:dyDescent="0.2">
      <c r="G26782" s="505"/>
      <c r="I26782" s="505"/>
      <c r="J26782" s="270"/>
      <c r="K26782" s="505"/>
      <c r="L26782" s="505"/>
      <c r="M26782" s="506"/>
      <c r="N26782" s="505"/>
      <c r="O26782" s="506"/>
    </row>
    <row r="26783" spans="7:15" x14ac:dyDescent="0.2">
      <c r="G26783" s="505"/>
      <c r="I26783" s="505"/>
      <c r="J26783" s="270"/>
      <c r="K26783" s="505"/>
      <c r="L26783" s="505"/>
      <c r="M26783" s="506"/>
      <c r="N26783" s="505"/>
      <c r="O26783" s="506"/>
    </row>
    <row r="26784" spans="7:15" x14ac:dyDescent="0.2">
      <c r="G26784" s="505"/>
      <c r="I26784" s="505"/>
      <c r="J26784" s="270"/>
      <c r="K26784" s="505"/>
      <c r="L26784" s="505"/>
      <c r="M26784" s="506"/>
      <c r="N26784" s="505"/>
      <c r="O26784" s="506"/>
    </row>
    <row r="26785" spans="7:15" x14ac:dyDescent="0.2">
      <c r="G26785" s="505"/>
      <c r="I26785" s="505"/>
      <c r="J26785" s="270"/>
      <c r="K26785" s="505"/>
      <c r="L26785" s="505"/>
      <c r="M26785" s="506"/>
      <c r="N26785" s="505"/>
      <c r="O26785" s="506"/>
    </row>
    <row r="26786" spans="7:15" x14ac:dyDescent="0.2">
      <c r="G26786" s="505"/>
      <c r="I26786" s="505"/>
      <c r="J26786" s="270"/>
      <c r="K26786" s="505"/>
      <c r="L26786" s="505"/>
      <c r="M26786" s="506"/>
      <c r="N26786" s="505"/>
      <c r="O26786" s="506"/>
    </row>
    <row r="26787" spans="7:15" x14ac:dyDescent="0.2">
      <c r="G26787" s="505"/>
      <c r="I26787" s="505"/>
      <c r="J26787" s="270"/>
      <c r="K26787" s="505"/>
      <c r="L26787" s="505"/>
      <c r="M26787" s="506"/>
      <c r="N26787" s="505"/>
      <c r="O26787" s="506"/>
    </row>
    <row r="26788" spans="7:15" x14ac:dyDescent="0.2">
      <c r="G26788" s="505"/>
      <c r="I26788" s="505"/>
      <c r="J26788" s="270"/>
      <c r="K26788" s="505"/>
      <c r="L26788" s="505"/>
      <c r="M26788" s="506"/>
      <c r="N26788" s="505"/>
      <c r="O26788" s="506"/>
    </row>
    <row r="26789" spans="7:15" x14ac:dyDescent="0.2">
      <c r="G26789" s="505"/>
      <c r="I26789" s="505"/>
      <c r="J26789" s="270"/>
      <c r="K26789" s="505"/>
      <c r="L26789" s="505"/>
      <c r="M26789" s="506"/>
      <c r="N26789" s="505"/>
      <c r="O26789" s="506"/>
    </row>
    <row r="26790" spans="7:15" x14ac:dyDescent="0.2">
      <c r="G26790" s="505"/>
      <c r="I26790" s="505"/>
      <c r="J26790" s="270"/>
      <c r="K26790" s="505"/>
      <c r="L26790" s="505"/>
      <c r="M26790" s="506"/>
      <c r="N26790" s="505"/>
      <c r="O26790" s="506"/>
    </row>
    <row r="26791" spans="7:15" x14ac:dyDescent="0.2">
      <c r="G26791" s="505"/>
      <c r="I26791" s="505"/>
      <c r="J26791" s="270"/>
      <c r="K26791" s="505"/>
      <c r="L26791" s="505"/>
      <c r="M26791" s="506"/>
      <c r="N26791" s="505"/>
      <c r="O26791" s="506"/>
    </row>
    <row r="26792" spans="7:15" x14ac:dyDescent="0.2">
      <c r="G26792" s="505"/>
      <c r="I26792" s="505"/>
      <c r="J26792" s="270"/>
      <c r="K26792" s="505"/>
      <c r="L26792" s="505"/>
      <c r="M26792" s="506"/>
      <c r="N26792" s="505"/>
      <c r="O26792" s="506"/>
    </row>
    <row r="26793" spans="7:15" x14ac:dyDescent="0.2">
      <c r="G26793" s="505"/>
      <c r="I26793" s="505"/>
      <c r="J26793" s="270"/>
      <c r="K26793" s="505"/>
      <c r="L26793" s="505"/>
      <c r="M26793" s="506"/>
      <c r="N26793" s="505"/>
      <c r="O26793" s="506"/>
    </row>
    <row r="26794" spans="7:15" x14ac:dyDescent="0.2">
      <c r="G26794" s="505"/>
      <c r="I26794" s="505"/>
      <c r="J26794" s="270"/>
      <c r="K26794" s="505"/>
      <c r="L26794" s="505"/>
      <c r="M26794" s="506"/>
      <c r="N26794" s="505"/>
      <c r="O26794" s="506"/>
    </row>
    <row r="26795" spans="7:15" x14ac:dyDescent="0.2">
      <c r="G26795" s="505"/>
      <c r="I26795" s="505"/>
      <c r="J26795" s="270"/>
      <c r="K26795" s="505"/>
      <c r="L26795" s="505"/>
      <c r="M26795" s="506"/>
      <c r="N26795" s="505"/>
      <c r="O26795" s="506"/>
    </row>
    <row r="26796" spans="7:15" x14ac:dyDescent="0.2">
      <c r="G26796" s="505"/>
      <c r="I26796" s="505"/>
      <c r="J26796" s="270"/>
      <c r="K26796" s="505"/>
      <c r="L26796" s="505"/>
      <c r="M26796" s="506"/>
      <c r="N26796" s="505"/>
      <c r="O26796" s="506"/>
    </row>
    <row r="26797" spans="7:15" x14ac:dyDescent="0.2">
      <c r="G26797" s="505"/>
      <c r="I26797" s="505"/>
      <c r="J26797" s="270"/>
      <c r="K26797" s="505"/>
      <c r="L26797" s="505"/>
      <c r="M26797" s="506"/>
      <c r="N26797" s="505"/>
      <c r="O26797" s="506"/>
    </row>
    <row r="26798" spans="7:15" x14ac:dyDescent="0.2">
      <c r="G26798" s="505"/>
      <c r="I26798" s="505"/>
      <c r="J26798" s="270"/>
      <c r="K26798" s="505"/>
      <c r="L26798" s="505"/>
      <c r="M26798" s="506"/>
      <c r="N26798" s="505"/>
      <c r="O26798" s="506"/>
    </row>
    <row r="26799" spans="7:15" x14ac:dyDescent="0.2">
      <c r="G26799" s="505"/>
      <c r="I26799" s="505"/>
      <c r="J26799" s="270"/>
      <c r="K26799" s="505"/>
      <c r="L26799" s="505"/>
      <c r="M26799" s="506"/>
      <c r="N26799" s="505"/>
      <c r="O26799" s="506"/>
    </row>
    <row r="26800" spans="7:15" x14ac:dyDescent="0.2">
      <c r="G26800" s="505"/>
      <c r="I26800" s="505"/>
      <c r="J26800" s="270"/>
      <c r="K26800" s="505"/>
      <c r="L26800" s="505"/>
      <c r="M26800" s="506"/>
      <c r="N26800" s="505"/>
      <c r="O26800" s="506"/>
    </row>
    <row r="26801" spans="7:15" x14ac:dyDescent="0.2">
      <c r="G26801" s="505"/>
      <c r="I26801" s="505"/>
      <c r="J26801" s="270"/>
      <c r="K26801" s="505"/>
      <c r="L26801" s="505"/>
      <c r="M26801" s="506"/>
      <c r="N26801" s="505"/>
      <c r="O26801" s="506"/>
    </row>
    <row r="26802" spans="7:15" x14ac:dyDescent="0.2">
      <c r="G26802" s="505"/>
      <c r="I26802" s="505"/>
      <c r="J26802" s="270"/>
      <c r="K26802" s="505"/>
      <c r="L26802" s="505"/>
      <c r="M26802" s="506"/>
      <c r="N26802" s="505"/>
      <c r="O26802" s="506"/>
    </row>
    <row r="26803" spans="7:15" x14ac:dyDescent="0.2">
      <c r="G26803" s="505"/>
      <c r="I26803" s="505"/>
      <c r="J26803" s="270"/>
      <c r="K26803" s="505"/>
      <c r="L26803" s="505"/>
      <c r="M26803" s="506"/>
      <c r="N26803" s="505"/>
      <c r="O26803" s="506"/>
    </row>
    <row r="26804" spans="7:15" x14ac:dyDescent="0.2">
      <c r="G26804" s="505"/>
      <c r="I26804" s="505"/>
      <c r="J26804" s="270"/>
      <c r="K26804" s="505"/>
      <c r="L26804" s="505"/>
      <c r="M26804" s="506"/>
      <c r="N26804" s="505"/>
      <c r="O26804" s="506"/>
    </row>
    <row r="26805" spans="7:15" x14ac:dyDescent="0.2">
      <c r="G26805" s="505"/>
      <c r="I26805" s="505"/>
      <c r="J26805" s="270"/>
      <c r="K26805" s="505"/>
      <c r="L26805" s="505"/>
      <c r="M26805" s="506"/>
      <c r="N26805" s="505"/>
      <c r="O26805" s="506"/>
    </row>
    <row r="26806" spans="7:15" x14ac:dyDescent="0.2">
      <c r="G26806" s="505"/>
      <c r="I26806" s="505"/>
      <c r="J26806" s="270"/>
      <c r="K26806" s="505"/>
      <c r="L26806" s="505"/>
      <c r="M26806" s="506"/>
      <c r="N26806" s="505"/>
      <c r="O26806" s="506"/>
    </row>
    <row r="26807" spans="7:15" x14ac:dyDescent="0.2">
      <c r="G26807" s="505"/>
      <c r="I26807" s="505"/>
      <c r="J26807" s="270"/>
      <c r="K26807" s="505"/>
      <c r="L26807" s="505"/>
      <c r="M26807" s="506"/>
      <c r="N26807" s="505"/>
      <c r="O26807" s="506"/>
    </row>
    <row r="26808" spans="7:15" x14ac:dyDescent="0.2">
      <c r="G26808" s="505"/>
      <c r="I26808" s="505"/>
      <c r="J26808" s="270"/>
      <c r="K26808" s="505"/>
      <c r="L26808" s="505"/>
      <c r="M26808" s="506"/>
      <c r="N26808" s="505"/>
      <c r="O26808" s="506"/>
    </row>
    <row r="26809" spans="7:15" x14ac:dyDescent="0.2">
      <c r="G26809" s="505"/>
      <c r="I26809" s="505"/>
      <c r="J26809" s="270"/>
      <c r="K26809" s="505"/>
      <c r="L26809" s="505"/>
      <c r="M26809" s="506"/>
      <c r="N26809" s="505"/>
      <c r="O26809" s="506"/>
    </row>
    <row r="26810" spans="7:15" x14ac:dyDescent="0.2">
      <c r="G26810" s="505"/>
      <c r="I26810" s="505"/>
      <c r="J26810" s="270"/>
      <c r="K26810" s="505"/>
      <c r="L26810" s="505"/>
      <c r="M26810" s="506"/>
      <c r="N26810" s="505"/>
      <c r="O26810" s="506"/>
    </row>
    <row r="26811" spans="7:15" x14ac:dyDescent="0.2">
      <c r="G26811" s="505"/>
      <c r="I26811" s="505"/>
      <c r="J26811" s="270"/>
      <c r="K26811" s="505"/>
      <c r="L26811" s="505"/>
      <c r="M26811" s="506"/>
      <c r="N26811" s="505"/>
      <c r="O26811" s="506"/>
    </row>
    <row r="26812" spans="7:15" x14ac:dyDescent="0.2">
      <c r="G26812" s="505"/>
      <c r="I26812" s="505"/>
      <c r="J26812" s="270"/>
      <c r="K26812" s="505"/>
      <c r="L26812" s="505"/>
      <c r="M26812" s="506"/>
      <c r="N26812" s="505"/>
      <c r="O26812" s="506"/>
    </row>
    <row r="26813" spans="7:15" x14ac:dyDescent="0.2">
      <c r="G26813" s="505"/>
      <c r="I26813" s="505"/>
      <c r="J26813" s="270"/>
      <c r="K26813" s="505"/>
      <c r="L26813" s="505"/>
      <c r="M26813" s="506"/>
      <c r="N26813" s="505"/>
      <c r="O26813" s="506"/>
    </row>
    <row r="26814" spans="7:15" x14ac:dyDescent="0.2">
      <c r="G26814" s="505"/>
      <c r="I26814" s="505"/>
      <c r="J26814" s="270"/>
      <c r="K26814" s="505"/>
      <c r="L26814" s="505"/>
      <c r="M26814" s="506"/>
      <c r="N26814" s="505"/>
      <c r="O26814" s="506"/>
    </row>
    <row r="26815" spans="7:15" x14ac:dyDescent="0.2">
      <c r="G26815" s="505"/>
      <c r="I26815" s="505"/>
      <c r="J26815" s="270"/>
      <c r="K26815" s="505"/>
      <c r="L26815" s="505"/>
      <c r="M26815" s="506"/>
      <c r="N26815" s="505"/>
      <c r="O26815" s="506"/>
    </row>
    <row r="26816" spans="7:15" x14ac:dyDescent="0.2">
      <c r="G26816" s="505"/>
      <c r="I26816" s="505"/>
      <c r="J26816" s="270"/>
      <c r="K26816" s="505"/>
      <c r="L26816" s="505"/>
      <c r="M26816" s="506"/>
      <c r="N26816" s="505"/>
      <c r="O26816" s="506"/>
    </row>
    <row r="26817" spans="7:15" x14ac:dyDescent="0.2">
      <c r="G26817" s="505"/>
      <c r="I26817" s="505"/>
      <c r="J26817" s="270"/>
      <c r="K26817" s="505"/>
      <c r="L26817" s="505"/>
      <c r="M26817" s="506"/>
      <c r="N26817" s="505"/>
      <c r="O26817" s="506"/>
    </row>
    <row r="26818" spans="7:15" x14ac:dyDescent="0.2">
      <c r="G26818" s="505"/>
      <c r="I26818" s="505"/>
      <c r="J26818" s="270"/>
      <c r="K26818" s="505"/>
      <c r="L26818" s="505"/>
      <c r="M26818" s="506"/>
      <c r="N26818" s="505"/>
      <c r="O26818" s="506"/>
    </row>
    <row r="26819" spans="7:15" x14ac:dyDescent="0.2">
      <c r="G26819" s="505"/>
      <c r="I26819" s="505"/>
      <c r="J26819" s="270"/>
      <c r="K26819" s="505"/>
      <c r="L26819" s="505"/>
      <c r="M26819" s="506"/>
      <c r="N26819" s="505"/>
      <c r="O26819" s="506"/>
    </row>
    <row r="26820" spans="7:15" x14ac:dyDescent="0.2">
      <c r="G26820" s="505"/>
      <c r="I26820" s="505"/>
      <c r="J26820" s="270"/>
      <c r="K26820" s="505"/>
      <c r="L26820" s="505"/>
      <c r="M26820" s="506"/>
      <c r="N26820" s="505"/>
      <c r="O26820" s="506"/>
    </row>
    <row r="26821" spans="7:15" x14ac:dyDescent="0.2">
      <c r="G26821" s="505"/>
      <c r="I26821" s="505"/>
      <c r="J26821" s="270"/>
      <c r="K26821" s="505"/>
      <c r="L26821" s="505"/>
      <c r="M26821" s="506"/>
      <c r="N26821" s="505"/>
      <c r="O26821" s="506"/>
    </row>
    <row r="26822" spans="7:15" x14ac:dyDescent="0.2">
      <c r="G26822" s="505"/>
      <c r="I26822" s="505"/>
      <c r="J26822" s="270"/>
      <c r="K26822" s="505"/>
      <c r="L26822" s="505"/>
      <c r="M26822" s="506"/>
      <c r="N26822" s="505"/>
      <c r="O26822" s="506"/>
    </row>
    <row r="26823" spans="7:15" x14ac:dyDescent="0.2">
      <c r="G26823" s="505"/>
      <c r="I26823" s="505"/>
      <c r="J26823" s="270"/>
      <c r="K26823" s="505"/>
      <c r="L26823" s="505"/>
      <c r="M26823" s="506"/>
      <c r="N26823" s="505"/>
      <c r="O26823" s="506"/>
    </row>
    <row r="26824" spans="7:15" x14ac:dyDescent="0.2">
      <c r="G26824" s="505"/>
      <c r="I26824" s="505"/>
      <c r="J26824" s="270"/>
      <c r="K26824" s="505"/>
      <c r="L26824" s="505"/>
      <c r="M26824" s="506"/>
      <c r="N26824" s="505"/>
      <c r="O26824" s="506"/>
    </row>
    <row r="26825" spans="7:15" x14ac:dyDescent="0.2">
      <c r="G26825" s="505"/>
      <c r="I26825" s="505"/>
      <c r="J26825" s="270"/>
      <c r="K26825" s="505"/>
      <c r="L26825" s="505"/>
      <c r="M26825" s="506"/>
      <c r="N26825" s="505"/>
      <c r="O26825" s="506"/>
    </row>
    <row r="26826" spans="7:15" x14ac:dyDescent="0.2">
      <c r="G26826" s="505"/>
      <c r="I26826" s="505"/>
      <c r="J26826" s="270"/>
      <c r="K26826" s="505"/>
      <c r="L26826" s="505"/>
      <c r="M26826" s="506"/>
      <c r="N26826" s="505"/>
      <c r="O26826" s="506"/>
    </row>
    <row r="26827" spans="7:15" x14ac:dyDescent="0.2">
      <c r="G26827" s="505"/>
      <c r="I26827" s="505"/>
      <c r="J26827" s="270"/>
      <c r="K26827" s="505"/>
      <c r="L26827" s="505"/>
      <c r="M26827" s="506"/>
      <c r="N26827" s="505"/>
      <c r="O26827" s="506"/>
    </row>
    <row r="26828" spans="7:15" x14ac:dyDescent="0.2">
      <c r="G26828" s="505"/>
      <c r="I26828" s="505"/>
      <c r="J26828" s="270"/>
      <c r="K26828" s="505"/>
      <c r="L26828" s="505"/>
      <c r="M26828" s="506"/>
      <c r="N26828" s="505"/>
      <c r="O26828" s="506"/>
    </row>
    <row r="26829" spans="7:15" x14ac:dyDescent="0.2">
      <c r="G26829" s="505"/>
      <c r="I26829" s="505"/>
      <c r="J26829" s="270"/>
      <c r="K26829" s="505"/>
      <c r="L26829" s="505"/>
      <c r="M26829" s="506"/>
      <c r="N26829" s="505"/>
      <c r="O26829" s="506"/>
    </row>
    <row r="26830" spans="7:15" x14ac:dyDescent="0.2">
      <c r="G26830" s="505"/>
      <c r="I26830" s="505"/>
      <c r="J26830" s="270"/>
      <c r="K26830" s="505"/>
      <c r="L26830" s="505"/>
      <c r="M26830" s="506"/>
      <c r="N26830" s="505"/>
      <c r="O26830" s="506"/>
    </row>
    <row r="26831" spans="7:15" x14ac:dyDescent="0.2">
      <c r="G26831" s="505"/>
      <c r="I26831" s="505"/>
      <c r="J26831" s="270"/>
      <c r="K26831" s="505"/>
      <c r="L26831" s="505"/>
      <c r="M26831" s="506"/>
      <c r="N26831" s="505"/>
      <c r="O26831" s="506"/>
    </row>
    <row r="26832" spans="7:15" x14ac:dyDescent="0.2">
      <c r="G26832" s="505"/>
      <c r="I26832" s="505"/>
      <c r="J26832" s="270"/>
      <c r="K26832" s="505"/>
      <c r="L26832" s="505"/>
      <c r="M26832" s="506"/>
      <c r="N26832" s="505"/>
      <c r="O26832" s="506"/>
    </row>
    <row r="26833" spans="7:15" x14ac:dyDescent="0.2">
      <c r="G26833" s="505"/>
      <c r="I26833" s="505"/>
      <c r="J26833" s="270"/>
      <c r="K26833" s="505"/>
      <c r="L26833" s="505"/>
      <c r="M26833" s="506"/>
      <c r="N26833" s="505"/>
      <c r="O26833" s="506"/>
    </row>
    <row r="26834" spans="7:15" x14ac:dyDescent="0.2">
      <c r="G26834" s="505"/>
      <c r="I26834" s="505"/>
      <c r="J26834" s="270"/>
      <c r="K26834" s="505"/>
      <c r="L26834" s="505"/>
      <c r="M26834" s="506"/>
      <c r="N26834" s="505"/>
      <c r="O26834" s="506"/>
    </row>
    <row r="26835" spans="7:15" x14ac:dyDescent="0.2">
      <c r="G26835" s="505"/>
      <c r="I26835" s="505"/>
      <c r="J26835" s="270"/>
      <c r="K26835" s="505"/>
      <c r="L26835" s="505"/>
      <c r="M26835" s="506"/>
      <c r="N26835" s="505"/>
      <c r="O26835" s="506"/>
    </row>
    <row r="26836" spans="7:15" x14ac:dyDescent="0.2">
      <c r="G26836" s="505"/>
      <c r="I26836" s="505"/>
      <c r="J26836" s="270"/>
      <c r="K26836" s="505"/>
      <c r="L26836" s="505"/>
      <c r="M26836" s="506"/>
      <c r="N26836" s="505"/>
      <c r="O26836" s="506"/>
    </row>
    <row r="26837" spans="7:15" x14ac:dyDescent="0.2">
      <c r="G26837" s="505"/>
      <c r="I26837" s="505"/>
      <c r="J26837" s="270"/>
      <c r="K26837" s="505"/>
      <c r="L26837" s="505"/>
      <c r="M26837" s="506"/>
      <c r="N26837" s="505"/>
      <c r="O26837" s="506"/>
    </row>
    <row r="26838" spans="7:15" x14ac:dyDescent="0.2">
      <c r="G26838" s="505"/>
      <c r="I26838" s="505"/>
      <c r="J26838" s="270"/>
      <c r="K26838" s="505"/>
      <c r="L26838" s="505"/>
      <c r="M26838" s="506"/>
      <c r="N26838" s="505"/>
      <c r="O26838" s="506"/>
    </row>
    <row r="26839" spans="7:15" x14ac:dyDescent="0.2">
      <c r="G26839" s="505"/>
      <c r="I26839" s="505"/>
      <c r="J26839" s="270"/>
      <c r="K26839" s="505"/>
      <c r="L26839" s="505"/>
      <c r="M26839" s="506"/>
      <c r="N26839" s="505"/>
      <c r="O26839" s="506"/>
    </row>
    <row r="26840" spans="7:15" x14ac:dyDescent="0.2">
      <c r="G26840" s="505"/>
      <c r="I26840" s="505"/>
      <c r="J26840" s="270"/>
      <c r="K26840" s="505"/>
      <c r="L26840" s="505"/>
      <c r="M26840" s="506"/>
      <c r="N26840" s="505"/>
      <c r="O26840" s="506"/>
    </row>
    <row r="26841" spans="7:15" x14ac:dyDescent="0.2">
      <c r="G26841" s="505"/>
      <c r="I26841" s="505"/>
      <c r="J26841" s="270"/>
      <c r="K26841" s="505"/>
      <c r="L26841" s="505"/>
      <c r="M26841" s="506"/>
      <c r="N26841" s="505"/>
      <c r="O26841" s="506"/>
    </row>
    <row r="26842" spans="7:15" x14ac:dyDescent="0.2">
      <c r="G26842" s="505"/>
      <c r="I26842" s="505"/>
      <c r="J26842" s="270"/>
      <c r="K26842" s="505"/>
      <c r="L26842" s="505"/>
      <c r="M26842" s="506"/>
      <c r="N26842" s="505"/>
      <c r="O26842" s="506"/>
    </row>
    <row r="26843" spans="7:15" x14ac:dyDescent="0.2">
      <c r="G26843" s="505"/>
      <c r="I26843" s="505"/>
      <c r="J26843" s="270"/>
      <c r="K26843" s="505"/>
      <c r="L26843" s="505"/>
      <c r="M26843" s="506"/>
      <c r="N26843" s="505"/>
      <c r="O26843" s="506"/>
    </row>
    <row r="26844" spans="7:15" x14ac:dyDescent="0.2">
      <c r="G26844" s="505"/>
      <c r="I26844" s="505"/>
      <c r="J26844" s="270"/>
      <c r="K26844" s="505"/>
      <c r="L26844" s="505"/>
      <c r="M26844" s="506"/>
      <c r="N26844" s="505"/>
      <c r="O26844" s="506"/>
    </row>
    <row r="26845" spans="7:15" x14ac:dyDescent="0.2">
      <c r="G26845" s="505"/>
      <c r="I26845" s="505"/>
      <c r="J26845" s="270"/>
      <c r="K26845" s="505"/>
      <c r="L26845" s="505"/>
      <c r="M26845" s="506"/>
      <c r="N26845" s="505"/>
      <c r="O26845" s="506"/>
    </row>
    <row r="26846" spans="7:15" x14ac:dyDescent="0.2">
      <c r="G26846" s="505"/>
      <c r="I26846" s="505"/>
      <c r="J26846" s="270"/>
      <c r="K26846" s="505"/>
      <c r="L26846" s="505"/>
      <c r="M26846" s="506"/>
      <c r="N26846" s="505"/>
      <c r="O26846" s="506"/>
    </row>
    <row r="26847" spans="7:15" x14ac:dyDescent="0.2">
      <c r="G26847" s="505"/>
      <c r="I26847" s="505"/>
      <c r="J26847" s="270"/>
      <c r="K26847" s="505"/>
      <c r="L26847" s="505"/>
      <c r="M26847" s="506"/>
      <c r="N26847" s="505"/>
      <c r="O26847" s="506"/>
    </row>
    <row r="26848" spans="7:15" x14ac:dyDescent="0.2">
      <c r="G26848" s="505"/>
      <c r="I26848" s="505"/>
      <c r="J26848" s="270"/>
      <c r="K26848" s="505"/>
      <c r="L26848" s="505"/>
      <c r="M26848" s="506"/>
      <c r="N26848" s="505"/>
      <c r="O26848" s="506"/>
    </row>
    <row r="26849" spans="7:15" x14ac:dyDescent="0.2">
      <c r="G26849" s="505"/>
      <c r="I26849" s="505"/>
      <c r="J26849" s="270"/>
      <c r="K26849" s="505"/>
      <c r="L26849" s="505"/>
      <c r="M26849" s="506"/>
      <c r="N26849" s="505"/>
      <c r="O26849" s="506"/>
    </row>
    <row r="26850" spans="7:15" x14ac:dyDescent="0.2">
      <c r="G26850" s="505"/>
      <c r="I26850" s="505"/>
      <c r="J26850" s="270"/>
      <c r="K26850" s="505"/>
      <c r="L26850" s="505"/>
      <c r="M26850" s="506"/>
      <c r="N26850" s="505"/>
      <c r="O26850" s="506"/>
    </row>
    <row r="26851" spans="7:15" x14ac:dyDescent="0.2">
      <c r="G26851" s="505"/>
      <c r="I26851" s="505"/>
      <c r="J26851" s="270"/>
      <c r="K26851" s="505"/>
      <c r="L26851" s="505"/>
      <c r="M26851" s="506"/>
      <c r="N26851" s="505"/>
      <c r="O26851" s="506"/>
    </row>
    <row r="26852" spans="7:15" x14ac:dyDescent="0.2">
      <c r="G26852" s="505"/>
      <c r="I26852" s="505"/>
      <c r="J26852" s="270"/>
      <c r="K26852" s="505"/>
      <c r="L26852" s="505"/>
      <c r="M26852" s="506"/>
      <c r="N26852" s="505"/>
      <c r="O26852" s="506"/>
    </row>
    <row r="26853" spans="7:15" x14ac:dyDescent="0.2">
      <c r="G26853" s="505"/>
      <c r="I26853" s="505"/>
      <c r="J26853" s="270"/>
      <c r="K26853" s="505"/>
      <c r="L26853" s="505"/>
      <c r="M26853" s="506"/>
      <c r="N26853" s="505"/>
      <c r="O26853" s="506"/>
    </row>
    <row r="26854" spans="7:15" x14ac:dyDescent="0.2">
      <c r="G26854" s="505"/>
      <c r="I26854" s="505"/>
      <c r="J26854" s="270"/>
      <c r="K26854" s="505"/>
      <c r="L26854" s="505"/>
      <c r="M26854" s="506"/>
      <c r="N26854" s="505"/>
      <c r="O26854" s="506"/>
    </row>
    <row r="26855" spans="7:15" x14ac:dyDescent="0.2">
      <c r="G26855" s="505"/>
      <c r="I26855" s="505"/>
      <c r="J26855" s="270"/>
      <c r="K26855" s="505"/>
      <c r="L26855" s="505"/>
      <c r="M26855" s="506"/>
      <c r="N26855" s="505"/>
      <c r="O26855" s="506"/>
    </row>
    <row r="26856" spans="7:15" x14ac:dyDescent="0.2">
      <c r="G26856" s="505"/>
      <c r="I26856" s="505"/>
      <c r="J26856" s="270"/>
      <c r="K26856" s="505"/>
      <c r="L26856" s="505"/>
      <c r="M26856" s="506"/>
      <c r="N26856" s="505"/>
      <c r="O26856" s="506"/>
    </row>
    <row r="26857" spans="7:15" x14ac:dyDescent="0.2">
      <c r="G26857" s="505"/>
      <c r="I26857" s="505"/>
      <c r="J26857" s="270"/>
      <c r="K26857" s="505"/>
      <c r="L26857" s="505"/>
      <c r="M26857" s="506"/>
      <c r="N26857" s="505"/>
      <c r="O26857" s="506"/>
    </row>
    <row r="26858" spans="7:15" x14ac:dyDescent="0.2">
      <c r="G26858" s="505"/>
      <c r="I26858" s="505"/>
      <c r="J26858" s="270"/>
      <c r="K26858" s="505"/>
      <c r="L26858" s="505"/>
      <c r="M26858" s="506"/>
      <c r="N26858" s="505"/>
      <c r="O26858" s="506"/>
    </row>
    <row r="26859" spans="7:15" x14ac:dyDescent="0.2">
      <c r="G26859" s="505"/>
      <c r="I26859" s="505"/>
      <c r="J26859" s="270"/>
      <c r="K26859" s="505"/>
      <c r="L26859" s="505"/>
      <c r="M26859" s="506"/>
      <c r="N26859" s="505"/>
      <c r="O26859" s="506"/>
    </row>
    <row r="26860" spans="7:15" x14ac:dyDescent="0.2">
      <c r="G26860" s="505"/>
      <c r="I26860" s="505"/>
      <c r="J26860" s="270"/>
      <c r="K26860" s="505"/>
      <c r="L26860" s="505"/>
      <c r="M26860" s="506"/>
      <c r="N26860" s="505"/>
      <c r="O26860" s="506"/>
    </row>
    <row r="26861" spans="7:15" x14ac:dyDescent="0.2">
      <c r="G26861" s="505"/>
      <c r="I26861" s="505"/>
      <c r="J26861" s="270"/>
      <c r="K26861" s="505"/>
      <c r="L26861" s="505"/>
      <c r="M26861" s="506"/>
      <c r="N26861" s="505"/>
      <c r="O26861" s="506"/>
    </row>
    <row r="26862" spans="7:15" x14ac:dyDescent="0.2">
      <c r="G26862" s="505"/>
      <c r="I26862" s="505"/>
      <c r="J26862" s="270"/>
      <c r="K26862" s="505"/>
      <c r="L26862" s="505"/>
      <c r="M26862" s="506"/>
      <c r="N26862" s="505"/>
      <c r="O26862" s="506"/>
    </row>
    <row r="26863" spans="7:15" x14ac:dyDescent="0.2">
      <c r="G26863" s="505"/>
      <c r="I26863" s="505"/>
      <c r="J26863" s="270"/>
      <c r="K26863" s="505"/>
      <c r="L26863" s="505"/>
      <c r="M26863" s="506"/>
      <c r="N26863" s="505"/>
      <c r="O26863" s="506"/>
    </row>
    <row r="26864" spans="7:15" x14ac:dyDescent="0.2">
      <c r="G26864" s="505"/>
      <c r="I26864" s="505"/>
      <c r="J26864" s="270"/>
      <c r="K26864" s="505"/>
      <c r="L26864" s="505"/>
      <c r="M26864" s="506"/>
      <c r="N26864" s="505"/>
      <c r="O26864" s="506"/>
    </row>
    <row r="26865" spans="7:15" x14ac:dyDescent="0.2">
      <c r="G26865" s="505"/>
      <c r="I26865" s="505"/>
      <c r="J26865" s="270"/>
      <c r="K26865" s="505"/>
      <c r="L26865" s="505"/>
      <c r="M26865" s="506"/>
      <c r="N26865" s="505"/>
      <c r="O26865" s="506"/>
    </row>
    <row r="26866" spans="7:15" x14ac:dyDescent="0.2">
      <c r="G26866" s="505"/>
      <c r="I26866" s="505"/>
      <c r="J26866" s="270"/>
      <c r="K26866" s="505"/>
      <c r="L26866" s="505"/>
      <c r="M26866" s="506"/>
      <c r="N26866" s="505"/>
      <c r="O26866" s="506"/>
    </row>
    <row r="26867" spans="7:15" x14ac:dyDescent="0.2">
      <c r="G26867" s="505"/>
      <c r="I26867" s="505"/>
      <c r="J26867" s="270"/>
      <c r="K26867" s="505"/>
      <c r="L26867" s="505"/>
      <c r="M26867" s="506"/>
      <c r="N26867" s="505"/>
      <c r="O26867" s="506"/>
    </row>
    <row r="26868" spans="7:15" x14ac:dyDescent="0.2">
      <c r="G26868" s="505"/>
      <c r="I26868" s="505"/>
      <c r="J26868" s="270"/>
      <c r="K26868" s="505"/>
      <c r="L26868" s="505"/>
      <c r="M26868" s="506"/>
      <c r="N26868" s="505"/>
      <c r="O26868" s="506"/>
    </row>
    <row r="26869" spans="7:15" x14ac:dyDescent="0.2">
      <c r="G26869" s="505"/>
      <c r="I26869" s="505"/>
      <c r="J26869" s="270"/>
      <c r="K26869" s="505"/>
      <c r="L26869" s="505"/>
      <c r="M26869" s="506"/>
      <c r="N26869" s="505"/>
      <c r="O26869" s="506"/>
    </row>
    <row r="26870" spans="7:15" x14ac:dyDescent="0.2">
      <c r="G26870" s="505"/>
      <c r="I26870" s="505"/>
      <c r="J26870" s="270"/>
      <c r="K26870" s="505"/>
      <c r="L26870" s="505"/>
      <c r="M26870" s="506"/>
      <c r="N26870" s="505"/>
      <c r="O26870" s="506"/>
    </row>
    <row r="26871" spans="7:15" x14ac:dyDescent="0.2">
      <c r="G26871" s="505"/>
      <c r="I26871" s="505"/>
      <c r="J26871" s="270"/>
      <c r="K26871" s="505"/>
      <c r="L26871" s="505"/>
      <c r="M26871" s="506"/>
      <c r="N26871" s="505"/>
      <c r="O26871" s="506"/>
    </row>
    <row r="26872" spans="7:15" x14ac:dyDescent="0.2">
      <c r="G26872" s="505"/>
      <c r="I26872" s="505"/>
      <c r="J26872" s="270"/>
      <c r="K26872" s="505"/>
      <c r="L26872" s="505"/>
      <c r="M26872" s="506"/>
      <c r="N26872" s="505"/>
      <c r="O26872" s="506"/>
    </row>
    <row r="26873" spans="7:15" x14ac:dyDescent="0.2">
      <c r="G26873" s="505"/>
      <c r="I26873" s="505"/>
      <c r="J26873" s="270"/>
      <c r="K26873" s="505"/>
      <c r="L26873" s="505"/>
      <c r="M26873" s="506"/>
      <c r="N26873" s="505"/>
      <c r="O26873" s="506"/>
    </row>
    <row r="26874" spans="7:15" x14ac:dyDescent="0.2">
      <c r="G26874" s="505"/>
      <c r="I26874" s="505"/>
      <c r="J26874" s="270"/>
      <c r="K26874" s="505"/>
      <c r="L26874" s="505"/>
      <c r="M26874" s="506"/>
      <c r="N26874" s="505"/>
      <c r="O26874" s="506"/>
    </row>
    <row r="26875" spans="7:15" x14ac:dyDescent="0.2">
      <c r="G26875" s="505"/>
      <c r="I26875" s="505"/>
      <c r="J26875" s="270"/>
      <c r="K26875" s="505"/>
      <c r="L26875" s="505"/>
      <c r="M26875" s="506"/>
      <c r="N26875" s="505"/>
      <c r="O26875" s="506"/>
    </row>
    <row r="26876" spans="7:15" x14ac:dyDescent="0.2">
      <c r="G26876" s="505"/>
      <c r="I26876" s="505"/>
      <c r="J26876" s="270"/>
      <c r="K26876" s="505"/>
      <c r="L26876" s="505"/>
      <c r="M26876" s="506"/>
      <c r="N26876" s="505"/>
      <c r="O26876" s="506"/>
    </row>
    <row r="26877" spans="7:15" x14ac:dyDescent="0.2">
      <c r="G26877" s="505"/>
      <c r="I26877" s="505"/>
      <c r="J26877" s="270"/>
      <c r="K26877" s="505"/>
      <c r="L26877" s="505"/>
      <c r="M26877" s="506"/>
      <c r="N26877" s="505"/>
      <c r="O26877" s="506"/>
    </row>
    <row r="26878" spans="7:15" x14ac:dyDescent="0.2">
      <c r="G26878" s="505"/>
      <c r="I26878" s="505"/>
      <c r="J26878" s="270"/>
      <c r="K26878" s="505"/>
      <c r="L26878" s="505"/>
      <c r="M26878" s="506"/>
      <c r="N26878" s="505"/>
      <c r="O26878" s="506"/>
    </row>
    <row r="26879" spans="7:15" x14ac:dyDescent="0.2">
      <c r="G26879" s="505"/>
      <c r="I26879" s="505"/>
      <c r="J26879" s="270"/>
      <c r="K26879" s="505"/>
      <c r="L26879" s="505"/>
      <c r="M26879" s="506"/>
      <c r="N26879" s="505"/>
      <c r="O26879" s="506"/>
    </row>
    <row r="26880" spans="7:15" x14ac:dyDescent="0.2">
      <c r="G26880" s="505"/>
      <c r="I26880" s="505"/>
      <c r="J26880" s="270"/>
      <c r="K26880" s="505"/>
      <c r="L26880" s="505"/>
      <c r="M26880" s="506"/>
      <c r="N26880" s="505"/>
      <c r="O26880" s="506"/>
    </row>
    <row r="26881" spans="7:15" x14ac:dyDescent="0.2">
      <c r="G26881" s="505"/>
      <c r="I26881" s="505"/>
      <c r="J26881" s="270"/>
      <c r="K26881" s="505"/>
      <c r="L26881" s="505"/>
      <c r="M26881" s="506"/>
      <c r="N26881" s="505"/>
      <c r="O26881" s="506"/>
    </row>
    <row r="26882" spans="7:15" x14ac:dyDescent="0.2">
      <c r="G26882" s="505"/>
      <c r="I26882" s="505"/>
      <c r="J26882" s="270"/>
      <c r="K26882" s="505"/>
      <c r="L26882" s="505"/>
      <c r="M26882" s="506"/>
      <c r="N26882" s="505"/>
      <c r="O26882" s="506"/>
    </row>
    <row r="26883" spans="7:15" x14ac:dyDescent="0.2">
      <c r="G26883" s="505"/>
      <c r="I26883" s="505"/>
      <c r="J26883" s="270"/>
      <c r="K26883" s="505"/>
      <c r="L26883" s="505"/>
      <c r="M26883" s="506"/>
      <c r="N26883" s="505"/>
      <c r="O26883" s="506"/>
    </row>
    <row r="26884" spans="7:15" x14ac:dyDescent="0.2">
      <c r="G26884" s="505"/>
      <c r="I26884" s="505"/>
      <c r="J26884" s="270"/>
      <c r="K26884" s="505"/>
      <c r="L26884" s="505"/>
      <c r="M26884" s="506"/>
      <c r="N26884" s="505"/>
      <c r="O26884" s="506"/>
    </row>
    <row r="26885" spans="7:15" x14ac:dyDescent="0.2">
      <c r="G26885" s="505"/>
      <c r="I26885" s="505"/>
      <c r="J26885" s="270"/>
      <c r="K26885" s="505"/>
      <c r="L26885" s="505"/>
      <c r="M26885" s="506"/>
      <c r="N26885" s="505"/>
      <c r="O26885" s="506"/>
    </row>
    <row r="26886" spans="7:15" x14ac:dyDescent="0.2">
      <c r="G26886" s="505"/>
      <c r="I26886" s="505"/>
      <c r="J26886" s="270"/>
      <c r="K26886" s="505"/>
      <c r="L26886" s="505"/>
      <c r="M26886" s="506"/>
      <c r="N26886" s="505"/>
      <c r="O26886" s="506"/>
    </row>
    <row r="26887" spans="7:15" x14ac:dyDescent="0.2">
      <c r="G26887" s="505"/>
      <c r="I26887" s="505"/>
      <c r="J26887" s="270"/>
      <c r="K26887" s="505"/>
      <c r="L26887" s="505"/>
      <c r="M26887" s="506"/>
      <c r="N26887" s="505"/>
      <c r="O26887" s="506"/>
    </row>
    <row r="26888" spans="7:15" x14ac:dyDescent="0.2">
      <c r="G26888" s="505"/>
      <c r="I26888" s="505"/>
      <c r="J26888" s="270"/>
      <c r="K26888" s="505"/>
      <c r="L26888" s="505"/>
      <c r="M26888" s="506"/>
      <c r="N26888" s="505"/>
      <c r="O26888" s="506"/>
    </row>
    <row r="26889" spans="7:15" x14ac:dyDescent="0.2">
      <c r="G26889" s="505"/>
      <c r="I26889" s="505"/>
      <c r="J26889" s="270"/>
      <c r="K26889" s="505"/>
      <c r="L26889" s="505"/>
      <c r="M26889" s="506"/>
      <c r="N26889" s="505"/>
      <c r="O26889" s="506"/>
    </row>
    <row r="26890" spans="7:15" x14ac:dyDescent="0.2">
      <c r="G26890" s="505"/>
      <c r="I26890" s="505"/>
      <c r="J26890" s="270"/>
      <c r="K26890" s="505"/>
      <c r="L26890" s="505"/>
      <c r="M26890" s="506"/>
      <c r="N26890" s="505"/>
      <c r="O26890" s="506"/>
    </row>
    <row r="26891" spans="7:15" x14ac:dyDescent="0.2">
      <c r="G26891" s="505"/>
      <c r="I26891" s="505"/>
      <c r="J26891" s="270"/>
      <c r="K26891" s="505"/>
      <c r="L26891" s="505"/>
      <c r="M26891" s="506"/>
      <c r="N26891" s="505"/>
      <c r="O26891" s="506"/>
    </row>
    <row r="26892" spans="7:15" x14ac:dyDescent="0.2">
      <c r="G26892" s="505"/>
      <c r="I26892" s="505"/>
      <c r="J26892" s="270"/>
      <c r="K26892" s="505"/>
      <c r="L26892" s="505"/>
      <c r="M26892" s="506"/>
      <c r="N26892" s="505"/>
      <c r="O26892" s="506"/>
    </row>
    <row r="26893" spans="7:15" x14ac:dyDescent="0.2">
      <c r="G26893" s="505"/>
      <c r="I26893" s="505"/>
      <c r="J26893" s="270"/>
      <c r="K26893" s="505"/>
      <c r="L26893" s="505"/>
      <c r="M26893" s="506"/>
      <c r="N26893" s="505"/>
      <c r="O26893" s="506"/>
    </row>
    <row r="26894" spans="7:15" x14ac:dyDescent="0.2">
      <c r="G26894" s="505"/>
      <c r="I26894" s="505"/>
      <c r="J26894" s="270"/>
      <c r="K26894" s="505"/>
      <c r="L26894" s="505"/>
      <c r="M26894" s="506"/>
      <c r="N26894" s="505"/>
      <c r="O26894" s="506"/>
    </row>
    <row r="26895" spans="7:15" x14ac:dyDescent="0.2">
      <c r="G26895" s="505"/>
      <c r="I26895" s="505"/>
      <c r="J26895" s="270"/>
      <c r="K26895" s="505"/>
      <c r="L26895" s="505"/>
      <c r="M26895" s="506"/>
      <c r="N26895" s="505"/>
      <c r="O26895" s="506"/>
    </row>
    <row r="26896" spans="7:15" x14ac:dyDescent="0.2">
      <c r="G26896" s="505"/>
      <c r="I26896" s="505"/>
      <c r="J26896" s="270"/>
      <c r="K26896" s="505"/>
      <c r="L26896" s="505"/>
      <c r="M26896" s="506"/>
      <c r="N26896" s="505"/>
      <c r="O26896" s="506"/>
    </row>
    <row r="26897" spans="7:15" x14ac:dyDescent="0.2">
      <c r="G26897" s="505"/>
      <c r="I26897" s="505"/>
      <c r="J26897" s="270"/>
      <c r="K26897" s="505"/>
      <c r="L26897" s="505"/>
      <c r="M26897" s="506"/>
      <c r="N26897" s="505"/>
      <c r="O26897" s="506"/>
    </row>
    <row r="26898" spans="7:15" x14ac:dyDescent="0.2">
      <c r="G26898" s="505"/>
      <c r="I26898" s="505"/>
      <c r="J26898" s="270"/>
      <c r="K26898" s="505"/>
      <c r="L26898" s="505"/>
      <c r="M26898" s="506"/>
      <c r="N26898" s="505"/>
      <c r="O26898" s="506"/>
    </row>
    <row r="26899" spans="7:15" x14ac:dyDescent="0.2">
      <c r="G26899" s="505"/>
      <c r="I26899" s="505"/>
      <c r="J26899" s="270"/>
      <c r="K26899" s="505"/>
      <c r="L26899" s="505"/>
      <c r="M26899" s="506"/>
      <c r="N26899" s="505"/>
      <c r="O26899" s="506"/>
    </row>
    <row r="26900" spans="7:15" x14ac:dyDescent="0.2">
      <c r="G26900" s="505"/>
      <c r="I26900" s="505"/>
      <c r="J26900" s="270"/>
      <c r="K26900" s="505"/>
      <c r="L26900" s="505"/>
      <c r="M26900" s="506"/>
      <c r="N26900" s="505"/>
      <c r="O26900" s="506"/>
    </row>
    <row r="26901" spans="7:15" x14ac:dyDescent="0.2">
      <c r="G26901" s="505"/>
      <c r="I26901" s="505"/>
      <c r="J26901" s="270"/>
      <c r="K26901" s="505"/>
      <c r="L26901" s="505"/>
      <c r="M26901" s="506"/>
      <c r="N26901" s="505"/>
      <c r="O26901" s="506"/>
    </row>
    <row r="26902" spans="7:15" x14ac:dyDescent="0.2">
      <c r="G26902" s="505"/>
      <c r="I26902" s="505"/>
      <c r="J26902" s="270"/>
      <c r="K26902" s="505"/>
      <c r="L26902" s="505"/>
      <c r="M26902" s="506"/>
      <c r="N26902" s="505"/>
      <c r="O26902" s="506"/>
    </row>
    <row r="26903" spans="7:15" x14ac:dyDescent="0.2">
      <c r="G26903" s="505"/>
      <c r="I26903" s="505"/>
      <c r="J26903" s="270"/>
      <c r="K26903" s="505"/>
      <c r="L26903" s="505"/>
      <c r="M26903" s="506"/>
      <c r="N26903" s="505"/>
      <c r="O26903" s="506"/>
    </row>
    <row r="26904" spans="7:15" x14ac:dyDescent="0.2">
      <c r="G26904" s="505"/>
      <c r="I26904" s="505"/>
      <c r="J26904" s="270"/>
      <c r="K26904" s="505"/>
      <c r="L26904" s="505"/>
      <c r="M26904" s="506"/>
      <c r="N26904" s="505"/>
      <c r="O26904" s="506"/>
    </row>
    <row r="26905" spans="7:15" x14ac:dyDescent="0.2">
      <c r="G26905" s="505"/>
      <c r="I26905" s="505"/>
      <c r="J26905" s="270"/>
      <c r="K26905" s="505"/>
      <c r="L26905" s="505"/>
      <c r="M26905" s="506"/>
      <c r="N26905" s="505"/>
      <c r="O26905" s="506"/>
    </row>
    <row r="26906" spans="7:15" x14ac:dyDescent="0.2">
      <c r="G26906" s="505"/>
      <c r="I26906" s="505"/>
      <c r="J26906" s="270"/>
      <c r="K26906" s="505"/>
      <c r="L26906" s="505"/>
      <c r="M26906" s="506"/>
      <c r="N26906" s="505"/>
      <c r="O26906" s="506"/>
    </row>
    <row r="26907" spans="7:15" x14ac:dyDescent="0.2">
      <c r="G26907" s="505"/>
      <c r="I26907" s="505"/>
      <c r="J26907" s="270"/>
      <c r="K26907" s="505"/>
      <c r="L26907" s="505"/>
      <c r="M26907" s="506"/>
      <c r="N26907" s="505"/>
      <c r="O26907" s="506"/>
    </row>
    <row r="26908" spans="7:15" x14ac:dyDescent="0.2">
      <c r="G26908" s="505"/>
      <c r="I26908" s="505"/>
      <c r="J26908" s="270"/>
      <c r="K26908" s="505"/>
      <c r="L26908" s="505"/>
      <c r="M26908" s="506"/>
      <c r="N26908" s="505"/>
      <c r="O26908" s="506"/>
    </row>
    <row r="26909" spans="7:15" x14ac:dyDescent="0.2">
      <c r="G26909" s="505"/>
      <c r="I26909" s="505"/>
      <c r="J26909" s="270"/>
      <c r="K26909" s="505"/>
      <c r="L26909" s="505"/>
      <c r="M26909" s="506"/>
      <c r="N26909" s="505"/>
      <c r="O26909" s="506"/>
    </row>
    <row r="26910" spans="7:15" x14ac:dyDescent="0.2">
      <c r="G26910" s="505"/>
      <c r="I26910" s="505"/>
      <c r="J26910" s="270"/>
      <c r="K26910" s="505"/>
      <c r="L26910" s="505"/>
      <c r="M26910" s="506"/>
      <c r="N26910" s="505"/>
      <c r="O26910" s="506"/>
    </row>
    <row r="26911" spans="7:15" x14ac:dyDescent="0.2">
      <c r="G26911" s="505"/>
      <c r="I26911" s="505"/>
      <c r="J26911" s="270"/>
      <c r="K26911" s="505"/>
      <c r="L26911" s="505"/>
      <c r="M26911" s="506"/>
      <c r="N26911" s="505"/>
      <c r="O26911" s="506"/>
    </row>
    <row r="26912" spans="7:15" x14ac:dyDescent="0.2">
      <c r="G26912" s="505"/>
      <c r="I26912" s="505"/>
      <c r="J26912" s="270"/>
      <c r="K26912" s="505"/>
      <c r="L26912" s="505"/>
      <c r="M26912" s="506"/>
      <c r="N26912" s="505"/>
      <c r="O26912" s="506"/>
    </row>
    <row r="26913" spans="7:15" x14ac:dyDescent="0.2">
      <c r="G26913" s="505"/>
      <c r="I26913" s="505"/>
      <c r="J26913" s="270"/>
      <c r="K26913" s="505"/>
      <c r="L26913" s="505"/>
      <c r="M26913" s="506"/>
      <c r="N26913" s="505"/>
      <c r="O26913" s="506"/>
    </row>
    <row r="26914" spans="7:15" x14ac:dyDescent="0.2">
      <c r="G26914" s="505"/>
      <c r="I26914" s="505"/>
      <c r="J26914" s="270"/>
      <c r="K26914" s="505"/>
      <c r="L26914" s="505"/>
      <c r="M26914" s="506"/>
      <c r="N26914" s="505"/>
      <c r="O26914" s="506"/>
    </row>
    <row r="26915" spans="7:15" x14ac:dyDescent="0.2">
      <c r="G26915" s="505"/>
      <c r="I26915" s="505"/>
      <c r="J26915" s="270"/>
      <c r="K26915" s="505"/>
      <c r="L26915" s="505"/>
      <c r="M26915" s="506"/>
      <c r="N26915" s="505"/>
      <c r="O26915" s="506"/>
    </row>
    <row r="26916" spans="7:15" x14ac:dyDescent="0.2">
      <c r="G26916" s="505"/>
      <c r="I26916" s="505"/>
      <c r="J26916" s="270"/>
      <c r="K26916" s="505"/>
      <c r="L26916" s="505"/>
      <c r="M26916" s="506"/>
      <c r="N26916" s="505"/>
      <c r="O26916" s="506"/>
    </row>
    <row r="26917" spans="7:15" x14ac:dyDescent="0.2">
      <c r="G26917" s="505"/>
      <c r="I26917" s="505"/>
      <c r="J26917" s="270"/>
      <c r="K26917" s="505"/>
      <c r="L26917" s="505"/>
      <c r="M26917" s="506"/>
      <c r="N26917" s="505"/>
      <c r="O26917" s="506"/>
    </row>
    <row r="26918" spans="7:15" x14ac:dyDescent="0.2">
      <c r="G26918" s="505"/>
      <c r="I26918" s="505"/>
      <c r="J26918" s="270"/>
      <c r="K26918" s="505"/>
      <c r="L26918" s="505"/>
      <c r="M26918" s="506"/>
      <c r="N26918" s="505"/>
      <c r="O26918" s="506"/>
    </row>
    <row r="26919" spans="7:15" x14ac:dyDescent="0.2">
      <c r="G26919" s="505"/>
      <c r="I26919" s="505"/>
      <c r="J26919" s="270"/>
      <c r="K26919" s="505"/>
      <c r="L26919" s="505"/>
      <c r="M26919" s="506"/>
      <c r="N26919" s="505"/>
      <c r="O26919" s="506"/>
    </row>
    <row r="26920" spans="7:15" x14ac:dyDescent="0.2">
      <c r="G26920" s="505"/>
      <c r="I26920" s="505"/>
      <c r="J26920" s="270"/>
      <c r="K26920" s="505"/>
      <c r="L26920" s="505"/>
      <c r="M26920" s="506"/>
      <c r="N26920" s="505"/>
      <c r="O26920" s="506"/>
    </row>
    <row r="26921" spans="7:15" x14ac:dyDescent="0.2">
      <c r="G26921" s="505"/>
      <c r="I26921" s="505"/>
      <c r="J26921" s="270"/>
      <c r="K26921" s="505"/>
      <c r="L26921" s="505"/>
      <c r="M26921" s="506"/>
      <c r="N26921" s="505"/>
      <c r="O26921" s="506"/>
    </row>
    <row r="26922" spans="7:15" x14ac:dyDescent="0.2">
      <c r="G26922" s="505"/>
      <c r="I26922" s="505"/>
      <c r="J26922" s="270"/>
      <c r="K26922" s="505"/>
      <c r="L26922" s="505"/>
      <c r="M26922" s="506"/>
      <c r="N26922" s="505"/>
      <c r="O26922" s="506"/>
    </row>
    <row r="26923" spans="7:15" x14ac:dyDescent="0.2">
      <c r="G26923" s="505"/>
      <c r="I26923" s="505"/>
      <c r="J26923" s="270"/>
      <c r="K26923" s="505"/>
      <c r="L26923" s="505"/>
      <c r="M26923" s="506"/>
      <c r="N26923" s="505"/>
      <c r="O26923" s="506"/>
    </row>
    <row r="26924" spans="7:15" x14ac:dyDescent="0.2">
      <c r="G26924" s="505"/>
      <c r="I26924" s="505"/>
      <c r="J26924" s="270"/>
      <c r="K26924" s="505"/>
      <c r="L26924" s="505"/>
      <c r="M26924" s="506"/>
      <c r="N26924" s="505"/>
      <c r="O26924" s="506"/>
    </row>
    <row r="26925" spans="7:15" x14ac:dyDescent="0.2">
      <c r="G26925" s="505"/>
      <c r="I26925" s="505"/>
      <c r="J26925" s="270"/>
      <c r="K26925" s="505"/>
      <c r="L26925" s="505"/>
      <c r="M26925" s="506"/>
      <c r="N26925" s="505"/>
      <c r="O26925" s="506"/>
    </row>
    <row r="26926" spans="7:15" x14ac:dyDescent="0.2">
      <c r="G26926" s="505"/>
      <c r="I26926" s="505"/>
      <c r="J26926" s="270"/>
      <c r="K26926" s="505"/>
      <c r="L26926" s="505"/>
      <c r="M26926" s="506"/>
      <c r="N26926" s="505"/>
      <c r="O26926" s="506"/>
    </row>
    <row r="26927" spans="7:15" x14ac:dyDescent="0.2">
      <c r="G26927" s="505"/>
      <c r="I26927" s="505"/>
      <c r="J26927" s="270"/>
      <c r="K26927" s="505"/>
      <c r="L26927" s="505"/>
      <c r="M26927" s="506"/>
      <c r="N26927" s="505"/>
      <c r="O26927" s="506"/>
    </row>
    <row r="26928" spans="7:15" x14ac:dyDescent="0.2">
      <c r="G26928" s="505"/>
      <c r="I26928" s="505"/>
      <c r="J26928" s="270"/>
      <c r="K26928" s="505"/>
      <c r="L26928" s="505"/>
      <c r="M26928" s="506"/>
      <c r="N26928" s="505"/>
      <c r="O26928" s="506"/>
    </row>
    <row r="26929" spans="7:15" x14ac:dyDescent="0.2">
      <c r="G26929" s="505"/>
      <c r="I26929" s="505"/>
      <c r="J26929" s="270"/>
      <c r="K26929" s="505"/>
      <c r="L26929" s="505"/>
      <c r="M26929" s="506"/>
      <c r="N26929" s="505"/>
      <c r="O26929" s="506"/>
    </row>
    <row r="26930" spans="7:15" x14ac:dyDescent="0.2">
      <c r="G26930" s="505"/>
      <c r="I26930" s="505"/>
      <c r="J26930" s="270"/>
      <c r="K26930" s="505"/>
      <c r="L26930" s="505"/>
      <c r="M26930" s="506"/>
      <c r="N26930" s="505"/>
      <c r="O26930" s="506"/>
    </row>
    <row r="26931" spans="7:15" x14ac:dyDescent="0.2">
      <c r="G26931" s="505"/>
      <c r="I26931" s="505"/>
      <c r="J26931" s="270"/>
      <c r="K26931" s="505"/>
      <c r="L26931" s="505"/>
      <c r="M26931" s="506"/>
      <c r="N26931" s="505"/>
      <c r="O26931" s="506"/>
    </row>
    <row r="26932" spans="7:15" x14ac:dyDescent="0.2">
      <c r="G26932" s="505"/>
      <c r="I26932" s="505"/>
      <c r="J26932" s="270"/>
      <c r="K26932" s="505"/>
      <c r="L26932" s="505"/>
      <c r="M26932" s="506"/>
      <c r="N26932" s="505"/>
      <c r="O26932" s="506"/>
    </row>
    <row r="26933" spans="7:15" x14ac:dyDescent="0.2">
      <c r="G26933" s="505"/>
      <c r="I26933" s="505"/>
      <c r="J26933" s="270"/>
      <c r="K26933" s="505"/>
      <c r="L26933" s="505"/>
      <c r="M26933" s="506"/>
      <c r="N26933" s="505"/>
      <c r="O26933" s="506"/>
    </row>
    <row r="26934" spans="7:15" x14ac:dyDescent="0.2">
      <c r="G26934" s="505"/>
      <c r="I26934" s="505"/>
      <c r="J26934" s="270"/>
      <c r="K26934" s="505"/>
      <c r="L26934" s="505"/>
      <c r="M26934" s="506"/>
      <c r="N26934" s="505"/>
      <c r="O26934" s="506"/>
    </row>
    <row r="26935" spans="7:15" x14ac:dyDescent="0.2">
      <c r="G26935" s="505"/>
      <c r="I26935" s="505"/>
      <c r="J26935" s="270"/>
      <c r="K26935" s="505"/>
      <c r="L26935" s="505"/>
      <c r="M26935" s="506"/>
      <c r="N26935" s="505"/>
      <c r="O26935" s="506"/>
    </row>
    <row r="26936" spans="7:15" x14ac:dyDescent="0.2">
      <c r="G26936" s="505"/>
      <c r="I26936" s="505"/>
      <c r="J26936" s="270"/>
      <c r="K26936" s="505"/>
      <c r="L26936" s="505"/>
      <c r="M26936" s="506"/>
      <c r="N26936" s="505"/>
      <c r="O26936" s="506"/>
    </row>
    <row r="26937" spans="7:15" x14ac:dyDescent="0.2">
      <c r="G26937" s="505"/>
      <c r="I26937" s="505"/>
      <c r="J26937" s="270"/>
      <c r="K26937" s="505"/>
      <c r="L26937" s="505"/>
      <c r="M26937" s="506"/>
      <c r="N26937" s="505"/>
      <c r="O26937" s="506"/>
    </row>
    <row r="26938" spans="7:15" x14ac:dyDescent="0.2">
      <c r="G26938" s="505"/>
      <c r="I26938" s="505"/>
      <c r="J26938" s="270"/>
      <c r="K26938" s="505"/>
      <c r="L26938" s="505"/>
      <c r="M26938" s="506"/>
      <c r="N26938" s="505"/>
      <c r="O26938" s="506"/>
    </row>
    <row r="26939" spans="7:15" x14ac:dyDescent="0.2">
      <c r="G26939" s="505"/>
      <c r="I26939" s="505"/>
      <c r="J26939" s="270"/>
      <c r="K26939" s="505"/>
      <c r="L26939" s="505"/>
      <c r="M26939" s="506"/>
      <c r="N26939" s="505"/>
      <c r="O26939" s="506"/>
    </row>
    <row r="26940" spans="7:15" x14ac:dyDescent="0.2">
      <c r="G26940" s="505"/>
      <c r="I26940" s="505"/>
      <c r="J26940" s="270"/>
      <c r="K26940" s="505"/>
      <c r="L26940" s="505"/>
      <c r="M26940" s="506"/>
      <c r="N26940" s="505"/>
      <c r="O26940" s="506"/>
    </row>
    <row r="26941" spans="7:15" x14ac:dyDescent="0.2">
      <c r="G26941" s="505"/>
      <c r="I26941" s="505"/>
      <c r="J26941" s="270"/>
      <c r="K26941" s="505"/>
      <c r="L26941" s="505"/>
      <c r="M26941" s="506"/>
      <c r="N26941" s="505"/>
      <c r="O26941" s="506"/>
    </row>
    <row r="26942" spans="7:15" x14ac:dyDescent="0.2">
      <c r="G26942" s="505"/>
      <c r="I26942" s="505"/>
      <c r="J26942" s="270"/>
      <c r="K26942" s="505"/>
      <c r="L26942" s="505"/>
      <c r="M26942" s="506"/>
      <c r="N26942" s="505"/>
      <c r="O26942" s="506"/>
    </row>
    <row r="26943" spans="7:15" x14ac:dyDescent="0.2">
      <c r="G26943" s="505"/>
      <c r="I26943" s="505"/>
      <c r="J26943" s="270"/>
      <c r="K26943" s="505"/>
      <c r="L26943" s="505"/>
      <c r="M26943" s="506"/>
      <c r="N26943" s="505"/>
      <c r="O26943" s="506"/>
    </row>
    <row r="26944" spans="7:15" x14ac:dyDescent="0.2">
      <c r="G26944" s="505"/>
      <c r="I26944" s="505"/>
      <c r="J26944" s="270"/>
      <c r="K26944" s="505"/>
      <c r="L26944" s="505"/>
      <c r="M26944" s="506"/>
      <c r="N26944" s="505"/>
      <c r="O26944" s="506"/>
    </row>
    <row r="26945" spans="7:15" x14ac:dyDescent="0.2">
      <c r="G26945" s="505"/>
      <c r="I26945" s="505"/>
      <c r="J26945" s="270"/>
      <c r="K26945" s="505"/>
      <c r="L26945" s="505"/>
      <c r="M26945" s="506"/>
      <c r="N26945" s="505"/>
      <c r="O26945" s="506"/>
    </row>
    <row r="26946" spans="7:15" x14ac:dyDescent="0.2">
      <c r="G26946" s="505"/>
      <c r="I26946" s="505"/>
      <c r="J26946" s="270"/>
      <c r="K26946" s="505"/>
      <c r="L26946" s="505"/>
      <c r="M26946" s="506"/>
      <c r="N26946" s="505"/>
      <c r="O26946" s="506"/>
    </row>
    <row r="26947" spans="7:15" x14ac:dyDescent="0.2">
      <c r="G26947" s="505"/>
      <c r="I26947" s="505"/>
      <c r="J26947" s="270"/>
      <c r="K26947" s="505"/>
      <c r="L26947" s="505"/>
      <c r="M26947" s="506"/>
      <c r="N26947" s="505"/>
      <c r="O26947" s="506"/>
    </row>
    <row r="26948" spans="7:15" x14ac:dyDescent="0.2">
      <c r="G26948" s="505"/>
      <c r="I26948" s="505"/>
      <c r="J26948" s="270"/>
      <c r="K26948" s="505"/>
      <c r="L26948" s="505"/>
      <c r="M26948" s="506"/>
      <c r="N26948" s="505"/>
      <c r="O26948" s="506"/>
    </row>
    <row r="26949" spans="7:15" x14ac:dyDescent="0.2">
      <c r="G26949" s="505"/>
      <c r="I26949" s="505"/>
      <c r="J26949" s="270"/>
      <c r="K26949" s="505"/>
      <c r="L26949" s="505"/>
      <c r="M26949" s="506"/>
      <c r="N26949" s="505"/>
      <c r="O26949" s="506"/>
    </row>
    <row r="26950" spans="7:15" x14ac:dyDescent="0.2">
      <c r="G26950" s="505"/>
      <c r="I26950" s="505"/>
      <c r="J26950" s="270"/>
      <c r="K26950" s="505"/>
      <c r="L26950" s="505"/>
      <c r="M26950" s="506"/>
      <c r="N26950" s="505"/>
      <c r="O26950" s="506"/>
    </row>
    <row r="26951" spans="7:15" x14ac:dyDescent="0.2">
      <c r="G26951" s="505"/>
      <c r="I26951" s="505"/>
      <c r="J26951" s="270"/>
      <c r="K26951" s="505"/>
      <c r="L26951" s="505"/>
      <c r="M26951" s="506"/>
      <c r="N26951" s="505"/>
      <c r="O26951" s="506"/>
    </row>
    <row r="26952" spans="7:15" x14ac:dyDescent="0.2">
      <c r="G26952" s="505"/>
      <c r="I26952" s="505"/>
      <c r="J26952" s="270"/>
      <c r="K26952" s="505"/>
      <c r="L26952" s="505"/>
      <c r="M26952" s="506"/>
      <c r="N26952" s="505"/>
      <c r="O26952" s="506"/>
    </row>
    <row r="26953" spans="7:15" x14ac:dyDescent="0.2">
      <c r="G26953" s="505"/>
      <c r="I26953" s="505"/>
      <c r="J26953" s="270"/>
      <c r="K26953" s="505"/>
      <c r="L26953" s="505"/>
      <c r="M26953" s="506"/>
      <c r="N26953" s="505"/>
      <c r="O26953" s="506"/>
    </row>
    <row r="26954" spans="7:15" x14ac:dyDescent="0.2">
      <c r="G26954" s="505"/>
      <c r="I26954" s="505"/>
      <c r="J26954" s="270"/>
      <c r="K26954" s="505"/>
      <c r="L26954" s="505"/>
      <c r="M26954" s="506"/>
      <c r="N26954" s="505"/>
      <c r="O26954" s="506"/>
    </row>
    <row r="26955" spans="7:15" x14ac:dyDescent="0.2">
      <c r="G26955" s="505"/>
      <c r="I26955" s="505"/>
      <c r="J26955" s="270"/>
      <c r="K26955" s="505"/>
      <c r="L26955" s="505"/>
      <c r="M26955" s="506"/>
      <c r="N26955" s="505"/>
      <c r="O26955" s="506"/>
    </row>
    <row r="26956" spans="7:15" x14ac:dyDescent="0.2">
      <c r="G26956" s="505"/>
      <c r="I26956" s="505"/>
      <c r="J26956" s="270"/>
      <c r="K26956" s="505"/>
      <c r="L26956" s="505"/>
      <c r="M26956" s="506"/>
      <c r="N26956" s="505"/>
      <c r="O26956" s="506"/>
    </row>
    <row r="26957" spans="7:15" x14ac:dyDescent="0.2">
      <c r="G26957" s="505"/>
      <c r="I26957" s="505"/>
      <c r="J26957" s="270"/>
      <c r="K26957" s="505"/>
      <c r="L26957" s="505"/>
      <c r="M26957" s="506"/>
      <c r="N26957" s="505"/>
      <c r="O26957" s="506"/>
    </row>
    <row r="26958" spans="7:15" x14ac:dyDescent="0.2">
      <c r="G26958" s="505"/>
      <c r="I26958" s="505"/>
      <c r="J26958" s="270"/>
      <c r="K26958" s="505"/>
      <c r="L26958" s="505"/>
      <c r="M26958" s="506"/>
      <c r="N26958" s="505"/>
      <c r="O26958" s="506"/>
    </row>
    <row r="26959" spans="7:15" x14ac:dyDescent="0.2">
      <c r="G26959" s="505"/>
      <c r="I26959" s="505"/>
      <c r="J26959" s="270"/>
      <c r="K26959" s="505"/>
      <c r="L26959" s="505"/>
      <c r="M26959" s="506"/>
      <c r="N26959" s="505"/>
      <c r="O26959" s="506"/>
    </row>
    <row r="26960" spans="7:15" x14ac:dyDescent="0.2">
      <c r="G26960" s="505"/>
      <c r="I26960" s="505"/>
      <c r="J26960" s="270"/>
      <c r="K26960" s="505"/>
      <c r="L26960" s="505"/>
      <c r="M26960" s="506"/>
      <c r="N26960" s="505"/>
      <c r="O26960" s="506"/>
    </row>
    <row r="26961" spans="7:15" x14ac:dyDescent="0.2">
      <c r="G26961" s="505"/>
      <c r="I26961" s="505"/>
      <c r="J26961" s="270"/>
      <c r="K26961" s="505"/>
      <c r="L26961" s="505"/>
      <c r="M26961" s="506"/>
      <c r="N26961" s="505"/>
      <c r="O26961" s="506"/>
    </row>
    <row r="26962" spans="7:15" x14ac:dyDescent="0.2">
      <c r="G26962" s="505"/>
      <c r="I26962" s="505"/>
      <c r="J26962" s="270"/>
      <c r="K26962" s="505"/>
      <c r="L26962" s="505"/>
      <c r="M26962" s="506"/>
      <c r="N26962" s="505"/>
      <c r="O26962" s="506"/>
    </row>
    <row r="26963" spans="7:15" x14ac:dyDescent="0.2">
      <c r="G26963" s="505"/>
      <c r="I26963" s="505"/>
      <c r="J26963" s="270"/>
      <c r="K26963" s="505"/>
      <c r="L26963" s="505"/>
      <c r="M26963" s="506"/>
      <c r="N26963" s="505"/>
      <c r="O26963" s="506"/>
    </row>
    <row r="26964" spans="7:15" x14ac:dyDescent="0.2">
      <c r="G26964" s="505"/>
      <c r="I26964" s="505"/>
      <c r="J26964" s="270"/>
      <c r="K26964" s="505"/>
      <c r="L26964" s="505"/>
      <c r="M26964" s="506"/>
      <c r="N26964" s="505"/>
      <c r="O26964" s="506"/>
    </row>
    <row r="26965" spans="7:15" x14ac:dyDescent="0.2">
      <c r="G26965" s="505"/>
      <c r="I26965" s="505"/>
      <c r="J26965" s="270"/>
      <c r="K26965" s="505"/>
      <c r="L26965" s="505"/>
      <c r="M26965" s="506"/>
      <c r="N26965" s="505"/>
      <c r="O26965" s="506"/>
    </row>
    <row r="26966" spans="7:15" x14ac:dyDescent="0.2">
      <c r="G26966" s="505"/>
      <c r="I26966" s="505"/>
      <c r="J26966" s="270"/>
      <c r="K26966" s="505"/>
      <c r="L26966" s="505"/>
      <c r="M26966" s="506"/>
      <c r="N26966" s="505"/>
      <c r="O26966" s="506"/>
    </row>
    <row r="26967" spans="7:15" x14ac:dyDescent="0.2">
      <c r="G26967" s="505"/>
      <c r="I26967" s="505"/>
      <c r="J26967" s="270"/>
      <c r="K26967" s="505"/>
      <c r="L26967" s="505"/>
      <c r="M26967" s="506"/>
      <c r="N26967" s="505"/>
      <c r="O26967" s="506"/>
    </row>
    <row r="26968" spans="7:15" x14ac:dyDescent="0.2">
      <c r="G26968" s="505"/>
      <c r="I26968" s="505"/>
      <c r="J26968" s="270"/>
      <c r="K26968" s="505"/>
      <c r="L26968" s="505"/>
      <c r="M26968" s="506"/>
      <c r="N26968" s="505"/>
      <c r="O26968" s="506"/>
    </row>
    <row r="26969" spans="7:15" x14ac:dyDescent="0.2">
      <c r="G26969" s="505"/>
      <c r="I26969" s="505"/>
      <c r="J26969" s="270"/>
      <c r="K26969" s="505"/>
      <c r="L26969" s="505"/>
      <c r="M26969" s="506"/>
      <c r="N26969" s="505"/>
      <c r="O26969" s="506"/>
    </row>
    <row r="26970" spans="7:15" x14ac:dyDescent="0.2">
      <c r="G26970" s="505"/>
      <c r="I26970" s="505"/>
      <c r="J26970" s="270"/>
      <c r="K26970" s="505"/>
      <c r="L26970" s="505"/>
      <c r="M26970" s="506"/>
      <c r="N26970" s="505"/>
      <c r="O26970" s="506"/>
    </row>
    <row r="26971" spans="7:15" x14ac:dyDescent="0.2">
      <c r="G26971" s="505"/>
      <c r="I26971" s="505"/>
      <c r="J26971" s="270"/>
      <c r="K26971" s="505"/>
      <c r="L26971" s="505"/>
      <c r="M26971" s="506"/>
      <c r="N26971" s="505"/>
      <c r="O26971" s="506"/>
    </row>
    <row r="26972" spans="7:15" x14ac:dyDescent="0.2">
      <c r="G26972" s="505"/>
      <c r="I26972" s="505"/>
      <c r="J26972" s="270"/>
      <c r="K26972" s="505"/>
      <c r="L26972" s="505"/>
      <c r="M26972" s="506"/>
      <c r="N26972" s="505"/>
      <c r="O26972" s="506"/>
    </row>
    <row r="26973" spans="7:15" x14ac:dyDescent="0.2">
      <c r="G26973" s="505"/>
      <c r="I26973" s="505"/>
      <c r="J26973" s="270"/>
      <c r="K26973" s="505"/>
      <c r="L26973" s="505"/>
      <c r="M26973" s="506"/>
      <c r="N26973" s="505"/>
      <c r="O26973" s="506"/>
    </row>
    <row r="26974" spans="7:15" x14ac:dyDescent="0.2">
      <c r="G26974" s="505"/>
      <c r="I26974" s="505"/>
      <c r="J26974" s="270"/>
      <c r="K26974" s="505"/>
      <c r="L26974" s="505"/>
      <c r="M26974" s="506"/>
      <c r="N26974" s="505"/>
      <c r="O26974" s="506"/>
    </row>
    <row r="26975" spans="7:15" x14ac:dyDescent="0.2">
      <c r="G26975" s="505"/>
      <c r="I26975" s="505"/>
      <c r="J26975" s="270"/>
      <c r="K26975" s="505"/>
      <c r="L26975" s="505"/>
      <c r="M26975" s="506"/>
      <c r="N26975" s="505"/>
      <c r="O26975" s="506"/>
    </row>
    <row r="26976" spans="7:15" x14ac:dyDescent="0.2">
      <c r="G26976" s="505"/>
      <c r="I26976" s="505"/>
      <c r="J26976" s="270"/>
      <c r="K26976" s="505"/>
      <c r="L26976" s="505"/>
      <c r="M26976" s="506"/>
      <c r="N26976" s="505"/>
      <c r="O26976" s="506"/>
    </row>
    <row r="26977" spans="7:15" x14ac:dyDescent="0.2">
      <c r="G26977" s="505"/>
      <c r="I26977" s="505"/>
      <c r="J26977" s="270"/>
      <c r="K26977" s="505"/>
      <c r="L26977" s="505"/>
      <c r="M26977" s="506"/>
      <c r="N26977" s="505"/>
      <c r="O26977" s="506"/>
    </row>
    <row r="26978" spans="7:15" x14ac:dyDescent="0.2">
      <c r="G26978" s="505"/>
      <c r="I26978" s="505"/>
      <c r="J26978" s="270"/>
      <c r="K26978" s="505"/>
      <c r="L26978" s="505"/>
      <c r="M26978" s="506"/>
      <c r="N26978" s="505"/>
      <c r="O26978" s="506"/>
    </row>
    <row r="26979" spans="7:15" x14ac:dyDescent="0.2">
      <c r="G26979" s="505"/>
      <c r="I26979" s="505"/>
      <c r="J26979" s="270"/>
      <c r="K26979" s="505"/>
      <c r="L26979" s="505"/>
      <c r="M26979" s="506"/>
      <c r="N26979" s="505"/>
      <c r="O26979" s="506"/>
    </row>
    <row r="26980" spans="7:15" x14ac:dyDescent="0.2">
      <c r="G26980" s="505"/>
      <c r="I26980" s="505"/>
      <c r="J26980" s="270"/>
      <c r="K26980" s="505"/>
      <c r="L26980" s="505"/>
      <c r="M26980" s="506"/>
      <c r="N26980" s="505"/>
      <c r="O26980" s="506"/>
    </row>
    <row r="26981" spans="7:15" x14ac:dyDescent="0.2">
      <c r="G26981" s="505"/>
      <c r="I26981" s="505"/>
      <c r="J26981" s="270"/>
      <c r="K26981" s="505"/>
      <c r="L26981" s="505"/>
      <c r="M26981" s="506"/>
      <c r="N26981" s="505"/>
      <c r="O26981" s="506"/>
    </row>
    <row r="26982" spans="7:15" x14ac:dyDescent="0.2">
      <c r="G26982" s="505"/>
      <c r="I26982" s="505"/>
      <c r="J26982" s="270"/>
      <c r="K26982" s="505"/>
      <c r="L26982" s="505"/>
      <c r="M26982" s="506"/>
      <c r="N26982" s="505"/>
      <c r="O26982" s="506"/>
    </row>
    <row r="26983" spans="7:15" x14ac:dyDescent="0.2">
      <c r="G26983" s="505"/>
      <c r="I26983" s="505"/>
      <c r="J26983" s="270"/>
      <c r="K26983" s="505"/>
      <c r="L26983" s="505"/>
      <c r="M26983" s="506"/>
      <c r="N26983" s="505"/>
      <c r="O26983" s="506"/>
    </row>
    <row r="26984" spans="7:15" x14ac:dyDescent="0.2">
      <c r="G26984" s="505"/>
      <c r="I26984" s="505"/>
      <c r="J26984" s="270"/>
      <c r="K26984" s="505"/>
      <c r="L26984" s="505"/>
      <c r="M26984" s="506"/>
      <c r="N26984" s="505"/>
      <c r="O26984" s="506"/>
    </row>
    <row r="26985" spans="7:15" x14ac:dyDescent="0.2">
      <c r="G26985" s="505"/>
      <c r="I26985" s="505"/>
      <c r="J26985" s="270"/>
      <c r="K26985" s="505"/>
      <c r="L26985" s="505"/>
      <c r="M26985" s="506"/>
      <c r="N26985" s="505"/>
      <c r="O26985" s="506"/>
    </row>
    <row r="26986" spans="7:15" x14ac:dyDescent="0.2">
      <c r="G26986" s="505"/>
      <c r="I26986" s="505"/>
      <c r="J26986" s="270"/>
      <c r="K26986" s="505"/>
      <c r="L26986" s="505"/>
      <c r="M26986" s="506"/>
      <c r="N26986" s="505"/>
      <c r="O26986" s="506"/>
    </row>
    <row r="26987" spans="7:15" x14ac:dyDescent="0.2">
      <c r="G26987" s="505"/>
      <c r="I26987" s="505"/>
      <c r="J26987" s="270"/>
      <c r="K26987" s="505"/>
      <c r="L26987" s="505"/>
      <c r="M26987" s="506"/>
      <c r="N26987" s="505"/>
      <c r="O26987" s="506"/>
    </row>
    <row r="26988" spans="7:15" x14ac:dyDescent="0.2">
      <c r="G26988" s="505"/>
      <c r="I26988" s="505"/>
      <c r="J26988" s="270"/>
      <c r="K26988" s="505"/>
      <c r="L26988" s="505"/>
      <c r="M26988" s="506"/>
      <c r="N26988" s="505"/>
      <c r="O26988" s="506"/>
    </row>
    <row r="26989" spans="7:15" x14ac:dyDescent="0.2">
      <c r="G26989" s="505"/>
      <c r="I26989" s="505"/>
      <c r="J26989" s="270"/>
      <c r="K26989" s="505"/>
      <c r="L26989" s="505"/>
      <c r="M26989" s="506"/>
      <c r="N26989" s="505"/>
      <c r="O26989" s="506"/>
    </row>
    <row r="26990" spans="7:15" x14ac:dyDescent="0.2">
      <c r="G26990" s="505"/>
      <c r="I26990" s="505"/>
      <c r="J26990" s="270"/>
      <c r="K26990" s="505"/>
      <c r="L26990" s="505"/>
      <c r="M26990" s="506"/>
      <c r="N26990" s="505"/>
      <c r="O26990" s="506"/>
    </row>
    <row r="26991" spans="7:15" x14ac:dyDescent="0.2">
      <c r="G26991" s="505"/>
      <c r="I26991" s="505"/>
      <c r="J26991" s="270"/>
      <c r="K26991" s="505"/>
      <c r="L26991" s="505"/>
      <c r="M26991" s="506"/>
      <c r="N26991" s="505"/>
      <c r="O26991" s="506"/>
    </row>
    <row r="26992" spans="7:15" x14ac:dyDescent="0.2">
      <c r="G26992" s="505"/>
      <c r="I26992" s="505"/>
      <c r="J26992" s="270"/>
      <c r="K26992" s="505"/>
      <c r="L26992" s="505"/>
      <c r="M26992" s="506"/>
      <c r="N26992" s="505"/>
      <c r="O26992" s="506"/>
    </row>
    <row r="26993" spans="7:15" x14ac:dyDescent="0.2">
      <c r="G26993" s="505"/>
      <c r="I26993" s="505"/>
      <c r="J26993" s="270"/>
      <c r="K26993" s="505"/>
      <c r="L26993" s="505"/>
      <c r="M26993" s="506"/>
      <c r="N26993" s="505"/>
      <c r="O26993" s="506"/>
    </row>
    <row r="26994" spans="7:15" x14ac:dyDescent="0.2">
      <c r="G26994" s="505"/>
      <c r="I26994" s="505"/>
      <c r="J26994" s="270"/>
      <c r="K26994" s="505"/>
      <c r="L26994" s="505"/>
      <c r="M26994" s="506"/>
      <c r="N26994" s="505"/>
      <c r="O26994" s="506"/>
    </row>
    <row r="26995" spans="7:15" x14ac:dyDescent="0.2">
      <c r="G26995" s="505"/>
      <c r="I26995" s="505"/>
      <c r="J26995" s="270"/>
      <c r="K26995" s="505"/>
      <c r="L26995" s="505"/>
      <c r="M26995" s="506"/>
      <c r="N26995" s="505"/>
      <c r="O26995" s="506"/>
    </row>
    <row r="26996" spans="7:15" x14ac:dyDescent="0.2">
      <c r="G26996" s="505"/>
      <c r="I26996" s="505"/>
      <c r="J26996" s="270"/>
      <c r="K26996" s="505"/>
      <c r="L26996" s="505"/>
      <c r="M26996" s="506"/>
      <c r="N26996" s="505"/>
      <c r="O26996" s="506"/>
    </row>
    <row r="26997" spans="7:15" x14ac:dyDescent="0.2">
      <c r="G26997" s="505"/>
      <c r="I26997" s="505"/>
      <c r="J26997" s="270"/>
      <c r="K26997" s="505"/>
      <c r="L26997" s="505"/>
      <c r="M26997" s="506"/>
      <c r="N26997" s="505"/>
      <c r="O26997" s="506"/>
    </row>
    <row r="26998" spans="7:15" x14ac:dyDescent="0.2">
      <c r="G26998" s="505"/>
      <c r="I26998" s="505"/>
      <c r="J26998" s="270"/>
      <c r="K26998" s="505"/>
      <c r="L26998" s="505"/>
      <c r="M26998" s="506"/>
      <c r="N26998" s="505"/>
      <c r="O26998" s="506"/>
    </row>
    <row r="26999" spans="7:15" x14ac:dyDescent="0.2">
      <c r="G26999" s="505"/>
      <c r="I26999" s="505"/>
      <c r="J26999" s="270"/>
      <c r="K26999" s="505"/>
      <c r="L26999" s="505"/>
      <c r="M26999" s="506"/>
      <c r="N26999" s="505"/>
      <c r="O26999" s="506"/>
    </row>
    <row r="27000" spans="7:15" x14ac:dyDescent="0.2">
      <c r="G27000" s="505"/>
      <c r="I27000" s="505"/>
      <c r="J27000" s="270"/>
      <c r="K27000" s="505"/>
      <c r="L27000" s="505"/>
      <c r="M27000" s="506"/>
      <c r="N27000" s="505"/>
      <c r="O27000" s="506"/>
    </row>
    <row r="27001" spans="7:15" x14ac:dyDescent="0.2">
      <c r="G27001" s="505"/>
      <c r="I27001" s="505"/>
      <c r="J27001" s="270"/>
      <c r="K27001" s="505"/>
      <c r="L27001" s="505"/>
      <c r="M27001" s="506"/>
      <c r="N27001" s="505"/>
      <c r="O27001" s="506"/>
    </row>
    <row r="27002" spans="7:15" x14ac:dyDescent="0.2">
      <c r="G27002" s="505"/>
      <c r="I27002" s="505"/>
      <c r="J27002" s="270"/>
      <c r="K27002" s="505"/>
      <c r="L27002" s="505"/>
      <c r="M27002" s="506"/>
      <c r="N27002" s="505"/>
      <c r="O27002" s="506"/>
    </row>
    <row r="27003" spans="7:15" x14ac:dyDescent="0.2">
      <c r="G27003" s="505"/>
      <c r="I27003" s="505"/>
      <c r="J27003" s="270"/>
      <c r="K27003" s="505"/>
      <c r="L27003" s="505"/>
      <c r="M27003" s="506"/>
      <c r="N27003" s="505"/>
      <c r="O27003" s="506"/>
    </row>
    <row r="27004" spans="7:15" x14ac:dyDescent="0.2">
      <c r="G27004" s="505"/>
      <c r="I27004" s="505"/>
      <c r="J27004" s="270"/>
      <c r="K27004" s="505"/>
      <c r="L27004" s="505"/>
      <c r="M27004" s="506"/>
      <c r="N27004" s="505"/>
      <c r="O27004" s="506"/>
    </row>
    <row r="27005" spans="7:15" x14ac:dyDescent="0.2">
      <c r="G27005" s="505"/>
      <c r="I27005" s="505"/>
      <c r="J27005" s="270"/>
      <c r="K27005" s="505"/>
      <c r="L27005" s="505"/>
      <c r="M27005" s="506"/>
      <c r="N27005" s="505"/>
      <c r="O27005" s="506"/>
    </row>
    <row r="27006" spans="7:15" x14ac:dyDescent="0.2">
      <c r="G27006" s="505"/>
      <c r="I27006" s="505"/>
      <c r="J27006" s="270"/>
      <c r="K27006" s="505"/>
      <c r="L27006" s="505"/>
      <c r="M27006" s="506"/>
      <c r="N27006" s="505"/>
      <c r="O27006" s="506"/>
    </row>
    <row r="27007" spans="7:15" x14ac:dyDescent="0.2">
      <c r="G27007" s="505"/>
      <c r="I27007" s="505"/>
      <c r="J27007" s="270"/>
      <c r="K27007" s="505"/>
      <c r="L27007" s="505"/>
      <c r="M27007" s="506"/>
      <c r="N27007" s="505"/>
      <c r="O27007" s="506"/>
    </row>
    <row r="27008" spans="7:15" x14ac:dyDescent="0.2">
      <c r="G27008" s="505"/>
      <c r="I27008" s="505"/>
      <c r="J27008" s="270"/>
      <c r="K27008" s="505"/>
      <c r="L27008" s="505"/>
      <c r="M27008" s="506"/>
      <c r="N27008" s="505"/>
      <c r="O27008" s="506"/>
    </row>
    <row r="27009" spans="7:15" x14ac:dyDescent="0.2">
      <c r="G27009" s="505"/>
      <c r="I27009" s="505"/>
      <c r="J27009" s="270"/>
      <c r="K27009" s="505"/>
      <c r="L27009" s="505"/>
      <c r="M27009" s="506"/>
      <c r="N27009" s="505"/>
      <c r="O27009" s="506"/>
    </row>
    <row r="27010" spans="7:15" x14ac:dyDescent="0.2">
      <c r="G27010" s="505"/>
      <c r="I27010" s="505"/>
      <c r="J27010" s="270"/>
      <c r="K27010" s="505"/>
      <c r="L27010" s="505"/>
      <c r="M27010" s="506"/>
      <c r="N27010" s="505"/>
      <c r="O27010" s="506"/>
    </row>
    <row r="27011" spans="7:15" x14ac:dyDescent="0.2">
      <c r="G27011" s="505"/>
      <c r="I27011" s="505"/>
      <c r="J27011" s="270"/>
      <c r="K27011" s="505"/>
      <c r="L27011" s="505"/>
      <c r="M27011" s="506"/>
      <c r="N27011" s="505"/>
      <c r="O27011" s="506"/>
    </row>
    <row r="27012" spans="7:15" x14ac:dyDescent="0.2">
      <c r="G27012" s="505"/>
      <c r="I27012" s="505"/>
      <c r="J27012" s="270"/>
      <c r="K27012" s="505"/>
      <c r="L27012" s="505"/>
      <c r="M27012" s="506"/>
      <c r="N27012" s="505"/>
      <c r="O27012" s="506"/>
    </row>
    <row r="27013" spans="7:15" x14ac:dyDescent="0.2">
      <c r="G27013" s="505"/>
      <c r="I27013" s="505"/>
      <c r="J27013" s="270"/>
      <c r="K27013" s="505"/>
      <c r="L27013" s="505"/>
      <c r="M27013" s="506"/>
      <c r="N27013" s="505"/>
      <c r="O27013" s="506"/>
    </row>
    <row r="27014" spans="7:15" x14ac:dyDescent="0.2">
      <c r="G27014" s="505"/>
      <c r="I27014" s="505"/>
      <c r="J27014" s="270"/>
      <c r="K27014" s="505"/>
      <c r="L27014" s="505"/>
      <c r="M27014" s="506"/>
      <c r="N27014" s="505"/>
      <c r="O27014" s="506"/>
    </row>
    <row r="27015" spans="7:15" x14ac:dyDescent="0.2">
      <c r="G27015" s="505"/>
      <c r="I27015" s="505"/>
      <c r="J27015" s="270"/>
      <c r="K27015" s="505"/>
      <c r="L27015" s="505"/>
      <c r="M27015" s="506"/>
      <c r="N27015" s="505"/>
      <c r="O27015" s="506"/>
    </row>
    <row r="27016" spans="7:15" x14ac:dyDescent="0.2">
      <c r="G27016" s="505"/>
      <c r="I27016" s="505"/>
      <c r="J27016" s="270"/>
      <c r="K27016" s="505"/>
      <c r="L27016" s="505"/>
      <c r="M27016" s="506"/>
      <c r="N27016" s="505"/>
      <c r="O27016" s="506"/>
    </row>
    <row r="27017" spans="7:15" x14ac:dyDescent="0.2">
      <c r="G27017" s="505"/>
      <c r="I27017" s="505"/>
      <c r="J27017" s="270"/>
      <c r="K27017" s="505"/>
      <c r="L27017" s="505"/>
      <c r="M27017" s="506"/>
      <c r="N27017" s="505"/>
      <c r="O27017" s="506"/>
    </row>
    <row r="27018" spans="7:15" x14ac:dyDescent="0.2">
      <c r="G27018" s="505"/>
      <c r="I27018" s="505"/>
      <c r="J27018" s="270"/>
      <c r="K27018" s="505"/>
      <c r="L27018" s="505"/>
      <c r="M27018" s="506"/>
      <c r="N27018" s="505"/>
      <c r="O27018" s="506"/>
    </row>
    <row r="27019" spans="7:15" x14ac:dyDescent="0.2">
      <c r="G27019" s="505"/>
      <c r="I27019" s="505"/>
      <c r="J27019" s="270"/>
      <c r="K27019" s="505"/>
      <c r="L27019" s="505"/>
      <c r="M27019" s="506"/>
      <c r="N27019" s="505"/>
      <c r="O27019" s="506"/>
    </row>
    <row r="27020" spans="7:15" x14ac:dyDescent="0.2">
      <c r="G27020" s="505"/>
      <c r="I27020" s="505"/>
      <c r="J27020" s="270"/>
      <c r="K27020" s="505"/>
      <c r="L27020" s="505"/>
      <c r="M27020" s="506"/>
      <c r="N27020" s="505"/>
      <c r="O27020" s="506"/>
    </row>
    <row r="27021" spans="7:15" x14ac:dyDescent="0.2">
      <c r="G27021" s="505"/>
      <c r="I27021" s="505"/>
      <c r="J27021" s="270"/>
      <c r="K27021" s="505"/>
      <c r="L27021" s="505"/>
      <c r="M27021" s="506"/>
      <c r="N27021" s="505"/>
      <c r="O27021" s="506"/>
    </row>
    <row r="27022" spans="7:15" x14ac:dyDescent="0.2">
      <c r="G27022" s="505"/>
      <c r="I27022" s="505"/>
      <c r="J27022" s="270"/>
      <c r="K27022" s="505"/>
      <c r="L27022" s="505"/>
      <c r="M27022" s="506"/>
      <c r="N27022" s="505"/>
      <c r="O27022" s="506"/>
    </row>
    <row r="27023" spans="7:15" x14ac:dyDescent="0.2">
      <c r="G27023" s="505"/>
      <c r="I27023" s="505"/>
      <c r="J27023" s="270"/>
      <c r="K27023" s="505"/>
      <c r="L27023" s="505"/>
      <c r="M27023" s="506"/>
      <c r="N27023" s="505"/>
      <c r="O27023" s="506"/>
    </row>
    <row r="27024" spans="7:15" x14ac:dyDescent="0.2">
      <c r="G27024" s="505"/>
      <c r="I27024" s="505"/>
      <c r="J27024" s="270"/>
      <c r="K27024" s="505"/>
      <c r="L27024" s="505"/>
      <c r="M27024" s="506"/>
      <c r="N27024" s="505"/>
      <c r="O27024" s="506"/>
    </row>
    <row r="27025" spans="7:15" x14ac:dyDescent="0.2">
      <c r="G27025" s="505"/>
      <c r="I27025" s="505"/>
      <c r="J27025" s="270"/>
      <c r="K27025" s="505"/>
      <c r="L27025" s="505"/>
      <c r="M27025" s="506"/>
      <c r="N27025" s="505"/>
      <c r="O27025" s="506"/>
    </row>
    <row r="27026" spans="7:15" x14ac:dyDescent="0.2">
      <c r="G27026" s="505"/>
      <c r="I27026" s="505"/>
      <c r="J27026" s="270"/>
      <c r="K27026" s="505"/>
      <c r="L27026" s="505"/>
      <c r="M27026" s="506"/>
      <c r="N27026" s="505"/>
      <c r="O27026" s="506"/>
    </row>
    <row r="27027" spans="7:15" x14ac:dyDescent="0.2">
      <c r="G27027" s="505"/>
      <c r="I27027" s="505"/>
      <c r="J27027" s="270"/>
      <c r="K27027" s="505"/>
      <c r="L27027" s="505"/>
      <c r="M27027" s="506"/>
      <c r="N27027" s="505"/>
      <c r="O27027" s="506"/>
    </row>
    <row r="27028" spans="7:15" x14ac:dyDescent="0.2">
      <c r="G27028" s="505"/>
      <c r="I27028" s="505"/>
      <c r="J27028" s="270"/>
      <c r="K27028" s="505"/>
      <c r="L27028" s="505"/>
      <c r="M27028" s="506"/>
      <c r="N27028" s="505"/>
      <c r="O27028" s="506"/>
    </row>
    <row r="27029" spans="7:15" x14ac:dyDescent="0.2">
      <c r="G27029" s="505"/>
      <c r="I27029" s="505"/>
      <c r="J27029" s="270"/>
      <c r="K27029" s="505"/>
      <c r="L27029" s="505"/>
      <c r="M27029" s="506"/>
      <c r="N27029" s="505"/>
      <c r="O27029" s="506"/>
    </row>
    <row r="27030" spans="7:15" x14ac:dyDescent="0.2">
      <c r="G27030" s="505"/>
      <c r="I27030" s="505"/>
      <c r="J27030" s="270"/>
      <c r="K27030" s="505"/>
      <c r="L27030" s="505"/>
      <c r="M27030" s="506"/>
      <c r="N27030" s="505"/>
      <c r="O27030" s="506"/>
    </row>
    <row r="27031" spans="7:15" x14ac:dyDescent="0.2">
      <c r="G27031" s="505"/>
      <c r="I27031" s="505"/>
      <c r="J27031" s="270"/>
      <c r="K27031" s="505"/>
      <c r="L27031" s="505"/>
      <c r="M27031" s="506"/>
      <c r="N27031" s="505"/>
      <c r="O27031" s="506"/>
    </row>
    <row r="27032" spans="7:15" x14ac:dyDescent="0.2">
      <c r="G27032" s="505"/>
      <c r="I27032" s="505"/>
      <c r="J27032" s="270"/>
      <c r="K27032" s="505"/>
      <c r="L27032" s="505"/>
      <c r="M27032" s="506"/>
      <c r="N27032" s="505"/>
      <c r="O27032" s="506"/>
    </row>
    <row r="27033" spans="7:15" x14ac:dyDescent="0.2">
      <c r="G27033" s="505"/>
      <c r="I27033" s="505"/>
      <c r="J27033" s="270"/>
      <c r="K27033" s="505"/>
      <c r="L27033" s="505"/>
      <c r="M27033" s="506"/>
      <c r="N27033" s="505"/>
      <c r="O27033" s="506"/>
    </row>
    <row r="27034" spans="7:15" x14ac:dyDescent="0.2">
      <c r="G27034" s="505"/>
      <c r="I27034" s="505"/>
      <c r="J27034" s="270"/>
      <c r="K27034" s="505"/>
      <c r="L27034" s="505"/>
      <c r="M27034" s="506"/>
      <c r="N27034" s="505"/>
      <c r="O27034" s="506"/>
    </row>
    <row r="27035" spans="7:15" x14ac:dyDescent="0.2">
      <c r="G27035" s="505"/>
      <c r="I27035" s="505"/>
      <c r="J27035" s="270"/>
      <c r="K27035" s="505"/>
      <c r="L27035" s="505"/>
      <c r="M27035" s="506"/>
      <c r="N27035" s="505"/>
      <c r="O27035" s="506"/>
    </row>
    <row r="27036" spans="7:15" x14ac:dyDescent="0.2">
      <c r="G27036" s="505"/>
      <c r="I27036" s="505"/>
      <c r="J27036" s="270"/>
      <c r="K27036" s="505"/>
      <c r="L27036" s="505"/>
      <c r="M27036" s="506"/>
      <c r="N27036" s="505"/>
      <c r="O27036" s="506"/>
    </row>
    <row r="27037" spans="7:15" x14ac:dyDescent="0.2">
      <c r="G27037" s="505"/>
      <c r="I27037" s="505"/>
      <c r="J27037" s="270"/>
      <c r="K27037" s="505"/>
      <c r="L27037" s="505"/>
      <c r="M27037" s="506"/>
      <c r="N27037" s="505"/>
      <c r="O27037" s="506"/>
    </row>
    <row r="27038" spans="7:15" x14ac:dyDescent="0.2">
      <c r="G27038" s="505"/>
      <c r="I27038" s="505"/>
      <c r="J27038" s="270"/>
      <c r="K27038" s="505"/>
      <c r="L27038" s="505"/>
      <c r="M27038" s="506"/>
      <c r="N27038" s="505"/>
      <c r="O27038" s="506"/>
    </row>
    <row r="27039" spans="7:15" x14ac:dyDescent="0.2">
      <c r="G27039" s="505"/>
      <c r="I27039" s="505"/>
      <c r="J27039" s="270"/>
      <c r="K27039" s="505"/>
      <c r="L27039" s="505"/>
      <c r="M27039" s="506"/>
      <c r="N27039" s="505"/>
      <c r="O27039" s="506"/>
    </row>
    <row r="27040" spans="7:15" x14ac:dyDescent="0.2">
      <c r="G27040" s="505"/>
      <c r="I27040" s="505"/>
      <c r="J27040" s="270"/>
      <c r="K27040" s="505"/>
      <c r="L27040" s="505"/>
      <c r="M27040" s="506"/>
      <c r="N27040" s="505"/>
      <c r="O27040" s="506"/>
    </row>
    <row r="27041" spans="7:15" x14ac:dyDescent="0.2">
      <c r="G27041" s="505"/>
      <c r="I27041" s="505"/>
      <c r="J27041" s="270"/>
      <c r="K27041" s="505"/>
      <c r="L27041" s="505"/>
      <c r="M27041" s="506"/>
      <c r="N27041" s="505"/>
      <c r="O27041" s="506"/>
    </row>
    <row r="27042" spans="7:15" x14ac:dyDescent="0.2">
      <c r="G27042" s="505"/>
      <c r="I27042" s="505"/>
      <c r="J27042" s="270"/>
      <c r="K27042" s="505"/>
      <c r="L27042" s="505"/>
      <c r="M27042" s="506"/>
      <c r="N27042" s="505"/>
      <c r="O27042" s="506"/>
    </row>
    <row r="27043" spans="7:15" x14ac:dyDescent="0.2">
      <c r="G27043" s="505"/>
      <c r="I27043" s="505"/>
      <c r="J27043" s="270"/>
      <c r="K27043" s="505"/>
      <c r="L27043" s="505"/>
      <c r="M27043" s="506"/>
      <c r="N27043" s="505"/>
      <c r="O27043" s="506"/>
    </row>
    <row r="27044" spans="7:15" x14ac:dyDescent="0.2">
      <c r="G27044" s="505"/>
      <c r="I27044" s="505"/>
      <c r="J27044" s="270"/>
      <c r="K27044" s="505"/>
      <c r="L27044" s="505"/>
      <c r="M27044" s="506"/>
      <c r="N27044" s="505"/>
      <c r="O27044" s="506"/>
    </row>
    <row r="27045" spans="7:15" x14ac:dyDescent="0.2">
      <c r="G27045" s="505"/>
      <c r="I27045" s="505"/>
      <c r="J27045" s="270"/>
      <c r="K27045" s="505"/>
      <c r="L27045" s="505"/>
      <c r="M27045" s="506"/>
      <c r="N27045" s="505"/>
      <c r="O27045" s="506"/>
    </row>
    <row r="27046" spans="7:15" x14ac:dyDescent="0.2">
      <c r="G27046" s="505"/>
      <c r="I27046" s="505"/>
      <c r="J27046" s="270"/>
      <c r="K27046" s="505"/>
      <c r="L27046" s="505"/>
      <c r="M27046" s="506"/>
      <c r="N27046" s="505"/>
      <c r="O27046" s="506"/>
    </row>
    <row r="27047" spans="7:15" x14ac:dyDescent="0.2">
      <c r="G27047" s="505"/>
      <c r="I27047" s="505"/>
      <c r="J27047" s="270"/>
      <c r="K27047" s="505"/>
      <c r="L27047" s="505"/>
      <c r="M27047" s="506"/>
      <c r="N27047" s="505"/>
      <c r="O27047" s="506"/>
    </row>
    <row r="27048" spans="7:15" x14ac:dyDescent="0.2">
      <c r="G27048" s="505"/>
      <c r="I27048" s="505"/>
      <c r="J27048" s="270"/>
      <c r="K27048" s="505"/>
      <c r="L27048" s="505"/>
      <c r="M27048" s="506"/>
      <c r="N27048" s="505"/>
      <c r="O27048" s="506"/>
    </row>
    <row r="27049" spans="7:15" x14ac:dyDescent="0.2">
      <c r="G27049" s="505"/>
      <c r="I27049" s="505"/>
      <c r="J27049" s="270"/>
      <c r="K27049" s="505"/>
      <c r="L27049" s="505"/>
      <c r="M27049" s="506"/>
      <c r="N27049" s="505"/>
      <c r="O27049" s="506"/>
    </row>
    <row r="27050" spans="7:15" x14ac:dyDescent="0.2">
      <c r="G27050" s="505"/>
      <c r="I27050" s="505"/>
      <c r="J27050" s="270"/>
      <c r="K27050" s="505"/>
      <c r="L27050" s="505"/>
      <c r="M27050" s="506"/>
      <c r="N27050" s="505"/>
      <c r="O27050" s="506"/>
    </row>
    <row r="27051" spans="7:15" x14ac:dyDescent="0.2">
      <c r="G27051" s="505"/>
      <c r="I27051" s="505"/>
      <c r="J27051" s="270"/>
      <c r="K27051" s="505"/>
      <c r="L27051" s="505"/>
      <c r="M27051" s="506"/>
      <c r="N27051" s="505"/>
      <c r="O27051" s="506"/>
    </row>
    <row r="27052" spans="7:15" x14ac:dyDescent="0.2">
      <c r="G27052" s="505"/>
      <c r="I27052" s="505"/>
      <c r="J27052" s="270"/>
      <c r="K27052" s="505"/>
      <c r="L27052" s="505"/>
      <c r="M27052" s="506"/>
      <c r="N27052" s="505"/>
      <c r="O27052" s="506"/>
    </row>
    <row r="27053" spans="7:15" x14ac:dyDescent="0.2">
      <c r="G27053" s="505"/>
      <c r="I27053" s="505"/>
      <c r="J27053" s="270"/>
      <c r="K27053" s="505"/>
      <c r="L27053" s="505"/>
      <c r="M27053" s="506"/>
      <c r="N27053" s="505"/>
      <c r="O27053" s="506"/>
    </row>
    <row r="27054" spans="7:15" x14ac:dyDescent="0.2">
      <c r="G27054" s="505"/>
      <c r="I27054" s="505"/>
      <c r="J27054" s="270"/>
      <c r="K27054" s="505"/>
      <c r="L27054" s="505"/>
      <c r="M27054" s="506"/>
      <c r="N27054" s="505"/>
      <c r="O27054" s="506"/>
    </row>
    <row r="27055" spans="7:15" x14ac:dyDescent="0.2">
      <c r="G27055" s="505"/>
      <c r="I27055" s="505"/>
      <c r="J27055" s="270"/>
      <c r="K27055" s="505"/>
      <c r="L27055" s="505"/>
      <c r="M27055" s="506"/>
      <c r="N27055" s="505"/>
      <c r="O27055" s="506"/>
    </row>
    <row r="27056" spans="7:15" x14ac:dyDescent="0.2">
      <c r="G27056" s="505"/>
      <c r="I27056" s="505"/>
      <c r="J27056" s="270"/>
      <c r="K27056" s="505"/>
      <c r="L27056" s="505"/>
      <c r="M27056" s="506"/>
      <c r="N27056" s="505"/>
      <c r="O27056" s="506"/>
    </row>
    <row r="27057" spans="7:15" x14ac:dyDescent="0.2">
      <c r="G27057" s="505"/>
      <c r="I27057" s="505"/>
      <c r="J27057" s="270"/>
      <c r="K27057" s="505"/>
      <c r="L27057" s="505"/>
      <c r="M27057" s="506"/>
      <c r="N27057" s="505"/>
      <c r="O27057" s="506"/>
    </row>
    <row r="27058" spans="7:15" x14ac:dyDescent="0.2">
      <c r="G27058" s="505"/>
      <c r="I27058" s="505"/>
      <c r="J27058" s="270"/>
      <c r="K27058" s="505"/>
      <c r="L27058" s="505"/>
      <c r="M27058" s="506"/>
      <c r="N27058" s="505"/>
      <c r="O27058" s="506"/>
    </row>
    <row r="27059" spans="7:15" x14ac:dyDescent="0.2">
      <c r="G27059" s="505"/>
      <c r="I27059" s="505"/>
      <c r="J27059" s="270"/>
      <c r="K27059" s="505"/>
      <c r="L27059" s="505"/>
      <c r="M27059" s="506"/>
      <c r="N27059" s="505"/>
      <c r="O27059" s="506"/>
    </row>
    <row r="27060" spans="7:15" x14ac:dyDescent="0.2">
      <c r="G27060" s="505"/>
      <c r="I27060" s="505"/>
      <c r="J27060" s="270"/>
      <c r="K27060" s="505"/>
      <c r="L27060" s="505"/>
      <c r="M27060" s="506"/>
      <c r="N27060" s="505"/>
      <c r="O27060" s="506"/>
    </row>
    <row r="27061" spans="7:15" x14ac:dyDescent="0.2">
      <c r="G27061" s="505"/>
      <c r="I27061" s="505"/>
      <c r="J27061" s="270"/>
      <c r="K27061" s="505"/>
      <c r="L27061" s="505"/>
      <c r="M27061" s="506"/>
      <c r="N27061" s="505"/>
      <c r="O27061" s="506"/>
    </row>
    <row r="27062" spans="7:15" x14ac:dyDescent="0.2">
      <c r="G27062" s="505"/>
      <c r="I27062" s="505"/>
      <c r="J27062" s="270"/>
      <c r="K27062" s="505"/>
      <c r="L27062" s="505"/>
      <c r="M27062" s="506"/>
      <c r="N27062" s="505"/>
      <c r="O27062" s="506"/>
    </row>
    <row r="27063" spans="7:15" x14ac:dyDescent="0.2">
      <c r="G27063" s="505"/>
      <c r="I27063" s="505"/>
      <c r="J27063" s="270"/>
      <c r="K27063" s="505"/>
      <c r="L27063" s="505"/>
      <c r="M27063" s="506"/>
      <c r="N27063" s="505"/>
      <c r="O27063" s="506"/>
    </row>
    <row r="27064" spans="7:15" x14ac:dyDescent="0.2">
      <c r="G27064" s="505"/>
      <c r="I27064" s="505"/>
      <c r="J27064" s="270"/>
      <c r="K27064" s="505"/>
      <c r="L27064" s="505"/>
      <c r="M27064" s="506"/>
      <c r="N27064" s="505"/>
      <c r="O27064" s="506"/>
    </row>
    <row r="27065" spans="7:15" x14ac:dyDescent="0.2">
      <c r="G27065" s="505"/>
      <c r="I27065" s="505"/>
      <c r="J27065" s="270"/>
      <c r="K27065" s="505"/>
      <c r="L27065" s="505"/>
      <c r="M27065" s="506"/>
      <c r="N27065" s="505"/>
      <c r="O27065" s="506"/>
    </row>
    <row r="27066" spans="7:15" x14ac:dyDescent="0.2">
      <c r="G27066" s="505"/>
      <c r="I27066" s="505"/>
      <c r="J27066" s="270"/>
      <c r="K27066" s="505"/>
      <c r="L27066" s="505"/>
      <c r="M27066" s="506"/>
      <c r="N27066" s="505"/>
      <c r="O27066" s="506"/>
    </row>
    <row r="27067" spans="7:15" x14ac:dyDescent="0.2">
      <c r="G27067" s="505"/>
      <c r="I27067" s="505"/>
      <c r="J27067" s="270"/>
      <c r="K27067" s="505"/>
      <c r="L27067" s="505"/>
      <c r="M27067" s="506"/>
      <c r="N27067" s="505"/>
      <c r="O27067" s="506"/>
    </row>
    <row r="27068" spans="7:15" x14ac:dyDescent="0.2">
      <c r="G27068" s="505"/>
      <c r="I27068" s="505"/>
      <c r="J27068" s="270"/>
      <c r="K27068" s="505"/>
      <c r="L27068" s="505"/>
      <c r="M27068" s="506"/>
      <c r="N27068" s="505"/>
      <c r="O27068" s="506"/>
    </row>
    <row r="27069" spans="7:15" x14ac:dyDescent="0.2">
      <c r="G27069" s="505"/>
      <c r="I27069" s="505"/>
      <c r="J27069" s="270"/>
      <c r="K27069" s="505"/>
      <c r="L27069" s="505"/>
      <c r="M27069" s="506"/>
      <c r="N27069" s="505"/>
      <c r="O27069" s="506"/>
    </row>
    <row r="27070" spans="7:15" x14ac:dyDescent="0.2">
      <c r="G27070" s="505"/>
      <c r="I27070" s="505"/>
      <c r="J27070" s="270"/>
      <c r="K27070" s="505"/>
      <c r="L27070" s="505"/>
      <c r="M27070" s="506"/>
      <c r="N27070" s="505"/>
      <c r="O27070" s="506"/>
    </row>
    <row r="27071" spans="7:15" x14ac:dyDescent="0.2">
      <c r="G27071" s="505"/>
      <c r="I27071" s="505"/>
      <c r="J27071" s="270"/>
      <c r="K27071" s="505"/>
      <c r="L27071" s="505"/>
      <c r="M27071" s="506"/>
      <c r="N27071" s="505"/>
      <c r="O27071" s="506"/>
    </row>
    <row r="27072" spans="7:15" x14ac:dyDescent="0.2">
      <c r="G27072" s="505"/>
      <c r="I27072" s="505"/>
      <c r="J27072" s="270"/>
      <c r="K27072" s="505"/>
      <c r="L27072" s="505"/>
      <c r="M27072" s="506"/>
      <c r="N27072" s="505"/>
      <c r="O27072" s="506"/>
    </row>
    <row r="27073" spans="7:15" x14ac:dyDescent="0.2">
      <c r="G27073" s="505"/>
      <c r="I27073" s="505"/>
      <c r="J27073" s="270"/>
      <c r="K27073" s="505"/>
      <c r="L27073" s="505"/>
      <c r="M27073" s="506"/>
      <c r="N27073" s="505"/>
      <c r="O27073" s="506"/>
    </row>
    <row r="27074" spans="7:15" x14ac:dyDescent="0.2">
      <c r="G27074" s="505"/>
      <c r="I27074" s="505"/>
      <c r="J27074" s="270"/>
      <c r="K27074" s="505"/>
      <c r="L27074" s="505"/>
      <c r="M27074" s="506"/>
      <c r="N27074" s="505"/>
      <c r="O27074" s="506"/>
    </row>
    <row r="27075" spans="7:15" x14ac:dyDescent="0.2">
      <c r="G27075" s="505"/>
      <c r="I27075" s="505"/>
      <c r="J27075" s="270"/>
      <c r="K27075" s="505"/>
      <c r="L27075" s="505"/>
      <c r="M27075" s="506"/>
      <c r="N27075" s="505"/>
      <c r="O27075" s="506"/>
    </row>
    <row r="27076" spans="7:15" x14ac:dyDescent="0.2">
      <c r="G27076" s="505"/>
      <c r="I27076" s="505"/>
      <c r="J27076" s="270"/>
      <c r="K27076" s="505"/>
      <c r="L27076" s="505"/>
      <c r="M27076" s="506"/>
      <c r="N27076" s="505"/>
      <c r="O27076" s="506"/>
    </row>
    <row r="27077" spans="7:15" x14ac:dyDescent="0.2">
      <c r="G27077" s="505"/>
      <c r="I27077" s="505"/>
      <c r="J27077" s="270"/>
      <c r="K27077" s="505"/>
      <c r="L27077" s="505"/>
      <c r="M27077" s="506"/>
      <c r="N27077" s="505"/>
      <c r="O27077" s="506"/>
    </row>
    <row r="27078" spans="7:15" x14ac:dyDescent="0.2">
      <c r="G27078" s="505"/>
      <c r="I27078" s="505"/>
      <c r="J27078" s="270"/>
      <c r="K27078" s="505"/>
      <c r="L27078" s="505"/>
      <c r="M27078" s="506"/>
      <c r="N27078" s="505"/>
      <c r="O27078" s="506"/>
    </row>
    <row r="27079" spans="7:15" x14ac:dyDescent="0.2">
      <c r="G27079" s="505"/>
      <c r="I27079" s="505"/>
      <c r="J27079" s="270"/>
      <c r="K27079" s="505"/>
      <c r="L27079" s="505"/>
      <c r="M27079" s="506"/>
      <c r="N27079" s="505"/>
      <c r="O27079" s="506"/>
    </row>
    <row r="27080" spans="7:15" x14ac:dyDescent="0.2">
      <c r="G27080" s="505"/>
      <c r="I27080" s="505"/>
      <c r="J27080" s="270"/>
      <c r="K27080" s="505"/>
      <c r="L27080" s="505"/>
      <c r="M27080" s="506"/>
      <c r="N27080" s="505"/>
      <c r="O27080" s="506"/>
    </row>
    <row r="27081" spans="7:15" x14ac:dyDescent="0.2">
      <c r="G27081" s="505"/>
      <c r="I27081" s="505"/>
      <c r="J27081" s="270"/>
      <c r="K27081" s="505"/>
      <c r="L27081" s="505"/>
      <c r="M27081" s="506"/>
      <c r="N27081" s="505"/>
      <c r="O27081" s="506"/>
    </row>
    <row r="27082" spans="7:15" x14ac:dyDescent="0.2">
      <c r="G27082" s="505"/>
      <c r="I27082" s="505"/>
      <c r="J27082" s="270"/>
      <c r="K27082" s="505"/>
      <c r="L27082" s="505"/>
      <c r="M27082" s="506"/>
      <c r="N27082" s="505"/>
      <c r="O27082" s="506"/>
    </row>
    <row r="27083" spans="7:15" x14ac:dyDescent="0.2">
      <c r="G27083" s="505"/>
      <c r="I27083" s="505"/>
      <c r="J27083" s="270"/>
      <c r="K27083" s="505"/>
      <c r="L27083" s="505"/>
      <c r="M27083" s="506"/>
      <c r="N27083" s="505"/>
      <c r="O27083" s="506"/>
    </row>
    <row r="27084" spans="7:15" x14ac:dyDescent="0.2">
      <c r="G27084" s="505"/>
      <c r="I27084" s="505"/>
      <c r="J27084" s="270"/>
      <c r="K27084" s="505"/>
      <c r="L27084" s="505"/>
      <c r="M27084" s="506"/>
      <c r="N27084" s="505"/>
      <c r="O27084" s="506"/>
    </row>
    <row r="27085" spans="7:15" x14ac:dyDescent="0.2">
      <c r="G27085" s="505"/>
      <c r="I27085" s="505"/>
      <c r="J27085" s="270"/>
      <c r="K27085" s="505"/>
      <c r="L27085" s="505"/>
      <c r="M27085" s="506"/>
      <c r="N27085" s="505"/>
      <c r="O27085" s="506"/>
    </row>
    <row r="27086" spans="7:15" x14ac:dyDescent="0.2">
      <c r="G27086" s="505"/>
      <c r="I27086" s="505"/>
      <c r="J27086" s="270"/>
      <c r="K27086" s="505"/>
      <c r="L27086" s="505"/>
      <c r="M27086" s="506"/>
      <c r="N27086" s="505"/>
      <c r="O27086" s="506"/>
    </row>
    <row r="27087" spans="7:15" x14ac:dyDescent="0.2">
      <c r="G27087" s="505"/>
      <c r="I27087" s="505"/>
      <c r="J27087" s="270"/>
      <c r="K27087" s="505"/>
      <c r="L27087" s="505"/>
      <c r="M27087" s="506"/>
      <c r="N27087" s="505"/>
      <c r="O27087" s="506"/>
    </row>
    <row r="27088" spans="7:15" x14ac:dyDescent="0.2">
      <c r="G27088" s="505"/>
      <c r="I27088" s="505"/>
      <c r="J27088" s="270"/>
      <c r="K27088" s="505"/>
      <c r="L27088" s="505"/>
      <c r="M27088" s="506"/>
      <c r="N27088" s="505"/>
      <c r="O27088" s="506"/>
    </row>
    <row r="27089" spans="7:15" x14ac:dyDescent="0.2">
      <c r="G27089" s="505"/>
      <c r="I27089" s="505"/>
      <c r="J27089" s="270"/>
      <c r="K27089" s="505"/>
      <c r="L27089" s="505"/>
      <c r="M27089" s="506"/>
      <c r="N27089" s="505"/>
      <c r="O27089" s="506"/>
    </row>
    <row r="27090" spans="7:15" x14ac:dyDescent="0.2">
      <c r="G27090" s="505"/>
      <c r="I27090" s="505"/>
      <c r="J27090" s="270"/>
      <c r="K27090" s="505"/>
      <c r="L27090" s="505"/>
      <c r="M27090" s="506"/>
      <c r="N27090" s="505"/>
      <c r="O27090" s="506"/>
    </row>
    <row r="27091" spans="7:15" x14ac:dyDescent="0.2">
      <c r="G27091" s="505"/>
      <c r="I27091" s="505"/>
      <c r="J27091" s="270"/>
      <c r="K27091" s="505"/>
      <c r="L27091" s="505"/>
      <c r="M27091" s="506"/>
      <c r="N27091" s="505"/>
      <c r="O27091" s="506"/>
    </row>
    <row r="27092" spans="7:15" x14ac:dyDescent="0.2">
      <c r="G27092" s="505"/>
      <c r="I27092" s="505"/>
      <c r="J27092" s="270"/>
      <c r="K27092" s="505"/>
      <c r="L27092" s="505"/>
      <c r="M27092" s="506"/>
      <c r="N27092" s="505"/>
      <c r="O27092" s="506"/>
    </row>
    <row r="27093" spans="7:15" x14ac:dyDescent="0.2">
      <c r="G27093" s="505"/>
      <c r="I27093" s="505"/>
      <c r="J27093" s="270"/>
      <c r="K27093" s="505"/>
      <c r="L27093" s="505"/>
      <c r="M27093" s="506"/>
      <c r="N27093" s="505"/>
      <c r="O27093" s="506"/>
    </row>
    <row r="27094" spans="7:15" x14ac:dyDescent="0.2">
      <c r="G27094" s="505"/>
      <c r="I27094" s="505"/>
      <c r="J27094" s="270"/>
      <c r="K27094" s="505"/>
      <c r="L27094" s="505"/>
      <c r="M27094" s="506"/>
      <c r="N27094" s="505"/>
      <c r="O27094" s="506"/>
    </row>
    <row r="27095" spans="7:15" x14ac:dyDescent="0.2">
      <c r="G27095" s="505"/>
      <c r="I27095" s="505"/>
      <c r="J27095" s="270"/>
      <c r="K27095" s="505"/>
      <c r="L27095" s="505"/>
      <c r="M27095" s="506"/>
      <c r="N27095" s="505"/>
      <c r="O27095" s="506"/>
    </row>
    <row r="27096" spans="7:15" x14ac:dyDescent="0.2">
      <c r="G27096" s="505"/>
      <c r="I27096" s="505"/>
      <c r="J27096" s="270"/>
      <c r="K27096" s="505"/>
      <c r="L27096" s="505"/>
      <c r="M27096" s="506"/>
      <c r="N27096" s="505"/>
      <c r="O27096" s="506"/>
    </row>
    <row r="27097" spans="7:15" x14ac:dyDescent="0.2">
      <c r="G27097" s="505"/>
      <c r="I27097" s="505"/>
      <c r="J27097" s="270"/>
      <c r="K27097" s="505"/>
      <c r="L27097" s="505"/>
      <c r="M27097" s="506"/>
      <c r="N27097" s="505"/>
      <c r="O27097" s="506"/>
    </row>
    <row r="27098" spans="7:15" x14ac:dyDescent="0.2">
      <c r="G27098" s="505"/>
      <c r="I27098" s="505"/>
      <c r="J27098" s="270"/>
      <c r="K27098" s="505"/>
      <c r="L27098" s="505"/>
      <c r="M27098" s="506"/>
      <c r="N27098" s="505"/>
      <c r="O27098" s="506"/>
    </row>
    <row r="27099" spans="7:15" x14ac:dyDescent="0.2">
      <c r="G27099" s="505"/>
      <c r="I27099" s="505"/>
      <c r="J27099" s="270"/>
      <c r="K27099" s="505"/>
      <c r="L27099" s="505"/>
      <c r="M27099" s="506"/>
      <c r="N27099" s="505"/>
      <c r="O27099" s="506"/>
    </row>
    <row r="27100" spans="7:15" x14ac:dyDescent="0.2">
      <c r="G27100" s="505"/>
      <c r="I27100" s="505"/>
      <c r="J27100" s="270"/>
      <c r="K27100" s="505"/>
      <c r="L27100" s="505"/>
      <c r="M27100" s="506"/>
      <c r="N27100" s="505"/>
      <c r="O27100" s="506"/>
    </row>
    <row r="27101" spans="7:15" x14ac:dyDescent="0.2">
      <c r="G27101" s="505"/>
      <c r="I27101" s="505"/>
      <c r="J27101" s="270"/>
      <c r="K27101" s="505"/>
      <c r="L27101" s="505"/>
      <c r="M27101" s="506"/>
      <c r="N27101" s="505"/>
      <c r="O27101" s="506"/>
    </row>
    <row r="27102" spans="7:15" x14ac:dyDescent="0.2">
      <c r="G27102" s="505"/>
      <c r="I27102" s="505"/>
      <c r="J27102" s="270"/>
      <c r="K27102" s="505"/>
      <c r="L27102" s="505"/>
      <c r="M27102" s="506"/>
      <c r="N27102" s="505"/>
      <c r="O27102" s="506"/>
    </row>
    <row r="27103" spans="7:15" x14ac:dyDescent="0.2">
      <c r="G27103" s="505"/>
      <c r="I27103" s="505"/>
      <c r="J27103" s="270"/>
      <c r="K27103" s="505"/>
      <c r="L27103" s="505"/>
      <c r="M27103" s="506"/>
      <c r="N27103" s="505"/>
      <c r="O27103" s="506"/>
    </row>
    <row r="27104" spans="7:15" x14ac:dyDescent="0.2">
      <c r="G27104" s="505"/>
      <c r="I27104" s="505"/>
      <c r="J27104" s="270"/>
      <c r="K27104" s="505"/>
      <c r="L27104" s="505"/>
      <c r="M27104" s="506"/>
      <c r="N27104" s="505"/>
      <c r="O27104" s="506"/>
    </row>
    <row r="27105" spans="7:15" x14ac:dyDescent="0.2">
      <c r="G27105" s="505"/>
      <c r="I27105" s="505"/>
      <c r="J27105" s="270"/>
      <c r="K27105" s="505"/>
      <c r="L27105" s="505"/>
      <c r="M27105" s="506"/>
      <c r="N27105" s="505"/>
      <c r="O27105" s="506"/>
    </row>
    <row r="27106" spans="7:15" x14ac:dyDescent="0.2">
      <c r="G27106" s="505"/>
      <c r="I27106" s="505"/>
      <c r="J27106" s="270"/>
      <c r="K27106" s="505"/>
      <c r="L27106" s="505"/>
      <c r="M27106" s="506"/>
      <c r="N27106" s="505"/>
      <c r="O27106" s="506"/>
    </row>
    <row r="27107" spans="7:15" x14ac:dyDescent="0.2">
      <c r="G27107" s="505"/>
      <c r="I27107" s="505"/>
      <c r="J27107" s="270"/>
      <c r="K27107" s="505"/>
      <c r="L27107" s="505"/>
      <c r="M27107" s="506"/>
      <c r="N27107" s="505"/>
      <c r="O27107" s="506"/>
    </row>
    <row r="27108" spans="7:15" x14ac:dyDescent="0.2">
      <c r="G27108" s="505"/>
      <c r="I27108" s="505"/>
      <c r="J27108" s="270"/>
      <c r="K27108" s="505"/>
      <c r="L27108" s="505"/>
      <c r="M27108" s="506"/>
      <c r="N27108" s="505"/>
      <c r="O27108" s="506"/>
    </row>
    <row r="27109" spans="7:15" x14ac:dyDescent="0.2">
      <c r="G27109" s="505"/>
      <c r="I27109" s="505"/>
      <c r="J27109" s="270"/>
      <c r="K27109" s="505"/>
      <c r="L27109" s="505"/>
      <c r="M27109" s="506"/>
      <c r="N27109" s="505"/>
      <c r="O27109" s="506"/>
    </row>
    <row r="27110" spans="7:15" x14ac:dyDescent="0.2">
      <c r="G27110" s="505"/>
      <c r="I27110" s="505"/>
      <c r="J27110" s="270"/>
      <c r="K27110" s="505"/>
      <c r="L27110" s="505"/>
      <c r="M27110" s="506"/>
      <c r="N27110" s="505"/>
      <c r="O27110" s="506"/>
    </row>
    <row r="27111" spans="7:15" x14ac:dyDescent="0.2">
      <c r="G27111" s="505"/>
      <c r="I27111" s="505"/>
      <c r="J27111" s="270"/>
      <c r="K27111" s="505"/>
      <c r="L27111" s="505"/>
      <c r="M27111" s="506"/>
      <c r="N27111" s="505"/>
      <c r="O27111" s="506"/>
    </row>
    <row r="27112" spans="7:15" x14ac:dyDescent="0.2">
      <c r="G27112" s="505"/>
      <c r="I27112" s="505"/>
      <c r="J27112" s="270"/>
      <c r="K27112" s="505"/>
      <c r="L27112" s="505"/>
      <c r="M27112" s="506"/>
      <c r="N27112" s="505"/>
      <c r="O27112" s="506"/>
    </row>
    <row r="27113" spans="7:15" x14ac:dyDescent="0.2">
      <c r="G27113" s="505"/>
      <c r="I27113" s="505"/>
      <c r="J27113" s="270"/>
      <c r="K27113" s="505"/>
      <c r="L27113" s="505"/>
      <c r="M27113" s="506"/>
      <c r="N27113" s="505"/>
      <c r="O27113" s="506"/>
    </row>
    <row r="27114" spans="7:15" x14ac:dyDescent="0.2">
      <c r="G27114" s="505"/>
      <c r="I27114" s="505"/>
      <c r="J27114" s="270"/>
      <c r="K27114" s="505"/>
      <c r="L27114" s="505"/>
      <c r="M27114" s="506"/>
      <c r="N27114" s="505"/>
      <c r="O27114" s="506"/>
    </row>
    <row r="27115" spans="7:15" x14ac:dyDescent="0.2">
      <c r="G27115" s="505"/>
      <c r="I27115" s="505"/>
      <c r="J27115" s="270"/>
      <c r="K27115" s="505"/>
      <c r="L27115" s="505"/>
      <c r="M27115" s="506"/>
      <c r="N27115" s="505"/>
      <c r="O27115" s="506"/>
    </row>
    <row r="27116" spans="7:15" x14ac:dyDescent="0.2">
      <c r="G27116" s="505"/>
      <c r="I27116" s="505"/>
      <c r="J27116" s="270"/>
      <c r="K27116" s="505"/>
      <c r="L27116" s="505"/>
      <c r="M27116" s="506"/>
      <c r="N27116" s="505"/>
      <c r="O27116" s="506"/>
    </row>
    <row r="27117" spans="7:15" x14ac:dyDescent="0.2">
      <c r="G27117" s="505"/>
      <c r="I27117" s="505"/>
      <c r="J27117" s="270"/>
      <c r="K27117" s="505"/>
      <c r="L27117" s="505"/>
      <c r="M27117" s="506"/>
      <c r="N27117" s="505"/>
      <c r="O27117" s="506"/>
    </row>
    <row r="27118" spans="7:15" x14ac:dyDescent="0.2">
      <c r="G27118" s="505"/>
      <c r="I27118" s="505"/>
      <c r="J27118" s="270"/>
      <c r="K27118" s="505"/>
      <c r="L27118" s="505"/>
      <c r="M27118" s="506"/>
      <c r="N27118" s="505"/>
      <c r="O27118" s="506"/>
    </row>
    <row r="27119" spans="7:15" x14ac:dyDescent="0.2">
      <c r="G27119" s="505"/>
      <c r="I27119" s="505"/>
      <c r="J27119" s="270"/>
      <c r="K27119" s="505"/>
      <c r="L27119" s="505"/>
      <c r="M27119" s="506"/>
      <c r="N27119" s="505"/>
      <c r="O27119" s="506"/>
    </row>
    <row r="27120" spans="7:15" x14ac:dyDescent="0.2">
      <c r="G27120" s="505"/>
      <c r="I27120" s="505"/>
      <c r="J27120" s="270"/>
      <c r="K27120" s="505"/>
      <c r="L27120" s="505"/>
      <c r="M27120" s="506"/>
      <c r="N27120" s="505"/>
      <c r="O27120" s="506"/>
    </row>
    <row r="27121" spans="7:15" x14ac:dyDescent="0.2">
      <c r="G27121" s="505"/>
      <c r="I27121" s="505"/>
      <c r="J27121" s="270"/>
      <c r="K27121" s="505"/>
      <c r="L27121" s="505"/>
      <c r="M27121" s="506"/>
      <c r="N27121" s="505"/>
      <c r="O27121" s="506"/>
    </row>
    <row r="27122" spans="7:15" x14ac:dyDescent="0.2">
      <c r="G27122" s="505"/>
      <c r="I27122" s="505"/>
      <c r="J27122" s="270"/>
      <c r="K27122" s="505"/>
      <c r="L27122" s="505"/>
      <c r="M27122" s="506"/>
      <c r="N27122" s="505"/>
      <c r="O27122" s="506"/>
    </row>
    <row r="27123" spans="7:15" x14ac:dyDescent="0.2">
      <c r="G27123" s="505"/>
      <c r="I27123" s="505"/>
      <c r="J27123" s="270"/>
      <c r="K27123" s="505"/>
      <c r="L27123" s="505"/>
      <c r="M27123" s="506"/>
      <c r="N27123" s="505"/>
      <c r="O27123" s="506"/>
    </row>
    <row r="27124" spans="7:15" x14ac:dyDescent="0.2">
      <c r="G27124" s="505"/>
      <c r="I27124" s="505"/>
      <c r="J27124" s="270"/>
      <c r="K27124" s="505"/>
      <c r="L27124" s="505"/>
      <c r="M27124" s="506"/>
      <c r="N27124" s="505"/>
      <c r="O27124" s="506"/>
    </row>
    <row r="27125" spans="7:15" x14ac:dyDescent="0.2">
      <c r="G27125" s="505"/>
      <c r="I27125" s="505"/>
      <c r="J27125" s="270"/>
      <c r="K27125" s="505"/>
      <c r="L27125" s="505"/>
      <c r="M27125" s="506"/>
      <c r="N27125" s="505"/>
      <c r="O27125" s="506"/>
    </row>
    <row r="27126" spans="7:15" x14ac:dyDescent="0.2">
      <c r="G27126" s="505"/>
      <c r="I27126" s="505"/>
      <c r="J27126" s="270"/>
      <c r="K27126" s="505"/>
      <c r="L27126" s="505"/>
      <c r="M27126" s="506"/>
      <c r="N27126" s="505"/>
      <c r="O27126" s="506"/>
    </row>
    <row r="27127" spans="7:15" x14ac:dyDescent="0.2">
      <c r="G27127" s="505"/>
      <c r="I27127" s="505"/>
      <c r="J27127" s="270"/>
      <c r="K27127" s="505"/>
      <c r="L27127" s="505"/>
      <c r="M27127" s="506"/>
      <c r="N27127" s="505"/>
      <c r="O27127" s="506"/>
    </row>
    <row r="27128" spans="7:15" x14ac:dyDescent="0.2">
      <c r="G27128" s="505"/>
      <c r="I27128" s="505"/>
      <c r="J27128" s="270"/>
      <c r="K27128" s="505"/>
      <c r="L27128" s="505"/>
      <c r="M27128" s="506"/>
      <c r="N27128" s="505"/>
      <c r="O27128" s="506"/>
    </row>
    <row r="27129" spans="7:15" x14ac:dyDescent="0.2">
      <c r="G27129" s="505"/>
      <c r="I27129" s="505"/>
      <c r="J27129" s="270"/>
      <c r="K27129" s="505"/>
      <c r="L27129" s="505"/>
      <c r="M27129" s="506"/>
      <c r="N27129" s="505"/>
      <c r="O27129" s="506"/>
    </row>
    <row r="27130" spans="7:15" x14ac:dyDescent="0.2">
      <c r="G27130" s="505"/>
      <c r="I27130" s="505"/>
      <c r="J27130" s="270"/>
      <c r="K27130" s="505"/>
      <c r="L27130" s="505"/>
      <c r="M27130" s="506"/>
      <c r="N27130" s="505"/>
      <c r="O27130" s="506"/>
    </row>
    <row r="27131" spans="7:15" x14ac:dyDescent="0.2">
      <c r="G27131" s="505"/>
      <c r="I27131" s="505"/>
      <c r="J27131" s="270"/>
      <c r="K27131" s="505"/>
      <c r="L27131" s="505"/>
      <c r="M27131" s="506"/>
      <c r="N27131" s="505"/>
      <c r="O27131" s="506"/>
    </row>
    <row r="27132" spans="7:15" x14ac:dyDescent="0.2">
      <c r="G27132" s="505"/>
      <c r="I27132" s="505"/>
      <c r="J27132" s="270"/>
      <c r="K27132" s="505"/>
      <c r="L27132" s="505"/>
      <c r="M27132" s="506"/>
      <c r="N27132" s="505"/>
      <c r="O27132" s="506"/>
    </row>
    <row r="27133" spans="7:15" x14ac:dyDescent="0.2">
      <c r="G27133" s="505"/>
      <c r="I27133" s="505"/>
      <c r="J27133" s="270"/>
      <c r="K27133" s="505"/>
      <c r="L27133" s="505"/>
      <c r="M27133" s="506"/>
      <c r="N27133" s="505"/>
      <c r="O27133" s="506"/>
    </row>
    <row r="27134" spans="7:15" x14ac:dyDescent="0.2">
      <c r="G27134" s="505"/>
      <c r="I27134" s="505"/>
      <c r="J27134" s="270"/>
      <c r="K27134" s="505"/>
      <c r="L27134" s="505"/>
      <c r="M27134" s="506"/>
      <c r="N27134" s="505"/>
      <c r="O27134" s="506"/>
    </row>
    <row r="27135" spans="7:15" x14ac:dyDescent="0.2">
      <c r="G27135" s="505"/>
      <c r="I27135" s="505"/>
      <c r="J27135" s="270"/>
      <c r="K27135" s="505"/>
      <c r="L27135" s="505"/>
      <c r="M27135" s="506"/>
      <c r="N27135" s="505"/>
      <c r="O27135" s="506"/>
    </row>
    <row r="27136" spans="7:15" x14ac:dyDescent="0.2">
      <c r="G27136" s="505"/>
      <c r="I27136" s="505"/>
      <c r="J27136" s="270"/>
      <c r="K27136" s="505"/>
      <c r="L27136" s="505"/>
      <c r="M27136" s="506"/>
      <c r="N27136" s="505"/>
      <c r="O27136" s="506"/>
    </row>
    <row r="27137" spans="7:15" x14ac:dyDescent="0.2">
      <c r="G27137" s="505"/>
      <c r="I27137" s="505"/>
      <c r="J27137" s="270"/>
      <c r="K27137" s="505"/>
      <c r="L27137" s="505"/>
      <c r="M27137" s="506"/>
      <c r="N27137" s="505"/>
      <c r="O27137" s="506"/>
    </row>
    <row r="27138" spans="7:15" x14ac:dyDescent="0.2">
      <c r="G27138" s="505"/>
      <c r="I27138" s="505"/>
      <c r="J27138" s="270"/>
      <c r="K27138" s="505"/>
      <c r="L27138" s="505"/>
      <c r="M27138" s="506"/>
      <c r="N27138" s="505"/>
      <c r="O27138" s="506"/>
    </row>
    <row r="27139" spans="7:15" x14ac:dyDescent="0.2">
      <c r="G27139" s="505"/>
      <c r="I27139" s="505"/>
      <c r="J27139" s="270"/>
      <c r="K27139" s="505"/>
      <c r="L27139" s="505"/>
      <c r="M27139" s="506"/>
      <c r="N27139" s="505"/>
      <c r="O27139" s="506"/>
    </row>
    <row r="27140" spans="7:15" x14ac:dyDescent="0.2">
      <c r="G27140" s="505"/>
      <c r="I27140" s="505"/>
      <c r="J27140" s="270"/>
      <c r="K27140" s="505"/>
      <c r="L27140" s="505"/>
      <c r="M27140" s="506"/>
      <c r="N27140" s="505"/>
      <c r="O27140" s="506"/>
    </row>
    <row r="27141" spans="7:15" x14ac:dyDescent="0.2">
      <c r="G27141" s="505"/>
      <c r="I27141" s="505"/>
      <c r="J27141" s="270"/>
      <c r="K27141" s="505"/>
      <c r="L27141" s="505"/>
      <c r="M27141" s="506"/>
      <c r="N27141" s="505"/>
      <c r="O27141" s="506"/>
    </row>
    <row r="27142" spans="7:15" x14ac:dyDescent="0.2">
      <c r="G27142" s="505"/>
      <c r="I27142" s="505"/>
      <c r="J27142" s="270"/>
      <c r="K27142" s="505"/>
      <c r="L27142" s="505"/>
      <c r="M27142" s="506"/>
      <c r="N27142" s="505"/>
      <c r="O27142" s="506"/>
    </row>
    <row r="27143" spans="7:15" x14ac:dyDescent="0.2">
      <c r="G27143" s="505"/>
      <c r="I27143" s="505"/>
      <c r="J27143" s="270"/>
      <c r="K27143" s="505"/>
      <c r="L27143" s="505"/>
      <c r="M27143" s="506"/>
      <c r="N27143" s="505"/>
      <c r="O27143" s="506"/>
    </row>
    <row r="27144" spans="7:15" x14ac:dyDescent="0.2">
      <c r="G27144" s="505"/>
      <c r="I27144" s="505"/>
      <c r="J27144" s="270"/>
      <c r="K27144" s="505"/>
      <c r="L27144" s="505"/>
      <c r="M27144" s="506"/>
      <c r="N27144" s="505"/>
      <c r="O27144" s="506"/>
    </row>
    <row r="27145" spans="7:15" x14ac:dyDescent="0.2">
      <c r="G27145" s="505"/>
      <c r="I27145" s="505"/>
      <c r="J27145" s="270"/>
      <c r="K27145" s="505"/>
      <c r="L27145" s="505"/>
      <c r="M27145" s="506"/>
      <c r="N27145" s="505"/>
      <c r="O27145" s="506"/>
    </row>
    <row r="27146" spans="7:15" x14ac:dyDescent="0.2">
      <c r="G27146" s="505"/>
      <c r="I27146" s="505"/>
      <c r="J27146" s="270"/>
      <c r="K27146" s="505"/>
      <c r="L27146" s="505"/>
      <c r="M27146" s="506"/>
      <c r="N27146" s="505"/>
      <c r="O27146" s="506"/>
    </row>
    <row r="27147" spans="7:15" x14ac:dyDescent="0.2">
      <c r="G27147" s="505"/>
      <c r="I27147" s="505"/>
      <c r="J27147" s="270"/>
      <c r="K27147" s="505"/>
      <c r="L27147" s="505"/>
      <c r="M27147" s="506"/>
      <c r="N27147" s="505"/>
      <c r="O27147" s="506"/>
    </row>
    <row r="27148" spans="7:15" x14ac:dyDescent="0.2">
      <c r="G27148" s="505"/>
      <c r="I27148" s="505"/>
      <c r="J27148" s="270"/>
      <c r="K27148" s="505"/>
      <c r="L27148" s="505"/>
      <c r="M27148" s="506"/>
      <c r="N27148" s="505"/>
      <c r="O27148" s="506"/>
    </row>
    <row r="27149" spans="7:15" x14ac:dyDescent="0.2">
      <c r="G27149" s="505"/>
      <c r="I27149" s="505"/>
      <c r="J27149" s="270"/>
      <c r="K27149" s="505"/>
      <c r="L27149" s="505"/>
      <c r="M27149" s="506"/>
      <c r="N27149" s="505"/>
      <c r="O27149" s="506"/>
    </row>
    <row r="27150" spans="7:15" x14ac:dyDescent="0.2">
      <c r="G27150" s="505"/>
      <c r="I27150" s="505"/>
      <c r="J27150" s="270"/>
      <c r="K27150" s="505"/>
      <c r="L27150" s="505"/>
      <c r="M27150" s="506"/>
      <c r="N27150" s="505"/>
      <c r="O27150" s="506"/>
    </row>
    <row r="27151" spans="7:15" x14ac:dyDescent="0.2">
      <c r="G27151" s="505"/>
      <c r="I27151" s="505"/>
      <c r="J27151" s="270"/>
      <c r="K27151" s="505"/>
      <c r="L27151" s="505"/>
      <c r="M27151" s="506"/>
      <c r="N27151" s="505"/>
      <c r="O27151" s="506"/>
    </row>
    <row r="27152" spans="7:15" x14ac:dyDescent="0.2">
      <c r="G27152" s="505"/>
      <c r="I27152" s="505"/>
      <c r="J27152" s="270"/>
      <c r="K27152" s="505"/>
      <c r="L27152" s="505"/>
      <c r="M27152" s="506"/>
      <c r="N27152" s="505"/>
      <c r="O27152" s="506"/>
    </row>
    <row r="27153" spans="7:15" x14ac:dyDescent="0.2">
      <c r="G27153" s="505"/>
      <c r="I27153" s="505"/>
      <c r="J27153" s="270"/>
      <c r="K27153" s="505"/>
      <c r="L27153" s="505"/>
      <c r="M27153" s="506"/>
      <c r="N27153" s="505"/>
      <c r="O27153" s="506"/>
    </row>
    <row r="27154" spans="7:15" x14ac:dyDescent="0.2">
      <c r="G27154" s="505"/>
      <c r="I27154" s="505"/>
      <c r="J27154" s="270"/>
      <c r="K27154" s="505"/>
      <c r="L27154" s="505"/>
      <c r="M27154" s="506"/>
      <c r="N27154" s="505"/>
      <c r="O27154" s="506"/>
    </row>
    <row r="27155" spans="7:15" x14ac:dyDescent="0.2">
      <c r="G27155" s="505"/>
      <c r="I27155" s="505"/>
      <c r="J27155" s="270"/>
      <c r="K27155" s="505"/>
      <c r="L27155" s="505"/>
      <c r="M27155" s="506"/>
      <c r="N27155" s="505"/>
      <c r="O27155" s="506"/>
    </row>
    <row r="27156" spans="7:15" x14ac:dyDescent="0.2">
      <c r="G27156" s="505"/>
      <c r="I27156" s="505"/>
      <c r="J27156" s="270"/>
      <c r="K27156" s="505"/>
      <c r="L27156" s="505"/>
      <c r="M27156" s="506"/>
      <c r="N27156" s="505"/>
      <c r="O27156" s="506"/>
    </row>
    <row r="27157" spans="7:15" x14ac:dyDescent="0.2">
      <c r="G27157" s="505"/>
      <c r="I27157" s="505"/>
      <c r="J27157" s="270"/>
      <c r="K27157" s="505"/>
      <c r="L27157" s="505"/>
      <c r="M27157" s="506"/>
      <c r="N27157" s="505"/>
      <c r="O27157" s="506"/>
    </row>
    <row r="27158" spans="7:15" x14ac:dyDescent="0.2">
      <c r="G27158" s="505"/>
      <c r="I27158" s="505"/>
      <c r="J27158" s="270"/>
      <c r="K27158" s="505"/>
      <c r="L27158" s="505"/>
      <c r="M27158" s="506"/>
      <c r="N27158" s="505"/>
      <c r="O27158" s="506"/>
    </row>
    <row r="27159" spans="7:15" x14ac:dyDescent="0.2">
      <c r="G27159" s="505"/>
      <c r="I27159" s="505"/>
      <c r="J27159" s="270"/>
      <c r="K27159" s="505"/>
      <c r="L27159" s="505"/>
      <c r="M27159" s="506"/>
      <c r="N27159" s="505"/>
      <c r="O27159" s="506"/>
    </row>
    <row r="27160" spans="7:15" x14ac:dyDescent="0.2">
      <c r="G27160" s="505"/>
      <c r="I27160" s="505"/>
      <c r="J27160" s="270"/>
      <c r="K27160" s="505"/>
      <c r="L27160" s="505"/>
      <c r="M27160" s="506"/>
      <c r="N27160" s="505"/>
      <c r="O27160" s="506"/>
    </row>
    <row r="27161" spans="7:15" x14ac:dyDescent="0.2">
      <c r="G27161" s="505"/>
      <c r="I27161" s="505"/>
      <c r="J27161" s="270"/>
      <c r="K27161" s="505"/>
      <c r="L27161" s="505"/>
      <c r="M27161" s="506"/>
      <c r="N27161" s="505"/>
      <c r="O27161" s="506"/>
    </row>
    <row r="27162" spans="7:15" x14ac:dyDescent="0.2">
      <c r="G27162" s="505"/>
      <c r="I27162" s="505"/>
      <c r="J27162" s="270"/>
      <c r="K27162" s="505"/>
      <c r="L27162" s="505"/>
      <c r="M27162" s="506"/>
      <c r="N27162" s="505"/>
      <c r="O27162" s="506"/>
    </row>
    <row r="27163" spans="7:15" x14ac:dyDescent="0.2">
      <c r="G27163" s="505"/>
      <c r="I27163" s="505"/>
      <c r="J27163" s="270"/>
      <c r="K27163" s="505"/>
      <c r="L27163" s="505"/>
      <c r="M27163" s="506"/>
      <c r="N27163" s="505"/>
      <c r="O27163" s="506"/>
    </row>
    <row r="27164" spans="7:15" x14ac:dyDescent="0.2">
      <c r="G27164" s="505"/>
      <c r="I27164" s="505"/>
      <c r="J27164" s="270"/>
      <c r="K27164" s="505"/>
      <c r="L27164" s="505"/>
      <c r="M27164" s="506"/>
      <c r="N27164" s="505"/>
      <c r="O27164" s="506"/>
    </row>
    <row r="27165" spans="7:15" x14ac:dyDescent="0.2">
      <c r="G27165" s="505"/>
      <c r="I27165" s="505"/>
      <c r="J27165" s="270"/>
      <c r="K27165" s="505"/>
      <c r="L27165" s="505"/>
      <c r="M27165" s="506"/>
      <c r="N27165" s="505"/>
      <c r="O27165" s="506"/>
    </row>
    <row r="27166" spans="7:15" x14ac:dyDescent="0.2">
      <c r="G27166" s="505"/>
      <c r="I27166" s="505"/>
      <c r="J27166" s="270"/>
      <c r="K27166" s="505"/>
      <c r="L27166" s="505"/>
      <c r="M27166" s="506"/>
      <c r="N27166" s="505"/>
      <c r="O27166" s="506"/>
    </row>
    <row r="27167" spans="7:15" x14ac:dyDescent="0.2">
      <c r="G27167" s="505"/>
      <c r="I27167" s="505"/>
      <c r="J27167" s="270"/>
      <c r="K27167" s="505"/>
      <c r="L27167" s="505"/>
      <c r="M27167" s="506"/>
      <c r="N27167" s="505"/>
      <c r="O27167" s="506"/>
    </row>
    <row r="27168" spans="7:15" x14ac:dyDescent="0.2">
      <c r="G27168" s="505"/>
      <c r="I27168" s="505"/>
      <c r="J27168" s="270"/>
      <c r="K27168" s="505"/>
      <c r="L27168" s="505"/>
      <c r="M27168" s="506"/>
      <c r="N27168" s="505"/>
      <c r="O27168" s="506"/>
    </row>
    <row r="27169" spans="7:15" x14ac:dyDescent="0.2">
      <c r="G27169" s="505"/>
      <c r="I27169" s="505"/>
      <c r="J27169" s="270"/>
      <c r="K27169" s="505"/>
      <c r="L27169" s="505"/>
      <c r="M27169" s="506"/>
      <c r="N27169" s="505"/>
      <c r="O27169" s="506"/>
    </row>
    <row r="27170" spans="7:15" x14ac:dyDescent="0.2">
      <c r="G27170" s="505"/>
      <c r="I27170" s="505"/>
      <c r="J27170" s="270"/>
      <c r="K27170" s="505"/>
      <c r="L27170" s="505"/>
      <c r="M27170" s="506"/>
      <c r="N27170" s="505"/>
      <c r="O27170" s="506"/>
    </row>
    <row r="27171" spans="7:15" x14ac:dyDescent="0.2">
      <c r="G27171" s="505"/>
      <c r="I27171" s="505"/>
      <c r="J27171" s="270"/>
      <c r="K27171" s="505"/>
      <c r="L27171" s="505"/>
      <c r="M27171" s="506"/>
      <c r="N27171" s="505"/>
      <c r="O27171" s="506"/>
    </row>
    <row r="27172" spans="7:15" x14ac:dyDescent="0.2">
      <c r="G27172" s="505"/>
      <c r="I27172" s="505"/>
      <c r="J27172" s="270"/>
      <c r="K27172" s="505"/>
      <c r="L27172" s="505"/>
      <c r="M27172" s="506"/>
      <c r="N27172" s="505"/>
      <c r="O27172" s="506"/>
    </row>
    <row r="27173" spans="7:15" x14ac:dyDescent="0.2">
      <c r="G27173" s="505"/>
      <c r="I27173" s="505"/>
      <c r="J27173" s="270"/>
      <c r="K27173" s="505"/>
      <c r="L27173" s="505"/>
      <c r="M27173" s="506"/>
      <c r="N27173" s="505"/>
      <c r="O27173" s="506"/>
    </row>
    <row r="27174" spans="7:15" x14ac:dyDescent="0.2">
      <c r="G27174" s="505"/>
      <c r="I27174" s="505"/>
      <c r="J27174" s="270"/>
      <c r="K27174" s="505"/>
      <c r="L27174" s="505"/>
      <c r="M27174" s="506"/>
      <c r="N27174" s="505"/>
      <c r="O27174" s="506"/>
    </row>
    <row r="27175" spans="7:15" x14ac:dyDescent="0.2">
      <c r="G27175" s="505"/>
      <c r="I27175" s="505"/>
      <c r="J27175" s="270"/>
      <c r="K27175" s="505"/>
      <c r="L27175" s="505"/>
      <c r="M27175" s="506"/>
      <c r="N27175" s="505"/>
      <c r="O27175" s="506"/>
    </row>
    <row r="27176" spans="7:15" x14ac:dyDescent="0.2">
      <c r="G27176" s="505"/>
      <c r="I27176" s="505"/>
      <c r="J27176" s="270"/>
      <c r="K27176" s="505"/>
      <c r="L27176" s="505"/>
      <c r="M27176" s="506"/>
      <c r="N27176" s="505"/>
      <c r="O27176" s="506"/>
    </row>
    <row r="27177" spans="7:15" x14ac:dyDescent="0.2">
      <c r="G27177" s="505"/>
      <c r="I27177" s="505"/>
      <c r="J27177" s="270"/>
      <c r="K27177" s="505"/>
      <c r="L27177" s="505"/>
      <c r="M27177" s="506"/>
      <c r="N27177" s="505"/>
      <c r="O27177" s="506"/>
    </row>
    <row r="27178" spans="7:15" x14ac:dyDescent="0.2">
      <c r="G27178" s="505"/>
      <c r="I27178" s="505"/>
      <c r="J27178" s="270"/>
      <c r="K27178" s="505"/>
      <c r="L27178" s="505"/>
      <c r="M27178" s="506"/>
      <c r="N27178" s="505"/>
      <c r="O27178" s="506"/>
    </row>
    <row r="27179" spans="7:15" x14ac:dyDescent="0.2">
      <c r="G27179" s="505"/>
      <c r="I27179" s="505"/>
      <c r="J27179" s="270"/>
      <c r="K27179" s="505"/>
      <c r="L27179" s="505"/>
      <c r="M27179" s="506"/>
      <c r="N27179" s="505"/>
      <c r="O27179" s="506"/>
    </row>
    <row r="27180" spans="7:15" x14ac:dyDescent="0.2">
      <c r="G27180" s="505"/>
      <c r="I27180" s="505"/>
      <c r="J27180" s="270"/>
      <c r="K27180" s="505"/>
      <c r="L27180" s="505"/>
      <c r="M27180" s="506"/>
      <c r="N27180" s="505"/>
      <c r="O27180" s="506"/>
    </row>
    <row r="27181" spans="7:15" x14ac:dyDescent="0.2">
      <c r="G27181" s="505"/>
      <c r="I27181" s="505"/>
      <c r="J27181" s="270"/>
      <c r="K27181" s="505"/>
      <c r="L27181" s="505"/>
      <c r="M27181" s="506"/>
      <c r="N27181" s="505"/>
      <c r="O27181" s="506"/>
    </row>
    <row r="27182" spans="7:15" x14ac:dyDescent="0.2">
      <c r="G27182" s="505"/>
      <c r="I27182" s="505"/>
      <c r="J27182" s="270"/>
      <c r="K27182" s="505"/>
      <c r="L27182" s="505"/>
      <c r="M27182" s="506"/>
      <c r="N27182" s="505"/>
      <c r="O27182" s="506"/>
    </row>
    <row r="27183" spans="7:15" x14ac:dyDescent="0.2">
      <c r="G27183" s="505"/>
      <c r="I27183" s="505"/>
      <c r="J27183" s="270"/>
      <c r="K27183" s="505"/>
      <c r="L27183" s="505"/>
      <c r="M27183" s="506"/>
      <c r="N27183" s="505"/>
      <c r="O27183" s="506"/>
    </row>
    <row r="27184" spans="7:15" x14ac:dyDescent="0.2">
      <c r="G27184" s="505"/>
      <c r="I27184" s="505"/>
      <c r="J27184" s="270"/>
      <c r="K27184" s="505"/>
      <c r="L27184" s="505"/>
      <c r="M27184" s="506"/>
      <c r="N27184" s="505"/>
      <c r="O27184" s="506"/>
    </row>
    <row r="27185" spans="7:15" x14ac:dyDescent="0.2">
      <c r="G27185" s="505"/>
      <c r="I27185" s="505"/>
      <c r="J27185" s="270"/>
      <c r="K27185" s="505"/>
      <c r="L27185" s="505"/>
      <c r="M27185" s="506"/>
      <c r="N27185" s="505"/>
      <c r="O27185" s="506"/>
    </row>
    <row r="27186" spans="7:15" x14ac:dyDescent="0.2">
      <c r="G27186" s="505"/>
      <c r="I27186" s="505"/>
      <c r="J27186" s="270"/>
      <c r="K27186" s="505"/>
      <c r="L27186" s="505"/>
      <c r="M27186" s="506"/>
      <c r="N27186" s="505"/>
      <c r="O27186" s="506"/>
    </row>
    <row r="27187" spans="7:15" x14ac:dyDescent="0.2">
      <c r="G27187" s="505"/>
      <c r="I27187" s="505"/>
      <c r="J27187" s="270"/>
      <c r="K27187" s="505"/>
      <c r="L27187" s="505"/>
      <c r="M27187" s="506"/>
      <c r="N27187" s="505"/>
      <c r="O27187" s="506"/>
    </row>
    <row r="27188" spans="7:15" x14ac:dyDescent="0.2">
      <c r="G27188" s="505"/>
      <c r="I27188" s="505"/>
      <c r="J27188" s="270"/>
      <c r="K27188" s="505"/>
      <c r="L27188" s="505"/>
      <c r="M27188" s="506"/>
      <c r="N27188" s="505"/>
      <c r="O27188" s="506"/>
    </row>
    <row r="27189" spans="7:15" x14ac:dyDescent="0.2">
      <c r="G27189" s="505"/>
      <c r="I27189" s="505"/>
      <c r="J27189" s="270"/>
      <c r="K27189" s="505"/>
      <c r="L27189" s="505"/>
      <c r="M27189" s="506"/>
      <c r="N27189" s="505"/>
      <c r="O27189" s="506"/>
    </row>
    <row r="27190" spans="7:15" x14ac:dyDescent="0.2">
      <c r="G27190" s="505"/>
      <c r="I27190" s="505"/>
      <c r="J27190" s="270"/>
      <c r="K27190" s="505"/>
      <c r="L27190" s="505"/>
      <c r="M27190" s="506"/>
      <c r="N27190" s="505"/>
      <c r="O27190" s="506"/>
    </row>
    <row r="27191" spans="7:15" x14ac:dyDescent="0.2">
      <c r="G27191" s="505"/>
      <c r="I27191" s="505"/>
      <c r="J27191" s="270"/>
      <c r="K27191" s="505"/>
      <c r="L27191" s="505"/>
      <c r="M27191" s="506"/>
      <c r="N27191" s="505"/>
      <c r="O27191" s="506"/>
    </row>
    <row r="27192" spans="7:15" x14ac:dyDescent="0.2">
      <c r="G27192" s="505"/>
      <c r="I27192" s="505"/>
      <c r="J27192" s="270"/>
      <c r="K27192" s="505"/>
      <c r="L27192" s="505"/>
      <c r="M27192" s="506"/>
      <c r="N27192" s="505"/>
      <c r="O27192" s="506"/>
    </row>
    <row r="27193" spans="7:15" x14ac:dyDescent="0.2">
      <c r="G27193" s="505"/>
      <c r="I27193" s="505"/>
      <c r="J27193" s="270"/>
      <c r="K27193" s="505"/>
      <c r="L27193" s="505"/>
      <c r="M27193" s="506"/>
      <c r="N27193" s="505"/>
      <c r="O27193" s="506"/>
    </row>
    <row r="27194" spans="7:15" x14ac:dyDescent="0.2">
      <c r="G27194" s="505"/>
      <c r="I27194" s="505"/>
      <c r="J27194" s="270"/>
      <c r="K27194" s="505"/>
      <c r="L27194" s="505"/>
      <c r="M27194" s="506"/>
      <c r="N27194" s="505"/>
      <c r="O27194" s="506"/>
    </row>
    <row r="27195" spans="7:15" x14ac:dyDescent="0.2">
      <c r="G27195" s="505"/>
      <c r="I27195" s="505"/>
      <c r="J27195" s="270"/>
      <c r="K27195" s="505"/>
      <c r="L27195" s="505"/>
      <c r="M27195" s="506"/>
      <c r="N27195" s="505"/>
      <c r="O27195" s="506"/>
    </row>
    <row r="27196" spans="7:15" x14ac:dyDescent="0.2">
      <c r="G27196" s="505"/>
      <c r="I27196" s="505"/>
      <c r="J27196" s="270"/>
      <c r="K27196" s="505"/>
      <c r="L27196" s="505"/>
      <c r="M27196" s="506"/>
      <c r="N27196" s="505"/>
      <c r="O27196" s="506"/>
    </row>
    <row r="27197" spans="7:15" x14ac:dyDescent="0.2">
      <c r="G27197" s="505"/>
      <c r="I27197" s="505"/>
      <c r="J27197" s="270"/>
      <c r="K27197" s="505"/>
      <c r="L27197" s="505"/>
      <c r="M27197" s="506"/>
      <c r="N27197" s="505"/>
      <c r="O27197" s="506"/>
    </row>
    <row r="27198" spans="7:15" x14ac:dyDescent="0.2">
      <c r="G27198" s="505"/>
      <c r="I27198" s="505"/>
      <c r="J27198" s="270"/>
      <c r="K27198" s="505"/>
      <c r="L27198" s="505"/>
      <c r="M27198" s="506"/>
      <c r="N27198" s="505"/>
      <c r="O27198" s="506"/>
    </row>
    <row r="27199" spans="7:15" x14ac:dyDescent="0.2">
      <c r="G27199" s="505"/>
      <c r="I27199" s="505"/>
      <c r="J27199" s="270"/>
      <c r="K27199" s="505"/>
      <c r="L27199" s="505"/>
      <c r="M27199" s="506"/>
      <c r="N27199" s="505"/>
      <c r="O27199" s="506"/>
    </row>
    <row r="27200" spans="7:15" x14ac:dyDescent="0.2">
      <c r="G27200" s="505"/>
      <c r="I27200" s="505"/>
      <c r="J27200" s="270"/>
      <c r="K27200" s="505"/>
      <c r="L27200" s="505"/>
      <c r="M27200" s="506"/>
      <c r="N27200" s="505"/>
      <c r="O27200" s="506"/>
    </row>
    <row r="27201" spans="7:15" x14ac:dyDescent="0.2">
      <c r="G27201" s="505"/>
      <c r="I27201" s="505"/>
      <c r="J27201" s="270"/>
      <c r="K27201" s="505"/>
      <c r="L27201" s="505"/>
      <c r="M27201" s="506"/>
      <c r="N27201" s="505"/>
      <c r="O27201" s="506"/>
    </row>
    <row r="27202" spans="7:15" x14ac:dyDescent="0.2">
      <c r="G27202" s="505"/>
      <c r="I27202" s="505"/>
      <c r="J27202" s="270"/>
      <c r="K27202" s="505"/>
      <c r="L27202" s="505"/>
      <c r="M27202" s="506"/>
      <c r="N27202" s="505"/>
      <c r="O27202" s="506"/>
    </row>
    <row r="27203" spans="7:15" x14ac:dyDescent="0.2">
      <c r="G27203" s="505"/>
      <c r="I27203" s="505"/>
      <c r="J27203" s="270"/>
      <c r="K27203" s="505"/>
      <c r="L27203" s="505"/>
      <c r="M27203" s="506"/>
      <c r="N27203" s="505"/>
      <c r="O27203" s="506"/>
    </row>
    <row r="27204" spans="7:15" x14ac:dyDescent="0.2">
      <c r="G27204" s="505"/>
      <c r="I27204" s="505"/>
      <c r="J27204" s="270"/>
      <c r="K27204" s="505"/>
      <c r="L27204" s="505"/>
      <c r="M27204" s="506"/>
      <c r="N27204" s="505"/>
      <c r="O27204" s="506"/>
    </row>
    <row r="27205" spans="7:15" x14ac:dyDescent="0.2">
      <c r="G27205" s="505"/>
      <c r="I27205" s="505"/>
      <c r="J27205" s="270"/>
      <c r="K27205" s="505"/>
      <c r="L27205" s="505"/>
      <c r="M27205" s="506"/>
      <c r="N27205" s="505"/>
      <c r="O27205" s="506"/>
    </row>
    <row r="27206" spans="7:15" x14ac:dyDescent="0.2">
      <c r="G27206" s="505"/>
      <c r="I27206" s="505"/>
      <c r="J27206" s="270"/>
      <c r="K27206" s="505"/>
      <c r="L27206" s="505"/>
      <c r="M27206" s="506"/>
      <c r="N27206" s="505"/>
      <c r="O27206" s="506"/>
    </row>
    <row r="27207" spans="7:15" x14ac:dyDescent="0.2">
      <c r="G27207" s="505"/>
      <c r="I27207" s="505"/>
      <c r="J27207" s="270"/>
      <c r="K27207" s="505"/>
      <c r="L27207" s="505"/>
      <c r="M27207" s="506"/>
      <c r="N27207" s="505"/>
      <c r="O27207" s="506"/>
    </row>
    <row r="27208" spans="7:15" x14ac:dyDescent="0.2">
      <c r="G27208" s="505"/>
      <c r="I27208" s="505"/>
      <c r="J27208" s="270"/>
      <c r="K27208" s="505"/>
      <c r="L27208" s="505"/>
      <c r="M27208" s="506"/>
      <c r="N27208" s="505"/>
      <c r="O27208" s="506"/>
    </row>
    <row r="27209" spans="7:15" x14ac:dyDescent="0.2">
      <c r="G27209" s="505"/>
      <c r="I27209" s="505"/>
      <c r="J27209" s="270"/>
      <c r="K27209" s="505"/>
      <c r="L27209" s="505"/>
      <c r="M27209" s="506"/>
      <c r="N27209" s="505"/>
      <c r="O27209" s="506"/>
    </row>
    <row r="27210" spans="7:15" x14ac:dyDescent="0.2">
      <c r="G27210" s="505"/>
      <c r="I27210" s="505"/>
      <c r="J27210" s="270"/>
      <c r="K27210" s="505"/>
      <c r="L27210" s="505"/>
      <c r="M27210" s="506"/>
      <c r="N27210" s="505"/>
      <c r="O27210" s="506"/>
    </row>
    <row r="27211" spans="7:15" x14ac:dyDescent="0.2">
      <c r="G27211" s="505"/>
      <c r="I27211" s="505"/>
      <c r="J27211" s="270"/>
      <c r="K27211" s="505"/>
      <c r="L27211" s="505"/>
      <c r="M27211" s="506"/>
      <c r="N27211" s="505"/>
      <c r="O27211" s="506"/>
    </row>
    <row r="27212" spans="7:15" x14ac:dyDescent="0.2">
      <c r="G27212" s="505"/>
      <c r="I27212" s="505"/>
      <c r="J27212" s="270"/>
      <c r="K27212" s="505"/>
      <c r="L27212" s="505"/>
      <c r="M27212" s="506"/>
      <c r="N27212" s="505"/>
      <c r="O27212" s="506"/>
    </row>
    <row r="27213" spans="7:15" x14ac:dyDescent="0.2">
      <c r="G27213" s="505"/>
      <c r="I27213" s="505"/>
      <c r="J27213" s="270"/>
      <c r="K27213" s="505"/>
      <c r="L27213" s="505"/>
      <c r="M27213" s="506"/>
      <c r="N27213" s="505"/>
      <c r="O27213" s="506"/>
    </row>
    <row r="27214" spans="7:15" x14ac:dyDescent="0.2">
      <c r="G27214" s="505"/>
      <c r="I27214" s="505"/>
      <c r="J27214" s="270"/>
      <c r="K27214" s="505"/>
      <c r="L27214" s="505"/>
      <c r="M27214" s="506"/>
      <c r="N27214" s="505"/>
      <c r="O27214" s="506"/>
    </row>
    <row r="27215" spans="7:15" x14ac:dyDescent="0.2">
      <c r="G27215" s="505"/>
      <c r="I27215" s="505"/>
      <c r="J27215" s="270"/>
      <c r="K27215" s="505"/>
      <c r="L27215" s="505"/>
      <c r="M27215" s="506"/>
      <c r="N27215" s="505"/>
      <c r="O27215" s="506"/>
    </row>
    <row r="27216" spans="7:15" x14ac:dyDescent="0.2">
      <c r="G27216" s="505"/>
      <c r="I27216" s="505"/>
      <c r="J27216" s="270"/>
      <c r="K27216" s="505"/>
      <c r="L27216" s="505"/>
      <c r="M27216" s="506"/>
      <c r="N27216" s="505"/>
      <c r="O27216" s="506"/>
    </row>
    <row r="27217" spans="7:15" x14ac:dyDescent="0.2">
      <c r="G27217" s="505"/>
      <c r="I27217" s="505"/>
      <c r="J27217" s="270"/>
      <c r="K27217" s="505"/>
      <c r="L27217" s="505"/>
      <c r="M27217" s="506"/>
      <c r="N27217" s="505"/>
      <c r="O27217" s="506"/>
    </row>
    <row r="27218" spans="7:15" x14ac:dyDescent="0.2">
      <c r="G27218" s="505"/>
      <c r="I27218" s="505"/>
      <c r="J27218" s="270"/>
      <c r="K27218" s="505"/>
      <c r="L27218" s="505"/>
      <c r="M27218" s="506"/>
      <c r="N27218" s="505"/>
      <c r="O27218" s="506"/>
    </row>
    <row r="27219" spans="7:15" x14ac:dyDescent="0.2">
      <c r="G27219" s="505"/>
      <c r="I27219" s="505"/>
      <c r="J27219" s="270"/>
      <c r="K27219" s="505"/>
      <c r="L27219" s="505"/>
      <c r="M27219" s="506"/>
      <c r="N27219" s="505"/>
      <c r="O27219" s="506"/>
    </row>
    <row r="27220" spans="7:15" x14ac:dyDescent="0.2">
      <c r="G27220" s="505"/>
      <c r="I27220" s="505"/>
      <c r="J27220" s="270"/>
      <c r="K27220" s="505"/>
      <c r="L27220" s="505"/>
      <c r="M27220" s="506"/>
      <c r="N27220" s="505"/>
      <c r="O27220" s="506"/>
    </row>
    <row r="27221" spans="7:15" x14ac:dyDescent="0.2">
      <c r="G27221" s="505"/>
      <c r="I27221" s="505"/>
      <c r="J27221" s="270"/>
      <c r="K27221" s="505"/>
      <c r="L27221" s="505"/>
      <c r="M27221" s="506"/>
      <c r="N27221" s="505"/>
      <c r="O27221" s="506"/>
    </row>
    <row r="27222" spans="7:15" x14ac:dyDescent="0.2">
      <c r="G27222" s="505"/>
      <c r="I27222" s="505"/>
      <c r="J27222" s="270"/>
      <c r="K27222" s="505"/>
      <c r="L27222" s="505"/>
      <c r="M27222" s="506"/>
      <c r="N27222" s="505"/>
      <c r="O27222" s="506"/>
    </row>
    <row r="27223" spans="7:15" x14ac:dyDescent="0.2">
      <c r="G27223" s="505"/>
      <c r="I27223" s="505"/>
      <c r="J27223" s="270"/>
      <c r="K27223" s="505"/>
      <c r="L27223" s="505"/>
      <c r="M27223" s="506"/>
      <c r="N27223" s="505"/>
      <c r="O27223" s="506"/>
    </row>
    <row r="27224" spans="7:15" x14ac:dyDescent="0.2">
      <c r="G27224" s="505"/>
      <c r="I27224" s="505"/>
      <c r="J27224" s="270"/>
      <c r="K27224" s="505"/>
      <c r="L27224" s="505"/>
      <c r="M27224" s="506"/>
      <c r="N27224" s="505"/>
      <c r="O27224" s="506"/>
    </row>
    <row r="27225" spans="7:15" x14ac:dyDescent="0.2">
      <c r="G27225" s="505"/>
      <c r="I27225" s="505"/>
      <c r="J27225" s="270"/>
      <c r="K27225" s="505"/>
      <c r="L27225" s="505"/>
      <c r="M27225" s="506"/>
      <c r="N27225" s="505"/>
      <c r="O27225" s="506"/>
    </row>
    <row r="27226" spans="7:15" x14ac:dyDescent="0.2">
      <c r="G27226" s="505"/>
      <c r="I27226" s="505"/>
      <c r="J27226" s="270"/>
      <c r="K27226" s="505"/>
      <c r="L27226" s="505"/>
      <c r="M27226" s="506"/>
      <c r="N27226" s="505"/>
      <c r="O27226" s="506"/>
    </row>
    <row r="27227" spans="7:15" x14ac:dyDescent="0.2">
      <c r="G27227" s="505"/>
      <c r="I27227" s="505"/>
      <c r="J27227" s="270"/>
      <c r="K27227" s="505"/>
      <c r="L27227" s="505"/>
      <c r="M27227" s="506"/>
      <c r="N27227" s="505"/>
      <c r="O27227" s="506"/>
    </row>
    <row r="27228" spans="7:15" x14ac:dyDescent="0.2">
      <c r="G27228" s="505"/>
      <c r="I27228" s="505"/>
      <c r="J27228" s="270"/>
      <c r="K27228" s="505"/>
      <c r="L27228" s="505"/>
      <c r="M27228" s="506"/>
      <c r="N27228" s="505"/>
      <c r="O27228" s="506"/>
    </row>
    <row r="27229" spans="7:15" x14ac:dyDescent="0.2">
      <c r="G27229" s="505"/>
      <c r="I27229" s="505"/>
      <c r="J27229" s="270"/>
      <c r="K27229" s="505"/>
      <c r="L27229" s="505"/>
      <c r="M27229" s="506"/>
      <c r="N27229" s="505"/>
      <c r="O27229" s="506"/>
    </row>
    <row r="27230" spans="7:15" x14ac:dyDescent="0.2">
      <c r="G27230" s="505"/>
      <c r="I27230" s="505"/>
      <c r="J27230" s="270"/>
      <c r="K27230" s="505"/>
      <c r="L27230" s="505"/>
      <c r="M27230" s="506"/>
      <c r="N27230" s="505"/>
      <c r="O27230" s="506"/>
    </row>
    <row r="27231" spans="7:15" x14ac:dyDescent="0.2">
      <c r="G27231" s="505"/>
      <c r="I27231" s="505"/>
      <c r="J27231" s="270"/>
      <c r="K27231" s="505"/>
      <c r="L27231" s="505"/>
      <c r="M27231" s="506"/>
      <c r="N27231" s="505"/>
      <c r="O27231" s="506"/>
    </row>
    <row r="27232" spans="7:15" x14ac:dyDescent="0.2">
      <c r="G27232" s="505"/>
      <c r="I27232" s="505"/>
      <c r="J27232" s="270"/>
      <c r="K27232" s="505"/>
      <c r="L27232" s="505"/>
      <c r="M27232" s="506"/>
      <c r="N27232" s="505"/>
      <c r="O27232" s="506"/>
    </row>
    <row r="27233" spans="7:15" x14ac:dyDescent="0.2">
      <c r="G27233" s="505"/>
      <c r="I27233" s="505"/>
      <c r="J27233" s="270"/>
      <c r="K27233" s="505"/>
      <c r="L27233" s="505"/>
      <c r="M27233" s="506"/>
      <c r="N27233" s="505"/>
      <c r="O27233" s="506"/>
    </row>
    <row r="27234" spans="7:15" x14ac:dyDescent="0.2">
      <c r="G27234" s="505"/>
      <c r="I27234" s="505"/>
      <c r="J27234" s="270"/>
      <c r="K27234" s="505"/>
      <c r="L27234" s="505"/>
      <c r="M27234" s="506"/>
      <c r="N27234" s="505"/>
      <c r="O27234" s="506"/>
    </row>
    <row r="27235" spans="7:15" x14ac:dyDescent="0.2">
      <c r="G27235" s="505"/>
      <c r="I27235" s="505"/>
      <c r="J27235" s="270"/>
      <c r="K27235" s="505"/>
      <c r="L27235" s="505"/>
      <c r="M27235" s="506"/>
      <c r="N27235" s="505"/>
      <c r="O27235" s="506"/>
    </row>
    <row r="27236" spans="7:15" x14ac:dyDescent="0.2">
      <c r="G27236" s="505"/>
      <c r="I27236" s="505"/>
      <c r="J27236" s="270"/>
      <c r="K27236" s="505"/>
      <c r="L27236" s="505"/>
      <c r="M27236" s="506"/>
      <c r="N27236" s="505"/>
      <c r="O27236" s="506"/>
    </row>
    <row r="27237" spans="7:15" x14ac:dyDescent="0.2">
      <c r="G27237" s="505"/>
      <c r="I27237" s="505"/>
      <c r="J27237" s="270"/>
      <c r="K27237" s="505"/>
      <c r="L27237" s="505"/>
      <c r="M27237" s="506"/>
      <c r="N27237" s="505"/>
      <c r="O27237" s="506"/>
    </row>
    <row r="27238" spans="7:15" x14ac:dyDescent="0.2">
      <c r="G27238" s="505"/>
      <c r="I27238" s="505"/>
      <c r="J27238" s="270"/>
      <c r="K27238" s="505"/>
      <c r="L27238" s="505"/>
      <c r="M27238" s="506"/>
      <c r="N27238" s="505"/>
      <c r="O27238" s="506"/>
    </row>
    <row r="27239" spans="7:15" x14ac:dyDescent="0.2">
      <c r="G27239" s="505"/>
      <c r="I27239" s="505"/>
      <c r="J27239" s="270"/>
      <c r="K27239" s="505"/>
      <c r="L27239" s="505"/>
      <c r="M27239" s="506"/>
      <c r="N27239" s="505"/>
      <c r="O27239" s="506"/>
    </row>
    <row r="27240" spans="7:15" x14ac:dyDescent="0.2">
      <c r="G27240" s="505"/>
      <c r="I27240" s="505"/>
      <c r="J27240" s="270"/>
      <c r="K27240" s="505"/>
      <c r="L27240" s="505"/>
      <c r="M27240" s="506"/>
      <c r="N27240" s="505"/>
      <c r="O27240" s="506"/>
    </row>
    <row r="27241" spans="7:15" x14ac:dyDescent="0.2">
      <c r="G27241" s="505"/>
      <c r="I27241" s="505"/>
      <c r="J27241" s="270"/>
      <c r="K27241" s="505"/>
      <c r="L27241" s="505"/>
      <c r="M27241" s="506"/>
      <c r="N27241" s="505"/>
      <c r="O27241" s="506"/>
    </row>
    <row r="27242" spans="7:15" x14ac:dyDescent="0.2">
      <c r="G27242" s="505"/>
      <c r="I27242" s="505"/>
      <c r="J27242" s="270"/>
      <c r="K27242" s="505"/>
      <c r="L27242" s="505"/>
      <c r="M27242" s="506"/>
      <c r="N27242" s="505"/>
      <c r="O27242" s="506"/>
    </row>
    <row r="27243" spans="7:15" x14ac:dyDescent="0.2">
      <c r="G27243" s="505"/>
      <c r="I27243" s="505"/>
      <c r="J27243" s="270"/>
      <c r="K27243" s="505"/>
      <c r="L27243" s="505"/>
      <c r="M27243" s="506"/>
      <c r="N27243" s="505"/>
      <c r="O27243" s="506"/>
    </row>
    <row r="27244" spans="7:15" x14ac:dyDescent="0.2">
      <c r="G27244" s="505"/>
      <c r="I27244" s="505"/>
      <c r="J27244" s="270"/>
      <c r="K27244" s="505"/>
      <c r="L27244" s="505"/>
      <c r="M27244" s="506"/>
      <c r="N27244" s="505"/>
      <c r="O27244" s="506"/>
    </row>
    <row r="27245" spans="7:15" x14ac:dyDescent="0.2">
      <c r="G27245" s="505"/>
      <c r="I27245" s="505"/>
      <c r="J27245" s="270"/>
      <c r="K27245" s="505"/>
      <c r="L27245" s="505"/>
      <c r="M27245" s="506"/>
      <c r="N27245" s="505"/>
      <c r="O27245" s="506"/>
    </row>
    <row r="27246" spans="7:15" x14ac:dyDescent="0.2">
      <c r="G27246" s="505"/>
      <c r="I27246" s="505"/>
      <c r="J27246" s="270"/>
      <c r="K27246" s="505"/>
      <c r="L27246" s="505"/>
      <c r="M27246" s="506"/>
      <c r="N27246" s="505"/>
      <c r="O27246" s="506"/>
    </row>
    <row r="27247" spans="7:15" x14ac:dyDescent="0.2">
      <c r="G27247" s="505"/>
      <c r="I27247" s="505"/>
      <c r="J27247" s="270"/>
      <c r="K27247" s="505"/>
      <c r="L27247" s="505"/>
      <c r="M27247" s="506"/>
      <c r="N27247" s="505"/>
      <c r="O27247" s="506"/>
    </row>
    <row r="27248" spans="7:15" x14ac:dyDescent="0.2">
      <c r="G27248" s="505"/>
      <c r="I27248" s="505"/>
      <c r="J27248" s="270"/>
      <c r="K27248" s="505"/>
      <c r="L27248" s="505"/>
      <c r="M27248" s="506"/>
      <c r="N27248" s="505"/>
      <c r="O27248" s="506"/>
    </row>
    <row r="27249" spans="7:15" x14ac:dyDescent="0.2">
      <c r="G27249" s="505"/>
      <c r="I27249" s="505"/>
      <c r="J27249" s="270"/>
      <c r="K27249" s="505"/>
      <c r="L27249" s="505"/>
      <c r="M27249" s="506"/>
      <c r="N27249" s="505"/>
      <c r="O27249" s="506"/>
    </row>
    <row r="27250" spans="7:15" x14ac:dyDescent="0.2">
      <c r="G27250" s="505"/>
      <c r="I27250" s="505"/>
      <c r="J27250" s="270"/>
      <c r="K27250" s="505"/>
      <c r="L27250" s="505"/>
      <c r="M27250" s="506"/>
      <c r="N27250" s="505"/>
      <c r="O27250" s="506"/>
    </row>
    <row r="27251" spans="7:15" x14ac:dyDescent="0.2">
      <c r="G27251" s="505"/>
      <c r="I27251" s="505"/>
      <c r="J27251" s="270"/>
      <c r="K27251" s="505"/>
      <c r="L27251" s="505"/>
      <c r="M27251" s="506"/>
      <c r="N27251" s="505"/>
      <c r="O27251" s="506"/>
    </row>
    <row r="27252" spans="7:15" x14ac:dyDescent="0.2">
      <c r="G27252" s="505"/>
      <c r="I27252" s="505"/>
      <c r="J27252" s="270"/>
      <c r="K27252" s="505"/>
      <c r="L27252" s="505"/>
      <c r="M27252" s="506"/>
      <c r="N27252" s="505"/>
      <c r="O27252" s="506"/>
    </row>
    <row r="27253" spans="7:15" x14ac:dyDescent="0.2">
      <c r="G27253" s="505"/>
      <c r="I27253" s="505"/>
      <c r="J27253" s="270"/>
      <c r="K27253" s="505"/>
      <c r="L27253" s="505"/>
      <c r="M27253" s="506"/>
      <c r="N27253" s="505"/>
      <c r="O27253" s="506"/>
    </row>
    <row r="27254" spans="7:15" x14ac:dyDescent="0.2">
      <c r="G27254" s="505"/>
      <c r="I27254" s="505"/>
      <c r="J27254" s="270"/>
      <c r="K27254" s="505"/>
      <c r="L27254" s="505"/>
      <c r="M27254" s="506"/>
      <c r="N27254" s="505"/>
      <c r="O27254" s="506"/>
    </row>
    <row r="27255" spans="7:15" x14ac:dyDescent="0.2">
      <c r="G27255" s="505"/>
      <c r="I27255" s="505"/>
      <c r="J27255" s="270"/>
      <c r="K27255" s="505"/>
      <c r="L27255" s="505"/>
      <c r="M27255" s="506"/>
      <c r="N27255" s="505"/>
      <c r="O27255" s="506"/>
    </row>
    <row r="27256" spans="7:15" x14ac:dyDescent="0.2">
      <c r="G27256" s="505"/>
      <c r="I27256" s="505"/>
      <c r="J27256" s="270"/>
      <c r="K27256" s="505"/>
      <c r="L27256" s="505"/>
      <c r="M27256" s="506"/>
      <c r="N27256" s="505"/>
      <c r="O27256" s="506"/>
    </row>
    <row r="27257" spans="7:15" x14ac:dyDescent="0.2">
      <c r="G27257" s="505"/>
      <c r="I27257" s="505"/>
      <c r="J27257" s="270"/>
      <c r="K27257" s="505"/>
      <c r="L27257" s="505"/>
      <c r="M27257" s="506"/>
      <c r="N27257" s="505"/>
      <c r="O27257" s="506"/>
    </row>
    <row r="27258" spans="7:15" x14ac:dyDescent="0.2">
      <c r="G27258" s="505"/>
      <c r="I27258" s="505"/>
      <c r="J27258" s="270"/>
      <c r="K27258" s="505"/>
      <c r="L27258" s="505"/>
      <c r="M27258" s="506"/>
      <c r="N27258" s="505"/>
      <c r="O27258" s="506"/>
    </row>
    <row r="27259" spans="7:15" x14ac:dyDescent="0.2">
      <c r="G27259" s="505"/>
      <c r="I27259" s="505"/>
      <c r="J27259" s="270"/>
      <c r="K27259" s="505"/>
      <c r="L27259" s="505"/>
      <c r="M27259" s="506"/>
      <c r="N27259" s="505"/>
      <c r="O27259" s="506"/>
    </row>
    <row r="27260" spans="7:15" x14ac:dyDescent="0.2">
      <c r="G27260" s="505"/>
      <c r="I27260" s="505"/>
      <c r="J27260" s="270"/>
      <c r="K27260" s="505"/>
      <c r="L27260" s="505"/>
      <c r="M27260" s="506"/>
      <c r="N27260" s="505"/>
      <c r="O27260" s="506"/>
    </row>
    <row r="27261" spans="7:15" x14ac:dyDescent="0.2">
      <c r="G27261" s="505"/>
      <c r="I27261" s="505"/>
      <c r="J27261" s="270"/>
      <c r="K27261" s="505"/>
      <c r="L27261" s="505"/>
      <c r="M27261" s="506"/>
      <c r="N27261" s="505"/>
      <c r="O27261" s="506"/>
    </row>
    <row r="27262" spans="7:15" x14ac:dyDescent="0.2">
      <c r="G27262" s="505"/>
      <c r="I27262" s="505"/>
      <c r="J27262" s="270"/>
      <c r="K27262" s="505"/>
      <c r="L27262" s="505"/>
      <c r="M27262" s="506"/>
      <c r="N27262" s="505"/>
      <c r="O27262" s="506"/>
    </row>
    <row r="27263" spans="7:15" x14ac:dyDescent="0.2">
      <c r="G27263" s="505"/>
      <c r="I27263" s="505"/>
      <c r="J27263" s="270"/>
      <c r="K27263" s="505"/>
      <c r="L27263" s="505"/>
      <c r="M27263" s="506"/>
      <c r="N27263" s="505"/>
      <c r="O27263" s="506"/>
    </row>
    <row r="27264" spans="7:15" x14ac:dyDescent="0.2">
      <c r="G27264" s="505"/>
      <c r="I27264" s="505"/>
      <c r="J27264" s="270"/>
      <c r="K27264" s="505"/>
      <c r="L27264" s="505"/>
      <c r="M27264" s="506"/>
      <c r="N27264" s="505"/>
      <c r="O27264" s="506"/>
    </row>
    <row r="27265" spans="7:15" x14ac:dyDescent="0.2">
      <c r="G27265" s="505"/>
      <c r="I27265" s="505"/>
      <c r="J27265" s="270"/>
      <c r="K27265" s="505"/>
      <c r="L27265" s="505"/>
      <c r="M27265" s="506"/>
      <c r="N27265" s="505"/>
      <c r="O27265" s="506"/>
    </row>
    <row r="27266" spans="7:15" x14ac:dyDescent="0.2">
      <c r="G27266" s="505"/>
      <c r="I27266" s="505"/>
      <c r="J27266" s="270"/>
      <c r="K27266" s="505"/>
      <c r="L27266" s="505"/>
      <c r="M27266" s="506"/>
      <c r="N27266" s="505"/>
      <c r="O27266" s="506"/>
    </row>
    <row r="27267" spans="7:15" x14ac:dyDescent="0.2">
      <c r="G27267" s="505"/>
      <c r="I27267" s="505"/>
      <c r="J27267" s="270"/>
      <c r="K27267" s="505"/>
      <c r="L27267" s="505"/>
      <c r="M27267" s="506"/>
      <c r="N27267" s="505"/>
      <c r="O27267" s="506"/>
    </row>
    <row r="27268" spans="7:15" x14ac:dyDescent="0.2">
      <c r="G27268" s="505"/>
      <c r="I27268" s="505"/>
      <c r="J27268" s="270"/>
      <c r="K27268" s="505"/>
      <c r="L27268" s="505"/>
      <c r="M27268" s="506"/>
      <c r="N27268" s="505"/>
      <c r="O27268" s="506"/>
    </row>
    <row r="27269" spans="7:15" x14ac:dyDescent="0.2">
      <c r="G27269" s="505"/>
      <c r="I27269" s="505"/>
      <c r="J27269" s="270"/>
      <c r="K27269" s="505"/>
      <c r="L27269" s="505"/>
      <c r="M27269" s="506"/>
      <c r="N27269" s="505"/>
      <c r="O27269" s="506"/>
    </row>
    <row r="27270" spans="7:15" x14ac:dyDescent="0.2">
      <c r="G27270" s="505"/>
      <c r="I27270" s="505"/>
      <c r="J27270" s="270"/>
      <c r="K27270" s="505"/>
      <c r="L27270" s="505"/>
      <c r="M27270" s="506"/>
      <c r="N27270" s="505"/>
      <c r="O27270" s="506"/>
    </row>
    <row r="27271" spans="7:15" x14ac:dyDescent="0.2">
      <c r="G27271" s="505"/>
      <c r="I27271" s="505"/>
      <c r="J27271" s="270"/>
      <c r="K27271" s="505"/>
      <c r="L27271" s="505"/>
      <c r="M27271" s="506"/>
      <c r="N27271" s="505"/>
      <c r="O27271" s="506"/>
    </row>
    <row r="27272" spans="7:15" x14ac:dyDescent="0.2">
      <c r="G27272" s="505"/>
      <c r="I27272" s="505"/>
      <c r="J27272" s="270"/>
      <c r="K27272" s="505"/>
      <c r="L27272" s="505"/>
      <c r="M27272" s="506"/>
      <c r="N27272" s="505"/>
      <c r="O27272" s="506"/>
    </row>
    <row r="27273" spans="7:15" x14ac:dyDescent="0.2">
      <c r="G27273" s="505"/>
      <c r="I27273" s="505"/>
      <c r="J27273" s="270"/>
      <c r="K27273" s="505"/>
      <c r="L27273" s="505"/>
      <c r="M27273" s="506"/>
      <c r="N27273" s="505"/>
      <c r="O27273" s="506"/>
    </row>
    <row r="27274" spans="7:15" x14ac:dyDescent="0.2">
      <c r="G27274" s="505"/>
      <c r="I27274" s="505"/>
      <c r="J27274" s="270"/>
      <c r="K27274" s="505"/>
      <c r="L27274" s="505"/>
      <c r="M27274" s="506"/>
      <c r="N27274" s="505"/>
      <c r="O27274" s="506"/>
    </row>
    <row r="27275" spans="7:15" x14ac:dyDescent="0.2">
      <c r="G27275" s="505"/>
      <c r="I27275" s="505"/>
      <c r="J27275" s="270"/>
      <c r="K27275" s="505"/>
      <c r="L27275" s="505"/>
      <c r="M27275" s="506"/>
      <c r="N27275" s="505"/>
      <c r="O27275" s="506"/>
    </row>
    <row r="27276" spans="7:15" x14ac:dyDescent="0.2">
      <c r="G27276" s="505"/>
      <c r="I27276" s="505"/>
      <c r="J27276" s="270"/>
      <c r="K27276" s="505"/>
      <c r="L27276" s="505"/>
      <c r="M27276" s="506"/>
      <c r="N27276" s="505"/>
      <c r="O27276" s="506"/>
    </row>
    <row r="27277" spans="7:15" x14ac:dyDescent="0.2">
      <c r="G27277" s="505"/>
      <c r="I27277" s="505"/>
      <c r="J27277" s="270"/>
      <c r="K27277" s="505"/>
      <c r="L27277" s="505"/>
      <c r="M27277" s="506"/>
      <c r="N27277" s="505"/>
      <c r="O27277" s="506"/>
    </row>
    <row r="27278" spans="7:15" x14ac:dyDescent="0.2">
      <c r="G27278" s="505"/>
      <c r="I27278" s="505"/>
      <c r="J27278" s="270"/>
      <c r="K27278" s="505"/>
      <c r="L27278" s="505"/>
      <c r="M27278" s="506"/>
      <c r="N27278" s="505"/>
      <c r="O27278" s="506"/>
    </row>
    <row r="27279" spans="7:15" x14ac:dyDescent="0.2">
      <c r="G27279" s="505"/>
      <c r="I27279" s="505"/>
      <c r="J27279" s="270"/>
      <c r="K27279" s="505"/>
      <c r="L27279" s="505"/>
      <c r="M27279" s="506"/>
      <c r="N27279" s="505"/>
      <c r="O27279" s="506"/>
    </row>
    <row r="27280" spans="7:15" x14ac:dyDescent="0.2">
      <c r="G27280" s="505"/>
      <c r="I27280" s="505"/>
      <c r="J27280" s="270"/>
      <c r="K27280" s="505"/>
      <c r="L27280" s="505"/>
      <c r="M27280" s="506"/>
      <c r="N27280" s="505"/>
      <c r="O27280" s="506"/>
    </row>
    <row r="27281" spans="7:15" x14ac:dyDescent="0.2">
      <c r="G27281" s="505"/>
      <c r="I27281" s="505"/>
      <c r="J27281" s="270"/>
      <c r="K27281" s="505"/>
      <c r="L27281" s="505"/>
      <c r="M27281" s="506"/>
      <c r="N27281" s="505"/>
      <c r="O27281" s="506"/>
    </row>
    <row r="27282" spans="7:15" x14ac:dyDescent="0.2">
      <c r="G27282" s="505"/>
      <c r="I27282" s="505"/>
      <c r="J27282" s="270"/>
      <c r="K27282" s="505"/>
      <c r="L27282" s="505"/>
      <c r="M27282" s="506"/>
      <c r="N27282" s="505"/>
      <c r="O27282" s="506"/>
    </row>
    <row r="27283" spans="7:15" x14ac:dyDescent="0.2">
      <c r="G27283" s="505"/>
      <c r="I27283" s="505"/>
      <c r="J27283" s="270"/>
      <c r="K27283" s="505"/>
      <c r="L27283" s="505"/>
      <c r="M27283" s="506"/>
      <c r="N27283" s="505"/>
      <c r="O27283" s="506"/>
    </row>
    <row r="27284" spans="7:15" x14ac:dyDescent="0.2">
      <c r="G27284" s="505"/>
      <c r="I27284" s="505"/>
      <c r="J27284" s="270"/>
      <c r="K27284" s="505"/>
      <c r="L27284" s="505"/>
      <c r="M27284" s="506"/>
      <c r="N27284" s="505"/>
      <c r="O27284" s="506"/>
    </row>
    <row r="27285" spans="7:15" x14ac:dyDescent="0.2">
      <c r="G27285" s="505"/>
      <c r="I27285" s="505"/>
      <c r="J27285" s="270"/>
      <c r="K27285" s="505"/>
      <c r="L27285" s="505"/>
      <c r="M27285" s="506"/>
      <c r="N27285" s="505"/>
      <c r="O27285" s="506"/>
    </row>
    <row r="27286" spans="7:15" x14ac:dyDescent="0.2">
      <c r="G27286" s="505"/>
      <c r="I27286" s="505"/>
      <c r="J27286" s="270"/>
      <c r="K27286" s="505"/>
      <c r="L27286" s="505"/>
      <c r="M27286" s="506"/>
      <c r="N27286" s="505"/>
      <c r="O27286" s="506"/>
    </row>
    <row r="27287" spans="7:15" x14ac:dyDescent="0.2">
      <c r="G27287" s="505"/>
      <c r="I27287" s="505"/>
      <c r="J27287" s="270"/>
      <c r="K27287" s="505"/>
      <c r="L27287" s="505"/>
      <c r="M27287" s="506"/>
      <c r="N27287" s="505"/>
      <c r="O27287" s="506"/>
    </row>
    <row r="27288" spans="7:15" x14ac:dyDescent="0.2">
      <c r="G27288" s="505"/>
      <c r="I27288" s="505"/>
      <c r="J27288" s="270"/>
      <c r="K27288" s="505"/>
      <c r="L27288" s="505"/>
      <c r="M27288" s="506"/>
      <c r="N27288" s="505"/>
      <c r="O27288" s="506"/>
    </row>
    <row r="27289" spans="7:15" x14ac:dyDescent="0.2">
      <c r="G27289" s="505"/>
      <c r="I27289" s="505"/>
      <c r="J27289" s="270"/>
      <c r="K27289" s="505"/>
      <c r="L27289" s="505"/>
      <c r="M27289" s="506"/>
      <c r="N27289" s="505"/>
      <c r="O27289" s="506"/>
    </row>
    <row r="27290" spans="7:15" x14ac:dyDescent="0.2">
      <c r="G27290" s="505"/>
      <c r="I27290" s="505"/>
      <c r="J27290" s="270"/>
      <c r="K27290" s="505"/>
      <c r="L27290" s="505"/>
      <c r="M27290" s="506"/>
      <c r="N27290" s="505"/>
      <c r="O27290" s="506"/>
    </row>
    <row r="27291" spans="7:15" x14ac:dyDescent="0.2">
      <c r="G27291" s="505"/>
      <c r="I27291" s="505"/>
      <c r="J27291" s="270"/>
      <c r="K27291" s="505"/>
      <c r="L27291" s="505"/>
      <c r="M27291" s="506"/>
      <c r="N27291" s="505"/>
      <c r="O27291" s="506"/>
    </row>
    <row r="27292" spans="7:15" x14ac:dyDescent="0.2">
      <c r="G27292" s="505"/>
      <c r="I27292" s="505"/>
      <c r="J27292" s="270"/>
      <c r="K27292" s="505"/>
      <c r="L27292" s="505"/>
      <c r="M27292" s="506"/>
      <c r="N27292" s="505"/>
      <c r="O27292" s="506"/>
    </row>
    <row r="27293" spans="7:15" x14ac:dyDescent="0.2">
      <c r="G27293" s="505"/>
      <c r="I27293" s="505"/>
      <c r="J27293" s="270"/>
      <c r="K27293" s="505"/>
      <c r="L27293" s="505"/>
      <c r="M27293" s="506"/>
      <c r="N27293" s="505"/>
      <c r="O27293" s="506"/>
    </row>
    <row r="27294" spans="7:15" x14ac:dyDescent="0.2">
      <c r="G27294" s="505"/>
      <c r="I27294" s="505"/>
      <c r="J27294" s="270"/>
      <c r="K27294" s="505"/>
      <c r="L27294" s="505"/>
      <c r="M27294" s="506"/>
      <c r="N27294" s="505"/>
      <c r="O27294" s="506"/>
    </row>
    <row r="27295" spans="7:15" x14ac:dyDescent="0.2">
      <c r="G27295" s="505"/>
      <c r="I27295" s="505"/>
      <c r="J27295" s="270"/>
      <c r="K27295" s="505"/>
      <c r="L27295" s="505"/>
      <c r="M27295" s="506"/>
      <c r="N27295" s="505"/>
      <c r="O27295" s="506"/>
    </row>
    <row r="27296" spans="7:15" x14ac:dyDescent="0.2">
      <c r="G27296" s="505"/>
      <c r="I27296" s="505"/>
      <c r="J27296" s="270"/>
      <c r="K27296" s="505"/>
      <c r="L27296" s="505"/>
      <c r="M27296" s="506"/>
      <c r="N27296" s="505"/>
      <c r="O27296" s="506"/>
    </row>
    <row r="27297" spans="7:15" x14ac:dyDescent="0.2">
      <c r="G27297" s="505"/>
      <c r="I27297" s="505"/>
      <c r="J27297" s="270"/>
      <c r="K27297" s="505"/>
      <c r="L27297" s="505"/>
      <c r="M27297" s="506"/>
      <c r="N27297" s="505"/>
      <c r="O27297" s="506"/>
    </row>
    <row r="27298" spans="7:15" x14ac:dyDescent="0.2">
      <c r="G27298" s="505"/>
      <c r="I27298" s="505"/>
      <c r="J27298" s="270"/>
      <c r="K27298" s="505"/>
      <c r="L27298" s="505"/>
      <c r="M27298" s="506"/>
      <c r="N27298" s="505"/>
      <c r="O27298" s="506"/>
    </row>
    <row r="27299" spans="7:15" x14ac:dyDescent="0.2">
      <c r="G27299" s="505"/>
      <c r="I27299" s="505"/>
      <c r="J27299" s="270"/>
      <c r="K27299" s="505"/>
      <c r="L27299" s="505"/>
      <c r="M27299" s="506"/>
      <c r="N27299" s="505"/>
      <c r="O27299" s="506"/>
    </row>
    <row r="27300" spans="7:15" x14ac:dyDescent="0.2">
      <c r="G27300" s="505"/>
      <c r="I27300" s="505"/>
      <c r="J27300" s="270"/>
      <c r="K27300" s="505"/>
      <c r="L27300" s="505"/>
      <c r="M27300" s="506"/>
      <c r="N27300" s="505"/>
      <c r="O27300" s="506"/>
    </row>
    <row r="27301" spans="7:15" x14ac:dyDescent="0.2">
      <c r="G27301" s="505"/>
      <c r="I27301" s="505"/>
      <c r="J27301" s="270"/>
      <c r="K27301" s="505"/>
      <c r="L27301" s="505"/>
      <c r="M27301" s="506"/>
      <c r="N27301" s="505"/>
      <c r="O27301" s="506"/>
    </row>
    <row r="27302" spans="7:15" x14ac:dyDescent="0.2">
      <c r="G27302" s="505"/>
      <c r="I27302" s="505"/>
      <c r="J27302" s="270"/>
      <c r="K27302" s="505"/>
      <c r="L27302" s="505"/>
      <c r="M27302" s="506"/>
      <c r="N27302" s="505"/>
      <c r="O27302" s="506"/>
    </row>
    <row r="27303" spans="7:15" x14ac:dyDescent="0.2">
      <c r="G27303" s="505"/>
      <c r="I27303" s="505"/>
      <c r="J27303" s="270"/>
      <c r="K27303" s="505"/>
      <c r="L27303" s="505"/>
      <c r="M27303" s="506"/>
      <c r="N27303" s="505"/>
      <c r="O27303" s="506"/>
    </row>
    <row r="27304" spans="7:15" x14ac:dyDescent="0.2">
      <c r="G27304" s="505"/>
      <c r="I27304" s="505"/>
      <c r="J27304" s="270"/>
      <c r="K27304" s="505"/>
      <c r="L27304" s="505"/>
      <c r="M27304" s="506"/>
      <c r="N27304" s="505"/>
      <c r="O27304" s="506"/>
    </row>
    <row r="27305" spans="7:15" x14ac:dyDescent="0.2">
      <c r="G27305" s="505"/>
      <c r="I27305" s="505"/>
      <c r="J27305" s="270"/>
      <c r="K27305" s="505"/>
      <c r="L27305" s="505"/>
      <c r="M27305" s="506"/>
      <c r="N27305" s="505"/>
      <c r="O27305" s="506"/>
    </row>
    <row r="27306" spans="7:15" x14ac:dyDescent="0.2">
      <c r="G27306" s="505"/>
      <c r="I27306" s="505"/>
      <c r="J27306" s="270"/>
      <c r="K27306" s="505"/>
      <c r="L27306" s="505"/>
      <c r="M27306" s="506"/>
      <c r="N27306" s="505"/>
      <c r="O27306" s="506"/>
    </row>
    <row r="27307" spans="7:15" x14ac:dyDescent="0.2">
      <c r="G27307" s="505"/>
      <c r="I27307" s="505"/>
      <c r="J27307" s="270"/>
      <c r="K27307" s="505"/>
      <c r="L27307" s="505"/>
      <c r="M27307" s="506"/>
      <c r="N27307" s="505"/>
      <c r="O27307" s="506"/>
    </row>
    <row r="27308" spans="7:15" x14ac:dyDescent="0.2">
      <c r="G27308" s="505"/>
      <c r="I27308" s="505"/>
      <c r="J27308" s="270"/>
      <c r="K27308" s="505"/>
      <c r="L27308" s="505"/>
      <c r="M27308" s="506"/>
      <c r="N27308" s="505"/>
      <c r="O27308" s="506"/>
    </row>
    <row r="27309" spans="7:15" x14ac:dyDescent="0.2">
      <c r="G27309" s="505"/>
      <c r="I27309" s="505"/>
      <c r="J27309" s="270"/>
      <c r="K27309" s="505"/>
      <c r="L27309" s="505"/>
      <c r="M27309" s="506"/>
      <c r="N27309" s="505"/>
      <c r="O27309" s="506"/>
    </row>
    <row r="27310" spans="7:15" x14ac:dyDescent="0.2">
      <c r="G27310" s="505"/>
      <c r="I27310" s="505"/>
      <c r="J27310" s="270"/>
      <c r="K27310" s="505"/>
      <c r="L27310" s="505"/>
      <c r="M27310" s="506"/>
      <c r="N27310" s="505"/>
      <c r="O27310" s="506"/>
    </row>
    <row r="27311" spans="7:15" x14ac:dyDescent="0.2">
      <c r="G27311" s="505"/>
      <c r="I27311" s="505"/>
      <c r="J27311" s="270"/>
      <c r="K27311" s="505"/>
      <c r="L27311" s="505"/>
      <c r="M27311" s="506"/>
      <c r="N27311" s="505"/>
      <c r="O27311" s="506"/>
    </row>
    <row r="27312" spans="7:15" x14ac:dyDescent="0.2">
      <c r="G27312" s="505"/>
      <c r="I27312" s="505"/>
      <c r="J27312" s="270"/>
      <c r="K27312" s="505"/>
      <c r="L27312" s="505"/>
      <c r="M27312" s="506"/>
      <c r="N27312" s="505"/>
      <c r="O27312" s="506"/>
    </row>
    <row r="27313" spans="7:15" x14ac:dyDescent="0.2">
      <c r="G27313" s="505"/>
      <c r="I27313" s="505"/>
      <c r="J27313" s="270"/>
      <c r="K27313" s="505"/>
      <c r="L27313" s="505"/>
      <c r="M27313" s="506"/>
      <c r="N27313" s="505"/>
      <c r="O27313" s="506"/>
    </row>
    <row r="27314" spans="7:15" x14ac:dyDescent="0.2">
      <c r="G27314" s="505"/>
      <c r="I27314" s="505"/>
      <c r="J27314" s="270"/>
      <c r="K27314" s="505"/>
      <c r="L27314" s="505"/>
      <c r="M27314" s="506"/>
      <c r="N27314" s="505"/>
      <c r="O27314" s="506"/>
    </row>
    <row r="27315" spans="7:15" x14ac:dyDescent="0.2">
      <c r="G27315" s="505"/>
      <c r="I27315" s="505"/>
      <c r="J27315" s="270"/>
      <c r="K27315" s="505"/>
      <c r="L27315" s="505"/>
      <c r="M27315" s="506"/>
      <c r="N27315" s="505"/>
      <c r="O27315" s="506"/>
    </row>
    <row r="27316" spans="7:15" x14ac:dyDescent="0.2">
      <c r="G27316" s="505"/>
      <c r="I27316" s="505"/>
      <c r="J27316" s="270"/>
      <c r="K27316" s="505"/>
      <c r="L27316" s="505"/>
      <c r="M27316" s="506"/>
      <c r="N27316" s="505"/>
      <c r="O27316" s="506"/>
    </row>
    <row r="27317" spans="7:15" x14ac:dyDescent="0.2">
      <c r="G27317" s="505"/>
      <c r="I27317" s="505"/>
      <c r="J27317" s="270"/>
      <c r="K27317" s="505"/>
      <c r="L27317" s="505"/>
      <c r="M27317" s="506"/>
      <c r="N27317" s="505"/>
      <c r="O27317" s="506"/>
    </row>
    <row r="27318" spans="7:15" x14ac:dyDescent="0.2">
      <c r="G27318" s="505"/>
      <c r="I27318" s="505"/>
      <c r="J27318" s="270"/>
      <c r="K27318" s="505"/>
      <c r="L27318" s="505"/>
      <c r="M27318" s="506"/>
      <c r="N27318" s="505"/>
      <c r="O27318" s="506"/>
    </row>
    <row r="27319" spans="7:15" x14ac:dyDescent="0.2">
      <c r="G27319" s="505"/>
      <c r="I27319" s="505"/>
      <c r="J27319" s="270"/>
      <c r="K27319" s="505"/>
      <c r="L27319" s="505"/>
      <c r="M27319" s="506"/>
      <c r="N27319" s="505"/>
      <c r="O27319" s="506"/>
    </row>
    <row r="27320" spans="7:15" x14ac:dyDescent="0.2">
      <c r="G27320" s="505"/>
      <c r="I27320" s="505"/>
      <c r="J27320" s="270"/>
      <c r="K27320" s="505"/>
      <c r="L27320" s="505"/>
      <c r="M27320" s="506"/>
      <c r="N27320" s="505"/>
      <c r="O27320" s="506"/>
    </row>
    <row r="27321" spans="7:15" x14ac:dyDescent="0.2">
      <c r="G27321" s="505"/>
      <c r="I27321" s="505"/>
      <c r="J27321" s="270"/>
      <c r="K27321" s="505"/>
      <c r="L27321" s="505"/>
      <c r="M27321" s="506"/>
      <c r="N27321" s="505"/>
      <c r="O27321" s="506"/>
    </row>
    <row r="27322" spans="7:15" x14ac:dyDescent="0.2">
      <c r="G27322" s="505"/>
      <c r="I27322" s="505"/>
      <c r="J27322" s="270"/>
      <c r="K27322" s="505"/>
      <c r="L27322" s="505"/>
      <c r="M27322" s="506"/>
      <c r="N27322" s="505"/>
      <c r="O27322" s="506"/>
    </row>
    <row r="27323" spans="7:15" x14ac:dyDescent="0.2">
      <c r="G27323" s="505"/>
      <c r="I27323" s="505"/>
      <c r="J27323" s="270"/>
      <c r="K27323" s="505"/>
      <c r="L27323" s="505"/>
      <c r="M27323" s="506"/>
      <c r="N27323" s="505"/>
      <c r="O27323" s="506"/>
    </row>
    <row r="27324" spans="7:15" x14ac:dyDescent="0.2">
      <c r="G27324" s="505"/>
      <c r="I27324" s="505"/>
      <c r="J27324" s="270"/>
      <c r="K27324" s="505"/>
      <c r="L27324" s="505"/>
      <c r="M27324" s="506"/>
      <c r="N27324" s="505"/>
      <c r="O27324" s="506"/>
    </row>
    <row r="27325" spans="7:15" x14ac:dyDescent="0.2">
      <c r="G27325" s="505"/>
      <c r="I27325" s="505"/>
      <c r="J27325" s="270"/>
      <c r="K27325" s="505"/>
      <c r="L27325" s="505"/>
      <c r="M27325" s="506"/>
      <c r="N27325" s="505"/>
      <c r="O27325" s="506"/>
    </row>
    <row r="27326" spans="7:15" x14ac:dyDescent="0.2">
      <c r="G27326" s="505"/>
      <c r="I27326" s="505"/>
      <c r="J27326" s="270"/>
      <c r="K27326" s="505"/>
      <c r="L27326" s="505"/>
      <c r="M27326" s="506"/>
      <c r="N27326" s="505"/>
      <c r="O27326" s="506"/>
    </row>
    <row r="27327" spans="7:15" x14ac:dyDescent="0.2">
      <c r="G27327" s="505"/>
      <c r="I27327" s="505"/>
      <c r="J27327" s="270"/>
      <c r="K27327" s="505"/>
      <c r="L27327" s="505"/>
      <c r="M27327" s="506"/>
      <c r="N27327" s="505"/>
      <c r="O27327" s="506"/>
    </row>
    <row r="27328" spans="7:15" x14ac:dyDescent="0.2">
      <c r="G27328" s="505"/>
      <c r="I27328" s="505"/>
      <c r="J27328" s="270"/>
      <c r="K27328" s="505"/>
      <c r="L27328" s="505"/>
      <c r="M27328" s="506"/>
      <c r="N27328" s="505"/>
      <c r="O27328" s="506"/>
    </row>
    <row r="27329" spans="7:15" x14ac:dyDescent="0.2">
      <c r="G27329" s="505"/>
      <c r="I27329" s="505"/>
      <c r="J27329" s="270"/>
      <c r="K27329" s="505"/>
      <c r="L27329" s="505"/>
      <c r="M27329" s="506"/>
      <c r="N27329" s="505"/>
      <c r="O27329" s="506"/>
    </row>
    <row r="27330" spans="7:15" x14ac:dyDescent="0.2">
      <c r="G27330" s="505"/>
      <c r="I27330" s="505"/>
      <c r="J27330" s="270"/>
      <c r="K27330" s="505"/>
      <c r="L27330" s="505"/>
      <c r="M27330" s="506"/>
      <c r="N27330" s="505"/>
      <c r="O27330" s="506"/>
    </row>
    <row r="27331" spans="7:15" x14ac:dyDescent="0.2">
      <c r="G27331" s="505"/>
      <c r="I27331" s="505"/>
      <c r="J27331" s="270"/>
      <c r="K27331" s="505"/>
      <c r="L27331" s="505"/>
      <c r="M27331" s="506"/>
      <c r="N27331" s="505"/>
      <c r="O27331" s="506"/>
    </row>
    <row r="27332" spans="7:15" x14ac:dyDescent="0.2">
      <c r="G27332" s="505"/>
      <c r="I27332" s="505"/>
      <c r="J27332" s="270"/>
      <c r="K27332" s="505"/>
      <c r="L27332" s="505"/>
      <c r="M27332" s="506"/>
      <c r="N27332" s="505"/>
      <c r="O27332" s="506"/>
    </row>
    <row r="27333" spans="7:15" x14ac:dyDescent="0.2">
      <c r="G27333" s="505"/>
      <c r="I27333" s="505"/>
      <c r="J27333" s="270"/>
      <c r="K27333" s="505"/>
      <c r="L27333" s="505"/>
      <c r="M27333" s="506"/>
      <c r="N27333" s="505"/>
      <c r="O27333" s="506"/>
    </row>
    <row r="27334" spans="7:15" x14ac:dyDescent="0.2">
      <c r="G27334" s="505"/>
      <c r="I27334" s="505"/>
      <c r="J27334" s="270"/>
      <c r="K27334" s="505"/>
      <c r="L27334" s="505"/>
      <c r="M27334" s="506"/>
      <c r="N27334" s="505"/>
      <c r="O27334" s="506"/>
    </row>
    <row r="27335" spans="7:15" x14ac:dyDescent="0.2">
      <c r="G27335" s="505"/>
      <c r="I27335" s="505"/>
      <c r="J27335" s="270"/>
      <c r="K27335" s="505"/>
      <c r="L27335" s="505"/>
      <c r="M27335" s="506"/>
      <c r="N27335" s="505"/>
      <c r="O27335" s="506"/>
    </row>
    <row r="27336" spans="7:15" x14ac:dyDescent="0.2">
      <c r="G27336" s="505"/>
      <c r="I27336" s="505"/>
      <c r="J27336" s="270"/>
      <c r="K27336" s="505"/>
      <c r="L27336" s="505"/>
      <c r="M27336" s="506"/>
      <c r="N27336" s="505"/>
      <c r="O27336" s="506"/>
    </row>
    <row r="27337" spans="7:15" x14ac:dyDescent="0.2">
      <c r="G27337" s="505"/>
      <c r="I27337" s="505"/>
      <c r="J27337" s="270"/>
      <c r="K27337" s="505"/>
      <c r="L27337" s="505"/>
      <c r="M27337" s="506"/>
      <c r="N27337" s="505"/>
      <c r="O27337" s="506"/>
    </row>
    <row r="27338" spans="7:15" x14ac:dyDescent="0.2">
      <c r="G27338" s="505"/>
      <c r="I27338" s="505"/>
      <c r="J27338" s="270"/>
      <c r="K27338" s="505"/>
      <c r="L27338" s="505"/>
      <c r="M27338" s="506"/>
      <c r="N27338" s="505"/>
      <c r="O27338" s="506"/>
    </row>
    <row r="27339" spans="7:15" x14ac:dyDescent="0.2">
      <c r="G27339" s="505"/>
      <c r="I27339" s="505"/>
      <c r="J27339" s="270"/>
      <c r="K27339" s="505"/>
      <c r="L27339" s="505"/>
      <c r="M27339" s="506"/>
      <c r="N27339" s="505"/>
      <c r="O27339" s="506"/>
    </row>
    <row r="27340" spans="7:15" x14ac:dyDescent="0.2">
      <c r="G27340" s="505"/>
      <c r="I27340" s="505"/>
      <c r="J27340" s="270"/>
      <c r="K27340" s="505"/>
      <c r="L27340" s="505"/>
      <c r="M27340" s="506"/>
      <c r="N27340" s="505"/>
      <c r="O27340" s="506"/>
    </row>
    <row r="27341" spans="7:15" x14ac:dyDescent="0.2">
      <c r="G27341" s="505"/>
      <c r="I27341" s="505"/>
      <c r="J27341" s="270"/>
      <c r="K27341" s="505"/>
      <c r="L27341" s="505"/>
      <c r="M27341" s="506"/>
      <c r="N27341" s="505"/>
      <c r="O27341" s="506"/>
    </row>
    <row r="27342" spans="7:15" x14ac:dyDescent="0.2">
      <c r="G27342" s="505"/>
      <c r="I27342" s="505"/>
      <c r="J27342" s="270"/>
      <c r="K27342" s="505"/>
      <c r="L27342" s="505"/>
      <c r="M27342" s="506"/>
      <c r="N27342" s="505"/>
      <c r="O27342" s="506"/>
    </row>
    <row r="27343" spans="7:15" x14ac:dyDescent="0.2">
      <c r="G27343" s="505"/>
      <c r="I27343" s="505"/>
      <c r="J27343" s="270"/>
      <c r="K27343" s="505"/>
      <c r="L27343" s="505"/>
      <c r="M27343" s="506"/>
      <c r="N27343" s="505"/>
      <c r="O27343" s="506"/>
    </row>
    <row r="27344" spans="7:15" x14ac:dyDescent="0.2">
      <c r="G27344" s="505"/>
      <c r="I27344" s="505"/>
      <c r="J27344" s="270"/>
      <c r="K27344" s="505"/>
      <c r="L27344" s="505"/>
      <c r="M27344" s="506"/>
      <c r="N27344" s="505"/>
      <c r="O27344" s="506"/>
    </row>
    <row r="27345" spans="7:15" x14ac:dyDescent="0.2">
      <c r="G27345" s="505"/>
      <c r="I27345" s="505"/>
      <c r="J27345" s="270"/>
      <c r="K27345" s="505"/>
      <c r="L27345" s="505"/>
      <c r="M27345" s="506"/>
      <c r="N27345" s="505"/>
      <c r="O27345" s="506"/>
    </row>
    <row r="27346" spans="7:15" x14ac:dyDescent="0.2">
      <c r="G27346" s="505"/>
      <c r="I27346" s="505"/>
      <c r="J27346" s="270"/>
      <c r="K27346" s="505"/>
      <c r="L27346" s="505"/>
      <c r="M27346" s="506"/>
      <c r="N27346" s="505"/>
      <c r="O27346" s="506"/>
    </row>
    <row r="27347" spans="7:15" x14ac:dyDescent="0.2">
      <c r="G27347" s="505"/>
      <c r="I27347" s="505"/>
      <c r="J27347" s="270"/>
      <c r="K27347" s="505"/>
      <c r="L27347" s="505"/>
      <c r="M27347" s="506"/>
      <c r="N27347" s="505"/>
      <c r="O27347" s="506"/>
    </row>
    <row r="27348" spans="7:15" x14ac:dyDescent="0.2">
      <c r="G27348" s="505"/>
      <c r="I27348" s="505"/>
      <c r="J27348" s="270"/>
      <c r="K27348" s="505"/>
      <c r="L27348" s="505"/>
      <c r="M27348" s="506"/>
      <c r="N27348" s="505"/>
      <c r="O27348" s="506"/>
    </row>
    <row r="27349" spans="7:15" x14ac:dyDescent="0.2">
      <c r="G27349" s="505"/>
      <c r="I27349" s="505"/>
      <c r="J27349" s="270"/>
      <c r="K27349" s="505"/>
      <c r="L27349" s="505"/>
      <c r="M27349" s="506"/>
      <c r="N27349" s="505"/>
      <c r="O27349" s="506"/>
    </row>
    <row r="27350" spans="7:15" x14ac:dyDescent="0.2">
      <c r="G27350" s="505"/>
      <c r="I27350" s="505"/>
      <c r="J27350" s="270"/>
      <c r="K27350" s="505"/>
      <c r="L27350" s="505"/>
      <c r="M27350" s="506"/>
      <c r="N27350" s="505"/>
      <c r="O27350" s="506"/>
    </row>
    <row r="27351" spans="7:15" x14ac:dyDescent="0.2">
      <c r="G27351" s="505"/>
      <c r="I27351" s="505"/>
      <c r="J27351" s="270"/>
      <c r="K27351" s="505"/>
      <c r="L27351" s="505"/>
      <c r="M27351" s="506"/>
      <c r="N27351" s="505"/>
      <c r="O27351" s="506"/>
    </row>
    <row r="27352" spans="7:15" x14ac:dyDescent="0.2">
      <c r="G27352" s="505"/>
      <c r="I27352" s="505"/>
      <c r="J27352" s="270"/>
      <c r="K27352" s="505"/>
      <c r="L27352" s="505"/>
      <c r="M27352" s="506"/>
      <c r="N27352" s="505"/>
      <c r="O27352" s="506"/>
    </row>
    <row r="27353" spans="7:15" x14ac:dyDescent="0.2">
      <c r="G27353" s="505"/>
      <c r="I27353" s="505"/>
      <c r="J27353" s="270"/>
      <c r="K27353" s="505"/>
      <c r="L27353" s="505"/>
      <c r="M27353" s="506"/>
      <c r="N27353" s="505"/>
      <c r="O27353" s="506"/>
    </row>
    <row r="27354" spans="7:15" x14ac:dyDescent="0.2">
      <c r="G27354" s="505"/>
      <c r="I27354" s="505"/>
      <c r="J27354" s="270"/>
      <c r="K27354" s="505"/>
      <c r="L27354" s="505"/>
      <c r="M27354" s="506"/>
      <c r="N27354" s="505"/>
      <c r="O27354" s="506"/>
    </row>
    <row r="27355" spans="7:15" x14ac:dyDescent="0.2">
      <c r="G27355" s="505"/>
      <c r="I27355" s="505"/>
      <c r="J27355" s="270"/>
      <c r="K27355" s="505"/>
      <c r="L27355" s="505"/>
      <c r="M27355" s="506"/>
      <c r="N27355" s="505"/>
      <c r="O27355" s="506"/>
    </row>
    <row r="27356" spans="7:15" x14ac:dyDescent="0.2">
      <c r="G27356" s="505"/>
      <c r="I27356" s="505"/>
      <c r="J27356" s="270"/>
      <c r="K27356" s="505"/>
      <c r="L27356" s="505"/>
      <c r="M27356" s="506"/>
      <c r="N27356" s="505"/>
      <c r="O27356" s="506"/>
    </row>
    <row r="27357" spans="7:15" x14ac:dyDescent="0.2">
      <c r="G27357" s="505"/>
      <c r="I27357" s="505"/>
      <c r="J27357" s="270"/>
      <c r="K27357" s="505"/>
      <c r="L27357" s="505"/>
      <c r="M27357" s="506"/>
      <c r="N27357" s="505"/>
      <c r="O27357" s="506"/>
    </row>
    <row r="27358" spans="7:15" x14ac:dyDescent="0.2">
      <c r="G27358" s="505"/>
      <c r="I27358" s="505"/>
      <c r="J27358" s="270"/>
      <c r="K27358" s="505"/>
      <c r="L27358" s="505"/>
      <c r="M27358" s="506"/>
      <c r="N27358" s="505"/>
      <c r="O27358" s="506"/>
    </row>
    <row r="27359" spans="7:15" x14ac:dyDescent="0.2">
      <c r="G27359" s="505"/>
      <c r="I27359" s="505"/>
      <c r="J27359" s="270"/>
      <c r="K27359" s="505"/>
      <c r="L27359" s="505"/>
      <c r="M27359" s="506"/>
      <c r="N27359" s="505"/>
      <c r="O27359" s="506"/>
    </row>
    <row r="27360" spans="7:15" x14ac:dyDescent="0.2">
      <c r="G27360" s="505"/>
      <c r="I27360" s="505"/>
      <c r="J27360" s="270"/>
      <c r="K27360" s="505"/>
      <c r="L27360" s="505"/>
      <c r="M27360" s="506"/>
      <c r="N27360" s="505"/>
      <c r="O27360" s="506"/>
    </row>
    <row r="27361" spans="7:15" x14ac:dyDescent="0.2">
      <c r="G27361" s="505"/>
      <c r="I27361" s="505"/>
      <c r="J27361" s="270"/>
      <c r="K27361" s="505"/>
      <c r="L27361" s="505"/>
      <c r="M27361" s="506"/>
      <c r="N27361" s="505"/>
      <c r="O27361" s="506"/>
    </row>
    <row r="27362" spans="7:15" x14ac:dyDescent="0.2">
      <c r="G27362" s="505"/>
      <c r="I27362" s="505"/>
      <c r="J27362" s="270"/>
      <c r="K27362" s="505"/>
      <c r="L27362" s="505"/>
      <c r="M27362" s="506"/>
      <c r="N27362" s="505"/>
      <c r="O27362" s="506"/>
    </row>
    <row r="27363" spans="7:15" x14ac:dyDescent="0.2">
      <c r="G27363" s="505"/>
      <c r="I27363" s="505"/>
      <c r="J27363" s="270"/>
      <c r="K27363" s="505"/>
      <c r="L27363" s="505"/>
      <c r="M27363" s="506"/>
      <c r="N27363" s="505"/>
      <c r="O27363" s="506"/>
    </row>
    <row r="27364" spans="7:15" x14ac:dyDescent="0.2">
      <c r="G27364" s="505"/>
      <c r="I27364" s="505"/>
      <c r="J27364" s="270"/>
      <c r="K27364" s="505"/>
      <c r="L27364" s="505"/>
      <c r="M27364" s="506"/>
      <c r="N27364" s="505"/>
      <c r="O27364" s="506"/>
    </row>
    <row r="27365" spans="7:15" x14ac:dyDescent="0.2">
      <c r="G27365" s="505"/>
      <c r="I27365" s="505"/>
      <c r="J27365" s="270"/>
      <c r="K27365" s="505"/>
      <c r="L27365" s="505"/>
      <c r="M27365" s="506"/>
      <c r="N27365" s="505"/>
      <c r="O27365" s="506"/>
    </row>
    <row r="27366" spans="7:15" x14ac:dyDescent="0.2">
      <c r="G27366" s="505"/>
      <c r="I27366" s="505"/>
      <c r="J27366" s="270"/>
      <c r="K27366" s="505"/>
      <c r="L27366" s="505"/>
      <c r="M27366" s="506"/>
      <c r="N27366" s="505"/>
      <c r="O27366" s="506"/>
    </row>
    <row r="27367" spans="7:15" x14ac:dyDescent="0.2">
      <c r="G27367" s="505"/>
      <c r="I27367" s="505"/>
      <c r="J27367" s="270"/>
      <c r="K27367" s="505"/>
      <c r="L27367" s="505"/>
      <c r="M27367" s="506"/>
      <c r="N27367" s="505"/>
      <c r="O27367" s="506"/>
    </row>
    <row r="27368" spans="7:15" x14ac:dyDescent="0.2">
      <c r="G27368" s="505"/>
      <c r="I27368" s="505"/>
      <c r="J27368" s="270"/>
      <c r="K27368" s="505"/>
      <c r="L27368" s="505"/>
      <c r="M27368" s="506"/>
      <c r="N27368" s="505"/>
      <c r="O27368" s="506"/>
    </row>
    <row r="27369" spans="7:15" x14ac:dyDescent="0.2">
      <c r="G27369" s="505"/>
      <c r="I27369" s="505"/>
      <c r="J27369" s="270"/>
      <c r="K27369" s="505"/>
      <c r="L27369" s="505"/>
      <c r="M27369" s="506"/>
      <c r="N27369" s="505"/>
      <c r="O27369" s="506"/>
    </row>
    <row r="27370" spans="7:15" x14ac:dyDescent="0.2">
      <c r="G27370" s="505"/>
      <c r="I27370" s="505"/>
      <c r="J27370" s="270"/>
      <c r="K27370" s="505"/>
      <c r="L27370" s="505"/>
      <c r="M27370" s="506"/>
      <c r="N27370" s="505"/>
      <c r="O27370" s="506"/>
    </row>
    <row r="27371" spans="7:15" x14ac:dyDescent="0.2">
      <c r="G27371" s="505"/>
      <c r="I27371" s="505"/>
      <c r="J27371" s="270"/>
      <c r="K27371" s="505"/>
      <c r="L27371" s="505"/>
      <c r="M27371" s="506"/>
      <c r="N27371" s="505"/>
      <c r="O27371" s="506"/>
    </row>
    <row r="27372" spans="7:15" x14ac:dyDescent="0.2">
      <c r="G27372" s="505"/>
      <c r="I27372" s="505"/>
      <c r="J27372" s="270"/>
      <c r="K27372" s="505"/>
      <c r="L27372" s="505"/>
      <c r="M27372" s="506"/>
      <c r="N27372" s="505"/>
      <c r="O27372" s="506"/>
    </row>
    <row r="27373" spans="7:15" x14ac:dyDescent="0.2">
      <c r="G27373" s="505"/>
      <c r="I27373" s="505"/>
      <c r="J27373" s="270"/>
      <c r="K27373" s="505"/>
      <c r="L27373" s="505"/>
      <c r="M27373" s="506"/>
      <c r="N27373" s="505"/>
      <c r="O27373" s="506"/>
    </row>
    <row r="27374" spans="7:15" x14ac:dyDescent="0.2">
      <c r="G27374" s="505"/>
      <c r="I27374" s="505"/>
      <c r="J27374" s="270"/>
      <c r="K27374" s="505"/>
      <c r="L27374" s="505"/>
      <c r="M27374" s="506"/>
      <c r="N27374" s="505"/>
      <c r="O27374" s="506"/>
    </row>
    <row r="27375" spans="7:15" x14ac:dyDescent="0.2">
      <c r="G27375" s="505"/>
      <c r="I27375" s="505"/>
      <c r="J27375" s="270"/>
      <c r="K27375" s="505"/>
      <c r="L27375" s="505"/>
      <c r="M27375" s="506"/>
      <c r="N27375" s="505"/>
      <c r="O27375" s="506"/>
    </row>
    <row r="27376" spans="7:15" x14ac:dyDescent="0.2">
      <c r="G27376" s="505"/>
      <c r="I27376" s="505"/>
      <c r="J27376" s="270"/>
      <c r="K27376" s="505"/>
      <c r="L27376" s="505"/>
      <c r="M27376" s="506"/>
      <c r="N27376" s="505"/>
      <c r="O27376" s="506"/>
    </row>
    <row r="27377" spans="7:15" x14ac:dyDescent="0.2">
      <c r="G27377" s="505"/>
      <c r="I27377" s="505"/>
      <c r="J27377" s="270"/>
      <c r="K27377" s="505"/>
      <c r="L27377" s="505"/>
      <c r="M27377" s="506"/>
      <c r="N27377" s="505"/>
      <c r="O27377" s="506"/>
    </row>
    <row r="27378" spans="7:15" x14ac:dyDescent="0.2">
      <c r="G27378" s="505"/>
      <c r="I27378" s="505"/>
      <c r="J27378" s="270"/>
      <c r="K27378" s="505"/>
      <c r="L27378" s="505"/>
      <c r="M27378" s="506"/>
      <c r="N27378" s="505"/>
      <c r="O27378" s="506"/>
    </row>
    <row r="27379" spans="7:15" x14ac:dyDescent="0.2">
      <c r="G27379" s="505"/>
      <c r="I27379" s="505"/>
      <c r="J27379" s="270"/>
      <c r="K27379" s="505"/>
      <c r="L27379" s="505"/>
      <c r="M27379" s="506"/>
      <c r="N27379" s="505"/>
      <c r="O27379" s="506"/>
    </row>
    <row r="27380" spans="7:15" x14ac:dyDescent="0.2">
      <c r="G27380" s="505"/>
      <c r="I27380" s="505"/>
      <c r="J27380" s="270"/>
      <c r="K27380" s="505"/>
      <c r="L27380" s="505"/>
      <c r="M27380" s="506"/>
      <c r="N27380" s="505"/>
      <c r="O27380" s="506"/>
    </row>
    <row r="27381" spans="7:15" x14ac:dyDescent="0.2">
      <c r="G27381" s="505"/>
      <c r="I27381" s="505"/>
      <c r="J27381" s="270"/>
      <c r="K27381" s="505"/>
      <c r="L27381" s="505"/>
      <c r="M27381" s="506"/>
      <c r="N27381" s="505"/>
      <c r="O27381" s="506"/>
    </row>
    <row r="27382" spans="7:15" x14ac:dyDescent="0.2">
      <c r="G27382" s="505"/>
      <c r="I27382" s="505"/>
      <c r="J27382" s="270"/>
      <c r="K27382" s="505"/>
      <c r="L27382" s="505"/>
      <c r="M27382" s="506"/>
      <c r="N27382" s="505"/>
      <c r="O27382" s="506"/>
    </row>
    <row r="27383" spans="7:15" x14ac:dyDescent="0.2">
      <c r="G27383" s="505"/>
      <c r="I27383" s="505"/>
      <c r="J27383" s="270"/>
      <c r="K27383" s="505"/>
      <c r="L27383" s="505"/>
      <c r="M27383" s="506"/>
      <c r="N27383" s="505"/>
      <c r="O27383" s="506"/>
    </row>
    <row r="27384" spans="7:15" x14ac:dyDescent="0.2">
      <c r="G27384" s="505"/>
      <c r="I27384" s="505"/>
      <c r="J27384" s="270"/>
      <c r="K27384" s="505"/>
      <c r="L27384" s="505"/>
      <c r="M27384" s="506"/>
      <c r="N27384" s="505"/>
      <c r="O27384" s="506"/>
    </row>
    <row r="27385" spans="7:15" x14ac:dyDescent="0.2">
      <c r="G27385" s="505"/>
      <c r="I27385" s="505"/>
      <c r="J27385" s="270"/>
      <c r="K27385" s="505"/>
      <c r="L27385" s="505"/>
      <c r="M27385" s="506"/>
      <c r="N27385" s="505"/>
      <c r="O27385" s="506"/>
    </row>
    <row r="27386" spans="7:15" x14ac:dyDescent="0.2">
      <c r="G27386" s="505"/>
      <c r="I27386" s="505"/>
      <c r="J27386" s="270"/>
      <c r="K27386" s="505"/>
      <c r="L27386" s="505"/>
      <c r="M27386" s="506"/>
      <c r="N27386" s="505"/>
      <c r="O27386" s="506"/>
    </row>
    <row r="27387" spans="7:15" x14ac:dyDescent="0.2">
      <c r="G27387" s="505"/>
      <c r="I27387" s="505"/>
      <c r="J27387" s="270"/>
      <c r="K27387" s="505"/>
      <c r="L27387" s="505"/>
      <c r="M27387" s="506"/>
      <c r="N27387" s="505"/>
      <c r="O27387" s="506"/>
    </row>
    <row r="27388" spans="7:15" x14ac:dyDescent="0.2">
      <c r="G27388" s="505"/>
      <c r="I27388" s="505"/>
      <c r="J27388" s="270"/>
      <c r="K27388" s="505"/>
      <c r="L27388" s="505"/>
      <c r="M27388" s="506"/>
      <c r="N27388" s="505"/>
      <c r="O27388" s="506"/>
    </row>
    <row r="27389" spans="7:15" x14ac:dyDescent="0.2">
      <c r="G27389" s="505"/>
      <c r="I27389" s="505"/>
      <c r="J27389" s="270"/>
      <c r="K27389" s="505"/>
      <c r="L27389" s="505"/>
      <c r="M27389" s="506"/>
      <c r="N27389" s="505"/>
      <c r="O27389" s="506"/>
    </row>
    <row r="27390" spans="7:15" x14ac:dyDescent="0.2">
      <c r="G27390" s="505"/>
      <c r="I27390" s="505"/>
      <c r="J27390" s="270"/>
      <c r="K27390" s="505"/>
      <c r="L27390" s="505"/>
      <c r="M27390" s="506"/>
      <c r="N27390" s="505"/>
      <c r="O27390" s="506"/>
    </row>
    <row r="27391" spans="7:15" x14ac:dyDescent="0.2">
      <c r="G27391" s="505"/>
      <c r="I27391" s="505"/>
      <c r="J27391" s="270"/>
      <c r="K27391" s="505"/>
      <c r="L27391" s="505"/>
      <c r="M27391" s="506"/>
      <c r="N27391" s="505"/>
      <c r="O27391" s="506"/>
    </row>
    <row r="27392" spans="7:15" x14ac:dyDescent="0.2">
      <c r="G27392" s="505"/>
      <c r="I27392" s="505"/>
      <c r="J27392" s="270"/>
      <c r="K27392" s="505"/>
      <c r="L27392" s="505"/>
      <c r="M27392" s="506"/>
      <c r="N27392" s="505"/>
      <c r="O27392" s="506"/>
    </row>
    <row r="27393" spans="7:15" x14ac:dyDescent="0.2">
      <c r="G27393" s="505"/>
      <c r="I27393" s="505"/>
      <c r="J27393" s="270"/>
      <c r="K27393" s="505"/>
      <c r="L27393" s="505"/>
      <c r="M27393" s="506"/>
      <c r="N27393" s="505"/>
      <c r="O27393" s="506"/>
    </row>
    <row r="27394" spans="7:15" x14ac:dyDescent="0.2">
      <c r="G27394" s="505"/>
      <c r="I27394" s="505"/>
      <c r="J27394" s="270"/>
      <c r="K27394" s="505"/>
      <c r="L27394" s="505"/>
      <c r="M27394" s="506"/>
      <c r="N27394" s="505"/>
      <c r="O27394" s="506"/>
    </row>
    <row r="27395" spans="7:15" x14ac:dyDescent="0.2">
      <c r="G27395" s="505"/>
      <c r="I27395" s="505"/>
      <c r="J27395" s="270"/>
      <c r="K27395" s="505"/>
      <c r="L27395" s="505"/>
      <c r="M27395" s="506"/>
      <c r="N27395" s="505"/>
      <c r="O27395" s="506"/>
    </row>
    <row r="27396" spans="7:15" x14ac:dyDescent="0.2">
      <c r="G27396" s="505"/>
      <c r="I27396" s="505"/>
      <c r="J27396" s="270"/>
      <c r="K27396" s="505"/>
      <c r="L27396" s="505"/>
      <c r="M27396" s="506"/>
      <c r="N27396" s="505"/>
      <c r="O27396" s="506"/>
    </row>
    <row r="27397" spans="7:15" x14ac:dyDescent="0.2">
      <c r="G27397" s="505"/>
      <c r="I27397" s="505"/>
      <c r="J27397" s="270"/>
      <c r="K27397" s="505"/>
      <c r="L27397" s="505"/>
      <c r="M27397" s="506"/>
      <c r="N27397" s="505"/>
      <c r="O27397" s="506"/>
    </row>
    <row r="27398" spans="7:15" x14ac:dyDescent="0.2">
      <c r="G27398" s="505"/>
      <c r="I27398" s="505"/>
      <c r="J27398" s="270"/>
      <c r="K27398" s="505"/>
      <c r="L27398" s="505"/>
      <c r="M27398" s="506"/>
      <c r="N27398" s="505"/>
      <c r="O27398" s="506"/>
    </row>
    <row r="27399" spans="7:15" x14ac:dyDescent="0.2">
      <c r="G27399" s="505"/>
      <c r="I27399" s="505"/>
      <c r="J27399" s="270"/>
      <c r="K27399" s="505"/>
      <c r="L27399" s="505"/>
      <c r="M27399" s="506"/>
      <c r="N27399" s="505"/>
      <c r="O27399" s="506"/>
    </row>
    <row r="27400" spans="7:15" x14ac:dyDescent="0.2">
      <c r="G27400" s="505"/>
      <c r="I27400" s="505"/>
      <c r="J27400" s="270"/>
      <c r="K27400" s="505"/>
      <c r="L27400" s="505"/>
      <c r="M27400" s="506"/>
      <c r="N27400" s="505"/>
      <c r="O27400" s="506"/>
    </row>
    <row r="27401" spans="7:15" x14ac:dyDescent="0.2">
      <c r="G27401" s="505"/>
      <c r="I27401" s="505"/>
      <c r="J27401" s="270"/>
      <c r="K27401" s="505"/>
      <c r="L27401" s="505"/>
      <c r="M27401" s="506"/>
      <c r="N27401" s="505"/>
      <c r="O27401" s="506"/>
    </row>
    <row r="27402" spans="7:15" x14ac:dyDescent="0.2">
      <c r="G27402" s="505"/>
      <c r="I27402" s="505"/>
      <c r="J27402" s="270"/>
      <c r="K27402" s="505"/>
      <c r="L27402" s="505"/>
      <c r="M27402" s="506"/>
      <c r="N27402" s="505"/>
      <c r="O27402" s="506"/>
    </row>
    <row r="27403" spans="7:15" x14ac:dyDescent="0.2">
      <c r="G27403" s="505"/>
      <c r="I27403" s="505"/>
      <c r="J27403" s="270"/>
      <c r="K27403" s="505"/>
      <c r="L27403" s="505"/>
      <c r="M27403" s="506"/>
      <c r="N27403" s="505"/>
      <c r="O27403" s="506"/>
    </row>
    <row r="27404" spans="7:15" x14ac:dyDescent="0.2">
      <c r="G27404" s="505"/>
      <c r="I27404" s="505"/>
      <c r="J27404" s="270"/>
      <c r="K27404" s="505"/>
      <c r="L27404" s="505"/>
      <c r="M27404" s="506"/>
      <c r="N27404" s="505"/>
      <c r="O27404" s="506"/>
    </row>
    <row r="27405" spans="7:15" x14ac:dyDescent="0.2">
      <c r="G27405" s="505"/>
      <c r="I27405" s="505"/>
      <c r="J27405" s="270"/>
      <c r="K27405" s="505"/>
      <c r="L27405" s="505"/>
      <c r="M27405" s="506"/>
      <c r="N27405" s="505"/>
      <c r="O27405" s="506"/>
    </row>
    <row r="27406" spans="7:15" x14ac:dyDescent="0.2">
      <c r="G27406" s="505"/>
      <c r="I27406" s="505"/>
      <c r="J27406" s="270"/>
      <c r="K27406" s="505"/>
      <c r="L27406" s="505"/>
      <c r="M27406" s="506"/>
      <c r="N27406" s="505"/>
      <c r="O27406" s="506"/>
    </row>
    <row r="27407" spans="7:15" x14ac:dyDescent="0.2">
      <c r="G27407" s="505"/>
      <c r="I27407" s="505"/>
      <c r="J27407" s="270"/>
      <c r="K27407" s="505"/>
      <c r="L27407" s="505"/>
      <c r="M27407" s="506"/>
      <c r="N27407" s="505"/>
      <c r="O27407" s="506"/>
    </row>
    <row r="27408" spans="7:15" x14ac:dyDescent="0.2">
      <c r="G27408" s="505"/>
      <c r="I27408" s="505"/>
      <c r="J27408" s="270"/>
      <c r="K27408" s="505"/>
      <c r="L27408" s="505"/>
      <c r="M27408" s="506"/>
      <c r="N27408" s="505"/>
      <c r="O27408" s="506"/>
    </row>
    <row r="27409" spans="7:15" x14ac:dyDescent="0.2">
      <c r="G27409" s="505"/>
      <c r="I27409" s="505"/>
      <c r="J27409" s="270"/>
      <c r="K27409" s="505"/>
      <c r="L27409" s="505"/>
      <c r="M27409" s="506"/>
      <c r="N27409" s="505"/>
      <c r="O27409" s="506"/>
    </row>
    <row r="27410" spans="7:15" x14ac:dyDescent="0.2">
      <c r="G27410" s="505"/>
      <c r="I27410" s="505"/>
      <c r="J27410" s="270"/>
      <c r="K27410" s="505"/>
      <c r="L27410" s="505"/>
      <c r="M27410" s="506"/>
      <c r="N27410" s="505"/>
      <c r="O27410" s="506"/>
    </row>
    <row r="27411" spans="7:15" x14ac:dyDescent="0.2">
      <c r="G27411" s="505"/>
      <c r="I27411" s="505"/>
      <c r="J27411" s="270"/>
      <c r="K27411" s="505"/>
      <c r="L27411" s="505"/>
      <c r="M27411" s="506"/>
      <c r="N27411" s="505"/>
      <c r="O27411" s="506"/>
    </row>
    <row r="27412" spans="7:15" x14ac:dyDescent="0.2">
      <c r="G27412" s="505"/>
      <c r="I27412" s="505"/>
      <c r="J27412" s="270"/>
      <c r="K27412" s="505"/>
      <c r="L27412" s="505"/>
      <c r="M27412" s="506"/>
      <c r="N27412" s="505"/>
      <c r="O27412" s="506"/>
    </row>
    <row r="27413" spans="7:15" x14ac:dyDescent="0.2">
      <c r="G27413" s="505"/>
      <c r="I27413" s="505"/>
      <c r="J27413" s="270"/>
      <c r="K27413" s="505"/>
      <c r="L27413" s="505"/>
      <c r="M27413" s="506"/>
      <c r="N27413" s="505"/>
      <c r="O27413" s="506"/>
    </row>
    <row r="27414" spans="7:15" x14ac:dyDescent="0.2">
      <c r="G27414" s="505"/>
      <c r="I27414" s="505"/>
      <c r="J27414" s="270"/>
      <c r="K27414" s="505"/>
      <c r="L27414" s="505"/>
      <c r="M27414" s="506"/>
      <c r="N27414" s="505"/>
      <c r="O27414" s="506"/>
    </row>
    <row r="27415" spans="7:15" x14ac:dyDescent="0.2">
      <c r="G27415" s="505"/>
      <c r="I27415" s="505"/>
      <c r="J27415" s="270"/>
      <c r="K27415" s="505"/>
      <c r="L27415" s="505"/>
      <c r="M27415" s="506"/>
      <c r="N27415" s="505"/>
      <c r="O27415" s="506"/>
    </row>
    <row r="27416" spans="7:15" x14ac:dyDescent="0.2">
      <c r="G27416" s="505"/>
      <c r="I27416" s="505"/>
      <c r="J27416" s="270"/>
      <c r="K27416" s="505"/>
      <c r="L27416" s="505"/>
      <c r="M27416" s="506"/>
      <c r="N27416" s="505"/>
      <c r="O27416" s="506"/>
    </row>
    <row r="27417" spans="7:15" x14ac:dyDescent="0.2">
      <c r="G27417" s="505"/>
      <c r="I27417" s="505"/>
      <c r="J27417" s="270"/>
      <c r="K27417" s="505"/>
      <c r="L27417" s="505"/>
      <c r="M27417" s="506"/>
      <c r="N27417" s="505"/>
      <c r="O27417" s="506"/>
    </row>
    <row r="27418" spans="7:15" x14ac:dyDescent="0.2">
      <c r="G27418" s="505"/>
      <c r="I27418" s="505"/>
      <c r="J27418" s="270"/>
      <c r="K27418" s="505"/>
      <c r="L27418" s="505"/>
      <c r="M27418" s="506"/>
      <c r="N27418" s="505"/>
      <c r="O27418" s="506"/>
    </row>
    <row r="27419" spans="7:15" x14ac:dyDescent="0.2">
      <c r="G27419" s="505"/>
      <c r="I27419" s="505"/>
      <c r="J27419" s="270"/>
      <c r="K27419" s="505"/>
      <c r="L27419" s="505"/>
      <c r="M27419" s="506"/>
      <c r="N27419" s="505"/>
      <c r="O27419" s="506"/>
    </row>
    <row r="27420" spans="7:15" x14ac:dyDescent="0.2">
      <c r="G27420" s="505"/>
      <c r="I27420" s="505"/>
      <c r="J27420" s="270"/>
      <c r="K27420" s="505"/>
      <c r="L27420" s="505"/>
      <c r="M27420" s="506"/>
      <c r="N27420" s="505"/>
      <c r="O27420" s="506"/>
    </row>
    <row r="27421" spans="7:15" x14ac:dyDescent="0.2">
      <c r="G27421" s="505"/>
      <c r="I27421" s="505"/>
      <c r="J27421" s="270"/>
      <c r="K27421" s="505"/>
      <c r="L27421" s="505"/>
      <c r="M27421" s="506"/>
      <c r="N27421" s="505"/>
      <c r="O27421" s="506"/>
    </row>
    <row r="27422" spans="7:15" x14ac:dyDescent="0.2">
      <c r="G27422" s="505"/>
      <c r="I27422" s="505"/>
      <c r="J27422" s="270"/>
      <c r="K27422" s="505"/>
      <c r="L27422" s="505"/>
      <c r="M27422" s="506"/>
      <c r="N27422" s="505"/>
      <c r="O27422" s="506"/>
    </row>
    <row r="27423" spans="7:15" x14ac:dyDescent="0.2">
      <c r="G27423" s="505"/>
      <c r="I27423" s="505"/>
      <c r="J27423" s="270"/>
      <c r="K27423" s="505"/>
      <c r="L27423" s="505"/>
      <c r="M27423" s="506"/>
      <c r="N27423" s="505"/>
      <c r="O27423" s="506"/>
    </row>
    <row r="27424" spans="7:15" x14ac:dyDescent="0.2">
      <c r="G27424" s="505"/>
      <c r="I27424" s="505"/>
      <c r="J27424" s="270"/>
      <c r="K27424" s="505"/>
      <c r="L27424" s="505"/>
      <c r="M27424" s="506"/>
      <c r="N27424" s="505"/>
      <c r="O27424" s="506"/>
    </row>
    <row r="27425" spans="7:15" x14ac:dyDescent="0.2">
      <c r="G27425" s="505"/>
      <c r="I27425" s="505"/>
      <c r="J27425" s="270"/>
      <c r="K27425" s="505"/>
      <c r="L27425" s="505"/>
      <c r="M27425" s="506"/>
      <c r="N27425" s="505"/>
      <c r="O27425" s="506"/>
    </row>
    <row r="27426" spans="7:15" x14ac:dyDescent="0.2">
      <c r="G27426" s="505"/>
      <c r="I27426" s="505"/>
      <c r="J27426" s="270"/>
      <c r="K27426" s="505"/>
      <c r="L27426" s="505"/>
      <c r="M27426" s="506"/>
      <c r="N27426" s="505"/>
      <c r="O27426" s="506"/>
    </row>
    <row r="27427" spans="7:15" x14ac:dyDescent="0.2">
      <c r="G27427" s="505"/>
      <c r="I27427" s="505"/>
      <c r="J27427" s="270"/>
      <c r="K27427" s="505"/>
      <c r="L27427" s="505"/>
      <c r="M27427" s="506"/>
      <c r="N27427" s="505"/>
      <c r="O27427" s="506"/>
    </row>
    <row r="27428" spans="7:15" x14ac:dyDescent="0.2">
      <c r="G27428" s="505"/>
      <c r="I27428" s="505"/>
      <c r="J27428" s="270"/>
      <c r="K27428" s="505"/>
      <c r="L27428" s="505"/>
      <c r="M27428" s="506"/>
      <c r="N27428" s="505"/>
      <c r="O27428" s="506"/>
    </row>
    <row r="27429" spans="7:15" x14ac:dyDescent="0.2">
      <c r="G27429" s="505"/>
      <c r="I27429" s="505"/>
      <c r="J27429" s="270"/>
      <c r="K27429" s="505"/>
      <c r="L27429" s="505"/>
      <c r="M27429" s="506"/>
      <c r="N27429" s="505"/>
      <c r="O27429" s="506"/>
    </row>
    <row r="27430" spans="7:15" x14ac:dyDescent="0.2">
      <c r="G27430" s="505"/>
      <c r="I27430" s="505"/>
      <c r="J27430" s="270"/>
      <c r="K27430" s="505"/>
      <c r="L27430" s="505"/>
      <c r="M27430" s="506"/>
      <c r="N27430" s="505"/>
      <c r="O27430" s="506"/>
    </row>
    <row r="27431" spans="7:15" x14ac:dyDescent="0.2">
      <c r="G27431" s="505"/>
      <c r="I27431" s="505"/>
      <c r="J27431" s="270"/>
      <c r="K27431" s="505"/>
      <c r="L27431" s="505"/>
      <c r="M27431" s="506"/>
      <c r="N27431" s="505"/>
      <c r="O27431" s="506"/>
    </row>
    <row r="27432" spans="7:15" x14ac:dyDescent="0.2">
      <c r="G27432" s="505"/>
      <c r="I27432" s="505"/>
      <c r="J27432" s="270"/>
      <c r="K27432" s="505"/>
      <c r="L27432" s="505"/>
      <c r="M27432" s="506"/>
      <c r="N27432" s="505"/>
      <c r="O27432" s="506"/>
    </row>
    <row r="27433" spans="7:15" x14ac:dyDescent="0.2">
      <c r="G27433" s="505"/>
      <c r="I27433" s="505"/>
      <c r="J27433" s="270"/>
      <c r="K27433" s="505"/>
      <c r="L27433" s="505"/>
      <c r="M27433" s="506"/>
      <c r="N27433" s="505"/>
      <c r="O27433" s="506"/>
    </row>
    <row r="27434" spans="7:15" x14ac:dyDescent="0.2">
      <c r="G27434" s="505"/>
      <c r="I27434" s="505"/>
      <c r="J27434" s="270"/>
      <c r="K27434" s="505"/>
      <c r="L27434" s="505"/>
      <c r="M27434" s="506"/>
      <c r="N27434" s="505"/>
      <c r="O27434" s="506"/>
    </row>
    <row r="27435" spans="7:15" x14ac:dyDescent="0.2">
      <c r="G27435" s="505"/>
      <c r="I27435" s="505"/>
      <c r="J27435" s="270"/>
      <c r="K27435" s="505"/>
      <c r="L27435" s="505"/>
      <c r="M27435" s="506"/>
      <c r="N27435" s="505"/>
      <c r="O27435" s="506"/>
    </row>
    <row r="27436" spans="7:15" x14ac:dyDescent="0.2">
      <c r="G27436" s="505"/>
      <c r="I27436" s="505"/>
      <c r="J27436" s="270"/>
      <c r="K27436" s="505"/>
      <c r="L27436" s="505"/>
      <c r="M27436" s="506"/>
      <c r="N27436" s="505"/>
      <c r="O27436" s="506"/>
    </row>
    <row r="27437" spans="7:15" x14ac:dyDescent="0.2">
      <c r="G27437" s="505"/>
      <c r="I27437" s="505"/>
      <c r="J27437" s="270"/>
      <c r="K27437" s="505"/>
      <c r="L27437" s="505"/>
      <c r="M27437" s="506"/>
      <c r="N27437" s="505"/>
      <c r="O27437" s="506"/>
    </row>
    <row r="27438" spans="7:15" x14ac:dyDescent="0.2">
      <c r="G27438" s="505"/>
      <c r="I27438" s="505"/>
      <c r="J27438" s="270"/>
      <c r="K27438" s="505"/>
      <c r="L27438" s="505"/>
      <c r="M27438" s="506"/>
      <c r="N27438" s="505"/>
      <c r="O27438" s="506"/>
    </row>
    <row r="27439" spans="7:15" x14ac:dyDescent="0.2">
      <c r="G27439" s="505"/>
      <c r="I27439" s="505"/>
      <c r="J27439" s="270"/>
      <c r="K27439" s="505"/>
      <c r="L27439" s="505"/>
      <c r="M27439" s="506"/>
      <c r="N27439" s="505"/>
      <c r="O27439" s="506"/>
    </row>
    <row r="27440" spans="7:15" x14ac:dyDescent="0.2">
      <c r="G27440" s="505"/>
      <c r="I27440" s="505"/>
      <c r="J27440" s="270"/>
      <c r="K27440" s="505"/>
      <c r="L27440" s="505"/>
      <c r="M27440" s="506"/>
      <c r="N27440" s="505"/>
      <c r="O27440" s="506"/>
    </row>
    <row r="27441" spans="7:15" x14ac:dyDescent="0.2">
      <c r="G27441" s="505"/>
      <c r="I27441" s="505"/>
      <c r="J27441" s="270"/>
      <c r="K27441" s="505"/>
      <c r="L27441" s="505"/>
      <c r="M27441" s="506"/>
      <c r="N27441" s="505"/>
      <c r="O27441" s="506"/>
    </row>
    <row r="27442" spans="7:15" x14ac:dyDescent="0.2">
      <c r="G27442" s="505"/>
      <c r="I27442" s="505"/>
      <c r="J27442" s="270"/>
      <c r="K27442" s="505"/>
      <c r="L27442" s="505"/>
      <c r="M27442" s="506"/>
      <c r="N27442" s="505"/>
      <c r="O27442" s="506"/>
    </row>
    <row r="27443" spans="7:15" x14ac:dyDescent="0.2">
      <c r="G27443" s="505"/>
      <c r="I27443" s="505"/>
      <c r="J27443" s="270"/>
      <c r="K27443" s="505"/>
      <c r="L27443" s="505"/>
      <c r="M27443" s="506"/>
      <c r="N27443" s="505"/>
      <c r="O27443" s="506"/>
    </row>
    <row r="27444" spans="7:15" x14ac:dyDescent="0.2">
      <c r="G27444" s="505"/>
      <c r="I27444" s="505"/>
      <c r="J27444" s="270"/>
      <c r="K27444" s="505"/>
      <c r="L27444" s="505"/>
      <c r="M27444" s="506"/>
      <c r="N27444" s="505"/>
      <c r="O27444" s="506"/>
    </row>
    <row r="27445" spans="7:15" x14ac:dyDescent="0.2">
      <c r="G27445" s="505"/>
      <c r="I27445" s="505"/>
      <c r="J27445" s="270"/>
      <c r="K27445" s="505"/>
      <c r="L27445" s="505"/>
      <c r="M27445" s="506"/>
      <c r="N27445" s="505"/>
      <c r="O27445" s="506"/>
    </row>
    <row r="27446" spans="7:15" x14ac:dyDescent="0.2">
      <c r="G27446" s="505"/>
      <c r="I27446" s="505"/>
      <c r="J27446" s="270"/>
      <c r="K27446" s="505"/>
      <c r="L27446" s="505"/>
      <c r="M27446" s="506"/>
      <c r="N27446" s="505"/>
      <c r="O27446" s="506"/>
    </row>
    <row r="27447" spans="7:15" x14ac:dyDescent="0.2">
      <c r="G27447" s="505"/>
      <c r="I27447" s="505"/>
      <c r="J27447" s="270"/>
      <c r="K27447" s="505"/>
      <c r="L27447" s="505"/>
      <c r="M27447" s="506"/>
      <c r="N27447" s="505"/>
      <c r="O27447" s="506"/>
    </row>
    <row r="27448" spans="7:15" x14ac:dyDescent="0.2">
      <c r="G27448" s="505"/>
      <c r="I27448" s="505"/>
      <c r="J27448" s="270"/>
      <c r="K27448" s="505"/>
      <c r="L27448" s="505"/>
      <c r="M27448" s="506"/>
      <c r="N27448" s="505"/>
      <c r="O27448" s="506"/>
    </row>
    <row r="27449" spans="7:15" x14ac:dyDescent="0.2">
      <c r="G27449" s="505"/>
      <c r="I27449" s="505"/>
      <c r="J27449" s="270"/>
      <c r="K27449" s="505"/>
      <c r="L27449" s="505"/>
      <c r="M27449" s="506"/>
      <c r="N27449" s="505"/>
      <c r="O27449" s="506"/>
    </row>
    <row r="27450" spans="7:15" x14ac:dyDescent="0.2">
      <c r="G27450" s="505"/>
      <c r="I27450" s="505"/>
      <c r="J27450" s="270"/>
      <c r="K27450" s="505"/>
      <c r="L27450" s="505"/>
      <c r="M27450" s="506"/>
      <c r="N27450" s="505"/>
      <c r="O27450" s="506"/>
    </row>
    <row r="27451" spans="7:15" x14ac:dyDescent="0.2">
      <c r="G27451" s="505"/>
      <c r="I27451" s="505"/>
      <c r="J27451" s="270"/>
      <c r="K27451" s="505"/>
      <c r="L27451" s="505"/>
      <c r="M27451" s="506"/>
      <c r="N27451" s="505"/>
      <c r="O27451" s="506"/>
    </row>
    <row r="27452" spans="7:15" x14ac:dyDescent="0.2">
      <c r="G27452" s="505"/>
      <c r="I27452" s="505"/>
      <c r="J27452" s="270"/>
      <c r="K27452" s="505"/>
      <c r="L27452" s="505"/>
      <c r="M27452" s="506"/>
      <c r="N27452" s="505"/>
      <c r="O27452" s="506"/>
    </row>
    <row r="27453" spans="7:15" x14ac:dyDescent="0.2">
      <c r="G27453" s="505"/>
      <c r="I27453" s="505"/>
      <c r="J27453" s="270"/>
      <c r="K27453" s="505"/>
      <c r="L27453" s="505"/>
      <c r="M27453" s="506"/>
      <c r="N27453" s="505"/>
      <c r="O27453" s="506"/>
    </row>
    <row r="27454" spans="7:15" x14ac:dyDescent="0.2">
      <c r="G27454" s="505"/>
      <c r="I27454" s="505"/>
      <c r="J27454" s="270"/>
      <c r="K27454" s="505"/>
      <c r="L27454" s="505"/>
      <c r="M27454" s="506"/>
      <c r="N27454" s="505"/>
      <c r="O27454" s="506"/>
    </row>
    <row r="27455" spans="7:15" x14ac:dyDescent="0.2">
      <c r="G27455" s="505"/>
      <c r="I27455" s="505"/>
      <c r="J27455" s="270"/>
      <c r="K27455" s="505"/>
      <c r="L27455" s="505"/>
      <c r="M27455" s="506"/>
      <c r="N27455" s="505"/>
      <c r="O27455" s="506"/>
    </row>
    <row r="27456" spans="7:15" x14ac:dyDescent="0.2">
      <c r="G27456" s="505"/>
      <c r="I27456" s="505"/>
      <c r="J27456" s="270"/>
      <c r="K27456" s="505"/>
      <c r="L27456" s="505"/>
      <c r="M27456" s="506"/>
      <c r="N27456" s="505"/>
      <c r="O27456" s="506"/>
    </row>
    <row r="27457" spans="7:15" x14ac:dyDescent="0.2">
      <c r="G27457" s="505"/>
      <c r="I27457" s="505"/>
      <c r="J27457" s="270"/>
      <c r="K27457" s="505"/>
      <c r="L27457" s="505"/>
      <c r="M27457" s="506"/>
      <c r="N27457" s="505"/>
      <c r="O27457" s="506"/>
    </row>
    <row r="27458" spans="7:15" x14ac:dyDescent="0.2">
      <c r="G27458" s="505"/>
      <c r="I27458" s="505"/>
      <c r="J27458" s="270"/>
      <c r="K27458" s="505"/>
      <c r="L27458" s="505"/>
      <c r="M27458" s="506"/>
      <c r="N27458" s="505"/>
      <c r="O27458" s="506"/>
    </row>
    <row r="27459" spans="7:15" x14ac:dyDescent="0.2">
      <c r="G27459" s="505"/>
      <c r="I27459" s="505"/>
      <c r="J27459" s="270"/>
      <c r="K27459" s="505"/>
      <c r="L27459" s="505"/>
      <c r="M27459" s="506"/>
      <c r="N27459" s="505"/>
      <c r="O27459" s="506"/>
    </row>
    <row r="27460" spans="7:15" x14ac:dyDescent="0.2">
      <c r="G27460" s="505"/>
      <c r="I27460" s="505"/>
      <c r="J27460" s="270"/>
      <c r="K27460" s="505"/>
      <c r="L27460" s="505"/>
      <c r="M27460" s="506"/>
      <c r="N27460" s="505"/>
      <c r="O27460" s="506"/>
    </row>
    <row r="27461" spans="7:15" x14ac:dyDescent="0.2">
      <c r="G27461" s="505"/>
      <c r="I27461" s="505"/>
      <c r="J27461" s="270"/>
      <c r="K27461" s="505"/>
      <c r="L27461" s="505"/>
      <c r="M27461" s="506"/>
      <c r="N27461" s="505"/>
      <c r="O27461" s="506"/>
    </row>
    <row r="27462" spans="7:15" x14ac:dyDescent="0.2">
      <c r="G27462" s="505"/>
      <c r="I27462" s="505"/>
      <c r="J27462" s="270"/>
      <c r="K27462" s="505"/>
      <c r="L27462" s="505"/>
      <c r="M27462" s="506"/>
      <c r="N27462" s="505"/>
      <c r="O27462" s="506"/>
    </row>
    <row r="27463" spans="7:15" x14ac:dyDescent="0.2">
      <c r="G27463" s="505"/>
      <c r="I27463" s="505"/>
      <c r="J27463" s="270"/>
      <c r="K27463" s="505"/>
      <c r="L27463" s="505"/>
      <c r="M27463" s="506"/>
      <c r="N27463" s="505"/>
      <c r="O27463" s="506"/>
    </row>
    <row r="27464" spans="7:15" x14ac:dyDescent="0.2">
      <c r="G27464" s="505"/>
      <c r="I27464" s="505"/>
      <c r="J27464" s="270"/>
      <c r="K27464" s="505"/>
      <c r="L27464" s="505"/>
      <c r="M27464" s="506"/>
      <c r="N27464" s="505"/>
      <c r="O27464" s="506"/>
    </row>
    <row r="27465" spans="7:15" x14ac:dyDescent="0.2">
      <c r="G27465" s="505"/>
      <c r="I27465" s="505"/>
      <c r="J27465" s="270"/>
      <c r="K27465" s="505"/>
      <c r="L27465" s="505"/>
      <c r="M27465" s="506"/>
      <c r="N27465" s="505"/>
      <c r="O27465" s="506"/>
    </row>
    <row r="27466" spans="7:15" x14ac:dyDescent="0.2">
      <c r="G27466" s="505"/>
      <c r="I27466" s="505"/>
      <c r="J27466" s="270"/>
      <c r="K27466" s="505"/>
      <c r="L27466" s="505"/>
      <c r="M27466" s="506"/>
      <c r="N27466" s="505"/>
      <c r="O27466" s="506"/>
    </row>
    <row r="27467" spans="7:15" x14ac:dyDescent="0.2">
      <c r="G27467" s="505"/>
      <c r="I27467" s="505"/>
      <c r="J27467" s="270"/>
      <c r="K27467" s="505"/>
      <c r="L27467" s="505"/>
      <c r="M27467" s="506"/>
      <c r="N27467" s="505"/>
      <c r="O27467" s="506"/>
    </row>
    <row r="27468" spans="7:15" x14ac:dyDescent="0.2">
      <c r="G27468" s="505"/>
      <c r="I27468" s="505"/>
      <c r="J27468" s="270"/>
      <c r="K27468" s="505"/>
      <c r="L27468" s="505"/>
      <c r="M27468" s="506"/>
      <c r="N27468" s="505"/>
      <c r="O27468" s="506"/>
    </row>
    <row r="27469" spans="7:15" x14ac:dyDescent="0.2">
      <c r="G27469" s="505"/>
      <c r="I27469" s="505"/>
      <c r="J27469" s="270"/>
      <c r="K27469" s="505"/>
      <c r="L27469" s="505"/>
      <c r="M27469" s="506"/>
      <c r="N27469" s="505"/>
      <c r="O27469" s="506"/>
    </row>
    <row r="27470" spans="7:15" x14ac:dyDescent="0.2">
      <c r="G27470" s="505"/>
      <c r="I27470" s="505"/>
      <c r="J27470" s="270"/>
      <c r="K27470" s="505"/>
      <c r="L27470" s="505"/>
      <c r="M27470" s="506"/>
      <c r="N27470" s="505"/>
      <c r="O27470" s="506"/>
    </row>
    <row r="27471" spans="7:15" x14ac:dyDescent="0.2">
      <c r="G27471" s="505"/>
      <c r="I27471" s="505"/>
      <c r="J27471" s="270"/>
      <c r="K27471" s="505"/>
      <c r="L27471" s="505"/>
      <c r="M27471" s="506"/>
      <c r="N27471" s="505"/>
      <c r="O27471" s="506"/>
    </row>
    <row r="27472" spans="7:15" x14ac:dyDescent="0.2">
      <c r="G27472" s="505"/>
      <c r="I27472" s="505"/>
      <c r="J27472" s="270"/>
      <c r="K27472" s="505"/>
      <c r="L27472" s="505"/>
      <c r="M27472" s="506"/>
      <c r="N27472" s="505"/>
      <c r="O27472" s="506"/>
    </row>
    <row r="27473" spans="7:15" x14ac:dyDescent="0.2">
      <c r="G27473" s="505"/>
      <c r="I27473" s="505"/>
      <c r="J27473" s="270"/>
      <c r="K27473" s="505"/>
      <c r="L27473" s="505"/>
      <c r="M27473" s="506"/>
      <c r="N27473" s="505"/>
      <c r="O27473" s="506"/>
    </row>
    <row r="27474" spans="7:15" x14ac:dyDescent="0.2">
      <c r="G27474" s="505"/>
      <c r="I27474" s="505"/>
      <c r="J27474" s="270"/>
      <c r="K27474" s="505"/>
      <c r="L27474" s="505"/>
      <c r="M27474" s="506"/>
      <c r="N27474" s="505"/>
      <c r="O27474" s="506"/>
    </row>
    <row r="27475" spans="7:15" x14ac:dyDescent="0.2">
      <c r="G27475" s="505"/>
      <c r="I27475" s="505"/>
      <c r="J27475" s="270"/>
      <c r="K27475" s="505"/>
      <c r="L27475" s="505"/>
      <c r="M27475" s="506"/>
      <c r="N27475" s="505"/>
      <c r="O27475" s="506"/>
    </row>
    <row r="27476" spans="7:15" x14ac:dyDescent="0.2">
      <c r="G27476" s="505"/>
      <c r="I27476" s="505"/>
      <c r="J27476" s="270"/>
      <c r="K27476" s="505"/>
      <c r="L27476" s="505"/>
      <c r="M27476" s="506"/>
      <c r="N27476" s="505"/>
      <c r="O27476" s="506"/>
    </row>
    <row r="27477" spans="7:15" x14ac:dyDescent="0.2">
      <c r="G27477" s="505"/>
      <c r="I27477" s="505"/>
      <c r="J27477" s="270"/>
      <c r="K27477" s="505"/>
      <c r="L27477" s="505"/>
      <c r="M27477" s="506"/>
      <c r="N27477" s="505"/>
      <c r="O27477" s="506"/>
    </row>
    <row r="27478" spans="7:15" x14ac:dyDescent="0.2">
      <c r="G27478" s="505"/>
      <c r="I27478" s="505"/>
      <c r="J27478" s="270"/>
      <c r="K27478" s="505"/>
      <c r="L27478" s="505"/>
      <c r="M27478" s="506"/>
      <c r="N27478" s="505"/>
      <c r="O27478" s="506"/>
    </row>
    <row r="27479" spans="7:15" x14ac:dyDescent="0.2">
      <c r="G27479" s="505"/>
      <c r="I27479" s="505"/>
      <c r="J27479" s="270"/>
      <c r="K27479" s="505"/>
      <c r="L27479" s="505"/>
      <c r="M27479" s="506"/>
      <c r="N27479" s="505"/>
      <c r="O27479" s="506"/>
    </row>
    <row r="27480" spans="7:15" x14ac:dyDescent="0.2">
      <c r="G27480" s="505"/>
      <c r="I27480" s="505"/>
      <c r="J27480" s="270"/>
      <c r="K27480" s="505"/>
      <c r="L27480" s="505"/>
      <c r="M27480" s="506"/>
      <c r="N27480" s="505"/>
      <c r="O27480" s="506"/>
    </row>
    <row r="27481" spans="7:15" x14ac:dyDescent="0.2">
      <c r="G27481" s="505"/>
      <c r="I27481" s="505"/>
      <c r="J27481" s="270"/>
      <c r="K27481" s="505"/>
      <c r="L27481" s="505"/>
      <c r="M27481" s="506"/>
      <c r="N27481" s="505"/>
      <c r="O27481" s="506"/>
    </row>
    <row r="27482" spans="7:15" x14ac:dyDescent="0.2">
      <c r="G27482" s="505"/>
      <c r="I27482" s="505"/>
      <c r="J27482" s="270"/>
      <c r="K27482" s="505"/>
      <c r="L27482" s="505"/>
      <c r="M27482" s="506"/>
      <c r="N27482" s="505"/>
      <c r="O27482" s="506"/>
    </row>
    <row r="27483" spans="7:15" x14ac:dyDescent="0.2">
      <c r="G27483" s="505"/>
      <c r="I27483" s="505"/>
      <c r="J27483" s="270"/>
      <c r="K27483" s="505"/>
      <c r="L27483" s="505"/>
      <c r="M27483" s="506"/>
      <c r="N27483" s="505"/>
      <c r="O27483" s="506"/>
    </row>
    <row r="27484" spans="7:15" x14ac:dyDescent="0.2">
      <c r="G27484" s="505"/>
      <c r="I27484" s="505"/>
      <c r="J27484" s="270"/>
      <c r="K27484" s="505"/>
      <c r="L27484" s="505"/>
      <c r="M27484" s="506"/>
      <c r="N27484" s="505"/>
      <c r="O27484" s="506"/>
    </row>
    <row r="27485" spans="7:15" x14ac:dyDescent="0.2">
      <c r="G27485" s="505"/>
      <c r="I27485" s="505"/>
      <c r="J27485" s="270"/>
      <c r="K27485" s="505"/>
      <c r="L27485" s="505"/>
      <c r="M27485" s="506"/>
      <c r="N27485" s="505"/>
      <c r="O27485" s="506"/>
    </row>
    <row r="27486" spans="7:15" x14ac:dyDescent="0.2">
      <c r="G27486" s="505"/>
      <c r="I27486" s="505"/>
      <c r="J27486" s="270"/>
      <c r="K27486" s="505"/>
      <c r="L27486" s="505"/>
      <c r="M27486" s="506"/>
      <c r="N27486" s="505"/>
      <c r="O27486" s="506"/>
    </row>
    <row r="27487" spans="7:15" x14ac:dyDescent="0.2">
      <c r="G27487" s="505"/>
      <c r="I27487" s="505"/>
      <c r="J27487" s="270"/>
      <c r="K27487" s="505"/>
      <c r="L27487" s="505"/>
      <c r="M27487" s="506"/>
      <c r="N27487" s="505"/>
      <c r="O27487" s="506"/>
    </row>
    <row r="27488" spans="7:15" x14ac:dyDescent="0.2">
      <c r="G27488" s="505"/>
      <c r="I27488" s="505"/>
      <c r="J27488" s="270"/>
      <c r="K27488" s="505"/>
      <c r="L27488" s="505"/>
      <c r="M27488" s="506"/>
      <c r="N27488" s="505"/>
      <c r="O27488" s="506"/>
    </row>
    <row r="27489" spans="7:15" x14ac:dyDescent="0.2">
      <c r="G27489" s="505"/>
      <c r="I27489" s="505"/>
      <c r="J27489" s="270"/>
      <c r="K27489" s="505"/>
      <c r="L27489" s="505"/>
      <c r="M27489" s="506"/>
      <c r="N27489" s="505"/>
      <c r="O27489" s="506"/>
    </row>
    <row r="27490" spans="7:15" x14ac:dyDescent="0.2">
      <c r="G27490" s="505"/>
      <c r="I27490" s="505"/>
      <c r="J27490" s="270"/>
      <c r="K27490" s="505"/>
      <c r="L27490" s="505"/>
      <c r="M27490" s="506"/>
      <c r="N27490" s="505"/>
      <c r="O27490" s="506"/>
    </row>
    <row r="27491" spans="7:15" x14ac:dyDescent="0.2">
      <c r="G27491" s="505"/>
      <c r="I27491" s="505"/>
      <c r="J27491" s="270"/>
      <c r="K27491" s="505"/>
      <c r="L27491" s="505"/>
      <c r="M27491" s="506"/>
      <c r="N27491" s="505"/>
      <c r="O27491" s="506"/>
    </row>
    <row r="27492" spans="7:15" x14ac:dyDescent="0.2">
      <c r="G27492" s="505"/>
      <c r="I27492" s="505"/>
      <c r="J27492" s="270"/>
      <c r="K27492" s="505"/>
      <c r="L27492" s="505"/>
      <c r="M27492" s="506"/>
      <c r="N27492" s="505"/>
      <c r="O27492" s="506"/>
    </row>
    <row r="27493" spans="7:15" x14ac:dyDescent="0.2">
      <c r="G27493" s="505"/>
      <c r="I27493" s="505"/>
      <c r="J27493" s="270"/>
      <c r="K27493" s="505"/>
      <c r="L27493" s="505"/>
      <c r="M27493" s="506"/>
      <c r="N27493" s="505"/>
      <c r="O27493" s="506"/>
    </row>
    <row r="27494" spans="7:15" x14ac:dyDescent="0.2">
      <c r="G27494" s="505"/>
      <c r="I27494" s="505"/>
      <c r="J27494" s="270"/>
      <c r="K27494" s="505"/>
      <c r="L27494" s="505"/>
      <c r="M27494" s="506"/>
      <c r="N27494" s="505"/>
      <c r="O27494" s="506"/>
    </row>
    <row r="27495" spans="7:15" x14ac:dyDescent="0.2">
      <c r="G27495" s="505"/>
      <c r="I27495" s="505"/>
      <c r="J27495" s="270"/>
      <c r="K27495" s="505"/>
      <c r="L27495" s="505"/>
      <c r="M27495" s="506"/>
      <c r="N27495" s="505"/>
      <c r="O27495" s="506"/>
    </row>
    <row r="27496" spans="7:15" x14ac:dyDescent="0.2">
      <c r="G27496" s="505"/>
      <c r="I27496" s="505"/>
      <c r="J27496" s="270"/>
      <c r="K27496" s="505"/>
      <c r="L27496" s="505"/>
      <c r="M27496" s="506"/>
      <c r="N27496" s="505"/>
      <c r="O27496" s="506"/>
    </row>
    <row r="27497" spans="7:15" x14ac:dyDescent="0.2">
      <c r="G27497" s="505"/>
      <c r="I27497" s="505"/>
      <c r="J27497" s="270"/>
      <c r="K27497" s="505"/>
      <c r="L27497" s="505"/>
      <c r="M27497" s="506"/>
      <c r="N27497" s="505"/>
      <c r="O27497" s="506"/>
    </row>
    <row r="27498" spans="7:15" x14ac:dyDescent="0.2">
      <c r="G27498" s="505"/>
      <c r="I27498" s="505"/>
      <c r="J27498" s="270"/>
      <c r="K27498" s="505"/>
      <c r="L27498" s="505"/>
      <c r="M27498" s="506"/>
      <c r="N27498" s="505"/>
      <c r="O27498" s="506"/>
    </row>
    <row r="27499" spans="7:15" x14ac:dyDescent="0.2">
      <c r="G27499" s="505"/>
      <c r="I27499" s="505"/>
      <c r="J27499" s="270"/>
      <c r="K27499" s="505"/>
      <c r="L27499" s="505"/>
      <c r="M27499" s="506"/>
      <c r="N27499" s="505"/>
      <c r="O27499" s="506"/>
    </row>
    <row r="27500" spans="7:15" x14ac:dyDescent="0.2">
      <c r="G27500" s="505"/>
      <c r="I27500" s="505"/>
      <c r="J27500" s="270"/>
      <c r="K27500" s="505"/>
      <c r="L27500" s="505"/>
      <c r="M27500" s="506"/>
      <c r="N27500" s="505"/>
      <c r="O27500" s="506"/>
    </row>
    <row r="27501" spans="7:15" x14ac:dyDescent="0.2">
      <c r="G27501" s="505"/>
      <c r="I27501" s="505"/>
      <c r="J27501" s="270"/>
      <c r="K27501" s="505"/>
      <c r="L27501" s="505"/>
      <c r="M27501" s="506"/>
      <c r="N27501" s="505"/>
      <c r="O27501" s="506"/>
    </row>
    <row r="27502" spans="7:15" x14ac:dyDescent="0.2">
      <c r="G27502" s="505"/>
      <c r="I27502" s="505"/>
      <c r="J27502" s="270"/>
      <c r="K27502" s="505"/>
      <c r="L27502" s="505"/>
      <c r="M27502" s="506"/>
      <c r="N27502" s="505"/>
      <c r="O27502" s="506"/>
    </row>
    <row r="27503" spans="7:15" x14ac:dyDescent="0.2">
      <c r="G27503" s="505"/>
      <c r="I27503" s="505"/>
      <c r="J27503" s="270"/>
      <c r="K27503" s="505"/>
      <c r="L27503" s="505"/>
      <c r="M27503" s="506"/>
      <c r="N27503" s="505"/>
      <c r="O27503" s="506"/>
    </row>
    <row r="27504" spans="7:15" x14ac:dyDescent="0.2">
      <c r="G27504" s="505"/>
      <c r="I27504" s="505"/>
      <c r="J27504" s="270"/>
      <c r="K27504" s="505"/>
      <c r="L27504" s="505"/>
      <c r="M27504" s="506"/>
      <c r="N27504" s="505"/>
      <c r="O27504" s="506"/>
    </row>
    <row r="27505" spans="7:15" x14ac:dyDescent="0.2">
      <c r="G27505" s="505"/>
      <c r="I27505" s="505"/>
      <c r="J27505" s="270"/>
      <c r="K27505" s="505"/>
      <c r="L27505" s="505"/>
      <c r="M27505" s="506"/>
      <c r="N27505" s="505"/>
      <c r="O27505" s="506"/>
    </row>
    <row r="27506" spans="7:15" x14ac:dyDescent="0.2">
      <c r="G27506" s="505"/>
      <c r="I27506" s="505"/>
      <c r="J27506" s="270"/>
      <c r="K27506" s="505"/>
      <c r="L27506" s="505"/>
      <c r="M27506" s="506"/>
      <c r="N27506" s="505"/>
      <c r="O27506" s="506"/>
    </row>
    <row r="27507" spans="7:15" x14ac:dyDescent="0.2">
      <c r="G27507" s="505"/>
      <c r="I27507" s="505"/>
      <c r="J27507" s="270"/>
      <c r="K27507" s="505"/>
      <c r="L27507" s="505"/>
      <c r="M27507" s="506"/>
      <c r="N27507" s="505"/>
      <c r="O27507" s="506"/>
    </row>
    <row r="27508" spans="7:15" x14ac:dyDescent="0.2">
      <c r="G27508" s="505"/>
      <c r="I27508" s="505"/>
      <c r="J27508" s="270"/>
      <c r="K27508" s="505"/>
      <c r="L27508" s="505"/>
      <c r="M27508" s="506"/>
      <c r="N27508" s="505"/>
      <c r="O27508" s="506"/>
    </row>
    <row r="27509" spans="7:15" x14ac:dyDescent="0.2">
      <c r="G27509" s="505"/>
      <c r="I27509" s="505"/>
      <c r="J27509" s="270"/>
      <c r="K27509" s="505"/>
      <c r="L27509" s="505"/>
      <c r="M27509" s="506"/>
      <c r="N27509" s="505"/>
      <c r="O27509" s="506"/>
    </row>
    <row r="27510" spans="7:15" x14ac:dyDescent="0.2">
      <c r="G27510" s="505"/>
      <c r="I27510" s="505"/>
      <c r="J27510" s="270"/>
      <c r="K27510" s="505"/>
      <c r="L27510" s="505"/>
      <c r="M27510" s="506"/>
      <c r="N27510" s="505"/>
      <c r="O27510" s="506"/>
    </row>
    <row r="27511" spans="7:15" x14ac:dyDescent="0.2">
      <c r="G27511" s="505"/>
      <c r="I27511" s="505"/>
      <c r="J27511" s="270"/>
      <c r="K27511" s="505"/>
      <c r="L27511" s="505"/>
      <c r="M27511" s="506"/>
      <c r="N27511" s="505"/>
      <c r="O27511" s="506"/>
    </row>
    <row r="27512" spans="7:15" x14ac:dyDescent="0.2">
      <c r="G27512" s="505"/>
      <c r="I27512" s="505"/>
      <c r="J27512" s="270"/>
      <c r="K27512" s="505"/>
      <c r="L27512" s="505"/>
      <c r="M27512" s="506"/>
      <c r="N27512" s="505"/>
      <c r="O27512" s="506"/>
    </row>
    <row r="27513" spans="7:15" x14ac:dyDescent="0.2">
      <c r="G27513" s="505"/>
      <c r="I27513" s="505"/>
      <c r="J27513" s="270"/>
      <c r="K27513" s="505"/>
      <c r="L27513" s="505"/>
      <c r="M27513" s="506"/>
      <c r="N27513" s="505"/>
      <c r="O27513" s="506"/>
    </row>
    <row r="27514" spans="7:15" x14ac:dyDescent="0.2">
      <c r="G27514" s="505"/>
      <c r="I27514" s="505"/>
      <c r="J27514" s="270"/>
      <c r="K27514" s="505"/>
      <c r="L27514" s="505"/>
      <c r="M27514" s="506"/>
      <c r="N27514" s="505"/>
      <c r="O27514" s="506"/>
    </row>
    <row r="27515" spans="7:15" x14ac:dyDescent="0.2">
      <c r="G27515" s="505"/>
      <c r="I27515" s="505"/>
      <c r="J27515" s="270"/>
      <c r="K27515" s="505"/>
      <c r="L27515" s="505"/>
      <c r="M27515" s="506"/>
      <c r="N27515" s="505"/>
      <c r="O27515" s="506"/>
    </row>
    <row r="27516" spans="7:15" x14ac:dyDescent="0.2">
      <c r="G27516" s="505"/>
      <c r="I27516" s="505"/>
      <c r="J27516" s="270"/>
      <c r="K27516" s="505"/>
      <c r="L27516" s="505"/>
      <c r="M27516" s="506"/>
      <c r="N27516" s="505"/>
      <c r="O27516" s="506"/>
    </row>
    <row r="27517" spans="7:15" x14ac:dyDescent="0.2">
      <c r="G27517" s="505"/>
      <c r="I27517" s="505"/>
      <c r="J27517" s="270"/>
      <c r="K27517" s="505"/>
      <c r="L27517" s="505"/>
      <c r="M27517" s="506"/>
      <c r="N27517" s="505"/>
      <c r="O27517" s="506"/>
    </row>
    <row r="27518" spans="7:15" x14ac:dyDescent="0.2">
      <c r="G27518" s="505"/>
      <c r="I27518" s="505"/>
      <c r="J27518" s="270"/>
      <c r="K27518" s="505"/>
      <c r="L27518" s="505"/>
      <c r="M27518" s="506"/>
      <c r="N27518" s="505"/>
      <c r="O27518" s="506"/>
    </row>
    <row r="27519" spans="7:15" x14ac:dyDescent="0.2">
      <c r="G27519" s="505"/>
      <c r="I27519" s="505"/>
      <c r="J27519" s="270"/>
      <c r="K27519" s="505"/>
      <c r="L27519" s="505"/>
      <c r="M27519" s="506"/>
      <c r="N27519" s="505"/>
      <c r="O27519" s="506"/>
    </row>
    <row r="27520" spans="7:15" x14ac:dyDescent="0.2">
      <c r="G27520" s="505"/>
      <c r="I27520" s="505"/>
      <c r="J27520" s="270"/>
      <c r="K27520" s="505"/>
      <c r="L27520" s="505"/>
      <c r="M27520" s="506"/>
      <c r="N27520" s="505"/>
      <c r="O27520" s="506"/>
    </row>
    <row r="27521" spans="7:15" x14ac:dyDescent="0.2">
      <c r="G27521" s="505"/>
      <c r="I27521" s="505"/>
      <c r="J27521" s="270"/>
      <c r="K27521" s="505"/>
      <c r="L27521" s="505"/>
      <c r="M27521" s="506"/>
      <c r="N27521" s="505"/>
      <c r="O27521" s="506"/>
    </row>
    <row r="27522" spans="7:15" x14ac:dyDescent="0.2">
      <c r="G27522" s="505"/>
      <c r="I27522" s="505"/>
      <c r="J27522" s="270"/>
      <c r="K27522" s="505"/>
      <c r="L27522" s="505"/>
      <c r="M27522" s="506"/>
      <c r="N27522" s="505"/>
      <c r="O27522" s="506"/>
    </row>
    <row r="27523" spans="7:15" x14ac:dyDescent="0.2">
      <c r="G27523" s="505"/>
      <c r="I27523" s="505"/>
      <c r="J27523" s="270"/>
      <c r="K27523" s="505"/>
      <c r="L27523" s="505"/>
      <c r="M27523" s="506"/>
      <c r="N27523" s="505"/>
      <c r="O27523" s="506"/>
    </row>
    <row r="27524" spans="7:15" x14ac:dyDescent="0.2">
      <c r="G27524" s="505"/>
      <c r="I27524" s="505"/>
      <c r="J27524" s="270"/>
      <c r="K27524" s="505"/>
      <c r="L27524" s="505"/>
      <c r="M27524" s="506"/>
      <c r="N27524" s="505"/>
      <c r="O27524" s="506"/>
    </row>
    <row r="27525" spans="7:15" x14ac:dyDescent="0.2">
      <c r="G27525" s="505"/>
      <c r="I27525" s="505"/>
      <c r="J27525" s="270"/>
      <c r="K27525" s="505"/>
      <c r="L27525" s="505"/>
      <c r="M27525" s="506"/>
      <c r="N27525" s="505"/>
      <c r="O27525" s="506"/>
    </row>
    <row r="27526" spans="7:15" x14ac:dyDescent="0.2">
      <c r="G27526" s="505"/>
      <c r="I27526" s="505"/>
      <c r="J27526" s="270"/>
      <c r="K27526" s="505"/>
      <c r="L27526" s="505"/>
      <c r="M27526" s="506"/>
      <c r="N27526" s="505"/>
      <c r="O27526" s="506"/>
    </row>
    <row r="27527" spans="7:15" x14ac:dyDescent="0.2">
      <c r="G27527" s="505"/>
      <c r="I27527" s="505"/>
      <c r="J27527" s="270"/>
      <c r="K27527" s="505"/>
      <c r="L27527" s="505"/>
      <c r="M27527" s="506"/>
      <c r="N27527" s="505"/>
      <c r="O27527" s="506"/>
    </row>
    <row r="27528" spans="7:15" x14ac:dyDescent="0.2">
      <c r="G27528" s="505"/>
      <c r="I27528" s="505"/>
      <c r="J27528" s="270"/>
      <c r="K27528" s="505"/>
      <c r="L27528" s="505"/>
      <c r="M27528" s="506"/>
      <c r="N27528" s="505"/>
      <c r="O27528" s="506"/>
    </row>
    <row r="27529" spans="7:15" x14ac:dyDescent="0.2">
      <c r="G27529" s="505"/>
      <c r="I27529" s="505"/>
      <c r="J27529" s="270"/>
      <c r="K27529" s="505"/>
      <c r="L27529" s="505"/>
      <c r="M27529" s="506"/>
      <c r="N27529" s="505"/>
      <c r="O27529" s="506"/>
    </row>
    <row r="27530" spans="7:15" x14ac:dyDescent="0.2">
      <c r="G27530" s="505"/>
      <c r="I27530" s="505"/>
      <c r="J27530" s="270"/>
      <c r="K27530" s="505"/>
      <c r="L27530" s="505"/>
      <c r="M27530" s="506"/>
      <c r="N27530" s="505"/>
      <c r="O27530" s="506"/>
    </row>
    <row r="27531" spans="7:15" x14ac:dyDescent="0.2">
      <c r="G27531" s="505"/>
      <c r="I27531" s="505"/>
      <c r="J27531" s="270"/>
      <c r="K27531" s="505"/>
      <c r="L27531" s="505"/>
      <c r="M27531" s="506"/>
      <c r="N27531" s="505"/>
      <c r="O27531" s="506"/>
    </row>
    <row r="27532" spans="7:15" x14ac:dyDescent="0.2">
      <c r="G27532" s="505"/>
      <c r="I27532" s="505"/>
      <c r="J27532" s="270"/>
      <c r="K27532" s="505"/>
      <c r="L27532" s="505"/>
      <c r="M27532" s="506"/>
      <c r="N27532" s="505"/>
      <c r="O27532" s="506"/>
    </row>
    <row r="27533" spans="7:15" x14ac:dyDescent="0.2">
      <c r="G27533" s="505"/>
      <c r="I27533" s="505"/>
      <c r="J27533" s="270"/>
      <c r="K27533" s="505"/>
      <c r="L27533" s="505"/>
      <c r="M27533" s="506"/>
      <c r="N27533" s="505"/>
      <c r="O27533" s="506"/>
    </row>
    <row r="27534" spans="7:15" x14ac:dyDescent="0.2">
      <c r="G27534" s="505"/>
      <c r="I27534" s="505"/>
      <c r="J27534" s="270"/>
      <c r="K27534" s="505"/>
      <c r="L27534" s="505"/>
      <c r="M27534" s="506"/>
      <c r="N27534" s="505"/>
      <c r="O27534" s="506"/>
    </row>
    <row r="27535" spans="7:15" x14ac:dyDescent="0.2">
      <c r="G27535" s="505"/>
      <c r="I27535" s="505"/>
      <c r="J27535" s="270"/>
      <c r="K27535" s="505"/>
      <c r="L27535" s="505"/>
      <c r="M27535" s="506"/>
      <c r="N27535" s="505"/>
      <c r="O27535" s="506"/>
    </row>
    <row r="27536" spans="7:15" x14ac:dyDescent="0.2">
      <c r="G27536" s="505"/>
      <c r="I27536" s="505"/>
      <c r="J27536" s="270"/>
      <c r="K27536" s="505"/>
      <c r="L27536" s="505"/>
      <c r="M27536" s="506"/>
      <c r="N27536" s="505"/>
      <c r="O27536" s="506"/>
    </row>
    <row r="27537" spans="7:15" x14ac:dyDescent="0.2">
      <c r="G27537" s="505"/>
      <c r="I27537" s="505"/>
      <c r="J27537" s="270"/>
      <c r="K27537" s="505"/>
      <c r="L27537" s="505"/>
      <c r="M27537" s="506"/>
      <c r="N27537" s="505"/>
      <c r="O27537" s="506"/>
    </row>
    <row r="27538" spans="7:15" x14ac:dyDescent="0.2">
      <c r="G27538" s="505"/>
      <c r="I27538" s="505"/>
      <c r="J27538" s="270"/>
      <c r="K27538" s="505"/>
      <c r="L27538" s="505"/>
      <c r="M27538" s="506"/>
      <c r="N27538" s="505"/>
      <c r="O27538" s="506"/>
    </row>
    <row r="27539" spans="7:15" x14ac:dyDescent="0.2">
      <c r="G27539" s="505"/>
      <c r="I27539" s="505"/>
      <c r="J27539" s="270"/>
      <c r="K27539" s="505"/>
      <c r="L27539" s="505"/>
      <c r="M27539" s="506"/>
      <c r="N27539" s="505"/>
      <c r="O27539" s="506"/>
    </row>
    <row r="27540" spans="7:15" x14ac:dyDescent="0.2">
      <c r="G27540" s="505"/>
      <c r="I27540" s="505"/>
      <c r="J27540" s="270"/>
      <c r="K27540" s="505"/>
      <c r="L27540" s="505"/>
      <c r="M27540" s="506"/>
      <c r="N27540" s="505"/>
      <c r="O27540" s="506"/>
    </row>
    <row r="27541" spans="7:15" x14ac:dyDescent="0.2">
      <c r="G27541" s="505"/>
      <c r="I27541" s="505"/>
      <c r="J27541" s="270"/>
      <c r="K27541" s="505"/>
      <c r="L27541" s="505"/>
      <c r="M27541" s="506"/>
      <c r="N27541" s="505"/>
      <c r="O27541" s="506"/>
    </row>
    <row r="27542" spans="7:15" x14ac:dyDescent="0.2">
      <c r="G27542" s="505"/>
      <c r="I27542" s="505"/>
      <c r="J27542" s="270"/>
      <c r="K27542" s="505"/>
      <c r="L27542" s="505"/>
      <c r="M27542" s="506"/>
      <c r="N27542" s="505"/>
      <c r="O27542" s="506"/>
    </row>
    <row r="27543" spans="7:15" x14ac:dyDescent="0.2">
      <c r="G27543" s="505"/>
      <c r="I27543" s="505"/>
      <c r="J27543" s="270"/>
      <c r="K27543" s="505"/>
      <c r="L27543" s="505"/>
      <c r="M27543" s="506"/>
      <c r="N27543" s="505"/>
      <c r="O27543" s="506"/>
    </row>
    <row r="27544" spans="7:15" x14ac:dyDescent="0.2">
      <c r="G27544" s="505"/>
      <c r="I27544" s="505"/>
      <c r="J27544" s="270"/>
      <c r="K27544" s="505"/>
      <c r="L27544" s="505"/>
      <c r="M27544" s="506"/>
      <c r="N27544" s="505"/>
      <c r="O27544" s="506"/>
    </row>
    <row r="27545" spans="7:15" x14ac:dyDescent="0.2">
      <c r="G27545" s="505"/>
      <c r="I27545" s="505"/>
      <c r="J27545" s="270"/>
      <c r="K27545" s="505"/>
      <c r="L27545" s="505"/>
      <c r="M27545" s="506"/>
      <c r="N27545" s="505"/>
      <c r="O27545" s="506"/>
    </row>
    <row r="27546" spans="7:15" x14ac:dyDescent="0.2">
      <c r="G27546" s="505"/>
      <c r="I27546" s="505"/>
      <c r="J27546" s="270"/>
      <c r="K27546" s="505"/>
      <c r="L27546" s="505"/>
      <c r="M27546" s="506"/>
      <c r="N27546" s="505"/>
      <c r="O27546" s="506"/>
    </row>
    <row r="27547" spans="7:15" x14ac:dyDescent="0.2">
      <c r="G27547" s="505"/>
      <c r="I27547" s="505"/>
      <c r="J27547" s="270"/>
      <c r="K27547" s="505"/>
      <c r="L27547" s="505"/>
      <c r="M27547" s="506"/>
      <c r="N27547" s="505"/>
      <c r="O27547" s="506"/>
    </row>
    <row r="27548" spans="7:15" x14ac:dyDescent="0.2">
      <c r="G27548" s="505"/>
      <c r="I27548" s="505"/>
      <c r="J27548" s="270"/>
      <c r="K27548" s="505"/>
      <c r="L27548" s="505"/>
      <c r="M27548" s="506"/>
      <c r="N27548" s="505"/>
      <c r="O27548" s="506"/>
    </row>
    <row r="27549" spans="7:15" x14ac:dyDescent="0.2">
      <c r="G27549" s="505"/>
      <c r="I27549" s="505"/>
      <c r="J27549" s="270"/>
      <c r="K27549" s="505"/>
      <c r="L27549" s="505"/>
      <c r="M27549" s="506"/>
      <c r="N27549" s="505"/>
      <c r="O27549" s="506"/>
    </row>
    <row r="27550" spans="7:15" x14ac:dyDescent="0.2">
      <c r="G27550" s="505"/>
      <c r="I27550" s="505"/>
      <c r="J27550" s="270"/>
      <c r="K27550" s="505"/>
      <c r="L27550" s="505"/>
      <c r="M27550" s="506"/>
      <c r="N27550" s="505"/>
      <c r="O27550" s="506"/>
    </row>
    <row r="27551" spans="7:15" x14ac:dyDescent="0.2">
      <c r="G27551" s="505"/>
      <c r="I27551" s="505"/>
      <c r="J27551" s="270"/>
      <c r="K27551" s="505"/>
      <c r="L27551" s="505"/>
      <c r="M27551" s="506"/>
      <c r="N27551" s="505"/>
      <c r="O27551" s="506"/>
    </row>
    <row r="27552" spans="7:15" x14ac:dyDescent="0.2">
      <c r="G27552" s="505"/>
      <c r="I27552" s="505"/>
      <c r="J27552" s="270"/>
      <c r="K27552" s="505"/>
      <c r="L27552" s="505"/>
      <c r="M27552" s="506"/>
      <c r="N27552" s="505"/>
      <c r="O27552" s="506"/>
    </row>
    <row r="27553" spans="7:15" x14ac:dyDescent="0.2">
      <c r="G27553" s="505"/>
      <c r="I27553" s="505"/>
      <c r="J27553" s="270"/>
      <c r="K27553" s="505"/>
      <c r="L27553" s="505"/>
      <c r="M27553" s="506"/>
      <c r="N27553" s="505"/>
      <c r="O27553" s="506"/>
    </row>
    <row r="27554" spans="7:15" x14ac:dyDescent="0.2">
      <c r="G27554" s="505"/>
      <c r="I27554" s="505"/>
      <c r="J27554" s="270"/>
      <c r="K27554" s="505"/>
      <c r="L27554" s="505"/>
      <c r="M27554" s="506"/>
      <c r="N27554" s="505"/>
      <c r="O27554" s="506"/>
    </row>
    <row r="27555" spans="7:15" x14ac:dyDescent="0.2">
      <c r="G27555" s="505"/>
      <c r="I27555" s="505"/>
      <c r="J27555" s="270"/>
      <c r="K27555" s="505"/>
      <c r="L27555" s="505"/>
      <c r="M27555" s="506"/>
      <c r="N27555" s="505"/>
      <c r="O27555" s="506"/>
    </row>
    <row r="27556" spans="7:15" x14ac:dyDescent="0.2">
      <c r="G27556" s="505"/>
      <c r="I27556" s="505"/>
      <c r="J27556" s="270"/>
      <c r="K27556" s="505"/>
      <c r="L27556" s="505"/>
      <c r="M27556" s="506"/>
      <c r="N27556" s="505"/>
      <c r="O27556" s="506"/>
    </row>
    <row r="27557" spans="7:15" x14ac:dyDescent="0.2">
      <c r="G27557" s="505"/>
      <c r="I27557" s="505"/>
      <c r="J27557" s="270"/>
      <c r="K27557" s="505"/>
      <c r="L27557" s="505"/>
      <c r="M27557" s="506"/>
      <c r="N27557" s="505"/>
      <c r="O27557" s="506"/>
    </row>
    <row r="27558" spans="7:15" x14ac:dyDescent="0.2">
      <c r="G27558" s="505"/>
      <c r="I27558" s="505"/>
      <c r="J27558" s="270"/>
      <c r="K27558" s="505"/>
      <c r="L27558" s="505"/>
      <c r="M27558" s="506"/>
      <c r="N27558" s="505"/>
      <c r="O27558" s="506"/>
    </row>
    <row r="27559" spans="7:15" x14ac:dyDescent="0.2">
      <c r="G27559" s="505"/>
      <c r="I27559" s="505"/>
      <c r="J27559" s="270"/>
      <c r="K27559" s="505"/>
      <c r="L27559" s="505"/>
      <c r="M27559" s="506"/>
      <c r="N27559" s="505"/>
      <c r="O27559" s="506"/>
    </row>
    <row r="27560" spans="7:15" x14ac:dyDescent="0.2">
      <c r="G27560" s="505"/>
      <c r="I27560" s="505"/>
      <c r="J27560" s="270"/>
      <c r="K27560" s="505"/>
      <c r="L27560" s="505"/>
      <c r="M27560" s="506"/>
      <c r="N27560" s="505"/>
      <c r="O27560" s="506"/>
    </row>
    <row r="27561" spans="7:15" x14ac:dyDescent="0.2">
      <c r="G27561" s="505"/>
      <c r="I27561" s="505"/>
      <c r="J27561" s="270"/>
      <c r="K27561" s="505"/>
      <c r="L27561" s="505"/>
      <c r="M27561" s="506"/>
      <c r="N27561" s="505"/>
      <c r="O27561" s="506"/>
    </row>
    <row r="27562" spans="7:15" x14ac:dyDescent="0.2">
      <c r="G27562" s="505"/>
      <c r="I27562" s="505"/>
      <c r="J27562" s="270"/>
      <c r="K27562" s="505"/>
      <c r="L27562" s="505"/>
      <c r="M27562" s="506"/>
      <c r="N27562" s="505"/>
      <c r="O27562" s="506"/>
    </row>
    <row r="27563" spans="7:15" x14ac:dyDescent="0.2">
      <c r="G27563" s="505"/>
      <c r="I27563" s="505"/>
      <c r="J27563" s="270"/>
      <c r="K27563" s="505"/>
      <c r="L27563" s="505"/>
      <c r="M27563" s="506"/>
      <c r="N27563" s="505"/>
      <c r="O27563" s="506"/>
    </row>
    <row r="27564" spans="7:15" x14ac:dyDescent="0.2">
      <c r="G27564" s="505"/>
      <c r="I27564" s="505"/>
      <c r="J27564" s="270"/>
      <c r="K27564" s="505"/>
      <c r="L27564" s="505"/>
      <c r="M27564" s="506"/>
      <c r="N27564" s="505"/>
      <c r="O27564" s="506"/>
    </row>
    <row r="27565" spans="7:15" x14ac:dyDescent="0.2">
      <c r="G27565" s="505"/>
      <c r="I27565" s="505"/>
      <c r="J27565" s="270"/>
      <c r="K27565" s="505"/>
      <c r="L27565" s="505"/>
      <c r="M27565" s="506"/>
      <c r="N27565" s="505"/>
      <c r="O27565" s="506"/>
    </row>
    <row r="27566" spans="7:15" x14ac:dyDescent="0.2">
      <c r="G27566" s="505"/>
      <c r="I27566" s="505"/>
      <c r="J27566" s="270"/>
      <c r="K27566" s="505"/>
      <c r="L27566" s="505"/>
      <c r="M27566" s="506"/>
      <c r="N27566" s="505"/>
      <c r="O27566" s="506"/>
    </row>
    <row r="27567" spans="7:15" x14ac:dyDescent="0.2">
      <c r="G27567" s="505"/>
      <c r="I27567" s="505"/>
      <c r="J27567" s="270"/>
      <c r="K27567" s="505"/>
      <c r="L27567" s="505"/>
      <c r="M27567" s="506"/>
      <c r="N27567" s="505"/>
      <c r="O27567" s="506"/>
    </row>
    <row r="27568" spans="7:15" x14ac:dyDescent="0.2">
      <c r="G27568" s="505"/>
      <c r="I27568" s="505"/>
      <c r="J27568" s="270"/>
      <c r="K27568" s="505"/>
      <c r="L27568" s="505"/>
      <c r="M27568" s="506"/>
      <c r="N27568" s="505"/>
      <c r="O27568" s="506"/>
    </row>
    <row r="27569" spans="7:15" x14ac:dyDescent="0.2">
      <c r="G27569" s="505"/>
      <c r="I27569" s="505"/>
      <c r="J27569" s="270"/>
      <c r="K27569" s="505"/>
      <c r="L27569" s="505"/>
      <c r="M27569" s="506"/>
      <c r="N27569" s="505"/>
      <c r="O27569" s="506"/>
    </row>
    <row r="27570" spans="7:15" x14ac:dyDescent="0.2">
      <c r="G27570" s="505"/>
      <c r="I27570" s="505"/>
      <c r="J27570" s="270"/>
      <c r="K27570" s="505"/>
      <c r="L27570" s="505"/>
      <c r="M27570" s="506"/>
      <c r="N27570" s="505"/>
      <c r="O27570" s="506"/>
    </row>
    <row r="27571" spans="7:15" x14ac:dyDescent="0.2">
      <c r="G27571" s="505"/>
      <c r="I27571" s="505"/>
      <c r="J27571" s="270"/>
      <c r="K27571" s="505"/>
      <c r="L27571" s="505"/>
      <c r="M27571" s="506"/>
      <c r="N27571" s="505"/>
      <c r="O27571" s="506"/>
    </row>
    <row r="27572" spans="7:15" x14ac:dyDescent="0.2">
      <c r="G27572" s="505"/>
      <c r="I27572" s="505"/>
      <c r="J27572" s="270"/>
      <c r="K27572" s="505"/>
      <c r="L27572" s="505"/>
      <c r="M27572" s="506"/>
      <c r="N27572" s="505"/>
      <c r="O27572" s="506"/>
    </row>
    <row r="27573" spans="7:15" x14ac:dyDescent="0.2">
      <c r="G27573" s="505"/>
      <c r="I27573" s="505"/>
      <c r="J27573" s="270"/>
      <c r="K27573" s="505"/>
      <c r="L27573" s="505"/>
      <c r="M27573" s="506"/>
      <c r="N27573" s="505"/>
      <c r="O27573" s="506"/>
    </row>
    <row r="27574" spans="7:15" x14ac:dyDescent="0.2">
      <c r="G27574" s="505"/>
      <c r="I27574" s="505"/>
      <c r="J27574" s="270"/>
      <c r="K27574" s="505"/>
      <c r="L27574" s="505"/>
      <c r="M27574" s="506"/>
      <c r="N27574" s="505"/>
      <c r="O27574" s="506"/>
    </row>
    <row r="27575" spans="7:15" x14ac:dyDescent="0.2">
      <c r="G27575" s="505"/>
      <c r="I27575" s="505"/>
      <c r="J27575" s="270"/>
      <c r="K27575" s="505"/>
      <c r="L27575" s="505"/>
      <c r="M27575" s="506"/>
      <c r="N27575" s="505"/>
      <c r="O27575" s="506"/>
    </row>
    <row r="27576" spans="7:15" x14ac:dyDescent="0.2">
      <c r="G27576" s="505"/>
      <c r="I27576" s="505"/>
      <c r="J27576" s="270"/>
      <c r="K27576" s="505"/>
      <c r="L27576" s="505"/>
      <c r="M27576" s="506"/>
      <c r="N27576" s="505"/>
      <c r="O27576" s="506"/>
    </row>
    <row r="27577" spans="7:15" x14ac:dyDescent="0.2">
      <c r="G27577" s="505"/>
      <c r="I27577" s="505"/>
      <c r="J27577" s="270"/>
      <c r="K27577" s="505"/>
      <c r="L27577" s="505"/>
      <c r="M27577" s="506"/>
      <c r="N27577" s="505"/>
      <c r="O27577" s="506"/>
    </row>
    <row r="27578" spans="7:15" x14ac:dyDescent="0.2">
      <c r="G27578" s="505"/>
      <c r="I27578" s="505"/>
      <c r="J27578" s="270"/>
      <c r="K27578" s="505"/>
      <c r="L27578" s="505"/>
      <c r="M27578" s="506"/>
      <c r="N27578" s="505"/>
      <c r="O27578" s="506"/>
    </row>
    <row r="27579" spans="7:15" x14ac:dyDescent="0.2">
      <c r="G27579" s="505"/>
      <c r="I27579" s="505"/>
      <c r="J27579" s="270"/>
      <c r="K27579" s="505"/>
      <c r="L27579" s="505"/>
      <c r="M27579" s="506"/>
      <c r="N27579" s="505"/>
      <c r="O27579" s="506"/>
    </row>
    <row r="27580" spans="7:15" x14ac:dyDescent="0.2">
      <c r="G27580" s="505"/>
      <c r="I27580" s="505"/>
      <c r="J27580" s="270"/>
      <c r="K27580" s="505"/>
      <c r="L27580" s="505"/>
      <c r="M27580" s="506"/>
      <c r="N27580" s="505"/>
      <c r="O27580" s="506"/>
    </row>
    <row r="27581" spans="7:15" x14ac:dyDescent="0.2">
      <c r="G27581" s="505"/>
      <c r="I27581" s="505"/>
      <c r="J27581" s="270"/>
      <c r="K27581" s="505"/>
      <c r="L27581" s="505"/>
      <c r="M27581" s="506"/>
      <c r="N27581" s="505"/>
      <c r="O27581" s="506"/>
    </row>
    <row r="27582" spans="7:15" x14ac:dyDescent="0.2">
      <c r="G27582" s="505"/>
      <c r="I27582" s="505"/>
      <c r="J27582" s="270"/>
      <c r="K27582" s="505"/>
      <c r="L27582" s="505"/>
      <c r="M27582" s="506"/>
      <c r="N27582" s="505"/>
      <c r="O27582" s="506"/>
    </row>
    <row r="27583" spans="7:15" x14ac:dyDescent="0.2">
      <c r="G27583" s="505"/>
      <c r="I27583" s="505"/>
      <c r="J27583" s="270"/>
      <c r="K27583" s="505"/>
      <c r="L27583" s="505"/>
      <c r="M27583" s="506"/>
      <c r="N27583" s="505"/>
      <c r="O27583" s="506"/>
    </row>
    <row r="27584" spans="7:15" x14ac:dyDescent="0.2">
      <c r="G27584" s="505"/>
      <c r="I27584" s="505"/>
      <c r="J27584" s="270"/>
      <c r="K27584" s="505"/>
      <c r="L27584" s="505"/>
      <c r="M27584" s="506"/>
      <c r="N27584" s="505"/>
      <c r="O27584" s="506"/>
    </row>
    <row r="27585" spans="7:15" x14ac:dyDescent="0.2">
      <c r="G27585" s="505"/>
      <c r="I27585" s="505"/>
      <c r="J27585" s="270"/>
      <c r="K27585" s="505"/>
      <c r="L27585" s="505"/>
      <c r="M27585" s="506"/>
      <c r="N27585" s="505"/>
      <c r="O27585" s="506"/>
    </row>
    <row r="27586" spans="7:15" x14ac:dyDescent="0.2">
      <c r="G27586" s="505"/>
      <c r="I27586" s="505"/>
      <c r="J27586" s="270"/>
      <c r="K27586" s="505"/>
      <c r="L27586" s="505"/>
      <c r="M27586" s="506"/>
      <c r="N27586" s="505"/>
      <c r="O27586" s="506"/>
    </row>
    <row r="27587" spans="7:15" x14ac:dyDescent="0.2">
      <c r="G27587" s="505"/>
      <c r="I27587" s="505"/>
      <c r="J27587" s="270"/>
      <c r="K27587" s="505"/>
      <c r="L27587" s="505"/>
      <c r="M27587" s="506"/>
      <c r="N27587" s="505"/>
      <c r="O27587" s="506"/>
    </row>
    <row r="27588" spans="7:15" x14ac:dyDescent="0.2">
      <c r="G27588" s="505"/>
      <c r="I27588" s="505"/>
      <c r="J27588" s="270"/>
      <c r="K27588" s="505"/>
      <c r="L27588" s="505"/>
      <c r="M27588" s="506"/>
      <c r="N27588" s="505"/>
      <c r="O27588" s="506"/>
    </row>
    <row r="27589" spans="7:15" x14ac:dyDescent="0.2">
      <c r="G27589" s="505"/>
      <c r="I27589" s="505"/>
      <c r="J27589" s="270"/>
      <c r="K27589" s="505"/>
      <c r="L27589" s="505"/>
      <c r="M27589" s="506"/>
      <c r="N27589" s="505"/>
      <c r="O27589" s="506"/>
    </row>
    <row r="27590" spans="7:15" x14ac:dyDescent="0.2">
      <c r="G27590" s="505"/>
      <c r="I27590" s="505"/>
      <c r="J27590" s="270"/>
      <c r="K27590" s="505"/>
      <c r="L27590" s="505"/>
      <c r="M27590" s="506"/>
      <c r="N27590" s="505"/>
      <c r="O27590" s="506"/>
    </row>
    <row r="27591" spans="7:15" x14ac:dyDescent="0.2">
      <c r="G27591" s="505"/>
      <c r="I27591" s="505"/>
      <c r="J27591" s="270"/>
      <c r="K27591" s="505"/>
      <c r="L27591" s="505"/>
      <c r="M27591" s="506"/>
      <c r="N27591" s="505"/>
      <c r="O27591" s="506"/>
    </row>
    <row r="27592" spans="7:15" x14ac:dyDescent="0.2">
      <c r="G27592" s="505"/>
      <c r="I27592" s="505"/>
      <c r="J27592" s="270"/>
      <c r="K27592" s="505"/>
      <c r="L27592" s="505"/>
      <c r="M27592" s="506"/>
      <c r="N27592" s="505"/>
      <c r="O27592" s="506"/>
    </row>
    <row r="27593" spans="7:15" x14ac:dyDescent="0.2">
      <c r="G27593" s="505"/>
      <c r="I27593" s="505"/>
      <c r="J27593" s="270"/>
      <c r="K27593" s="505"/>
      <c r="L27593" s="505"/>
      <c r="M27593" s="506"/>
      <c r="N27593" s="505"/>
      <c r="O27593" s="506"/>
    </row>
    <row r="27594" spans="7:15" x14ac:dyDescent="0.2">
      <c r="G27594" s="505"/>
      <c r="I27594" s="505"/>
      <c r="J27594" s="270"/>
      <c r="K27594" s="505"/>
      <c r="L27594" s="505"/>
      <c r="M27594" s="506"/>
      <c r="N27594" s="505"/>
      <c r="O27594" s="506"/>
    </row>
    <row r="27595" spans="7:15" x14ac:dyDescent="0.2">
      <c r="G27595" s="505"/>
      <c r="I27595" s="505"/>
      <c r="J27595" s="270"/>
      <c r="K27595" s="505"/>
      <c r="L27595" s="505"/>
      <c r="M27595" s="506"/>
      <c r="N27595" s="505"/>
      <c r="O27595" s="506"/>
    </row>
    <row r="27596" spans="7:15" x14ac:dyDescent="0.2">
      <c r="G27596" s="505"/>
      <c r="I27596" s="505"/>
      <c r="J27596" s="270"/>
      <c r="K27596" s="505"/>
      <c r="L27596" s="505"/>
      <c r="M27596" s="506"/>
      <c r="N27596" s="505"/>
      <c r="O27596" s="506"/>
    </row>
    <row r="27597" spans="7:15" x14ac:dyDescent="0.2">
      <c r="G27597" s="505"/>
      <c r="I27597" s="505"/>
      <c r="J27597" s="270"/>
      <c r="K27597" s="505"/>
      <c r="L27597" s="505"/>
      <c r="M27597" s="506"/>
      <c r="N27597" s="505"/>
      <c r="O27597" s="506"/>
    </row>
    <row r="27598" spans="7:15" x14ac:dyDescent="0.2">
      <c r="G27598" s="505"/>
      <c r="I27598" s="505"/>
      <c r="J27598" s="270"/>
      <c r="K27598" s="505"/>
      <c r="L27598" s="505"/>
      <c r="M27598" s="506"/>
      <c r="N27598" s="505"/>
      <c r="O27598" s="506"/>
    </row>
    <row r="27599" spans="7:15" x14ac:dyDescent="0.2">
      <c r="G27599" s="505"/>
      <c r="I27599" s="505"/>
      <c r="J27599" s="270"/>
      <c r="K27599" s="505"/>
      <c r="L27599" s="505"/>
      <c r="M27599" s="506"/>
      <c r="N27599" s="505"/>
      <c r="O27599" s="506"/>
    </row>
    <row r="27600" spans="7:15" x14ac:dyDescent="0.2">
      <c r="G27600" s="505"/>
      <c r="I27600" s="505"/>
      <c r="J27600" s="270"/>
      <c r="K27600" s="505"/>
      <c r="L27600" s="505"/>
      <c r="M27600" s="506"/>
      <c r="N27600" s="505"/>
      <c r="O27600" s="506"/>
    </row>
    <row r="27601" spans="7:15" x14ac:dyDescent="0.2">
      <c r="G27601" s="505"/>
      <c r="I27601" s="505"/>
      <c r="J27601" s="270"/>
      <c r="K27601" s="505"/>
      <c r="L27601" s="505"/>
      <c r="M27601" s="506"/>
      <c r="N27601" s="505"/>
      <c r="O27601" s="506"/>
    </row>
    <row r="27602" spans="7:15" x14ac:dyDescent="0.2">
      <c r="G27602" s="505"/>
      <c r="I27602" s="505"/>
      <c r="J27602" s="270"/>
      <c r="K27602" s="505"/>
      <c r="L27602" s="505"/>
      <c r="M27602" s="506"/>
      <c r="N27602" s="505"/>
      <c r="O27602" s="506"/>
    </row>
    <row r="27603" spans="7:15" x14ac:dyDescent="0.2">
      <c r="G27603" s="505"/>
      <c r="I27603" s="505"/>
      <c r="J27603" s="270"/>
      <c r="K27603" s="505"/>
      <c r="L27603" s="505"/>
      <c r="M27603" s="506"/>
      <c r="N27603" s="505"/>
      <c r="O27603" s="506"/>
    </row>
    <row r="27604" spans="7:15" x14ac:dyDescent="0.2">
      <c r="G27604" s="505"/>
      <c r="I27604" s="505"/>
      <c r="J27604" s="270"/>
      <c r="K27604" s="505"/>
      <c r="L27604" s="505"/>
      <c r="M27604" s="506"/>
      <c r="N27604" s="505"/>
      <c r="O27604" s="506"/>
    </row>
    <row r="27605" spans="7:15" x14ac:dyDescent="0.2">
      <c r="G27605" s="505"/>
      <c r="I27605" s="505"/>
      <c r="J27605" s="270"/>
      <c r="K27605" s="505"/>
      <c r="L27605" s="505"/>
      <c r="M27605" s="506"/>
      <c r="N27605" s="505"/>
      <c r="O27605" s="506"/>
    </row>
    <row r="27606" spans="7:15" x14ac:dyDescent="0.2">
      <c r="G27606" s="505"/>
      <c r="I27606" s="505"/>
      <c r="J27606" s="270"/>
      <c r="K27606" s="505"/>
      <c r="L27606" s="505"/>
      <c r="M27606" s="506"/>
      <c r="N27606" s="505"/>
      <c r="O27606" s="506"/>
    </row>
    <row r="27607" spans="7:15" x14ac:dyDescent="0.2">
      <c r="G27607" s="505"/>
      <c r="I27607" s="505"/>
      <c r="J27607" s="270"/>
      <c r="K27607" s="505"/>
      <c r="L27607" s="505"/>
      <c r="M27607" s="506"/>
      <c r="N27607" s="505"/>
      <c r="O27607" s="506"/>
    </row>
    <row r="27608" spans="7:15" x14ac:dyDescent="0.2">
      <c r="G27608" s="505"/>
      <c r="I27608" s="505"/>
      <c r="J27608" s="270"/>
      <c r="K27608" s="505"/>
      <c r="L27608" s="505"/>
      <c r="M27608" s="506"/>
      <c r="N27608" s="505"/>
      <c r="O27608" s="506"/>
    </row>
    <row r="27609" spans="7:15" x14ac:dyDescent="0.2">
      <c r="G27609" s="505"/>
      <c r="I27609" s="505"/>
      <c r="J27609" s="270"/>
      <c r="K27609" s="505"/>
      <c r="L27609" s="505"/>
      <c r="M27609" s="506"/>
      <c r="N27609" s="505"/>
      <c r="O27609" s="506"/>
    </row>
    <row r="27610" spans="7:15" x14ac:dyDescent="0.2">
      <c r="G27610" s="505"/>
      <c r="I27610" s="505"/>
      <c r="J27610" s="270"/>
      <c r="K27610" s="505"/>
      <c r="L27610" s="505"/>
      <c r="M27610" s="506"/>
      <c r="N27610" s="505"/>
      <c r="O27610" s="506"/>
    </row>
    <row r="27611" spans="7:15" x14ac:dyDescent="0.2">
      <c r="G27611" s="505"/>
      <c r="I27611" s="505"/>
      <c r="J27611" s="270"/>
      <c r="K27611" s="505"/>
      <c r="L27611" s="505"/>
      <c r="M27611" s="506"/>
      <c r="N27611" s="505"/>
      <c r="O27611" s="506"/>
    </row>
    <row r="27612" spans="7:15" x14ac:dyDescent="0.2">
      <c r="G27612" s="505"/>
      <c r="I27612" s="505"/>
      <c r="J27612" s="270"/>
      <c r="K27612" s="505"/>
      <c r="L27612" s="505"/>
      <c r="M27612" s="506"/>
      <c r="N27612" s="505"/>
      <c r="O27612" s="506"/>
    </row>
    <row r="27613" spans="7:15" x14ac:dyDescent="0.2">
      <c r="G27613" s="505"/>
      <c r="I27613" s="505"/>
      <c r="J27613" s="270"/>
      <c r="K27613" s="505"/>
      <c r="L27613" s="505"/>
      <c r="M27613" s="506"/>
      <c r="N27613" s="505"/>
      <c r="O27613" s="506"/>
    </row>
    <row r="27614" spans="7:15" x14ac:dyDescent="0.2">
      <c r="G27614" s="505"/>
      <c r="I27614" s="505"/>
      <c r="J27614" s="270"/>
      <c r="K27614" s="505"/>
      <c r="L27614" s="505"/>
      <c r="M27614" s="506"/>
      <c r="N27614" s="505"/>
      <c r="O27614" s="506"/>
    </row>
    <row r="27615" spans="7:15" x14ac:dyDescent="0.2">
      <c r="G27615" s="505"/>
      <c r="I27615" s="505"/>
      <c r="J27615" s="270"/>
      <c r="K27615" s="505"/>
      <c r="L27615" s="505"/>
      <c r="M27615" s="506"/>
      <c r="N27615" s="505"/>
      <c r="O27615" s="506"/>
    </row>
    <row r="27616" spans="7:15" x14ac:dyDescent="0.2">
      <c r="G27616" s="505"/>
      <c r="I27616" s="505"/>
      <c r="J27616" s="270"/>
      <c r="K27616" s="505"/>
      <c r="L27616" s="505"/>
      <c r="M27616" s="506"/>
      <c r="N27616" s="505"/>
      <c r="O27616" s="506"/>
    </row>
    <row r="27617" spans="7:15" x14ac:dyDescent="0.2">
      <c r="G27617" s="505"/>
      <c r="I27617" s="505"/>
      <c r="J27617" s="270"/>
      <c r="K27617" s="505"/>
      <c r="L27617" s="505"/>
      <c r="M27617" s="506"/>
      <c r="N27617" s="505"/>
      <c r="O27617" s="506"/>
    </row>
    <row r="27618" spans="7:15" x14ac:dyDescent="0.2">
      <c r="G27618" s="505"/>
      <c r="I27618" s="505"/>
      <c r="J27618" s="270"/>
      <c r="K27618" s="505"/>
      <c r="L27618" s="505"/>
      <c r="M27618" s="506"/>
      <c r="N27618" s="505"/>
      <c r="O27618" s="506"/>
    </row>
    <row r="27619" spans="7:15" x14ac:dyDescent="0.2">
      <c r="G27619" s="505"/>
      <c r="I27619" s="505"/>
      <c r="J27619" s="270"/>
      <c r="K27619" s="505"/>
      <c r="L27619" s="505"/>
      <c r="M27619" s="506"/>
      <c r="N27619" s="505"/>
      <c r="O27619" s="506"/>
    </row>
    <row r="27620" spans="7:15" x14ac:dyDescent="0.2">
      <c r="G27620" s="505"/>
      <c r="I27620" s="505"/>
      <c r="J27620" s="270"/>
      <c r="K27620" s="505"/>
      <c r="L27620" s="505"/>
      <c r="M27620" s="506"/>
      <c r="N27620" s="505"/>
      <c r="O27620" s="506"/>
    </row>
    <row r="27621" spans="7:15" x14ac:dyDescent="0.2">
      <c r="G27621" s="505"/>
      <c r="I27621" s="505"/>
      <c r="J27621" s="270"/>
      <c r="K27621" s="505"/>
      <c r="L27621" s="505"/>
      <c r="M27621" s="506"/>
      <c r="N27621" s="505"/>
      <c r="O27621" s="506"/>
    </row>
    <row r="27622" spans="7:15" x14ac:dyDescent="0.2">
      <c r="G27622" s="505"/>
      <c r="I27622" s="505"/>
      <c r="J27622" s="270"/>
      <c r="K27622" s="505"/>
      <c r="L27622" s="505"/>
      <c r="M27622" s="506"/>
      <c r="N27622" s="505"/>
      <c r="O27622" s="506"/>
    </row>
    <row r="27623" spans="7:15" x14ac:dyDescent="0.2">
      <c r="G27623" s="505"/>
      <c r="I27623" s="505"/>
      <c r="J27623" s="270"/>
      <c r="K27623" s="505"/>
      <c r="L27623" s="505"/>
      <c r="M27623" s="506"/>
      <c r="N27623" s="505"/>
      <c r="O27623" s="506"/>
    </row>
    <row r="27624" spans="7:15" x14ac:dyDescent="0.2">
      <c r="G27624" s="505"/>
      <c r="I27624" s="505"/>
      <c r="J27624" s="270"/>
      <c r="K27624" s="505"/>
      <c r="L27624" s="505"/>
      <c r="M27624" s="506"/>
      <c r="N27624" s="505"/>
      <c r="O27624" s="506"/>
    </row>
    <row r="27625" spans="7:15" x14ac:dyDescent="0.2">
      <c r="G27625" s="505"/>
      <c r="I27625" s="505"/>
      <c r="J27625" s="270"/>
      <c r="K27625" s="505"/>
      <c r="L27625" s="505"/>
      <c r="M27625" s="506"/>
      <c r="N27625" s="505"/>
      <c r="O27625" s="506"/>
    </row>
    <row r="27626" spans="7:15" x14ac:dyDescent="0.2">
      <c r="G27626" s="505"/>
      <c r="I27626" s="505"/>
      <c r="J27626" s="270"/>
      <c r="K27626" s="505"/>
      <c r="L27626" s="505"/>
      <c r="M27626" s="506"/>
      <c r="N27626" s="505"/>
      <c r="O27626" s="506"/>
    </row>
    <row r="27627" spans="7:15" x14ac:dyDescent="0.2">
      <c r="G27627" s="505"/>
      <c r="I27627" s="505"/>
      <c r="J27627" s="270"/>
      <c r="K27627" s="505"/>
      <c r="L27627" s="505"/>
      <c r="M27627" s="506"/>
      <c r="N27627" s="505"/>
      <c r="O27627" s="506"/>
    </row>
    <row r="27628" spans="7:15" x14ac:dyDescent="0.2">
      <c r="G27628" s="505"/>
      <c r="I27628" s="505"/>
      <c r="J27628" s="270"/>
      <c r="K27628" s="505"/>
      <c r="L27628" s="505"/>
      <c r="M27628" s="506"/>
      <c r="N27628" s="505"/>
      <c r="O27628" s="506"/>
    </row>
    <row r="27629" spans="7:15" x14ac:dyDescent="0.2">
      <c r="G27629" s="505"/>
      <c r="I27629" s="505"/>
      <c r="J27629" s="270"/>
      <c r="K27629" s="505"/>
      <c r="L27629" s="505"/>
      <c r="M27629" s="506"/>
      <c r="N27629" s="505"/>
      <c r="O27629" s="506"/>
    </row>
    <row r="27630" spans="7:15" x14ac:dyDescent="0.2">
      <c r="G27630" s="505"/>
      <c r="I27630" s="505"/>
      <c r="J27630" s="270"/>
      <c r="K27630" s="505"/>
      <c r="L27630" s="505"/>
      <c r="M27630" s="506"/>
      <c r="N27630" s="505"/>
      <c r="O27630" s="506"/>
    </row>
    <row r="27631" spans="7:15" x14ac:dyDescent="0.2">
      <c r="G27631" s="505"/>
      <c r="I27631" s="505"/>
      <c r="J27631" s="270"/>
      <c r="K27631" s="505"/>
      <c r="L27631" s="505"/>
      <c r="M27631" s="506"/>
      <c r="N27631" s="505"/>
      <c r="O27631" s="506"/>
    </row>
    <row r="27632" spans="7:15" x14ac:dyDescent="0.2">
      <c r="G27632" s="505"/>
      <c r="I27632" s="505"/>
      <c r="J27632" s="270"/>
      <c r="K27632" s="505"/>
      <c r="L27632" s="505"/>
      <c r="M27632" s="506"/>
      <c r="N27632" s="505"/>
      <c r="O27632" s="506"/>
    </row>
    <row r="27633" spans="7:15" x14ac:dyDescent="0.2">
      <c r="G27633" s="505"/>
      <c r="I27633" s="505"/>
      <c r="J27633" s="270"/>
      <c r="K27633" s="505"/>
      <c r="L27633" s="505"/>
      <c r="M27633" s="506"/>
      <c r="N27633" s="505"/>
      <c r="O27633" s="506"/>
    </row>
    <row r="27634" spans="7:15" x14ac:dyDescent="0.2">
      <c r="G27634" s="505"/>
      <c r="I27634" s="505"/>
      <c r="J27634" s="270"/>
      <c r="K27634" s="505"/>
      <c r="L27634" s="505"/>
      <c r="M27634" s="506"/>
      <c r="N27634" s="505"/>
      <c r="O27634" s="506"/>
    </row>
    <row r="27635" spans="7:15" x14ac:dyDescent="0.2">
      <c r="G27635" s="505"/>
      <c r="I27635" s="505"/>
      <c r="J27635" s="270"/>
      <c r="K27635" s="505"/>
      <c r="L27635" s="505"/>
      <c r="M27635" s="506"/>
      <c r="N27635" s="505"/>
      <c r="O27635" s="506"/>
    </row>
    <row r="27636" spans="7:15" x14ac:dyDescent="0.2">
      <c r="G27636" s="505"/>
      <c r="I27636" s="505"/>
      <c r="J27636" s="270"/>
      <c r="K27636" s="505"/>
      <c r="L27636" s="505"/>
      <c r="M27636" s="506"/>
      <c r="N27636" s="505"/>
      <c r="O27636" s="506"/>
    </row>
    <row r="27637" spans="7:15" x14ac:dyDescent="0.2">
      <c r="G27637" s="505"/>
      <c r="I27637" s="505"/>
      <c r="J27637" s="270"/>
      <c r="K27637" s="505"/>
      <c r="L27637" s="505"/>
      <c r="M27637" s="506"/>
      <c r="N27637" s="505"/>
      <c r="O27637" s="506"/>
    </row>
    <row r="27638" spans="7:15" x14ac:dyDescent="0.2">
      <c r="G27638" s="505"/>
      <c r="I27638" s="505"/>
      <c r="J27638" s="270"/>
      <c r="K27638" s="505"/>
      <c r="L27638" s="505"/>
      <c r="M27638" s="506"/>
      <c r="N27638" s="505"/>
      <c r="O27638" s="506"/>
    </row>
    <row r="27639" spans="7:15" x14ac:dyDescent="0.2">
      <c r="G27639" s="505"/>
      <c r="I27639" s="505"/>
      <c r="J27639" s="270"/>
      <c r="K27639" s="505"/>
      <c r="L27639" s="505"/>
      <c r="M27639" s="506"/>
      <c r="N27639" s="505"/>
      <c r="O27639" s="506"/>
    </row>
    <row r="27640" spans="7:15" x14ac:dyDescent="0.2">
      <c r="G27640" s="505"/>
      <c r="I27640" s="505"/>
      <c r="J27640" s="270"/>
      <c r="K27640" s="505"/>
      <c r="L27640" s="505"/>
      <c r="M27640" s="506"/>
      <c r="N27640" s="505"/>
      <c r="O27640" s="506"/>
    </row>
    <row r="27641" spans="7:15" x14ac:dyDescent="0.2">
      <c r="G27641" s="505"/>
      <c r="I27641" s="505"/>
      <c r="J27641" s="270"/>
      <c r="K27641" s="505"/>
      <c r="L27641" s="505"/>
      <c r="M27641" s="506"/>
      <c r="N27641" s="505"/>
      <c r="O27641" s="506"/>
    </row>
    <row r="27642" spans="7:15" x14ac:dyDescent="0.2">
      <c r="G27642" s="505"/>
      <c r="I27642" s="505"/>
      <c r="J27642" s="270"/>
      <c r="K27642" s="505"/>
      <c r="L27642" s="505"/>
      <c r="M27642" s="506"/>
      <c r="N27642" s="505"/>
      <c r="O27642" s="506"/>
    </row>
    <row r="27643" spans="7:15" x14ac:dyDescent="0.2">
      <c r="G27643" s="505"/>
      <c r="I27643" s="505"/>
      <c r="J27643" s="270"/>
      <c r="K27643" s="505"/>
      <c r="L27643" s="505"/>
      <c r="M27643" s="506"/>
      <c r="N27643" s="505"/>
      <c r="O27643" s="506"/>
    </row>
    <row r="27644" spans="7:15" x14ac:dyDescent="0.2">
      <c r="G27644" s="505"/>
      <c r="I27644" s="505"/>
      <c r="J27644" s="270"/>
      <c r="K27644" s="505"/>
      <c r="L27644" s="505"/>
      <c r="M27644" s="506"/>
      <c r="N27644" s="505"/>
      <c r="O27644" s="506"/>
    </row>
    <row r="27645" spans="7:15" x14ac:dyDescent="0.2">
      <c r="G27645" s="505"/>
      <c r="I27645" s="505"/>
      <c r="J27645" s="270"/>
      <c r="K27645" s="505"/>
      <c r="L27645" s="505"/>
      <c r="M27645" s="506"/>
      <c r="N27645" s="505"/>
      <c r="O27645" s="506"/>
    </row>
    <row r="27646" spans="7:15" x14ac:dyDescent="0.2">
      <c r="G27646" s="505"/>
      <c r="I27646" s="505"/>
      <c r="J27646" s="270"/>
      <c r="K27646" s="505"/>
      <c r="L27646" s="505"/>
      <c r="M27646" s="506"/>
      <c r="N27646" s="505"/>
      <c r="O27646" s="506"/>
    </row>
    <row r="27647" spans="7:15" x14ac:dyDescent="0.2">
      <c r="G27647" s="505"/>
      <c r="I27647" s="505"/>
      <c r="J27647" s="270"/>
      <c r="K27647" s="505"/>
      <c r="L27647" s="505"/>
      <c r="M27647" s="506"/>
      <c r="N27647" s="505"/>
      <c r="O27647" s="506"/>
    </row>
    <row r="27648" spans="7:15" x14ac:dyDescent="0.2">
      <c r="G27648" s="505"/>
      <c r="I27648" s="505"/>
      <c r="J27648" s="270"/>
      <c r="K27648" s="505"/>
      <c r="L27648" s="505"/>
      <c r="M27648" s="506"/>
      <c r="N27648" s="505"/>
      <c r="O27648" s="506"/>
    </row>
    <row r="27649" spans="7:15" x14ac:dyDescent="0.2">
      <c r="G27649" s="505"/>
      <c r="I27649" s="505"/>
      <c r="J27649" s="270"/>
      <c r="K27649" s="505"/>
      <c r="L27649" s="505"/>
      <c r="M27649" s="506"/>
      <c r="N27649" s="505"/>
      <c r="O27649" s="506"/>
    </row>
    <row r="27650" spans="7:15" x14ac:dyDescent="0.2">
      <c r="G27650" s="505"/>
      <c r="I27650" s="505"/>
      <c r="J27650" s="270"/>
      <c r="K27650" s="505"/>
      <c r="L27650" s="505"/>
      <c r="M27650" s="506"/>
      <c r="N27650" s="505"/>
      <c r="O27650" s="506"/>
    </row>
    <row r="27651" spans="7:15" x14ac:dyDescent="0.2">
      <c r="G27651" s="505"/>
      <c r="I27651" s="505"/>
      <c r="J27651" s="270"/>
      <c r="K27651" s="505"/>
      <c r="L27651" s="505"/>
      <c r="M27651" s="506"/>
      <c r="N27651" s="505"/>
      <c r="O27651" s="506"/>
    </row>
    <row r="27652" spans="7:15" x14ac:dyDescent="0.2">
      <c r="G27652" s="505"/>
      <c r="I27652" s="505"/>
      <c r="J27652" s="270"/>
      <c r="K27652" s="505"/>
      <c r="L27652" s="505"/>
      <c r="M27652" s="506"/>
      <c r="N27652" s="505"/>
      <c r="O27652" s="506"/>
    </row>
    <row r="27653" spans="7:15" x14ac:dyDescent="0.2">
      <c r="G27653" s="505"/>
      <c r="I27653" s="505"/>
      <c r="J27653" s="270"/>
      <c r="K27653" s="505"/>
      <c r="L27653" s="505"/>
      <c r="M27653" s="506"/>
      <c r="N27653" s="505"/>
      <c r="O27653" s="506"/>
    </row>
    <row r="27654" spans="7:15" x14ac:dyDescent="0.2">
      <c r="G27654" s="505"/>
      <c r="I27654" s="505"/>
      <c r="J27654" s="270"/>
      <c r="K27654" s="505"/>
      <c r="L27654" s="505"/>
      <c r="M27654" s="506"/>
      <c r="N27654" s="505"/>
      <c r="O27654" s="506"/>
    </row>
    <row r="27655" spans="7:15" x14ac:dyDescent="0.2">
      <c r="G27655" s="505"/>
      <c r="I27655" s="505"/>
      <c r="J27655" s="270"/>
      <c r="K27655" s="505"/>
      <c r="L27655" s="505"/>
      <c r="M27655" s="506"/>
      <c r="N27655" s="505"/>
      <c r="O27655" s="506"/>
    </row>
    <row r="27656" spans="7:15" x14ac:dyDescent="0.2">
      <c r="G27656" s="505"/>
      <c r="I27656" s="505"/>
      <c r="J27656" s="270"/>
      <c r="K27656" s="505"/>
      <c r="L27656" s="505"/>
      <c r="M27656" s="506"/>
      <c r="N27656" s="505"/>
      <c r="O27656" s="506"/>
    </row>
    <row r="27657" spans="7:15" x14ac:dyDescent="0.2">
      <c r="G27657" s="505"/>
      <c r="I27657" s="505"/>
      <c r="J27657" s="270"/>
      <c r="K27657" s="505"/>
      <c r="L27657" s="505"/>
      <c r="M27657" s="506"/>
      <c r="N27657" s="505"/>
      <c r="O27657" s="506"/>
    </row>
    <row r="27658" spans="7:15" x14ac:dyDescent="0.2">
      <c r="G27658" s="505"/>
      <c r="I27658" s="505"/>
      <c r="J27658" s="270"/>
      <c r="K27658" s="505"/>
      <c r="L27658" s="505"/>
      <c r="M27658" s="506"/>
      <c r="N27658" s="505"/>
      <c r="O27658" s="506"/>
    </row>
    <row r="27659" spans="7:15" x14ac:dyDescent="0.2">
      <c r="G27659" s="505"/>
      <c r="I27659" s="505"/>
      <c r="J27659" s="270"/>
      <c r="K27659" s="505"/>
      <c r="L27659" s="505"/>
      <c r="M27659" s="506"/>
      <c r="N27659" s="505"/>
      <c r="O27659" s="506"/>
    </row>
    <row r="27660" spans="7:15" x14ac:dyDescent="0.2">
      <c r="G27660" s="505"/>
      <c r="I27660" s="505"/>
      <c r="J27660" s="270"/>
      <c r="K27660" s="505"/>
      <c r="L27660" s="505"/>
      <c r="M27660" s="506"/>
      <c r="N27660" s="505"/>
      <c r="O27660" s="506"/>
    </row>
    <row r="27661" spans="7:15" x14ac:dyDescent="0.2">
      <c r="G27661" s="505"/>
      <c r="I27661" s="505"/>
      <c r="J27661" s="270"/>
      <c r="K27661" s="505"/>
      <c r="L27661" s="505"/>
      <c r="M27661" s="506"/>
      <c r="N27661" s="505"/>
      <c r="O27661" s="506"/>
    </row>
    <row r="27662" spans="7:15" x14ac:dyDescent="0.2">
      <c r="G27662" s="505"/>
      <c r="I27662" s="505"/>
      <c r="J27662" s="270"/>
      <c r="K27662" s="505"/>
      <c r="L27662" s="505"/>
      <c r="M27662" s="506"/>
      <c r="N27662" s="505"/>
      <c r="O27662" s="506"/>
    </row>
    <row r="27663" spans="7:15" x14ac:dyDescent="0.2">
      <c r="G27663" s="505"/>
      <c r="I27663" s="505"/>
      <c r="J27663" s="270"/>
      <c r="K27663" s="505"/>
      <c r="L27663" s="505"/>
      <c r="M27663" s="506"/>
      <c r="N27663" s="505"/>
      <c r="O27663" s="506"/>
    </row>
    <row r="27664" spans="7:15" x14ac:dyDescent="0.2">
      <c r="G27664" s="505"/>
      <c r="I27664" s="505"/>
      <c r="J27664" s="270"/>
      <c r="K27664" s="505"/>
      <c r="L27664" s="505"/>
      <c r="M27664" s="506"/>
      <c r="N27664" s="505"/>
      <c r="O27664" s="506"/>
    </row>
    <row r="27665" spans="7:15" x14ac:dyDescent="0.2">
      <c r="G27665" s="505"/>
      <c r="I27665" s="505"/>
      <c r="J27665" s="270"/>
      <c r="K27665" s="505"/>
      <c r="L27665" s="505"/>
      <c r="M27665" s="506"/>
      <c r="N27665" s="505"/>
      <c r="O27665" s="506"/>
    </row>
    <row r="27666" spans="7:15" x14ac:dyDescent="0.2">
      <c r="G27666" s="505"/>
      <c r="I27666" s="505"/>
      <c r="J27666" s="270"/>
      <c r="K27666" s="505"/>
      <c r="L27666" s="505"/>
      <c r="M27666" s="506"/>
      <c r="N27666" s="505"/>
      <c r="O27666" s="506"/>
    </row>
    <row r="27667" spans="7:15" x14ac:dyDescent="0.2">
      <c r="G27667" s="505"/>
      <c r="I27667" s="505"/>
      <c r="J27667" s="270"/>
      <c r="K27667" s="505"/>
      <c r="L27667" s="505"/>
      <c r="M27667" s="506"/>
      <c r="N27667" s="505"/>
      <c r="O27667" s="506"/>
    </row>
    <row r="27668" spans="7:15" x14ac:dyDescent="0.2">
      <c r="G27668" s="505"/>
      <c r="I27668" s="505"/>
      <c r="J27668" s="270"/>
      <c r="K27668" s="505"/>
      <c r="L27668" s="505"/>
      <c r="M27668" s="506"/>
      <c r="N27668" s="505"/>
      <c r="O27668" s="506"/>
    </row>
    <row r="27669" spans="7:15" x14ac:dyDescent="0.2">
      <c r="G27669" s="505"/>
      <c r="I27669" s="505"/>
      <c r="J27669" s="270"/>
      <c r="K27669" s="505"/>
      <c r="L27669" s="505"/>
      <c r="M27669" s="506"/>
      <c r="N27669" s="505"/>
      <c r="O27669" s="506"/>
    </row>
    <row r="27670" spans="7:15" x14ac:dyDescent="0.2">
      <c r="G27670" s="505"/>
      <c r="I27670" s="505"/>
      <c r="J27670" s="270"/>
      <c r="K27670" s="505"/>
      <c r="L27670" s="505"/>
      <c r="M27670" s="506"/>
      <c r="N27670" s="505"/>
      <c r="O27670" s="506"/>
    </row>
    <row r="27671" spans="7:15" x14ac:dyDescent="0.2">
      <c r="G27671" s="505"/>
      <c r="I27671" s="505"/>
      <c r="J27671" s="270"/>
      <c r="K27671" s="505"/>
      <c r="L27671" s="505"/>
      <c r="M27671" s="506"/>
      <c r="N27671" s="505"/>
      <c r="O27671" s="506"/>
    </row>
    <row r="27672" spans="7:15" x14ac:dyDescent="0.2">
      <c r="G27672" s="505"/>
      <c r="I27672" s="505"/>
      <c r="J27672" s="270"/>
      <c r="K27672" s="505"/>
      <c r="L27672" s="505"/>
      <c r="M27672" s="506"/>
      <c r="N27672" s="505"/>
      <c r="O27672" s="506"/>
    </row>
    <row r="27673" spans="7:15" x14ac:dyDescent="0.2">
      <c r="G27673" s="505"/>
      <c r="I27673" s="505"/>
      <c r="J27673" s="270"/>
      <c r="K27673" s="505"/>
      <c r="L27673" s="505"/>
      <c r="M27673" s="506"/>
      <c r="N27673" s="505"/>
      <c r="O27673" s="506"/>
    </row>
    <row r="27674" spans="7:15" x14ac:dyDescent="0.2">
      <c r="G27674" s="505"/>
      <c r="I27674" s="505"/>
      <c r="J27674" s="270"/>
      <c r="K27674" s="505"/>
      <c r="L27674" s="505"/>
      <c r="M27674" s="506"/>
      <c r="N27674" s="505"/>
      <c r="O27674" s="506"/>
    </row>
    <row r="27675" spans="7:15" x14ac:dyDescent="0.2">
      <c r="G27675" s="505"/>
      <c r="I27675" s="505"/>
      <c r="J27675" s="270"/>
      <c r="K27675" s="505"/>
      <c r="L27675" s="505"/>
      <c r="M27675" s="506"/>
      <c r="N27675" s="505"/>
      <c r="O27675" s="506"/>
    </row>
    <row r="27676" spans="7:15" x14ac:dyDescent="0.2">
      <c r="G27676" s="505"/>
      <c r="I27676" s="505"/>
      <c r="J27676" s="270"/>
      <c r="K27676" s="505"/>
      <c r="L27676" s="505"/>
      <c r="M27676" s="506"/>
      <c r="N27676" s="505"/>
      <c r="O27676" s="506"/>
    </row>
    <row r="27677" spans="7:15" x14ac:dyDescent="0.2">
      <c r="G27677" s="505"/>
      <c r="I27677" s="505"/>
      <c r="J27677" s="270"/>
      <c r="K27677" s="505"/>
      <c r="L27677" s="505"/>
      <c r="M27677" s="506"/>
      <c r="N27677" s="505"/>
      <c r="O27677" s="506"/>
    </row>
    <row r="27678" spans="7:15" x14ac:dyDescent="0.2">
      <c r="G27678" s="505"/>
      <c r="I27678" s="505"/>
      <c r="J27678" s="270"/>
      <c r="K27678" s="505"/>
      <c r="L27678" s="505"/>
      <c r="M27678" s="506"/>
      <c r="N27678" s="505"/>
      <c r="O27678" s="506"/>
    </row>
    <row r="27679" spans="7:15" x14ac:dyDescent="0.2">
      <c r="G27679" s="505"/>
      <c r="I27679" s="505"/>
      <c r="J27679" s="270"/>
      <c r="K27679" s="505"/>
      <c r="L27679" s="505"/>
      <c r="M27679" s="506"/>
      <c r="N27679" s="505"/>
      <c r="O27679" s="506"/>
    </row>
    <row r="27680" spans="7:15" x14ac:dyDescent="0.2">
      <c r="G27680" s="505"/>
      <c r="I27680" s="505"/>
      <c r="J27680" s="270"/>
      <c r="K27680" s="505"/>
      <c r="L27680" s="505"/>
      <c r="M27680" s="506"/>
      <c r="N27680" s="505"/>
      <c r="O27680" s="506"/>
    </row>
    <row r="27681" spans="7:15" x14ac:dyDescent="0.2">
      <c r="G27681" s="505"/>
      <c r="I27681" s="505"/>
      <c r="J27681" s="270"/>
      <c r="K27681" s="505"/>
      <c r="L27681" s="505"/>
      <c r="M27681" s="506"/>
      <c r="N27681" s="505"/>
      <c r="O27681" s="506"/>
    </row>
    <row r="27682" spans="7:15" x14ac:dyDescent="0.2">
      <c r="G27682" s="505"/>
      <c r="I27682" s="505"/>
      <c r="J27682" s="270"/>
      <c r="K27682" s="505"/>
      <c r="L27682" s="505"/>
      <c r="M27682" s="506"/>
      <c r="N27682" s="505"/>
      <c r="O27682" s="506"/>
    </row>
    <row r="27683" spans="7:15" x14ac:dyDescent="0.2">
      <c r="G27683" s="505"/>
      <c r="I27683" s="505"/>
      <c r="J27683" s="270"/>
      <c r="K27683" s="505"/>
      <c r="L27683" s="505"/>
      <c r="M27683" s="506"/>
      <c r="N27683" s="505"/>
      <c r="O27683" s="506"/>
    </row>
    <row r="27684" spans="7:15" x14ac:dyDescent="0.2">
      <c r="G27684" s="505"/>
      <c r="I27684" s="505"/>
      <c r="J27684" s="270"/>
      <c r="K27684" s="505"/>
      <c r="L27684" s="505"/>
      <c r="M27684" s="506"/>
      <c r="N27684" s="505"/>
      <c r="O27684" s="506"/>
    </row>
    <row r="27685" spans="7:15" x14ac:dyDescent="0.2">
      <c r="G27685" s="505"/>
      <c r="I27685" s="505"/>
      <c r="J27685" s="270"/>
      <c r="K27685" s="505"/>
      <c r="L27685" s="505"/>
      <c r="M27685" s="506"/>
      <c r="N27685" s="505"/>
      <c r="O27685" s="506"/>
    </row>
    <row r="27686" spans="7:15" x14ac:dyDescent="0.2">
      <c r="G27686" s="505"/>
      <c r="I27686" s="505"/>
      <c r="J27686" s="270"/>
      <c r="K27686" s="505"/>
      <c r="L27686" s="505"/>
      <c r="M27686" s="506"/>
      <c r="N27686" s="505"/>
      <c r="O27686" s="506"/>
    </row>
    <row r="27687" spans="7:15" x14ac:dyDescent="0.2">
      <c r="G27687" s="505"/>
      <c r="I27687" s="505"/>
      <c r="J27687" s="270"/>
      <c r="K27687" s="505"/>
      <c r="L27687" s="505"/>
      <c r="M27687" s="506"/>
      <c r="N27687" s="505"/>
      <c r="O27687" s="506"/>
    </row>
    <row r="27688" spans="7:15" x14ac:dyDescent="0.2">
      <c r="G27688" s="505"/>
      <c r="I27688" s="505"/>
      <c r="J27688" s="270"/>
      <c r="K27688" s="505"/>
      <c r="L27688" s="505"/>
      <c r="M27688" s="506"/>
      <c r="N27688" s="505"/>
      <c r="O27688" s="506"/>
    </row>
    <row r="27689" spans="7:15" x14ac:dyDescent="0.2">
      <c r="G27689" s="505"/>
      <c r="I27689" s="505"/>
      <c r="J27689" s="270"/>
      <c r="K27689" s="505"/>
      <c r="L27689" s="505"/>
      <c r="M27689" s="506"/>
      <c r="N27689" s="505"/>
      <c r="O27689" s="506"/>
    </row>
    <row r="27690" spans="7:15" x14ac:dyDescent="0.2">
      <c r="G27690" s="505"/>
      <c r="I27690" s="505"/>
      <c r="J27690" s="270"/>
      <c r="K27690" s="505"/>
      <c r="L27690" s="505"/>
      <c r="M27690" s="506"/>
      <c r="N27690" s="505"/>
      <c r="O27690" s="506"/>
    </row>
    <row r="27691" spans="7:15" x14ac:dyDescent="0.2">
      <c r="G27691" s="505"/>
      <c r="I27691" s="505"/>
      <c r="J27691" s="270"/>
      <c r="K27691" s="505"/>
      <c r="L27691" s="505"/>
      <c r="M27691" s="506"/>
      <c r="N27691" s="505"/>
      <c r="O27691" s="506"/>
    </row>
    <row r="27692" spans="7:15" x14ac:dyDescent="0.2">
      <c r="G27692" s="505"/>
      <c r="I27692" s="505"/>
      <c r="J27692" s="270"/>
      <c r="K27692" s="505"/>
      <c r="L27692" s="505"/>
      <c r="M27692" s="506"/>
      <c r="N27692" s="505"/>
      <c r="O27692" s="506"/>
    </row>
    <row r="27693" spans="7:15" x14ac:dyDescent="0.2">
      <c r="G27693" s="505"/>
      <c r="I27693" s="505"/>
      <c r="J27693" s="270"/>
      <c r="K27693" s="505"/>
      <c r="L27693" s="505"/>
      <c r="M27693" s="506"/>
      <c r="N27693" s="505"/>
      <c r="O27693" s="506"/>
    </row>
    <row r="27694" spans="7:15" x14ac:dyDescent="0.2">
      <c r="G27694" s="505"/>
      <c r="I27694" s="505"/>
      <c r="J27694" s="270"/>
      <c r="K27694" s="505"/>
      <c r="L27694" s="505"/>
      <c r="M27694" s="506"/>
      <c r="N27694" s="505"/>
      <c r="O27694" s="506"/>
    </row>
    <row r="27695" spans="7:15" x14ac:dyDescent="0.2">
      <c r="G27695" s="505"/>
      <c r="I27695" s="505"/>
      <c r="J27695" s="270"/>
      <c r="K27695" s="505"/>
      <c r="L27695" s="505"/>
      <c r="M27695" s="506"/>
      <c r="N27695" s="505"/>
      <c r="O27695" s="506"/>
    </row>
    <row r="27696" spans="7:15" x14ac:dyDescent="0.2">
      <c r="G27696" s="505"/>
      <c r="I27696" s="505"/>
      <c r="J27696" s="270"/>
      <c r="K27696" s="505"/>
      <c r="L27696" s="505"/>
      <c r="M27696" s="506"/>
      <c r="N27696" s="505"/>
      <c r="O27696" s="506"/>
    </row>
    <row r="27697" spans="7:15" x14ac:dyDescent="0.2">
      <c r="G27697" s="505"/>
      <c r="I27697" s="505"/>
      <c r="J27697" s="270"/>
      <c r="K27697" s="505"/>
      <c r="L27697" s="505"/>
      <c r="M27697" s="506"/>
      <c r="N27697" s="505"/>
      <c r="O27697" s="506"/>
    </row>
    <row r="27698" spans="7:15" x14ac:dyDescent="0.2">
      <c r="G27698" s="505"/>
      <c r="I27698" s="505"/>
      <c r="J27698" s="270"/>
      <c r="K27698" s="505"/>
      <c r="L27698" s="505"/>
      <c r="M27698" s="506"/>
      <c r="N27698" s="505"/>
      <c r="O27698" s="506"/>
    </row>
    <row r="27699" spans="7:15" x14ac:dyDescent="0.2">
      <c r="G27699" s="505"/>
      <c r="I27699" s="505"/>
      <c r="J27699" s="270"/>
      <c r="K27699" s="505"/>
      <c r="L27699" s="505"/>
      <c r="M27699" s="506"/>
      <c r="N27699" s="505"/>
      <c r="O27699" s="506"/>
    </row>
    <row r="27700" spans="7:15" x14ac:dyDescent="0.2">
      <c r="G27700" s="505"/>
      <c r="I27700" s="505"/>
      <c r="J27700" s="270"/>
      <c r="K27700" s="505"/>
      <c r="L27700" s="505"/>
      <c r="M27700" s="506"/>
      <c r="N27700" s="505"/>
      <c r="O27700" s="506"/>
    </row>
    <row r="27701" spans="7:15" x14ac:dyDescent="0.2">
      <c r="G27701" s="505"/>
      <c r="I27701" s="505"/>
      <c r="J27701" s="270"/>
      <c r="K27701" s="505"/>
      <c r="L27701" s="505"/>
      <c r="M27701" s="506"/>
      <c r="N27701" s="505"/>
      <c r="O27701" s="506"/>
    </row>
    <row r="27702" spans="7:15" x14ac:dyDescent="0.2">
      <c r="G27702" s="505"/>
      <c r="I27702" s="505"/>
      <c r="J27702" s="270"/>
      <c r="K27702" s="505"/>
      <c r="L27702" s="505"/>
      <c r="M27702" s="506"/>
      <c r="N27702" s="505"/>
      <c r="O27702" s="506"/>
    </row>
    <row r="27703" spans="7:15" x14ac:dyDescent="0.2">
      <c r="G27703" s="505"/>
      <c r="I27703" s="505"/>
      <c r="J27703" s="270"/>
      <c r="K27703" s="505"/>
      <c r="L27703" s="505"/>
      <c r="M27703" s="506"/>
      <c r="N27703" s="505"/>
      <c r="O27703" s="506"/>
    </row>
    <row r="27704" spans="7:15" x14ac:dyDescent="0.2">
      <c r="G27704" s="505"/>
      <c r="I27704" s="505"/>
      <c r="J27704" s="270"/>
      <c r="K27704" s="505"/>
      <c r="L27704" s="505"/>
      <c r="M27704" s="506"/>
      <c r="N27704" s="505"/>
      <c r="O27704" s="506"/>
    </row>
    <row r="27705" spans="7:15" x14ac:dyDescent="0.2">
      <c r="G27705" s="505"/>
      <c r="I27705" s="505"/>
      <c r="J27705" s="270"/>
      <c r="K27705" s="505"/>
      <c r="L27705" s="505"/>
      <c r="M27705" s="506"/>
      <c r="N27705" s="505"/>
      <c r="O27705" s="506"/>
    </row>
    <row r="27706" spans="7:15" x14ac:dyDescent="0.2">
      <c r="G27706" s="505"/>
      <c r="I27706" s="505"/>
      <c r="J27706" s="270"/>
      <c r="K27706" s="505"/>
      <c r="L27706" s="505"/>
      <c r="M27706" s="506"/>
      <c r="N27706" s="505"/>
      <c r="O27706" s="506"/>
    </row>
    <row r="27707" spans="7:15" x14ac:dyDescent="0.2">
      <c r="G27707" s="505"/>
      <c r="I27707" s="505"/>
      <c r="J27707" s="270"/>
      <c r="K27707" s="505"/>
      <c r="L27707" s="505"/>
      <c r="M27707" s="506"/>
      <c r="N27707" s="505"/>
      <c r="O27707" s="506"/>
    </row>
    <row r="27708" spans="7:15" x14ac:dyDescent="0.2">
      <c r="G27708" s="505"/>
      <c r="I27708" s="505"/>
      <c r="J27708" s="270"/>
      <c r="K27708" s="505"/>
      <c r="L27708" s="505"/>
      <c r="M27708" s="506"/>
      <c r="N27708" s="505"/>
      <c r="O27708" s="506"/>
    </row>
    <row r="27709" spans="7:15" x14ac:dyDescent="0.2">
      <c r="G27709" s="505"/>
      <c r="I27709" s="505"/>
      <c r="J27709" s="270"/>
      <c r="K27709" s="505"/>
      <c r="L27709" s="505"/>
      <c r="M27709" s="506"/>
      <c r="N27709" s="505"/>
      <c r="O27709" s="506"/>
    </row>
    <row r="27710" spans="7:15" x14ac:dyDescent="0.2">
      <c r="G27710" s="505"/>
      <c r="I27710" s="505"/>
      <c r="J27710" s="270"/>
      <c r="K27710" s="505"/>
      <c r="L27710" s="505"/>
      <c r="M27710" s="506"/>
      <c r="N27710" s="505"/>
      <c r="O27710" s="506"/>
    </row>
    <row r="27711" spans="7:15" x14ac:dyDescent="0.2">
      <c r="G27711" s="505"/>
      <c r="I27711" s="505"/>
      <c r="J27711" s="270"/>
      <c r="K27711" s="505"/>
      <c r="L27711" s="505"/>
      <c r="M27711" s="506"/>
      <c r="N27711" s="505"/>
      <c r="O27711" s="506"/>
    </row>
  </sheetData>
  <autoFilter ref="A1:O107"/>
  <phoneticPr fontId="17" type="noConversion"/>
  <dataValidations count="4">
    <dataValidation type="list" allowBlank="1" showInputMessage="1" showErrorMessage="1" sqref="J114:J65534 J2:J109">
      <formula1>Adj_Service</formula1>
    </dataValidation>
    <dataValidation type="list" allowBlank="1" showInputMessage="1" showErrorMessage="1" sqref="H114:H65534 H2:H109">
      <formula1>Adj_Evidence</formula1>
    </dataValidation>
    <dataValidation type="list" allowBlank="1" showInputMessage="1" showErrorMessage="1" sqref="F114:F65534 F2:F109">
      <formula1>Adj_Weight</formula1>
    </dataValidation>
    <dataValidation type="list" allowBlank="1" showInputMessage="1" showErrorMessage="1" sqref="B1:B1048576 A54">
      <formula1>Spec_Compl_Adj</formula1>
    </dataValidation>
  </dataValidations>
  <printOptions headings="1"/>
  <pageMargins left="0.70866141732283472" right="0.70866141732283472" top="0.74803149606299213" bottom="0.74803149606299213" header="0.31496062992125984" footer="0.31496062992125984"/>
  <pageSetup paperSize="8" fitToHeight="0" orientation="landscape" r:id="rId1"/>
  <headerFooter>
    <oddHeader>Page &amp;P&amp;R&amp;A</oddHeader>
    <oddFoote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66FF33"/>
    <pageSetUpPr fitToPage="1"/>
  </sheetPr>
  <dimension ref="A1:O4203"/>
  <sheetViews>
    <sheetView zoomScale="90" zoomScaleNormal="90" workbookViewId="0">
      <pane ySplit="1" topLeftCell="A24" activePane="bottomLeft" state="frozen"/>
      <selection pane="bottomLeft" activeCell="A34" sqref="A34"/>
    </sheetView>
  </sheetViews>
  <sheetFormatPr defaultRowHeight="12.75" x14ac:dyDescent="0.2"/>
  <cols>
    <col min="1" max="1" width="9.6640625" style="61" customWidth="1"/>
    <col min="2" max="2" width="11.109375" style="66" customWidth="1"/>
    <col min="3" max="3" width="62.21875" style="61" customWidth="1"/>
    <col min="4" max="4" width="37.6640625" style="54" customWidth="1"/>
    <col min="5" max="5" width="24" style="361" customWidth="1"/>
    <col min="6" max="6" width="10.6640625" style="66" customWidth="1"/>
    <col min="7" max="7" width="11" style="478" customWidth="1"/>
    <col min="8" max="8" width="9.33203125" style="66" customWidth="1"/>
    <col min="9" max="9" width="11" style="197" customWidth="1"/>
    <col min="10" max="10" width="11.88671875" style="201" customWidth="1"/>
    <col min="11" max="11" width="13.109375" style="194" customWidth="1"/>
    <col min="12" max="12" width="13.109375" style="79" customWidth="1"/>
    <col min="13" max="13" width="11" style="88" customWidth="1"/>
    <col min="14" max="14" width="11" style="79" customWidth="1"/>
    <col min="15" max="15" width="18.44140625" style="85" customWidth="1"/>
    <col min="16" max="16384" width="8.88671875" style="3"/>
  </cols>
  <sheetData>
    <row r="1" spans="1:15" s="67" customFormat="1" ht="51.75" thickBot="1" x14ac:dyDescent="0.25">
      <c r="A1" s="181" t="s">
        <v>650</v>
      </c>
      <c r="B1" s="182" t="s">
        <v>94</v>
      </c>
      <c r="C1" s="183" t="s">
        <v>104</v>
      </c>
      <c r="D1" s="184" t="s">
        <v>396</v>
      </c>
      <c r="E1" s="347" t="s">
        <v>397</v>
      </c>
      <c r="F1" s="479" t="s">
        <v>107</v>
      </c>
      <c r="G1" s="477" t="s">
        <v>17</v>
      </c>
      <c r="H1" s="7" t="s">
        <v>12</v>
      </c>
      <c r="I1" s="195" t="s">
        <v>13</v>
      </c>
      <c r="J1" s="43" t="s">
        <v>23</v>
      </c>
      <c r="K1" s="192" t="s">
        <v>14</v>
      </c>
      <c r="L1" s="76" t="s">
        <v>22</v>
      </c>
      <c r="M1" s="86" t="s">
        <v>25</v>
      </c>
      <c r="N1" s="83" t="s">
        <v>293</v>
      </c>
      <c r="O1" s="83" t="s">
        <v>26</v>
      </c>
    </row>
    <row r="2" spans="1:15" s="318" customFormat="1" ht="63.75" x14ac:dyDescent="0.2">
      <c r="A2" s="217"/>
      <c r="B2" s="483" t="s">
        <v>96</v>
      </c>
      <c r="C2" s="13" t="s">
        <v>688</v>
      </c>
      <c r="D2" s="239"/>
      <c r="E2" s="518"/>
      <c r="F2" s="480" t="s">
        <v>109</v>
      </c>
      <c r="G2" s="376">
        <f>VLOOKUP(F2,Lists!$A$45:$B$50,2,FALSE)</f>
        <v>10</v>
      </c>
      <c r="H2" s="231" t="s">
        <v>61</v>
      </c>
      <c r="I2" s="233">
        <f>VLOOKUP(H2,Lists!$A$22:$B$30,2,FALSE)</f>
        <v>4</v>
      </c>
      <c r="J2" s="234" t="s">
        <v>101</v>
      </c>
      <c r="K2" s="235" t="e">
        <f>VLOOKUP(J2,Lists!$A$35:$B$40,2,FALSE)</f>
        <v>#N/A</v>
      </c>
      <c r="L2" s="236" t="e">
        <f>K2*I2*G2</f>
        <v>#N/A</v>
      </c>
      <c r="M2" s="237" t="e">
        <f>L2/O2</f>
        <v>#N/A</v>
      </c>
      <c r="N2" s="236">
        <f>IF(B2=Lists!$A$13,Lists!$E$35)+IF(B2=Lists!$A$14,Lists!$E$40)+IF(B2=Lists!$A$15,Lists!$E$40)</f>
        <v>6</v>
      </c>
      <c r="O2" s="238">
        <f>G2*I2*N2</f>
        <v>240</v>
      </c>
    </row>
    <row r="3" spans="1:15" s="2" customFormat="1" ht="115.5" customHeight="1" x14ac:dyDescent="0.2">
      <c r="A3" s="188"/>
      <c r="B3" s="484" t="s">
        <v>98</v>
      </c>
      <c r="C3" s="542" t="s">
        <v>732</v>
      </c>
      <c r="D3" s="164" t="s">
        <v>733</v>
      </c>
      <c r="E3" s="360" t="s">
        <v>398</v>
      </c>
      <c r="F3" s="481" t="s">
        <v>21</v>
      </c>
      <c r="G3" s="374">
        <f>VLOOKUP(F3,Lists!$A$45:$B$50,2,FALSE)</f>
        <v>1.0000000000000001E-5</v>
      </c>
      <c r="H3" s="19" t="s">
        <v>21</v>
      </c>
      <c r="I3" s="196">
        <f>VLOOKUP(H3,Lists!$A$22:$B$30,2,FALSE)</f>
        <v>1</v>
      </c>
      <c r="J3" s="80" t="s">
        <v>21</v>
      </c>
      <c r="K3" s="193">
        <f>VLOOKUP(J3,Lists!$A$35:$B$40,2,FALSE)</f>
        <v>1E-4</v>
      </c>
      <c r="L3" s="78">
        <f t="shared" ref="L3:L30" si="0">K3*I3*G3</f>
        <v>1.0000000000000001E-9</v>
      </c>
      <c r="M3" s="87">
        <f>L3/O3</f>
        <v>1</v>
      </c>
      <c r="N3" s="236">
        <f>IF(B3=Lists!$A$13,Lists!$E$35)+IF(B3=Lists!$A$14,Lists!$E$40)+IF(B3=Lists!$A$15,Lists!$E$40)</f>
        <v>1E-4</v>
      </c>
      <c r="O3" s="84">
        <f t="shared" ref="O3:O30" si="1">G3*I3*N3</f>
        <v>1.0000000000000001E-9</v>
      </c>
    </row>
    <row r="4" spans="1:15" s="142" customFormat="1" x14ac:dyDescent="0.2">
      <c r="A4" s="147"/>
      <c r="B4" s="467"/>
      <c r="C4" s="147" t="s">
        <v>76</v>
      </c>
      <c r="D4" s="148"/>
      <c r="E4" s="148" t="s">
        <v>398</v>
      </c>
      <c r="F4" s="482" t="s">
        <v>21</v>
      </c>
      <c r="G4" s="369">
        <f>VLOOKUP(F4,Lists!$A$45:$B$50,2,FALSE)</f>
        <v>1.0000000000000001E-5</v>
      </c>
      <c r="H4" s="148" t="s">
        <v>21</v>
      </c>
      <c r="I4" s="148">
        <f>VLOOKUP(H4,Lists!$A$22:$B$30,2,FALSE)</f>
        <v>1</v>
      </c>
      <c r="J4" s="154" t="s">
        <v>21</v>
      </c>
      <c r="K4" s="148">
        <f>VLOOKUP(J4,Lists!$A$35:$B$40,2,FALSE)</f>
        <v>1E-4</v>
      </c>
      <c r="L4" s="148">
        <f t="shared" si="0"/>
        <v>1.0000000000000001E-9</v>
      </c>
      <c r="M4" s="148">
        <f>L4/O4</f>
        <v>1.6666666666666664E-5</v>
      </c>
      <c r="N4" s="148">
        <f>Lists!$E$40</f>
        <v>6</v>
      </c>
      <c r="O4" s="148">
        <f t="shared" si="1"/>
        <v>6.0000000000000008E-5</v>
      </c>
    </row>
    <row r="5" spans="1:15" s="2" customFormat="1" ht="63" customHeight="1" x14ac:dyDescent="0.2">
      <c r="A5" s="186"/>
      <c r="B5" s="465" t="s">
        <v>98</v>
      </c>
      <c r="C5" s="21" t="s">
        <v>201</v>
      </c>
      <c r="D5" s="164" t="s">
        <v>330</v>
      </c>
      <c r="E5" s="360" t="s">
        <v>398</v>
      </c>
      <c r="F5" s="481" t="s">
        <v>21</v>
      </c>
      <c r="G5" s="374">
        <f>VLOOKUP(F5,Lists!$A$45:$B$50,2,FALSE)</f>
        <v>1.0000000000000001E-5</v>
      </c>
      <c r="H5" s="19" t="s">
        <v>21</v>
      </c>
      <c r="I5" s="196">
        <f>VLOOKUP(H5,Lists!$A$22:$B$30,2,FALSE)</f>
        <v>1</v>
      </c>
      <c r="J5" s="80" t="s">
        <v>21</v>
      </c>
      <c r="K5" s="193">
        <f>VLOOKUP(J5,Lists!$A$35:$B$40,2,FALSE)</f>
        <v>1E-4</v>
      </c>
      <c r="L5" s="78">
        <f t="shared" si="0"/>
        <v>1.0000000000000001E-9</v>
      </c>
      <c r="M5" s="87">
        <f t="shared" ref="M5:M29" si="2">L5/O5</f>
        <v>1</v>
      </c>
      <c r="N5" s="236">
        <f>IF(B5=Lists!$A$13,Lists!$E$35)+IF(B5=Lists!$A$14,Lists!$E$40)+IF(B5=Lists!$A$15,Lists!$E$40)</f>
        <v>1E-4</v>
      </c>
      <c r="O5" s="84">
        <f t="shared" si="1"/>
        <v>1.0000000000000001E-9</v>
      </c>
    </row>
    <row r="6" spans="1:15" s="2" customFormat="1" ht="53.25" customHeight="1" x14ac:dyDescent="0.2">
      <c r="A6" s="186"/>
      <c r="B6" s="466" t="s">
        <v>98</v>
      </c>
      <c r="C6" s="13" t="s">
        <v>216</v>
      </c>
      <c r="D6" s="124"/>
      <c r="E6" s="360" t="s">
        <v>398</v>
      </c>
      <c r="F6" s="481" t="s">
        <v>21</v>
      </c>
      <c r="G6" s="374">
        <f>VLOOKUP(F6,Lists!$A$45:$B$50,2,FALSE)</f>
        <v>1.0000000000000001E-5</v>
      </c>
      <c r="H6" s="19" t="s">
        <v>21</v>
      </c>
      <c r="I6" s="196">
        <f>VLOOKUP(H6,Lists!$A$22:$B$30,2,FALSE)</f>
        <v>1</v>
      </c>
      <c r="J6" s="80" t="s">
        <v>21</v>
      </c>
      <c r="K6" s="193">
        <f>VLOOKUP(J6,Lists!$A$35:$B$40,2,FALSE)</f>
        <v>1E-4</v>
      </c>
      <c r="L6" s="78">
        <f t="shared" si="0"/>
        <v>1.0000000000000001E-9</v>
      </c>
      <c r="M6" s="87">
        <f t="shared" si="2"/>
        <v>1</v>
      </c>
      <c r="N6" s="236">
        <f>IF(B6=Lists!$A$13,Lists!$E$35)+IF(B6=Lists!$A$14,Lists!$E$40)+IF(B6=Lists!$A$15,Lists!$E$40)</f>
        <v>1E-4</v>
      </c>
      <c r="O6" s="84">
        <f t="shared" si="1"/>
        <v>1.0000000000000001E-9</v>
      </c>
    </row>
    <row r="7" spans="1:15" s="2" customFormat="1" ht="44.25" customHeight="1" x14ac:dyDescent="0.2">
      <c r="A7" s="6"/>
      <c r="B7" s="466" t="s">
        <v>98</v>
      </c>
      <c r="C7" s="362" t="s">
        <v>518</v>
      </c>
      <c r="D7" s="164"/>
      <c r="E7" s="360" t="s">
        <v>398</v>
      </c>
      <c r="F7" s="481" t="s">
        <v>21</v>
      </c>
      <c r="G7" s="374">
        <f>VLOOKUP(F7,Lists!$A$45:$B$50,2,FALSE)</f>
        <v>1.0000000000000001E-5</v>
      </c>
      <c r="H7" s="19" t="s">
        <v>21</v>
      </c>
      <c r="I7" s="196">
        <f>VLOOKUP(H7,Lists!$A$22:$B$30,2,FALSE)</f>
        <v>1</v>
      </c>
      <c r="J7" s="80" t="s">
        <v>21</v>
      </c>
      <c r="K7" s="193">
        <f>VLOOKUP(J7,Lists!$A$35:$B$40,2,FALSE)</f>
        <v>1E-4</v>
      </c>
      <c r="L7" s="78">
        <f t="shared" si="0"/>
        <v>1.0000000000000001E-9</v>
      </c>
      <c r="M7" s="87">
        <f t="shared" si="2"/>
        <v>1</v>
      </c>
      <c r="N7" s="236">
        <f>IF(B7=Lists!$A$13,Lists!$E$35)+IF(B7=Lists!$A$14,Lists!$E$40)+IF(B7=Lists!$A$15,Lists!$E$40)</f>
        <v>1E-4</v>
      </c>
      <c r="O7" s="84">
        <f t="shared" si="1"/>
        <v>1.0000000000000001E-9</v>
      </c>
    </row>
    <row r="8" spans="1:15" s="2" customFormat="1" ht="60.75" customHeight="1" x14ac:dyDescent="0.2">
      <c r="A8" s="6"/>
      <c r="B8" s="466" t="s">
        <v>98</v>
      </c>
      <c r="C8" s="562" t="s">
        <v>825</v>
      </c>
      <c r="D8" s="164" t="s">
        <v>734</v>
      </c>
      <c r="E8" s="360" t="s">
        <v>398</v>
      </c>
      <c r="F8" s="481" t="s">
        <v>21</v>
      </c>
      <c r="G8" s="374">
        <f>VLOOKUP(F8,Lists!$A$45:$B$50,2,FALSE)</f>
        <v>1.0000000000000001E-5</v>
      </c>
      <c r="H8" s="19" t="s">
        <v>21</v>
      </c>
      <c r="I8" s="196">
        <f>VLOOKUP(H8,Lists!$A$22:$B$30,2,FALSE)</f>
        <v>1</v>
      </c>
      <c r="J8" s="80" t="s">
        <v>21</v>
      </c>
      <c r="K8" s="193">
        <f>VLOOKUP(J8,Lists!$A$35:$B$40,2,FALSE)</f>
        <v>1E-4</v>
      </c>
      <c r="L8" s="78">
        <f t="shared" si="0"/>
        <v>1.0000000000000001E-9</v>
      </c>
      <c r="M8" s="87">
        <f t="shared" si="2"/>
        <v>1</v>
      </c>
      <c r="N8" s="236">
        <f>IF(B8=Lists!$A$13,Lists!$E$35)+IF(B8=Lists!$A$14,Lists!$E$40)+IF(B8=Lists!$A$15,Lists!$E$40)</f>
        <v>1E-4</v>
      </c>
      <c r="O8" s="84">
        <f t="shared" si="1"/>
        <v>1.0000000000000001E-9</v>
      </c>
    </row>
    <row r="9" spans="1:15" s="2" customFormat="1" ht="176.25" customHeight="1" x14ac:dyDescent="0.2">
      <c r="A9" s="186"/>
      <c r="B9" s="466" t="s">
        <v>98</v>
      </c>
      <c r="C9" s="29" t="s">
        <v>594</v>
      </c>
      <c r="D9" s="164" t="s">
        <v>335</v>
      </c>
      <c r="E9" s="360" t="s">
        <v>398</v>
      </c>
      <c r="F9" s="481" t="s">
        <v>21</v>
      </c>
      <c r="G9" s="374">
        <f>VLOOKUP(F9,Lists!$A$45:$B$50,2,FALSE)</f>
        <v>1.0000000000000001E-5</v>
      </c>
      <c r="H9" s="19" t="s">
        <v>21</v>
      </c>
      <c r="I9" s="196">
        <f>VLOOKUP(H9,Lists!$A$22:$B$30,2,FALSE)</f>
        <v>1</v>
      </c>
      <c r="J9" s="80" t="s">
        <v>21</v>
      </c>
      <c r="K9" s="193">
        <f>VLOOKUP(J9,Lists!$A$35:$B$40,2,FALSE)</f>
        <v>1E-4</v>
      </c>
      <c r="L9" s="78">
        <f t="shared" si="0"/>
        <v>1.0000000000000001E-9</v>
      </c>
      <c r="M9" s="87">
        <f t="shared" si="2"/>
        <v>1</v>
      </c>
      <c r="N9" s="236">
        <f>IF(B9=Lists!$A$13,Lists!$E$35)+IF(B9=Lists!$A$14,Lists!$E$40)+IF(B9=Lists!$A$15,Lists!$E$40)</f>
        <v>1E-4</v>
      </c>
      <c r="O9" s="84">
        <f t="shared" si="1"/>
        <v>1.0000000000000001E-9</v>
      </c>
    </row>
    <row r="10" spans="1:15" s="146" customFormat="1" ht="121.5" customHeight="1" x14ac:dyDescent="0.2">
      <c r="A10" s="369"/>
      <c r="B10" s="468" t="s">
        <v>98</v>
      </c>
      <c r="C10" s="29" t="s">
        <v>593</v>
      </c>
      <c r="D10" s="164" t="s">
        <v>336</v>
      </c>
      <c r="E10" s="360" t="s">
        <v>398</v>
      </c>
      <c r="F10" s="481" t="s">
        <v>21</v>
      </c>
      <c r="G10" s="374">
        <f>VLOOKUP(F10,Lists!$A$45:$B$50,2,FALSE)</f>
        <v>1.0000000000000001E-5</v>
      </c>
      <c r="H10" s="19" t="s">
        <v>21</v>
      </c>
      <c r="I10" s="196">
        <f>VLOOKUP(H10,Lists!$A$22:$B$30,2,FALSE)</f>
        <v>1</v>
      </c>
      <c r="J10" s="80" t="s">
        <v>21</v>
      </c>
      <c r="K10" s="193">
        <f>VLOOKUP(J10,Lists!$A$35:$B$40,2,FALSE)</f>
        <v>1E-4</v>
      </c>
      <c r="L10" s="78">
        <f t="shared" si="0"/>
        <v>1.0000000000000001E-9</v>
      </c>
      <c r="M10" s="87">
        <f>L10/O10</f>
        <v>1</v>
      </c>
      <c r="N10" s="236">
        <f>IF(B10=Lists!$A$13,Lists!$E$35)+IF(B10=Lists!$A$14,Lists!$E$40)+IF(B10=Lists!$A$15,Lists!$E$40)</f>
        <v>1E-4</v>
      </c>
      <c r="O10" s="84">
        <f t="shared" si="1"/>
        <v>1.0000000000000001E-9</v>
      </c>
    </row>
    <row r="11" spans="1:15" s="2" customFormat="1" ht="25.5" x14ac:dyDescent="0.2">
      <c r="A11" s="6"/>
      <c r="B11" s="466" t="s">
        <v>98</v>
      </c>
      <c r="C11" s="29" t="s">
        <v>296</v>
      </c>
      <c r="D11" s="164"/>
      <c r="E11" s="360" t="s">
        <v>398</v>
      </c>
      <c r="F11" s="481" t="s">
        <v>21</v>
      </c>
      <c r="G11" s="374">
        <f>VLOOKUP(F11,Lists!$A$45:$B$50,2,FALSE)</f>
        <v>1.0000000000000001E-5</v>
      </c>
      <c r="H11" s="19" t="s">
        <v>21</v>
      </c>
      <c r="I11" s="196">
        <f>VLOOKUP(H11,Lists!$A$22:$B$30,2,FALSE)</f>
        <v>1</v>
      </c>
      <c r="J11" s="80" t="s">
        <v>21</v>
      </c>
      <c r="K11" s="193">
        <f>VLOOKUP(J11,Lists!$A$35:$B$40,2,FALSE)</f>
        <v>1E-4</v>
      </c>
      <c r="L11" s="78">
        <f t="shared" si="0"/>
        <v>1.0000000000000001E-9</v>
      </c>
      <c r="M11" s="87">
        <f t="shared" si="2"/>
        <v>1</v>
      </c>
      <c r="N11" s="236">
        <f>IF(B11=Lists!$A$13,Lists!$E$35)+IF(B11=Lists!$A$14,Lists!$E$40)+IF(B11=Lists!$A$15,Lists!$E$40)</f>
        <v>1E-4</v>
      </c>
      <c r="O11" s="84">
        <f t="shared" si="1"/>
        <v>1.0000000000000001E-9</v>
      </c>
    </row>
    <row r="12" spans="1:15" s="2" customFormat="1" ht="114.75" x14ac:dyDescent="0.2">
      <c r="A12" s="186"/>
      <c r="B12" s="466" t="s">
        <v>98</v>
      </c>
      <c r="C12" s="29" t="s">
        <v>277</v>
      </c>
      <c r="D12" s="164" t="s">
        <v>278</v>
      </c>
      <c r="E12" s="360" t="s">
        <v>398</v>
      </c>
      <c r="F12" s="481" t="s">
        <v>21</v>
      </c>
      <c r="G12" s="374">
        <f>VLOOKUP(F12,Lists!$A$45:$B$50,2,FALSE)</f>
        <v>1.0000000000000001E-5</v>
      </c>
      <c r="H12" s="19" t="s">
        <v>21</v>
      </c>
      <c r="I12" s="152">
        <f>VLOOKUP(H12,Lists!$A$22:$B$30,2,FALSE)</f>
        <v>1</v>
      </c>
      <c r="J12" s="99" t="s">
        <v>21</v>
      </c>
      <c r="K12" s="152">
        <f>VLOOKUP(J12,Lists!$A$35:$B$40,2,FALSE)</f>
        <v>1E-4</v>
      </c>
      <c r="L12" s="152">
        <f t="shared" si="0"/>
        <v>1.0000000000000001E-9</v>
      </c>
      <c r="M12" s="95">
        <f>L12/O12</f>
        <v>1</v>
      </c>
      <c r="N12" s="236">
        <f>IF(B12=Lists!$A$13,Lists!$E$35)+IF(B12=Lists!$A$14,Lists!$E$40)+IF(B12=Lists!$A$15,Lists!$E$40)</f>
        <v>1E-4</v>
      </c>
      <c r="O12" s="94">
        <f t="shared" si="1"/>
        <v>1.0000000000000001E-9</v>
      </c>
    </row>
    <row r="13" spans="1:15" s="142" customFormat="1" x14ac:dyDescent="0.2">
      <c r="A13" s="147"/>
      <c r="B13" s="467"/>
      <c r="C13" s="147" t="s">
        <v>80</v>
      </c>
      <c r="D13" s="148"/>
      <c r="E13" s="148" t="s">
        <v>398</v>
      </c>
      <c r="F13" s="482" t="s">
        <v>21</v>
      </c>
      <c r="G13" s="369">
        <f>VLOOKUP(F13,Lists!$A$45:$B$50,2,FALSE)</f>
        <v>1.0000000000000001E-5</v>
      </c>
      <c r="H13" s="148" t="s">
        <v>21</v>
      </c>
      <c r="I13" s="148">
        <f>VLOOKUP(H13,Lists!$A$22:$B$30,2,FALSE)</f>
        <v>1</v>
      </c>
      <c r="J13" s="154" t="s">
        <v>21</v>
      </c>
      <c r="K13" s="148">
        <f>VLOOKUP(J13,Lists!$A$35:$B$40,2,FALSE)</f>
        <v>1E-4</v>
      </c>
      <c r="L13" s="148">
        <f t="shared" si="0"/>
        <v>1.0000000000000001E-9</v>
      </c>
      <c r="M13" s="148">
        <f t="shared" si="2"/>
        <v>1.6666666666666664E-5</v>
      </c>
      <c r="N13" s="148">
        <f>Lists!$E$40</f>
        <v>6</v>
      </c>
      <c r="O13" s="148">
        <f t="shared" si="1"/>
        <v>6.0000000000000008E-5</v>
      </c>
    </row>
    <row r="14" spans="1:15" s="2" customFormat="1" ht="38.25" x14ac:dyDescent="0.2">
      <c r="A14" s="186"/>
      <c r="B14" s="466" t="s">
        <v>98</v>
      </c>
      <c r="C14" s="13" t="s">
        <v>676</v>
      </c>
      <c r="D14" s="164"/>
      <c r="E14" s="360" t="s">
        <v>398</v>
      </c>
      <c r="F14" s="481" t="s">
        <v>21</v>
      </c>
      <c r="G14" s="374">
        <f>VLOOKUP(F14,Lists!$A$45:$B$50,2,FALSE)</f>
        <v>1.0000000000000001E-5</v>
      </c>
      <c r="H14" s="19" t="s">
        <v>21</v>
      </c>
      <c r="I14" s="152">
        <f>VLOOKUP(H14,Lists!$A$22:$B$30,2,FALSE)</f>
        <v>1</v>
      </c>
      <c r="J14" s="99" t="s">
        <v>21</v>
      </c>
      <c r="K14" s="152">
        <f>VLOOKUP(J14,Lists!$A$35:$B$40,2,FALSE)</f>
        <v>1E-4</v>
      </c>
      <c r="L14" s="152">
        <f t="shared" si="0"/>
        <v>1.0000000000000001E-9</v>
      </c>
      <c r="M14" s="95">
        <f>L14/O14</f>
        <v>1</v>
      </c>
      <c r="N14" s="236">
        <f>IF(B14=Lists!$A$13,Lists!$E$35)+IF(B14=Lists!$A$14,Lists!$E$40)+IF(B14=Lists!$A$15,Lists!$E$40)</f>
        <v>1E-4</v>
      </c>
      <c r="O14" s="94">
        <f t="shared" si="1"/>
        <v>1.0000000000000001E-9</v>
      </c>
    </row>
    <row r="15" spans="1:15" s="2" customFormat="1" ht="38.25" x14ac:dyDescent="0.2">
      <c r="A15" s="370"/>
      <c r="B15" s="27" t="s">
        <v>97</v>
      </c>
      <c r="C15" s="41" t="s">
        <v>360</v>
      </c>
      <c r="D15" s="164"/>
      <c r="E15" s="496"/>
      <c r="F15" s="481" t="s">
        <v>108</v>
      </c>
      <c r="G15" s="374">
        <f>VLOOKUP(F15,Lists!$A$45:$B$50,2,FALSE)</f>
        <v>8</v>
      </c>
      <c r="H15" s="19" t="s">
        <v>18</v>
      </c>
      <c r="I15" s="196">
        <f>VLOOKUP(H15,Lists!$A$22:$B$30,2,FALSE)</f>
        <v>2</v>
      </c>
      <c r="J15" s="80" t="s">
        <v>100</v>
      </c>
      <c r="K15" s="193">
        <f>VLOOKUP(J15,Lists!$A$35:$B$40,2,FALSE)</f>
        <v>1</v>
      </c>
      <c r="L15" s="78">
        <f t="shared" si="0"/>
        <v>16</v>
      </c>
      <c r="M15" s="87">
        <f t="shared" si="2"/>
        <v>0.16666666666666666</v>
      </c>
      <c r="N15" s="236">
        <f>IF(B15=Lists!$A$13,Lists!$E$35)+IF(B15=Lists!$A$14,Lists!$E$40)+IF(B15=Lists!$A$15,Lists!$E$40)</f>
        <v>6</v>
      </c>
      <c r="O15" s="84">
        <f t="shared" si="1"/>
        <v>96</v>
      </c>
    </row>
    <row r="16" spans="1:15" s="102" customFormat="1" ht="114.75" x14ac:dyDescent="0.2">
      <c r="A16" s="371"/>
      <c r="B16" s="465" t="s">
        <v>98</v>
      </c>
      <c r="C16" s="115" t="s">
        <v>483</v>
      </c>
      <c r="D16" s="164" t="s">
        <v>278</v>
      </c>
      <c r="E16" s="360" t="s">
        <v>398</v>
      </c>
      <c r="F16" s="481" t="s">
        <v>21</v>
      </c>
      <c r="G16" s="374">
        <f>VLOOKUP(F16,Lists!$A$45:$B$50,2,FALSE)</f>
        <v>1.0000000000000001E-5</v>
      </c>
      <c r="H16" s="207" t="s">
        <v>21</v>
      </c>
      <c r="I16" s="208">
        <f>VLOOKUP(H16,Lists!$A$22:$B$30,2,FALSE)</f>
        <v>1</v>
      </c>
      <c r="J16" s="323" t="s">
        <v>21</v>
      </c>
      <c r="K16" s="208">
        <f>VLOOKUP(J16,Lists!$A$35:$B$40,2,FALSE)</f>
        <v>1E-4</v>
      </c>
      <c r="L16" s="208">
        <f t="shared" si="0"/>
        <v>1.0000000000000001E-9</v>
      </c>
      <c r="M16" s="209">
        <f>L16/O16</f>
        <v>1</v>
      </c>
      <c r="N16" s="236">
        <f>IF(B16=Lists!$A$13,Lists!$E$35)+IF(B16=Lists!$A$14,Lists!$E$40)+IF(B16=Lists!$A$15,Lists!$E$40)</f>
        <v>1E-4</v>
      </c>
      <c r="O16" s="210">
        <f t="shared" si="1"/>
        <v>1.0000000000000001E-9</v>
      </c>
    </row>
    <row r="17" spans="1:15" s="5" customFormat="1" ht="25.5" x14ac:dyDescent="0.2">
      <c r="A17" s="14"/>
      <c r="B17" s="466" t="s">
        <v>98</v>
      </c>
      <c r="C17" s="39" t="s">
        <v>735</v>
      </c>
      <c r="D17" s="164"/>
      <c r="E17" s="360" t="s">
        <v>398</v>
      </c>
      <c r="F17" s="481" t="s">
        <v>21</v>
      </c>
      <c r="G17" s="374">
        <f>VLOOKUP(F17,Lists!$A$45:$B$50,2,FALSE)</f>
        <v>1.0000000000000001E-5</v>
      </c>
      <c r="H17" s="19" t="s">
        <v>21</v>
      </c>
      <c r="I17" s="196">
        <f>VLOOKUP(H17,Lists!$A$22:$B$30,2,FALSE)</f>
        <v>1</v>
      </c>
      <c r="J17" s="80" t="s">
        <v>21</v>
      </c>
      <c r="K17" s="193">
        <f>VLOOKUP(J17,Lists!$A$35:$B$40,2,FALSE)</f>
        <v>1E-4</v>
      </c>
      <c r="L17" s="78">
        <f t="shared" si="0"/>
        <v>1.0000000000000001E-9</v>
      </c>
      <c r="M17" s="87">
        <f>L17/O17</f>
        <v>1</v>
      </c>
      <c r="N17" s="236">
        <f>IF(B17=Lists!$A$13,Lists!$E$35)+IF(B17=Lists!$A$14,Lists!$E$40)+IF(B17=Lists!$A$15,Lists!$E$40)</f>
        <v>1E-4</v>
      </c>
      <c r="O17" s="84">
        <f t="shared" si="1"/>
        <v>1.0000000000000001E-9</v>
      </c>
    </row>
    <row r="18" spans="1:15" ht="38.25" x14ac:dyDescent="0.2">
      <c r="A18" s="14"/>
      <c r="B18" s="27" t="s">
        <v>97</v>
      </c>
      <c r="C18" s="327" t="s">
        <v>595</v>
      </c>
      <c r="D18" s="164"/>
      <c r="E18" s="496"/>
      <c r="F18" s="481" t="s">
        <v>111</v>
      </c>
      <c r="G18" s="374">
        <f>VLOOKUP(F18,Lists!$A$45:$B$50,2,FALSE)</f>
        <v>3</v>
      </c>
      <c r="H18" s="19" t="s">
        <v>18</v>
      </c>
      <c r="I18" s="196">
        <f>VLOOKUP(H18,Lists!$A$22:$B$30,2,FALSE)</f>
        <v>2</v>
      </c>
      <c r="J18" s="80" t="s">
        <v>100</v>
      </c>
      <c r="K18" s="193">
        <f>VLOOKUP(J18,Lists!$A$35:$B$40,2,FALSE)</f>
        <v>1</v>
      </c>
      <c r="L18" s="78">
        <f t="shared" si="0"/>
        <v>6</v>
      </c>
      <c r="M18" s="87">
        <f>L18/O18</f>
        <v>0.16666666666666666</v>
      </c>
      <c r="N18" s="236">
        <f>IF(B18=Lists!$A$13,Lists!$E$35)+IF(B18=Lists!$A$14,Lists!$E$40)+IF(B18=Lists!$A$15,Lists!$E$40)</f>
        <v>6</v>
      </c>
      <c r="O18" s="84">
        <f t="shared" si="1"/>
        <v>36</v>
      </c>
    </row>
    <row r="19" spans="1:15" s="5" customFormat="1" ht="30.75" customHeight="1" x14ac:dyDescent="0.2">
      <c r="A19" s="133"/>
      <c r="B19" s="466" t="s">
        <v>98</v>
      </c>
      <c r="C19" s="39" t="s">
        <v>35</v>
      </c>
      <c r="D19" s="164" t="s">
        <v>502</v>
      </c>
      <c r="E19" s="360" t="s">
        <v>398</v>
      </c>
      <c r="F19" s="481" t="s">
        <v>21</v>
      </c>
      <c r="G19" s="374">
        <f>VLOOKUP(F19,Lists!$A$45:$B$50,2,FALSE)</f>
        <v>1.0000000000000001E-5</v>
      </c>
      <c r="H19" s="19" t="s">
        <v>21</v>
      </c>
      <c r="I19" s="196">
        <f>VLOOKUP(H19,Lists!$A$22:$B$30,2,FALSE)</f>
        <v>1</v>
      </c>
      <c r="J19" s="80" t="s">
        <v>21</v>
      </c>
      <c r="K19" s="193">
        <f>VLOOKUP(J19,Lists!$A$35:$B$40,2,FALSE)</f>
        <v>1E-4</v>
      </c>
      <c r="L19" s="78">
        <f t="shared" si="0"/>
        <v>1.0000000000000001E-9</v>
      </c>
      <c r="M19" s="87">
        <f t="shared" si="2"/>
        <v>1</v>
      </c>
      <c r="N19" s="236">
        <f>IF(B19=Lists!$A$13,Lists!$E$35)+IF(B19=Lists!$A$14,Lists!$E$40)+IF(B19=Lists!$A$15,Lists!$E$40)</f>
        <v>1E-4</v>
      </c>
      <c r="O19" s="84">
        <f t="shared" si="1"/>
        <v>1.0000000000000001E-9</v>
      </c>
    </row>
    <row r="20" spans="1:15" s="2" customFormat="1" ht="31.5" customHeight="1" x14ac:dyDescent="0.2">
      <c r="A20" s="14"/>
      <c r="B20" s="466" t="s">
        <v>98</v>
      </c>
      <c r="C20" s="34" t="s">
        <v>217</v>
      </c>
      <c r="D20" s="124"/>
      <c r="E20" s="360" t="s">
        <v>398</v>
      </c>
      <c r="F20" s="481" t="s">
        <v>21</v>
      </c>
      <c r="G20" s="374">
        <f>VLOOKUP(F20,Lists!$A$45:$B$50,2,FALSE)</f>
        <v>1.0000000000000001E-5</v>
      </c>
      <c r="H20" s="19" t="s">
        <v>21</v>
      </c>
      <c r="I20" s="196">
        <f>VLOOKUP(H20,Lists!$A$22:$B$30,2,FALSE)</f>
        <v>1</v>
      </c>
      <c r="J20" s="80" t="s">
        <v>21</v>
      </c>
      <c r="K20" s="193">
        <f>VLOOKUP(J20,Lists!$A$35:$B$40,2,FALSE)</f>
        <v>1E-4</v>
      </c>
      <c r="L20" s="78">
        <f t="shared" si="0"/>
        <v>1.0000000000000001E-9</v>
      </c>
      <c r="M20" s="87">
        <f t="shared" si="2"/>
        <v>1</v>
      </c>
      <c r="N20" s="236">
        <f>IF(B20=Lists!$A$13,Lists!$E$35)+IF(B20=Lists!$A$14,Lists!$E$40)+IF(B20=Lists!$A$15,Lists!$E$40)</f>
        <v>1E-4</v>
      </c>
      <c r="O20" s="84">
        <f t="shared" si="1"/>
        <v>1.0000000000000001E-9</v>
      </c>
    </row>
    <row r="21" spans="1:15" s="2" customFormat="1" ht="28.5" customHeight="1" x14ac:dyDescent="0.2">
      <c r="A21" s="14"/>
      <c r="B21" s="466" t="s">
        <v>98</v>
      </c>
      <c r="C21" s="36" t="s">
        <v>736</v>
      </c>
      <c r="D21" s="543"/>
      <c r="E21" s="360" t="s">
        <v>398</v>
      </c>
      <c r="F21" s="481" t="s">
        <v>21</v>
      </c>
      <c r="G21" s="374">
        <f>VLOOKUP(F21,Lists!$A$45:$B$50,2,FALSE)</f>
        <v>1.0000000000000001E-5</v>
      </c>
      <c r="H21" s="19" t="s">
        <v>21</v>
      </c>
      <c r="I21" s="196">
        <f>VLOOKUP(H21,Lists!$A$22:$B$30,2,FALSE)</f>
        <v>1</v>
      </c>
      <c r="J21" s="80" t="s">
        <v>21</v>
      </c>
      <c r="K21" s="193">
        <f>VLOOKUP(J21,Lists!$A$35:$B$40,2,FALSE)</f>
        <v>1E-4</v>
      </c>
      <c r="L21" s="78">
        <f t="shared" si="0"/>
        <v>1.0000000000000001E-9</v>
      </c>
      <c r="M21" s="87">
        <f t="shared" si="2"/>
        <v>1</v>
      </c>
      <c r="N21" s="236">
        <f>IF(B21=Lists!$A$13,Lists!$E$35)+IF(B21=Lists!$A$14,Lists!$E$40)+IF(B21=Lists!$A$15,Lists!$E$40)</f>
        <v>1E-4</v>
      </c>
      <c r="O21" s="84">
        <f t="shared" si="1"/>
        <v>1.0000000000000001E-9</v>
      </c>
    </row>
    <row r="22" spans="1:15" s="2" customFormat="1" ht="52.5" customHeight="1" x14ac:dyDescent="0.2">
      <c r="A22" s="14"/>
      <c r="B22" s="466" t="s">
        <v>98</v>
      </c>
      <c r="C22" s="13" t="s">
        <v>199</v>
      </c>
      <c r="D22" s="164"/>
      <c r="E22" s="360" t="s">
        <v>398</v>
      </c>
      <c r="F22" s="481" t="s">
        <v>21</v>
      </c>
      <c r="G22" s="374">
        <f>VLOOKUP(F22,Lists!$A$45:$B$50,2,FALSE)</f>
        <v>1.0000000000000001E-5</v>
      </c>
      <c r="H22" s="19" t="s">
        <v>21</v>
      </c>
      <c r="I22" s="196">
        <f>VLOOKUP(H22,Lists!$A$22:$B$30,2,FALSE)</f>
        <v>1</v>
      </c>
      <c r="J22" s="80" t="s">
        <v>21</v>
      </c>
      <c r="K22" s="193">
        <f>VLOOKUP(J22,Lists!$A$35:$B$40,2,FALSE)</f>
        <v>1E-4</v>
      </c>
      <c r="L22" s="78">
        <f t="shared" si="0"/>
        <v>1.0000000000000001E-9</v>
      </c>
      <c r="M22" s="87">
        <f>L22/O22</f>
        <v>1</v>
      </c>
      <c r="N22" s="236">
        <f>IF(B22=Lists!$A$13,Lists!$E$35)+IF(B22=Lists!$A$14,Lists!$E$40)+IF(B22=Lists!$A$15,Lists!$E$40)</f>
        <v>1E-4</v>
      </c>
      <c r="O22" s="84">
        <f t="shared" si="1"/>
        <v>1.0000000000000001E-9</v>
      </c>
    </row>
    <row r="23" spans="1:15" s="146" customFormat="1" ht="76.5" x14ac:dyDescent="0.2">
      <c r="A23" s="372"/>
      <c r="B23" s="468" t="s">
        <v>98</v>
      </c>
      <c r="C23" s="39" t="s">
        <v>200</v>
      </c>
      <c r="D23" s="164" t="s">
        <v>503</v>
      </c>
      <c r="E23" s="360" t="s">
        <v>398</v>
      </c>
      <c r="F23" s="481" t="s">
        <v>21</v>
      </c>
      <c r="G23" s="374">
        <f>VLOOKUP(F23,Lists!$A$45:$B$50,2,FALSE)</f>
        <v>1.0000000000000001E-5</v>
      </c>
      <c r="H23" s="19" t="s">
        <v>21</v>
      </c>
      <c r="I23" s="196">
        <f>VLOOKUP(H23,Lists!$A$22:$B$30,2,FALSE)</f>
        <v>1</v>
      </c>
      <c r="J23" s="80" t="s">
        <v>21</v>
      </c>
      <c r="K23" s="193">
        <f>VLOOKUP(J23,Lists!$A$35:$B$40,2,FALSE)</f>
        <v>1E-4</v>
      </c>
      <c r="L23" s="78">
        <f t="shared" si="0"/>
        <v>1.0000000000000001E-9</v>
      </c>
      <c r="M23" s="87">
        <f>L23/O23</f>
        <v>1</v>
      </c>
      <c r="N23" s="236">
        <f>IF(B23=Lists!$A$13,Lists!$E$35)+IF(B23=Lists!$A$14,Lists!$E$40)+IF(B23=Lists!$A$15,Lists!$E$40)</f>
        <v>1E-4</v>
      </c>
      <c r="O23" s="84">
        <f t="shared" si="1"/>
        <v>1.0000000000000001E-9</v>
      </c>
    </row>
    <row r="24" spans="1:15" s="2" customFormat="1" ht="63.75" x14ac:dyDescent="0.2">
      <c r="A24" s="14"/>
      <c r="B24" s="466" t="s">
        <v>98</v>
      </c>
      <c r="C24" s="36" t="s">
        <v>357</v>
      </c>
      <c r="D24" s="164" t="s">
        <v>737</v>
      </c>
      <c r="E24" s="360" t="s">
        <v>398</v>
      </c>
      <c r="F24" s="481" t="s">
        <v>21</v>
      </c>
      <c r="G24" s="374">
        <f>VLOOKUP(F24,Lists!$A$45:$B$50,2,FALSE)</f>
        <v>1.0000000000000001E-5</v>
      </c>
      <c r="H24" s="19" t="s">
        <v>21</v>
      </c>
      <c r="I24" s="196">
        <f>VLOOKUP(H24,Lists!$A$22:$B$30,2,FALSE)</f>
        <v>1</v>
      </c>
      <c r="J24" s="80" t="s">
        <v>21</v>
      </c>
      <c r="K24" s="193">
        <f>VLOOKUP(J24,Lists!$A$35:$B$40,2,FALSE)</f>
        <v>1E-4</v>
      </c>
      <c r="L24" s="78">
        <f t="shared" si="0"/>
        <v>1.0000000000000001E-9</v>
      </c>
      <c r="M24" s="87">
        <f>L24/O24</f>
        <v>1</v>
      </c>
      <c r="N24" s="236">
        <f>IF(B24=Lists!$A$13,Lists!$E$35)+IF(B24=Lists!$A$14,Lists!$E$40)+IF(B24=Lists!$A$15,Lists!$E$40)</f>
        <v>1E-4</v>
      </c>
      <c r="O24" s="84">
        <f t="shared" si="1"/>
        <v>1.0000000000000001E-9</v>
      </c>
    </row>
    <row r="25" spans="1:15" s="98" customFormat="1" ht="25.5" x14ac:dyDescent="0.2">
      <c r="A25" s="133"/>
      <c r="B25" s="27" t="s">
        <v>97</v>
      </c>
      <c r="C25" s="174" t="s">
        <v>360</v>
      </c>
      <c r="E25" s="496"/>
      <c r="F25" s="481" t="s">
        <v>108</v>
      </c>
      <c r="G25" s="374">
        <f>VLOOKUP(F25,Lists!$A$45:$B$50,2,FALSE)</f>
        <v>8</v>
      </c>
      <c r="H25" s="19" t="s">
        <v>131</v>
      </c>
      <c r="I25" s="196">
        <f>VLOOKUP(H25,Lists!$A$22:$B$30,2,FALSE)</f>
        <v>3</v>
      </c>
      <c r="J25" s="80" t="s">
        <v>100</v>
      </c>
      <c r="K25" s="193">
        <f>VLOOKUP(J25,Lists!$A$35:$B$40,2,FALSE)</f>
        <v>1</v>
      </c>
      <c r="L25" s="78">
        <f t="shared" si="0"/>
        <v>24</v>
      </c>
      <c r="M25" s="87">
        <f>L25/O25</f>
        <v>0.16666666666666666</v>
      </c>
      <c r="N25" s="236">
        <f>IF(B25=Lists!$A$13,Lists!$E$35)+IF(B25=Lists!$A$14,Lists!$E$40)+IF(B25=Lists!$A$15,Lists!$E$40)</f>
        <v>6</v>
      </c>
      <c r="O25" s="84">
        <f t="shared" si="1"/>
        <v>144</v>
      </c>
    </row>
    <row r="26" spans="1:15" s="142" customFormat="1" x14ac:dyDescent="0.2">
      <c r="A26" s="147"/>
      <c r="B26" s="467"/>
      <c r="C26" s="147" t="s">
        <v>77</v>
      </c>
      <c r="D26" s="148"/>
      <c r="E26" s="148" t="s">
        <v>398</v>
      </c>
      <c r="F26" s="482" t="s">
        <v>21</v>
      </c>
      <c r="G26" s="369">
        <f>VLOOKUP(F26,Lists!$A$45:$B$50,2,FALSE)</f>
        <v>1.0000000000000001E-5</v>
      </c>
      <c r="H26" s="148" t="s">
        <v>21</v>
      </c>
      <c r="I26" s="148">
        <f>VLOOKUP(H26,Lists!$A$22:$B$30,2,FALSE)</f>
        <v>1</v>
      </c>
      <c r="J26" s="154" t="s">
        <v>21</v>
      </c>
      <c r="K26" s="148">
        <f>VLOOKUP(J26,Lists!$A$35:$B$40,2,FALSE)</f>
        <v>1E-4</v>
      </c>
      <c r="L26" s="148">
        <f t="shared" si="0"/>
        <v>1.0000000000000001E-9</v>
      </c>
      <c r="M26" s="148">
        <f t="shared" si="2"/>
        <v>1.6666666666666664E-5</v>
      </c>
      <c r="N26" s="148">
        <f>Lists!$E$40</f>
        <v>6</v>
      </c>
      <c r="O26" s="148">
        <f t="shared" si="1"/>
        <v>6.0000000000000008E-5</v>
      </c>
    </row>
    <row r="27" spans="1:15" s="5" customFormat="1" ht="89.25" x14ac:dyDescent="0.2">
      <c r="A27" s="133"/>
      <c r="B27" s="466" t="s">
        <v>98</v>
      </c>
      <c r="C27" s="18" t="s">
        <v>408</v>
      </c>
      <c r="D27" s="164"/>
      <c r="E27" s="360" t="s">
        <v>398</v>
      </c>
      <c r="F27" s="481" t="s">
        <v>21</v>
      </c>
      <c r="G27" s="374">
        <f>VLOOKUP(F27,Lists!$A$45:$B$50,2,FALSE)</f>
        <v>1.0000000000000001E-5</v>
      </c>
      <c r="H27" s="19" t="s">
        <v>21</v>
      </c>
      <c r="I27" s="196">
        <f>VLOOKUP(H27,Lists!$A$22:$B$30,2,FALSE)</f>
        <v>1</v>
      </c>
      <c r="J27" s="80" t="s">
        <v>21</v>
      </c>
      <c r="K27" s="193">
        <f>VLOOKUP(J27,Lists!$A$35:$B$40,2,FALSE)</f>
        <v>1E-4</v>
      </c>
      <c r="L27" s="78">
        <f t="shared" si="0"/>
        <v>1.0000000000000001E-9</v>
      </c>
      <c r="M27" s="87">
        <f t="shared" si="2"/>
        <v>1</v>
      </c>
      <c r="N27" s="236">
        <f>IF(B27=Lists!$A$13,Lists!$E$35)+IF(B27=Lists!$A$14,Lists!$E$40)+IF(B27=Lists!$A$15,Lists!$E$40)</f>
        <v>1E-4</v>
      </c>
      <c r="O27" s="84">
        <f t="shared" si="1"/>
        <v>1.0000000000000001E-9</v>
      </c>
    </row>
    <row r="28" spans="1:15" s="2" customFormat="1" ht="58.5" customHeight="1" x14ac:dyDescent="0.2">
      <c r="A28" s="14"/>
      <c r="B28" s="469" t="s">
        <v>98</v>
      </c>
      <c r="C28" s="18" t="s">
        <v>218</v>
      </c>
      <c r="D28" s="124"/>
      <c r="E28" s="360" t="s">
        <v>398</v>
      </c>
      <c r="F28" s="481" t="s">
        <v>21</v>
      </c>
      <c r="G28" s="374">
        <f>VLOOKUP(F28,Lists!$A$45:$B$50,2,FALSE)</f>
        <v>1.0000000000000001E-5</v>
      </c>
      <c r="H28" s="19" t="s">
        <v>21</v>
      </c>
      <c r="I28" s="196">
        <f>VLOOKUP(H28,Lists!$A$22:$B$30,2,FALSE)</f>
        <v>1</v>
      </c>
      <c r="J28" s="80" t="s">
        <v>21</v>
      </c>
      <c r="K28" s="193">
        <f>VLOOKUP(J28,Lists!$A$35:$B$40,2,FALSE)</f>
        <v>1E-4</v>
      </c>
      <c r="L28" s="78">
        <f t="shared" si="0"/>
        <v>1.0000000000000001E-9</v>
      </c>
      <c r="M28" s="87">
        <f t="shared" si="2"/>
        <v>1</v>
      </c>
      <c r="N28" s="236">
        <f>IF(B28=Lists!$A$13,Lists!$E$35)+IF(B28=Lists!$A$14,Lists!$E$40)+IF(B28=Lists!$A$15,Lists!$E$40)</f>
        <v>1E-4</v>
      </c>
      <c r="O28" s="84">
        <f t="shared" si="1"/>
        <v>1.0000000000000001E-9</v>
      </c>
    </row>
    <row r="29" spans="1:15" s="2" customFormat="1" ht="41.25" customHeight="1" x14ac:dyDescent="0.2">
      <c r="A29" s="14"/>
      <c r="B29" s="466" t="s">
        <v>98</v>
      </c>
      <c r="C29" s="39" t="s">
        <v>738</v>
      </c>
      <c r="D29" s="124"/>
      <c r="E29" s="360" t="s">
        <v>398</v>
      </c>
      <c r="F29" s="481" t="s">
        <v>21</v>
      </c>
      <c r="G29" s="374">
        <f>VLOOKUP(F29,Lists!$A$45:$B$50,2,FALSE)</f>
        <v>1.0000000000000001E-5</v>
      </c>
      <c r="H29" s="19" t="s">
        <v>21</v>
      </c>
      <c r="I29" s="196">
        <f>VLOOKUP(H29,Lists!$A$22:$B$30,2,FALSE)</f>
        <v>1</v>
      </c>
      <c r="J29" s="80" t="s">
        <v>21</v>
      </c>
      <c r="K29" s="193">
        <f>VLOOKUP(J29,Lists!$A$35:$B$40,2,FALSE)</f>
        <v>1E-4</v>
      </c>
      <c r="L29" s="78">
        <f t="shared" si="0"/>
        <v>1.0000000000000001E-9</v>
      </c>
      <c r="M29" s="87">
        <f t="shared" si="2"/>
        <v>1</v>
      </c>
      <c r="N29" s="236">
        <f>IF(B29=Lists!$A$13,Lists!$E$35)+IF(B29=Lists!$A$14,Lists!$E$40)+IF(B29=Lists!$A$15,Lists!$E$40)</f>
        <v>1E-4</v>
      </c>
      <c r="O29" s="84">
        <f t="shared" si="1"/>
        <v>1.0000000000000001E-9</v>
      </c>
    </row>
    <row r="30" spans="1:15" s="146" customFormat="1" ht="105.75" customHeight="1" x14ac:dyDescent="0.2">
      <c r="A30" s="166"/>
      <c r="B30" s="468" t="s">
        <v>98</v>
      </c>
      <c r="C30" s="18" t="s">
        <v>846</v>
      </c>
      <c r="D30" s="164"/>
      <c r="E30" s="360" t="s">
        <v>398</v>
      </c>
      <c r="F30" s="481" t="s">
        <v>21</v>
      </c>
      <c r="G30" s="374">
        <f>VLOOKUP(F30,Lists!$A$45:$B$50,2,FALSE)</f>
        <v>1.0000000000000001E-5</v>
      </c>
      <c r="H30" s="19" t="s">
        <v>21</v>
      </c>
      <c r="I30" s="196">
        <f>VLOOKUP(H30,Lists!$A$22:$B$30,2,FALSE)</f>
        <v>1</v>
      </c>
      <c r="J30" s="80" t="s">
        <v>21</v>
      </c>
      <c r="K30" s="193">
        <f>VLOOKUP(J30,Lists!$A$35:$B$40,2,FALSE)</f>
        <v>1E-4</v>
      </c>
      <c r="L30" s="78">
        <f t="shared" si="0"/>
        <v>1.0000000000000001E-9</v>
      </c>
      <c r="M30" s="87">
        <f>L30/O30</f>
        <v>1</v>
      </c>
      <c r="N30" s="236">
        <f>IF(B30=Lists!$A$13,Lists!$E$35)+IF(B30=Lists!$A$14,Lists!$E$40)+IF(B30=Lists!$A$15,Lists!$E$40)</f>
        <v>1E-4</v>
      </c>
      <c r="O30" s="84">
        <f t="shared" si="1"/>
        <v>1.0000000000000001E-9</v>
      </c>
    </row>
    <row r="31" spans="1:15" ht="15" x14ac:dyDescent="0.2">
      <c r="A31" s="5"/>
      <c r="B31" s="361"/>
      <c r="C31" s="585"/>
      <c r="D31" s="155"/>
      <c r="E31" s="155"/>
      <c r="F31" s="19"/>
      <c r="G31" s="374"/>
      <c r="H31" s="19"/>
      <c r="I31" s="196"/>
      <c r="J31" s="80" t="s">
        <v>272</v>
      </c>
      <c r="K31" s="193"/>
      <c r="L31" s="78">
        <f>SUM(L3:L30)</f>
        <v>46.000000024999984</v>
      </c>
      <c r="M31" s="87">
        <f>L31/O31</f>
        <v>0.16666655804838001</v>
      </c>
      <c r="N31" s="78"/>
      <c r="O31" s="84">
        <f>SUM(O3:O30)</f>
        <v>276.00018002199994</v>
      </c>
    </row>
    <row r="32" spans="1:15" x14ac:dyDescent="0.2">
      <c r="D32" s="55"/>
      <c r="E32" s="66"/>
      <c r="G32" s="507"/>
      <c r="I32" s="507"/>
      <c r="J32" s="137"/>
      <c r="K32" s="507"/>
      <c r="L32" s="507"/>
      <c r="M32" s="508"/>
      <c r="N32" s="507"/>
      <c r="O32" s="508"/>
    </row>
    <row r="33" spans="3:15" x14ac:dyDescent="0.2">
      <c r="C33" s="91"/>
      <c r="D33" s="55"/>
      <c r="E33" s="507"/>
      <c r="G33" s="507"/>
      <c r="I33" s="507"/>
      <c r="J33" s="137"/>
      <c r="K33" s="507"/>
      <c r="L33" s="507"/>
      <c r="M33" s="508"/>
      <c r="N33" s="507"/>
      <c r="O33" s="508"/>
    </row>
    <row r="34" spans="3:15" x14ac:dyDescent="0.2">
      <c r="D34" s="55"/>
      <c r="E34" s="66"/>
      <c r="G34" s="507"/>
      <c r="I34" s="507"/>
      <c r="J34" s="137"/>
      <c r="K34" s="507"/>
      <c r="L34" s="507"/>
      <c r="M34" s="508"/>
      <c r="N34" s="507"/>
      <c r="O34" s="508"/>
    </row>
    <row r="35" spans="3:15" x14ac:dyDescent="0.2">
      <c r="D35" s="55"/>
      <c r="E35" s="66"/>
      <c r="G35" s="507"/>
      <c r="I35" s="507"/>
      <c r="J35" s="137"/>
      <c r="K35" s="507"/>
      <c r="L35" s="507"/>
      <c r="M35" s="508"/>
      <c r="N35" s="507"/>
      <c r="O35" s="508"/>
    </row>
    <row r="36" spans="3:15" x14ac:dyDescent="0.2">
      <c r="D36" s="55"/>
      <c r="E36" s="66"/>
      <c r="G36" s="507"/>
      <c r="I36" s="507"/>
      <c r="J36" s="137"/>
      <c r="K36" s="507"/>
      <c r="L36" s="507"/>
      <c r="M36" s="508"/>
      <c r="N36" s="507"/>
      <c r="O36" s="508"/>
    </row>
    <row r="37" spans="3:15" x14ac:dyDescent="0.2">
      <c r="D37" s="55"/>
      <c r="E37" s="66"/>
      <c r="G37" s="507"/>
      <c r="I37" s="507"/>
      <c r="J37" s="137"/>
      <c r="K37" s="507"/>
      <c r="L37" s="507"/>
      <c r="M37" s="508"/>
      <c r="N37" s="507"/>
      <c r="O37" s="508"/>
    </row>
    <row r="38" spans="3:15" x14ac:dyDescent="0.2">
      <c r="D38" s="55"/>
      <c r="E38" s="66"/>
      <c r="G38" s="507"/>
      <c r="I38" s="507"/>
      <c r="J38" s="137"/>
      <c r="K38" s="507"/>
      <c r="L38" s="507"/>
      <c r="M38" s="508"/>
      <c r="N38" s="507"/>
      <c r="O38" s="508"/>
    </row>
    <row r="39" spans="3:15" ht="15" x14ac:dyDescent="0.2">
      <c r="D39" s="586"/>
      <c r="E39" s="66"/>
      <c r="G39" s="507"/>
      <c r="I39" s="507"/>
      <c r="J39" s="137"/>
      <c r="K39" s="507"/>
      <c r="L39" s="507"/>
      <c r="M39" s="508"/>
      <c r="N39" s="507"/>
      <c r="O39" s="508"/>
    </row>
    <row r="40" spans="3:15" x14ac:dyDescent="0.2">
      <c r="D40" s="55"/>
      <c r="E40" s="66"/>
      <c r="G40" s="507"/>
      <c r="I40" s="507"/>
      <c r="J40" s="137"/>
      <c r="K40" s="507"/>
      <c r="L40" s="507"/>
      <c r="M40" s="508"/>
      <c r="N40" s="507"/>
      <c r="O40" s="508"/>
    </row>
    <row r="41" spans="3:15" x14ac:dyDescent="0.2">
      <c r="D41" s="55"/>
      <c r="E41" s="66"/>
      <c r="G41" s="507"/>
      <c r="I41" s="507"/>
      <c r="J41" s="137"/>
      <c r="K41" s="507"/>
      <c r="L41" s="507"/>
      <c r="M41" s="508"/>
      <c r="N41" s="507"/>
      <c r="O41" s="508"/>
    </row>
    <row r="42" spans="3:15" x14ac:dyDescent="0.2">
      <c r="D42" s="55"/>
      <c r="E42" s="66"/>
      <c r="G42" s="507"/>
      <c r="I42" s="507"/>
      <c r="J42" s="137"/>
      <c r="K42" s="507"/>
      <c r="L42" s="507"/>
      <c r="M42" s="508"/>
      <c r="N42" s="507"/>
      <c r="O42" s="508"/>
    </row>
    <row r="43" spans="3:15" x14ac:dyDescent="0.2">
      <c r="D43" s="55"/>
      <c r="E43" s="66"/>
      <c r="G43" s="507"/>
      <c r="I43" s="507"/>
      <c r="J43" s="137"/>
      <c r="K43" s="507"/>
      <c r="L43" s="507"/>
      <c r="M43" s="508"/>
      <c r="N43" s="507"/>
      <c r="O43" s="508"/>
    </row>
    <row r="44" spans="3:15" x14ac:dyDescent="0.2">
      <c r="D44" s="55"/>
      <c r="E44" s="66"/>
      <c r="G44" s="507"/>
      <c r="I44" s="507"/>
      <c r="J44" s="137"/>
      <c r="K44" s="507"/>
      <c r="L44" s="507"/>
      <c r="M44" s="508"/>
      <c r="N44" s="507"/>
      <c r="O44" s="508"/>
    </row>
    <row r="45" spans="3:15" x14ac:dyDescent="0.2">
      <c r="D45" s="55"/>
      <c r="E45" s="66"/>
      <c r="G45" s="507"/>
      <c r="I45" s="507"/>
      <c r="J45" s="137"/>
      <c r="K45" s="507"/>
      <c r="L45" s="507"/>
      <c r="M45" s="508"/>
      <c r="N45" s="507"/>
      <c r="O45" s="508"/>
    </row>
    <row r="46" spans="3:15" x14ac:dyDescent="0.2">
      <c r="D46" s="55"/>
      <c r="E46" s="66"/>
      <c r="G46" s="507"/>
      <c r="I46" s="507"/>
      <c r="J46" s="137"/>
      <c r="K46" s="507"/>
      <c r="L46" s="507"/>
      <c r="M46" s="508"/>
      <c r="N46" s="507"/>
      <c r="O46" s="508"/>
    </row>
    <row r="47" spans="3:15" x14ac:dyDescent="0.2">
      <c r="D47" s="55"/>
      <c r="E47" s="66"/>
      <c r="G47" s="507"/>
      <c r="I47" s="507"/>
      <c r="J47" s="137"/>
      <c r="K47" s="507"/>
      <c r="L47" s="507"/>
      <c r="M47" s="508"/>
      <c r="N47" s="507"/>
      <c r="O47" s="508"/>
    </row>
    <row r="48" spans="3:15" x14ac:dyDescent="0.2">
      <c r="D48" s="55"/>
      <c r="E48" s="66"/>
      <c r="G48" s="507"/>
      <c r="I48" s="507"/>
      <c r="J48" s="137"/>
      <c r="K48" s="507"/>
      <c r="L48" s="507"/>
      <c r="M48" s="508"/>
      <c r="N48" s="507"/>
      <c r="O48" s="508"/>
    </row>
    <row r="49" spans="4:15" x14ac:dyDescent="0.2">
      <c r="D49" s="55"/>
      <c r="E49" s="66"/>
      <c r="G49" s="507"/>
      <c r="I49" s="507"/>
      <c r="J49" s="137"/>
      <c r="K49" s="507"/>
      <c r="L49" s="507"/>
      <c r="M49" s="508"/>
      <c r="N49" s="507"/>
      <c r="O49" s="508"/>
    </row>
    <row r="50" spans="4:15" x14ac:dyDescent="0.2">
      <c r="D50" s="55"/>
      <c r="E50" s="66"/>
      <c r="G50" s="507"/>
      <c r="I50" s="507"/>
      <c r="J50" s="137"/>
      <c r="K50" s="507"/>
      <c r="L50" s="507"/>
      <c r="M50" s="508"/>
      <c r="N50" s="507"/>
      <c r="O50" s="508"/>
    </row>
    <row r="51" spans="4:15" x14ac:dyDescent="0.2">
      <c r="D51" s="55"/>
      <c r="E51" s="66"/>
      <c r="G51" s="507"/>
      <c r="I51" s="507"/>
      <c r="J51" s="137"/>
      <c r="K51" s="507"/>
      <c r="L51" s="507"/>
      <c r="M51" s="508"/>
      <c r="N51" s="507"/>
      <c r="O51" s="508"/>
    </row>
    <row r="52" spans="4:15" x14ac:dyDescent="0.2">
      <c r="D52" s="55"/>
      <c r="E52" s="66"/>
      <c r="G52" s="507"/>
      <c r="I52" s="507"/>
      <c r="J52" s="137"/>
      <c r="K52" s="507"/>
      <c r="L52" s="507"/>
      <c r="M52" s="508"/>
      <c r="N52" s="507"/>
      <c r="O52" s="508"/>
    </row>
    <row r="53" spans="4:15" x14ac:dyDescent="0.2">
      <c r="D53" s="55"/>
      <c r="E53" s="66"/>
      <c r="G53" s="507"/>
      <c r="I53" s="507"/>
      <c r="J53" s="137"/>
      <c r="K53" s="507"/>
      <c r="L53" s="507"/>
      <c r="M53" s="508"/>
      <c r="N53" s="507"/>
      <c r="O53" s="508"/>
    </row>
    <row r="54" spans="4:15" x14ac:dyDescent="0.2">
      <c r="D54" s="55"/>
      <c r="E54" s="66"/>
      <c r="G54" s="507"/>
      <c r="I54" s="507"/>
      <c r="J54" s="137"/>
      <c r="K54" s="507"/>
      <c r="L54" s="507"/>
      <c r="M54" s="508"/>
      <c r="N54" s="507"/>
      <c r="O54" s="508"/>
    </row>
    <row r="55" spans="4:15" x14ac:dyDescent="0.2">
      <c r="D55" s="55"/>
      <c r="E55" s="66"/>
      <c r="G55" s="507"/>
      <c r="I55" s="507"/>
      <c r="J55" s="137"/>
      <c r="K55" s="507"/>
      <c r="L55" s="507"/>
      <c r="M55" s="508"/>
      <c r="N55" s="507"/>
      <c r="O55" s="508"/>
    </row>
    <row r="56" spans="4:15" x14ac:dyDescent="0.2">
      <c r="D56" s="55"/>
      <c r="E56" s="66"/>
      <c r="G56" s="507"/>
      <c r="I56" s="507"/>
      <c r="J56" s="137"/>
      <c r="K56" s="507"/>
      <c r="L56" s="507"/>
      <c r="M56" s="508"/>
      <c r="N56" s="507"/>
      <c r="O56" s="508"/>
    </row>
    <row r="57" spans="4:15" x14ac:dyDescent="0.2">
      <c r="D57" s="55"/>
      <c r="E57" s="66"/>
      <c r="G57" s="507"/>
      <c r="I57" s="507"/>
      <c r="J57" s="137"/>
      <c r="K57" s="507"/>
      <c r="L57" s="507"/>
      <c r="M57" s="508"/>
      <c r="N57" s="507"/>
      <c r="O57" s="508"/>
    </row>
    <row r="58" spans="4:15" x14ac:dyDescent="0.2">
      <c r="D58" s="55"/>
      <c r="E58" s="66"/>
      <c r="G58" s="507"/>
      <c r="I58" s="507"/>
      <c r="J58" s="137"/>
      <c r="K58" s="507"/>
      <c r="L58" s="507"/>
      <c r="M58" s="508"/>
      <c r="N58" s="507"/>
      <c r="O58" s="508"/>
    </row>
    <row r="59" spans="4:15" x14ac:dyDescent="0.2">
      <c r="D59" s="55"/>
      <c r="E59" s="66"/>
      <c r="G59" s="507"/>
      <c r="I59" s="507"/>
      <c r="J59" s="137"/>
      <c r="K59" s="507"/>
      <c r="L59" s="507"/>
      <c r="M59" s="508"/>
      <c r="N59" s="507"/>
      <c r="O59" s="508"/>
    </row>
    <row r="60" spans="4:15" x14ac:dyDescent="0.2">
      <c r="D60" s="55"/>
      <c r="E60" s="66"/>
      <c r="G60" s="507"/>
      <c r="I60" s="507"/>
      <c r="J60" s="137"/>
      <c r="K60" s="507"/>
      <c r="L60" s="507"/>
      <c r="M60" s="508"/>
      <c r="N60" s="507"/>
      <c r="O60" s="508"/>
    </row>
    <row r="61" spans="4:15" x14ac:dyDescent="0.2">
      <c r="D61" s="55"/>
      <c r="E61" s="66"/>
      <c r="G61" s="507"/>
      <c r="I61" s="507"/>
      <c r="J61" s="137"/>
      <c r="K61" s="507"/>
      <c r="L61" s="507"/>
      <c r="M61" s="508"/>
      <c r="N61" s="507"/>
      <c r="O61" s="508"/>
    </row>
    <row r="62" spans="4:15" x14ac:dyDescent="0.2">
      <c r="D62" s="55"/>
      <c r="E62" s="66"/>
      <c r="G62" s="507"/>
      <c r="I62" s="507"/>
      <c r="J62" s="137"/>
      <c r="K62" s="507"/>
      <c r="L62" s="507"/>
      <c r="M62" s="508"/>
      <c r="N62" s="507"/>
      <c r="O62" s="508"/>
    </row>
    <row r="63" spans="4:15" x14ac:dyDescent="0.2">
      <c r="D63" s="55"/>
      <c r="E63" s="66"/>
      <c r="G63" s="507"/>
      <c r="I63" s="507"/>
      <c r="J63" s="137"/>
      <c r="K63" s="507"/>
      <c r="L63" s="507"/>
      <c r="M63" s="508"/>
      <c r="N63" s="507"/>
      <c r="O63" s="508"/>
    </row>
    <row r="64" spans="4:15" x14ac:dyDescent="0.2">
      <c r="D64" s="55"/>
      <c r="E64" s="66"/>
      <c r="G64" s="507"/>
      <c r="I64" s="507"/>
      <c r="J64" s="137"/>
      <c r="K64" s="507"/>
      <c r="L64" s="507"/>
      <c r="M64" s="508"/>
      <c r="N64" s="507"/>
      <c r="O64" s="508"/>
    </row>
    <row r="65" spans="4:15" x14ac:dyDescent="0.2">
      <c r="D65" s="55"/>
      <c r="E65" s="66"/>
      <c r="G65" s="507"/>
      <c r="I65" s="507"/>
      <c r="J65" s="137"/>
      <c r="K65" s="507"/>
      <c r="L65" s="507"/>
      <c r="M65" s="508"/>
      <c r="N65" s="507"/>
      <c r="O65" s="508"/>
    </row>
    <row r="66" spans="4:15" x14ac:dyDescent="0.2">
      <c r="D66" s="55"/>
      <c r="E66" s="66"/>
      <c r="G66" s="507"/>
      <c r="I66" s="507"/>
      <c r="J66" s="137"/>
      <c r="K66" s="507"/>
      <c r="L66" s="507"/>
      <c r="M66" s="508"/>
      <c r="N66" s="507"/>
      <c r="O66" s="508"/>
    </row>
    <row r="67" spans="4:15" x14ac:dyDescent="0.2">
      <c r="D67" s="55"/>
      <c r="E67" s="66"/>
      <c r="G67" s="507"/>
      <c r="I67" s="507"/>
      <c r="J67" s="137"/>
      <c r="K67" s="507"/>
      <c r="L67" s="507"/>
      <c r="M67" s="508"/>
      <c r="N67" s="507"/>
      <c r="O67" s="508"/>
    </row>
    <row r="68" spans="4:15" x14ac:dyDescent="0.2">
      <c r="D68" s="55"/>
      <c r="E68" s="66"/>
      <c r="G68" s="507"/>
      <c r="I68" s="507"/>
      <c r="J68" s="137"/>
      <c r="K68" s="507"/>
      <c r="L68" s="507"/>
      <c r="M68" s="508"/>
      <c r="N68" s="507"/>
      <c r="O68" s="508"/>
    </row>
    <row r="69" spans="4:15" x14ac:dyDescent="0.2">
      <c r="D69" s="55"/>
      <c r="E69" s="66"/>
      <c r="G69" s="507"/>
      <c r="I69" s="507"/>
      <c r="J69" s="137"/>
      <c r="K69" s="507"/>
      <c r="L69" s="507"/>
      <c r="M69" s="508"/>
      <c r="N69" s="507"/>
      <c r="O69" s="508"/>
    </row>
    <row r="70" spans="4:15" x14ac:dyDescent="0.2">
      <c r="D70" s="55"/>
      <c r="E70" s="66"/>
      <c r="G70" s="507"/>
      <c r="I70" s="507"/>
      <c r="J70" s="137"/>
      <c r="K70" s="507"/>
      <c r="L70" s="507"/>
      <c r="M70" s="508"/>
      <c r="N70" s="507"/>
      <c r="O70" s="508"/>
    </row>
    <row r="71" spans="4:15" x14ac:dyDescent="0.2">
      <c r="D71" s="55"/>
      <c r="E71" s="66"/>
      <c r="G71" s="507"/>
      <c r="I71" s="507"/>
      <c r="J71" s="137"/>
      <c r="K71" s="507"/>
      <c r="L71" s="507"/>
      <c r="M71" s="508"/>
      <c r="N71" s="507"/>
      <c r="O71" s="508"/>
    </row>
    <row r="72" spans="4:15" x14ac:dyDescent="0.2">
      <c r="D72" s="55"/>
      <c r="E72" s="66"/>
      <c r="G72" s="507"/>
      <c r="I72" s="507"/>
      <c r="J72" s="137"/>
      <c r="K72" s="507"/>
      <c r="L72" s="507"/>
      <c r="M72" s="508"/>
      <c r="N72" s="507"/>
      <c r="O72" s="508"/>
    </row>
    <row r="73" spans="4:15" x14ac:dyDescent="0.2">
      <c r="D73" s="55"/>
      <c r="E73" s="66"/>
      <c r="G73" s="507"/>
      <c r="I73" s="507"/>
      <c r="J73" s="137"/>
      <c r="K73" s="507"/>
      <c r="L73" s="507"/>
      <c r="M73" s="508"/>
      <c r="N73" s="507"/>
      <c r="O73" s="508"/>
    </row>
    <row r="74" spans="4:15" x14ac:dyDescent="0.2">
      <c r="D74" s="55"/>
      <c r="E74" s="66"/>
      <c r="G74" s="507"/>
      <c r="I74" s="507"/>
      <c r="J74" s="137"/>
      <c r="K74" s="507"/>
      <c r="L74" s="507"/>
      <c r="M74" s="508"/>
      <c r="N74" s="507"/>
      <c r="O74" s="508"/>
    </row>
    <row r="75" spans="4:15" x14ac:dyDescent="0.2">
      <c r="D75" s="55"/>
      <c r="E75" s="66"/>
      <c r="G75" s="507"/>
      <c r="I75" s="507"/>
      <c r="J75" s="137"/>
      <c r="K75" s="507"/>
      <c r="L75" s="507"/>
      <c r="M75" s="508"/>
      <c r="N75" s="507"/>
      <c r="O75" s="508"/>
    </row>
    <row r="76" spans="4:15" x14ac:dyDescent="0.2">
      <c r="D76" s="55"/>
      <c r="E76" s="66"/>
      <c r="G76" s="507"/>
      <c r="I76" s="507"/>
      <c r="J76" s="137"/>
      <c r="K76" s="507"/>
      <c r="L76" s="507"/>
      <c r="M76" s="508"/>
      <c r="N76" s="507"/>
      <c r="O76" s="508"/>
    </row>
    <row r="77" spans="4:15" x14ac:dyDescent="0.2">
      <c r="D77" s="55"/>
      <c r="E77" s="66"/>
      <c r="G77" s="507"/>
      <c r="I77" s="507"/>
      <c r="J77" s="137"/>
      <c r="K77" s="507"/>
      <c r="L77" s="507"/>
      <c r="M77" s="508"/>
      <c r="N77" s="507"/>
      <c r="O77" s="508"/>
    </row>
    <row r="78" spans="4:15" x14ac:dyDescent="0.2">
      <c r="D78" s="55"/>
      <c r="E78" s="66"/>
      <c r="G78" s="507"/>
      <c r="I78" s="507"/>
      <c r="J78" s="137"/>
      <c r="K78" s="507"/>
      <c r="L78" s="507"/>
      <c r="M78" s="508"/>
      <c r="N78" s="507"/>
      <c r="O78" s="508"/>
    </row>
    <row r="79" spans="4:15" x14ac:dyDescent="0.2">
      <c r="D79" s="55"/>
      <c r="E79" s="66"/>
      <c r="G79" s="507"/>
      <c r="I79" s="507"/>
      <c r="J79" s="137"/>
      <c r="K79" s="507"/>
      <c r="L79" s="507"/>
      <c r="M79" s="508"/>
      <c r="N79" s="507"/>
      <c r="O79" s="508"/>
    </row>
    <row r="80" spans="4:15" x14ac:dyDescent="0.2">
      <c r="D80" s="55"/>
      <c r="E80" s="66"/>
      <c r="G80" s="507"/>
      <c r="I80" s="507"/>
      <c r="J80" s="137"/>
      <c r="K80" s="507"/>
      <c r="L80" s="507"/>
      <c r="M80" s="508"/>
      <c r="N80" s="507"/>
      <c r="O80" s="508"/>
    </row>
    <row r="81" spans="4:15" x14ac:dyDescent="0.2">
      <c r="D81" s="55"/>
      <c r="E81" s="66"/>
      <c r="G81" s="507"/>
      <c r="I81" s="507"/>
      <c r="J81" s="137"/>
      <c r="K81" s="507"/>
      <c r="L81" s="507"/>
      <c r="M81" s="508"/>
      <c r="N81" s="507"/>
      <c r="O81" s="508"/>
    </row>
    <row r="82" spans="4:15" x14ac:dyDescent="0.2">
      <c r="D82" s="55"/>
      <c r="E82" s="66"/>
      <c r="G82" s="507"/>
      <c r="I82" s="507"/>
      <c r="J82" s="137"/>
      <c r="K82" s="507"/>
      <c r="L82" s="507"/>
      <c r="M82" s="508"/>
      <c r="N82" s="507"/>
      <c r="O82" s="508"/>
    </row>
    <row r="83" spans="4:15" x14ac:dyDescent="0.2">
      <c r="D83" s="55"/>
      <c r="E83" s="66"/>
      <c r="G83" s="507"/>
      <c r="I83" s="507"/>
      <c r="J83" s="137"/>
      <c r="K83" s="507"/>
      <c r="L83" s="507"/>
      <c r="M83" s="508"/>
      <c r="N83" s="507"/>
      <c r="O83" s="508"/>
    </row>
    <row r="84" spans="4:15" x14ac:dyDescent="0.2">
      <c r="D84" s="55"/>
      <c r="E84" s="66"/>
      <c r="G84" s="507"/>
      <c r="I84" s="507"/>
      <c r="J84" s="137"/>
      <c r="K84" s="507"/>
      <c r="L84" s="507"/>
      <c r="M84" s="508"/>
      <c r="N84" s="507"/>
      <c r="O84" s="508"/>
    </row>
    <row r="85" spans="4:15" x14ac:dyDescent="0.2">
      <c r="D85" s="55"/>
      <c r="E85" s="66"/>
      <c r="G85" s="507"/>
      <c r="I85" s="507"/>
      <c r="J85" s="137"/>
      <c r="K85" s="507"/>
      <c r="L85" s="507"/>
      <c r="M85" s="508"/>
      <c r="N85" s="507"/>
      <c r="O85" s="508"/>
    </row>
    <row r="86" spans="4:15" x14ac:dyDescent="0.2">
      <c r="D86" s="55"/>
      <c r="E86" s="66"/>
      <c r="G86" s="507"/>
      <c r="I86" s="507"/>
      <c r="J86" s="137"/>
      <c r="K86" s="507"/>
      <c r="L86" s="507"/>
      <c r="M86" s="508"/>
      <c r="N86" s="507"/>
      <c r="O86" s="508"/>
    </row>
    <row r="87" spans="4:15" x14ac:dyDescent="0.2">
      <c r="D87" s="55"/>
      <c r="E87" s="66"/>
      <c r="G87" s="507"/>
      <c r="I87" s="507"/>
      <c r="J87" s="137"/>
      <c r="K87" s="507"/>
      <c r="L87" s="507"/>
      <c r="M87" s="508"/>
      <c r="N87" s="507"/>
      <c r="O87" s="508"/>
    </row>
    <row r="88" spans="4:15" x14ac:dyDescent="0.2">
      <c r="D88" s="55"/>
      <c r="E88" s="66"/>
      <c r="G88" s="507"/>
      <c r="I88" s="507"/>
      <c r="J88" s="137"/>
      <c r="K88" s="507"/>
      <c r="L88" s="507"/>
      <c r="M88" s="508"/>
      <c r="N88" s="507"/>
      <c r="O88" s="508"/>
    </row>
    <row r="89" spans="4:15" x14ac:dyDescent="0.2">
      <c r="D89" s="55"/>
      <c r="E89" s="66"/>
      <c r="G89" s="507"/>
      <c r="I89" s="507"/>
      <c r="J89" s="137"/>
      <c r="K89" s="507"/>
      <c r="L89" s="507"/>
      <c r="M89" s="508"/>
      <c r="N89" s="507"/>
      <c r="O89" s="508"/>
    </row>
    <row r="90" spans="4:15" x14ac:dyDescent="0.2">
      <c r="D90" s="55"/>
      <c r="E90" s="66"/>
      <c r="G90" s="507"/>
      <c r="I90" s="507"/>
      <c r="J90" s="137"/>
      <c r="K90" s="507"/>
      <c r="L90" s="507"/>
      <c r="M90" s="508"/>
      <c r="N90" s="507"/>
      <c r="O90" s="508"/>
    </row>
    <row r="91" spans="4:15" x14ac:dyDescent="0.2">
      <c r="D91" s="55"/>
      <c r="E91" s="66"/>
      <c r="G91" s="507"/>
      <c r="I91" s="507"/>
      <c r="J91" s="137"/>
      <c r="K91" s="507"/>
      <c r="L91" s="507"/>
      <c r="M91" s="508"/>
      <c r="N91" s="507"/>
      <c r="O91" s="508"/>
    </row>
    <row r="92" spans="4:15" x14ac:dyDescent="0.2">
      <c r="D92" s="55"/>
      <c r="E92" s="66"/>
      <c r="G92" s="507"/>
      <c r="I92" s="507"/>
      <c r="J92" s="137"/>
      <c r="K92" s="507"/>
      <c r="L92" s="507"/>
      <c r="M92" s="508"/>
      <c r="N92" s="507"/>
      <c r="O92" s="508"/>
    </row>
    <row r="93" spans="4:15" x14ac:dyDescent="0.2">
      <c r="D93" s="55"/>
      <c r="E93" s="66"/>
      <c r="G93" s="507"/>
      <c r="I93" s="507"/>
      <c r="J93" s="137"/>
      <c r="K93" s="507"/>
      <c r="L93" s="507"/>
      <c r="M93" s="508"/>
      <c r="N93" s="507"/>
      <c r="O93" s="508"/>
    </row>
    <row r="94" spans="4:15" x14ac:dyDescent="0.2">
      <c r="D94" s="55"/>
      <c r="E94" s="66"/>
      <c r="G94" s="507"/>
      <c r="I94" s="507"/>
      <c r="J94" s="137"/>
      <c r="K94" s="507"/>
      <c r="L94" s="507"/>
      <c r="M94" s="508"/>
      <c r="N94" s="507"/>
      <c r="O94" s="508"/>
    </row>
    <row r="95" spans="4:15" x14ac:dyDescent="0.2">
      <c r="D95" s="55"/>
      <c r="E95" s="66"/>
      <c r="G95" s="507"/>
      <c r="I95" s="507"/>
      <c r="J95" s="137"/>
      <c r="K95" s="507"/>
      <c r="L95" s="507"/>
      <c r="M95" s="508"/>
      <c r="N95" s="507"/>
      <c r="O95" s="508"/>
    </row>
    <row r="96" spans="4:15" x14ac:dyDescent="0.2">
      <c r="D96" s="55"/>
      <c r="E96" s="66"/>
      <c r="G96" s="507"/>
      <c r="I96" s="507"/>
      <c r="J96" s="137"/>
      <c r="K96" s="507"/>
      <c r="L96" s="507"/>
      <c r="M96" s="508"/>
      <c r="N96" s="507"/>
      <c r="O96" s="508"/>
    </row>
    <row r="97" spans="4:15" x14ac:dyDescent="0.2">
      <c r="D97" s="55"/>
      <c r="E97" s="66"/>
      <c r="G97" s="507"/>
      <c r="I97" s="507"/>
      <c r="J97" s="137"/>
      <c r="K97" s="507"/>
      <c r="L97" s="507"/>
      <c r="M97" s="508"/>
      <c r="N97" s="507"/>
      <c r="O97" s="508"/>
    </row>
    <row r="98" spans="4:15" x14ac:dyDescent="0.2">
      <c r="D98" s="55"/>
      <c r="E98" s="66"/>
      <c r="G98" s="507"/>
      <c r="I98" s="507"/>
      <c r="J98" s="137"/>
      <c r="K98" s="507"/>
      <c r="L98" s="507"/>
      <c r="M98" s="508"/>
      <c r="N98" s="507"/>
      <c r="O98" s="508"/>
    </row>
    <row r="99" spans="4:15" x14ac:dyDescent="0.2">
      <c r="D99" s="55"/>
      <c r="E99" s="66"/>
      <c r="G99" s="507"/>
      <c r="I99" s="507"/>
      <c r="J99" s="137"/>
      <c r="K99" s="507"/>
      <c r="L99" s="507"/>
      <c r="M99" s="508"/>
      <c r="N99" s="507"/>
      <c r="O99" s="508"/>
    </row>
    <row r="100" spans="4:15" x14ac:dyDescent="0.2">
      <c r="D100" s="55"/>
      <c r="E100" s="66"/>
      <c r="G100" s="507"/>
      <c r="I100" s="507"/>
      <c r="J100" s="137"/>
      <c r="K100" s="507"/>
      <c r="L100" s="507"/>
      <c r="M100" s="508"/>
      <c r="N100" s="507"/>
      <c r="O100" s="508"/>
    </row>
    <row r="101" spans="4:15" x14ac:dyDescent="0.2">
      <c r="D101" s="55"/>
      <c r="E101" s="66"/>
      <c r="G101" s="507"/>
      <c r="I101" s="507"/>
      <c r="J101" s="137"/>
      <c r="K101" s="507"/>
      <c r="L101" s="507"/>
      <c r="M101" s="508"/>
      <c r="N101" s="507"/>
      <c r="O101" s="508"/>
    </row>
    <row r="102" spans="4:15" x14ac:dyDescent="0.2">
      <c r="D102" s="55"/>
      <c r="E102" s="66"/>
      <c r="G102" s="507"/>
      <c r="I102" s="507"/>
      <c r="J102" s="137"/>
      <c r="K102" s="507"/>
      <c r="L102" s="507"/>
      <c r="M102" s="508"/>
      <c r="N102" s="507"/>
      <c r="O102" s="508"/>
    </row>
    <row r="103" spans="4:15" x14ac:dyDescent="0.2">
      <c r="D103" s="55"/>
      <c r="E103" s="66"/>
      <c r="G103" s="507"/>
      <c r="I103" s="507"/>
      <c r="J103" s="137"/>
      <c r="K103" s="507"/>
      <c r="L103" s="507"/>
      <c r="M103" s="508"/>
      <c r="N103" s="507"/>
      <c r="O103" s="508"/>
    </row>
    <row r="104" spans="4:15" x14ac:dyDescent="0.2">
      <c r="D104" s="55"/>
      <c r="E104" s="66"/>
      <c r="G104" s="507"/>
      <c r="I104" s="507"/>
      <c r="J104" s="137"/>
      <c r="K104" s="507"/>
      <c r="L104" s="507"/>
      <c r="M104" s="508"/>
      <c r="N104" s="507"/>
      <c r="O104" s="508"/>
    </row>
    <row r="105" spans="4:15" x14ac:dyDescent="0.2">
      <c r="D105" s="55"/>
      <c r="E105" s="66"/>
      <c r="G105" s="507"/>
      <c r="I105" s="507"/>
      <c r="J105" s="137"/>
      <c r="K105" s="507"/>
      <c r="L105" s="507"/>
      <c r="M105" s="508"/>
      <c r="N105" s="507"/>
      <c r="O105" s="508"/>
    </row>
    <row r="106" spans="4:15" x14ac:dyDescent="0.2">
      <c r="D106" s="55"/>
      <c r="E106" s="66"/>
      <c r="G106" s="507"/>
      <c r="I106" s="507"/>
      <c r="J106" s="137"/>
      <c r="K106" s="507"/>
      <c r="L106" s="507"/>
      <c r="M106" s="508"/>
      <c r="N106" s="507"/>
      <c r="O106" s="508"/>
    </row>
    <row r="107" spans="4:15" x14ac:dyDescent="0.2">
      <c r="D107" s="55"/>
      <c r="E107" s="66"/>
      <c r="G107" s="507"/>
      <c r="I107" s="507"/>
      <c r="J107" s="137"/>
      <c r="K107" s="507"/>
      <c r="L107" s="507"/>
      <c r="M107" s="508"/>
      <c r="N107" s="507"/>
      <c r="O107" s="508"/>
    </row>
    <row r="108" spans="4:15" x14ac:dyDescent="0.2">
      <c r="D108" s="55"/>
      <c r="E108" s="66"/>
      <c r="G108" s="507"/>
      <c r="I108" s="507"/>
      <c r="J108" s="137"/>
      <c r="K108" s="507"/>
      <c r="L108" s="507"/>
      <c r="M108" s="508"/>
      <c r="N108" s="507"/>
      <c r="O108" s="508"/>
    </row>
    <row r="109" spans="4:15" x14ac:dyDescent="0.2">
      <c r="D109" s="55"/>
      <c r="E109" s="66"/>
      <c r="G109" s="507"/>
      <c r="I109" s="507"/>
      <c r="J109" s="137"/>
      <c r="K109" s="507"/>
      <c r="L109" s="507"/>
      <c r="M109" s="508"/>
      <c r="N109" s="507"/>
      <c r="O109" s="508"/>
    </row>
    <row r="110" spans="4:15" x14ac:dyDescent="0.2">
      <c r="D110" s="55"/>
      <c r="E110" s="66"/>
      <c r="G110" s="507"/>
      <c r="I110" s="507"/>
      <c r="J110" s="137"/>
      <c r="K110" s="507"/>
      <c r="L110" s="507"/>
      <c r="M110" s="508"/>
      <c r="N110" s="507"/>
      <c r="O110" s="508"/>
    </row>
    <row r="111" spans="4:15" x14ac:dyDescent="0.2">
      <c r="D111" s="55"/>
      <c r="E111" s="66"/>
      <c r="G111" s="507"/>
      <c r="I111" s="507"/>
      <c r="J111" s="137"/>
      <c r="K111" s="507"/>
      <c r="L111" s="507"/>
      <c r="M111" s="508"/>
      <c r="N111" s="507"/>
      <c r="O111" s="508"/>
    </row>
    <row r="112" spans="4:15" x14ac:dyDescent="0.2">
      <c r="D112" s="55"/>
      <c r="E112" s="66"/>
      <c r="G112" s="507"/>
      <c r="I112" s="507"/>
      <c r="J112" s="137"/>
      <c r="K112" s="507"/>
      <c r="L112" s="507"/>
      <c r="M112" s="508"/>
      <c r="N112" s="507"/>
      <c r="O112" s="508"/>
    </row>
    <row r="113" spans="4:15" x14ac:dyDescent="0.2">
      <c r="D113" s="55"/>
      <c r="E113" s="66"/>
      <c r="G113" s="507"/>
      <c r="I113" s="507"/>
      <c r="J113" s="137"/>
      <c r="K113" s="507"/>
      <c r="L113" s="507"/>
      <c r="M113" s="508"/>
      <c r="N113" s="507"/>
      <c r="O113" s="508"/>
    </row>
    <row r="114" spans="4:15" x14ac:dyDescent="0.2">
      <c r="D114" s="55"/>
      <c r="E114" s="66"/>
      <c r="G114" s="507"/>
      <c r="I114" s="507"/>
      <c r="J114" s="137"/>
      <c r="K114" s="507"/>
      <c r="L114" s="507"/>
      <c r="M114" s="508"/>
      <c r="N114" s="507"/>
      <c r="O114" s="508"/>
    </row>
    <row r="115" spans="4:15" x14ac:dyDescent="0.2">
      <c r="D115" s="55"/>
      <c r="E115" s="66"/>
      <c r="G115" s="507"/>
      <c r="I115" s="507"/>
      <c r="J115" s="137"/>
      <c r="K115" s="507"/>
      <c r="L115" s="507"/>
      <c r="M115" s="508"/>
      <c r="N115" s="507"/>
      <c r="O115" s="508"/>
    </row>
    <row r="116" spans="4:15" x14ac:dyDescent="0.2">
      <c r="D116" s="55"/>
      <c r="E116" s="66"/>
      <c r="G116" s="507"/>
      <c r="I116" s="507"/>
      <c r="J116" s="137"/>
      <c r="K116" s="507"/>
      <c r="L116" s="507"/>
      <c r="M116" s="508"/>
      <c r="N116" s="507"/>
      <c r="O116" s="508"/>
    </row>
    <row r="117" spans="4:15" x14ac:dyDescent="0.2">
      <c r="D117" s="55"/>
      <c r="E117" s="66"/>
      <c r="G117" s="507"/>
      <c r="I117" s="507"/>
      <c r="J117" s="137"/>
      <c r="K117" s="507"/>
      <c r="L117" s="507"/>
      <c r="M117" s="508"/>
      <c r="N117" s="507"/>
      <c r="O117" s="508"/>
    </row>
    <row r="118" spans="4:15" x14ac:dyDescent="0.2">
      <c r="D118" s="55"/>
      <c r="E118" s="66"/>
      <c r="G118" s="507"/>
      <c r="I118" s="507"/>
      <c r="J118" s="137"/>
      <c r="K118" s="507"/>
      <c r="L118" s="507"/>
      <c r="M118" s="508"/>
      <c r="N118" s="507"/>
      <c r="O118" s="508"/>
    </row>
    <row r="119" spans="4:15" x14ac:dyDescent="0.2">
      <c r="D119" s="55"/>
      <c r="E119" s="66"/>
      <c r="G119" s="507"/>
      <c r="I119" s="507"/>
      <c r="J119" s="137"/>
      <c r="K119" s="507"/>
      <c r="L119" s="507"/>
      <c r="M119" s="508"/>
      <c r="N119" s="507"/>
      <c r="O119" s="508"/>
    </row>
    <row r="120" spans="4:15" x14ac:dyDescent="0.2">
      <c r="D120" s="55"/>
      <c r="E120" s="66"/>
      <c r="G120" s="507"/>
      <c r="I120" s="507"/>
      <c r="J120" s="137"/>
      <c r="K120" s="507"/>
      <c r="L120" s="507"/>
      <c r="M120" s="508"/>
      <c r="N120" s="507"/>
      <c r="O120" s="508"/>
    </row>
    <row r="121" spans="4:15" x14ac:dyDescent="0.2">
      <c r="D121" s="55"/>
      <c r="E121" s="66"/>
      <c r="G121" s="507"/>
      <c r="I121" s="507"/>
      <c r="J121" s="137"/>
      <c r="K121" s="507"/>
      <c r="L121" s="507"/>
      <c r="M121" s="508"/>
      <c r="N121" s="507"/>
      <c r="O121" s="508"/>
    </row>
    <row r="122" spans="4:15" x14ac:dyDescent="0.2">
      <c r="D122" s="55"/>
      <c r="E122" s="66"/>
      <c r="G122" s="507"/>
      <c r="I122" s="507"/>
      <c r="J122" s="137"/>
      <c r="K122" s="507"/>
      <c r="L122" s="507"/>
      <c r="M122" s="508"/>
      <c r="N122" s="507"/>
      <c r="O122" s="508"/>
    </row>
    <row r="123" spans="4:15" x14ac:dyDescent="0.2">
      <c r="D123" s="55"/>
      <c r="E123" s="66"/>
      <c r="G123" s="507"/>
      <c r="I123" s="507"/>
      <c r="J123" s="137"/>
      <c r="K123" s="507"/>
      <c r="L123" s="507"/>
      <c r="M123" s="508"/>
      <c r="N123" s="507"/>
      <c r="O123" s="508"/>
    </row>
    <row r="124" spans="4:15" x14ac:dyDescent="0.2">
      <c r="D124" s="55"/>
      <c r="E124" s="66"/>
      <c r="G124" s="507"/>
      <c r="I124" s="507"/>
      <c r="J124" s="137"/>
      <c r="K124" s="507"/>
      <c r="L124" s="507"/>
      <c r="M124" s="508"/>
      <c r="N124" s="507"/>
      <c r="O124" s="508"/>
    </row>
    <row r="125" spans="4:15" x14ac:dyDescent="0.2">
      <c r="D125" s="55"/>
      <c r="E125" s="66"/>
      <c r="G125" s="507"/>
      <c r="I125" s="507"/>
      <c r="J125" s="137"/>
      <c r="K125" s="507"/>
      <c r="L125" s="507"/>
      <c r="M125" s="508"/>
      <c r="N125" s="507"/>
      <c r="O125" s="508"/>
    </row>
    <row r="126" spans="4:15" x14ac:dyDescent="0.2">
      <c r="D126" s="55"/>
      <c r="E126" s="66"/>
      <c r="G126" s="507"/>
      <c r="I126" s="507"/>
      <c r="J126" s="137"/>
      <c r="K126" s="507"/>
      <c r="L126" s="507"/>
      <c r="M126" s="508"/>
      <c r="N126" s="507"/>
      <c r="O126" s="508"/>
    </row>
    <row r="127" spans="4:15" x14ac:dyDescent="0.2">
      <c r="D127" s="55"/>
      <c r="E127" s="66"/>
      <c r="G127" s="507"/>
      <c r="I127" s="507"/>
      <c r="J127" s="137"/>
      <c r="K127" s="507"/>
      <c r="L127" s="507"/>
      <c r="M127" s="508"/>
      <c r="N127" s="507"/>
      <c r="O127" s="508"/>
    </row>
    <row r="128" spans="4:15" x14ac:dyDescent="0.2">
      <c r="D128" s="55"/>
      <c r="E128" s="66"/>
      <c r="G128" s="507"/>
      <c r="I128" s="507"/>
      <c r="J128" s="137"/>
      <c r="K128" s="507"/>
      <c r="L128" s="507"/>
      <c r="M128" s="508"/>
      <c r="N128" s="507"/>
      <c r="O128" s="508"/>
    </row>
    <row r="129" spans="4:15" x14ac:dyDescent="0.2">
      <c r="D129" s="55"/>
      <c r="E129" s="66"/>
      <c r="G129" s="507"/>
      <c r="I129" s="507"/>
      <c r="J129" s="137"/>
      <c r="K129" s="507"/>
      <c r="L129" s="507"/>
      <c r="M129" s="508"/>
      <c r="N129" s="507"/>
      <c r="O129" s="508"/>
    </row>
    <row r="130" spans="4:15" x14ac:dyDescent="0.2">
      <c r="D130" s="55"/>
      <c r="E130" s="66"/>
      <c r="G130" s="507"/>
      <c r="I130" s="507"/>
      <c r="J130" s="137"/>
      <c r="K130" s="507"/>
      <c r="L130" s="507"/>
      <c r="M130" s="508"/>
      <c r="N130" s="507"/>
      <c r="O130" s="508"/>
    </row>
    <row r="131" spans="4:15" x14ac:dyDescent="0.2">
      <c r="D131" s="55"/>
      <c r="E131" s="66"/>
      <c r="G131" s="507"/>
      <c r="I131" s="507"/>
      <c r="J131" s="137"/>
      <c r="K131" s="507"/>
      <c r="L131" s="507"/>
      <c r="M131" s="508"/>
      <c r="N131" s="507"/>
      <c r="O131" s="508"/>
    </row>
    <row r="132" spans="4:15" x14ac:dyDescent="0.2">
      <c r="D132" s="55"/>
      <c r="E132" s="66"/>
      <c r="G132" s="507"/>
      <c r="I132" s="507"/>
      <c r="J132" s="137"/>
      <c r="K132" s="507"/>
      <c r="L132" s="507"/>
      <c r="M132" s="508"/>
      <c r="N132" s="507"/>
      <c r="O132" s="508"/>
    </row>
    <row r="133" spans="4:15" x14ac:dyDescent="0.2">
      <c r="D133" s="55"/>
      <c r="E133" s="66"/>
      <c r="G133" s="507"/>
      <c r="I133" s="507"/>
      <c r="J133" s="137"/>
      <c r="K133" s="507"/>
      <c r="L133" s="507"/>
      <c r="M133" s="508"/>
      <c r="N133" s="507"/>
      <c r="O133" s="508"/>
    </row>
    <row r="134" spans="4:15" x14ac:dyDescent="0.2">
      <c r="D134" s="55"/>
      <c r="E134" s="66"/>
      <c r="G134" s="507"/>
      <c r="I134" s="507"/>
      <c r="J134" s="137"/>
      <c r="K134" s="507"/>
      <c r="L134" s="507"/>
      <c r="M134" s="508"/>
      <c r="N134" s="507"/>
      <c r="O134" s="508"/>
    </row>
    <row r="135" spans="4:15" x14ac:dyDescent="0.2">
      <c r="D135" s="55"/>
      <c r="E135" s="66"/>
      <c r="G135" s="507"/>
      <c r="I135" s="507"/>
      <c r="J135" s="137"/>
      <c r="K135" s="507"/>
      <c r="L135" s="507"/>
      <c r="M135" s="508"/>
      <c r="N135" s="507"/>
      <c r="O135" s="508"/>
    </row>
    <row r="136" spans="4:15" x14ac:dyDescent="0.2">
      <c r="D136" s="55"/>
      <c r="E136" s="66"/>
      <c r="G136" s="507"/>
      <c r="I136" s="507"/>
      <c r="J136" s="137"/>
      <c r="K136" s="507"/>
      <c r="L136" s="507"/>
      <c r="M136" s="508"/>
      <c r="N136" s="507"/>
      <c r="O136" s="508"/>
    </row>
    <row r="137" spans="4:15" x14ac:dyDescent="0.2">
      <c r="D137" s="55"/>
      <c r="E137" s="66"/>
      <c r="G137" s="507"/>
      <c r="I137" s="507"/>
      <c r="J137" s="137"/>
      <c r="K137" s="507"/>
      <c r="L137" s="507"/>
      <c r="M137" s="508"/>
      <c r="N137" s="507"/>
      <c r="O137" s="508"/>
    </row>
    <row r="138" spans="4:15" x14ac:dyDescent="0.2">
      <c r="D138" s="55"/>
      <c r="E138" s="66"/>
      <c r="G138" s="507"/>
      <c r="I138" s="507"/>
      <c r="J138" s="137"/>
      <c r="K138" s="507"/>
      <c r="L138" s="507"/>
      <c r="M138" s="508"/>
      <c r="N138" s="507"/>
      <c r="O138" s="508"/>
    </row>
    <row r="139" spans="4:15" x14ac:dyDescent="0.2">
      <c r="D139" s="55"/>
      <c r="E139" s="66"/>
      <c r="G139" s="507"/>
      <c r="I139" s="507"/>
      <c r="J139" s="137"/>
      <c r="K139" s="507"/>
      <c r="L139" s="507"/>
      <c r="M139" s="508"/>
      <c r="N139" s="507"/>
      <c r="O139" s="508"/>
    </row>
    <row r="140" spans="4:15" x14ac:dyDescent="0.2">
      <c r="D140" s="55"/>
      <c r="E140" s="66"/>
      <c r="G140" s="507"/>
      <c r="I140" s="507"/>
      <c r="J140" s="137"/>
      <c r="K140" s="507"/>
      <c r="L140" s="507"/>
      <c r="M140" s="508"/>
      <c r="N140" s="507"/>
      <c r="O140" s="508"/>
    </row>
    <row r="141" spans="4:15" x14ac:dyDescent="0.2">
      <c r="D141" s="55"/>
      <c r="E141" s="66"/>
      <c r="G141" s="507"/>
      <c r="I141" s="507"/>
      <c r="J141" s="137"/>
      <c r="K141" s="507"/>
      <c r="L141" s="507"/>
      <c r="M141" s="508"/>
      <c r="N141" s="507"/>
      <c r="O141" s="508"/>
    </row>
    <row r="142" spans="4:15" x14ac:dyDescent="0.2">
      <c r="D142" s="55"/>
      <c r="E142" s="66"/>
      <c r="G142" s="507"/>
      <c r="I142" s="507"/>
      <c r="J142" s="137"/>
      <c r="K142" s="507"/>
      <c r="L142" s="507"/>
      <c r="M142" s="508"/>
      <c r="N142" s="507"/>
      <c r="O142" s="508"/>
    </row>
    <row r="143" spans="4:15" x14ac:dyDescent="0.2">
      <c r="D143" s="55"/>
      <c r="E143" s="66"/>
      <c r="G143" s="507"/>
      <c r="I143" s="507"/>
      <c r="J143" s="137"/>
      <c r="K143" s="507"/>
      <c r="L143" s="507"/>
      <c r="M143" s="508"/>
      <c r="N143" s="507"/>
      <c r="O143" s="508"/>
    </row>
    <row r="144" spans="4:15" x14ac:dyDescent="0.2">
      <c r="D144" s="55"/>
      <c r="E144" s="66"/>
      <c r="G144" s="507"/>
      <c r="I144" s="507"/>
      <c r="J144" s="137"/>
      <c r="K144" s="507"/>
      <c r="L144" s="507"/>
      <c r="M144" s="508"/>
      <c r="N144" s="507"/>
      <c r="O144" s="508"/>
    </row>
    <row r="145" spans="4:15" x14ac:dyDescent="0.2">
      <c r="D145" s="55"/>
      <c r="E145" s="66"/>
      <c r="G145" s="507"/>
      <c r="I145" s="507"/>
      <c r="J145" s="137"/>
      <c r="K145" s="507"/>
      <c r="L145" s="507"/>
      <c r="M145" s="508"/>
      <c r="N145" s="507"/>
      <c r="O145" s="508"/>
    </row>
    <row r="146" spans="4:15" x14ac:dyDescent="0.2">
      <c r="D146" s="55"/>
      <c r="E146" s="66"/>
      <c r="G146" s="507"/>
      <c r="I146" s="507"/>
      <c r="J146" s="137"/>
      <c r="K146" s="507"/>
      <c r="L146" s="507"/>
      <c r="M146" s="508"/>
      <c r="N146" s="507"/>
      <c r="O146" s="508"/>
    </row>
    <row r="147" spans="4:15" x14ac:dyDescent="0.2">
      <c r="D147" s="55"/>
      <c r="E147" s="66"/>
      <c r="G147" s="507"/>
      <c r="I147" s="507"/>
      <c r="J147" s="137"/>
      <c r="K147" s="507"/>
      <c r="L147" s="507"/>
      <c r="M147" s="508"/>
      <c r="N147" s="507"/>
      <c r="O147" s="508"/>
    </row>
    <row r="148" spans="4:15" x14ac:dyDescent="0.2">
      <c r="D148" s="55"/>
      <c r="E148" s="66"/>
      <c r="G148" s="507"/>
      <c r="I148" s="507"/>
      <c r="J148" s="137"/>
      <c r="K148" s="507"/>
      <c r="L148" s="507"/>
      <c r="M148" s="508"/>
      <c r="N148" s="507"/>
      <c r="O148" s="508"/>
    </row>
    <row r="149" spans="4:15" x14ac:dyDescent="0.2">
      <c r="D149" s="55"/>
      <c r="E149" s="66"/>
      <c r="G149" s="507"/>
      <c r="I149" s="507"/>
      <c r="J149" s="137"/>
      <c r="K149" s="507"/>
      <c r="L149" s="507"/>
      <c r="M149" s="508"/>
      <c r="N149" s="507"/>
      <c r="O149" s="508"/>
    </row>
    <row r="150" spans="4:15" x14ac:dyDescent="0.2">
      <c r="D150" s="55"/>
      <c r="E150" s="66"/>
      <c r="G150" s="507"/>
      <c r="I150" s="507"/>
      <c r="J150" s="137"/>
      <c r="K150" s="507"/>
      <c r="L150" s="507"/>
      <c r="M150" s="508"/>
      <c r="N150" s="507"/>
      <c r="O150" s="508"/>
    </row>
    <row r="151" spans="4:15" x14ac:dyDescent="0.2">
      <c r="D151" s="55"/>
      <c r="E151" s="66"/>
      <c r="G151" s="507"/>
      <c r="I151" s="507"/>
      <c r="J151" s="137"/>
      <c r="K151" s="507"/>
      <c r="L151" s="507"/>
      <c r="M151" s="508"/>
      <c r="N151" s="507"/>
      <c r="O151" s="508"/>
    </row>
    <row r="152" spans="4:15" x14ac:dyDescent="0.2">
      <c r="D152" s="55"/>
      <c r="E152" s="66"/>
      <c r="G152" s="507"/>
      <c r="I152" s="507"/>
      <c r="J152" s="137"/>
      <c r="K152" s="507"/>
      <c r="L152" s="507"/>
      <c r="M152" s="508"/>
      <c r="N152" s="507"/>
      <c r="O152" s="508"/>
    </row>
    <row r="153" spans="4:15" x14ac:dyDescent="0.2">
      <c r="D153" s="55"/>
      <c r="E153" s="66"/>
      <c r="G153" s="507"/>
      <c r="I153" s="507"/>
      <c r="J153" s="137"/>
      <c r="K153" s="507"/>
      <c r="L153" s="507"/>
      <c r="M153" s="508"/>
      <c r="N153" s="507"/>
      <c r="O153" s="508"/>
    </row>
    <row r="154" spans="4:15" x14ac:dyDescent="0.2">
      <c r="D154" s="55"/>
      <c r="E154" s="66"/>
      <c r="G154" s="507"/>
      <c r="I154" s="507"/>
      <c r="J154" s="137"/>
      <c r="K154" s="507"/>
      <c r="L154" s="507"/>
      <c r="M154" s="508"/>
      <c r="N154" s="507"/>
      <c r="O154" s="508"/>
    </row>
    <row r="155" spans="4:15" x14ac:dyDescent="0.2">
      <c r="D155" s="55"/>
      <c r="E155" s="66"/>
      <c r="G155" s="507"/>
      <c r="I155" s="507"/>
      <c r="J155" s="137"/>
      <c r="K155" s="507"/>
      <c r="L155" s="507"/>
      <c r="M155" s="508"/>
      <c r="N155" s="507"/>
      <c r="O155" s="508"/>
    </row>
    <row r="156" spans="4:15" x14ac:dyDescent="0.2">
      <c r="D156" s="55"/>
      <c r="E156" s="66"/>
      <c r="G156" s="507"/>
      <c r="I156" s="507"/>
      <c r="J156" s="137"/>
      <c r="K156" s="507"/>
      <c r="L156" s="507"/>
      <c r="M156" s="508"/>
      <c r="N156" s="507"/>
      <c r="O156" s="508"/>
    </row>
    <row r="157" spans="4:15" x14ac:dyDescent="0.2">
      <c r="D157" s="55"/>
      <c r="E157" s="66"/>
      <c r="G157" s="507"/>
      <c r="I157" s="507"/>
      <c r="J157" s="137"/>
      <c r="K157" s="507"/>
      <c r="L157" s="507"/>
      <c r="M157" s="508"/>
      <c r="N157" s="507"/>
      <c r="O157" s="508"/>
    </row>
    <row r="158" spans="4:15" x14ac:dyDescent="0.2">
      <c r="D158" s="55"/>
      <c r="E158" s="66"/>
      <c r="G158" s="507"/>
      <c r="I158" s="507"/>
      <c r="J158" s="137"/>
      <c r="K158" s="507"/>
      <c r="L158" s="507"/>
      <c r="M158" s="508"/>
      <c r="N158" s="507"/>
      <c r="O158" s="508"/>
    </row>
    <row r="159" spans="4:15" x14ac:dyDescent="0.2">
      <c r="D159" s="55"/>
      <c r="E159" s="66"/>
      <c r="G159" s="507"/>
      <c r="I159" s="507"/>
      <c r="J159" s="137"/>
      <c r="K159" s="507"/>
      <c r="L159" s="507"/>
      <c r="M159" s="508"/>
      <c r="N159" s="507"/>
      <c r="O159" s="508"/>
    </row>
    <row r="160" spans="4:15" x14ac:dyDescent="0.2">
      <c r="D160" s="55"/>
      <c r="E160" s="66"/>
      <c r="G160" s="507"/>
      <c r="I160" s="507"/>
      <c r="J160" s="137"/>
      <c r="K160" s="507"/>
      <c r="L160" s="507"/>
      <c r="M160" s="508"/>
      <c r="N160" s="507"/>
      <c r="O160" s="508"/>
    </row>
    <row r="161" spans="4:15" x14ac:dyDescent="0.2">
      <c r="D161" s="55"/>
      <c r="E161" s="66"/>
      <c r="G161" s="507"/>
      <c r="I161" s="507"/>
      <c r="J161" s="137"/>
      <c r="K161" s="507"/>
      <c r="L161" s="507"/>
      <c r="M161" s="508"/>
      <c r="N161" s="507"/>
      <c r="O161" s="508"/>
    </row>
    <row r="162" spans="4:15" x14ac:dyDescent="0.2">
      <c r="D162" s="55"/>
      <c r="E162" s="66"/>
      <c r="G162" s="507"/>
      <c r="I162" s="507"/>
      <c r="J162" s="137"/>
      <c r="K162" s="507"/>
      <c r="L162" s="507"/>
      <c r="M162" s="508"/>
      <c r="N162" s="507"/>
      <c r="O162" s="508"/>
    </row>
    <row r="163" spans="4:15" x14ac:dyDescent="0.2">
      <c r="D163" s="55"/>
      <c r="E163" s="66"/>
      <c r="G163" s="507"/>
      <c r="I163" s="507"/>
      <c r="J163" s="137"/>
      <c r="K163" s="507"/>
      <c r="L163" s="507"/>
      <c r="M163" s="508"/>
      <c r="N163" s="507"/>
      <c r="O163" s="508"/>
    </row>
    <row r="164" spans="4:15" x14ac:dyDescent="0.2">
      <c r="D164" s="55"/>
      <c r="E164" s="66"/>
      <c r="G164" s="507"/>
      <c r="I164" s="507"/>
      <c r="J164" s="137"/>
      <c r="K164" s="507"/>
      <c r="L164" s="507"/>
      <c r="M164" s="508"/>
      <c r="N164" s="507"/>
      <c r="O164" s="508"/>
    </row>
    <row r="165" spans="4:15" x14ac:dyDescent="0.2">
      <c r="D165" s="55"/>
      <c r="E165" s="66"/>
      <c r="G165" s="507"/>
      <c r="I165" s="507"/>
      <c r="J165" s="137"/>
      <c r="K165" s="507"/>
      <c r="L165" s="507"/>
      <c r="M165" s="508"/>
      <c r="N165" s="507"/>
      <c r="O165" s="508"/>
    </row>
    <row r="166" spans="4:15" x14ac:dyDescent="0.2">
      <c r="D166" s="55"/>
      <c r="E166" s="66"/>
      <c r="G166" s="507"/>
      <c r="I166" s="507"/>
      <c r="J166" s="137"/>
      <c r="K166" s="507"/>
      <c r="L166" s="507"/>
      <c r="M166" s="508"/>
      <c r="N166" s="507"/>
      <c r="O166" s="508"/>
    </row>
    <row r="167" spans="4:15" x14ac:dyDescent="0.2">
      <c r="D167" s="55"/>
      <c r="E167" s="66"/>
      <c r="G167" s="507"/>
      <c r="I167" s="507"/>
      <c r="J167" s="137"/>
      <c r="K167" s="507"/>
      <c r="L167" s="507"/>
      <c r="M167" s="508"/>
      <c r="N167" s="507"/>
      <c r="O167" s="508"/>
    </row>
    <row r="168" spans="4:15" x14ac:dyDescent="0.2">
      <c r="D168" s="55"/>
      <c r="E168" s="66"/>
      <c r="G168" s="507"/>
      <c r="I168" s="507"/>
      <c r="J168" s="137"/>
      <c r="K168" s="507"/>
      <c r="L168" s="507"/>
      <c r="M168" s="508"/>
      <c r="N168" s="507"/>
      <c r="O168" s="508"/>
    </row>
    <row r="169" spans="4:15" x14ac:dyDescent="0.2">
      <c r="D169" s="55"/>
      <c r="E169" s="66"/>
      <c r="G169" s="507"/>
      <c r="I169" s="507"/>
      <c r="J169" s="137"/>
      <c r="K169" s="507"/>
      <c r="L169" s="507"/>
      <c r="M169" s="508"/>
      <c r="N169" s="507"/>
      <c r="O169" s="508"/>
    </row>
    <row r="170" spans="4:15" x14ac:dyDescent="0.2">
      <c r="D170" s="55"/>
      <c r="E170" s="66"/>
      <c r="G170" s="507"/>
      <c r="I170" s="507"/>
      <c r="J170" s="137"/>
      <c r="K170" s="507"/>
      <c r="L170" s="507"/>
      <c r="M170" s="508"/>
      <c r="N170" s="507"/>
      <c r="O170" s="508"/>
    </row>
    <row r="171" spans="4:15" x14ac:dyDescent="0.2">
      <c r="D171" s="55"/>
      <c r="E171" s="66"/>
      <c r="G171" s="507"/>
      <c r="I171" s="507"/>
      <c r="J171" s="137"/>
      <c r="K171" s="507"/>
      <c r="L171" s="507"/>
      <c r="M171" s="508"/>
      <c r="N171" s="507"/>
      <c r="O171" s="508"/>
    </row>
    <row r="172" spans="4:15" x14ac:dyDescent="0.2">
      <c r="D172" s="55"/>
      <c r="E172" s="66"/>
      <c r="G172" s="507"/>
      <c r="I172" s="507"/>
      <c r="J172" s="137"/>
      <c r="K172" s="507"/>
      <c r="L172" s="507"/>
      <c r="M172" s="508"/>
      <c r="N172" s="507"/>
      <c r="O172" s="508"/>
    </row>
    <row r="173" spans="4:15" x14ac:dyDescent="0.2">
      <c r="D173" s="55"/>
      <c r="E173" s="66"/>
      <c r="G173" s="507"/>
      <c r="I173" s="507"/>
      <c r="J173" s="137"/>
      <c r="K173" s="507"/>
      <c r="L173" s="507"/>
      <c r="M173" s="508"/>
      <c r="N173" s="507"/>
      <c r="O173" s="508"/>
    </row>
    <row r="174" spans="4:15" x14ac:dyDescent="0.2">
      <c r="D174" s="55"/>
      <c r="E174" s="66"/>
      <c r="G174" s="507"/>
      <c r="I174" s="507"/>
      <c r="J174" s="137"/>
      <c r="K174" s="507"/>
      <c r="L174" s="507"/>
      <c r="M174" s="508"/>
      <c r="N174" s="507"/>
      <c r="O174" s="508"/>
    </row>
    <row r="175" spans="4:15" x14ac:dyDescent="0.2">
      <c r="D175" s="55"/>
      <c r="E175" s="66"/>
      <c r="G175" s="507"/>
      <c r="I175" s="507"/>
      <c r="J175" s="137"/>
      <c r="K175" s="507"/>
      <c r="L175" s="507"/>
      <c r="M175" s="508"/>
      <c r="N175" s="507"/>
      <c r="O175" s="508"/>
    </row>
    <row r="176" spans="4:15" x14ac:dyDescent="0.2">
      <c r="D176" s="55"/>
      <c r="E176" s="66"/>
      <c r="G176" s="507"/>
      <c r="I176" s="507"/>
      <c r="J176" s="137"/>
      <c r="K176" s="507"/>
      <c r="L176" s="507"/>
      <c r="M176" s="508"/>
      <c r="N176" s="507"/>
      <c r="O176" s="508"/>
    </row>
    <row r="177" spans="4:15" x14ac:dyDescent="0.2">
      <c r="D177" s="55"/>
      <c r="E177" s="66"/>
      <c r="G177" s="507"/>
      <c r="I177" s="507"/>
      <c r="J177" s="137"/>
      <c r="K177" s="507"/>
      <c r="L177" s="507"/>
      <c r="M177" s="508"/>
      <c r="N177" s="507"/>
      <c r="O177" s="508"/>
    </row>
    <row r="178" spans="4:15" x14ac:dyDescent="0.2">
      <c r="D178" s="55"/>
      <c r="E178" s="66"/>
      <c r="G178" s="507"/>
      <c r="I178" s="507"/>
      <c r="J178" s="137"/>
      <c r="K178" s="507"/>
      <c r="L178" s="507"/>
      <c r="M178" s="508"/>
      <c r="N178" s="507"/>
      <c r="O178" s="508"/>
    </row>
    <row r="179" spans="4:15" x14ac:dyDescent="0.2">
      <c r="D179" s="55"/>
      <c r="E179" s="66"/>
      <c r="G179" s="507"/>
      <c r="I179" s="507"/>
      <c r="J179" s="137"/>
      <c r="K179" s="507"/>
      <c r="L179" s="507"/>
      <c r="M179" s="508"/>
      <c r="N179" s="507"/>
      <c r="O179" s="508"/>
    </row>
    <row r="180" spans="4:15" x14ac:dyDescent="0.2">
      <c r="D180" s="55"/>
      <c r="E180" s="66"/>
      <c r="G180" s="507"/>
      <c r="I180" s="507"/>
      <c r="J180" s="137"/>
      <c r="K180" s="507"/>
      <c r="L180" s="507"/>
      <c r="M180" s="508"/>
      <c r="N180" s="507"/>
      <c r="O180" s="508"/>
    </row>
    <row r="181" spans="4:15" x14ac:dyDescent="0.2">
      <c r="D181" s="55"/>
      <c r="E181" s="66"/>
      <c r="G181" s="507"/>
      <c r="I181" s="507"/>
      <c r="J181" s="137"/>
      <c r="K181" s="507"/>
      <c r="L181" s="507"/>
      <c r="M181" s="508"/>
      <c r="N181" s="507"/>
      <c r="O181" s="508"/>
    </row>
    <row r="182" spans="4:15" x14ac:dyDescent="0.2">
      <c r="D182" s="55"/>
      <c r="E182" s="66"/>
      <c r="G182" s="507"/>
      <c r="I182" s="507"/>
      <c r="J182" s="137"/>
      <c r="K182" s="507"/>
      <c r="L182" s="507"/>
      <c r="M182" s="508"/>
      <c r="N182" s="507"/>
      <c r="O182" s="508"/>
    </row>
    <row r="183" spans="4:15" x14ac:dyDescent="0.2">
      <c r="D183" s="55"/>
      <c r="E183" s="66"/>
      <c r="G183" s="507"/>
      <c r="I183" s="507"/>
      <c r="J183" s="137"/>
      <c r="K183" s="507"/>
      <c r="L183" s="507"/>
      <c r="M183" s="508"/>
      <c r="N183" s="507"/>
      <c r="O183" s="508"/>
    </row>
    <row r="184" spans="4:15" x14ac:dyDescent="0.2">
      <c r="D184" s="55"/>
      <c r="E184" s="66"/>
      <c r="G184" s="507"/>
      <c r="I184" s="507"/>
      <c r="J184" s="137"/>
      <c r="K184" s="507"/>
      <c r="L184" s="507"/>
      <c r="M184" s="508"/>
      <c r="N184" s="507"/>
      <c r="O184" s="508"/>
    </row>
    <row r="185" spans="4:15" x14ac:dyDescent="0.2">
      <c r="D185" s="55"/>
      <c r="E185" s="66"/>
      <c r="G185" s="507"/>
      <c r="I185" s="507"/>
      <c r="J185" s="137"/>
      <c r="K185" s="507"/>
      <c r="L185" s="507"/>
      <c r="M185" s="508"/>
      <c r="N185" s="507"/>
      <c r="O185" s="508"/>
    </row>
    <row r="186" spans="4:15" x14ac:dyDescent="0.2">
      <c r="D186" s="55"/>
      <c r="E186" s="66"/>
      <c r="G186" s="507"/>
      <c r="I186" s="507"/>
      <c r="J186" s="137"/>
      <c r="K186" s="507"/>
      <c r="L186" s="507"/>
      <c r="M186" s="508"/>
      <c r="N186" s="507"/>
      <c r="O186" s="508"/>
    </row>
    <row r="187" spans="4:15" x14ac:dyDescent="0.2">
      <c r="D187" s="55"/>
      <c r="E187" s="66"/>
      <c r="G187" s="507"/>
      <c r="I187" s="507"/>
      <c r="J187" s="137"/>
      <c r="K187" s="507"/>
      <c r="L187" s="507"/>
      <c r="M187" s="508"/>
      <c r="N187" s="507"/>
      <c r="O187" s="508"/>
    </row>
    <row r="188" spans="4:15" x14ac:dyDescent="0.2">
      <c r="D188" s="55"/>
      <c r="E188" s="66"/>
      <c r="G188" s="507"/>
      <c r="I188" s="507"/>
      <c r="J188" s="137"/>
      <c r="K188" s="507"/>
      <c r="L188" s="507"/>
      <c r="M188" s="508"/>
      <c r="N188" s="507"/>
      <c r="O188" s="508"/>
    </row>
    <row r="189" spans="4:15" x14ac:dyDescent="0.2">
      <c r="D189" s="55"/>
      <c r="E189" s="66"/>
      <c r="G189" s="507"/>
      <c r="I189" s="507"/>
      <c r="J189" s="137"/>
      <c r="K189" s="507"/>
      <c r="L189" s="507"/>
      <c r="M189" s="508"/>
      <c r="N189" s="507"/>
      <c r="O189" s="508"/>
    </row>
    <row r="190" spans="4:15" x14ac:dyDescent="0.2">
      <c r="D190" s="55"/>
      <c r="E190" s="66"/>
      <c r="G190" s="507"/>
      <c r="I190" s="507"/>
      <c r="J190" s="137"/>
      <c r="K190" s="507"/>
      <c r="L190" s="507"/>
      <c r="M190" s="508"/>
      <c r="N190" s="507"/>
      <c r="O190" s="508"/>
    </row>
    <row r="191" spans="4:15" x14ac:dyDescent="0.2">
      <c r="D191" s="55"/>
      <c r="E191" s="66"/>
      <c r="G191" s="507"/>
      <c r="I191" s="507"/>
      <c r="J191" s="137"/>
      <c r="K191" s="507"/>
      <c r="L191" s="507"/>
      <c r="M191" s="508"/>
      <c r="N191" s="507"/>
      <c r="O191" s="508"/>
    </row>
    <row r="192" spans="4:15" x14ac:dyDescent="0.2">
      <c r="D192" s="55"/>
      <c r="E192" s="66"/>
      <c r="G192" s="507"/>
      <c r="I192" s="507"/>
      <c r="J192" s="137"/>
      <c r="K192" s="507"/>
      <c r="L192" s="507"/>
      <c r="M192" s="508"/>
      <c r="N192" s="507"/>
      <c r="O192" s="508"/>
    </row>
    <row r="193" spans="4:15" x14ac:dyDescent="0.2">
      <c r="D193" s="55"/>
      <c r="E193" s="66"/>
      <c r="G193" s="507"/>
      <c r="I193" s="507"/>
      <c r="J193" s="137"/>
      <c r="K193" s="507"/>
      <c r="L193" s="507"/>
      <c r="M193" s="508"/>
      <c r="N193" s="507"/>
      <c r="O193" s="508"/>
    </row>
    <row r="194" spans="4:15" x14ac:dyDescent="0.2">
      <c r="D194" s="55"/>
      <c r="E194" s="66"/>
      <c r="G194" s="507"/>
      <c r="I194" s="507"/>
      <c r="J194" s="137"/>
      <c r="K194" s="507"/>
      <c r="L194" s="507"/>
      <c r="M194" s="508"/>
      <c r="N194" s="507"/>
      <c r="O194" s="508"/>
    </row>
    <row r="195" spans="4:15" x14ac:dyDescent="0.2">
      <c r="D195" s="55"/>
      <c r="E195" s="66"/>
      <c r="G195" s="507"/>
      <c r="I195" s="507"/>
      <c r="J195" s="137"/>
      <c r="K195" s="507"/>
      <c r="L195" s="507"/>
      <c r="M195" s="508"/>
      <c r="N195" s="507"/>
      <c r="O195" s="508"/>
    </row>
    <row r="196" spans="4:15" x14ac:dyDescent="0.2">
      <c r="D196" s="55"/>
      <c r="E196" s="66"/>
      <c r="G196" s="507"/>
      <c r="I196" s="507"/>
      <c r="J196" s="137"/>
      <c r="K196" s="507"/>
      <c r="L196" s="507"/>
      <c r="M196" s="508"/>
      <c r="N196" s="507"/>
      <c r="O196" s="508"/>
    </row>
    <row r="197" spans="4:15" x14ac:dyDescent="0.2">
      <c r="D197" s="55"/>
      <c r="E197" s="66"/>
      <c r="G197" s="507"/>
      <c r="I197" s="507"/>
      <c r="J197" s="137"/>
      <c r="K197" s="507"/>
      <c r="L197" s="507"/>
      <c r="M197" s="508"/>
      <c r="N197" s="507"/>
      <c r="O197" s="508"/>
    </row>
    <row r="198" spans="4:15" x14ac:dyDescent="0.2">
      <c r="D198" s="55"/>
      <c r="E198" s="66"/>
      <c r="G198" s="507"/>
      <c r="I198" s="507"/>
      <c r="J198" s="137"/>
      <c r="K198" s="507"/>
      <c r="L198" s="507"/>
      <c r="M198" s="508"/>
      <c r="N198" s="507"/>
      <c r="O198" s="508"/>
    </row>
    <row r="199" spans="4:15" x14ac:dyDescent="0.2">
      <c r="D199" s="55"/>
      <c r="E199" s="66"/>
      <c r="G199" s="507"/>
      <c r="I199" s="507"/>
      <c r="J199" s="137"/>
      <c r="K199" s="507"/>
      <c r="L199" s="507"/>
      <c r="M199" s="508"/>
      <c r="N199" s="507"/>
      <c r="O199" s="508"/>
    </row>
    <row r="200" spans="4:15" x14ac:dyDescent="0.2">
      <c r="D200" s="55"/>
      <c r="E200" s="66"/>
      <c r="G200" s="507"/>
      <c r="I200" s="507"/>
      <c r="J200" s="137"/>
      <c r="K200" s="507"/>
      <c r="L200" s="507"/>
      <c r="M200" s="508"/>
      <c r="N200" s="507"/>
      <c r="O200" s="508"/>
    </row>
    <row r="201" spans="4:15" x14ac:dyDescent="0.2">
      <c r="D201" s="55"/>
      <c r="E201" s="66"/>
      <c r="G201" s="507"/>
      <c r="I201" s="507"/>
      <c r="J201" s="137"/>
      <c r="K201" s="507"/>
      <c r="L201" s="507"/>
      <c r="M201" s="508"/>
      <c r="N201" s="507"/>
      <c r="O201" s="508"/>
    </row>
    <row r="202" spans="4:15" x14ac:dyDescent="0.2">
      <c r="D202" s="55"/>
      <c r="E202" s="66"/>
      <c r="G202" s="507"/>
      <c r="I202" s="507"/>
      <c r="J202" s="137"/>
      <c r="K202" s="507"/>
      <c r="L202" s="507"/>
      <c r="M202" s="508"/>
      <c r="N202" s="507"/>
      <c r="O202" s="508"/>
    </row>
    <row r="203" spans="4:15" x14ac:dyDescent="0.2">
      <c r="D203" s="55"/>
      <c r="E203" s="66"/>
      <c r="G203" s="507"/>
      <c r="I203" s="507"/>
      <c r="J203" s="137"/>
      <c r="K203" s="507"/>
      <c r="L203" s="507"/>
      <c r="M203" s="508"/>
      <c r="N203" s="507"/>
      <c r="O203" s="508"/>
    </row>
    <row r="204" spans="4:15" x14ac:dyDescent="0.2">
      <c r="D204" s="55"/>
      <c r="E204" s="66"/>
      <c r="G204" s="507"/>
      <c r="I204" s="507"/>
      <c r="J204" s="137"/>
      <c r="K204" s="507"/>
      <c r="L204" s="507"/>
      <c r="M204" s="508"/>
      <c r="N204" s="507"/>
      <c r="O204" s="508"/>
    </row>
    <row r="205" spans="4:15" x14ac:dyDescent="0.2">
      <c r="D205" s="55"/>
      <c r="E205" s="66"/>
      <c r="G205" s="507"/>
      <c r="I205" s="507"/>
      <c r="J205" s="137"/>
      <c r="K205" s="507"/>
      <c r="L205" s="507"/>
      <c r="M205" s="508"/>
      <c r="N205" s="507"/>
      <c r="O205" s="508"/>
    </row>
    <row r="206" spans="4:15" x14ac:dyDescent="0.2">
      <c r="D206" s="55"/>
      <c r="E206" s="66"/>
      <c r="G206" s="507"/>
      <c r="I206" s="507"/>
      <c r="J206" s="137"/>
      <c r="K206" s="507"/>
      <c r="L206" s="507"/>
      <c r="M206" s="508"/>
      <c r="N206" s="507"/>
      <c r="O206" s="508"/>
    </row>
    <row r="207" spans="4:15" x14ac:dyDescent="0.2">
      <c r="D207" s="55"/>
      <c r="E207" s="66"/>
      <c r="G207" s="507"/>
      <c r="I207" s="507"/>
      <c r="J207" s="137"/>
      <c r="K207" s="507"/>
      <c r="L207" s="507"/>
      <c r="M207" s="508"/>
      <c r="N207" s="507"/>
      <c r="O207" s="508"/>
    </row>
    <row r="208" spans="4:15" x14ac:dyDescent="0.2">
      <c r="D208" s="55"/>
      <c r="E208" s="66"/>
      <c r="G208" s="507"/>
      <c r="I208" s="507"/>
      <c r="J208" s="137"/>
      <c r="K208" s="507"/>
      <c r="L208" s="507"/>
      <c r="M208" s="508"/>
      <c r="N208" s="507"/>
      <c r="O208" s="508"/>
    </row>
    <row r="209" spans="4:15" x14ac:dyDescent="0.2">
      <c r="D209" s="55"/>
      <c r="E209" s="66"/>
      <c r="G209" s="507"/>
      <c r="I209" s="507"/>
      <c r="J209" s="137"/>
      <c r="K209" s="507"/>
      <c r="L209" s="507"/>
      <c r="M209" s="508"/>
      <c r="N209" s="507"/>
      <c r="O209" s="508"/>
    </row>
    <row r="210" spans="4:15" x14ac:dyDescent="0.2">
      <c r="D210" s="55"/>
      <c r="E210" s="66"/>
      <c r="G210" s="507"/>
      <c r="I210" s="507"/>
      <c r="J210" s="137"/>
      <c r="K210" s="507"/>
      <c r="L210" s="507"/>
      <c r="M210" s="508"/>
      <c r="N210" s="507"/>
      <c r="O210" s="508"/>
    </row>
    <row r="211" spans="4:15" x14ac:dyDescent="0.2">
      <c r="D211" s="55"/>
      <c r="E211" s="66"/>
      <c r="G211" s="507"/>
      <c r="I211" s="507"/>
      <c r="J211" s="137"/>
      <c r="K211" s="507"/>
      <c r="L211" s="507"/>
      <c r="M211" s="508"/>
      <c r="N211" s="507"/>
      <c r="O211" s="508"/>
    </row>
    <row r="212" spans="4:15" x14ac:dyDescent="0.2">
      <c r="D212" s="55"/>
      <c r="E212" s="66"/>
      <c r="G212" s="507"/>
      <c r="I212" s="507"/>
      <c r="J212" s="137"/>
      <c r="K212" s="507"/>
      <c r="L212" s="507"/>
      <c r="M212" s="508"/>
      <c r="N212" s="507"/>
      <c r="O212" s="508"/>
    </row>
    <row r="213" spans="4:15" x14ac:dyDescent="0.2">
      <c r="D213" s="55"/>
      <c r="E213" s="66"/>
      <c r="G213" s="507"/>
      <c r="I213" s="507"/>
      <c r="J213" s="137"/>
      <c r="K213" s="507"/>
      <c r="L213" s="507"/>
      <c r="M213" s="508"/>
      <c r="N213" s="507"/>
      <c r="O213" s="508"/>
    </row>
    <row r="214" spans="4:15" x14ac:dyDescent="0.2">
      <c r="D214" s="55"/>
      <c r="E214" s="66"/>
      <c r="G214" s="507"/>
      <c r="I214" s="507"/>
      <c r="J214" s="137"/>
      <c r="K214" s="507"/>
      <c r="L214" s="507"/>
      <c r="M214" s="508"/>
      <c r="N214" s="507"/>
      <c r="O214" s="508"/>
    </row>
    <row r="215" spans="4:15" x14ac:dyDescent="0.2">
      <c r="D215" s="55"/>
      <c r="E215" s="66"/>
      <c r="G215" s="507"/>
      <c r="I215" s="507"/>
      <c r="J215" s="137"/>
      <c r="K215" s="507"/>
      <c r="L215" s="507"/>
      <c r="M215" s="508"/>
      <c r="N215" s="507"/>
      <c r="O215" s="508"/>
    </row>
    <row r="216" spans="4:15" x14ac:dyDescent="0.2">
      <c r="D216" s="55"/>
      <c r="E216" s="66"/>
      <c r="G216" s="507"/>
      <c r="I216" s="507"/>
      <c r="J216" s="137"/>
      <c r="K216" s="507"/>
      <c r="L216" s="507"/>
      <c r="M216" s="508"/>
      <c r="N216" s="507"/>
      <c r="O216" s="508"/>
    </row>
    <row r="217" spans="4:15" x14ac:dyDescent="0.2">
      <c r="D217" s="55"/>
      <c r="E217" s="66"/>
      <c r="G217" s="507"/>
      <c r="I217" s="507"/>
      <c r="J217" s="137"/>
      <c r="K217" s="507"/>
      <c r="L217" s="507"/>
      <c r="M217" s="508"/>
      <c r="N217" s="507"/>
      <c r="O217" s="508"/>
    </row>
    <row r="218" spans="4:15" x14ac:dyDescent="0.2">
      <c r="D218" s="55"/>
      <c r="E218" s="66"/>
      <c r="G218" s="507"/>
      <c r="I218" s="507"/>
      <c r="J218" s="137"/>
      <c r="K218" s="507"/>
      <c r="L218" s="507"/>
      <c r="M218" s="508"/>
      <c r="N218" s="507"/>
      <c r="O218" s="508"/>
    </row>
    <row r="219" spans="4:15" x14ac:dyDescent="0.2">
      <c r="D219" s="55"/>
      <c r="E219" s="66"/>
      <c r="G219" s="507"/>
      <c r="I219" s="507"/>
      <c r="J219" s="137"/>
      <c r="K219" s="507"/>
      <c r="L219" s="507"/>
      <c r="M219" s="508"/>
      <c r="N219" s="507"/>
      <c r="O219" s="508"/>
    </row>
    <row r="220" spans="4:15" x14ac:dyDescent="0.2">
      <c r="D220" s="55"/>
      <c r="E220" s="66"/>
      <c r="G220" s="507"/>
      <c r="I220" s="507"/>
      <c r="J220" s="137"/>
      <c r="K220" s="507"/>
      <c r="L220" s="507"/>
      <c r="M220" s="508"/>
      <c r="N220" s="507"/>
      <c r="O220" s="508"/>
    </row>
    <row r="221" spans="4:15" x14ac:dyDescent="0.2">
      <c r="D221" s="55"/>
      <c r="E221" s="66"/>
      <c r="G221" s="507"/>
      <c r="I221" s="507"/>
      <c r="J221" s="137"/>
      <c r="K221" s="507"/>
      <c r="L221" s="507"/>
      <c r="M221" s="508"/>
      <c r="N221" s="507"/>
      <c r="O221" s="508"/>
    </row>
    <row r="222" spans="4:15" x14ac:dyDescent="0.2">
      <c r="D222" s="55"/>
      <c r="E222" s="66"/>
      <c r="G222" s="507"/>
      <c r="I222" s="507"/>
      <c r="J222" s="137"/>
      <c r="K222" s="507"/>
      <c r="L222" s="507"/>
      <c r="M222" s="508"/>
      <c r="N222" s="507"/>
      <c r="O222" s="508"/>
    </row>
    <row r="223" spans="4:15" x14ac:dyDescent="0.2">
      <c r="D223" s="55"/>
      <c r="E223" s="66"/>
      <c r="G223" s="507"/>
      <c r="I223" s="507"/>
      <c r="J223" s="137"/>
      <c r="K223" s="507"/>
      <c r="L223" s="507"/>
      <c r="M223" s="508"/>
      <c r="N223" s="507"/>
      <c r="O223" s="508"/>
    </row>
    <row r="224" spans="4:15" x14ac:dyDescent="0.2">
      <c r="D224" s="55"/>
      <c r="E224" s="66"/>
      <c r="G224" s="507"/>
      <c r="I224" s="507"/>
      <c r="J224" s="137"/>
      <c r="K224" s="507"/>
      <c r="L224" s="507"/>
      <c r="M224" s="508"/>
      <c r="N224" s="507"/>
      <c r="O224" s="508"/>
    </row>
    <row r="225" spans="4:15" x14ac:dyDescent="0.2">
      <c r="D225" s="55"/>
      <c r="E225" s="66"/>
      <c r="G225" s="507"/>
      <c r="I225" s="507"/>
      <c r="J225" s="137"/>
      <c r="K225" s="507"/>
      <c r="L225" s="507"/>
      <c r="M225" s="508"/>
      <c r="N225" s="507"/>
      <c r="O225" s="508"/>
    </row>
    <row r="226" spans="4:15" x14ac:dyDescent="0.2">
      <c r="D226" s="55"/>
      <c r="E226" s="66"/>
      <c r="G226" s="507"/>
      <c r="I226" s="507"/>
      <c r="J226" s="137"/>
      <c r="K226" s="507"/>
      <c r="L226" s="507"/>
      <c r="M226" s="508"/>
      <c r="N226" s="507"/>
      <c r="O226" s="508"/>
    </row>
    <row r="227" spans="4:15" x14ac:dyDescent="0.2">
      <c r="D227" s="55"/>
      <c r="E227" s="66"/>
      <c r="G227" s="507"/>
      <c r="I227" s="507"/>
      <c r="J227" s="137"/>
      <c r="K227" s="507"/>
      <c r="L227" s="507"/>
      <c r="M227" s="508"/>
      <c r="N227" s="507"/>
      <c r="O227" s="508"/>
    </row>
    <row r="228" spans="4:15" x14ac:dyDescent="0.2">
      <c r="D228" s="55"/>
      <c r="E228" s="66"/>
      <c r="G228" s="507"/>
      <c r="I228" s="507"/>
      <c r="J228" s="137"/>
      <c r="K228" s="507"/>
      <c r="L228" s="507"/>
      <c r="M228" s="508"/>
      <c r="N228" s="507"/>
      <c r="O228" s="508"/>
    </row>
    <row r="229" spans="4:15" x14ac:dyDescent="0.2">
      <c r="D229" s="55"/>
      <c r="E229" s="66"/>
      <c r="G229" s="507"/>
      <c r="I229" s="507"/>
      <c r="J229" s="137"/>
      <c r="K229" s="507"/>
      <c r="L229" s="507"/>
      <c r="M229" s="508"/>
      <c r="N229" s="507"/>
      <c r="O229" s="508"/>
    </row>
    <row r="230" spans="4:15" x14ac:dyDescent="0.2">
      <c r="D230" s="55"/>
      <c r="E230" s="66"/>
      <c r="G230" s="507"/>
      <c r="I230" s="507"/>
      <c r="J230" s="137"/>
      <c r="K230" s="507"/>
      <c r="L230" s="507"/>
      <c r="M230" s="508"/>
      <c r="N230" s="507"/>
      <c r="O230" s="508"/>
    </row>
    <row r="231" spans="4:15" x14ac:dyDescent="0.2">
      <c r="D231" s="55"/>
      <c r="E231" s="66"/>
      <c r="G231" s="507"/>
      <c r="I231" s="507"/>
      <c r="J231" s="137"/>
      <c r="K231" s="507"/>
      <c r="L231" s="507"/>
      <c r="M231" s="508"/>
      <c r="N231" s="507"/>
      <c r="O231" s="508"/>
    </row>
    <row r="232" spans="4:15" x14ac:dyDescent="0.2">
      <c r="D232" s="55"/>
      <c r="E232" s="66"/>
      <c r="G232" s="507"/>
      <c r="I232" s="507"/>
      <c r="J232" s="137"/>
      <c r="K232" s="507"/>
      <c r="L232" s="507"/>
      <c r="M232" s="508"/>
      <c r="N232" s="507"/>
      <c r="O232" s="508"/>
    </row>
    <row r="233" spans="4:15" x14ac:dyDescent="0.2">
      <c r="D233" s="55"/>
      <c r="E233" s="66"/>
      <c r="G233" s="507"/>
      <c r="I233" s="507"/>
      <c r="J233" s="137"/>
      <c r="K233" s="507"/>
      <c r="L233" s="507"/>
      <c r="M233" s="508"/>
      <c r="N233" s="507"/>
      <c r="O233" s="508"/>
    </row>
    <row r="234" spans="4:15" x14ac:dyDescent="0.2">
      <c r="D234" s="55"/>
      <c r="E234" s="66"/>
      <c r="G234" s="507"/>
      <c r="I234" s="507"/>
      <c r="J234" s="137"/>
      <c r="K234" s="507"/>
      <c r="L234" s="507"/>
      <c r="M234" s="508"/>
      <c r="N234" s="507"/>
      <c r="O234" s="508"/>
    </row>
    <row r="235" spans="4:15" x14ac:dyDescent="0.2">
      <c r="D235" s="55"/>
      <c r="E235" s="66"/>
      <c r="G235" s="507"/>
      <c r="I235" s="507"/>
      <c r="J235" s="137"/>
      <c r="K235" s="507"/>
      <c r="L235" s="507"/>
      <c r="M235" s="508"/>
      <c r="N235" s="507"/>
      <c r="O235" s="508"/>
    </row>
    <row r="236" spans="4:15" x14ac:dyDescent="0.2">
      <c r="D236" s="55"/>
      <c r="E236" s="66"/>
      <c r="G236" s="507"/>
      <c r="I236" s="507"/>
      <c r="J236" s="137"/>
      <c r="K236" s="507"/>
      <c r="L236" s="507"/>
      <c r="M236" s="508"/>
      <c r="N236" s="507"/>
      <c r="O236" s="508"/>
    </row>
    <row r="237" spans="4:15" x14ac:dyDescent="0.2">
      <c r="D237" s="55"/>
      <c r="E237" s="66"/>
      <c r="G237" s="507"/>
      <c r="I237" s="507"/>
      <c r="J237" s="137"/>
      <c r="K237" s="507"/>
      <c r="L237" s="507"/>
      <c r="M237" s="508"/>
      <c r="N237" s="507"/>
      <c r="O237" s="508"/>
    </row>
    <row r="238" spans="4:15" x14ac:dyDescent="0.2">
      <c r="D238" s="55"/>
      <c r="E238" s="66"/>
      <c r="G238" s="507"/>
      <c r="I238" s="507"/>
      <c r="J238" s="137"/>
      <c r="K238" s="507"/>
      <c r="L238" s="507"/>
      <c r="M238" s="508"/>
      <c r="N238" s="507"/>
      <c r="O238" s="508"/>
    </row>
    <row r="239" spans="4:15" x14ac:dyDescent="0.2">
      <c r="D239" s="55"/>
      <c r="E239" s="66"/>
      <c r="G239" s="507"/>
      <c r="I239" s="507"/>
      <c r="J239" s="137"/>
      <c r="K239" s="507"/>
      <c r="L239" s="507"/>
      <c r="M239" s="508"/>
      <c r="N239" s="507"/>
      <c r="O239" s="508"/>
    </row>
    <row r="240" spans="4:15" x14ac:dyDescent="0.2">
      <c r="D240" s="55"/>
      <c r="E240" s="66"/>
      <c r="G240" s="507"/>
      <c r="I240" s="507"/>
      <c r="J240" s="137"/>
      <c r="K240" s="507"/>
      <c r="L240" s="507"/>
      <c r="M240" s="508"/>
      <c r="N240" s="507"/>
      <c r="O240" s="508"/>
    </row>
    <row r="241" spans="4:15" x14ac:dyDescent="0.2">
      <c r="D241" s="55"/>
      <c r="E241" s="66"/>
      <c r="G241" s="507"/>
      <c r="I241" s="507"/>
      <c r="J241" s="137"/>
      <c r="K241" s="507"/>
      <c r="L241" s="507"/>
      <c r="M241" s="508"/>
      <c r="N241" s="507"/>
      <c r="O241" s="508"/>
    </row>
    <row r="242" spans="4:15" x14ac:dyDescent="0.2">
      <c r="D242" s="55"/>
      <c r="E242" s="66"/>
      <c r="G242" s="507"/>
      <c r="I242" s="507"/>
      <c r="J242" s="137"/>
      <c r="K242" s="507"/>
      <c r="L242" s="507"/>
      <c r="M242" s="508"/>
      <c r="N242" s="507"/>
      <c r="O242" s="508"/>
    </row>
    <row r="243" spans="4:15" x14ac:dyDescent="0.2">
      <c r="D243" s="55"/>
      <c r="E243" s="66"/>
      <c r="G243" s="507"/>
      <c r="I243" s="507"/>
      <c r="J243" s="137"/>
      <c r="K243" s="507"/>
      <c r="L243" s="507"/>
      <c r="M243" s="508"/>
      <c r="N243" s="507"/>
      <c r="O243" s="508"/>
    </row>
    <row r="244" spans="4:15" x14ac:dyDescent="0.2">
      <c r="D244" s="55"/>
      <c r="E244" s="66"/>
      <c r="G244" s="507"/>
      <c r="I244" s="507"/>
      <c r="J244" s="137"/>
      <c r="K244" s="507"/>
      <c r="L244" s="507"/>
      <c r="M244" s="508"/>
      <c r="N244" s="507"/>
      <c r="O244" s="508"/>
    </row>
    <row r="245" spans="4:15" x14ac:dyDescent="0.2">
      <c r="D245" s="55"/>
      <c r="E245" s="66"/>
      <c r="G245" s="507"/>
      <c r="I245" s="507"/>
      <c r="J245" s="137"/>
      <c r="K245" s="507"/>
      <c r="L245" s="507"/>
      <c r="M245" s="508"/>
      <c r="N245" s="507"/>
      <c r="O245" s="508"/>
    </row>
    <row r="246" spans="4:15" x14ac:dyDescent="0.2">
      <c r="D246" s="55"/>
      <c r="E246" s="66"/>
      <c r="G246" s="507"/>
      <c r="I246" s="507"/>
      <c r="J246" s="137"/>
      <c r="K246" s="507"/>
      <c r="L246" s="507"/>
      <c r="M246" s="508"/>
      <c r="N246" s="507"/>
      <c r="O246" s="508"/>
    </row>
    <row r="247" spans="4:15" x14ac:dyDescent="0.2">
      <c r="D247" s="55"/>
      <c r="E247" s="66"/>
      <c r="G247" s="507"/>
      <c r="I247" s="507"/>
      <c r="J247" s="137"/>
      <c r="K247" s="507"/>
      <c r="L247" s="507"/>
      <c r="M247" s="508"/>
      <c r="N247" s="507"/>
      <c r="O247" s="508"/>
    </row>
    <row r="248" spans="4:15" x14ac:dyDescent="0.2">
      <c r="D248" s="55"/>
      <c r="E248" s="66"/>
      <c r="G248" s="507"/>
      <c r="I248" s="507"/>
      <c r="J248" s="137"/>
      <c r="K248" s="507"/>
      <c r="L248" s="507"/>
      <c r="M248" s="508"/>
      <c r="N248" s="507"/>
      <c r="O248" s="508"/>
    </row>
    <row r="249" spans="4:15" x14ac:dyDescent="0.2">
      <c r="D249" s="55"/>
      <c r="E249" s="66"/>
      <c r="G249" s="507"/>
      <c r="I249" s="507"/>
      <c r="J249" s="137"/>
      <c r="K249" s="507"/>
      <c r="L249" s="507"/>
      <c r="M249" s="508"/>
      <c r="N249" s="507"/>
      <c r="O249" s="508"/>
    </row>
    <row r="250" spans="4:15" x14ac:dyDescent="0.2">
      <c r="D250" s="55"/>
      <c r="E250" s="66"/>
      <c r="G250" s="507"/>
      <c r="I250" s="507"/>
      <c r="J250" s="137"/>
      <c r="K250" s="507"/>
      <c r="L250" s="507"/>
      <c r="M250" s="508"/>
      <c r="N250" s="507"/>
      <c r="O250" s="508"/>
    </row>
    <row r="251" spans="4:15" x14ac:dyDescent="0.2">
      <c r="D251" s="55"/>
      <c r="E251" s="66"/>
      <c r="G251" s="507"/>
      <c r="I251" s="507"/>
      <c r="J251" s="137"/>
      <c r="K251" s="507"/>
      <c r="L251" s="507"/>
      <c r="M251" s="508"/>
      <c r="N251" s="507"/>
      <c r="O251" s="508"/>
    </row>
    <row r="252" spans="4:15" x14ac:dyDescent="0.2">
      <c r="D252" s="55"/>
      <c r="E252" s="66"/>
      <c r="G252" s="507"/>
      <c r="I252" s="507"/>
      <c r="J252" s="137"/>
      <c r="K252" s="507"/>
      <c r="L252" s="507"/>
      <c r="M252" s="508"/>
      <c r="N252" s="507"/>
      <c r="O252" s="508"/>
    </row>
    <row r="253" spans="4:15" x14ac:dyDescent="0.2">
      <c r="D253" s="55"/>
      <c r="E253" s="66"/>
      <c r="G253" s="507"/>
      <c r="I253" s="507"/>
      <c r="J253" s="137"/>
      <c r="K253" s="507"/>
      <c r="L253" s="507"/>
      <c r="M253" s="508"/>
      <c r="N253" s="507"/>
      <c r="O253" s="508"/>
    </row>
    <row r="254" spans="4:15" x14ac:dyDescent="0.2">
      <c r="D254" s="55"/>
      <c r="E254" s="66"/>
      <c r="G254" s="507"/>
      <c r="I254" s="507"/>
      <c r="J254" s="137"/>
      <c r="K254" s="507"/>
      <c r="L254" s="507"/>
      <c r="M254" s="508"/>
      <c r="N254" s="507"/>
      <c r="O254" s="508"/>
    </row>
    <row r="255" spans="4:15" x14ac:dyDescent="0.2">
      <c r="D255" s="55"/>
      <c r="E255" s="66"/>
      <c r="G255" s="507"/>
      <c r="I255" s="507"/>
      <c r="J255" s="137"/>
      <c r="K255" s="507"/>
      <c r="L255" s="507"/>
      <c r="M255" s="508"/>
      <c r="N255" s="507"/>
      <c r="O255" s="508"/>
    </row>
    <row r="256" spans="4:15" x14ac:dyDescent="0.2">
      <c r="D256" s="55"/>
      <c r="E256" s="66"/>
      <c r="G256" s="507"/>
      <c r="I256" s="507"/>
      <c r="J256" s="137"/>
      <c r="K256" s="507"/>
      <c r="L256" s="507"/>
      <c r="M256" s="508"/>
      <c r="N256" s="507"/>
      <c r="O256" s="508"/>
    </row>
    <row r="257" spans="4:15" x14ac:dyDescent="0.2">
      <c r="D257" s="55"/>
      <c r="E257" s="66"/>
      <c r="G257" s="507"/>
      <c r="I257" s="507"/>
      <c r="J257" s="137"/>
      <c r="K257" s="507"/>
      <c r="L257" s="507"/>
      <c r="M257" s="508"/>
      <c r="N257" s="507"/>
      <c r="O257" s="508"/>
    </row>
    <row r="258" spans="4:15" x14ac:dyDescent="0.2">
      <c r="D258" s="55"/>
      <c r="E258" s="66"/>
      <c r="G258" s="507"/>
      <c r="I258" s="507"/>
      <c r="J258" s="137"/>
      <c r="K258" s="507"/>
      <c r="L258" s="507"/>
      <c r="M258" s="508"/>
      <c r="N258" s="507"/>
      <c r="O258" s="508"/>
    </row>
    <row r="259" spans="4:15" x14ac:dyDescent="0.2">
      <c r="D259" s="55"/>
      <c r="E259" s="66"/>
      <c r="G259" s="507"/>
      <c r="I259" s="507"/>
      <c r="J259" s="137"/>
      <c r="K259" s="507"/>
      <c r="L259" s="507"/>
      <c r="M259" s="508"/>
      <c r="N259" s="507"/>
      <c r="O259" s="508"/>
    </row>
    <row r="260" spans="4:15" x14ac:dyDescent="0.2">
      <c r="D260" s="55"/>
      <c r="E260" s="66"/>
      <c r="G260" s="507"/>
      <c r="I260" s="507"/>
      <c r="J260" s="137"/>
      <c r="K260" s="507"/>
      <c r="L260" s="507"/>
      <c r="M260" s="508"/>
      <c r="N260" s="507"/>
      <c r="O260" s="508"/>
    </row>
    <row r="261" spans="4:15" x14ac:dyDescent="0.2">
      <c r="D261" s="55"/>
      <c r="E261" s="66"/>
      <c r="G261" s="507"/>
      <c r="I261" s="507"/>
      <c r="J261" s="137"/>
      <c r="K261" s="507"/>
      <c r="L261" s="507"/>
      <c r="M261" s="508"/>
      <c r="N261" s="507"/>
      <c r="O261" s="508"/>
    </row>
    <row r="262" spans="4:15" x14ac:dyDescent="0.2">
      <c r="D262" s="55"/>
      <c r="E262" s="66"/>
      <c r="G262" s="507"/>
      <c r="I262" s="507"/>
      <c r="J262" s="137"/>
      <c r="K262" s="507"/>
      <c r="L262" s="507"/>
      <c r="M262" s="508"/>
      <c r="N262" s="507"/>
      <c r="O262" s="508"/>
    </row>
    <row r="263" spans="4:15" x14ac:dyDescent="0.2">
      <c r="D263" s="55"/>
      <c r="E263" s="66"/>
      <c r="G263" s="507"/>
      <c r="I263" s="507"/>
      <c r="J263" s="137"/>
      <c r="K263" s="507"/>
      <c r="L263" s="507"/>
      <c r="M263" s="508"/>
      <c r="N263" s="507"/>
      <c r="O263" s="508"/>
    </row>
    <row r="264" spans="4:15" x14ac:dyDescent="0.2">
      <c r="D264" s="55"/>
      <c r="E264" s="66"/>
      <c r="G264" s="507"/>
      <c r="I264" s="507"/>
      <c r="J264" s="137"/>
      <c r="K264" s="507"/>
      <c r="L264" s="507"/>
      <c r="M264" s="508"/>
      <c r="N264" s="507"/>
      <c r="O264" s="508"/>
    </row>
    <row r="265" spans="4:15" x14ac:dyDescent="0.2">
      <c r="D265" s="55"/>
      <c r="E265" s="66"/>
      <c r="G265" s="507"/>
      <c r="I265" s="507"/>
      <c r="J265" s="137"/>
      <c r="K265" s="507"/>
      <c r="L265" s="507"/>
      <c r="M265" s="508"/>
      <c r="N265" s="507"/>
      <c r="O265" s="508"/>
    </row>
    <row r="266" spans="4:15" x14ac:dyDescent="0.2">
      <c r="D266" s="55"/>
      <c r="E266" s="66"/>
      <c r="G266" s="507"/>
      <c r="I266" s="507"/>
      <c r="J266" s="137"/>
      <c r="K266" s="507"/>
      <c r="L266" s="507"/>
      <c r="M266" s="508"/>
      <c r="N266" s="507"/>
      <c r="O266" s="508"/>
    </row>
    <row r="267" spans="4:15" x14ac:dyDescent="0.2">
      <c r="D267" s="55"/>
      <c r="E267" s="66"/>
      <c r="G267" s="507"/>
      <c r="I267" s="507"/>
      <c r="J267" s="137"/>
      <c r="K267" s="507"/>
      <c r="L267" s="507"/>
      <c r="M267" s="508"/>
      <c r="N267" s="507"/>
      <c r="O267" s="508"/>
    </row>
    <row r="268" spans="4:15" x14ac:dyDescent="0.2">
      <c r="D268" s="55"/>
      <c r="E268" s="66"/>
      <c r="G268" s="507"/>
      <c r="I268" s="507"/>
      <c r="J268" s="137"/>
      <c r="K268" s="507"/>
      <c r="L268" s="507"/>
      <c r="M268" s="508"/>
      <c r="N268" s="507"/>
      <c r="O268" s="508"/>
    </row>
    <row r="269" spans="4:15" x14ac:dyDescent="0.2">
      <c r="D269" s="55"/>
      <c r="E269" s="66"/>
      <c r="G269" s="507"/>
      <c r="I269" s="507"/>
      <c r="J269" s="137"/>
      <c r="K269" s="507"/>
      <c r="L269" s="507"/>
      <c r="M269" s="508"/>
      <c r="N269" s="507"/>
      <c r="O269" s="508"/>
    </row>
    <row r="270" spans="4:15" x14ac:dyDescent="0.2">
      <c r="D270" s="55"/>
      <c r="E270" s="66"/>
      <c r="G270" s="507"/>
      <c r="I270" s="507"/>
      <c r="J270" s="137"/>
      <c r="K270" s="507"/>
      <c r="L270" s="507"/>
      <c r="M270" s="508"/>
      <c r="N270" s="507"/>
      <c r="O270" s="508"/>
    </row>
    <row r="271" spans="4:15" x14ac:dyDescent="0.2">
      <c r="D271" s="55"/>
      <c r="E271" s="66"/>
      <c r="G271" s="507"/>
      <c r="I271" s="507"/>
      <c r="J271" s="137"/>
      <c r="K271" s="507"/>
      <c r="L271" s="507"/>
      <c r="M271" s="508"/>
      <c r="N271" s="507"/>
      <c r="O271" s="508"/>
    </row>
    <row r="272" spans="4:15" x14ac:dyDescent="0.2">
      <c r="D272" s="55"/>
      <c r="E272" s="66"/>
      <c r="G272" s="507"/>
      <c r="I272" s="507"/>
      <c r="J272" s="137"/>
      <c r="K272" s="507"/>
      <c r="L272" s="507"/>
      <c r="M272" s="508"/>
      <c r="N272" s="507"/>
      <c r="O272" s="508"/>
    </row>
    <row r="273" spans="4:15" x14ac:dyDescent="0.2">
      <c r="D273" s="55"/>
      <c r="E273" s="66"/>
      <c r="G273" s="507"/>
      <c r="I273" s="507"/>
      <c r="J273" s="137"/>
      <c r="K273" s="507"/>
      <c r="L273" s="507"/>
      <c r="M273" s="508"/>
      <c r="N273" s="507"/>
      <c r="O273" s="508"/>
    </row>
    <row r="274" spans="4:15" x14ac:dyDescent="0.2">
      <c r="D274" s="55"/>
      <c r="E274" s="66"/>
      <c r="G274" s="507"/>
      <c r="I274" s="507"/>
      <c r="J274" s="137"/>
      <c r="K274" s="507"/>
      <c r="L274" s="507"/>
      <c r="M274" s="508"/>
      <c r="N274" s="507"/>
      <c r="O274" s="508"/>
    </row>
    <row r="275" spans="4:15" x14ac:dyDescent="0.2">
      <c r="D275" s="55"/>
      <c r="E275" s="66"/>
      <c r="G275" s="507"/>
      <c r="I275" s="507"/>
      <c r="J275" s="137"/>
      <c r="K275" s="507"/>
      <c r="L275" s="507"/>
      <c r="M275" s="508"/>
      <c r="N275" s="507"/>
      <c r="O275" s="508"/>
    </row>
    <row r="276" spans="4:15" x14ac:dyDescent="0.2">
      <c r="D276" s="55"/>
      <c r="E276" s="66"/>
      <c r="G276" s="507"/>
      <c r="I276" s="507"/>
      <c r="J276" s="137"/>
      <c r="K276" s="507"/>
      <c r="L276" s="507"/>
      <c r="M276" s="508"/>
      <c r="N276" s="507"/>
      <c r="O276" s="508"/>
    </row>
    <row r="277" spans="4:15" x14ac:dyDescent="0.2">
      <c r="D277" s="55"/>
      <c r="E277" s="66"/>
      <c r="G277" s="507"/>
      <c r="I277" s="507"/>
      <c r="J277" s="137"/>
      <c r="K277" s="507"/>
      <c r="L277" s="507"/>
      <c r="M277" s="508"/>
      <c r="N277" s="507"/>
      <c r="O277" s="508"/>
    </row>
    <row r="278" spans="4:15" x14ac:dyDescent="0.2">
      <c r="D278" s="55"/>
      <c r="E278" s="66"/>
      <c r="G278" s="507"/>
      <c r="I278" s="507"/>
      <c r="J278" s="137"/>
      <c r="K278" s="507"/>
      <c r="L278" s="507"/>
      <c r="M278" s="508"/>
      <c r="N278" s="507"/>
      <c r="O278" s="508"/>
    </row>
    <row r="279" spans="4:15" x14ac:dyDescent="0.2">
      <c r="D279" s="55"/>
      <c r="E279" s="66"/>
      <c r="G279" s="507"/>
      <c r="I279" s="507"/>
      <c r="J279" s="137"/>
      <c r="K279" s="507"/>
      <c r="L279" s="507"/>
      <c r="M279" s="508"/>
      <c r="N279" s="507"/>
      <c r="O279" s="508"/>
    </row>
    <row r="280" spans="4:15" x14ac:dyDescent="0.2">
      <c r="D280" s="55"/>
      <c r="E280" s="66"/>
      <c r="G280" s="507"/>
      <c r="I280" s="507"/>
      <c r="J280" s="137"/>
      <c r="K280" s="507"/>
      <c r="L280" s="507"/>
      <c r="M280" s="508"/>
      <c r="N280" s="507"/>
      <c r="O280" s="508"/>
    </row>
    <row r="281" spans="4:15" x14ac:dyDescent="0.2">
      <c r="D281" s="55"/>
      <c r="E281" s="66"/>
      <c r="G281" s="507"/>
      <c r="I281" s="507"/>
      <c r="J281" s="137"/>
      <c r="K281" s="507"/>
      <c r="L281" s="507"/>
      <c r="M281" s="508"/>
      <c r="N281" s="507"/>
      <c r="O281" s="508"/>
    </row>
    <row r="282" spans="4:15" x14ac:dyDescent="0.2">
      <c r="D282" s="55"/>
      <c r="E282" s="66"/>
      <c r="G282" s="507"/>
      <c r="I282" s="507"/>
      <c r="J282" s="137"/>
      <c r="K282" s="507"/>
      <c r="L282" s="507"/>
      <c r="M282" s="508"/>
      <c r="N282" s="507"/>
      <c r="O282" s="508"/>
    </row>
    <row r="283" spans="4:15" x14ac:dyDescent="0.2">
      <c r="D283" s="55"/>
      <c r="E283" s="66"/>
      <c r="G283" s="507"/>
      <c r="I283" s="507"/>
      <c r="J283" s="137"/>
      <c r="K283" s="507"/>
      <c r="L283" s="507"/>
      <c r="M283" s="508"/>
      <c r="N283" s="507"/>
      <c r="O283" s="508"/>
    </row>
    <row r="284" spans="4:15" x14ac:dyDescent="0.2">
      <c r="D284" s="55"/>
      <c r="E284" s="66"/>
      <c r="G284" s="507"/>
      <c r="I284" s="507"/>
      <c r="J284" s="137"/>
      <c r="K284" s="507"/>
      <c r="L284" s="507"/>
      <c r="M284" s="508"/>
      <c r="N284" s="507"/>
      <c r="O284" s="508"/>
    </row>
    <row r="285" spans="4:15" x14ac:dyDescent="0.2">
      <c r="D285" s="55"/>
      <c r="E285" s="66"/>
      <c r="G285" s="507"/>
      <c r="I285" s="507"/>
      <c r="J285" s="137"/>
      <c r="K285" s="507"/>
      <c r="L285" s="507"/>
      <c r="M285" s="508"/>
      <c r="N285" s="507"/>
      <c r="O285" s="508"/>
    </row>
    <row r="286" spans="4:15" x14ac:dyDescent="0.2">
      <c r="D286" s="55"/>
      <c r="E286" s="66"/>
      <c r="G286" s="507"/>
      <c r="I286" s="507"/>
      <c r="J286" s="137"/>
      <c r="K286" s="507"/>
      <c r="L286" s="507"/>
      <c r="M286" s="508"/>
      <c r="N286" s="507"/>
      <c r="O286" s="508"/>
    </row>
    <row r="287" spans="4:15" x14ac:dyDescent="0.2">
      <c r="D287" s="55"/>
      <c r="E287" s="66"/>
      <c r="G287" s="507"/>
      <c r="I287" s="507"/>
      <c r="J287" s="137"/>
      <c r="K287" s="507"/>
      <c r="L287" s="507"/>
      <c r="M287" s="508"/>
      <c r="N287" s="507"/>
      <c r="O287" s="508"/>
    </row>
    <row r="288" spans="4:15" x14ac:dyDescent="0.2">
      <c r="D288" s="55"/>
      <c r="E288" s="66"/>
      <c r="G288" s="507"/>
      <c r="I288" s="507"/>
      <c r="J288" s="137"/>
      <c r="K288" s="507"/>
      <c r="L288" s="507"/>
      <c r="M288" s="508"/>
      <c r="N288" s="507"/>
      <c r="O288" s="508"/>
    </row>
    <row r="289" spans="4:15" x14ac:dyDescent="0.2">
      <c r="D289" s="55"/>
      <c r="E289" s="66"/>
      <c r="G289" s="507"/>
      <c r="I289" s="507"/>
      <c r="J289" s="137"/>
      <c r="K289" s="507"/>
      <c r="L289" s="507"/>
      <c r="M289" s="508"/>
      <c r="N289" s="507"/>
      <c r="O289" s="508"/>
    </row>
    <row r="290" spans="4:15" x14ac:dyDescent="0.2">
      <c r="D290" s="55"/>
      <c r="E290" s="66"/>
      <c r="G290" s="507"/>
      <c r="I290" s="507"/>
      <c r="J290" s="137"/>
      <c r="K290" s="507"/>
      <c r="L290" s="507"/>
      <c r="M290" s="508"/>
      <c r="N290" s="507"/>
      <c r="O290" s="508"/>
    </row>
    <row r="291" spans="4:15" x14ac:dyDescent="0.2">
      <c r="D291" s="55"/>
      <c r="E291" s="66"/>
      <c r="G291" s="507"/>
      <c r="I291" s="507"/>
      <c r="J291" s="137"/>
      <c r="K291" s="507"/>
      <c r="L291" s="507"/>
      <c r="M291" s="508"/>
      <c r="N291" s="507"/>
      <c r="O291" s="508"/>
    </row>
    <row r="292" spans="4:15" x14ac:dyDescent="0.2">
      <c r="D292" s="55"/>
      <c r="E292" s="66"/>
      <c r="G292" s="507"/>
      <c r="I292" s="507"/>
      <c r="J292" s="137"/>
      <c r="K292" s="507"/>
      <c r="L292" s="507"/>
      <c r="M292" s="508"/>
      <c r="N292" s="507"/>
      <c r="O292" s="508"/>
    </row>
    <row r="293" spans="4:15" x14ac:dyDescent="0.2">
      <c r="D293" s="55"/>
      <c r="E293" s="66"/>
      <c r="G293" s="507"/>
      <c r="I293" s="507"/>
      <c r="J293" s="137"/>
      <c r="K293" s="507"/>
      <c r="L293" s="507"/>
      <c r="M293" s="508"/>
      <c r="N293" s="507"/>
      <c r="O293" s="508"/>
    </row>
    <row r="294" spans="4:15" x14ac:dyDescent="0.2">
      <c r="D294" s="55"/>
      <c r="E294" s="66"/>
      <c r="G294" s="507"/>
      <c r="I294" s="507"/>
      <c r="J294" s="137"/>
      <c r="K294" s="507"/>
      <c r="L294" s="507"/>
      <c r="M294" s="508"/>
      <c r="N294" s="507"/>
      <c r="O294" s="508"/>
    </row>
    <row r="295" spans="4:15" x14ac:dyDescent="0.2">
      <c r="D295" s="55"/>
      <c r="E295" s="66"/>
      <c r="G295" s="507"/>
      <c r="I295" s="507"/>
      <c r="J295" s="137"/>
      <c r="K295" s="507"/>
      <c r="L295" s="507"/>
      <c r="M295" s="508"/>
      <c r="N295" s="507"/>
      <c r="O295" s="508"/>
    </row>
    <row r="296" spans="4:15" x14ac:dyDescent="0.2">
      <c r="D296" s="55"/>
      <c r="E296" s="66"/>
      <c r="G296" s="507"/>
      <c r="I296" s="507"/>
      <c r="J296" s="137"/>
      <c r="K296" s="507"/>
      <c r="L296" s="507"/>
      <c r="M296" s="508"/>
      <c r="N296" s="507"/>
      <c r="O296" s="508"/>
    </row>
    <row r="297" spans="4:15" x14ac:dyDescent="0.2">
      <c r="D297" s="55"/>
      <c r="E297" s="66"/>
      <c r="G297" s="507"/>
      <c r="I297" s="507"/>
      <c r="J297" s="137"/>
      <c r="K297" s="507"/>
      <c r="L297" s="507"/>
      <c r="M297" s="508"/>
      <c r="N297" s="507"/>
      <c r="O297" s="508"/>
    </row>
    <row r="298" spans="4:15" x14ac:dyDescent="0.2">
      <c r="D298" s="55"/>
      <c r="E298" s="66"/>
      <c r="G298" s="507"/>
      <c r="I298" s="507"/>
      <c r="J298" s="137"/>
      <c r="K298" s="507"/>
      <c r="L298" s="507"/>
      <c r="M298" s="508"/>
      <c r="N298" s="507"/>
      <c r="O298" s="508"/>
    </row>
    <row r="299" spans="4:15" x14ac:dyDescent="0.2">
      <c r="D299" s="55"/>
      <c r="E299" s="66"/>
      <c r="G299" s="507"/>
      <c r="I299" s="507"/>
      <c r="J299" s="137"/>
      <c r="K299" s="507"/>
      <c r="L299" s="507"/>
      <c r="M299" s="508"/>
      <c r="N299" s="507"/>
      <c r="O299" s="508"/>
    </row>
    <row r="300" spans="4:15" x14ac:dyDescent="0.2">
      <c r="D300" s="55"/>
      <c r="E300" s="66"/>
      <c r="G300" s="507"/>
      <c r="I300" s="507"/>
      <c r="J300" s="137"/>
      <c r="K300" s="507"/>
      <c r="L300" s="507"/>
      <c r="M300" s="508"/>
      <c r="N300" s="507"/>
      <c r="O300" s="508"/>
    </row>
    <row r="301" spans="4:15" x14ac:dyDescent="0.2">
      <c r="D301" s="55"/>
      <c r="E301" s="66"/>
      <c r="G301" s="507"/>
      <c r="I301" s="507"/>
      <c r="J301" s="137"/>
      <c r="K301" s="507"/>
      <c r="L301" s="507"/>
      <c r="M301" s="508"/>
      <c r="N301" s="507"/>
      <c r="O301" s="508"/>
    </row>
    <row r="302" spans="4:15" x14ac:dyDescent="0.2">
      <c r="D302" s="55"/>
      <c r="E302" s="66"/>
      <c r="G302" s="507"/>
      <c r="I302" s="507"/>
      <c r="J302" s="137"/>
      <c r="K302" s="507"/>
      <c r="L302" s="507"/>
      <c r="M302" s="508"/>
      <c r="N302" s="507"/>
      <c r="O302" s="508"/>
    </row>
    <row r="303" spans="4:15" x14ac:dyDescent="0.2">
      <c r="D303" s="55"/>
      <c r="E303" s="66"/>
      <c r="G303" s="507"/>
      <c r="I303" s="507"/>
      <c r="J303" s="137"/>
      <c r="K303" s="507"/>
      <c r="L303" s="507"/>
      <c r="M303" s="508"/>
      <c r="N303" s="507"/>
      <c r="O303" s="508"/>
    </row>
    <row r="304" spans="4:15" x14ac:dyDescent="0.2">
      <c r="D304" s="55"/>
      <c r="E304" s="66"/>
      <c r="G304" s="507"/>
      <c r="I304" s="507"/>
      <c r="J304" s="137"/>
      <c r="K304" s="507"/>
      <c r="L304" s="507"/>
      <c r="M304" s="508"/>
      <c r="N304" s="507"/>
      <c r="O304" s="508"/>
    </row>
    <row r="305" spans="4:15" x14ac:dyDescent="0.2">
      <c r="D305" s="55"/>
      <c r="E305" s="66"/>
      <c r="G305" s="507"/>
      <c r="I305" s="507"/>
      <c r="J305" s="137"/>
      <c r="K305" s="507"/>
      <c r="L305" s="507"/>
      <c r="M305" s="508"/>
      <c r="N305" s="507"/>
      <c r="O305" s="508"/>
    </row>
    <row r="306" spans="4:15" x14ac:dyDescent="0.2">
      <c r="D306" s="55"/>
      <c r="E306" s="66"/>
      <c r="G306" s="507"/>
      <c r="I306" s="507"/>
      <c r="J306" s="137"/>
      <c r="K306" s="507"/>
      <c r="L306" s="507"/>
      <c r="M306" s="508"/>
      <c r="N306" s="507"/>
      <c r="O306" s="508"/>
    </row>
    <row r="307" spans="4:15" x14ac:dyDescent="0.2">
      <c r="D307" s="55"/>
      <c r="E307" s="66"/>
      <c r="G307" s="507"/>
      <c r="I307" s="507"/>
      <c r="J307" s="137"/>
      <c r="K307" s="507"/>
      <c r="L307" s="507"/>
      <c r="M307" s="508"/>
      <c r="N307" s="507"/>
      <c r="O307" s="508"/>
    </row>
    <row r="308" spans="4:15" x14ac:dyDescent="0.2">
      <c r="D308" s="55"/>
      <c r="E308" s="66"/>
      <c r="G308" s="507"/>
      <c r="I308" s="507"/>
      <c r="J308" s="137"/>
      <c r="K308" s="507"/>
      <c r="L308" s="507"/>
      <c r="M308" s="508"/>
      <c r="N308" s="507"/>
      <c r="O308" s="508"/>
    </row>
    <row r="309" spans="4:15" x14ac:dyDescent="0.2">
      <c r="D309" s="55"/>
      <c r="E309" s="66"/>
      <c r="G309" s="507"/>
      <c r="I309" s="507"/>
      <c r="J309" s="137"/>
      <c r="K309" s="507"/>
      <c r="L309" s="507"/>
      <c r="M309" s="508"/>
      <c r="N309" s="507"/>
      <c r="O309" s="508"/>
    </row>
    <row r="310" spans="4:15" x14ac:dyDescent="0.2">
      <c r="D310" s="55"/>
      <c r="E310" s="66"/>
      <c r="G310" s="507"/>
      <c r="I310" s="507"/>
      <c r="J310" s="137"/>
      <c r="K310" s="507"/>
      <c r="L310" s="507"/>
      <c r="M310" s="508"/>
      <c r="N310" s="507"/>
      <c r="O310" s="508"/>
    </row>
    <row r="311" spans="4:15" x14ac:dyDescent="0.2">
      <c r="D311" s="55"/>
      <c r="E311" s="66"/>
      <c r="G311" s="507"/>
      <c r="I311" s="507"/>
      <c r="J311" s="137"/>
      <c r="K311" s="507"/>
      <c r="L311" s="507"/>
      <c r="M311" s="508"/>
      <c r="N311" s="507"/>
      <c r="O311" s="508"/>
    </row>
    <row r="312" spans="4:15" x14ac:dyDescent="0.2">
      <c r="D312" s="55"/>
      <c r="E312" s="66"/>
      <c r="G312" s="507"/>
      <c r="I312" s="507"/>
      <c r="J312" s="137"/>
      <c r="K312" s="507"/>
      <c r="L312" s="507"/>
      <c r="M312" s="508"/>
      <c r="N312" s="507"/>
      <c r="O312" s="508"/>
    </row>
    <row r="313" spans="4:15" x14ac:dyDescent="0.2">
      <c r="D313" s="55"/>
      <c r="E313" s="66"/>
      <c r="G313" s="507"/>
      <c r="I313" s="507"/>
      <c r="J313" s="137"/>
      <c r="K313" s="507"/>
      <c r="L313" s="507"/>
      <c r="M313" s="508"/>
      <c r="N313" s="507"/>
      <c r="O313" s="508"/>
    </row>
    <row r="314" spans="4:15" x14ac:dyDescent="0.2">
      <c r="D314" s="55"/>
      <c r="E314" s="66"/>
      <c r="G314" s="507"/>
      <c r="I314" s="507"/>
      <c r="J314" s="137"/>
      <c r="K314" s="507"/>
      <c r="L314" s="507"/>
      <c r="M314" s="508"/>
      <c r="N314" s="507"/>
      <c r="O314" s="508"/>
    </row>
    <row r="315" spans="4:15" x14ac:dyDescent="0.2">
      <c r="D315" s="55"/>
      <c r="E315" s="66"/>
      <c r="G315" s="507"/>
      <c r="I315" s="507"/>
      <c r="J315" s="137"/>
      <c r="K315" s="507"/>
      <c r="L315" s="507"/>
      <c r="M315" s="508"/>
      <c r="N315" s="507"/>
      <c r="O315" s="508"/>
    </row>
    <row r="316" spans="4:15" x14ac:dyDescent="0.2">
      <c r="D316" s="55"/>
      <c r="E316" s="66"/>
      <c r="G316" s="507"/>
      <c r="I316" s="507"/>
      <c r="J316" s="137"/>
      <c r="K316" s="507"/>
      <c r="L316" s="507"/>
      <c r="M316" s="508"/>
      <c r="N316" s="507"/>
      <c r="O316" s="508"/>
    </row>
    <row r="317" spans="4:15" x14ac:dyDescent="0.2">
      <c r="D317" s="55"/>
      <c r="E317" s="66"/>
      <c r="G317" s="507"/>
      <c r="I317" s="507"/>
      <c r="J317" s="137"/>
      <c r="K317" s="507"/>
      <c r="L317" s="507"/>
      <c r="M317" s="508"/>
      <c r="N317" s="507"/>
      <c r="O317" s="508"/>
    </row>
    <row r="318" spans="4:15" x14ac:dyDescent="0.2">
      <c r="D318" s="55"/>
      <c r="E318" s="66"/>
      <c r="G318" s="507"/>
      <c r="I318" s="507"/>
      <c r="J318" s="137"/>
      <c r="K318" s="507"/>
      <c r="L318" s="507"/>
      <c r="M318" s="508"/>
      <c r="N318" s="507"/>
      <c r="O318" s="508"/>
    </row>
    <row r="319" spans="4:15" x14ac:dyDescent="0.2">
      <c r="D319" s="55"/>
      <c r="E319" s="66"/>
      <c r="G319" s="507"/>
      <c r="I319" s="507"/>
      <c r="J319" s="137"/>
      <c r="K319" s="507"/>
      <c r="L319" s="507"/>
      <c r="M319" s="508"/>
      <c r="N319" s="507"/>
      <c r="O319" s="508"/>
    </row>
    <row r="320" spans="4:15" x14ac:dyDescent="0.2">
      <c r="D320" s="55"/>
      <c r="E320" s="66"/>
      <c r="G320" s="507"/>
      <c r="I320" s="507"/>
      <c r="J320" s="137"/>
      <c r="K320" s="507"/>
      <c r="L320" s="507"/>
      <c r="M320" s="508"/>
      <c r="N320" s="507"/>
      <c r="O320" s="508"/>
    </row>
    <row r="321" spans="4:15" x14ac:dyDescent="0.2">
      <c r="D321" s="55"/>
      <c r="E321" s="66"/>
      <c r="G321" s="507"/>
      <c r="I321" s="507"/>
      <c r="J321" s="137"/>
      <c r="K321" s="507"/>
      <c r="L321" s="507"/>
      <c r="M321" s="508"/>
      <c r="N321" s="507"/>
      <c r="O321" s="508"/>
    </row>
    <row r="322" spans="4:15" x14ac:dyDescent="0.2">
      <c r="D322" s="55"/>
      <c r="E322" s="66"/>
      <c r="G322" s="507"/>
      <c r="I322" s="507"/>
      <c r="J322" s="137"/>
      <c r="K322" s="507"/>
      <c r="L322" s="507"/>
      <c r="M322" s="508"/>
      <c r="N322" s="507"/>
      <c r="O322" s="508"/>
    </row>
    <row r="323" spans="4:15" x14ac:dyDescent="0.2">
      <c r="D323" s="55"/>
      <c r="E323" s="66"/>
      <c r="G323" s="507"/>
      <c r="I323" s="507"/>
      <c r="J323" s="137"/>
      <c r="K323" s="507"/>
      <c r="L323" s="507"/>
      <c r="M323" s="508"/>
      <c r="N323" s="507"/>
      <c r="O323" s="508"/>
    </row>
    <row r="324" spans="4:15" x14ac:dyDescent="0.2">
      <c r="D324" s="55"/>
      <c r="E324" s="66"/>
      <c r="G324" s="507"/>
      <c r="I324" s="507"/>
      <c r="J324" s="137"/>
      <c r="K324" s="507"/>
      <c r="L324" s="507"/>
      <c r="M324" s="508"/>
      <c r="N324" s="507"/>
      <c r="O324" s="508"/>
    </row>
    <row r="325" spans="4:15" x14ac:dyDescent="0.2">
      <c r="D325" s="55"/>
      <c r="E325" s="66"/>
      <c r="G325" s="507"/>
      <c r="I325" s="507"/>
      <c r="J325" s="137"/>
      <c r="K325" s="507"/>
      <c r="L325" s="507"/>
      <c r="M325" s="508"/>
      <c r="N325" s="507"/>
      <c r="O325" s="508"/>
    </row>
    <row r="326" spans="4:15" x14ac:dyDescent="0.2">
      <c r="D326" s="55"/>
      <c r="E326" s="66"/>
      <c r="G326" s="507"/>
      <c r="I326" s="507"/>
      <c r="J326" s="137"/>
      <c r="K326" s="507"/>
      <c r="L326" s="507"/>
      <c r="M326" s="508"/>
      <c r="N326" s="507"/>
      <c r="O326" s="508"/>
    </row>
    <row r="327" spans="4:15" x14ac:dyDescent="0.2">
      <c r="D327" s="55"/>
      <c r="E327" s="66"/>
      <c r="G327" s="507"/>
      <c r="I327" s="507"/>
      <c r="J327" s="137"/>
      <c r="K327" s="507"/>
      <c r="L327" s="507"/>
      <c r="M327" s="508"/>
      <c r="N327" s="507"/>
      <c r="O327" s="508"/>
    </row>
    <row r="328" spans="4:15" x14ac:dyDescent="0.2">
      <c r="D328" s="55"/>
      <c r="E328" s="66"/>
      <c r="G328" s="507"/>
      <c r="I328" s="507"/>
      <c r="J328" s="137"/>
      <c r="K328" s="507"/>
      <c r="L328" s="507"/>
      <c r="M328" s="508"/>
      <c r="N328" s="507"/>
      <c r="O328" s="508"/>
    </row>
    <row r="329" spans="4:15" x14ac:dyDescent="0.2">
      <c r="D329" s="55"/>
      <c r="E329" s="66"/>
      <c r="G329" s="507"/>
      <c r="I329" s="507"/>
      <c r="J329" s="137"/>
      <c r="K329" s="507"/>
      <c r="L329" s="507"/>
      <c r="M329" s="508"/>
      <c r="N329" s="507"/>
      <c r="O329" s="508"/>
    </row>
    <row r="330" spans="4:15" x14ac:dyDescent="0.2">
      <c r="D330" s="55"/>
      <c r="E330" s="66"/>
      <c r="G330" s="507"/>
      <c r="I330" s="507"/>
      <c r="J330" s="137"/>
      <c r="K330" s="507"/>
      <c r="L330" s="507"/>
      <c r="M330" s="508"/>
      <c r="N330" s="507"/>
      <c r="O330" s="508"/>
    </row>
    <row r="331" spans="4:15" x14ac:dyDescent="0.2">
      <c r="D331" s="55"/>
      <c r="E331" s="66"/>
      <c r="G331" s="507"/>
      <c r="I331" s="507"/>
      <c r="J331" s="137"/>
      <c r="K331" s="507"/>
      <c r="L331" s="507"/>
      <c r="M331" s="508"/>
      <c r="N331" s="507"/>
      <c r="O331" s="508"/>
    </row>
    <row r="332" spans="4:15" x14ac:dyDescent="0.2">
      <c r="D332" s="55"/>
      <c r="E332" s="66"/>
      <c r="G332" s="507"/>
      <c r="I332" s="507"/>
      <c r="J332" s="137"/>
      <c r="K332" s="507"/>
      <c r="L332" s="507"/>
      <c r="M332" s="508"/>
      <c r="N332" s="507"/>
      <c r="O332" s="508"/>
    </row>
    <row r="333" spans="4:15" x14ac:dyDescent="0.2">
      <c r="D333" s="55"/>
      <c r="E333" s="66"/>
      <c r="G333" s="507"/>
      <c r="I333" s="507"/>
      <c r="J333" s="137"/>
      <c r="K333" s="507"/>
      <c r="L333" s="507"/>
      <c r="M333" s="508"/>
      <c r="N333" s="507"/>
      <c r="O333" s="508"/>
    </row>
    <row r="334" spans="4:15" x14ac:dyDescent="0.2">
      <c r="D334" s="55"/>
      <c r="E334" s="66"/>
      <c r="G334" s="507"/>
      <c r="I334" s="507"/>
      <c r="J334" s="137"/>
      <c r="K334" s="507"/>
      <c r="L334" s="507"/>
      <c r="M334" s="508"/>
      <c r="N334" s="507"/>
      <c r="O334" s="508"/>
    </row>
    <row r="335" spans="4:15" x14ac:dyDescent="0.2">
      <c r="D335" s="55"/>
      <c r="E335" s="66"/>
      <c r="G335" s="507"/>
      <c r="I335" s="507"/>
      <c r="J335" s="137"/>
      <c r="K335" s="507"/>
      <c r="L335" s="507"/>
      <c r="M335" s="508"/>
      <c r="N335" s="507"/>
      <c r="O335" s="508"/>
    </row>
    <row r="336" spans="4:15" x14ac:dyDescent="0.2">
      <c r="D336" s="55"/>
      <c r="E336" s="66"/>
      <c r="G336" s="507"/>
      <c r="I336" s="507"/>
      <c r="J336" s="137"/>
      <c r="K336" s="507"/>
      <c r="L336" s="507"/>
      <c r="M336" s="508"/>
      <c r="N336" s="507"/>
      <c r="O336" s="508"/>
    </row>
    <row r="337" spans="4:15" x14ac:dyDescent="0.2">
      <c r="D337" s="55"/>
      <c r="E337" s="66"/>
      <c r="G337" s="507"/>
      <c r="I337" s="507"/>
      <c r="J337" s="137"/>
      <c r="K337" s="507"/>
      <c r="L337" s="507"/>
      <c r="M337" s="508"/>
      <c r="N337" s="507"/>
      <c r="O337" s="508"/>
    </row>
    <row r="338" spans="4:15" x14ac:dyDescent="0.2">
      <c r="D338" s="55"/>
      <c r="E338" s="66"/>
      <c r="G338" s="507"/>
      <c r="I338" s="507"/>
      <c r="J338" s="137"/>
      <c r="K338" s="507"/>
      <c r="L338" s="507"/>
      <c r="M338" s="508"/>
      <c r="N338" s="507"/>
      <c r="O338" s="508"/>
    </row>
    <row r="339" spans="4:15" x14ac:dyDescent="0.2">
      <c r="D339" s="55"/>
      <c r="E339" s="66"/>
      <c r="G339" s="507"/>
      <c r="I339" s="507"/>
      <c r="J339" s="137"/>
      <c r="K339" s="507"/>
      <c r="L339" s="507"/>
      <c r="M339" s="508"/>
      <c r="N339" s="507"/>
      <c r="O339" s="508"/>
    </row>
    <row r="340" spans="4:15" x14ac:dyDescent="0.2">
      <c r="D340" s="55"/>
      <c r="E340" s="66"/>
      <c r="G340" s="507"/>
      <c r="I340" s="507"/>
      <c r="J340" s="137"/>
      <c r="K340" s="507"/>
      <c r="L340" s="507"/>
      <c r="M340" s="508"/>
      <c r="N340" s="507"/>
      <c r="O340" s="508"/>
    </row>
    <row r="341" spans="4:15" x14ac:dyDescent="0.2">
      <c r="D341" s="55"/>
      <c r="E341" s="66"/>
      <c r="G341" s="507"/>
      <c r="I341" s="507"/>
      <c r="J341" s="137"/>
      <c r="K341" s="507"/>
      <c r="L341" s="507"/>
      <c r="M341" s="508"/>
      <c r="N341" s="507"/>
      <c r="O341" s="508"/>
    </row>
    <row r="342" spans="4:15" x14ac:dyDescent="0.2">
      <c r="D342" s="55"/>
      <c r="E342" s="66"/>
      <c r="G342" s="507"/>
      <c r="I342" s="507"/>
      <c r="J342" s="137"/>
      <c r="K342" s="507"/>
      <c r="L342" s="507"/>
      <c r="M342" s="508"/>
      <c r="N342" s="507"/>
      <c r="O342" s="508"/>
    </row>
    <row r="343" spans="4:15" x14ac:dyDescent="0.2">
      <c r="D343" s="55"/>
      <c r="E343" s="66"/>
      <c r="G343" s="507"/>
      <c r="I343" s="507"/>
      <c r="J343" s="137"/>
      <c r="K343" s="507"/>
      <c r="L343" s="507"/>
      <c r="M343" s="508"/>
      <c r="N343" s="507"/>
      <c r="O343" s="508"/>
    </row>
    <row r="344" spans="4:15" x14ac:dyDescent="0.2">
      <c r="D344" s="55"/>
      <c r="E344" s="66"/>
      <c r="G344" s="507"/>
      <c r="I344" s="507"/>
      <c r="J344" s="137"/>
      <c r="K344" s="507"/>
      <c r="L344" s="507"/>
      <c r="M344" s="508"/>
      <c r="N344" s="507"/>
      <c r="O344" s="508"/>
    </row>
    <row r="345" spans="4:15" x14ac:dyDescent="0.2">
      <c r="D345" s="55"/>
      <c r="E345" s="66"/>
      <c r="G345" s="507"/>
      <c r="I345" s="507"/>
      <c r="J345" s="137"/>
      <c r="K345" s="507"/>
      <c r="L345" s="507"/>
      <c r="M345" s="508"/>
      <c r="N345" s="507"/>
      <c r="O345" s="508"/>
    </row>
    <row r="346" spans="4:15" x14ac:dyDescent="0.2">
      <c r="D346" s="55"/>
      <c r="E346" s="66"/>
      <c r="G346" s="507"/>
      <c r="I346" s="507"/>
      <c r="J346" s="137"/>
      <c r="K346" s="507"/>
      <c r="L346" s="507"/>
      <c r="M346" s="508"/>
      <c r="N346" s="507"/>
      <c r="O346" s="508"/>
    </row>
    <row r="347" spans="4:15" x14ac:dyDescent="0.2">
      <c r="D347" s="55"/>
      <c r="E347" s="66"/>
      <c r="G347" s="507"/>
      <c r="I347" s="507"/>
      <c r="J347" s="137"/>
      <c r="K347" s="507"/>
      <c r="L347" s="507"/>
      <c r="M347" s="508"/>
      <c r="N347" s="507"/>
      <c r="O347" s="508"/>
    </row>
    <row r="348" spans="4:15" x14ac:dyDescent="0.2">
      <c r="D348" s="55"/>
      <c r="E348" s="66"/>
      <c r="G348" s="507"/>
      <c r="I348" s="507"/>
      <c r="J348" s="137"/>
      <c r="K348" s="507"/>
      <c r="L348" s="507"/>
      <c r="M348" s="508"/>
      <c r="N348" s="507"/>
      <c r="O348" s="508"/>
    </row>
    <row r="349" spans="4:15" x14ac:dyDescent="0.2">
      <c r="D349" s="55"/>
      <c r="E349" s="66"/>
      <c r="G349" s="507"/>
      <c r="I349" s="507"/>
      <c r="J349" s="137"/>
      <c r="K349" s="507"/>
      <c r="L349" s="507"/>
      <c r="M349" s="508"/>
      <c r="N349" s="507"/>
      <c r="O349" s="508"/>
    </row>
    <row r="350" spans="4:15" x14ac:dyDescent="0.2">
      <c r="D350" s="55"/>
      <c r="E350" s="66"/>
      <c r="G350" s="507"/>
      <c r="I350" s="507"/>
      <c r="J350" s="137"/>
      <c r="K350" s="507"/>
      <c r="L350" s="507"/>
      <c r="M350" s="508"/>
      <c r="N350" s="507"/>
      <c r="O350" s="508"/>
    </row>
    <row r="351" spans="4:15" x14ac:dyDescent="0.2">
      <c r="D351" s="55"/>
      <c r="E351" s="66"/>
      <c r="G351" s="507"/>
      <c r="I351" s="507"/>
      <c r="J351" s="137"/>
      <c r="K351" s="507"/>
      <c r="L351" s="507"/>
      <c r="M351" s="508"/>
      <c r="N351" s="507"/>
      <c r="O351" s="508"/>
    </row>
    <row r="352" spans="4:15" x14ac:dyDescent="0.2">
      <c r="D352" s="55"/>
      <c r="E352" s="66"/>
      <c r="G352" s="507"/>
      <c r="I352" s="507"/>
      <c r="J352" s="137"/>
      <c r="K352" s="507"/>
      <c r="L352" s="507"/>
      <c r="M352" s="508"/>
      <c r="N352" s="507"/>
      <c r="O352" s="508"/>
    </row>
    <row r="353" spans="4:15" x14ac:dyDescent="0.2">
      <c r="D353" s="55"/>
      <c r="E353" s="66"/>
      <c r="G353" s="507"/>
      <c r="I353" s="507"/>
      <c r="J353" s="137"/>
      <c r="K353" s="507"/>
      <c r="L353" s="507"/>
      <c r="M353" s="508"/>
      <c r="N353" s="507"/>
      <c r="O353" s="508"/>
    </row>
    <row r="354" spans="4:15" x14ac:dyDescent="0.2">
      <c r="D354" s="55"/>
      <c r="E354" s="66"/>
      <c r="G354" s="507"/>
      <c r="I354" s="507"/>
      <c r="J354" s="137"/>
      <c r="K354" s="507"/>
      <c r="L354" s="507"/>
      <c r="M354" s="508"/>
      <c r="N354" s="507"/>
      <c r="O354" s="508"/>
    </row>
    <row r="355" spans="4:15" x14ac:dyDescent="0.2">
      <c r="D355" s="55"/>
      <c r="E355" s="66"/>
      <c r="G355" s="507"/>
      <c r="I355" s="507"/>
      <c r="J355" s="137"/>
      <c r="K355" s="507"/>
      <c r="L355" s="507"/>
      <c r="M355" s="508"/>
      <c r="N355" s="507"/>
      <c r="O355" s="508"/>
    </row>
    <row r="356" spans="4:15" x14ac:dyDescent="0.2">
      <c r="D356" s="55"/>
      <c r="E356" s="66"/>
      <c r="G356" s="507"/>
      <c r="I356" s="507"/>
      <c r="J356" s="137"/>
      <c r="K356" s="507"/>
      <c r="L356" s="507"/>
      <c r="M356" s="508"/>
      <c r="N356" s="507"/>
      <c r="O356" s="508"/>
    </row>
    <row r="357" spans="4:15" x14ac:dyDescent="0.2">
      <c r="D357" s="55"/>
      <c r="E357" s="66"/>
      <c r="G357" s="507"/>
      <c r="I357" s="507"/>
      <c r="J357" s="137"/>
      <c r="K357" s="507"/>
      <c r="L357" s="507"/>
      <c r="M357" s="508"/>
      <c r="N357" s="507"/>
      <c r="O357" s="508"/>
    </row>
    <row r="358" spans="4:15" x14ac:dyDescent="0.2">
      <c r="D358" s="55"/>
      <c r="E358" s="66"/>
      <c r="G358" s="507"/>
      <c r="I358" s="507"/>
      <c r="J358" s="137"/>
      <c r="K358" s="507"/>
      <c r="L358" s="507"/>
      <c r="M358" s="508"/>
      <c r="N358" s="507"/>
      <c r="O358" s="508"/>
    </row>
    <row r="359" spans="4:15" x14ac:dyDescent="0.2">
      <c r="D359" s="55"/>
      <c r="E359" s="66"/>
      <c r="G359" s="507"/>
      <c r="I359" s="507"/>
      <c r="J359" s="137"/>
      <c r="K359" s="507"/>
      <c r="L359" s="507"/>
      <c r="M359" s="508"/>
      <c r="N359" s="507"/>
      <c r="O359" s="508"/>
    </row>
    <row r="360" spans="4:15" x14ac:dyDescent="0.2">
      <c r="D360" s="55"/>
      <c r="E360" s="66"/>
      <c r="G360" s="507"/>
      <c r="I360" s="507"/>
      <c r="J360" s="137"/>
      <c r="K360" s="507"/>
      <c r="L360" s="507"/>
      <c r="M360" s="508"/>
      <c r="N360" s="507"/>
      <c r="O360" s="508"/>
    </row>
    <row r="361" spans="4:15" x14ac:dyDescent="0.2">
      <c r="D361" s="55"/>
      <c r="E361" s="66"/>
      <c r="G361" s="507"/>
      <c r="I361" s="507"/>
      <c r="J361" s="137"/>
      <c r="K361" s="507"/>
      <c r="L361" s="507"/>
      <c r="M361" s="508"/>
      <c r="N361" s="507"/>
      <c r="O361" s="508"/>
    </row>
    <row r="362" spans="4:15" x14ac:dyDescent="0.2">
      <c r="D362" s="55"/>
      <c r="E362" s="66"/>
      <c r="G362" s="507"/>
      <c r="I362" s="507"/>
      <c r="J362" s="137"/>
      <c r="K362" s="507"/>
      <c r="L362" s="507"/>
      <c r="M362" s="508"/>
      <c r="N362" s="507"/>
      <c r="O362" s="508"/>
    </row>
    <row r="363" spans="4:15" x14ac:dyDescent="0.2">
      <c r="D363" s="55"/>
      <c r="E363" s="66"/>
      <c r="G363" s="507"/>
      <c r="I363" s="507"/>
      <c r="J363" s="137"/>
      <c r="K363" s="507"/>
      <c r="L363" s="507"/>
      <c r="M363" s="508"/>
      <c r="N363" s="507"/>
      <c r="O363" s="508"/>
    </row>
    <row r="364" spans="4:15" x14ac:dyDescent="0.2">
      <c r="D364" s="55"/>
      <c r="E364" s="66"/>
      <c r="G364" s="507"/>
      <c r="I364" s="507"/>
      <c r="J364" s="137"/>
      <c r="K364" s="507"/>
      <c r="L364" s="507"/>
      <c r="M364" s="508"/>
      <c r="N364" s="507"/>
      <c r="O364" s="508"/>
    </row>
    <row r="365" spans="4:15" x14ac:dyDescent="0.2">
      <c r="D365" s="55"/>
      <c r="E365" s="66"/>
      <c r="G365" s="507"/>
      <c r="I365" s="507"/>
      <c r="J365" s="137"/>
      <c r="K365" s="507"/>
      <c r="L365" s="507"/>
      <c r="M365" s="508"/>
      <c r="N365" s="507"/>
      <c r="O365" s="508"/>
    </row>
    <row r="366" spans="4:15" x14ac:dyDescent="0.2">
      <c r="D366" s="55"/>
      <c r="E366" s="66"/>
      <c r="G366" s="507"/>
      <c r="I366" s="507"/>
      <c r="J366" s="137"/>
      <c r="K366" s="507"/>
      <c r="L366" s="507"/>
      <c r="M366" s="508"/>
      <c r="N366" s="507"/>
      <c r="O366" s="508"/>
    </row>
    <row r="367" spans="4:15" x14ac:dyDescent="0.2">
      <c r="D367" s="55"/>
      <c r="E367" s="66"/>
      <c r="G367" s="507"/>
      <c r="I367" s="507"/>
      <c r="J367" s="137"/>
      <c r="K367" s="507"/>
      <c r="L367" s="507"/>
      <c r="M367" s="508"/>
      <c r="N367" s="507"/>
      <c r="O367" s="508"/>
    </row>
    <row r="368" spans="4:15" x14ac:dyDescent="0.2">
      <c r="D368" s="55"/>
      <c r="E368" s="66"/>
      <c r="G368" s="507"/>
      <c r="I368" s="507"/>
      <c r="J368" s="137"/>
      <c r="K368" s="507"/>
      <c r="L368" s="507"/>
      <c r="M368" s="508"/>
      <c r="N368" s="507"/>
      <c r="O368" s="508"/>
    </row>
    <row r="369" spans="4:15" x14ac:dyDescent="0.2">
      <c r="D369" s="55"/>
      <c r="E369" s="66"/>
      <c r="G369" s="507"/>
      <c r="I369" s="507"/>
      <c r="J369" s="137"/>
      <c r="K369" s="507"/>
      <c r="L369" s="507"/>
      <c r="M369" s="508"/>
      <c r="N369" s="507"/>
      <c r="O369" s="508"/>
    </row>
    <row r="370" spans="4:15" x14ac:dyDescent="0.2">
      <c r="D370" s="55"/>
      <c r="E370" s="66"/>
      <c r="G370" s="507"/>
      <c r="I370" s="507"/>
      <c r="J370" s="137"/>
      <c r="K370" s="507"/>
      <c r="L370" s="507"/>
      <c r="M370" s="508"/>
      <c r="N370" s="507"/>
      <c r="O370" s="508"/>
    </row>
    <row r="371" spans="4:15" x14ac:dyDescent="0.2">
      <c r="D371" s="55"/>
      <c r="E371" s="66"/>
      <c r="G371" s="507"/>
      <c r="I371" s="507"/>
      <c r="J371" s="137"/>
      <c r="K371" s="507"/>
      <c r="L371" s="507"/>
      <c r="M371" s="508"/>
      <c r="N371" s="507"/>
      <c r="O371" s="508"/>
    </row>
    <row r="372" spans="4:15" x14ac:dyDescent="0.2">
      <c r="D372" s="55"/>
      <c r="E372" s="66"/>
      <c r="G372" s="507"/>
      <c r="I372" s="507"/>
      <c r="J372" s="137"/>
      <c r="K372" s="507"/>
      <c r="L372" s="507"/>
      <c r="M372" s="508"/>
      <c r="N372" s="507"/>
      <c r="O372" s="508"/>
    </row>
    <row r="373" spans="4:15" x14ac:dyDescent="0.2">
      <c r="D373" s="55"/>
      <c r="E373" s="66"/>
      <c r="G373" s="507"/>
      <c r="I373" s="507"/>
      <c r="J373" s="137"/>
      <c r="K373" s="507"/>
      <c r="L373" s="507"/>
      <c r="M373" s="508"/>
      <c r="N373" s="507"/>
      <c r="O373" s="508"/>
    </row>
    <row r="374" spans="4:15" x14ac:dyDescent="0.2">
      <c r="D374" s="55"/>
      <c r="E374" s="66"/>
      <c r="G374" s="507"/>
      <c r="I374" s="507"/>
      <c r="J374" s="137"/>
      <c r="K374" s="507"/>
      <c r="L374" s="507"/>
      <c r="M374" s="508"/>
      <c r="N374" s="507"/>
      <c r="O374" s="508"/>
    </row>
    <row r="375" spans="4:15" x14ac:dyDescent="0.2">
      <c r="D375" s="55"/>
      <c r="E375" s="66"/>
      <c r="G375" s="507"/>
      <c r="I375" s="507"/>
      <c r="J375" s="137"/>
      <c r="K375" s="507"/>
      <c r="L375" s="507"/>
      <c r="M375" s="508"/>
      <c r="N375" s="507"/>
      <c r="O375" s="508"/>
    </row>
    <row r="376" spans="4:15" x14ac:dyDescent="0.2">
      <c r="D376" s="55"/>
      <c r="E376" s="66"/>
      <c r="G376" s="507"/>
      <c r="I376" s="507"/>
      <c r="J376" s="137"/>
      <c r="K376" s="507"/>
      <c r="L376" s="507"/>
      <c r="M376" s="508"/>
      <c r="N376" s="507"/>
      <c r="O376" s="508"/>
    </row>
    <row r="377" spans="4:15" x14ac:dyDescent="0.2">
      <c r="D377" s="55"/>
      <c r="E377" s="66"/>
      <c r="G377" s="507"/>
      <c r="I377" s="507"/>
      <c r="J377" s="137"/>
      <c r="K377" s="507"/>
      <c r="L377" s="507"/>
      <c r="M377" s="508"/>
      <c r="N377" s="507"/>
      <c r="O377" s="508"/>
    </row>
    <row r="378" spans="4:15" x14ac:dyDescent="0.2">
      <c r="D378" s="55"/>
      <c r="E378" s="66"/>
      <c r="G378" s="507"/>
      <c r="I378" s="507"/>
      <c r="J378" s="137"/>
      <c r="K378" s="507"/>
      <c r="L378" s="507"/>
      <c r="M378" s="508"/>
      <c r="N378" s="507"/>
      <c r="O378" s="508"/>
    </row>
    <row r="379" spans="4:15" x14ac:dyDescent="0.2">
      <c r="D379" s="55"/>
      <c r="E379" s="66"/>
      <c r="G379" s="507"/>
      <c r="I379" s="507"/>
      <c r="J379" s="137"/>
      <c r="K379" s="507"/>
      <c r="L379" s="507"/>
      <c r="M379" s="508"/>
      <c r="N379" s="507"/>
      <c r="O379" s="508"/>
    </row>
    <row r="380" spans="4:15" x14ac:dyDescent="0.2">
      <c r="D380" s="55"/>
      <c r="E380" s="66"/>
      <c r="G380" s="507"/>
      <c r="I380" s="507"/>
      <c r="J380" s="137"/>
      <c r="K380" s="507"/>
      <c r="L380" s="507"/>
      <c r="M380" s="508"/>
      <c r="N380" s="507"/>
      <c r="O380" s="508"/>
    </row>
    <row r="381" spans="4:15" x14ac:dyDescent="0.2">
      <c r="D381" s="55"/>
      <c r="E381" s="66"/>
      <c r="G381" s="507"/>
      <c r="I381" s="507"/>
      <c r="J381" s="137"/>
      <c r="K381" s="507"/>
      <c r="L381" s="507"/>
      <c r="M381" s="508"/>
      <c r="N381" s="507"/>
      <c r="O381" s="508"/>
    </row>
    <row r="382" spans="4:15" x14ac:dyDescent="0.2">
      <c r="D382" s="55"/>
      <c r="E382" s="66"/>
      <c r="G382" s="507"/>
      <c r="I382" s="507"/>
      <c r="J382" s="137"/>
      <c r="K382" s="507"/>
      <c r="L382" s="507"/>
      <c r="M382" s="508"/>
      <c r="N382" s="507"/>
      <c r="O382" s="508"/>
    </row>
    <row r="383" spans="4:15" x14ac:dyDescent="0.2">
      <c r="D383" s="55"/>
      <c r="E383" s="66"/>
      <c r="G383" s="507"/>
      <c r="I383" s="507"/>
      <c r="J383" s="137"/>
      <c r="K383" s="507"/>
      <c r="L383" s="507"/>
      <c r="M383" s="508"/>
      <c r="N383" s="507"/>
      <c r="O383" s="508"/>
    </row>
    <row r="384" spans="4:15" x14ac:dyDescent="0.2">
      <c r="D384" s="55"/>
      <c r="E384" s="66"/>
      <c r="G384" s="507"/>
      <c r="I384" s="507"/>
      <c r="J384" s="137"/>
      <c r="K384" s="507"/>
      <c r="L384" s="507"/>
      <c r="M384" s="508"/>
      <c r="N384" s="507"/>
      <c r="O384" s="508"/>
    </row>
    <row r="385" spans="4:15" x14ac:dyDescent="0.2">
      <c r="D385" s="55"/>
      <c r="E385" s="66"/>
      <c r="G385" s="507"/>
      <c r="I385" s="507"/>
      <c r="J385" s="137"/>
      <c r="K385" s="507"/>
      <c r="L385" s="507"/>
      <c r="M385" s="508"/>
      <c r="N385" s="507"/>
      <c r="O385" s="508"/>
    </row>
    <row r="386" spans="4:15" x14ac:dyDescent="0.2">
      <c r="D386" s="55"/>
      <c r="E386" s="66"/>
      <c r="G386" s="507"/>
      <c r="I386" s="507"/>
      <c r="J386" s="137"/>
      <c r="K386" s="507"/>
      <c r="L386" s="507"/>
      <c r="M386" s="508"/>
      <c r="N386" s="507"/>
      <c r="O386" s="508"/>
    </row>
    <row r="387" spans="4:15" x14ac:dyDescent="0.2">
      <c r="D387" s="55"/>
      <c r="E387" s="66"/>
      <c r="G387" s="507"/>
      <c r="I387" s="507"/>
      <c r="J387" s="137"/>
      <c r="K387" s="507"/>
      <c r="L387" s="507"/>
      <c r="M387" s="508"/>
      <c r="N387" s="507"/>
      <c r="O387" s="508"/>
    </row>
    <row r="388" spans="4:15" x14ac:dyDescent="0.2">
      <c r="D388" s="55"/>
      <c r="E388" s="66"/>
      <c r="G388" s="507"/>
      <c r="I388" s="507"/>
      <c r="J388" s="137"/>
      <c r="K388" s="507"/>
      <c r="L388" s="507"/>
      <c r="M388" s="508"/>
      <c r="N388" s="507"/>
      <c r="O388" s="508"/>
    </row>
    <row r="389" spans="4:15" x14ac:dyDescent="0.2">
      <c r="D389" s="55"/>
      <c r="E389" s="66"/>
      <c r="G389" s="507"/>
      <c r="I389" s="507"/>
      <c r="J389" s="137"/>
      <c r="K389" s="507"/>
      <c r="L389" s="507"/>
      <c r="M389" s="508"/>
      <c r="N389" s="507"/>
      <c r="O389" s="508"/>
    </row>
    <row r="390" spans="4:15" x14ac:dyDescent="0.2">
      <c r="D390" s="55"/>
      <c r="E390" s="66"/>
      <c r="G390" s="507"/>
      <c r="I390" s="507"/>
      <c r="J390" s="137"/>
      <c r="K390" s="507"/>
      <c r="L390" s="507"/>
      <c r="M390" s="508"/>
      <c r="N390" s="507"/>
      <c r="O390" s="508"/>
    </row>
    <row r="391" spans="4:15" x14ac:dyDescent="0.2">
      <c r="D391" s="55"/>
      <c r="E391" s="66"/>
      <c r="G391" s="507"/>
      <c r="I391" s="507"/>
      <c r="J391" s="137"/>
      <c r="K391" s="507"/>
      <c r="L391" s="507"/>
      <c r="M391" s="508"/>
      <c r="N391" s="507"/>
      <c r="O391" s="508"/>
    </row>
    <row r="392" spans="4:15" x14ac:dyDescent="0.2">
      <c r="D392" s="55"/>
      <c r="E392" s="66"/>
      <c r="G392" s="507"/>
      <c r="I392" s="507"/>
      <c r="J392" s="137"/>
      <c r="K392" s="507"/>
      <c r="L392" s="507"/>
      <c r="M392" s="508"/>
      <c r="N392" s="507"/>
      <c r="O392" s="508"/>
    </row>
    <row r="393" spans="4:15" x14ac:dyDescent="0.2">
      <c r="D393" s="55"/>
      <c r="E393" s="66"/>
      <c r="G393" s="507"/>
      <c r="I393" s="507"/>
      <c r="J393" s="137"/>
      <c r="K393" s="507"/>
      <c r="L393" s="507"/>
      <c r="M393" s="508"/>
      <c r="N393" s="507"/>
      <c r="O393" s="508"/>
    </row>
    <row r="394" spans="4:15" x14ac:dyDescent="0.2">
      <c r="D394" s="55"/>
      <c r="E394" s="66"/>
      <c r="G394" s="507"/>
      <c r="I394" s="507"/>
      <c r="J394" s="137"/>
      <c r="K394" s="507"/>
      <c r="L394" s="507"/>
      <c r="M394" s="508"/>
      <c r="N394" s="507"/>
      <c r="O394" s="508"/>
    </row>
    <row r="395" spans="4:15" x14ac:dyDescent="0.2">
      <c r="D395" s="55"/>
      <c r="E395" s="66"/>
      <c r="G395" s="507"/>
      <c r="I395" s="507"/>
      <c r="J395" s="137"/>
      <c r="K395" s="507"/>
      <c r="L395" s="507"/>
      <c r="M395" s="508"/>
      <c r="N395" s="507"/>
      <c r="O395" s="508"/>
    </row>
    <row r="396" spans="4:15" x14ac:dyDescent="0.2">
      <c r="D396" s="55"/>
      <c r="E396" s="66"/>
      <c r="G396" s="507"/>
      <c r="I396" s="507"/>
      <c r="J396" s="137"/>
      <c r="K396" s="507"/>
      <c r="L396" s="507"/>
      <c r="M396" s="508"/>
      <c r="N396" s="507"/>
      <c r="O396" s="508"/>
    </row>
    <row r="397" spans="4:15" x14ac:dyDescent="0.2">
      <c r="D397" s="55"/>
      <c r="E397" s="66"/>
      <c r="G397" s="507"/>
      <c r="I397" s="507"/>
      <c r="J397" s="137"/>
      <c r="K397" s="507"/>
      <c r="L397" s="507"/>
      <c r="M397" s="508"/>
      <c r="N397" s="507"/>
      <c r="O397" s="508"/>
    </row>
    <row r="398" spans="4:15" x14ac:dyDescent="0.2">
      <c r="D398" s="55"/>
      <c r="E398" s="66"/>
      <c r="G398" s="507"/>
      <c r="I398" s="507"/>
      <c r="J398" s="137"/>
      <c r="K398" s="507"/>
      <c r="L398" s="507"/>
      <c r="M398" s="508"/>
      <c r="N398" s="507"/>
      <c r="O398" s="508"/>
    </row>
    <row r="399" spans="4:15" x14ac:dyDescent="0.2">
      <c r="D399" s="55"/>
      <c r="E399" s="66"/>
      <c r="G399" s="507"/>
      <c r="I399" s="507"/>
      <c r="J399" s="137"/>
      <c r="K399" s="507"/>
      <c r="L399" s="507"/>
      <c r="M399" s="508"/>
      <c r="N399" s="507"/>
      <c r="O399" s="508"/>
    </row>
    <row r="400" spans="4:15" x14ac:dyDescent="0.2">
      <c r="D400" s="55"/>
      <c r="E400" s="66"/>
      <c r="G400" s="507"/>
      <c r="I400" s="507"/>
      <c r="J400" s="137"/>
      <c r="K400" s="507"/>
      <c r="L400" s="507"/>
      <c r="M400" s="508"/>
      <c r="N400" s="507"/>
      <c r="O400" s="508"/>
    </row>
    <row r="401" spans="4:15" x14ac:dyDescent="0.2">
      <c r="D401" s="55"/>
      <c r="E401" s="66"/>
      <c r="G401" s="507"/>
      <c r="I401" s="507"/>
      <c r="J401" s="137"/>
      <c r="K401" s="507"/>
      <c r="L401" s="507"/>
      <c r="M401" s="508"/>
      <c r="N401" s="507"/>
      <c r="O401" s="508"/>
    </row>
    <row r="402" spans="4:15" x14ac:dyDescent="0.2">
      <c r="D402" s="55"/>
      <c r="E402" s="66"/>
      <c r="G402" s="507"/>
      <c r="I402" s="507"/>
      <c r="J402" s="137"/>
      <c r="K402" s="507"/>
      <c r="L402" s="507"/>
      <c r="M402" s="508"/>
      <c r="N402" s="507"/>
      <c r="O402" s="508"/>
    </row>
    <row r="403" spans="4:15" x14ac:dyDescent="0.2">
      <c r="D403" s="55"/>
      <c r="E403" s="66"/>
      <c r="G403" s="507"/>
      <c r="I403" s="507"/>
      <c r="J403" s="137"/>
      <c r="K403" s="507"/>
      <c r="L403" s="507"/>
      <c r="M403" s="508"/>
      <c r="N403" s="507"/>
      <c r="O403" s="508"/>
    </row>
    <row r="404" spans="4:15" x14ac:dyDescent="0.2">
      <c r="D404" s="55"/>
      <c r="E404" s="66"/>
      <c r="G404" s="507"/>
      <c r="I404" s="507"/>
      <c r="J404" s="137"/>
      <c r="K404" s="507"/>
      <c r="L404" s="507"/>
      <c r="M404" s="508"/>
      <c r="N404" s="507"/>
      <c r="O404" s="508"/>
    </row>
    <row r="405" spans="4:15" x14ac:dyDescent="0.2">
      <c r="D405" s="55"/>
      <c r="E405" s="66"/>
      <c r="G405" s="507"/>
      <c r="I405" s="507"/>
      <c r="J405" s="137"/>
      <c r="K405" s="507"/>
      <c r="L405" s="507"/>
      <c r="M405" s="508"/>
      <c r="N405" s="507"/>
      <c r="O405" s="508"/>
    </row>
    <row r="406" spans="4:15" x14ac:dyDescent="0.2">
      <c r="D406" s="55"/>
      <c r="E406" s="66"/>
      <c r="G406" s="507"/>
      <c r="I406" s="507"/>
      <c r="J406" s="137"/>
      <c r="K406" s="507"/>
      <c r="L406" s="507"/>
      <c r="M406" s="508"/>
      <c r="N406" s="507"/>
      <c r="O406" s="508"/>
    </row>
    <row r="407" spans="4:15" x14ac:dyDescent="0.2">
      <c r="D407" s="55"/>
      <c r="E407" s="66"/>
      <c r="G407" s="507"/>
      <c r="I407" s="507"/>
      <c r="J407" s="137"/>
      <c r="K407" s="507"/>
      <c r="L407" s="507"/>
      <c r="M407" s="508"/>
      <c r="N407" s="507"/>
      <c r="O407" s="508"/>
    </row>
    <row r="408" spans="4:15" x14ac:dyDescent="0.2">
      <c r="D408" s="55"/>
      <c r="E408" s="66"/>
      <c r="G408" s="507"/>
      <c r="I408" s="507"/>
      <c r="J408" s="137"/>
      <c r="K408" s="507"/>
      <c r="L408" s="507"/>
      <c r="M408" s="508"/>
      <c r="N408" s="507"/>
      <c r="O408" s="508"/>
    </row>
    <row r="409" spans="4:15" x14ac:dyDescent="0.2">
      <c r="D409" s="55"/>
      <c r="E409" s="66"/>
      <c r="G409" s="507"/>
      <c r="I409" s="507"/>
      <c r="J409" s="137"/>
      <c r="K409" s="507"/>
      <c r="L409" s="507"/>
      <c r="M409" s="508"/>
      <c r="N409" s="507"/>
      <c r="O409" s="508"/>
    </row>
    <row r="410" spans="4:15" x14ac:dyDescent="0.2">
      <c r="D410" s="55"/>
      <c r="E410" s="66"/>
      <c r="G410" s="507"/>
      <c r="I410" s="507"/>
      <c r="J410" s="137"/>
      <c r="K410" s="507"/>
      <c r="L410" s="507"/>
      <c r="M410" s="508"/>
      <c r="N410" s="507"/>
      <c r="O410" s="508"/>
    </row>
    <row r="411" spans="4:15" x14ac:dyDescent="0.2">
      <c r="D411" s="55"/>
      <c r="E411" s="66"/>
      <c r="G411" s="507"/>
      <c r="I411" s="507"/>
      <c r="J411" s="137"/>
      <c r="K411" s="507"/>
      <c r="L411" s="507"/>
      <c r="M411" s="508"/>
      <c r="N411" s="507"/>
      <c r="O411" s="508"/>
    </row>
    <row r="412" spans="4:15" x14ac:dyDescent="0.2">
      <c r="D412" s="55"/>
      <c r="E412" s="66"/>
      <c r="G412" s="507"/>
      <c r="I412" s="507"/>
      <c r="J412" s="137"/>
      <c r="K412" s="507"/>
      <c r="L412" s="507"/>
      <c r="M412" s="508"/>
      <c r="N412" s="507"/>
      <c r="O412" s="508"/>
    </row>
    <row r="413" spans="4:15" x14ac:dyDescent="0.2">
      <c r="D413" s="55"/>
      <c r="E413" s="66"/>
      <c r="G413" s="507"/>
      <c r="I413" s="507"/>
      <c r="J413" s="137"/>
      <c r="K413" s="507"/>
      <c r="L413" s="507"/>
      <c r="M413" s="508"/>
      <c r="N413" s="507"/>
      <c r="O413" s="508"/>
    </row>
    <row r="414" spans="4:15" x14ac:dyDescent="0.2">
      <c r="D414" s="55"/>
      <c r="E414" s="66"/>
      <c r="G414" s="507"/>
      <c r="I414" s="507"/>
      <c r="J414" s="137"/>
      <c r="K414" s="507"/>
      <c r="L414" s="507"/>
      <c r="M414" s="508"/>
      <c r="N414" s="507"/>
      <c r="O414" s="508"/>
    </row>
    <row r="415" spans="4:15" x14ac:dyDescent="0.2">
      <c r="D415" s="55"/>
      <c r="E415" s="66"/>
      <c r="G415" s="507"/>
      <c r="I415" s="507"/>
      <c r="J415" s="137"/>
      <c r="K415" s="507"/>
      <c r="L415" s="507"/>
      <c r="M415" s="508"/>
      <c r="N415" s="507"/>
      <c r="O415" s="508"/>
    </row>
    <row r="416" spans="4:15" x14ac:dyDescent="0.2">
      <c r="D416" s="55"/>
      <c r="E416" s="66"/>
      <c r="G416" s="507"/>
      <c r="I416" s="507"/>
      <c r="J416" s="137"/>
      <c r="K416" s="507"/>
      <c r="L416" s="507"/>
      <c r="M416" s="508"/>
      <c r="N416" s="507"/>
      <c r="O416" s="508"/>
    </row>
    <row r="417" spans="4:15" x14ac:dyDescent="0.2">
      <c r="D417" s="55"/>
      <c r="E417" s="66"/>
      <c r="G417" s="507"/>
      <c r="I417" s="507"/>
      <c r="J417" s="137"/>
      <c r="K417" s="507"/>
      <c r="L417" s="507"/>
      <c r="M417" s="508"/>
      <c r="N417" s="507"/>
      <c r="O417" s="508"/>
    </row>
    <row r="418" spans="4:15" x14ac:dyDescent="0.2">
      <c r="D418" s="55"/>
      <c r="E418" s="66"/>
      <c r="G418" s="507"/>
      <c r="I418" s="507"/>
      <c r="J418" s="137"/>
      <c r="K418" s="507"/>
      <c r="L418" s="507"/>
      <c r="M418" s="508"/>
      <c r="N418" s="507"/>
      <c r="O418" s="508"/>
    </row>
    <row r="419" spans="4:15" x14ac:dyDescent="0.2">
      <c r="D419" s="55"/>
      <c r="E419" s="66"/>
      <c r="G419" s="507"/>
      <c r="I419" s="507"/>
      <c r="J419" s="137"/>
      <c r="K419" s="507"/>
      <c r="L419" s="507"/>
      <c r="M419" s="508"/>
      <c r="N419" s="507"/>
      <c r="O419" s="508"/>
    </row>
    <row r="420" spans="4:15" x14ac:dyDescent="0.2">
      <c r="D420" s="55"/>
      <c r="E420" s="66"/>
      <c r="G420" s="507"/>
      <c r="I420" s="507"/>
      <c r="J420" s="137"/>
      <c r="K420" s="507"/>
      <c r="L420" s="507"/>
      <c r="M420" s="508"/>
      <c r="N420" s="507"/>
      <c r="O420" s="508"/>
    </row>
    <row r="421" spans="4:15" x14ac:dyDescent="0.2">
      <c r="D421" s="55"/>
      <c r="E421" s="66"/>
      <c r="G421" s="507"/>
      <c r="I421" s="507"/>
      <c r="J421" s="137"/>
      <c r="K421" s="507"/>
      <c r="L421" s="507"/>
      <c r="M421" s="508"/>
      <c r="N421" s="507"/>
      <c r="O421" s="508"/>
    </row>
    <row r="422" spans="4:15" x14ac:dyDescent="0.2">
      <c r="D422" s="55"/>
      <c r="E422" s="66"/>
      <c r="G422" s="507"/>
      <c r="I422" s="507"/>
      <c r="J422" s="137"/>
      <c r="K422" s="507"/>
      <c r="L422" s="507"/>
      <c r="M422" s="508"/>
      <c r="N422" s="507"/>
      <c r="O422" s="508"/>
    </row>
    <row r="423" spans="4:15" x14ac:dyDescent="0.2">
      <c r="D423" s="55"/>
      <c r="E423" s="66"/>
      <c r="G423" s="507"/>
      <c r="I423" s="507"/>
      <c r="J423" s="137"/>
      <c r="K423" s="507"/>
      <c r="L423" s="507"/>
      <c r="M423" s="508"/>
      <c r="N423" s="507"/>
      <c r="O423" s="508"/>
    </row>
    <row r="424" spans="4:15" x14ac:dyDescent="0.2">
      <c r="D424" s="55"/>
      <c r="E424" s="66"/>
      <c r="G424" s="507"/>
      <c r="I424" s="507"/>
      <c r="J424" s="137"/>
      <c r="K424" s="507"/>
      <c r="L424" s="507"/>
      <c r="M424" s="508"/>
      <c r="N424" s="507"/>
      <c r="O424" s="508"/>
    </row>
    <row r="425" spans="4:15" x14ac:dyDescent="0.2">
      <c r="D425" s="55"/>
      <c r="E425" s="66"/>
      <c r="G425" s="507"/>
      <c r="I425" s="507"/>
      <c r="J425" s="137"/>
      <c r="K425" s="507"/>
      <c r="L425" s="507"/>
      <c r="M425" s="508"/>
      <c r="N425" s="507"/>
      <c r="O425" s="508"/>
    </row>
    <row r="426" spans="4:15" x14ac:dyDescent="0.2">
      <c r="D426" s="55"/>
      <c r="E426" s="66"/>
      <c r="G426" s="507"/>
      <c r="I426" s="507"/>
      <c r="J426" s="137"/>
      <c r="K426" s="507"/>
      <c r="L426" s="507"/>
      <c r="M426" s="508"/>
      <c r="N426" s="507"/>
      <c r="O426" s="508"/>
    </row>
    <row r="427" spans="4:15" x14ac:dyDescent="0.2">
      <c r="D427" s="55"/>
      <c r="E427" s="66"/>
      <c r="G427" s="507"/>
      <c r="I427" s="507"/>
      <c r="J427" s="137"/>
      <c r="K427" s="507"/>
      <c r="L427" s="507"/>
      <c r="M427" s="508"/>
      <c r="N427" s="507"/>
      <c r="O427" s="508"/>
    </row>
    <row r="428" spans="4:15" x14ac:dyDescent="0.2">
      <c r="D428" s="55"/>
      <c r="E428" s="66"/>
      <c r="G428" s="507"/>
      <c r="I428" s="507"/>
      <c r="J428" s="137"/>
      <c r="K428" s="507"/>
      <c r="L428" s="507"/>
      <c r="M428" s="508"/>
      <c r="N428" s="507"/>
      <c r="O428" s="508"/>
    </row>
    <row r="429" spans="4:15" x14ac:dyDescent="0.2">
      <c r="D429" s="55"/>
      <c r="E429" s="66"/>
      <c r="G429" s="507"/>
      <c r="I429" s="507"/>
      <c r="J429" s="137"/>
      <c r="K429" s="507"/>
      <c r="L429" s="507"/>
      <c r="M429" s="508"/>
      <c r="N429" s="507"/>
      <c r="O429" s="508"/>
    </row>
    <row r="430" spans="4:15" x14ac:dyDescent="0.2">
      <c r="D430" s="55"/>
      <c r="E430" s="66"/>
      <c r="G430" s="507"/>
      <c r="I430" s="507"/>
      <c r="J430" s="137"/>
      <c r="K430" s="507"/>
      <c r="L430" s="507"/>
      <c r="M430" s="508"/>
      <c r="N430" s="507"/>
      <c r="O430" s="508"/>
    </row>
    <row r="431" spans="4:15" x14ac:dyDescent="0.2">
      <c r="D431" s="55"/>
      <c r="E431" s="66"/>
      <c r="G431" s="507"/>
      <c r="I431" s="507"/>
      <c r="J431" s="137"/>
      <c r="K431" s="507"/>
      <c r="L431" s="507"/>
      <c r="M431" s="508"/>
      <c r="N431" s="507"/>
      <c r="O431" s="508"/>
    </row>
    <row r="432" spans="4:15" x14ac:dyDescent="0.2">
      <c r="D432" s="55"/>
      <c r="E432" s="66"/>
      <c r="G432" s="507"/>
      <c r="I432" s="507"/>
      <c r="J432" s="137"/>
      <c r="K432" s="507"/>
      <c r="L432" s="507"/>
      <c r="M432" s="508"/>
      <c r="N432" s="507"/>
      <c r="O432" s="508"/>
    </row>
    <row r="433" spans="4:15" x14ac:dyDescent="0.2">
      <c r="D433" s="55"/>
      <c r="E433" s="66"/>
      <c r="G433" s="507"/>
      <c r="I433" s="507"/>
      <c r="J433" s="137"/>
      <c r="K433" s="507"/>
      <c r="L433" s="507"/>
      <c r="M433" s="508"/>
      <c r="N433" s="507"/>
      <c r="O433" s="508"/>
    </row>
    <row r="434" spans="4:15" x14ac:dyDescent="0.2">
      <c r="D434" s="55"/>
      <c r="E434" s="66"/>
      <c r="G434" s="507"/>
      <c r="I434" s="507"/>
      <c r="J434" s="137"/>
      <c r="K434" s="507"/>
      <c r="L434" s="507"/>
      <c r="M434" s="508"/>
      <c r="N434" s="507"/>
      <c r="O434" s="508"/>
    </row>
    <row r="435" spans="4:15" x14ac:dyDescent="0.2">
      <c r="D435" s="55"/>
      <c r="E435" s="66"/>
      <c r="G435" s="507"/>
      <c r="I435" s="507"/>
      <c r="J435" s="137"/>
      <c r="K435" s="507"/>
      <c r="L435" s="507"/>
      <c r="M435" s="508"/>
      <c r="N435" s="507"/>
      <c r="O435" s="508"/>
    </row>
    <row r="436" spans="4:15" x14ac:dyDescent="0.2">
      <c r="D436" s="55"/>
      <c r="E436" s="66"/>
      <c r="G436" s="507"/>
      <c r="I436" s="507"/>
      <c r="J436" s="137"/>
      <c r="K436" s="507"/>
      <c r="L436" s="507"/>
      <c r="M436" s="508"/>
      <c r="N436" s="507"/>
      <c r="O436" s="508"/>
    </row>
    <row r="437" spans="4:15" x14ac:dyDescent="0.2">
      <c r="D437" s="55"/>
      <c r="E437" s="66"/>
      <c r="G437" s="507"/>
      <c r="I437" s="507"/>
      <c r="J437" s="137"/>
      <c r="K437" s="507"/>
      <c r="L437" s="507"/>
      <c r="M437" s="508"/>
      <c r="N437" s="507"/>
      <c r="O437" s="508"/>
    </row>
    <row r="438" spans="4:15" x14ac:dyDescent="0.2">
      <c r="D438" s="55"/>
      <c r="E438" s="66"/>
      <c r="G438" s="507"/>
      <c r="I438" s="507"/>
      <c r="J438" s="137"/>
      <c r="K438" s="507"/>
      <c r="L438" s="507"/>
      <c r="M438" s="508"/>
      <c r="N438" s="507"/>
      <c r="O438" s="508"/>
    </row>
    <row r="439" spans="4:15" x14ac:dyDescent="0.2">
      <c r="D439" s="55"/>
      <c r="E439" s="66"/>
      <c r="G439" s="507"/>
      <c r="I439" s="507"/>
      <c r="J439" s="137"/>
      <c r="K439" s="507"/>
      <c r="L439" s="507"/>
      <c r="M439" s="508"/>
      <c r="N439" s="507"/>
      <c r="O439" s="508"/>
    </row>
    <row r="440" spans="4:15" x14ac:dyDescent="0.2">
      <c r="D440" s="55"/>
      <c r="E440" s="66"/>
      <c r="G440" s="507"/>
      <c r="I440" s="507"/>
      <c r="J440" s="137"/>
      <c r="K440" s="507"/>
      <c r="L440" s="507"/>
      <c r="M440" s="508"/>
      <c r="N440" s="507"/>
      <c r="O440" s="508"/>
    </row>
    <row r="441" spans="4:15" x14ac:dyDescent="0.2">
      <c r="D441" s="55"/>
      <c r="E441" s="66"/>
      <c r="G441" s="507"/>
      <c r="I441" s="507"/>
      <c r="J441" s="137"/>
      <c r="K441" s="507"/>
      <c r="L441" s="507"/>
      <c r="M441" s="508"/>
      <c r="N441" s="507"/>
      <c r="O441" s="508"/>
    </row>
    <row r="442" spans="4:15" x14ac:dyDescent="0.2">
      <c r="D442" s="55"/>
      <c r="E442" s="66"/>
      <c r="G442" s="507"/>
      <c r="I442" s="507"/>
      <c r="J442" s="137"/>
      <c r="K442" s="507"/>
      <c r="L442" s="507"/>
      <c r="M442" s="508"/>
      <c r="N442" s="507"/>
      <c r="O442" s="508"/>
    </row>
    <row r="443" spans="4:15" x14ac:dyDescent="0.2">
      <c r="D443" s="55"/>
      <c r="E443" s="66"/>
      <c r="G443" s="507"/>
      <c r="I443" s="507"/>
      <c r="J443" s="137"/>
      <c r="K443" s="507"/>
      <c r="L443" s="507"/>
      <c r="M443" s="508"/>
      <c r="N443" s="507"/>
      <c r="O443" s="508"/>
    </row>
    <row r="444" spans="4:15" x14ac:dyDescent="0.2">
      <c r="D444" s="55"/>
      <c r="E444" s="66"/>
      <c r="G444" s="507"/>
      <c r="I444" s="507"/>
      <c r="J444" s="137"/>
      <c r="K444" s="507"/>
      <c r="L444" s="507"/>
      <c r="M444" s="508"/>
      <c r="N444" s="507"/>
      <c r="O444" s="508"/>
    </row>
    <row r="445" spans="4:15" x14ac:dyDescent="0.2">
      <c r="D445" s="55"/>
      <c r="E445" s="66"/>
      <c r="G445" s="507"/>
      <c r="I445" s="507"/>
      <c r="J445" s="137"/>
      <c r="K445" s="507"/>
      <c r="L445" s="507"/>
      <c r="M445" s="508"/>
      <c r="N445" s="507"/>
      <c r="O445" s="508"/>
    </row>
    <row r="446" spans="4:15" x14ac:dyDescent="0.2">
      <c r="D446" s="55"/>
      <c r="E446" s="66"/>
      <c r="G446" s="507"/>
      <c r="I446" s="507"/>
      <c r="J446" s="137"/>
      <c r="K446" s="507"/>
      <c r="L446" s="507"/>
      <c r="M446" s="508"/>
      <c r="N446" s="507"/>
      <c r="O446" s="508"/>
    </row>
    <row r="447" spans="4:15" x14ac:dyDescent="0.2">
      <c r="D447" s="55"/>
      <c r="E447" s="66"/>
      <c r="G447" s="507"/>
      <c r="I447" s="507"/>
      <c r="J447" s="137"/>
      <c r="K447" s="507"/>
      <c r="L447" s="507"/>
      <c r="M447" s="508"/>
      <c r="N447" s="507"/>
      <c r="O447" s="508"/>
    </row>
    <row r="448" spans="4:15" x14ac:dyDescent="0.2">
      <c r="D448" s="55"/>
      <c r="E448" s="66"/>
      <c r="G448" s="507"/>
      <c r="I448" s="507"/>
      <c r="J448" s="137"/>
      <c r="K448" s="507"/>
      <c r="L448" s="507"/>
      <c r="M448" s="508"/>
      <c r="N448" s="507"/>
      <c r="O448" s="508"/>
    </row>
    <row r="449" spans="4:15" x14ac:dyDescent="0.2">
      <c r="D449" s="55"/>
      <c r="E449" s="66"/>
      <c r="G449" s="507"/>
      <c r="I449" s="507"/>
      <c r="J449" s="137"/>
      <c r="K449" s="507"/>
      <c r="L449" s="507"/>
      <c r="M449" s="508"/>
      <c r="N449" s="507"/>
      <c r="O449" s="508"/>
    </row>
    <row r="450" spans="4:15" x14ac:dyDescent="0.2">
      <c r="D450" s="55"/>
      <c r="E450" s="66"/>
      <c r="G450" s="507"/>
      <c r="I450" s="507"/>
      <c r="J450" s="137"/>
      <c r="K450" s="507"/>
      <c r="L450" s="507"/>
      <c r="M450" s="508"/>
      <c r="N450" s="507"/>
      <c r="O450" s="508"/>
    </row>
    <row r="451" spans="4:15" x14ac:dyDescent="0.2">
      <c r="D451" s="55"/>
      <c r="E451" s="66"/>
      <c r="G451" s="507"/>
      <c r="I451" s="507"/>
      <c r="J451" s="137"/>
      <c r="K451" s="507"/>
      <c r="L451" s="507"/>
      <c r="M451" s="508"/>
      <c r="N451" s="507"/>
      <c r="O451" s="508"/>
    </row>
    <row r="452" spans="4:15" x14ac:dyDescent="0.2">
      <c r="D452" s="55"/>
      <c r="E452" s="66"/>
      <c r="G452" s="507"/>
      <c r="I452" s="507"/>
      <c r="J452" s="137"/>
      <c r="K452" s="507"/>
      <c r="L452" s="507"/>
      <c r="M452" s="508"/>
      <c r="N452" s="507"/>
      <c r="O452" s="508"/>
    </row>
    <row r="453" spans="4:15" x14ac:dyDescent="0.2">
      <c r="D453" s="55"/>
      <c r="E453" s="66"/>
      <c r="G453" s="507"/>
      <c r="I453" s="507"/>
      <c r="J453" s="137"/>
      <c r="K453" s="507"/>
      <c r="L453" s="507"/>
      <c r="M453" s="508"/>
      <c r="N453" s="507"/>
      <c r="O453" s="508"/>
    </row>
    <row r="454" spans="4:15" x14ac:dyDescent="0.2">
      <c r="D454" s="55"/>
      <c r="E454" s="66"/>
      <c r="G454" s="507"/>
      <c r="I454" s="507"/>
      <c r="J454" s="137"/>
      <c r="K454" s="507"/>
      <c r="L454" s="507"/>
      <c r="M454" s="508"/>
      <c r="N454" s="507"/>
      <c r="O454" s="508"/>
    </row>
    <row r="455" spans="4:15" x14ac:dyDescent="0.2">
      <c r="D455" s="55"/>
      <c r="E455" s="66"/>
      <c r="G455" s="507"/>
      <c r="I455" s="507"/>
      <c r="J455" s="137"/>
      <c r="K455" s="507"/>
      <c r="L455" s="507"/>
      <c r="M455" s="508"/>
      <c r="N455" s="507"/>
      <c r="O455" s="508"/>
    </row>
    <row r="456" spans="4:15" x14ac:dyDescent="0.2">
      <c r="D456" s="55"/>
      <c r="E456" s="66"/>
      <c r="G456" s="507"/>
      <c r="I456" s="507"/>
      <c r="J456" s="137"/>
      <c r="K456" s="507"/>
      <c r="L456" s="507"/>
      <c r="M456" s="508"/>
      <c r="N456" s="507"/>
      <c r="O456" s="508"/>
    </row>
    <row r="457" spans="4:15" x14ac:dyDescent="0.2">
      <c r="D457" s="55"/>
      <c r="E457" s="66"/>
      <c r="G457" s="507"/>
      <c r="I457" s="507"/>
      <c r="J457" s="137"/>
      <c r="K457" s="507"/>
      <c r="L457" s="507"/>
      <c r="M457" s="508"/>
      <c r="N457" s="507"/>
      <c r="O457" s="508"/>
    </row>
    <row r="458" spans="4:15" x14ac:dyDescent="0.2">
      <c r="D458" s="55"/>
      <c r="E458" s="66"/>
      <c r="G458" s="507"/>
      <c r="I458" s="507"/>
      <c r="J458" s="137"/>
      <c r="K458" s="507"/>
      <c r="L458" s="507"/>
      <c r="M458" s="508"/>
      <c r="N458" s="507"/>
      <c r="O458" s="508"/>
    </row>
    <row r="459" spans="4:15" x14ac:dyDescent="0.2">
      <c r="D459" s="55"/>
      <c r="E459" s="66"/>
      <c r="G459" s="507"/>
      <c r="I459" s="507"/>
      <c r="J459" s="137"/>
      <c r="K459" s="507"/>
      <c r="L459" s="507"/>
      <c r="M459" s="508"/>
      <c r="N459" s="507"/>
      <c r="O459" s="508"/>
    </row>
    <row r="460" spans="4:15" x14ac:dyDescent="0.2">
      <c r="D460" s="55"/>
      <c r="E460" s="66"/>
      <c r="G460" s="507"/>
      <c r="I460" s="507"/>
      <c r="J460" s="137"/>
      <c r="K460" s="507"/>
      <c r="L460" s="507"/>
      <c r="M460" s="508"/>
      <c r="N460" s="507"/>
      <c r="O460" s="508"/>
    </row>
    <row r="461" spans="4:15" x14ac:dyDescent="0.2">
      <c r="D461" s="55"/>
      <c r="E461" s="66"/>
      <c r="G461" s="507"/>
      <c r="I461" s="507"/>
      <c r="J461" s="137"/>
      <c r="K461" s="507"/>
      <c r="L461" s="507"/>
      <c r="M461" s="508"/>
      <c r="N461" s="507"/>
      <c r="O461" s="508"/>
    </row>
    <row r="462" spans="4:15" x14ac:dyDescent="0.2">
      <c r="D462" s="55"/>
      <c r="E462" s="66"/>
      <c r="G462" s="507"/>
      <c r="I462" s="507"/>
      <c r="J462" s="137"/>
      <c r="K462" s="507"/>
      <c r="L462" s="507"/>
      <c r="M462" s="508"/>
      <c r="N462" s="507"/>
      <c r="O462" s="508"/>
    </row>
    <row r="463" spans="4:15" x14ac:dyDescent="0.2">
      <c r="D463" s="55"/>
      <c r="E463" s="66"/>
      <c r="G463" s="507"/>
      <c r="I463" s="507"/>
      <c r="J463" s="137"/>
      <c r="K463" s="507"/>
      <c r="L463" s="507"/>
      <c r="M463" s="508"/>
      <c r="N463" s="507"/>
      <c r="O463" s="508"/>
    </row>
    <row r="464" spans="4:15" x14ac:dyDescent="0.2">
      <c r="D464" s="55"/>
      <c r="E464" s="66"/>
      <c r="G464" s="507"/>
      <c r="I464" s="507"/>
      <c r="J464" s="137"/>
      <c r="K464" s="507"/>
      <c r="L464" s="507"/>
      <c r="M464" s="508"/>
      <c r="N464" s="507"/>
      <c r="O464" s="508"/>
    </row>
    <row r="465" spans="4:15" x14ac:dyDescent="0.2">
      <c r="D465" s="55"/>
      <c r="E465" s="66"/>
      <c r="G465" s="507"/>
      <c r="I465" s="507"/>
      <c r="J465" s="137"/>
      <c r="K465" s="507"/>
      <c r="L465" s="507"/>
      <c r="M465" s="508"/>
      <c r="N465" s="507"/>
      <c r="O465" s="508"/>
    </row>
    <row r="466" spans="4:15" x14ac:dyDescent="0.2">
      <c r="D466" s="55"/>
      <c r="E466" s="66"/>
      <c r="G466" s="507"/>
      <c r="I466" s="507"/>
      <c r="J466" s="137"/>
      <c r="K466" s="507"/>
      <c r="L466" s="507"/>
      <c r="M466" s="508"/>
      <c r="N466" s="507"/>
      <c r="O466" s="508"/>
    </row>
    <row r="467" spans="4:15" x14ac:dyDescent="0.2">
      <c r="D467" s="55"/>
      <c r="E467" s="66"/>
      <c r="G467" s="507"/>
      <c r="I467" s="507"/>
      <c r="J467" s="137"/>
      <c r="K467" s="507"/>
      <c r="L467" s="507"/>
      <c r="M467" s="508"/>
      <c r="N467" s="507"/>
      <c r="O467" s="508"/>
    </row>
    <row r="468" spans="4:15" x14ac:dyDescent="0.2">
      <c r="D468" s="55"/>
      <c r="E468" s="66"/>
      <c r="G468" s="507"/>
      <c r="I468" s="507"/>
      <c r="J468" s="137"/>
      <c r="K468" s="507"/>
      <c r="L468" s="507"/>
      <c r="M468" s="508"/>
      <c r="N468" s="507"/>
      <c r="O468" s="508"/>
    </row>
    <row r="469" spans="4:15" x14ac:dyDescent="0.2">
      <c r="D469" s="55"/>
      <c r="E469" s="66"/>
      <c r="G469" s="507"/>
      <c r="I469" s="507"/>
      <c r="J469" s="137"/>
      <c r="K469" s="507"/>
      <c r="L469" s="507"/>
      <c r="M469" s="508"/>
      <c r="N469" s="507"/>
      <c r="O469" s="508"/>
    </row>
    <row r="470" spans="4:15" x14ac:dyDescent="0.2">
      <c r="D470" s="55"/>
      <c r="E470" s="66"/>
      <c r="G470" s="507"/>
      <c r="I470" s="507"/>
      <c r="J470" s="137"/>
      <c r="K470" s="507"/>
      <c r="L470" s="507"/>
      <c r="M470" s="508"/>
      <c r="N470" s="507"/>
      <c r="O470" s="508"/>
    </row>
    <row r="471" spans="4:15" x14ac:dyDescent="0.2">
      <c r="D471" s="55"/>
      <c r="E471" s="66"/>
      <c r="G471" s="507"/>
      <c r="I471" s="507"/>
      <c r="J471" s="137"/>
      <c r="K471" s="507"/>
      <c r="L471" s="507"/>
      <c r="M471" s="508"/>
      <c r="N471" s="507"/>
      <c r="O471" s="508"/>
    </row>
    <row r="472" spans="4:15" x14ac:dyDescent="0.2">
      <c r="D472" s="55"/>
      <c r="E472" s="66"/>
      <c r="G472" s="507"/>
      <c r="I472" s="507"/>
      <c r="J472" s="137"/>
      <c r="K472" s="507"/>
      <c r="L472" s="507"/>
      <c r="M472" s="508"/>
      <c r="N472" s="507"/>
      <c r="O472" s="508"/>
    </row>
    <row r="473" spans="4:15" x14ac:dyDescent="0.2">
      <c r="D473" s="55"/>
      <c r="E473" s="66"/>
      <c r="G473" s="507"/>
      <c r="I473" s="507"/>
      <c r="J473" s="137"/>
      <c r="K473" s="507"/>
      <c r="L473" s="507"/>
      <c r="M473" s="508"/>
      <c r="N473" s="507"/>
      <c r="O473" s="508"/>
    </row>
    <row r="474" spans="4:15" x14ac:dyDescent="0.2">
      <c r="D474" s="55"/>
      <c r="E474" s="66"/>
      <c r="G474" s="507"/>
      <c r="I474" s="507"/>
      <c r="J474" s="137"/>
      <c r="K474" s="507"/>
      <c r="L474" s="507"/>
      <c r="M474" s="508"/>
      <c r="N474" s="507"/>
      <c r="O474" s="508"/>
    </row>
    <row r="475" spans="4:15" x14ac:dyDescent="0.2">
      <c r="D475" s="55"/>
      <c r="E475" s="66"/>
      <c r="G475" s="507"/>
      <c r="I475" s="507"/>
      <c r="J475" s="137"/>
      <c r="K475" s="507"/>
      <c r="L475" s="507"/>
      <c r="M475" s="508"/>
      <c r="N475" s="507"/>
      <c r="O475" s="508"/>
    </row>
    <row r="476" spans="4:15" x14ac:dyDescent="0.2">
      <c r="D476" s="55"/>
      <c r="E476" s="66"/>
      <c r="G476" s="507"/>
      <c r="I476" s="507"/>
      <c r="J476" s="137"/>
      <c r="K476" s="507"/>
      <c r="L476" s="507"/>
      <c r="M476" s="508"/>
      <c r="N476" s="507"/>
      <c r="O476" s="508"/>
    </row>
    <row r="477" spans="4:15" x14ac:dyDescent="0.2">
      <c r="D477" s="55"/>
      <c r="E477" s="66"/>
      <c r="G477" s="507"/>
      <c r="I477" s="507"/>
      <c r="J477" s="137"/>
      <c r="K477" s="507"/>
      <c r="L477" s="507"/>
      <c r="M477" s="508"/>
      <c r="N477" s="507"/>
      <c r="O477" s="508"/>
    </row>
    <row r="478" spans="4:15" x14ac:dyDescent="0.2">
      <c r="D478" s="55"/>
      <c r="E478" s="66"/>
      <c r="G478" s="507"/>
      <c r="I478" s="507"/>
      <c r="J478" s="137"/>
      <c r="K478" s="507"/>
      <c r="L478" s="507"/>
      <c r="M478" s="508"/>
      <c r="N478" s="507"/>
      <c r="O478" s="508"/>
    </row>
    <row r="479" spans="4:15" x14ac:dyDescent="0.2">
      <c r="D479" s="55"/>
      <c r="E479" s="66"/>
      <c r="G479" s="507"/>
      <c r="I479" s="507"/>
      <c r="J479" s="137"/>
      <c r="K479" s="507"/>
      <c r="L479" s="507"/>
      <c r="M479" s="508"/>
      <c r="N479" s="507"/>
      <c r="O479" s="508"/>
    </row>
    <row r="480" spans="4:15" x14ac:dyDescent="0.2">
      <c r="D480" s="55"/>
      <c r="E480" s="66"/>
      <c r="G480" s="507"/>
      <c r="I480" s="507"/>
      <c r="J480" s="137"/>
      <c r="K480" s="507"/>
      <c r="L480" s="507"/>
      <c r="M480" s="508"/>
      <c r="N480" s="507"/>
      <c r="O480" s="508"/>
    </row>
    <row r="481" spans="4:15" x14ac:dyDescent="0.2">
      <c r="D481" s="55"/>
      <c r="E481" s="66"/>
      <c r="G481" s="507"/>
      <c r="I481" s="507"/>
      <c r="J481" s="137"/>
      <c r="K481" s="507"/>
      <c r="L481" s="507"/>
      <c r="M481" s="508"/>
      <c r="N481" s="507"/>
      <c r="O481" s="508"/>
    </row>
    <row r="482" spans="4:15" x14ac:dyDescent="0.2">
      <c r="D482" s="55"/>
      <c r="E482" s="66"/>
      <c r="G482" s="507"/>
      <c r="I482" s="507"/>
      <c r="J482" s="137"/>
      <c r="K482" s="507"/>
      <c r="L482" s="507"/>
      <c r="M482" s="508"/>
      <c r="N482" s="507"/>
      <c r="O482" s="508"/>
    </row>
    <row r="483" spans="4:15" x14ac:dyDescent="0.2">
      <c r="D483" s="55"/>
      <c r="E483" s="66"/>
      <c r="G483" s="507"/>
      <c r="I483" s="507"/>
      <c r="J483" s="137"/>
      <c r="K483" s="507"/>
      <c r="L483" s="507"/>
      <c r="M483" s="508"/>
      <c r="N483" s="507"/>
      <c r="O483" s="508"/>
    </row>
    <row r="484" spans="4:15" x14ac:dyDescent="0.2">
      <c r="D484" s="55"/>
      <c r="E484" s="66"/>
      <c r="G484" s="507"/>
      <c r="I484" s="507"/>
      <c r="J484" s="137"/>
      <c r="K484" s="507"/>
      <c r="L484" s="507"/>
      <c r="M484" s="508"/>
      <c r="N484" s="507"/>
      <c r="O484" s="508"/>
    </row>
    <row r="485" spans="4:15" x14ac:dyDescent="0.2">
      <c r="D485" s="55"/>
      <c r="E485" s="66"/>
      <c r="G485" s="507"/>
      <c r="I485" s="507"/>
      <c r="J485" s="137"/>
      <c r="K485" s="507"/>
      <c r="L485" s="507"/>
      <c r="M485" s="508"/>
      <c r="N485" s="507"/>
      <c r="O485" s="508"/>
    </row>
    <row r="486" spans="4:15" x14ac:dyDescent="0.2">
      <c r="D486" s="55"/>
      <c r="E486" s="66"/>
      <c r="G486" s="507"/>
      <c r="I486" s="507"/>
      <c r="J486" s="137"/>
      <c r="K486" s="507"/>
      <c r="L486" s="507"/>
      <c r="M486" s="508"/>
      <c r="N486" s="507"/>
      <c r="O486" s="508"/>
    </row>
    <row r="487" spans="4:15" x14ac:dyDescent="0.2">
      <c r="D487" s="55"/>
      <c r="E487" s="66"/>
      <c r="G487" s="507"/>
      <c r="I487" s="507"/>
      <c r="J487" s="137"/>
      <c r="K487" s="507"/>
      <c r="L487" s="507"/>
      <c r="M487" s="508"/>
      <c r="N487" s="507"/>
      <c r="O487" s="508"/>
    </row>
    <row r="488" spans="4:15" x14ac:dyDescent="0.2">
      <c r="D488" s="55"/>
      <c r="E488" s="66"/>
      <c r="G488" s="507"/>
      <c r="I488" s="507"/>
      <c r="J488" s="137"/>
      <c r="K488" s="507"/>
      <c r="L488" s="507"/>
      <c r="M488" s="508"/>
      <c r="N488" s="507"/>
      <c r="O488" s="508"/>
    </row>
    <row r="489" spans="4:15" x14ac:dyDescent="0.2">
      <c r="D489" s="55"/>
      <c r="E489" s="66"/>
      <c r="G489" s="507"/>
      <c r="I489" s="507"/>
      <c r="J489" s="137"/>
      <c r="K489" s="507"/>
      <c r="L489" s="507"/>
      <c r="M489" s="508"/>
      <c r="N489" s="507"/>
      <c r="O489" s="508"/>
    </row>
    <row r="490" spans="4:15" x14ac:dyDescent="0.2">
      <c r="D490" s="55"/>
      <c r="E490" s="66"/>
      <c r="G490" s="507"/>
      <c r="I490" s="507"/>
      <c r="J490" s="137"/>
      <c r="K490" s="507"/>
      <c r="L490" s="507"/>
      <c r="M490" s="508"/>
      <c r="N490" s="507"/>
      <c r="O490" s="508"/>
    </row>
    <row r="491" spans="4:15" x14ac:dyDescent="0.2">
      <c r="D491" s="55"/>
      <c r="E491" s="66"/>
      <c r="G491" s="507"/>
      <c r="I491" s="507"/>
      <c r="J491" s="137"/>
      <c r="K491" s="507"/>
      <c r="L491" s="507"/>
      <c r="M491" s="508"/>
      <c r="N491" s="507"/>
      <c r="O491" s="508"/>
    </row>
    <row r="492" spans="4:15" x14ac:dyDescent="0.2">
      <c r="D492" s="55"/>
      <c r="E492" s="66"/>
      <c r="G492" s="507"/>
      <c r="I492" s="507"/>
      <c r="J492" s="137"/>
      <c r="K492" s="507"/>
      <c r="L492" s="507"/>
      <c r="M492" s="508"/>
      <c r="N492" s="507"/>
      <c r="O492" s="508"/>
    </row>
    <row r="493" spans="4:15" x14ac:dyDescent="0.2">
      <c r="D493" s="55"/>
      <c r="E493" s="66"/>
      <c r="G493" s="507"/>
      <c r="I493" s="507"/>
      <c r="J493" s="137"/>
      <c r="K493" s="507"/>
      <c r="L493" s="507"/>
      <c r="M493" s="508"/>
      <c r="N493" s="507"/>
      <c r="O493" s="508"/>
    </row>
    <row r="494" spans="4:15" x14ac:dyDescent="0.2">
      <c r="D494" s="55"/>
      <c r="E494" s="66"/>
      <c r="G494" s="507"/>
      <c r="I494" s="507"/>
      <c r="J494" s="137"/>
      <c r="K494" s="507"/>
      <c r="L494" s="507"/>
      <c r="M494" s="508"/>
      <c r="N494" s="507"/>
      <c r="O494" s="508"/>
    </row>
    <row r="495" spans="4:15" x14ac:dyDescent="0.2">
      <c r="D495" s="55"/>
      <c r="E495" s="66"/>
      <c r="G495" s="507"/>
      <c r="I495" s="507"/>
      <c r="J495" s="137"/>
      <c r="K495" s="507"/>
      <c r="L495" s="507"/>
      <c r="M495" s="508"/>
      <c r="N495" s="507"/>
      <c r="O495" s="508"/>
    </row>
    <row r="496" spans="4:15" x14ac:dyDescent="0.2">
      <c r="D496" s="55"/>
      <c r="E496" s="66"/>
      <c r="G496" s="507"/>
      <c r="I496" s="507"/>
      <c r="J496" s="137"/>
      <c r="K496" s="507"/>
      <c r="L496" s="507"/>
      <c r="M496" s="508"/>
      <c r="N496" s="507"/>
      <c r="O496" s="508"/>
    </row>
    <row r="497" spans="4:15" x14ac:dyDescent="0.2">
      <c r="D497" s="55"/>
      <c r="E497" s="66"/>
      <c r="G497" s="507"/>
      <c r="I497" s="507"/>
      <c r="J497" s="137"/>
      <c r="K497" s="507"/>
      <c r="L497" s="507"/>
      <c r="M497" s="508"/>
      <c r="N497" s="507"/>
      <c r="O497" s="508"/>
    </row>
    <row r="498" spans="4:15" x14ac:dyDescent="0.2">
      <c r="D498" s="55"/>
      <c r="E498" s="66"/>
      <c r="G498" s="507"/>
      <c r="I498" s="507"/>
      <c r="J498" s="137"/>
      <c r="K498" s="507"/>
      <c r="L498" s="507"/>
      <c r="M498" s="508"/>
      <c r="N498" s="507"/>
      <c r="O498" s="508"/>
    </row>
    <row r="499" spans="4:15" x14ac:dyDescent="0.2">
      <c r="D499" s="55"/>
      <c r="E499" s="66"/>
      <c r="G499" s="507"/>
      <c r="I499" s="507"/>
      <c r="J499" s="137"/>
      <c r="K499" s="507"/>
      <c r="L499" s="507"/>
      <c r="M499" s="508"/>
      <c r="N499" s="507"/>
      <c r="O499" s="508"/>
    </row>
    <row r="500" spans="4:15" x14ac:dyDescent="0.2">
      <c r="D500" s="55"/>
      <c r="E500" s="66"/>
      <c r="G500" s="507"/>
      <c r="I500" s="507"/>
      <c r="J500" s="137"/>
      <c r="K500" s="507"/>
      <c r="L500" s="507"/>
      <c r="M500" s="508"/>
      <c r="N500" s="507"/>
      <c r="O500" s="508"/>
    </row>
    <row r="501" spans="4:15" x14ac:dyDescent="0.2">
      <c r="D501" s="55"/>
      <c r="E501" s="66"/>
      <c r="G501" s="507"/>
      <c r="I501" s="507"/>
      <c r="J501" s="137"/>
      <c r="K501" s="507"/>
      <c r="L501" s="507"/>
      <c r="M501" s="508"/>
      <c r="N501" s="507"/>
      <c r="O501" s="508"/>
    </row>
    <row r="502" spans="4:15" x14ac:dyDescent="0.2">
      <c r="D502" s="55"/>
      <c r="E502" s="66"/>
      <c r="G502" s="507"/>
      <c r="I502" s="507"/>
      <c r="J502" s="137"/>
      <c r="K502" s="507"/>
      <c r="L502" s="507"/>
      <c r="M502" s="508"/>
      <c r="N502" s="507"/>
      <c r="O502" s="508"/>
    </row>
    <row r="503" spans="4:15" x14ac:dyDescent="0.2">
      <c r="D503" s="55"/>
      <c r="E503" s="66"/>
      <c r="G503" s="507"/>
      <c r="I503" s="507"/>
      <c r="J503" s="137"/>
      <c r="K503" s="507"/>
      <c r="L503" s="507"/>
      <c r="M503" s="508"/>
      <c r="N503" s="507"/>
      <c r="O503" s="508"/>
    </row>
    <row r="504" spans="4:15" x14ac:dyDescent="0.2">
      <c r="D504" s="55"/>
      <c r="E504" s="66"/>
      <c r="G504" s="507"/>
      <c r="I504" s="507"/>
      <c r="J504" s="137"/>
      <c r="K504" s="507"/>
      <c r="L504" s="507"/>
      <c r="M504" s="508"/>
      <c r="N504" s="507"/>
      <c r="O504" s="508"/>
    </row>
    <row r="505" spans="4:15" x14ac:dyDescent="0.2">
      <c r="D505" s="55"/>
      <c r="E505" s="66"/>
      <c r="G505" s="507"/>
      <c r="I505" s="507"/>
      <c r="J505" s="137"/>
      <c r="K505" s="507"/>
      <c r="L505" s="507"/>
      <c r="M505" s="508"/>
      <c r="N505" s="507"/>
      <c r="O505" s="508"/>
    </row>
    <row r="506" spans="4:15" x14ac:dyDescent="0.2">
      <c r="D506" s="55"/>
      <c r="E506" s="66"/>
      <c r="G506" s="507"/>
      <c r="I506" s="507"/>
      <c r="J506" s="137"/>
      <c r="K506" s="507"/>
      <c r="L506" s="507"/>
      <c r="M506" s="508"/>
      <c r="N506" s="507"/>
      <c r="O506" s="508"/>
    </row>
    <row r="507" spans="4:15" x14ac:dyDescent="0.2">
      <c r="D507" s="55"/>
      <c r="E507" s="66"/>
      <c r="G507" s="507"/>
      <c r="I507" s="507"/>
      <c r="J507" s="137"/>
      <c r="K507" s="507"/>
      <c r="L507" s="507"/>
      <c r="M507" s="508"/>
      <c r="N507" s="507"/>
      <c r="O507" s="508"/>
    </row>
    <row r="508" spans="4:15" x14ac:dyDescent="0.2">
      <c r="D508" s="55"/>
      <c r="E508" s="66"/>
      <c r="G508" s="507"/>
      <c r="I508" s="507"/>
      <c r="J508" s="137"/>
      <c r="K508" s="507"/>
      <c r="L508" s="507"/>
      <c r="M508" s="508"/>
      <c r="N508" s="507"/>
      <c r="O508" s="508"/>
    </row>
    <row r="509" spans="4:15" x14ac:dyDescent="0.2">
      <c r="D509" s="55"/>
      <c r="E509" s="66"/>
      <c r="G509" s="507"/>
      <c r="I509" s="507"/>
      <c r="J509" s="137"/>
      <c r="K509" s="507"/>
      <c r="L509" s="507"/>
      <c r="M509" s="508"/>
      <c r="N509" s="507"/>
      <c r="O509" s="508"/>
    </row>
    <row r="510" spans="4:15" x14ac:dyDescent="0.2">
      <c r="D510" s="55"/>
      <c r="E510" s="66"/>
      <c r="G510" s="507"/>
      <c r="I510" s="507"/>
      <c r="J510" s="137"/>
      <c r="K510" s="507"/>
      <c r="L510" s="507"/>
      <c r="M510" s="508"/>
      <c r="N510" s="507"/>
      <c r="O510" s="508"/>
    </row>
    <row r="511" spans="4:15" x14ac:dyDescent="0.2">
      <c r="D511" s="55"/>
      <c r="E511" s="66"/>
      <c r="G511" s="507"/>
      <c r="I511" s="507"/>
      <c r="J511" s="137"/>
      <c r="K511" s="507"/>
      <c r="L511" s="507"/>
      <c r="M511" s="508"/>
      <c r="N511" s="507"/>
      <c r="O511" s="508"/>
    </row>
    <row r="512" spans="4:15" x14ac:dyDescent="0.2">
      <c r="D512" s="55"/>
      <c r="E512" s="66"/>
      <c r="G512" s="507"/>
      <c r="I512" s="507"/>
      <c r="J512" s="137"/>
      <c r="K512" s="507"/>
      <c r="L512" s="507"/>
      <c r="M512" s="508"/>
      <c r="N512" s="507"/>
      <c r="O512" s="508"/>
    </row>
    <row r="513" spans="4:15" x14ac:dyDescent="0.2">
      <c r="D513" s="55"/>
      <c r="E513" s="66"/>
      <c r="G513" s="507"/>
      <c r="I513" s="507"/>
      <c r="J513" s="137"/>
      <c r="K513" s="507"/>
      <c r="L513" s="507"/>
      <c r="M513" s="508"/>
      <c r="N513" s="507"/>
      <c r="O513" s="508"/>
    </row>
    <row r="514" spans="4:15" x14ac:dyDescent="0.2">
      <c r="D514" s="55"/>
      <c r="E514" s="66"/>
      <c r="G514" s="507"/>
      <c r="I514" s="507"/>
      <c r="J514" s="137"/>
      <c r="K514" s="507"/>
      <c r="L514" s="507"/>
      <c r="M514" s="508"/>
      <c r="N514" s="507"/>
      <c r="O514" s="508"/>
    </row>
    <row r="515" spans="4:15" x14ac:dyDescent="0.2">
      <c r="D515" s="55"/>
      <c r="E515" s="66"/>
      <c r="G515" s="507"/>
      <c r="I515" s="507"/>
      <c r="J515" s="137"/>
      <c r="K515" s="507"/>
      <c r="L515" s="507"/>
      <c r="M515" s="508"/>
      <c r="N515" s="507"/>
      <c r="O515" s="508"/>
    </row>
    <row r="516" spans="4:15" x14ac:dyDescent="0.2">
      <c r="D516" s="55"/>
      <c r="E516" s="66"/>
      <c r="G516" s="507"/>
      <c r="I516" s="507"/>
      <c r="J516" s="137"/>
      <c r="K516" s="507"/>
      <c r="L516" s="507"/>
      <c r="M516" s="508"/>
      <c r="N516" s="507"/>
      <c r="O516" s="508"/>
    </row>
    <row r="517" spans="4:15" x14ac:dyDescent="0.2">
      <c r="D517" s="55"/>
      <c r="E517" s="66"/>
      <c r="G517" s="507"/>
      <c r="I517" s="507"/>
      <c r="J517" s="137"/>
      <c r="K517" s="507"/>
      <c r="L517" s="507"/>
      <c r="M517" s="508"/>
      <c r="N517" s="507"/>
      <c r="O517" s="508"/>
    </row>
    <row r="518" spans="4:15" x14ac:dyDescent="0.2">
      <c r="D518" s="55"/>
      <c r="E518" s="66"/>
      <c r="G518" s="507"/>
      <c r="I518" s="507"/>
      <c r="J518" s="137"/>
      <c r="K518" s="507"/>
      <c r="L518" s="507"/>
      <c r="M518" s="508"/>
      <c r="N518" s="507"/>
      <c r="O518" s="508"/>
    </row>
    <row r="519" spans="4:15" x14ac:dyDescent="0.2">
      <c r="D519" s="55"/>
      <c r="E519" s="66"/>
      <c r="G519" s="507"/>
      <c r="I519" s="507"/>
      <c r="J519" s="137"/>
      <c r="K519" s="507"/>
      <c r="L519" s="507"/>
      <c r="M519" s="508"/>
      <c r="N519" s="507"/>
      <c r="O519" s="508"/>
    </row>
    <row r="520" spans="4:15" x14ac:dyDescent="0.2">
      <c r="D520" s="55"/>
      <c r="E520" s="66"/>
      <c r="G520" s="507"/>
      <c r="I520" s="507"/>
      <c r="J520" s="137"/>
      <c r="K520" s="507"/>
      <c r="L520" s="507"/>
      <c r="M520" s="508"/>
      <c r="N520" s="507"/>
      <c r="O520" s="508"/>
    </row>
    <row r="521" spans="4:15" x14ac:dyDescent="0.2">
      <c r="D521" s="55"/>
      <c r="E521" s="66"/>
      <c r="G521" s="507"/>
      <c r="I521" s="507"/>
      <c r="J521" s="137"/>
      <c r="K521" s="507"/>
      <c r="L521" s="507"/>
      <c r="M521" s="508"/>
      <c r="N521" s="507"/>
      <c r="O521" s="508"/>
    </row>
    <row r="522" spans="4:15" x14ac:dyDescent="0.2">
      <c r="D522" s="55"/>
      <c r="E522" s="66"/>
      <c r="G522" s="507"/>
      <c r="I522" s="507"/>
      <c r="J522" s="137"/>
      <c r="K522" s="507"/>
      <c r="L522" s="507"/>
      <c r="M522" s="508"/>
      <c r="N522" s="507"/>
      <c r="O522" s="508"/>
    </row>
    <row r="523" spans="4:15" x14ac:dyDescent="0.2">
      <c r="D523" s="55"/>
      <c r="E523" s="66"/>
      <c r="G523" s="507"/>
      <c r="I523" s="507"/>
      <c r="J523" s="137"/>
      <c r="K523" s="507"/>
      <c r="L523" s="507"/>
      <c r="M523" s="508"/>
      <c r="N523" s="507"/>
      <c r="O523" s="508"/>
    </row>
    <row r="524" spans="4:15" x14ac:dyDescent="0.2">
      <c r="D524" s="55"/>
      <c r="E524" s="66"/>
      <c r="G524" s="507"/>
      <c r="I524" s="507"/>
      <c r="J524" s="137"/>
      <c r="K524" s="507"/>
      <c r="L524" s="507"/>
      <c r="M524" s="508"/>
      <c r="N524" s="507"/>
      <c r="O524" s="508"/>
    </row>
    <row r="525" spans="4:15" x14ac:dyDescent="0.2">
      <c r="D525" s="55"/>
      <c r="E525" s="66"/>
      <c r="G525" s="507"/>
      <c r="I525" s="507"/>
      <c r="J525" s="137"/>
      <c r="K525" s="507"/>
      <c r="L525" s="507"/>
      <c r="M525" s="508"/>
      <c r="N525" s="507"/>
      <c r="O525" s="508"/>
    </row>
    <row r="526" spans="4:15" x14ac:dyDescent="0.2">
      <c r="D526" s="55"/>
      <c r="E526" s="66"/>
      <c r="G526" s="507"/>
      <c r="I526" s="507"/>
      <c r="J526" s="137"/>
      <c r="K526" s="507"/>
      <c r="L526" s="507"/>
      <c r="M526" s="508"/>
      <c r="N526" s="507"/>
      <c r="O526" s="508"/>
    </row>
    <row r="527" spans="4:15" x14ac:dyDescent="0.2">
      <c r="D527" s="55"/>
      <c r="E527" s="66"/>
      <c r="G527" s="507"/>
      <c r="I527" s="507"/>
      <c r="J527" s="137"/>
      <c r="K527" s="507"/>
      <c r="L527" s="507"/>
      <c r="M527" s="508"/>
      <c r="N527" s="507"/>
      <c r="O527" s="508"/>
    </row>
    <row r="528" spans="4:15" x14ac:dyDescent="0.2">
      <c r="D528" s="55"/>
      <c r="E528" s="66"/>
      <c r="G528" s="507"/>
      <c r="I528" s="507"/>
      <c r="J528" s="137"/>
      <c r="K528" s="507"/>
      <c r="L528" s="507"/>
      <c r="M528" s="508"/>
      <c r="N528" s="507"/>
      <c r="O528" s="508"/>
    </row>
    <row r="529" spans="4:15" x14ac:dyDescent="0.2">
      <c r="D529" s="55"/>
      <c r="E529" s="66"/>
      <c r="G529" s="507"/>
      <c r="I529" s="507"/>
      <c r="J529" s="137"/>
      <c r="K529" s="507"/>
      <c r="L529" s="507"/>
      <c r="M529" s="508"/>
      <c r="N529" s="507"/>
      <c r="O529" s="508"/>
    </row>
    <row r="530" spans="4:15" x14ac:dyDescent="0.2">
      <c r="D530" s="55"/>
      <c r="E530" s="66"/>
      <c r="G530" s="507"/>
      <c r="I530" s="507"/>
      <c r="J530" s="137"/>
      <c r="K530" s="507"/>
      <c r="L530" s="507"/>
      <c r="M530" s="508"/>
      <c r="N530" s="507"/>
      <c r="O530" s="508"/>
    </row>
    <row r="531" spans="4:15" x14ac:dyDescent="0.2">
      <c r="D531" s="55"/>
      <c r="E531" s="66"/>
      <c r="G531" s="507"/>
      <c r="I531" s="507"/>
      <c r="J531" s="137"/>
      <c r="K531" s="507"/>
      <c r="L531" s="507"/>
      <c r="M531" s="508"/>
      <c r="N531" s="507"/>
      <c r="O531" s="508"/>
    </row>
    <row r="532" spans="4:15" x14ac:dyDescent="0.2">
      <c r="D532" s="55"/>
      <c r="E532" s="66"/>
      <c r="G532" s="507"/>
      <c r="I532" s="507"/>
      <c r="J532" s="137"/>
      <c r="K532" s="507"/>
      <c r="L532" s="507"/>
      <c r="M532" s="508"/>
      <c r="N532" s="507"/>
      <c r="O532" s="508"/>
    </row>
    <row r="533" spans="4:15" x14ac:dyDescent="0.2">
      <c r="D533" s="55"/>
      <c r="E533" s="66"/>
      <c r="G533" s="507"/>
      <c r="I533" s="507"/>
      <c r="J533" s="137"/>
      <c r="K533" s="507"/>
      <c r="L533" s="507"/>
      <c r="M533" s="508"/>
      <c r="N533" s="507"/>
      <c r="O533" s="508"/>
    </row>
    <row r="534" spans="4:15" x14ac:dyDescent="0.2">
      <c r="D534" s="55"/>
      <c r="E534" s="66"/>
      <c r="G534" s="507"/>
      <c r="I534" s="507"/>
      <c r="J534" s="137"/>
      <c r="K534" s="507"/>
      <c r="L534" s="507"/>
      <c r="M534" s="508"/>
      <c r="N534" s="507"/>
      <c r="O534" s="508"/>
    </row>
    <row r="535" spans="4:15" x14ac:dyDescent="0.2">
      <c r="D535" s="55"/>
      <c r="E535" s="66"/>
      <c r="G535" s="507"/>
      <c r="I535" s="507"/>
      <c r="J535" s="137"/>
      <c r="K535" s="507"/>
      <c r="L535" s="507"/>
      <c r="M535" s="508"/>
      <c r="N535" s="507"/>
      <c r="O535" s="508"/>
    </row>
    <row r="536" spans="4:15" x14ac:dyDescent="0.2">
      <c r="D536" s="55"/>
      <c r="E536" s="66"/>
      <c r="G536" s="507"/>
      <c r="I536" s="507"/>
      <c r="J536" s="137"/>
      <c r="K536" s="507"/>
      <c r="L536" s="507"/>
      <c r="M536" s="508"/>
      <c r="N536" s="507"/>
      <c r="O536" s="508"/>
    </row>
    <row r="537" spans="4:15" x14ac:dyDescent="0.2">
      <c r="D537" s="55"/>
      <c r="E537" s="66"/>
      <c r="G537" s="507"/>
      <c r="I537" s="507"/>
      <c r="J537" s="137"/>
      <c r="K537" s="507"/>
      <c r="L537" s="507"/>
      <c r="M537" s="508"/>
      <c r="N537" s="507"/>
      <c r="O537" s="508"/>
    </row>
    <row r="538" spans="4:15" x14ac:dyDescent="0.2">
      <c r="D538" s="55"/>
      <c r="E538" s="66"/>
      <c r="G538" s="507"/>
      <c r="I538" s="507"/>
      <c r="J538" s="137"/>
      <c r="K538" s="507"/>
      <c r="L538" s="507"/>
      <c r="M538" s="508"/>
      <c r="N538" s="507"/>
      <c r="O538" s="508"/>
    </row>
    <row r="539" spans="4:15" x14ac:dyDescent="0.2">
      <c r="D539" s="55"/>
      <c r="E539" s="66"/>
      <c r="G539" s="507"/>
      <c r="I539" s="507"/>
      <c r="J539" s="137"/>
      <c r="K539" s="507"/>
      <c r="L539" s="507"/>
      <c r="M539" s="508"/>
      <c r="N539" s="507"/>
      <c r="O539" s="508"/>
    </row>
    <row r="540" spans="4:15" x14ac:dyDescent="0.2">
      <c r="D540" s="55"/>
      <c r="E540" s="66"/>
      <c r="G540" s="507"/>
      <c r="I540" s="507"/>
      <c r="J540" s="137"/>
      <c r="K540" s="507"/>
      <c r="L540" s="507"/>
      <c r="M540" s="508"/>
      <c r="N540" s="507"/>
      <c r="O540" s="508"/>
    </row>
    <row r="541" spans="4:15" x14ac:dyDescent="0.2">
      <c r="D541" s="55"/>
      <c r="E541" s="66"/>
      <c r="G541" s="507"/>
      <c r="I541" s="507"/>
      <c r="J541" s="137"/>
      <c r="K541" s="507"/>
      <c r="L541" s="507"/>
      <c r="M541" s="508"/>
      <c r="N541" s="507"/>
      <c r="O541" s="508"/>
    </row>
    <row r="542" spans="4:15" x14ac:dyDescent="0.2">
      <c r="D542" s="55"/>
      <c r="E542" s="66"/>
      <c r="G542" s="507"/>
      <c r="I542" s="507"/>
      <c r="J542" s="137"/>
      <c r="K542" s="507"/>
      <c r="L542" s="507"/>
      <c r="M542" s="508"/>
      <c r="N542" s="507"/>
      <c r="O542" s="508"/>
    </row>
    <row r="543" spans="4:15" x14ac:dyDescent="0.2">
      <c r="D543" s="55"/>
      <c r="E543" s="66"/>
      <c r="G543" s="507"/>
      <c r="I543" s="507"/>
      <c r="J543" s="137"/>
      <c r="K543" s="507"/>
      <c r="L543" s="507"/>
      <c r="M543" s="508"/>
      <c r="N543" s="507"/>
      <c r="O543" s="508"/>
    </row>
    <row r="544" spans="4:15" x14ac:dyDescent="0.2">
      <c r="D544" s="55"/>
      <c r="E544" s="66"/>
      <c r="G544" s="507"/>
      <c r="I544" s="507"/>
      <c r="J544" s="137"/>
      <c r="K544" s="507"/>
      <c r="L544" s="507"/>
      <c r="M544" s="508"/>
      <c r="N544" s="507"/>
      <c r="O544" s="508"/>
    </row>
    <row r="545" spans="4:15" x14ac:dyDescent="0.2">
      <c r="D545" s="55"/>
      <c r="E545" s="66"/>
      <c r="G545" s="507"/>
      <c r="I545" s="507"/>
      <c r="J545" s="137"/>
      <c r="K545" s="507"/>
      <c r="L545" s="507"/>
      <c r="M545" s="508"/>
      <c r="N545" s="507"/>
      <c r="O545" s="508"/>
    </row>
    <row r="546" spans="4:15" x14ac:dyDescent="0.2">
      <c r="D546" s="55"/>
      <c r="E546" s="66"/>
      <c r="G546" s="507"/>
      <c r="I546" s="507"/>
      <c r="J546" s="137"/>
      <c r="K546" s="507"/>
      <c r="L546" s="507"/>
      <c r="M546" s="508"/>
      <c r="N546" s="507"/>
      <c r="O546" s="508"/>
    </row>
    <row r="547" spans="4:15" x14ac:dyDescent="0.2">
      <c r="D547" s="55"/>
      <c r="E547" s="66"/>
      <c r="G547" s="507"/>
      <c r="I547" s="507"/>
      <c r="J547" s="137"/>
      <c r="K547" s="507"/>
      <c r="L547" s="507"/>
      <c r="M547" s="508"/>
      <c r="N547" s="507"/>
      <c r="O547" s="508"/>
    </row>
    <row r="548" spans="4:15" x14ac:dyDescent="0.2">
      <c r="D548" s="55"/>
      <c r="E548" s="66"/>
      <c r="G548" s="507"/>
      <c r="I548" s="507"/>
      <c r="J548" s="137"/>
      <c r="K548" s="507"/>
      <c r="L548" s="507"/>
      <c r="M548" s="508"/>
      <c r="N548" s="507"/>
      <c r="O548" s="508"/>
    </row>
    <row r="549" spans="4:15" x14ac:dyDescent="0.2">
      <c r="D549" s="55"/>
      <c r="E549" s="66"/>
      <c r="G549" s="507"/>
      <c r="I549" s="507"/>
      <c r="J549" s="137"/>
      <c r="K549" s="507"/>
      <c r="L549" s="507"/>
      <c r="M549" s="508"/>
      <c r="N549" s="507"/>
      <c r="O549" s="508"/>
    </row>
    <row r="550" spans="4:15" x14ac:dyDescent="0.2">
      <c r="D550" s="55"/>
      <c r="E550" s="66"/>
      <c r="G550" s="507"/>
      <c r="I550" s="507"/>
      <c r="J550" s="137"/>
      <c r="K550" s="507"/>
      <c r="L550" s="507"/>
      <c r="M550" s="508"/>
      <c r="N550" s="507"/>
      <c r="O550" s="508"/>
    </row>
    <row r="551" spans="4:15" x14ac:dyDescent="0.2">
      <c r="D551" s="55"/>
      <c r="E551" s="66"/>
      <c r="G551" s="507"/>
      <c r="I551" s="507"/>
      <c r="J551" s="137"/>
      <c r="K551" s="507"/>
      <c r="L551" s="507"/>
      <c r="M551" s="508"/>
      <c r="N551" s="507"/>
      <c r="O551" s="508"/>
    </row>
    <row r="552" spans="4:15" x14ac:dyDescent="0.2">
      <c r="D552" s="55"/>
      <c r="E552" s="66"/>
      <c r="G552" s="507"/>
      <c r="I552" s="507"/>
      <c r="J552" s="137"/>
      <c r="K552" s="507"/>
      <c r="L552" s="507"/>
      <c r="M552" s="508"/>
      <c r="N552" s="507"/>
      <c r="O552" s="508"/>
    </row>
    <row r="553" spans="4:15" x14ac:dyDescent="0.2">
      <c r="D553" s="55"/>
      <c r="E553" s="66"/>
      <c r="G553" s="507"/>
      <c r="I553" s="507"/>
      <c r="J553" s="137"/>
      <c r="K553" s="507"/>
      <c r="L553" s="507"/>
      <c r="M553" s="508"/>
      <c r="N553" s="507"/>
      <c r="O553" s="508"/>
    </row>
    <row r="554" spans="4:15" x14ac:dyDescent="0.2">
      <c r="D554" s="55"/>
      <c r="E554" s="66"/>
      <c r="G554" s="507"/>
      <c r="I554" s="507"/>
      <c r="J554" s="137"/>
      <c r="K554" s="507"/>
      <c r="L554" s="507"/>
      <c r="M554" s="508"/>
      <c r="N554" s="507"/>
      <c r="O554" s="508"/>
    </row>
    <row r="555" spans="4:15" x14ac:dyDescent="0.2">
      <c r="D555" s="55"/>
      <c r="E555" s="66"/>
      <c r="G555" s="507"/>
      <c r="I555" s="507"/>
      <c r="J555" s="137"/>
      <c r="K555" s="507"/>
      <c r="L555" s="507"/>
      <c r="M555" s="508"/>
      <c r="N555" s="507"/>
      <c r="O555" s="508"/>
    </row>
    <row r="556" spans="4:15" x14ac:dyDescent="0.2">
      <c r="D556" s="55"/>
      <c r="E556" s="66"/>
      <c r="G556" s="507"/>
      <c r="I556" s="507"/>
      <c r="J556" s="137"/>
      <c r="K556" s="507"/>
      <c r="L556" s="507"/>
      <c r="M556" s="508"/>
      <c r="N556" s="507"/>
      <c r="O556" s="508"/>
    </row>
    <row r="557" spans="4:15" x14ac:dyDescent="0.2">
      <c r="D557" s="55"/>
      <c r="E557" s="66"/>
      <c r="G557" s="507"/>
      <c r="I557" s="507"/>
      <c r="J557" s="137"/>
      <c r="K557" s="507"/>
      <c r="L557" s="507"/>
      <c r="M557" s="508"/>
      <c r="N557" s="507"/>
      <c r="O557" s="508"/>
    </row>
    <row r="558" spans="4:15" x14ac:dyDescent="0.2">
      <c r="D558" s="55"/>
      <c r="E558" s="66"/>
      <c r="G558" s="507"/>
      <c r="I558" s="507"/>
      <c r="J558" s="137"/>
      <c r="K558" s="507"/>
      <c r="L558" s="507"/>
      <c r="M558" s="508"/>
      <c r="N558" s="507"/>
      <c r="O558" s="508"/>
    </row>
    <row r="559" spans="4:15" x14ac:dyDescent="0.2">
      <c r="D559" s="55"/>
      <c r="E559" s="66"/>
      <c r="G559" s="507"/>
      <c r="I559" s="507"/>
      <c r="J559" s="137"/>
      <c r="K559" s="507"/>
      <c r="L559" s="507"/>
      <c r="M559" s="508"/>
      <c r="N559" s="507"/>
      <c r="O559" s="508"/>
    </row>
    <row r="560" spans="4:15" x14ac:dyDescent="0.2">
      <c r="D560" s="55"/>
      <c r="E560" s="66"/>
      <c r="G560" s="507"/>
      <c r="I560" s="507"/>
      <c r="J560" s="137"/>
      <c r="K560" s="507"/>
      <c r="L560" s="507"/>
      <c r="M560" s="508"/>
      <c r="N560" s="507"/>
      <c r="O560" s="508"/>
    </row>
    <row r="561" spans="4:15" x14ac:dyDescent="0.2">
      <c r="D561" s="55"/>
      <c r="E561" s="66"/>
      <c r="G561" s="507"/>
      <c r="I561" s="507"/>
      <c r="J561" s="137"/>
      <c r="K561" s="507"/>
      <c r="L561" s="507"/>
      <c r="M561" s="508"/>
      <c r="N561" s="507"/>
      <c r="O561" s="508"/>
    </row>
    <row r="562" spans="4:15" x14ac:dyDescent="0.2">
      <c r="D562" s="55"/>
      <c r="E562" s="66"/>
      <c r="G562" s="507"/>
      <c r="I562" s="507"/>
      <c r="J562" s="137"/>
      <c r="K562" s="507"/>
      <c r="L562" s="507"/>
      <c r="M562" s="508"/>
      <c r="N562" s="507"/>
      <c r="O562" s="508"/>
    </row>
    <row r="563" spans="4:15" x14ac:dyDescent="0.2">
      <c r="D563" s="55"/>
      <c r="E563" s="66"/>
      <c r="G563" s="507"/>
      <c r="I563" s="507"/>
      <c r="J563" s="137"/>
      <c r="K563" s="507"/>
      <c r="L563" s="507"/>
      <c r="M563" s="508"/>
      <c r="N563" s="507"/>
      <c r="O563" s="508"/>
    </row>
    <row r="564" spans="4:15" x14ac:dyDescent="0.2">
      <c r="D564" s="55"/>
      <c r="E564" s="66"/>
      <c r="G564" s="507"/>
      <c r="I564" s="507"/>
      <c r="J564" s="137"/>
      <c r="K564" s="507"/>
      <c r="L564" s="507"/>
      <c r="M564" s="508"/>
      <c r="N564" s="507"/>
      <c r="O564" s="508"/>
    </row>
    <row r="565" spans="4:15" x14ac:dyDescent="0.2">
      <c r="D565" s="55"/>
      <c r="E565" s="66"/>
      <c r="G565" s="507"/>
      <c r="I565" s="507"/>
      <c r="J565" s="137"/>
      <c r="K565" s="507"/>
      <c r="L565" s="507"/>
      <c r="M565" s="508"/>
      <c r="N565" s="507"/>
      <c r="O565" s="508"/>
    </row>
    <row r="566" spans="4:15" x14ac:dyDescent="0.2">
      <c r="D566" s="55"/>
      <c r="E566" s="66"/>
      <c r="G566" s="507"/>
      <c r="I566" s="507"/>
      <c r="J566" s="137"/>
      <c r="K566" s="507"/>
      <c r="L566" s="507"/>
      <c r="M566" s="508"/>
      <c r="N566" s="507"/>
      <c r="O566" s="508"/>
    </row>
    <row r="567" spans="4:15" x14ac:dyDescent="0.2">
      <c r="D567" s="55"/>
      <c r="E567" s="66"/>
      <c r="G567" s="507"/>
      <c r="I567" s="507"/>
      <c r="J567" s="137"/>
      <c r="K567" s="507"/>
      <c r="L567" s="507"/>
      <c r="M567" s="508"/>
      <c r="N567" s="507"/>
      <c r="O567" s="508"/>
    </row>
    <row r="568" spans="4:15" x14ac:dyDescent="0.2">
      <c r="D568" s="55"/>
      <c r="E568" s="66"/>
      <c r="G568" s="507"/>
      <c r="I568" s="507"/>
      <c r="J568" s="137"/>
      <c r="K568" s="507"/>
      <c r="L568" s="507"/>
      <c r="M568" s="508"/>
      <c r="N568" s="507"/>
      <c r="O568" s="508"/>
    </row>
    <row r="569" spans="4:15" x14ac:dyDescent="0.2">
      <c r="D569" s="55"/>
      <c r="E569" s="66"/>
      <c r="G569" s="507"/>
      <c r="I569" s="507"/>
      <c r="J569" s="137"/>
      <c r="K569" s="507"/>
      <c r="L569" s="507"/>
      <c r="M569" s="508"/>
      <c r="N569" s="507"/>
      <c r="O569" s="508"/>
    </row>
    <row r="570" spans="4:15" x14ac:dyDescent="0.2">
      <c r="D570" s="55"/>
      <c r="E570" s="66"/>
      <c r="G570" s="507"/>
      <c r="I570" s="507"/>
      <c r="J570" s="137"/>
      <c r="K570" s="507"/>
      <c r="L570" s="507"/>
      <c r="M570" s="508"/>
      <c r="N570" s="507"/>
      <c r="O570" s="508"/>
    </row>
    <row r="571" spans="4:15" x14ac:dyDescent="0.2">
      <c r="D571" s="55"/>
      <c r="E571" s="66"/>
      <c r="G571" s="507"/>
      <c r="I571" s="507"/>
      <c r="J571" s="137"/>
      <c r="K571" s="507"/>
      <c r="L571" s="507"/>
      <c r="M571" s="508"/>
      <c r="N571" s="507"/>
      <c r="O571" s="508"/>
    </row>
    <row r="572" spans="4:15" x14ac:dyDescent="0.2">
      <c r="D572" s="55"/>
      <c r="E572" s="66"/>
      <c r="G572" s="507"/>
      <c r="I572" s="507"/>
      <c r="J572" s="137"/>
      <c r="K572" s="507"/>
      <c r="L572" s="507"/>
      <c r="M572" s="508"/>
      <c r="N572" s="507"/>
      <c r="O572" s="508"/>
    </row>
    <row r="573" spans="4:15" x14ac:dyDescent="0.2">
      <c r="D573" s="55"/>
      <c r="E573" s="66"/>
      <c r="G573" s="507"/>
      <c r="I573" s="507"/>
      <c r="J573" s="137"/>
      <c r="K573" s="507"/>
      <c r="L573" s="507"/>
      <c r="M573" s="508"/>
      <c r="N573" s="507"/>
      <c r="O573" s="508"/>
    </row>
    <row r="574" spans="4:15" x14ac:dyDescent="0.2">
      <c r="D574" s="55"/>
      <c r="E574" s="66"/>
      <c r="G574" s="507"/>
      <c r="I574" s="507"/>
      <c r="J574" s="137"/>
      <c r="K574" s="507"/>
      <c r="L574" s="507"/>
      <c r="M574" s="508"/>
      <c r="N574" s="507"/>
      <c r="O574" s="508"/>
    </row>
    <row r="575" spans="4:15" x14ac:dyDescent="0.2">
      <c r="D575" s="55"/>
      <c r="E575" s="66"/>
      <c r="G575" s="507"/>
      <c r="I575" s="507"/>
      <c r="J575" s="137"/>
      <c r="K575" s="507"/>
      <c r="L575" s="507"/>
      <c r="M575" s="508"/>
      <c r="N575" s="507"/>
      <c r="O575" s="508"/>
    </row>
    <row r="576" spans="4:15" x14ac:dyDescent="0.2">
      <c r="D576" s="55"/>
      <c r="E576" s="66"/>
      <c r="G576" s="507"/>
      <c r="I576" s="507"/>
      <c r="J576" s="137"/>
      <c r="K576" s="507"/>
      <c r="L576" s="507"/>
      <c r="M576" s="508"/>
      <c r="N576" s="507"/>
      <c r="O576" s="508"/>
    </row>
    <row r="577" spans="4:15" x14ac:dyDescent="0.2">
      <c r="D577" s="55"/>
      <c r="E577" s="66"/>
      <c r="G577" s="507"/>
      <c r="I577" s="507"/>
      <c r="J577" s="137"/>
      <c r="K577" s="507"/>
      <c r="L577" s="507"/>
      <c r="M577" s="508"/>
      <c r="N577" s="507"/>
      <c r="O577" s="508"/>
    </row>
    <row r="578" spans="4:15" x14ac:dyDescent="0.2">
      <c r="D578" s="55"/>
      <c r="E578" s="66"/>
      <c r="G578" s="507"/>
      <c r="I578" s="507"/>
      <c r="J578" s="137"/>
      <c r="K578" s="507"/>
      <c r="L578" s="507"/>
      <c r="M578" s="508"/>
      <c r="N578" s="507"/>
      <c r="O578" s="508"/>
    </row>
    <row r="579" spans="4:15" x14ac:dyDescent="0.2">
      <c r="D579" s="55"/>
      <c r="E579" s="66"/>
      <c r="G579" s="507"/>
      <c r="I579" s="507"/>
      <c r="J579" s="137"/>
      <c r="K579" s="507"/>
      <c r="L579" s="507"/>
      <c r="M579" s="508"/>
      <c r="N579" s="507"/>
      <c r="O579" s="508"/>
    </row>
    <row r="580" spans="4:15" x14ac:dyDescent="0.2">
      <c r="D580" s="55"/>
      <c r="E580" s="66"/>
      <c r="G580" s="507"/>
      <c r="I580" s="507"/>
      <c r="J580" s="137"/>
      <c r="K580" s="507"/>
      <c r="L580" s="507"/>
      <c r="M580" s="508"/>
      <c r="N580" s="507"/>
      <c r="O580" s="508"/>
    </row>
    <row r="581" spans="4:15" x14ac:dyDescent="0.2">
      <c r="D581" s="55"/>
      <c r="E581" s="66"/>
      <c r="G581" s="507"/>
      <c r="I581" s="507"/>
      <c r="J581" s="137"/>
      <c r="K581" s="507"/>
      <c r="L581" s="507"/>
      <c r="M581" s="508"/>
      <c r="N581" s="507"/>
      <c r="O581" s="508"/>
    </row>
    <row r="582" spans="4:15" x14ac:dyDescent="0.2">
      <c r="D582" s="55"/>
      <c r="E582" s="66"/>
      <c r="G582" s="507"/>
      <c r="I582" s="507"/>
      <c r="J582" s="137"/>
      <c r="K582" s="507"/>
      <c r="L582" s="507"/>
      <c r="M582" s="508"/>
      <c r="N582" s="507"/>
      <c r="O582" s="508"/>
    </row>
    <row r="583" spans="4:15" x14ac:dyDescent="0.2">
      <c r="D583" s="55"/>
      <c r="E583" s="66"/>
      <c r="G583" s="507"/>
      <c r="I583" s="507"/>
      <c r="J583" s="137"/>
      <c r="K583" s="507"/>
      <c r="L583" s="507"/>
      <c r="M583" s="508"/>
      <c r="N583" s="507"/>
      <c r="O583" s="508"/>
    </row>
    <row r="584" spans="4:15" x14ac:dyDescent="0.2">
      <c r="D584" s="55"/>
      <c r="E584" s="66"/>
      <c r="G584" s="507"/>
      <c r="I584" s="507"/>
      <c r="J584" s="137"/>
      <c r="K584" s="507"/>
      <c r="L584" s="507"/>
      <c r="M584" s="508"/>
      <c r="N584" s="507"/>
      <c r="O584" s="508"/>
    </row>
    <row r="585" spans="4:15" x14ac:dyDescent="0.2">
      <c r="D585" s="55"/>
      <c r="E585" s="66"/>
      <c r="G585" s="507"/>
      <c r="I585" s="507"/>
      <c r="J585" s="137"/>
      <c r="K585" s="507"/>
      <c r="L585" s="507"/>
      <c r="M585" s="508"/>
      <c r="N585" s="507"/>
      <c r="O585" s="508"/>
    </row>
    <row r="586" spans="4:15" x14ac:dyDescent="0.2">
      <c r="D586" s="55"/>
      <c r="E586" s="66"/>
      <c r="G586" s="507"/>
      <c r="I586" s="507"/>
      <c r="J586" s="137"/>
      <c r="K586" s="507"/>
      <c r="L586" s="507"/>
      <c r="M586" s="508"/>
      <c r="N586" s="507"/>
      <c r="O586" s="508"/>
    </row>
    <row r="587" spans="4:15" x14ac:dyDescent="0.2">
      <c r="D587" s="55"/>
      <c r="E587" s="66"/>
      <c r="G587" s="507"/>
      <c r="I587" s="507"/>
      <c r="J587" s="137"/>
      <c r="K587" s="507"/>
      <c r="L587" s="507"/>
      <c r="M587" s="508"/>
      <c r="N587" s="507"/>
      <c r="O587" s="508"/>
    </row>
    <row r="588" spans="4:15" x14ac:dyDescent="0.2">
      <c r="D588" s="55"/>
      <c r="E588" s="66"/>
      <c r="G588" s="507"/>
      <c r="I588" s="507"/>
      <c r="J588" s="137"/>
      <c r="K588" s="507"/>
      <c r="L588" s="507"/>
      <c r="M588" s="508"/>
      <c r="N588" s="507"/>
      <c r="O588" s="508"/>
    </row>
    <row r="589" spans="4:15" x14ac:dyDescent="0.2">
      <c r="D589" s="55"/>
      <c r="E589" s="66"/>
      <c r="G589" s="507"/>
      <c r="I589" s="507"/>
      <c r="J589" s="137"/>
      <c r="K589" s="507"/>
      <c r="L589" s="507"/>
      <c r="M589" s="508"/>
      <c r="N589" s="507"/>
      <c r="O589" s="508"/>
    </row>
    <row r="590" spans="4:15" x14ac:dyDescent="0.2">
      <c r="D590" s="55"/>
      <c r="E590" s="66"/>
      <c r="G590" s="507"/>
      <c r="I590" s="507"/>
      <c r="J590" s="137"/>
      <c r="K590" s="507"/>
      <c r="L590" s="507"/>
      <c r="M590" s="508"/>
      <c r="N590" s="507"/>
      <c r="O590" s="508"/>
    </row>
    <row r="591" spans="4:15" x14ac:dyDescent="0.2">
      <c r="D591" s="55"/>
      <c r="E591" s="66"/>
      <c r="G591" s="507"/>
      <c r="I591" s="507"/>
      <c r="J591" s="137"/>
      <c r="K591" s="507"/>
      <c r="L591" s="507"/>
      <c r="M591" s="508"/>
      <c r="N591" s="507"/>
      <c r="O591" s="508"/>
    </row>
    <row r="592" spans="4:15" x14ac:dyDescent="0.2">
      <c r="D592" s="55"/>
      <c r="E592" s="66"/>
      <c r="G592" s="507"/>
      <c r="I592" s="507"/>
      <c r="J592" s="137"/>
      <c r="K592" s="507"/>
      <c r="L592" s="507"/>
      <c r="M592" s="508"/>
      <c r="N592" s="507"/>
      <c r="O592" s="508"/>
    </row>
    <row r="593" spans="4:15" x14ac:dyDescent="0.2">
      <c r="D593" s="55"/>
      <c r="E593" s="66"/>
      <c r="G593" s="507"/>
      <c r="I593" s="507"/>
      <c r="J593" s="137"/>
      <c r="K593" s="507"/>
      <c r="L593" s="507"/>
      <c r="M593" s="508"/>
      <c r="N593" s="507"/>
      <c r="O593" s="508"/>
    </row>
    <row r="594" spans="4:15" x14ac:dyDescent="0.2">
      <c r="D594" s="55"/>
      <c r="E594" s="66"/>
      <c r="G594" s="507"/>
      <c r="I594" s="507"/>
      <c r="J594" s="137"/>
      <c r="K594" s="507"/>
      <c r="L594" s="507"/>
      <c r="M594" s="508"/>
      <c r="N594" s="507"/>
      <c r="O594" s="508"/>
    </row>
    <row r="595" spans="4:15" x14ac:dyDescent="0.2">
      <c r="D595" s="55"/>
      <c r="E595" s="66"/>
      <c r="G595" s="507"/>
      <c r="I595" s="507"/>
      <c r="J595" s="137"/>
      <c r="K595" s="507"/>
      <c r="L595" s="507"/>
      <c r="M595" s="508"/>
      <c r="N595" s="507"/>
      <c r="O595" s="508"/>
    </row>
    <row r="596" spans="4:15" x14ac:dyDescent="0.2">
      <c r="D596" s="55"/>
      <c r="E596" s="66"/>
      <c r="G596" s="507"/>
      <c r="I596" s="507"/>
      <c r="J596" s="137"/>
      <c r="K596" s="507"/>
      <c r="L596" s="507"/>
      <c r="M596" s="508"/>
      <c r="N596" s="507"/>
      <c r="O596" s="508"/>
    </row>
    <row r="597" spans="4:15" x14ac:dyDescent="0.2">
      <c r="D597" s="55"/>
      <c r="E597" s="66"/>
      <c r="G597" s="507"/>
      <c r="I597" s="507"/>
      <c r="J597" s="137"/>
      <c r="K597" s="507"/>
      <c r="L597" s="507"/>
      <c r="M597" s="508"/>
      <c r="N597" s="507"/>
      <c r="O597" s="508"/>
    </row>
    <row r="598" spans="4:15" x14ac:dyDescent="0.2">
      <c r="D598" s="55"/>
      <c r="E598" s="66"/>
      <c r="G598" s="507"/>
      <c r="I598" s="507"/>
      <c r="J598" s="137"/>
      <c r="K598" s="507"/>
      <c r="L598" s="507"/>
      <c r="M598" s="508"/>
      <c r="N598" s="507"/>
      <c r="O598" s="508"/>
    </row>
    <row r="599" spans="4:15" x14ac:dyDescent="0.2">
      <c r="D599" s="55"/>
      <c r="E599" s="66"/>
      <c r="G599" s="507"/>
      <c r="I599" s="507"/>
      <c r="J599" s="137"/>
      <c r="K599" s="507"/>
      <c r="L599" s="507"/>
      <c r="M599" s="508"/>
      <c r="N599" s="507"/>
      <c r="O599" s="508"/>
    </row>
    <row r="600" spans="4:15" x14ac:dyDescent="0.2">
      <c r="D600" s="55"/>
      <c r="E600" s="66"/>
      <c r="G600" s="507"/>
      <c r="I600" s="507"/>
      <c r="J600" s="137"/>
      <c r="K600" s="507"/>
      <c r="L600" s="507"/>
      <c r="M600" s="508"/>
      <c r="N600" s="507"/>
      <c r="O600" s="508"/>
    </row>
    <row r="601" spans="4:15" x14ac:dyDescent="0.2">
      <c r="D601" s="55"/>
      <c r="E601" s="66"/>
      <c r="G601" s="507"/>
      <c r="I601" s="507"/>
      <c r="J601" s="137"/>
      <c r="K601" s="507"/>
      <c r="L601" s="507"/>
      <c r="M601" s="508"/>
      <c r="N601" s="507"/>
      <c r="O601" s="508"/>
    </row>
    <row r="602" spans="4:15" x14ac:dyDescent="0.2">
      <c r="D602" s="55"/>
      <c r="E602" s="66"/>
      <c r="G602" s="507"/>
      <c r="I602" s="507"/>
      <c r="J602" s="137"/>
      <c r="K602" s="507"/>
      <c r="L602" s="507"/>
      <c r="M602" s="508"/>
      <c r="N602" s="507"/>
      <c r="O602" s="508"/>
    </row>
    <row r="603" spans="4:15" x14ac:dyDescent="0.2">
      <c r="D603" s="55"/>
      <c r="E603" s="66"/>
      <c r="G603" s="507"/>
      <c r="I603" s="507"/>
      <c r="J603" s="137"/>
      <c r="K603" s="507"/>
      <c r="L603" s="507"/>
      <c r="M603" s="508"/>
      <c r="N603" s="507"/>
      <c r="O603" s="508"/>
    </row>
    <row r="604" spans="4:15" x14ac:dyDescent="0.2">
      <c r="D604" s="55"/>
      <c r="E604" s="66"/>
      <c r="G604" s="507"/>
      <c r="I604" s="507"/>
      <c r="J604" s="137"/>
      <c r="K604" s="507"/>
      <c r="L604" s="507"/>
      <c r="M604" s="508"/>
      <c r="N604" s="507"/>
      <c r="O604" s="508"/>
    </row>
    <row r="605" spans="4:15" x14ac:dyDescent="0.2">
      <c r="D605" s="55"/>
      <c r="E605" s="66"/>
      <c r="G605" s="507"/>
      <c r="I605" s="507"/>
      <c r="J605" s="137"/>
      <c r="K605" s="507"/>
      <c r="L605" s="507"/>
      <c r="M605" s="508"/>
      <c r="N605" s="507"/>
      <c r="O605" s="508"/>
    </row>
    <row r="606" spans="4:15" x14ac:dyDescent="0.2">
      <c r="D606" s="55"/>
      <c r="E606" s="66"/>
      <c r="G606" s="507"/>
      <c r="I606" s="507"/>
      <c r="J606" s="137"/>
      <c r="K606" s="507"/>
      <c r="L606" s="507"/>
      <c r="M606" s="508"/>
      <c r="N606" s="507"/>
      <c r="O606" s="508"/>
    </row>
    <row r="607" spans="4:15" x14ac:dyDescent="0.2">
      <c r="D607" s="55"/>
      <c r="E607" s="66"/>
      <c r="G607" s="507"/>
      <c r="I607" s="507"/>
      <c r="J607" s="137"/>
      <c r="K607" s="507"/>
      <c r="L607" s="507"/>
      <c r="M607" s="508"/>
      <c r="N607" s="507"/>
      <c r="O607" s="508"/>
    </row>
    <row r="608" spans="4:15" x14ac:dyDescent="0.2">
      <c r="D608" s="55"/>
      <c r="E608" s="66"/>
      <c r="G608" s="507"/>
      <c r="I608" s="507"/>
      <c r="J608" s="137"/>
      <c r="K608" s="507"/>
      <c r="L608" s="507"/>
      <c r="M608" s="508"/>
      <c r="N608" s="507"/>
      <c r="O608" s="508"/>
    </row>
    <row r="609" spans="4:15" x14ac:dyDescent="0.2">
      <c r="D609" s="55"/>
      <c r="E609" s="66"/>
      <c r="G609" s="507"/>
      <c r="I609" s="507"/>
      <c r="J609" s="137"/>
      <c r="K609" s="507"/>
      <c r="L609" s="507"/>
      <c r="M609" s="508"/>
      <c r="N609" s="507"/>
      <c r="O609" s="508"/>
    </row>
    <row r="610" spans="4:15" x14ac:dyDescent="0.2">
      <c r="D610" s="55"/>
      <c r="E610" s="66"/>
      <c r="G610" s="507"/>
      <c r="I610" s="507"/>
      <c r="J610" s="137"/>
      <c r="K610" s="507"/>
      <c r="L610" s="507"/>
      <c r="M610" s="508"/>
      <c r="N610" s="507"/>
      <c r="O610" s="508"/>
    </row>
    <row r="611" spans="4:15" x14ac:dyDescent="0.2">
      <c r="D611" s="55"/>
      <c r="E611" s="66"/>
      <c r="G611" s="507"/>
      <c r="I611" s="507"/>
      <c r="J611" s="137"/>
      <c r="K611" s="507"/>
      <c r="L611" s="507"/>
      <c r="M611" s="508"/>
      <c r="N611" s="507"/>
      <c r="O611" s="508"/>
    </row>
    <row r="612" spans="4:15" x14ac:dyDescent="0.2">
      <c r="D612" s="55"/>
      <c r="E612" s="66"/>
      <c r="G612" s="507"/>
      <c r="I612" s="507"/>
      <c r="J612" s="137"/>
      <c r="K612" s="507"/>
      <c r="L612" s="507"/>
      <c r="M612" s="508"/>
      <c r="N612" s="507"/>
      <c r="O612" s="508"/>
    </row>
    <row r="613" spans="4:15" x14ac:dyDescent="0.2">
      <c r="D613" s="55"/>
      <c r="E613" s="66"/>
      <c r="G613" s="507"/>
      <c r="I613" s="507"/>
      <c r="J613" s="137"/>
      <c r="K613" s="507"/>
      <c r="L613" s="507"/>
      <c r="M613" s="508"/>
      <c r="N613" s="507"/>
      <c r="O613" s="508"/>
    </row>
    <row r="614" spans="4:15" x14ac:dyDescent="0.2">
      <c r="D614" s="55"/>
      <c r="E614" s="66"/>
      <c r="G614" s="507"/>
      <c r="I614" s="507"/>
      <c r="J614" s="137"/>
      <c r="K614" s="507"/>
      <c r="L614" s="507"/>
      <c r="M614" s="508"/>
      <c r="N614" s="507"/>
      <c r="O614" s="508"/>
    </row>
    <row r="615" spans="4:15" x14ac:dyDescent="0.2">
      <c r="D615" s="55"/>
      <c r="E615" s="66"/>
      <c r="G615" s="507"/>
      <c r="I615" s="507"/>
      <c r="J615" s="137"/>
      <c r="K615" s="507"/>
      <c r="L615" s="507"/>
      <c r="M615" s="508"/>
      <c r="N615" s="507"/>
      <c r="O615" s="508"/>
    </row>
    <row r="616" spans="4:15" x14ac:dyDescent="0.2">
      <c r="D616" s="55"/>
      <c r="E616" s="66"/>
      <c r="G616" s="507"/>
      <c r="I616" s="507"/>
      <c r="J616" s="137"/>
      <c r="K616" s="507"/>
      <c r="L616" s="507"/>
      <c r="M616" s="508"/>
      <c r="N616" s="507"/>
      <c r="O616" s="508"/>
    </row>
    <row r="617" spans="4:15" x14ac:dyDescent="0.2">
      <c r="D617" s="55"/>
      <c r="E617" s="66"/>
      <c r="G617" s="507"/>
      <c r="I617" s="507"/>
      <c r="J617" s="137"/>
      <c r="K617" s="507"/>
      <c r="L617" s="507"/>
      <c r="M617" s="508"/>
      <c r="N617" s="507"/>
      <c r="O617" s="508"/>
    </row>
    <row r="618" spans="4:15" x14ac:dyDescent="0.2">
      <c r="D618" s="55"/>
      <c r="E618" s="66"/>
      <c r="G618" s="507"/>
      <c r="I618" s="507"/>
      <c r="J618" s="137"/>
      <c r="K618" s="507"/>
      <c r="L618" s="507"/>
      <c r="M618" s="508"/>
      <c r="N618" s="507"/>
      <c r="O618" s="508"/>
    </row>
    <row r="619" spans="4:15" x14ac:dyDescent="0.2">
      <c r="D619" s="55"/>
      <c r="E619" s="66"/>
      <c r="G619" s="507"/>
      <c r="I619" s="507"/>
      <c r="J619" s="137"/>
      <c r="K619" s="507"/>
      <c r="L619" s="507"/>
      <c r="M619" s="508"/>
      <c r="N619" s="507"/>
      <c r="O619" s="508"/>
    </row>
    <row r="620" spans="4:15" x14ac:dyDescent="0.2">
      <c r="D620" s="55"/>
      <c r="E620" s="66"/>
      <c r="G620" s="507"/>
      <c r="I620" s="507"/>
      <c r="J620" s="137"/>
      <c r="K620" s="507"/>
      <c r="L620" s="507"/>
      <c r="M620" s="508"/>
      <c r="N620" s="507"/>
      <c r="O620" s="508"/>
    </row>
    <row r="621" spans="4:15" x14ac:dyDescent="0.2">
      <c r="D621" s="55"/>
      <c r="E621" s="66"/>
      <c r="G621" s="507"/>
      <c r="I621" s="507"/>
      <c r="J621" s="137"/>
      <c r="K621" s="507"/>
      <c r="L621" s="507"/>
      <c r="M621" s="508"/>
      <c r="N621" s="507"/>
      <c r="O621" s="508"/>
    </row>
    <row r="622" spans="4:15" x14ac:dyDescent="0.2">
      <c r="D622" s="55"/>
      <c r="E622" s="66"/>
      <c r="G622" s="507"/>
      <c r="I622" s="507"/>
      <c r="J622" s="137"/>
      <c r="K622" s="507"/>
      <c r="L622" s="507"/>
      <c r="M622" s="508"/>
      <c r="N622" s="507"/>
      <c r="O622" s="508"/>
    </row>
    <row r="623" spans="4:15" x14ac:dyDescent="0.2">
      <c r="D623" s="55"/>
      <c r="E623" s="66"/>
      <c r="G623" s="507"/>
      <c r="I623" s="507"/>
      <c r="J623" s="137"/>
      <c r="K623" s="507"/>
      <c r="L623" s="507"/>
      <c r="M623" s="508"/>
      <c r="N623" s="507"/>
      <c r="O623" s="508"/>
    </row>
    <row r="624" spans="4:15" x14ac:dyDescent="0.2">
      <c r="D624" s="55"/>
      <c r="E624" s="66"/>
      <c r="G624" s="507"/>
      <c r="I624" s="507"/>
      <c r="J624" s="137"/>
      <c r="K624" s="507"/>
      <c r="L624" s="507"/>
      <c r="M624" s="508"/>
      <c r="N624" s="507"/>
      <c r="O624" s="508"/>
    </row>
    <row r="625" spans="4:15" x14ac:dyDescent="0.2">
      <c r="D625" s="55"/>
      <c r="E625" s="66"/>
      <c r="G625" s="507"/>
      <c r="I625" s="507"/>
      <c r="J625" s="137"/>
      <c r="K625" s="507"/>
      <c r="L625" s="507"/>
      <c r="M625" s="508"/>
      <c r="N625" s="507"/>
      <c r="O625" s="508"/>
    </row>
    <row r="626" spans="4:15" x14ac:dyDescent="0.2">
      <c r="D626" s="55"/>
      <c r="E626" s="66"/>
      <c r="G626" s="507"/>
      <c r="I626" s="507"/>
      <c r="J626" s="137"/>
      <c r="K626" s="507"/>
      <c r="L626" s="507"/>
      <c r="M626" s="508"/>
      <c r="N626" s="507"/>
      <c r="O626" s="508"/>
    </row>
    <row r="627" spans="4:15" x14ac:dyDescent="0.2">
      <c r="D627" s="55"/>
      <c r="E627" s="66"/>
      <c r="G627" s="507"/>
      <c r="I627" s="507"/>
      <c r="J627" s="137"/>
      <c r="K627" s="507"/>
      <c r="L627" s="507"/>
      <c r="M627" s="508"/>
      <c r="N627" s="507"/>
      <c r="O627" s="508"/>
    </row>
    <row r="628" spans="4:15" x14ac:dyDescent="0.2">
      <c r="D628" s="55"/>
      <c r="E628" s="66"/>
      <c r="G628" s="507"/>
      <c r="I628" s="507"/>
      <c r="J628" s="137"/>
      <c r="K628" s="507"/>
      <c r="L628" s="507"/>
      <c r="M628" s="508"/>
      <c r="N628" s="507"/>
      <c r="O628" s="508"/>
    </row>
    <row r="629" spans="4:15" x14ac:dyDescent="0.2">
      <c r="D629" s="55"/>
      <c r="E629" s="66"/>
      <c r="G629" s="507"/>
      <c r="I629" s="507"/>
      <c r="J629" s="137"/>
      <c r="K629" s="507"/>
      <c r="L629" s="507"/>
      <c r="M629" s="508"/>
      <c r="N629" s="507"/>
      <c r="O629" s="508"/>
    </row>
    <row r="630" spans="4:15" x14ac:dyDescent="0.2">
      <c r="D630" s="55"/>
      <c r="E630" s="66"/>
      <c r="G630" s="507"/>
      <c r="I630" s="507"/>
      <c r="J630" s="137"/>
      <c r="K630" s="507"/>
      <c r="L630" s="507"/>
      <c r="M630" s="508"/>
      <c r="N630" s="507"/>
      <c r="O630" s="508"/>
    </row>
    <row r="631" spans="4:15" x14ac:dyDescent="0.2">
      <c r="D631" s="55"/>
      <c r="E631" s="66"/>
      <c r="G631" s="507"/>
      <c r="I631" s="507"/>
      <c r="J631" s="137"/>
      <c r="K631" s="507"/>
      <c r="L631" s="507"/>
      <c r="M631" s="508"/>
      <c r="N631" s="507"/>
      <c r="O631" s="508"/>
    </row>
    <row r="632" spans="4:15" x14ac:dyDescent="0.2">
      <c r="D632" s="55"/>
      <c r="E632" s="66"/>
      <c r="G632" s="507"/>
      <c r="I632" s="507"/>
      <c r="J632" s="137"/>
      <c r="K632" s="507"/>
      <c r="L632" s="507"/>
      <c r="M632" s="508"/>
      <c r="N632" s="507"/>
      <c r="O632" s="508"/>
    </row>
    <row r="633" spans="4:15" x14ac:dyDescent="0.2">
      <c r="D633" s="55"/>
      <c r="E633" s="66"/>
      <c r="G633" s="507"/>
      <c r="I633" s="507"/>
      <c r="J633" s="137"/>
      <c r="K633" s="507"/>
      <c r="L633" s="507"/>
      <c r="M633" s="508"/>
      <c r="N633" s="507"/>
      <c r="O633" s="508"/>
    </row>
    <row r="634" spans="4:15" x14ac:dyDescent="0.2">
      <c r="D634" s="55"/>
      <c r="E634" s="66"/>
      <c r="G634" s="507"/>
      <c r="I634" s="507"/>
      <c r="J634" s="137"/>
      <c r="K634" s="507"/>
      <c r="L634" s="507"/>
      <c r="M634" s="508"/>
      <c r="N634" s="507"/>
      <c r="O634" s="508"/>
    </row>
    <row r="635" spans="4:15" x14ac:dyDescent="0.2">
      <c r="D635" s="55"/>
      <c r="E635" s="66"/>
      <c r="G635" s="507"/>
      <c r="I635" s="507"/>
      <c r="J635" s="137"/>
      <c r="K635" s="507"/>
      <c r="L635" s="507"/>
      <c r="M635" s="508"/>
      <c r="N635" s="507"/>
      <c r="O635" s="508"/>
    </row>
    <row r="636" spans="4:15" x14ac:dyDescent="0.2">
      <c r="D636" s="55"/>
      <c r="E636" s="66"/>
      <c r="G636" s="507"/>
      <c r="I636" s="507"/>
      <c r="J636" s="137"/>
      <c r="K636" s="507"/>
      <c r="L636" s="507"/>
      <c r="M636" s="508"/>
      <c r="N636" s="507"/>
      <c r="O636" s="508"/>
    </row>
    <row r="637" spans="4:15" x14ac:dyDescent="0.2">
      <c r="D637" s="55"/>
      <c r="E637" s="66"/>
      <c r="G637" s="507"/>
      <c r="I637" s="507"/>
      <c r="J637" s="137"/>
      <c r="K637" s="507"/>
      <c r="L637" s="507"/>
      <c r="M637" s="508"/>
      <c r="N637" s="507"/>
      <c r="O637" s="508"/>
    </row>
    <row r="638" spans="4:15" x14ac:dyDescent="0.2">
      <c r="D638" s="55"/>
      <c r="E638" s="66"/>
      <c r="G638" s="507"/>
      <c r="I638" s="507"/>
      <c r="J638" s="137"/>
      <c r="K638" s="507"/>
      <c r="L638" s="507"/>
      <c r="M638" s="508"/>
      <c r="N638" s="507"/>
      <c r="O638" s="508"/>
    </row>
    <row r="639" spans="4:15" x14ac:dyDescent="0.2">
      <c r="D639" s="55"/>
      <c r="E639" s="66"/>
      <c r="G639" s="507"/>
      <c r="I639" s="507"/>
      <c r="J639" s="137"/>
      <c r="K639" s="507"/>
      <c r="L639" s="507"/>
      <c r="M639" s="508"/>
      <c r="N639" s="507"/>
      <c r="O639" s="508"/>
    </row>
    <row r="640" spans="4:15" x14ac:dyDescent="0.2">
      <c r="D640" s="55"/>
      <c r="E640" s="66"/>
      <c r="G640" s="507"/>
      <c r="I640" s="507"/>
      <c r="J640" s="137"/>
      <c r="K640" s="507"/>
      <c r="L640" s="507"/>
      <c r="M640" s="508"/>
      <c r="N640" s="507"/>
      <c r="O640" s="508"/>
    </row>
    <row r="641" spans="4:15" x14ac:dyDescent="0.2">
      <c r="D641" s="55"/>
      <c r="E641" s="66"/>
      <c r="G641" s="507"/>
      <c r="I641" s="507"/>
      <c r="J641" s="137"/>
      <c r="K641" s="507"/>
      <c r="L641" s="507"/>
      <c r="M641" s="508"/>
      <c r="N641" s="507"/>
      <c r="O641" s="508"/>
    </row>
    <row r="642" spans="4:15" x14ac:dyDescent="0.2">
      <c r="D642" s="55"/>
      <c r="E642" s="66"/>
      <c r="G642" s="507"/>
      <c r="I642" s="507"/>
      <c r="J642" s="137"/>
      <c r="K642" s="507"/>
      <c r="L642" s="507"/>
      <c r="M642" s="508"/>
      <c r="N642" s="507"/>
      <c r="O642" s="508"/>
    </row>
    <row r="643" spans="4:15" x14ac:dyDescent="0.2">
      <c r="D643" s="55"/>
      <c r="E643" s="66"/>
      <c r="G643" s="507"/>
      <c r="I643" s="507"/>
      <c r="J643" s="137"/>
      <c r="K643" s="507"/>
      <c r="L643" s="507"/>
      <c r="M643" s="508"/>
      <c r="N643" s="507"/>
      <c r="O643" s="508"/>
    </row>
    <row r="644" spans="4:15" x14ac:dyDescent="0.2">
      <c r="D644" s="55"/>
      <c r="E644" s="66"/>
      <c r="G644" s="507"/>
      <c r="I644" s="507"/>
      <c r="J644" s="137"/>
      <c r="K644" s="507"/>
      <c r="L644" s="507"/>
      <c r="M644" s="508"/>
      <c r="N644" s="507"/>
      <c r="O644" s="508"/>
    </row>
    <row r="645" spans="4:15" x14ac:dyDescent="0.2">
      <c r="D645" s="55"/>
      <c r="E645" s="66"/>
      <c r="G645" s="507"/>
      <c r="I645" s="507"/>
      <c r="J645" s="137"/>
      <c r="K645" s="507"/>
      <c r="L645" s="507"/>
      <c r="M645" s="508"/>
      <c r="N645" s="507"/>
      <c r="O645" s="508"/>
    </row>
    <row r="646" spans="4:15" x14ac:dyDescent="0.2">
      <c r="D646" s="55"/>
      <c r="E646" s="66"/>
      <c r="G646" s="507"/>
      <c r="I646" s="507"/>
      <c r="J646" s="137"/>
      <c r="K646" s="507"/>
      <c r="L646" s="507"/>
      <c r="M646" s="508"/>
      <c r="N646" s="507"/>
      <c r="O646" s="508"/>
    </row>
    <row r="647" spans="4:15" x14ac:dyDescent="0.2">
      <c r="D647" s="55"/>
      <c r="E647" s="66"/>
      <c r="G647" s="507"/>
      <c r="I647" s="507"/>
      <c r="J647" s="137"/>
      <c r="K647" s="507"/>
      <c r="L647" s="507"/>
      <c r="M647" s="508"/>
      <c r="N647" s="507"/>
      <c r="O647" s="508"/>
    </row>
    <row r="648" spans="4:15" x14ac:dyDescent="0.2">
      <c r="D648" s="55"/>
      <c r="E648" s="66"/>
      <c r="G648" s="507"/>
      <c r="I648" s="507"/>
      <c r="J648" s="137"/>
      <c r="K648" s="507"/>
      <c r="L648" s="507"/>
      <c r="M648" s="508"/>
      <c r="N648" s="507"/>
      <c r="O648" s="508"/>
    </row>
    <row r="649" spans="4:15" x14ac:dyDescent="0.2">
      <c r="D649" s="55"/>
      <c r="E649" s="66"/>
      <c r="G649" s="507"/>
      <c r="I649" s="507"/>
      <c r="J649" s="137"/>
      <c r="K649" s="507"/>
      <c r="L649" s="507"/>
      <c r="M649" s="508"/>
      <c r="N649" s="507"/>
      <c r="O649" s="508"/>
    </row>
    <row r="650" spans="4:15" x14ac:dyDescent="0.2">
      <c r="D650" s="55"/>
      <c r="E650" s="66"/>
      <c r="G650" s="507"/>
      <c r="I650" s="507"/>
      <c r="J650" s="137"/>
      <c r="K650" s="507"/>
      <c r="L650" s="507"/>
      <c r="M650" s="508"/>
      <c r="N650" s="507"/>
      <c r="O650" s="508"/>
    </row>
    <row r="651" spans="4:15" x14ac:dyDescent="0.2">
      <c r="D651" s="55"/>
      <c r="E651" s="66"/>
      <c r="G651" s="507"/>
      <c r="I651" s="507"/>
      <c r="J651" s="137"/>
      <c r="K651" s="507"/>
      <c r="L651" s="507"/>
      <c r="M651" s="508"/>
      <c r="N651" s="507"/>
      <c r="O651" s="508"/>
    </row>
    <row r="652" spans="4:15" x14ac:dyDescent="0.2">
      <c r="D652" s="55"/>
      <c r="E652" s="66"/>
      <c r="G652" s="507"/>
      <c r="I652" s="507"/>
      <c r="J652" s="137"/>
      <c r="K652" s="507"/>
      <c r="L652" s="507"/>
      <c r="M652" s="508"/>
      <c r="N652" s="507"/>
      <c r="O652" s="508"/>
    </row>
    <row r="653" spans="4:15" x14ac:dyDescent="0.2">
      <c r="D653" s="55"/>
      <c r="E653" s="66"/>
      <c r="G653" s="507"/>
      <c r="I653" s="507"/>
      <c r="J653" s="137"/>
      <c r="K653" s="507"/>
      <c r="L653" s="507"/>
      <c r="M653" s="508"/>
      <c r="N653" s="507"/>
      <c r="O653" s="508"/>
    </row>
    <row r="654" spans="4:15" x14ac:dyDescent="0.2">
      <c r="D654" s="55"/>
      <c r="E654" s="66"/>
      <c r="G654" s="507"/>
      <c r="I654" s="507"/>
      <c r="J654" s="137"/>
      <c r="K654" s="507"/>
      <c r="L654" s="507"/>
      <c r="M654" s="508"/>
      <c r="N654" s="507"/>
      <c r="O654" s="508"/>
    </row>
    <row r="655" spans="4:15" x14ac:dyDescent="0.2">
      <c r="D655" s="55"/>
      <c r="E655" s="66"/>
      <c r="G655" s="507"/>
      <c r="I655" s="507"/>
      <c r="J655" s="137"/>
      <c r="K655" s="507"/>
      <c r="L655" s="507"/>
      <c r="M655" s="508"/>
      <c r="N655" s="507"/>
      <c r="O655" s="508"/>
    </row>
    <row r="656" spans="4:15" x14ac:dyDescent="0.2">
      <c r="D656" s="55"/>
      <c r="E656" s="66"/>
      <c r="G656" s="507"/>
      <c r="I656" s="507"/>
      <c r="J656" s="137"/>
      <c r="K656" s="507"/>
      <c r="L656" s="507"/>
      <c r="M656" s="508"/>
      <c r="N656" s="507"/>
      <c r="O656" s="508"/>
    </row>
    <row r="657" spans="4:15" x14ac:dyDescent="0.2">
      <c r="D657" s="55"/>
      <c r="E657" s="66"/>
      <c r="G657" s="507"/>
      <c r="I657" s="507"/>
      <c r="J657" s="137"/>
      <c r="K657" s="507"/>
      <c r="L657" s="507"/>
      <c r="M657" s="508"/>
      <c r="N657" s="507"/>
      <c r="O657" s="508"/>
    </row>
    <row r="658" spans="4:15" x14ac:dyDescent="0.2">
      <c r="D658" s="55"/>
      <c r="E658" s="66"/>
      <c r="G658" s="507"/>
      <c r="I658" s="507"/>
      <c r="J658" s="137"/>
      <c r="K658" s="507"/>
      <c r="L658" s="507"/>
      <c r="M658" s="508"/>
      <c r="N658" s="507"/>
      <c r="O658" s="508"/>
    </row>
    <row r="659" spans="4:15" x14ac:dyDescent="0.2">
      <c r="D659" s="55"/>
      <c r="E659" s="66"/>
      <c r="G659" s="507"/>
      <c r="I659" s="507"/>
      <c r="J659" s="137"/>
      <c r="K659" s="507"/>
      <c r="L659" s="507"/>
      <c r="M659" s="508"/>
      <c r="N659" s="507"/>
      <c r="O659" s="508"/>
    </row>
    <row r="660" spans="4:15" x14ac:dyDescent="0.2">
      <c r="D660" s="55"/>
      <c r="E660" s="66"/>
      <c r="G660" s="507"/>
      <c r="I660" s="507"/>
      <c r="J660" s="137"/>
      <c r="K660" s="507"/>
      <c r="L660" s="507"/>
      <c r="M660" s="508"/>
      <c r="N660" s="507"/>
      <c r="O660" s="508"/>
    </row>
    <row r="661" spans="4:15" x14ac:dyDescent="0.2">
      <c r="D661" s="55"/>
      <c r="E661" s="66"/>
      <c r="G661" s="507"/>
      <c r="I661" s="507"/>
      <c r="J661" s="137"/>
      <c r="K661" s="507"/>
      <c r="L661" s="507"/>
      <c r="M661" s="508"/>
      <c r="N661" s="507"/>
      <c r="O661" s="508"/>
    </row>
    <row r="662" spans="4:15" x14ac:dyDescent="0.2">
      <c r="D662" s="55"/>
      <c r="E662" s="66"/>
      <c r="G662" s="507"/>
      <c r="I662" s="507"/>
      <c r="J662" s="137"/>
      <c r="K662" s="507"/>
      <c r="L662" s="507"/>
      <c r="M662" s="508"/>
      <c r="N662" s="507"/>
      <c r="O662" s="508"/>
    </row>
    <row r="663" spans="4:15" x14ac:dyDescent="0.2">
      <c r="D663" s="55"/>
      <c r="E663" s="66"/>
      <c r="G663" s="507"/>
      <c r="I663" s="507"/>
      <c r="J663" s="137"/>
      <c r="K663" s="507"/>
      <c r="L663" s="507"/>
      <c r="M663" s="508"/>
      <c r="N663" s="507"/>
      <c r="O663" s="508"/>
    </row>
    <row r="664" spans="4:15" x14ac:dyDescent="0.2">
      <c r="D664" s="55"/>
      <c r="E664" s="66"/>
      <c r="G664" s="507"/>
      <c r="I664" s="507"/>
      <c r="J664" s="137"/>
      <c r="K664" s="507"/>
      <c r="L664" s="507"/>
      <c r="M664" s="508"/>
      <c r="N664" s="507"/>
      <c r="O664" s="508"/>
    </row>
    <row r="665" spans="4:15" x14ac:dyDescent="0.2">
      <c r="D665" s="55"/>
      <c r="E665" s="66"/>
      <c r="G665" s="507"/>
      <c r="I665" s="507"/>
      <c r="J665" s="137"/>
      <c r="K665" s="507"/>
      <c r="L665" s="507"/>
      <c r="M665" s="508"/>
      <c r="N665" s="507"/>
      <c r="O665" s="508"/>
    </row>
    <row r="666" spans="4:15" x14ac:dyDescent="0.2">
      <c r="D666" s="55"/>
      <c r="E666" s="66"/>
      <c r="G666" s="507"/>
      <c r="I666" s="507"/>
      <c r="J666" s="137"/>
      <c r="K666" s="507"/>
      <c r="L666" s="507"/>
      <c r="M666" s="508"/>
      <c r="N666" s="507"/>
      <c r="O666" s="508"/>
    </row>
    <row r="667" spans="4:15" x14ac:dyDescent="0.2">
      <c r="D667" s="55"/>
      <c r="E667" s="66"/>
      <c r="G667" s="507"/>
      <c r="I667" s="507"/>
      <c r="J667" s="137"/>
      <c r="K667" s="507"/>
      <c r="L667" s="507"/>
      <c r="M667" s="508"/>
      <c r="N667" s="507"/>
      <c r="O667" s="508"/>
    </row>
    <row r="668" spans="4:15" x14ac:dyDescent="0.2">
      <c r="D668" s="55"/>
      <c r="E668" s="66"/>
      <c r="G668" s="507"/>
      <c r="I668" s="507"/>
      <c r="J668" s="137"/>
      <c r="K668" s="507"/>
      <c r="L668" s="507"/>
      <c r="M668" s="508"/>
      <c r="N668" s="507"/>
      <c r="O668" s="508"/>
    </row>
    <row r="669" spans="4:15" x14ac:dyDescent="0.2">
      <c r="D669" s="55"/>
      <c r="E669" s="66"/>
      <c r="G669" s="507"/>
      <c r="I669" s="507"/>
      <c r="J669" s="137"/>
      <c r="K669" s="507"/>
      <c r="L669" s="507"/>
      <c r="M669" s="508"/>
      <c r="N669" s="507"/>
      <c r="O669" s="508"/>
    </row>
    <row r="670" spans="4:15" x14ac:dyDescent="0.2">
      <c r="D670" s="55"/>
      <c r="E670" s="66"/>
      <c r="G670" s="507"/>
      <c r="I670" s="507"/>
      <c r="J670" s="137"/>
      <c r="K670" s="507"/>
      <c r="L670" s="507"/>
      <c r="M670" s="508"/>
      <c r="N670" s="507"/>
      <c r="O670" s="508"/>
    </row>
    <row r="671" spans="4:15" x14ac:dyDescent="0.2">
      <c r="D671" s="55"/>
      <c r="E671" s="66"/>
      <c r="G671" s="507"/>
      <c r="I671" s="507"/>
      <c r="J671" s="137"/>
      <c r="K671" s="507"/>
      <c r="L671" s="507"/>
      <c r="M671" s="508"/>
      <c r="N671" s="507"/>
      <c r="O671" s="508"/>
    </row>
    <row r="672" spans="4:15" x14ac:dyDescent="0.2">
      <c r="D672" s="55"/>
      <c r="E672" s="66"/>
      <c r="G672" s="507"/>
      <c r="I672" s="507"/>
      <c r="J672" s="137"/>
      <c r="K672" s="507"/>
      <c r="L672" s="507"/>
      <c r="M672" s="508"/>
      <c r="N672" s="507"/>
      <c r="O672" s="508"/>
    </row>
    <row r="673" spans="4:15" x14ac:dyDescent="0.2">
      <c r="D673" s="55"/>
      <c r="E673" s="66"/>
      <c r="G673" s="507"/>
      <c r="I673" s="507"/>
      <c r="J673" s="137"/>
      <c r="K673" s="507"/>
      <c r="L673" s="507"/>
      <c r="M673" s="508"/>
      <c r="N673" s="507"/>
      <c r="O673" s="508"/>
    </row>
    <row r="674" spans="4:15" x14ac:dyDescent="0.2">
      <c r="D674" s="55"/>
      <c r="E674" s="66"/>
      <c r="G674" s="507"/>
      <c r="I674" s="507"/>
      <c r="J674" s="137"/>
      <c r="K674" s="507"/>
      <c r="L674" s="507"/>
      <c r="M674" s="508"/>
      <c r="N674" s="507"/>
      <c r="O674" s="508"/>
    </row>
    <row r="675" spans="4:15" x14ac:dyDescent="0.2">
      <c r="D675" s="55"/>
      <c r="E675" s="66"/>
      <c r="G675" s="507"/>
      <c r="I675" s="507"/>
      <c r="J675" s="137"/>
      <c r="K675" s="507"/>
      <c r="L675" s="507"/>
      <c r="M675" s="508"/>
      <c r="N675" s="507"/>
      <c r="O675" s="508"/>
    </row>
    <row r="676" spans="4:15" x14ac:dyDescent="0.2">
      <c r="D676" s="55"/>
      <c r="E676" s="66"/>
      <c r="G676" s="507"/>
      <c r="I676" s="507"/>
      <c r="J676" s="137"/>
      <c r="K676" s="507"/>
      <c r="L676" s="507"/>
      <c r="M676" s="508"/>
      <c r="N676" s="507"/>
      <c r="O676" s="508"/>
    </row>
    <row r="677" spans="4:15" x14ac:dyDescent="0.2">
      <c r="D677" s="55"/>
      <c r="E677" s="66"/>
      <c r="G677" s="507"/>
      <c r="I677" s="507"/>
      <c r="J677" s="137"/>
      <c r="K677" s="507"/>
      <c r="L677" s="507"/>
      <c r="M677" s="508"/>
      <c r="N677" s="507"/>
      <c r="O677" s="508"/>
    </row>
    <row r="678" spans="4:15" x14ac:dyDescent="0.2">
      <c r="D678" s="55"/>
      <c r="E678" s="66"/>
      <c r="G678" s="507"/>
      <c r="I678" s="507"/>
      <c r="J678" s="137"/>
      <c r="K678" s="507"/>
      <c r="L678" s="507"/>
      <c r="M678" s="508"/>
      <c r="N678" s="507"/>
      <c r="O678" s="508"/>
    </row>
    <row r="679" spans="4:15" x14ac:dyDescent="0.2">
      <c r="D679" s="55"/>
      <c r="E679" s="66"/>
      <c r="G679" s="507"/>
      <c r="I679" s="507"/>
      <c r="J679" s="137"/>
      <c r="K679" s="507"/>
      <c r="L679" s="507"/>
      <c r="M679" s="508"/>
      <c r="N679" s="507"/>
      <c r="O679" s="508"/>
    </row>
    <row r="680" spans="4:15" x14ac:dyDescent="0.2">
      <c r="D680" s="55"/>
      <c r="E680" s="66"/>
      <c r="G680" s="507"/>
      <c r="I680" s="507"/>
      <c r="J680" s="137"/>
      <c r="K680" s="507"/>
      <c r="L680" s="507"/>
      <c r="M680" s="508"/>
      <c r="N680" s="507"/>
      <c r="O680" s="508"/>
    </row>
    <row r="681" spans="4:15" x14ac:dyDescent="0.2">
      <c r="D681" s="55"/>
      <c r="E681" s="66"/>
      <c r="G681" s="507"/>
      <c r="I681" s="507"/>
      <c r="J681" s="137"/>
      <c r="K681" s="507"/>
      <c r="L681" s="507"/>
      <c r="M681" s="508"/>
      <c r="N681" s="507"/>
      <c r="O681" s="508"/>
    </row>
    <row r="682" spans="4:15" x14ac:dyDescent="0.2">
      <c r="D682" s="55"/>
      <c r="E682" s="66"/>
      <c r="G682" s="507"/>
      <c r="I682" s="507"/>
      <c r="J682" s="137"/>
      <c r="K682" s="507"/>
      <c r="L682" s="507"/>
      <c r="M682" s="508"/>
      <c r="N682" s="507"/>
      <c r="O682" s="508"/>
    </row>
    <row r="683" spans="4:15" x14ac:dyDescent="0.2">
      <c r="D683" s="55"/>
      <c r="E683" s="66"/>
      <c r="G683" s="507"/>
      <c r="I683" s="507"/>
      <c r="J683" s="137"/>
      <c r="K683" s="507"/>
      <c r="L683" s="507"/>
      <c r="M683" s="508"/>
      <c r="N683" s="507"/>
      <c r="O683" s="508"/>
    </row>
    <row r="684" spans="4:15" x14ac:dyDescent="0.2">
      <c r="D684" s="55"/>
      <c r="E684" s="66"/>
      <c r="G684" s="507"/>
      <c r="I684" s="507"/>
      <c r="J684" s="137"/>
      <c r="K684" s="507"/>
      <c r="L684" s="507"/>
      <c r="M684" s="508"/>
      <c r="N684" s="507"/>
      <c r="O684" s="508"/>
    </row>
    <row r="685" spans="4:15" x14ac:dyDescent="0.2">
      <c r="D685" s="55"/>
      <c r="E685" s="66"/>
      <c r="G685" s="507"/>
      <c r="I685" s="507"/>
      <c r="J685" s="137"/>
      <c r="K685" s="507"/>
      <c r="L685" s="507"/>
      <c r="M685" s="508"/>
      <c r="N685" s="507"/>
      <c r="O685" s="508"/>
    </row>
    <row r="686" spans="4:15" x14ac:dyDescent="0.2">
      <c r="D686" s="55"/>
      <c r="E686" s="66"/>
      <c r="G686" s="507"/>
      <c r="I686" s="507"/>
      <c r="J686" s="137"/>
      <c r="K686" s="507"/>
      <c r="L686" s="507"/>
      <c r="M686" s="508"/>
      <c r="N686" s="507"/>
      <c r="O686" s="508"/>
    </row>
    <row r="687" spans="4:15" x14ac:dyDescent="0.2">
      <c r="D687" s="55"/>
      <c r="E687" s="66"/>
      <c r="G687" s="507"/>
      <c r="I687" s="507"/>
      <c r="J687" s="137"/>
      <c r="K687" s="507"/>
      <c r="L687" s="507"/>
      <c r="M687" s="508"/>
      <c r="N687" s="507"/>
      <c r="O687" s="508"/>
    </row>
    <row r="688" spans="4:15" x14ac:dyDescent="0.2">
      <c r="D688" s="55"/>
      <c r="E688" s="66"/>
      <c r="G688" s="507"/>
      <c r="I688" s="507"/>
      <c r="J688" s="137"/>
      <c r="K688" s="507"/>
      <c r="L688" s="507"/>
      <c r="M688" s="508"/>
      <c r="N688" s="507"/>
      <c r="O688" s="508"/>
    </row>
    <row r="689" spans="4:15" x14ac:dyDescent="0.2">
      <c r="D689" s="55"/>
      <c r="E689" s="66"/>
      <c r="G689" s="507"/>
      <c r="I689" s="507"/>
      <c r="J689" s="137"/>
      <c r="K689" s="507"/>
      <c r="L689" s="507"/>
      <c r="M689" s="508"/>
      <c r="N689" s="507"/>
      <c r="O689" s="508"/>
    </row>
    <row r="690" spans="4:15" x14ac:dyDescent="0.2">
      <c r="D690" s="55"/>
      <c r="E690" s="66"/>
      <c r="G690" s="507"/>
      <c r="I690" s="507"/>
      <c r="J690" s="137"/>
      <c r="K690" s="507"/>
      <c r="L690" s="507"/>
      <c r="M690" s="508"/>
      <c r="N690" s="507"/>
      <c r="O690" s="508"/>
    </row>
    <row r="691" spans="4:15" x14ac:dyDescent="0.2">
      <c r="D691" s="55"/>
      <c r="E691" s="66"/>
      <c r="G691" s="507"/>
      <c r="I691" s="507"/>
      <c r="J691" s="137"/>
      <c r="K691" s="507"/>
      <c r="L691" s="507"/>
      <c r="M691" s="508"/>
      <c r="N691" s="507"/>
      <c r="O691" s="508"/>
    </row>
    <row r="692" spans="4:15" x14ac:dyDescent="0.2">
      <c r="D692" s="55"/>
      <c r="E692" s="66"/>
      <c r="G692" s="507"/>
      <c r="I692" s="507"/>
      <c r="J692" s="137"/>
      <c r="K692" s="507"/>
      <c r="L692" s="507"/>
      <c r="M692" s="508"/>
      <c r="N692" s="507"/>
      <c r="O692" s="508"/>
    </row>
    <row r="693" spans="4:15" x14ac:dyDescent="0.2">
      <c r="D693" s="55"/>
      <c r="E693" s="66"/>
      <c r="G693" s="507"/>
      <c r="I693" s="507"/>
      <c r="J693" s="137"/>
      <c r="K693" s="507"/>
      <c r="L693" s="507"/>
      <c r="M693" s="508"/>
      <c r="N693" s="507"/>
      <c r="O693" s="508"/>
    </row>
    <row r="694" spans="4:15" x14ac:dyDescent="0.2">
      <c r="D694" s="55"/>
      <c r="E694" s="66"/>
      <c r="G694" s="507"/>
      <c r="I694" s="507"/>
      <c r="J694" s="137"/>
      <c r="K694" s="507"/>
      <c r="L694" s="507"/>
      <c r="M694" s="508"/>
      <c r="N694" s="507"/>
      <c r="O694" s="508"/>
    </row>
    <row r="695" spans="4:15" x14ac:dyDescent="0.2">
      <c r="D695" s="55"/>
      <c r="E695" s="66"/>
      <c r="G695" s="507"/>
      <c r="I695" s="507"/>
      <c r="J695" s="137"/>
      <c r="K695" s="507"/>
      <c r="L695" s="507"/>
      <c r="M695" s="508"/>
      <c r="N695" s="507"/>
      <c r="O695" s="508"/>
    </row>
    <row r="696" spans="4:15" x14ac:dyDescent="0.2">
      <c r="D696" s="55"/>
      <c r="E696" s="66"/>
      <c r="G696" s="507"/>
      <c r="I696" s="507"/>
      <c r="J696" s="137"/>
      <c r="K696" s="507"/>
      <c r="L696" s="507"/>
      <c r="M696" s="508"/>
      <c r="N696" s="507"/>
      <c r="O696" s="508"/>
    </row>
    <row r="697" spans="4:15" x14ac:dyDescent="0.2">
      <c r="D697" s="55"/>
      <c r="E697" s="66"/>
      <c r="G697" s="507"/>
      <c r="I697" s="507"/>
      <c r="J697" s="137"/>
      <c r="K697" s="507"/>
      <c r="L697" s="507"/>
      <c r="M697" s="508"/>
      <c r="N697" s="507"/>
      <c r="O697" s="508"/>
    </row>
    <row r="698" spans="4:15" x14ac:dyDescent="0.2">
      <c r="D698" s="55"/>
      <c r="E698" s="66"/>
      <c r="G698" s="507"/>
      <c r="I698" s="507"/>
      <c r="J698" s="137"/>
      <c r="K698" s="507"/>
      <c r="L698" s="507"/>
      <c r="M698" s="508"/>
      <c r="N698" s="507"/>
      <c r="O698" s="508"/>
    </row>
    <row r="699" spans="4:15" x14ac:dyDescent="0.2">
      <c r="D699" s="55"/>
      <c r="E699" s="66"/>
      <c r="G699" s="507"/>
      <c r="I699" s="507"/>
      <c r="J699" s="137"/>
      <c r="K699" s="507"/>
      <c r="L699" s="507"/>
      <c r="M699" s="508"/>
      <c r="N699" s="507"/>
      <c r="O699" s="508"/>
    </row>
    <row r="700" spans="4:15" x14ac:dyDescent="0.2">
      <c r="D700" s="55"/>
      <c r="E700" s="66"/>
      <c r="G700" s="507"/>
      <c r="I700" s="507"/>
      <c r="J700" s="137"/>
      <c r="K700" s="507"/>
      <c r="L700" s="507"/>
      <c r="M700" s="508"/>
      <c r="N700" s="507"/>
      <c r="O700" s="508"/>
    </row>
    <row r="701" spans="4:15" x14ac:dyDescent="0.2">
      <c r="D701" s="55"/>
      <c r="E701" s="66"/>
      <c r="G701" s="507"/>
      <c r="I701" s="507"/>
      <c r="J701" s="137"/>
      <c r="K701" s="507"/>
      <c r="L701" s="507"/>
      <c r="M701" s="508"/>
      <c r="N701" s="507"/>
      <c r="O701" s="508"/>
    </row>
    <row r="702" spans="4:15" x14ac:dyDescent="0.2">
      <c r="D702" s="55"/>
      <c r="E702" s="66"/>
      <c r="G702" s="507"/>
      <c r="I702" s="507"/>
      <c r="J702" s="137"/>
      <c r="K702" s="507"/>
      <c r="L702" s="507"/>
      <c r="M702" s="508"/>
      <c r="N702" s="507"/>
      <c r="O702" s="508"/>
    </row>
    <row r="703" spans="4:15" x14ac:dyDescent="0.2">
      <c r="D703" s="55"/>
      <c r="E703" s="66"/>
      <c r="G703" s="507"/>
      <c r="I703" s="507"/>
      <c r="J703" s="137"/>
      <c r="K703" s="507"/>
      <c r="L703" s="507"/>
      <c r="M703" s="508"/>
      <c r="N703" s="507"/>
      <c r="O703" s="508"/>
    </row>
    <row r="704" spans="4:15" x14ac:dyDescent="0.2">
      <c r="D704" s="55"/>
      <c r="E704" s="66"/>
      <c r="G704" s="507"/>
      <c r="I704" s="507"/>
      <c r="J704" s="137"/>
      <c r="K704" s="507"/>
      <c r="L704" s="507"/>
      <c r="M704" s="508"/>
      <c r="N704" s="507"/>
      <c r="O704" s="508"/>
    </row>
    <row r="705" spans="4:15" x14ac:dyDescent="0.2">
      <c r="D705" s="55"/>
      <c r="E705" s="66"/>
      <c r="G705" s="507"/>
      <c r="I705" s="507"/>
      <c r="J705" s="137"/>
      <c r="K705" s="507"/>
      <c r="L705" s="507"/>
      <c r="M705" s="508"/>
      <c r="N705" s="507"/>
      <c r="O705" s="508"/>
    </row>
    <row r="706" spans="4:15" x14ac:dyDescent="0.2">
      <c r="D706" s="55"/>
      <c r="E706" s="66"/>
      <c r="G706" s="507"/>
      <c r="I706" s="507"/>
      <c r="J706" s="137"/>
      <c r="K706" s="507"/>
      <c r="L706" s="507"/>
      <c r="M706" s="508"/>
      <c r="N706" s="507"/>
      <c r="O706" s="508"/>
    </row>
    <row r="707" spans="4:15" x14ac:dyDescent="0.2">
      <c r="D707" s="55"/>
      <c r="E707" s="66"/>
      <c r="G707" s="507"/>
      <c r="I707" s="507"/>
      <c r="J707" s="137"/>
      <c r="K707" s="507"/>
      <c r="L707" s="507"/>
      <c r="M707" s="508"/>
      <c r="N707" s="507"/>
      <c r="O707" s="508"/>
    </row>
    <row r="708" spans="4:15" x14ac:dyDescent="0.2">
      <c r="D708" s="55"/>
      <c r="E708" s="66"/>
      <c r="G708" s="507"/>
      <c r="I708" s="507"/>
      <c r="J708" s="137"/>
      <c r="K708" s="507"/>
      <c r="L708" s="507"/>
      <c r="M708" s="508"/>
      <c r="N708" s="507"/>
      <c r="O708" s="508"/>
    </row>
    <row r="709" spans="4:15" x14ac:dyDescent="0.2">
      <c r="D709" s="55"/>
      <c r="E709" s="66"/>
      <c r="G709" s="507"/>
      <c r="I709" s="507"/>
      <c r="J709" s="137"/>
      <c r="K709" s="507"/>
      <c r="L709" s="507"/>
      <c r="M709" s="508"/>
      <c r="N709" s="507"/>
      <c r="O709" s="508"/>
    </row>
    <row r="710" spans="4:15" x14ac:dyDescent="0.2">
      <c r="D710" s="55"/>
      <c r="E710" s="66"/>
      <c r="G710" s="507"/>
      <c r="I710" s="507"/>
      <c r="J710" s="137"/>
      <c r="K710" s="507"/>
      <c r="L710" s="507"/>
      <c r="M710" s="508"/>
      <c r="N710" s="507"/>
      <c r="O710" s="508"/>
    </row>
    <row r="711" spans="4:15" x14ac:dyDescent="0.2">
      <c r="D711" s="55"/>
      <c r="E711" s="66"/>
      <c r="G711" s="507"/>
      <c r="I711" s="507"/>
      <c r="J711" s="137"/>
      <c r="K711" s="507"/>
      <c r="L711" s="507"/>
      <c r="M711" s="508"/>
      <c r="N711" s="507"/>
      <c r="O711" s="508"/>
    </row>
    <row r="712" spans="4:15" x14ac:dyDescent="0.2">
      <c r="D712" s="55"/>
      <c r="E712" s="66"/>
      <c r="G712" s="507"/>
      <c r="I712" s="507"/>
      <c r="J712" s="137"/>
      <c r="K712" s="507"/>
      <c r="L712" s="507"/>
      <c r="M712" s="508"/>
      <c r="N712" s="507"/>
      <c r="O712" s="508"/>
    </row>
    <row r="713" spans="4:15" x14ac:dyDescent="0.2">
      <c r="D713" s="55"/>
      <c r="E713" s="66"/>
      <c r="G713" s="507"/>
      <c r="I713" s="507"/>
      <c r="J713" s="137"/>
      <c r="K713" s="507"/>
      <c r="L713" s="507"/>
      <c r="M713" s="508"/>
      <c r="N713" s="507"/>
      <c r="O713" s="508"/>
    </row>
    <row r="714" spans="4:15" x14ac:dyDescent="0.2">
      <c r="D714" s="55"/>
      <c r="E714" s="66"/>
      <c r="G714" s="507"/>
      <c r="I714" s="507"/>
      <c r="J714" s="137"/>
      <c r="K714" s="507"/>
      <c r="L714" s="507"/>
      <c r="M714" s="508"/>
      <c r="N714" s="507"/>
      <c r="O714" s="508"/>
    </row>
    <row r="715" spans="4:15" x14ac:dyDescent="0.2">
      <c r="D715" s="55"/>
      <c r="E715" s="66"/>
      <c r="G715" s="507"/>
      <c r="I715" s="507"/>
      <c r="J715" s="137"/>
      <c r="K715" s="507"/>
      <c r="L715" s="507"/>
      <c r="M715" s="508"/>
      <c r="N715" s="507"/>
      <c r="O715" s="508"/>
    </row>
    <row r="716" spans="4:15" x14ac:dyDescent="0.2">
      <c r="D716" s="55"/>
      <c r="E716" s="66"/>
      <c r="G716" s="507"/>
      <c r="I716" s="507"/>
      <c r="J716" s="137"/>
      <c r="K716" s="507"/>
      <c r="L716" s="507"/>
      <c r="M716" s="508"/>
      <c r="N716" s="507"/>
      <c r="O716" s="508"/>
    </row>
    <row r="717" spans="4:15" x14ac:dyDescent="0.2">
      <c r="D717" s="55"/>
      <c r="E717" s="66"/>
      <c r="G717" s="507"/>
      <c r="I717" s="507"/>
      <c r="J717" s="137"/>
      <c r="K717" s="507"/>
      <c r="L717" s="507"/>
      <c r="M717" s="508"/>
      <c r="N717" s="507"/>
      <c r="O717" s="508"/>
    </row>
    <row r="718" spans="4:15" x14ac:dyDescent="0.2">
      <c r="D718" s="55"/>
      <c r="E718" s="66"/>
      <c r="G718" s="507"/>
      <c r="I718" s="507"/>
      <c r="J718" s="137"/>
      <c r="K718" s="507"/>
      <c r="L718" s="507"/>
      <c r="M718" s="508"/>
      <c r="N718" s="507"/>
      <c r="O718" s="508"/>
    </row>
    <row r="719" spans="4:15" x14ac:dyDescent="0.2">
      <c r="D719" s="55"/>
      <c r="E719" s="66"/>
      <c r="G719" s="507"/>
      <c r="I719" s="507"/>
      <c r="J719" s="137"/>
      <c r="K719" s="507"/>
      <c r="L719" s="507"/>
      <c r="M719" s="508"/>
      <c r="N719" s="507"/>
      <c r="O719" s="508"/>
    </row>
    <row r="720" spans="4:15" x14ac:dyDescent="0.2">
      <c r="D720" s="55"/>
      <c r="E720" s="66"/>
      <c r="G720" s="507"/>
      <c r="I720" s="507"/>
      <c r="J720" s="137"/>
      <c r="K720" s="507"/>
      <c r="L720" s="507"/>
      <c r="M720" s="508"/>
      <c r="N720" s="507"/>
      <c r="O720" s="508"/>
    </row>
    <row r="721" spans="4:15" x14ac:dyDescent="0.2">
      <c r="D721" s="55"/>
      <c r="E721" s="66"/>
      <c r="G721" s="507"/>
      <c r="I721" s="507"/>
      <c r="J721" s="137"/>
      <c r="K721" s="507"/>
      <c r="L721" s="507"/>
      <c r="M721" s="508"/>
      <c r="N721" s="507"/>
      <c r="O721" s="508"/>
    </row>
    <row r="722" spans="4:15" x14ac:dyDescent="0.2">
      <c r="D722" s="55"/>
      <c r="E722" s="66"/>
      <c r="G722" s="507"/>
      <c r="I722" s="507"/>
      <c r="J722" s="137"/>
      <c r="K722" s="507"/>
      <c r="L722" s="507"/>
      <c r="M722" s="508"/>
      <c r="N722" s="507"/>
      <c r="O722" s="508"/>
    </row>
    <row r="723" spans="4:15" x14ac:dyDescent="0.2">
      <c r="D723" s="55"/>
      <c r="E723" s="66"/>
      <c r="G723" s="507"/>
      <c r="I723" s="507"/>
      <c r="J723" s="137"/>
      <c r="K723" s="507"/>
      <c r="L723" s="507"/>
      <c r="M723" s="508"/>
      <c r="N723" s="507"/>
      <c r="O723" s="508"/>
    </row>
    <row r="724" spans="4:15" x14ac:dyDescent="0.2">
      <c r="D724" s="55"/>
      <c r="E724" s="66"/>
      <c r="G724" s="507"/>
      <c r="I724" s="507"/>
      <c r="J724" s="137"/>
      <c r="K724" s="507"/>
      <c r="L724" s="507"/>
      <c r="M724" s="508"/>
      <c r="N724" s="507"/>
      <c r="O724" s="508"/>
    </row>
    <row r="725" spans="4:15" x14ac:dyDescent="0.2">
      <c r="D725" s="55"/>
      <c r="E725" s="66"/>
      <c r="G725" s="507"/>
      <c r="I725" s="507"/>
      <c r="J725" s="137"/>
      <c r="K725" s="507"/>
      <c r="L725" s="507"/>
      <c r="M725" s="508"/>
      <c r="N725" s="507"/>
      <c r="O725" s="508"/>
    </row>
    <row r="726" spans="4:15" x14ac:dyDescent="0.2">
      <c r="D726" s="55"/>
      <c r="E726" s="66"/>
      <c r="G726" s="507"/>
      <c r="I726" s="507"/>
      <c r="J726" s="137"/>
      <c r="K726" s="507"/>
      <c r="L726" s="507"/>
      <c r="M726" s="508"/>
      <c r="N726" s="507"/>
      <c r="O726" s="508"/>
    </row>
    <row r="727" spans="4:15" x14ac:dyDescent="0.2">
      <c r="D727" s="55"/>
      <c r="E727" s="66"/>
      <c r="G727" s="507"/>
      <c r="I727" s="507"/>
      <c r="J727" s="137"/>
      <c r="K727" s="507"/>
      <c r="L727" s="507"/>
      <c r="M727" s="508"/>
      <c r="N727" s="507"/>
      <c r="O727" s="508"/>
    </row>
    <row r="728" spans="4:15" x14ac:dyDescent="0.2">
      <c r="D728" s="55"/>
      <c r="E728" s="66"/>
      <c r="G728" s="507"/>
      <c r="I728" s="507"/>
      <c r="J728" s="137"/>
      <c r="K728" s="507"/>
      <c r="L728" s="507"/>
      <c r="M728" s="508"/>
      <c r="N728" s="507"/>
      <c r="O728" s="508"/>
    </row>
    <row r="729" spans="4:15" x14ac:dyDescent="0.2">
      <c r="D729" s="55"/>
      <c r="E729" s="66"/>
      <c r="G729" s="507"/>
      <c r="I729" s="507"/>
      <c r="J729" s="137"/>
      <c r="K729" s="507"/>
      <c r="L729" s="507"/>
      <c r="M729" s="508"/>
      <c r="N729" s="507"/>
      <c r="O729" s="508"/>
    </row>
    <row r="730" spans="4:15" x14ac:dyDescent="0.2">
      <c r="D730" s="55"/>
      <c r="E730" s="66"/>
      <c r="G730" s="507"/>
      <c r="I730" s="507"/>
      <c r="J730" s="137"/>
      <c r="K730" s="507"/>
      <c r="L730" s="507"/>
      <c r="M730" s="508"/>
      <c r="N730" s="507"/>
      <c r="O730" s="508"/>
    </row>
    <row r="731" spans="4:15" x14ac:dyDescent="0.2">
      <c r="D731" s="55"/>
      <c r="E731" s="66"/>
      <c r="G731" s="507"/>
      <c r="I731" s="507"/>
      <c r="J731" s="137"/>
      <c r="K731" s="507"/>
      <c r="L731" s="507"/>
      <c r="M731" s="508"/>
      <c r="N731" s="507"/>
      <c r="O731" s="508"/>
    </row>
    <row r="732" spans="4:15" x14ac:dyDescent="0.2">
      <c r="D732" s="55"/>
      <c r="E732" s="66"/>
      <c r="G732" s="507"/>
      <c r="I732" s="507"/>
      <c r="J732" s="137"/>
      <c r="K732" s="507"/>
      <c r="L732" s="507"/>
      <c r="M732" s="508"/>
      <c r="N732" s="507"/>
      <c r="O732" s="508"/>
    </row>
    <row r="733" spans="4:15" x14ac:dyDescent="0.2">
      <c r="D733" s="55"/>
      <c r="E733" s="66"/>
      <c r="G733" s="507"/>
      <c r="I733" s="507"/>
      <c r="J733" s="137"/>
      <c r="K733" s="507"/>
      <c r="L733" s="507"/>
      <c r="M733" s="508"/>
      <c r="N733" s="507"/>
      <c r="O733" s="508"/>
    </row>
    <row r="734" spans="4:15" x14ac:dyDescent="0.2">
      <c r="D734" s="55"/>
      <c r="E734" s="66"/>
      <c r="G734" s="507"/>
      <c r="I734" s="507"/>
      <c r="J734" s="137"/>
      <c r="K734" s="507"/>
      <c r="L734" s="507"/>
      <c r="M734" s="508"/>
      <c r="N734" s="507"/>
      <c r="O734" s="508"/>
    </row>
    <row r="735" spans="4:15" x14ac:dyDescent="0.2">
      <c r="D735" s="55"/>
      <c r="E735" s="66"/>
      <c r="G735" s="507"/>
      <c r="I735" s="507"/>
      <c r="J735" s="137"/>
      <c r="K735" s="507"/>
      <c r="L735" s="507"/>
      <c r="M735" s="508"/>
      <c r="N735" s="507"/>
      <c r="O735" s="508"/>
    </row>
    <row r="736" spans="4:15" x14ac:dyDescent="0.2">
      <c r="D736" s="55"/>
      <c r="E736" s="66"/>
      <c r="G736" s="507"/>
      <c r="I736" s="507"/>
      <c r="J736" s="137"/>
      <c r="K736" s="507"/>
      <c r="L736" s="507"/>
      <c r="M736" s="508"/>
      <c r="N736" s="507"/>
      <c r="O736" s="508"/>
    </row>
    <row r="737" spans="4:15" x14ac:dyDescent="0.2">
      <c r="D737" s="55"/>
      <c r="E737" s="66"/>
      <c r="G737" s="507"/>
      <c r="I737" s="507"/>
      <c r="J737" s="137"/>
      <c r="K737" s="507"/>
      <c r="L737" s="507"/>
      <c r="M737" s="508"/>
      <c r="N737" s="507"/>
      <c r="O737" s="508"/>
    </row>
    <row r="738" spans="4:15" x14ac:dyDescent="0.2">
      <c r="D738" s="55"/>
      <c r="E738" s="66"/>
      <c r="G738" s="507"/>
      <c r="I738" s="507"/>
      <c r="J738" s="137"/>
      <c r="K738" s="507"/>
      <c r="L738" s="507"/>
      <c r="M738" s="508"/>
      <c r="N738" s="507"/>
      <c r="O738" s="508"/>
    </row>
    <row r="739" spans="4:15" x14ac:dyDescent="0.2">
      <c r="D739" s="55"/>
      <c r="E739" s="66"/>
      <c r="G739" s="507"/>
      <c r="I739" s="507"/>
      <c r="J739" s="137"/>
      <c r="K739" s="507"/>
      <c r="L739" s="507"/>
      <c r="M739" s="508"/>
      <c r="N739" s="507"/>
      <c r="O739" s="508"/>
    </row>
    <row r="740" spans="4:15" x14ac:dyDescent="0.2">
      <c r="D740" s="55"/>
      <c r="E740" s="66"/>
      <c r="G740" s="507"/>
      <c r="I740" s="507"/>
      <c r="J740" s="137"/>
      <c r="K740" s="507"/>
      <c r="L740" s="507"/>
      <c r="M740" s="508"/>
      <c r="N740" s="507"/>
      <c r="O740" s="508"/>
    </row>
    <row r="741" spans="4:15" x14ac:dyDescent="0.2">
      <c r="D741" s="55"/>
      <c r="E741" s="66"/>
      <c r="G741" s="507"/>
      <c r="I741" s="507"/>
      <c r="J741" s="137"/>
      <c r="K741" s="507"/>
      <c r="L741" s="507"/>
      <c r="M741" s="508"/>
      <c r="N741" s="507"/>
      <c r="O741" s="508"/>
    </row>
    <row r="742" spans="4:15" x14ac:dyDescent="0.2">
      <c r="D742" s="55"/>
      <c r="E742" s="66"/>
      <c r="G742" s="507"/>
      <c r="I742" s="507"/>
      <c r="J742" s="137"/>
      <c r="K742" s="507"/>
      <c r="L742" s="507"/>
      <c r="M742" s="508"/>
      <c r="N742" s="507"/>
      <c r="O742" s="508"/>
    </row>
    <row r="743" spans="4:15" x14ac:dyDescent="0.2">
      <c r="D743" s="55"/>
      <c r="E743" s="66"/>
      <c r="G743" s="507"/>
      <c r="I743" s="507"/>
      <c r="J743" s="137"/>
      <c r="K743" s="507"/>
      <c r="L743" s="507"/>
      <c r="M743" s="508"/>
      <c r="N743" s="507"/>
      <c r="O743" s="508"/>
    </row>
    <row r="744" spans="4:15" x14ac:dyDescent="0.2">
      <c r="D744" s="55"/>
      <c r="E744" s="66"/>
      <c r="G744" s="507"/>
      <c r="I744" s="507"/>
      <c r="J744" s="137"/>
      <c r="K744" s="507"/>
      <c r="L744" s="507"/>
      <c r="M744" s="508"/>
      <c r="N744" s="507"/>
      <c r="O744" s="508"/>
    </row>
    <row r="745" spans="4:15" x14ac:dyDescent="0.2">
      <c r="D745" s="55"/>
      <c r="E745" s="66"/>
      <c r="G745" s="507"/>
      <c r="I745" s="507"/>
      <c r="J745" s="137"/>
      <c r="K745" s="507"/>
      <c r="L745" s="507"/>
      <c r="M745" s="508"/>
      <c r="N745" s="507"/>
      <c r="O745" s="508"/>
    </row>
    <row r="746" spans="4:15" x14ac:dyDescent="0.2">
      <c r="D746" s="55"/>
      <c r="E746" s="66"/>
      <c r="G746" s="507"/>
      <c r="I746" s="507"/>
      <c r="J746" s="137"/>
      <c r="K746" s="507"/>
      <c r="L746" s="507"/>
      <c r="M746" s="508"/>
      <c r="N746" s="507"/>
      <c r="O746" s="508"/>
    </row>
    <row r="747" spans="4:15" x14ac:dyDescent="0.2">
      <c r="D747" s="55"/>
      <c r="E747" s="66"/>
      <c r="G747" s="507"/>
      <c r="I747" s="507"/>
      <c r="J747" s="137"/>
      <c r="K747" s="507"/>
      <c r="L747" s="507"/>
      <c r="M747" s="508"/>
      <c r="N747" s="507"/>
      <c r="O747" s="508"/>
    </row>
    <row r="748" spans="4:15" x14ac:dyDescent="0.2">
      <c r="D748" s="55"/>
      <c r="E748" s="66"/>
      <c r="G748" s="507"/>
      <c r="I748" s="507"/>
      <c r="J748" s="137"/>
      <c r="K748" s="507"/>
      <c r="L748" s="507"/>
      <c r="M748" s="508"/>
      <c r="N748" s="507"/>
      <c r="O748" s="508"/>
    </row>
    <row r="749" spans="4:15" x14ac:dyDescent="0.2">
      <c r="D749" s="55"/>
      <c r="E749" s="66"/>
      <c r="G749" s="507"/>
      <c r="I749" s="507"/>
      <c r="J749" s="137"/>
      <c r="K749" s="507"/>
      <c r="L749" s="507"/>
      <c r="M749" s="508"/>
      <c r="N749" s="507"/>
      <c r="O749" s="508"/>
    </row>
    <row r="750" spans="4:15" x14ac:dyDescent="0.2">
      <c r="D750" s="55"/>
      <c r="E750" s="66"/>
      <c r="G750" s="507"/>
      <c r="I750" s="507"/>
      <c r="J750" s="137"/>
      <c r="K750" s="507"/>
      <c r="L750" s="507"/>
      <c r="M750" s="508"/>
      <c r="N750" s="507"/>
      <c r="O750" s="508"/>
    </row>
    <row r="751" spans="4:15" x14ac:dyDescent="0.2">
      <c r="D751" s="55"/>
      <c r="E751" s="66"/>
      <c r="G751" s="507"/>
      <c r="I751" s="507"/>
      <c r="J751" s="137"/>
      <c r="K751" s="507"/>
      <c r="L751" s="507"/>
      <c r="M751" s="508"/>
      <c r="N751" s="507"/>
      <c r="O751" s="508"/>
    </row>
    <row r="752" spans="4:15" x14ac:dyDescent="0.2">
      <c r="D752" s="55"/>
      <c r="E752" s="66"/>
      <c r="G752" s="507"/>
      <c r="I752" s="507"/>
      <c r="J752" s="137"/>
      <c r="K752" s="507"/>
      <c r="L752" s="507"/>
      <c r="M752" s="508"/>
      <c r="N752" s="507"/>
      <c r="O752" s="508"/>
    </row>
    <row r="753" spans="4:15" x14ac:dyDescent="0.2">
      <c r="D753" s="55"/>
      <c r="E753" s="66"/>
      <c r="G753" s="507"/>
      <c r="I753" s="507"/>
      <c r="J753" s="137"/>
      <c r="K753" s="507"/>
      <c r="L753" s="507"/>
      <c r="M753" s="508"/>
      <c r="N753" s="507"/>
      <c r="O753" s="508"/>
    </row>
    <row r="754" spans="4:15" x14ac:dyDescent="0.2">
      <c r="D754" s="55"/>
      <c r="E754" s="66"/>
      <c r="G754" s="507"/>
      <c r="I754" s="507"/>
      <c r="J754" s="137"/>
      <c r="K754" s="507"/>
      <c r="L754" s="507"/>
      <c r="M754" s="508"/>
      <c r="N754" s="507"/>
      <c r="O754" s="508"/>
    </row>
    <row r="755" spans="4:15" x14ac:dyDescent="0.2">
      <c r="D755" s="55"/>
      <c r="E755" s="66"/>
      <c r="G755" s="507"/>
      <c r="I755" s="507"/>
      <c r="J755" s="137"/>
      <c r="K755" s="507"/>
      <c r="L755" s="507"/>
      <c r="M755" s="508"/>
      <c r="N755" s="507"/>
      <c r="O755" s="508"/>
    </row>
    <row r="756" spans="4:15" x14ac:dyDescent="0.2">
      <c r="D756" s="55"/>
      <c r="E756" s="66"/>
      <c r="G756" s="507"/>
      <c r="I756" s="507"/>
      <c r="J756" s="137"/>
      <c r="K756" s="507"/>
      <c r="L756" s="507"/>
      <c r="M756" s="508"/>
      <c r="N756" s="507"/>
      <c r="O756" s="508"/>
    </row>
    <row r="757" spans="4:15" x14ac:dyDescent="0.2">
      <c r="D757" s="55"/>
      <c r="E757" s="66"/>
      <c r="G757" s="507"/>
      <c r="I757" s="507"/>
      <c r="J757" s="137"/>
      <c r="K757" s="507"/>
      <c r="L757" s="507"/>
      <c r="M757" s="508"/>
      <c r="N757" s="507"/>
      <c r="O757" s="508"/>
    </row>
    <row r="758" spans="4:15" x14ac:dyDescent="0.2">
      <c r="D758" s="55"/>
      <c r="E758" s="66"/>
      <c r="G758" s="507"/>
      <c r="I758" s="507"/>
      <c r="J758" s="137"/>
      <c r="K758" s="507"/>
      <c r="L758" s="507"/>
      <c r="M758" s="508"/>
      <c r="N758" s="507"/>
      <c r="O758" s="508"/>
    </row>
    <row r="759" spans="4:15" x14ac:dyDescent="0.2">
      <c r="D759" s="55"/>
      <c r="E759" s="66"/>
      <c r="G759" s="507"/>
      <c r="I759" s="507"/>
      <c r="J759" s="137"/>
      <c r="K759" s="507"/>
      <c r="L759" s="507"/>
      <c r="M759" s="508"/>
      <c r="N759" s="507"/>
      <c r="O759" s="508"/>
    </row>
    <row r="760" spans="4:15" x14ac:dyDescent="0.2">
      <c r="D760" s="55"/>
      <c r="E760" s="66"/>
      <c r="G760" s="507"/>
      <c r="I760" s="507"/>
      <c r="J760" s="137"/>
      <c r="K760" s="507"/>
      <c r="L760" s="507"/>
      <c r="M760" s="508"/>
      <c r="N760" s="507"/>
      <c r="O760" s="508"/>
    </row>
    <row r="761" spans="4:15" x14ac:dyDescent="0.2">
      <c r="D761" s="55"/>
      <c r="E761" s="66"/>
      <c r="G761" s="507"/>
      <c r="I761" s="507"/>
      <c r="J761" s="137"/>
      <c r="K761" s="507"/>
      <c r="L761" s="507"/>
      <c r="M761" s="508"/>
      <c r="N761" s="507"/>
      <c r="O761" s="508"/>
    </row>
    <row r="762" spans="4:15" x14ac:dyDescent="0.2">
      <c r="D762" s="55"/>
      <c r="E762" s="66"/>
      <c r="G762" s="507"/>
      <c r="I762" s="507"/>
      <c r="J762" s="137"/>
      <c r="K762" s="507"/>
      <c r="L762" s="507"/>
      <c r="M762" s="508"/>
      <c r="N762" s="507"/>
      <c r="O762" s="508"/>
    </row>
    <row r="763" spans="4:15" x14ac:dyDescent="0.2">
      <c r="D763" s="55"/>
      <c r="E763" s="66"/>
      <c r="G763" s="507"/>
      <c r="I763" s="507"/>
      <c r="J763" s="137"/>
      <c r="K763" s="507"/>
      <c r="L763" s="507"/>
      <c r="M763" s="508"/>
      <c r="N763" s="507"/>
      <c r="O763" s="508"/>
    </row>
    <row r="764" spans="4:15" x14ac:dyDescent="0.2">
      <c r="D764" s="55"/>
      <c r="E764" s="66"/>
      <c r="G764" s="507"/>
      <c r="I764" s="507"/>
      <c r="J764" s="137"/>
      <c r="K764" s="507"/>
      <c r="L764" s="507"/>
      <c r="M764" s="508"/>
      <c r="N764" s="507"/>
      <c r="O764" s="508"/>
    </row>
    <row r="765" spans="4:15" x14ac:dyDescent="0.2">
      <c r="D765" s="55"/>
      <c r="E765" s="66"/>
      <c r="G765" s="507"/>
      <c r="I765" s="507"/>
      <c r="J765" s="137"/>
      <c r="K765" s="507"/>
      <c r="L765" s="507"/>
      <c r="M765" s="508"/>
      <c r="N765" s="507"/>
      <c r="O765" s="508"/>
    </row>
    <row r="766" spans="4:15" x14ac:dyDescent="0.2">
      <c r="D766" s="55"/>
      <c r="E766" s="66"/>
      <c r="G766" s="507"/>
      <c r="I766" s="507"/>
      <c r="J766" s="137"/>
      <c r="K766" s="507"/>
      <c r="L766" s="507"/>
      <c r="M766" s="508"/>
      <c r="N766" s="507"/>
      <c r="O766" s="508"/>
    </row>
    <row r="767" spans="4:15" x14ac:dyDescent="0.2">
      <c r="D767" s="55"/>
      <c r="E767" s="66"/>
      <c r="G767" s="507"/>
      <c r="I767" s="507"/>
      <c r="J767" s="137"/>
      <c r="K767" s="507"/>
      <c r="L767" s="507"/>
      <c r="M767" s="508"/>
      <c r="N767" s="507"/>
      <c r="O767" s="508"/>
    </row>
    <row r="768" spans="4:15" x14ac:dyDescent="0.2">
      <c r="D768" s="55"/>
      <c r="E768" s="66"/>
      <c r="G768" s="507"/>
      <c r="I768" s="507"/>
      <c r="J768" s="137"/>
      <c r="K768" s="507"/>
      <c r="L768" s="507"/>
      <c r="M768" s="508"/>
      <c r="N768" s="507"/>
      <c r="O768" s="508"/>
    </row>
    <row r="769" spans="4:15" x14ac:dyDescent="0.2">
      <c r="D769" s="55"/>
      <c r="E769" s="66"/>
      <c r="G769" s="507"/>
      <c r="I769" s="507"/>
      <c r="J769" s="137"/>
      <c r="K769" s="507"/>
      <c r="L769" s="507"/>
      <c r="M769" s="508"/>
      <c r="N769" s="507"/>
      <c r="O769" s="508"/>
    </row>
    <row r="770" spans="4:15" x14ac:dyDescent="0.2">
      <c r="D770" s="55"/>
      <c r="E770" s="66"/>
      <c r="G770" s="507"/>
      <c r="I770" s="507"/>
      <c r="J770" s="137"/>
      <c r="K770" s="507"/>
      <c r="L770" s="507"/>
      <c r="M770" s="508"/>
      <c r="N770" s="507"/>
      <c r="O770" s="508"/>
    </row>
    <row r="771" spans="4:15" x14ac:dyDescent="0.2">
      <c r="D771" s="55"/>
      <c r="E771" s="66"/>
      <c r="G771" s="507"/>
      <c r="I771" s="507"/>
      <c r="J771" s="137"/>
      <c r="K771" s="507"/>
      <c r="L771" s="507"/>
      <c r="M771" s="508"/>
      <c r="N771" s="507"/>
      <c r="O771" s="508"/>
    </row>
    <row r="772" spans="4:15" x14ac:dyDescent="0.2">
      <c r="D772" s="55"/>
      <c r="E772" s="66"/>
      <c r="G772" s="507"/>
      <c r="I772" s="507"/>
      <c r="J772" s="137"/>
      <c r="K772" s="507"/>
      <c r="L772" s="507"/>
      <c r="M772" s="508"/>
      <c r="N772" s="507"/>
      <c r="O772" s="508"/>
    </row>
    <row r="773" spans="4:15" x14ac:dyDescent="0.2">
      <c r="D773" s="55"/>
      <c r="E773" s="66"/>
      <c r="G773" s="507"/>
      <c r="I773" s="507"/>
      <c r="J773" s="137"/>
      <c r="K773" s="507"/>
      <c r="L773" s="507"/>
      <c r="M773" s="508"/>
      <c r="N773" s="507"/>
      <c r="O773" s="508"/>
    </row>
    <row r="774" spans="4:15" x14ac:dyDescent="0.2">
      <c r="D774" s="55"/>
      <c r="E774" s="66"/>
      <c r="G774" s="507"/>
      <c r="I774" s="507"/>
      <c r="J774" s="137"/>
      <c r="K774" s="507"/>
      <c r="L774" s="507"/>
      <c r="M774" s="508"/>
      <c r="N774" s="507"/>
      <c r="O774" s="508"/>
    </row>
    <row r="775" spans="4:15" x14ac:dyDescent="0.2">
      <c r="D775" s="55"/>
      <c r="E775" s="66"/>
      <c r="G775" s="507"/>
      <c r="I775" s="507"/>
      <c r="J775" s="137"/>
      <c r="K775" s="507"/>
      <c r="L775" s="507"/>
      <c r="M775" s="508"/>
      <c r="N775" s="507"/>
      <c r="O775" s="508"/>
    </row>
    <row r="776" spans="4:15" x14ac:dyDescent="0.2">
      <c r="D776" s="55"/>
      <c r="E776" s="66"/>
      <c r="G776" s="507"/>
      <c r="I776" s="507"/>
      <c r="J776" s="137"/>
      <c r="K776" s="507"/>
      <c r="L776" s="507"/>
      <c r="M776" s="508"/>
      <c r="N776" s="507"/>
      <c r="O776" s="508"/>
    </row>
    <row r="777" spans="4:15" x14ac:dyDescent="0.2">
      <c r="D777" s="55"/>
      <c r="E777" s="66"/>
      <c r="G777" s="507"/>
      <c r="I777" s="507"/>
      <c r="J777" s="137"/>
      <c r="K777" s="507"/>
      <c r="L777" s="507"/>
      <c r="M777" s="508"/>
      <c r="N777" s="507"/>
      <c r="O777" s="508"/>
    </row>
    <row r="778" spans="4:15" x14ac:dyDescent="0.2">
      <c r="D778" s="55"/>
      <c r="E778" s="66"/>
      <c r="G778" s="507"/>
      <c r="I778" s="507"/>
      <c r="J778" s="137"/>
      <c r="K778" s="507"/>
      <c r="L778" s="507"/>
      <c r="M778" s="508"/>
      <c r="N778" s="507"/>
      <c r="O778" s="508"/>
    </row>
    <row r="779" spans="4:15" x14ac:dyDescent="0.2">
      <c r="D779" s="55"/>
      <c r="E779" s="66"/>
      <c r="G779" s="507"/>
      <c r="I779" s="507"/>
      <c r="J779" s="137"/>
      <c r="K779" s="507"/>
      <c r="L779" s="507"/>
      <c r="M779" s="508"/>
      <c r="N779" s="507"/>
      <c r="O779" s="508"/>
    </row>
    <row r="780" spans="4:15" x14ac:dyDescent="0.2">
      <c r="D780" s="55"/>
      <c r="E780" s="66"/>
      <c r="G780" s="507"/>
      <c r="I780" s="507"/>
      <c r="J780" s="137"/>
      <c r="K780" s="507"/>
      <c r="L780" s="507"/>
      <c r="M780" s="508"/>
      <c r="N780" s="507"/>
      <c r="O780" s="508"/>
    </row>
    <row r="781" spans="4:15" x14ac:dyDescent="0.2">
      <c r="D781" s="55"/>
      <c r="E781" s="66"/>
      <c r="G781" s="507"/>
      <c r="I781" s="507"/>
      <c r="J781" s="137"/>
      <c r="K781" s="507"/>
      <c r="L781" s="507"/>
      <c r="M781" s="508"/>
      <c r="N781" s="507"/>
      <c r="O781" s="508"/>
    </row>
    <row r="782" spans="4:15" x14ac:dyDescent="0.2">
      <c r="D782" s="55"/>
      <c r="E782" s="66"/>
      <c r="G782" s="507"/>
      <c r="I782" s="507"/>
      <c r="J782" s="137"/>
      <c r="K782" s="507"/>
      <c r="L782" s="507"/>
      <c r="M782" s="508"/>
      <c r="N782" s="507"/>
      <c r="O782" s="508"/>
    </row>
    <row r="783" spans="4:15" x14ac:dyDescent="0.2">
      <c r="D783" s="55"/>
      <c r="E783" s="66"/>
      <c r="G783" s="507"/>
      <c r="I783" s="507"/>
      <c r="J783" s="137"/>
      <c r="K783" s="507"/>
      <c r="L783" s="507"/>
      <c r="M783" s="508"/>
      <c r="N783" s="507"/>
      <c r="O783" s="508"/>
    </row>
    <row r="784" spans="4:15" x14ac:dyDescent="0.2">
      <c r="D784" s="55"/>
      <c r="E784" s="66"/>
      <c r="G784" s="507"/>
      <c r="I784" s="507"/>
      <c r="J784" s="137"/>
      <c r="K784" s="507"/>
      <c r="L784" s="507"/>
      <c r="M784" s="508"/>
      <c r="N784" s="507"/>
      <c r="O784" s="508"/>
    </row>
    <row r="785" spans="4:15" x14ac:dyDescent="0.2">
      <c r="D785" s="55"/>
      <c r="E785" s="66"/>
      <c r="G785" s="507"/>
      <c r="I785" s="507"/>
      <c r="J785" s="137"/>
      <c r="K785" s="507"/>
      <c r="L785" s="507"/>
      <c r="M785" s="508"/>
      <c r="N785" s="507"/>
      <c r="O785" s="508"/>
    </row>
    <row r="786" spans="4:15" x14ac:dyDescent="0.2">
      <c r="D786" s="55"/>
      <c r="E786" s="66"/>
      <c r="G786" s="507"/>
      <c r="I786" s="507"/>
      <c r="J786" s="137"/>
      <c r="K786" s="507"/>
      <c r="L786" s="507"/>
      <c r="M786" s="508"/>
      <c r="N786" s="507"/>
      <c r="O786" s="508"/>
    </row>
    <row r="787" spans="4:15" x14ac:dyDescent="0.2">
      <c r="D787" s="55"/>
      <c r="E787" s="66"/>
      <c r="G787" s="507"/>
      <c r="I787" s="507"/>
      <c r="J787" s="137"/>
      <c r="K787" s="507"/>
      <c r="L787" s="507"/>
      <c r="M787" s="508"/>
      <c r="N787" s="507"/>
      <c r="O787" s="508"/>
    </row>
    <row r="788" spans="4:15" x14ac:dyDescent="0.2">
      <c r="D788" s="55"/>
      <c r="E788" s="66"/>
      <c r="G788" s="507"/>
      <c r="I788" s="507"/>
      <c r="J788" s="137"/>
      <c r="K788" s="507"/>
      <c r="L788" s="507"/>
      <c r="M788" s="508"/>
      <c r="N788" s="507"/>
      <c r="O788" s="508"/>
    </row>
    <row r="789" spans="4:15" x14ac:dyDescent="0.2">
      <c r="D789" s="55"/>
      <c r="E789" s="66"/>
      <c r="G789" s="507"/>
      <c r="I789" s="507"/>
      <c r="J789" s="137"/>
      <c r="K789" s="507"/>
      <c r="L789" s="507"/>
      <c r="M789" s="508"/>
      <c r="N789" s="507"/>
      <c r="O789" s="508"/>
    </row>
    <row r="790" spans="4:15" x14ac:dyDescent="0.2">
      <c r="D790" s="55"/>
      <c r="E790" s="66"/>
      <c r="G790" s="507"/>
      <c r="I790" s="507"/>
      <c r="J790" s="137"/>
      <c r="K790" s="507"/>
      <c r="L790" s="507"/>
      <c r="M790" s="508"/>
      <c r="N790" s="507"/>
      <c r="O790" s="508"/>
    </row>
    <row r="791" spans="4:15" x14ac:dyDescent="0.2">
      <c r="D791" s="55"/>
      <c r="E791" s="66"/>
      <c r="G791" s="507"/>
      <c r="I791" s="507"/>
      <c r="J791" s="137"/>
      <c r="K791" s="507"/>
      <c r="L791" s="507"/>
      <c r="M791" s="508"/>
      <c r="N791" s="507"/>
      <c r="O791" s="508"/>
    </row>
    <row r="792" spans="4:15" x14ac:dyDescent="0.2">
      <c r="D792" s="55"/>
      <c r="E792" s="66"/>
      <c r="G792" s="507"/>
      <c r="I792" s="507"/>
      <c r="J792" s="137"/>
      <c r="K792" s="507"/>
      <c r="L792" s="507"/>
      <c r="M792" s="508"/>
      <c r="N792" s="507"/>
      <c r="O792" s="508"/>
    </row>
    <row r="793" spans="4:15" x14ac:dyDescent="0.2">
      <c r="D793" s="55"/>
      <c r="E793" s="66"/>
      <c r="G793" s="507"/>
      <c r="I793" s="507"/>
      <c r="J793" s="137"/>
      <c r="K793" s="507"/>
      <c r="L793" s="507"/>
      <c r="M793" s="508"/>
      <c r="N793" s="507"/>
      <c r="O793" s="508"/>
    </row>
    <row r="794" spans="4:15" x14ac:dyDescent="0.2">
      <c r="D794" s="55"/>
      <c r="E794" s="66"/>
      <c r="G794" s="507"/>
      <c r="I794" s="507"/>
      <c r="J794" s="137"/>
      <c r="K794" s="507"/>
      <c r="L794" s="507"/>
      <c r="M794" s="508"/>
      <c r="N794" s="507"/>
      <c r="O794" s="508"/>
    </row>
    <row r="795" spans="4:15" x14ac:dyDescent="0.2">
      <c r="D795" s="55"/>
      <c r="E795" s="66"/>
      <c r="G795" s="507"/>
      <c r="I795" s="507"/>
      <c r="J795" s="137"/>
      <c r="K795" s="507"/>
      <c r="L795" s="507"/>
      <c r="M795" s="508"/>
      <c r="N795" s="507"/>
      <c r="O795" s="508"/>
    </row>
    <row r="796" spans="4:15" x14ac:dyDescent="0.2">
      <c r="D796" s="55"/>
      <c r="E796" s="66"/>
      <c r="G796" s="507"/>
      <c r="I796" s="507"/>
      <c r="J796" s="137"/>
      <c r="K796" s="507"/>
      <c r="L796" s="507"/>
      <c r="M796" s="508"/>
      <c r="N796" s="507"/>
      <c r="O796" s="508"/>
    </row>
    <row r="797" spans="4:15" x14ac:dyDescent="0.2">
      <c r="D797" s="55"/>
      <c r="E797" s="66"/>
      <c r="G797" s="507"/>
      <c r="I797" s="507"/>
      <c r="J797" s="137"/>
      <c r="K797" s="507"/>
      <c r="L797" s="507"/>
      <c r="M797" s="508"/>
      <c r="N797" s="507"/>
      <c r="O797" s="508"/>
    </row>
    <row r="798" spans="4:15" x14ac:dyDescent="0.2">
      <c r="D798" s="55"/>
      <c r="E798" s="66"/>
      <c r="G798" s="507"/>
      <c r="I798" s="507"/>
      <c r="J798" s="137"/>
      <c r="K798" s="507"/>
      <c r="L798" s="507"/>
      <c r="M798" s="508"/>
      <c r="N798" s="507"/>
      <c r="O798" s="508"/>
    </row>
    <row r="799" spans="4:15" x14ac:dyDescent="0.2">
      <c r="D799" s="55"/>
      <c r="E799" s="66"/>
      <c r="G799" s="507"/>
      <c r="I799" s="507"/>
      <c r="J799" s="137"/>
      <c r="K799" s="507"/>
      <c r="L799" s="507"/>
      <c r="M799" s="508"/>
      <c r="N799" s="507"/>
      <c r="O799" s="508"/>
    </row>
    <row r="800" spans="4:15" x14ac:dyDescent="0.2">
      <c r="D800" s="55"/>
      <c r="E800" s="66"/>
      <c r="G800" s="507"/>
      <c r="I800" s="507"/>
      <c r="J800" s="137"/>
      <c r="K800" s="507"/>
      <c r="L800" s="507"/>
      <c r="M800" s="508"/>
      <c r="N800" s="507"/>
      <c r="O800" s="508"/>
    </row>
    <row r="801" spans="4:15" x14ac:dyDescent="0.2">
      <c r="D801" s="55"/>
      <c r="E801" s="66"/>
      <c r="G801" s="507"/>
      <c r="I801" s="507"/>
      <c r="J801" s="137"/>
      <c r="K801" s="507"/>
      <c r="L801" s="507"/>
      <c r="M801" s="508"/>
      <c r="N801" s="507"/>
      <c r="O801" s="508"/>
    </row>
    <row r="802" spans="4:15" x14ac:dyDescent="0.2">
      <c r="D802" s="55"/>
      <c r="E802" s="66"/>
      <c r="G802" s="507"/>
      <c r="I802" s="507"/>
      <c r="J802" s="137"/>
      <c r="K802" s="507"/>
      <c r="L802" s="507"/>
      <c r="M802" s="508"/>
      <c r="N802" s="507"/>
      <c r="O802" s="508"/>
    </row>
    <row r="803" spans="4:15" x14ac:dyDescent="0.2">
      <c r="D803" s="55"/>
      <c r="E803" s="66"/>
      <c r="G803" s="507"/>
      <c r="I803" s="507"/>
      <c r="J803" s="137"/>
      <c r="K803" s="507"/>
      <c r="L803" s="507"/>
      <c r="M803" s="508"/>
      <c r="N803" s="507"/>
      <c r="O803" s="508"/>
    </row>
    <row r="804" spans="4:15" x14ac:dyDescent="0.2">
      <c r="D804" s="55"/>
      <c r="E804" s="66"/>
      <c r="G804" s="507"/>
      <c r="I804" s="507"/>
      <c r="J804" s="137"/>
      <c r="K804" s="507"/>
      <c r="L804" s="507"/>
      <c r="M804" s="508"/>
      <c r="N804" s="507"/>
      <c r="O804" s="508"/>
    </row>
    <row r="805" spans="4:15" x14ac:dyDescent="0.2">
      <c r="D805" s="55"/>
      <c r="E805" s="66"/>
      <c r="G805" s="507"/>
      <c r="I805" s="507"/>
      <c r="J805" s="137"/>
      <c r="K805" s="507"/>
      <c r="L805" s="507"/>
      <c r="M805" s="508"/>
      <c r="N805" s="507"/>
      <c r="O805" s="508"/>
    </row>
    <row r="806" spans="4:15" x14ac:dyDescent="0.2">
      <c r="D806" s="55"/>
      <c r="E806" s="66"/>
      <c r="G806" s="507"/>
      <c r="I806" s="507"/>
      <c r="J806" s="137"/>
      <c r="K806" s="507"/>
      <c r="L806" s="507"/>
      <c r="M806" s="508"/>
      <c r="N806" s="507"/>
      <c r="O806" s="508"/>
    </row>
    <row r="807" spans="4:15" x14ac:dyDescent="0.2">
      <c r="D807" s="55"/>
      <c r="E807" s="66"/>
      <c r="G807" s="507"/>
      <c r="I807" s="507"/>
      <c r="J807" s="137"/>
      <c r="K807" s="507"/>
      <c r="L807" s="507"/>
      <c r="M807" s="508"/>
      <c r="N807" s="507"/>
      <c r="O807" s="508"/>
    </row>
    <row r="808" spans="4:15" x14ac:dyDescent="0.2">
      <c r="D808" s="55"/>
      <c r="E808" s="66"/>
      <c r="G808" s="507"/>
      <c r="I808" s="507"/>
      <c r="J808" s="137"/>
      <c r="K808" s="507"/>
      <c r="L808" s="507"/>
      <c r="M808" s="508"/>
      <c r="N808" s="507"/>
      <c r="O808" s="508"/>
    </row>
    <row r="809" spans="4:15" x14ac:dyDescent="0.2">
      <c r="D809" s="55"/>
      <c r="E809" s="66"/>
      <c r="G809" s="507"/>
      <c r="I809" s="507"/>
      <c r="J809" s="137"/>
      <c r="K809" s="507"/>
      <c r="L809" s="507"/>
      <c r="M809" s="508"/>
      <c r="N809" s="507"/>
      <c r="O809" s="508"/>
    </row>
    <row r="810" spans="4:15" x14ac:dyDescent="0.2">
      <c r="D810" s="55"/>
      <c r="E810" s="66"/>
      <c r="G810" s="507"/>
      <c r="I810" s="507"/>
      <c r="J810" s="137"/>
      <c r="K810" s="507"/>
      <c r="L810" s="507"/>
      <c r="M810" s="508"/>
      <c r="N810" s="507"/>
      <c r="O810" s="508"/>
    </row>
    <row r="811" spans="4:15" x14ac:dyDescent="0.2">
      <c r="D811" s="55"/>
      <c r="E811" s="66"/>
      <c r="G811" s="507"/>
      <c r="I811" s="507"/>
      <c r="J811" s="137"/>
      <c r="K811" s="507"/>
      <c r="L811" s="507"/>
      <c r="M811" s="508"/>
      <c r="N811" s="507"/>
      <c r="O811" s="508"/>
    </row>
    <row r="812" spans="4:15" x14ac:dyDescent="0.2">
      <c r="D812" s="55"/>
      <c r="E812" s="66"/>
      <c r="G812" s="507"/>
      <c r="I812" s="507"/>
      <c r="J812" s="137"/>
      <c r="K812" s="507"/>
      <c r="L812" s="507"/>
      <c r="M812" s="508"/>
      <c r="N812" s="507"/>
      <c r="O812" s="508"/>
    </row>
    <row r="813" spans="4:15" x14ac:dyDescent="0.2">
      <c r="D813" s="55"/>
      <c r="E813" s="66"/>
      <c r="G813" s="507"/>
      <c r="I813" s="507"/>
      <c r="J813" s="137"/>
      <c r="K813" s="507"/>
      <c r="L813" s="507"/>
      <c r="M813" s="508"/>
      <c r="N813" s="507"/>
      <c r="O813" s="508"/>
    </row>
    <row r="814" spans="4:15" x14ac:dyDescent="0.2">
      <c r="D814" s="55"/>
      <c r="E814" s="66"/>
      <c r="G814" s="507"/>
      <c r="I814" s="507"/>
      <c r="J814" s="137"/>
      <c r="K814" s="507"/>
      <c r="L814" s="507"/>
      <c r="M814" s="508"/>
      <c r="N814" s="507"/>
      <c r="O814" s="508"/>
    </row>
    <row r="815" spans="4:15" x14ac:dyDescent="0.2">
      <c r="D815" s="55"/>
      <c r="E815" s="66"/>
      <c r="G815" s="507"/>
      <c r="I815" s="507"/>
      <c r="J815" s="137"/>
      <c r="K815" s="507"/>
      <c r="L815" s="507"/>
      <c r="M815" s="508"/>
      <c r="N815" s="507"/>
      <c r="O815" s="508"/>
    </row>
    <row r="816" spans="4:15" x14ac:dyDescent="0.2">
      <c r="D816" s="55"/>
      <c r="E816" s="66"/>
      <c r="G816" s="507"/>
      <c r="I816" s="507"/>
      <c r="J816" s="137"/>
      <c r="K816" s="507"/>
      <c r="L816" s="507"/>
      <c r="M816" s="508"/>
      <c r="N816" s="507"/>
      <c r="O816" s="508"/>
    </row>
    <row r="817" spans="4:15" x14ac:dyDescent="0.2">
      <c r="D817" s="55"/>
      <c r="E817" s="66"/>
      <c r="G817" s="507"/>
      <c r="I817" s="507"/>
      <c r="J817" s="137"/>
      <c r="K817" s="507"/>
      <c r="L817" s="507"/>
      <c r="M817" s="508"/>
      <c r="N817" s="507"/>
      <c r="O817" s="508"/>
    </row>
    <row r="818" spans="4:15" x14ac:dyDescent="0.2">
      <c r="D818" s="55"/>
      <c r="E818" s="66"/>
      <c r="G818" s="507"/>
      <c r="I818" s="507"/>
      <c r="J818" s="137"/>
      <c r="K818" s="507"/>
      <c r="L818" s="507"/>
      <c r="M818" s="508"/>
      <c r="N818" s="507"/>
      <c r="O818" s="508"/>
    </row>
    <row r="819" spans="4:15" x14ac:dyDescent="0.2">
      <c r="D819" s="55"/>
      <c r="E819" s="66"/>
      <c r="G819" s="507"/>
      <c r="I819" s="507"/>
      <c r="J819" s="137"/>
      <c r="K819" s="507"/>
      <c r="L819" s="507"/>
      <c r="M819" s="508"/>
      <c r="N819" s="507"/>
      <c r="O819" s="508"/>
    </row>
    <row r="820" spans="4:15" x14ac:dyDescent="0.2">
      <c r="D820" s="55"/>
      <c r="E820" s="66"/>
      <c r="G820" s="507"/>
      <c r="I820" s="507"/>
      <c r="J820" s="137"/>
      <c r="K820" s="507"/>
      <c r="L820" s="507"/>
      <c r="M820" s="508"/>
      <c r="N820" s="507"/>
      <c r="O820" s="508"/>
    </row>
    <row r="821" spans="4:15" x14ac:dyDescent="0.2">
      <c r="D821" s="55"/>
      <c r="E821" s="66"/>
      <c r="G821" s="507"/>
      <c r="I821" s="507"/>
      <c r="J821" s="137"/>
      <c r="K821" s="507"/>
      <c r="L821" s="507"/>
      <c r="M821" s="508"/>
      <c r="N821" s="507"/>
      <c r="O821" s="508"/>
    </row>
    <row r="822" spans="4:15" x14ac:dyDescent="0.2">
      <c r="D822" s="55"/>
      <c r="E822" s="66"/>
      <c r="G822" s="507"/>
      <c r="I822" s="507"/>
      <c r="J822" s="137"/>
      <c r="K822" s="507"/>
      <c r="L822" s="507"/>
      <c r="M822" s="508"/>
      <c r="N822" s="507"/>
      <c r="O822" s="508"/>
    </row>
    <row r="823" spans="4:15" x14ac:dyDescent="0.2">
      <c r="D823" s="55"/>
      <c r="E823" s="66"/>
      <c r="G823" s="507"/>
      <c r="I823" s="507"/>
      <c r="J823" s="137"/>
      <c r="K823" s="507"/>
      <c r="L823" s="507"/>
      <c r="M823" s="508"/>
      <c r="N823" s="507"/>
      <c r="O823" s="508"/>
    </row>
    <row r="824" spans="4:15" x14ac:dyDescent="0.2">
      <c r="D824" s="55"/>
      <c r="E824" s="66"/>
      <c r="G824" s="507"/>
      <c r="I824" s="507"/>
      <c r="J824" s="137"/>
      <c r="K824" s="507"/>
      <c r="L824" s="507"/>
      <c r="M824" s="508"/>
      <c r="N824" s="507"/>
      <c r="O824" s="508"/>
    </row>
    <row r="825" spans="4:15" x14ac:dyDescent="0.2">
      <c r="D825" s="55"/>
      <c r="E825" s="66"/>
      <c r="G825" s="507"/>
      <c r="I825" s="507"/>
      <c r="J825" s="137"/>
      <c r="K825" s="507"/>
      <c r="L825" s="507"/>
      <c r="M825" s="508"/>
      <c r="N825" s="507"/>
      <c r="O825" s="508"/>
    </row>
    <row r="826" spans="4:15" x14ac:dyDescent="0.2">
      <c r="D826" s="55"/>
      <c r="E826" s="66"/>
      <c r="G826" s="507"/>
      <c r="I826" s="507"/>
      <c r="J826" s="137"/>
      <c r="K826" s="507"/>
      <c r="L826" s="507"/>
      <c r="M826" s="508"/>
      <c r="N826" s="507"/>
      <c r="O826" s="508"/>
    </row>
    <row r="827" spans="4:15" x14ac:dyDescent="0.2">
      <c r="D827" s="55"/>
      <c r="E827" s="66"/>
      <c r="G827" s="507"/>
      <c r="I827" s="507"/>
      <c r="J827" s="137"/>
      <c r="K827" s="507"/>
      <c r="L827" s="507"/>
      <c r="M827" s="508"/>
      <c r="N827" s="507"/>
      <c r="O827" s="508"/>
    </row>
    <row r="828" spans="4:15" x14ac:dyDescent="0.2">
      <c r="D828" s="55"/>
      <c r="E828" s="66"/>
      <c r="G828" s="507"/>
      <c r="I828" s="507"/>
      <c r="J828" s="137"/>
      <c r="K828" s="507"/>
      <c r="L828" s="507"/>
      <c r="M828" s="508"/>
      <c r="N828" s="507"/>
      <c r="O828" s="508"/>
    </row>
    <row r="829" spans="4:15" x14ac:dyDescent="0.2">
      <c r="D829" s="55"/>
      <c r="E829" s="66"/>
      <c r="G829" s="507"/>
      <c r="I829" s="507"/>
      <c r="J829" s="137"/>
      <c r="K829" s="507"/>
      <c r="L829" s="507"/>
      <c r="M829" s="508"/>
      <c r="N829" s="507"/>
      <c r="O829" s="508"/>
    </row>
    <row r="830" spans="4:15" x14ac:dyDescent="0.2">
      <c r="D830" s="55"/>
      <c r="E830" s="66"/>
      <c r="G830" s="507"/>
      <c r="I830" s="507"/>
      <c r="J830" s="137"/>
      <c r="K830" s="507"/>
      <c r="L830" s="507"/>
      <c r="M830" s="508"/>
      <c r="N830" s="507"/>
      <c r="O830" s="508"/>
    </row>
    <row r="831" spans="4:15" x14ac:dyDescent="0.2">
      <c r="D831" s="55"/>
      <c r="E831" s="66"/>
      <c r="G831" s="507"/>
      <c r="I831" s="507"/>
      <c r="J831" s="137"/>
      <c r="K831" s="507"/>
      <c r="L831" s="507"/>
      <c r="M831" s="508"/>
      <c r="N831" s="507"/>
      <c r="O831" s="508"/>
    </row>
    <row r="832" spans="4:15" x14ac:dyDescent="0.2">
      <c r="D832" s="55"/>
      <c r="E832" s="66"/>
      <c r="G832" s="507"/>
      <c r="I832" s="507"/>
      <c r="J832" s="137"/>
      <c r="K832" s="507"/>
      <c r="L832" s="507"/>
      <c r="M832" s="508"/>
      <c r="N832" s="507"/>
      <c r="O832" s="508"/>
    </row>
    <row r="833" spans="4:15" x14ac:dyDescent="0.2">
      <c r="D833" s="55"/>
      <c r="E833" s="66"/>
      <c r="G833" s="507"/>
      <c r="I833" s="507"/>
      <c r="J833" s="137"/>
      <c r="K833" s="507"/>
      <c r="L833" s="507"/>
      <c r="M833" s="508"/>
      <c r="N833" s="507"/>
      <c r="O833" s="508"/>
    </row>
    <row r="834" spans="4:15" x14ac:dyDescent="0.2">
      <c r="D834" s="55"/>
      <c r="E834" s="66"/>
      <c r="G834" s="507"/>
      <c r="I834" s="507"/>
      <c r="J834" s="137"/>
      <c r="K834" s="507"/>
      <c r="L834" s="507"/>
      <c r="M834" s="508"/>
      <c r="N834" s="507"/>
      <c r="O834" s="508"/>
    </row>
    <row r="835" spans="4:15" x14ac:dyDescent="0.2">
      <c r="D835" s="55"/>
      <c r="E835" s="66"/>
      <c r="G835" s="507"/>
      <c r="I835" s="507"/>
      <c r="J835" s="137"/>
      <c r="K835" s="507"/>
      <c r="L835" s="507"/>
      <c r="M835" s="508"/>
      <c r="N835" s="507"/>
      <c r="O835" s="508"/>
    </row>
    <row r="836" spans="4:15" x14ac:dyDescent="0.2">
      <c r="D836" s="55"/>
      <c r="E836" s="66"/>
      <c r="G836" s="507"/>
      <c r="I836" s="507"/>
      <c r="J836" s="137"/>
      <c r="K836" s="507"/>
      <c r="L836" s="507"/>
      <c r="M836" s="508"/>
      <c r="N836" s="507"/>
      <c r="O836" s="508"/>
    </row>
    <row r="837" spans="4:15" x14ac:dyDescent="0.2">
      <c r="D837" s="55"/>
      <c r="E837" s="66"/>
      <c r="G837" s="507"/>
      <c r="I837" s="507"/>
      <c r="J837" s="137"/>
      <c r="K837" s="507"/>
      <c r="L837" s="507"/>
      <c r="M837" s="508"/>
      <c r="N837" s="507"/>
      <c r="O837" s="508"/>
    </row>
    <row r="838" spans="4:15" x14ac:dyDescent="0.2">
      <c r="D838" s="55"/>
      <c r="E838" s="66"/>
      <c r="G838" s="507"/>
      <c r="I838" s="507"/>
      <c r="J838" s="137"/>
      <c r="K838" s="507"/>
      <c r="L838" s="507"/>
      <c r="M838" s="508"/>
      <c r="N838" s="507"/>
      <c r="O838" s="508"/>
    </row>
    <row r="839" spans="4:15" x14ac:dyDescent="0.2">
      <c r="D839" s="55"/>
      <c r="E839" s="66"/>
      <c r="G839" s="507"/>
      <c r="I839" s="507"/>
      <c r="J839" s="137"/>
      <c r="K839" s="507"/>
      <c r="L839" s="507"/>
      <c r="M839" s="508"/>
      <c r="N839" s="507"/>
      <c r="O839" s="508"/>
    </row>
    <row r="840" spans="4:15" x14ac:dyDescent="0.2">
      <c r="D840" s="55"/>
      <c r="E840" s="66"/>
      <c r="G840" s="507"/>
      <c r="I840" s="507"/>
      <c r="J840" s="137"/>
      <c r="K840" s="507"/>
      <c r="L840" s="507"/>
      <c r="M840" s="508"/>
      <c r="N840" s="507"/>
      <c r="O840" s="508"/>
    </row>
    <row r="841" spans="4:15" x14ac:dyDescent="0.2">
      <c r="D841" s="55"/>
      <c r="E841" s="66"/>
      <c r="G841" s="507"/>
      <c r="I841" s="507"/>
      <c r="J841" s="137"/>
      <c r="K841" s="507"/>
      <c r="L841" s="507"/>
      <c r="M841" s="508"/>
      <c r="N841" s="507"/>
      <c r="O841" s="508"/>
    </row>
    <row r="842" spans="4:15" x14ac:dyDescent="0.2">
      <c r="D842" s="55"/>
      <c r="E842" s="66"/>
      <c r="G842" s="507"/>
      <c r="I842" s="507"/>
      <c r="J842" s="137"/>
      <c r="K842" s="507"/>
      <c r="L842" s="507"/>
      <c r="M842" s="508"/>
      <c r="N842" s="507"/>
      <c r="O842" s="508"/>
    </row>
    <row r="843" spans="4:15" x14ac:dyDescent="0.2">
      <c r="D843" s="55"/>
      <c r="E843" s="66"/>
      <c r="G843" s="507"/>
      <c r="I843" s="507"/>
      <c r="J843" s="137"/>
      <c r="K843" s="507"/>
      <c r="L843" s="507"/>
      <c r="M843" s="508"/>
      <c r="N843" s="507"/>
      <c r="O843" s="508"/>
    </row>
    <row r="844" spans="4:15" x14ac:dyDescent="0.2">
      <c r="D844" s="55"/>
      <c r="E844" s="66"/>
      <c r="G844" s="507"/>
      <c r="I844" s="507"/>
      <c r="J844" s="137"/>
      <c r="K844" s="507"/>
      <c r="L844" s="507"/>
      <c r="M844" s="508"/>
      <c r="N844" s="507"/>
      <c r="O844" s="508"/>
    </row>
    <row r="845" spans="4:15" x14ac:dyDescent="0.2">
      <c r="D845" s="55"/>
      <c r="E845" s="66"/>
      <c r="G845" s="507"/>
      <c r="I845" s="507"/>
      <c r="J845" s="137"/>
      <c r="K845" s="507"/>
      <c r="L845" s="507"/>
      <c r="M845" s="508"/>
      <c r="N845" s="507"/>
      <c r="O845" s="508"/>
    </row>
    <row r="846" spans="4:15" x14ac:dyDescent="0.2">
      <c r="D846" s="55"/>
      <c r="E846" s="66"/>
      <c r="G846" s="507"/>
      <c r="I846" s="507"/>
      <c r="J846" s="137"/>
      <c r="K846" s="507"/>
      <c r="L846" s="507"/>
      <c r="M846" s="508"/>
      <c r="N846" s="507"/>
      <c r="O846" s="508"/>
    </row>
    <row r="847" spans="4:15" x14ac:dyDescent="0.2">
      <c r="D847" s="55"/>
      <c r="E847" s="66"/>
      <c r="G847" s="507"/>
      <c r="I847" s="507"/>
      <c r="J847" s="137"/>
      <c r="K847" s="507"/>
      <c r="L847" s="507"/>
      <c r="M847" s="508"/>
      <c r="N847" s="507"/>
      <c r="O847" s="508"/>
    </row>
    <row r="848" spans="4:15" x14ac:dyDescent="0.2">
      <c r="D848" s="55"/>
      <c r="E848" s="66"/>
      <c r="G848" s="507"/>
      <c r="I848" s="507"/>
      <c r="J848" s="137"/>
      <c r="K848" s="507"/>
      <c r="L848" s="507"/>
      <c r="M848" s="508"/>
      <c r="N848" s="507"/>
      <c r="O848" s="508"/>
    </row>
    <row r="849" spans="4:15" x14ac:dyDescent="0.2">
      <c r="D849" s="55"/>
      <c r="E849" s="66"/>
      <c r="G849" s="507"/>
      <c r="I849" s="507"/>
      <c r="J849" s="137"/>
      <c r="K849" s="507"/>
      <c r="L849" s="507"/>
      <c r="M849" s="508"/>
      <c r="N849" s="507"/>
      <c r="O849" s="508"/>
    </row>
    <row r="850" spans="4:15" x14ac:dyDescent="0.2">
      <c r="D850" s="55"/>
      <c r="E850" s="66"/>
      <c r="G850" s="507"/>
      <c r="I850" s="507"/>
      <c r="J850" s="137"/>
      <c r="K850" s="507"/>
      <c r="L850" s="507"/>
      <c r="M850" s="508"/>
      <c r="N850" s="507"/>
      <c r="O850" s="508"/>
    </row>
    <row r="851" spans="4:15" x14ac:dyDescent="0.2">
      <c r="D851" s="55"/>
      <c r="E851" s="66"/>
      <c r="G851" s="507"/>
      <c r="I851" s="507"/>
      <c r="J851" s="137"/>
      <c r="K851" s="507"/>
      <c r="L851" s="507"/>
      <c r="M851" s="508"/>
      <c r="N851" s="507"/>
      <c r="O851" s="508"/>
    </row>
    <row r="852" spans="4:15" x14ac:dyDescent="0.2">
      <c r="D852" s="55"/>
      <c r="E852" s="66"/>
      <c r="G852" s="507"/>
      <c r="I852" s="507"/>
      <c r="J852" s="137"/>
      <c r="K852" s="507"/>
      <c r="L852" s="507"/>
      <c r="M852" s="508"/>
      <c r="N852" s="507"/>
      <c r="O852" s="508"/>
    </row>
    <row r="853" spans="4:15" x14ac:dyDescent="0.2">
      <c r="D853" s="55"/>
      <c r="E853" s="66"/>
      <c r="G853" s="507"/>
      <c r="I853" s="507"/>
      <c r="J853" s="137"/>
      <c r="K853" s="507"/>
      <c r="L853" s="507"/>
      <c r="M853" s="508"/>
      <c r="N853" s="507"/>
      <c r="O853" s="508"/>
    </row>
    <row r="854" spans="4:15" x14ac:dyDescent="0.2">
      <c r="D854" s="55"/>
      <c r="E854" s="66"/>
      <c r="G854" s="507"/>
      <c r="I854" s="507"/>
      <c r="J854" s="137"/>
      <c r="K854" s="507"/>
      <c r="L854" s="507"/>
      <c r="M854" s="508"/>
      <c r="N854" s="507"/>
      <c r="O854" s="508"/>
    </row>
    <row r="855" spans="4:15" x14ac:dyDescent="0.2">
      <c r="D855" s="55"/>
      <c r="E855" s="66"/>
      <c r="G855" s="507"/>
      <c r="I855" s="507"/>
      <c r="J855" s="137"/>
      <c r="K855" s="507"/>
      <c r="L855" s="507"/>
      <c r="M855" s="508"/>
      <c r="N855" s="507"/>
      <c r="O855" s="508"/>
    </row>
    <row r="856" spans="4:15" x14ac:dyDescent="0.2">
      <c r="D856" s="55"/>
      <c r="E856" s="66"/>
      <c r="G856" s="507"/>
      <c r="I856" s="507"/>
      <c r="J856" s="137"/>
      <c r="K856" s="507"/>
      <c r="L856" s="507"/>
      <c r="M856" s="508"/>
      <c r="N856" s="507"/>
      <c r="O856" s="508"/>
    </row>
    <row r="857" spans="4:15" x14ac:dyDescent="0.2">
      <c r="D857" s="55"/>
      <c r="E857" s="66"/>
      <c r="G857" s="507"/>
      <c r="I857" s="507"/>
      <c r="J857" s="137"/>
      <c r="K857" s="507"/>
      <c r="L857" s="507"/>
      <c r="M857" s="508"/>
      <c r="N857" s="507"/>
      <c r="O857" s="508"/>
    </row>
    <row r="858" spans="4:15" x14ac:dyDescent="0.2">
      <c r="D858" s="55"/>
      <c r="E858" s="66"/>
      <c r="G858" s="507"/>
      <c r="I858" s="507"/>
      <c r="J858" s="137"/>
      <c r="K858" s="507"/>
      <c r="L858" s="507"/>
      <c r="M858" s="508"/>
      <c r="N858" s="507"/>
      <c r="O858" s="508"/>
    </row>
    <row r="859" spans="4:15" x14ac:dyDescent="0.2">
      <c r="D859" s="55"/>
      <c r="E859" s="66"/>
      <c r="G859" s="507"/>
      <c r="I859" s="507"/>
      <c r="J859" s="137"/>
      <c r="K859" s="507"/>
      <c r="L859" s="507"/>
      <c r="M859" s="508"/>
      <c r="N859" s="507"/>
      <c r="O859" s="508"/>
    </row>
    <row r="860" spans="4:15" x14ac:dyDescent="0.2">
      <c r="D860" s="55"/>
      <c r="E860" s="66"/>
      <c r="G860" s="507"/>
      <c r="I860" s="507"/>
      <c r="J860" s="137"/>
      <c r="K860" s="507"/>
      <c r="L860" s="507"/>
      <c r="M860" s="508"/>
      <c r="N860" s="507"/>
      <c r="O860" s="508"/>
    </row>
    <row r="861" spans="4:15" x14ac:dyDescent="0.2">
      <c r="D861" s="55"/>
      <c r="E861" s="66"/>
      <c r="G861" s="507"/>
      <c r="I861" s="507"/>
      <c r="J861" s="137"/>
      <c r="K861" s="507"/>
      <c r="L861" s="507"/>
      <c r="M861" s="508"/>
      <c r="N861" s="507"/>
      <c r="O861" s="508"/>
    </row>
    <row r="862" spans="4:15" x14ac:dyDescent="0.2">
      <c r="D862" s="55"/>
      <c r="E862" s="66"/>
      <c r="G862" s="507"/>
      <c r="I862" s="507"/>
      <c r="J862" s="137"/>
      <c r="K862" s="507"/>
      <c r="L862" s="507"/>
      <c r="M862" s="508"/>
      <c r="N862" s="507"/>
      <c r="O862" s="508"/>
    </row>
    <row r="863" spans="4:15" x14ac:dyDescent="0.2">
      <c r="D863" s="55"/>
      <c r="E863" s="66"/>
      <c r="G863" s="507"/>
      <c r="I863" s="507"/>
      <c r="J863" s="137"/>
      <c r="K863" s="507"/>
      <c r="L863" s="507"/>
      <c r="M863" s="508"/>
      <c r="N863" s="507"/>
      <c r="O863" s="508"/>
    </row>
    <row r="864" spans="4:15" x14ac:dyDescent="0.2">
      <c r="D864" s="55"/>
      <c r="E864" s="66"/>
      <c r="G864" s="507"/>
      <c r="I864" s="507"/>
      <c r="J864" s="137"/>
      <c r="K864" s="507"/>
      <c r="L864" s="507"/>
      <c r="M864" s="508"/>
      <c r="N864" s="507"/>
      <c r="O864" s="508"/>
    </row>
    <row r="865" spans="4:15" x14ac:dyDescent="0.2">
      <c r="D865" s="55"/>
      <c r="E865" s="66"/>
      <c r="G865" s="507"/>
      <c r="I865" s="507"/>
      <c r="J865" s="137"/>
      <c r="K865" s="507"/>
      <c r="L865" s="507"/>
      <c r="M865" s="508"/>
      <c r="N865" s="507"/>
      <c r="O865" s="508"/>
    </row>
    <row r="866" spans="4:15" x14ac:dyDescent="0.2">
      <c r="D866" s="55"/>
      <c r="E866" s="66"/>
      <c r="G866" s="507"/>
      <c r="I866" s="507"/>
      <c r="J866" s="137"/>
      <c r="K866" s="507"/>
      <c r="L866" s="507"/>
      <c r="M866" s="508"/>
      <c r="N866" s="507"/>
      <c r="O866" s="508"/>
    </row>
    <row r="867" spans="4:15" x14ac:dyDescent="0.2">
      <c r="D867" s="55"/>
      <c r="E867" s="66"/>
      <c r="G867" s="507"/>
      <c r="I867" s="507"/>
      <c r="J867" s="137"/>
      <c r="K867" s="507"/>
      <c r="L867" s="507"/>
      <c r="M867" s="508"/>
      <c r="N867" s="507"/>
      <c r="O867" s="508"/>
    </row>
    <row r="868" spans="4:15" x14ac:dyDescent="0.2">
      <c r="D868" s="55"/>
      <c r="E868" s="66"/>
      <c r="G868" s="507"/>
      <c r="I868" s="507"/>
      <c r="J868" s="137"/>
      <c r="K868" s="507"/>
      <c r="L868" s="507"/>
      <c r="M868" s="508"/>
      <c r="N868" s="507"/>
      <c r="O868" s="508"/>
    </row>
    <row r="869" spans="4:15" x14ac:dyDescent="0.2">
      <c r="D869" s="55"/>
      <c r="E869" s="66"/>
      <c r="G869" s="507"/>
      <c r="I869" s="507"/>
      <c r="J869" s="137"/>
      <c r="K869" s="507"/>
      <c r="L869" s="507"/>
      <c r="M869" s="508"/>
      <c r="N869" s="507"/>
      <c r="O869" s="508"/>
    </row>
    <row r="870" spans="4:15" x14ac:dyDescent="0.2">
      <c r="D870" s="55"/>
      <c r="E870" s="66"/>
      <c r="G870" s="507"/>
      <c r="I870" s="507"/>
      <c r="J870" s="137"/>
      <c r="K870" s="507"/>
      <c r="L870" s="507"/>
      <c r="M870" s="508"/>
      <c r="N870" s="507"/>
      <c r="O870" s="508"/>
    </row>
    <row r="871" spans="4:15" x14ac:dyDescent="0.2">
      <c r="D871" s="55"/>
      <c r="E871" s="66"/>
      <c r="G871" s="507"/>
      <c r="I871" s="507"/>
      <c r="J871" s="137"/>
      <c r="K871" s="507"/>
      <c r="L871" s="507"/>
      <c r="M871" s="508"/>
      <c r="N871" s="507"/>
      <c r="O871" s="508"/>
    </row>
    <row r="872" spans="4:15" x14ac:dyDescent="0.2">
      <c r="D872" s="55"/>
      <c r="E872" s="66"/>
      <c r="G872" s="507"/>
      <c r="I872" s="507"/>
      <c r="J872" s="137"/>
      <c r="K872" s="507"/>
      <c r="L872" s="507"/>
      <c r="M872" s="508"/>
      <c r="N872" s="507"/>
      <c r="O872" s="508"/>
    </row>
    <row r="873" spans="4:15" x14ac:dyDescent="0.2">
      <c r="D873" s="55"/>
      <c r="E873" s="66"/>
      <c r="G873" s="507"/>
      <c r="I873" s="507"/>
      <c r="J873" s="137"/>
      <c r="K873" s="507"/>
      <c r="L873" s="507"/>
      <c r="M873" s="508"/>
      <c r="N873" s="507"/>
      <c r="O873" s="508"/>
    </row>
    <row r="874" spans="4:15" x14ac:dyDescent="0.2">
      <c r="D874" s="55"/>
      <c r="E874" s="66"/>
      <c r="G874" s="507"/>
      <c r="I874" s="507"/>
      <c r="J874" s="137"/>
      <c r="K874" s="507"/>
      <c r="L874" s="507"/>
      <c r="M874" s="508"/>
      <c r="N874" s="507"/>
      <c r="O874" s="508"/>
    </row>
    <row r="875" spans="4:15" x14ac:dyDescent="0.2">
      <c r="D875" s="55"/>
      <c r="E875" s="66"/>
      <c r="G875" s="507"/>
      <c r="I875" s="507"/>
      <c r="J875" s="137"/>
      <c r="K875" s="507"/>
      <c r="L875" s="507"/>
      <c r="M875" s="508"/>
      <c r="N875" s="507"/>
      <c r="O875" s="508"/>
    </row>
    <row r="876" spans="4:15" x14ac:dyDescent="0.2">
      <c r="D876" s="55"/>
      <c r="E876" s="66"/>
      <c r="G876" s="507"/>
      <c r="I876" s="507"/>
      <c r="J876" s="137"/>
      <c r="K876" s="507"/>
      <c r="L876" s="507"/>
      <c r="M876" s="508"/>
      <c r="N876" s="507"/>
      <c r="O876" s="508"/>
    </row>
    <row r="877" spans="4:15" x14ac:dyDescent="0.2">
      <c r="D877" s="55"/>
      <c r="E877" s="66"/>
      <c r="G877" s="507"/>
      <c r="I877" s="507"/>
      <c r="J877" s="137"/>
      <c r="K877" s="507"/>
      <c r="L877" s="507"/>
      <c r="M877" s="508"/>
      <c r="N877" s="507"/>
      <c r="O877" s="508"/>
    </row>
    <row r="878" spans="4:15" x14ac:dyDescent="0.2">
      <c r="D878" s="55"/>
      <c r="E878" s="66"/>
      <c r="G878" s="507"/>
      <c r="I878" s="507"/>
      <c r="J878" s="137"/>
      <c r="K878" s="507"/>
      <c r="L878" s="507"/>
      <c r="M878" s="508"/>
      <c r="N878" s="507"/>
      <c r="O878" s="508"/>
    </row>
    <row r="879" spans="4:15" x14ac:dyDescent="0.2">
      <c r="D879" s="55"/>
      <c r="E879" s="66"/>
      <c r="G879" s="507"/>
      <c r="I879" s="507"/>
      <c r="J879" s="137"/>
      <c r="K879" s="507"/>
      <c r="L879" s="507"/>
      <c r="M879" s="508"/>
      <c r="N879" s="507"/>
      <c r="O879" s="508"/>
    </row>
    <row r="880" spans="4:15" x14ac:dyDescent="0.2">
      <c r="D880" s="55"/>
      <c r="E880" s="66"/>
      <c r="G880" s="507"/>
      <c r="I880" s="507"/>
      <c r="J880" s="137"/>
      <c r="K880" s="507"/>
      <c r="L880" s="507"/>
      <c r="M880" s="508"/>
      <c r="N880" s="507"/>
      <c r="O880" s="508"/>
    </row>
    <row r="881" spans="4:15" x14ac:dyDescent="0.2">
      <c r="D881" s="55"/>
      <c r="E881" s="66"/>
      <c r="G881" s="507"/>
      <c r="I881" s="507"/>
      <c r="J881" s="137"/>
      <c r="K881" s="507"/>
      <c r="L881" s="507"/>
      <c r="M881" s="508"/>
      <c r="N881" s="507"/>
      <c r="O881" s="508"/>
    </row>
    <row r="882" spans="4:15" x14ac:dyDescent="0.2">
      <c r="D882" s="55"/>
      <c r="E882" s="66"/>
      <c r="G882" s="507"/>
      <c r="I882" s="507"/>
      <c r="J882" s="137"/>
      <c r="K882" s="507"/>
      <c r="L882" s="507"/>
      <c r="M882" s="508"/>
      <c r="N882" s="507"/>
      <c r="O882" s="508"/>
    </row>
    <row r="883" spans="4:15" x14ac:dyDescent="0.2">
      <c r="D883" s="55"/>
      <c r="E883" s="66"/>
      <c r="G883" s="507"/>
      <c r="I883" s="507"/>
      <c r="J883" s="137"/>
      <c r="K883" s="507"/>
      <c r="L883" s="507"/>
      <c r="M883" s="508"/>
      <c r="N883" s="507"/>
      <c r="O883" s="508"/>
    </row>
    <row r="884" spans="4:15" x14ac:dyDescent="0.2">
      <c r="D884" s="55"/>
      <c r="E884" s="66"/>
      <c r="G884" s="507"/>
      <c r="I884" s="507"/>
      <c r="J884" s="137"/>
      <c r="K884" s="507"/>
      <c r="L884" s="507"/>
      <c r="M884" s="508"/>
      <c r="N884" s="507"/>
      <c r="O884" s="508"/>
    </row>
    <row r="885" spans="4:15" x14ac:dyDescent="0.2">
      <c r="D885" s="55"/>
      <c r="E885" s="66"/>
      <c r="G885" s="507"/>
      <c r="I885" s="507"/>
      <c r="J885" s="137"/>
      <c r="K885" s="507"/>
      <c r="L885" s="507"/>
      <c r="M885" s="508"/>
      <c r="N885" s="507"/>
      <c r="O885" s="508"/>
    </row>
    <row r="886" spans="4:15" x14ac:dyDescent="0.2">
      <c r="D886" s="55"/>
      <c r="E886" s="66"/>
      <c r="G886" s="507"/>
      <c r="I886" s="507"/>
      <c r="J886" s="137"/>
      <c r="K886" s="507"/>
      <c r="L886" s="507"/>
      <c r="M886" s="508"/>
      <c r="N886" s="507"/>
      <c r="O886" s="508"/>
    </row>
    <row r="887" spans="4:15" x14ac:dyDescent="0.2">
      <c r="D887" s="55"/>
      <c r="E887" s="66"/>
      <c r="G887" s="507"/>
      <c r="I887" s="507"/>
      <c r="J887" s="137"/>
      <c r="K887" s="507"/>
      <c r="L887" s="507"/>
      <c r="M887" s="508"/>
      <c r="N887" s="507"/>
      <c r="O887" s="508"/>
    </row>
    <row r="888" spans="4:15" x14ac:dyDescent="0.2">
      <c r="D888" s="55"/>
      <c r="E888" s="66"/>
      <c r="G888" s="507"/>
      <c r="I888" s="507"/>
      <c r="J888" s="137"/>
      <c r="K888" s="507"/>
      <c r="L888" s="507"/>
      <c r="M888" s="508"/>
      <c r="N888" s="507"/>
      <c r="O888" s="508"/>
    </row>
    <row r="889" spans="4:15" x14ac:dyDescent="0.2">
      <c r="D889" s="55"/>
      <c r="E889" s="66"/>
      <c r="G889" s="507"/>
      <c r="I889" s="507"/>
      <c r="J889" s="137"/>
      <c r="K889" s="507"/>
      <c r="L889" s="507"/>
      <c r="M889" s="508"/>
      <c r="N889" s="507"/>
      <c r="O889" s="508"/>
    </row>
    <row r="890" spans="4:15" x14ac:dyDescent="0.2">
      <c r="D890" s="55"/>
      <c r="E890" s="66"/>
      <c r="G890" s="507"/>
      <c r="I890" s="507"/>
      <c r="J890" s="137"/>
      <c r="K890" s="507"/>
      <c r="L890" s="507"/>
      <c r="M890" s="508"/>
      <c r="N890" s="507"/>
      <c r="O890" s="508"/>
    </row>
    <row r="891" spans="4:15" x14ac:dyDescent="0.2">
      <c r="D891" s="55"/>
      <c r="E891" s="66"/>
      <c r="G891" s="507"/>
      <c r="I891" s="507"/>
      <c r="J891" s="137"/>
      <c r="K891" s="507"/>
      <c r="L891" s="507"/>
      <c r="M891" s="508"/>
      <c r="N891" s="507"/>
      <c r="O891" s="508"/>
    </row>
    <row r="892" spans="4:15" x14ac:dyDescent="0.2">
      <c r="D892" s="55"/>
      <c r="E892" s="66"/>
      <c r="G892" s="507"/>
      <c r="I892" s="507"/>
      <c r="J892" s="137"/>
      <c r="K892" s="507"/>
      <c r="L892" s="507"/>
      <c r="M892" s="508"/>
      <c r="N892" s="507"/>
      <c r="O892" s="508"/>
    </row>
    <row r="893" spans="4:15" x14ac:dyDescent="0.2">
      <c r="D893" s="55"/>
      <c r="E893" s="66"/>
      <c r="G893" s="507"/>
      <c r="I893" s="507"/>
      <c r="J893" s="137"/>
      <c r="K893" s="507"/>
      <c r="L893" s="507"/>
      <c r="M893" s="508"/>
      <c r="N893" s="507"/>
      <c r="O893" s="508"/>
    </row>
    <row r="894" spans="4:15" x14ac:dyDescent="0.2">
      <c r="D894" s="55"/>
      <c r="E894" s="66"/>
      <c r="G894" s="507"/>
      <c r="I894" s="507"/>
      <c r="J894" s="137"/>
      <c r="K894" s="507"/>
      <c r="L894" s="507"/>
      <c r="M894" s="508"/>
      <c r="N894" s="507"/>
      <c r="O894" s="508"/>
    </row>
    <row r="895" spans="4:15" x14ac:dyDescent="0.2">
      <c r="D895" s="55"/>
      <c r="E895" s="66"/>
      <c r="G895" s="507"/>
      <c r="I895" s="507"/>
      <c r="J895" s="137"/>
      <c r="K895" s="507"/>
      <c r="L895" s="507"/>
      <c r="M895" s="508"/>
      <c r="N895" s="507"/>
      <c r="O895" s="508"/>
    </row>
    <row r="896" spans="4:15" x14ac:dyDescent="0.2">
      <c r="D896" s="55"/>
      <c r="E896" s="66"/>
      <c r="G896" s="507"/>
      <c r="I896" s="507"/>
      <c r="J896" s="137"/>
      <c r="K896" s="507"/>
      <c r="L896" s="507"/>
      <c r="M896" s="508"/>
      <c r="N896" s="507"/>
      <c r="O896" s="508"/>
    </row>
    <row r="897" spans="4:15" x14ac:dyDescent="0.2">
      <c r="D897" s="55"/>
      <c r="E897" s="66"/>
      <c r="G897" s="507"/>
      <c r="I897" s="507"/>
      <c r="J897" s="137"/>
      <c r="K897" s="507"/>
      <c r="L897" s="507"/>
      <c r="M897" s="508"/>
      <c r="N897" s="507"/>
      <c r="O897" s="508"/>
    </row>
    <row r="898" spans="4:15" x14ac:dyDescent="0.2">
      <c r="D898" s="55"/>
      <c r="E898" s="66"/>
      <c r="G898" s="507"/>
      <c r="I898" s="507"/>
      <c r="J898" s="137"/>
      <c r="K898" s="507"/>
      <c r="L898" s="507"/>
      <c r="M898" s="508"/>
      <c r="N898" s="507"/>
      <c r="O898" s="508"/>
    </row>
    <row r="899" spans="4:15" x14ac:dyDescent="0.2">
      <c r="D899" s="55"/>
      <c r="E899" s="66"/>
      <c r="G899" s="507"/>
      <c r="I899" s="507"/>
      <c r="J899" s="137"/>
      <c r="K899" s="507"/>
      <c r="L899" s="507"/>
      <c r="M899" s="508"/>
      <c r="N899" s="507"/>
      <c r="O899" s="508"/>
    </row>
    <row r="900" spans="4:15" x14ac:dyDescent="0.2">
      <c r="D900" s="55"/>
      <c r="E900" s="66"/>
      <c r="G900" s="507"/>
      <c r="I900" s="507"/>
      <c r="J900" s="137"/>
      <c r="K900" s="507"/>
      <c r="L900" s="507"/>
      <c r="M900" s="508"/>
      <c r="N900" s="507"/>
      <c r="O900" s="508"/>
    </row>
    <row r="901" spans="4:15" x14ac:dyDescent="0.2">
      <c r="D901" s="55"/>
      <c r="E901" s="66"/>
      <c r="G901" s="507"/>
      <c r="I901" s="507"/>
      <c r="J901" s="137"/>
      <c r="K901" s="507"/>
      <c r="L901" s="507"/>
      <c r="M901" s="508"/>
      <c r="N901" s="507"/>
      <c r="O901" s="508"/>
    </row>
    <row r="902" spans="4:15" x14ac:dyDescent="0.2">
      <c r="D902" s="55"/>
      <c r="E902" s="66"/>
      <c r="G902" s="507"/>
      <c r="I902" s="507"/>
      <c r="J902" s="137"/>
      <c r="K902" s="507"/>
      <c r="L902" s="507"/>
      <c r="M902" s="508"/>
      <c r="N902" s="507"/>
      <c r="O902" s="508"/>
    </row>
    <row r="903" spans="4:15" x14ac:dyDescent="0.2">
      <c r="D903" s="55"/>
      <c r="E903" s="66"/>
      <c r="G903" s="507"/>
      <c r="I903" s="507"/>
      <c r="J903" s="137"/>
      <c r="K903" s="507"/>
      <c r="L903" s="507"/>
      <c r="M903" s="508"/>
      <c r="N903" s="507"/>
      <c r="O903" s="508"/>
    </row>
    <row r="904" spans="4:15" x14ac:dyDescent="0.2">
      <c r="D904" s="55"/>
      <c r="E904" s="66"/>
      <c r="G904" s="507"/>
      <c r="I904" s="507"/>
      <c r="J904" s="137"/>
      <c r="K904" s="507"/>
      <c r="L904" s="507"/>
      <c r="M904" s="508"/>
      <c r="N904" s="507"/>
      <c r="O904" s="508"/>
    </row>
    <row r="905" spans="4:15" x14ac:dyDescent="0.2">
      <c r="D905" s="55"/>
      <c r="E905" s="66"/>
      <c r="G905" s="507"/>
      <c r="I905" s="507"/>
      <c r="J905" s="137"/>
      <c r="K905" s="507"/>
      <c r="L905" s="507"/>
      <c r="M905" s="508"/>
      <c r="N905" s="507"/>
      <c r="O905" s="508"/>
    </row>
    <row r="906" spans="4:15" x14ac:dyDescent="0.2">
      <c r="D906" s="55"/>
      <c r="E906" s="66"/>
      <c r="G906" s="507"/>
      <c r="I906" s="507"/>
      <c r="J906" s="137"/>
      <c r="K906" s="507"/>
      <c r="L906" s="507"/>
      <c r="M906" s="508"/>
      <c r="N906" s="507"/>
      <c r="O906" s="508"/>
    </row>
    <row r="907" spans="4:15" x14ac:dyDescent="0.2">
      <c r="D907" s="55"/>
      <c r="E907" s="66"/>
      <c r="G907" s="507"/>
      <c r="I907" s="507"/>
      <c r="J907" s="137"/>
      <c r="K907" s="507"/>
      <c r="L907" s="507"/>
      <c r="M907" s="508"/>
      <c r="N907" s="507"/>
      <c r="O907" s="508"/>
    </row>
    <row r="908" spans="4:15" x14ac:dyDescent="0.2">
      <c r="D908" s="55"/>
      <c r="E908" s="66"/>
      <c r="G908" s="507"/>
      <c r="I908" s="507"/>
      <c r="J908" s="137"/>
      <c r="K908" s="507"/>
      <c r="L908" s="507"/>
      <c r="M908" s="508"/>
      <c r="N908" s="507"/>
      <c r="O908" s="508"/>
    </row>
    <row r="909" spans="4:15" x14ac:dyDescent="0.2">
      <c r="D909" s="55"/>
      <c r="E909" s="66"/>
      <c r="G909" s="507"/>
      <c r="I909" s="507"/>
      <c r="J909" s="137"/>
      <c r="K909" s="507"/>
      <c r="L909" s="507"/>
      <c r="M909" s="508"/>
      <c r="N909" s="507"/>
      <c r="O909" s="508"/>
    </row>
    <row r="910" spans="4:15" x14ac:dyDescent="0.2">
      <c r="D910" s="55"/>
      <c r="E910" s="66"/>
      <c r="G910" s="507"/>
      <c r="I910" s="507"/>
      <c r="J910" s="137"/>
      <c r="K910" s="507"/>
      <c r="L910" s="507"/>
      <c r="M910" s="508"/>
      <c r="N910" s="507"/>
      <c r="O910" s="508"/>
    </row>
    <row r="911" spans="4:15" x14ac:dyDescent="0.2">
      <c r="D911" s="55"/>
      <c r="E911" s="66"/>
      <c r="G911" s="507"/>
      <c r="I911" s="507"/>
      <c r="J911" s="137"/>
      <c r="K911" s="507"/>
      <c r="L911" s="507"/>
      <c r="M911" s="508"/>
      <c r="N911" s="507"/>
      <c r="O911" s="508"/>
    </row>
    <row r="912" spans="4:15" x14ac:dyDescent="0.2">
      <c r="D912" s="55"/>
      <c r="E912" s="66"/>
      <c r="G912" s="507"/>
      <c r="I912" s="507"/>
      <c r="J912" s="137"/>
      <c r="K912" s="507"/>
      <c r="L912" s="507"/>
      <c r="M912" s="508"/>
      <c r="N912" s="507"/>
      <c r="O912" s="508"/>
    </row>
    <row r="913" spans="4:15" x14ac:dyDescent="0.2">
      <c r="D913" s="55"/>
      <c r="E913" s="66"/>
      <c r="G913" s="507"/>
      <c r="I913" s="507"/>
      <c r="J913" s="137"/>
      <c r="K913" s="507"/>
      <c r="L913" s="507"/>
      <c r="M913" s="508"/>
      <c r="N913" s="507"/>
      <c r="O913" s="508"/>
    </row>
    <row r="914" spans="4:15" x14ac:dyDescent="0.2">
      <c r="D914" s="55"/>
      <c r="E914" s="66"/>
      <c r="G914" s="507"/>
      <c r="I914" s="507"/>
      <c r="J914" s="137"/>
      <c r="K914" s="507"/>
      <c r="L914" s="507"/>
      <c r="M914" s="508"/>
      <c r="N914" s="507"/>
      <c r="O914" s="508"/>
    </row>
    <row r="915" spans="4:15" x14ac:dyDescent="0.2">
      <c r="D915" s="55"/>
      <c r="E915" s="66"/>
      <c r="G915" s="507"/>
      <c r="I915" s="507"/>
      <c r="J915" s="137"/>
      <c r="K915" s="507"/>
      <c r="L915" s="507"/>
      <c r="M915" s="508"/>
      <c r="N915" s="507"/>
      <c r="O915" s="508"/>
    </row>
    <row r="916" spans="4:15" x14ac:dyDescent="0.2">
      <c r="D916" s="55"/>
      <c r="E916" s="66"/>
      <c r="G916" s="507"/>
      <c r="I916" s="507"/>
      <c r="J916" s="137"/>
      <c r="K916" s="507"/>
      <c r="L916" s="507"/>
      <c r="M916" s="508"/>
      <c r="N916" s="507"/>
      <c r="O916" s="508"/>
    </row>
    <row r="917" spans="4:15" x14ac:dyDescent="0.2">
      <c r="D917" s="55"/>
      <c r="E917" s="66"/>
      <c r="G917" s="507"/>
      <c r="I917" s="507"/>
      <c r="J917" s="137"/>
      <c r="K917" s="507"/>
      <c r="L917" s="507"/>
      <c r="M917" s="508"/>
      <c r="N917" s="507"/>
      <c r="O917" s="508"/>
    </row>
    <row r="918" spans="4:15" x14ac:dyDescent="0.2">
      <c r="D918" s="55"/>
      <c r="E918" s="66"/>
      <c r="G918" s="507"/>
      <c r="I918" s="507"/>
      <c r="J918" s="137"/>
      <c r="K918" s="507"/>
      <c r="L918" s="507"/>
      <c r="M918" s="508"/>
      <c r="N918" s="507"/>
      <c r="O918" s="508"/>
    </row>
    <row r="919" spans="4:15" x14ac:dyDescent="0.2">
      <c r="D919" s="55"/>
      <c r="E919" s="66"/>
      <c r="G919" s="507"/>
      <c r="I919" s="507"/>
      <c r="J919" s="137"/>
      <c r="K919" s="507"/>
      <c r="L919" s="507"/>
      <c r="M919" s="508"/>
      <c r="N919" s="507"/>
      <c r="O919" s="508"/>
    </row>
    <row r="920" spans="4:15" x14ac:dyDescent="0.2">
      <c r="D920" s="55"/>
      <c r="E920" s="66"/>
      <c r="G920" s="507"/>
      <c r="I920" s="507"/>
      <c r="J920" s="137"/>
      <c r="K920" s="507"/>
      <c r="L920" s="507"/>
      <c r="M920" s="508"/>
      <c r="N920" s="507"/>
      <c r="O920" s="508"/>
    </row>
    <row r="921" spans="4:15" x14ac:dyDescent="0.2">
      <c r="D921" s="55"/>
      <c r="E921" s="66"/>
      <c r="G921" s="507"/>
      <c r="I921" s="507"/>
      <c r="J921" s="137"/>
      <c r="K921" s="507"/>
      <c r="L921" s="507"/>
      <c r="M921" s="508"/>
      <c r="N921" s="507"/>
      <c r="O921" s="508"/>
    </row>
    <row r="922" spans="4:15" x14ac:dyDescent="0.2">
      <c r="D922" s="55"/>
      <c r="E922" s="66"/>
      <c r="G922" s="507"/>
      <c r="I922" s="507"/>
      <c r="J922" s="137"/>
      <c r="K922" s="507"/>
      <c r="L922" s="507"/>
      <c r="M922" s="508"/>
      <c r="N922" s="507"/>
      <c r="O922" s="508"/>
    </row>
    <row r="923" spans="4:15" x14ac:dyDescent="0.2">
      <c r="D923" s="55"/>
      <c r="E923" s="66"/>
      <c r="G923" s="507"/>
      <c r="I923" s="507"/>
      <c r="J923" s="137"/>
      <c r="K923" s="507"/>
      <c r="L923" s="507"/>
      <c r="M923" s="508"/>
      <c r="N923" s="507"/>
      <c r="O923" s="508"/>
    </row>
    <row r="924" spans="4:15" x14ac:dyDescent="0.2">
      <c r="D924" s="55"/>
      <c r="E924" s="66"/>
      <c r="G924" s="507"/>
      <c r="I924" s="507"/>
      <c r="J924" s="137"/>
      <c r="K924" s="507"/>
      <c r="L924" s="507"/>
      <c r="M924" s="508"/>
      <c r="N924" s="507"/>
      <c r="O924" s="508"/>
    </row>
    <row r="925" spans="4:15" x14ac:dyDescent="0.2">
      <c r="D925" s="55"/>
      <c r="E925" s="66"/>
      <c r="G925" s="507"/>
      <c r="I925" s="507"/>
      <c r="J925" s="137"/>
      <c r="K925" s="507"/>
      <c r="L925" s="507"/>
      <c r="M925" s="508"/>
      <c r="N925" s="507"/>
      <c r="O925" s="508"/>
    </row>
    <row r="926" spans="4:15" x14ac:dyDescent="0.2">
      <c r="D926" s="55"/>
      <c r="E926" s="66"/>
      <c r="G926" s="507"/>
      <c r="I926" s="507"/>
      <c r="J926" s="137"/>
      <c r="K926" s="507"/>
      <c r="L926" s="507"/>
      <c r="M926" s="508"/>
      <c r="N926" s="507"/>
      <c r="O926" s="508"/>
    </row>
    <row r="927" spans="4:15" x14ac:dyDescent="0.2">
      <c r="D927" s="55"/>
      <c r="E927" s="66"/>
      <c r="G927" s="507"/>
      <c r="I927" s="507"/>
      <c r="J927" s="137"/>
      <c r="K927" s="507"/>
      <c r="L927" s="507"/>
      <c r="M927" s="508"/>
      <c r="N927" s="507"/>
      <c r="O927" s="508"/>
    </row>
    <row r="928" spans="4:15" x14ac:dyDescent="0.2">
      <c r="D928" s="55"/>
      <c r="E928" s="66"/>
      <c r="G928" s="507"/>
      <c r="I928" s="507"/>
      <c r="J928" s="137"/>
      <c r="K928" s="507"/>
      <c r="L928" s="507"/>
      <c r="M928" s="508"/>
      <c r="N928" s="507"/>
      <c r="O928" s="508"/>
    </row>
    <row r="929" spans="4:15" x14ac:dyDescent="0.2">
      <c r="D929" s="55"/>
      <c r="E929" s="66"/>
      <c r="G929" s="507"/>
      <c r="I929" s="507"/>
      <c r="J929" s="137"/>
      <c r="K929" s="507"/>
      <c r="L929" s="507"/>
      <c r="M929" s="508"/>
      <c r="N929" s="507"/>
      <c r="O929" s="508"/>
    </row>
    <row r="930" spans="4:15" x14ac:dyDescent="0.2">
      <c r="D930" s="55"/>
      <c r="E930" s="66"/>
      <c r="G930" s="507"/>
      <c r="I930" s="507"/>
      <c r="J930" s="137"/>
      <c r="K930" s="507"/>
      <c r="L930" s="507"/>
      <c r="M930" s="508"/>
      <c r="N930" s="507"/>
      <c r="O930" s="508"/>
    </row>
    <row r="931" spans="4:15" x14ac:dyDescent="0.2">
      <c r="D931" s="55"/>
      <c r="E931" s="66"/>
      <c r="G931" s="507"/>
      <c r="I931" s="507"/>
      <c r="J931" s="137"/>
      <c r="K931" s="507"/>
      <c r="L931" s="507"/>
      <c r="M931" s="508"/>
      <c r="N931" s="507"/>
      <c r="O931" s="508"/>
    </row>
    <row r="932" spans="4:15" x14ac:dyDescent="0.2">
      <c r="D932" s="55"/>
      <c r="E932" s="66"/>
      <c r="G932" s="507"/>
      <c r="I932" s="507"/>
      <c r="J932" s="137"/>
      <c r="K932" s="507"/>
      <c r="L932" s="507"/>
      <c r="M932" s="508"/>
      <c r="N932" s="507"/>
      <c r="O932" s="508"/>
    </row>
    <row r="933" spans="4:15" x14ac:dyDescent="0.2">
      <c r="D933" s="55"/>
      <c r="E933" s="66"/>
      <c r="G933" s="507"/>
      <c r="I933" s="507"/>
      <c r="J933" s="137"/>
      <c r="K933" s="507"/>
      <c r="L933" s="507"/>
      <c r="M933" s="508"/>
      <c r="N933" s="507"/>
      <c r="O933" s="508"/>
    </row>
    <row r="934" spans="4:15" x14ac:dyDescent="0.2">
      <c r="D934" s="55"/>
      <c r="E934" s="66"/>
      <c r="G934" s="507"/>
      <c r="I934" s="507"/>
      <c r="J934" s="137"/>
      <c r="K934" s="507"/>
      <c r="L934" s="507"/>
      <c r="M934" s="508"/>
      <c r="N934" s="507"/>
      <c r="O934" s="508"/>
    </row>
    <row r="935" spans="4:15" x14ac:dyDescent="0.2">
      <c r="D935" s="55"/>
      <c r="E935" s="66"/>
      <c r="G935" s="507"/>
      <c r="I935" s="507"/>
      <c r="J935" s="137"/>
      <c r="K935" s="507"/>
      <c r="L935" s="507"/>
      <c r="M935" s="508"/>
      <c r="N935" s="507"/>
      <c r="O935" s="508"/>
    </row>
    <row r="936" spans="4:15" x14ac:dyDescent="0.2">
      <c r="D936" s="55"/>
      <c r="E936" s="66"/>
      <c r="G936" s="507"/>
      <c r="I936" s="507"/>
      <c r="J936" s="137"/>
      <c r="K936" s="507"/>
      <c r="L936" s="507"/>
      <c r="M936" s="508"/>
      <c r="N936" s="507"/>
      <c r="O936" s="508"/>
    </row>
    <row r="937" spans="4:15" x14ac:dyDescent="0.2">
      <c r="D937" s="55"/>
      <c r="E937" s="66"/>
      <c r="G937" s="507"/>
      <c r="I937" s="507"/>
      <c r="J937" s="137"/>
      <c r="K937" s="507"/>
      <c r="L937" s="507"/>
      <c r="M937" s="508"/>
      <c r="N937" s="507"/>
      <c r="O937" s="508"/>
    </row>
    <row r="938" spans="4:15" x14ac:dyDescent="0.2">
      <c r="D938" s="55"/>
      <c r="E938" s="66"/>
      <c r="G938" s="507"/>
      <c r="I938" s="507"/>
      <c r="J938" s="137"/>
      <c r="K938" s="507"/>
      <c r="L938" s="507"/>
      <c r="M938" s="508"/>
      <c r="N938" s="507"/>
      <c r="O938" s="508"/>
    </row>
    <row r="939" spans="4:15" x14ac:dyDescent="0.2">
      <c r="D939" s="55"/>
      <c r="E939" s="66"/>
      <c r="G939" s="507"/>
      <c r="I939" s="507"/>
      <c r="J939" s="137"/>
      <c r="K939" s="507"/>
      <c r="L939" s="507"/>
      <c r="M939" s="508"/>
      <c r="N939" s="507"/>
      <c r="O939" s="508"/>
    </row>
    <row r="940" spans="4:15" x14ac:dyDescent="0.2">
      <c r="D940" s="55"/>
      <c r="E940" s="66"/>
      <c r="G940" s="507"/>
      <c r="I940" s="507"/>
      <c r="J940" s="137"/>
      <c r="K940" s="507"/>
      <c r="L940" s="507"/>
      <c r="M940" s="508"/>
      <c r="N940" s="507"/>
      <c r="O940" s="508"/>
    </row>
    <row r="941" spans="4:15" x14ac:dyDescent="0.2">
      <c r="D941" s="55"/>
      <c r="E941" s="66"/>
      <c r="G941" s="507"/>
      <c r="I941" s="507"/>
      <c r="J941" s="137"/>
      <c r="K941" s="507"/>
      <c r="L941" s="507"/>
      <c r="M941" s="508"/>
      <c r="N941" s="507"/>
      <c r="O941" s="508"/>
    </row>
    <row r="942" spans="4:15" x14ac:dyDescent="0.2">
      <c r="D942" s="55"/>
      <c r="E942" s="66"/>
      <c r="G942" s="507"/>
      <c r="I942" s="507"/>
      <c r="J942" s="137"/>
      <c r="K942" s="507"/>
      <c r="L942" s="507"/>
      <c r="M942" s="508"/>
      <c r="N942" s="507"/>
      <c r="O942" s="508"/>
    </row>
    <row r="943" spans="4:15" x14ac:dyDescent="0.2">
      <c r="D943" s="55"/>
      <c r="E943" s="66"/>
      <c r="G943" s="507"/>
      <c r="I943" s="507"/>
      <c r="J943" s="137"/>
      <c r="K943" s="507"/>
      <c r="L943" s="507"/>
      <c r="M943" s="508"/>
      <c r="N943" s="507"/>
      <c r="O943" s="508"/>
    </row>
    <row r="944" spans="4:15" x14ac:dyDescent="0.2">
      <c r="D944" s="55"/>
      <c r="E944" s="66"/>
      <c r="G944" s="507"/>
      <c r="I944" s="507"/>
      <c r="J944" s="137"/>
      <c r="K944" s="507"/>
      <c r="L944" s="507"/>
      <c r="M944" s="508"/>
      <c r="N944" s="507"/>
      <c r="O944" s="508"/>
    </row>
    <row r="945" spans="4:15" x14ac:dyDescent="0.2">
      <c r="D945" s="55"/>
      <c r="E945" s="66"/>
      <c r="G945" s="507"/>
      <c r="I945" s="507"/>
      <c r="J945" s="137"/>
      <c r="K945" s="507"/>
      <c r="L945" s="507"/>
      <c r="M945" s="508"/>
      <c r="N945" s="507"/>
      <c r="O945" s="508"/>
    </row>
    <row r="946" spans="4:15" x14ac:dyDescent="0.2">
      <c r="D946" s="55"/>
      <c r="E946" s="66"/>
      <c r="G946" s="507"/>
      <c r="I946" s="507"/>
      <c r="J946" s="137"/>
      <c r="K946" s="507"/>
      <c r="L946" s="507"/>
      <c r="M946" s="508"/>
      <c r="N946" s="507"/>
      <c r="O946" s="508"/>
    </row>
    <row r="947" spans="4:15" x14ac:dyDescent="0.2">
      <c r="D947" s="55"/>
      <c r="E947" s="66"/>
      <c r="G947" s="507"/>
      <c r="I947" s="507"/>
      <c r="J947" s="137"/>
      <c r="K947" s="507"/>
      <c r="L947" s="507"/>
      <c r="M947" s="508"/>
      <c r="N947" s="507"/>
      <c r="O947" s="508"/>
    </row>
    <row r="948" spans="4:15" x14ac:dyDescent="0.2">
      <c r="D948" s="55"/>
      <c r="E948" s="66"/>
      <c r="G948" s="507"/>
      <c r="I948" s="507"/>
      <c r="J948" s="137"/>
      <c r="K948" s="507"/>
      <c r="L948" s="507"/>
      <c r="M948" s="508"/>
      <c r="N948" s="507"/>
      <c r="O948" s="508"/>
    </row>
    <row r="949" spans="4:15" x14ac:dyDescent="0.2">
      <c r="D949" s="55"/>
      <c r="E949" s="66"/>
      <c r="G949" s="507"/>
      <c r="I949" s="507"/>
      <c r="J949" s="137"/>
      <c r="K949" s="507"/>
      <c r="L949" s="507"/>
      <c r="M949" s="508"/>
      <c r="N949" s="507"/>
      <c r="O949" s="508"/>
    </row>
    <row r="950" spans="4:15" x14ac:dyDescent="0.2">
      <c r="D950" s="55"/>
      <c r="E950" s="66"/>
      <c r="G950" s="507"/>
      <c r="I950" s="507"/>
      <c r="J950" s="137"/>
      <c r="K950" s="507"/>
      <c r="L950" s="507"/>
      <c r="M950" s="508"/>
      <c r="N950" s="507"/>
      <c r="O950" s="508"/>
    </row>
    <row r="951" spans="4:15" x14ac:dyDescent="0.2">
      <c r="D951" s="55"/>
      <c r="E951" s="66"/>
      <c r="G951" s="507"/>
      <c r="I951" s="507"/>
      <c r="J951" s="137"/>
      <c r="K951" s="507"/>
      <c r="L951" s="507"/>
      <c r="M951" s="508"/>
      <c r="N951" s="507"/>
      <c r="O951" s="508"/>
    </row>
    <row r="952" spans="4:15" x14ac:dyDescent="0.2">
      <c r="D952" s="55"/>
      <c r="E952" s="66"/>
      <c r="G952" s="507"/>
      <c r="I952" s="507"/>
      <c r="J952" s="137"/>
      <c r="K952" s="507"/>
      <c r="L952" s="507"/>
      <c r="M952" s="508"/>
      <c r="N952" s="507"/>
      <c r="O952" s="508"/>
    </row>
    <row r="953" spans="4:15" x14ac:dyDescent="0.2">
      <c r="D953" s="55"/>
      <c r="E953" s="66"/>
      <c r="G953" s="507"/>
      <c r="I953" s="507"/>
      <c r="J953" s="137"/>
      <c r="K953" s="507"/>
      <c r="L953" s="507"/>
      <c r="M953" s="508"/>
      <c r="N953" s="507"/>
      <c r="O953" s="508"/>
    </row>
    <row r="954" spans="4:15" x14ac:dyDescent="0.2">
      <c r="D954" s="55"/>
      <c r="E954" s="66"/>
      <c r="G954" s="507"/>
      <c r="I954" s="507"/>
      <c r="J954" s="137"/>
      <c r="K954" s="507"/>
      <c r="L954" s="507"/>
      <c r="M954" s="508"/>
      <c r="N954" s="507"/>
      <c r="O954" s="508"/>
    </row>
    <row r="955" spans="4:15" x14ac:dyDescent="0.2">
      <c r="D955" s="55"/>
      <c r="E955" s="66"/>
      <c r="G955" s="507"/>
      <c r="I955" s="507"/>
      <c r="J955" s="137"/>
      <c r="K955" s="507"/>
      <c r="L955" s="507"/>
      <c r="M955" s="508"/>
      <c r="N955" s="507"/>
      <c r="O955" s="508"/>
    </row>
    <row r="956" spans="4:15" x14ac:dyDescent="0.2">
      <c r="D956" s="55"/>
      <c r="E956" s="66"/>
      <c r="G956" s="507"/>
      <c r="I956" s="507"/>
      <c r="J956" s="137"/>
      <c r="K956" s="507"/>
      <c r="L956" s="507"/>
      <c r="M956" s="508"/>
      <c r="N956" s="507"/>
      <c r="O956" s="508"/>
    </row>
    <row r="957" spans="4:15" x14ac:dyDescent="0.2">
      <c r="D957" s="55"/>
      <c r="E957" s="66"/>
      <c r="G957" s="507"/>
      <c r="I957" s="507"/>
      <c r="J957" s="137"/>
      <c r="K957" s="507"/>
      <c r="L957" s="507"/>
      <c r="M957" s="508"/>
      <c r="N957" s="507"/>
      <c r="O957" s="508"/>
    </row>
    <row r="958" spans="4:15" x14ac:dyDescent="0.2">
      <c r="D958" s="55"/>
      <c r="E958" s="66"/>
      <c r="G958" s="507"/>
      <c r="I958" s="507"/>
      <c r="J958" s="137"/>
      <c r="K958" s="507"/>
      <c r="L958" s="507"/>
      <c r="M958" s="508"/>
      <c r="N958" s="507"/>
      <c r="O958" s="508"/>
    </row>
    <row r="959" spans="4:15" x14ac:dyDescent="0.2">
      <c r="D959" s="55"/>
      <c r="E959" s="66"/>
      <c r="G959" s="507"/>
      <c r="I959" s="507"/>
      <c r="J959" s="137"/>
      <c r="K959" s="507"/>
      <c r="L959" s="507"/>
      <c r="M959" s="508"/>
      <c r="N959" s="507"/>
      <c r="O959" s="508"/>
    </row>
    <row r="960" spans="4:15" x14ac:dyDescent="0.2">
      <c r="D960" s="55"/>
      <c r="E960" s="66"/>
      <c r="G960" s="507"/>
      <c r="I960" s="507"/>
      <c r="J960" s="137"/>
      <c r="K960" s="507"/>
      <c r="L960" s="507"/>
      <c r="M960" s="508"/>
      <c r="N960" s="507"/>
      <c r="O960" s="508"/>
    </row>
    <row r="961" spans="4:15" x14ac:dyDescent="0.2">
      <c r="D961" s="55"/>
      <c r="E961" s="66"/>
      <c r="G961" s="507"/>
      <c r="I961" s="507"/>
      <c r="J961" s="137"/>
      <c r="K961" s="507"/>
      <c r="L961" s="507"/>
      <c r="M961" s="508"/>
      <c r="N961" s="507"/>
      <c r="O961" s="508"/>
    </row>
    <row r="962" spans="4:15" x14ac:dyDescent="0.2">
      <c r="D962" s="55"/>
      <c r="E962" s="66"/>
      <c r="G962" s="507"/>
      <c r="I962" s="507"/>
      <c r="J962" s="137"/>
      <c r="K962" s="507"/>
      <c r="L962" s="507"/>
      <c r="M962" s="508"/>
      <c r="N962" s="507"/>
      <c r="O962" s="508"/>
    </row>
    <row r="963" spans="4:15" x14ac:dyDescent="0.2">
      <c r="D963" s="55"/>
      <c r="E963" s="66"/>
      <c r="G963" s="507"/>
      <c r="I963" s="507"/>
      <c r="J963" s="137"/>
      <c r="K963" s="507"/>
      <c r="L963" s="507"/>
      <c r="M963" s="508"/>
      <c r="N963" s="507"/>
      <c r="O963" s="508"/>
    </row>
    <row r="964" spans="4:15" x14ac:dyDescent="0.2">
      <c r="D964" s="55"/>
      <c r="E964" s="66"/>
      <c r="G964" s="507"/>
      <c r="I964" s="507"/>
      <c r="J964" s="137"/>
      <c r="K964" s="507"/>
      <c r="L964" s="507"/>
      <c r="M964" s="508"/>
      <c r="N964" s="507"/>
      <c r="O964" s="508"/>
    </row>
    <row r="965" spans="4:15" x14ac:dyDescent="0.2">
      <c r="D965" s="55"/>
      <c r="E965" s="66"/>
      <c r="G965" s="507"/>
      <c r="I965" s="507"/>
      <c r="J965" s="137"/>
      <c r="K965" s="507"/>
      <c r="L965" s="507"/>
      <c r="M965" s="508"/>
      <c r="N965" s="507"/>
      <c r="O965" s="508"/>
    </row>
    <row r="966" spans="4:15" x14ac:dyDescent="0.2">
      <c r="D966" s="55"/>
      <c r="E966" s="66"/>
      <c r="G966" s="507"/>
      <c r="I966" s="507"/>
      <c r="J966" s="137"/>
      <c r="K966" s="507"/>
      <c r="L966" s="507"/>
      <c r="M966" s="508"/>
      <c r="N966" s="507"/>
      <c r="O966" s="508"/>
    </row>
    <row r="967" spans="4:15" x14ac:dyDescent="0.2">
      <c r="D967" s="55"/>
      <c r="E967" s="66"/>
      <c r="G967" s="507"/>
      <c r="I967" s="507"/>
      <c r="J967" s="137"/>
      <c r="K967" s="507"/>
      <c r="L967" s="507"/>
      <c r="M967" s="508"/>
      <c r="N967" s="507"/>
      <c r="O967" s="508"/>
    </row>
    <row r="968" spans="4:15" x14ac:dyDescent="0.2">
      <c r="D968" s="55"/>
      <c r="E968" s="66"/>
      <c r="G968" s="507"/>
      <c r="I968" s="507"/>
      <c r="J968" s="137"/>
      <c r="K968" s="507"/>
      <c r="L968" s="507"/>
      <c r="M968" s="508"/>
      <c r="N968" s="507"/>
      <c r="O968" s="508"/>
    </row>
    <row r="969" spans="4:15" x14ac:dyDescent="0.2">
      <c r="D969" s="55"/>
      <c r="E969" s="66"/>
      <c r="G969" s="507"/>
      <c r="I969" s="507"/>
      <c r="J969" s="137"/>
      <c r="K969" s="507"/>
      <c r="L969" s="507"/>
      <c r="M969" s="508"/>
      <c r="N969" s="507"/>
      <c r="O969" s="508"/>
    </row>
    <row r="970" spans="4:15" x14ac:dyDescent="0.2">
      <c r="D970" s="55"/>
      <c r="E970" s="66"/>
      <c r="G970" s="507"/>
      <c r="I970" s="507"/>
      <c r="J970" s="137"/>
      <c r="K970" s="507"/>
      <c r="L970" s="507"/>
      <c r="M970" s="508"/>
      <c r="N970" s="507"/>
      <c r="O970" s="508"/>
    </row>
    <row r="971" spans="4:15" x14ac:dyDescent="0.2">
      <c r="D971" s="55"/>
      <c r="E971" s="66"/>
      <c r="G971" s="507"/>
      <c r="I971" s="507"/>
      <c r="J971" s="137"/>
      <c r="K971" s="507"/>
      <c r="L971" s="507"/>
      <c r="M971" s="508"/>
      <c r="N971" s="507"/>
      <c r="O971" s="508"/>
    </row>
    <row r="972" spans="4:15" x14ac:dyDescent="0.2">
      <c r="D972" s="55"/>
      <c r="E972" s="66"/>
      <c r="G972" s="507"/>
      <c r="I972" s="507"/>
      <c r="J972" s="137"/>
      <c r="K972" s="507"/>
      <c r="L972" s="507"/>
      <c r="M972" s="508"/>
      <c r="N972" s="507"/>
      <c r="O972" s="508"/>
    </row>
    <row r="973" spans="4:15" x14ac:dyDescent="0.2">
      <c r="D973" s="55"/>
      <c r="E973" s="66"/>
      <c r="G973" s="507"/>
      <c r="I973" s="507"/>
      <c r="J973" s="137"/>
      <c r="K973" s="507"/>
      <c r="L973" s="507"/>
      <c r="M973" s="508"/>
      <c r="N973" s="507"/>
      <c r="O973" s="508"/>
    </row>
    <row r="974" spans="4:15" x14ac:dyDescent="0.2">
      <c r="D974" s="55"/>
      <c r="E974" s="66"/>
      <c r="G974" s="507"/>
      <c r="I974" s="507"/>
      <c r="J974" s="137"/>
      <c r="K974" s="507"/>
      <c r="L974" s="507"/>
      <c r="M974" s="508"/>
      <c r="N974" s="507"/>
      <c r="O974" s="508"/>
    </row>
    <row r="975" spans="4:15" x14ac:dyDescent="0.2">
      <c r="D975" s="55"/>
      <c r="E975" s="66"/>
      <c r="G975" s="507"/>
      <c r="I975" s="507"/>
      <c r="J975" s="137"/>
      <c r="K975" s="507"/>
      <c r="L975" s="507"/>
      <c r="M975" s="508"/>
      <c r="N975" s="507"/>
      <c r="O975" s="508"/>
    </row>
    <row r="976" spans="4:15" x14ac:dyDescent="0.2">
      <c r="D976" s="55"/>
      <c r="E976" s="66"/>
      <c r="G976" s="507"/>
      <c r="I976" s="507"/>
      <c r="J976" s="137"/>
      <c r="K976" s="507"/>
      <c r="L976" s="507"/>
      <c r="M976" s="508"/>
      <c r="N976" s="507"/>
      <c r="O976" s="508"/>
    </row>
    <row r="977" spans="4:15" x14ac:dyDescent="0.2">
      <c r="D977" s="55"/>
      <c r="E977" s="66"/>
      <c r="G977" s="507"/>
      <c r="I977" s="507"/>
      <c r="J977" s="137"/>
      <c r="K977" s="507"/>
      <c r="L977" s="507"/>
      <c r="M977" s="508"/>
      <c r="N977" s="507"/>
      <c r="O977" s="508"/>
    </row>
    <row r="978" spans="4:15" x14ac:dyDescent="0.2">
      <c r="D978" s="55"/>
      <c r="E978" s="66"/>
      <c r="G978" s="507"/>
      <c r="I978" s="507"/>
      <c r="J978" s="137"/>
      <c r="K978" s="507"/>
      <c r="L978" s="507"/>
      <c r="M978" s="508"/>
      <c r="N978" s="507"/>
      <c r="O978" s="508"/>
    </row>
    <row r="979" spans="4:15" x14ac:dyDescent="0.2">
      <c r="D979" s="55"/>
      <c r="E979" s="66"/>
      <c r="G979" s="507"/>
      <c r="I979" s="507"/>
      <c r="J979" s="137"/>
      <c r="K979" s="507"/>
      <c r="L979" s="507"/>
      <c r="M979" s="508"/>
      <c r="N979" s="507"/>
      <c r="O979" s="508"/>
    </row>
    <row r="980" spans="4:15" x14ac:dyDescent="0.2">
      <c r="D980" s="55"/>
      <c r="E980" s="66"/>
      <c r="G980" s="507"/>
      <c r="I980" s="507"/>
      <c r="J980" s="137"/>
      <c r="K980" s="507"/>
      <c r="L980" s="507"/>
      <c r="M980" s="508"/>
      <c r="N980" s="507"/>
      <c r="O980" s="508"/>
    </row>
    <row r="981" spans="4:15" x14ac:dyDescent="0.2">
      <c r="D981" s="55"/>
      <c r="E981" s="66"/>
      <c r="G981" s="507"/>
      <c r="I981" s="507"/>
      <c r="J981" s="137"/>
      <c r="K981" s="507"/>
      <c r="L981" s="507"/>
      <c r="M981" s="508"/>
      <c r="N981" s="507"/>
      <c r="O981" s="508"/>
    </row>
    <row r="982" spans="4:15" x14ac:dyDescent="0.2">
      <c r="D982" s="55"/>
      <c r="E982" s="66"/>
      <c r="G982" s="507"/>
      <c r="I982" s="507"/>
      <c r="J982" s="137"/>
      <c r="K982" s="507"/>
      <c r="L982" s="507"/>
      <c r="M982" s="508"/>
      <c r="N982" s="507"/>
      <c r="O982" s="508"/>
    </row>
    <row r="983" spans="4:15" x14ac:dyDescent="0.2">
      <c r="D983" s="55"/>
      <c r="E983" s="66"/>
      <c r="G983" s="507"/>
      <c r="I983" s="507"/>
      <c r="J983" s="137"/>
      <c r="K983" s="507"/>
      <c r="L983" s="507"/>
      <c r="M983" s="508"/>
      <c r="N983" s="507"/>
      <c r="O983" s="508"/>
    </row>
    <row r="984" spans="4:15" x14ac:dyDescent="0.2">
      <c r="D984" s="55"/>
      <c r="E984" s="66"/>
      <c r="G984" s="507"/>
      <c r="I984" s="507"/>
      <c r="J984" s="137"/>
      <c r="K984" s="507"/>
      <c r="L984" s="507"/>
      <c r="M984" s="508"/>
      <c r="N984" s="507"/>
      <c r="O984" s="508"/>
    </row>
    <row r="985" spans="4:15" x14ac:dyDescent="0.2">
      <c r="D985" s="55"/>
      <c r="E985" s="66"/>
      <c r="G985" s="507"/>
      <c r="I985" s="507"/>
      <c r="J985" s="137"/>
      <c r="K985" s="507"/>
      <c r="L985" s="507"/>
      <c r="M985" s="508"/>
      <c r="N985" s="507"/>
      <c r="O985" s="508"/>
    </row>
    <row r="986" spans="4:15" x14ac:dyDescent="0.2">
      <c r="D986" s="55"/>
      <c r="E986" s="66"/>
      <c r="G986" s="507"/>
      <c r="I986" s="507"/>
      <c r="J986" s="137"/>
      <c r="K986" s="507"/>
      <c r="L986" s="507"/>
      <c r="M986" s="508"/>
      <c r="N986" s="507"/>
      <c r="O986" s="508"/>
    </row>
    <row r="987" spans="4:15" x14ac:dyDescent="0.2">
      <c r="D987" s="55"/>
      <c r="E987" s="66"/>
      <c r="G987" s="507"/>
      <c r="I987" s="507"/>
      <c r="J987" s="137"/>
      <c r="K987" s="507"/>
      <c r="L987" s="507"/>
      <c r="M987" s="508"/>
      <c r="N987" s="507"/>
      <c r="O987" s="508"/>
    </row>
    <row r="988" spans="4:15" x14ac:dyDescent="0.2">
      <c r="D988" s="55"/>
      <c r="E988" s="66"/>
      <c r="G988" s="507"/>
      <c r="I988" s="507"/>
      <c r="J988" s="137"/>
      <c r="K988" s="507"/>
      <c r="L988" s="507"/>
      <c r="M988" s="508"/>
      <c r="N988" s="507"/>
      <c r="O988" s="508"/>
    </row>
    <row r="989" spans="4:15" x14ac:dyDescent="0.2">
      <c r="D989" s="55"/>
      <c r="E989" s="66"/>
      <c r="G989" s="507"/>
      <c r="I989" s="507"/>
      <c r="J989" s="137"/>
      <c r="K989" s="507"/>
      <c r="L989" s="507"/>
      <c r="M989" s="508"/>
      <c r="N989" s="507"/>
      <c r="O989" s="508"/>
    </row>
    <row r="990" spans="4:15" x14ac:dyDescent="0.2">
      <c r="D990" s="55"/>
      <c r="E990" s="66"/>
      <c r="G990" s="507"/>
      <c r="I990" s="507"/>
      <c r="J990" s="137"/>
      <c r="K990" s="507"/>
      <c r="L990" s="507"/>
      <c r="M990" s="508"/>
      <c r="N990" s="507"/>
      <c r="O990" s="508"/>
    </row>
    <row r="991" spans="4:15" x14ac:dyDescent="0.2">
      <c r="D991" s="55"/>
      <c r="E991" s="66"/>
      <c r="G991" s="507"/>
      <c r="I991" s="507"/>
      <c r="J991" s="137"/>
      <c r="K991" s="507"/>
      <c r="L991" s="507"/>
      <c r="M991" s="508"/>
      <c r="N991" s="507"/>
      <c r="O991" s="508"/>
    </row>
    <row r="992" spans="4:15" x14ac:dyDescent="0.2">
      <c r="D992" s="55"/>
      <c r="E992" s="66"/>
      <c r="G992" s="507"/>
      <c r="I992" s="507"/>
      <c r="J992" s="137"/>
      <c r="K992" s="507"/>
      <c r="L992" s="507"/>
      <c r="M992" s="508"/>
      <c r="N992" s="507"/>
      <c r="O992" s="508"/>
    </row>
    <row r="993" spans="4:15" x14ac:dyDescent="0.2">
      <c r="D993" s="55"/>
      <c r="E993" s="66"/>
      <c r="G993" s="507"/>
      <c r="I993" s="507"/>
      <c r="J993" s="137"/>
      <c r="K993" s="507"/>
      <c r="L993" s="507"/>
      <c r="M993" s="508"/>
      <c r="N993" s="507"/>
      <c r="O993" s="508"/>
    </row>
    <row r="994" spans="4:15" x14ac:dyDescent="0.2">
      <c r="D994" s="55"/>
      <c r="E994" s="66"/>
      <c r="G994" s="507"/>
      <c r="I994" s="507"/>
      <c r="J994" s="137"/>
      <c r="K994" s="507"/>
      <c r="L994" s="507"/>
      <c r="M994" s="508"/>
      <c r="N994" s="507"/>
      <c r="O994" s="508"/>
    </row>
    <row r="995" spans="4:15" x14ac:dyDescent="0.2">
      <c r="D995" s="55"/>
      <c r="E995" s="66"/>
      <c r="G995" s="507"/>
      <c r="I995" s="507"/>
      <c r="J995" s="137"/>
      <c r="K995" s="507"/>
      <c r="L995" s="507"/>
      <c r="M995" s="508"/>
      <c r="N995" s="507"/>
      <c r="O995" s="508"/>
    </row>
    <row r="996" spans="4:15" x14ac:dyDescent="0.2">
      <c r="D996" s="55"/>
      <c r="E996" s="66"/>
      <c r="G996" s="507"/>
      <c r="I996" s="507"/>
      <c r="J996" s="137"/>
      <c r="K996" s="507"/>
      <c r="L996" s="507"/>
      <c r="M996" s="508"/>
      <c r="N996" s="507"/>
      <c r="O996" s="508"/>
    </row>
    <row r="997" spans="4:15" x14ac:dyDescent="0.2">
      <c r="D997" s="55"/>
      <c r="E997" s="66"/>
      <c r="G997" s="507"/>
      <c r="I997" s="507"/>
      <c r="J997" s="137"/>
      <c r="K997" s="507"/>
      <c r="L997" s="507"/>
      <c r="M997" s="508"/>
      <c r="N997" s="507"/>
      <c r="O997" s="508"/>
    </row>
    <row r="998" spans="4:15" x14ac:dyDescent="0.2">
      <c r="D998" s="55"/>
      <c r="E998" s="66"/>
      <c r="G998" s="507"/>
      <c r="I998" s="507"/>
      <c r="J998" s="137"/>
      <c r="K998" s="507"/>
      <c r="L998" s="507"/>
      <c r="M998" s="508"/>
      <c r="N998" s="507"/>
      <c r="O998" s="508"/>
    </row>
    <row r="999" spans="4:15" x14ac:dyDescent="0.2">
      <c r="D999" s="55"/>
      <c r="E999" s="66"/>
      <c r="G999" s="507"/>
      <c r="I999" s="507"/>
      <c r="J999" s="137"/>
      <c r="K999" s="507"/>
      <c r="L999" s="507"/>
      <c r="M999" s="508"/>
      <c r="N999" s="507"/>
      <c r="O999" s="508"/>
    </row>
    <row r="1000" spans="4:15" x14ac:dyDescent="0.2">
      <c r="D1000" s="55"/>
      <c r="E1000" s="66"/>
      <c r="G1000" s="507"/>
      <c r="I1000" s="507"/>
      <c r="J1000" s="137"/>
      <c r="K1000" s="507"/>
      <c r="L1000" s="507"/>
      <c r="M1000" s="508"/>
      <c r="N1000" s="507"/>
      <c r="O1000" s="508"/>
    </row>
    <row r="1001" spans="4:15" x14ac:dyDescent="0.2">
      <c r="D1001" s="55"/>
      <c r="E1001" s="66"/>
      <c r="G1001" s="507"/>
      <c r="I1001" s="507"/>
      <c r="J1001" s="137"/>
      <c r="K1001" s="507"/>
      <c r="L1001" s="507"/>
      <c r="M1001" s="508"/>
      <c r="N1001" s="507"/>
      <c r="O1001" s="508"/>
    </row>
    <row r="1002" spans="4:15" x14ac:dyDescent="0.2">
      <c r="D1002" s="55"/>
      <c r="E1002" s="66"/>
      <c r="G1002" s="507"/>
      <c r="I1002" s="507"/>
      <c r="J1002" s="137"/>
      <c r="K1002" s="507"/>
      <c r="L1002" s="507"/>
      <c r="M1002" s="508"/>
      <c r="N1002" s="507"/>
      <c r="O1002" s="508"/>
    </row>
    <row r="1003" spans="4:15" x14ac:dyDescent="0.2">
      <c r="D1003" s="55"/>
      <c r="E1003" s="66"/>
      <c r="G1003" s="507"/>
      <c r="I1003" s="507"/>
      <c r="J1003" s="137"/>
      <c r="K1003" s="507"/>
      <c r="L1003" s="507"/>
      <c r="M1003" s="508"/>
      <c r="N1003" s="507"/>
      <c r="O1003" s="508"/>
    </row>
    <row r="1004" spans="4:15" x14ac:dyDescent="0.2">
      <c r="D1004" s="55"/>
      <c r="E1004" s="66"/>
      <c r="G1004" s="507"/>
      <c r="I1004" s="507"/>
      <c r="J1004" s="137"/>
      <c r="K1004" s="507"/>
      <c r="L1004" s="507"/>
      <c r="M1004" s="508"/>
      <c r="N1004" s="507"/>
      <c r="O1004" s="508"/>
    </row>
    <row r="1005" spans="4:15" x14ac:dyDescent="0.2">
      <c r="D1005" s="55"/>
      <c r="E1005" s="66"/>
      <c r="G1005" s="507"/>
      <c r="I1005" s="507"/>
      <c r="J1005" s="137"/>
      <c r="K1005" s="507"/>
      <c r="L1005" s="507"/>
      <c r="M1005" s="508"/>
      <c r="N1005" s="507"/>
      <c r="O1005" s="508"/>
    </row>
    <row r="1006" spans="4:15" x14ac:dyDescent="0.2">
      <c r="D1006" s="55"/>
      <c r="E1006" s="66"/>
      <c r="G1006" s="507"/>
      <c r="I1006" s="507"/>
      <c r="J1006" s="137"/>
      <c r="K1006" s="507"/>
      <c r="L1006" s="507"/>
      <c r="M1006" s="508"/>
      <c r="N1006" s="507"/>
      <c r="O1006" s="508"/>
    </row>
    <row r="1007" spans="4:15" x14ac:dyDescent="0.2">
      <c r="D1007" s="55"/>
      <c r="E1007" s="66"/>
      <c r="G1007" s="507"/>
      <c r="I1007" s="507"/>
      <c r="J1007" s="137"/>
      <c r="K1007" s="507"/>
      <c r="L1007" s="507"/>
      <c r="M1007" s="508"/>
      <c r="N1007" s="507"/>
      <c r="O1007" s="508"/>
    </row>
    <row r="1008" spans="4:15" x14ac:dyDescent="0.2">
      <c r="D1008" s="55"/>
      <c r="E1008" s="66"/>
      <c r="G1008" s="507"/>
      <c r="I1008" s="507"/>
      <c r="J1008" s="137"/>
      <c r="K1008" s="507"/>
      <c r="L1008" s="507"/>
      <c r="M1008" s="508"/>
      <c r="N1008" s="507"/>
      <c r="O1008" s="508"/>
    </row>
    <row r="1009" spans="4:15" x14ac:dyDescent="0.2">
      <c r="D1009" s="55"/>
      <c r="E1009" s="66"/>
      <c r="G1009" s="507"/>
      <c r="I1009" s="507"/>
      <c r="J1009" s="137"/>
      <c r="K1009" s="507"/>
      <c r="L1009" s="507"/>
      <c r="M1009" s="508"/>
      <c r="N1009" s="507"/>
      <c r="O1009" s="508"/>
    </row>
    <row r="1010" spans="4:15" x14ac:dyDescent="0.2">
      <c r="D1010" s="55"/>
      <c r="E1010" s="66"/>
      <c r="G1010" s="507"/>
      <c r="I1010" s="507"/>
      <c r="J1010" s="137"/>
      <c r="K1010" s="507"/>
      <c r="L1010" s="507"/>
      <c r="M1010" s="508"/>
      <c r="N1010" s="507"/>
      <c r="O1010" s="508"/>
    </row>
    <row r="1011" spans="4:15" x14ac:dyDescent="0.2">
      <c r="D1011" s="55"/>
      <c r="E1011" s="66"/>
      <c r="G1011" s="507"/>
      <c r="I1011" s="507"/>
      <c r="J1011" s="137"/>
      <c r="K1011" s="507"/>
      <c r="L1011" s="507"/>
      <c r="M1011" s="508"/>
      <c r="N1011" s="507"/>
      <c r="O1011" s="508"/>
    </row>
    <row r="1012" spans="4:15" x14ac:dyDescent="0.2">
      <c r="D1012" s="55"/>
      <c r="E1012" s="66"/>
      <c r="G1012" s="507"/>
      <c r="I1012" s="507"/>
      <c r="J1012" s="137"/>
      <c r="K1012" s="507"/>
      <c r="L1012" s="507"/>
      <c r="M1012" s="508"/>
      <c r="N1012" s="507"/>
      <c r="O1012" s="508"/>
    </row>
    <row r="1013" spans="4:15" x14ac:dyDescent="0.2">
      <c r="D1013" s="55"/>
      <c r="E1013" s="66"/>
      <c r="G1013" s="507"/>
      <c r="I1013" s="507"/>
      <c r="J1013" s="137"/>
      <c r="K1013" s="507"/>
      <c r="L1013" s="507"/>
      <c r="M1013" s="508"/>
      <c r="N1013" s="507"/>
      <c r="O1013" s="508"/>
    </row>
    <row r="1014" spans="4:15" x14ac:dyDescent="0.2">
      <c r="D1014" s="55"/>
      <c r="E1014" s="66"/>
      <c r="G1014" s="507"/>
      <c r="I1014" s="507"/>
      <c r="J1014" s="137"/>
      <c r="K1014" s="507"/>
      <c r="L1014" s="507"/>
      <c r="M1014" s="508"/>
      <c r="N1014" s="507"/>
      <c r="O1014" s="508"/>
    </row>
    <row r="1015" spans="4:15" x14ac:dyDescent="0.2">
      <c r="D1015" s="55"/>
      <c r="E1015" s="66"/>
      <c r="G1015" s="507"/>
      <c r="I1015" s="507"/>
      <c r="J1015" s="137"/>
      <c r="K1015" s="507"/>
      <c r="L1015" s="507"/>
      <c r="M1015" s="508"/>
      <c r="N1015" s="507"/>
      <c r="O1015" s="508"/>
    </row>
    <row r="1016" spans="4:15" x14ac:dyDescent="0.2">
      <c r="D1016" s="55"/>
      <c r="E1016" s="66"/>
      <c r="G1016" s="507"/>
      <c r="I1016" s="507"/>
      <c r="J1016" s="137"/>
      <c r="K1016" s="507"/>
      <c r="L1016" s="507"/>
      <c r="M1016" s="508"/>
      <c r="N1016" s="507"/>
      <c r="O1016" s="508"/>
    </row>
    <row r="1017" spans="4:15" x14ac:dyDescent="0.2">
      <c r="D1017" s="55"/>
      <c r="E1017" s="66"/>
      <c r="G1017" s="507"/>
      <c r="I1017" s="507"/>
      <c r="J1017" s="137"/>
      <c r="K1017" s="507"/>
      <c r="L1017" s="507"/>
      <c r="M1017" s="508"/>
      <c r="N1017" s="507"/>
      <c r="O1017" s="508"/>
    </row>
    <row r="1018" spans="4:15" x14ac:dyDescent="0.2">
      <c r="D1018" s="55"/>
      <c r="E1018" s="66"/>
      <c r="G1018" s="507"/>
      <c r="I1018" s="507"/>
      <c r="J1018" s="137"/>
      <c r="K1018" s="507"/>
      <c r="L1018" s="507"/>
      <c r="M1018" s="508"/>
      <c r="N1018" s="507"/>
      <c r="O1018" s="508"/>
    </row>
    <row r="1019" spans="4:15" x14ac:dyDescent="0.2">
      <c r="D1019" s="55"/>
      <c r="E1019" s="66"/>
      <c r="G1019" s="507"/>
      <c r="I1019" s="507"/>
      <c r="J1019" s="137"/>
      <c r="K1019" s="507"/>
      <c r="L1019" s="507"/>
      <c r="M1019" s="508"/>
      <c r="N1019" s="507"/>
      <c r="O1019" s="508"/>
    </row>
    <row r="1020" spans="4:15" x14ac:dyDescent="0.2">
      <c r="D1020" s="55"/>
      <c r="E1020" s="66"/>
      <c r="G1020" s="507"/>
      <c r="I1020" s="507"/>
      <c r="J1020" s="137"/>
      <c r="K1020" s="507"/>
      <c r="L1020" s="507"/>
      <c r="M1020" s="508"/>
      <c r="N1020" s="507"/>
      <c r="O1020" s="508"/>
    </row>
    <row r="1021" spans="4:15" x14ac:dyDescent="0.2">
      <c r="D1021" s="55"/>
      <c r="E1021" s="66"/>
      <c r="G1021" s="507"/>
      <c r="I1021" s="507"/>
      <c r="J1021" s="137"/>
      <c r="K1021" s="507"/>
      <c r="L1021" s="507"/>
      <c r="M1021" s="508"/>
      <c r="N1021" s="507"/>
      <c r="O1021" s="508"/>
    </row>
    <row r="1022" spans="4:15" x14ac:dyDescent="0.2">
      <c r="D1022" s="55"/>
      <c r="E1022" s="66"/>
      <c r="G1022" s="507"/>
      <c r="I1022" s="507"/>
      <c r="J1022" s="137"/>
      <c r="K1022" s="507"/>
      <c r="L1022" s="507"/>
      <c r="M1022" s="508"/>
      <c r="N1022" s="507"/>
      <c r="O1022" s="508"/>
    </row>
    <row r="1023" spans="4:15" x14ac:dyDescent="0.2">
      <c r="D1023" s="55"/>
      <c r="E1023" s="66"/>
      <c r="G1023" s="507"/>
      <c r="I1023" s="507"/>
      <c r="J1023" s="137"/>
      <c r="K1023" s="507"/>
      <c r="L1023" s="507"/>
      <c r="M1023" s="508"/>
      <c r="N1023" s="507"/>
      <c r="O1023" s="508"/>
    </row>
    <row r="1024" spans="4:15" x14ac:dyDescent="0.2">
      <c r="D1024" s="55"/>
      <c r="E1024" s="66"/>
      <c r="G1024" s="507"/>
      <c r="I1024" s="507"/>
      <c r="J1024" s="137"/>
      <c r="K1024" s="507"/>
      <c r="L1024" s="507"/>
      <c r="M1024" s="508"/>
      <c r="N1024" s="507"/>
      <c r="O1024" s="508"/>
    </row>
    <row r="1025" spans="4:15" x14ac:dyDescent="0.2">
      <c r="D1025" s="55"/>
      <c r="E1025" s="66"/>
      <c r="G1025" s="507"/>
      <c r="I1025" s="507"/>
      <c r="J1025" s="137"/>
      <c r="K1025" s="507"/>
      <c r="L1025" s="507"/>
      <c r="M1025" s="508"/>
      <c r="N1025" s="507"/>
      <c r="O1025" s="508"/>
    </row>
    <row r="1026" spans="4:15" x14ac:dyDescent="0.2">
      <c r="D1026" s="55"/>
      <c r="E1026" s="66"/>
      <c r="G1026" s="507"/>
      <c r="I1026" s="507"/>
      <c r="J1026" s="137"/>
      <c r="K1026" s="507"/>
      <c r="L1026" s="507"/>
      <c r="M1026" s="508"/>
      <c r="N1026" s="507"/>
      <c r="O1026" s="508"/>
    </row>
    <row r="1027" spans="4:15" x14ac:dyDescent="0.2">
      <c r="D1027" s="55"/>
      <c r="E1027" s="66"/>
      <c r="G1027" s="507"/>
      <c r="I1027" s="507"/>
      <c r="J1027" s="137"/>
      <c r="K1027" s="507"/>
      <c r="L1027" s="507"/>
      <c r="M1027" s="508"/>
      <c r="N1027" s="507"/>
      <c r="O1027" s="508"/>
    </row>
    <row r="1028" spans="4:15" x14ac:dyDescent="0.2">
      <c r="D1028" s="55"/>
      <c r="E1028" s="66"/>
      <c r="G1028" s="507"/>
      <c r="I1028" s="507"/>
      <c r="J1028" s="137"/>
      <c r="K1028" s="507"/>
      <c r="L1028" s="507"/>
      <c r="M1028" s="508"/>
      <c r="N1028" s="507"/>
      <c r="O1028" s="508"/>
    </row>
    <row r="1029" spans="4:15" x14ac:dyDescent="0.2">
      <c r="D1029" s="55"/>
      <c r="E1029" s="66"/>
      <c r="G1029" s="507"/>
      <c r="I1029" s="507"/>
      <c r="J1029" s="137"/>
      <c r="K1029" s="507"/>
      <c r="L1029" s="507"/>
      <c r="M1029" s="508"/>
      <c r="N1029" s="507"/>
      <c r="O1029" s="508"/>
    </row>
    <row r="1030" spans="4:15" x14ac:dyDescent="0.2">
      <c r="D1030" s="55"/>
      <c r="E1030" s="66"/>
      <c r="G1030" s="507"/>
      <c r="I1030" s="507"/>
      <c r="J1030" s="137"/>
      <c r="K1030" s="507"/>
      <c r="L1030" s="507"/>
      <c r="M1030" s="508"/>
      <c r="N1030" s="507"/>
      <c r="O1030" s="508"/>
    </row>
    <row r="1031" spans="4:15" x14ac:dyDescent="0.2">
      <c r="D1031" s="55"/>
      <c r="E1031" s="66"/>
      <c r="G1031" s="507"/>
      <c r="I1031" s="507"/>
      <c r="J1031" s="137"/>
      <c r="K1031" s="507"/>
      <c r="L1031" s="507"/>
      <c r="M1031" s="508"/>
      <c r="N1031" s="507"/>
      <c r="O1031" s="508"/>
    </row>
    <row r="1032" spans="4:15" x14ac:dyDescent="0.2">
      <c r="D1032" s="55"/>
      <c r="E1032" s="66"/>
      <c r="G1032" s="507"/>
      <c r="I1032" s="507"/>
      <c r="J1032" s="137"/>
      <c r="K1032" s="507"/>
      <c r="L1032" s="507"/>
      <c r="M1032" s="508"/>
      <c r="N1032" s="507"/>
      <c r="O1032" s="508"/>
    </row>
    <row r="1033" spans="4:15" x14ac:dyDescent="0.2">
      <c r="D1033" s="55"/>
      <c r="E1033" s="66"/>
      <c r="G1033" s="507"/>
      <c r="I1033" s="507"/>
      <c r="J1033" s="137"/>
      <c r="K1033" s="507"/>
      <c r="L1033" s="507"/>
      <c r="M1033" s="508"/>
      <c r="N1033" s="507"/>
      <c r="O1033" s="508"/>
    </row>
    <row r="1034" spans="4:15" x14ac:dyDescent="0.2">
      <c r="D1034" s="55"/>
      <c r="E1034" s="66"/>
      <c r="G1034" s="507"/>
      <c r="I1034" s="507"/>
      <c r="J1034" s="137"/>
      <c r="K1034" s="507"/>
      <c r="L1034" s="507"/>
      <c r="M1034" s="508"/>
      <c r="N1034" s="507"/>
      <c r="O1034" s="508"/>
    </row>
    <row r="1035" spans="4:15" x14ac:dyDescent="0.2">
      <c r="D1035" s="55"/>
      <c r="E1035" s="66"/>
      <c r="G1035" s="507"/>
      <c r="I1035" s="507"/>
      <c r="J1035" s="137"/>
      <c r="K1035" s="507"/>
      <c r="L1035" s="507"/>
      <c r="M1035" s="508"/>
      <c r="N1035" s="507"/>
      <c r="O1035" s="508"/>
    </row>
    <row r="1036" spans="4:15" x14ac:dyDescent="0.2">
      <c r="D1036" s="55"/>
      <c r="E1036" s="66"/>
      <c r="G1036" s="507"/>
      <c r="I1036" s="507"/>
      <c r="J1036" s="137"/>
      <c r="K1036" s="507"/>
      <c r="L1036" s="507"/>
      <c r="M1036" s="508"/>
      <c r="N1036" s="507"/>
      <c r="O1036" s="508"/>
    </row>
    <row r="1037" spans="4:15" x14ac:dyDescent="0.2">
      <c r="D1037" s="55"/>
      <c r="E1037" s="66"/>
      <c r="G1037" s="507"/>
      <c r="I1037" s="507"/>
      <c r="J1037" s="137"/>
      <c r="K1037" s="507"/>
      <c r="L1037" s="507"/>
      <c r="M1037" s="508"/>
      <c r="N1037" s="507"/>
      <c r="O1037" s="508"/>
    </row>
    <row r="1038" spans="4:15" x14ac:dyDescent="0.2">
      <c r="D1038" s="55"/>
      <c r="E1038" s="66"/>
      <c r="G1038" s="507"/>
      <c r="I1038" s="507"/>
      <c r="J1038" s="137"/>
      <c r="K1038" s="507"/>
      <c r="L1038" s="507"/>
      <c r="M1038" s="508"/>
      <c r="N1038" s="507"/>
      <c r="O1038" s="508"/>
    </row>
    <row r="1039" spans="4:15" x14ac:dyDescent="0.2">
      <c r="D1039" s="55"/>
      <c r="E1039" s="66"/>
      <c r="G1039" s="507"/>
      <c r="I1039" s="507"/>
      <c r="J1039" s="137"/>
      <c r="K1039" s="507"/>
      <c r="L1039" s="507"/>
      <c r="M1039" s="508"/>
      <c r="N1039" s="507"/>
      <c r="O1039" s="508"/>
    </row>
    <row r="1040" spans="4:15" x14ac:dyDescent="0.2">
      <c r="D1040" s="55"/>
      <c r="E1040" s="66"/>
      <c r="G1040" s="507"/>
      <c r="I1040" s="507"/>
      <c r="J1040" s="137"/>
      <c r="K1040" s="507"/>
      <c r="L1040" s="507"/>
      <c r="M1040" s="508"/>
      <c r="N1040" s="507"/>
      <c r="O1040" s="508"/>
    </row>
    <row r="1041" spans="4:15" x14ac:dyDescent="0.2">
      <c r="D1041" s="55"/>
      <c r="E1041" s="66"/>
      <c r="G1041" s="507"/>
      <c r="I1041" s="507"/>
      <c r="J1041" s="137"/>
      <c r="K1041" s="507"/>
      <c r="L1041" s="507"/>
      <c r="M1041" s="508"/>
      <c r="N1041" s="507"/>
      <c r="O1041" s="508"/>
    </row>
    <row r="1042" spans="4:15" x14ac:dyDescent="0.2">
      <c r="D1042" s="55"/>
      <c r="E1042" s="66"/>
      <c r="G1042" s="507"/>
      <c r="I1042" s="507"/>
      <c r="J1042" s="137"/>
      <c r="K1042" s="507"/>
      <c r="L1042" s="507"/>
      <c r="M1042" s="508"/>
      <c r="N1042" s="507"/>
      <c r="O1042" s="508"/>
    </row>
    <row r="1043" spans="4:15" x14ac:dyDescent="0.2">
      <c r="D1043" s="55"/>
      <c r="E1043" s="66"/>
      <c r="G1043" s="507"/>
      <c r="I1043" s="507"/>
      <c r="J1043" s="137"/>
      <c r="K1043" s="507"/>
      <c r="L1043" s="507"/>
      <c r="M1043" s="508"/>
      <c r="N1043" s="507"/>
      <c r="O1043" s="508"/>
    </row>
    <row r="1044" spans="4:15" x14ac:dyDescent="0.2">
      <c r="D1044" s="55"/>
      <c r="E1044" s="66"/>
      <c r="G1044" s="507"/>
      <c r="I1044" s="507"/>
      <c r="J1044" s="137"/>
      <c r="K1044" s="507"/>
      <c r="L1044" s="507"/>
      <c r="M1044" s="508"/>
      <c r="N1044" s="507"/>
      <c r="O1044" s="508"/>
    </row>
    <row r="1045" spans="4:15" x14ac:dyDescent="0.2">
      <c r="D1045" s="55"/>
      <c r="E1045" s="66"/>
      <c r="G1045" s="507"/>
      <c r="I1045" s="507"/>
      <c r="J1045" s="137"/>
      <c r="K1045" s="507"/>
      <c r="L1045" s="507"/>
      <c r="M1045" s="508"/>
      <c r="N1045" s="507"/>
      <c r="O1045" s="508"/>
    </row>
    <row r="1046" spans="4:15" x14ac:dyDescent="0.2">
      <c r="D1046" s="55"/>
      <c r="E1046" s="66"/>
      <c r="G1046" s="507"/>
      <c r="I1046" s="507"/>
      <c r="J1046" s="137"/>
      <c r="K1046" s="507"/>
      <c r="L1046" s="507"/>
      <c r="M1046" s="508"/>
      <c r="N1046" s="507"/>
      <c r="O1046" s="508"/>
    </row>
    <row r="1047" spans="4:15" x14ac:dyDescent="0.2">
      <c r="D1047" s="55"/>
      <c r="E1047" s="66"/>
      <c r="G1047" s="507"/>
      <c r="I1047" s="507"/>
      <c r="J1047" s="137"/>
      <c r="K1047" s="507"/>
      <c r="L1047" s="507"/>
      <c r="M1047" s="508"/>
      <c r="N1047" s="507"/>
      <c r="O1047" s="508"/>
    </row>
    <row r="1048" spans="4:15" x14ac:dyDescent="0.2">
      <c r="D1048" s="55"/>
      <c r="E1048" s="66"/>
      <c r="G1048" s="507"/>
      <c r="I1048" s="507"/>
      <c r="J1048" s="137"/>
      <c r="K1048" s="507"/>
      <c r="L1048" s="507"/>
      <c r="M1048" s="508"/>
      <c r="N1048" s="507"/>
      <c r="O1048" s="508"/>
    </row>
    <row r="1049" spans="4:15" x14ac:dyDescent="0.2">
      <c r="D1049" s="55"/>
      <c r="E1049" s="66"/>
      <c r="G1049" s="507"/>
      <c r="I1049" s="507"/>
      <c r="J1049" s="137"/>
      <c r="K1049" s="507"/>
      <c r="L1049" s="507"/>
      <c r="M1049" s="508"/>
      <c r="N1049" s="507"/>
      <c r="O1049" s="508"/>
    </row>
    <row r="1050" spans="4:15" x14ac:dyDescent="0.2">
      <c r="D1050" s="55"/>
      <c r="E1050" s="66"/>
      <c r="G1050" s="507"/>
      <c r="I1050" s="507"/>
      <c r="J1050" s="137"/>
      <c r="K1050" s="507"/>
      <c r="L1050" s="507"/>
      <c r="M1050" s="508"/>
      <c r="N1050" s="507"/>
      <c r="O1050" s="508"/>
    </row>
    <row r="1051" spans="4:15" x14ac:dyDescent="0.2">
      <c r="D1051" s="55"/>
      <c r="E1051" s="66"/>
      <c r="G1051" s="507"/>
      <c r="I1051" s="507"/>
      <c r="J1051" s="137"/>
      <c r="K1051" s="507"/>
      <c r="L1051" s="507"/>
      <c r="M1051" s="508"/>
      <c r="N1051" s="507"/>
      <c r="O1051" s="508"/>
    </row>
    <row r="1052" spans="4:15" x14ac:dyDescent="0.2">
      <c r="D1052" s="55"/>
      <c r="E1052" s="66"/>
      <c r="G1052" s="507"/>
      <c r="I1052" s="507"/>
      <c r="J1052" s="137"/>
      <c r="K1052" s="507"/>
      <c r="L1052" s="507"/>
      <c r="M1052" s="508"/>
      <c r="N1052" s="507"/>
      <c r="O1052" s="508"/>
    </row>
    <row r="1053" spans="4:15" x14ac:dyDescent="0.2">
      <c r="D1053" s="55"/>
      <c r="E1053" s="66"/>
      <c r="G1053" s="507"/>
      <c r="I1053" s="507"/>
      <c r="J1053" s="137"/>
      <c r="K1053" s="507"/>
      <c r="L1053" s="507"/>
      <c r="M1053" s="508"/>
      <c r="N1053" s="507"/>
      <c r="O1053" s="508"/>
    </row>
    <row r="1054" spans="4:15" x14ac:dyDescent="0.2">
      <c r="D1054" s="55"/>
      <c r="E1054" s="66"/>
      <c r="G1054" s="507"/>
      <c r="I1054" s="507"/>
      <c r="J1054" s="137"/>
      <c r="K1054" s="507"/>
      <c r="L1054" s="507"/>
      <c r="M1054" s="508"/>
      <c r="N1054" s="507"/>
      <c r="O1054" s="508"/>
    </row>
    <row r="1055" spans="4:15" x14ac:dyDescent="0.2">
      <c r="D1055" s="55"/>
      <c r="E1055" s="66"/>
      <c r="G1055" s="507"/>
      <c r="I1055" s="507"/>
      <c r="J1055" s="137"/>
      <c r="K1055" s="507"/>
      <c r="L1055" s="507"/>
      <c r="M1055" s="508"/>
      <c r="N1055" s="507"/>
      <c r="O1055" s="508"/>
    </row>
    <row r="1056" spans="4:15" x14ac:dyDescent="0.2">
      <c r="D1056" s="55"/>
      <c r="E1056" s="66"/>
      <c r="G1056" s="507"/>
      <c r="I1056" s="507"/>
      <c r="J1056" s="137"/>
      <c r="K1056" s="507"/>
      <c r="L1056" s="507"/>
      <c r="M1056" s="508"/>
      <c r="N1056" s="507"/>
      <c r="O1056" s="508"/>
    </row>
    <row r="1057" spans="4:15" x14ac:dyDescent="0.2">
      <c r="D1057" s="55"/>
      <c r="E1057" s="66"/>
      <c r="G1057" s="507"/>
      <c r="I1057" s="507"/>
      <c r="J1057" s="137"/>
      <c r="K1057" s="507"/>
      <c r="L1057" s="507"/>
      <c r="M1057" s="508"/>
      <c r="N1057" s="507"/>
      <c r="O1057" s="508"/>
    </row>
    <row r="1058" spans="4:15" x14ac:dyDescent="0.2">
      <c r="D1058" s="55"/>
      <c r="E1058" s="66"/>
      <c r="G1058" s="507"/>
      <c r="I1058" s="507"/>
      <c r="J1058" s="137"/>
      <c r="K1058" s="507"/>
      <c r="L1058" s="507"/>
      <c r="M1058" s="508"/>
      <c r="N1058" s="507"/>
      <c r="O1058" s="508"/>
    </row>
    <row r="1059" spans="4:15" x14ac:dyDescent="0.2">
      <c r="D1059" s="55"/>
      <c r="E1059" s="66"/>
      <c r="G1059" s="507"/>
      <c r="I1059" s="507"/>
      <c r="J1059" s="137"/>
      <c r="K1059" s="507"/>
      <c r="L1059" s="507"/>
      <c r="M1059" s="508"/>
      <c r="N1059" s="507"/>
      <c r="O1059" s="508"/>
    </row>
    <row r="1060" spans="4:15" x14ac:dyDescent="0.2">
      <c r="D1060" s="55"/>
      <c r="E1060" s="66"/>
      <c r="G1060" s="507"/>
      <c r="I1060" s="507"/>
      <c r="J1060" s="137"/>
      <c r="K1060" s="507"/>
      <c r="L1060" s="507"/>
      <c r="M1060" s="508"/>
      <c r="N1060" s="507"/>
      <c r="O1060" s="508"/>
    </row>
    <row r="1061" spans="4:15" x14ac:dyDescent="0.2">
      <c r="D1061" s="55"/>
      <c r="E1061" s="66"/>
      <c r="G1061" s="507"/>
      <c r="I1061" s="507"/>
      <c r="J1061" s="137"/>
      <c r="K1061" s="507"/>
      <c r="L1061" s="507"/>
      <c r="M1061" s="508"/>
      <c r="N1061" s="507"/>
      <c r="O1061" s="508"/>
    </row>
    <row r="1062" spans="4:15" x14ac:dyDescent="0.2">
      <c r="D1062" s="55"/>
      <c r="E1062" s="66"/>
      <c r="G1062" s="507"/>
      <c r="I1062" s="507"/>
      <c r="J1062" s="137"/>
      <c r="K1062" s="507"/>
      <c r="L1062" s="507"/>
      <c r="M1062" s="508"/>
      <c r="N1062" s="507"/>
      <c r="O1062" s="508"/>
    </row>
    <row r="1063" spans="4:15" x14ac:dyDescent="0.2">
      <c r="D1063" s="55"/>
      <c r="E1063" s="66"/>
      <c r="G1063" s="507"/>
      <c r="I1063" s="507"/>
      <c r="J1063" s="137"/>
      <c r="K1063" s="507"/>
      <c r="L1063" s="507"/>
      <c r="M1063" s="508"/>
      <c r="N1063" s="507"/>
      <c r="O1063" s="508"/>
    </row>
    <row r="1064" spans="4:15" x14ac:dyDescent="0.2">
      <c r="D1064" s="55"/>
      <c r="E1064" s="66"/>
      <c r="G1064" s="507"/>
      <c r="I1064" s="507"/>
      <c r="J1064" s="137"/>
      <c r="K1064" s="507"/>
      <c r="L1064" s="507"/>
      <c r="M1064" s="508"/>
      <c r="N1064" s="507"/>
      <c r="O1064" s="508"/>
    </row>
    <row r="1065" spans="4:15" x14ac:dyDescent="0.2">
      <c r="D1065" s="55"/>
      <c r="E1065" s="66"/>
      <c r="G1065" s="507"/>
      <c r="I1065" s="507"/>
      <c r="J1065" s="137"/>
      <c r="K1065" s="507"/>
      <c r="L1065" s="507"/>
      <c r="M1065" s="508"/>
      <c r="N1065" s="507"/>
      <c r="O1065" s="508"/>
    </row>
    <row r="1066" spans="4:15" x14ac:dyDescent="0.2">
      <c r="D1066" s="55"/>
      <c r="E1066" s="66"/>
      <c r="G1066" s="507"/>
      <c r="I1066" s="507"/>
      <c r="J1066" s="137"/>
      <c r="K1066" s="507"/>
      <c r="L1066" s="507"/>
      <c r="M1066" s="508"/>
      <c r="N1066" s="507"/>
      <c r="O1066" s="508"/>
    </row>
    <row r="1067" spans="4:15" x14ac:dyDescent="0.2">
      <c r="D1067" s="55"/>
      <c r="E1067" s="66"/>
      <c r="G1067" s="507"/>
      <c r="I1067" s="507"/>
      <c r="J1067" s="137"/>
      <c r="K1067" s="507"/>
      <c r="L1067" s="507"/>
      <c r="M1067" s="508"/>
      <c r="N1067" s="507"/>
      <c r="O1067" s="508"/>
    </row>
    <row r="1068" spans="4:15" x14ac:dyDescent="0.2">
      <c r="D1068" s="55"/>
      <c r="E1068" s="66"/>
      <c r="G1068" s="507"/>
      <c r="I1068" s="507"/>
      <c r="J1068" s="137"/>
      <c r="K1068" s="507"/>
      <c r="L1068" s="507"/>
      <c r="M1068" s="508"/>
      <c r="N1068" s="507"/>
      <c r="O1068" s="508"/>
    </row>
    <row r="1069" spans="4:15" x14ac:dyDescent="0.2">
      <c r="D1069" s="55"/>
      <c r="E1069" s="66"/>
      <c r="G1069" s="507"/>
      <c r="I1069" s="507"/>
      <c r="J1069" s="137"/>
      <c r="K1069" s="507"/>
      <c r="L1069" s="507"/>
      <c r="M1069" s="508"/>
      <c r="N1069" s="507"/>
      <c r="O1069" s="508"/>
    </row>
    <row r="1070" spans="4:15" x14ac:dyDescent="0.2">
      <c r="D1070" s="55"/>
      <c r="E1070" s="66"/>
      <c r="G1070" s="507"/>
      <c r="I1070" s="507"/>
      <c r="J1070" s="137"/>
      <c r="K1070" s="507"/>
      <c r="L1070" s="507"/>
      <c r="M1070" s="508"/>
      <c r="N1070" s="507"/>
      <c r="O1070" s="508"/>
    </row>
    <row r="1071" spans="4:15" x14ac:dyDescent="0.2">
      <c r="D1071" s="55"/>
      <c r="E1071" s="66"/>
      <c r="G1071" s="507"/>
      <c r="I1071" s="507"/>
      <c r="J1071" s="137"/>
      <c r="K1071" s="507"/>
      <c r="L1071" s="507"/>
      <c r="M1071" s="508"/>
      <c r="N1071" s="507"/>
      <c r="O1071" s="508"/>
    </row>
    <row r="1072" spans="4:15" x14ac:dyDescent="0.2">
      <c r="D1072" s="55"/>
      <c r="E1072" s="66"/>
      <c r="G1072" s="507"/>
      <c r="I1072" s="507"/>
      <c r="J1072" s="137"/>
      <c r="K1072" s="507"/>
      <c r="L1072" s="507"/>
      <c r="M1072" s="508"/>
      <c r="N1072" s="507"/>
      <c r="O1072" s="508"/>
    </row>
    <row r="1073" spans="4:15" x14ac:dyDescent="0.2">
      <c r="D1073" s="55"/>
      <c r="E1073" s="66"/>
      <c r="G1073" s="507"/>
      <c r="I1073" s="507"/>
      <c r="J1073" s="137"/>
      <c r="K1073" s="507"/>
      <c r="L1073" s="507"/>
      <c r="M1073" s="508"/>
      <c r="N1073" s="507"/>
      <c r="O1073" s="508"/>
    </row>
    <row r="1074" spans="4:15" x14ac:dyDescent="0.2">
      <c r="D1074" s="55"/>
      <c r="E1074" s="66"/>
      <c r="G1074" s="507"/>
      <c r="I1074" s="507"/>
      <c r="J1074" s="137"/>
      <c r="K1074" s="507"/>
      <c r="L1074" s="507"/>
      <c r="M1074" s="508"/>
      <c r="N1074" s="507"/>
      <c r="O1074" s="508"/>
    </row>
    <row r="1075" spans="4:15" x14ac:dyDescent="0.2">
      <c r="D1075" s="55"/>
      <c r="E1075" s="66"/>
      <c r="G1075" s="507"/>
      <c r="I1075" s="507"/>
      <c r="J1075" s="137"/>
      <c r="K1075" s="507"/>
      <c r="L1075" s="507"/>
      <c r="M1075" s="508"/>
      <c r="N1075" s="507"/>
      <c r="O1075" s="508"/>
    </row>
    <row r="1076" spans="4:15" x14ac:dyDescent="0.2">
      <c r="D1076" s="55"/>
      <c r="E1076" s="66"/>
      <c r="G1076" s="507"/>
      <c r="I1076" s="507"/>
      <c r="J1076" s="137"/>
      <c r="K1076" s="507"/>
      <c r="L1076" s="507"/>
      <c r="M1076" s="508"/>
      <c r="N1076" s="507"/>
      <c r="O1076" s="508"/>
    </row>
    <row r="1077" spans="4:15" x14ac:dyDescent="0.2">
      <c r="D1077" s="55"/>
      <c r="E1077" s="66"/>
      <c r="G1077" s="507"/>
      <c r="I1077" s="507"/>
      <c r="J1077" s="137"/>
      <c r="K1077" s="507"/>
      <c r="L1077" s="507"/>
      <c r="M1077" s="508"/>
      <c r="N1077" s="507"/>
      <c r="O1077" s="508"/>
    </row>
    <row r="1078" spans="4:15" x14ac:dyDescent="0.2">
      <c r="D1078" s="55"/>
      <c r="E1078" s="66"/>
      <c r="G1078" s="507"/>
      <c r="I1078" s="507"/>
      <c r="J1078" s="137"/>
      <c r="K1078" s="507"/>
      <c r="L1078" s="507"/>
      <c r="M1078" s="508"/>
      <c r="N1078" s="507"/>
      <c r="O1078" s="508"/>
    </row>
    <row r="1079" spans="4:15" x14ac:dyDescent="0.2">
      <c r="D1079" s="55"/>
      <c r="E1079" s="66"/>
      <c r="G1079" s="507"/>
      <c r="I1079" s="507"/>
      <c r="J1079" s="137"/>
      <c r="K1079" s="507"/>
      <c r="L1079" s="507"/>
      <c r="M1079" s="508"/>
      <c r="N1079" s="507"/>
      <c r="O1079" s="508"/>
    </row>
    <row r="1080" spans="4:15" x14ac:dyDescent="0.2">
      <c r="D1080" s="55"/>
      <c r="E1080" s="66"/>
      <c r="G1080" s="507"/>
      <c r="I1080" s="507"/>
      <c r="J1080" s="137"/>
      <c r="K1080" s="507"/>
      <c r="L1080" s="507"/>
      <c r="M1080" s="508"/>
      <c r="N1080" s="507"/>
      <c r="O1080" s="508"/>
    </row>
    <row r="1081" spans="4:15" x14ac:dyDescent="0.2">
      <c r="D1081" s="55"/>
      <c r="E1081" s="66"/>
      <c r="G1081" s="507"/>
      <c r="I1081" s="507"/>
      <c r="J1081" s="137"/>
      <c r="K1081" s="507"/>
      <c r="L1081" s="507"/>
      <c r="M1081" s="508"/>
      <c r="N1081" s="507"/>
      <c r="O1081" s="508"/>
    </row>
    <row r="1082" spans="4:15" x14ac:dyDescent="0.2">
      <c r="D1082" s="55"/>
      <c r="E1082" s="66"/>
      <c r="G1082" s="507"/>
      <c r="I1082" s="507"/>
      <c r="J1082" s="137"/>
      <c r="K1082" s="507"/>
      <c r="L1082" s="507"/>
      <c r="M1082" s="508"/>
      <c r="N1082" s="507"/>
      <c r="O1082" s="508"/>
    </row>
    <row r="1083" spans="4:15" x14ac:dyDescent="0.2">
      <c r="D1083" s="55"/>
      <c r="E1083" s="66"/>
      <c r="G1083" s="507"/>
      <c r="I1083" s="507"/>
      <c r="J1083" s="137"/>
      <c r="K1083" s="507"/>
      <c r="L1083" s="507"/>
      <c r="M1083" s="508"/>
      <c r="N1083" s="507"/>
      <c r="O1083" s="508"/>
    </row>
    <row r="1084" spans="4:15" x14ac:dyDescent="0.2">
      <c r="D1084" s="55"/>
      <c r="E1084" s="66"/>
      <c r="G1084" s="507"/>
      <c r="I1084" s="507"/>
      <c r="J1084" s="137"/>
      <c r="K1084" s="507"/>
      <c r="L1084" s="507"/>
      <c r="M1084" s="508"/>
      <c r="N1084" s="507"/>
      <c r="O1084" s="508"/>
    </row>
    <row r="1085" spans="4:15" x14ac:dyDescent="0.2">
      <c r="D1085" s="55"/>
      <c r="E1085" s="66"/>
      <c r="G1085" s="507"/>
      <c r="I1085" s="507"/>
      <c r="J1085" s="137"/>
      <c r="K1085" s="507"/>
      <c r="L1085" s="507"/>
      <c r="M1085" s="508"/>
      <c r="N1085" s="507"/>
      <c r="O1085" s="508"/>
    </row>
    <row r="1086" spans="4:15" x14ac:dyDescent="0.2">
      <c r="D1086" s="55"/>
      <c r="E1086" s="66"/>
      <c r="G1086" s="507"/>
      <c r="I1086" s="507"/>
      <c r="J1086" s="137"/>
      <c r="K1086" s="507"/>
      <c r="L1086" s="507"/>
      <c r="M1086" s="508"/>
      <c r="N1086" s="507"/>
      <c r="O1086" s="508"/>
    </row>
    <row r="1087" spans="4:15" x14ac:dyDescent="0.2">
      <c r="D1087" s="55"/>
      <c r="E1087" s="66"/>
      <c r="G1087" s="507"/>
      <c r="I1087" s="507"/>
      <c r="J1087" s="137"/>
      <c r="K1087" s="507"/>
      <c r="L1087" s="507"/>
      <c r="M1087" s="508"/>
      <c r="N1087" s="507"/>
      <c r="O1087" s="508"/>
    </row>
    <row r="1088" spans="4:15" x14ac:dyDescent="0.2">
      <c r="D1088" s="55"/>
      <c r="E1088" s="66"/>
      <c r="G1088" s="507"/>
      <c r="I1088" s="507"/>
      <c r="J1088" s="137"/>
      <c r="K1088" s="507"/>
      <c r="L1088" s="507"/>
      <c r="M1088" s="508"/>
      <c r="N1088" s="507"/>
      <c r="O1088" s="508"/>
    </row>
    <row r="1089" spans="4:15" x14ac:dyDescent="0.2">
      <c r="D1089" s="55"/>
      <c r="E1089" s="66"/>
      <c r="G1089" s="507"/>
      <c r="I1089" s="507"/>
      <c r="J1089" s="137"/>
      <c r="K1089" s="507"/>
      <c r="L1089" s="507"/>
      <c r="M1089" s="508"/>
      <c r="N1089" s="507"/>
      <c r="O1089" s="508"/>
    </row>
    <row r="1090" spans="4:15" x14ac:dyDescent="0.2">
      <c r="D1090" s="55"/>
      <c r="E1090" s="66"/>
      <c r="G1090" s="507"/>
      <c r="I1090" s="507"/>
      <c r="J1090" s="137"/>
      <c r="K1090" s="507"/>
      <c r="L1090" s="507"/>
      <c r="M1090" s="508"/>
      <c r="N1090" s="507"/>
      <c r="O1090" s="508"/>
    </row>
    <row r="1091" spans="4:15" x14ac:dyDescent="0.2">
      <c r="D1091" s="55"/>
      <c r="E1091" s="66"/>
      <c r="G1091" s="507"/>
      <c r="I1091" s="507"/>
      <c r="J1091" s="137"/>
      <c r="K1091" s="507"/>
      <c r="L1091" s="507"/>
      <c r="M1091" s="508"/>
      <c r="N1091" s="507"/>
      <c r="O1091" s="508"/>
    </row>
    <row r="1092" spans="4:15" x14ac:dyDescent="0.2">
      <c r="D1092" s="55"/>
      <c r="E1092" s="66"/>
      <c r="G1092" s="507"/>
      <c r="I1092" s="507"/>
      <c r="J1092" s="137"/>
      <c r="K1092" s="507"/>
      <c r="L1092" s="507"/>
      <c r="M1092" s="508"/>
      <c r="N1092" s="507"/>
      <c r="O1092" s="508"/>
    </row>
    <row r="1093" spans="4:15" x14ac:dyDescent="0.2">
      <c r="D1093" s="55"/>
      <c r="E1093" s="66"/>
      <c r="G1093" s="507"/>
      <c r="I1093" s="507"/>
      <c r="J1093" s="137"/>
      <c r="K1093" s="507"/>
      <c r="L1093" s="507"/>
      <c r="M1093" s="508"/>
      <c r="N1093" s="507"/>
      <c r="O1093" s="508"/>
    </row>
    <row r="1094" spans="4:15" x14ac:dyDescent="0.2">
      <c r="D1094" s="55"/>
      <c r="E1094" s="66"/>
      <c r="G1094" s="507"/>
      <c r="I1094" s="507"/>
      <c r="J1094" s="137"/>
      <c r="K1094" s="507"/>
      <c r="L1094" s="507"/>
      <c r="M1094" s="508"/>
      <c r="N1094" s="507"/>
      <c r="O1094" s="508"/>
    </row>
    <row r="1095" spans="4:15" x14ac:dyDescent="0.2">
      <c r="D1095" s="55"/>
      <c r="E1095" s="66"/>
      <c r="G1095" s="507"/>
      <c r="I1095" s="507"/>
      <c r="J1095" s="137"/>
      <c r="K1095" s="507"/>
      <c r="L1095" s="507"/>
      <c r="M1095" s="508"/>
      <c r="N1095" s="507"/>
      <c r="O1095" s="508"/>
    </row>
    <row r="1096" spans="4:15" x14ac:dyDescent="0.2">
      <c r="D1096" s="55"/>
      <c r="E1096" s="66"/>
      <c r="G1096" s="507"/>
      <c r="I1096" s="507"/>
      <c r="J1096" s="137"/>
      <c r="K1096" s="507"/>
      <c r="L1096" s="507"/>
      <c r="M1096" s="508"/>
      <c r="N1096" s="507"/>
      <c r="O1096" s="508"/>
    </row>
    <row r="1097" spans="4:15" x14ac:dyDescent="0.2">
      <c r="D1097" s="55"/>
      <c r="E1097" s="66"/>
      <c r="G1097" s="507"/>
      <c r="I1097" s="507"/>
      <c r="J1097" s="137"/>
      <c r="K1097" s="507"/>
      <c r="L1097" s="507"/>
      <c r="M1097" s="508"/>
      <c r="N1097" s="507"/>
      <c r="O1097" s="508"/>
    </row>
    <row r="1098" spans="4:15" x14ac:dyDescent="0.2">
      <c r="D1098" s="55"/>
      <c r="E1098" s="66"/>
      <c r="G1098" s="507"/>
      <c r="I1098" s="507"/>
      <c r="J1098" s="137"/>
      <c r="K1098" s="507"/>
      <c r="L1098" s="507"/>
      <c r="M1098" s="508"/>
      <c r="N1098" s="507"/>
      <c r="O1098" s="508"/>
    </row>
    <row r="1099" spans="4:15" x14ac:dyDescent="0.2">
      <c r="D1099" s="55"/>
      <c r="E1099" s="66"/>
      <c r="G1099" s="507"/>
      <c r="I1099" s="507"/>
      <c r="J1099" s="137"/>
      <c r="K1099" s="507"/>
      <c r="L1099" s="507"/>
      <c r="M1099" s="508"/>
      <c r="N1099" s="507"/>
      <c r="O1099" s="508"/>
    </row>
    <row r="1100" spans="4:15" x14ac:dyDescent="0.2">
      <c r="D1100" s="55"/>
      <c r="E1100" s="66"/>
      <c r="G1100" s="507"/>
      <c r="I1100" s="507"/>
      <c r="J1100" s="137"/>
      <c r="K1100" s="507"/>
      <c r="L1100" s="507"/>
      <c r="M1100" s="508"/>
      <c r="N1100" s="507"/>
      <c r="O1100" s="508"/>
    </row>
    <row r="1101" spans="4:15" x14ac:dyDescent="0.2">
      <c r="D1101" s="55"/>
      <c r="E1101" s="66"/>
      <c r="G1101" s="507"/>
      <c r="I1101" s="507"/>
      <c r="J1101" s="137"/>
      <c r="K1101" s="507"/>
      <c r="L1101" s="507"/>
      <c r="M1101" s="508"/>
      <c r="N1101" s="507"/>
      <c r="O1101" s="508"/>
    </row>
    <row r="1102" spans="4:15" x14ac:dyDescent="0.2">
      <c r="D1102" s="55"/>
      <c r="E1102" s="66"/>
      <c r="G1102" s="507"/>
      <c r="I1102" s="507"/>
      <c r="J1102" s="137"/>
      <c r="K1102" s="507"/>
      <c r="L1102" s="507"/>
      <c r="M1102" s="508"/>
      <c r="N1102" s="507"/>
      <c r="O1102" s="508"/>
    </row>
    <row r="1103" spans="4:15" x14ac:dyDescent="0.2">
      <c r="D1103" s="55"/>
      <c r="E1103" s="66"/>
      <c r="G1103" s="507"/>
      <c r="I1103" s="507"/>
      <c r="J1103" s="137"/>
      <c r="K1103" s="507"/>
      <c r="L1103" s="507"/>
      <c r="M1103" s="508"/>
      <c r="N1103" s="507"/>
      <c r="O1103" s="508"/>
    </row>
    <row r="1104" spans="4:15" x14ac:dyDescent="0.2">
      <c r="D1104" s="55"/>
      <c r="E1104" s="66"/>
      <c r="G1104" s="507"/>
      <c r="I1104" s="507"/>
      <c r="J1104" s="137"/>
      <c r="K1104" s="507"/>
      <c r="L1104" s="507"/>
      <c r="M1104" s="508"/>
      <c r="N1104" s="507"/>
      <c r="O1104" s="508"/>
    </row>
    <row r="1105" spans="4:15" x14ac:dyDescent="0.2">
      <c r="D1105" s="55"/>
      <c r="E1105" s="66"/>
      <c r="G1105" s="507"/>
      <c r="I1105" s="507"/>
      <c r="J1105" s="137"/>
      <c r="K1105" s="507"/>
      <c r="L1105" s="507"/>
      <c r="M1105" s="508"/>
      <c r="N1105" s="507"/>
      <c r="O1105" s="508"/>
    </row>
    <row r="1106" spans="4:15" x14ac:dyDescent="0.2">
      <c r="D1106" s="55"/>
      <c r="E1106" s="66"/>
      <c r="G1106" s="507"/>
      <c r="I1106" s="507"/>
      <c r="J1106" s="137"/>
      <c r="K1106" s="507"/>
      <c r="L1106" s="507"/>
      <c r="M1106" s="508"/>
      <c r="N1106" s="507"/>
      <c r="O1106" s="508"/>
    </row>
    <row r="1107" spans="4:15" x14ac:dyDescent="0.2">
      <c r="D1107" s="55"/>
      <c r="E1107" s="66"/>
      <c r="G1107" s="507"/>
      <c r="I1107" s="507"/>
      <c r="J1107" s="137"/>
      <c r="K1107" s="507"/>
      <c r="L1107" s="507"/>
      <c r="M1107" s="508"/>
      <c r="N1107" s="507"/>
      <c r="O1107" s="508"/>
    </row>
    <row r="1108" spans="4:15" x14ac:dyDescent="0.2">
      <c r="D1108" s="55"/>
      <c r="E1108" s="66"/>
      <c r="G1108" s="507"/>
      <c r="I1108" s="507"/>
      <c r="J1108" s="137"/>
      <c r="K1108" s="507"/>
      <c r="L1108" s="507"/>
      <c r="M1108" s="508"/>
      <c r="N1108" s="507"/>
      <c r="O1108" s="508"/>
    </row>
    <row r="1109" spans="4:15" x14ac:dyDescent="0.2">
      <c r="D1109" s="55"/>
      <c r="E1109" s="66"/>
      <c r="G1109" s="507"/>
      <c r="I1109" s="507"/>
      <c r="J1109" s="137"/>
      <c r="K1109" s="507"/>
      <c r="L1109" s="507"/>
      <c r="M1109" s="508"/>
      <c r="N1109" s="507"/>
      <c r="O1109" s="508"/>
    </row>
    <row r="1110" spans="4:15" x14ac:dyDescent="0.2">
      <c r="D1110" s="55"/>
      <c r="E1110" s="66"/>
      <c r="G1110" s="507"/>
      <c r="I1110" s="507"/>
      <c r="J1110" s="137"/>
      <c r="K1110" s="507"/>
      <c r="L1110" s="507"/>
      <c r="M1110" s="508"/>
      <c r="N1110" s="507"/>
      <c r="O1110" s="508"/>
    </row>
    <row r="1111" spans="4:15" x14ac:dyDescent="0.2">
      <c r="D1111" s="55"/>
      <c r="E1111" s="66"/>
      <c r="G1111" s="507"/>
      <c r="I1111" s="507"/>
      <c r="J1111" s="137"/>
      <c r="K1111" s="507"/>
      <c r="L1111" s="507"/>
      <c r="M1111" s="508"/>
      <c r="N1111" s="507"/>
      <c r="O1111" s="508"/>
    </row>
    <row r="1112" spans="4:15" x14ac:dyDescent="0.2">
      <c r="D1112" s="55"/>
      <c r="E1112" s="66"/>
      <c r="G1112" s="507"/>
      <c r="I1112" s="507"/>
      <c r="J1112" s="137"/>
      <c r="K1112" s="507"/>
      <c r="L1112" s="507"/>
      <c r="M1112" s="508"/>
      <c r="N1112" s="507"/>
      <c r="O1112" s="508"/>
    </row>
    <row r="1113" spans="4:15" x14ac:dyDescent="0.2">
      <c r="D1113" s="55"/>
      <c r="E1113" s="66"/>
      <c r="G1113" s="507"/>
      <c r="I1113" s="507"/>
      <c r="J1113" s="137"/>
      <c r="K1113" s="507"/>
      <c r="L1113" s="507"/>
      <c r="M1113" s="508"/>
      <c r="N1113" s="507"/>
      <c r="O1113" s="508"/>
    </row>
    <row r="1114" spans="4:15" x14ac:dyDescent="0.2">
      <c r="D1114" s="55"/>
      <c r="E1114" s="66"/>
      <c r="G1114" s="507"/>
      <c r="I1114" s="507"/>
      <c r="J1114" s="137"/>
      <c r="K1114" s="507"/>
      <c r="L1114" s="507"/>
      <c r="M1114" s="508"/>
      <c r="N1114" s="507"/>
      <c r="O1114" s="508"/>
    </row>
    <row r="1115" spans="4:15" x14ac:dyDescent="0.2">
      <c r="D1115" s="55"/>
      <c r="E1115" s="66"/>
      <c r="G1115" s="507"/>
      <c r="I1115" s="507"/>
      <c r="J1115" s="137"/>
      <c r="K1115" s="507"/>
      <c r="L1115" s="507"/>
      <c r="M1115" s="508"/>
      <c r="N1115" s="507"/>
      <c r="O1115" s="508"/>
    </row>
    <row r="1116" spans="4:15" x14ac:dyDescent="0.2">
      <c r="D1116" s="55"/>
      <c r="E1116" s="66"/>
      <c r="G1116" s="507"/>
      <c r="I1116" s="507"/>
      <c r="J1116" s="137"/>
      <c r="K1116" s="507"/>
      <c r="L1116" s="507"/>
      <c r="M1116" s="508"/>
      <c r="N1116" s="507"/>
      <c r="O1116" s="508"/>
    </row>
    <row r="1117" spans="4:15" x14ac:dyDescent="0.2">
      <c r="D1117" s="55"/>
      <c r="E1117" s="66"/>
      <c r="G1117" s="507"/>
      <c r="I1117" s="507"/>
      <c r="J1117" s="137"/>
      <c r="K1117" s="507"/>
      <c r="L1117" s="507"/>
      <c r="M1117" s="508"/>
      <c r="N1117" s="507"/>
      <c r="O1117" s="508"/>
    </row>
    <row r="1118" spans="4:15" x14ac:dyDescent="0.2">
      <c r="D1118" s="55"/>
      <c r="E1118" s="66"/>
      <c r="G1118" s="507"/>
      <c r="I1118" s="507"/>
      <c r="J1118" s="137"/>
      <c r="K1118" s="507"/>
      <c r="L1118" s="507"/>
      <c r="M1118" s="508"/>
      <c r="N1118" s="507"/>
      <c r="O1118" s="508"/>
    </row>
    <row r="1119" spans="4:15" x14ac:dyDescent="0.2">
      <c r="D1119" s="55"/>
      <c r="E1119" s="66"/>
      <c r="G1119" s="507"/>
      <c r="I1119" s="507"/>
      <c r="J1119" s="137"/>
      <c r="K1119" s="507"/>
      <c r="L1119" s="507"/>
      <c r="M1119" s="508"/>
      <c r="N1119" s="507"/>
      <c r="O1119" s="508"/>
    </row>
    <row r="1120" spans="4:15" x14ac:dyDescent="0.2">
      <c r="D1120" s="55"/>
      <c r="E1120" s="66"/>
      <c r="G1120" s="507"/>
      <c r="I1120" s="507"/>
      <c r="J1120" s="137"/>
      <c r="K1120" s="507"/>
      <c r="L1120" s="507"/>
      <c r="M1120" s="508"/>
      <c r="N1120" s="507"/>
      <c r="O1120" s="508"/>
    </row>
    <row r="1121" spans="4:15" x14ac:dyDescent="0.2">
      <c r="D1121" s="55"/>
      <c r="E1121" s="66"/>
      <c r="G1121" s="507"/>
      <c r="I1121" s="507"/>
      <c r="J1121" s="137"/>
      <c r="K1121" s="507"/>
      <c r="L1121" s="507"/>
      <c r="M1121" s="508"/>
      <c r="N1121" s="507"/>
      <c r="O1121" s="508"/>
    </row>
    <row r="1122" spans="4:15" x14ac:dyDescent="0.2">
      <c r="D1122" s="55"/>
      <c r="E1122" s="66"/>
      <c r="G1122" s="507"/>
      <c r="I1122" s="507"/>
      <c r="J1122" s="137"/>
      <c r="K1122" s="507"/>
      <c r="L1122" s="507"/>
      <c r="M1122" s="508"/>
      <c r="N1122" s="507"/>
      <c r="O1122" s="508"/>
    </row>
    <row r="1123" spans="4:15" x14ac:dyDescent="0.2">
      <c r="D1123" s="55"/>
      <c r="E1123" s="66"/>
      <c r="G1123" s="507"/>
      <c r="I1123" s="507"/>
      <c r="J1123" s="137"/>
      <c r="K1123" s="507"/>
      <c r="L1123" s="507"/>
      <c r="M1123" s="508"/>
      <c r="N1123" s="507"/>
      <c r="O1123" s="508"/>
    </row>
    <row r="1124" spans="4:15" x14ac:dyDescent="0.2">
      <c r="D1124" s="55"/>
      <c r="E1124" s="66"/>
      <c r="G1124" s="507"/>
      <c r="I1124" s="507"/>
      <c r="J1124" s="137"/>
      <c r="K1124" s="507"/>
      <c r="L1124" s="507"/>
      <c r="M1124" s="508"/>
      <c r="N1124" s="507"/>
      <c r="O1124" s="508"/>
    </row>
    <row r="1125" spans="4:15" x14ac:dyDescent="0.2">
      <c r="D1125" s="55"/>
      <c r="E1125" s="66"/>
      <c r="G1125" s="507"/>
      <c r="I1125" s="507"/>
      <c r="J1125" s="137"/>
      <c r="K1125" s="507"/>
      <c r="L1125" s="507"/>
      <c r="M1125" s="508"/>
      <c r="N1125" s="507"/>
      <c r="O1125" s="508"/>
    </row>
    <row r="1126" spans="4:15" x14ac:dyDescent="0.2">
      <c r="D1126" s="55"/>
      <c r="E1126" s="66"/>
      <c r="G1126" s="507"/>
      <c r="I1126" s="507"/>
      <c r="J1126" s="137"/>
      <c r="K1126" s="507"/>
      <c r="L1126" s="507"/>
      <c r="M1126" s="508"/>
      <c r="N1126" s="507"/>
      <c r="O1126" s="508"/>
    </row>
    <row r="1127" spans="4:15" x14ac:dyDescent="0.2">
      <c r="D1127" s="55"/>
      <c r="E1127" s="66"/>
      <c r="G1127" s="507"/>
      <c r="I1127" s="507"/>
      <c r="J1127" s="137"/>
      <c r="K1127" s="507"/>
      <c r="L1127" s="507"/>
      <c r="M1127" s="508"/>
      <c r="N1127" s="507"/>
      <c r="O1127" s="508"/>
    </row>
    <row r="1128" spans="4:15" x14ac:dyDescent="0.2">
      <c r="D1128" s="55"/>
      <c r="E1128" s="66"/>
      <c r="G1128" s="507"/>
      <c r="I1128" s="507"/>
      <c r="J1128" s="137"/>
      <c r="K1128" s="507"/>
      <c r="L1128" s="507"/>
      <c r="M1128" s="508"/>
      <c r="N1128" s="507"/>
      <c r="O1128" s="508"/>
    </row>
    <row r="1129" spans="4:15" x14ac:dyDescent="0.2">
      <c r="D1129" s="55"/>
      <c r="E1129" s="66"/>
      <c r="G1129" s="507"/>
      <c r="I1129" s="507"/>
      <c r="J1129" s="137"/>
      <c r="K1129" s="507"/>
      <c r="L1129" s="507"/>
      <c r="M1129" s="508"/>
      <c r="N1129" s="507"/>
      <c r="O1129" s="508"/>
    </row>
    <row r="1130" spans="4:15" x14ac:dyDescent="0.2">
      <c r="D1130" s="55"/>
      <c r="E1130" s="66"/>
      <c r="G1130" s="507"/>
      <c r="I1130" s="507"/>
      <c r="J1130" s="137"/>
      <c r="K1130" s="507"/>
      <c r="L1130" s="507"/>
      <c r="M1130" s="508"/>
      <c r="N1130" s="507"/>
      <c r="O1130" s="508"/>
    </row>
    <row r="1131" spans="4:15" x14ac:dyDescent="0.2">
      <c r="D1131" s="55"/>
      <c r="E1131" s="66"/>
      <c r="G1131" s="507"/>
      <c r="I1131" s="507"/>
      <c r="J1131" s="137"/>
      <c r="K1131" s="507"/>
      <c r="L1131" s="507"/>
      <c r="M1131" s="508"/>
      <c r="N1131" s="507"/>
      <c r="O1131" s="508"/>
    </row>
    <row r="1132" spans="4:15" x14ac:dyDescent="0.2">
      <c r="D1132" s="55"/>
      <c r="E1132" s="66"/>
      <c r="G1132" s="507"/>
      <c r="I1132" s="507"/>
      <c r="J1132" s="137"/>
      <c r="K1132" s="507"/>
      <c r="L1132" s="507"/>
      <c r="M1132" s="508"/>
      <c r="N1132" s="507"/>
      <c r="O1132" s="508"/>
    </row>
    <row r="1133" spans="4:15" x14ac:dyDescent="0.2">
      <c r="D1133" s="55"/>
      <c r="E1133" s="66"/>
      <c r="G1133" s="507"/>
      <c r="I1133" s="507"/>
      <c r="J1133" s="137"/>
      <c r="K1133" s="507"/>
      <c r="L1133" s="507"/>
      <c r="M1133" s="508"/>
      <c r="N1133" s="507"/>
      <c r="O1133" s="508"/>
    </row>
    <row r="1134" spans="4:15" x14ac:dyDescent="0.2">
      <c r="D1134" s="55"/>
      <c r="E1134" s="66"/>
      <c r="G1134" s="507"/>
      <c r="I1134" s="507"/>
      <c r="J1134" s="137"/>
      <c r="K1134" s="507"/>
      <c r="L1134" s="507"/>
      <c r="M1134" s="508"/>
      <c r="N1134" s="507"/>
      <c r="O1134" s="508"/>
    </row>
    <row r="1135" spans="4:15" x14ac:dyDescent="0.2">
      <c r="D1135" s="55"/>
      <c r="E1135" s="66"/>
      <c r="G1135" s="507"/>
      <c r="I1135" s="507"/>
      <c r="J1135" s="137"/>
      <c r="K1135" s="507"/>
      <c r="L1135" s="507"/>
      <c r="M1135" s="508"/>
      <c r="N1135" s="507"/>
      <c r="O1135" s="508"/>
    </row>
    <row r="1136" spans="4:15" x14ac:dyDescent="0.2">
      <c r="D1136" s="55"/>
      <c r="E1136" s="66"/>
      <c r="G1136" s="507"/>
      <c r="I1136" s="507"/>
      <c r="J1136" s="137"/>
      <c r="K1136" s="507"/>
      <c r="L1136" s="507"/>
      <c r="M1136" s="508"/>
      <c r="N1136" s="507"/>
      <c r="O1136" s="508"/>
    </row>
    <row r="1137" spans="4:15" x14ac:dyDescent="0.2">
      <c r="D1137" s="55"/>
      <c r="E1137" s="66"/>
      <c r="G1137" s="507"/>
      <c r="I1137" s="507"/>
      <c r="J1137" s="137"/>
      <c r="K1137" s="507"/>
      <c r="L1137" s="507"/>
      <c r="M1137" s="508"/>
      <c r="N1137" s="507"/>
      <c r="O1137" s="508"/>
    </row>
    <row r="1138" spans="4:15" x14ac:dyDescent="0.2">
      <c r="D1138" s="55"/>
      <c r="E1138" s="66"/>
      <c r="G1138" s="507"/>
      <c r="I1138" s="507"/>
      <c r="J1138" s="137"/>
      <c r="K1138" s="507"/>
      <c r="L1138" s="507"/>
      <c r="M1138" s="508"/>
      <c r="N1138" s="507"/>
      <c r="O1138" s="508"/>
    </row>
    <row r="1139" spans="4:15" x14ac:dyDescent="0.2">
      <c r="D1139" s="55"/>
      <c r="E1139" s="66"/>
      <c r="G1139" s="507"/>
      <c r="I1139" s="507"/>
      <c r="J1139" s="137"/>
      <c r="K1139" s="507"/>
      <c r="L1139" s="507"/>
      <c r="M1139" s="508"/>
      <c r="N1139" s="507"/>
      <c r="O1139" s="508"/>
    </row>
    <row r="1140" spans="4:15" x14ac:dyDescent="0.2">
      <c r="D1140" s="55"/>
      <c r="E1140" s="66"/>
      <c r="G1140" s="507"/>
      <c r="I1140" s="507"/>
      <c r="J1140" s="137"/>
      <c r="K1140" s="507"/>
      <c r="L1140" s="507"/>
      <c r="M1140" s="508"/>
      <c r="N1140" s="507"/>
      <c r="O1140" s="508"/>
    </row>
    <row r="1141" spans="4:15" x14ac:dyDescent="0.2">
      <c r="D1141" s="55"/>
      <c r="E1141" s="66"/>
      <c r="G1141" s="507"/>
      <c r="I1141" s="507"/>
      <c r="J1141" s="137"/>
      <c r="K1141" s="507"/>
      <c r="L1141" s="507"/>
      <c r="M1141" s="508"/>
      <c r="N1141" s="507"/>
      <c r="O1141" s="508"/>
    </row>
    <row r="1142" spans="4:15" x14ac:dyDescent="0.2">
      <c r="D1142" s="55"/>
      <c r="E1142" s="66"/>
      <c r="G1142" s="507"/>
      <c r="I1142" s="507"/>
      <c r="J1142" s="137"/>
      <c r="K1142" s="507"/>
      <c r="L1142" s="507"/>
      <c r="M1142" s="508"/>
      <c r="N1142" s="507"/>
      <c r="O1142" s="508"/>
    </row>
    <row r="1143" spans="4:15" x14ac:dyDescent="0.2">
      <c r="D1143" s="55"/>
      <c r="E1143" s="66"/>
      <c r="G1143" s="507"/>
      <c r="I1143" s="507"/>
      <c r="J1143" s="137"/>
      <c r="K1143" s="507"/>
      <c r="L1143" s="507"/>
      <c r="M1143" s="508"/>
      <c r="N1143" s="507"/>
      <c r="O1143" s="508"/>
    </row>
    <row r="1144" spans="4:15" x14ac:dyDescent="0.2">
      <c r="D1144" s="55"/>
      <c r="E1144" s="66"/>
      <c r="G1144" s="507"/>
      <c r="I1144" s="507"/>
      <c r="J1144" s="137"/>
      <c r="K1144" s="507"/>
      <c r="L1144" s="507"/>
      <c r="M1144" s="508"/>
      <c r="N1144" s="507"/>
      <c r="O1144" s="508"/>
    </row>
    <row r="1145" spans="4:15" x14ac:dyDescent="0.2">
      <c r="D1145" s="55"/>
      <c r="E1145" s="66"/>
      <c r="G1145" s="507"/>
      <c r="I1145" s="507"/>
      <c r="J1145" s="137"/>
      <c r="K1145" s="507"/>
      <c r="L1145" s="507"/>
      <c r="M1145" s="508"/>
      <c r="N1145" s="507"/>
      <c r="O1145" s="508"/>
    </row>
    <row r="1146" spans="4:15" x14ac:dyDescent="0.2">
      <c r="D1146" s="55"/>
      <c r="E1146" s="66"/>
      <c r="G1146" s="507"/>
      <c r="I1146" s="507"/>
      <c r="J1146" s="137"/>
      <c r="K1146" s="507"/>
      <c r="L1146" s="507"/>
      <c r="M1146" s="508"/>
      <c r="N1146" s="507"/>
      <c r="O1146" s="508"/>
    </row>
    <row r="1147" spans="4:15" x14ac:dyDescent="0.2">
      <c r="D1147" s="55"/>
      <c r="E1147" s="66"/>
      <c r="G1147" s="507"/>
      <c r="I1147" s="507"/>
      <c r="J1147" s="137"/>
      <c r="K1147" s="507"/>
      <c r="L1147" s="507"/>
      <c r="M1147" s="508"/>
      <c r="N1147" s="507"/>
      <c r="O1147" s="508"/>
    </row>
    <row r="1148" spans="4:15" x14ac:dyDescent="0.2">
      <c r="D1148" s="55"/>
      <c r="E1148" s="66"/>
      <c r="G1148" s="507"/>
      <c r="I1148" s="507"/>
      <c r="J1148" s="137"/>
      <c r="K1148" s="507"/>
      <c r="L1148" s="507"/>
      <c r="M1148" s="508"/>
      <c r="N1148" s="507"/>
      <c r="O1148" s="508"/>
    </row>
    <row r="1149" spans="4:15" x14ac:dyDescent="0.2">
      <c r="D1149" s="55"/>
      <c r="E1149" s="66"/>
      <c r="G1149" s="507"/>
      <c r="I1149" s="507"/>
      <c r="J1149" s="137"/>
      <c r="K1149" s="507"/>
      <c r="L1149" s="507"/>
      <c r="M1149" s="508"/>
      <c r="N1149" s="507"/>
      <c r="O1149" s="508"/>
    </row>
    <row r="1150" spans="4:15" x14ac:dyDescent="0.2">
      <c r="D1150" s="55"/>
      <c r="E1150" s="66"/>
      <c r="G1150" s="507"/>
      <c r="I1150" s="507"/>
      <c r="J1150" s="137"/>
      <c r="K1150" s="507"/>
      <c r="L1150" s="507"/>
      <c r="M1150" s="508"/>
      <c r="N1150" s="507"/>
      <c r="O1150" s="508"/>
    </row>
    <row r="1151" spans="4:15" x14ac:dyDescent="0.2">
      <c r="D1151" s="55"/>
      <c r="E1151" s="66"/>
      <c r="G1151" s="507"/>
      <c r="I1151" s="507"/>
      <c r="J1151" s="137"/>
      <c r="K1151" s="507"/>
      <c r="L1151" s="507"/>
      <c r="M1151" s="508"/>
      <c r="N1151" s="507"/>
      <c r="O1151" s="508"/>
    </row>
    <row r="1152" spans="4:15" x14ac:dyDescent="0.2">
      <c r="D1152" s="55"/>
      <c r="E1152" s="66"/>
      <c r="G1152" s="507"/>
      <c r="I1152" s="507"/>
      <c r="J1152" s="137"/>
      <c r="K1152" s="507"/>
      <c r="L1152" s="507"/>
      <c r="M1152" s="508"/>
      <c r="N1152" s="507"/>
      <c r="O1152" s="508"/>
    </row>
    <row r="1153" spans="4:15" x14ac:dyDescent="0.2">
      <c r="D1153" s="55"/>
      <c r="E1153" s="66"/>
      <c r="G1153" s="507"/>
      <c r="I1153" s="507"/>
      <c r="J1153" s="137"/>
      <c r="K1153" s="507"/>
      <c r="L1153" s="507"/>
      <c r="M1153" s="508"/>
      <c r="N1153" s="507"/>
      <c r="O1153" s="508"/>
    </row>
    <row r="1154" spans="4:15" x14ac:dyDescent="0.2">
      <c r="D1154" s="55"/>
      <c r="E1154" s="66"/>
      <c r="G1154" s="507"/>
      <c r="I1154" s="507"/>
      <c r="J1154" s="137"/>
      <c r="K1154" s="507"/>
      <c r="L1154" s="507"/>
      <c r="M1154" s="508"/>
      <c r="N1154" s="507"/>
      <c r="O1154" s="508"/>
    </row>
    <row r="1155" spans="4:15" x14ac:dyDescent="0.2">
      <c r="D1155" s="55"/>
      <c r="E1155" s="66"/>
      <c r="G1155" s="507"/>
      <c r="I1155" s="507"/>
      <c r="J1155" s="137"/>
      <c r="K1155" s="507"/>
      <c r="L1155" s="507"/>
      <c r="M1155" s="508"/>
      <c r="N1155" s="507"/>
      <c r="O1155" s="508"/>
    </row>
    <row r="1156" spans="4:15" x14ac:dyDescent="0.2">
      <c r="D1156" s="55"/>
      <c r="E1156" s="66"/>
      <c r="G1156" s="507"/>
      <c r="I1156" s="507"/>
      <c r="J1156" s="137"/>
      <c r="K1156" s="507"/>
      <c r="L1156" s="507"/>
      <c r="M1156" s="508"/>
      <c r="N1156" s="507"/>
      <c r="O1156" s="508"/>
    </row>
    <row r="1157" spans="4:15" x14ac:dyDescent="0.2">
      <c r="D1157" s="55"/>
      <c r="E1157" s="66"/>
      <c r="G1157" s="507"/>
      <c r="I1157" s="507"/>
      <c r="J1157" s="137"/>
      <c r="K1157" s="507"/>
      <c r="L1157" s="507"/>
      <c r="M1157" s="508"/>
      <c r="N1157" s="507"/>
      <c r="O1157" s="508"/>
    </row>
    <row r="1158" spans="4:15" x14ac:dyDescent="0.2">
      <c r="D1158" s="55"/>
      <c r="E1158" s="66"/>
      <c r="G1158" s="507"/>
      <c r="I1158" s="507"/>
      <c r="J1158" s="137"/>
      <c r="K1158" s="507"/>
      <c r="L1158" s="507"/>
      <c r="M1158" s="508"/>
      <c r="N1158" s="507"/>
      <c r="O1158" s="508"/>
    </row>
    <row r="1159" spans="4:15" x14ac:dyDescent="0.2">
      <c r="D1159" s="55"/>
      <c r="E1159" s="66"/>
      <c r="G1159" s="507"/>
      <c r="I1159" s="507"/>
      <c r="J1159" s="137"/>
      <c r="K1159" s="507"/>
      <c r="L1159" s="507"/>
      <c r="M1159" s="508"/>
      <c r="N1159" s="507"/>
      <c r="O1159" s="508"/>
    </row>
    <row r="1160" spans="4:15" x14ac:dyDescent="0.2">
      <c r="D1160" s="55"/>
      <c r="E1160" s="66"/>
      <c r="G1160" s="507"/>
      <c r="I1160" s="507"/>
      <c r="J1160" s="137"/>
      <c r="K1160" s="507"/>
      <c r="L1160" s="507"/>
      <c r="M1160" s="508"/>
      <c r="N1160" s="507"/>
      <c r="O1160" s="508"/>
    </row>
    <row r="1161" spans="4:15" x14ac:dyDescent="0.2">
      <c r="D1161" s="55"/>
      <c r="E1161" s="66"/>
      <c r="G1161" s="507"/>
      <c r="I1161" s="507"/>
      <c r="J1161" s="137"/>
      <c r="K1161" s="507"/>
      <c r="L1161" s="507"/>
      <c r="M1161" s="508"/>
      <c r="N1161" s="507"/>
      <c r="O1161" s="508"/>
    </row>
    <row r="1162" spans="4:15" x14ac:dyDescent="0.2">
      <c r="D1162" s="55"/>
      <c r="E1162" s="66"/>
      <c r="G1162" s="507"/>
      <c r="I1162" s="507"/>
      <c r="J1162" s="137"/>
      <c r="K1162" s="507"/>
      <c r="L1162" s="507"/>
      <c r="M1162" s="508"/>
      <c r="N1162" s="507"/>
      <c r="O1162" s="508"/>
    </row>
    <row r="1163" spans="4:15" x14ac:dyDescent="0.2">
      <c r="D1163" s="55"/>
      <c r="E1163" s="66"/>
      <c r="G1163" s="507"/>
      <c r="I1163" s="507"/>
      <c r="J1163" s="137"/>
      <c r="K1163" s="507"/>
      <c r="L1163" s="507"/>
      <c r="M1163" s="508"/>
      <c r="N1163" s="507"/>
      <c r="O1163" s="508"/>
    </row>
    <row r="1164" spans="4:15" x14ac:dyDescent="0.2">
      <c r="D1164" s="55"/>
      <c r="E1164" s="66"/>
      <c r="G1164" s="507"/>
      <c r="I1164" s="507"/>
      <c r="J1164" s="137"/>
      <c r="K1164" s="507"/>
      <c r="L1164" s="507"/>
      <c r="M1164" s="508"/>
      <c r="N1164" s="507"/>
      <c r="O1164" s="508"/>
    </row>
    <row r="1165" spans="4:15" x14ac:dyDescent="0.2">
      <c r="D1165" s="55"/>
      <c r="E1165" s="66"/>
      <c r="G1165" s="507"/>
      <c r="I1165" s="507"/>
      <c r="J1165" s="137"/>
      <c r="K1165" s="507"/>
      <c r="L1165" s="507"/>
      <c r="M1165" s="508"/>
      <c r="N1165" s="507"/>
      <c r="O1165" s="508"/>
    </row>
    <row r="1166" spans="4:15" x14ac:dyDescent="0.2">
      <c r="D1166" s="55"/>
      <c r="E1166" s="66"/>
      <c r="G1166" s="507"/>
      <c r="I1166" s="507"/>
      <c r="J1166" s="137"/>
      <c r="K1166" s="507"/>
      <c r="L1166" s="507"/>
      <c r="M1166" s="508"/>
      <c r="N1166" s="507"/>
      <c r="O1166" s="508"/>
    </row>
    <row r="1167" spans="4:15" x14ac:dyDescent="0.2">
      <c r="D1167" s="55"/>
      <c r="E1167" s="66"/>
      <c r="G1167" s="507"/>
      <c r="I1167" s="507"/>
      <c r="J1167" s="137"/>
      <c r="K1167" s="507"/>
      <c r="L1167" s="507"/>
      <c r="M1167" s="508"/>
      <c r="N1167" s="507"/>
      <c r="O1167" s="508"/>
    </row>
    <row r="1168" spans="4:15" x14ac:dyDescent="0.2">
      <c r="D1168" s="55"/>
      <c r="E1168" s="66"/>
      <c r="G1168" s="507"/>
      <c r="I1168" s="507"/>
      <c r="J1168" s="137"/>
      <c r="K1168" s="507"/>
      <c r="L1168" s="507"/>
      <c r="M1168" s="508"/>
      <c r="N1168" s="507"/>
      <c r="O1168" s="508"/>
    </row>
    <row r="1169" spans="4:15" x14ac:dyDescent="0.2">
      <c r="D1169" s="55"/>
      <c r="E1169" s="66"/>
      <c r="G1169" s="507"/>
      <c r="I1169" s="507"/>
      <c r="J1169" s="137"/>
      <c r="K1169" s="507"/>
      <c r="L1169" s="507"/>
      <c r="M1169" s="508"/>
      <c r="N1169" s="507"/>
      <c r="O1169" s="508"/>
    </row>
    <row r="1170" spans="4:15" x14ac:dyDescent="0.2">
      <c r="D1170" s="55"/>
      <c r="E1170" s="66"/>
      <c r="G1170" s="507"/>
      <c r="I1170" s="507"/>
      <c r="J1170" s="137"/>
      <c r="K1170" s="507"/>
      <c r="L1170" s="507"/>
      <c r="M1170" s="508"/>
      <c r="N1170" s="507"/>
      <c r="O1170" s="508"/>
    </row>
    <row r="1171" spans="4:15" x14ac:dyDescent="0.2">
      <c r="D1171" s="55"/>
      <c r="E1171" s="66"/>
      <c r="G1171" s="507"/>
      <c r="I1171" s="507"/>
      <c r="J1171" s="137"/>
      <c r="K1171" s="507"/>
      <c r="L1171" s="507"/>
      <c r="M1171" s="508"/>
      <c r="N1171" s="507"/>
      <c r="O1171" s="508"/>
    </row>
    <row r="1172" spans="4:15" x14ac:dyDescent="0.2">
      <c r="D1172" s="55"/>
      <c r="E1172" s="66"/>
      <c r="G1172" s="507"/>
      <c r="I1172" s="507"/>
      <c r="J1172" s="137"/>
      <c r="K1172" s="507"/>
      <c r="L1172" s="507"/>
      <c r="M1172" s="508"/>
      <c r="N1172" s="507"/>
      <c r="O1172" s="508"/>
    </row>
    <row r="1173" spans="4:15" x14ac:dyDescent="0.2">
      <c r="D1173" s="55"/>
      <c r="E1173" s="66"/>
      <c r="G1173" s="507"/>
      <c r="I1173" s="507"/>
      <c r="J1173" s="137"/>
      <c r="K1173" s="507"/>
      <c r="L1173" s="507"/>
      <c r="M1173" s="508"/>
      <c r="N1173" s="507"/>
      <c r="O1173" s="508"/>
    </row>
    <row r="1174" spans="4:15" x14ac:dyDescent="0.2">
      <c r="D1174" s="55"/>
      <c r="E1174" s="66"/>
      <c r="G1174" s="507"/>
      <c r="I1174" s="507"/>
      <c r="J1174" s="137"/>
      <c r="K1174" s="507"/>
      <c r="L1174" s="507"/>
      <c r="M1174" s="508"/>
      <c r="N1174" s="507"/>
      <c r="O1174" s="508"/>
    </row>
    <row r="1175" spans="4:15" x14ac:dyDescent="0.2">
      <c r="D1175" s="55"/>
      <c r="E1175" s="66"/>
      <c r="G1175" s="507"/>
      <c r="I1175" s="507"/>
      <c r="J1175" s="137"/>
      <c r="K1175" s="507"/>
      <c r="L1175" s="507"/>
      <c r="M1175" s="508"/>
      <c r="N1175" s="507"/>
      <c r="O1175" s="508"/>
    </row>
    <row r="1176" spans="4:15" x14ac:dyDescent="0.2">
      <c r="D1176" s="55"/>
      <c r="E1176" s="66"/>
      <c r="G1176" s="507"/>
      <c r="I1176" s="507"/>
      <c r="J1176" s="137"/>
      <c r="K1176" s="507"/>
      <c r="L1176" s="507"/>
      <c r="M1176" s="508"/>
      <c r="N1176" s="507"/>
      <c r="O1176" s="508"/>
    </row>
    <row r="1177" spans="4:15" x14ac:dyDescent="0.2">
      <c r="D1177" s="55"/>
      <c r="E1177" s="66"/>
      <c r="G1177" s="507"/>
      <c r="I1177" s="507"/>
      <c r="J1177" s="137"/>
      <c r="K1177" s="507"/>
      <c r="L1177" s="507"/>
      <c r="M1177" s="508"/>
      <c r="N1177" s="507"/>
      <c r="O1177" s="508"/>
    </row>
    <row r="1178" spans="4:15" x14ac:dyDescent="0.2">
      <c r="D1178" s="55"/>
      <c r="E1178" s="66"/>
      <c r="G1178" s="507"/>
      <c r="I1178" s="507"/>
      <c r="J1178" s="137"/>
      <c r="K1178" s="507"/>
      <c r="L1178" s="507"/>
      <c r="M1178" s="508"/>
      <c r="N1178" s="507"/>
      <c r="O1178" s="508"/>
    </row>
    <row r="1179" spans="4:15" x14ac:dyDescent="0.2">
      <c r="D1179" s="55"/>
      <c r="E1179" s="66"/>
      <c r="G1179" s="507"/>
      <c r="I1179" s="507"/>
      <c r="J1179" s="137"/>
      <c r="K1179" s="507"/>
      <c r="L1179" s="507"/>
      <c r="M1179" s="508"/>
      <c r="N1179" s="507"/>
      <c r="O1179" s="508"/>
    </row>
    <row r="1180" spans="4:15" x14ac:dyDescent="0.2">
      <c r="D1180" s="55"/>
      <c r="E1180" s="66"/>
      <c r="G1180" s="507"/>
      <c r="I1180" s="507"/>
      <c r="J1180" s="137"/>
      <c r="K1180" s="507"/>
      <c r="L1180" s="507"/>
      <c r="M1180" s="508"/>
      <c r="N1180" s="507"/>
      <c r="O1180" s="508"/>
    </row>
    <row r="1181" spans="4:15" x14ac:dyDescent="0.2">
      <c r="D1181" s="55"/>
      <c r="E1181" s="66"/>
      <c r="G1181" s="507"/>
      <c r="I1181" s="507"/>
      <c r="J1181" s="137"/>
      <c r="K1181" s="507"/>
      <c r="L1181" s="507"/>
      <c r="M1181" s="508"/>
      <c r="N1181" s="507"/>
      <c r="O1181" s="508"/>
    </row>
    <row r="1182" spans="4:15" x14ac:dyDescent="0.2">
      <c r="D1182" s="55"/>
      <c r="E1182" s="66"/>
      <c r="G1182" s="507"/>
      <c r="I1182" s="507"/>
      <c r="J1182" s="137"/>
      <c r="K1182" s="507"/>
      <c r="L1182" s="507"/>
      <c r="M1182" s="508"/>
      <c r="N1182" s="507"/>
      <c r="O1182" s="508"/>
    </row>
    <row r="1183" spans="4:15" x14ac:dyDescent="0.2">
      <c r="D1183" s="55"/>
      <c r="E1183" s="66"/>
      <c r="G1183" s="507"/>
      <c r="I1183" s="507"/>
      <c r="J1183" s="137"/>
      <c r="K1183" s="507"/>
      <c r="L1183" s="507"/>
      <c r="M1183" s="508"/>
      <c r="N1183" s="507"/>
      <c r="O1183" s="508"/>
    </row>
    <row r="1184" spans="4:15" x14ac:dyDescent="0.2">
      <c r="D1184" s="55"/>
      <c r="E1184" s="66"/>
      <c r="G1184" s="507"/>
      <c r="I1184" s="507"/>
      <c r="J1184" s="137"/>
      <c r="K1184" s="507"/>
      <c r="L1184" s="507"/>
      <c r="M1184" s="508"/>
      <c r="N1184" s="507"/>
      <c r="O1184" s="508"/>
    </row>
    <row r="1185" spans="4:15" x14ac:dyDescent="0.2">
      <c r="D1185" s="55"/>
      <c r="E1185" s="66"/>
      <c r="G1185" s="507"/>
      <c r="I1185" s="507"/>
      <c r="J1185" s="137"/>
      <c r="K1185" s="507"/>
      <c r="L1185" s="507"/>
      <c r="M1185" s="508"/>
      <c r="N1185" s="507"/>
      <c r="O1185" s="508"/>
    </row>
    <row r="1186" spans="4:15" x14ac:dyDescent="0.2">
      <c r="D1186" s="55"/>
      <c r="E1186" s="66"/>
      <c r="G1186" s="507"/>
      <c r="I1186" s="507"/>
      <c r="J1186" s="137"/>
      <c r="K1186" s="507"/>
      <c r="L1186" s="507"/>
      <c r="M1186" s="508"/>
      <c r="N1186" s="507"/>
      <c r="O1186" s="508"/>
    </row>
    <row r="1187" spans="4:15" x14ac:dyDescent="0.2">
      <c r="D1187" s="55"/>
      <c r="E1187" s="66"/>
      <c r="G1187" s="507"/>
      <c r="I1187" s="507"/>
      <c r="J1187" s="137"/>
      <c r="K1187" s="507"/>
      <c r="L1187" s="507"/>
      <c r="M1187" s="508"/>
      <c r="N1187" s="507"/>
      <c r="O1187" s="508"/>
    </row>
    <row r="1188" spans="4:15" x14ac:dyDescent="0.2">
      <c r="D1188" s="55"/>
      <c r="E1188" s="66"/>
      <c r="G1188" s="507"/>
      <c r="I1188" s="507"/>
      <c r="J1188" s="137"/>
      <c r="K1188" s="507"/>
      <c r="L1188" s="507"/>
      <c r="M1188" s="508"/>
      <c r="N1188" s="507"/>
      <c r="O1188" s="508"/>
    </row>
    <row r="1189" spans="4:15" x14ac:dyDescent="0.2">
      <c r="D1189" s="55"/>
      <c r="E1189" s="66"/>
      <c r="G1189" s="507"/>
      <c r="I1189" s="507"/>
      <c r="J1189" s="137"/>
      <c r="K1189" s="507"/>
      <c r="L1189" s="507"/>
      <c r="M1189" s="508"/>
      <c r="N1189" s="507"/>
      <c r="O1189" s="508"/>
    </row>
    <row r="1190" spans="4:15" x14ac:dyDescent="0.2">
      <c r="D1190" s="55"/>
      <c r="E1190" s="66"/>
      <c r="G1190" s="507"/>
      <c r="I1190" s="507"/>
      <c r="J1190" s="137"/>
      <c r="K1190" s="507"/>
      <c r="L1190" s="507"/>
      <c r="M1190" s="508"/>
      <c r="N1190" s="507"/>
      <c r="O1190" s="508"/>
    </row>
    <row r="1191" spans="4:15" x14ac:dyDescent="0.2">
      <c r="D1191" s="55"/>
      <c r="E1191" s="66"/>
      <c r="G1191" s="507"/>
      <c r="I1191" s="507"/>
      <c r="J1191" s="137"/>
      <c r="K1191" s="507"/>
      <c r="L1191" s="507"/>
      <c r="M1191" s="508"/>
      <c r="N1191" s="507"/>
      <c r="O1191" s="508"/>
    </row>
    <row r="1192" spans="4:15" x14ac:dyDescent="0.2">
      <c r="D1192" s="55"/>
      <c r="E1192" s="66"/>
      <c r="G1192" s="507"/>
      <c r="I1192" s="507"/>
      <c r="J1192" s="137"/>
      <c r="K1192" s="507"/>
      <c r="L1192" s="507"/>
      <c r="M1192" s="508"/>
      <c r="N1192" s="507"/>
      <c r="O1192" s="508"/>
    </row>
    <row r="1193" spans="4:15" x14ac:dyDescent="0.2">
      <c r="D1193" s="55"/>
      <c r="E1193" s="66"/>
      <c r="G1193" s="507"/>
      <c r="I1193" s="507"/>
      <c r="J1193" s="137"/>
      <c r="K1193" s="507"/>
      <c r="L1193" s="507"/>
      <c r="M1193" s="508"/>
      <c r="N1193" s="507"/>
      <c r="O1193" s="508"/>
    </row>
    <row r="1194" spans="4:15" x14ac:dyDescent="0.2">
      <c r="D1194" s="55"/>
      <c r="E1194" s="66"/>
      <c r="G1194" s="507"/>
      <c r="I1194" s="507"/>
      <c r="J1194" s="137"/>
      <c r="K1194" s="507"/>
      <c r="L1194" s="507"/>
      <c r="M1194" s="508"/>
      <c r="N1194" s="507"/>
      <c r="O1194" s="508"/>
    </row>
    <row r="1195" spans="4:15" x14ac:dyDescent="0.2">
      <c r="D1195" s="55"/>
      <c r="E1195" s="66"/>
      <c r="G1195" s="507"/>
      <c r="I1195" s="507"/>
      <c r="J1195" s="137"/>
      <c r="K1195" s="507"/>
      <c r="L1195" s="507"/>
      <c r="M1195" s="508"/>
      <c r="N1195" s="507"/>
      <c r="O1195" s="508"/>
    </row>
    <row r="1196" spans="4:15" x14ac:dyDescent="0.2">
      <c r="D1196" s="55"/>
      <c r="E1196" s="66"/>
      <c r="G1196" s="507"/>
      <c r="I1196" s="507"/>
      <c r="J1196" s="137"/>
      <c r="K1196" s="507"/>
      <c r="L1196" s="507"/>
      <c r="M1196" s="508"/>
      <c r="N1196" s="507"/>
      <c r="O1196" s="508"/>
    </row>
    <row r="1197" spans="4:15" x14ac:dyDescent="0.2">
      <c r="D1197" s="55"/>
      <c r="E1197" s="66"/>
      <c r="G1197" s="507"/>
      <c r="I1197" s="507"/>
      <c r="J1197" s="137"/>
      <c r="K1197" s="507"/>
      <c r="L1197" s="507"/>
      <c r="M1197" s="508"/>
      <c r="N1197" s="507"/>
      <c r="O1197" s="508"/>
    </row>
    <row r="1198" spans="4:15" x14ac:dyDescent="0.2">
      <c r="D1198" s="55"/>
      <c r="E1198" s="66"/>
      <c r="G1198" s="507"/>
      <c r="I1198" s="507"/>
      <c r="J1198" s="137"/>
      <c r="K1198" s="507"/>
      <c r="L1198" s="507"/>
      <c r="M1198" s="508"/>
      <c r="N1198" s="507"/>
      <c r="O1198" s="508"/>
    </row>
    <row r="1199" spans="4:15" x14ac:dyDescent="0.2">
      <c r="D1199" s="55"/>
      <c r="E1199" s="66"/>
      <c r="G1199" s="507"/>
      <c r="I1199" s="507"/>
      <c r="J1199" s="137"/>
      <c r="K1199" s="507"/>
      <c r="L1199" s="507"/>
      <c r="M1199" s="508"/>
      <c r="N1199" s="507"/>
      <c r="O1199" s="508"/>
    </row>
    <row r="1200" spans="4:15" x14ac:dyDescent="0.2">
      <c r="D1200" s="55"/>
      <c r="E1200" s="66"/>
      <c r="G1200" s="507"/>
      <c r="I1200" s="507"/>
      <c r="J1200" s="137"/>
      <c r="K1200" s="507"/>
      <c r="L1200" s="507"/>
      <c r="M1200" s="508"/>
      <c r="N1200" s="507"/>
      <c r="O1200" s="508"/>
    </row>
    <row r="1201" spans="4:15" x14ac:dyDescent="0.2">
      <c r="D1201" s="55"/>
      <c r="E1201" s="66"/>
      <c r="G1201" s="507"/>
      <c r="I1201" s="507"/>
      <c r="J1201" s="137"/>
      <c r="K1201" s="507"/>
      <c r="L1201" s="507"/>
      <c r="M1201" s="508"/>
      <c r="N1201" s="507"/>
      <c r="O1201" s="508"/>
    </row>
    <row r="1202" spans="4:15" x14ac:dyDescent="0.2">
      <c r="D1202" s="55"/>
      <c r="E1202" s="66"/>
      <c r="G1202" s="507"/>
      <c r="I1202" s="507"/>
      <c r="J1202" s="137"/>
      <c r="K1202" s="507"/>
      <c r="L1202" s="507"/>
      <c r="M1202" s="508"/>
      <c r="N1202" s="507"/>
      <c r="O1202" s="508"/>
    </row>
    <row r="1203" spans="4:15" x14ac:dyDescent="0.2">
      <c r="D1203" s="55"/>
      <c r="E1203" s="66"/>
      <c r="G1203" s="507"/>
      <c r="I1203" s="507"/>
      <c r="J1203" s="137"/>
      <c r="K1203" s="507"/>
      <c r="L1203" s="507"/>
      <c r="M1203" s="508"/>
      <c r="N1203" s="507"/>
      <c r="O1203" s="508"/>
    </row>
    <row r="1204" spans="4:15" x14ac:dyDescent="0.2">
      <c r="D1204" s="55"/>
      <c r="E1204" s="66"/>
      <c r="G1204" s="507"/>
      <c r="I1204" s="507"/>
      <c r="J1204" s="137"/>
      <c r="K1204" s="507"/>
      <c r="L1204" s="507"/>
      <c r="M1204" s="508"/>
      <c r="N1204" s="507"/>
      <c r="O1204" s="508"/>
    </row>
    <row r="1205" spans="4:15" x14ac:dyDescent="0.2">
      <c r="D1205" s="55"/>
      <c r="E1205" s="66"/>
      <c r="G1205" s="507"/>
      <c r="I1205" s="507"/>
      <c r="J1205" s="137"/>
      <c r="K1205" s="507"/>
      <c r="L1205" s="507"/>
      <c r="M1205" s="508"/>
      <c r="N1205" s="507"/>
      <c r="O1205" s="508"/>
    </row>
    <row r="1206" spans="4:15" x14ac:dyDescent="0.2">
      <c r="D1206" s="55"/>
      <c r="E1206" s="66"/>
      <c r="G1206" s="507"/>
      <c r="I1206" s="507"/>
      <c r="J1206" s="137"/>
      <c r="K1206" s="507"/>
      <c r="L1206" s="507"/>
      <c r="M1206" s="508"/>
      <c r="N1206" s="507"/>
      <c r="O1206" s="508"/>
    </row>
    <row r="1207" spans="4:15" x14ac:dyDescent="0.2">
      <c r="D1207" s="55"/>
      <c r="E1207" s="66"/>
      <c r="G1207" s="507"/>
      <c r="I1207" s="507"/>
      <c r="J1207" s="137"/>
      <c r="K1207" s="507"/>
      <c r="L1207" s="507"/>
      <c r="M1207" s="508"/>
      <c r="N1207" s="507"/>
      <c r="O1207" s="508"/>
    </row>
    <row r="1208" spans="4:15" x14ac:dyDescent="0.2">
      <c r="D1208" s="55"/>
      <c r="E1208" s="66"/>
      <c r="G1208" s="507"/>
      <c r="I1208" s="507"/>
      <c r="J1208" s="137"/>
      <c r="K1208" s="507"/>
      <c r="L1208" s="507"/>
      <c r="M1208" s="508"/>
      <c r="N1208" s="507"/>
      <c r="O1208" s="508"/>
    </row>
    <row r="1209" spans="4:15" x14ac:dyDescent="0.2">
      <c r="D1209" s="55"/>
      <c r="E1209" s="66"/>
      <c r="G1209" s="507"/>
      <c r="I1209" s="507"/>
      <c r="J1209" s="137"/>
      <c r="K1209" s="507"/>
      <c r="L1209" s="507"/>
      <c r="M1209" s="508"/>
      <c r="N1209" s="507"/>
      <c r="O1209" s="508"/>
    </row>
    <row r="1210" spans="4:15" x14ac:dyDescent="0.2">
      <c r="D1210" s="55"/>
      <c r="E1210" s="66"/>
      <c r="G1210" s="507"/>
      <c r="I1210" s="507"/>
      <c r="J1210" s="137"/>
      <c r="K1210" s="507"/>
      <c r="L1210" s="507"/>
      <c r="M1210" s="508"/>
      <c r="N1210" s="507"/>
      <c r="O1210" s="508"/>
    </row>
    <row r="1211" spans="4:15" x14ac:dyDescent="0.2">
      <c r="D1211" s="55"/>
      <c r="E1211" s="66"/>
      <c r="G1211" s="507"/>
      <c r="I1211" s="507"/>
      <c r="J1211" s="137"/>
      <c r="K1211" s="507"/>
      <c r="L1211" s="507"/>
      <c r="M1211" s="508"/>
      <c r="N1211" s="507"/>
      <c r="O1211" s="508"/>
    </row>
    <row r="1212" spans="4:15" x14ac:dyDescent="0.2">
      <c r="D1212" s="55"/>
      <c r="E1212" s="66"/>
      <c r="G1212" s="507"/>
      <c r="I1212" s="507"/>
      <c r="J1212" s="137"/>
      <c r="K1212" s="507"/>
      <c r="L1212" s="507"/>
      <c r="M1212" s="508"/>
      <c r="N1212" s="507"/>
      <c r="O1212" s="508"/>
    </row>
    <row r="1213" spans="4:15" x14ac:dyDescent="0.2">
      <c r="D1213" s="55"/>
      <c r="E1213" s="66"/>
      <c r="G1213" s="507"/>
      <c r="I1213" s="507"/>
      <c r="J1213" s="137"/>
      <c r="K1213" s="507"/>
      <c r="L1213" s="507"/>
      <c r="M1213" s="508"/>
      <c r="N1213" s="507"/>
      <c r="O1213" s="508"/>
    </row>
    <row r="1214" spans="4:15" x14ac:dyDescent="0.2">
      <c r="D1214" s="55"/>
      <c r="E1214" s="66"/>
      <c r="G1214" s="507"/>
      <c r="I1214" s="507"/>
      <c r="J1214" s="137"/>
      <c r="K1214" s="507"/>
      <c r="L1214" s="507"/>
      <c r="M1214" s="508"/>
      <c r="N1214" s="507"/>
      <c r="O1214" s="508"/>
    </row>
    <row r="1215" spans="4:15" x14ac:dyDescent="0.2">
      <c r="D1215" s="55"/>
      <c r="E1215" s="66"/>
      <c r="G1215" s="507"/>
      <c r="I1215" s="507"/>
      <c r="J1215" s="137"/>
      <c r="K1215" s="507"/>
      <c r="L1215" s="507"/>
      <c r="M1215" s="508"/>
      <c r="N1215" s="507"/>
      <c r="O1215" s="508"/>
    </row>
    <row r="1216" spans="4:15" x14ac:dyDescent="0.2">
      <c r="D1216" s="55"/>
      <c r="E1216" s="66"/>
      <c r="G1216" s="507"/>
      <c r="I1216" s="507"/>
      <c r="J1216" s="137"/>
      <c r="K1216" s="507"/>
      <c r="L1216" s="507"/>
      <c r="M1216" s="508"/>
      <c r="N1216" s="507"/>
      <c r="O1216" s="508"/>
    </row>
    <row r="1217" spans="4:15" x14ac:dyDescent="0.2">
      <c r="D1217" s="55"/>
      <c r="E1217" s="66"/>
      <c r="G1217" s="507"/>
      <c r="I1217" s="507"/>
      <c r="J1217" s="137"/>
      <c r="K1217" s="507"/>
      <c r="L1217" s="507"/>
      <c r="M1217" s="508"/>
      <c r="N1217" s="507"/>
      <c r="O1217" s="508"/>
    </row>
    <row r="1218" spans="4:15" x14ac:dyDescent="0.2">
      <c r="D1218" s="55"/>
      <c r="E1218" s="66"/>
      <c r="G1218" s="507"/>
      <c r="I1218" s="507"/>
      <c r="J1218" s="137"/>
      <c r="K1218" s="507"/>
      <c r="L1218" s="507"/>
      <c r="M1218" s="508"/>
      <c r="N1218" s="507"/>
      <c r="O1218" s="508"/>
    </row>
    <row r="1219" spans="4:15" x14ac:dyDescent="0.2">
      <c r="D1219" s="55"/>
      <c r="E1219" s="66"/>
      <c r="G1219" s="507"/>
      <c r="I1219" s="507"/>
      <c r="J1219" s="137"/>
      <c r="K1219" s="507"/>
      <c r="L1219" s="507"/>
      <c r="M1219" s="508"/>
      <c r="N1219" s="507"/>
      <c r="O1219" s="508"/>
    </row>
    <row r="1220" spans="4:15" x14ac:dyDescent="0.2">
      <c r="D1220" s="55"/>
      <c r="E1220" s="66"/>
      <c r="G1220" s="507"/>
      <c r="I1220" s="507"/>
      <c r="J1220" s="137"/>
      <c r="K1220" s="507"/>
      <c r="L1220" s="507"/>
      <c r="M1220" s="508"/>
      <c r="N1220" s="507"/>
      <c r="O1220" s="508"/>
    </row>
    <row r="1221" spans="4:15" x14ac:dyDescent="0.2">
      <c r="D1221" s="55"/>
      <c r="E1221" s="66"/>
      <c r="G1221" s="507"/>
      <c r="I1221" s="507"/>
      <c r="J1221" s="137"/>
      <c r="K1221" s="507"/>
      <c r="L1221" s="507"/>
      <c r="M1221" s="508"/>
      <c r="N1221" s="507"/>
      <c r="O1221" s="508"/>
    </row>
    <row r="1222" spans="4:15" x14ac:dyDescent="0.2">
      <c r="D1222" s="55"/>
      <c r="E1222" s="66"/>
      <c r="G1222" s="507"/>
      <c r="I1222" s="507"/>
      <c r="J1222" s="137"/>
      <c r="K1222" s="507"/>
      <c r="L1222" s="507"/>
      <c r="M1222" s="508"/>
      <c r="N1222" s="507"/>
      <c r="O1222" s="508"/>
    </row>
    <row r="1223" spans="4:15" x14ac:dyDescent="0.2">
      <c r="D1223" s="55"/>
      <c r="E1223" s="66"/>
      <c r="G1223" s="507"/>
      <c r="I1223" s="507"/>
      <c r="J1223" s="137"/>
      <c r="K1223" s="507"/>
      <c r="L1223" s="507"/>
      <c r="M1223" s="508"/>
      <c r="N1223" s="507"/>
      <c r="O1223" s="508"/>
    </row>
    <row r="1224" spans="4:15" x14ac:dyDescent="0.2">
      <c r="D1224" s="55"/>
      <c r="E1224" s="66"/>
      <c r="G1224" s="507"/>
      <c r="I1224" s="507"/>
      <c r="J1224" s="137"/>
      <c r="K1224" s="507"/>
      <c r="L1224" s="507"/>
      <c r="M1224" s="508"/>
      <c r="N1224" s="507"/>
      <c r="O1224" s="508"/>
    </row>
    <row r="1225" spans="4:15" x14ac:dyDescent="0.2">
      <c r="D1225" s="55"/>
      <c r="E1225" s="66"/>
      <c r="G1225" s="507"/>
      <c r="I1225" s="507"/>
      <c r="J1225" s="137"/>
      <c r="K1225" s="507"/>
      <c r="L1225" s="507"/>
      <c r="M1225" s="508"/>
      <c r="N1225" s="507"/>
      <c r="O1225" s="508"/>
    </row>
    <row r="1226" spans="4:15" x14ac:dyDescent="0.2">
      <c r="D1226" s="55"/>
      <c r="E1226" s="66"/>
      <c r="G1226" s="507"/>
      <c r="I1226" s="507"/>
      <c r="J1226" s="137"/>
      <c r="K1226" s="507"/>
      <c r="L1226" s="507"/>
      <c r="M1226" s="508"/>
      <c r="N1226" s="507"/>
      <c r="O1226" s="508"/>
    </row>
    <row r="1227" spans="4:15" x14ac:dyDescent="0.2">
      <c r="D1227" s="55"/>
      <c r="E1227" s="66"/>
      <c r="G1227" s="507"/>
      <c r="I1227" s="507"/>
      <c r="J1227" s="137"/>
      <c r="K1227" s="507"/>
      <c r="L1227" s="507"/>
      <c r="M1227" s="508"/>
      <c r="N1227" s="507"/>
      <c r="O1227" s="508"/>
    </row>
    <row r="1228" spans="4:15" x14ac:dyDescent="0.2">
      <c r="D1228" s="55"/>
      <c r="E1228" s="66"/>
      <c r="G1228" s="507"/>
      <c r="I1228" s="507"/>
      <c r="J1228" s="137"/>
      <c r="K1228" s="507"/>
      <c r="L1228" s="507"/>
      <c r="M1228" s="508"/>
      <c r="N1228" s="507"/>
      <c r="O1228" s="508"/>
    </row>
    <row r="1229" spans="4:15" x14ac:dyDescent="0.2">
      <c r="D1229" s="55"/>
      <c r="E1229" s="66"/>
      <c r="G1229" s="507"/>
      <c r="I1229" s="507"/>
      <c r="J1229" s="137"/>
      <c r="K1229" s="507"/>
      <c r="L1229" s="507"/>
      <c r="M1229" s="508"/>
      <c r="N1229" s="507"/>
      <c r="O1229" s="508"/>
    </row>
    <row r="1230" spans="4:15" x14ac:dyDescent="0.2">
      <c r="D1230" s="55"/>
      <c r="E1230" s="66"/>
      <c r="G1230" s="507"/>
      <c r="I1230" s="507"/>
      <c r="J1230" s="137"/>
      <c r="K1230" s="507"/>
      <c r="L1230" s="507"/>
      <c r="M1230" s="508"/>
      <c r="N1230" s="507"/>
      <c r="O1230" s="508"/>
    </row>
    <row r="1231" spans="4:15" x14ac:dyDescent="0.2">
      <c r="D1231" s="55"/>
      <c r="E1231" s="66"/>
      <c r="G1231" s="507"/>
      <c r="I1231" s="507"/>
      <c r="J1231" s="137"/>
      <c r="K1231" s="507"/>
      <c r="L1231" s="507"/>
      <c r="M1231" s="508"/>
      <c r="N1231" s="507"/>
      <c r="O1231" s="508"/>
    </row>
    <row r="1232" spans="4:15" x14ac:dyDescent="0.2">
      <c r="D1232" s="55"/>
      <c r="E1232" s="66"/>
      <c r="G1232" s="507"/>
      <c r="I1232" s="507"/>
      <c r="J1232" s="137"/>
      <c r="K1232" s="507"/>
      <c r="L1232" s="507"/>
      <c r="M1232" s="508"/>
      <c r="N1232" s="507"/>
      <c r="O1232" s="508"/>
    </row>
    <row r="1233" spans="4:15" x14ac:dyDescent="0.2">
      <c r="D1233" s="55"/>
      <c r="E1233" s="66"/>
      <c r="G1233" s="507"/>
      <c r="I1233" s="507"/>
      <c r="J1233" s="137"/>
      <c r="K1233" s="507"/>
      <c r="L1233" s="507"/>
      <c r="M1233" s="508"/>
      <c r="N1233" s="507"/>
      <c r="O1233" s="508"/>
    </row>
    <row r="1234" spans="4:15" x14ac:dyDescent="0.2">
      <c r="D1234" s="55"/>
      <c r="E1234" s="66"/>
      <c r="G1234" s="507"/>
      <c r="I1234" s="507"/>
      <c r="J1234" s="137"/>
      <c r="K1234" s="507"/>
      <c r="L1234" s="507"/>
      <c r="M1234" s="508"/>
      <c r="N1234" s="507"/>
      <c r="O1234" s="508"/>
    </row>
    <row r="1235" spans="4:15" x14ac:dyDescent="0.2">
      <c r="D1235" s="55"/>
      <c r="E1235" s="66"/>
      <c r="G1235" s="507"/>
      <c r="I1235" s="507"/>
      <c r="J1235" s="137"/>
      <c r="K1235" s="507"/>
      <c r="L1235" s="507"/>
      <c r="M1235" s="508"/>
      <c r="N1235" s="507"/>
      <c r="O1235" s="508"/>
    </row>
    <row r="1236" spans="4:15" x14ac:dyDescent="0.2">
      <c r="D1236" s="55"/>
      <c r="E1236" s="66"/>
      <c r="G1236" s="507"/>
      <c r="I1236" s="507"/>
      <c r="J1236" s="137"/>
      <c r="K1236" s="507"/>
      <c r="L1236" s="507"/>
      <c r="M1236" s="508"/>
      <c r="N1236" s="507"/>
      <c r="O1236" s="508"/>
    </row>
    <row r="1237" spans="4:15" x14ac:dyDescent="0.2">
      <c r="D1237" s="55"/>
      <c r="E1237" s="66"/>
      <c r="G1237" s="507"/>
      <c r="I1237" s="507"/>
      <c r="J1237" s="137"/>
      <c r="K1237" s="507"/>
      <c r="L1237" s="507"/>
      <c r="M1237" s="508"/>
      <c r="N1237" s="507"/>
      <c r="O1237" s="508"/>
    </row>
    <row r="1238" spans="4:15" x14ac:dyDescent="0.2">
      <c r="D1238" s="55"/>
      <c r="E1238" s="66"/>
      <c r="G1238" s="507"/>
      <c r="I1238" s="507"/>
      <c r="J1238" s="137"/>
      <c r="K1238" s="507"/>
      <c r="L1238" s="507"/>
      <c r="M1238" s="508"/>
      <c r="N1238" s="507"/>
      <c r="O1238" s="508"/>
    </row>
    <row r="1239" spans="4:15" x14ac:dyDescent="0.2">
      <c r="D1239" s="55"/>
      <c r="E1239" s="66"/>
      <c r="G1239" s="507"/>
      <c r="I1239" s="507"/>
      <c r="J1239" s="137"/>
      <c r="K1239" s="507"/>
      <c r="L1239" s="507"/>
      <c r="M1239" s="508"/>
      <c r="N1239" s="507"/>
      <c r="O1239" s="508"/>
    </row>
    <row r="1240" spans="4:15" x14ac:dyDescent="0.2">
      <c r="D1240" s="55"/>
      <c r="E1240" s="66"/>
      <c r="G1240" s="507"/>
      <c r="I1240" s="507"/>
      <c r="J1240" s="137"/>
      <c r="K1240" s="507"/>
      <c r="L1240" s="507"/>
      <c r="M1240" s="508"/>
      <c r="N1240" s="507"/>
      <c r="O1240" s="508"/>
    </row>
    <row r="1241" spans="4:15" x14ac:dyDescent="0.2">
      <c r="D1241" s="55"/>
      <c r="E1241" s="66"/>
      <c r="G1241" s="507"/>
      <c r="I1241" s="507"/>
      <c r="J1241" s="137"/>
      <c r="K1241" s="507"/>
      <c r="L1241" s="507"/>
      <c r="M1241" s="508"/>
      <c r="N1241" s="507"/>
      <c r="O1241" s="508"/>
    </row>
    <row r="1242" spans="4:15" x14ac:dyDescent="0.2">
      <c r="D1242" s="55"/>
      <c r="E1242" s="66"/>
      <c r="G1242" s="507"/>
      <c r="I1242" s="507"/>
      <c r="J1242" s="137"/>
      <c r="K1242" s="507"/>
      <c r="L1242" s="507"/>
      <c r="M1242" s="508"/>
      <c r="N1242" s="507"/>
      <c r="O1242" s="508"/>
    </row>
    <row r="1243" spans="4:15" x14ac:dyDescent="0.2">
      <c r="D1243" s="55"/>
      <c r="E1243" s="66"/>
      <c r="G1243" s="507"/>
      <c r="I1243" s="507"/>
      <c r="J1243" s="137"/>
      <c r="K1243" s="507"/>
      <c r="L1243" s="507"/>
      <c r="M1243" s="508"/>
      <c r="N1243" s="507"/>
      <c r="O1243" s="508"/>
    </row>
    <row r="1244" spans="4:15" x14ac:dyDescent="0.2">
      <c r="D1244" s="55"/>
      <c r="E1244" s="66"/>
      <c r="G1244" s="507"/>
      <c r="I1244" s="507"/>
      <c r="J1244" s="137"/>
      <c r="K1244" s="507"/>
      <c r="L1244" s="507"/>
      <c r="M1244" s="508"/>
      <c r="N1244" s="507"/>
      <c r="O1244" s="508"/>
    </row>
    <row r="1245" spans="4:15" x14ac:dyDescent="0.2">
      <c r="D1245" s="55"/>
      <c r="E1245" s="66"/>
      <c r="G1245" s="507"/>
      <c r="I1245" s="507"/>
      <c r="J1245" s="137"/>
      <c r="K1245" s="507"/>
      <c r="L1245" s="507"/>
      <c r="M1245" s="508"/>
      <c r="N1245" s="507"/>
      <c r="O1245" s="508"/>
    </row>
    <row r="1246" spans="4:15" x14ac:dyDescent="0.2">
      <c r="D1246" s="55"/>
      <c r="E1246" s="66"/>
      <c r="G1246" s="507"/>
      <c r="I1246" s="507"/>
      <c r="J1246" s="137"/>
      <c r="K1246" s="507"/>
      <c r="L1246" s="507"/>
      <c r="M1246" s="508"/>
      <c r="N1246" s="507"/>
      <c r="O1246" s="508"/>
    </row>
    <row r="1247" spans="4:15" x14ac:dyDescent="0.2">
      <c r="D1247" s="55"/>
      <c r="E1247" s="66"/>
      <c r="G1247" s="507"/>
      <c r="I1247" s="507"/>
      <c r="J1247" s="137"/>
      <c r="K1247" s="507"/>
      <c r="L1247" s="507"/>
      <c r="M1247" s="508"/>
      <c r="N1247" s="507"/>
      <c r="O1247" s="508"/>
    </row>
    <row r="1248" spans="4:15" x14ac:dyDescent="0.2">
      <c r="D1248" s="55"/>
      <c r="E1248" s="66"/>
      <c r="G1248" s="507"/>
      <c r="I1248" s="507"/>
      <c r="J1248" s="137"/>
      <c r="K1248" s="507"/>
      <c r="L1248" s="507"/>
      <c r="M1248" s="508"/>
      <c r="N1248" s="507"/>
      <c r="O1248" s="508"/>
    </row>
    <row r="1249" spans="4:15" x14ac:dyDescent="0.2">
      <c r="D1249" s="55"/>
      <c r="E1249" s="66"/>
      <c r="G1249" s="507"/>
      <c r="I1249" s="507"/>
      <c r="J1249" s="137"/>
      <c r="K1249" s="507"/>
      <c r="L1249" s="507"/>
      <c r="M1249" s="508"/>
      <c r="N1249" s="507"/>
      <c r="O1249" s="508"/>
    </row>
    <row r="1250" spans="4:15" x14ac:dyDescent="0.2">
      <c r="D1250" s="55"/>
      <c r="E1250" s="66"/>
      <c r="G1250" s="507"/>
      <c r="I1250" s="507"/>
      <c r="J1250" s="137"/>
      <c r="K1250" s="507"/>
      <c r="L1250" s="507"/>
      <c r="M1250" s="508"/>
      <c r="N1250" s="507"/>
      <c r="O1250" s="508"/>
    </row>
    <row r="1251" spans="4:15" x14ac:dyDescent="0.2">
      <c r="D1251" s="55"/>
      <c r="E1251" s="66"/>
      <c r="G1251" s="507"/>
      <c r="I1251" s="507"/>
      <c r="J1251" s="137"/>
      <c r="K1251" s="507"/>
      <c r="L1251" s="507"/>
      <c r="M1251" s="508"/>
      <c r="N1251" s="507"/>
      <c r="O1251" s="508"/>
    </row>
    <row r="1252" spans="4:15" x14ac:dyDescent="0.2">
      <c r="D1252" s="55"/>
      <c r="E1252" s="66"/>
      <c r="G1252" s="507"/>
      <c r="I1252" s="507"/>
      <c r="J1252" s="137"/>
      <c r="K1252" s="507"/>
      <c r="L1252" s="507"/>
      <c r="M1252" s="508"/>
      <c r="N1252" s="507"/>
      <c r="O1252" s="508"/>
    </row>
    <row r="1253" spans="4:15" x14ac:dyDescent="0.2">
      <c r="D1253" s="55"/>
      <c r="E1253" s="66"/>
      <c r="G1253" s="507"/>
      <c r="I1253" s="507"/>
      <c r="J1253" s="137"/>
      <c r="K1253" s="507"/>
      <c r="L1253" s="507"/>
      <c r="M1253" s="508"/>
      <c r="N1253" s="507"/>
      <c r="O1253" s="508"/>
    </row>
    <row r="1254" spans="4:15" x14ac:dyDescent="0.2">
      <c r="D1254" s="55"/>
      <c r="E1254" s="66"/>
      <c r="G1254" s="507"/>
      <c r="I1254" s="507"/>
      <c r="J1254" s="137"/>
      <c r="K1254" s="507"/>
      <c r="L1254" s="507"/>
      <c r="M1254" s="508"/>
      <c r="N1254" s="507"/>
      <c r="O1254" s="508"/>
    </row>
    <row r="1255" spans="4:15" x14ac:dyDescent="0.2">
      <c r="D1255" s="55"/>
      <c r="E1255" s="66"/>
      <c r="G1255" s="507"/>
      <c r="I1255" s="507"/>
      <c r="J1255" s="137"/>
      <c r="K1255" s="507"/>
      <c r="L1255" s="507"/>
      <c r="M1255" s="508"/>
      <c r="N1255" s="507"/>
      <c r="O1255" s="508"/>
    </row>
    <row r="1256" spans="4:15" x14ac:dyDescent="0.2">
      <c r="D1256" s="55"/>
      <c r="E1256" s="66"/>
      <c r="G1256" s="507"/>
      <c r="I1256" s="507"/>
      <c r="J1256" s="137"/>
      <c r="K1256" s="507"/>
      <c r="L1256" s="507"/>
      <c r="M1256" s="508"/>
      <c r="N1256" s="507"/>
      <c r="O1256" s="508"/>
    </row>
    <row r="1257" spans="4:15" x14ac:dyDescent="0.2">
      <c r="D1257" s="55"/>
      <c r="E1257" s="66"/>
      <c r="G1257" s="507"/>
      <c r="I1257" s="507"/>
      <c r="J1257" s="137"/>
      <c r="K1257" s="507"/>
      <c r="L1257" s="507"/>
      <c r="M1257" s="508"/>
      <c r="N1257" s="507"/>
      <c r="O1257" s="508"/>
    </row>
    <row r="1258" spans="4:15" x14ac:dyDescent="0.2">
      <c r="D1258" s="55"/>
      <c r="E1258" s="66"/>
      <c r="G1258" s="507"/>
      <c r="I1258" s="507"/>
      <c r="J1258" s="137"/>
      <c r="K1258" s="507"/>
      <c r="L1258" s="507"/>
      <c r="M1258" s="508"/>
      <c r="N1258" s="507"/>
      <c r="O1258" s="508"/>
    </row>
    <row r="1259" spans="4:15" x14ac:dyDescent="0.2">
      <c r="D1259" s="55"/>
      <c r="E1259" s="66"/>
      <c r="G1259" s="507"/>
      <c r="I1259" s="507"/>
      <c r="J1259" s="137"/>
      <c r="K1259" s="507"/>
      <c r="L1259" s="507"/>
      <c r="M1259" s="508"/>
      <c r="N1259" s="507"/>
      <c r="O1259" s="508"/>
    </row>
    <row r="1260" spans="4:15" x14ac:dyDescent="0.2">
      <c r="D1260" s="55"/>
      <c r="E1260" s="66"/>
      <c r="G1260" s="507"/>
      <c r="I1260" s="507"/>
      <c r="J1260" s="137"/>
      <c r="K1260" s="507"/>
      <c r="L1260" s="507"/>
      <c r="M1260" s="508"/>
      <c r="N1260" s="507"/>
      <c r="O1260" s="508"/>
    </row>
    <row r="1261" spans="4:15" x14ac:dyDescent="0.2">
      <c r="D1261" s="55"/>
      <c r="E1261" s="66"/>
      <c r="G1261" s="507"/>
      <c r="I1261" s="507"/>
      <c r="J1261" s="137"/>
      <c r="K1261" s="507"/>
      <c r="L1261" s="507"/>
      <c r="M1261" s="508"/>
      <c r="N1261" s="507"/>
      <c r="O1261" s="508"/>
    </row>
    <row r="1262" spans="4:15" x14ac:dyDescent="0.2">
      <c r="D1262" s="55"/>
      <c r="E1262" s="66"/>
      <c r="G1262" s="507"/>
      <c r="I1262" s="507"/>
      <c r="J1262" s="137"/>
      <c r="K1262" s="507"/>
      <c r="L1262" s="507"/>
      <c r="M1262" s="508"/>
      <c r="N1262" s="507"/>
      <c r="O1262" s="508"/>
    </row>
    <row r="1263" spans="4:15" x14ac:dyDescent="0.2">
      <c r="D1263" s="55"/>
      <c r="E1263" s="66"/>
      <c r="G1263" s="507"/>
      <c r="I1263" s="507"/>
      <c r="J1263" s="137"/>
      <c r="K1263" s="507"/>
      <c r="L1263" s="507"/>
      <c r="M1263" s="508"/>
      <c r="N1263" s="507"/>
      <c r="O1263" s="508"/>
    </row>
    <row r="1264" spans="4:15" x14ac:dyDescent="0.2">
      <c r="D1264" s="55"/>
      <c r="E1264" s="66"/>
      <c r="G1264" s="507"/>
      <c r="I1264" s="507"/>
      <c r="J1264" s="137"/>
      <c r="K1264" s="507"/>
      <c r="L1264" s="507"/>
      <c r="M1264" s="508"/>
      <c r="N1264" s="507"/>
      <c r="O1264" s="508"/>
    </row>
    <row r="1265" spans="4:15" x14ac:dyDescent="0.2">
      <c r="D1265" s="55"/>
      <c r="E1265" s="66"/>
      <c r="G1265" s="507"/>
      <c r="I1265" s="507"/>
      <c r="J1265" s="137"/>
      <c r="K1265" s="507"/>
      <c r="L1265" s="507"/>
      <c r="M1265" s="508"/>
      <c r="N1265" s="507"/>
      <c r="O1265" s="508"/>
    </row>
    <row r="1266" spans="4:15" x14ac:dyDescent="0.2">
      <c r="D1266" s="55"/>
      <c r="E1266" s="66"/>
      <c r="G1266" s="507"/>
      <c r="I1266" s="507"/>
      <c r="J1266" s="137"/>
      <c r="K1266" s="507"/>
      <c r="L1266" s="507"/>
      <c r="M1266" s="508"/>
      <c r="N1266" s="507"/>
      <c r="O1266" s="508"/>
    </row>
    <row r="1267" spans="4:15" x14ac:dyDescent="0.2">
      <c r="D1267" s="55"/>
      <c r="E1267" s="66"/>
      <c r="G1267" s="507"/>
      <c r="I1267" s="507"/>
      <c r="J1267" s="137"/>
      <c r="K1267" s="507"/>
      <c r="L1267" s="507"/>
      <c r="M1267" s="508"/>
      <c r="N1267" s="507"/>
      <c r="O1267" s="508"/>
    </row>
    <row r="1268" spans="4:15" x14ac:dyDescent="0.2">
      <c r="D1268" s="55"/>
      <c r="E1268" s="66"/>
      <c r="G1268" s="507"/>
      <c r="I1268" s="507"/>
      <c r="J1268" s="137"/>
      <c r="K1268" s="507"/>
      <c r="L1268" s="507"/>
      <c r="M1268" s="508"/>
      <c r="N1268" s="507"/>
      <c r="O1268" s="508"/>
    </row>
    <row r="1269" spans="4:15" x14ac:dyDescent="0.2">
      <c r="D1269" s="55"/>
      <c r="E1269" s="66"/>
      <c r="G1269" s="507"/>
      <c r="I1269" s="507"/>
      <c r="J1269" s="137"/>
      <c r="K1269" s="507"/>
      <c r="L1269" s="507"/>
      <c r="M1269" s="508"/>
      <c r="N1269" s="507"/>
      <c r="O1269" s="508"/>
    </row>
    <row r="1270" spans="4:15" x14ac:dyDescent="0.2">
      <c r="D1270" s="55"/>
      <c r="E1270" s="66"/>
      <c r="G1270" s="507"/>
      <c r="I1270" s="507"/>
      <c r="J1270" s="137"/>
      <c r="K1270" s="507"/>
      <c r="L1270" s="507"/>
      <c r="M1270" s="508"/>
      <c r="N1270" s="507"/>
      <c r="O1270" s="508"/>
    </row>
    <row r="1271" spans="4:15" x14ac:dyDescent="0.2">
      <c r="D1271" s="55"/>
      <c r="E1271" s="66"/>
      <c r="G1271" s="507"/>
      <c r="I1271" s="507"/>
      <c r="J1271" s="137"/>
      <c r="K1271" s="507"/>
      <c r="L1271" s="507"/>
      <c r="M1271" s="508"/>
      <c r="N1271" s="507"/>
      <c r="O1271" s="508"/>
    </row>
    <row r="1272" spans="4:15" x14ac:dyDescent="0.2">
      <c r="D1272" s="55"/>
      <c r="E1272" s="66"/>
      <c r="G1272" s="507"/>
      <c r="I1272" s="507"/>
      <c r="J1272" s="137"/>
      <c r="K1272" s="507"/>
      <c r="L1272" s="507"/>
      <c r="M1272" s="508"/>
      <c r="N1272" s="507"/>
      <c r="O1272" s="508"/>
    </row>
    <row r="1273" spans="4:15" x14ac:dyDescent="0.2">
      <c r="D1273" s="55"/>
      <c r="E1273" s="66"/>
      <c r="G1273" s="507"/>
      <c r="I1273" s="507"/>
      <c r="J1273" s="137"/>
      <c r="K1273" s="507"/>
      <c r="L1273" s="507"/>
      <c r="M1273" s="508"/>
      <c r="N1273" s="507"/>
      <c r="O1273" s="508"/>
    </row>
    <row r="1274" spans="4:15" x14ac:dyDescent="0.2">
      <c r="D1274" s="55"/>
      <c r="E1274" s="66"/>
      <c r="G1274" s="507"/>
      <c r="I1274" s="507"/>
      <c r="J1274" s="137"/>
      <c r="K1274" s="507"/>
      <c r="L1274" s="507"/>
      <c r="M1274" s="508"/>
      <c r="N1274" s="507"/>
      <c r="O1274" s="508"/>
    </row>
    <row r="1275" spans="4:15" x14ac:dyDescent="0.2">
      <c r="D1275" s="55"/>
      <c r="E1275" s="66"/>
      <c r="G1275" s="507"/>
      <c r="I1275" s="507"/>
      <c r="J1275" s="137"/>
      <c r="K1275" s="507"/>
      <c r="L1275" s="507"/>
      <c r="M1275" s="508"/>
      <c r="N1275" s="507"/>
      <c r="O1275" s="508"/>
    </row>
    <row r="1276" spans="4:15" x14ac:dyDescent="0.2">
      <c r="D1276" s="55"/>
      <c r="E1276" s="66"/>
      <c r="G1276" s="507"/>
      <c r="I1276" s="507"/>
      <c r="J1276" s="137"/>
      <c r="K1276" s="507"/>
      <c r="L1276" s="507"/>
      <c r="M1276" s="508"/>
      <c r="N1276" s="507"/>
      <c r="O1276" s="508"/>
    </row>
    <row r="1277" spans="4:15" x14ac:dyDescent="0.2">
      <c r="D1277" s="55"/>
      <c r="E1277" s="66"/>
      <c r="G1277" s="507"/>
      <c r="I1277" s="507"/>
      <c r="J1277" s="137"/>
      <c r="K1277" s="507"/>
      <c r="L1277" s="507"/>
      <c r="M1277" s="508"/>
      <c r="N1277" s="507"/>
      <c r="O1277" s="508"/>
    </row>
    <row r="1278" spans="4:15" x14ac:dyDescent="0.2">
      <c r="D1278" s="55"/>
      <c r="E1278" s="66"/>
      <c r="G1278" s="507"/>
      <c r="I1278" s="507"/>
      <c r="J1278" s="137"/>
      <c r="K1278" s="507"/>
      <c r="L1278" s="507"/>
      <c r="M1278" s="508"/>
      <c r="N1278" s="507"/>
      <c r="O1278" s="508"/>
    </row>
    <row r="1279" spans="4:15" x14ac:dyDescent="0.2">
      <c r="D1279" s="55"/>
      <c r="E1279" s="66"/>
      <c r="G1279" s="507"/>
      <c r="I1279" s="507"/>
      <c r="J1279" s="137"/>
      <c r="K1279" s="507"/>
      <c r="L1279" s="507"/>
      <c r="M1279" s="508"/>
      <c r="N1279" s="507"/>
      <c r="O1279" s="508"/>
    </row>
    <row r="1280" spans="4:15" x14ac:dyDescent="0.2">
      <c r="D1280" s="55"/>
      <c r="E1280" s="66"/>
      <c r="G1280" s="507"/>
      <c r="I1280" s="507"/>
      <c r="J1280" s="137"/>
      <c r="K1280" s="507"/>
      <c r="L1280" s="507"/>
      <c r="M1280" s="508"/>
      <c r="N1280" s="507"/>
      <c r="O1280" s="508"/>
    </row>
    <row r="1281" spans="4:15" x14ac:dyDescent="0.2">
      <c r="D1281" s="55"/>
      <c r="E1281" s="66"/>
      <c r="G1281" s="507"/>
      <c r="I1281" s="507"/>
      <c r="J1281" s="137"/>
      <c r="K1281" s="507"/>
      <c r="L1281" s="507"/>
      <c r="M1281" s="508"/>
      <c r="N1281" s="507"/>
      <c r="O1281" s="508"/>
    </row>
    <row r="1282" spans="4:15" x14ac:dyDescent="0.2">
      <c r="D1282" s="55"/>
      <c r="E1282" s="66"/>
      <c r="G1282" s="507"/>
      <c r="I1282" s="507"/>
      <c r="J1282" s="137"/>
      <c r="K1282" s="507"/>
      <c r="L1282" s="507"/>
      <c r="M1282" s="508"/>
      <c r="N1282" s="507"/>
      <c r="O1282" s="508"/>
    </row>
    <row r="1283" spans="4:15" x14ac:dyDescent="0.2">
      <c r="D1283" s="55"/>
      <c r="E1283" s="66"/>
      <c r="G1283" s="507"/>
      <c r="I1283" s="507"/>
      <c r="J1283" s="137"/>
      <c r="K1283" s="507"/>
      <c r="L1283" s="507"/>
      <c r="M1283" s="508"/>
      <c r="N1283" s="507"/>
      <c r="O1283" s="508"/>
    </row>
    <row r="1284" spans="4:15" x14ac:dyDescent="0.2">
      <c r="D1284" s="55"/>
      <c r="E1284" s="66"/>
      <c r="G1284" s="507"/>
      <c r="I1284" s="507"/>
      <c r="J1284" s="137"/>
      <c r="K1284" s="507"/>
      <c r="L1284" s="507"/>
      <c r="M1284" s="508"/>
      <c r="N1284" s="507"/>
      <c r="O1284" s="508"/>
    </row>
    <row r="1285" spans="4:15" x14ac:dyDescent="0.2">
      <c r="D1285" s="55"/>
      <c r="E1285" s="66"/>
      <c r="G1285" s="507"/>
      <c r="I1285" s="507"/>
      <c r="J1285" s="137"/>
      <c r="K1285" s="507"/>
      <c r="L1285" s="507"/>
      <c r="M1285" s="508"/>
      <c r="N1285" s="507"/>
      <c r="O1285" s="508"/>
    </row>
    <row r="1286" spans="4:15" x14ac:dyDescent="0.2">
      <c r="D1286" s="55"/>
      <c r="E1286" s="66"/>
      <c r="G1286" s="507"/>
      <c r="I1286" s="507"/>
      <c r="J1286" s="137"/>
      <c r="K1286" s="507"/>
      <c r="L1286" s="507"/>
      <c r="M1286" s="508"/>
      <c r="N1286" s="507"/>
      <c r="O1286" s="508"/>
    </row>
    <row r="1287" spans="4:15" x14ac:dyDescent="0.2">
      <c r="D1287" s="55"/>
      <c r="E1287" s="66"/>
      <c r="G1287" s="507"/>
      <c r="I1287" s="507"/>
      <c r="J1287" s="137"/>
      <c r="K1287" s="507"/>
      <c r="L1287" s="507"/>
      <c r="M1287" s="508"/>
      <c r="N1287" s="507"/>
      <c r="O1287" s="508"/>
    </row>
    <row r="1288" spans="4:15" x14ac:dyDescent="0.2">
      <c r="D1288" s="55"/>
      <c r="E1288" s="66"/>
      <c r="G1288" s="507"/>
      <c r="I1288" s="507"/>
      <c r="J1288" s="137"/>
      <c r="K1288" s="507"/>
      <c r="L1288" s="507"/>
      <c r="M1288" s="508"/>
      <c r="N1288" s="507"/>
      <c r="O1288" s="508"/>
    </row>
    <row r="1289" spans="4:15" x14ac:dyDescent="0.2">
      <c r="D1289" s="55"/>
      <c r="E1289" s="66"/>
      <c r="G1289" s="507"/>
      <c r="I1289" s="507"/>
      <c r="J1289" s="137"/>
      <c r="K1289" s="507"/>
      <c r="L1289" s="507"/>
      <c r="M1289" s="508"/>
      <c r="N1289" s="507"/>
      <c r="O1289" s="508"/>
    </row>
    <row r="1290" spans="4:15" x14ac:dyDescent="0.2">
      <c r="D1290" s="55"/>
      <c r="E1290" s="66"/>
      <c r="G1290" s="507"/>
      <c r="I1290" s="507"/>
      <c r="J1290" s="137"/>
      <c r="K1290" s="507"/>
      <c r="L1290" s="507"/>
      <c r="M1290" s="508"/>
      <c r="N1290" s="507"/>
      <c r="O1290" s="508"/>
    </row>
    <row r="1291" spans="4:15" x14ac:dyDescent="0.2">
      <c r="D1291" s="55"/>
      <c r="E1291" s="66"/>
      <c r="G1291" s="507"/>
      <c r="I1291" s="507"/>
      <c r="J1291" s="137"/>
      <c r="K1291" s="507"/>
      <c r="L1291" s="507"/>
      <c r="M1291" s="508"/>
      <c r="N1291" s="507"/>
      <c r="O1291" s="508"/>
    </row>
    <row r="1292" spans="4:15" x14ac:dyDescent="0.2">
      <c r="D1292" s="55"/>
      <c r="E1292" s="66"/>
      <c r="G1292" s="507"/>
      <c r="I1292" s="507"/>
      <c r="J1292" s="137"/>
      <c r="K1292" s="507"/>
      <c r="L1292" s="507"/>
      <c r="M1292" s="508"/>
      <c r="N1292" s="507"/>
      <c r="O1292" s="508"/>
    </row>
    <row r="1293" spans="4:15" x14ac:dyDescent="0.2">
      <c r="D1293" s="55"/>
      <c r="E1293" s="66"/>
      <c r="G1293" s="507"/>
      <c r="I1293" s="507"/>
      <c r="J1293" s="137"/>
      <c r="K1293" s="507"/>
      <c r="L1293" s="507"/>
      <c r="M1293" s="508"/>
      <c r="N1293" s="507"/>
      <c r="O1293" s="508"/>
    </row>
    <row r="1294" spans="4:15" x14ac:dyDescent="0.2">
      <c r="D1294" s="55"/>
      <c r="E1294" s="66"/>
      <c r="G1294" s="507"/>
      <c r="I1294" s="507"/>
      <c r="J1294" s="137"/>
      <c r="K1294" s="507"/>
      <c r="L1294" s="507"/>
      <c r="M1294" s="508"/>
      <c r="N1294" s="507"/>
      <c r="O1294" s="508"/>
    </row>
    <row r="1295" spans="4:15" x14ac:dyDescent="0.2">
      <c r="D1295" s="55"/>
      <c r="E1295" s="66"/>
      <c r="G1295" s="507"/>
      <c r="I1295" s="507"/>
      <c r="J1295" s="137"/>
      <c r="K1295" s="507"/>
      <c r="L1295" s="507"/>
      <c r="M1295" s="508"/>
      <c r="N1295" s="507"/>
      <c r="O1295" s="508"/>
    </row>
    <row r="1296" spans="4:15" x14ac:dyDescent="0.2">
      <c r="D1296" s="55"/>
      <c r="E1296" s="66"/>
      <c r="G1296" s="507"/>
      <c r="I1296" s="507"/>
      <c r="J1296" s="137"/>
      <c r="K1296" s="507"/>
      <c r="L1296" s="507"/>
      <c r="M1296" s="508"/>
      <c r="N1296" s="507"/>
      <c r="O1296" s="508"/>
    </row>
    <row r="1297" spans="4:15" x14ac:dyDescent="0.2">
      <c r="D1297" s="55"/>
      <c r="E1297" s="66"/>
      <c r="G1297" s="507"/>
      <c r="I1297" s="507"/>
      <c r="J1297" s="137"/>
      <c r="K1297" s="507"/>
      <c r="L1297" s="507"/>
      <c r="M1297" s="508"/>
      <c r="N1297" s="507"/>
      <c r="O1297" s="508"/>
    </row>
    <row r="1298" spans="4:15" x14ac:dyDescent="0.2">
      <c r="D1298" s="55"/>
      <c r="E1298" s="66"/>
      <c r="G1298" s="507"/>
      <c r="I1298" s="507"/>
      <c r="J1298" s="137"/>
      <c r="K1298" s="507"/>
      <c r="L1298" s="507"/>
      <c r="M1298" s="508"/>
      <c r="N1298" s="507"/>
      <c r="O1298" s="508"/>
    </row>
    <row r="1299" spans="4:15" x14ac:dyDescent="0.2">
      <c r="D1299" s="55"/>
      <c r="E1299" s="66"/>
      <c r="G1299" s="507"/>
      <c r="I1299" s="507"/>
      <c r="J1299" s="137"/>
      <c r="K1299" s="507"/>
      <c r="L1299" s="507"/>
      <c r="M1299" s="508"/>
      <c r="N1299" s="507"/>
      <c r="O1299" s="508"/>
    </row>
    <row r="1300" spans="4:15" x14ac:dyDescent="0.2">
      <c r="D1300" s="55"/>
      <c r="E1300" s="66"/>
      <c r="G1300" s="507"/>
      <c r="I1300" s="507"/>
      <c r="J1300" s="137"/>
      <c r="K1300" s="507"/>
      <c r="L1300" s="507"/>
      <c r="M1300" s="508"/>
      <c r="N1300" s="507"/>
      <c r="O1300" s="508"/>
    </row>
    <row r="1301" spans="4:15" x14ac:dyDescent="0.2">
      <c r="D1301" s="55"/>
      <c r="E1301" s="66"/>
      <c r="G1301" s="507"/>
      <c r="I1301" s="507"/>
      <c r="J1301" s="137"/>
      <c r="K1301" s="507"/>
      <c r="L1301" s="507"/>
      <c r="M1301" s="508"/>
      <c r="N1301" s="507"/>
      <c r="O1301" s="508"/>
    </row>
    <row r="1302" spans="4:15" x14ac:dyDescent="0.2">
      <c r="D1302" s="55"/>
      <c r="E1302" s="66"/>
      <c r="G1302" s="507"/>
      <c r="I1302" s="507"/>
      <c r="J1302" s="137"/>
      <c r="K1302" s="507"/>
      <c r="L1302" s="507"/>
      <c r="M1302" s="508"/>
      <c r="N1302" s="507"/>
      <c r="O1302" s="508"/>
    </row>
    <row r="1303" spans="4:15" x14ac:dyDescent="0.2">
      <c r="D1303" s="55"/>
      <c r="E1303" s="66"/>
      <c r="G1303" s="507"/>
      <c r="I1303" s="507"/>
      <c r="J1303" s="137"/>
      <c r="K1303" s="507"/>
      <c r="L1303" s="507"/>
      <c r="M1303" s="508"/>
      <c r="N1303" s="507"/>
      <c r="O1303" s="508"/>
    </row>
    <row r="1304" spans="4:15" x14ac:dyDescent="0.2">
      <c r="D1304" s="55"/>
      <c r="E1304" s="66"/>
      <c r="G1304" s="507"/>
      <c r="I1304" s="507"/>
      <c r="J1304" s="137"/>
      <c r="K1304" s="507"/>
      <c r="L1304" s="507"/>
      <c r="M1304" s="508"/>
      <c r="N1304" s="507"/>
      <c r="O1304" s="508"/>
    </row>
    <row r="1305" spans="4:15" x14ac:dyDescent="0.2">
      <c r="D1305" s="55"/>
      <c r="E1305" s="66"/>
      <c r="G1305" s="507"/>
      <c r="I1305" s="507"/>
      <c r="J1305" s="137"/>
      <c r="K1305" s="507"/>
      <c r="L1305" s="507"/>
      <c r="M1305" s="508"/>
      <c r="N1305" s="507"/>
      <c r="O1305" s="508"/>
    </row>
    <row r="1306" spans="4:15" x14ac:dyDescent="0.2">
      <c r="D1306" s="55"/>
      <c r="E1306" s="66"/>
      <c r="G1306" s="507"/>
      <c r="I1306" s="507"/>
      <c r="J1306" s="137"/>
      <c r="K1306" s="507"/>
      <c r="L1306" s="507"/>
      <c r="M1306" s="508"/>
      <c r="N1306" s="507"/>
      <c r="O1306" s="508"/>
    </row>
    <row r="1307" spans="4:15" x14ac:dyDescent="0.2">
      <c r="D1307" s="55"/>
      <c r="E1307" s="66"/>
      <c r="G1307" s="507"/>
      <c r="I1307" s="507"/>
      <c r="J1307" s="137"/>
      <c r="K1307" s="507"/>
      <c r="L1307" s="507"/>
      <c r="M1307" s="508"/>
      <c r="N1307" s="507"/>
      <c r="O1307" s="508"/>
    </row>
    <row r="1308" spans="4:15" x14ac:dyDescent="0.2">
      <c r="D1308" s="55"/>
      <c r="E1308" s="66"/>
      <c r="G1308" s="507"/>
      <c r="I1308" s="507"/>
      <c r="J1308" s="137"/>
      <c r="K1308" s="507"/>
      <c r="L1308" s="507"/>
      <c r="M1308" s="508"/>
      <c r="N1308" s="507"/>
      <c r="O1308" s="508"/>
    </row>
    <row r="1309" spans="4:15" x14ac:dyDescent="0.2">
      <c r="D1309" s="55"/>
      <c r="E1309" s="66"/>
      <c r="G1309" s="507"/>
      <c r="I1309" s="507"/>
      <c r="J1309" s="137"/>
      <c r="K1309" s="507"/>
      <c r="L1309" s="507"/>
      <c r="M1309" s="508"/>
      <c r="N1309" s="507"/>
      <c r="O1309" s="508"/>
    </row>
    <row r="1310" spans="4:15" x14ac:dyDescent="0.2">
      <c r="D1310" s="55"/>
      <c r="E1310" s="66"/>
      <c r="G1310" s="507"/>
      <c r="I1310" s="507"/>
      <c r="J1310" s="137"/>
      <c r="K1310" s="507"/>
      <c r="L1310" s="507"/>
      <c r="M1310" s="508"/>
      <c r="N1310" s="507"/>
      <c r="O1310" s="508"/>
    </row>
    <row r="1311" spans="4:15" x14ac:dyDescent="0.2">
      <c r="D1311" s="55"/>
      <c r="E1311" s="66"/>
      <c r="G1311" s="507"/>
      <c r="I1311" s="507"/>
      <c r="J1311" s="137"/>
      <c r="K1311" s="507"/>
      <c r="L1311" s="507"/>
      <c r="M1311" s="508"/>
      <c r="N1311" s="507"/>
      <c r="O1311" s="508"/>
    </row>
    <row r="1312" spans="4:15" x14ac:dyDescent="0.2">
      <c r="D1312" s="55"/>
      <c r="E1312" s="66"/>
      <c r="G1312" s="507"/>
      <c r="I1312" s="507"/>
      <c r="J1312" s="137"/>
      <c r="K1312" s="507"/>
      <c r="L1312" s="507"/>
      <c r="M1312" s="508"/>
      <c r="N1312" s="507"/>
      <c r="O1312" s="508"/>
    </row>
    <row r="1313" spans="4:15" x14ac:dyDescent="0.2">
      <c r="D1313" s="55"/>
      <c r="E1313" s="66"/>
      <c r="G1313" s="507"/>
      <c r="I1313" s="507"/>
      <c r="J1313" s="137"/>
      <c r="K1313" s="507"/>
      <c r="L1313" s="507"/>
      <c r="M1313" s="508"/>
      <c r="N1313" s="507"/>
      <c r="O1313" s="508"/>
    </row>
    <row r="1314" spans="4:15" x14ac:dyDescent="0.2">
      <c r="D1314" s="55"/>
      <c r="E1314" s="66"/>
      <c r="G1314" s="507"/>
      <c r="I1314" s="507"/>
      <c r="J1314" s="137"/>
      <c r="K1314" s="507"/>
      <c r="L1314" s="507"/>
      <c r="M1314" s="508"/>
      <c r="N1314" s="507"/>
      <c r="O1314" s="508"/>
    </row>
    <row r="1315" spans="4:15" x14ac:dyDescent="0.2">
      <c r="D1315" s="55"/>
      <c r="E1315" s="66"/>
      <c r="G1315" s="507"/>
      <c r="I1315" s="507"/>
      <c r="J1315" s="137"/>
      <c r="K1315" s="507"/>
      <c r="L1315" s="507"/>
      <c r="M1315" s="508"/>
      <c r="N1315" s="507"/>
      <c r="O1315" s="508"/>
    </row>
    <row r="1316" spans="4:15" x14ac:dyDescent="0.2">
      <c r="D1316" s="55"/>
      <c r="E1316" s="66"/>
      <c r="G1316" s="507"/>
      <c r="I1316" s="507"/>
      <c r="J1316" s="137"/>
      <c r="K1316" s="507"/>
      <c r="L1316" s="507"/>
      <c r="M1316" s="508"/>
      <c r="N1316" s="507"/>
      <c r="O1316" s="508"/>
    </row>
    <row r="1317" spans="4:15" x14ac:dyDescent="0.2">
      <c r="D1317" s="55"/>
      <c r="E1317" s="66"/>
      <c r="G1317" s="507"/>
      <c r="I1317" s="507"/>
      <c r="J1317" s="137"/>
      <c r="K1317" s="507"/>
      <c r="L1317" s="507"/>
      <c r="M1317" s="508"/>
      <c r="N1317" s="507"/>
      <c r="O1317" s="508"/>
    </row>
    <row r="1318" spans="4:15" x14ac:dyDescent="0.2">
      <c r="D1318" s="55"/>
      <c r="E1318" s="66"/>
      <c r="G1318" s="507"/>
      <c r="I1318" s="507"/>
      <c r="J1318" s="137"/>
      <c r="K1318" s="507"/>
      <c r="L1318" s="507"/>
      <c r="M1318" s="508"/>
      <c r="N1318" s="507"/>
      <c r="O1318" s="508"/>
    </row>
    <row r="1319" spans="4:15" x14ac:dyDescent="0.2">
      <c r="D1319" s="55"/>
      <c r="E1319" s="66"/>
      <c r="G1319" s="507"/>
      <c r="I1319" s="507"/>
      <c r="J1319" s="137"/>
      <c r="K1319" s="507"/>
      <c r="L1319" s="507"/>
      <c r="M1319" s="508"/>
      <c r="N1319" s="507"/>
      <c r="O1319" s="508"/>
    </row>
    <row r="1320" spans="4:15" x14ac:dyDescent="0.2">
      <c r="D1320" s="55"/>
      <c r="E1320" s="66"/>
      <c r="G1320" s="507"/>
      <c r="I1320" s="507"/>
      <c r="J1320" s="137"/>
      <c r="K1320" s="507"/>
      <c r="L1320" s="507"/>
      <c r="M1320" s="508"/>
      <c r="N1320" s="507"/>
      <c r="O1320" s="508"/>
    </row>
    <row r="1321" spans="4:15" x14ac:dyDescent="0.2">
      <c r="D1321" s="55"/>
      <c r="E1321" s="66"/>
      <c r="G1321" s="507"/>
      <c r="I1321" s="507"/>
      <c r="J1321" s="137"/>
      <c r="K1321" s="507"/>
      <c r="L1321" s="507"/>
      <c r="M1321" s="508"/>
      <c r="N1321" s="507"/>
      <c r="O1321" s="508"/>
    </row>
    <row r="1322" spans="4:15" x14ac:dyDescent="0.2">
      <c r="D1322" s="55"/>
      <c r="E1322" s="66"/>
      <c r="G1322" s="507"/>
      <c r="I1322" s="507"/>
      <c r="J1322" s="137"/>
      <c r="K1322" s="507"/>
      <c r="L1322" s="507"/>
      <c r="M1322" s="508"/>
      <c r="N1322" s="507"/>
      <c r="O1322" s="508"/>
    </row>
    <row r="1323" spans="4:15" x14ac:dyDescent="0.2">
      <c r="D1323" s="55"/>
      <c r="E1323" s="66"/>
      <c r="G1323" s="507"/>
      <c r="I1323" s="507"/>
      <c r="J1323" s="137"/>
      <c r="K1323" s="507"/>
      <c r="L1323" s="507"/>
      <c r="M1323" s="508"/>
      <c r="N1323" s="507"/>
      <c r="O1323" s="508"/>
    </row>
    <row r="1324" spans="4:15" x14ac:dyDescent="0.2">
      <c r="D1324" s="55"/>
      <c r="E1324" s="66"/>
      <c r="G1324" s="507"/>
      <c r="I1324" s="507"/>
      <c r="J1324" s="137"/>
      <c r="K1324" s="507"/>
      <c r="L1324" s="507"/>
      <c r="M1324" s="508"/>
      <c r="N1324" s="507"/>
      <c r="O1324" s="508"/>
    </row>
    <row r="1325" spans="4:15" x14ac:dyDescent="0.2">
      <c r="D1325" s="55"/>
      <c r="E1325" s="66"/>
      <c r="G1325" s="507"/>
      <c r="I1325" s="507"/>
      <c r="J1325" s="137"/>
      <c r="K1325" s="507"/>
      <c r="L1325" s="507"/>
      <c r="M1325" s="508"/>
      <c r="N1325" s="507"/>
      <c r="O1325" s="508"/>
    </row>
    <row r="1326" spans="4:15" x14ac:dyDescent="0.2">
      <c r="D1326" s="55"/>
      <c r="E1326" s="66"/>
      <c r="G1326" s="507"/>
      <c r="I1326" s="507"/>
      <c r="J1326" s="137"/>
      <c r="K1326" s="507"/>
      <c r="L1326" s="507"/>
      <c r="M1326" s="508"/>
      <c r="N1326" s="507"/>
      <c r="O1326" s="508"/>
    </row>
    <row r="1327" spans="4:15" x14ac:dyDescent="0.2">
      <c r="D1327" s="55"/>
      <c r="E1327" s="66"/>
      <c r="G1327" s="507"/>
      <c r="I1327" s="507"/>
      <c r="J1327" s="137"/>
      <c r="K1327" s="507"/>
      <c r="L1327" s="507"/>
      <c r="M1327" s="508"/>
      <c r="N1327" s="507"/>
      <c r="O1327" s="508"/>
    </row>
    <row r="1328" spans="4:15" x14ac:dyDescent="0.2">
      <c r="D1328" s="55"/>
      <c r="E1328" s="66"/>
      <c r="G1328" s="507"/>
      <c r="I1328" s="507"/>
      <c r="J1328" s="137"/>
      <c r="K1328" s="507"/>
      <c r="L1328" s="507"/>
      <c r="M1328" s="508"/>
      <c r="N1328" s="507"/>
      <c r="O1328" s="508"/>
    </row>
    <row r="1329" spans="4:15" x14ac:dyDescent="0.2">
      <c r="D1329" s="55"/>
      <c r="E1329" s="66"/>
      <c r="G1329" s="507"/>
      <c r="I1329" s="507"/>
      <c r="J1329" s="137"/>
      <c r="K1329" s="507"/>
      <c r="L1329" s="507"/>
      <c r="M1329" s="508"/>
      <c r="N1329" s="507"/>
      <c r="O1329" s="508"/>
    </row>
    <row r="1330" spans="4:15" x14ac:dyDescent="0.2">
      <c r="D1330" s="55"/>
      <c r="E1330" s="66"/>
      <c r="G1330" s="507"/>
      <c r="I1330" s="507"/>
      <c r="J1330" s="137"/>
      <c r="K1330" s="507"/>
      <c r="L1330" s="507"/>
      <c r="M1330" s="508"/>
      <c r="N1330" s="507"/>
      <c r="O1330" s="508"/>
    </row>
    <row r="1331" spans="4:15" x14ac:dyDescent="0.2">
      <c r="D1331" s="55"/>
      <c r="E1331" s="66"/>
      <c r="G1331" s="507"/>
      <c r="I1331" s="507"/>
      <c r="J1331" s="137"/>
      <c r="K1331" s="507"/>
      <c r="L1331" s="507"/>
      <c r="M1331" s="508"/>
      <c r="N1331" s="507"/>
      <c r="O1331" s="508"/>
    </row>
    <row r="1332" spans="4:15" x14ac:dyDescent="0.2">
      <c r="D1332" s="55"/>
      <c r="E1332" s="66"/>
      <c r="G1332" s="507"/>
      <c r="I1332" s="507"/>
      <c r="J1332" s="137"/>
      <c r="K1332" s="507"/>
      <c r="L1332" s="507"/>
      <c r="M1332" s="508"/>
      <c r="N1332" s="507"/>
      <c r="O1332" s="508"/>
    </row>
    <row r="1333" spans="4:15" x14ac:dyDescent="0.2">
      <c r="D1333" s="55"/>
      <c r="E1333" s="66"/>
      <c r="G1333" s="507"/>
      <c r="I1333" s="507"/>
      <c r="J1333" s="137"/>
      <c r="K1333" s="507"/>
      <c r="L1333" s="507"/>
      <c r="M1333" s="508"/>
      <c r="N1333" s="507"/>
      <c r="O1333" s="508"/>
    </row>
    <row r="1334" spans="4:15" x14ac:dyDescent="0.2">
      <c r="D1334" s="55"/>
      <c r="E1334" s="66"/>
      <c r="G1334" s="507"/>
      <c r="I1334" s="507"/>
      <c r="J1334" s="137"/>
      <c r="K1334" s="507"/>
      <c r="L1334" s="507"/>
      <c r="M1334" s="508"/>
      <c r="N1334" s="507"/>
      <c r="O1334" s="508"/>
    </row>
    <row r="1335" spans="4:15" x14ac:dyDescent="0.2">
      <c r="D1335" s="55"/>
      <c r="E1335" s="66"/>
      <c r="G1335" s="507"/>
      <c r="I1335" s="507"/>
      <c r="J1335" s="137"/>
      <c r="K1335" s="507"/>
      <c r="L1335" s="507"/>
      <c r="M1335" s="508"/>
      <c r="N1335" s="507"/>
      <c r="O1335" s="508"/>
    </row>
    <row r="1336" spans="4:15" x14ac:dyDescent="0.2">
      <c r="D1336" s="55"/>
      <c r="E1336" s="66"/>
      <c r="G1336" s="507"/>
      <c r="I1336" s="507"/>
      <c r="J1336" s="137"/>
      <c r="K1336" s="507"/>
      <c r="L1336" s="507"/>
      <c r="M1336" s="508"/>
      <c r="N1336" s="507"/>
      <c r="O1336" s="508"/>
    </row>
    <row r="1337" spans="4:15" x14ac:dyDescent="0.2">
      <c r="D1337" s="55"/>
      <c r="E1337" s="66"/>
      <c r="G1337" s="507"/>
      <c r="I1337" s="507"/>
      <c r="J1337" s="137"/>
      <c r="K1337" s="507"/>
      <c r="L1337" s="507"/>
      <c r="M1337" s="508"/>
      <c r="N1337" s="507"/>
      <c r="O1337" s="508"/>
    </row>
    <row r="1338" spans="4:15" x14ac:dyDescent="0.2">
      <c r="D1338" s="55"/>
      <c r="E1338" s="66"/>
      <c r="G1338" s="507"/>
      <c r="I1338" s="507"/>
      <c r="J1338" s="137"/>
      <c r="K1338" s="507"/>
      <c r="L1338" s="507"/>
      <c r="M1338" s="508"/>
      <c r="N1338" s="507"/>
      <c r="O1338" s="508"/>
    </row>
    <row r="1339" spans="4:15" x14ac:dyDescent="0.2">
      <c r="D1339" s="55"/>
      <c r="E1339" s="66"/>
      <c r="G1339" s="507"/>
      <c r="I1339" s="507"/>
      <c r="J1339" s="137"/>
      <c r="K1339" s="507"/>
      <c r="L1339" s="507"/>
      <c r="M1339" s="508"/>
      <c r="N1339" s="507"/>
      <c r="O1339" s="508"/>
    </row>
    <row r="1340" spans="4:15" x14ac:dyDescent="0.2">
      <c r="D1340" s="55"/>
      <c r="E1340" s="66"/>
      <c r="G1340" s="507"/>
      <c r="I1340" s="507"/>
      <c r="J1340" s="137"/>
      <c r="K1340" s="507"/>
      <c r="L1340" s="507"/>
      <c r="M1340" s="508"/>
      <c r="N1340" s="507"/>
      <c r="O1340" s="508"/>
    </row>
    <row r="1341" spans="4:15" x14ac:dyDescent="0.2">
      <c r="D1341" s="55"/>
      <c r="E1341" s="66"/>
      <c r="G1341" s="507"/>
      <c r="I1341" s="507"/>
      <c r="J1341" s="137"/>
      <c r="K1341" s="507"/>
      <c r="L1341" s="507"/>
      <c r="M1341" s="508"/>
      <c r="N1341" s="507"/>
      <c r="O1341" s="508"/>
    </row>
    <row r="1342" spans="4:15" x14ac:dyDescent="0.2">
      <c r="D1342" s="55"/>
      <c r="E1342" s="66"/>
      <c r="G1342" s="507"/>
      <c r="I1342" s="507"/>
      <c r="J1342" s="137"/>
      <c r="K1342" s="507"/>
      <c r="L1342" s="507"/>
      <c r="M1342" s="508"/>
      <c r="N1342" s="507"/>
      <c r="O1342" s="508"/>
    </row>
    <row r="1343" spans="4:15" x14ac:dyDescent="0.2">
      <c r="D1343" s="55"/>
      <c r="E1343" s="66"/>
      <c r="G1343" s="507"/>
      <c r="I1343" s="507"/>
      <c r="J1343" s="137"/>
      <c r="K1343" s="507"/>
      <c r="L1343" s="507"/>
      <c r="M1343" s="508"/>
      <c r="N1343" s="507"/>
      <c r="O1343" s="508"/>
    </row>
    <row r="1344" spans="4:15" x14ac:dyDescent="0.2">
      <c r="D1344" s="55"/>
      <c r="E1344" s="66"/>
      <c r="G1344" s="507"/>
      <c r="I1344" s="507"/>
      <c r="J1344" s="137"/>
      <c r="K1344" s="507"/>
      <c r="L1344" s="507"/>
      <c r="M1344" s="508"/>
      <c r="N1344" s="507"/>
      <c r="O1344" s="508"/>
    </row>
    <row r="1345" spans="4:15" x14ac:dyDescent="0.2">
      <c r="D1345" s="55"/>
      <c r="E1345" s="66"/>
      <c r="G1345" s="507"/>
      <c r="I1345" s="507"/>
      <c r="J1345" s="137"/>
      <c r="K1345" s="507"/>
      <c r="L1345" s="507"/>
      <c r="M1345" s="508"/>
      <c r="N1345" s="507"/>
      <c r="O1345" s="508"/>
    </row>
    <row r="1346" spans="4:15" x14ac:dyDescent="0.2">
      <c r="D1346" s="55"/>
      <c r="E1346" s="66"/>
      <c r="G1346" s="507"/>
      <c r="I1346" s="507"/>
      <c r="J1346" s="137"/>
      <c r="K1346" s="507"/>
      <c r="L1346" s="507"/>
      <c r="M1346" s="508"/>
      <c r="N1346" s="507"/>
      <c r="O1346" s="508"/>
    </row>
    <row r="1347" spans="4:15" x14ac:dyDescent="0.2">
      <c r="D1347" s="55"/>
      <c r="E1347" s="66"/>
      <c r="G1347" s="507"/>
      <c r="I1347" s="507"/>
      <c r="J1347" s="137"/>
      <c r="K1347" s="507"/>
      <c r="L1347" s="507"/>
      <c r="M1347" s="508"/>
      <c r="N1347" s="507"/>
      <c r="O1347" s="508"/>
    </row>
    <row r="1348" spans="4:15" x14ac:dyDescent="0.2">
      <c r="D1348" s="55"/>
      <c r="E1348" s="66"/>
      <c r="G1348" s="507"/>
      <c r="I1348" s="507"/>
      <c r="J1348" s="137"/>
      <c r="K1348" s="507"/>
      <c r="L1348" s="507"/>
      <c r="M1348" s="508"/>
      <c r="N1348" s="507"/>
      <c r="O1348" s="508"/>
    </row>
    <row r="1349" spans="4:15" x14ac:dyDescent="0.2">
      <c r="D1349" s="55"/>
      <c r="E1349" s="66"/>
      <c r="G1349" s="507"/>
      <c r="I1349" s="507"/>
      <c r="J1349" s="137"/>
      <c r="K1349" s="507"/>
      <c r="L1349" s="507"/>
      <c r="M1349" s="508"/>
      <c r="N1349" s="507"/>
      <c r="O1349" s="508"/>
    </row>
    <row r="1350" spans="4:15" x14ac:dyDescent="0.2">
      <c r="D1350" s="55"/>
      <c r="E1350" s="66"/>
      <c r="G1350" s="507"/>
      <c r="I1350" s="507"/>
      <c r="J1350" s="137"/>
      <c r="K1350" s="507"/>
      <c r="L1350" s="507"/>
      <c r="M1350" s="508"/>
      <c r="N1350" s="507"/>
      <c r="O1350" s="508"/>
    </row>
    <row r="1351" spans="4:15" x14ac:dyDescent="0.2">
      <c r="D1351" s="55"/>
      <c r="E1351" s="66"/>
      <c r="G1351" s="507"/>
      <c r="I1351" s="507"/>
      <c r="J1351" s="137"/>
      <c r="K1351" s="507"/>
      <c r="L1351" s="507"/>
      <c r="M1351" s="508"/>
      <c r="N1351" s="507"/>
      <c r="O1351" s="508"/>
    </row>
    <row r="1352" spans="4:15" x14ac:dyDescent="0.2">
      <c r="D1352" s="55"/>
      <c r="E1352" s="66"/>
      <c r="G1352" s="507"/>
      <c r="I1352" s="507"/>
      <c r="J1352" s="137"/>
      <c r="K1352" s="507"/>
      <c r="L1352" s="507"/>
      <c r="M1352" s="508"/>
      <c r="N1352" s="507"/>
      <c r="O1352" s="508"/>
    </row>
    <row r="1353" spans="4:15" x14ac:dyDescent="0.2">
      <c r="D1353" s="55"/>
      <c r="E1353" s="66"/>
      <c r="G1353" s="507"/>
      <c r="I1353" s="507"/>
      <c r="J1353" s="137"/>
      <c r="K1353" s="507"/>
      <c r="L1353" s="507"/>
      <c r="M1353" s="508"/>
      <c r="N1353" s="507"/>
      <c r="O1353" s="508"/>
    </row>
    <row r="1354" spans="4:15" x14ac:dyDescent="0.2">
      <c r="D1354" s="55"/>
      <c r="E1354" s="66"/>
      <c r="G1354" s="507"/>
      <c r="I1354" s="507"/>
      <c r="J1354" s="137"/>
      <c r="K1354" s="507"/>
      <c r="L1354" s="507"/>
      <c r="M1354" s="508"/>
      <c r="N1354" s="507"/>
      <c r="O1354" s="508"/>
    </row>
    <row r="1355" spans="4:15" x14ac:dyDescent="0.2">
      <c r="D1355" s="55"/>
      <c r="E1355" s="66"/>
      <c r="G1355" s="507"/>
      <c r="I1355" s="507"/>
      <c r="J1355" s="137"/>
      <c r="K1355" s="507"/>
      <c r="L1355" s="507"/>
      <c r="M1355" s="508"/>
      <c r="N1355" s="507"/>
      <c r="O1355" s="508"/>
    </row>
    <row r="1356" spans="4:15" x14ac:dyDescent="0.2">
      <c r="D1356" s="55"/>
      <c r="E1356" s="66"/>
      <c r="G1356" s="507"/>
      <c r="I1356" s="507"/>
      <c r="J1356" s="137"/>
      <c r="K1356" s="507"/>
      <c r="L1356" s="507"/>
      <c r="M1356" s="508"/>
      <c r="N1356" s="507"/>
      <c r="O1356" s="508"/>
    </row>
    <row r="1357" spans="4:15" x14ac:dyDescent="0.2">
      <c r="D1357" s="55"/>
      <c r="E1357" s="66"/>
      <c r="G1357" s="507"/>
      <c r="I1357" s="507"/>
      <c r="J1357" s="137"/>
      <c r="K1357" s="507"/>
      <c r="L1357" s="507"/>
      <c r="M1357" s="508"/>
      <c r="N1357" s="507"/>
      <c r="O1357" s="508"/>
    </row>
    <row r="1358" spans="4:15" x14ac:dyDescent="0.2">
      <c r="D1358" s="55"/>
      <c r="E1358" s="66"/>
      <c r="G1358" s="507"/>
      <c r="I1358" s="507"/>
      <c r="J1358" s="137"/>
      <c r="K1358" s="507"/>
      <c r="L1358" s="507"/>
      <c r="M1358" s="508"/>
      <c r="N1358" s="507"/>
      <c r="O1358" s="508"/>
    </row>
    <row r="1359" spans="4:15" x14ac:dyDescent="0.2">
      <c r="D1359" s="55"/>
      <c r="E1359" s="66"/>
      <c r="G1359" s="507"/>
      <c r="I1359" s="507"/>
      <c r="J1359" s="137"/>
      <c r="K1359" s="507"/>
      <c r="L1359" s="507"/>
      <c r="M1359" s="508"/>
      <c r="N1359" s="507"/>
      <c r="O1359" s="508"/>
    </row>
    <row r="1360" spans="4:15" x14ac:dyDescent="0.2">
      <c r="D1360" s="55"/>
      <c r="E1360" s="66"/>
      <c r="G1360" s="507"/>
      <c r="I1360" s="507"/>
      <c r="J1360" s="137"/>
      <c r="K1360" s="507"/>
      <c r="L1360" s="507"/>
      <c r="M1360" s="508"/>
      <c r="N1360" s="507"/>
      <c r="O1360" s="508"/>
    </row>
    <row r="1361" spans="4:15" x14ac:dyDescent="0.2">
      <c r="D1361" s="55"/>
      <c r="E1361" s="66"/>
      <c r="G1361" s="507"/>
      <c r="I1361" s="507"/>
      <c r="J1361" s="137"/>
      <c r="K1361" s="507"/>
      <c r="L1361" s="507"/>
      <c r="M1361" s="508"/>
      <c r="N1361" s="507"/>
      <c r="O1361" s="508"/>
    </row>
    <row r="1362" spans="4:15" x14ac:dyDescent="0.2">
      <c r="D1362" s="55"/>
      <c r="E1362" s="66"/>
      <c r="G1362" s="507"/>
      <c r="I1362" s="507"/>
      <c r="J1362" s="137"/>
      <c r="K1362" s="507"/>
      <c r="L1362" s="507"/>
      <c r="M1362" s="508"/>
      <c r="N1362" s="507"/>
      <c r="O1362" s="508"/>
    </row>
    <row r="1363" spans="4:15" x14ac:dyDescent="0.2">
      <c r="D1363" s="55"/>
      <c r="E1363" s="66"/>
      <c r="G1363" s="507"/>
      <c r="I1363" s="507"/>
      <c r="J1363" s="137"/>
      <c r="K1363" s="507"/>
      <c r="L1363" s="507"/>
      <c r="M1363" s="508"/>
      <c r="N1363" s="507"/>
      <c r="O1363" s="508"/>
    </row>
    <row r="1364" spans="4:15" x14ac:dyDescent="0.2">
      <c r="D1364" s="55"/>
      <c r="E1364" s="66"/>
      <c r="G1364" s="507"/>
      <c r="I1364" s="507"/>
      <c r="J1364" s="137"/>
      <c r="K1364" s="507"/>
      <c r="L1364" s="507"/>
      <c r="M1364" s="508"/>
      <c r="N1364" s="507"/>
      <c r="O1364" s="508"/>
    </row>
    <row r="1365" spans="4:15" x14ac:dyDescent="0.2">
      <c r="D1365" s="55"/>
      <c r="E1365" s="66"/>
      <c r="G1365" s="507"/>
      <c r="I1365" s="507"/>
      <c r="J1365" s="137"/>
      <c r="K1365" s="507"/>
      <c r="L1365" s="507"/>
      <c r="M1365" s="508"/>
      <c r="N1365" s="507"/>
      <c r="O1365" s="508"/>
    </row>
    <row r="1366" spans="4:15" x14ac:dyDescent="0.2">
      <c r="D1366" s="55"/>
      <c r="E1366" s="66"/>
      <c r="G1366" s="507"/>
      <c r="I1366" s="507"/>
      <c r="J1366" s="137"/>
      <c r="K1366" s="507"/>
      <c r="L1366" s="507"/>
      <c r="M1366" s="508"/>
      <c r="N1366" s="507"/>
      <c r="O1366" s="508"/>
    </row>
    <row r="1367" spans="4:15" x14ac:dyDescent="0.2">
      <c r="D1367" s="55"/>
      <c r="E1367" s="66"/>
      <c r="G1367" s="507"/>
      <c r="I1367" s="507"/>
      <c r="J1367" s="137"/>
      <c r="K1367" s="507"/>
      <c r="L1367" s="507"/>
      <c r="M1367" s="508"/>
      <c r="N1367" s="507"/>
      <c r="O1367" s="508"/>
    </row>
    <row r="1368" spans="4:15" x14ac:dyDescent="0.2">
      <c r="D1368" s="55"/>
      <c r="E1368" s="66"/>
      <c r="G1368" s="507"/>
      <c r="I1368" s="507"/>
      <c r="J1368" s="137"/>
      <c r="K1368" s="507"/>
      <c r="L1368" s="507"/>
      <c r="M1368" s="508"/>
      <c r="N1368" s="507"/>
      <c r="O1368" s="508"/>
    </row>
    <row r="1369" spans="4:15" x14ac:dyDescent="0.2">
      <c r="D1369" s="55"/>
      <c r="E1369" s="66"/>
      <c r="G1369" s="507"/>
      <c r="I1369" s="507"/>
      <c r="J1369" s="137"/>
      <c r="K1369" s="507"/>
      <c r="L1369" s="507"/>
      <c r="M1369" s="508"/>
      <c r="N1369" s="507"/>
      <c r="O1369" s="508"/>
    </row>
    <row r="1370" spans="4:15" x14ac:dyDescent="0.2">
      <c r="D1370" s="55"/>
      <c r="E1370" s="66"/>
      <c r="G1370" s="507"/>
      <c r="I1370" s="507"/>
      <c r="J1370" s="137"/>
      <c r="K1370" s="507"/>
      <c r="L1370" s="507"/>
      <c r="M1370" s="508"/>
      <c r="N1370" s="507"/>
      <c r="O1370" s="508"/>
    </row>
    <row r="1371" spans="4:15" x14ac:dyDescent="0.2">
      <c r="D1371" s="55"/>
      <c r="E1371" s="66"/>
      <c r="G1371" s="507"/>
      <c r="I1371" s="507"/>
      <c r="J1371" s="137"/>
      <c r="K1371" s="507"/>
      <c r="L1371" s="507"/>
      <c r="M1371" s="508"/>
      <c r="N1371" s="507"/>
      <c r="O1371" s="508"/>
    </row>
    <row r="1372" spans="4:15" x14ac:dyDescent="0.2">
      <c r="D1372" s="55"/>
      <c r="E1372" s="66"/>
      <c r="G1372" s="507"/>
      <c r="I1372" s="507"/>
      <c r="J1372" s="137"/>
      <c r="K1372" s="507"/>
      <c r="L1372" s="507"/>
      <c r="M1372" s="508"/>
      <c r="N1372" s="507"/>
      <c r="O1372" s="508"/>
    </row>
    <row r="1373" spans="4:15" x14ac:dyDescent="0.2">
      <c r="D1373" s="55"/>
      <c r="E1373" s="66"/>
      <c r="G1373" s="507"/>
      <c r="I1373" s="507"/>
      <c r="J1373" s="137"/>
      <c r="K1373" s="507"/>
      <c r="L1373" s="507"/>
      <c r="M1373" s="508"/>
      <c r="N1373" s="507"/>
      <c r="O1373" s="508"/>
    </row>
    <row r="1374" spans="4:15" x14ac:dyDescent="0.2">
      <c r="D1374" s="55"/>
      <c r="E1374" s="66"/>
      <c r="G1374" s="507"/>
      <c r="I1374" s="507"/>
      <c r="J1374" s="137"/>
      <c r="K1374" s="507"/>
      <c r="L1374" s="507"/>
      <c r="M1374" s="508"/>
      <c r="N1374" s="507"/>
      <c r="O1374" s="508"/>
    </row>
    <row r="1375" spans="4:15" x14ac:dyDescent="0.2">
      <c r="D1375" s="55"/>
      <c r="E1375" s="66"/>
      <c r="G1375" s="507"/>
      <c r="I1375" s="507"/>
      <c r="J1375" s="137"/>
      <c r="K1375" s="507"/>
      <c r="L1375" s="507"/>
      <c r="M1375" s="508"/>
      <c r="N1375" s="507"/>
      <c r="O1375" s="508"/>
    </row>
    <row r="1376" spans="4:15" x14ac:dyDescent="0.2">
      <c r="D1376" s="55"/>
      <c r="E1376" s="66"/>
      <c r="G1376" s="507"/>
      <c r="I1376" s="507"/>
      <c r="J1376" s="137"/>
      <c r="K1376" s="507"/>
      <c r="L1376" s="507"/>
      <c r="M1376" s="508"/>
      <c r="N1376" s="507"/>
      <c r="O1376" s="508"/>
    </row>
    <row r="1377" spans="4:15" x14ac:dyDescent="0.2">
      <c r="D1377" s="55"/>
      <c r="E1377" s="66"/>
      <c r="G1377" s="507"/>
      <c r="I1377" s="507"/>
      <c r="J1377" s="137"/>
      <c r="K1377" s="507"/>
      <c r="L1377" s="507"/>
      <c r="M1377" s="508"/>
      <c r="N1377" s="507"/>
      <c r="O1377" s="508"/>
    </row>
    <row r="1378" spans="4:15" x14ac:dyDescent="0.2">
      <c r="D1378" s="55"/>
      <c r="E1378" s="66"/>
      <c r="G1378" s="507"/>
      <c r="I1378" s="507"/>
      <c r="J1378" s="137"/>
      <c r="K1378" s="507"/>
      <c r="L1378" s="507"/>
      <c r="M1378" s="508"/>
      <c r="N1378" s="507"/>
      <c r="O1378" s="508"/>
    </row>
    <row r="1379" spans="4:15" x14ac:dyDescent="0.2">
      <c r="D1379" s="55"/>
      <c r="E1379" s="66"/>
      <c r="G1379" s="507"/>
      <c r="I1379" s="507"/>
      <c r="J1379" s="137"/>
      <c r="K1379" s="507"/>
      <c r="L1379" s="507"/>
      <c r="M1379" s="508"/>
      <c r="N1379" s="507"/>
      <c r="O1379" s="508"/>
    </row>
    <row r="1380" spans="4:15" x14ac:dyDescent="0.2">
      <c r="D1380" s="55"/>
      <c r="E1380" s="66"/>
      <c r="G1380" s="507"/>
      <c r="I1380" s="507"/>
      <c r="J1380" s="137"/>
      <c r="K1380" s="507"/>
      <c r="L1380" s="507"/>
      <c r="M1380" s="508"/>
      <c r="N1380" s="507"/>
      <c r="O1380" s="508"/>
    </row>
    <row r="1381" spans="4:15" x14ac:dyDescent="0.2">
      <c r="D1381" s="55"/>
      <c r="E1381" s="66"/>
      <c r="G1381" s="507"/>
      <c r="I1381" s="507"/>
      <c r="J1381" s="137"/>
      <c r="K1381" s="507"/>
      <c r="L1381" s="507"/>
      <c r="M1381" s="508"/>
      <c r="N1381" s="507"/>
      <c r="O1381" s="508"/>
    </row>
    <row r="1382" spans="4:15" x14ac:dyDescent="0.2">
      <c r="D1382" s="55"/>
      <c r="E1382" s="66"/>
      <c r="G1382" s="507"/>
      <c r="I1382" s="507"/>
      <c r="J1382" s="137"/>
      <c r="K1382" s="507"/>
      <c r="L1382" s="507"/>
      <c r="M1382" s="508"/>
      <c r="N1382" s="507"/>
      <c r="O1382" s="508"/>
    </row>
    <row r="1383" spans="4:15" x14ac:dyDescent="0.2">
      <c r="D1383" s="55"/>
      <c r="E1383" s="66"/>
      <c r="G1383" s="507"/>
      <c r="I1383" s="507"/>
      <c r="J1383" s="137"/>
      <c r="K1383" s="507"/>
      <c r="L1383" s="507"/>
      <c r="M1383" s="508"/>
      <c r="N1383" s="507"/>
      <c r="O1383" s="508"/>
    </row>
    <row r="1384" spans="4:15" x14ac:dyDescent="0.2">
      <c r="D1384" s="55"/>
      <c r="E1384" s="66"/>
      <c r="G1384" s="507"/>
      <c r="I1384" s="507"/>
      <c r="J1384" s="137"/>
      <c r="K1384" s="507"/>
      <c r="L1384" s="507"/>
      <c r="M1384" s="508"/>
      <c r="N1384" s="507"/>
      <c r="O1384" s="508"/>
    </row>
    <row r="1385" spans="4:15" x14ac:dyDescent="0.2">
      <c r="D1385" s="55"/>
      <c r="E1385" s="66"/>
      <c r="G1385" s="507"/>
      <c r="I1385" s="507"/>
      <c r="J1385" s="137"/>
      <c r="K1385" s="507"/>
      <c r="L1385" s="507"/>
      <c r="M1385" s="508"/>
      <c r="N1385" s="507"/>
      <c r="O1385" s="508"/>
    </row>
    <row r="1386" spans="4:15" x14ac:dyDescent="0.2">
      <c r="D1386" s="55"/>
      <c r="E1386" s="66"/>
      <c r="G1386" s="507"/>
      <c r="I1386" s="507"/>
      <c r="J1386" s="137"/>
      <c r="K1386" s="507"/>
      <c r="L1386" s="507"/>
      <c r="M1386" s="508"/>
      <c r="N1386" s="507"/>
      <c r="O1386" s="508"/>
    </row>
    <row r="1387" spans="4:15" x14ac:dyDescent="0.2">
      <c r="D1387" s="55"/>
      <c r="E1387" s="66"/>
      <c r="G1387" s="507"/>
      <c r="I1387" s="507"/>
      <c r="J1387" s="137"/>
      <c r="K1387" s="507"/>
      <c r="L1387" s="507"/>
      <c r="M1387" s="508"/>
      <c r="N1387" s="507"/>
      <c r="O1387" s="508"/>
    </row>
    <row r="1388" spans="4:15" x14ac:dyDescent="0.2">
      <c r="D1388" s="55"/>
      <c r="E1388" s="66"/>
      <c r="G1388" s="507"/>
      <c r="I1388" s="507"/>
      <c r="J1388" s="137"/>
      <c r="K1388" s="507"/>
      <c r="L1388" s="507"/>
      <c r="M1388" s="508"/>
      <c r="N1388" s="507"/>
      <c r="O1388" s="508"/>
    </row>
    <row r="1389" spans="4:15" x14ac:dyDescent="0.2">
      <c r="D1389" s="55"/>
      <c r="E1389" s="66"/>
      <c r="G1389" s="507"/>
      <c r="I1389" s="507"/>
      <c r="J1389" s="137"/>
      <c r="K1389" s="507"/>
      <c r="L1389" s="507"/>
      <c r="M1389" s="508"/>
      <c r="N1389" s="507"/>
      <c r="O1389" s="508"/>
    </row>
    <row r="1390" spans="4:15" x14ac:dyDescent="0.2">
      <c r="D1390" s="55"/>
      <c r="E1390" s="66"/>
      <c r="G1390" s="507"/>
      <c r="I1390" s="507"/>
      <c r="J1390" s="137"/>
      <c r="K1390" s="507"/>
      <c r="L1390" s="507"/>
      <c r="M1390" s="508"/>
      <c r="N1390" s="507"/>
      <c r="O1390" s="508"/>
    </row>
    <row r="1391" spans="4:15" x14ac:dyDescent="0.2">
      <c r="D1391" s="55"/>
      <c r="E1391" s="66"/>
      <c r="G1391" s="507"/>
      <c r="I1391" s="507"/>
      <c r="J1391" s="137"/>
      <c r="K1391" s="507"/>
      <c r="L1391" s="507"/>
      <c r="M1391" s="508"/>
      <c r="N1391" s="507"/>
      <c r="O1391" s="508"/>
    </row>
    <row r="1392" spans="4:15" x14ac:dyDescent="0.2">
      <c r="D1392" s="55"/>
      <c r="E1392" s="66"/>
      <c r="G1392" s="507"/>
      <c r="I1392" s="507"/>
      <c r="J1392" s="137"/>
      <c r="K1392" s="507"/>
      <c r="L1392" s="507"/>
      <c r="M1392" s="508"/>
      <c r="N1392" s="507"/>
      <c r="O1392" s="508"/>
    </row>
    <row r="1393" spans="4:15" x14ac:dyDescent="0.2">
      <c r="D1393" s="55"/>
      <c r="E1393" s="66"/>
      <c r="G1393" s="507"/>
      <c r="I1393" s="507"/>
      <c r="J1393" s="137"/>
      <c r="K1393" s="507"/>
      <c r="L1393" s="507"/>
      <c r="M1393" s="508"/>
      <c r="N1393" s="507"/>
      <c r="O1393" s="508"/>
    </row>
    <row r="1394" spans="4:15" x14ac:dyDescent="0.2">
      <c r="D1394" s="55"/>
      <c r="E1394" s="66"/>
      <c r="G1394" s="507"/>
      <c r="I1394" s="507"/>
      <c r="J1394" s="137"/>
      <c r="K1394" s="507"/>
      <c r="L1394" s="507"/>
      <c r="M1394" s="508"/>
      <c r="N1394" s="507"/>
      <c r="O1394" s="508"/>
    </row>
    <row r="1395" spans="4:15" x14ac:dyDescent="0.2">
      <c r="D1395" s="55"/>
      <c r="E1395" s="66"/>
      <c r="G1395" s="507"/>
      <c r="I1395" s="507"/>
      <c r="J1395" s="137"/>
      <c r="K1395" s="507"/>
      <c r="L1395" s="507"/>
      <c r="M1395" s="508"/>
      <c r="N1395" s="507"/>
      <c r="O1395" s="508"/>
    </row>
    <row r="1396" spans="4:15" x14ac:dyDescent="0.2">
      <c r="D1396" s="55"/>
      <c r="E1396" s="66"/>
      <c r="G1396" s="507"/>
      <c r="I1396" s="507"/>
      <c r="J1396" s="137"/>
      <c r="K1396" s="507"/>
      <c r="L1396" s="507"/>
      <c r="M1396" s="508"/>
      <c r="N1396" s="507"/>
      <c r="O1396" s="508"/>
    </row>
    <row r="1397" spans="4:15" x14ac:dyDescent="0.2">
      <c r="D1397" s="55"/>
      <c r="E1397" s="66"/>
      <c r="G1397" s="507"/>
      <c r="I1397" s="507"/>
      <c r="J1397" s="137"/>
      <c r="K1397" s="507"/>
      <c r="L1397" s="507"/>
      <c r="M1397" s="508"/>
      <c r="N1397" s="507"/>
      <c r="O1397" s="508"/>
    </row>
    <row r="1398" spans="4:15" x14ac:dyDescent="0.2">
      <c r="D1398" s="55"/>
      <c r="E1398" s="66"/>
      <c r="G1398" s="507"/>
      <c r="I1398" s="507"/>
      <c r="J1398" s="137"/>
      <c r="K1398" s="507"/>
      <c r="L1398" s="507"/>
      <c r="M1398" s="508"/>
      <c r="N1398" s="507"/>
      <c r="O1398" s="508"/>
    </row>
    <row r="1399" spans="4:15" x14ac:dyDescent="0.2">
      <c r="D1399" s="55"/>
      <c r="E1399" s="66"/>
      <c r="G1399" s="507"/>
      <c r="I1399" s="507"/>
      <c r="J1399" s="137"/>
      <c r="K1399" s="507"/>
      <c r="L1399" s="507"/>
      <c r="M1399" s="508"/>
      <c r="N1399" s="507"/>
      <c r="O1399" s="508"/>
    </row>
    <row r="1400" spans="4:15" x14ac:dyDescent="0.2">
      <c r="D1400" s="55"/>
      <c r="E1400" s="66"/>
      <c r="G1400" s="507"/>
      <c r="I1400" s="507"/>
      <c r="J1400" s="137"/>
      <c r="K1400" s="507"/>
      <c r="L1400" s="507"/>
      <c r="M1400" s="508"/>
      <c r="N1400" s="507"/>
      <c r="O1400" s="508"/>
    </row>
    <row r="1401" spans="4:15" x14ac:dyDescent="0.2">
      <c r="D1401" s="55"/>
      <c r="E1401" s="66"/>
      <c r="G1401" s="507"/>
      <c r="I1401" s="507"/>
      <c r="J1401" s="137"/>
      <c r="K1401" s="507"/>
      <c r="L1401" s="507"/>
      <c r="M1401" s="508"/>
      <c r="N1401" s="507"/>
      <c r="O1401" s="508"/>
    </row>
    <row r="1402" spans="4:15" x14ac:dyDescent="0.2">
      <c r="D1402" s="55"/>
      <c r="E1402" s="66"/>
      <c r="G1402" s="507"/>
      <c r="I1402" s="507"/>
      <c r="J1402" s="137"/>
      <c r="K1402" s="507"/>
      <c r="L1402" s="507"/>
      <c r="M1402" s="508"/>
      <c r="N1402" s="507"/>
      <c r="O1402" s="508"/>
    </row>
    <row r="1403" spans="4:15" x14ac:dyDescent="0.2">
      <c r="D1403" s="55"/>
      <c r="E1403" s="66"/>
      <c r="G1403" s="507"/>
      <c r="I1403" s="507"/>
      <c r="J1403" s="137"/>
      <c r="K1403" s="507"/>
      <c r="L1403" s="507"/>
      <c r="M1403" s="508"/>
      <c r="N1403" s="507"/>
      <c r="O1403" s="508"/>
    </row>
    <row r="1404" spans="4:15" x14ac:dyDescent="0.2">
      <c r="D1404" s="55"/>
      <c r="E1404" s="66"/>
      <c r="G1404" s="507"/>
      <c r="I1404" s="507"/>
      <c r="J1404" s="137"/>
      <c r="K1404" s="507"/>
      <c r="L1404" s="507"/>
      <c r="M1404" s="508"/>
      <c r="N1404" s="507"/>
      <c r="O1404" s="508"/>
    </row>
    <row r="1405" spans="4:15" x14ac:dyDescent="0.2">
      <c r="D1405" s="55"/>
      <c r="E1405" s="66"/>
      <c r="G1405" s="507"/>
      <c r="I1405" s="507"/>
      <c r="J1405" s="137"/>
      <c r="K1405" s="507"/>
      <c r="L1405" s="507"/>
      <c r="M1405" s="508"/>
      <c r="N1405" s="507"/>
      <c r="O1405" s="508"/>
    </row>
    <row r="1406" spans="4:15" x14ac:dyDescent="0.2">
      <c r="D1406" s="55"/>
      <c r="E1406" s="66"/>
      <c r="G1406" s="507"/>
      <c r="I1406" s="507"/>
      <c r="J1406" s="137"/>
      <c r="K1406" s="507"/>
      <c r="L1406" s="507"/>
      <c r="M1406" s="508"/>
      <c r="N1406" s="507"/>
      <c r="O1406" s="508"/>
    </row>
    <row r="1407" spans="4:15" x14ac:dyDescent="0.2">
      <c r="D1407" s="55"/>
      <c r="E1407" s="66"/>
      <c r="G1407" s="507"/>
      <c r="I1407" s="507"/>
      <c r="J1407" s="137"/>
      <c r="K1407" s="507"/>
      <c r="L1407" s="507"/>
      <c r="M1407" s="508"/>
      <c r="N1407" s="507"/>
      <c r="O1407" s="508"/>
    </row>
    <row r="1408" spans="4:15" x14ac:dyDescent="0.2">
      <c r="D1408" s="55"/>
      <c r="E1408" s="66"/>
      <c r="G1408" s="507"/>
      <c r="I1408" s="507"/>
      <c r="J1408" s="137"/>
      <c r="K1408" s="507"/>
      <c r="L1408" s="507"/>
      <c r="M1408" s="508"/>
      <c r="N1408" s="507"/>
      <c r="O1408" s="508"/>
    </row>
    <row r="1409" spans="4:15" x14ac:dyDescent="0.2">
      <c r="D1409" s="55"/>
      <c r="E1409" s="66"/>
      <c r="G1409" s="507"/>
      <c r="I1409" s="507"/>
      <c r="J1409" s="137"/>
      <c r="K1409" s="507"/>
      <c r="L1409" s="507"/>
      <c r="M1409" s="508"/>
      <c r="N1409" s="507"/>
      <c r="O1409" s="508"/>
    </row>
    <row r="1410" spans="4:15" x14ac:dyDescent="0.2">
      <c r="D1410" s="55"/>
      <c r="E1410" s="66"/>
      <c r="G1410" s="507"/>
      <c r="I1410" s="507"/>
      <c r="J1410" s="137"/>
      <c r="K1410" s="507"/>
      <c r="L1410" s="507"/>
      <c r="M1410" s="508"/>
      <c r="N1410" s="507"/>
      <c r="O1410" s="508"/>
    </row>
    <row r="1411" spans="4:15" x14ac:dyDescent="0.2">
      <c r="D1411" s="55"/>
      <c r="E1411" s="66"/>
      <c r="G1411" s="507"/>
      <c r="I1411" s="507"/>
      <c r="J1411" s="137"/>
      <c r="K1411" s="507"/>
      <c r="L1411" s="507"/>
      <c r="M1411" s="508"/>
      <c r="N1411" s="507"/>
      <c r="O1411" s="508"/>
    </row>
    <row r="1412" spans="4:15" x14ac:dyDescent="0.2">
      <c r="D1412" s="55"/>
      <c r="E1412" s="66"/>
      <c r="G1412" s="507"/>
      <c r="I1412" s="507"/>
      <c r="J1412" s="137"/>
      <c r="K1412" s="507"/>
      <c r="L1412" s="507"/>
      <c r="M1412" s="508"/>
      <c r="N1412" s="507"/>
      <c r="O1412" s="508"/>
    </row>
    <row r="1413" spans="4:15" x14ac:dyDescent="0.2">
      <c r="D1413" s="55"/>
      <c r="E1413" s="66"/>
      <c r="G1413" s="507"/>
      <c r="I1413" s="507"/>
      <c r="J1413" s="137"/>
      <c r="K1413" s="507"/>
      <c r="L1413" s="507"/>
      <c r="M1413" s="508"/>
      <c r="N1413" s="507"/>
      <c r="O1413" s="508"/>
    </row>
    <row r="1414" spans="4:15" x14ac:dyDescent="0.2">
      <c r="D1414" s="55"/>
      <c r="E1414" s="66"/>
      <c r="G1414" s="507"/>
      <c r="I1414" s="507"/>
      <c r="J1414" s="137"/>
      <c r="K1414" s="507"/>
      <c r="L1414" s="507"/>
      <c r="M1414" s="508"/>
      <c r="N1414" s="507"/>
      <c r="O1414" s="508"/>
    </row>
    <row r="1415" spans="4:15" x14ac:dyDescent="0.2">
      <c r="D1415" s="55"/>
      <c r="E1415" s="66"/>
      <c r="G1415" s="507"/>
      <c r="I1415" s="507"/>
      <c r="J1415" s="137"/>
      <c r="K1415" s="507"/>
      <c r="L1415" s="507"/>
      <c r="M1415" s="508"/>
      <c r="N1415" s="507"/>
      <c r="O1415" s="508"/>
    </row>
    <row r="1416" spans="4:15" x14ac:dyDescent="0.2">
      <c r="D1416" s="55"/>
      <c r="E1416" s="66"/>
      <c r="G1416" s="507"/>
      <c r="I1416" s="507"/>
      <c r="J1416" s="137"/>
      <c r="K1416" s="507"/>
      <c r="L1416" s="507"/>
      <c r="M1416" s="508"/>
      <c r="N1416" s="507"/>
      <c r="O1416" s="508"/>
    </row>
    <row r="1417" spans="4:15" x14ac:dyDescent="0.2">
      <c r="D1417" s="55"/>
      <c r="E1417" s="66"/>
      <c r="G1417" s="507"/>
      <c r="I1417" s="507"/>
      <c r="J1417" s="137"/>
      <c r="K1417" s="507"/>
      <c r="L1417" s="507"/>
      <c r="M1417" s="508"/>
      <c r="N1417" s="507"/>
      <c r="O1417" s="508"/>
    </row>
    <row r="1418" spans="4:15" x14ac:dyDescent="0.2">
      <c r="D1418" s="55"/>
      <c r="E1418" s="66"/>
      <c r="G1418" s="507"/>
      <c r="I1418" s="507"/>
      <c r="J1418" s="137"/>
      <c r="K1418" s="507"/>
      <c r="L1418" s="507"/>
      <c r="M1418" s="508"/>
      <c r="N1418" s="507"/>
      <c r="O1418" s="508"/>
    </row>
    <row r="1419" spans="4:15" x14ac:dyDescent="0.2">
      <c r="D1419" s="55"/>
      <c r="E1419" s="66"/>
      <c r="G1419" s="507"/>
      <c r="I1419" s="507"/>
      <c r="J1419" s="137"/>
      <c r="K1419" s="507"/>
      <c r="L1419" s="507"/>
      <c r="M1419" s="508"/>
      <c r="N1419" s="507"/>
      <c r="O1419" s="508"/>
    </row>
    <row r="1420" spans="4:15" x14ac:dyDescent="0.2">
      <c r="D1420" s="55"/>
      <c r="E1420" s="66"/>
      <c r="G1420" s="507"/>
      <c r="I1420" s="507"/>
      <c r="J1420" s="137"/>
      <c r="K1420" s="507"/>
      <c r="L1420" s="507"/>
      <c r="M1420" s="508"/>
      <c r="N1420" s="507"/>
      <c r="O1420" s="508"/>
    </row>
    <row r="1421" spans="4:15" x14ac:dyDescent="0.2">
      <c r="D1421" s="55"/>
      <c r="E1421" s="66"/>
      <c r="G1421" s="507"/>
      <c r="I1421" s="507"/>
      <c r="J1421" s="137"/>
      <c r="K1421" s="507"/>
      <c r="L1421" s="507"/>
      <c r="M1421" s="508"/>
      <c r="N1421" s="507"/>
      <c r="O1421" s="508"/>
    </row>
    <row r="1422" spans="4:15" x14ac:dyDescent="0.2">
      <c r="D1422" s="55"/>
      <c r="E1422" s="66"/>
      <c r="G1422" s="507"/>
      <c r="I1422" s="507"/>
      <c r="J1422" s="137"/>
      <c r="K1422" s="507"/>
      <c r="L1422" s="507"/>
      <c r="M1422" s="508"/>
      <c r="N1422" s="507"/>
      <c r="O1422" s="508"/>
    </row>
    <row r="1423" spans="4:15" x14ac:dyDescent="0.2">
      <c r="D1423" s="55"/>
      <c r="E1423" s="66"/>
      <c r="G1423" s="507"/>
      <c r="I1423" s="507"/>
      <c r="J1423" s="137"/>
      <c r="K1423" s="507"/>
      <c r="L1423" s="507"/>
      <c r="M1423" s="508"/>
      <c r="N1423" s="507"/>
      <c r="O1423" s="508"/>
    </row>
    <row r="1424" spans="4:15" x14ac:dyDescent="0.2">
      <c r="D1424" s="55"/>
      <c r="E1424" s="66"/>
      <c r="G1424" s="507"/>
      <c r="I1424" s="507"/>
      <c r="J1424" s="137"/>
      <c r="K1424" s="507"/>
      <c r="L1424" s="507"/>
      <c r="M1424" s="508"/>
      <c r="N1424" s="507"/>
      <c r="O1424" s="508"/>
    </row>
    <row r="1425" spans="4:15" x14ac:dyDescent="0.2">
      <c r="D1425" s="55"/>
      <c r="E1425" s="66"/>
      <c r="G1425" s="507"/>
      <c r="I1425" s="507"/>
      <c r="J1425" s="137"/>
      <c r="K1425" s="507"/>
      <c r="L1425" s="507"/>
      <c r="M1425" s="508"/>
      <c r="N1425" s="507"/>
      <c r="O1425" s="508"/>
    </row>
    <row r="1426" spans="4:15" x14ac:dyDescent="0.2">
      <c r="D1426" s="55"/>
      <c r="E1426" s="66"/>
      <c r="G1426" s="507"/>
      <c r="I1426" s="507"/>
      <c r="J1426" s="137"/>
      <c r="K1426" s="507"/>
      <c r="L1426" s="507"/>
      <c r="M1426" s="508"/>
      <c r="N1426" s="507"/>
      <c r="O1426" s="508"/>
    </row>
    <row r="1427" spans="4:15" x14ac:dyDescent="0.2">
      <c r="D1427" s="55"/>
      <c r="E1427" s="66"/>
      <c r="G1427" s="507"/>
      <c r="I1427" s="507"/>
      <c r="J1427" s="137"/>
      <c r="K1427" s="507"/>
      <c r="L1427" s="507"/>
      <c r="M1427" s="508"/>
      <c r="N1427" s="507"/>
      <c r="O1427" s="508"/>
    </row>
    <row r="1428" spans="4:15" x14ac:dyDescent="0.2">
      <c r="D1428" s="55"/>
      <c r="E1428" s="66"/>
      <c r="G1428" s="507"/>
      <c r="I1428" s="507"/>
      <c r="J1428" s="137"/>
      <c r="K1428" s="507"/>
      <c r="L1428" s="507"/>
      <c r="M1428" s="508"/>
      <c r="N1428" s="507"/>
      <c r="O1428" s="508"/>
    </row>
    <row r="1429" spans="4:15" x14ac:dyDescent="0.2">
      <c r="D1429" s="55"/>
      <c r="E1429" s="66"/>
      <c r="G1429" s="507"/>
      <c r="I1429" s="507"/>
      <c r="J1429" s="137"/>
      <c r="K1429" s="507"/>
      <c r="L1429" s="507"/>
      <c r="M1429" s="508"/>
      <c r="N1429" s="507"/>
      <c r="O1429" s="508"/>
    </row>
    <row r="1430" spans="4:15" x14ac:dyDescent="0.2">
      <c r="D1430" s="55"/>
      <c r="E1430" s="66"/>
      <c r="G1430" s="507"/>
      <c r="I1430" s="507"/>
      <c r="J1430" s="137"/>
      <c r="K1430" s="507"/>
      <c r="L1430" s="507"/>
      <c r="M1430" s="508"/>
      <c r="N1430" s="507"/>
      <c r="O1430" s="508"/>
    </row>
    <row r="1431" spans="4:15" x14ac:dyDescent="0.2">
      <c r="D1431" s="55"/>
      <c r="E1431" s="66"/>
      <c r="G1431" s="507"/>
      <c r="I1431" s="507"/>
      <c r="J1431" s="137"/>
      <c r="K1431" s="507"/>
      <c r="L1431" s="507"/>
      <c r="M1431" s="508"/>
      <c r="N1431" s="507"/>
      <c r="O1431" s="508"/>
    </row>
    <row r="1432" spans="4:15" x14ac:dyDescent="0.2">
      <c r="D1432" s="55"/>
      <c r="E1432" s="66"/>
      <c r="G1432" s="507"/>
      <c r="I1432" s="507"/>
      <c r="J1432" s="137"/>
      <c r="K1432" s="507"/>
      <c r="L1432" s="507"/>
      <c r="M1432" s="508"/>
      <c r="N1432" s="507"/>
      <c r="O1432" s="508"/>
    </row>
    <row r="1433" spans="4:15" x14ac:dyDescent="0.2">
      <c r="D1433" s="55"/>
      <c r="E1433" s="66"/>
      <c r="G1433" s="507"/>
      <c r="I1433" s="507"/>
      <c r="J1433" s="137"/>
      <c r="K1433" s="507"/>
      <c r="L1433" s="507"/>
      <c r="M1433" s="508"/>
      <c r="N1433" s="507"/>
      <c r="O1433" s="508"/>
    </row>
    <row r="1434" spans="4:15" x14ac:dyDescent="0.2">
      <c r="D1434" s="55"/>
      <c r="E1434" s="66"/>
      <c r="G1434" s="507"/>
      <c r="I1434" s="507"/>
      <c r="J1434" s="137"/>
      <c r="K1434" s="507"/>
      <c r="L1434" s="507"/>
      <c r="M1434" s="508"/>
      <c r="N1434" s="507"/>
      <c r="O1434" s="508"/>
    </row>
    <row r="1435" spans="4:15" x14ac:dyDescent="0.2">
      <c r="D1435" s="55"/>
      <c r="E1435" s="66"/>
      <c r="G1435" s="507"/>
      <c r="I1435" s="507"/>
      <c r="J1435" s="137"/>
      <c r="K1435" s="507"/>
      <c r="L1435" s="507"/>
      <c r="M1435" s="508"/>
      <c r="N1435" s="507"/>
      <c r="O1435" s="508"/>
    </row>
    <row r="1436" spans="4:15" x14ac:dyDescent="0.2">
      <c r="D1436" s="55"/>
      <c r="E1436" s="66"/>
      <c r="G1436" s="507"/>
      <c r="I1436" s="507"/>
      <c r="J1436" s="137"/>
      <c r="K1436" s="507"/>
      <c r="L1436" s="507"/>
      <c r="M1436" s="508"/>
      <c r="N1436" s="507"/>
      <c r="O1436" s="508"/>
    </row>
    <row r="1437" spans="4:15" x14ac:dyDescent="0.2">
      <c r="D1437" s="55"/>
      <c r="E1437" s="66"/>
      <c r="G1437" s="507"/>
      <c r="I1437" s="507"/>
      <c r="J1437" s="137"/>
      <c r="K1437" s="507"/>
      <c r="L1437" s="507"/>
      <c r="M1437" s="508"/>
      <c r="N1437" s="507"/>
      <c r="O1437" s="508"/>
    </row>
    <row r="1438" spans="4:15" x14ac:dyDescent="0.2">
      <c r="D1438" s="55"/>
      <c r="E1438" s="66"/>
      <c r="G1438" s="507"/>
      <c r="I1438" s="507"/>
      <c r="J1438" s="137"/>
      <c r="K1438" s="507"/>
      <c r="L1438" s="507"/>
      <c r="M1438" s="508"/>
      <c r="N1438" s="507"/>
      <c r="O1438" s="508"/>
    </row>
    <row r="1439" spans="4:15" x14ac:dyDescent="0.2">
      <c r="D1439" s="55"/>
      <c r="E1439" s="66"/>
      <c r="G1439" s="507"/>
      <c r="I1439" s="507"/>
      <c r="J1439" s="137"/>
      <c r="K1439" s="507"/>
      <c r="L1439" s="507"/>
      <c r="M1439" s="508"/>
      <c r="N1439" s="507"/>
      <c r="O1439" s="508"/>
    </row>
    <row r="1440" spans="4:15" x14ac:dyDescent="0.2">
      <c r="D1440" s="55"/>
      <c r="E1440" s="66"/>
      <c r="G1440" s="507"/>
      <c r="I1440" s="507"/>
      <c r="J1440" s="137"/>
      <c r="K1440" s="507"/>
      <c r="L1440" s="507"/>
      <c r="M1440" s="508"/>
      <c r="N1440" s="507"/>
      <c r="O1440" s="508"/>
    </row>
    <row r="1441" spans="4:15" x14ac:dyDescent="0.2">
      <c r="D1441" s="55"/>
      <c r="E1441" s="66"/>
      <c r="G1441" s="507"/>
      <c r="I1441" s="507"/>
      <c r="J1441" s="137"/>
      <c r="K1441" s="507"/>
      <c r="L1441" s="507"/>
      <c r="M1441" s="508"/>
      <c r="N1441" s="507"/>
      <c r="O1441" s="508"/>
    </row>
    <row r="1442" spans="4:15" x14ac:dyDescent="0.2">
      <c r="D1442" s="55"/>
      <c r="E1442" s="66"/>
      <c r="G1442" s="507"/>
      <c r="I1442" s="507"/>
      <c r="J1442" s="137"/>
      <c r="K1442" s="507"/>
      <c r="L1442" s="507"/>
      <c r="M1442" s="508"/>
      <c r="N1442" s="507"/>
      <c r="O1442" s="508"/>
    </row>
    <row r="1443" spans="4:15" x14ac:dyDescent="0.2">
      <c r="D1443" s="55"/>
      <c r="E1443" s="66"/>
      <c r="G1443" s="507"/>
      <c r="I1443" s="507"/>
      <c r="J1443" s="137"/>
      <c r="K1443" s="507"/>
      <c r="L1443" s="507"/>
      <c r="M1443" s="508"/>
      <c r="N1443" s="507"/>
      <c r="O1443" s="508"/>
    </row>
    <row r="1444" spans="4:15" x14ac:dyDescent="0.2">
      <c r="D1444" s="55"/>
      <c r="E1444" s="66"/>
      <c r="G1444" s="507"/>
      <c r="I1444" s="507"/>
      <c r="J1444" s="137"/>
      <c r="K1444" s="507"/>
      <c r="L1444" s="507"/>
      <c r="M1444" s="508"/>
      <c r="N1444" s="507"/>
      <c r="O1444" s="508"/>
    </row>
    <row r="1445" spans="4:15" x14ac:dyDescent="0.2">
      <c r="D1445" s="55"/>
      <c r="E1445" s="66"/>
      <c r="G1445" s="507"/>
      <c r="I1445" s="507"/>
      <c r="J1445" s="137"/>
      <c r="K1445" s="507"/>
      <c r="L1445" s="507"/>
      <c r="M1445" s="508"/>
      <c r="N1445" s="507"/>
      <c r="O1445" s="508"/>
    </row>
    <row r="1446" spans="4:15" x14ac:dyDescent="0.2">
      <c r="D1446" s="55"/>
      <c r="E1446" s="66"/>
      <c r="G1446" s="507"/>
      <c r="I1446" s="507"/>
      <c r="J1446" s="137"/>
      <c r="K1446" s="507"/>
      <c r="L1446" s="507"/>
      <c r="M1446" s="508"/>
      <c r="N1446" s="507"/>
      <c r="O1446" s="508"/>
    </row>
    <row r="1447" spans="4:15" x14ac:dyDescent="0.2">
      <c r="D1447" s="55"/>
      <c r="E1447" s="66"/>
      <c r="G1447" s="507"/>
      <c r="I1447" s="507"/>
      <c r="J1447" s="137"/>
      <c r="K1447" s="507"/>
      <c r="L1447" s="507"/>
      <c r="M1447" s="508"/>
      <c r="N1447" s="507"/>
      <c r="O1447" s="508"/>
    </row>
    <row r="1448" spans="4:15" x14ac:dyDescent="0.2">
      <c r="D1448" s="55"/>
      <c r="E1448" s="66"/>
      <c r="G1448" s="507"/>
      <c r="I1448" s="507"/>
      <c r="J1448" s="137"/>
      <c r="K1448" s="507"/>
      <c r="L1448" s="507"/>
      <c r="M1448" s="508"/>
      <c r="N1448" s="507"/>
      <c r="O1448" s="508"/>
    </row>
    <row r="1449" spans="4:15" x14ac:dyDescent="0.2">
      <c r="D1449" s="55"/>
      <c r="E1449" s="66"/>
      <c r="G1449" s="507"/>
      <c r="I1449" s="507"/>
      <c r="J1449" s="137"/>
      <c r="K1449" s="507"/>
      <c r="L1449" s="507"/>
      <c r="M1449" s="508"/>
      <c r="N1449" s="507"/>
      <c r="O1449" s="508"/>
    </row>
    <row r="1450" spans="4:15" x14ac:dyDescent="0.2">
      <c r="D1450" s="55"/>
      <c r="E1450" s="66"/>
      <c r="G1450" s="507"/>
      <c r="I1450" s="507"/>
      <c r="J1450" s="137"/>
      <c r="K1450" s="507"/>
      <c r="L1450" s="507"/>
      <c r="M1450" s="508"/>
      <c r="N1450" s="507"/>
      <c r="O1450" s="508"/>
    </row>
    <row r="1451" spans="4:15" x14ac:dyDescent="0.2">
      <c r="D1451" s="55"/>
      <c r="E1451" s="66"/>
      <c r="G1451" s="507"/>
      <c r="I1451" s="507"/>
      <c r="J1451" s="137"/>
      <c r="K1451" s="507"/>
      <c r="L1451" s="507"/>
      <c r="M1451" s="508"/>
      <c r="N1451" s="507"/>
      <c r="O1451" s="508"/>
    </row>
    <row r="1452" spans="4:15" x14ac:dyDescent="0.2">
      <c r="D1452" s="55"/>
      <c r="E1452" s="66"/>
      <c r="G1452" s="507"/>
      <c r="I1452" s="507"/>
      <c r="J1452" s="137"/>
      <c r="K1452" s="507"/>
      <c r="L1452" s="507"/>
      <c r="M1452" s="508"/>
      <c r="N1452" s="507"/>
      <c r="O1452" s="508"/>
    </row>
    <row r="1453" spans="4:15" x14ac:dyDescent="0.2">
      <c r="D1453" s="55"/>
      <c r="E1453" s="66"/>
      <c r="G1453" s="507"/>
      <c r="I1453" s="507"/>
      <c r="J1453" s="137"/>
      <c r="K1453" s="507"/>
      <c r="L1453" s="507"/>
      <c r="M1453" s="508"/>
      <c r="N1453" s="507"/>
      <c r="O1453" s="508"/>
    </row>
    <row r="1454" spans="4:15" x14ac:dyDescent="0.2">
      <c r="D1454" s="55"/>
      <c r="E1454" s="66"/>
      <c r="G1454" s="507"/>
      <c r="I1454" s="507"/>
      <c r="J1454" s="137"/>
      <c r="K1454" s="507"/>
      <c r="L1454" s="507"/>
      <c r="M1454" s="508"/>
      <c r="N1454" s="507"/>
      <c r="O1454" s="508"/>
    </row>
    <row r="1455" spans="4:15" x14ac:dyDescent="0.2">
      <c r="D1455" s="55"/>
      <c r="E1455" s="66"/>
      <c r="G1455" s="507"/>
      <c r="I1455" s="507"/>
      <c r="J1455" s="137"/>
      <c r="K1455" s="507"/>
      <c r="L1455" s="507"/>
      <c r="M1455" s="508"/>
      <c r="N1455" s="507"/>
      <c r="O1455" s="508"/>
    </row>
    <row r="1456" spans="4:15" x14ac:dyDescent="0.2">
      <c r="D1456" s="55"/>
      <c r="E1456" s="66"/>
      <c r="G1456" s="507"/>
      <c r="I1456" s="507"/>
      <c r="J1456" s="137"/>
      <c r="K1456" s="507"/>
      <c r="L1456" s="507"/>
      <c r="M1456" s="508"/>
      <c r="N1456" s="507"/>
      <c r="O1456" s="508"/>
    </row>
    <row r="1457" spans="4:15" x14ac:dyDescent="0.2">
      <c r="D1457" s="55"/>
      <c r="E1457" s="66"/>
      <c r="G1457" s="507"/>
      <c r="I1457" s="507"/>
      <c r="J1457" s="137"/>
      <c r="K1457" s="507"/>
      <c r="L1457" s="507"/>
      <c r="M1457" s="508"/>
      <c r="N1457" s="507"/>
      <c r="O1457" s="508"/>
    </row>
    <row r="1458" spans="4:15" x14ac:dyDescent="0.2">
      <c r="D1458" s="55"/>
      <c r="E1458" s="66"/>
      <c r="G1458" s="507"/>
      <c r="I1458" s="507"/>
      <c r="J1458" s="137"/>
      <c r="K1458" s="507"/>
      <c r="L1458" s="507"/>
      <c r="M1458" s="508"/>
      <c r="N1458" s="507"/>
      <c r="O1458" s="508"/>
    </row>
    <row r="1459" spans="4:15" x14ac:dyDescent="0.2">
      <c r="D1459" s="55"/>
      <c r="E1459" s="66"/>
      <c r="G1459" s="507"/>
      <c r="I1459" s="507"/>
      <c r="J1459" s="137"/>
      <c r="K1459" s="507"/>
      <c r="L1459" s="507"/>
      <c r="M1459" s="508"/>
      <c r="N1459" s="507"/>
      <c r="O1459" s="508"/>
    </row>
    <row r="1460" spans="4:15" x14ac:dyDescent="0.2">
      <c r="D1460" s="55"/>
      <c r="E1460" s="66"/>
      <c r="G1460" s="507"/>
      <c r="I1460" s="507"/>
      <c r="J1460" s="137"/>
      <c r="K1460" s="507"/>
      <c r="L1460" s="507"/>
      <c r="M1460" s="508"/>
      <c r="N1460" s="507"/>
      <c r="O1460" s="508"/>
    </row>
    <row r="1461" spans="4:15" x14ac:dyDescent="0.2">
      <c r="D1461" s="55"/>
      <c r="E1461" s="66"/>
      <c r="G1461" s="507"/>
      <c r="I1461" s="507"/>
      <c r="J1461" s="137"/>
      <c r="K1461" s="507"/>
      <c r="L1461" s="507"/>
      <c r="M1461" s="508"/>
      <c r="N1461" s="507"/>
      <c r="O1461" s="508"/>
    </row>
    <row r="1462" spans="4:15" x14ac:dyDescent="0.2">
      <c r="D1462" s="55"/>
      <c r="E1462" s="66"/>
      <c r="G1462" s="507"/>
      <c r="I1462" s="507"/>
      <c r="J1462" s="137"/>
      <c r="K1462" s="507"/>
      <c r="L1462" s="507"/>
      <c r="M1462" s="508"/>
      <c r="N1462" s="507"/>
      <c r="O1462" s="508"/>
    </row>
    <row r="1463" spans="4:15" x14ac:dyDescent="0.2">
      <c r="D1463" s="55"/>
      <c r="E1463" s="66"/>
      <c r="G1463" s="507"/>
      <c r="I1463" s="507"/>
      <c r="J1463" s="137"/>
      <c r="K1463" s="507"/>
      <c r="L1463" s="507"/>
      <c r="M1463" s="508"/>
      <c r="N1463" s="507"/>
      <c r="O1463" s="508"/>
    </row>
    <row r="1464" spans="4:15" x14ac:dyDescent="0.2">
      <c r="D1464" s="55"/>
      <c r="E1464" s="66"/>
      <c r="G1464" s="507"/>
      <c r="I1464" s="507"/>
      <c r="J1464" s="137"/>
      <c r="K1464" s="507"/>
      <c r="L1464" s="507"/>
      <c r="M1464" s="508"/>
      <c r="N1464" s="507"/>
      <c r="O1464" s="508"/>
    </row>
    <row r="1465" spans="4:15" x14ac:dyDescent="0.2">
      <c r="D1465" s="55"/>
      <c r="E1465" s="66"/>
      <c r="G1465" s="507"/>
      <c r="I1465" s="507"/>
      <c r="J1465" s="137"/>
      <c r="K1465" s="507"/>
      <c r="L1465" s="507"/>
      <c r="M1465" s="508"/>
      <c r="N1465" s="507"/>
      <c r="O1465" s="508"/>
    </row>
    <row r="1466" spans="4:15" x14ac:dyDescent="0.2">
      <c r="D1466" s="55"/>
      <c r="E1466" s="66"/>
      <c r="G1466" s="507"/>
      <c r="I1466" s="507"/>
      <c r="J1466" s="137"/>
      <c r="K1466" s="507"/>
      <c r="L1466" s="507"/>
      <c r="M1466" s="508"/>
      <c r="N1466" s="507"/>
      <c r="O1466" s="508"/>
    </row>
    <row r="1467" spans="4:15" x14ac:dyDescent="0.2">
      <c r="D1467" s="55"/>
      <c r="E1467" s="66"/>
      <c r="G1467" s="507"/>
      <c r="I1467" s="507"/>
      <c r="J1467" s="137"/>
      <c r="K1467" s="507"/>
      <c r="L1467" s="507"/>
      <c r="M1467" s="508"/>
      <c r="N1467" s="507"/>
      <c r="O1467" s="508"/>
    </row>
    <row r="1468" spans="4:15" x14ac:dyDescent="0.2">
      <c r="D1468" s="55"/>
      <c r="E1468" s="66"/>
      <c r="G1468" s="507"/>
      <c r="I1468" s="507"/>
      <c r="J1468" s="137"/>
      <c r="K1468" s="507"/>
      <c r="L1468" s="507"/>
      <c r="M1468" s="508"/>
      <c r="N1468" s="507"/>
      <c r="O1468" s="508"/>
    </row>
    <row r="1469" spans="4:15" x14ac:dyDescent="0.2">
      <c r="D1469" s="55"/>
      <c r="E1469" s="66"/>
      <c r="G1469" s="507"/>
      <c r="I1469" s="507"/>
      <c r="J1469" s="137"/>
      <c r="K1469" s="507"/>
      <c r="L1469" s="507"/>
      <c r="M1469" s="508"/>
      <c r="N1469" s="507"/>
      <c r="O1469" s="508"/>
    </row>
    <row r="1470" spans="4:15" x14ac:dyDescent="0.2">
      <c r="D1470" s="55"/>
      <c r="E1470" s="66"/>
      <c r="G1470" s="507"/>
      <c r="I1470" s="507"/>
      <c r="J1470" s="137"/>
      <c r="K1470" s="507"/>
      <c r="L1470" s="507"/>
      <c r="M1470" s="508"/>
      <c r="N1470" s="507"/>
      <c r="O1470" s="508"/>
    </row>
    <row r="1471" spans="4:15" x14ac:dyDescent="0.2">
      <c r="D1471" s="55"/>
      <c r="E1471" s="66"/>
      <c r="G1471" s="507"/>
      <c r="I1471" s="507"/>
      <c r="J1471" s="137"/>
      <c r="K1471" s="507"/>
      <c r="L1471" s="507"/>
      <c r="M1471" s="508"/>
      <c r="N1471" s="507"/>
      <c r="O1471" s="508"/>
    </row>
    <row r="1472" spans="4:15" x14ac:dyDescent="0.2">
      <c r="D1472" s="55"/>
      <c r="E1472" s="66"/>
      <c r="G1472" s="507"/>
      <c r="I1472" s="507"/>
      <c r="J1472" s="137"/>
      <c r="K1472" s="507"/>
      <c r="L1472" s="507"/>
      <c r="M1472" s="508"/>
      <c r="N1472" s="507"/>
      <c r="O1472" s="508"/>
    </row>
    <row r="1473" spans="4:15" x14ac:dyDescent="0.2">
      <c r="D1473" s="55"/>
      <c r="E1473" s="66"/>
      <c r="G1473" s="507"/>
      <c r="I1473" s="507"/>
      <c r="J1473" s="137"/>
      <c r="K1473" s="507"/>
      <c r="L1473" s="507"/>
      <c r="M1473" s="508"/>
      <c r="N1473" s="507"/>
      <c r="O1473" s="508"/>
    </row>
    <row r="1474" spans="4:15" x14ac:dyDescent="0.2">
      <c r="D1474" s="55"/>
      <c r="E1474" s="66"/>
      <c r="G1474" s="507"/>
      <c r="I1474" s="507"/>
      <c r="J1474" s="137"/>
      <c r="K1474" s="507"/>
      <c r="L1474" s="507"/>
      <c r="M1474" s="508"/>
      <c r="N1474" s="507"/>
      <c r="O1474" s="508"/>
    </row>
    <row r="1475" spans="4:15" x14ac:dyDescent="0.2">
      <c r="D1475" s="55"/>
      <c r="E1475" s="66"/>
      <c r="G1475" s="507"/>
      <c r="I1475" s="507"/>
      <c r="J1475" s="137"/>
      <c r="K1475" s="507"/>
      <c r="L1475" s="507"/>
      <c r="M1475" s="508"/>
      <c r="N1475" s="507"/>
      <c r="O1475" s="508"/>
    </row>
    <row r="1476" spans="4:15" x14ac:dyDescent="0.2">
      <c r="D1476" s="55"/>
      <c r="E1476" s="66"/>
      <c r="G1476" s="507"/>
      <c r="I1476" s="507"/>
      <c r="J1476" s="137"/>
      <c r="K1476" s="507"/>
      <c r="L1476" s="507"/>
      <c r="M1476" s="508"/>
      <c r="N1476" s="507"/>
      <c r="O1476" s="508"/>
    </row>
    <row r="1477" spans="4:15" x14ac:dyDescent="0.2">
      <c r="D1477" s="55"/>
      <c r="E1477" s="66"/>
      <c r="G1477" s="507"/>
      <c r="I1477" s="507"/>
      <c r="J1477" s="137"/>
      <c r="K1477" s="507"/>
      <c r="L1477" s="507"/>
      <c r="M1477" s="508"/>
      <c r="N1477" s="507"/>
      <c r="O1477" s="508"/>
    </row>
    <row r="1478" spans="4:15" x14ac:dyDescent="0.2">
      <c r="D1478" s="55"/>
      <c r="E1478" s="66"/>
      <c r="G1478" s="507"/>
      <c r="I1478" s="507"/>
      <c r="J1478" s="137"/>
      <c r="K1478" s="507"/>
      <c r="L1478" s="507"/>
      <c r="M1478" s="508"/>
      <c r="N1478" s="507"/>
      <c r="O1478" s="508"/>
    </row>
    <row r="1479" spans="4:15" x14ac:dyDescent="0.2">
      <c r="D1479" s="55"/>
      <c r="E1479" s="66"/>
      <c r="G1479" s="507"/>
      <c r="I1479" s="507"/>
      <c r="J1479" s="137"/>
      <c r="K1479" s="507"/>
      <c r="L1479" s="507"/>
      <c r="M1479" s="508"/>
      <c r="N1479" s="507"/>
      <c r="O1479" s="508"/>
    </row>
    <row r="1480" spans="4:15" x14ac:dyDescent="0.2">
      <c r="D1480" s="55"/>
      <c r="E1480" s="66"/>
      <c r="G1480" s="507"/>
      <c r="I1480" s="507"/>
      <c r="J1480" s="137"/>
      <c r="K1480" s="507"/>
      <c r="L1480" s="507"/>
      <c r="M1480" s="508"/>
      <c r="N1480" s="507"/>
      <c r="O1480" s="508"/>
    </row>
    <row r="1481" spans="4:15" x14ac:dyDescent="0.2">
      <c r="D1481" s="55"/>
      <c r="E1481" s="66"/>
      <c r="G1481" s="507"/>
      <c r="I1481" s="507"/>
      <c r="J1481" s="137"/>
      <c r="K1481" s="507"/>
      <c r="L1481" s="507"/>
      <c r="M1481" s="508"/>
      <c r="N1481" s="507"/>
      <c r="O1481" s="508"/>
    </row>
    <row r="1482" spans="4:15" x14ac:dyDescent="0.2">
      <c r="D1482" s="55"/>
      <c r="E1482" s="66"/>
      <c r="G1482" s="507"/>
      <c r="I1482" s="507"/>
      <c r="J1482" s="137"/>
      <c r="K1482" s="507"/>
      <c r="L1482" s="507"/>
      <c r="M1482" s="508"/>
      <c r="N1482" s="507"/>
      <c r="O1482" s="508"/>
    </row>
    <row r="1483" spans="4:15" x14ac:dyDescent="0.2">
      <c r="D1483" s="55"/>
      <c r="E1483" s="66"/>
      <c r="G1483" s="507"/>
      <c r="I1483" s="507"/>
      <c r="J1483" s="137"/>
      <c r="K1483" s="507"/>
      <c r="L1483" s="507"/>
      <c r="M1483" s="508"/>
      <c r="N1483" s="507"/>
      <c r="O1483" s="508"/>
    </row>
    <row r="1484" spans="4:15" x14ac:dyDescent="0.2">
      <c r="D1484" s="55"/>
      <c r="E1484" s="66"/>
      <c r="G1484" s="507"/>
      <c r="I1484" s="507"/>
      <c r="J1484" s="137"/>
      <c r="K1484" s="507"/>
      <c r="L1484" s="507"/>
      <c r="M1484" s="508"/>
      <c r="N1484" s="507"/>
      <c r="O1484" s="508"/>
    </row>
    <row r="1485" spans="4:15" x14ac:dyDescent="0.2">
      <c r="D1485" s="55"/>
      <c r="E1485" s="66"/>
      <c r="G1485" s="507"/>
      <c r="I1485" s="507"/>
      <c r="J1485" s="137"/>
      <c r="K1485" s="507"/>
      <c r="L1485" s="507"/>
      <c r="M1485" s="508"/>
      <c r="N1485" s="507"/>
      <c r="O1485" s="508"/>
    </row>
    <row r="1486" spans="4:15" x14ac:dyDescent="0.2">
      <c r="D1486" s="55"/>
      <c r="E1486" s="66"/>
      <c r="G1486" s="507"/>
      <c r="I1486" s="507"/>
      <c r="J1486" s="137"/>
      <c r="K1486" s="507"/>
      <c r="L1486" s="507"/>
      <c r="M1486" s="508"/>
      <c r="N1486" s="507"/>
      <c r="O1486" s="508"/>
    </row>
    <row r="1487" spans="4:15" x14ac:dyDescent="0.2">
      <c r="D1487" s="55"/>
      <c r="E1487" s="66"/>
      <c r="G1487" s="507"/>
      <c r="I1487" s="507"/>
      <c r="J1487" s="137"/>
      <c r="K1487" s="507"/>
      <c r="L1487" s="507"/>
      <c r="M1487" s="508"/>
      <c r="N1487" s="507"/>
      <c r="O1487" s="508"/>
    </row>
    <row r="1488" spans="4:15" x14ac:dyDescent="0.2">
      <c r="D1488" s="55"/>
      <c r="E1488" s="66"/>
      <c r="G1488" s="507"/>
      <c r="I1488" s="507"/>
      <c r="J1488" s="137"/>
      <c r="K1488" s="507"/>
      <c r="L1488" s="507"/>
      <c r="M1488" s="508"/>
      <c r="N1488" s="507"/>
      <c r="O1488" s="508"/>
    </row>
    <row r="1489" spans="4:15" x14ac:dyDescent="0.2">
      <c r="D1489" s="55"/>
      <c r="E1489" s="66"/>
      <c r="G1489" s="507"/>
      <c r="I1489" s="507"/>
      <c r="J1489" s="137"/>
      <c r="K1489" s="507"/>
      <c r="L1489" s="507"/>
      <c r="M1489" s="508"/>
      <c r="N1489" s="507"/>
      <c r="O1489" s="508"/>
    </row>
    <row r="1490" spans="4:15" x14ac:dyDescent="0.2">
      <c r="D1490" s="55"/>
      <c r="E1490" s="66"/>
      <c r="G1490" s="507"/>
      <c r="I1490" s="507"/>
      <c r="J1490" s="137"/>
      <c r="K1490" s="507"/>
      <c r="L1490" s="507"/>
      <c r="M1490" s="508"/>
      <c r="N1490" s="507"/>
      <c r="O1490" s="508"/>
    </row>
    <row r="1491" spans="4:15" x14ac:dyDescent="0.2">
      <c r="D1491" s="55"/>
      <c r="E1491" s="66"/>
      <c r="G1491" s="507"/>
      <c r="I1491" s="507"/>
      <c r="J1491" s="137"/>
      <c r="K1491" s="507"/>
      <c r="L1491" s="507"/>
      <c r="M1491" s="508"/>
      <c r="N1491" s="507"/>
      <c r="O1491" s="508"/>
    </row>
    <row r="1492" spans="4:15" x14ac:dyDescent="0.2">
      <c r="D1492" s="55"/>
      <c r="E1492" s="66"/>
      <c r="G1492" s="507"/>
      <c r="I1492" s="507"/>
      <c r="J1492" s="137"/>
      <c r="K1492" s="507"/>
      <c r="L1492" s="507"/>
      <c r="M1492" s="508"/>
      <c r="N1492" s="507"/>
      <c r="O1492" s="508"/>
    </row>
    <row r="1493" spans="4:15" x14ac:dyDescent="0.2">
      <c r="D1493" s="55"/>
      <c r="E1493" s="66"/>
      <c r="G1493" s="507"/>
      <c r="I1493" s="507"/>
      <c r="J1493" s="137"/>
      <c r="K1493" s="507"/>
      <c r="L1493" s="507"/>
      <c r="M1493" s="508"/>
      <c r="N1493" s="507"/>
      <c r="O1493" s="508"/>
    </row>
    <row r="1494" spans="4:15" x14ac:dyDescent="0.2">
      <c r="D1494" s="55"/>
      <c r="E1494" s="66"/>
      <c r="G1494" s="507"/>
      <c r="I1494" s="507"/>
      <c r="J1494" s="137"/>
      <c r="K1494" s="507"/>
      <c r="L1494" s="507"/>
      <c r="M1494" s="508"/>
      <c r="N1494" s="507"/>
      <c r="O1494" s="508"/>
    </row>
    <row r="1495" spans="4:15" x14ac:dyDescent="0.2">
      <c r="D1495" s="55"/>
      <c r="E1495" s="66"/>
      <c r="G1495" s="507"/>
      <c r="I1495" s="507"/>
      <c r="J1495" s="137"/>
      <c r="K1495" s="507"/>
      <c r="L1495" s="507"/>
      <c r="M1495" s="508"/>
      <c r="N1495" s="507"/>
      <c r="O1495" s="508"/>
    </row>
    <row r="1496" spans="4:15" x14ac:dyDescent="0.2">
      <c r="D1496" s="55"/>
      <c r="E1496" s="66"/>
      <c r="G1496" s="507"/>
      <c r="I1496" s="507"/>
      <c r="J1496" s="137"/>
      <c r="K1496" s="507"/>
      <c r="L1496" s="507"/>
      <c r="M1496" s="508"/>
      <c r="N1496" s="507"/>
      <c r="O1496" s="508"/>
    </row>
    <row r="1497" spans="4:15" x14ac:dyDescent="0.2">
      <c r="D1497" s="55"/>
      <c r="E1497" s="66"/>
      <c r="G1497" s="507"/>
      <c r="I1497" s="507"/>
      <c r="J1497" s="137"/>
      <c r="K1497" s="507"/>
      <c r="L1497" s="507"/>
      <c r="M1497" s="508"/>
      <c r="N1497" s="507"/>
      <c r="O1497" s="508"/>
    </row>
    <row r="1498" spans="4:15" x14ac:dyDescent="0.2">
      <c r="D1498" s="55"/>
      <c r="E1498" s="66"/>
      <c r="G1498" s="507"/>
      <c r="I1498" s="507"/>
      <c r="J1498" s="137"/>
      <c r="K1498" s="507"/>
      <c r="L1498" s="507"/>
      <c r="M1498" s="508"/>
      <c r="N1498" s="507"/>
      <c r="O1498" s="508"/>
    </row>
    <row r="1499" spans="4:15" x14ac:dyDescent="0.2">
      <c r="D1499" s="55"/>
      <c r="E1499" s="66"/>
      <c r="G1499" s="507"/>
      <c r="I1499" s="507"/>
      <c r="J1499" s="137"/>
      <c r="K1499" s="507"/>
      <c r="L1499" s="507"/>
      <c r="M1499" s="508"/>
      <c r="N1499" s="507"/>
      <c r="O1499" s="508"/>
    </row>
    <row r="1500" spans="4:15" x14ac:dyDescent="0.2">
      <c r="D1500" s="55"/>
      <c r="E1500" s="66"/>
      <c r="G1500" s="507"/>
      <c r="I1500" s="507"/>
      <c r="J1500" s="137"/>
      <c r="K1500" s="507"/>
      <c r="L1500" s="507"/>
      <c r="M1500" s="508"/>
      <c r="N1500" s="507"/>
      <c r="O1500" s="508"/>
    </row>
    <row r="1501" spans="4:15" x14ac:dyDescent="0.2">
      <c r="D1501" s="55"/>
      <c r="E1501" s="66"/>
      <c r="G1501" s="507"/>
      <c r="I1501" s="507"/>
      <c r="J1501" s="137"/>
      <c r="K1501" s="507"/>
      <c r="L1501" s="507"/>
      <c r="M1501" s="508"/>
      <c r="N1501" s="507"/>
      <c r="O1501" s="508"/>
    </row>
    <row r="1502" spans="4:15" x14ac:dyDescent="0.2">
      <c r="D1502" s="55"/>
      <c r="E1502" s="66"/>
      <c r="G1502" s="507"/>
      <c r="I1502" s="507"/>
      <c r="J1502" s="137"/>
      <c r="K1502" s="507"/>
      <c r="L1502" s="507"/>
      <c r="M1502" s="508"/>
      <c r="N1502" s="507"/>
      <c r="O1502" s="508"/>
    </row>
    <row r="1503" spans="4:15" x14ac:dyDescent="0.2">
      <c r="D1503" s="55"/>
      <c r="E1503" s="66"/>
      <c r="G1503" s="507"/>
      <c r="I1503" s="507"/>
      <c r="J1503" s="137"/>
      <c r="K1503" s="507"/>
      <c r="L1503" s="507"/>
      <c r="M1503" s="508"/>
      <c r="N1503" s="507"/>
      <c r="O1503" s="508"/>
    </row>
    <row r="1504" spans="4:15" x14ac:dyDescent="0.2">
      <c r="D1504" s="55"/>
      <c r="E1504" s="66"/>
      <c r="G1504" s="507"/>
      <c r="I1504" s="507"/>
      <c r="J1504" s="137"/>
      <c r="K1504" s="507"/>
      <c r="L1504" s="507"/>
      <c r="M1504" s="508"/>
      <c r="N1504" s="507"/>
      <c r="O1504" s="508"/>
    </row>
    <row r="1505" spans="4:15" x14ac:dyDescent="0.2">
      <c r="D1505" s="55"/>
      <c r="E1505" s="66"/>
      <c r="G1505" s="507"/>
      <c r="I1505" s="507"/>
      <c r="J1505" s="137"/>
      <c r="K1505" s="507"/>
      <c r="L1505" s="507"/>
      <c r="M1505" s="508"/>
      <c r="N1505" s="507"/>
      <c r="O1505" s="508"/>
    </row>
    <row r="1506" spans="4:15" x14ac:dyDescent="0.2">
      <c r="D1506" s="55"/>
      <c r="E1506" s="66"/>
      <c r="G1506" s="507"/>
      <c r="I1506" s="507"/>
      <c r="J1506" s="137"/>
      <c r="K1506" s="507"/>
      <c r="L1506" s="507"/>
      <c r="M1506" s="508"/>
      <c r="N1506" s="507"/>
      <c r="O1506" s="508"/>
    </row>
    <row r="1507" spans="4:15" x14ac:dyDescent="0.2">
      <c r="D1507" s="55"/>
      <c r="E1507" s="66"/>
      <c r="G1507" s="507"/>
      <c r="I1507" s="507"/>
      <c r="J1507" s="137"/>
      <c r="K1507" s="507"/>
      <c r="L1507" s="507"/>
      <c r="M1507" s="508"/>
      <c r="N1507" s="507"/>
      <c r="O1507" s="508"/>
    </row>
    <row r="1508" spans="4:15" x14ac:dyDescent="0.2">
      <c r="D1508" s="55"/>
      <c r="E1508" s="66"/>
      <c r="G1508" s="507"/>
      <c r="I1508" s="507"/>
      <c r="J1508" s="137"/>
      <c r="K1508" s="507"/>
      <c r="L1508" s="507"/>
      <c r="M1508" s="508"/>
      <c r="N1508" s="507"/>
      <c r="O1508" s="508"/>
    </row>
    <row r="1509" spans="4:15" x14ac:dyDescent="0.2">
      <c r="D1509" s="55"/>
      <c r="E1509" s="66"/>
      <c r="G1509" s="507"/>
      <c r="I1509" s="507"/>
      <c r="J1509" s="137"/>
      <c r="K1509" s="507"/>
      <c r="L1509" s="507"/>
      <c r="M1509" s="508"/>
      <c r="N1509" s="507"/>
      <c r="O1509" s="508"/>
    </row>
    <row r="1510" spans="4:15" x14ac:dyDescent="0.2">
      <c r="D1510" s="55"/>
      <c r="E1510" s="66"/>
      <c r="G1510" s="507"/>
      <c r="I1510" s="507"/>
      <c r="J1510" s="137"/>
      <c r="K1510" s="507"/>
      <c r="L1510" s="507"/>
      <c r="M1510" s="508"/>
      <c r="N1510" s="507"/>
      <c r="O1510" s="508"/>
    </row>
    <row r="1511" spans="4:15" x14ac:dyDescent="0.2">
      <c r="D1511" s="55"/>
      <c r="E1511" s="66"/>
      <c r="G1511" s="507"/>
      <c r="I1511" s="507"/>
      <c r="J1511" s="137"/>
      <c r="K1511" s="507"/>
      <c r="L1511" s="507"/>
      <c r="M1511" s="508"/>
      <c r="N1511" s="507"/>
      <c r="O1511" s="508"/>
    </row>
    <row r="1512" spans="4:15" x14ac:dyDescent="0.2">
      <c r="D1512" s="55"/>
      <c r="E1512" s="66"/>
      <c r="G1512" s="507"/>
      <c r="I1512" s="507"/>
      <c r="J1512" s="137"/>
      <c r="K1512" s="507"/>
      <c r="L1512" s="507"/>
      <c r="M1512" s="508"/>
      <c r="N1512" s="507"/>
      <c r="O1512" s="508"/>
    </row>
    <row r="1513" spans="4:15" x14ac:dyDescent="0.2">
      <c r="D1513" s="55"/>
      <c r="E1513" s="66"/>
      <c r="G1513" s="507"/>
      <c r="I1513" s="507"/>
      <c r="J1513" s="137"/>
      <c r="K1513" s="507"/>
      <c r="L1513" s="507"/>
      <c r="M1513" s="508"/>
      <c r="N1513" s="507"/>
      <c r="O1513" s="508"/>
    </row>
    <row r="1514" spans="4:15" x14ac:dyDescent="0.2">
      <c r="D1514" s="55"/>
      <c r="E1514" s="66"/>
      <c r="G1514" s="507"/>
      <c r="I1514" s="507"/>
      <c r="J1514" s="137"/>
      <c r="K1514" s="507"/>
      <c r="L1514" s="507"/>
      <c r="M1514" s="508"/>
      <c r="N1514" s="507"/>
      <c r="O1514" s="508"/>
    </row>
    <row r="1515" spans="4:15" x14ac:dyDescent="0.2">
      <c r="D1515" s="55"/>
      <c r="E1515" s="66"/>
      <c r="G1515" s="507"/>
      <c r="I1515" s="507"/>
      <c r="J1515" s="137"/>
      <c r="K1515" s="507"/>
      <c r="L1515" s="507"/>
      <c r="M1515" s="508"/>
      <c r="N1515" s="507"/>
      <c r="O1515" s="508"/>
    </row>
    <row r="1516" spans="4:15" x14ac:dyDescent="0.2">
      <c r="D1516" s="55"/>
      <c r="E1516" s="66"/>
      <c r="G1516" s="507"/>
      <c r="I1516" s="507"/>
      <c r="J1516" s="137"/>
      <c r="K1516" s="507"/>
      <c r="L1516" s="507"/>
      <c r="M1516" s="508"/>
      <c r="N1516" s="507"/>
      <c r="O1516" s="508"/>
    </row>
    <row r="1517" spans="4:15" x14ac:dyDescent="0.2">
      <c r="D1517" s="55"/>
      <c r="E1517" s="66"/>
      <c r="G1517" s="507"/>
      <c r="I1517" s="507"/>
      <c r="J1517" s="137"/>
      <c r="K1517" s="507"/>
      <c r="L1517" s="507"/>
      <c r="M1517" s="508"/>
      <c r="N1517" s="507"/>
      <c r="O1517" s="508"/>
    </row>
    <row r="1518" spans="4:15" x14ac:dyDescent="0.2">
      <c r="D1518" s="55"/>
      <c r="E1518" s="66"/>
      <c r="G1518" s="507"/>
      <c r="I1518" s="507"/>
      <c r="J1518" s="137"/>
      <c r="K1518" s="507"/>
      <c r="L1518" s="507"/>
      <c r="M1518" s="508"/>
      <c r="N1518" s="507"/>
      <c r="O1518" s="508"/>
    </row>
    <row r="1519" spans="4:15" x14ac:dyDescent="0.2">
      <c r="D1519" s="55"/>
      <c r="E1519" s="66"/>
      <c r="G1519" s="507"/>
      <c r="I1519" s="507"/>
      <c r="J1519" s="137"/>
      <c r="K1519" s="507"/>
      <c r="L1519" s="507"/>
      <c r="M1519" s="508"/>
      <c r="N1519" s="507"/>
      <c r="O1519" s="508"/>
    </row>
    <row r="1520" spans="4:15" x14ac:dyDescent="0.2">
      <c r="D1520" s="55"/>
      <c r="E1520" s="66"/>
      <c r="G1520" s="507"/>
      <c r="I1520" s="507"/>
      <c r="J1520" s="137"/>
      <c r="K1520" s="507"/>
      <c r="L1520" s="507"/>
      <c r="M1520" s="508"/>
      <c r="N1520" s="507"/>
      <c r="O1520" s="508"/>
    </row>
    <row r="1521" spans="4:15" x14ac:dyDescent="0.2">
      <c r="D1521" s="55"/>
      <c r="E1521" s="66"/>
      <c r="G1521" s="507"/>
      <c r="I1521" s="507"/>
      <c r="J1521" s="137"/>
      <c r="K1521" s="507"/>
      <c r="L1521" s="507"/>
      <c r="M1521" s="508"/>
      <c r="N1521" s="507"/>
      <c r="O1521" s="508"/>
    </row>
    <row r="1522" spans="4:15" x14ac:dyDescent="0.2">
      <c r="D1522" s="55"/>
      <c r="E1522" s="66"/>
      <c r="G1522" s="507"/>
      <c r="I1522" s="507"/>
      <c r="J1522" s="137"/>
      <c r="K1522" s="507"/>
      <c r="L1522" s="507"/>
      <c r="M1522" s="508"/>
      <c r="N1522" s="507"/>
      <c r="O1522" s="508"/>
    </row>
    <row r="1523" spans="4:15" x14ac:dyDescent="0.2">
      <c r="D1523" s="55"/>
      <c r="E1523" s="66"/>
      <c r="G1523" s="507"/>
      <c r="I1523" s="507"/>
      <c r="J1523" s="137"/>
      <c r="K1523" s="507"/>
      <c r="L1523" s="507"/>
      <c r="M1523" s="508"/>
      <c r="N1523" s="507"/>
      <c r="O1523" s="508"/>
    </row>
    <row r="1524" spans="4:15" x14ac:dyDescent="0.2">
      <c r="D1524" s="55"/>
      <c r="E1524" s="66"/>
      <c r="G1524" s="507"/>
      <c r="I1524" s="507"/>
      <c r="J1524" s="137"/>
      <c r="K1524" s="507"/>
      <c r="L1524" s="507"/>
      <c r="M1524" s="508"/>
      <c r="N1524" s="507"/>
      <c r="O1524" s="508"/>
    </row>
    <row r="1525" spans="4:15" x14ac:dyDescent="0.2">
      <c r="D1525" s="55"/>
      <c r="E1525" s="66"/>
      <c r="G1525" s="507"/>
      <c r="I1525" s="507"/>
      <c r="J1525" s="137"/>
      <c r="K1525" s="507"/>
      <c r="L1525" s="507"/>
      <c r="M1525" s="508"/>
      <c r="N1525" s="507"/>
      <c r="O1525" s="508"/>
    </row>
    <row r="1526" spans="4:15" x14ac:dyDescent="0.2">
      <c r="D1526" s="55"/>
      <c r="E1526" s="66"/>
      <c r="G1526" s="507"/>
      <c r="I1526" s="507"/>
      <c r="J1526" s="137"/>
      <c r="K1526" s="507"/>
      <c r="L1526" s="507"/>
      <c r="M1526" s="508"/>
      <c r="N1526" s="507"/>
      <c r="O1526" s="508"/>
    </row>
    <row r="1527" spans="4:15" x14ac:dyDescent="0.2">
      <c r="D1527" s="55"/>
      <c r="E1527" s="66"/>
      <c r="G1527" s="507"/>
      <c r="I1527" s="507"/>
      <c r="J1527" s="137"/>
      <c r="K1527" s="507"/>
      <c r="L1527" s="507"/>
      <c r="M1527" s="508"/>
      <c r="N1527" s="507"/>
      <c r="O1527" s="508"/>
    </row>
    <row r="1528" spans="4:15" x14ac:dyDescent="0.2">
      <c r="D1528" s="55"/>
      <c r="E1528" s="66"/>
      <c r="G1528" s="507"/>
      <c r="I1528" s="507"/>
      <c r="J1528" s="137"/>
      <c r="K1528" s="507"/>
      <c r="L1528" s="507"/>
      <c r="M1528" s="508"/>
      <c r="N1528" s="507"/>
      <c r="O1528" s="508"/>
    </row>
    <row r="1529" spans="4:15" x14ac:dyDescent="0.2">
      <c r="D1529" s="55"/>
      <c r="E1529" s="66"/>
      <c r="G1529" s="507"/>
      <c r="I1529" s="507"/>
      <c r="J1529" s="137"/>
      <c r="K1529" s="507"/>
      <c r="L1529" s="507"/>
      <c r="M1529" s="508"/>
      <c r="N1529" s="507"/>
      <c r="O1529" s="508"/>
    </row>
    <row r="1530" spans="4:15" x14ac:dyDescent="0.2">
      <c r="D1530" s="55"/>
      <c r="E1530" s="66"/>
      <c r="G1530" s="507"/>
      <c r="I1530" s="507"/>
      <c r="J1530" s="137"/>
      <c r="K1530" s="507"/>
      <c r="L1530" s="507"/>
      <c r="M1530" s="508"/>
      <c r="N1530" s="507"/>
      <c r="O1530" s="508"/>
    </row>
    <row r="1531" spans="4:15" x14ac:dyDescent="0.2">
      <c r="D1531" s="55"/>
      <c r="E1531" s="66"/>
      <c r="G1531" s="507"/>
      <c r="I1531" s="507"/>
      <c r="J1531" s="137"/>
      <c r="K1531" s="507"/>
      <c r="L1531" s="507"/>
      <c r="M1531" s="508"/>
      <c r="N1531" s="507"/>
      <c r="O1531" s="508"/>
    </row>
    <row r="1532" spans="4:15" x14ac:dyDescent="0.2">
      <c r="D1532" s="55"/>
      <c r="E1532" s="66"/>
      <c r="G1532" s="507"/>
      <c r="I1532" s="507"/>
      <c r="J1532" s="137"/>
      <c r="K1532" s="507"/>
      <c r="L1532" s="507"/>
      <c r="M1532" s="508"/>
      <c r="N1532" s="507"/>
      <c r="O1532" s="508"/>
    </row>
    <row r="1533" spans="4:15" x14ac:dyDescent="0.2">
      <c r="D1533" s="55"/>
      <c r="E1533" s="66"/>
      <c r="G1533" s="507"/>
      <c r="I1533" s="507"/>
      <c r="J1533" s="137"/>
      <c r="K1533" s="507"/>
      <c r="L1533" s="507"/>
      <c r="M1533" s="508"/>
      <c r="N1533" s="507"/>
      <c r="O1533" s="508"/>
    </row>
    <row r="1534" spans="4:15" x14ac:dyDescent="0.2">
      <c r="D1534" s="55"/>
      <c r="E1534" s="66"/>
      <c r="G1534" s="507"/>
      <c r="I1534" s="507"/>
      <c r="J1534" s="137"/>
      <c r="K1534" s="507"/>
      <c r="L1534" s="507"/>
      <c r="M1534" s="508"/>
      <c r="N1534" s="507"/>
      <c r="O1534" s="508"/>
    </row>
    <row r="1535" spans="4:15" x14ac:dyDescent="0.2">
      <c r="D1535" s="55"/>
      <c r="E1535" s="66"/>
      <c r="G1535" s="507"/>
      <c r="I1535" s="507"/>
      <c r="J1535" s="137"/>
      <c r="K1535" s="507"/>
      <c r="L1535" s="507"/>
      <c r="M1535" s="508"/>
      <c r="N1535" s="507"/>
      <c r="O1535" s="508"/>
    </row>
    <row r="1536" spans="4:15" x14ac:dyDescent="0.2">
      <c r="D1536" s="55"/>
      <c r="E1536" s="66"/>
      <c r="G1536" s="507"/>
      <c r="I1536" s="507"/>
      <c r="J1536" s="137"/>
      <c r="K1536" s="507"/>
      <c r="L1536" s="507"/>
      <c r="M1536" s="508"/>
      <c r="N1536" s="507"/>
      <c r="O1536" s="508"/>
    </row>
    <row r="1537" spans="4:15" x14ac:dyDescent="0.2">
      <c r="D1537" s="55"/>
      <c r="E1537" s="66"/>
      <c r="G1537" s="507"/>
      <c r="I1537" s="507"/>
      <c r="J1537" s="137"/>
      <c r="K1537" s="507"/>
      <c r="L1537" s="507"/>
      <c r="M1537" s="508"/>
      <c r="N1537" s="507"/>
      <c r="O1537" s="508"/>
    </row>
    <row r="1538" spans="4:15" x14ac:dyDescent="0.2">
      <c r="D1538" s="55"/>
      <c r="E1538" s="66"/>
      <c r="G1538" s="507"/>
      <c r="I1538" s="507"/>
      <c r="J1538" s="137"/>
      <c r="K1538" s="507"/>
      <c r="L1538" s="507"/>
      <c r="M1538" s="508"/>
      <c r="N1538" s="507"/>
      <c r="O1538" s="508"/>
    </row>
    <row r="1539" spans="4:15" x14ac:dyDescent="0.2">
      <c r="D1539" s="55"/>
      <c r="E1539" s="66"/>
      <c r="G1539" s="507"/>
      <c r="I1539" s="507"/>
      <c r="J1539" s="137"/>
      <c r="K1539" s="507"/>
      <c r="L1539" s="507"/>
      <c r="M1539" s="508"/>
      <c r="N1539" s="507"/>
      <c r="O1539" s="508"/>
    </row>
    <row r="1540" spans="4:15" x14ac:dyDescent="0.2">
      <c r="D1540" s="55"/>
      <c r="E1540" s="66"/>
      <c r="G1540" s="507"/>
      <c r="I1540" s="507"/>
      <c r="J1540" s="137"/>
      <c r="K1540" s="507"/>
      <c r="L1540" s="507"/>
      <c r="M1540" s="508"/>
      <c r="N1540" s="507"/>
      <c r="O1540" s="508"/>
    </row>
    <row r="1541" spans="4:15" x14ac:dyDescent="0.2">
      <c r="D1541" s="55"/>
      <c r="E1541" s="66"/>
      <c r="G1541" s="507"/>
      <c r="I1541" s="507"/>
      <c r="J1541" s="137"/>
      <c r="K1541" s="507"/>
      <c r="L1541" s="507"/>
      <c r="M1541" s="508"/>
      <c r="N1541" s="507"/>
      <c r="O1541" s="508"/>
    </row>
    <row r="1542" spans="4:15" x14ac:dyDescent="0.2">
      <c r="D1542" s="55"/>
      <c r="E1542" s="66"/>
      <c r="G1542" s="507"/>
      <c r="I1542" s="507"/>
      <c r="J1542" s="137"/>
      <c r="K1542" s="507"/>
      <c r="L1542" s="507"/>
      <c r="M1542" s="508"/>
      <c r="N1542" s="507"/>
      <c r="O1542" s="508"/>
    </row>
    <row r="1543" spans="4:15" x14ac:dyDescent="0.2">
      <c r="D1543" s="55"/>
      <c r="E1543" s="66"/>
      <c r="G1543" s="507"/>
      <c r="I1543" s="507"/>
      <c r="J1543" s="137"/>
      <c r="K1543" s="507"/>
      <c r="L1543" s="507"/>
      <c r="M1543" s="508"/>
      <c r="N1543" s="507"/>
      <c r="O1543" s="508"/>
    </row>
    <row r="1544" spans="4:15" x14ac:dyDescent="0.2">
      <c r="D1544" s="55"/>
      <c r="E1544" s="66"/>
      <c r="G1544" s="507"/>
      <c r="I1544" s="507"/>
      <c r="J1544" s="137"/>
      <c r="K1544" s="507"/>
      <c r="L1544" s="507"/>
      <c r="M1544" s="508"/>
      <c r="N1544" s="507"/>
      <c r="O1544" s="508"/>
    </row>
    <row r="1545" spans="4:15" x14ac:dyDescent="0.2">
      <c r="D1545" s="55"/>
      <c r="E1545" s="66"/>
      <c r="G1545" s="507"/>
      <c r="I1545" s="507"/>
      <c r="J1545" s="137"/>
      <c r="K1545" s="507"/>
      <c r="L1545" s="507"/>
      <c r="M1545" s="508"/>
      <c r="N1545" s="507"/>
      <c r="O1545" s="508"/>
    </row>
    <row r="1546" spans="4:15" x14ac:dyDescent="0.2">
      <c r="D1546" s="55"/>
      <c r="E1546" s="66"/>
      <c r="G1546" s="507"/>
      <c r="I1546" s="507"/>
      <c r="J1546" s="137"/>
      <c r="K1546" s="507"/>
      <c r="L1546" s="507"/>
      <c r="M1546" s="508"/>
      <c r="N1546" s="507"/>
      <c r="O1546" s="508"/>
    </row>
    <row r="1547" spans="4:15" x14ac:dyDescent="0.2">
      <c r="D1547" s="55"/>
      <c r="E1547" s="66"/>
      <c r="G1547" s="507"/>
      <c r="I1547" s="507"/>
      <c r="J1547" s="137"/>
      <c r="K1547" s="507"/>
      <c r="L1547" s="507"/>
      <c r="M1547" s="508"/>
      <c r="N1547" s="507"/>
      <c r="O1547" s="508"/>
    </row>
    <row r="1548" spans="4:15" x14ac:dyDescent="0.2">
      <c r="D1548" s="55"/>
      <c r="E1548" s="66"/>
      <c r="G1548" s="507"/>
      <c r="I1548" s="507"/>
      <c r="J1548" s="137"/>
      <c r="K1548" s="507"/>
      <c r="L1548" s="507"/>
      <c r="M1548" s="508"/>
      <c r="N1548" s="507"/>
      <c r="O1548" s="508"/>
    </row>
    <row r="1549" spans="4:15" x14ac:dyDescent="0.2">
      <c r="D1549" s="55"/>
      <c r="E1549" s="66"/>
      <c r="G1549" s="507"/>
      <c r="I1549" s="507"/>
      <c r="J1549" s="137"/>
      <c r="K1549" s="507"/>
      <c r="L1549" s="507"/>
      <c r="M1549" s="508"/>
      <c r="N1549" s="507"/>
      <c r="O1549" s="508"/>
    </row>
    <row r="1550" spans="4:15" x14ac:dyDescent="0.2">
      <c r="D1550" s="55"/>
      <c r="E1550" s="66"/>
      <c r="G1550" s="507"/>
      <c r="I1550" s="507"/>
      <c r="J1550" s="137"/>
      <c r="K1550" s="507"/>
      <c r="L1550" s="507"/>
      <c r="M1550" s="508"/>
      <c r="N1550" s="507"/>
      <c r="O1550" s="508"/>
    </row>
    <row r="1551" spans="4:15" x14ac:dyDescent="0.2">
      <c r="D1551" s="55"/>
      <c r="E1551" s="66"/>
      <c r="G1551" s="507"/>
      <c r="I1551" s="507"/>
      <c r="J1551" s="137"/>
      <c r="K1551" s="507"/>
      <c r="L1551" s="507"/>
      <c r="M1551" s="508"/>
      <c r="N1551" s="507"/>
      <c r="O1551" s="508"/>
    </row>
    <row r="1552" spans="4:15" x14ac:dyDescent="0.2">
      <c r="D1552" s="55"/>
      <c r="E1552" s="66"/>
      <c r="G1552" s="507"/>
      <c r="I1552" s="507"/>
      <c r="J1552" s="137"/>
      <c r="K1552" s="507"/>
      <c r="L1552" s="507"/>
      <c r="M1552" s="508"/>
      <c r="N1552" s="507"/>
      <c r="O1552" s="508"/>
    </row>
    <row r="1553" spans="4:15" x14ac:dyDescent="0.2">
      <c r="D1553" s="55"/>
      <c r="E1553" s="66"/>
      <c r="G1553" s="507"/>
      <c r="I1553" s="507"/>
      <c r="J1553" s="137"/>
      <c r="K1553" s="507"/>
      <c r="L1553" s="507"/>
      <c r="M1553" s="508"/>
      <c r="N1553" s="507"/>
      <c r="O1553" s="508"/>
    </row>
    <row r="1554" spans="4:15" x14ac:dyDescent="0.2">
      <c r="D1554" s="55"/>
      <c r="E1554" s="66"/>
      <c r="G1554" s="507"/>
      <c r="I1554" s="507"/>
      <c r="J1554" s="137"/>
      <c r="K1554" s="507"/>
      <c r="L1554" s="507"/>
      <c r="M1554" s="508"/>
      <c r="N1554" s="507"/>
      <c r="O1554" s="508"/>
    </row>
    <row r="1555" spans="4:15" x14ac:dyDescent="0.2">
      <c r="D1555" s="55"/>
      <c r="E1555" s="66"/>
      <c r="G1555" s="507"/>
      <c r="I1555" s="507"/>
      <c r="J1555" s="137"/>
      <c r="K1555" s="507"/>
      <c r="L1555" s="507"/>
      <c r="M1555" s="508"/>
      <c r="N1555" s="507"/>
      <c r="O1555" s="508"/>
    </row>
    <row r="1556" spans="4:15" x14ac:dyDescent="0.2">
      <c r="D1556" s="55"/>
      <c r="E1556" s="66"/>
      <c r="G1556" s="507"/>
      <c r="I1556" s="507"/>
      <c r="J1556" s="137"/>
      <c r="K1556" s="507"/>
      <c r="L1556" s="507"/>
      <c r="M1556" s="508"/>
      <c r="N1556" s="507"/>
      <c r="O1556" s="508"/>
    </row>
    <row r="1557" spans="4:15" x14ac:dyDescent="0.2">
      <c r="D1557" s="55"/>
      <c r="E1557" s="66"/>
      <c r="G1557" s="507"/>
      <c r="I1557" s="507"/>
      <c r="J1557" s="137"/>
      <c r="K1557" s="507"/>
      <c r="L1557" s="507"/>
      <c r="M1557" s="508"/>
      <c r="N1557" s="507"/>
      <c r="O1557" s="508"/>
    </row>
    <row r="1558" spans="4:15" x14ac:dyDescent="0.2">
      <c r="D1558" s="55"/>
      <c r="E1558" s="66"/>
      <c r="G1558" s="507"/>
      <c r="I1558" s="507"/>
      <c r="J1558" s="137"/>
      <c r="K1558" s="507"/>
      <c r="L1558" s="507"/>
      <c r="M1558" s="508"/>
      <c r="N1558" s="507"/>
      <c r="O1558" s="508"/>
    </row>
    <row r="1559" spans="4:15" x14ac:dyDescent="0.2">
      <c r="D1559" s="55"/>
      <c r="E1559" s="66"/>
      <c r="G1559" s="507"/>
      <c r="I1559" s="507"/>
      <c r="J1559" s="137"/>
      <c r="K1559" s="507"/>
      <c r="L1559" s="507"/>
      <c r="M1559" s="508"/>
      <c r="N1559" s="507"/>
      <c r="O1559" s="508"/>
    </row>
    <row r="1560" spans="4:15" x14ac:dyDescent="0.2">
      <c r="D1560" s="55"/>
      <c r="E1560" s="66"/>
      <c r="G1560" s="507"/>
      <c r="I1560" s="507"/>
      <c r="J1560" s="137"/>
      <c r="K1560" s="507"/>
      <c r="L1560" s="507"/>
      <c r="M1560" s="508"/>
      <c r="N1560" s="507"/>
      <c r="O1560" s="508"/>
    </row>
    <row r="1561" spans="4:15" x14ac:dyDescent="0.2">
      <c r="D1561" s="55"/>
      <c r="E1561" s="66"/>
      <c r="G1561" s="507"/>
      <c r="I1561" s="507"/>
      <c r="J1561" s="137"/>
      <c r="K1561" s="507"/>
      <c r="L1561" s="507"/>
      <c r="M1561" s="508"/>
      <c r="N1561" s="507"/>
      <c r="O1561" s="508"/>
    </row>
    <row r="1562" spans="4:15" x14ac:dyDescent="0.2">
      <c r="D1562" s="55"/>
      <c r="E1562" s="66"/>
      <c r="G1562" s="507"/>
      <c r="I1562" s="507"/>
      <c r="J1562" s="137"/>
      <c r="K1562" s="507"/>
      <c r="L1562" s="507"/>
      <c r="M1562" s="508"/>
      <c r="N1562" s="507"/>
      <c r="O1562" s="508"/>
    </row>
    <row r="1563" spans="4:15" x14ac:dyDescent="0.2">
      <c r="D1563" s="55"/>
      <c r="E1563" s="66"/>
      <c r="G1563" s="507"/>
      <c r="I1563" s="507"/>
      <c r="J1563" s="137"/>
      <c r="K1563" s="507"/>
      <c r="L1563" s="507"/>
      <c r="M1563" s="508"/>
      <c r="N1563" s="507"/>
      <c r="O1563" s="508"/>
    </row>
    <row r="1564" spans="4:15" x14ac:dyDescent="0.2">
      <c r="D1564" s="55"/>
      <c r="E1564" s="66"/>
      <c r="G1564" s="507"/>
      <c r="I1564" s="507"/>
      <c r="J1564" s="137"/>
      <c r="K1564" s="507"/>
      <c r="L1564" s="507"/>
      <c r="M1564" s="508"/>
      <c r="N1564" s="507"/>
      <c r="O1564" s="508"/>
    </row>
    <row r="1565" spans="4:15" x14ac:dyDescent="0.2">
      <c r="D1565" s="55"/>
      <c r="E1565" s="66"/>
      <c r="G1565" s="507"/>
      <c r="I1565" s="507"/>
      <c r="J1565" s="137"/>
      <c r="K1565" s="507"/>
      <c r="L1565" s="507"/>
      <c r="M1565" s="508"/>
      <c r="N1565" s="507"/>
      <c r="O1565" s="508"/>
    </row>
    <row r="1566" spans="4:15" x14ac:dyDescent="0.2">
      <c r="D1566" s="55"/>
      <c r="E1566" s="66"/>
      <c r="G1566" s="507"/>
      <c r="I1566" s="507"/>
      <c r="J1566" s="137"/>
      <c r="K1566" s="507"/>
      <c r="L1566" s="507"/>
      <c r="M1566" s="508"/>
      <c r="N1566" s="507"/>
      <c r="O1566" s="508"/>
    </row>
    <row r="1567" spans="4:15" x14ac:dyDescent="0.2">
      <c r="D1567" s="55"/>
      <c r="E1567" s="66"/>
      <c r="G1567" s="507"/>
      <c r="I1567" s="507"/>
      <c r="J1567" s="137"/>
      <c r="K1567" s="507"/>
      <c r="L1567" s="507"/>
      <c r="M1567" s="508"/>
      <c r="N1567" s="507"/>
      <c r="O1567" s="508"/>
    </row>
    <row r="1568" spans="4:15" x14ac:dyDescent="0.2">
      <c r="D1568" s="55"/>
      <c r="E1568" s="66"/>
      <c r="G1568" s="507"/>
      <c r="I1568" s="507"/>
      <c r="J1568" s="137"/>
      <c r="K1568" s="507"/>
      <c r="L1568" s="507"/>
      <c r="M1568" s="508"/>
      <c r="N1568" s="507"/>
      <c r="O1568" s="508"/>
    </row>
    <row r="1569" spans="4:15" x14ac:dyDescent="0.2">
      <c r="D1569" s="55"/>
      <c r="E1569" s="66"/>
      <c r="G1569" s="507"/>
      <c r="I1569" s="507"/>
      <c r="J1569" s="137"/>
      <c r="K1569" s="507"/>
      <c r="L1569" s="507"/>
      <c r="M1569" s="508"/>
      <c r="N1569" s="507"/>
      <c r="O1569" s="508"/>
    </row>
    <row r="1570" spans="4:15" x14ac:dyDescent="0.2">
      <c r="D1570" s="55"/>
      <c r="E1570" s="66"/>
      <c r="G1570" s="507"/>
      <c r="I1570" s="507"/>
      <c r="J1570" s="137"/>
      <c r="K1570" s="507"/>
      <c r="L1570" s="507"/>
      <c r="M1570" s="508"/>
      <c r="N1570" s="507"/>
      <c r="O1570" s="508"/>
    </row>
    <row r="1571" spans="4:15" x14ac:dyDescent="0.2">
      <c r="D1571" s="55"/>
      <c r="E1571" s="66"/>
      <c r="G1571" s="507"/>
      <c r="I1571" s="507"/>
      <c r="J1571" s="137"/>
      <c r="K1571" s="507"/>
      <c r="L1571" s="507"/>
      <c r="M1571" s="508"/>
      <c r="N1571" s="507"/>
      <c r="O1571" s="508"/>
    </row>
    <row r="1572" spans="4:15" x14ac:dyDescent="0.2">
      <c r="D1572" s="55"/>
      <c r="E1572" s="66"/>
      <c r="G1572" s="507"/>
      <c r="I1572" s="507"/>
      <c r="J1572" s="137"/>
      <c r="K1572" s="507"/>
      <c r="L1572" s="507"/>
      <c r="M1572" s="508"/>
      <c r="N1572" s="507"/>
      <c r="O1572" s="508"/>
    </row>
    <row r="1573" spans="4:15" x14ac:dyDescent="0.2">
      <c r="D1573" s="55"/>
      <c r="E1573" s="66"/>
      <c r="G1573" s="507"/>
      <c r="I1573" s="507"/>
      <c r="J1573" s="137"/>
      <c r="K1573" s="507"/>
      <c r="L1573" s="507"/>
      <c r="M1573" s="508"/>
      <c r="N1573" s="507"/>
      <c r="O1573" s="508"/>
    </row>
    <row r="1574" spans="4:15" x14ac:dyDescent="0.2">
      <c r="D1574" s="55"/>
      <c r="E1574" s="66"/>
      <c r="G1574" s="507"/>
      <c r="I1574" s="507"/>
      <c r="J1574" s="137"/>
      <c r="K1574" s="507"/>
      <c r="L1574" s="507"/>
      <c r="M1574" s="508"/>
      <c r="N1574" s="507"/>
      <c r="O1574" s="508"/>
    </row>
    <row r="1575" spans="4:15" x14ac:dyDescent="0.2">
      <c r="D1575" s="55"/>
      <c r="E1575" s="66"/>
      <c r="G1575" s="507"/>
      <c r="I1575" s="507"/>
      <c r="J1575" s="137"/>
      <c r="K1575" s="507"/>
      <c r="L1575" s="507"/>
      <c r="M1575" s="508"/>
      <c r="N1575" s="507"/>
      <c r="O1575" s="508"/>
    </row>
    <row r="1576" spans="4:15" x14ac:dyDescent="0.2">
      <c r="D1576" s="55"/>
      <c r="E1576" s="66"/>
      <c r="G1576" s="507"/>
      <c r="I1576" s="507"/>
      <c r="J1576" s="137"/>
      <c r="K1576" s="507"/>
      <c r="L1576" s="507"/>
      <c r="M1576" s="508"/>
      <c r="N1576" s="507"/>
      <c r="O1576" s="508"/>
    </row>
    <row r="1577" spans="4:15" x14ac:dyDescent="0.2">
      <c r="D1577" s="55"/>
      <c r="E1577" s="66"/>
      <c r="G1577" s="507"/>
      <c r="I1577" s="507"/>
      <c r="J1577" s="137"/>
      <c r="K1577" s="507"/>
      <c r="L1577" s="507"/>
      <c r="M1577" s="508"/>
      <c r="N1577" s="507"/>
      <c r="O1577" s="508"/>
    </row>
    <row r="1578" spans="4:15" x14ac:dyDescent="0.2">
      <c r="D1578" s="55"/>
      <c r="E1578" s="66"/>
      <c r="G1578" s="507"/>
      <c r="I1578" s="507"/>
      <c r="J1578" s="137"/>
      <c r="K1578" s="507"/>
      <c r="L1578" s="507"/>
      <c r="M1578" s="508"/>
      <c r="N1578" s="507"/>
      <c r="O1578" s="508"/>
    </row>
    <row r="1579" spans="4:15" x14ac:dyDescent="0.2">
      <c r="D1579" s="55"/>
      <c r="E1579" s="66"/>
      <c r="G1579" s="507"/>
      <c r="I1579" s="507"/>
      <c r="J1579" s="137"/>
      <c r="K1579" s="507"/>
      <c r="L1579" s="507"/>
      <c r="M1579" s="508"/>
      <c r="N1579" s="507"/>
      <c r="O1579" s="508"/>
    </row>
    <row r="1580" spans="4:15" x14ac:dyDescent="0.2">
      <c r="D1580" s="55"/>
      <c r="E1580" s="66"/>
      <c r="G1580" s="507"/>
      <c r="I1580" s="507"/>
      <c r="J1580" s="137"/>
      <c r="K1580" s="507"/>
      <c r="L1580" s="507"/>
      <c r="M1580" s="508"/>
      <c r="N1580" s="507"/>
      <c r="O1580" s="508"/>
    </row>
    <row r="1581" spans="4:15" x14ac:dyDescent="0.2">
      <c r="D1581" s="55"/>
      <c r="E1581" s="66"/>
      <c r="G1581" s="507"/>
      <c r="I1581" s="507"/>
      <c r="J1581" s="137"/>
      <c r="K1581" s="507"/>
      <c r="L1581" s="507"/>
      <c r="M1581" s="508"/>
      <c r="N1581" s="507"/>
      <c r="O1581" s="508"/>
    </row>
    <row r="1582" spans="4:15" x14ac:dyDescent="0.2">
      <c r="D1582" s="55"/>
      <c r="E1582" s="66"/>
      <c r="G1582" s="507"/>
      <c r="I1582" s="507"/>
      <c r="J1582" s="137"/>
      <c r="K1582" s="507"/>
      <c r="L1582" s="507"/>
      <c r="M1582" s="508"/>
      <c r="N1582" s="507"/>
      <c r="O1582" s="508"/>
    </row>
    <row r="1583" spans="4:15" x14ac:dyDescent="0.2">
      <c r="D1583" s="55"/>
      <c r="E1583" s="66"/>
      <c r="G1583" s="507"/>
      <c r="I1583" s="507"/>
      <c r="J1583" s="137"/>
      <c r="K1583" s="507"/>
      <c r="L1583" s="507"/>
      <c r="M1583" s="508"/>
      <c r="N1583" s="507"/>
      <c r="O1583" s="508"/>
    </row>
    <row r="1584" spans="4:15" x14ac:dyDescent="0.2">
      <c r="D1584" s="55"/>
      <c r="E1584" s="66"/>
      <c r="G1584" s="507"/>
      <c r="I1584" s="507"/>
      <c r="J1584" s="137"/>
      <c r="K1584" s="507"/>
      <c r="L1584" s="507"/>
      <c r="M1584" s="508"/>
      <c r="N1584" s="507"/>
      <c r="O1584" s="508"/>
    </row>
    <row r="1585" spans="4:15" x14ac:dyDescent="0.2">
      <c r="D1585" s="55"/>
      <c r="E1585" s="66"/>
      <c r="G1585" s="507"/>
      <c r="I1585" s="507"/>
      <c r="J1585" s="137"/>
      <c r="K1585" s="507"/>
      <c r="L1585" s="507"/>
      <c r="M1585" s="508"/>
      <c r="N1585" s="507"/>
      <c r="O1585" s="508"/>
    </row>
    <row r="1586" spans="4:15" x14ac:dyDescent="0.2">
      <c r="D1586" s="55"/>
      <c r="E1586" s="66"/>
      <c r="G1586" s="507"/>
      <c r="I1586" s="507"/>
      <c r="J1586" s="137"/>
      <c r="K1586" s="507"/>
      <c r="L1586" s="507"/>
      <c r="M1586" s="508"/>
      <c r="N1586" s="507"/>
      <c r="O1586" s="508"/>
    </row>
    <row r="1587" spans="4:15" x14ac:dyDescent="0.2">
      <c r="D1587" s="55"/>
      <c r="E1587" s="66"/>
      <c r="G1587" s="507"/>
      <c r="I1587" s="507"/>
      <c r="J1587" s="137"/>
      <c r="K1587" s="507"/>
      <c r="L1587" s="507"/>
      <c r="M1587" s="508"/>
      <c r="N1587" s="507"/>
      <c r="O1587" s="508"/>
    </row>
    <row r="1588" spans="4:15" x14ac:dyDescent="0.2">
      <c r="D1588" s="55"/>
      <c r="E1588" s="66"/>
      <c r="G1588" s="507"/>
      <c r="I1588" s="507"/>
      <c r="J1588" s="137"/>
      <c r="K1588" s="507"/>
      <c r="L1588" s="507"/>
      <c r="M1588" s="508"/>
      <c r="N1588" s="507"/>
      <c r="O1588" s="508"/>
    </row>
    <row r="1589" spans="4:15" x14ac:dyDescent="0.2">
      <c r="D1589" s="55"/>
      <c r="E1589" s="66"/>
      <c r="G1589" s="507"/>
      <c r="I1589" s="507"/>
      <c r="J1589" s="137"/>
      <c r="K1589" s="507"/>
      <c r="L1589" s="507"/>
      <c r="M1589" s="508"/>
      <c r="N1589" s="507"/>
      <c r="O1589" s="508"/>
    </row>
    <row r="1590" spans="4:15" x14ac:dyDescent="0.2">
      <c r="D1590" s="55"/>
      <c r="E1590" s="66"/>
      <c r="G1590" s="507"/>
      <c r="I1590" s="507"/>
      <c r="J1590" s="137"/>
      <c r="K1590" s="507"/>
      <c r="L1590" s="507"/>
      <c r="M1590" s="508"/>
      <c r="N1590" s="507"/>
      <c r="O1590" s="508"/>
    </row>
    <row r="1591" spans="4:15" x14ac:dyDescent="0.2">
      <c r="D1591" s="55"/>
      <c r="E1591" s="66"/>
      <c r="G1591" s="507"/>
      <c r="I1591" s="507"/>
      <c r="J1591" s="137"/>
      <c r="K1591" s="507"/>
      <c r="L1591" s="507"/>
      <c r="M1591" s="508"/>
      <c r="N1591" s="507"/>
      <c r="O1591" s="508"/>
    </row>
    <row r="1592" spans="4:15" x14ac:dyDescent="0.2">
      <c r="D1592" s="55"/>
      <c r="E1592" s="66"/>
      <c r="G1592" s="507"/>
      <c r="I1592" s="507"/>
      <c r="J1592" s="137"/>
      <c r="K1592" s="507"/>
      <c r="L1592" s="507"/>
      <c r="M1592" s="508"/>
      <c r="N1592" s="507"/>
      <c r="O1592" s="508"/>
    </row>
    <row r="1593" spans="4:15" x14ac:dyDescent="0.2">
      <c r="D1593" s="55"/>
      <c r="E1593" s="66"/>
      <c r="G1593" s="507"/>
      <c r="I1593" s="507"/>
      <c r="J1593" s="137"/>
      <c r="K1593" s="507"/>
      <c r="L1593" s="507"/>
      <c r="M1593" s="508"/>
      <c r="N1593" s="507"/>
      <c r="O1593" s="508"/>
    </row>
    <row r="1594" spans="4:15" x14ac:dyDescent="0.2">
      <c r="D1594" s="55"/>
      <c r="E1594" s="66"/>
      <c r="G1594" s="507"/>
      <c r="I1594" s="507"/>
      <c r="J1594" s="137"/>
      <c r="K1594" s="507"/>
      <c r="L1594" s="507"/>
      <c r="M1594" s="508"/>
      <c r="N1594" s="507"/>
      <c r="O1594" s="508"/>
    </row>
    <row r="1595" spans="4:15" x14ac:dyDescent="0.2">
      <c r="D1595" s="55"/>
      <c r="E1595" s="66"/>
      <c r="G1595" s="507"/>
      <c r="I1595" s="507"/>
      <c r="J1595" s="137"/>
      <c r="K1595" s="507"/>
      <c r="L1595" s="507"/>
      <c r="M1595" s="508"/>
      <c r="N1595" s="507"/>
      <c r="O1595" s="508"/>
    </row>
    <row r="1596" spans="4:15" x14ac:dyDescent="0.2">
      <c r="D1596" s="55"/>
      <c r="E1596" s="66"/>
      <c r="G1596" s="507"/>
      <c r="I1596" s="507"/>
      <c r="J1596" s="137"/>
      <c r="K1596" s="507"/>
      <c r="L1596" s="507"/>
      <c r="M1596" s="508"/>
      <c r="N1596" s="507"/>
      <c r="O1596" s="508"/>
    </row>
    <row r="1597" spans="4:15" x14ac:dyDescent="0.2">
      <c r="D1597" s="55"/>
      <c r="E1597" s="66"/>
      <c r="G1597" s="507"/>
      <c r="I1597" s="507"/>
      <c r="J1597" s="137"/>
      <c r="K1597" s="507"/>
      <c r="L1597" s="507"/>
      <c r="M1597" s="508"/>
      <c r="N1597" s="507"/>
      <c r="O1597" s="508"/>
    </row>
    <row r="1598" spans="4:15" x14ac:dyDescent="0.2">
      <c r="D1598" s="55"/>
      <c r="E1598" s="66"/>
      <c r="G1598" s="507"/>
      <c r="I1598" s="507"/>
      <c r="J1598" s="137"/>
      <c r="K1598" s="507"/>
      <c r="L1598" s="507"/>
      <c r="M1598" s="508"/>
      <c r="N1598" s="507"/>
      <c r="O1598" s="508"/>
    </row>
    <row r="1599" spans="4:15" x14ac:dyDescent="0.2">
      <c r="D1599" s="55"/>
      <c r="E1599" s="66"/>
      <c r="G1599" s="507"/>
      <c r="I1599" s="507"/>
      <c r="J1599" s="137"/>
      <c r="K1599" s="507"/>
      <c r="L1599" s="507"/>
      <c r="M1599" s="508"/>
      <c r="N1599" s="507"/>
      <c r="O1599" s="508"/>
    </row>
    <row r="1600" spans="4:15" x14ac:dyDescent="0.2">
      <c r="D1600" s="55"/>
      <c r="E1600" s="66"/>
      <c r="G1600" s="507"/>
      <c r="I1600" s="507"/>
      <c r="J1600" s="137"/>
      <c r="K1600" s="507"/>
      <c r="L1600" s="507"/>
      <c r="M1600" s="508"/>
      <c r="N1600" s="507"/>
      <c r="O1600" s="508"/>
    </row>
    <row r="1601" spans="4:15" x14ac:dyDescent="0.2">
      <c r="D1601" s="55"/>
      <c r="E1601" s="66"/>
      <c r="G1601" s="507"/>
      <c r="I1601" s="507"/>
      <c r="J1601" s="137"/>
      <c r="K1601" s="507"/>
      <c r="L1601" s="507"/>
      <c r="M1601" s="508"/>
      <c r="N1601" s="507"/>
      <c r="O1601" s="508"/>
    </row>
    <row r="1602" spans="4:15" x14ac:dyDescent="0.2">
      <c r="D1602" s="55"/>
      <c r="E1602" s="66"/>
      <c r="G1602" s="507"/>
      <c r="I1602" s="507"/>
      <c r="J1602" s="137"/>
      <c r="K1602" s="507"/>
      <c r="L1602" s="507"/>
      <c r="M1602" s="508"/>
      <c r="N1602" s="507"/>
      <c r="O1602" s="508"/>
    </row>
    <row r="1603" spans="4:15" x14ac:dyDescent="0.2">
      <c r="D1603" s="55"/>
      <c r="E1603" s="66"/>
      <c r="G1603" s="507"/>
      <c r="I1603" s="507"/>
      <c r="J1603" s="137"/>
      <c r="K1603" s="507"/>
      <c r="L1603" s="507"/>
      <c r="M1603" s="508"/>
      <c r="N1603" s="507"/>
      <c r="O1603" s="508"/>
    </row>
    <row r="1604" spans="4:15" x14ac:dyDescent="0.2">
      <c r="D1604" s="55"/>
      <c r="E1604" s="66"/>
      <c r="G1604" s="507"/>
      <c r="I1604" s="507"/>
      <c r="J1604" s="137"/>
      <c r="K1604" s="507"/>
      <c r="L1604" s="507"/>
      <c r="M1604" s="508"/>
      <c r="N1604" s="507"/>
      <c r="O1604" s="508"/>
    </row>
    <row r="1605" spans="4:15" x14ac:dyDescent="0.2">
      <c r="D1605" s="55"/>
      <c r="E1605" s="66"/>
      <c r="G1605" s="507"/>
      <c r="I1605" s="507"/>
      <c r="J1605" s="137"/>
      <c r="K1605" s="507"/>
      <c r="L1605" s="507"/>
      <c r="M1605" s="508"/>
      <c r="N1605" s="507"/>
      <c r="O1605" s="508"/>
    </row>
    <row r="1606" spans="4:15" x14ac:dyDescent="0.2">
      <c r="D1606" s="55"/>
      <c r="E1606" s="66"/>
      <c r="G1606" s="507"/>
      <c r="I1606" s="507"/>
      <c r="J1606" s="137"/>
      <c r="K1606" s="507"/>
      <c r="L1606" s="507"/>
      <c r="M1606" s="508"/>
      <c r="N1606" s="507"/>
      <c r="O1606" s="508"/>
    </row>
    <row r="1607" spans="4:15" x14ac:dyDescent="0.2">
      <c r="D1607" s="55"/>
      <c r="E1607" s="66"/>
      <c r="G1607" s="507"/>
      <c r="I1607" s="507"/>
      <c r="J1607" s="137"/>
      <c r="K1607" s="507"/>
      <c r="L1607" s="507"/>
      <c r="M1607" s="508"/>
      <c r="N1607" s="507"/>
      <c r="O1607" s="508"/>
    </row>
    <row r="1608" spans="4:15" x14ac:dyDescent="0.2">
      <c r="D1608" s="55"/>
      <c r="E1608" s="66"/>
      <c r="G1608" s="507"/>
      <c r="I1608" s="507"/>
      <c r="J1608" s="137"/>
      <c r="K1608" s="507"/>
      <c r="L1608" s="507"/>
      <c r="M1608" s="508"/>
      <c r="N1608" s="507"/>
      <c r="O1608" s="508"/>
    </row>
    <row r="1609" spans="4:15" x14ac:dyDescent="0.2">
      <c r="D1609" s="55"/>
      <c r="E1609" s="66"/>
      <c r="G1609" s="507"/>
      <c r="I1609" s="507"/>
      <c r="J1609" s="137"/>
      <c r="K1609" s="507"/>
      <c r="L1609" s="507"/>
      <c r="M1609" s="508"/>
      <c r="N1609" s="507"/>
      <c r="O1609" s="508"/>
    </row>
    <row r="1610" spans="4:15" x14ac:dyDescent="0.2">
      <c r="D1610" s="55"/>
      <c r="E1610" s="66"/>
      <c r="G1610" s="507"/>
      <c r="I1610" s="507"/>
      <c r="J1610" s="137"/>
      <c r="K1610" s="507"/>
      <c r="L1610" s="507"/>
      <c r="M1610" s="508"/>
      <c r="N1610" s="507"/>
      <c r="O1610" s="508"/>
    </row>
    <row r="1611" spans="4:15" x14ac:dyDescent="0.2">
      <c r="D1611" s="55"/>
      <c r="E1611" s="66"/>
      <c r="G1611" s="507"/>
      <c r="I1611" s="507"/>
      <c r="J1611" s="137"/>
      <c r="K1611" s="507"/>
      <c r="L1611" s="507"/>
      <c r="M1611" s="508"/>
      <c r="N1611" s="507"/>
      <c r="O1611" s="508"/>
    </row>
    <row r="1612" spans="4:15" x14ac:dyDescent="0.2">
      <c r="D1612" s="55"/>
      <c r="E1612" s="66"/>
      <c r="G1612" s="507"/>
      <c r="I1612" s="507"/>
      <c r="J1612" s="137"/>
      <c r="K1612" s="507"/>
      <c r="L1612" s="507"/>
      <c r="M1612" s="508"/>
      <c r="N1612" s="507"/>
      <c r="O1612" s="508"/>
    </row>
    <row r="1613" spans="4:15" x14ac:dyDescent="0.2">
      <c r="D1613" s="55"/>
      <c r="E1613" s="66"/>
      <c r="G1613" s="507"/>
      <c r="I1613" s="507"/>
      <c r="J1613" s="137"/>
      <c r="K1613" s="507"/>
      <c r="L1613" s="507"/>
      <c r="M1613" s="508"/>
      <c r="N1613" s="507"/>
      <c r="O1613" s="508"/>
    </row>
    <row r="1614" spans="4:15" x14ac:dyDescent="0.2">
      <c r="D1614" s="55"/>
      <c r="E1614" s="66"/>
      <c r="G1614" s="507"/>
      <c r="I1614" s="507"/>
      <c r="J1614" s="137"/>
      <c r="K1614" s="507"/>
      <c r="L1614" s="507"/>
      <c r="M1614" s="508"/>
      <c r="N1614" s="507"/>
      <c r="O1614" s="508"/>
    </row>
    <row r="1615" spans="4:15" x14ac:dyDescent="0.2">
      <c r="D1615" s="55"/>
      <c r="E1615" s="66"/>
      <c r="G1615" s="507"/>
      <c r="I1615" s="507"/>
      <c r="J1615" s="137"/>
      <c r="K1615" s="507"/>
      <c r="L1615" s="507"/>
      <c r="M1615" s="508"/>
      <c r="N1615" s="507"/>
      <c r="O1615" s="508"/>
    </row>
    <row r="1616" spans="4:15" x14ac:dyDescent="0.2">
      <c r="D1616" s="55"/>
      <c r="E1616" s="66"/>
      <c r="G1616" s="507"/>
      <c r="I1616" s="507"/>
      <c r="J1616" s="137"/>
      <c r="K1616" s="507"/>
      <c r="L1616" s="507"/>
      <c r="M1616" s="508"/>
      <c r="N1616" s="507"/>
      <c r="O1616" s="508"/>
    </row>
    <row r="1617" spans="4:15" x14ac:dyDescent="0.2">
      <c r="D1617" s="55"/>
      <c r="E1617" s="66"/>
      <c r="G1617" s="507"/>
      <c r="I1617" s="507"/>
      <c r="J1617" s="137"/>
      <c r="K1617" s="507"/>
      <c r="L1617" s="507"/>
      <c r="M1617" s="508"/>
      <c r="N1617" s="507"/>
      <c r="O1617" s="508"/>
    </row>
    <row r="1618" spans="4:15" x14ac:dyDescent="0.2">
      <c r="D1618" s="55"/>
      <c r="E1618" s="66"/>
      <c r="G1618" s="507"/>
      <c r="I1618" s="507"/>
      <c r="J1618" s="137"/>
      <c r="K1618" s="507"/>
      <c r="L1618" s="507"/>
      <c r="M1618" s="508"/>
      <c r="N1618" s="507"/>
      <c r="O1618" s="508"/>
    </row>
    <row r="1619" spans="4:15" x14ac:dyDescent="0.2">
      <c r="D1619" s="55"/>
      <c r="E1619" s="66"/>
      <c r="G1619" s="507"/>
      <c r="I1619" s="507"/>
      <c r="J1619" s="137"/>
      <c r="K1619" s="507"/>
      <c r="L1619" s="507"/>
      <c r="M1619" s="508"/>
      <c r="N1619" s="507"/>
      <c r="O1619" s="508"/>
    </row>
    <row r="1620" spans="4:15" x14ac:dyDescent="0.2">
      <c r="D1620" s="55"/>
      <c r="E1620" s="66"/>
      <c r="G1620" s="507"/>
      <c r="I1620" s="507"/>
      <c r="J1620" s="137"/>
      <c r="K1620" s="507"/>
      <c r="L1620" s="507"/>
      <c r="M1620" s="508"/>
      <c r="N1620" s="507"/>
      <c r="O1620" s="508"/>
    </row>
    <row r="1621" spans="4:15" x14ac:dyDescent="0.2">
      <c r="D1621" s="55"/>
      <c r="E1621" s="66"/>
      <c r="G1621" s="507"/>
      <c r="I1621" s="507"/>
      <c r="J1621" s="137"/>
      <c r="K1621" s="507"/>
      <c r="L1621" s="507"/>
      <c r="M1621" s="508"/>
      <c r="N1621" s="507"/>
      <c r="O1621" s="508"/>
    </row>
    <row r="1622" spans="4:15" x14ac:dyDescent="0.2">
      <c r="D1622" s="55"/>
      <c r="E1622" s="66"/>
      <c r="G1622" s="507"/>
      <c r="I1622" s="507"/>
      <c r="J1622" s="137"/>
      <c r="K1622" s="507"/>
      <c r="L1622" s="507"/>
      <c r="M1622" s="508"/>
      <c r="N1622" s="507"/>
      <c r="O1622" s="508"/>
    </row>
    <row r="1623" spans="4:15" x14ac:dyDescent="0.2">
      <c r="D1623" s="55"/>
      <c r="E1623" s="66"/>
      <c r="G1623" s="507"/>
      <c r="I1623" s="507"/>
      <c r="J1623" s="137"/>
      <c r="K1623" s="507"/>
      <c r="L1623" s="507"/>
      <c r="M1623" s="508"/>
      <c r="N1623" s="507"/>
      <c r="O1623" s="508"/>
    </row>
    <row r="1624" spans="4:15" x14ac:dyDescent="0.2">
      <c r="D1624" s="55"/>
      <c r="E1624" s="66"/>
      <c r="G1624" s="507"/>
      <c r="I1624" s="507"/>
      <c r="J1624" s="137"/>
      <c r="K1624" s="507"/>
      <c r="L1624" s="507"/>
      <c r="M1624" s="508"/>
      <c r="N1624" s="507"/>
      <c r="O1624" s="508"/>
    </row>
    <row r="1625" spans="4:15" x14ac:dyDescent="0.2">
      <c r="D1625" s="55"/>
      <c r="E1625" s="66"/>
      <c r="G1625" s="507"/>
      <c r="I1625" s="507"/>
      <c r="J1625" s="137"/>
      <c r="K1625" s="507"/>
      <c r="L1625" s="507"/>
      <c r="M1625" s="508"/>
      <c r="N1625" s="507"/>
      <c r="O1625" s="508"/>
    </row>
    <row r="1626" spans="4:15" x14ac:dyDescent="0.2">
      <c r="D1626" s="55"/>
      <c r="E1626" s="66"/>
      <c r="G1626" s="507"/>
      <c r="I1626" s="507"/>
      <c r="J1626" s="137"/>
      <c r="K1626" s="507"/>
      <c r="L1626" s="507"/>
      <c r="M1626" s="508"/>
      <c r="N1626" s="507"/>
      <c r="O1626" s="508"/>
    </row>
    <row r="1627" spans="4:15" x14ac:dyDescent="0.2">
      <c r="D1627" s="55"/>
      <c r="E1627" s="66"/>
      <c r="G1627" s="507"/>
      <c r="I1627" s="507"/>
      <c r="J1627" s="137"/>
      <c r="K1627" s="507"/>
      <c r="L1627" s="507"/>
      <c r="M1627" s="508"/>
      <c r="N1627" s="507"/>
      <c r="O1627" s="508"/>
    </row>
    <row r="1628" spans="4:15" x14ac:dyDescent="0.2">
      <c r="D1628" s="55"/>
      <c r="E1628" s="66"/>
      <c r="G1628" s="507"/>
      <c r="I1628" s="507"/>
      <c r="J1628" s="137"/>
      <c r="K1628" s="507"/>
      <c r="L1628" s="507"/>
      <c r="M1628" s="508"/>
      <c r="N1628" s="507"/>
      <c r="O1628" s="508"/>
    </row>
    <row r="1629" spans="4:15" x14ac:dyDescent="0.2">
      <c r="D1629" s="55"/>
      <c r="E1629" s="66"/>
      <c r="G1629" s="507"/>
      <c r="I1629" s="507"/>
      <c r="J1629" s="137"/>
      <c r="K1629" s="507"/>
      <c r="L1629" s="507"/>
      <c r="M1629" s="508"/>
      <c r="N1629" s="507"/>
      <c r="O1629" s="508"/>
    </row>
    <row r="1630" spans="4:15" x14ac:dyDescent="0.2">
      <c r="D1630" s="55"/>
      <c r="E1630" s="66"/>
      <c r="G1630" s="507"/>
      <c r="I1630" s="507"/>
      <c r="J1630" s="137"/>
      <c r="K1630" s="507"/>
      <c r="L1630" s="507"/>
      <c r="M1630" s="508"/>
      <c r="N1630" s="507"/>
      <c r="O1630" s="508"/>
    </row>
    <row r="1631" spans="4:15" x14ac:dyDescent="0.2">
      <c r="D1631" s="55"/>
      <c r="E1631" s="66"/>
      <c r="G1631" s="507"/>
      <c r="I1631" s="507"/>
      <c r="J1631" s="137"/>
      <c r="K1631" s="507"/>
      <c r="L1631" s="507"/>
      <c r="M1631" s="508"/>
      <c r="N1631" s="507"/>
      <c r="O1631" s="508"/>
    </row>
    <row r="1632" spans="4:15" x14ac:dyDescent="0.2">
      <c r="D1632" s="55"/>
      <c r="E1632" s="66"/>
      <c r="G1632" s="507"/>
      <c r="I1632" s="507"/>
      <c r="J1632" s="137"/>
      <c r="K1632" s="507"/>
      <c r="L1632" s="507"/>
      <c r="M1632" s="508"/>
      <c r="N1632" s="507"/>
      <c r="O1632" s="508"/>
    </row>
    <row r="1633" spans="4:15" x14ac:dyDescent="0.2">
      <c r="D1633" s="55"/>
      <c r="E1633" s="66"/>
      <c r="G1633" s="507"/>
      <c r="I1633" s="507"/>
      <c r="J1633" s="137"/>
      <c r="K1633" s="507"/>
      <c r="L1633" s="507"/>
      <c r="M1633" s="508"/>
      <c r="N1633" s="507"/>
      <c r="O1633" s="508"/>
    </row>
    <row r="1634" spans="4:15" x14ac:dyDescent="0.2">
      <c r="D1634" s="55"/>
      <c r="E1634" s="66"/>
      <c r="G1634" s="507"/>
      <c r="I1634" s="507"/>
      <c r="J1634" s="137"/>
      <c r="K1634" s="507"/>
      <c r="L1634" s="507"/>
      <c r="M1634" s="508"/>
      <c r="N1634" s="507"/>
      <c r="O1634" s="508"/>
    </row>
    <row r="1635" spans="4:15" x14ac:dyDescent="0.2">
      <c r="D1635" s="55"/>
      <c r="E1635" s="66"/>
      <c r="G1635" s="507"/>
      <c r="I1635" s="507"/>
      <c r="J1635" s="137"/>
      <c r="K1635" s="507"/>
      <c r="L1635" s="507"/>
      <c r="M1635" s="508"/>
      <c r="N1635" s="507"/>
      <c r="O1635" s="508"/>
    </row>
    <row r="1636" spans="4:15" x14ac:dyDescent="0.2">
      <c r="D1636" s="55"/>
      <c r="E1636" s="66"/>
      <c r="G1636" s="507"/>
      <c r="I1636" s="507"/>
      <c r="J1636" s="137"/>
      <c r="K1636" s="507"/>
      <c r="L1636" s="507"/>
      <c r="M1636" s="508"/>
      <c r="N1636" s="507"/>
      <c r="O1636" s="508"/>
    </row>
    <row r="1637" spans="4:15" x14ac:dyDescent="0.2">
      <c r="D1637" s="55"/>
      <c r="E1637" s="66"/>
      <c r="G1637" s="507"/>
      <c r="I1637" s="507"/>
      <c r="J1637" s="137"/>
      <c r="K1637" s="507"/>
      <c r="L1637" s="507"/>
      <c r="M1637" s="508"/>
      <c r="N1637" s="507"/>
      <c r="O1637" s="508"/>
    </row>
    <row r="1638" spans="4:15" x14ac:dyDescent="0.2">
      <c r="D1638" s="55"/>
      <c r="E1638" s="66"/>
      <c r="G1638" s="507"/>
      <c r="I1638" s="507"/>
      <c r="J1638" s="137"/>
      <c r="K1638" s="507"/>
      <c r="L1638" s="507"/>
      <c r="M1638" s="508"/>
      <c r="N1638" s="507"/>
      <c r="O1638" s="508"/>
    </row>
    <row r="1639" spans="4:15" x14ac:dyDescent="0.2">
      <c r="D1639" s="55"/>
      <c r="E1639" s="66"/>
      <c r="G1639" s="507"/>
      <c r="I1639" s="507"/>
      <c r="J1639" s="137"/>
      <c r="K1639" s="507"/>
      <c r="L1639" s="507"/>
      <c r="M1639" s="508"/>
      <c r="N1639" s="507"/>
      <c r="O1639" s="508"/>
    </row>
    <row r="1640" spans="4:15" x14ac:dyDescent="0.2">
      <c r="D1640" s="55"/>
      <c r="E1640" s="66"/>
      <c r="G1640" s="507"/>
      <c r="I1640" s="507"/>
      <c r="J1640" s="137"/>
      <c r="K1640" s="507"/>
      <c r="L1640" s="507"/>
      <c r="M1640" s="508"/>
      <c r="N1640" s="507"/>
      <c r="O1640" s="508"/>
    </row>
    <row r="1641" spans="4:15" x14ac:dyDescent="0.2">
      <c r="D1641" s="55"/>
      <c r="E1641" s="66"/>
      <c r="G1641" s="507"/>
      <c r="I1641" s="507"/>
      <c r="J1641" s="137"/>
      <c r="K1641" s="507"/>
      <c r="L1641" s="507"/>
      <c r="M1641" s="508"/>
      <c r="N1641" s="507"/>
      <c r="O1641" s="508"/>
    </row>
    <row r="1642" spans="4:15" x14ac:dyDescent="0.2">
      <c r="D1642" s="55"/>
      <c r="E1642" s="66"/>
      <c r="G1642" s="507"/>
      <c r="I1642" s="507"/>
      <c r="J1642" s="137"/>
      <c r="K1642" s="507"/>
      <c r="L1642" s="507"/>
      <c r="M1642" s="508"/>
      <c r="N1642" s="507"/>
      <c r="O1642" s="508"/>
    </row>
    <row r="1643" spans="4:15" x14ac:dyDescent="0.2">
      <c r="D1643" s="55"/>
      <c r="E1643" s="66"/>
      <c r="G1643" s="507"/>
      <c r="I1643" s="507"/>
      <c r="J1643" s="137"/>
      <c r="K1643" s="507"/>
      <c r="L1643" s="507"/>
      <c r="M1643" s="508"/>
      <c r="N1643" s="507"/>
      <c r="O1643" s="508"/>
    </row>
    <row r="1644" spans="4:15" x14ac:dyDescent="0.2">
      <c r="D1644" s="55"/>
      <c r="E1644" s="66"/>
      <c r="G1644" s="507"/>
      <c r="I1644" s="507"/>
      <c r="J1644" s="137"/>
      <c r="K1644" s="507"/>
      <c r="L1644" s="507"/>
      <c r="M1644" s="508"/>
      <c r="N1644" s="507"/>
      <c r="O1644" s="508"/>
    </row>
    <row r="1645" spans="4:15" x14ac:dyDescent="0.2">
      <c r="D1645" s="55"/>
      <c r="E1645" s="66"/>
      <c r="G1645" s="507"/>
      <c r="I1645" s="507"/>
      <c r="J1645" s="137"/>
      <c r="K1645" s="507"/>
      <c r="L1645" s="507"/>
      <c r="M1645" s="508"/>
      <c r="N1645" s="507"/>
      <c r="O1645" s="508"/>
    </row>
    <row r="1646" spans="4:15" x14ac:dyDescent="0.2">
      <c r="D1646" s="55"/>
      <c r="E1646" s="66"/>
      <c r="G1646" s="507"/>
      <c r="I1646" s="507"/>
      <c r="J1646" s="137"/>
      <c r="K1646" s="507"/>
      <c r="L1646" s="507"/>
      <c r="M1646" s="508"/>
      <c r="N1646" s="507"/>
      <c r="O1646" s="508"/>
    </row>
    <row r="1647" spans="4:15" x14ac:dyDescent="0.2">
      <c r="D1647" s="55"/>
      <c r="E1647" s="66"/>
      <c r="G1647" s="507"/>
      <c r="I1647" s="507"/>
      <c r="J1647" s="137"/>
      <c r="K1647" s="507"/>
      <c r="L1647" s="507"/>
      <c r="M1647" s="508"/>
      <c r="N1647" s="507"/>
      <c r="O1647" s="508"/>
    </row>
    <row r="1648" spans="4:15" x14ac:dyDescent="0.2">
      <c r="D1648" s="55"/>
      <c r="E1648" s="66"/>
      <c r="G1648" s="507"/>
      <c r="I1648" s="507"/>
      <c r="J1648" s="137"/>
      <c r="K1648" s="507"/>
      <c r="L1648" s="507"/>
      <c r="M1648" s="508"/>
      <c r="N1648" s="507"/>
      <c r="O1648" s="508"/>
    </row>
    <row r="1649" spans="4:15" x14ac:dyDescent="0.2">
      <c r="D1649" s="55"/>
      <c r="E1649" s="66"/>
      <c r="G1649" s="507"/>
      <c r="I1649" s="507"/>
      <c r="J1649" s="137"/>
      <c r="K1649" s="507"/>
      <c r="L1649" s="507"/>
      <c r="M1649" s="508"/>
      <c r="N1649" s="507"/>
      <c r="O1649" s="508"/>
    </row>
    <row r="1650" spans="4:15" x14ac:dyDescent="0.2">
      <c r="D1650" s="55"/>
      <c r="E1650" s="66"/>
      <c r="G1650" s="507"/>
      <c r="I1650" s="507"/>
      <c r="J1650" s="137"/>
      <c r="K1650" s="507"/>
      <c r="L1650" s="507"/>
      <c r="M1650" s="508"/>
      <c r="N1650" s="507"/>
      <c r="O1650" s="508"/>
    </row>
    <row r="1651" spans="4:15" x14ac:dyDescent="0.2">
      <c r="D1651" s="55"/>
      <c r="E1651" s="66"/>
      <c r="G1651" s="507"/>
      <c r="I1651" s="507"/>
      <c r="J1651" s="137"/>
      <c r="K1651" s="507"/>
      <c r="L1651" s="507"/>
      <c r="M1651" s="508"/>
      <c r="N1651" s="507"/>
      <c r="O1651" s="508"/>
    </row>
    <row r="1652" spans="4:15" x14ac:dyDescent="0.2">
      <c r="D1652" s="55"/>
      <c r="E1652" s="66"/>
      <c r="G1652" s="507"/>
      <c r="I1652" s="507"/>
      <c r="J1652" s="137"/>
      <c r="K1652" s="507"/>
      <c r="L1652" s="507"/>
      <c r="M1652" s="508"/>
      <c r="N1652" s="507"/>
      <c r="O1652" s="508"/>
    </row>
    <row r="1653" spans="4:15" x14ac:dyDescent="0.2">
      <c r="D1653" s="55"/>
      <c r="E1653" s="66"/>
      <c r="G1653" s="507"/>
      <c r="I1653" s="507"/>
      <c r="J1653" s="137"/>
      <c r="K1653" s="507"/>
      <c r="L1653" s="507"/>
      <c r="M1653" s="508"/>
      <c r="N1653" s="507"/>
      <c r="O1653" s="508"/>
    </row>
    <row r="1654" spans="4:15" x14ac:dyDescent="0.2">
      <c r="D1654" s="55"/>
      <c r="E1654" s="66"/>
      <c r="G1654" s="507"/>
      <c r="I1654" s="507"/>
      <c r="J1654" s="137"/>
      <c r="K1654" s="507"/>
      <c r="L1654" s="507"/>
      <c r="M1654" s="508"/>
      <c r="N1654" s="507"/>
      <c r="O1654" s="508"/>
    </row>
    <row r="1655" spans="4:15" x14ac:dyDescent="0.2">
      <c r="D1655" s="55"/>
      <c r="E1655" s="66"/>
      <c r="G1655" s="507"/>
      <c r="I1655" s="507"/>
      <c r="J1655" s="137"/>
      <c r="K1655" s="507"/>
      <c r="L1655" s="507"/>
      <c r="M1655" s="508"/>
      <c r="N1655" s="507"/>
      <c r="O1655" s="508"/>
    </row>
    <row r="1656" spans="4:15" x14ac:dyDescent="0.2">
      <c r="D1656" s="55"/>
      <c r="E1656" s="66"/>
      <c r="G1656" s="507"/>
      <c r="I1656" s="507"/>
      <c r="J1656" s="137"/>
      <c r="K1656" s="507"/>
      <c r="L1656" s="507"/>
      <c r="M1656" s="508"/>
      <c r="N1656" s="507"/>
      <c r="O1656" s="508"/>
    </row>
    <row r="1657" spans="4:15" x14ac:dyDescent="0.2">
      <c r="D1657" s="55"/>
      <c r="E1657" s="66"/>
      <c r="G1657" s="507"/>
      <c r="I1657" s="507"/>
      <c r="J1657" s="137"/>
      <c r="K1657" s="507"/>
      <c r="L1657" s="507"/>
      <c r="M1657" s="508"/>
      <c r="N1657" s="507"/>
      <c r="O1657" s="508"/>
    </row>
    <row r="1658" spans="4:15" x14ac:dyDescent="0.2">
      <c r="D1658" s="55"/>
      <c r="E1658" s="66"/>
      <c r="G1658" s="507"/>
      <c r="I1658" s="507"/>
      <c r="J1658" s="137"/>
      <c r="K1658" s="507"/>
      <c r="L1658" s="507"/>
      <c r="M1658" s="508"/>
      <c r="N1658" s="507"/>
      <c r="O1658" s="508"/>
    </row>
    <row r="1659" spans="4:15" x14ac:dyDescent="0.2">
      <c r="D1659" s="55"/>
      <c r="E1659" s="66"/>
      <c r="G1659" s="507"/>
      <c r="I1659" s="507"/>
      <c r="J1659" s="137"/>
      <c r="K1659" s="507"/>
      <c r="L1659" s="507"/>
      <c r="M1659" s="508"/>
      <c r="N1659" s="507"/>
      <c r="O1659" s="508"/>
    </row>
    <row r="1660" spans="4:15" x14ac:dyDescent="0.2">
      <c r="D1660" s="55"/>
      <c r="E1660" s="66"/>
      <c r="G1660" s="507"/>
      <c r="I1660" s="507"/>
      <c r="J1660" s="137"/>
      <c r="K1660" s="507"/>
      <c r="L1660" s="507"/>
      <c r="M1660" s="508"/>
      <c r="N1660" s="507"/>
      <c r="O1660" s="508"/>
    </row>
    <row r="1661" spans="4:15" x14ac:dyDescent="0.2">
      <c r="D1661" s="55"/>
      <c r="E1661" s="66"/>
      <c r="G1661" s="507"/>
      <c r="I1661" s="507"/>
      <c r="J1661" s="137"/>
      <c r="K1661" s="507"/>
      <c r="L1661" s="507"/>
      <c r="M1661" s="508"/>
      <c r="N1661" s="507"/>
      <c r="O1661" s="508"/>
    </row>
    <row r="1662" spans="4:15" x14ac:dyDescent="0.2">
      <c r="D1662" s="55"/>
      <c r="E1662" s="66"/>
      <c r="G1662" s="507"/>
      <c r="I1662" s="507"/>
      <c r="J1662" s="137"/>
      <c r="K1662" s="507"/>
      <c r="L1662" s="507"/>
      <c r="M1662" s="508"/>
      <c r="N1662" s="507"/>
      <c r="O1662" s="508"/>
    </row>
    <row r="1663" spans="4:15" x14ac:dyDescent="0.2">
      <c r="D1663" s="55"/>
      <c r="E1663" s="66"/>
      <c r="G1663" s="507"/>
      <c r="I1663" s="507"/>
      <c r="J1663" s="137"/>
      <c r="K1663" s="507"/>
      <c r="L1663" s="507"/>
      <c r="M1663" s="508"/>
      <c r="N1663" s="507"/>
      <c r="O1663" s="508"/>
    </row>
    <row r="1664" spans="4:15" x14ac:dyDescent="0.2">
      <c r="D1664" s="55"/>
      <c r="E1664" s="66"/>
      <c r="G1664" s="507"/>
      <c r="I1664" s="507"/>
      <c r="J1664" s="137"/>
      <c r="K1664" s="507"/>
      <c r="L1664" s="507"/>
      <c r="M1664" s="508"/>
      <c r="N1664" s="507"/>
      <c r="O1664" s="508"/>
    </row>
    <row r="1665" spans="4:15" x14ac:dyDescent="0.2">
      <c r="D1665" s="55"/>
      <c r="E1665" s="66"/>
      <c r="G1665" s="507"/>
      <c r="I1665" s="507"/>
      <c r="J1665" s="137"/>
      <c r="K1665" s="507"/>
      <c r="L1665" s="507"/>
      <c r="M1665" s="508"/>
      <c r="N1665" s="507"/>
      <c r="O1665" s="508"/>
    </row>
    <row r="1666" spans="4:15" x14ac:dyDescent="0.2">
      <c r="D1666" s="55"/>
      <c r="E1666" s="66"/>
      <c r="G1666" s="507"/>
      <c r="I1666" s="507"/>
      <c r="J1666" s="137"/>
      <c r="K1666" s="507"/>
      <c r="L1666" s="507"/>
      <c r="M1666" s="508"/>
      <c r="N1666" s="507"/>
      <c r="O1666" s="508"/>
    </row>
    <row r="1667" spans="4:15" x14ac:dyDescent="0.2">
      <c r="D1667" s="55"/>
      <c r="E1667" s="66"/>
      <c r="G1667" s="507"/>
      <c r="I1667" s="507"/>
      <c r="J1667" s="137"/>
      <c r="K1667" s="507"/>
      <c r="L1667" s="507"/>
      <c r="M1667" s="508"/>
      <c r="N1667" s="507"/>
      <c r="O1667" s="508"/>
    </row>
    <row r="1668" spans="4:15" x14ac:dyDescent="0.2">
      <c r="D1668" s="55"/>
      <c r="E1668" s="66"/>
      <c r="G1668" s="507"/>
      <c r="I1668" s="507"/>
      <c r="J1668" s="137"/>
      <c r="K1668" s="507"/>
      <c r="L1668" s="507"/>
      <c r="M1668" s="508"/>
      <c r="N1668" s="507"/>
      <c r="O1668" s="508"/>
    </row>
    <row r="1669" spans="4:15" x14ac:dyDescent="0.2">
      <c r="D1669" s="55"/>
      <c r="E1669" s="66"/>
      <c r="G1669" s="507"/>
      <c r="I1669" s="507"/>
      <c r="J1669" s="137"/>
      <c r="K1669" s="507"/>
      <c r="L1669" s="507"/>
      <c r="M1669" s="508"/>
      <c r="N1669" s="507"/>
      <c r="O1669" s="508"/>
    </row>
    <row r="1670" spans="4:15" x14ac:dyDescent="0.2">
      <c r="D1670" s="55"/>
      <c r="E1670" s="66"/>
      <c r="G1670" s="507"/>
      <c r="I1670" s="507"/>
      <c r="J1670" s="137"/>
      <c r="K1670" s="507"/>
      <c r="L1670" s="507"/>
      <c r="M1670" s="508"/>
      <c r="N1670" s="507"/>
      <c r="O1670" s="508"/>
    </row>
    <row r="1671" spans="4:15" x14ac:dyDescent="0.2">
      <c r="D1671" s="55"/>
      <c r="E1671" s="66"/>
      <c r="G1671" s="507"/>
      <c r="I1671" s="507"/>
      <c r="J1671" s="137"/>
      <c r="K1671" s="507"/>
      <c r="L1671" s="507"/>
      <c r="M1671" s="508"/>
      <c r="N1671" s="507"/>
      <c r="O1671" s="508"/>
    </row>
    <row r="1672" spans="4:15" x14ac:dyDescent="0.2">
      <c r="D1672" s="55"/>
      <c r="E1672" s="66"/>
      <c r="G1672" s="507"/>
      <c r="I1672" s="507"/>
      <c r="J1672" s="137"/>
      <c r="K1672" s="507"/>
      <c r="L1672" s="507"/>
      <c r="M1672" s="508"/>
      <c r="N1672" s="507"/>
      <c r="O1672" s="508"/>
    </row>
    <row r="1673" spans="4:15" x14ac:dyDescent="0.2">
      <c r="D1673" s="55"/>
      <c r="E1673" s="66"/>
      <c r="G1673" s="507"/>
      <c r="I1673" s="507"/>
      <c r="J1673" s="137"/>
      <c r="K1673" s="507"/>
      <c r="L1673" s="507"/>
      <c r="M1673" s="508"/>
      <c r="N1673" s="507"/>
      <c r="O1673" s="508"/>
    </row>
    <row r="1674" spans="4:15" x14ac:dyDescent="0.2">
      <c r="D1674" s="55"/>
      <c r="E1674" s="66"/>
      <c r="G1674" s="507"/>
      <c r="I1674" s="507"/>
      <c r="J1674" s="137"/>
      <c r="K1674" s="507"/>
      <c r="L1674" s="507"/>
      <c r="M1674" s="508"/>
      <c r="N1674" s="507"/>
      <c r="O1674" s="508"/>
    </row>
    <row r="1675" spans="4:15" x14ac:dyDescent="0.2">
      <c r="D1675" s="55"/>
      <c r="E1675" s="66"/>
      <c r="G1675" s="507"/>
      <c r="I1675" s="507"/>
      <c r="J1675" s="137"/>
      <c r="K1675" s="507"/>
      <c r="L1675" s="507"/>
      <c r="M1675" s="508"/>
      <c r="N1675" s="507"/>
      <c r="O1675" s="508"/>
    </row>
    <row r="1676" spans="4:15" x14ac:dyDescent="0.2">
      <c r="D1676" s="55"/>
      <c r="E1676" s="66"/>
      <c r="G1676" s="507"/>
      <c r="I1676" s="507"/>
      <c r="J1676" s="137"/>
      <c r="K1676" s="507"/>
      <c r="L1676" s="507"/>
      <c r="M1676" s="508"/>
      <c r="N1676" s="507"/>
      <c r="O1676" s="508"/>
    </row>
    <row r="1677" spans="4:15" x14ac:dyDescent="0.2">
      <c r="D1677" s="55"/>
      <c r="E1677" s="66"/>
      <c r="G1677" s="507"/>
      <c r="I1677" s="507"/>
      <c r="J1677" s="137"/>
      <c r="K1677" s="507"/>
      <c r="L1677" s="507"/>
      <c r="M1677" s="508"/>
      <c r="N1677" s="507"/>
      <c r="O1677" s="508"/>
    </row>
    <row r="1678" spans="4:15" x14ac:dyDescent="0.2">
      <c r="D1678" s="55"/>
      <c r="E1678" s="66"/>
      <c r="G1678" s="507"/>
      <c r="I1678" s="507"/>
      <c r="J1678" s="137"/>
      <c r="K1678" s="507"/>
      <c r="L1678" s="507"/>
      <c r="M1678" s="508"/>
      <c r="N1678" s="507"/>
      <c r="O1678" s="508"/>
    </row>
    <row r="1679" spans="4:15" x14ac:dyDescent="0.2">
      <c r="D1679" s="55"/>
      <c r="E1679" s="66"/>
      <c r="G1679" s="507"/>
      <c r="I1679" s="507"/>
      <c r="J1679" s="137"/>
      <c r="K1679" s="507"/>
      <c r="L1679" s="507"/>
      <c r="M1679" s="508"/>
      <c r="N1679" s="507"/>
      <c r="O1679" s="508"/>
    </row>
    <row r="1680" spans="4:15" x14ac:dyDescent="0.2">
      <c r="D1680" s="55"/>
      <c r="E1680" s="66"/>
      <c r="G1680" s="507"/>
      <c r="I1680" s="507"/>
      <c r="J1680" s="137"/>
      <c r="K1680" s="507"/>
      <c r="L1680" s="507"/>
      <c r="M1680" s="508"/>
      <c r="N1680" s="507"/>
      <c r="O1680" s="508"/>
    </row>
    <row r="1681" spans="4:15" x14ac:dyDescent="0.2">
      <c r="D1681" s="55"/>
      <c r="E1681" s="66"/>
      <c r="G1681" s="507"/>
      <c r="I1681" s="507"/>
      <c r="J1681" s="137"/>
      <c r="K1681" s="507"/>
      <c r="L1681" s="507"/>
      <c r="M1681" s="508"/>
      <c r="N1681" s="507"/>
      <c r="O1681" s="508"/>
    </row>
    <row r="1682" spans="4:15" x14ac:dyDescent="0.2">
      <c r="D1682" s="55"/>
      <c r="E1682" s="66"/>
      <c r="G1682" s="507"/>
      <c r="I1682" s="507"/>
      <c r="J1682" s="137"/>
      <c r="K1682" s="507"/>
      <c r="L1682" s="507"/>
      <c r="M1682" s="508"/>
      <c r="N1682" s="507"/>
      <c r="O1682" s="508"/>
    </row>
    <row r="1683" spans="4:15" x14ac:dyDescent="0.2">
      <c r="D1683" s="55"/>
      <c r="E1683" s="66"/>
      <c r="G1683" s="507"/>
      <c r="I1683" s="507"/>
      <c r="J1683" s="137"/>
      <c r="K1683" s="507"/>
      <c r="L1683" s="507"/>
      <c r="M1683" s="508"/>
      <c r="N1683" s="507"/>
      <c r="O1683" s="508"/>
    </row>
    <row r="1684" spans="4:15" x14ac:dyDescent="0.2">
      <c r="D1684" s="55"/>
      <c r="E1684" s="66"/>
      <c r="G1684" s="507"/>
      <c r="I1684" s="507"/>
      <c r="J1684" s="137"/>
      <c r="K1684" s="507"/>
      <c r="L1684" s="507"/>
      <c r="M1684" s="508"/>
      <c r="N1684" s="507"/>
      <c r="O1684" s="508"/>
    </row>
    <row r="1685" spans="4:15" x14ac:dyDescent="0.2">
      <c r="D1685" s="55"/>
      <c r="E1685" s="66"/>
      <c r="G1685" s="507"/>
      <c r="I1685" s="507"/>
      <c r="J1685" s="137"/>
      <c r="K1685" s="507"/>
      <c r="L1685" s="507"/>
      <c r="M1685" s="508"/>
      <c r="N1685" s="507"/>
      <c r="O1685" s="508"/>
    </row>
    <row r="1686" spans="4:15" x14ac:dyDescent="0.2">
      <c r="D1686" s="55"/>
      <c r="E1686" s="66"/>
      <c r="G1686" s="507"/>
      <c r="I1686" s="507"/>
      <c r="J1686" s="137"/>
      <c r="K1686" s="507"/>
      <c r="L1686" s="507"/>
      <c r="M1686" s="508"/>
      <c r="N1686" s="507"/>
      <c r="O1686" s="508"/>
    </row>
    <row r="1687" spans="4:15" x14ac:dyDescent="0.2">
      <c r="D1687" s="55"/>
      <c r="E1687" s="66"/>
      <c r="G1687" s="507"/>
      <c r="I1687" s="507"/>
      <c r="J1687" s="137"/>
      <c r="K1687" s="507"/>
      <c r="L1687" s="507"/>
      <c r="M1687" s="508"/>
      <c r="N1687" s="507"/>
      <c r="O1687" s="508"/>
    </row>
    <row r="1688" spans="4:15" x14ac:dyDescent="0.2">
      <c r="D1688" s="55"/>
      <c r="E1688" s="66"/>
      <c r="G1688" s="507"/>
      <c r="I1688" s="507"/>
      <c r="J1688" s="137"/>
      <c r="K1688" s="507"/>
      <c r="L1688" s="507"/>
      <c r="M1688" s="508"/>
      <c r="N1688" s="507"/>
      <c r="O1688" s="508"/>
    </row>
    <row r="1689" spans="4:15" x14ac:dyDescent="0.2">
      <c r="D1689" s="55"/>
      <c r="E1689" s="66"/>
      <c r="G1689" s="507"/>
      <c r="I1689" s="507"/>
      <c r="J1689" s="137"/>
      <c r="K1689" s="507"/>
      <c r="L1689" s="507"/>
      <c r="M1689" s="508"/>
      <c r="N1689" s="507"/>
      <c r="O1689" s="508"/>
    </row>
    <row r="1690" spans="4:15" x14ac:dyDescent="0.2">
      <c r="D1690" s="55"/>
      <c r="E1690" s="66"/>
      <c r="G1690" s="507"/>
      <c r="I1690" s="507"/>
      <c r="J1690" s="137"/>
      <c r="K1690" s="507"/>
      <c r="L1690" s="507"/>
      <c r="M1690" s="508"/>
      <c r="N1690" s="507"/>
      <c r="O1690" s="508"/>
    </row>
    <row r="1691" spans="4:15" x14ac:dyDescent="0.2">
      <c r="D1691" s="55"/>
      <c r="E1691" s="66"/>
      <c r="G1691" s="507"/>
      <c r="I1691" s="507"/>
      <c r="J1691" s="137"/>
      <c r="K1691" s="507"/>
      <c r="L1691" s="507"/>
      <c r="M1691" s="508"/>
      <c r="N1691" s="507"/>
      <c r="O1691" s="508"/>
    </row>
    <row r="1692" spans="4:15" x14ac:dyDescent="0.2">
      <c r="D1692" s="55"/>
      <c r="E1692" s="66"/>
      <c r="G1692" s="507"/>
      <c r="I1692" s="507"/>
      <c r="J1692" s="137"/>
      <c r="K1692" s="507"/>
      <c r="L1692" s="507"/>
      <c r="M1692" s="508"/>
      <c r="N1692" s="507"/>
      <c r="O1692" s="508"/>
    </row>
    <row r="1693" spans="4:15" x14ac:dyDescent="0.2">
      <c r="D1693" s="55"/>
      <c r="E1693" s="66"/>
      <c r="G1693" s="507"/>
      <c r="I1693" s="507"/>
      <c r="J1693" s="137"/>
      <c r="K1693" s="507"/>
      <c r="L1693" s="507"/>
      <c r="M1693" s="508"/>
      <c r="N1693" s="507"/>
      <c r="O1693" s="508"/>
    </row>
    <row r="1694" spans="4:15" x14ac:dyDescent="0.2">
      <c r="D1694" s="55"/>
      <c r="E1694" s="66"/>
      <c r="G1694" s="507"/>
      <c r="I1694" s="507"/>
      <c r="J1694" s="137"/>
      <c r="K1694" s="507"/>
      <c r="L1694" s="507"/>
      <c r="M1694" s="508"/>
      <c r="N1694" s="507"/>
      <c r="O1694" s="508"/>
    </row>
    <row r="1695" spans="4:15" x14ac:dyDescent="0.2">
      <c r="D1695" s="55"/>
      <c r="E1695" s="66"/>
      <c r="G1695" s="507"/>
      <c r="I1695" s="507"/>
      <c r="J1695" s="137"/>
      <c r="K1695" s="507"/>
      <c r="L1695" s="507"/>
      <c r="M1695" s="508"/>
      <c r="N1695" s="507"/>
      <c r="O1695" s="508"/>
    </row>
    <row r="1696" spans="4:15" x14ac:dyDescent="0.2">
      <c r="D1696" s="55"/>
      <c r="E1696" s="66"/>
      <c r="G1696" s="507"/>
      <c r="I1696" s="507"/>
      <c r="J1696" s="137"/>
      <c r="K1696" s="507"/>
      <c r="L1696" s="507"/>
      <c r="M1696" s="508"/>
      <c r="N1696" s="507"/>
      <c r="O1696" s="508"/>
    </row>
    <row r="1697" spans="4:15" x14ac:dyDescent="0.2">
      <c r="D1697" s="55"/>
      <c r="E1697" s="66"/>
      <c r="G1697" s="507"/>
      <c r="I1697" s="507"/>
      <c r="J1697" s="137"/>
      <c r="K1697" s="507"/>
      <c r="L1697" s="507"/>
      <c r="M1697" s="508"/>
      <c r="N1697" s="507"/>
      <c r="O1697" s="508"/>
    </row>
    <row r="1698" spans="4:15" x14ac:dyDescent="0.2">
      <c r="D1698" s="55"/>
      <c r="E1698" s="66"/>
      <c r="G1698" s="507"/>
      <c r="I1698" s="507"/>
      <c r="J1698" s="137"/>
      <c r="K1698" s="507"/>
      <c r="L1698" s="507"/>
      <c r="M1698" s="508"/>
      <c r="N1698" s="507"/>
      <c r="O1698" s="508"/>
    </row>
    <row r="1699" spans="4:15" x14ac:dyDescent="0.2">
      <c r="D1699" s="55"/>
      <c r="E1699" s="66"/>
      <c r="G1699" s="507"/>
      <c r="I1699" s="507"/>
      <c r="J1699" s="137"/>
      <c r="K1699" s="507"/>
      <c r="L1699" s="507"/>
      <c r="M1699" s="508"/>
      <c r="N1699" s="507"/>
      <c r="O1699" s="508"/>
    </row>
    <row r="1700" spans="4:15" x14ac:dyDescent="0.2">
      <c r="D1700" s="55"/>
      <c r="E1700" s="66"/>
      <c r="G1700" s="507"/>
      <c r="I1700" s="507"/>
      <c r="J1700" s="137"/>
      <c r="K1700" s="507"/>
      <c r="L1700" s="507"/>
      <c r="M1700" s="508"/>
      <c r="N1700" s="507"/>
      <c r="O1700" s="508"/>
    </row>
    <row r="1701" spans="4:15" x14ac:dyDescent="0.2">
      <c r="D1701" s="55"/>
      <c r="E1701" s="66"/>
      <c r="G1701" s="507"/>
      <c r="I1701" s="507"/>
      <c r="J1701" s="137"/>
      <c r="K1701" s="507"/>
      <c r="L1701" s="507"/>
      <c r="M1701" s="508"/>
      <c r="N1701" s="507"/>
      <c r="O1701" s="508"/>
    </row>
    <row r="1702" spans="4:15" x14ac:dyDescent="0.2">
      <c r="D1702" s="55"/>
      <c r="E1702" s="66"/>
      <c r="G1702" s="507"/>
      <c r="I1702" s="507"/>
      <c r="J1702" s="137"/>
      <c r="K1702" s="507"/>
      <c r="L1702" s="507"/>
      <c r="M1702" s="508"/>
      <c r="N1702" s="507"/>
      <c r="O1702" s="508"/>
    </row>
    <row r="1703" spans="4:15" x14ac:dyDescent="0.2">
      <c r="D1703" s="55"/>
      <c r="E1703" s="66"/>
      <c r="G1703" s="507"/>
      <c r="I1703" s="507"/>
      <c r="J1703" s="137"/>
      <c r="K1703" s="507"/>
      <c r="L1703" s="507"/>
      <c r="M1703" s="508"/>
      <c r="N1703" s="507"/>
      <c r="O1703" s="508"/>
    </row>
    <row r="1704" spans="4:15" x14ac:dyDescent="0.2">
      <c r="D1704" s="55"/>
      <c r="E1704" s="66"/>
      <c r="G1704" s="507"/>
      <c r="I1704" s="507"/>
      <c r="J1704" s="137"/>
      <c r="K1704" s="507"/>
      <c r="L1704" s="507"/>
      <c r="M1704" s="508"/>
      <c r="N1704" s="507"/>
      <c r="O1704" s="508"/>
    </row>
    <row r="1705" spans="4:15" x14ac:dyDescent="0.2">
      <c r="D1705" s="55"/>
      <c r="E1705" s="66"/>
      <c r="G1705" s="507"/>
      <c r="I1705" s="507"/>
      <c r="J1705" s="137"/>
      <c r="K1705" s="507"/>
      <c r="L1705" s="507"/>
      <c r="M1705" s="508"/>
      <c r="N1705" s="507"/>
      <c r="O1705" s="508"/>
    </row>
    <row r="1706" spans="4:15" x14ac:dyDescent="0.2">
      <c r="D1706" s="55"/>
      <c r="E1706" s="66"/>
      <c r="G1706" s="507"/>
      <c r="I1706" s="507"/>
      <c r="J1706" s="137"/>
      <c r="K1706" s="507"/>
      <c r="L1706" s="507"/>
      <c r="M1706" s="508"/>
      <c r="N1706" s="507"/>
      <c r="O1706" s="508"/>
    </row>
    <row r="1707" spans="4:15" x14ac:dyDescent="0.2">
      <c r="D1707" s="55"/>
      <c r="E1707" s="66"/>
      <c r="G1707" s="507"/>
      <c r="I1707" s="507"/>
      <c r="J1707" s="137"/>
      <c r="K1707" s="507"/>
      <c r="L1707" s="507"/>
      <c r="M1707" s="508"/>
      <c r="N1707" s="507"/>
      <c r="O1707" s="508"/>
    </row>
    <row r="1708" spans="4:15" x14ac:dyDescent="0.2">
      <c r="D1708" s="55"/>
      <c r="E1708" s="66"/>
      <c r="G1708" s="507"/>
      <c r="I1708" s="507"/>
      <c r="J1708" s="137"/>
      <c r="K1708" s="507"/>
      <c r="L1708" s="507"/>
      <c r="M1708" s="508"/>
      <c r="N1708" s="507"/>
      <c r="O1708" s="508"/>
    </row>
    <row r="1709" spans="4:15" x14ac:dyDescent="0.2">
      <c r="D1709" s="55"/>
      <c r="E1709" s="66"/>
      <c r="G1709" s="507"/>
      <c r="I1709" s="507"/>
      <c r="J1709" s="137"/>
      <c r="K1709" s="507"/>
      <c r="L1709" s="507"/>
      <c r="M1709" s="508"/>
      <c r="N1709" s="507"/>
      <c r="O1709" s="508"/>
    </row>
    <row r="1710" spans="4:15" x14ac:dyDescent="0.2">
      <c r="D1710" s="55"/>
      <c r="E1710" s="66"/>
      <c r="G1710" s="507"/>
      <c r="I1710" s="507"/>
      <c r="J1710" s="137"/>
      <c r="K1710" s="507"/>
      <c r="L1710" s="507"/>
      <c r="M1710" s="508"/>
      <c r="N1710" s="507"/>
      <c r="O1710" s="508"/>
    </row>
    <row r="1711" spans="4:15" x14ac:dyDescent="0.2">
      <c r="D1711" s="55"/>
      <c r="E1711" s="66"/>
      <c r="G1711" s="507"/>
      <c r="I1711" s="507"/>
      <c r="J1711" s="137"/>
      <c r="K1711" s="507"/>
      <c r="L1711" s="507"/>
      <c r="M1711" s="508"/>
      <c r="N1711" s="507"/>
      <c r="O1711" s="508"/>
    </row>
    <row r="1712" spans="4:15" x14ac:dyDescent="0.2">
      <c r="D1712" s="55"/>
      <c r="E1712" s="66"/>
      <c r="G1712" s="507"/>
      <c r="I1712" s="507"/>
      <c r="J1712" s="137"/>
      <c r="K1712" s="507"/>
      <c r="L1712" s="507"/>
      <c r="M1712" s="508"/>
      <c r="N1712" s="507"/>
      <c r="O1712" s="508"/>
    </row>
    <row r="1713" spans="4:15" x14ac:dyDescent="0.2">
      <c r="D1713" s="55"/>
      <c r="E1713" s="66"/>
      <c r="G1713" s="507"/>
      <c r="I1713" s="507"/>
      <c r="J1713" s="137"/>
      <c r="K1713" s="507"/>
      <c r="L1713" s="507"/>
      <c r="M1713" s="508"/>
      <c r="N1713" s="507"/>
      <c r="O1713" s="508"/>
    </row>
    <row r="1714" spans="4:15" x14ac:dyDescent="0.2">
      <c r="D1714" s="55"/>
      <c r="E1714" s="66"/>
      <c r="G1714" s="507"/>
      <c r="I1714" s="507"/>
      <c r="J1714" s="137"/>
      <c r="K1714" s="507"/>
      <c r="L1714" s="507"/>
      <c r="M1714" s="508"/>
      <c r="N1714" s="507"/>
      <c r="O1714" s="508"/>
    </row>
    <row r="1715" spans="4:15" x14ac:dyDescent="0.2">
      <c r="D1715" s="55"/>
      <c r="E1715" s="66"/>
      <c r="G1715" s="507"/>
      <c r="I1715" s="507"/>
      <c r="J1715" s="137"/>
      <c r="K1715" s="507"/>
      <c r="L1715" s="507"/>
      <c r="M1715" s="508"/>
      <c r="N1715" s="507"/>
      <c r="O1715" s="508"/>
    </row>
    <row r="1716" spans="4:15" x14ac:dyDescent="0.2">
      <c r="D1716" s="55"/>
      <c r="E1716" s="66"/>
      <c r="G1716" s="507"/>
      <c r="I1716" s="507"/>
      <c r="J1716" s="137"/>
      <c r="K1716" s="507"/>
      <c r="L1716" s="507"/>
      <c r="M1716" s="508"/>
      <c r="N1716" s="507"/>
      <c r="O1716" s="508"/>
    </row>
    <row r="1717" spans="4:15" x14ac:dyDescent="0.2">
      <c r="D1717" s="55"/>
      <c r="E1717" s="66"/>
      <c r="G1717" s="507"/>
      <c r="I1717" s="507"/>
      <c r="J1717" s="137"/>
      <c r="K1717" s="507"/>
      <c r="L1717" s="507"/>
      <c r="M1717" s="508"/>
      <c r="N1717" s="507"/>
      <c r="O1717" s="508"/>
    </row>
    <row r="1718" spans="4:15" x14ac:dyDescent="0.2">
      <c r="D1718" s="55"/>
      <c r="E1718" s="66"/>
      <c r="G1718" s="507"/>
      <c r="I1718" s="507"/>
      <c r="J1718" s="137"/>
      <c r="K1718" s="507"/>
      <c r="L1718" s="507"/>
      <c r="M1718" s="508"/>
      <c r="N1718" s="507"/>
      <c r="O1718" s="508"/>
    </row>
    <row r="1719" spans="4:15" x14ac:dyDescent="0.2">
      <c r="D1719" s="55"/>
      <c r="E1719" s="66"/>
      <c r="G1719" s="507"/>
      <c r="I1719" s="507"/>
      <c r="J1719" s="137"/>
      <c r="K1719" s="507"/>
      <c r="L1719" s="507"/>
      <c r="M1719" s="508"/>
      <c r="N1719" s="507"/>
      <c r="O1719" s="508"/>
    </row>
    <row r="1720" spans="4:15" x14ac:dyDescent="0.2">
      <c r="D1720" s="55"/>
      <c r="E1720" s="66"/>
      <c r="G1720" s="507"/>
      <c r="I1720" s="507"/>
      <c r="J1720" s="137"/>
      <c r="K1720" s="507"/>
      <c r="L1720" s="507"/>
      <c r="M1720" s="508"/>
      <c r="N1720" s="507"/>
      <c r="O1720" s="508"/>
    </row>
    <row r="1721" spans="4:15" x14ac:dyDescent="0.2">
      <c r="D1721" s="55"/>
      <c r="E1721" s="66"/>
      <c r="G1721" s="507"/>
      <c r="I1721" s="507"/>
      <c r="J1721" s="137"/>
      <c r="K1721" s="507"/>
      <c r="L1721" s="507"/>
      <c r="M1721" s="508"/>
      <c r="N1721" s="507"/>
      <c r="O1721" s="508"/>
    </row>
    <row r="1722" spans="4:15" x14ac:dyDescent="0.2">
      <c r="D1722" s="55"/>
      <c r="E1722" s="66"/>
      <c r="G1722" s="507"/>
      <c r="I1722" s="507"/>
      <c r="J1722" s="137"/>
      <c r="K1722" s="507"/>
      <c r="L1722" s="507"/>
      <c r="M1722" s="508"/>
      <c r="N1722" s="507"/>
      <c r="O1722" s="508"/>
    </row>
    <row r="1723" spans="4:15" x14ac:dyDescent="0.2">
      <c r="D1723" s="55"/>
      <c r="E1723" s="66"/>
      <c r="G1723" s="507"/>
      <c r="I1723" s="507"/>
      <c r="J1723" s="137"/>
      <c r="K1723" s="507"/>
      <c r="L1723" s="507"/>
      <c r="M1723" s="508"/>
      <c r="N1723" s="507"/>
      <c r="O1723" s="508"/>
    </row>
    <row r="1724" spans="4:15" x14ac:dyDescent="0.2">
      <c r="D1724" s="55"/>
      <c r="E1724" s="66"/>
      <c r="G1724" s="507"/>
      <c r="I1724" s="507"/>
      <c r="J1724" s="137"/>
      <c r="K1724" s="507"/>
      <c r="L1724" s="507"/>
      <c r="M1724" s="508"/>
      <c r="N1724" s="507"/>
      <c r="O1724" s="508"/>
    </row>
    <row r="1725" spans="4:15" x14ac:dyDescent="0.2">
      <c r="D1725" s="55"/>
      <c r="E1725" s="66"/>
      <c r="G1725" s="507"/>
      <c r="I1725" s="507"/>
      <c r="J1725" s="137"/>
      <c r="K1725" s="507"/>
      <c r="L1725" s="507"/>
      <c r="M1725" s="508"/>
      <c r="N1725" s="507"/>
      <c r="O1725" s="508"/>
    </row>
    <row r="1726" spans="4:15" x14ac:dyDescent="0.2">
      <c r="D1726" s="55"/>
      <c r="E1726" s="66"/>
      <c r="G1726" s="507"/>
      <c r="I1726" s="507"/>
      <c r="J1726" s="137"/>
      <c r="K1726" s="507"/>
      <c r="L1726" s="507"/>
      <c r="M1726" s="508"/>
      <c r="N1726" s="507"/>
      <c r="O1726" s="508"/>
    </row>
    <row r="1727" spans="4:15" x14ac:dyDescent="0.2">
      <c r="D1727" s="55"/>
      <c r="E1727" s="66"/>
      <c r="G1727" s="507"/>
      <c r="I1727" s="507"/>
      <c r="J1727" s="137"/>
      <c r="K1727" s="507"/>
      <c r="L1727" s="507"/>
      <c r="M1727" s="508"/>
      <c r="N1727" s="507"/>
      <c r="O1727" s="508"/>
    </row>
    <row r="1728" spans="4:15" x14ac:dyDescent="0.2">
      <c r="D1728" s="55"/>
      <c r="E1728" s="66"/>
      <c r="G1728" s="507"/>
      <c r="I1728" s="507"/>
      <c r="J1728" s="137"/>
      <c r="K1728" s="507"/>
      <c r="L1728" s="507"/>
      <c r="M1728" s="508"/>
      <c r="N1728" s="507"/>
      <c r="O1728" s="508"/>
    </row>
    <row r="1729" spans="4:15" x14ac:dyDescent="0.2">
      <c r="D1729" s="55"/>
      <c r="E1729" s="66"/>
      <c r="G1729" s="507"/>
      <c r="I1729" s="507"/>
      <c r="J1729" s="137"/>
      <c r="K1729" s="507"/>
      <c r="L1729" s="507"/>
      <c r="M1729" s="508"/>
      <c r="N1729" s="507"/>
      <c r="O1729" s="508"/>
    </row>
    <row r="1730" spans="4:15" x14ac:dyDescent="0.2">
      <c r="D1730" s="55"/>
      <c r="E1730" s="66"/>
      <c r="G1730" s="507"/>
      <c r="I1730" s="507"/>
      <c r="J1730" s="137"/>
      <c r="K1730" s="507"/>
      <c r="L1730" s="507"/>
      <c r="M1730" s="508"/>
      <c r="N1730" s="507"/>
      <c r="O1730" s="508"/>
    </row>
    <row r="1731" spans="4:15" x14ac:dyDescent="0.2">
      <c r="D1731" s="55"/>
      <c r="E1731" s="66"/>
      <c r="G1731" s="507"/>
      <c r="I1731" s="507"/>
      <c r="J1731" s="137"/>
      <c r="K1731" s="507"/>
      <c r="L1731" s="507"/>
      <c r="M1731" s="508"/>
      <c r="N1731" s="507"/>
      <c r="O1731" s="508"/>
    </row>
    <row r="1732" spans="4:15" x14ac:dyDescent="0.2">
      <c r="D1732" s="55"/>
      <c r="E1732" s="66"/>
      <c r="G1732" s="507"/>
      <c r="I1732" s="507"/>
      <c r="J1732" s="137"/>
      <c r="K1732" s="507"/>
      <c r="L1732" s="507"/>
      <c r="M1732" s="508"/>
      <c r="N1732" s="507"/>
      <c r="O1732" s="508"/>
    </row>
    <row r="1733" spans="4:15" x14ac:dyDescent="0.2">
      <c r="D1733" s="55"/>
      <c r="E1733" s="66"/>
      <c r="G1733" s="507"/>
      <c r="I1733" s="507"/>
      <c r="J1733" s="137"/>
      <c r="K1733" s="507"/>
      <c r="L1733" s="507"/>
      <c r="M1733" s="508"/>
      <c r="N1733" s="507"/>
      <c r="O1733" s="508"/>
    </row>
    <row r="1734" spans="4:15" x14ac:dyDescent="0.2">
      <c r="D1734" s="55"/>
      <c r="E1734" s="66"/>
      <c r="G1734" s="507"/>
      <c r="I1734" s="507"/>
      <c r="J1734" s="137"/>
      <c r="K1734" s="507"/>
      <c r="L1734" s="507"/>
      <c r="M1734" s="508"/>
      <c r="N1734" s="507"/>
      <c r="O1734" s="508"/>
    </row>
    <row r="1735" spans="4:15" x14ac:dyDescent="0.2">
      <c r="D1735" s="55"/>
      <c r="E1735" s="66"/>
      <c r="G1735" s="507"/>
      <c r="I1735" s="507"/>
      <c r="J1735" s="137"/>
      <c r="K1735" s="507"/>
      <c r="L1735" s="507"/>
      <c r="M1735" s="508"/>
      <c r="N1735" s="507"/>
      <c r="O1735" s="508"/>
    </row>
    <row r="1736" spans="4:15" x14ac:dyDescent="0.2">
      <c r="D1736" s="55"/>
      <c r="E1736" s="66"/>
      <c r="G1736" s="507"/>
      <c r="I1736" s="507"/>
      <c r="J1736" s="137"/>
      <c r="K1736" s="507"/>
      <c r="L1736" s="507"/>
      <c r="M1736" s="508"/>
      <c r="N1736" s="507"/>
      <c r="O1736" s="508"/>
    </row>
    <row r="1737" spans="4:15" x14ac:dyDescent="0.2">
      <c r="D1737" s="55"/>
      <c r="E1737" s="66"/>
      <c r="G1737" s="507"/>
      <c r="I1737" s="507"/>
      <c r="J1737" s="137"/>
      <c r="K1737" s="507"/>
      <c r="L1737" s="507"/>
      <c r="M1737" s="508"/>
      <c r="N1737" s="507"/>
      <c r="O1737" s="508"/>
    </row>
    <row r="1738" spans="4:15" x14ac:dyDescent="0.2">
      <c r="D1738" s="55"/>
      <c r="E1738" s="66"/>
      <c r="G1738" s="507"/>
      <c r="I1738" s="507"/>
      <c r="J1738" s="137"/>
      <c r="K1738" s="507"/>
      <c r="L1738" s="507"/>
      <c r="M1738" s="508"/>
      <c r="N1738" s="507"/>
      <c r="O1738" s="508"/>
    </row>
    <row r="1739" spans="4:15" x14ac:dyDescent="0.2">
      <c r="D1739" s="55"/>
      <c r="E1739" s="66"/>
      <c r="G1739" s="507"/>
      <c r="I1739" s="507"/>
      <c r="J1739" s="137"/>
      <c r="K1739" s="507"/>
      <c r="L1739" s="507"/>
      <c r="M1739" s="508"/>
      <c r="N1739" s="507"/>
      <c r="O1739" s="508"/>
    </row>
    <row r="1740" spans="4:15" x14ac:dyDescent="0.2">
      <c r="D1740" s="55"/>
      <c r="E1740" s="66"/>
      <c r="G1740" s="507"/>
      <c r="I1740" s="507"/>
      <c r="J1740" s="137"/>
      <c r="K1740" s="507"/>
      <c r="L1740" s="507"/>
      <c r="M1740" s="508"/>
      <c r="N1740" s="507"/>
      <c r="O1740" s="508"/>
    </row>
    <row r="1741" spans="4:15" x14ac:dyDescent="0.2">
      <c r="D1741" s="55"/>
      <c r="E1741" s="66"/>
      <c r="G1741" s="507"/>
      <c r="I1741" s="507"/>
      <c r="J1741" s="137"/>
      <c r="K1741" s="507"/>
      <c r="L1741" s="507"/>
      <c r="M1741" s="508"/>
      <c r="N1741" s="507"/>
      <c r="O1741" s="508"/>
    </row>
    <row r="1742" spans="4:15" x14ac:dyDescent="0.2">
      <c r="D1742" s="55"/>
      <c r="E1742" s="66"/>
      <c r="G1742" s="507"/>
      <c r="I1742" s="507"/>
      <c r="J1742" s="137"/>
      <c r="K1742" s="507"/>
      <c r="L1742" s="507"/>
      <c r="M1742" s="508"/>
      <c r="N1742" s="507"/>
      <c r="O1742" s="508"/>
    </row>
    <row r="1743" spans="4:15" x14ac:dyDescent="0.2">
      <c r="D1743" s="55"/>
      <c r="E1743" s="66"/>
      <c r="G1743" s="507"/>
      <c r="I1743" s="507"/>
      <c r="J1743" s="137"/>
      <c r="K1743" s="507"/>
      <c r="L1743" s="507"/>
      <c r="M1743" s="508"/>
      <c r="N1743" s="507"/>
      <c r="O1743" s="508"/>
    </row>
    <row r="1744" spans="4:15" x14ac:dyDescent="0.2">
      <c r="D1744" s="55"/>
      <c r="E1744" s="66"/>
      <c r="G1744" s="507"/>
      <c r="I1744" s="507"/>
      <c r="J1744" s="137"/>
      <c r="K1744" s="507"/>
      <c r="L1744" s="507"/>
      <c r="M1744" s="508"/>
      <c r="N1744" s="507"/>
      <c r="O1744" s="508"/>
    </row>
    <row r="1745" spans="4:15" x14ac:dyDescent="0.2">
      <c r="D1745" s="55"/>
      <c r="E1745" s="66"/>
      <c r="G1745" s="507"/>
      <c r="I1745" s="507"/>
      <c r="J1745" s="137"/>
      <c r="K1745" s="507"/>
      <c r="L1745" s="507"/>
      <c r="M1745" s="508"/>
      <c r="N1745" s="507"/>
      <c r="O1745" s="508"/>
    </row>
    <row r="1746" spans="4:15" x14ac:dyDescent="0.2">
      <c r="D1746" s="55"/>
      <c r="E1746" s="66"/>
      <c r="G1746" s="507"/>
      <c r="I1746" s="507"/>
      <c r="J1746" s="137"/>
      <c r="K1746" s="507"/>
      <c r="L1746" s="507"/>
      <c r="M1746" s="508"/>
      <c r="N1746" s="507"/>
      <c r="O1746" s="508"/>
    </row>
    <row r="1747" spans="4:15" x14ac:dyDescent="0.2">
      <c r="D1747" s="55"/>
      <c r="E1747" s="66"/>
      <c r="G1747" s="507"/>
      <c r="I1747" s="507"/>
      <c r="J1747" s="137"/>
      <c r="K1747" s="507"/>
      <c r="L1747" s="507"/>
      <c r="M1747" s="508"/>
      <c r="N1747" s="507"/>
      <c r="O1747" s="508"/>
    </row>
    <row r="1748" spans="4:15" x14ac:dyDescent="0.2">
      <c r="D1748" s="55"/>
      <c r="E1748" s="66"/>
      <c r="G1748" s="507"/>
      <c r="I1748" s="507"/>
      <c r="J1748" s="137"/>
      <c r="K1748" s="507"/>
      <c r="L1748" s="507"/>
      <c r="M1748" s="508"/>
      <c r="N1748" s="507"/>
      <c r="O1748" s="508"/>
    </row>
    <row r="1749" spans="4:15" x14ac:dyDescent="0.2">
      <c r="D1749" s="55"/>
      <c r="E1749" s="66"/>
      <c r="G1749" s="507"/>
      <c r="I1749" s="507"/>
      <c r="J1749" s="137"/>
      <c r="K1749" s="507"/>
      <c r="L1749" s="507"/>
      <c r="M1749" s="508"/>
      <c r="N1749" s="507"/>
      <c r="O1749" s="508"/>
    </row>
    <row r="1750" spans="4:15" x14ac:dyDescent="0.2">
      <c r="D1750" s="55"/>
      <c r="E1750" s="66"/>
      <c r="G1750" s="507"/>
      <c r="I1750" s="507"/>
      <c r="J1750" s="137"/>
      <c r="K1750" s="507"/>
      <c r="L1750" s="507"/>
      <c r="M1750" s="508"/>
      <c r="N1750" s="507"/>
      <c r="O1750" s="508"/>
    </row>
    <row r="1751" spans="4:15" x14ac:dyDescent="0.2">
      <c r="D1751" s="55"/>
      <c r="E1751" s="66"/>
      <c r="G1751" s="507"/>
      <c r="I1751" s="507"/>
      <c r="J1751" s="137"/>
      <c r="K1751" s="507"/>
      <c r="L1751" s="507"/>
      <c r="M1751" s="508"/>
      <c r="N1751" s="507"/>
      <c r="O1751" s="508"/>
    </row>
    <row r="1752" spans="4:15" x14ac:dyDescent="0.2">
      <c r="D1752" s="55"/>
      <c r="E1752" s="66"/>
      <c r="G1752" s="507"/>
      <c r="I1752" s="507"/>
      <c r="J1752" s="137"/>
      <c r="K1752" s="507"/>
      <c r="L1752" s="507"/>
      <c r="M1752" s="508"/>
      <c r="N1752" s="507"/>
      <c r="O1752" s="508"/>
    </row>
    <row r="1753" spans="4:15" x14ac:dyDescent="0.2">
      <c r="D1753" s="55"/>
      <c r="E1753" s="66"/>
      <c r="G1753" s="507"/>
      <c r="I1753" s="507"/>
      <c r="J1753" s="137"/>
      <c r="K1753" s="507"/>
      <c r="L1753" s="507"/>
      <c r="M1753" s="508"/>
      <c r="N1753" s="507"/>
      <c r="O1753" s="508"/>
    </row>
    <row r="1754" spans="4:15" x14ac:dyDescent="0.2">
      <c r="D1754" s="55"/>
      <c r="E1754" s="66"/>
      <c r="G1754" s="507"/>
      <c r="I1754" s="507"/>
      <c r="J1754" s="137"/>
      <c r="K1754" s="507"/>
      <c r="L1754" s="507"/>
      <c r="M1754" s="508"/>
      <c r="N1754" s="507"/>
      <c r="O1754" s="508"/>
    </row>
    <row r="1755" spans="4:15" x14ac:dyDescent="0.2">
      <c r="D1755" s="55"/>
      <c r="E1755" s="66"/>
      <c r="G1755" s="507"/>
      <c r="I1755" s="507"/>
      <c r="J1755" s="137"/>
      <c r="K1755" s="507"/>
      <c r="L1755" s="507"/>
      <c r="M1755" s="508"/>
      <c r="N1755" s="507"/>
      <c r="O1755" s="508"/>
    </row>
    <row r="1756" spans="4:15" x14ac:dyDescent="0.2">
      <c r="D1756" s="55"/>
      <c r="E1756" s="66"/>
      <c r="G1756" s="507"/>
      <c r="I1756" s="507"/>
      <c r="J1756" s="137"/>
      <c r="K1756" s="507"/>
      <c r="L1756" s="507"/>
      <c r="M1756" s="508"/>
      <c r="N1756" s="507"/>
      <c r="O1756" s="508"/>
    </row>
    <row r="1757" spans="4:15" x14ac:dyDescent="0.2">
      <c r="D1757" s="55"/>
      <c r="E1757" s="66"/>
      <c r="G1757" s="507"/>
      <c r="I1757" s="507"/>
      <c r="J1757" s="137"/>
      <c r="K1757" s="507"/>
      <c r="L1757" s="507"/>
      <c r="M1757" s="508"/>
      <c r="N1757" s="507"/>
      <c r="O1757" s="508"/>
    </row>
    <row r="1758" spans="4:15" x14ac:dyDescent="0.2">
      <c r="D1758" s="55"/>
      <c r="E1758" s="66"/>
      <c r="G1758" s="507"/>
      <c r="I1758" s="507"/>
      <c r="J1758" s="137"/>
      <c r="K1758" s="507"/>
      <c r="L1758" s="507"/>
      <c r="M1758" s="508"/>
      <c r="N1758" s="507"/>
      <c r="O1758" s="508"/>
    </row>
    <row r="1759" spans="4:15" x14ac:dyDescent="0.2">
      <c r="D1759" s="55"/>
      <c r="E1759" s="66"/>
      <c r="G1759" s="507"/>
      <c r="I1759" s="507"/>
      <c r="J1759" s="137"/>
      <c r="K1759" s="507"/>
      <c r="L1759" s="507"/>
      <c r="M1759" s="508"/>
      <c r="N1759" s="507"/>
      <c r="O1759" s="508"/>
    </row>
    <row r="1760" spans="4:15" x14ac:dyDescent="0.2">
      <c r="D1760" s="55"/>
      <c r="E1760" s="66"/>
      <c r="G1760" s="507"/>
      <c r="I1760" s="507"/>
      <c r="J1760" s="137"/>
      <c r="K1760" s="507"/>
      <c r="L1760" s="507"/>
      <c r="M1760" s="508"/>
      <c r="N1760" s="507"/>
      <c r="O1760" s="508"/>
    </row>
    <row r="1761" spans="4:15" x14ac:dyDescent="0.2">
      <c r="D1761" s="55"/>
      <c r="E1761" s="66"/>
      <c r="G1761" s="507"/>
      <c r="I1761" s="507"/>
      <c r="J1761" s="137"/>
      <c r="K1761" s="507"/>
      <c r="L1761" s="507"/>
      <c r="M1761" s="508"/>
      <c r="N1761" s="507"/>
      <c r="O1761" s="508"/>
    </row>
    <row r="1762" spans="4:15" x14ac:dyDescent="0.2">
      <c r="D1762" s="55"/>
      <c r="E1762" s="66"/>
      <c r="G1762" s="507"/>
      <c r="I1762" s="507"/>
      <c r="J1762" s="137"/>
      <c r="K1762" s="507"/>
      <c r="L1762" s="507"/>
      <c r="M1762" s="508"/>
      <c r="N1762" s="507"/>
      <c r="O1762" s="508"/>
    </row>
    <row r="1763" spans="4:15" x14ac:dyDescent="0.2">
      <c r="D1763" s="55"/>
      <c r="E1763" s="66"/>
      <c r="G1763" s="507"/>
      <c r="I1763" s="507"/>
      <c r="J1763" s="137"/>
      <c r="K1763" s="507"/>
      <c r="L1763" s="507"/>
      <c r="M1763" s="508"/>
      <c r="N1763" s="507"/>
      <c r="O1763" s="508"/>
    </row>
    <row r="1764" spans="4:15" x14ac:dyDescent="0.2">
      <c r="D1764" s="55"/>
      <c r="E1764" s="66"/>
      <c r="G1764" s="507"/>
      <c r="I1764" s="507"/>
      <c r="J1764" s="137"/>
      <c r="K1764" s="507"/>
      <c r="L1764" s="507"/>
      <c r="M1764" s="508"/>
      <c r="N1764" s="507"/>
      <c r="O1764" s="508"/>
    </row>
    <row r="1765" spans="4:15" x14ac:dyDescent="0.2">
      <c r="D1765" s="55"/>
      <c r="E1765" s="66"/>
      <c r="G1765" s="507"/>
      <c r="I1765" s="507"/>
      <c r="J1765" s="137"/>
      <c r="K1765" s="507"/>
      <c r="L1765" s="507"/>
      <c r="M1765" s="508"/>
      <c r="N1765" s="507"/>
      <c r="O1765" s="508"/>
    </row>
    <row r="1766" spans="4:15" x14ac:dyDescent="0.2">
      <c r="D1766" s="55"/>
      <c r="E1766" s="66"/>
      <c r="G1766" s="507"/>
      <c r="I1766" s="507"/>
      <c r="J1766" s="137"/>
      <c r="K1766" s="507"/>
      <c r="L1766" s="507"/>
      <c r="M1766" s="508"/>
      <c r="N1766" s="507"/>
      <c r="O1766" s="508"/>
    </row>
    <row r="1767" spans="4:15" x14ac:dyDescent="0.2">
      <c r="D1767" s="55"/>
      <c r="E1767" s="66"/>
      <c r="G1767" s="507"/>
      <c r="I1767" s="507"/>
      <c r="J1767" s="137"/>
      <c r="K1767" s="507"/>
      <c r="L1767" s="507"/>
      <c r="M1767" s="508"/>
      <c r="N1767" s="507"/>
      <c r="O1767" s="508"/>
    </row>
    <row r="1768" spans="4:15" x14ac:dyDescent="0.2">
      <c r="D1768" s="55"/>
      <c r="E1768" s="66"/>
      <c r="G1768" s="507"/>
      <c r="I1768" s="507"/>
      <c r="J1768" s="137"/>
      <c r="K1768" s="507"/>
      <c r="L1768" s="507"/>
      <c r="M1768" s="508"/>
      <c r="N1768" s="507"/>
      <c r="O1768" s="508"/>
    </row>
    <row r="1769" spans="4:15" x14ac:dyDescent="0.2">
      <c r="D1769" s="55"/>
      <c r="E1769" s="66"/>
      <c r="G1769" s="507"/>
      <c r="I1769" s="507"/>
      <c r="J1769" s="137"/>
      <c r="K1769" s="507"/>
      <c r="L1769" s="507"/>
      <c r="M1769" s="508"/>
      <c r="N1769" s="507"/>
      <c r="O1769" s="508"/>
    </row>
    <row r="1770" spans="4:15" x14ac:dyDescent="0.2">
      <c r="D1770" s="55"/>
      <c r="E1770" s="66"/>
      <c r="G1770" s="507"/>
      <c r="I1770" s="507"/>
      <c r="J1770" s="137"/>
      <c r="K1770" s="507"/>
      <c r="L1770" s="507"/>
      <c r="M1770" s="508"/>
      <c r="N1770" s="507"/>
      <c r="O1770" s="508"/>
    </row>
    <row r="1771" spans="4:15" x14ac:dyDescent="0.2">
      <c r="D1771" s="55"/>
      <c r="E1771" s="66"/>
      <c r="G1771" s="507"/>
      <c r="I1771" s="507"/>
      <c r="J1771" s="137"/>
      <c r="K1771" s="507"/>
      <c r="L1771" s="507"/>
      <c r="M1771" s="508"/>
      <c r="N1771" s="507"/>
      <c r="O1771" s="508"/>
    </row>
    <row r="1772" spans="4:15" x14ac:dyDescent="0.2">
      <c r="D1772" s="55"/>
      <c r="E1772" s="66"/>
      <c r="G1772" s="507"/>
      <c r="I1772" s="507"/>
      <c r="J1772" s="137"/>
      <c r="K1772" s="507"/>
      <c r="L1772" s="507"/>
      <c r="M1772" s="508"/>
      <c r="N1772" s="507"/>
      <c r="O1772" s="508"/>
    </row>
    <row r="1773" spans="4:15" x14ac:dyDescent="0.2">
      <c r="D1773" s="55"/>
      <c r="E1773" s="66"/>
      <c r="G1773" s="507"/>
      <c r="I1773" s="507"/>
      <c r="J1773" s="137"/>
      <c r="K1773" s="507"/>
      <c r="L1773" s="507"/>
      <c r="M1773" s="508"/>
      <c r="N1773" s="507"/>
      <c r="O1773" s="508"/>
    </row>
    <row r="1774" spans="4:15" x14ac:dyDescent="0.2">
      <c r="D1774" s="55"/>
      <c r="E1774" s="66"/>
      <c r="G1774" s="507"/>
      <c r="I1774" s="507"/>
      <c r="J1774" s="137"/>
      <c r="K1774" s="507"/>
      <c r="L1774" s="507"/>
      <c r="M1774" s="508"/>
      <c r="N1774" s="507"/>
      <c r="O1774" s="508"/>
    </row>
    <row r="1775" spans="4:15" x14ac:dyDescent="0.2">
      <c r="D1775" s="55"/>
      <c r="E1775" s="66"/>
      <c r="G1775" s="507"/>
      <c r="I1775" s="507"/>
      <c r="J1775" s="137"/>
      <c r="K1775" s="507"/>
      <c r="L1775" s="507"/>
      <c r="M1775" s="508"/>
      <c r="N1775" s="507"/>
      <c r="O1775" s="508"/>
    </row>
    <row r="1776" spans="4:15" x14ac:dyDescent="0.2">
      <c r="D1776" s="55"/>
      <c r="E1776" s="66"/>
      <c r="G1776" s="507"/>
      <c r="I1776" s="507"/>
      <c r="J1776" s="137"/>
      <c r="K1776" s="507"/>
      <c r="L1776" s="507"/>
      <c r="M1776" s="508"/>
      <c r="N1776" s="507"/>
      <c r="O1776" s="508"/>
    </row>
    <row r="1777" spans="4:15" x14ac:dyDescent="0.2">
      <c r="D1777" s="55"/>
      <c r="E1777" s="66"/>
      <c r="G1777" s="507"/>
      <c r="I1777" s="507"/>
      <c r="J1777" s="137"/>
      <c r="K1777" s="507"/>
      <c r="L1777" s="507"/>
      <c r="M1777" s="508"/>
      <c r="N1777" s="507"/>
      <c r="O1777" s="508"/>
    </row>
    <row r="1778" spans="4:15" x14ac:dyDescent="0.2">
      <c r="D1778" s="55"/>
      <c r="E1778" s="66"/>
      <c r="G1778" s="507"/>
      <c r="I1778" s="507"/>
      <c r="J1778" s="137"/>
      <c r="K1778" s="507"/>
      <c r="L1778" s="507"/>
      <c r="M1778" s="508"/>
      <c r="N1778" s="507"/>
      <c r="O1778" s="508"/>
    </row>
    <row r="1779" spans="4:15" x14ac:dyDescent="0.2">
      <c r="D1779" s="55"/>
      <c r="E1779" s="66"/>
      <c r="G1779" s="507"/>
      <c r="I1779" s="507"/>
      <c r="J1779" s="137"/>
      <c r="K1779" s="507"/>
      <c r="L1779" s="507"/>
      <c r="M1779" s="508"/>
      <c r="N1779" s="507"/>
      <c r="O1779" s="508"/>
    </row>
    <row r="1780" spans="4:15" x14ac:dyDescent="0.2">
      <c r="D1780" s="55"/>
      <c r="E1780" s="66"/>
      <c r="G1780" s="507"/>
      <c r="I1780" s="507"/>
      <c r="J1780" s="137"/>
      <c r="K1780" s="507"/>
      <c r="L1780" s="507"/>
      <c r="M1780" s="508"/>
      <c r="N1780" s="507"/>
      <c r="O1780" s="508"/>
    </row>
    <row r="1781" spans="4:15" x14ac:dyDescent="0.2">
      <c r="D1781" s="55"/>
      <c r="E1781" s="66"/>
      <c r="G1781" s="507"/>
      <c r="I1781" s="507"/>
      <c r="J1781" s="137"/>
      <c r="K1781" s="507"/>
      <c r="L1781" s="507"/>
      <c r="M1781" s="508"/>
      <c r="N1781" s="507"/>
      <c r="O1781" s="508"/>
    </row>
    <row r="1782" spans="4:15" x14ac:dyDescent="0.2">
      <c r="D1782" s="55"/>
      <c r="E1782" s="66"/>
      <c r="G1782" s="507"/>
      <c r="I1782" s="507"/>
      <c r="J1782" s="137"/>
      <c r="K1782" s="507"/>
      <c r="L1782" s="507"/>
      <c r="M1782" s="508"/>
      <c r="N1782" s="507"/>
      <c r="O1782" s="508"/>
    </row>
    <row r="1783" spans="4:15" x14ac:dyDescent="0.2">
      <c r="D1783" s="55"/>
      <c r="E1783" s="66"/>
      <c r="G1783" s="507"/>
      <c r="I1783" s="507"/>
      <c r="J1783" s="137"/>
      <c r="K1783" s="507"/>
      <c r="L1783" s="507"/>
      <c r="M1783" s="508"/>
      <c r="N1783" s="507"/>
      <c r="O1783" s="508"/>
    </row>
    <row r="1784" spans="4:15" x14ac:dyDescent="0.2">
      <c r="D1784" s="55"/>
      <c r="E1784" s="66"/>
      <c r="G1784" s="507"/>
      <c r="I1784" s="507"/>
      <c r="J1784" s="137"/>
      <c r="K1784" s="507"/>
      <c r="L1784" s="507"/>
      <c r="M1784" s="508"/>
      <c r="N1784" s="507"/>
      <c r="O1784" s="508"/>
    </row>
    <row r="1785" spans="4:15" x14ac:dyDescent="0.2">
      <c r="D1785" s="55"/>
      <c r="E1785" s="66"/>
      <c r="G1785" s="507"/>
      <c r="I1785" s="507"/>
      <c r="J1785" s="137"/>
      <c r="K1785" s="507"/>
      <c r="L1785" s="507"/>
      <c r="M1785" s="508"/>
      <c r="N1785" s="507"/>
      <c r="O1785" s="508"/>
    </row>
    <row r="1786" spans="4:15" x14ac:dyDescent="0.2">
      <c r="D1786" s="55"/>
      <c r="E1786" s="66"/>
      <c r="G1786" s="507"/>
      <c r="I1786" s="507"/>
      <c r="J1786" s="137"/>
      <c r="K1786" s="507"/>
      <c r="L1786" s="507"/>
      <c r="M1786" s="508"/>
      <c r="N1786" s="507"/>
      <c r="O1786" s="508"/>
    </row>
    <row r="1787" spans="4:15" x14ac:dyDescent="0.2">
      <c r="D1787" s="55"/>
      <c r="E1787" s="66"/>
      <c r="G1787" s="507"/>
      <c r="I1787" s="507"/>
      <c r="J1787" s="137"/>
      <c r="K1787" s="507"/>
      <c r="L1787" s="507"/>
      <c r="M1787" s="508"/>
      <c r="N1787" s="507"/>
      <c r="O1787" s="508"/>
    </row>
    <row r="1788" spans="4:15" x14ac:dyDescent="0.2">
      <c r="D1788" s="55"/>
      <c r="E1788" s="66"/>
      <c r="G1788" s="507"/>
      <c r="I1788" s="507"/>
      <c r="J1788" s="137"/>
      <c r="K1788" s="507"/>
      <c r="L1788" s="507"/>
      <c r="M1788" s="508"/>
      <c r="N1788" s="507"/>
      <c r="O1788" s="508"/>
    </row>
    <row r="1789" spans="4:15" x14ac:dyDescent="0.2">
      <c r="D1789" s="55"/>
      <c r="E1789" s="66"/>
      <c r="G1789" s="507"/>
      <c r="I1789" s="507"/>
      <c r="J1789" s="137"/>
      <c r="K1789" s="507"/>
      <c r="L1789" s="507"/>
      <c r="M1789" s="508"/>
      <c r="N1789" s="507"/>
      <c r="O1789" s="508"/>
    </row>
    <row r="1790" spans="4:15" x14ac:dyDescent="0.2">
      <c r="D1790" s="55"/>
      <c r="E1790" s="66"/>
      <c r="G1790" s="507"/>
      <c r="I1790" s="507"/>
      <c r="J1790" s="137"/>
      <c r="K1790" s="507"/>
      <c r="L1790" s="507"/>
      <c r="M1790" s="508"/>
      <c r="N1790" s="507"/>
      <c r="O1790" s="508"/>
    </row>
    <row r="1791" spans="4:15" x14ac:dyDescent="0.2">
      <c r="D1791" s="55"/>
      <c r="E1791" s="66"/>
      <c r="G1791" s="507"/>
      <c r="I1791" s="507"/>
      <c r="J1791" s="137"/>
      <c r="K1791" s="507"/>
      <c r="L1791" s="507"/>
      <c r="M1791" s="508"/>
      <c r="N1791" s="507"/>
      <c r="O1791" s="508"/>
    </row>
    <row r="1792" spans="4:15" x14ac:dyDescent="0.2">
      <c r="D1792" s="55"/>
      <c r="E1792" s="66"/>
      <c r="G1792" s="507"/>
      <c r="I1792" s="507"/>
      <c r="J1792" s="137"/>
      <c r="K1792" s="507"/>
      <c r="L1792" s="507"/>
      <c r="M1792" s="508"/>
      <c r="N1792" s="507"/>
      <c r="O1792" s="508"/>
    </row>
    <row r="1793" spans="4:15" x14ac:dyDescent="0.2">
      <c r="D1793" s="55"/>
      <c r="E1793" s="66"/>
      <c r="G1793" s="507"/>
      <c r="I1793" s="507"/>
      <c r="J1793" s="137"/>
      <c r="K1793" s="507"/>
      <c r="L1793" s="507"/>
      <c r="M1793" s="508"/>
      <c r="N1793" s="507"/>
      <c r="O1793" s="508"/>
    </row>
    <row r="1794" spans="4:15" x14ac:dyDescent="0.2">
      <c r="D1794" s="55"/>
      <c r="E1794" s="66"/>
      <c r="G1794" s="507"/>
      <c r="I1794" s="507"/>
      <c r="J1794" s="137"/>
      <c r="K1794" s="507"/>
      <c r="L1794" s="507"/>
      <c r="M1794" s="508"/>
      <c r="N1794" s="507"/>
      <c r="O1794" s="508"/>
    </row>
    <row r="1795" spans="4:15" x14ac:dyDescent="0.2">
      <c r="D1795" s="55"/>
      <c r="E1795" s="66"/>
      <c r="G1795" s="507"/>
      <c r="I1795" s="507"/>
      <c r="J1795" s="137"/>
      <c r="K1795" s="507"/>
      <c r="L1795" s="507"/>
      <c r="M1795" s="508"/>
      <c r="N1795" s="507"/>
      <c r="O1795" s="508"/>
    </row>
    <row r="1796" spans="4:15" x14ac:dyDescent="0.2">
      <c r="D1796" s="55"/>
      <c r="E1796" s="66"/>
      <c r="G1796" s="507"/>
      <c r="I1796" s="507"/>
      <c r="J1796" s="137"/>
      <c r="K1796" s="507"/>
      <c r="L1796" s="507"/>
      <c r="M1796" s="508"/>
      <c r="N1796" s="507"/>
      <c r="O1796" s="508"/>
    </row>
    <row r="1797" spans="4:15" x14ac:dyDescent="0.2">
      <c r="D1797" s="55"/>
      <c r="E1797" s="66"/>
      <c r="G1797" s="507"/>
      <c r="I1797" s="507"/>
      <c r="J1797" s="137"/>
      <c r="K1797" s="507"/>
      <c r="L1797" s="507"/>
      <c r="M1797" s="508"/>
      <c r="N1797" s="507"/>
      <c r="O1797" s="508"/>
    </row>
    <row r="1798" spans="4:15" x14ac:dyDescent="0.2">
      <c r="D1798" s="55"/>
      <c r="E1798" s="66"/>
      <c r="G1798" s="507"/>
      <c r="I1798" s="507"/>
      <c r="J1798" s="137"/>
      <c r="K1798" s="507"/>
      <c r="L1798" s="507"/>
      <c r="M1798" s="508"/>
      <c r="N1798" s="507"/>
      <c r="O1798" s="508"/>
    </row>
    <row r="1799" spans="4:15" x14ac:dyDescent="0.2">
      <c r="D1799" s="55"/>
      <c r="E1799" s="66"/>
      <c r="G1799" s="507"/>
      <c r="I1799" s="507"/>
      <c r="J1799" s="137"/>
      <c r="K1799" s="507"/>
      <c r="L1799" s="507"/>
      <c r="M1799" s="508"/>
      <c r="N1799" s="507"/>
      <c r="O1799" s="508"/>
    </row>
    <row r="1800" spans="4:15" x14ac:dyDescent="0.2">
      <c r="D1800" s="55"/>
      <c r="E1800" s="66"/>
      <c r="G1800" s="507"/>
      <c r="I1800" s="507"/>
      <c r="J1800" s="137"/>
      <c r="K1800" s="507"/>
      <c r="L1800" s="507"/>
      <c r="M1800" s="508"/>
      <c r="N1800" s="507"/>
      <c r="O1800" s="508"/>
    </row>
    <row r="1801" spans="4:15" x14ac:dyDescent="0.2">
      <c r="D1801" s="55"/>
      <c r="E1801" s="66"/>
      <c r="G1801" s="507"/>
      <c r="I1801" s="507"/>
      <c r="J1801" s="137"/>
      <c r="K1801" s="507"/>
      <c r="L1801" s="507"/>
      <c r="M1801" s="508"/>
      <c r="N1801" s="507"/>
      <c r="O1801" s="508"/>
    </row>
    <row r="1802" spans="4:15" x14ac:dyDescent="0.2">
      <c r="D1802" s="55"/>
      <c r="E1802" s="66"/>
      <c r="G1802" s="507"/>
      <c r="I1802" s="507"/>
      <c r="J1802" s="137"/>
      <c r="K1802" s="507"/>
      <c r="L1802" s="507"/>
      <c r="M1802" s="508"/>
      <c r="N1802" s="507"/>
      <c r="O1802" s="508"/>
    </row>
    <row r="1803" spans="4:15" x14ac:dyDescent="0.2">
      <c r="D1803" s="55"/>
      <c r="E1803" s="66"/>
      <c r="G1803" s="507"/>
      <c r="I1803" s="507"/>
      <c r="J1803" s="137"/>
      <c r="K1803" s="507"/>
      <c r="L1803" s="507"/>
      <c r="M1803" s="508"/>
      <c r="N1803" s="507"/>
      <c r="O1803" s="508"/>
    </row>
    <row r="1804" spans="4:15" x14ac:dyDescent="0.2">
      <c r="D1804" s="55"/>
      <c r="E1804" s="66"/>
      <c r="G1804" s="507"/>
      <c r="I1804" s="507"/>
      <c r="J1804" s="137"/>
      <c r="K1804" s="507"/>
      <c r="L1804" s="507"/>
      <c r="M1804" s="508"/>
      <c r="N1804" s="507"/>
      <c r="O1804" s="508"/>
    </row>
    <row r="1805" spans="4:15" x14ac:dyDescent="0.2">
      <c r="D1805" s="55"/>
      <c r="E1805" s="66"/>
      <c r="G1805" s="507"/>
      <c r="I1805" s="507"/>
      <c r="J1805" s="137"/>
      <c r="K1805" s="507"/>
      <c r="L1805" s="507"/>
      <c r="M1805" s="508"/>
      <c r="N1805" s="507"/>
      <c r="O1805" s="508"/>
    </row>
    <row r="1806" spans="4:15" x14ac:dyDescent="0.2">
      <c r="D1806" s="55"/>
      <c r="E1806" s="66"/>
      <c r="G1806" s="507"/>
      <c r="I1806" s="507"/>
      <c r="J1806" s="137"/>
      <c r="K1806" s="507"/>
      <c r="L1806" s="507"/>
      <c r="M1806" s="508"/>
      <c r="N1806" s="507"/>
      <c r="O1806" s="508"/>
    </row>
    <row r="1807" spans="4:15" x14ac:dyDescent="0.2">
      <c r="D1807" s="55"/>
      <c r="E1807" s="66"/>
      <c r="G1807" s="507"/>
      <c r="I1807" s="507"/>
      <c r="J1807" s="137"/>
      <c r="K1807" s="507"/>
      <c r="L1807" s="507"/>
      <c r="M1807" s="508"/>
      <c r="N1807" s="507"/>
      <c r="O1807" s="508"/>
    </row>
    <row r="1808" spans="4:15" x14ac:dyDescent="0.2">
      <c r="D1808" s="55"/>
      <c r="E1808" s="66"/>
      <c r="G1808" s="507"/>
      <c r="I1808" s="507"/>
      <c r="J1808" s="137"/>
      <c r="K1808" s="507"/>
      <c r="L1808" s="507"/>
      <c r="M1808" s="508"/>
      <c r="N1808" s="507"/>
      <c r="O1808" s="508"/>
    </row>
    <row r="1809" spans="4:15" x14ac:dyDescent="0.2">
      <c r="D1809" s="55"/>
      <c r="E1809" s="66"/>
      <c r="G1809" s="507"/>
      <c r="I1809" s="507"/>
      <c r="J1809" s="137"/>
      <c r="K1809" s="507"/>
      <c r="L1809" s="507"/>
      <c r="M1809" s="508"/>
      <c r="N1809" s="507"/>
      <c r="O1809" s="508"/>
    </row>
    <row r="1810" spans="4:15" x14ac:dyDescent="0.2">
      <c r="D1810" s="55"/>
      <c r="E1810" s="66"/>
      <c r="G1810" s="507"/>
      <c r="I1810" s="507"/>
      <c r="J1810" s="137"/>
      <c r="K1810" s="507"/>
      <c r="L1810" s="507"/>
      <c r="M1810" s="508"/>
      <c r="N1810" s="507"/>
      <c r="O1810" s="508"/>
    </row>
    <row r="1811" spans="4:15" x14ac:dyDescent="0.2">
      <c r="D1811" s="55"/>
      <c r="E1811" s="66"/>
      <c r="G1811" s="507"/>
      <c r="I1811" s="507"/>
      <c r="J1811" s="137"/>
      <c r="K1811" s="507"/>
      <c r="L1811" s="507"/>
      <c r="M1811" s="508"/>
      <c r="N1811" s="507"/>
      <c r="O1811" s="508"/>
    </row>
    <row r="1812" spans="4:15" x14ac:dyDescent="0.2">
      <c r="D1812" s="55"/>
      <c r="E1812" s="66"/>
      <c r="G1812" s="507"/>
      <c r="I1812" s="507"/>
      <c r="J1812" s="137"/>
      <c r="K1812" s="507"/>
      <c r="L1812" s="507"/>
      <c r="M1812" s="508"/>
      <c r="N1812" s="507"/>
      <c r="O1812" s="508"/>
    </row>
    <row r="1813" spans="4:15" x14ac:dyDescent="0.2">
      <c r="D1813" s="55"/>
      <c r="E1813" s="66"/>
      <c r="G1813" s="507"/>
      <c r="I1813" s="507"/>
      <c r="J1813" s="137"/>
      <c r="K1813" s="507"/>
      <c r="L1813" s="507"/>
      <c r="M1813" s="508"/>
      <c r="N1813" s="507"/>
      <c r="O1813" s="508"/>
    </row>
    <row r="1814" spans="4:15" x14ac:dyDescent="0.2">
      <c r="D1814" s="55"/>
      <c r="E1814" s="66"/>
      <c r="G1814" s="507"/>
      <c r="I1814" s="507"/>
      <c r="J1814" s="137"/>
      <c r="K1814" s="507"/>
      <c r="L1814" s="507"/>
      <c r="M1814" s="508"/>
      <c r="N1814" s="507"/>
      <c r="O1814" s="508"/>
    </row>
    <row r="1815" spans="4:15" x14ac:dyDescent="0.2">
      <c r="D1815" s="55"/>
      <c r="E1815" s="66"/>
      <c r="G1815" s="507"/>
      <c r="I1815" s="507"/>
      <c r="J1815" s="137"/>
      <c r="K1815" s="507"/>
      <c r="L1815" s="507"/>
      <c r="M1815" s="508"/>
      <c r="N1815" s="507"/>
      <c r="O1815" s="508"/>
    </row>
    <row r="1816" spans="4:15" x14ac:dyDescent="0.2">
      <c r="D1816" s="55"/>
      <c r="E1816" s="66"/>
      <c r="G1816" s="507"/>
      <c r="I1816" s="507"/>
      <c r="J1816" s="137"/>
      <c r="K1816" s="507"/>
      <c r="L1816" s="507"/>
      <c r="M1816" s="508"/>
      <c r="N1816" s="507"/>
      <c r="O1816" s="508"/>
    </row>
    <row r="1817" spans="4:15" x14ac:dyDescent="0.2">
      <c r="D1817" s="55"/>
      <c r="E1817" s="66"/>
      <c r="G1817" s="507"/>
      <c r="I1817" s="507"/>
      <c r="J1817" s="137"/>
      <c r="K1817" s="507"/>
      <c r="L1817" s="507"/>
      <c r="M1817" s="508"/>
      <c r="N1817" s="507"/>
      <c r="O1817" s="508"/>
    </row>
    <row r="1818" spans="4:15" x14ac:dyDescent="0.2">
      <c r="D1818" s="55"/>
      <c r="E1818" s="66"/>
      <c r="G1818" s="507"/>
      <c r="I1818" s="507"/>
      <c r="J1818" s="137"/>
      <c r="K1818" s="507"/>
      <c r="L1818" s="507"/>
      <c r="M1818" s="508"/>
      <c r="N1818" s="507"/>
      <c r="O1818" s="508"/>
    </row>
    <row r="1819" spans="4:15" x14ac:dyDescent="0.2">
      <c r="D1819" s="55"/>
      <c r="E1819" s="66"/>
      <c r="G1819" s="507"/>
      <c r="I1819" s="507"/>
      <c r="J1819" s="137"/>
      <c r="K1819" s="507"/>
      <c r="L1819" s="507"/>
      <c r="M1819" s="508"/>
      <c r="N1819" s="507"/>
      <c r="O1819" s="508"/>
    </row>
    <row r="1820" spans="4:15" x14ac:dyDescent="0.2">
      <c r="D1820" s="55"/>
      <c r="E1820" s="66"/>
      <c r="G1820" s="507"/>
      <c r="I1820" s="507"/>
      <c r="J1820" s="137"/>
      <c r="K1820" s="507"/>
      <c r="L1820" s="507"/>
      <c r="M1820" s="508"/>
      <c r="N1820" s="507"/>
      <c r="O1820" s="508"/>
    </row>
    <row r="1821" spans="4:15" x14ac:dyDescent="0.2">
      <c r="D1821" s="55"/>
      <c r="E1821" s="66"/>
      <c r="G1821" s="507"/>
      <c r="I1821" s="507"/>
      <c r="J1821" s="137"/>
      <c r="K1821" s="507"/>
      <c r="L1821" s="507"/>
      <c r="M1821" s="508"/>
      <c r="N1821" s="507"/>
      <c r="O1821" s="508"/>
    </row>
    <row r="1822" spans="4:15" x14ac:dyDescent="0.2">
      <c r="D1822" s="55"/>
      <c r="E1822" s="66"/>
      <c r="G1822" s="507"/>
      <c r="I1822" s="507"/>
      <c r="J1822" s="137"/>
      <c r="K1822" s="507"/>
      <c r="L1822" s="507"/>
      <c r="M1822" s="508"/>
      <c r="N1822" s="507"/>
      <c r="O1822" s="508"/>
    </row>
    <row r="1823" spans="4:15" x14ac:dyDescent="0.2">
      <c r="D1823" s="55"/>
      <c r="E1823" s="66"/>
      <c r="G1823" s="507"/>
      <c r="I1823" s="507"/>
      <c r="J1823" s="137"/>
      <c r="K1823" s="507"/>
      <c r="L1823" s="507"/>
      <c r="M1823" s="508"/>
      <c r="N1823" s="507"/>
      <c r="O1823" s="508"/>
    </row>
    <row r="1824" spans="4:15" x14ac:dyDescent="0.2">
      <c r="D1824" s="55"/>
      <c r="E1824" s="66"/>
      <c r="G1824" s="507"/>
      <c r="I1824" s="507"/>
      <c r="J1824" s="137"/>
      <c r="K1824" s="507"/>
      <c r="L1824" s="507"/>
      <c r="M1824" s="508"/>
      <c r="N1824" s="507"/>
      <c r="O1824" s="508"/>
    </row>
    <row r="1825" spans="4:15" x14ac:dyDescent="0.2">
      <c r="D1825" s="55"/>
      <c r="E1825" s="66"/>
      <c r="G1825" s="507"/>
      <c r="I1825" s="507"/>
      <c r="J1825" s="137"/>
      <c r="K1825" s="507"/>
      <c r="L1825" s="507"/>
      <c r="M1825" s="508"/>
      <c r="N1825" s="507"/>
      <c r="O1825" s="508"/>
    </row>
    <row r="1826" spans="4:15" x14ac:dyDescent="0.2">
      <c r="D1826" s="55"/>
      <c r="E1826" s="66"/>
      <c r="G1826" s="507"/>
      <c r="I1826" s="507"/>
      <c r="J1826" s="137"/>
      <c r="K1826" s="507"/>
      <c r="L1826" s="507"/>
      <c r="M1826" s="508"/>
      <c r="N1826" s="507"/>
      <c r="O1826" s="508"/>
    </row>
    <row r="1827" spans="4:15" x14ac:dyDescent="0.2">
      <c r="D1827" s="55"/>
      <c r="E1827" s="66"/>
      <c r="G1827" s="507"/>
      <c r="I1827" s="507"/>
      <c r="J1827" s="137"/>
      <c r="K1827" s="507"/>
      <c r="L1827" s="507"/>
      <c r="M1827" s="508"/>
      <c r="N1827" s="507"/>
      <c r="O1827" s="508"/>
    </row>
    <row r="1828" spans="4:15" x14ac:dyDescent="0.2">
      <c r="D1828" s="55"/>
      <c r="E1828" s="66"/>
      <c r="G1828" s="507"/>
      <c r="I1828" s="507"/>
      <c r="J1828" s="137"/>
      <c r="K1828" s="507"/>
      <c r="L1828" s="507"/>
      <c r="M1828" s="508"/>
      <c r="N1828" s="507"/>
      <c r="O1828" s="508"/>
    </row>
    <row r="1829" spans="4:15" x14ac:dyDescent="0.2">
      <c r="D1829" s="55"/>
      <c r="E1829" s="66"/>
      <c r="G1829" s="507"/>
      <c r="I1829" s="507"/>
      <c r="J1829" s="137"/>
      <c r="K1829" s="507"/>
      <c r="L1829" s="507"/>
      <c r="M1829" s="508"/>
      <c r="N1829" s="507"/>
      <c r="O1829" s="508"/>
    </row>
    <row r="1830" spans="4:15" x14ac:dyDescent="0.2">
      <c r="D1830" s="55"/>
      <c r="E1830" s="66"/>
      <c r="G1830" s="507"/>
      <c r="I1830" s="507"/>
      <c r="J1830" s="137"/>
      <c r="K1830" s="507"/>
      <c r="L1830" s="507"/>
      <c r="M1830" s="508"/>
      <c r="N1830" s="507"/>
      <c r="O1830" s="508"/>
    </row>
    <row r="1831" spans="4:15" x14ac:dyDescent="0.2">
      <c r="D1831" s="55"/>
      <c r="E1831" s="66"/>
      <c r="G1831" s="507"/>
      <c r="I1831" s="507"/>
      <c r="J1831" s="137"/>
      <c r="K1831" s="507"/>
      <c r="L1831" s="507"/>
      <c r="M1831" s="508"/>
      <c r="N1831" s="507"/>
      <c r="O1831" s="508"/>
    </row>
    <row r="1832" spans="4:15" x14ac:dyDescent="0.2">
      <c r="D1832" s="55"/>
      <c r="E1832" s="66"/>
      <c r="G1832" s="507"/>
      <c r="I1832" s="507"/>
      <c r="J1832" s="137"/>
      <c r="K1832" s="507"/>
      <c r="L1832" s="507"/>
      <c r="M1832" s="508"/>
      <c r="N1832" s="507"/>
      <c r="O1832" s="508"/>
    </row>
    <row r="1833" spans="4:15" x14ac:dyDescent="0.2">
      <c r="D1833" s="55"/>
      <c r="E1833" s="66"/>
      <c r="G1833" s="507"/>
      <c r="I1833" s="507"/>
      <c r="J1833" s="137"/>
      <c r="K1833" s="507"/>
      <c r="L1833" s="507"/>
      <c r="M1833" s="508"/>
      <c r="N1833" s="507"/>
      <c r="O1833" s="508"/>
    </row>
    <row r="1834" spans="4:15" x14ac:dyDescent="0.2">
      <c r="D1834" s="55"/>
      <c r="E1834" s="66"/>
      <c r="G1834" s="507"/>
      <c r="I1834" s="507"/>
      <c r="J1834" s="137"/>
      <c r="K1834" s="507"/>
      <c r="L1834" s="507"/>
      <c r="M1834" s="508"/>
      <c r="N1834" s="507"/>
      <c r="O1834" s="508"/>
    </row>
    <row r="1835" spans="4:15" x14ac:dyDescent="0.2">
      <c r="D1835" s="55"/>
      <c r="E1835" s="66"/>
      <c r="G1835" s="507"/>
      <c r="I1835" s="507"/>
      <c r="J1835" s="137"/>
      <c r="K1835" s="507"/>
      <c r="L1835" s="507"/>
      <c r="M1835" s="508"/>
      <c r="N1835" s="507"/>
      <c r="O1835" s="508"/>
    </row>
    <row r="1836" spans="4:15" x14ac:dyDescent="0.2">
      <c r="D1836" s="55"/>
      <c r="E1836" s="66"/>
      <c r="G1836" s="507"/>
      <c r="I1836" s="507"/>
      <c r="J1836" s="137"/>
      <c r="K1836" s="507"/>
      <c r="L1836" s="507"/>
      <c r="M1836" s="508"/>
      <c r="N1836" s="507"/>
      <c r="O1836" s="508"/>
    </row>
    <row r="1837" spans="4:15" x14ac:dyDescent="0.2">
      <c r="D1837" s="55"/>
      <c r="E1837" s="66"/>
      <c r="G1837" s="507"/>
      <c r="I1837" s="507"/>
      <c r="J1837" s="137"/>
      <c r="K1837" s="507"/>
      <c r="L1837" s="507"/>
      <c r="M1837" s="508"/>
      <c r="N1837" s="507"/>
      <c r="O1837" s="508"/>
    </row>
    <row r="1838" spans="4:15" x14ac:dyDescent="0.2">
      <c r="D1838" s="55"/>
      <c r="E1838" s="66"/>
      <c r="G1838" s="507"/>
      <c r="I1838" s="507"/>
      <c r="J1838" s="137"/>
      <c r="K1838" s="507"/>
      <c r="L1838" s="507"/>
      <c r="M1838" s="508"/>
      <c r="N1838" s="507"/>
      <c r="O1838" s="508"/>
    </row>
    <row r="1839" spans="4:15" x14ac:dyDescent="0.2">
      <c r="D1839" s="55"/>
      <c r="E1839" s="66"/>
      <c r="G1839" s="507"/>
      <c r="I1839" s="507"/>
      <c r="J1839" s="137"/>
      <c r="K1839" s="507"/>
      <c r="L1839" s="507"/>
      <c r="M1839" s="508"/>
      <c r="N1839" s="507"/>
      <c r="O1839" s="508"/>
    </row>
    <row r="1840" spans="4:15" x14ac:dyDescent="0.2">
      <c r="D1840" s="55"/>
      <c r="E1840" s="66"/>
      <c r="G1840" s="507"/>
      <c r="I1840" s="507"/>
      <c r="J1840" s="137"/>
      <c r="K1840" s="507"/>
      <c r="L1840" s="507"/>
      <c r="M1840" s="508"/>
      <c r="N1840" s="507"/>
      <c r="O1840" s="508"/>
    </row>
    <row r="1841" spans="4:15" x14ac:dyDescent="0.2">
      <c r="D1841" s="55"/>
      <c r="E1841" s="66"/>
      <c r="G1841" s="507"/>
      <c r="I1841" s="507"/>
      <c r="J1841" s="137"/>
      <c r="K1841" s="507"/>
      <c r="L1841" s="507"/>
      <c r="M1841" s="508"/>
      <c r="N1841" s="507"/>
      <c r="O1841" s="508"/>
    </row>
    <row r="1842" spans="4:15" x14ac:dyDescent="0.2">
      <c r="D1842" s="55"/>
      <c r="E1842" s="66"/>
      <c r="G1842" s="507"/>
      <c r="I1842" s="507"/>
      <c r="J1842" s="137"/>
      <c r="K1842" s="507"/>
      <c r="L1842" s="507"/>
      <c r="M1842" s="508"/>
      <c r="N1842" s="507"/>
      <c r="O1842" s="508"/>
    </row>
    <row r="1843" spans="4:15" x14ac:dyDescent="0.2">
      <c r="D1843" s="55"/>
      <c r="E1843" s="66"/>
      <c r="G1843" s="507"/>
      <c r="I1843" s="507"/>
      <c r="J1843" s="137"/>
      <c r="K1843" s="507"/>
      <c r="L1843" s="507"/>
      <c r="M1843" s="508"/>
      <c r="N1843" s="507"/>
      <c r="O1843" s="508"/>
    </row>
    <row r="1844" spans="4:15" x14ac:dyDescent="0.2">
      <c r="D1844" s="55"/>
      <c r="E1844" s="66"/>
      <c r="G1844" s="507"/>
      <c r="I1844" s="507"/>
      <c r="J1844" s="137"/>
      <c r="K1844" s="507"/>
      <c r="L1844" s="507"/>
      <c r="M1844" s="508"/>
      <c r="N1844" s="507"/>
      <c r="O1844" s="508"/>
    </row>
    <row r="1845" spans="4:15" x14ac:dyDescent="0.2">
      <c r="D1845" s="55"/>
      <c r="E1845" s="66"/>
      <c r="G1845" s="507"/>
      <c r="I1845" s="507"/>
      <c r="J1845" s="137"/>
      <c r="K1845" s="507"/>
      <c r="L1845" s="507"/>
      <c r="M1845" s="508"/>
      <c r="N1845" s="507"/>
      <c r="O1845" s="508"/>
    </row>
    <row r="1846" spans="4:15" x14ac:dyDescent="0.2">
      <c r="D1846" s="55"/>
      <c r="E1846" s="66"/>
      <c r="G1846" s="507"/>
      <c r="I1846" s="507"/>
      <c r="J1846" s="137"/>
      <c r="K1846" s="507"/>
      <c r="L1846" s="507"/>
      <c r="M1846" s="508"/>
      <c r="N1846" s="507"/>
      <c r="O1846" s="508"/>
    </row>
    <row r="1847" spans="4:15" x14ac:dyDescent="0.2">
      <c r="D1847" s="55"/>
      <c r="E1847" s="66"/>
      <c r="G1847" s="507"/>
      <c r="I1847" s="507"/>
      <c r="J1847" s="137"/>
      <c r="K1847" s="507"/>
      <c r="L1847" s="507"/>
      <c r="M1847" s="508"/>
      <c r="N1847" s="507"/>
      <c r="O1847" s="508"/>
    </row>
    <row r="1848" spans="4:15" x14ac:dyDescent="0.2">
      <c r="D1848" s="55"/>
      <c r="E1848" s="66"/>
      <c r="G1848" s="507"/>
      <c r="I1848" s="507"/>
      <c r="J1848" s="137"/>
      <c r="K1848" s="507"/>
      <c r="L1848" s="507"/>
      <c r="M1848" s="508"/>
      <c r="N1848" s="507"/>
      <c r="O1848" s="508"/>
    </row>
    <row r="1849" spans="4:15" x14ac:dyDescent="0.2">
      <c r="D1849" s="55"/>
      <c r="E1849" s="66"/>
      <c r="G1849" s="507"/>
      <c r="I1849" s="507"/>
      <c r="J1849" s="137"/>
      <c r="K1849" s="507"/>
      <c r="L1849" s="507"/>
      <c r="M1849" s="508"/>
      <c r="N1849" s="507"/>
      <c r="O1849" s="508"/>
    </row>
    <row r="1850" spans="4:15" x14ac:dyDescent="0.2">
      <c r="D1850" s="55"/>
      <c r="E1850" s="66"/>
      <c r="G1850" s="507"/>
      <c r="I1850" s="507"/>
      <c r="J1850" s="137"/>
      <c r="K1850" s="507"/>
      <c r="L1850" s="507"/>
      <c r="M1850" s="508"/>
      <c r="N1850" s="507"/>
      <c r="O1850" s="508"/>
    </row>
    <row r="1851" spans="4:15" x14ac:dyDescent="0.2">
      <c r="D1851" s="55"/>
      <c r="E1851" s="66"/>
      <c r="G1851" s="507"/>
      <c r="I1851" s="507"/>
      <c r="J1851" s="137"/>
      <c r="K1851" s="507"/>
      <c r="L1851" s="507"/>
      <c r="M1851" s="508"/>
      <c r="N1851" s="507"/>
      <c r="O1851" s="508"/>
    </row>
    <row r="1852" spans="4:15" x14ac:dyDescent="0.2">
      <c r="D1852" s="55"/>
      <c r="E1852" s="66"/>
      <c r="G1852" s="507"/>
      <c r="I1852" s="507"/>
      <c r="J1852" s="137"/>
      <c r="K1852" s="507"/>
      <c r="L1852" s="507"/>
      <c r="M1852" s="508"/>
      <c r="N1852" s="507"/>
      <c r="O1852" s="508"/>
    </row>
    <row r="1853" spans="4:15" x14ac:dyDescent="0.2">
      <c r="D1853" s="55"/>
      <c r="E1853" s="66"/>
      <c r="G1853" s="507"/>
      <c r="I1853" s="507"/>
      <c r="J1853" s="137"/>
      <c r="K1853" s="507"/>
      <c r="L1853" s="507"/>
      <c r="M1853" s="508"/>
      <c r="N1853" s="507"/>
      <c r="O1853" s="508"/>
    </row>
    <row r="1854" spans="4:15" x14ac:dyDescent="0.2">
      <c r="D1854" s="55"/>
      <c r="E1854" s="66"/>
      <c r="G1854" s="507"/>
      <c r="I1854" s="507"/>
      <c r="J1854" s="137"/>
      <c r="K1854" s="507"/>
      <c r="L1854" s="507"/>
      <c r="M1854" s="508"/>
      <c r="N1854" s="507"/>
      <c r="O1854" s="508"/>
    </row>
    <row r="1855" spans="4:15" x14ac:dyDescent="0.2">
      <c r="D1855" s="55"/>
      <c r="E1855" s="66"/>
      <c r="G1855" s="507"/>
      <c r="I1855" s="507"/>
      <c r="J1855" s="137"/>
      <c r="K1855" s="507"/>
      <c r="L1855" s="507"/>
      <c r="M1855" s="508"/>
      <c r="N1855" s="507"/>
      <c r="O1855" s="508"/>
    </row>
    <row r="1856" spans="4:15" x14ac:dyDescent="0.2">
      <c r="D1856" s="55"/>
      <c r="E1856" s="66"/>
      <c r="G1856" s="507"/>
      <c r="I1856" s="507"/>
      <c r="J1856" s="137"/>
      <c r="K1856" s="507"/>
      <c r="L1856" s="507"/>
      <c r="M1856" s="508"/>
      <c r="N1856" s="507"/>
      <c r="O1856" s="508"/>
    </row>
    <row r="1857" spans="4:15" x14ac:dyDescent="0.2">
      <c r="D1857" s="55"/>
      <c r="E1857" s="66"/>
      <c r="G1857" s="507"/>
      <c r="I1857" s="507"/>
      <c r="J1857" s="137"/>
      <c r="K1857" s="507"/>
      <c r="L1857" s="507"/>
      <c r="M1857" s="508"/>
      <c r="N1857" s="507"/>
      <c r="O1857" s="508"/>
    </row>
    <row r="1858" spans="4:15" x14ac:dyDescent="0.2">
      <c r="D1858" s="55"/>
      <c r="E1858" s="66"/>
      <c r="G1858" s="507"/>
      <c r="I1858" s="507"/>
      <c r="J1858" s="137"/>
      <c r="K1858" s="507"/>
      <c r="L1858" s="507"/>
      <c r="M1858" s="508"/>
      <c r="N1858" s="507"/>
      <c r="O1858" s="508"/>
    </row>
    <row r="1859" spans="4:15" x14ac:dyDescent="0.2">
      <c r="D1859" s="55"/>
      <c r="E1859" s="66"/>
      <c r="G1859" s="507"/>
      <c r="I1859" s="507"/>
      <c r="J1859" s="137"/>
      <c r="K1859" s="507"/>
      <c r="L1859" s="507"/>
      <c r="M1859" s="508"/>
      <c r="N1859" s="507"/>
      <c r="O1859" s="508"/>
    </row>
    <row r="1860" spans="4:15" x14ac:dyDescent="0.2">
      <c r="D1860" s="55"/>
      <c r="E1860" s="66"/>
      <c r="G1860" s="507"/>
      <c r="I1860" s="507"/>
      <c r="J1860" s="137"/>
      <c r="K1860" s="507"/>
      <c r="L1860" s="507"/>
      <c r="M1860" s="508"/>
      <c r="N1860" s="507"/>
      <c r="O1860" s="508"/>
    </row>
    <row r="1861" spans="4:15" x14ac:dyDescent="0.2">
      <c r="D1861" s="55"/>
      <c r="E1861" s="66"/>
      <c r="G1861" s="507"/>
      <c r="I1861" s="507"/>
      <c r="J1861" s="137"/>
      <c r="K1861" s="507"/>
      <c r="L1861" s="507"/>
      <c r="M1861" s="508"/>
      <c r="N1861" s="507"/>
      <c r="O1861" s="508"/>
    </row>
    <row r="1862" spans="4:15" x14ac:dyDescent="0.2">
      <c r="D1862" s="55"/>
      <c r="E1862" s="66"/>
      <c r="G1862" s="507"/>
      <c r="I1862" s="507"/>
      <c r="J1862" s="137"/>
      <c r="K1862" s="507"/>
      <c r="L1862" s="507"/>
      <c r="M1862" s="508"/>
      <c r="N1862" s="507"/>
      <c r="O1862" s="508"/>
    </row>
    <row r="1863" spans="4:15" x14ac:dyDescent="0.2">
      <c r="D1863" s="55"/>
      <c r="E1863" s="66"/>
      <c r="G1863" s="507"/>
      <c r="I1863" s="507"/>
      <c r="J1863" s="137"/>
      <c r="K1863" s="507"/>
      <c r="L1863" s="507"/>
      <c r="M1863" s="508"/>
      <c r="N1863" s="507"/>
      <c r="O1863" s="508"/>
    </row>
    <row r="1864" spans="4:15" x14ac:dyDescent="0.2">
      <c r="D1864" s="55"/>
      <c r="E1864" s="66"/>
      <c r="G1864" s="507"/>
      <c r="I1864" s="507"/>
      <c r="J1864" s="137"/>
      <c r="K1864" s="507"/>
      <c r="L1864" s="507"/>
      <c r="M1864" s="508"/>
      <c r="N1864" s="507"/>
      <c r="O1864" s="508"/>
    </row>
    <row r="1865" spans="4:15" x14ac:dyDescent="0.2">
      <c r="D1865" s="55"/>
      <c r="E1865" s="66"/>
      <c r="G1865" s="507"/>
      <c r="I1865" s="507"/>
      <c r="J1865" s="137"/>
      <c r="K1865" s="507"/>
      <c r="L1865" s="507"/>
      <c r="M1865" s="508"/>
      <c r="N1865" s="507"/>
      <c r="O1865" s="508"/>
    </row>
    <row r="1866" spans="4:15" x14ac:dyDescent="0.2">
      <c r="D1866" s="55"/>
      <c r="E1866" s="66"/>
      <c r="G1866" s="507"/>
      <c r="I1866" s="507"/>
      <c r="J1866" s="137"/>
      <c r="K1866" s="507"/>
      <c r="L1866" s="507"/>
      <c r="M1866" s="508"/>
      <c r="N1866" s="507"/>
      <c r="O1866" s="508"/>
    </row>
    <row r="1867" spans="4:15" x14ac:dyDescent="0.2">
      <c r="D1867" s="55"/>
      <c r="E1867" s="66"/>
      <c r="G1867" s="507"/>
      <c r="I1867" s="507"/>
      <c r="J1867" s="137"/>
      <c r="K1867" s="507"/>
      <c r="L1867" s="507"/>
      <c r="M1867" s="508"/>
      <c r="N1867" s="507"/>
      <c r="O1867" s="508"/>
    </row>
    <row r="1868" spans="4:15" x14ac:dyDescent="0.2">
      <c r="D1868" s="55"/>
      <c r="E1868" s="66"/>
      <c r="G1868" s="507"/>
      <c r="I1868" s="507"/>
      <c r="J1868" s="137"/>
      <c r="K1868" s="507"/>
      <c r="L1868" s="507"/>
      <c r="M1868" s="508"/>
      <c r="N1868" s="507"/>
      <c r="O1868" s="508"/>
    </row>
    <row r="1869" spans="4:15" x14ac:dyDescent="0.2">
      <c r="D1869" s="55"/>
      <c r="E1869" s="66"/>
      <c r="G1869" s="507"/>
      <c r="I1869" s="507"/>
      <c r="J1869" s="137"/>
      <c r="K1869" s="507"/>
      <c r="L1869" s="507"/>
      <c r="M1869" s="508"/>
      <c r="N1869" s="507"/>
      <c r="O1869" s="508"/>
    </row>
    <row r="1870" spans="4:15" x14ac:dyDescent="0.2">
      <c r="D1870" s="55"/>
      <c r="E1870" s="66"/>
      <c r="G1870" s="507"/>
      <c r="I1870" s="507"/>
      <c r="J1870" s="137"/>
      <c r="K1870" s="507"/>
      <c r="L1870" s="507"/>
      <c r="M1870" s="508"/>
      <c r="N1870" s="507"/>
      <c r="O1870" s="508"/>
    </row>
    <row r="1871" spans="4:15" x14ac:dyDescent="0.2">
      <c r="D1871" s="55"/>
      <c r="E1871" s="66"/>
      <c r="G1871" s="507"/>
      <c r="I1871" s="507"/>
      <c r="J1871" s="137"/>
      <c r="K1871" s="507"/>
      <c r="L1871" s="507"/>
      <c r="M1871" s="508"/>
      <c r="N1871" s="507"/>
      <c r="O1871" s="508"/>
    </row>
    <row r="1872" spans="4:15" x14ac:dyDescent="0.2">
      <c r="D1872" s="55"/>
      <c r="E1872" s="66"/>
      <c r="G1872" s="507"/>
      <c r="I1872" s="507"/>
      <c r="J1872" s="137"/>
      <c r="K1872" s="507"/>
      <c r="L1872" s="507"/>
      <c r="M1872" s="508"/>
      <c r="N1872" s="507"/>
      <c r="O1872" s="508"/>
    </row>
    <row r="1873" spans="4:15" x14ac:dyDescent="0.2">
      <c r="D1873" s="55"/>
      <c r="E1873" s="66"/>
      <c r="G1873" s="507"/>
      <c r="I1873" s="507"/>
      <c r="J1873" s="137"/>
      <c r="K1873" s="507"/>
      <c r="L1873" s="507"/>
      <c r="M1873" s="508"/>
      <c r="N1873" s="507"/>
      <c r="O1873" s="508"/>
    </row>
    <row r="1874" spans="4:15" x14ac:dyDescent="0.2">
      <c r="D1874" s="55"/>
      <c r="E1874" s="66"/>
      <c r="G1874" s="507"/>
      <c r="I1874" s="507"/>
      <c r="J1874" s="137"/>
      <c r="K1874" s="507"/>
      <c r="L1874" s="507"/>
      <c r="M1874" s="508"/>
      <c r="N1874" s="507"/>
      <c r="O1874" s="508"/>
    </row>
    <row r="1875" spans="4:15" x14ac:dyDescent="0.2">
      <c r="D1875" s="55"/>
      <c r="E1875" s="66"/>
      <c r="G1875" s="507"/>
      <c r="I1875" s="507"/>
      <c r="J1875" s="137"/>
      <c r="K1875" s="507"/>
      <c r="L1875" s="507"/>
      <c r="M1875" s="508"/>
      <c r="N1875" s="507"/>
      <c r="O1875" s="508"/>
    </row>
    <row r="1876" spans="4:15" x14ac:dyDescent="0.2">
      <c r="D1876" s="55"/>
      <c r="E1876" s="66"/>
      <c r="G1876" s="507"/>
      <c r="I1876" s="507"/>
      <c r="J1876" s="137"/>
      <c r="K1876" s="507"/>
      <c r="L1876" s="507"/>
      <c r="M1876" s="508"/>
      <c r="N1876" s="507"/>
      <c r="O1876" s="508"/>
    </row>
    <row r="1877" spans="4:15" x14ac:dyDescent="0.2">
      <c r="D1877" s="55"/>
      <c r="E1877" s="66"/>
      <c r="G1877" s="507"/>
      <c r="I1877" s="507"/>
      <c r="J1877" s="137"/>
      <c r="K1877" s="507"/>
      <c r="L1877" s="507"/>
      <c r="M1877" s="508"/>
      <c r="N1877" s="507"/>
      <c r="O1877" s="508"/>
    </row>
    <row r="1878" spans="4:15" x14ac:dyDescent="0.2">
      <c r="D1878" s="55"/>
      <c r="E1878" s="66"/>
      <c r="G1878" s="507"/>
      <c r="I1878" s="507"/>
      <c r="J1878" s="137"/>
      <c r="K1878" s="507"/>
      <c r="L1878" s="507"/>
      <c r="M1878" s="508"/>
      <c r="N1878" s="507"/>
      <c r="O1878" s="508"/>
    </row>
    <row r="1879" spans="4:15" x14ac:dyDescent="0.2">
      <c r="D1879" s="55"/>
      <c r="E1879" s="66"/>
      <c r="G1879" s="507"/>
      <c r="I1879" s="507"/>
      <c r="J1879" s="137"/>
      <c r="K1879" s="507"/>
      <c r="L1879" s="507"/>
      <c r="M1879" s="508"/>
      <c r="N1879" s="507"/>
      <c r="O1879" s="508"/>
    </row>
    <row r="1880" spans="4:15" x14ac:dyDescent="0.2">
      <c r="D1880" s="55"/>
      <c r="E1880" s="66"/>
      <c r="G1880" s="507"/>
      <c r="I1880" s="507"/>
      <c r="J1880" s="137"/>
      <c r="K1880" s="507"/>
      <c r="L1880" s="507"/>
      <c r="M1880" s="508"/>
      <c r="N1880" s="507"/>
      <c r="O1880" s="508"/>
    </row>
    <row r="1881" spans="4:15" x14ac:dyDescent="0.2">
      <c r="D1881" s="55"/>
      <c r="E1881" s="66"/>
      <c r="G1881" s="507"/>
      <c r="I1881" s="507"/>
      <c r="J1881" s="137"/>
      <c r="K1881" s="507"/>
      <c r="L1881" s="507"/>
      <c r="M1881" s="508"/>
      <c r="N1881" s="507"/>
      <c r="O1881" s="508"/>
    </row>
    <row r="1882" spans="4:15" x14ac:dyDescent="0.2">
      <c r="D1882" s="55"/>
      <c r="E1882" s="66"/>
      <c r="G1882" s="507"/>
      <c r="I1882" s="507"/>
      <c r="J1882" s="137"/>
      <c r="K1882" s="507"/>
      <c r="L1882" s="507"/>
      <c r="M1882" s="508"/>
      <c r="N1882" s="507"/>
      <c r="O1882" s="508"/>
    </row>
    <row r="1883" spans="4:15" x14ac:dyDescent="0.2">
      <c r="D1883" s="55"/>
      <c r="E1883" s="66"/>
      <c r="G1883" s="507"/>
      <c r="I1883" s="507"/>
      <c r="J1883" s="137"/>
      <c r="K1883" s="507"/>
      <c r="L1883" s="507"/>
      <c r="M1883" s="508"/>
      <c r="N1883" s="507"/>
      <c r="O1883" s="508"/>
    </row>
    <row r="1884" spans="4:15" x14ac:dyDescent="0.2">
      <c r="D1884" s="55"/>
      <c r="E1884" s="66"/>
      <c r="G1884" s="507"/>
      <c r="I1884" s="507"/>
      <c r="J1884" s="137"/>
      <c r="K1884" s="507"/>
      <c r="L1884" s="507"/>
      <c r="M1884" s="508"/>
      <c r="N1884" s="507"/>
      <c r="O1884" s="508"/>
    </row>
    <row r="1885" spans="4:15" x14ac:dyDescent="0.2">
      <c r="D1885" s="55"/>
      <c r="E1885" s="66"/>
      <c r="G1885" s="507"/>
      <c r="I1885" s="507"/>
      <c r="J1885" s="137"/>
      <c r="K1885" s="507"/>
      <c r="L1885" s="507"/>
      <c r="M1885" s="508"/>
      <c r="N1885" s="507"/>
      <c r="O1885" s="508"/>
    </row>
    <row r="1886" spans="4:15" x14ac:dyDescent="0.2">
      <c r="D1886" s="55"/>
      <c r="E1886" s="66"/>
      <c r="G1886" s="507"/>
      <c r="I1886" s="507"/>
      <c r="J1886" s="137"/>
      <c r="K1886" s="507"/>
      <c r="L1886" s="507"/>
      <c r="M1886" s="508"/>
      <c r="N1886" s="507"/>
      <c r="O1886" s="508"/>
    </row>
    <row r="1887" spans="4:15" x14ac:dyDescent="0.2">
      <c r="D1887" s="55"/>
      <c r="E1887" s="66"/>
      <c r="G1887" s="507"/>
      <c r="I1887" s="507"/>
      <c r="J1887" s="137"/>
      <c r="K1887" s="507"/>
      <c r="L1887" s="507"/>
      <c r="M1887" s="508"/>
      <c r="N1887" s="507"/>
      <c r="O1887" s="508"/>
    </row>
    <row r="1888" spans="4:15" x14ac:dyDescent="0.2">
      <c r="D1888" s="55"/>
      <c r="E1888" s="66"/>
      <c r="G1888" s="507"/>
      <c r="I1888" s="507"/>
      <c r="J1888" s="137"/>
      <c r="K1888" s="507"/>
      <c r="L1888" s="507"/>
      <c r="M1888" s="508"/>
      <c r="N1888" s="507"/>
      <c r="O1888" s="508"/>
    </row>
    <row r="1889" spans="4:15" x14ac:dyDescent="0.2">
      <c r="D1889" s="55"/>
      <c r="E1889" s="66"/>
      <c r="G1889" s="507"/>
      <c r="I1889" s="507"/>
      <c r="J1889" s="137"/>
      <c r="K1889" s="507"/>
      <c r="L1889" s="507"/>
      <c r="M1889" s="508"/>
      <c r="N1889" s="507"/>
      <c r="O1889" s="508"/>
    </row>
    <row r="1890" spans="4:15" x14ac:dyDescent="0.2">
      <c r="D1890" s="55"/>
      <c r="E1890" s="66"/>
      <c r="G1890" s="507"/>
      <c r="I1890" s="507"/>
      <c r="J1890" s="137"/>
      <c r="K1890" s="507"/>
      <c r="L1890" s="507"/>
      <c r="M1890" s="508"/>
      <c r="N1890" s="507"/>
      <c r="O1890" s="508"/>
    </row>
    <row r="1891" spans="4:15" x14ac:dyDescent="0.2">
      <c r="D1891" s="55"/>
      <c r="E1891" s="66"/>
      <c r="G1891" s="507"/>
      <c r="I1891" s="507"/>
      <c r="J1891" s="137"/>
      <c r="K1891" s="507"/>
      <c r="L1891" s="507"/>
      <c r="M1891" s="508"/>
      <c r="N1891" s="507"/>
      <c r="O1891" s="508"/>
    </row>
    <row r="1892" spans="4:15" x14ac:dyDescent="0.2">
      <c r="D1892" s="55"/>
      <c r="E1892" s="66"/>
      <c r="G1892" s="507"/>
      <c r="I1892" s="507"/>
      <c r="J1892" s="137"/>
      <c r="K1892" s="507"/>
      <c r="L1892" s="507"/>
      <c r="M1892" s="508"/>
      <c r="N1892" s="507"/>
      <c r="O1892" s="508"/>
    </row>
    <row r="1893" spans="4:15" x14ac:dyDescent="0.2">
      <c r="D1893" s="55"/>
      <c r="E1893" s="66"/>
      <c r="G1893" s="507"/>
      <c r="I1893" s="507"/>
      <c r="J1893" s="137"/>
      <c r="K1893" s="507"/>
      <c r="L1893" s="507"/>
      <c r="M1893" s="508"/>
      <c r="N1893" s="507"/>
      <c r="O1893" s="508"/>
    </row>
    <row r="1894" spans="4:15" x14ac:dyDescent="0.2">
      <c r="D1894" s="55"/>
      <c r="E1894" s="66"/>
      <c r="G1894" s="507"/>
      <c r="I1894" s="507"/>
      <c r="J1894" s="137"/>
      <c r="K1894" s="507"/>
      <c r="L1894" s="507"/>
      <c r="M1894" s="508"/>
      <c r="N1894" s="507"/>
      <c r="O1894" s="508"/>
    </row>
    <row r="1895" spans="4:15" x14ac:dyDescent="0.2">
      <c r="D1895" s="55"/>
      <c r="E1895" s="66"/>
      <c r="G1895" s="507"/>
      <c r="I1895" s="507"/>
      <c r="J1895" s="137"/>
      <c r="K1895" s="507"/>
      <c r="L1895" s="507"/>
      <c r="M1895" s="508"/>
      <c r="N1895" s="507"/>
      <c r="O1895" s="508"/>
    </row>
    <row r="1896" spans="4:15" x14ac:dyDescent="0.2">
      <c r="D1896" s="55"/>
      <c r="E1896" s="66"/>
      <c r="G1896" s="507"/>
      <c r="I1896" s="507"/>
      <c r="J1896" s="137"/>
      <c r="K1896" s="507"/>
      <c r="L1896" s="507"/>
      <c r="M1896" s="508"/>
      <c r="N1896" s="507"/>
      <c r="O1896" s="508"/>
    </row>
    <row r="1897" spans="4:15" x14ac:dyDescent="0.2">
      <c r="D1897" s="55"/>
      <c r="E1897" s="66"/>
      <c r="G1897" s="507"/>
      <c r="I1897" s="507"/>
      <c r="J1897" s="137"/>
      <c r="K1897" s="507"/>
      <c r="L1897" s="507"/>
      <c r="M1897" s="508"/>
      <c r="N1897" s="507"/>
      <c r="O1897" s="508"/>
    </row>
    <row r="1898" spans="4:15" x14ac:dyDescent="0.2">
      <c r="D1898" s="55"/>
      <c r="E1898" s="66"/>
      <c r="G1898" s="507"/>
      <c r="I1898" s="507"/>
      <c r="J1898" s="137"/>
      <c r="K1898" s="507"/>
      <c r="L1898" s="507"/>
      <c r="M1898" s="508"/>
      <c r="N1898" s="507"/>
      <c r="O1898" s="508"/>
    </row>
    <row r="1899" spans="4:15" x14ac:dyDescent="0.2">
      <c r="D1899" s="55"/>
      <c r="E1899" s="66"/>
      <c r="G1899" s="507"/>
      <c r="I1899" s="507"/>
      <c r="J1899" s="137"/>
      <c r="K1899" s="507"/>
      <c r="L1899" s="507"/>
      <c r="M1899" s="508"/>
      <c r="N1899" s="507"/>
      <c r="O1899" s="508"/>
    </row>
    <row r="1900" spans="4:15" x14ac:dyDescent="0.2">
      <c r="D1900" s="55"/>
      <c r="E1900" s="66"/>
      <c r="G1900" s="507"/>
      <c r="I1900" s="507"/>
      <c r="J1900" s="137"/>
      <c r="K1900" s="507"/>
      <c r="L1900" s="507"/>
      <c r="M1900" s="508"/>
      <c r="N1900" s="507"/>
      <c r="O1900" s="508"/>
    </row>
    <row r="1901" spans="4:15" x14ac:dyDescent="0.2">
      <c r="D1901" s="55"/>
      <c r="E1901" s="66"/>
      <c r="G1901" s="507"/>
      <c r="I1901" s="507"/>
      <c r="J1901" s="137"/>
      <c r="K1901" s="507"/>
      <c r="L1901" s="507"/>
      <c r="M1901" s="508"/>
      <c r="N1901" s="507"/>
      <c r="O1901" s="508"/>
    </row>
    <row r="1902" spans="4:15" x14ac:dyDescent="0.2">
      <c r="D1902" s="55"/>
      <c r="E1902" s="66"/>
      <c r="G1902" s="507"/>
      <c r="I1902" s="507"/>
      <c r="J1902" s="137"/>
      <c r="K1902" s="507"/>
      <c r="L1902" s="507"/>
      <c r="M1902" s="508"/>
      <c r="N1902" s="507"/>
      <c r="O1902" s="508"/>
    </row>
    <row r="1903" spans="4:15" x14ac:dyDescent="0.2">
      <c r="D1903" s="55"/>
      <c r="E1903" s="66"/>
      <c r="G1903" s="507"/>
      <c r="I1903" s="507"/>
      <c r="J1903" s="137"/>
      <c r="K1903" s="507"/>
      <c r="L1903" s="507"/>
      <c r="M1903" s="508"/>
      <c r="N1903" s="507"/>
      <c r="O1903" s="508"/>
    </row>
    <row r="1904" spans="4:15" x14ac:dyDescent="0.2">
      <c r="D1904" s="55"/>
      <c r="E1904" s="66"/>
      <c r="G1904" s="507"/>
      <c r="I1904" s="507"/>
      <c r="J1904" s="137"/>
      <c r="K1904" s="507"/>
      <c r="L1904" s="507"/>
      <c r="M1904" s="508"/>
      <c r="N1904" s="507"/>
      <c r="O1904" s="508"/>
    </row>
    <row r="1905" spans="4:15" x14ac:dyDescent="0.2">
      <c r="D1905" s="55"/>
      <c r="E1905" s="66"/>
      <c r="G1905" s="507"/>
      <c r="I1905" s="507"/>
      <c r="J1905" s="137"/>
      <c r="K1905" s="507"/>
      <c r="L1905" s="507"/>
      <c r="M1905" s="508"/>
      <c r="N1905" s="507"/>
      <c r="O1905" s="508"/>
    </row>
    <row r="1906" spans="4:15" x14ac:dyDescent="0.2">
      <c r="D1906" s="55"/>
      <c r="E1906" s="66"/>
      <c r="G1906" s="507"/>
      <c r="I1906" s="507"/>
      <c r="J1906" s="137"/>
      <c r="K1906" s="507"/>
      <c r="L1906" s="507"/>
      <c r="M1906" s="508"/>
      <c r="N1906" s="507"/>
      <c r="O1906" s="508"/>
    </row>
    <row r="1907" spans="4:15" x14ac:dyDescent="0.2">
      <c r="D1907" s="55"/>
      <c r="E1907" s="66"/>
      <c r="G1907" s="507"/>
      <c r="I1907" s="507"/>
      <c r="J1907" s="137"/>
      <c r="K1907" s="507"/>
      <c r="L1907" s="507"/>
      <c r="M1907" s="508"/>
      <c r="N1907" s="507"/>
      <c r="O1907" s="508"/>
    </row>
    <row r="1908" spans="4:15" x14ac:dyDescent="0.2">
      <c r="D1908" s="55"/>
      <c r="E1908" s="66"/>
      <c r="G1908" s="507"/>
      <c r="I1908" s="507"/>
      <c r="J1908" s="137"/>
      <c r="K1908" s="507"/>
      <c r="L1908" s="507"/>
      <c r="M1908" s="508"/>
      <c r="N1908" s="507"/>
      <c r="O1908" s="508"/>
    </row>
    <row r="1909" spans="4:15" x14ac:dyDescent="0.2">
      <c r="D1909" s="55"/>
      <c r="E1909" s="66"/>
      <c r="G1909" s="507"/>
      <c r="I1909" s="507"/>
      <c r="J1909" s="137"/>
      <c r="K1909" s="507"/>
      <c r="L1909" s="507"/>
      <c r="M1909" s="508"/>
      <c r="N1909" s="507"/>
      <c r="O1909" s="508"/>
    </row>
    <row r="1910" spans="4:15" x14ac:dyDescent="0.2">
      <c r="D1910" s="55"/>
      <c r="E1910" s="66"/>
      <c r="G1910" s="507"/>
      <c r="I1910" s="507"/>
      <c r="J1910" s="137"/>
      <c r="K1910" s="507"/>
      <c r="L1910" s="507"/>
      <c r="M1910" s="508"/>
      <c r="N1910" s="507"/>
      <c r="O1910" s="508"/>
    </row>
    <row r="1911" spans="4:15" x14ac:dyDescent="0.2">
      <c r="D1911" s="55"/>
      <c r="E1911" s="66"/>
      <c r="G1911" s="507"/>
      <c r="I1911" s="507"/>
      <c r="J1911" s="137"/>
      <c r="K1911" s="507"/>
      <c r="L1911" s="507"/>
      <c r="M1911" s="508"/>
      <c r="N1911" s="507"/>
      <c r="O1911" s="508"/>
    </row>
    <row r="1912" spans="4:15" x14ac:dyDescent="0.2">
      <c r="D1912" s="55"/>
      <c r="E1912" s="66"/>
      <c r="G1912" s="507"/>
      <c r="I1912" s="507"/>
      <c r="J1912" s="137"/>
      <c r="K1912" s="507"/>
      <c r="L1912" s="507"/>
      <c r="M1912" s="508"/>
      <c r="N1912" s="507"/>
      <c r="O1912" s="508"/>
    </row>
    <row r="1913" spans="4:15" x14ac:dyDescent="0.2">
      <c r="D1913" s="55"/>
      <c r="E1913" s="66"/>
      <c r="G1913" s="507"/>
      <c r="I1913" s="507"/>
      <c r="J1913" s="137"/>
      <c r="K1913" s="507"/>
      <c r="L1913" s="507"/>
      <c r="M1913" s="508"/>
      <c r="N1913" s="507"/>
      <c r="O1913" s="508"/>
    </row>
    <row r="1914" spans="4:15" x14ac:dyDescent="0.2">
      <c r="D1914" s="55"/>
      <c r="E1914" s="66"/>
      <c r="G1914" s="507"/>
      <c r="I1914" s="507"/>
      <c r="J1914" s="137"/>
      <c r="K1914" s="507"/>
      <c r="L1914" s="507"/>
      <c r="M1914" s="508"/>
      <c r="N1914" s="507"/>
      <c r="O1914" s="508"/>
    </row>
    <row r="1915" spans="4:15" x14ac:dyDescent="0.2">
      <c r="D1915" s="55"/>
      <c r="E1915" s="66"/>
      <c r="G1915" s="507"/>
      <c r="I1915" s="507"/>
      <c r="J1915" s="137"/>
      <c r="K1915" s="507"/>
      <c r="L1915" s="507"/>
      <c r="M1915" s="508"/>
      <c r="N1915" s="507"/>
      <c r="O1915" s="508"/>
    </row>
    <row r="1916" spans="4:15" x14ac:dyDescent="0.2">
      <c r="D1916" s="55"/>
      <c r="E1916" s="66"/>
      <c r="G1916" s="507"/>
      <c r="I1916" s="507"/>
      <c r="J1916" s="137"/>
      <c r="K1916" s="507"/>
      <c r="L1916" s="507"/>
      <c r="M1916" s="508"/>
      <c r="N1916" s="507"/>
      <c r="O1916" s="508"/>
    </row>
    <row r="1917" spans="4:15" x14ac:dyDescent="0.2">
      <c r="D1917" s="55"/>
      <c r="E1917" s="66"/>
      <c r="G1917" s="507"/>
      <c r="I1917" s="507"/>
      <c r="J1917" s="137"/>
      <c r="K1917" s="507"/>
      <c r="L1917" s="507"/>
      <c r="M1917" s="508"/>
      <c r="N1917" s="507"/>
      <c r="O1917" s="508"/>
    </row>
    <row r="1918" spans="4:15" x14ac:dyDescent="0.2">
      <c r="D1918" s="55"/>
      <c r="E1918" s="66"/>
      <c r="G1918" s="507"/>
      <c r="I1918" s="507"/>
      <c r="J1918" s="137"/>
      <c r="K1918" s="507"/>
      <c r="L1918" s="507"/>
      <c r="M1918" s="508"/>
      <c r="N1918" s="507"/>
      <c r="O1918" s="508"/>
    </row>
    <row r="1919" spans="4:15" x14ac:dyDescent="0.2">
      <c r="D1919" s="55"/>
      <c r="E1919" s="66"/>
      <c r="G1919" s="507"/>
      <c r="I1919" s="507"/>
      <c r="J1919" s="137"/>
      <c r="K1919" s="507"/>
      <c r="L1919" s="507"/>
      <c r="M1919" s="508"/>
      <c r="N1919" s="507"/>
      <c r="O1919" s="508"/>
    </row>
    <row r="1920" spans="4:15" x14ac:dyDescent="0.2">
      <c r="D1920" s="55"/>
      <c r="E1920" s="66"/>
      <c r="G1920" s="507"/>
      <c r="I1920" s="507"/>
      <c r="J1920" s="137"/>
      <c r="K1920" s="507"/>
      <c r="L1920" s="507"/>
      <c r="M1920" s="508"/>
      <c r="N1920" s="507"/>
      <c r="O1920" s="508"/>
    </row>
    <row r="1921" spans="4:15" x14ac:dyDescent="0.2">
      <c r="D1921" s="55"/>
      <c r="E1921" s="66"/>
      <c r="G1921" s="507"/>
      <c r="I1921" s="507"/>
      <c r="J1921" s="137"/>
      <c r="K1921" s="507"/>
      <c r="L1921" s="507"/>
      <c r="M1921" s="508"/>
      <c r="N1921" s="507"/>
      <c r="O1921" s="508"/>
    </row>
    <row r="1922" spans="4:15" x14ac:dyDescent="0.2">
      <c r="D1922" s="55"/>
      <c r="E1922" s="66"/>
      <c r="G1922" s="507"/>
      <c r="I1922" s="507"/>
      <c r="J1922" s="137"/>
      <c r="K1922" s="507"/>
      <c r="L1922" s="507"/>
      <c r="M1922" s="508"/>
      <c r="N1922" s="507"/>
      <c r="O1922" s="508"/>
    </row>
    <row r="1923" spans="4:15" x14ac:dyDescent="0.2">
      <c r="D1923" s="55"/>
      <c r="E1923" s="66"/>
      <c r="G1923" s="507"/>
      <c r="I1923" s="507"/>
      <c r="J1923" s="137"/>
      <c r="K1923" s="507"/>
      <c r="L1923" s="507"/>
      <c r="M1923" s="508"/>
      <c r="N1923" s="507"/>
      <c r="O1923" s="508"/>
    </row>
    <row r="1924" spans="4:15" x14ac:dyDescent="0.2">
      <c r="D1924" s="55"/>
      <c r="E1924" s="66"/>
      <c r="G1924" s="507"/>
      <c r="I1924" s="507"/>
      <c r="J1924" s="137"/>
      <c r="K1924" s="507"/>
      <c r="L1924" s="507"/>
      <c r="M1924" s="508"/>
      <c r="N1924" s="507"/>
      <c r="O1924" s="508"/>
    </row>
    <row r="1925" spans="4:15" x14ac:dyDescent="0.2">
      <c r="D1925" s="55"/>
      <c r="E1925" s="66"/>
      <c r="G1925" s="507"/>
      <c r="I1925" s="507"/>
      <c r="J1925" s="137"/>
      <c r="K1925" s="507"/>
      <c r="L1925" s="507"/>
      <c r="M1925" s="508"/>
      <c r="N1925" s="507"/>
      <c r="O1925" s="508"/>
    </row>
    <row r="1926" spans="4:15" x14ac:dyDescent="0.2">
      <c r="D1926" s="55"/>
      <c r="E1926" s="66"/>
      <c r="G1926" s="507"/>
      <c r="I1926" s="507"/>
      <c r="J1926" s="137"/>
      <c r="K1926" s="507"/>
      <c r="L1926" s="507"/>
      <c r="M1926" s="508"/>
      <c r="N1926" s="507"/>
      <c r="O1926" s="508"/>
    </row>
    <row r="1927" spans="4:15" x14ac:dyDescent="0.2">
      <c r="D1927" s="55"/>
      <c r="E1927" s="66"/>
      <c r="G1927" s="507"/>
      <c r="I1927" s="507"/>
      <c r="J1927" s="137"/>
      <c r="K1927" s="507"/>
      <c r="L1927" s="507"/>
      <c r="M1927" s="508"/>
      <c r="N1927" s="507"/>
      <c r="O1927" s="508"/>
    </row>
    <row r="1928" spans="4:15" x14ac:dyDescent="0.2">
      <c r="D1928" s="55"/>
      <c r="E1928" s="66"/>
      <c r="G1928" s="507"/>
      <c r="I1928" s="507"/>
      <c r="J1928" s="137"/>
      <c r="K1928" s="507"/>
      <c r="L1928" s="507"/>
      <c r="M1928" s="508"/>
      <c r="N1928" s="507"/>
      <c r="O1928" s="508"/>
    </row>
    <row r="1929" spans="4:15" x14ac:dyDescent="0.2">
      <c r="D1929" s="55"/>
      <c r="E1929" s="66"/>
      <c r="G1929" s="507"/>
      <c r="I1929" s="507"/>
      <c r="J1929" s="137"/>
      <c r="K1929" s="507"/>
      <c r="L1929" s="507"/>
      <c r="M1929" s="508"/>
      <c r="N1929" s="507"/>
      <c r="O1929" s="508"/>
    </row>
    <row r="1930" spans="4:15" x14ac:dyDescent="0.2">
      <c r="D1930" s="55"/>
      <c r="E1930" s="66"/>
      <c r="G1930" s="507"/>
      <c r="I1930" s="507"/>
      <c r="J1930" s="137"/>
      <c r="K1930" s="507"/>
      <c r="L1930" s="507"/>
      <c r="M1930" s="508"/>
      <c r="N1930" s="507"/>
      <c r="O1930" s="508"/>
    </row>
    <row r="1931" spans="4:15" x14ac:dyDescent="0.2">
      <c r="D1931" s="55"/>
      <c r="E1931" s="66"/>
      <c r="G1931" s="507"/>
      <c r="I1931" s="507"/>
      <c r="J1931" s="137"/>
      <c r="K1931" s="507"/>
      <c r="L1931" s="507"/>
      <c r="M1931" s="508"/>
      <c r="N1931" s="507"/>
      <c r="O1931" s="508"/>
    </row>
    <row r="1932" spans="4:15" x14ac:dyDescent="0.2">
      <c r="D1932" s="55"/>
      <c r="E1932" s="66"/>
      <c r="G1932" s="507"/>
      <c r="I1932" s="507"/>
      <c r="J1932" s="137"/>
      <c r="K1932" s="507"/>
      <c r="L1932" s="507"/>
      <c r="M1932" s="508"/>
      <c r="N1932" s="507"/>
      <c r="O1932" s="508"/>
    </row>
    <row r="1933" spans="4:15" x14ac:dyDescent="0.2">
      <c r="D1933" s="55"/>
      <c r="E1933" s="66"/>
      <c r="G1933" s="507"/>
      <c r="I1933" s="507"/>
      <c r="J1933" s="137"/>
      <c r="K1933" s="507"/>
      <c r="L1933" s="507"/>
      <c r="M1933" s="508"/>
      <c r="N1933" s="507"/>
      <c r="O1933" s="508"/>
    </row>
    <row r="1934" spans="4:15" x14ac:dyDescent="0.2">
      <c r="D1934" s="55"/>
      <c r="E1934" s="66"/>
      <c r="G1934" s="507"/>
      <c r="I1934" s="507"/>
      <c r="J1934" s="137"/>
      <c r="K1934" s="507"/>
      <c r="L1934" s="507"/>
      <c r="M1934" s="508"/>
      <c r="N1934" s="507"/>
      <c r="O1934" s="508"/>
    </row>
    <row r="1935" spans="4:15" x14ac:dyDescent="0.2">
      <c r="D1935" s="55"/>
      <c r="E1935" s="66"/>
      <c r="G1935" s="507"/>
      <c r="I1935" s="507"/>
      <c r="J1935" s="137"/>
      <c r="K1935" s="507"/>
      <c r="L1935" s="507"/>
      <c r="M1935" s="508"/>
      <c r="N1935" s="507"/>
      <c r="O1935" s="508"/>
    </row>
    <row r="1936" spans="4:15" x14ac:dyDescent="0.2">
      <c r="D1936" s="55"/>
      <c r="E1936" s="66"/>
      <c r="G1936" s="507"/>
      <c r="I1936" s="507"/>
      <c r="J1936" s="137"/>
      <c r="K1936" s="507"/>
      <c r="L1936" s="507"/>
      <c r="M1936" s="508"/>
      <c r="N1936" s="507"/>
      <c r="O1936" s="508"/>
    </row>
    <row r="1937" spans="4:15" x14ac:dyDescent="0.2">
      <c r="D1937" s="55"/>
      <c r="E1937" s="66"/>
      <c r="G1937" s="507"/>
      <c r="I1937" s="507"/>
      <c r="J1937" s="137"/>
      <c r="K1937" s="507"/>
      <c r="L1937" s="507"/>
      <c r="M1937" s="508"/>
      <c r="N1937" s="507"/>
      <c r="O1937" s="508"/>
    </row>
    <row r="1938" spans="4:15" x14ac:dyDescent="0.2">
      <c r="D1938" s="55"/>
      <c r="E1938" s="66"/>
      <c r="G1938" s="507"/>
      <c r="I1938" s="507"/>
      <c r="J1938" s="137"/>
      <c r="K1938" s="507"/>
      <c r="L1938" s="507"/>
      <c r="M1938" s="508"/>
      <c r="N1938" s="507"/>
      <c r="O1938" s="508"/>
    </row>
    <row r="1939" spans="4:15" x14ac:dyDescent="0.2">
      <c r="D1939" s="55"/>
      <c r="E1939" s="66"/>
      <c r="G1939" s="507"/>
      <c r="I1939" s="507"/>
      <c r="J1939" s="137"/>
      <c r="K1939" s="507"/>
      <c r="L1939" s="507"/>
      <c r="M1939" s="508"/>
      <c r="N1939" s="507"/>
      <c r="O1939" s="508"/>
    </row>
    <row r="1940" spans="4:15" x14ac:dyDescent="0.2">
      <c r="D1940" s="55"/>
      <c r="E1940" s="66"/>
      <c r="G1940" s="507"/>
      <c r="I1940" s="507"/>
      <c r="J1940" s="137"/>
      <c r="K1940" s="507"/>
      <c r="L1940" s="507"/>
      <c r="M1940" s="508"/>
      <c r="N1940" s="507"/>
      <c r="O1940" s="508"/>
    </row>
    <row r="1941" spans="4:15" x14ac:dyDescent="0.2">
      <c r="D1941" s="55"/>
      <c r="E1941" s="66"/>
      <c r="G1941" s="507"/>
      <c r="I1941" s="507"/>
      <c r="J1941" s="137"/>
      <c r="K1941" s="507"/>
      <c r="L1941" s="507"/>
      <c r="M1941" s="508"/>
      <c r="N1941" s="507"/>
      <c r="O1941" s="508"/>
    </row>
    <row r="1942" spans="4:15" x14ac:dyDescent="0.2">
      <c r="D1942" s="55"/>
      <c r="E1942" s="66"/>
      <c r="G1942" s="507"/>
      <c r="I1942" s="507"/>
      <c r="J1942" s="137"/>
      <c r="K1942" s="507"/>
      <c r="L1942" s="507"/>
      <c r="M1942" s="508"/>
      <c r="N1942" s="507"/>
      <c r="O1942" s="508"/>
    </row>
    <row r="1943" spans="4:15" x14ac:dyDescent="0.2">
      <c r="D1943" s="55"/>
      <c r="E1943" s="66"/>
      <c r="G1943" s="507"/>
      <c r="I1943" s="507"/>
      <c r="J1943" s="137"/>
      <c r="K1943" s="507"/>
      <c r="L1943" s="507"/>
      <c r="M1943" s="508"/>
      <c r="N1943" s="507"/>
      <c r="O1943" s="508"/>
    </row>
    <row r="1944" spans="4:15" x14ac:dyDescent="0.2">
      <c r="D1944" s="55"/>
      <c r="E1944" s="66"/>
      <c r="G1944" s="507"/>
      <c r="I1944" s="507"/>
      <c r="J1944" s="137"/>
      <c r="K1944" s="507"/>
      <c r="L1944" s="507"/>
      <c r="M1944" s="508"/>
      <c r="N1944" s="507"/>
      <c r="O1944" s="508"/>
    </row>
    <row r="1945" spans="4:15" x14ac:dyDescent="0.2">
      <c r="D1945" s="55"/>
      <c r="E1945" s="66"/>
      <c r="G1945" s="507"/>
      <c r="I1945" s="507"/>
      <c r="J1945" s="137"/>
      <c r="K1945" s="507"/>
      <c r="L1945" s="507"/>
      <c r="M1945" s="508"/>
      <c r="N1945" s="507"/>
      <c r="O1945" s="508"/>
    </row>
    <row r="1946" spans="4:15" x14ac:dyDescent="0.2">
      <c r="D1946" s="55"/>
      <c r="E1946" s="66"/>
      <c r="G1946" s="507"/>
      <c r="I1946" s="507"/>
      <c r="J1946" s="137"/>
      <c r="K1946" s="507"/>
      <c r="L1946" s="507"/>
      <c r="M1946" s="508"/>
      <c r="N1946" s="507"/>
      <c r="O1946" s="508"/>
    </row>
    <row r="1947" spans="4:15" x14ac:dyDescent="0.2">
      <c r="D1947" s="55"/>
      <c r="E1947" s="66"/>
      <c r="G1947" s="507"/>
      <c r="I1947" s="507"/>
      <c r="J1947" s="137"/>
      <c r="K1947" s="507"/>
      <c r="L1947" s="507"/>
      <c r="M1947" s="508"/>
      <c r="N1947" s="507"/>
      <c r="O1947" s="508"/>
    </row>
    <row r="1948" spans="4:15" x14ac:dyDescent="0.2">
      <c r="D1948" s="55"/>
      <c r="E1948" s="66"/>
      <c r="G1948" s="507"/>
      <c r="I1948" s="507"/>
      <c r="J1948" s="137"/>
      <c r="K1948" s="507"/>
      <c r="L1948" s="507"/>
      <c r="M1948" s="508"/>
      <c r="N1948" s="507"/>
      <c r="O1948" s="508"/>
    </row>
    <row r="1949" spans="4:15" x14ac:dyDescent="0.2">
      <c r="D1949" s="55"/>
      <c r="E1949" s="66"/>
      <c r="G1949" s="507"/>
      <c r="I1949" s="507"/>
      <c r="J1949" s="137"/>
      <c r="K1949" s="507"/>
      <c r="L1949" s="507"/>
      <c r="M1949" s="508"/>
      <c r="N1949" s="507"/>
      <c r="O1949" s="508"/>
    </row>
    <row r="1950" spans="4:15" x14ac:dyDescent="0.2">
      <c r="D1950" s="55"/>
      <c r="E1950" s="66"/>
      <c r="G1950" s="507"/>
      <c r="I1950" s="507"/>
      <c r="J1950" s="137"/>
      <c r="K1950" s="507"/>
      <c r="L1950" s="507"/>
      <c r="M1950" s="508"/>
      <c r="N1950" s="507"/>
      <c r="O1950" s="508"/>
    </row>
    <row r="1951" spans="4:15" x14ac:dyDescent="0.2">
      <c r="D1951" s="55"/>
      <c r="E1951" s="66"/>
      <c r="G1951" s="507"/>
      <c r="I1951" s="507"/>
      <c r="J1951" s="137"/>
      <c r="K1951" s="507"/>
      <c r="L1951" s="507"/>
      <c r="M1951" s="508"/>
      <c r="N1951" s="507"/>
      <c r="O1951" s="508"/>
    </row>
    <row r="1952" spans="4:15" x14ac:dyDescent="0.2">
      <c r="D1952" s="55"/>
      <c r="E1952" s="66"/>
      <c r="G1952" s="507"/>
      <c r="I1952" s="507"/>
      <c r="J1952" s="137"/>
      <c r="K1952" s="507"/>
      <c r="L1952" s="507"/>
      <c r="M1952" s="508"/>
      <c r="N1952" s="507"/>
      <c r="O1952" s="508"/>
    </row>
    <row r="1953" spans="4:15" x14ac:dyDescent="0.2">
      <c r="D1953" s="55"/>
      <c r="E1953" s="66"/>
      <c r="G1953" s="507"/>
      <c r="I1953" s="507"/>
      <c r="J1953" s="137"/>
      <c r="K1953" s="507"/>
      <c r="L1953" s="507"/>
      <c r="M1953" s="508"/>
      <c r="N1953" s="507"/>
      <c r="O1953" s="508"/>
    </row>
    <row r="1954" spans="4:15" x14ac:dyDescent="0.2">
      <c r="D1954" s="55"/>
      <c r="E1954" s="66"/>
      <c r="G1954" s="507"/>
      <c r="I1954" s="507"/>
      <c r="J1954" s="137"/>
      <c r="K1954" s="507"/>
      <c r="L1954" s="507"/>
      <c r="M1954" s="508"/>
      <c r="N1954" s="507"/>
      <c r="O1954" s="508"/>
    </row>
    <row r="1955" spans="4:15" x14ac:dyDescent="0.2">
      <c r="D1955" s="55"/>
      <c r="E1955" s="66"/>
      <c r="G1955" s="507"/>
      <c r="I1955" s="507"/>
      <c r="J1955" s="137"/>
      <c r="K1955" s="507"/>
      <c r="L1955" s="507"/>
      <c r="M1955" s="508"/>
      <c r="N1955" s="507"/>
      <c r="O1955" s="508"/>
    </row>
    <row r="1956" spans="4:15" x14ac:dyDescent="0.2">
      <c r="D1956" s="55"/>
      <c r="E1956" s="66"/>
      <c r="G1956" s="507"/>
      <c r="I1956" s="507"/>
      <c r="J1956" s="137"/>
      <c r="K1956" s="507"/>
      <c r="L1956" s="507"/>
      <c r="M1956" s="508"/>
      <c r="N1956" s="507"/>
      <c r="O1956" s="508"/>
    </row>
    <row r="1957" spans="4:15" x14ac:dyDescent="0.2">
      <c r="D1957" s="55"/>
      <c r="E1957" s="66"/>
      <c r="G1957" s="507"/>
      <c r="I1957" s="507"/>
      <c r="J1957" s="137"/>
      <c r="K1957" s="507"/>
      <c r="L1957" s="507"/>
      <c r="M1957" s="508"/>
      <c r="N1957" s="507"/>
      <c r="O1957" s="508"/>
    </row>
    <row r="1958" spans="4:15" x14ac:dyDescent="0.2">
      <c r="D1958" s="55"/>
      <c r="E1958" s="66"/>
      <c r="G1958" s="507"/>
      <c r="I1958" s="507"/>
      <c r="J1958" s="137"/>
      <c r="K1958" s="507"/>
      <c r="L1958" s="507"/>
      <c r="M1958" s="508"/>
      <c r="N1958" s="507"/>
      <c r="O1958" s="508"/>
    </row>
    <row r="1959" spans="4:15" x14ac:dyDescent="0.2">
      <c r="D1959" s="55"/>
      <c r="E1959" s="66"/>
      <c r="G1959" s="507"/>
      <c r="I1959" s="507"/>
      <c r="J1959" s="137"/>
      <c r="K1959" s="507"/>
      <c r="L1959" s="507"/>
      <c r="M1959" s="508"/>
      <c r="N1959" s="507"/>
      <c r="O1959" s="508"/>
    </row>
    <row r="1960" spans="4:15" x14ac:dyDescent="0.2">
      <c r="D1960" s="55"/>
      <c r="E1960" s="66"/>
      <c r="G1960" s="507"/>
      <c r="I1960" s="507"/>
      <c r="J1960" s="137"/>
      <c r="K1960" s="507"/>
      <c r="L1960" s="507"/>
      <c r="M1960" s="508"/>
      <c r="N1960" s="507"/>
      <c r="O1960" s="508"/>
    </row>
    <row r="1961" spans="4:15" x14ac:dyDescent="0.2">
      <c r="D1961" s="55"/>
      <c r="E1961" s="66"/>
      <c r="G1961" s="507"/>
      <c r="I1961" s="507"/>
      <c r="J1961" s="137"/>
      <c r="K1961" s="507"/>
      <c r="L1961" s="507"/>
      <c r="M1961" s="508"/>
      <c r="N1961" s="507"/>
      <c r="O1961" s="508"/>
    </row>
    <row r="1962" spans="4:15" x14ac:dyDescent="0.2">
      <c r="D1962" s="55"/>
      <c r="E1962" s="66"/>
      <c r="G1962" s="507"/>
      <c r="I1962" s="507"/>
      <c r="J1962" s="137"/>
      <c r="K1962" s="507"/>
      <c r="L1962" s="507"/>
      <c r="M1962" s="508"/>
      <c r="N1962" s="507"/>
      <c r="O1962" s="508"/>
    </row>
    <row r="1963" spans="4:15" x14ac:dyDescent="0.2">
      <c r="D1963" s="55"/>
      <c r="E1963" s="66"/>
      <c r="G1963" s="507"/>
      <c r="I1963" s="507"/>
      <c r="J1963" s="137"/>
      <c r="K1963" s="507"/>
      <c r="L1963" s="507"/>
      <c r="M1963" s="508"/>
      <c r="N1963" s="507"/>
      <c r="O1963" s="508"/>
    </row>
    <row r="1964" spans="4:15" x14ac:dyDescent="0.2">
      <c r="D1964" s="55"/>
      <c r="E1964" s="66"/>
      <c r="G1964" s="507"/>
      <c r="I1964" s="507"/>
      <c r="J1964" s="137"/>
      <c r="K1964" s="507"/>
      <c r="L1964" s="507"/>
      <c r="M1964" s="508"/>
      <c r="N1964" s="507"/>
      <c r="O1964" s="508"/>
    </row>
    <row r="1965" spans="4:15" x14ac:dyDescent="0.2">
      <c r="D1965" s="55"/>
      <c r="E1965" s="66"/>
      <c r="G1965" s="507"/>
      <c r="I1965" s="507"/>
      <c r="J1965" s="137"/>
      <c r="K1965" s="507"/>
      <c r="L1965" s="507"/>
      <c r="M1965" s="508"/>
      <c r="N1965" s="507"/>
      <c r="O1965" s="508"/>
    </row>
    <row r="1966" spans="4:15" x14ac:dyDescent="0.2">
      <c r="D1966" s="55"/>
      <c r="E1966" s="66"/>
      <c r="G1966" s="507"/>
      <c r="I1966" s="507"/>
      <c r="J1966" s="137"/>
      <c r="K1966" s="507"/>
      <c r="L1966" s="507"/>
      <c r="M1966" s="508"/>
      <c r="N1966" s="507"/>
      <c r="O1966" s="508"/>
    </row>
    <row r="1967" spans="4:15" x14ac:dyDescent="0.2">
      <c r="D1967" s="55"/>
      <c r="E1967" s="66"/>
      <c r="G1967" s="507"/>
      <c r="I1967" s="507"/>
      <c r="J1967" s="137"/>
      <c r="K1967" s="507"/>
      <c r="L1967" s="507"/>
      <c r="M1967" s="508"/>
      <c r="N1967" s="507"/>
      <c r="O1967" s="508"/>
    </row>
    <row r="1968" spans="4:15" x14ac:dyDescent="0.2">
      <c r="D1968" s="55"/>
      <c r="E1968" s="66"/>
      <c r="G1968" s="507"/>
      <c r="I1968" s="507"/>
      <c r="J1968" s="137"/>
      <c r="K1968" s="507"/>
      <c r="L1968" s="507"/>
      <c r="M1968" s="508"/>
      <c r="N1968" s="507"/>
      <c r="O1968" s="508"/>
    </row>
    <row r="1969" spans="4:15" x14ac:dyDescent="0.2">
      <c r="D1969" s="55"/>
      <c r="E1969" s="66"/>
      <c r="G1969" s="507"/>
      <c r="I1969" s="507"/>
      <c r="J1969" s="137"/>
      <c r="K1969" s="507"/>
      <c r="L1969" s="507"/>
      <c r="M1969" s="508"/>
      <c r="N1969" s="507"/>
      <c r="O1969" s="508"/>
    </row>
    <row r="1970" spans="4:15" x14ac:dyDescent="0.2">
      <c r="D1970" s="55"/>
      <c r="E1970" s="66"/>
      <c r="G1970" s="507"/>
      <c r="I1970" s="507"/>
      <c r="J1970" s="137"/>
      <c r="K1970" s="507"/>
      <c r="L1970" s="507"/>
      <c r="M1970" s="508"/>
      <c r="N1970" s="507"/>
      <c r="O1970" s="508"/>
    </row>
    <row r="1971" spans="4:15" x14ac:dyDescent="0.2">
      <c r="D1971" s="55"/>
      <c r="E1971" s="66"/>
      <c r="G1971" s="507"/>
      <c r="I1971" s="507"/>
      <c r="J1971" s="137"/>
      <c r="K1971" s="507"/>
      <c r="L1971" s="507"/>
      <c r="M1971" s="508"/>
      <c r="N1971" s="507"/>
      <c r="O1971" s="508"/>
    </row>
    <row r="1972" spans="4:15" x14ac:dyDescent="0.2">
      <c r="D1972" s="55"/>
      <c r="E1972" s="66"/>
      <c r="G1972" s="507"/>
      <c r="I1972" s="507"/>
      <c r="J1972" s="137"/>
      <c r="K1972" s="507"/>
      <c r="L1972" s="507"/>
      <c r="M1972" s="508"/>
      <c r="N1972" s="507"/>
      <c r="O1972" s="508"/>
    </row>
    <row r="1973" spans="4:15" x14ac:dyDescent="0.2">
      <c r="D1973" s="55"/>
      <c r="E1973" s="66"/>
      <c r="G1973" s="507"/>
      <c r="I1973" s="507"/>
      <c r="J1973" s="137"/>
      <c r="K1973" s="507"/>
      <c r="L1973" s="507"/>
      <c r="M1973" s="508"/>
      <c r="N1973" s="507"/>
      <c r="O1973" s="508"/>
    </row>
    <row r="1974" spans="4:15" x14ac:dyDescent="0.2">
      <c r="D1974" s="55"/>
      <c r="E1974" s="66"/>
      <c r="G1974" s="507"/>
      <c r="I1974" s="507"/>
      <c r="J1974" s="137"/>
      <c r="K1974" s="507"/>
      <c r="L1974" s="507"/>
      <c r="M1974" s="508"/>
      <c r="N1974" s="507"/>
      <c r="O1974" s="508"/>
    </row>
    <row r="1975" spans="4:15" x14ac:dyDescent="0.2">
      <c r="D1975" s="55"/>
      <c r="E1975" s="66"/>
      <c r="G1975" s="507"/>
      <c r="I1975" s="507"/>
      <c r="J1975" s="137"/>
      <c r="K1975" s="507"/>
      <c r="L1975" s="507"/>
      <c r="M1975" s="508"/>
      <c r="N1975" s="507"/>
      <c r="O1975" s="508"/>
    </row>
    <row r="1976" spans="4:15" x14ac:dyDescent="0.2">
      <c r="D1976" s="55"/>
      <c r="E1976" s="66"/>
      <c r="G1976" s="507"/>
      <c r="I1976" s="507"/>
      <c r="J1976" s="137"/>
      <c r="K1976" s="507"/>
      <c r="L1976" s="507"/>
      <c r="M1976" s="508"/>
      <c r="N1976" s="507"/>
      <c r="O1976" s="508"/>
    </row>
    <row r="1977" spans="4:15" x14ac:dyDescent="0.2">
      <c r="D1977" s="55"/>
      <c r="E1977" s="66"/>
      <c r="G1977" s="507"/>
      <c r="I1977" s="507"/>
      <c r="J1977" s="137"/>
      <c r="K1977" s="507"/>
      <c r="L1977" s="507"/>
      <c r="M1977" s="508"/>
      <c r="N1977" s="507"/>
      <c r="O1977" s="508"/>
    </row>
    <row r="1978" spans="4:15" x14ac:dyDescent="0.2">
      <c r="D1978" s="55"/>
      <c r="E1978" s="66"/>
      <c r="G1978" s="507"/>
      <c r="I1978" s="507"/>
      <c r="J1978" s="137"/>
      <c r="K1978" s="507"/>
      <c r="L1978" s="507"/>
      <c r="M1978" s="508"/>
      <c r="N1978" s="507"/>
      <c r="O1978" s="508"/>
    </row>
    <row r="1979" spans="4:15" x14ac:dyDescent="0.2">
      <c r="D1979" s="55"/>
      <c r="E1979" s="66"/>
      <c r="G1979" s="507"/>
      <c r="I1979" s="507"/>
      <c r="J1979" s="137"/>
      <c r="K1979" s="507"/>
      <c r="L1979" s="507"/>
      <c r="M1979" s="508"/>
      <c r="N1979" s="507"/>
      <c r="O1979" s="508"/>
    </row>
    <row r="1980" spans="4:15" x14ac:dyDescent="0.2">
      <c r="D1980" s="55"/>
      <c r="E1980" s="66"/>
      <c r="G1980" s="507"/>
      <c r="I1980" s="507"/>
      <c r="J1980" s="137"/>
      <c r="K1980" s="507"/>
      <c r="L1980" s="507"/>
      <c r="M1980" s="508"/>
      <c r="N1980" s="507"/>
      <c r="O1980" s="508"/>
    </row>
    <row r="1981" spans="4:15" x14ac:dyDescent="0.2">
      <c r="D1981" s="55"/>
      <c r="E1981" s="66"/>
      <c r="G1981" s="507"/>
      <c r="I1981" s="507"/>
      <c r="J1981" s="137"/>
      <c r="K1981" s="507"/>
      <c r="L1981" s="507"/>
      <c r="M1981" s="508"/>
      <c r="N1981" s="507"/>
      <c r="O1981" s="508"/>
    </row>
    <row r="1982" spans="4:15" x14ac:dyDescent="0.2">
      <c r="D1982" s="55"/>
      <c r="E1982" s="66"/>
      <c r="G1982" s="507"/>
      <c r="I1982" s="507"/>
      <c r="J1982" s="137"/>
      <c r="K1982" s="507"/>
      <c r="L1982" s="507"/>
      <c r="M1982" s="508"/>
      <c r="N1982" s="507"/>
      <c r="O1982" s="508"/>
    </row>
    <row r="1983" spans="4:15" x14ac:dyDescent="0.2">
      <c r="D1983" s="55"/>
      <c r="E1983" s="66"/>
      <c r="G1983" s="507"/>
      <c r="I1983" s="507"/>
      <c r="J1983" s="137"/>
      <c r="K1983" s="507"/>
      <c r="L1983" s="507"/>
      <c r="M1983" s="508"/>
      <c r="N1983" s="507"/>
      <c r="O1983" s="508"/>
    </row>
    <row r="1984" spans="4:15" x14ac:dyDescent="0.2">
      <c r="D1984" s="55"/>
      <c r="E1984" s="66"/>
      <c r="G1984" s="507"/>
      <c r="I1984" s="507"/>
      <c r="J1984" s="137"/>
      <c r="K1984" s="507"/>
      <c r="L1984" s="507"/>
      <c r="M1984" s="508"/>
      <c r="N1984" s="507"/>
      <c r="O1984" s="508"/>
    </row>
    <row r="1985" spans="4:15" x14ac:dyDescent="0.2">
      <c r="D1985" s="55"/>
      <c r="E1985" s="66"/>
      <c r="G1985" s="507"/>
      <c r="I1985" s="507"/>
      <c r="J1985" s="137"/>
      <c r="K1985" s="507"/>
      <c r="L1985" s="507"/>
      <c r="M1985" s="508"/>
      <c r="N1985" s="507"/>
      <c r="O1985" s="508"/>
    </row>
    <row r="1986" spans="4:15" x14ac:dyDescent="0.2">
      <c r="D1986" s="55"/>
      <c r="E1986" s="66"/>
      <c r="G1986" s="507"/>
      <c r="I1986" s="507"/>
      <c r="J1986" s="137"/>
      <c r="K1986" s="507"/>
      <c r="L1986" s="507"/>
      <c r="M1986" s="508"/>
      <c r="N1986" s="507"/>
      <c r="O1986" s="508"/>
    </row>
    <row r="1987" spans="4:15" x14ac:dyDescent="0.2">
      <c r="D1987" s="55"/>
      <c r="E1987" s="66"/>
      <c r="G1987" s="507"/>
      <c r="I1987" s="507"/>
      <c r="J1987" s="137"/>
      <c r="K1987" s="507"/>
      <c r="L1987" s="507"/>
      <c r="M1987" s="508"/>
      <c r="N1987" s="507"/>
      <c r="O1987" s="508"/>
    </row>
    <row r="1988" spans="4:15" x14ac:dyDescent="0.2">
      <c r="D1988" s="55"/>
      <c r="E1988" s="66"/>
      <c r="G1988" s="507"/>
      <c r="I1988" s="507"/>
      <c r="J1988" s="137"/>
      <c r="K1988" s="507"/>
      <c r="L1988" s="507"/>
      <c r="M1988" s="508"/>
      <c r="N1988" s="507"/>
      <c r="O1988" s="508"/>
    </row>
    <row r="1989" spans="4:15" x14ac:dyDescent="0.2">
      <c r="D1989" s="55"/>
      <c r="E1989" s="66"/>
      <c r="G1989" s="507"/>
      <c r="I1989" s="507"/>
      <c r="J1989" s="137"/>
      <c r="K1989" s="507"/>
      <c r="L1989" s="507"/>
      <c r="M1989" s="508"/>
      <c r="N1989" s="507"/>
      <c r="O1989" s="508"/>
    </row>
    <row r="1990" spans="4:15" x14ac:dyDescent="0.2">
      <c r="D1990" s="55"/>
      <c r="E1990" s="66"/>
      <c r="G1990" s="507"/>
      <c r="I1990" s="507"/>
      <c r="J1990" s="137"/>
      <c r="K1990" s="507"/>
      <c r="L1990" s="507"/>
      <c r="M1990" s="508"/>
      <c r="N1990" s="507"/>
      <c r="O1990" s="508"/>
    </row>
    <row r="1991" spans="4:15" x14ac:dyDescent="0.2">
      <c r="D1991" s="55"/>
      <c r="E1991" s="66"/>
      <c r="G1991" s="507"/>
      <c r="I1991" s="507"/>
      <c r="J1991" s="137"/>
      <c r="K1991" s="507"/>
      <c r="L1991" s="507"/>
      <c r="M1991" s="508"/>
      <c r="N1991" s="507"/>
      <c r="O1991" s="508"/>
    </row>
    <row r="1992" spans="4:15" x14ac:dyDescent="0.2">
      <c r="D1992" s="55"/>
      <c r="E1992" s="66"/>
      <c r="G1992" s="507"/>
      <c r="I1992" s="507"/>
      <c r="J1992" s="137"/>
      <c r="K1992" s="507"/>
      <c r="L1992" s="507"/>
      <c r="M1992" s="508"/>
      <c r="N1992" s="507"/>
      <c r="O1992" s="508"/>
    </row>
    <row r="1993" spans="4:15" x14ac:dyDescent="0.2">
      <c r="D1993" s="55"/>
      <c r="E1993" s="66"/>
      <c r="G1993" s="507"/>
      <c r="I1993" s="507"/>
      <c r="J1993" s="137"/>
      <c r="K1993" s="507"/>
      <c r="L1993" s="507"/>
      <c r="M1993" s="508"/>
      <c r="N1993" s="507"/>
      <c r="O1993" s="508"/>
    </row>
    <row r="1994" spans="4:15" x14ac:dyDescent="0.2">
      <c r="D1994" s="55"/>
      <c r="E1994" s="66"/>
      <c r="G1994" s="507"/>
      <c r="I1994" s="507"/>
      <c r="J1994" s="137"/>
      <c r="K1994" s="507"/>
      <c r="L1994" s="507"/>
      <c r="M1994" s="508"/>
      <c r="N1994" s="507"/>
      <c r="O1994" s="508"/>
    </row>
    <row r="1995" spans="4:15" x14ac:dyDescent="0.2">
      <c r="D1995" s="55"/>
      <c r="E1995" s="66"/>
      <c r="G1995" s="507"/>
      <c r="I1995" s="507"/>
      <c r="J1995" s="137"/>
      <c r="K1995" s="507"/>
      <c r="L1995" s="507"/>
      <c r="M1995" s="508"/>
      <c r="N1995" s="507"/>
      <c r="O1995" s="508"/>
    </row>
    <row r="1996" spans="4:15" x14ac:dyDescent="0.2">
      <c r="D1996" s="55"/>
      <c r="E1996" s="66"/>
      <c r="G1996" s="507"/>
      <c r="I1996" s="507"/>
      <c r="J1996" s="137"/>
      <c r="K1996" s="507"/>
      <c r="L1996" s="507"/>
      <c r="M1996" s="508"/>
      <c r="N1996" s="507"/>
      <c r="O1996" s="508"/>
    </row>
    <row r="1997" spans="4:15" x14ac:dyDescent="0.2">
      <c r="D1997" s="55"/>
      <c r="E1997" s="66"/>
      <c r="G1997" s="507"/>
      <c r="I1997" s="507"/>
      <c r="J1997" s="137"/>
      <c r="K1997" s="507"/>
      <c r="L1997" s="507"/>
      <c r="M1997" s="508"/>
      <c r="N1997" s="507"/>
      <c r="O1997" s="508"/>
    </row>
    <row r="1998" spans="4:15" x14ac:dyDescent="0.2">
      <c r="D1998" s="55"/>
      <c r="E1998" s="66"/>
      <c r="G1998" s="507"/>
      <c r="I1998" s="507"/>
      <c r="J1998" s="137"/>
      <c r="K1998" s="507"/>
      <c r="L1998" s="507"/>
      <c r="M1998" s="508"/>
      <c r="N1998" s="507"/>
      <c r="O1998" s="508"/>
    </row>
    <row r="1999" spans="4:15" x14ac:dyDescent="0.2">
      <c r="D1999" s="55"/>
      <c r="E1999" s="66"/>
      <c r="G1999" s="507"/>
      <c r="I1999" s="507"/>
      <c r="J1999" s="137"/>
      <c r="K1999" s="507"/>
      <c r="L1999" s="507"/>
      <c r="M1999" s="508"/>
      <c r="N1999" s="507"/>
      <c r="O1999" s="508"/>
    </row>
    <row r="2000" spans="4:15" x14ac:dyDescent="0.2">
      <c r="D2000" s="55"/>
      <c r="E2000" s="66"/>
      <c r="G2000" s="507"/>
      <c r="I2000" s="507"/>
      <c r="J2000" s="137"/>
      <c r="K2000" s="507"/>
      <c r="L2000" s="507"/>
      <c r="M2000" s="508"/>
      <c r="N2000" s="507"/>
      <c r="O2000" s="508"/>
    </row>
    <row r="2001" spans="4:15" x14ac:dyDescent="0.2">
      <c r="D2001" s="55"/>
      <c r="E2001" s="66"/>
      <c r="G2001" s="507"/>
      <c r="I2001" s="507"/>
      <c r="J2001" s="137"/>
      <c r="K2001" s="507"/>
      <c r="L2001" s="507"/>
      <c r="M2001" s="508"/>
      <c r="N2001" s="507"/>
      <c r="O2001" s="508"/>
    </row>
    <row r="2002" spans="4:15" x14ac:dyDescent="0.2">
      <c r="D2002" s="55"/>
      <c r="E2002" s="66"/>
      <c r="G2002" s="507"/>
      <c r="I2002" s="507"/>
      <c r="J2002" s="137"/>
      <c r="K2002" s="507"/>
      <c r="L2002" s="507"/>
      <c r="M2002" s="508"/>
      <c r="N2002" s="507"/>
      <c r="O2002" s="508"/>
    </row>
    <row r="2003" spans="4:15" x14ac:dyDescent="0.2">
      <c r="D2003" s="55"/>
      <c r="E2003" s="66"/>
      <c r="G2003" s="507"/>
      <c r="I2003" s="507"/>
      <c r="J2003" s="137"/>
      <c r="K2003" s="507"/>
      <c r="L2003" s="507"/>
      <c r="M2003" s="508"/>
      <c r="N2003" s="507"/>
      <c r="O2003" s="508"/>
    </row>
    <row r="2004" spans="4:15" x14ac:dyDescent="0.2">
      <c r="D2004" s="55"/>
      <c r="E2004" s="66"/>
      <c r="G2004" s="507"/>
      <c r="I2004" s="507"/>
      <c r="J2004" s="137"/>
      <c r="K2004" s="507"/>
      <c r="L2004" s="507"/>
      <c r="M2004" s="508"/>
      <c r="N2004" s="507"/>
      <c r="O2004" s="508"/>
    </row>
    <row r="2005" spans="4:15" x14ac:dyDescent="0.2">
      <c r="D2005" s="55"/>
      <c r="E2005" s="66"/>
      <c r="G2005" s="507"/>
      <c r="I2005" s="507"/>
      <c r="J2005" s="137"/>
      <c r="K2005" s="507"/>
      <c r="L2005" s="507"/>
      <c r="M2005" s="508"/>
      <c r="N2005" s="507"/>
      <c r="O2005" s="508"/>
    </row>
    <row r="2006" spans="4:15" x14ac:dyDescent="0.2">
      <c r="D2006" s="55"/>
      <c r="E2006" s="66"/>
      <c r="G2006" s="507"/>
      <c r="I2006" s="507"/>
      <c r="J2006" s="137"/>
      <c r="K2006" s="507"/>
      <c r="L2006" s="507"/>
      <c r="M2006" s="508"/>
      <c r="N2006" s="507"/>
      <c r="O2006" s="508"/>
    </row>
    <row r="2007" spans="4:15" x14ac:dyDescent="0.2">
      <c r="D2007" s="55"/>
      <c r="E2007" s="66"/>
      <c r="G2007" s="507"/>
      <c r="I2007" s="507"/>
      <c r="J2007" s="137"/>
      <c r="K2007" s="507"/>
      <c r="L2007" s="507"/>
      <c r="M2007" s="508"/>
      <c r="N2007" s="507"/>
      <c r="O2007" s="508"/>
    </row>
    <row r="2008" spans="4:15" x14ac:dyDescent="0.2">
      <c r="D2008" s="55"/>
      <c r="E2008" s="66"/>
      <c r="G2008" s="507"/>
      <c r="I2008" s="507"/>
      <c r="J2008" s="137"/>
      <c r="K2008" s="507"/>
      <c r="L2008" s="507"/>
      <c r="M2008" s="508"/>
      <c r="N2008" s="507"/>
      <c r="O2008" s="508"/>
    </row>
    <row r="2009" spans="4:15" x14ac:dyDescent="0.2">
      <c r="D2009" s="55"/>
      <c r="E2009" s="66"/>
      <c r="G2009" s="507"/>
      <c r="I2009" s="507"/>
      <c r="J2009" s="137"/>
      <c r="K2009" s="507"/>
      <c r="L2009" s="507"/>
      <c r="M2009" s="508"/>
      <c r="N2009" s="507"/>
      <c r="O2009" s="508"/>
    </row>
    <row r="2010" spans="4:15" x14ac:dyDescent="0.2">
      <c r="D2010" s="55"/>
      <c r="E2010" s="66"/>
      <c r="G2010" s="507"/>
      <c r="I2010" s="507"/>
      <c r="J2010" s="137"/>
      <c r="K2010" s="507"/>
      <c r="L2010" s="507"/>
      <c r="M2010" s="508"/>
      <c r="N2010" s="507"/>
      <c r="O2010" s="508"/>
    </row>
    <row r="2011" spans="4:15" x14ac:dyDescent="0.2">
      <c r="D2011" s="55"/>
      <c r="E2011" s="66"/>
      <c r="G2011" s="507"/>
      <c r="I2011" s="507"/>
      <c r="J2011" s="137"/>
      <c r="K2011" s="507"/>
      <c r="L2011" s="507"/>
      <c r="M2011" s="508"/>
      <c r="N2011" s="507"/>
      <c r="O2011" s="508"/>
    </row>
    <row r="2012" spans="4:15" x14ac:dyDescent="0.2">
      <c r="D2012" s="55"/>
      <c r="E2012" s="66"/>
      <c r="G2012" s="507"/>
      <c r="I2012" s="507"/>
      <c r="J2012" s="137"/>
      <c r="K2012" s="507"/>
      <c r="L2012" s="507"/>
      <c r="M2012" s="508"/>
      <c r="N2012" s="507"/>
      <c r="O2012" s="508"/>
    </row>
    <row r="2013" spans="4:15" x14ac:dyDescent="0.2">
      <c r="D2013" s="55"/>
      <c r="E2013" s="66"/>
      <c r="G2013" s="507"/>
      <c r="I2013" s="507"/>
      <c r="J2013" s="137"/>
      <c r="K2013" s="507"/>
      <c r="L2013" s="507"/>
      <c r="M2013" s="508"/>
      <c r="N2013" s="507"/>
      <c r="O2013" s="508"/>
    </row>
    <row r="2014" spans="4:15" x14ac:dyDescent="0.2">
      <c r="D2014" s="55"/>
      <c r="E2014" s="66"/>
      <c r="G2014" s="507"/>
      <c r="I2014" s="507"/>
      <c r="J2014" s="137"/>
      <c r="K2014" s="507"/>
      <c r="L2014" s="507"/>
      <c r="M2014" s="508"/>
      <c r="N2014" s="507"/>
      <c r="O2014" s="508"/>
    </row>
    <row r="2015" spans="4:15" x14ac:dyDescent="0.2">
      <c r="D2015" s="55"/>
      <c r="E2015" s="66"/>
      <c r="G2015" s="507"/>
      <c r="I2015" s="507"/>
      <c r="J2015" s="137"/>
      <c r="K2015" s="507"/>
      <c r="L2015" s="507"/>
      <c r="M2015" s="508"/>
      <c r="N2015" s="507"/>
      <c r="O2015" s="508"/>
    </row>
    <row r="2016" spans="4:15" x14ac:dyDescent="0.2">
      <c r="D2016" s="55"/>
      <c r="E2016" s="66"/>
      <c r="G2016" s="507"/>
      <c r="I2016" s="507"/>
      <c r="J2016" s="137"/>
      <c r="K2016" s="507"/>
      <c r="L2016" s="507"/>
      <c r="M2016" s="508"/>
      <c r="N2016" s="507"/>
      <c r="O2016" s="508"/>
    </row>
    <row r="2017" spans="4:15" x14ac:dyDescent="0.2">
      <c r="D2017" s="55"/>
      <c r="E2017" s="66"/>
      <c r="G2017" s="507"/>
      <c r="I2017" s="507"/>
      <c r="J2017" s="137"/>
      <c r="K2017" s="507"/>
      <c r="L2017" s="507"/>
      <c r="M2017" s="508"/>
      <c r="N2017" s="507"/>
      <c r="O2017" s="508"/>
    </row>
    <row r="2018" spans="4:15" x14ac:dyDescent="0.2">
      <c r="D2018" s="55"/>
      <c r="E2018" s="66"/>
      <c r="G2018" s="507"/>
      <c r="I2018" s="507"/>
      <c r="J2018" s="137"/>
      <c r="K2018" s="507"/>
      <c r="L2018" s="507"/>
      <c r="M2018" s="508"/>
      <c r="N2018" s="507"/>
      <c r="O2018" s="508"/>
    </row>
    <row r="2019" spans="4:15" x14ac:dyDescent="0.2">
      <c r="D2019" s="55"/>
      <c r="E2019" s="66"/>
      <c r="G2019" s="507"/>
      <c r="I2019" s="507"/>
      <c r="J2019" s="137"/>
      <c r="K2019" s="507"/>
      <c r="L2019" s="507"/>
      <c r="M2019" s="508"/>
      <c r="N2019" s="507"/>
      <c r="O2019" s="508"/>
    </row>
    <row r="2020" spans="4:15" x14ac:dyDescent="0.2">
      <c r="D2020" s="55"/>
      <c r="E2020" s="66"/>
      <c r="G2020" s="507"/>
      <c r="I2020" s="507"/>
      <c r="J2020" s="137"/>
      <c r="K2020" s="507"/>
      <c r="L2020" s="507"/>
      <c r="M2020" s="508"/>
      <c r="N2020" s="507"/>
      <c r="O2020" s="508"/>
    </row>
    <row r="2021" spans="4:15" x14ac:dyDescent="0.2">
      <c r="D2021" s="55"/>
      <c r="E2021" s="66"/>
      <c r="G2021" s="507"/>
      <c r="I2021" s="507"/>
      <c r="J2021" s="137"/>
      <c r="K2021" s="507"/>
      <c r="L2021" s="507"/>
      <c r="M2021" s="508"/>
      <c r="N2021" s="507"/>
      <c r="O2021" s="508"/>
    </row>
    <row r="2022" spans="4:15" x14ac:dyDescent="0.2">
      <c r="D2022" s="55"/>
      <c r="E2022" s="66"/>
      <c r="G2022" s="507"/>
      <c r="I2022" s="507"/>
      <c r="J2022" s="137"/>
      <c r="K2022" s="507"/>
      <c r="L2022" s="507"/>
      <c r="M2022" s="508"/>
      <c r="N2022" s="507"/>
      <c r="O2022" s="508"/>
    </row>
    <row r="2023" spans="4:15" x14ac:dyDescent="0.2">
      <c r="D2023" s="55"/>
      <c r="E2023" s="66"/>
      <c r="G2023" s="507"/>
      <c r="I2023" s="507"/>
      <c r="J2023" s="137"/>
      <c r="K2023" s="507"/>
      <c r="L2023" s="507"/>
      <c r="M2023" s="508"/>
      <c r="N2023" s="507"/>
      <c r="O2023" s="508"/>
    </row>
    <row r="2024" spans="4:15" x14ac:dyDescent="0.2">
      <c r="D2024" s="55"/>
      <c r="E2024" s="66"/>
      <c r="G2024" s="507"/>
      <c r="I2024" s="507"/>
      <c r="J2024" s="137"/>
      <c r="K2024" s="507"/>
      <c r="L2024" s="507"/>
      <c r="M2024" s="508"/>
      <c r="N2024" s="507"/>
      <c r="O2024" s="508"/>
    </row>
    <row r="2025" spans="4:15" x14ac:dyDescent="0.2">
      <c r="D2025" s="55"/>
      <c r="E2025" s="66"/>
      <c r="G2025" s="507"/>
      <c r="I2025" s="507"/>
      <c r="J2025" s="137"/>
      <c r="K2025" s="507"/>
      <c r="L2025" s="507"/>
      <c r="M2025" s="508"/>
      <c r="N2025" s="507"/>
      <c r="O2025" s="508"/>
    </row>
    <row r="2026" spans="4:15" x14ac:dyDescent="0.2">
      <c r="D2026" s="55"/>
      <c r="E2026" s="66"/>
      <c r="G2026" s="507"/>
      <c r="I2026" s="507"/>
      <c r="J2026" s="137"/>
      <c r="K2026" s="507"/>
      <c r="L2026" s="507"/>
      <c r="M2026" s="508"/>
      <c r="N2026" s="507"/>
      <c r="O2026" s="508"/>
    </row>
    <row r="2027" spans="4:15" x14ac:dyDescent="0.2">
      <c r="D2027" s="55"/>
      <c r="E2027" s="66"/>
      <c r="G2027" s="507"/>
      <c r="I2027" s="507"/>
      <c r="J2027" s="137"/>
      <c r="K2027" s="507"/>
      <c r="L2027" s="507"/>
      <c r="M2027" s="508"/>
      <c r="N2027" s="507"/>
      <c r="O2027" s="508"/>
    </row>
    <row r="2028" spans="4:15" x14ac:dyDescent="0.2">
      <c r="D2028" s="55"/>
      <c r="E2028" s="66"/>
      <c r="G2028" s="507"/>
      <c r="I2028" s="507"/>
      <c r="J2028" s="137"/>
      <c r="K2028" s="507"/>
      <c r="L2028" s="507"/>
      <c r="M2028" s="508"/>
      <c r="N2028" s="507"/>
      <c r="O2028" s="508"/>
    </row>
    <row r="2029" spans="4:15" x14ac:dyDescent="0.2">
      <c r="D2029" s="55"/>
      <c r="E2029" s="66"/>
      <c r="G2029" s="507"/>
      <c r="I2029" s="507"/>
      <c r="J2029" s="137"/>
      <c r="K2029" s="507"/>
      <c r="L2029" s="507"/>
      <c r="M2029" s="508"/>
      <c r="N2029" s="507"/>
      <c r="O2029" s="508"/>
    </row>
    <row r="2030" spans="4:15" x14ac:dyDescent="0.2">
      <c r="D2030" s="55"/>
      <c r="E2030" s="66"/>
      <c r="G2030" s="507"/>
      <c r="I2030" s="507"/>
      <c r="J2030" s="137"/>
      <c r="K2030" s="507"/>
      <c r="L2030" s="507"/>
      <c r="M2030" s="508"/>
      <c r="N2030" s="507"/>
      <c r="O2030" s="508"/>
    </row>
    <row r="2031" spans="4:15" x14ac:dyDescent="0.2">
      <c r="D2031" s="55"/>
      <c r="E2031" s="66"/>
      <c r="G2031" s="507"/>
      <c r="I2031" s="507"/>
      <c r="J2031" s="137"/>
      <c r="K2031" s="507"/>
      <c r="L2031" s="507"/>
      <c r="M2031" s="508"/>
      <c r="N2031" s="507"/>
      <c r="O2031" s="508"/>
    </row>
    <row r="2032" spans="4:15" x14ac:dyDescent="0.2">
      <c r="D2032" s="55"/>
      <c r="E2032" s="66"/>
      <c r="G2032" s="507"/>
      <c r="I2032" s="507"/>
      <c r="J2032" s="137"/>
      <c r="K2032" s="507"/>
      <c r="L2032" s="507"/>
      <c r="M2032" s="508"/>
      <c r="N2032" s="507"/>
      <c r="O2032" s="508"/>
    </row>
    <row r="2033" spans="4:15" x14ac:dyDescent="0.2">
      <c r="D2033" s="55"/>
      <c r="E2033" s="66"/>
      <c r="G2033" s="507"/>
      <c r="I2033" s="507"/>
      <c r="J2033" s="137"/>
      <c r="K2033" s="507"/>
      <c r="L2033" s="507"/>
      <c r="M2033" s="508"/>
      <c r="N2033" s="507"/>
      <c r="O2033" s="508"/>
    </row>
    <row r="2034" spans="4:15" x14ac:dyDescent="0.2">
      <c r="D2034" s="55"/>
      <c r="E2034" s="66"/>
      <c r="G2034" s="507"/>
      <c r="I2034" s="507"/>
      <c r="J2034" s="137"/>
      <c r="K2034" s="507"/>
      <c r="L2034" s="507"/>
      <c r="M2034" s="508"/>
      <c r="N2034" s="507"/>
      <c r="O2034" s="508"/>
    </row>
    <row r="2035" spans="4:15" x14ac:dyDescent="0.2">
      <c r="D2035" s="55"/>
      <c r="E2035" s="66"/>
      <c r="G2035" s="507"/>
      <c r="I2035" s="507"/>
      <c r="J2035" s="137"/>
      <c r="K2035" s="507"/>
      <c r="L2035" s="507"/>
      <c r="M2035" s="508"/>
      <c r="N2035" s="507"/>
      <c r="O2035" s="508"/>
    </row>
    <row r="2036" spans="4:15" x14ac:dyDescent="0.2">
      <c r="D2036" s="55"/>
      <c r="E2036" s="66"/>
      <c r="G2036" s="507"/>
      <c r="I2036" s="507"/>
      <c r="J2036" s="137"/>
      <c r="K2036" s="507"/>
      <c r="L2036" s="507"/>
      <c r="M2036" s="508"/>
      <c r="N2036" s="507"/>
      <c r="O2036" s="508"/>
    </row>
    <row r="2037" spans="4:15" x14ac:dyDescent="0.2">
      <c r="D2037" s="55"/>
      <c r="E2037" s="66"/>
      <c r="G2037" s="507"/>
      <c r="I2037" s="507"/>
      <c r="J2037" s="137"/>
      <c r="K2037" s="507"/>
      <c r="L2037" s="507"/>
      <c r="M2037" s="508"/>
      <c r="N2037" s="507"/>
      <c r="O2037" s="508"/>
    </row>
    <row r="2038" spans="4:15" x14ac:dyDescent="0.2">
      <c r="D2038" s="55"/>
      <c r="E2038" s="66"/>
      <c r="G2038" s="507"/>
      <c r="I2038" s="507"/>
      <c r="J2038" s="137"/>
      <c r="K2038" s="507"/>
      <c r="L2038" s="507"/>
      <c r="M2038" s="508"/>
      <c r="N2038" s="507"/>
      <c r="O2038" s="508"/>
    </row>
    <row r="2039" spans="4:15" x14ac:dyDescent="0.2">
      <c r="D2039" s="55"/>
      <c r="E2039" s="66"/>
      <c r="G2039" s="507"/>
      <c r="I2039" s="507"/>
      <c r="J2039" s="137"/>
      <c r="K2039" s="507"/>
      <c r="L2039" s="507"/>
      <c r="M2039" s="508"/>
      <c r="N2039" s="507"/>
      <c r="O2039" s="508"/>
    </row>
    <row r="2040" spans="4:15" x14ac:dyDescent="0.2">
      <c r="D2040" s="55"/>
      <c r="E2040" s="66"/>
      <c r="G2040" s="507"/>
      <c r="I2040" s="507"/>
      <c r="J2040" s="137"/>
      <c r="K2040" s="507"/>
      <c r="L2040" s="507"/>
      <c r="M2040" s="508"/>
      <c r="N2040" s="507"/>
      <c r="O2040" s="508"/>
    </row>
    <row r="2041" spans="4:15" x14ac:dyDescent="0.2">
      <c r="D2041" s="55"/>
      <c r="E2041" s="66"/>
      <c r="G2041" s="507"/>
      <c r="I2041" s="507"/>
      <c r="J2041" s="137"/>
      <c r="K2041" s="507"/>
      <c r="L2041" s="507"/>
      <c r="M2041" s="508"/>
      <c r="N2041" s="507"/>
      <c r="O2041" s="508"/>
    </row>
    <row r="2042" spans="4:15" x14ac:dyDescent="0.2">
      <c r="D2042" s="55"/>
      <c r="E2042" s="66"/>
      <c r="G2042" s="507"/>
      <c r="I2042" s="507"/>
      <c r="J2042" s="137"/>
      <c r="K2042" s="507"/>
      <c r="L2042" s="507"/>
      <c r="M2042" s="508"/>
      <c r="N2042" s="507"/>
      <c r="O2042" s="508"/>
    </row>
    <row r="2043" spans="4:15" x14ac:dyDescent="0.2">
      <c r="D2043" s="55"/>
      <c r="E2043" s="66"/>
      <c r="G2043" s="507"/>
      <c r="I2043" s="507"/>
      <c r="J2043" s="137"/>
      <c r="K2043" s="507"/>
      <c r="L2043" s="507"/>
      <c r="M2043" s="508"/>
      <c r="N2043" s="507"/>
      <c r="O2043" s="508"/>
    </row>
    <row r="2044" spans="4:15" x14ac:dyDescent="0.2">
      <c r="D2044" s="55"/>
      <c r="E2044" s="66"/>
      <c r="G2044" s="507"/>
      <c r="I2044" s="507"/>
      <c r="J2044" s="137"/>
      <c r="K2044" s="507"/>
      <c r="L2044" s="507"/>
      <c r="M2044" s="508"/>
      <c r="N2044" s="507"/>
      <c r="O2044" s="508"/>
    </row>
    <row r="2045" spans="4:15" x14ac:dyDescent="0.2">
      <c r="D2045" s="55"/>
      <c r="E2045" s="66"/>
      <c r="G2045" s="507"/>
      <c r="I2045" s="507"/>
      <c r="J2045" s="137"/>
      <c r="K2045" s="507"/>
      <c r="L2045" s="507"/>
      <c r="M2045" s="508"/>
      <c r="N2045" s="507"/>
      <c r="O2045" s="508"/>
    </row>
    <row r="2046" spans="4:15" x14ac:dyDescent="0.2">
      <c r="D2046" s="55"/>
      <c r="E2046" s="66"/>
      <c r="G2046" s="507"/>
      <c r="I2046" s="507"/>
      <c r="J2046" s="137"/>
      <c r="K2046" s="507"/>
      <c r="L2046" s="507"/>
      <c r="M2046" s="508"/>
      <c r="N2046" s="507"/>
      <c r="O2046" s="508"/>
    </row>
    <row r="2047" spans="4:15" x14ac:dyDescent="0.2">
      <c r="D2047" s="55"/>
      <c r="E2047" s="66"/>
      <c r="G2047" s="507"/>
      <c r="I2047" s="507"/>
      <c r="J2047" s="137"/>
      <c r="K2047" s="507"/>
      <c r="L2047" s="507"/>
      <c r="M2047" s="508"/>
      <c r="N2047" s="507"/>
      <c r="O2047" s="508"/>
    </row>
    <row r="2048" spans="4:15" x14ac:dyDescent="0.2">
      <c r="D2048" s="55"/>
      <c r="E2048" s="66"/>
      <c r="G2048" s="507"/>
      <c r="I2048" s="507"/>
      <c r="J2048" s="137"/>
      <c r="K2048" s="507"/>
      <c r="L2048" s="507"/>
      <c r="M2048" s="508"/>
      <c r="N2048" s="507"/>
      <c r="O2048" s="508"/>
    </row>
    <row r="2049" spans="4:15" x14ac:dyDescent="0.2">
      <c r="D2049" s="55"/>
      <c r="E2049" s="66"/>
      <c r="G2049" s="507"/>
      <c r="I2049" s="507"/>
      <c r="J2049" s="137"/>
      <c r="K2049" s="507"/>
      <c r="L2049" s="507"/>
      <c r="M2049" s="508"/>
      <c r="N2049" s="507"/>
      <c r="O2049" s="508"/>
    </row>
    <row r="2050" spans="4:15" x14ac:dyDescent="0.2">
      <c r="D2050" s="55"/>
      <c r="E2050" s="66"/>
      <c r="G2050" s="507"/>
      <c r="I2050" s="507"/>
      <c r="J2050" s="137"/>
      <c r="K2050" s="507"/>
      <c r="L2050" s="507"/>
      <c r="M2050" s="508"/>
      <c r="N2050" s="507"/>
      <c r="O2050" s="508"/>
    </row>
    <row r="2051" spans="4:15" x14ac:dyDescent="0.2">
      <c r="D2051" s="55"/>
      <c r="E2051" s="66"/>
      <c r="G2051" s="507"/>
      <c r="I2051" s="507"/>
      <c r="J2051" s="137"/>
      <c r="K2051" s="507"/>
      <c r="L2051" s="507"/>
      <c r="M2051" s="508"/>
      <c r="N2051" s="507"/>
      <c r="O2051" s="508"/>
    </row>
    <row r="2052" spans="4:15" x14ac:dyDescent="0.2">
      <c r="D2052" s="55"/>
      <c r="E2052" s="66"/>
      <c r="G2052" s="507"/>
      <c r="I2052" s="507"/>
      <c r="J2052" s="137"/>
      <c r="K2052" s="507"/>
      <c r="L2052" s="507"/>
      <c r="M2052" s="508"/>
      <c r="N2052" s="507"/>
      <c r="O2052" s="508"/>
    </row>
    <row r="2053" spans="4:15" x14ac:dyDescent="0.2">
      <c r="D2053" s="55"/>
      <c r="E2053" s="66"/>
      <c r="G2053" s="507"/>
      <c r="I2053" s="507"/>
      <c r="J2053" s="137"/>
      <c r="K2053" s="507"/>
      <c r="L2053" s="507"/>
      <c r="M2053" s="508"/>
      <c r="N2053" s="507"/>
      <c r="O2053" s="508"/>
    </row>
    <row r="2054" spans="4:15" x14ac:dyDescent="0.2">
      <c r="D2054" s="55"/>
      <c r="E2054" s="66"/>
      <c r="G2054" s="507"/>
      <c r="I2054" s="507"/>
      <c r="J2054" s="137"/>
      <c r="K2054" s="507"/>
      <c r="L2054" s="507"/>
      <c r="M2054" s="508"/>
      <c r="N2054" s="507"/>
      <c r="O2054" s="508"/>
    </row>
    <row r="2055" spans="4:15" x14ac:dyDescent="0.2">
      <c r="D2055" s="55"/>
      <c r="E2055" s="66"/>
      <c r="G2055" s="507"/>
      <c r="I2055" s="507"/>
      <c r="J2055" s="137"/>
      <c r="K2055" s="507"/>
      <c r="L2055" s="507"/>
      <c r="M2055" s="508"/>
      <c r="N2055" s="507"/>
      <c r="O2055" s="508"/>
    </row>
    <row r="2056" spans="4:15" x14ac:dyDescent="0.2">
      <c r="D2056" s="55"/>
      <c r="E2056" s="66"/>
      <c r="G2056" s="507"/>
      <c r="I2056" s="507"/>
      <c r="J2056" s="137"/>
      <c r="K2056" s="507"/>
      <c r="L2056" s="507"/>
      <c r="M2056" s="508"/>
      <c r="N2056" s="507"/>
      <c r="O2056" s="508"/>
    </row>
    <row r="2057" spans="4:15" x14ac:dyDescent="0.2">
      <c r="D2057" s="55"/>
      <c r="E2057" s="66"/>
      <c r="G2057" s="507"/>
      <c r="I2057" s="507"/>
      <c r="J2057" s="137"/>
      <c r="K2057" s="507"/>
      <c r="L2057" s="507"/>
      <c r="M2057" s="508"/>
      <c r="N2057" s="507"/>
      <c r="O2057" s="508"/>
    </row>
    <row r="2058" spans="4:15" x14ac:dyDescent="0.2">
      <c r="D2058" s="55"/>
      <c r="E2058" s="66"/>
      <c r="G2058" s="507"/>
      <c r="I2058" s="507"/>
      <c r="J2058" s="137"/>
      <c r="K2058" s="507"/>
      <c r="L2058" s="507"/>
      <c r="M2058" s="508"/>
      <c r="N2058" s="507"/>
      <c r="O2058" s="508"/>
    </row>
    <row r="2059" spans="4:15" x14ac:dyDescent="0.2">
      <c r="D2059" s="55"/>
      <c r="E2059" s="66"/>
      <c r="G2059" s="507"/>
      <c r="I2059" s="507"/>
      <c r="J2059" s="137"/>
      <c r="K2059" s="507"/>
      <c r="L2059" s="507"/>
      <c r="M2059" s="508"/>
      <c r="N2059" s="507"/>
      <c r="O2059" s="508"/>
    </row>
    <row r="2060" spans="4:15" x14ac:dyDescent="0.2">
      <c r="D2060" s="55"/>
      <c r="E2060" s="66"/>
      <c r="G2060" s="507"/>
      <c r="I2060" s="507"/>
      <c r="J2060" s="137"/>
      <c r="K2060" s="507"/>
      <c r="L2060" s="507"/>
      <c r="M2060" s="508"/>
      <c r="N2060" s="507"/>
      <c r="O2060" s="508"/>
    </row>
    <row r="2061" spans="4:15" x14ac:dyDescent="0.2">
      <c r="D2061" s="55"/>
      <c r="E2061" s="66"/>
      <c r="G2061" s="507"/>
      <c r="I2061" s="507"/>
      <c r="J2061" s="137"/>
      <c r="K2061" s="507"/>
      <c r="L2061" s="507"/>
      <c r="M2061" s="508"/>
      <c r="N2061" s="507"/>
      <c r="O2061" s="508"/>
    </row>
    <row r="2062" spans="4:15" x14ac:dyDescent="0.2">
      <c r="D2062" s="55"/>
      <c r="E2062" s="66"/>
      <c r="G2062" s="507"/>
      <c r="I2062" s="507"/>
      <c r="J2062" s="137"/>
      <c r="K2062" s="507"/>
      <c r="L2062" s="507"/>
      <c r="M2062" s="508"/>
      <c r="N2062" s="507"/>
      <c r="O2062" s="508"/>
    </row>
    <row r="2063" spans="4:15" x14ac:dyDescent="0.2">
      <c r="D2063" s="55"/>
      <c r="E2063" s="66"/>
      <c r="G2063" s="507"/>
      <c r="I2063" s="507"/>
      <c r="J2063" s="137"/>
      <c r="K2063" s="507"/>
      <c r="L2063" s="507"/>
      <c r="M2063" s="508"/>
      <c r="N2063" s="507"/>
      <c r="O2063" s="508"/>
    </row>
    <row r="2064" spans="4:15" x14ac:dyDescent="0.2">
      <c r="D2064" s="55"/>
      <c r="E2064" s="66"/>
      <c r="G2064" s="507"/>
      <c r="I2064" s="507"/>
      <c r="J2064" s="137"/>
      <c r="K2064" s="507"/>
      <c r="L2064" s="507"/>
      <c r="M2064" s="508"/>
      <c r="N2064" s="507"/>
      <c r="O2064" s="508"/>
    </row>
    <row r="2065" spans="4:15" x14ac:dyDescent="0.2">
      <c r="D2065" s="55"/>
      <c r="E2065" s="66"/>
      <c r="G2065" s="507"/>
      <c r="I2065" s="507"/>
      <c r="J2065" s="137"/>
      <c r="K2065" s="507"/>
      <c r="L2065" s="507"/>
      <c r="M2065" s="508"/>
      <c r="N2065" s="507"/>
      <c r="O2065" s="508"/>
    </row>
    <row r="2066" spans="4:15" x14ac:dyDescent="0.2">
      <c r="D2066" s="55"/>
      <c r="E2066" s="66"/>
      <c r="G2066" s="507"/>
      <c r="I2066" s="507"/>
      <c r="J2066" s="137"/>
      <c r="K2066" s="507"/>
      <c r="L2066" s="507"/>
      <c r="M2066" s="508"/>
      <c r="N2066" s="507"/>
      <c r="O2066" s="508"/>
    </row>
    <row r="2067" spans="4:15" x14ac:dyDescent="0.2">
      <c r="D2067" s="55"/>
      <c r="E2067" s="66"/>
      <c r="G2067" s="507"/>
      <c r="I2067" s="507"/>
      <c r="J2067" s="137"/>
      <c r="K2067" s="507"/>
      <c r="L2067" s="507"/>
      <c r="M2067" s="508"/>
      <c r="N2067" s="507"/>
      <c r="O2067" s="508"/>
    </row>
    <row r="2068" spans="4:15" x14ac:dyDescent="0.2">
      <c r="D2068" s="55"/>
      <c r="E2068" s="66"/>
      <c r="G2068" s="507"/>
      <c r="I2068" s="507"/>
      <c r="J2068" s="137"/>
      <c r="K2068" s="507"/>
      <c r="L2068" s="507"/>
      <c r="M2068" s="508"/>
      <c r="N2068" s="507"/>
      <c r="O2068" s="508"/>
    </row>
    <row r="2069" spans="4:15" x14ac:dyDescent="0.2">
      <c r="D2069" s="55"/>
      <c r="E2069" s="66"/>
      <c r="G2069" s="507"/>
      <c r="I2069" s="507"/>
      <c r="J2069" s="137"/>
      <c r="K2069" s="507"/>
      <c r="L2069" s="507"/>
      <c r="M2069" s="508"/>
      <c r="N2069" s="507"/>
      <c r="O2069" s="508"/>
    </row>
    <row r="2070" spans="4:15" x14ac:dyDescent="0.2">
      <c r="D2070" s="55"/>
      <c r="E2070" s="66"/>
      <c r="G2070" s="507"/>
      <c r="I2070" s="507"/>
      <c r="J2070" s="137"/>
      <c r="K2070" s="507"/>
      <c r="L2070" s="507"/>
      <c r="M2070" s="508"/>
      <c r="N2070" s="507"/>
      <c r="O2070" s="508"/>
    </row>
    <row r="2071" spans="4:15" x14ac:dyDescent="0.2">
      <c r="D2071" s="55"/>
      <c r="E2071" s="66"/>
      <c r="G2071" s="507"/>
      <c r="I2071" s="507"/>
      <c r="J2071" s="137"/>
      <c r="K2071" s="507"/>
      <c r="L2071" s="507"/>
      <c r="M2071" s="508"/>
      <c r="N2071" s="507"/>
      <c r="O2071" s="508"/>
    </row>
    <row r="2072" spans="4:15" x14ac:dyDescent="0.2">
      <c r="D2072" s="55"/>
      <c r="E2072" s="66"/>
      <c r="G2072" s="507"/>
      <c r="I2072" s="507"/>
      <c r="J2072" s="137"/>
      <c r="K2072" s="507"/>
      <c r="L2072" s="507"/>
      <c r="M2072" s="508"/>
      <c r="N2072" s="507"/>
      <c r="O2072" s="508"/>
    </row>
    <row r="2073" spans="4:15" x14ac:dyDescent="0.2">
      <c r="D2073" s="55"/>
      <c r="E2073" s="66"/>
      <c r="G2073" s="507"/>
      <c r="I2073" s="507"/>
      <c r="J2073" s="137"/>
      <c r="K2073" s="507"/>
      <c r="L2073" s="507"/>
      <c r="M2073" s="508"/>
      <c r="N2073" s="507"/>
      <c r="O2073" s="508"/>
    </row>
    <row r="2074" spans="4:15" x14ac:dyDescent="0.2">
      <c r="D2074" s="55"/>
      <c r="E2074" s="66"/>
      <c r="G2074" s="507"/>
      <c r="I2074" s="507"/>
      <c r="J2074" s="137"/>
      <c r="K2074" s="507"/>
      <c r="L2074" s="507"/>
      <c r="M2074" s="508"/>
      <c r="N2074" s="507"/>
      <c r="O2074" s="508"/>
    </row>
    <row r="2075" spans="4:15" x14ac:dyDescent="0.2">
      <c r="D2075" s="55"/>
      <c r="E2075" s="66"/>
      <c r="G2075" s="507"/>
      <c r="I2075" s="507"/>
      <c r="J2075" s="137"/>
      <c r="K2075" s="507"/>
      <c r="L2075" s="507"/>
      <c r="M2075" s="508"/>
      <c r="N2075" s="507"/>
      <c r="O2075" s="508"/>
    </row>
    <row r="2076" spans="4:15" x14ac:dyDescent="0.2">
      <c r="D2076" s="55"/>
      <c r="E2076" s="66"/>
      <c r="G2076" s="507"/>
      <c r="I2076" s="507"/>
      <c r="J2076" s="137"/>
      <c r="K2076" s="507"/>
      <c r="L2076" s="507"/>
      <c r="M2076" s="508"/>
      <c r="N2076" s="507"/>
      <c r="O2076" s="508"/>
    </row>
    <row r="2077" spans="4:15" x14ac:dyDescent="0.2">
      <c r="D2077" s="55"/>
      <c r="E2077" s="66"/>
      <c r="G2077" s="507"/>
      <c r="I2077" s="507"/>
      <c r="J2077" s="137"/>
      <c r="K2077" s="507"/>
      <c r="L2077" s="507"/>
      <c r="M2077" s="508"/>
      <c r="N2077" s="507"/>
      <c r="O2077" s="508"/>
    </row>
    <row r="2078" spans="4:15" x14ac:dyDescent="0.2">
      <c r="D2078" s="55"/>
      <c r="E2078" s="66"/>
      <c r="G2078" s="507"/>
      <c r="I2078" s="507"/>
      <c r="J2078" s="137"/>
      <c r="K2078" s="507"/>
      <c r="L2078" s="507"/>
      <c r="M2078" s="508"/>
      <c r="N2078" s="507"/>
      <c r="O2078" s="508"/>
    </row>
    <row r="2079" spans="4:15" x14ac:dyDescent="0.2">
      <c r="D2079" s="55"/>
      <c r="E2079" s="66"/>
      <c r="G2079" s="507"/>
      <c r="I2079" s="507"/>
      <c r="J2079" s="137"/>
      <c r="K2079" s="507"/>
      <c r="L2079" s="507"/>
      <c r="M2079" s="508"/>
      <c r="N2079" s="507"/>
      <c r="O2079" s="508"/>
    </row>
    <row r="2080" spans="4:15" x14ac:dyDescent="0.2">
      <c r="D2080" s="55"/>
      <c r="E2080" s="66"/>
      <c r="G2080" s="507"/>
      <c r="I2080" s="507"/>
      <c r="J2080" s="137"/>
      <c r="K2080" s="507"/>
      <c r="L2080" s="507"/>
      <c r="M2080" s="508"/>
      <c r="N2080" s="507"/>
      <c r="O2080" s="508"/>
    </row>
    <row r="2081" spans="4:15" x14ac:dyDescent="0.2">
      <c r="D2081" s="55"/>
      <c r="E2081" s="66"/>
      <c r="G2081" s="507"/>
      <c r="I2081" s="507"/>
      <c r="J2081" s="137"/>
      <c r="K2081" s="507"/>
      <c r="L2081" s="507"/>
      <c r="M2081" s="508"/>
      <c r="N2081" s="507"/>
      <c r="O2081" s="508"/>
    </row>
    <row r="2082" spans="4:15" x14ac:dyDescent="0.2">
      <c r="D2082" s="55"/>
      <c r="E2082" s="66"/>
      <c r="G2082" s="507"/>
      <c r="I2082" s="507"/>
      <c r="J2082" s="137"/>
      <c r="K2082" s="507"/>
      <c r="L2082" s="507"/>
      <c r="M2082" s="508"/>
      <c r="N2082" s="507"/>
      <c r="O2082" s="508"/>
    </row>
    <row r="2083" spans="4:15" x14ac:dyDescent="0.2">
      <c r="D2083" s="55"/>
      <c r="E2083" s="66"/>
      <c r="G2083" s="507"/>
      <c r="I2083" s="507"/>
      <c r="J2083" s="137"/>
      <c r="K2083" s="507"/>
      <c r="L2083" s="507"/>
      <c r="M2083" s="508"/>
      <c r="N2083" s="507"/>
      <c r="O2083" s="508"/>
    </row>
    <row r="2084" spans="4:15" x14ac:dyDescent="0.2">
      <c r="D2084" s="55"/>
      <c r="E2084" s="66"/>
      <c r="G2084" s="507"/>
      <c r="I2084" s="507"/>
      <c r="J2084" s="137"/>
      <c r="K2084" s="507"/>
      <c r="L2084" s="507"/>
      <c r="M2084" s="508"/>
      <c r="N2084" s="507"/>
      <c r="O2084" s="508"/>
    </row>
    <row r="2085" spans="4:15" x14ac:dyDescent="0.2">
      <c r="D2085" s="55"/>
      <c r="E2085" s="66"/>
      <c r="G2085" s="507"/>
      <c r="I2085" s="507"/>
      <c r="J2085" s="137"/>
      <c r="K2085" s="507"/>
      <c r="L2085" s="507"/>
      <c r="M2085" s="508"/>
      <c r="N2085" s="507"/>
      <c r="O2085" s="508"/>
    </row>
    <row r="2086" spans="4:15" x14ac:dyDescent="0.2">
      <c r="D2086" s="55"/>
      <c r="E2086" s="66"/>
      <c r="G2086" s="507"/>
      <c r="I2086" s="507"/>
      <c r="J2086" s="137"/>
      <c r="K2086" s="507"/>
      <c r="L2086" s="507"/>
      <c r="M2086" s="508"/>
      <c r="N2086" s="507"/>
      <c r="O2086" s="508"/>
    </row>
    <row r="2087" spans="4:15" x14ac:dyDescent="0.2">
      <c r="D2087" s="55"/>
      <c r="E2087" s="66"/>
      <c r="G2087" s="507"/>
      <c r="I2087" s="507"/>
      <c r="J2087" s="137"/>
      <c r="K2087" s="507"/>
      <c r="L2087" s="507"/>
      <c r="M2087" s="508"/>
      <c r="N2087" s="507"/>
      <c r="O2087" s="508"/>
    </row>
    <row r="2088" spans="4:15" x14ac:dyDescent="0.2">
      <c r="D2088" s="55"/>
      <c r="E2088" s="66"/>
      <c r="G2088" s="507"/>
      <c r="I2088" s="507"/>
      <c r="J2088" s="137"/>
      <c r="K2088" s="507"/>
      <c r="L2088" s="507"/>
      <c r="M2088" s="508"/>
      <c r="N2088" s="507"/>
      <c r="O2088" s="508"/>
    </row>
    <row r="2089" spans="4:15" x14ac:dyDescent="0.2">
      <c r="D2089" s="55"/>
      <c r="E2089" s="66"/>
      <c r="G2089" s="507"/>
      <c r="I2089" s="507"/>
      <c r="J2089" s="137"/>
      <c r="K2089" s="507"/>
      <c r="L2089" s="507"/>
      <c r="M2089" s="508"/>
      <c r="N2089" s="507"/>
      <c r="O2089" s="508"/>
    </row>
    <row r="2090" spans="4:15" x14ac:dyDescent="0.2">
      <c r="D2090" s="55"/>
      <c r="E2090" s="66"/>
      <c r="G2090" s="507"/>
      <c r="I2090" s="507"/>
      <c r="J2090" s="137"/>
      <c r="K2090" s="507"/>
      <c r="L2090" s="507"/>
      <c r="M2090" s="508"/>
      <c r="N2090" s="507"/>
      <c r="O2090" s="508"/>
    </row>
    <row r="2091" spans="4:15" x14ac:dyDescent="0.2">
      <c r="D2091" s="55"/>
      <c r="E2091" s="66"/>
      <c r="G2091" s="507"/>
      <c r="I2091" s="507"/>
      <c r="J2091" s="137"/>
      <c r="K2091" s="507"/>
      <c r="L2091" s="507"/>
      <c r="M2091" s="508"/>
      <c r="N2091" s="507"/>
      <c r="O2091" s="508"/>
    </row>
    <row r="2092" spans="4:15" x14ac:dyDescent="0.2">
      <c r="D2092" s="55"/>
      <c r="E2092" s="66"/>
      <c r="G2092" s="507"/>
      <c r="I2092" s="507"/>
      <c r="J2092" s="137"/>
      <c r="K2092" s="507"/>
      <c r="L2092" s="507"/>
      <c r="M2092" s="508"/>
      <c r="N2092" s="507"/>
      <c r="O2092" s="508"/>
    </row>
    <row r="2093" spans="4:15" x14ac:dyDescent="0.2">
      <c r="D2093" s="55"/>
      <c r="E2093" s="66"/>
      <c r="G2093" s="507"/>
      <c r="I2093" s="507"/>
      <c r="J2093" s="137"/>
      <c r="K2093" s="507"/>
      <c r="L2093" s="507"/>
      <c r="M2093" s="508"/>
      <c r="N2093" s="507"/>
      <c r="O2093" s="508"/>
    </row>
    <row r="2094" spans="4:15" x14ac:dyDescent="0.2">
      <c r="D2094" s="55"/>
      <c r="E2094" s="66"/>
      <c r="G2094" s="507"/>
      <c r="I2094" s="507"/>
      <c r="J2094" s="137"/>
      <c r="K2094" s="507"/>
      <c r="L2094" s="507"/>
      <c r="M2094" s="508"/>
      <c r="N2094" s="507"/>
      <c r="O2094" s="508"/>
    </row>
    <row r="2095" spans="4:15" x14ac:dyDescent="0.2">
      <c r="D2095" s="55"/>
      <c r="E2095" s="66"/>
      <c r="G2095" s="507"/>
      <c r="I2095" s="507"/>
      <c r="J2095" s="137"/>
      <c r="K2095" s="507"/>
      <c r="L2095" s="507"/>
      <c r="M2095" s="508"/>
      <c r="N2095" s="507"/>
      <c r="O2095" s="508"/>
    </row>
    <row r="2096" spans="4:15" x14ac:dyDescent="0.2">
      <c r="D2096" s="55"/>
      <c r="E2096" s="66"/>
      <c r="G2096" s="507"/>
      <c r="I2096" s="507"/>
      <c r="J2096" s="137"/>
      <c r="K2096" s="507"/>
      <c r="L2096" s="507"/>
      <c r="M2096" s="508"/>
      <c r="N2096" s="507"/>
      <c r="O2096" s="508"/>
    </row>
    <row r="2097" spans="4:15" x14ac:dyDescent="0.2">
      <c r="D2097" s="55"/>
      <c r="E2097" s="66"/>
      <c r="G2097" s="507"/>
      <c r="I2097" s="507"/>
      <c r="J2097" s="137"/>
      <c r="K2097" s="507"/>
      <c r="L2097" s="507"/>
      <c r="M2097" s="508"/>
      <c r="N2097" s="507"/>
      <c r="O2097" s="508"/>
    </row>
    <row r="2098" spans="4:15" x14ac:dyDescent="0.2">
      <c r="D2098" s="55"/>
      <c r="E2098" s="66"/>
      <c r="G2098" s="507"/>
      <c r="I2098" s="507"/>
      <c r="J2098" s="137"/>
      <c r="K2098" s="507"/>
      <c r="L2098" s="507"/>
      <c r="M2098" s="508"/>
      <c r="N2098" s="507"/>
      <c r="O2098" s="508"/>
    </row>
    <row r="2099" spans="4:15" x14ac:dyDescent="0.2">
      <c r="D2099" s="55"/>
      <c r="E2099" s="66"/>
      <c r="G2099" s="507"/>
      <c r="I2099" s="507"/>
      <c r="J2099" s="137"/>
      <c r="K2099" s="507"/>
      <c r="L2099" s="507"/>
      <c r="M2099" s="508"/>
      <c r="N2099" s="507"/>
      <c r="O2099" s="508"/>
    </row>
    <row r="2100" spans="4:15" x14ac:dyDescent="0.2">
      <c r="D2100" s="55"/>
      <c r="E2100" s="66"/>
      <c r="G2100" s="507"/>
      <c r="I2100" s="507"/>
      <c r="J2100" s="137"/>
      <c r="K2100" s="507"/>
      <c r="L2100" s="507"/>
      <c r="M2100" s="508"/>
      <c r="N2100" s="507"/>
      <c r="O2100" s="508"/>
    </row>
    <row r="2101" spans="4:15" x14ac:dyDescent="0.2">
      <c r="D2101" s="55"/>
      <c r="E2101" s="66"/>
      <c r="G2101" s="507"/>
      <c r="I2101" s="507"/>
      <c r="J2101" s="137"/>
      <c r="K2101" s="507"/>
      <c r="L2101" s="507"/>
      <c r="M2101" s="508"/>
      <c r="N2101" s="507"/>
      <c r="O2101" s="508"/>
    </row>
    <row r="2102" spans="4:15" x14ac:dyDescent="0.2">
      <c r="D2102" s="55"/>
      <c r="E2102" s="66"/>
      <c r="G2102" s="507"/>
      <c r="I2102" s="507"/>
      <c r="J2102" s="137"/>
      <c r="K2102" s="507"/>
      <c r="L2102" s="507"/>
      <c r="M2102" s="508"/>
      <c r="N2102" s="507"/>
      <c r="O2102" s="508"/>
    </row>
    <row r="2103" spans="4:15" x14ac:dyDescent="0.2">
      <c r="D2103" s="55"/>
      <c r="E2103" s="66"/>
      <c r="G2103" s="507"/>
      <c r="I2103" s="507"/>
      <c r="J2103" s="137"/>
      <c r="K2103" s="507"/>
      <c r="L2103" s="507"/>
      <c r="M2103" s="508"/>
      <c r="N2103" s="507"/>
      <c r="O2103" s="508"/>
    </row>
    <row r="2104" spans="4:15" x14ac:dyDescent="0.2">
      <c r="D2104" s="55"/>
      <c r="E2104" s="66"/>
      <c r="G2104" s="507"/>
      <c r="I2104" s="507"/>
      <c r="J2104" s="137"/>
      <c r="K2104" s="507"/>
      <c r="L2104" s="507"/>
      <c r="M2104" s="508"/>
      <c r="N2104" s="507"/>
      <c r="O2104" s="508"/>
    </row>
    <row r="2105" spans="4:15" x14ac:dyDescent="0.2">
      <c r="D2105" s="55"/>
      <c r="E2105" s="66"/>
      <c r="G2105" s="507"/>
      <c r="I2105" s="507"/>
      <c r="J2105" s="137"/>
      <c r="K2105" s="507"/>
      <c r="L2105" s="507"/>
      <c r="M2105" s="508"/>
      <c r="N2105" s="507"/>
      <c r="O2105" s="508"/>
    </row>
    <row r="2106" spans="4:15" x14ac:dyDescent="0.2">
      <c r="D2106" s="55"/>
      <c r="E2106" s="66"/>
      <c r="G2106" s="507"/>
      <c r="I2106" s="507"/>
      <c r="J2106" s="137"/>
      <c r="K2106" s="507"/>
      <c r="L2106" s="507"/>
      <c r="M2106" s="508"/>
      <c r="N2106" s="507"/>
      <c r="O2106" s="508"/>
    </row>
    <row r="2107" spans="4:15" x14ac:dyDescent="0.2">
      <c r="D2107" s="55"/>
      <c r="E2107" s="66"/>
      <c r="G2107" s="507"/>
      <c r="I2107" s="507"/>
      <c r="J2107" s="137"/>
      <c r="K2107" s="507"/>
      <c r="L2107" s="507"/>
      <c r="M2107" s="508"/>
      <c r="N2107" s="507"/>
      <c r="O2107" s="508"/>
    </row>
    <row r="2108" spans="4:15" x14ac:dyDescent="0.2">
      <c r="D2108" s="55"/>
      <c r="E2108" s="66"/>
      <c r="G2108" s="507"/>
      <c r="I2108" s="507"/>
      <c r="J2108" s="137"/>
      <c r="K2108" s="507"/>
      <c r="L2108" s="507"/>
      <c r="M2108" s="508"/>
      <c r="N2108" s="507"/>
      <c r="O2108" s="508"/>
    </row>
    <row r="2109" spans="4:15" x14ac:dyDescent="0.2">
      <c r="D2109" s="55"/>
      <c r="E2109" s="66"/>
      <c r="G2109" s="507"/>
      <c r="I2109" s="507"/>
      <c r="J2109" s="137"/>
      <c r="K2109" s="507"/>
      <c r="L2109" s="507"/>
      <c r="M2109" s="508"/>
      <c r="N2109" s="507"/>
      <c r="O2109" s="508"/>
    </row>
    <row r="2110" spans="4:15" x14ac:dyDescent="0.2">
      <c r="D2110" s="55"/>
      <c r="E2110" s="66"/>
      <c r="G2110" s="507"/>
      <c r="I2110" s="507"/>
      <c r="J2110" s="137"/>
      <c r="K2110" s="507"/>
      <c r="L2110" s="507"/>
      <c r="M2110" s="508"/>
      <c r="N2110" s="507"/>
      <c r="O2110" s="508"/>
    </row>
    <row r="2111" spans="4:15" x14ac:dyDescent="0.2">
      <c r="D2111" s="55"/>
      <c r="E2111" s="66"/>
      <c r="G2111" s="507"/>
      <c r="I2111" s="507"/>
      <c r="J2111" s="137"/>
      <c r="K2111" s="507"/>
      <c r="L2111" s="507"/>
      <c r="M2111" s="508"/>
      <c r="N2111" s="507"/>
      <c r="O2111" s="508"/>
    </row>
    <row r="2112" spans="4:15" x14ac:dyDescent="0.2">
      <c r="D2112" s="55"/>
      <c r="E2112" s="66"/>
      <c r="G2112" s="507"/>
      <c r="I2112" s="507"/>
      <c r="J2112" s="137"/>
      <c r="K2112" s="507"/>
      <c r="L2112" s="507"/>
      <c r="M2112" s="508"/>
      <c r="N2112" s="507"/>
      <c r="O2112" s="508"/>
    </row>
    <row r="2113" spans="4:15" x14ac:dyDescent="0.2">
      <c r="D2113" s="55"/>
      <c r="E2113" s="66"/>
      <c r="G2113" s="507"/>
      <c r="I2113" s="507"/>
      <c r="J2113" s="137"/>
      <c r="K2113" s="507"/>
      <c r="L2113" s="507"/>
      <c r="M2113" s="508"/>
      <c r="N2113" s="507"/>
      <c r="O2113" s="508"/>
    </row>
    <row r="2114" spans="4:15" x14ac:dyDescent="0.2">
      <c r="D2114" s="55"/>
      <c r="E2114" s="66"/>
      <c r="G2114" s="507"/>
      <c r="I2114" s="507"/>
      <c r="J2114" s="137"/>
      <c r="K2114" s="507"/>
      <c r="L2114" s="507"/>
      <c r="M2114" s="508"/>
      <c r="N2114" s="507"/>
      <c r="O2114" s="508"/>
    </row>
    <row r="2115" spans="4:15" x14ac:dyDescent="0.2">
      <c r="D2115" s="55"/>
      <c r="E2115" s="66"/>
      <c r="G2115" s="507"/>
      <c r="I2115" s="507"/>
      <c r="J2115" s="137"/>
      <c r="K2115" s="507"/>
      <c r="L2115" s="507"/>
      <c r="M2115" s="508"/>
      <c r="N2115" s="507"/>
      <c r="O2115" s="508"/>
    </row>
    <row r="2116" spans="4:15" x14ac:dyDescent="0.2">
      <c r="D2116" s="55"/>
      <c r="E2116" s="66"/>
      <c r="G2116" s="507"/>
      <c r="I2116" s="507"/>
      <c r="J2116" s="137"/>
      <c r="K2116" s="507"/>
      <c r="L2116" s="507"/>
      <c r="M2116" s="508"/>
      <c r="N2116" s="507"/>
      <c r="O2116" s="508"/>
    </row>
    <row r="2117" spans="4:15" x14ac:dyDescent="0.2">
      <c r="D2117" s="55"/>
      <c r="E2117" s="66"/>
      <c r="G2117" s="507"/>
      <c r="I2117" s="507"/>
      <c r="J2117" s="137"/>
      <c r="K2117" s="507"/>
      <c r="L2117" s="507"/>
      <c r="M2117" s="508"/>
      <c r="N2117" s="507"/>
      <c r="O2117" s="508"/>
    </row>
    <row r="2118" spans="4:15" x14ac:dyDescent="0.2">
      <c r="D2118" s="55"/>
      <c r="E2118" s="66"/>
      <c r="G2118" s="507"/>
      <c r="I2118" s="507"/>
      <c r="J2118" s="137"/>
      <c r="K2118" s="507"/>
      <c r="L2118" s="507"/>
      <c r="M2118" s="508"/>
      <c r="N2118" s="507"/>
      <c r="O2118" s="508"/>
    </row>
    <row r="2119" spans="4:15" x14ac:dyDescent="0.2">
      <c r="D2119" s="55"/>
      <c r="E2119" s="66"/>
      <c r="G2119" s="507"/>
      <c r="I2119" s="507"/>
      <c r="J2119" s="137"/>
      <c r="K2119" s="507"/>
      <c r="L2119" s="507"/>
      <c r="M2119" s="508"/>
      <c r="N2119" s="507"/>
      <c r="O2119" s="508"/>
    </row>
    <row r="2120" spans="4:15" x14ac:dyDescent="0.2">
      <c r="D2120" s="55"/>
      <c r="E2120" s="66"/>
      <c r="G2120" s="507"/>
      <c r="I2120" s="507"/>
      <c r="J2120" s="137"/>
      <c r="K2120" s="507"/>
      <c r="L2120" s="507"/>
      <c r="M2120" s="508"/>
      <c r="N2120" s="507"/>
      <c r="O2120" s="508"/>
    </row>
    <row r="2121" spans="4:15" x14ac:dyDescent="0.2">
      <c r="D2121" s="55"/>
      <c r="E2121" s="66"/>
      <c r="G2121" s="507"/>
      <c r="I2121" s="507"/>
      <c r="J2121" s="137"/>
      <c r="K2121" s="507"/>
      <c r="L2121" s="507"/>
      <c r="M2121" s="508"/>
      <c r="N2121" s="507"/>
      <c r="O2121" s="508"/>
    </row>
    <row r="2122" spans="4:15" x14ac:dyDescent="0.2">
      <c r="D2122" s="55"/>
      <c r="E2122" s="66"/>
      <c r="G2122" s="507"/>
      <c r="I2122" s="507"/>
      <c r="J2122" s="137"/>
      <c r="K2122" s="507"/>
      <c r="L2122" s="507"/>
      <c r="M2122" s="508"/>
      <c r="N2122" s="507"/>
      <c r="O2122" s="508"/>
    </row>
    <row r="2123" spans="4:15" x14ac:dyDescent="0.2">
      <c r="D2123" s="55"/>
      <c r="E2123" s="66"/>
      <c r="G2123" s="507"/>
      <c r="I2123" s="507"/>
      <c r="J2123" s="137"/>
      <c r="K2123" s="507"/>
      <c r="L2123" s="507"/>
      <c r="M2123" s="508"/>
      <c r="N2123" s="507"/>
      <c r="O2123" s="508"/>
    </row>
    <row r="2124" spans="4:15" x14ac:dyDescent="0.2">
      <c r="D2124" s="55"/>
      <c r="E2124" s="66"/>
      <c r="G2124" s="507"/>
      <c r="I2124" s="507"/>
      <c r="J2124" s="137"/>
      <c r="K2124" s="507"/>
      <c r="L2124" s="507"/>
      <c r="M2124" s="508"/>
      <c r="N2124" s="507"/>
      <c r="O2124" s="508"/>
    </row>
    <row r="2125" spans="4:15" x14ac:dyDescent="0.2">
      <c r="D2125" s="55"/>
      <c r="E2125" s="66"/>
      <c r="G2125" s="507"/>
      <c r="I2125" s="507"/>
      <c r="J2125" s="137"/>
      <c r="K2125" s="507"/>
      <c r="L2125" s="507"/>
      <c r="M2125" s="508"/>
      <c r="N2125" s="507"/>
      <c r="O2125" s="508"/>
    </row>
    <row r="2126" spans="4:15" x14ac:dyDescent="0.2">
      <c r="D2126" s="55"/>
      <c r="E2126" s="66"/>
      <c r="G2126" s="507"/>
      <c r="I2126" s="507"/>
      <c r="J2126" s="137"/>
      <c r="K2126" s="507"/>
      <c r="L2126" s="507"/>
      <c r="M2126" s="508"/>
      <c r="N2126" s="507"/>
      <c r="O2126" s="508"/>
    </row>
    <row r="2127" spans="4:15" x14ac:dyDescent="0.2">
      <c r="D2127" s="55"/>
      <c r="E2127" s="66"/>
      <c r="G2127" s="507"/>
      <c r="I2127" s="507"/>
      <c r="J2127" s="137"/>
      <c r="K2127" s="507"/>
      <c r="L2127" s="507"/>
      <c r="M2127" s="508"/>
      <c r="N2127" s="507"/>
      <c r="O2127" s="508"/>
    </row>
    <row r="2128" spans="4:15" x14ac:dyDescent="0.2">
      <c r="D2128" s="55"/>
      <c r="E2128" s="66"/>
      <c r="G2128" s="507"/>
      <c r="I2128" s="507"/>
      <c r="J2128" s="137"/>
      <c r="K2128" s="507"/>
      <c r="L2128" s="507"/>
      <c r="M2128" s="508"/>
      <c r="N2128" s="507"/>
      <c r="O2128" s="508"/>
    </row>
    <row r="2129" spans="4:15" x14ac:dyDescent="0.2">
      <c r="D2129" s="55"/>
      <c r="E2129" s="66"/>
      <c r="G2129" s="507"/>
      <c r="I2129" s="507"/>
      <c r="J2129" s="137"/>
      <c r="K2129" s="507"/>
      <c r="L2129" s="507"/>
      <c r="M2129" s="508"/>
      <c r="N2129" s="507"/>
      <c r="O2129" s="508"/>
    </row>
    <row r="2130" spans="4:15" x14ac:dyDescent="0.2">
      <c r="D2130" s="55"/>
      <c r="E2130" s="66"/>
      <c r="G2130" s="507"/>
      <c r="I2130" s="507"/>
      <c r="J2130" s="137"/>
      <c r="K2130" s="507"/>
      <c r="L2130" s="507"/>
      <c r="M2130" s="508"/>
      <c r="N2130" s="507"/>
      <c r="O2130" s="508"/>
    </row>
    <row r="2131" spans="4:15" x14ac:dyDescent="0.2">
      <c r="D2131" s="55"/>
      <c r="E2131" s="66"/>
      <c r="G2131" s="507"/>
      <c r="I2131" s="507"/>
      <c r="J2131" s="137"/>
      <c r="K2131" s="507"/>
      <c r="L2131" s="507"/>
      <c r="M2131" s="508"/>
      <c r="N2131" s="507"/>
      <c r="O2131" s="508"/>
    </row>
    <row r="2132" spans="4:15" x14ac:dyDescent="0.2">
      <c r="D2132" s="55"/>
      <c r="E2132" s="66"/>
      <c r="G2132" s="507"/>
      <c r="I2132" s="507"/>
      <c r="J2132" s="137"/>
      <c r="K2132" s="507"/>
      <c r="L2132" s="507"/>
      <c r="M2132" s="508"/>
      <c r="N2132" s="507"/>
      <c r="O2132" s="508"/>
    </row>
    <row r="2133" spans="4:15" x14ac:dyDescent="0.2">
      <c r="D2133" s="55"/>
      <c r="E2133" s="66"/>
      <c r="G2133" s="507"/>
      <c r="I2133" s="507"/>
      <c r="J2133" s="137"/>
      <c r="K2133" s="507"/>
      <c r="L2133" s="507"/>
      <c r="M2133" s="508"/>
      <c r="N2133" s="507"/>
      <c r="O2133" s="508"/>
    </row>
    <row r="2134" spans="4:15" x14ac:dyDescent="0.2">
      <c r="D2134" s="55"/>
      <c r="E2134" s="66"/>
      <c r="G2134" s="507"/>
      <c r="I2134" s="507"/>
      <c r="J2134" s="137"/>
      <c r="K2134" s="507"/>
      <c r="L2134" s="507"/>
      <c r="M2134" s="508"/>
      <c r="N2134" s="507"/>
      <c r="O2134" s="508"/>
    </row>
    <row r="2135" spans="4:15" x14ac:dyDescent="0.2">
      <c r="D2135" s="55"/>
      <c r="E2135" s="66"/>
      <c r="G2135" s="507"/>
      <c r="I2135" s="507"/>
      <c r="J2135" s="137"/>
      <c r="K2135" s="507"/>
      <c r="L2135" s="507"/>
      <c r="M2135" s="508"/>
      <c r="N2135" s="507"/>
      <c r="O2135" s="508"/>
    </row>
    <row r="2136" spans="4:15" x14ac:dyDescent="0.2">
      <c r="D2136" s="55"/>
      <c r="E2136" s="66"/>
      <c r="G2136" s="507"/>
      <c r="I2136" s="507"/>
      <c r="J2136" s="137"/>
      <c r="K2136" s="507"/>
      <c r="L2136" s="507"/>
      <c r="M2136" s="508"/>
      <c r="N2136" s="507"/>
      <c r="O2136" s="508"/>
    </row>
    <row r="2137" spans="4:15" x14ac:dyDescent="0.2">
      <c r="D2137" s="55"/>
      <c r="E2137" s="66"/>
      <c r="G2137" s="507"/>
      <c r="I2137" s="507"/>
      <c r="J2137" s="137"/>
      <c r="K2137" s="507"/>
      <c r="L2137" s="507"/>
      <c r="M2137" s="508"/>
      <c r="N2137" s="507"/>
      <c r="O2137" s="508"/>
    </row>
    <row r="2138" spans="4:15" x14ac:dyDescent="0.2">
      <c r="D2138" s="55"/>
      <c r="E2138" s="66"/>
      <c r="G2138" s="507"/>
      <c r="I2138" s="507"/>
      <c r="J2138" s="137"/>
      <c r="K2138" s="507"/>
      <c r="L2138" s="507"/>
      <c r="M2138" s="508"/>
      <c r="N2138" s="507"/>
      <c r="O2138" s="508"/>
    </row>
    <row r="2139" spans="4:15" x14ac:dyDescent="0.2">
      <c r="D2139" s="55"/>
      <c r="E2139" s="66"/>
      <c r="G2139" s="507"/>
      <c r="I2139" s="507"/>
      <c r="J2139" s="137"/>
      <c r="K2139" s="507"/>
      <c r="L2139" s="507"/>
      <c r="M2139" s="508"/>
      <c r="N2139" s="507"/>
      <c r="O2139" s="508"/>
    </row>
    <row r="2140" spans="4:15" x14ac:dyDescent="0.2">
      <c r="D2140" s="55"/>
      <c r="E2140" s="66"/>
      <c r="G2140" s="507"/>
      <c r="I2140" s="507"/>
      <c r="J2140" s="137"/>
      <c r="K2140" s="507"/>
      <c r="L2140" s="507"/>
      <c r="M2140" s="508"/>
      <c r="N2140" s="507"/>
      <c r="O2140" s="508"/>
    </row>
    <row r="2141" spans="4:15" x14ac:dyDescent="0.2">
      <c r="D2141" s="55"/>
      <c r="E2141" s="66"/>
      <c r="G2141" s="507"/>
      <c r="I2141" s="507"/>
      <c r="J2141" s="137"/>
      <c r="K2141" s="507"/>
      <c r="L2141" s="507"/>
      <c r="M2141" s="508"/>
      <c r="N2141" s="507"/>
      <c r="O2141" s="508"/>
    </row>
    <row r="2142" spans="4:15" x14ac:dyDescent="0.2">
      <c r="D2142" s="55"/>
      <c r="E2142" s="66"/>
      <c r="G2142" s="507"/>
      <c r="I2142" s="507"/>
      <c r="J2142" s="137"/>
      <c r="K2142" s="507"/>
      <c r="L2142" s="507"/>
      <c r="M2142" s="508"/>
      <c r="N2142" s="507"/>
      <c r="O2142" s="508"/>
    </row>
    <row r="2143" spans="4:15" x14ac:dyDescent="0.2">
      <c r="D2143" s="55"/>
      <c r="E2143" s="66"/>
      <c r="G2143" s="507"/>
      <c r="I2143" s="507"/>
      <c r="J2143" s="137"/>
      <c r="K2143" s="507"/>
      <c r="L2143" s="507"/>
      <c r="M2143" s="508"/>
      <c r="N2143" s="507"/>
      <c r="O2143" s="508"/>
    </row>
    <row r="2144" spans="4:15" x14ac:dyDescent="0.2">
      <c r="D2144" s="55"/>
      <c r="E2144" s="66"/>
      <c r="G2144" s="507"/>
      <c r="I2144" s="507"/>
      <c r="J2144" s="137"/>
      <c r="K2144" s="507"/>
      <c r="L2144" s="507"/>
      <c r="M2144" s="508"/>
      <c r="N2144" s="507"/>
      <c r="O2144" s="508"/>
    </row>
    <row r="2145" spans="4:15" x14ac:dyDescent="0.2">
      <c r="D2145" s="55"/>
      <c r="E2145" s="66"/>
      <c r="G2145" s="507"/>
      <c r="I2145" s="507"/>
      <c r="J2145" s="137"/>
      <c r="K2145" s="507"/>
      <c r="L2145" s="507"/>
      <c r="M2145" s="508"/>
      <c r="N2145" s="507"/>
      <c r="O2145" s="508"/>
    </row>
    <row r="2146" spans="4:15" x14ac:dyDescent="0.2">
      <c r="D2146" s="55"/>
      <c r="E2146" s="66"/>
      <c r="G2146" s="507"/>
      <c r="I2146" s="507"/>
      <c r="J2146" s="137"/>
      <c r="K2146" s="507"/>
      <c r="L2146" s="507"/>
      <c r="M2146" s="508"/>
      <c r="N2146" s="507"/>
      <c r="O2146" s="508"/>
    </row>
    <row r="2147" spans="4:15" x14ac:dyDescent="0.2">
      <c r="D2147" s="55"/>
      <c r="E2147" s="66"/>
      <c r="G2147" s="507"/>
      <c r="I2147" s="507"/>
      <c r="J2147" s="137"/>
      <c r="K2147" s="507"/>
      <c r="L2147" s="507"/>
      <c r="M2147" s="508"/>
      <c r="N2147" s="507"/>
      <c r="O2147" s="508"/>
    </row>
    <row r="2148" spans="4:15" x14ac:dyDescent="0.2">
      <c r="D2148" s="55"/>
      <c r="E2148" s="66"/>
      <c r="G2148" s="507"/>
      <c r="I2148" s="507"/>
      <c r="J2148" s="137"/>
      <c r="K2148" s="507"/>
      <c r="L2148" s="507"/>
      <c r="M2148" s="508"/>
      <c r="N2148" s="507"/>
      <c r="O2148" s="508"/>
    </row>
    <row r="2149" spans="4:15" x14ac:dyDescent="0.2">
      <c r="D2149" s="55"/>
      <c r="E2149" s="66"/>
      <c r="G2149" s="507"/>
      <c r="I2149" s="507"/>
      <c r="J2149" s="137"/>
      <c r="K2149" s="507"/>
      <c r="L2149" s="507"/>
      <c r="M2149" s="508"/>
      <c r="N2149" s="507"/>
      <c r="O2149" s="508"/>
    </row>
    <row r="2150" spans="4:15" x14ac:dyDescent="0.2">
      <c r="D2150" s="55"/>
      <c r="E2150" s="66"/>
      <c r="G2150" s="507"/>
      <c r="I2150" s="507"/>
      <c r="J2150" s="137"/>
      <c r="K2150" s="507"/>
      <c r="L2150" s="507"/>
      <c r="M2150" s="508"/>
      <c r="N2150" s="507"/>
      <c r="O2150" s="508"/>
    </row>
    <row r="2151" spans="4:15" x14ac:dyDescent="0.2">
      <c r="D2151" s="55"/>
      <c r="E2151" s="66"/>
      <c r="G2151" s="507"/>
      <c r="I2151" s="507"/>
      <c r="J2151" s="137"/>
      <c r="K2151" s="507"/>
      <c r="L2151" s="507"/>
      <c r="M2151" s="508"/>
      <c r="N2151" s="507"/>
      <c r="O2151" s="508"/>
    </row>
    <row r="2152" spans="4:15" x14ac:dyDescent="0.2">
      <c r="D2152" s="55"/>
      <c r="E2152" s="66"/>
      <c r="G2152" s="507"/>
      <c r="I2152" s="507"/>
      <c r="J2152" s="137"/>
      <c r="K2152" s="507"/>
      <c r="L2152" s="507"/>
      <c r="M2152" s="508"/>
      <c r="N2152" s="507"/>
      <c r="O2152" s="508"/>
    </row>
    <row r="2153" spans="4:15" x14ac:dyDescent="0.2">
      <c r="D2153" s="55"/>
      <c r="E2153" s="66"/>
      <c r="G2153" s="507"/>
      <c r="I2153" s="507"/>
      <c r="J2153" s="137"/>
      <c r="K2153" s="507"/>
      <c r="L2153" s="507"/>
      <c r="M2153" s="508"/>
      <c r="N2153" s="507"/>
      <c r="O2153" s="508"/>
    </row>
    <row r="2154" spans="4:15" x14ac:dyDescent="0.2">
      <c r="D2154" s="55"/>
      <c r="E2154" s="66"/>
      <c r="G2154" s="507"/>
      <c r="I2154" s="507"/>
      <c r="J2154" s="137"/>
      <c r="K2154" s="507"/>
      <c r="L2154" s="507"/>
      <c r="M2154" s="508"/>
      <c r="N2154" s="507"/>
      <c r="O2154" s="508"/>
    </row>
    <row r="2155" spans="4:15" x14ac:dyDescent="0.2">
      <c r="D2155" s="55"/>
      <c r="E2155" s="66"/>
      <c r="G2155" s="507"/>
      <c r="I2155" s="507"/>
      <c r="J2155" s="137"/>
      <c r="K2155" s="507"/>
      <c r="L2155" s="507"/>
      <c r="M2155" s="508"/>
      <c r="N2155" s="507"/>
      <c r="O2155" s="508"/>
    </row>
    <row r="2156" spans="4:15" x14ac:dyDescent="0.2">
      <c r="D2156" s="55"/>
      <c r="E2156" s="66"/>
      <c r="G2156" s="507"/>
      <c r="I2156" s="507"/>
      <c r="J2156" s="137"/>
      <c r="K2156" s="507"/>
      <c r="L2156" s="507"/>
      <c r="M2156" s="508"/>
      <c r="N2156" s="507"/>
      <c r="O2156" s="508"/>
    </row>
    <row r="2157" spans="4:15" x14ac:dyDescent="0.2">
      <c r="D2157" s="55"/>
      <c r="E2157" s="66"/>
      <c r="G2157" s="507"/>
      <c r="I2157" s="507"/>
      <c r="J2157" s="137"/>
      <c r="K2157" s="507"/>
      <c r="L2157" s="507"/>
      <c r="M2157" s="508"/>
      <c r="N2157" s="507"/>
      <c r="O2157" s="508"/>
    </row>
    <row r="2158" spans="4:15" x14ac:dyDescent="0.2">
      <c r="D2158" s="55"/>
      <c r="E2158" s="66"/>
      <c r="G2158" s="507"/>
      <c r="I2158" s="507"/>
      <c r="J2158" s="137"/>
      <c r="K2158" s="507"/>
      <c r="L2158" s="507"/>
      <c r="M2158" s="508"/>
      <c r="N2158" s="507"/>
      <c r="O2158" s="508"/>
    </row>
    <row r="2159" spans="4:15" x14ac:dyDescent="0.2">
      <c r="D2159" s="55"/>
      <c r="E2159" s="66"/>
      <c r="G2159" s="507"/>
      <c r="I2159" s="507"/>
      <c r="J2159" s="137"/>
      <c r="K2159" s="507"/>
      <c r="L2159" s="507"/>
      <c r="M2159" s="508"/>
      <c r="N2159" s="507"/>
      <c r="O2159" s="508"/>
    </row>
    <row r="2160" spans="4:15" x14ac:dyDescent="0.2">
      <c r="D2160" s="55"/>
      <c r="E2160" s="66"/>
      <c r="G2160" s="507"/>
      <c r="I2160" s="507"/>
      <c r="J2160" s="137"/>
      <c r="K2160" s="507"/>
      <c r="L2160" s="507"/>
      <c r="M2160" s="508"/>
      <c r="N2160" s="507"/>
      <c r="O2160" s="508"/>
    </row>
    <row r="2161" spans="4:15" x14ac:dyDescent="0.2">
      <c r="D2161" s="55"/>
      <c r="E2161" s="66"/>
      <c r="G2161" s="507"/>
      <c r="I2161" s="507"/>
      <c r="J2161" s="137"/>
      <c r="K2161" s="507"/>
      <c r="L2161" s="507"/>
      <c r="M2161" s="508"/>
      <c r="N2161" s="507"/>
      <c r="O2161" s="508"/>
    </row>
    <row r="2162" spans="4:15" x14ac:dyDescent="0.2">
      <c r="D2162" s="55"/>
      <c r="E2162" s="66"/>
      <c r="G2162" s="507"/>
      <c r="I2162" s="507"/>
      <c r="J2162" s="137"/>
      <c r="K2162" s="507"/>
      <c r="L2162" s="507"/>
      <c r="M2162" s="508"/>
      <c r="N2162" s="507"/>
      <c r="O2162" s="508"/>
    </row>
    <row r="2163" spans="4:15" x14ac:dyDescent="0.2">
      <c r="D2163" s="55"/>
      <c r="E2163" s="66"/>
      <c r="G2163" s="507"/>
      <c r="I2163" s="507"/>
      <c r="J2163" s="137"/>
      <c r="K2163" s="507"/>
      <c r="L2163" s="507"/>
      <c r="M2163" s="508"/>
      <c r="N2163" s="507"/>
      <c r="O2163" s="508"/>
    </row>
    <row r="2164" spans="4:15" x14ac:dyDescent="0.2">
      <c r="D2164" s="55"/>
      <c r="E2164" s="66"/>
      <c r="G2164" s="507"/>
      <c r="I2164" s="507"/>
      <c r="J2164" s="137"/>
      <c r="K2164" s="507"/>
      <c r="L2164" s="507"/>
      <c r="M2164" s="508"/>
      <c r="N2164" s="507"/>
      <c r="O2164" s="508"/>
    </row>
    <row r="2165" spans="4:15" x14ac:dyDescent="0.2">
      <c r="D2165" s="55"/>
      <c r="E2165" s="66"/>
      <c r="G2165" s="507"/>
      <c r="I2165" s="507"/>
      <c r="J2165" s="137"/>
      <c r="K2165" s="507"/>
      <c r="L2165" s="507"/>
      <c r="M2165" s="508"/>
      <c r="N2165" s="507"/>
      <c r="O2165" s="508"/>
    </row>
    <row r="2166" spans="4:15" x14ac:dyDescent="0.2">
      <c r="D2166" s="55"/>
      <c r="E2166" s="66"/>
      <c r="G2166" s="507"/>
      <c r="I2166" s="507"/>
      <c r="J2166" s="137"/>
      <c r="K2166" s="507"/>
      <c r="L2166" s="507"/>
      <c r="M2166" s="508"/>
      <c r="N2166" s="507"/>
      <c r="O2166" s="508"/>
    </row>
    <row r="2167" spans="4:15" x14ac:dyDescent="0.2">
      <c r="D2167" s="55"/>
      <c r="E2167" s="66"/>
      <c r="G2167" s="507"/>
      <c r="I2167" s="507"/>
      <c r="J2167" s="137"/>
      <c r="K2167" s="507"/>
      <c r="L2167" s="507"/>
      <c r="M2167" s="508"/>
      <c r="N2167" s="507"/>
      <c r="O2167" s="508"/>
    </row>
    <row r="2168" spans="4:15" x14ac:dyDescent="0.2">
      <c r="D2168" s="55"/>
      <c r="E2168" s="66"/>
      <c r="G2168" s="507"/>
      <c r="I2168" s="507"/>
      <c r="J2168" s="137"/>
      <c r="K2168" s="507"/>
      <c r="L2168" s="507"/>
      <c r="M2168" s="508"/>
      <c r="N2168" s="507"/>
      <c r="O2168" s="508"/>
    </row>
    <row r="2169" spans="4:15" x14ac:dyDescent="0.2">
      <c r="D2169" s="55"/>
      <c r="E2169" s="66"/>
      <c r="G2169" s="507"/>
      <c r="I2169" s="507"/>
      <c r="J2169" s="137"/>
      <c r="K2169" s="507"/>
      <c r="L2169" s="507"/>
      <c r="M2169" s="508"/>
      <c r="N2169" s="507"/>
      <c r="O2169" s="508"/>
    </row>
    <row r="2170" spans="4:15" x14ac:dyDescent="0.2">
      <c r="D2170" s="55"/>
      <c r="E2170" s="66"/>
      <c r="G2170" s="507"/>
      <c r="I2170" s="507"/>
      <c r="J2170" s="137"/>
      <c r="K2170" s="507"/>
      <c r="L2170" s="507"/>
      <c r="M2170" s="508"/>
      <c r="N2170" s="507"/>
      <c r="O2170" s="508"/>
    </row>
    <row r="2171" spans="4:15" x14ac:dyDescent="0.2">
      <c r="D2171" s="55"/>
      <c r="E2171" s="66"/>
      <c r="G2171" s="507"/>
      <c r="I2171" s="507"/>
      <c r="J2171" s="137"/>
      <c r="K2171" s="507"/>
      <c r="L2171" s="507"/>
      <c r="M2171" s="508"/>
      <c r="N2171" s="507"/>
      <c r="O2171" s="508"/>
    </row>
    <row r="2172" spans="4:15" x14ac:dyDescent="0.2">
      <c r="D2172" s="55"/>
      <c r="E2172" s="66"/>
      <c r="G2172" s="507"/>
      <c r="I2172" s="507"/>
      <c r="J2172" s="137"/>
      <c r="K2172" s="507"/>
      <c r="L2172" s="507"/>
      <c r="M2172" s="508"/>
      <c r="N2172" s="507"/>
      <c r="O2172" s="508"/>
    </row>
    <row r="2173" spans="4:15" x14ac:dyDescent="0.2">
      <c r="D2173" s="55"/>
      <c r="E2173" s="66"/>
      <c r="G2173" s="507"/>
      <c r="I2173" s="507"/>
      <c r="J2173" s="137"/>
      <c r="K2173" s="507"/>
      <c r="L2173" s="507"/>
      <c r="M2173" s="508"/>
      <c r="N2173" s="507"/>
      <c r="O2173" s="508"/>
    </row>
    <row r="2174" spans="4:15" x14ac:dyDescent="0.2">
      <c r="D2174" s="55"/>
      <c r="E2174" s="66"/>
      <c r="G2174" s="507"/>
      <c r="I2174" s="507"/>
      <c r="J2174" s="137"/>
      <c r="K2174" s="507"/>
      <c r="L2174" s="507"/>
      <c r="M2174" s="508"/>
      <c r="N2174" s="507"/>
      <c r="O2174" s="508"/>
    </row>
    <row r="2175" spans="4:15" x14ac:dyDescent="0.2">
      <c r="D2175" s="55"/>
      <c r="E2175" s="66"/>
      <c r="G2175" s="507"/>
      <c r="I2175" s="507"/>
      <c r="J2175" s="137"/>
      <c r="K2175" s="507"/>
      <c r="L2175" s="507"/>
      <c r="M2175" s="508"/>
      <c r="N2175" s="507"/>
      <c r="O2175" s="508"/>
    </row>
    <row r="2176" spans="4:15" x14ac:dyDescent="0.2">
      <c r="D2176" s="55"/>
      <c r="E2176" s="66"/>
      <c r="G2176" s="507"/>
      <c r="I2176" s="507"/>
      <c r="J2176" s="137"/>
      <c r="K2176" s="507"/>
      <c r="L2176" s="507"/>
      <c r="M2176" s="508"/>
      <c r="N2176" s="507"/>
      <c r="O2176" s="508"/>
    </row>
    <row r="2177" spans="4:15" x14ac:dyDescent="0.2">
      <c r="D2177" s="55"/>
      <c r="E2177" s="66"/>
      <c r="G2177" s="507"/>
      <c r="I2177" s="507"/>
      <c r="J2177" s="137"/>
      <c r="K2177" s="507"/>
      <c r="L2177" s="507"/>
      <c r="M2177" s="508"/>
      <c r="N2177" s="507"/>
      <c r="O2177" s="508"/>
    </row>
    <row r="2178" spans="4:15" x14ac:dyDescent="0.2">
      <c r="D2178" s="55"/>
      <c r="E2178" s="66"/>
      <c r="G2178" s="507"/>
      <c r="I2178" s="507"/>
      <c r="J2178" s="137"/>
      <c r="K2178" s="507"/>
      <c r="L2178" s="507"/>
      <c r="M2178" s="508"/>
      <c r="N2178" s="507"/>
      <c r="O2178" s="508"/>
    </row>
    <row r="2179" spans="4:15" x14ac:dyDescent="0.2">
      <c r="D2179" s="55"/>
      <c r="E2179" s="66"/>
      <c r="G2179" s="507"/>
      <c r="I2179" s="507"/>
      <c r="J2179" s="137"/>
      <c r="K2179" s="507"/>
      <c r="L2179" s="507"/>
      <c r="M2179" s="508"/>
      <c r="N2179" s="507"/>
      <c r="O2179" s="508"/>
    </row>
    <row r="2180" spans="4:15" x14ac:dyDescent="0.2">
      <c r="D2180" s="55"/>
      <c r="E2180" s="66"/>
      <c r="G2180" s="507"/>
      <c r="I2180" s="507"/>
      <c r="J2180" s="137"/>
      <c r="K2180" s="507"/>
      <c r="L2180" s="507"/>
      <c r="M2180" s="508"/>
      <c r="N2180" s="507"/>
      <c r="O2180" s="508"/>
    </row>
    <row r="2181" spans="4:15" x14ac:dyDescent="0.2">
      <c r="D2181" s="55"/>
      <c r="E2181" s="66"/>
      <c r="G2181" s="507"/>
      <c r="I2181" s="507"/>
      <c r="J2181" s="137"/>
      <c r="K2181" s="507"/>
      <c r="L2181" s="507"/>
      <c r="M2181" s="508"/>
      <c r="N2181" s="507"/>
      <c r="O2181" s="508"/>
    </row>
    <row r="2182" spans="4:15" x14ac:dyDescent="0.2">
      <c r="D2182" s="55"/>
      <c r="E2182" s="66"/>
      <c r="G2182" s="507"/>
      <c r="I2182" s="507"/>
      <c r="J2182" s="137"/>
      <c r="K2182" s="507"/>
      <c r="L2182" s="507"/>
      <c r="M2182" s="508"/>
      <c r="N2182" s="507"/>
      <c r="O2182" s="508"/>
    </row>
    <row r="2183" spans="4:15" x14ac:dyDescent="0.2">
      <c r="D2183" s="55"/>
      <c r="E2183" s="66"/>
      <c r="G2183" s="507"/>
      <c r="I2183" s="507"/>
      <c r="J2183" s="137"/>
      <c r="K2183" s="507"/>
      <c r="L2183" s="507"/>
      <c r="M2183" s="508"/>
      <c r="N2183" s="507"/>
      <c r="O2183" s="508"/>
    </row>
    <row r="2184" spans="4:15" x14ac:dyDescent="0.2">
      <c r="D2184" s="55"/>
      <c r="E2184" s="66"/>
      <c r="G2184" s="507"/>
      <c r="I2184" s="507"/>
      <c r="J2184" s="137"/>
      <c r="K2184" s="507"/>
      <c r="L2184" s="507"/>
      <c r="M2184" s="508"/>
      <c r="N2184" s="507"/>
      <c r="O2184" s="508"/>
    </row>
    <row r="2185" spans="4:15" x14ac:dyDescent="0.2">
      <c r="D2185" s="55"/>
      <c r="E2185" s="66"/>
      <c r="G2185" s="507"/>
      <c r="I2185" s="507"/>
      <c r="J2185" s="137"/>
      <c r="K2185" s="507"/>
      <c r="L2185" s="507"/>
      <c r="M2185" s="508"/>
      <c r="N2185" s="507"/>
      <c r="O2185" s="508"/>
    </row>
    <row r="2186" spans="4:15" x14ac:dyDescent="0.2">
      <c r="D2186" s="55"/>
      <c r="E2186" s="66"/>
      <c r="G2186" s="507"/>
      <c r="I2186" s="507"/>
      <c r="J2186" s="137"/>
      <c r="K2186" s="507"/>
      <c r="L2186" s="507"/>
      <c r="M2186" s="508"/>
      <c r="N2186" s="507"/>
      <c r="O2186" s="508"/>
    </row>
    <row r="2187" spans="4:15" x14ac:dyDescent="0.2">
      <c r="D2187" s="55"/>
      <c r="E2187" s="66"/>
      <c r="G2187" s="507"/>
      <c r="I2187" s="507"/>
      <c r="J2187" s="137"/>
      <c r="K2187" s="507"/>
      <c r="L2187" s="507"/>
      <c r="M2187" s="508"/>
      <c r="N2187" s="507"/>
      <c r="O2187" s="508"/>
    </row>
    <row r="2188" spans="4:15" x14ac:dyDescent="0.2">
      <c r="D2188" s="55"/>
      <c r="E2188" s="66"/>
      <c r="G2188" s="507"/>
      <c r="I2188" s="507"/>
      <c r="J2188" s="137"/>
      <c r="K2188" s="507"/>
      <c r="L2188" s="507"/>
      <c r="M2188" s="508"/>
      <c r="N2188" s="507"/>
      <c r="O2188" s="508"/>
    </row>
    <row r="2189" spans="4:15" x14ac:dyDescent="0.2">
      <c r="D2189" s="55"/>
      <c r="E2189" s="66"/>
      <c r="G2189" s="507"/>
      <c r="I2189" s="507"/>
      <c r="J2189" s="137"/>
      <c r="K2189" s="507"/>
      <c r="L2189" s="507"/>
      <c r="M2189" s="508"/>
      <c r="N2189" s="507"/>
      <c r="O2189" s="508"/>
    </row>
    <row r="2190" spans="4:15" x14ac:dyDescent="0.2">
      <c r="D2190" s="55"/>
      <c r="E2190" s="66"/>
      <c r="G2190" s="507"/>
      <c r="I2190" s="507"/>
      <c r="J2190" s="137"/>
      <c r="K2190" s="507"/>
      <c r="L2190" s="507"/>
      <c r="M2190" s="508"/>
      <c r="N2190" s="507"/>
      <c r="O2190" s="508"/>
    </row>
    <row r="2191" spans="4:15" x14ac:dyDescent="0.2">
      <c r="D2191" s="55"/>
      <c r="E2191" s="66"/>
      <c r="G2191" s="507"/>
      <c r="I2191" s="507"/>
      <c r="J2191" s="137"/>
      <c r="K2191" s="507"/>
      <c r="L2191" s="507"/>
      <c r="M2191" s="508"/>
      <c r="N2191" s="507"/>
      <c r="O2191" s="508"/>
    </row>
    <row r="2192" spans="4:15" x14ac:dyDescent="0.2">
      <c r="D2192" s="55"/>
      <c r="E2192" s="66"/>
      <c r="G2192" s="507"/>
      <c r="I2192" s="507"/>
      <c r="J2192" s="137"/>
      <c r="K2192" s="507"/>
      <c r="L2192" s="507"/>
      <c r="M2192" s="508"/>
      <c r="N2192" s="507"/>
      <c r="O2192" s="508"/>
    </row>
    <row r="2193" spans="4:15" x14ac:dyDescent="0.2">
      <c r="D2193" s="55"/>
      <c r="E2193" s="66"/>
      <c r="G2193" s="507"/>
      <c r="I2193" s="507"/>
      <c r="J2193" s="137"/>
      <c r="K2193" s="507"/>
      <c r="L2193" s="507"/>
      <c r="M2193" s="508"/>
      <c r="N2193" s="507"/>
      <c r="O2193" s="508"/>
    </row>
    <row r="2194" spans="4:15" x14ac:dyDescent="0.2">
      <c r="D2194" s="55"/>
      <c r="E2194" s="66"/>
      <c r="G2194" s="507"/>
      <c r="I2194" s="507"/>
      <c r="J2194" s="137"/>
      <c r="K2194" s="507"/>
      <c r="L2194" s="507"/>
      <c r="M2194" s="508"/>
      <c r="N2194" s="507"/>
      <c r="O2194" s="508"/>
    </row>
    <row r="2195" spans="4:15" x14ac:dyDescent="0.2">
      <c r="D2195" s="55"/>
      <c r="E2195" s="66"/>
      <c r="G2195" s="507"/>
      <c r="I2195" s="507"/>
      <c r="J2195" s="137"/>
      <c r="K2195" s="507"/>
      <c r="L2195" s="507"/>
      <c r="M2195" s="508"/>
      <c r="N2195" s="507"/>
      <c r="O2195" s="508"/>
    </row>
    <row r="2196" spans="4:15" x14ac:dyDescent="0.2">
      <c r="D2196" s="55"/>
      <c r="E2196" s="66"/>
      <c r="G2196" s="507"/>
      <c r="I2196" s="507"/>
      <c r="J2196" s="137"/>
      <c r="K2196" s="507"/>
      <c r="L2196" s="507"/>
      <c r="M2196" s="508"/>
      <c r="N2196" s="507"/>
      <c r="O2196" s="508"/>
    </row>
    <row r="2197" spans="4:15" x14ac:dyDescent="0.2">
      <c r="D2197" s="55"/>
      <c r="E2197" s="66"/>
      <c r="G2197" s="507"/>
      <c r="I2197" s="507"/>
      <c r="J2197" s="137"/>
      <c r="K2197" s="507"/>
      <c r="L2197" s="507"/>
      <c r="M2197" s="508"/>
      <c r="N2197" s="507"/>
      <c r="O2197" s="508"/>
    </row>
    <row r="2198" spans="4:15" x14ac:dyDescent="0.2">
      <c r="D2198" s="55"/>
      <c r="E2198" s="66"/>
      <c r="G2198" s="507"/>
      <c r="I2198" s="507"/>
      <c r="J2198" s="137"/>
      <c r="K2198" s="507"/>
      <c r="L2198" s="507"/>
      <c r="M2198" s="508"/>
      <c r="N2198" s="507"/>
      <c r="O2198" s="508"/>
    </row>
    <row r="2199" spans="4:15" x14ac:dyDescent="0.2">
      <c r="D2199" s="55"/>
      <c r="E2199" s="66"/>
      <c r="G2199" s="507"/>
      <c r="I2199" s="507"/>
      <c r="J2199" s="137"/>
      <c r="K2199" s="507"/>
      <c r="L2199" s="507"/>
      <c r="M2199" s="508"/>
      <c r="N2199" s="507"/>
      <c r="O2199" s="508"/>
    </row>
    <row r="2200" spans="4:15" x14ac:dyDescent="0.2">
      <c r="D2200" s="55"/>
      <c r="E2200" s="66"/>
      <c r="G2200" s="507"/>
      <c r="I2200" s="507"/>
      <c r="J2200" s="137"/>
      <c r="K2200" s="507"/>
      <c r="L2200" s="507"/>
      <c r="M2200" s="508"/>
      <c r="N2200" s="507"/>
      <c r="O2200" s="508"/>
    </row>
    <row r="2201" spans="4:15" x14ac:dyDescent="0.2">
      <c r="D2201" s="55"/>
      <c r="E2201" s="66"/>
      <c r="G2201" s="507"/>
      <c r="I2201" s="507"/>
      <c r="J2201" s="137"/>
      <c r="K2201" s="507"/>
      <c r="L2201" s="507"/>
      <c r="M2201" s="508"/>
      <c r="N2201" s="507"/>
      <c r="O2201" s="508"/>
    </row>
    <row r="2202" spans="4:15" x14ac:dyDescent="0.2">
      <c r="D2202" s="55"/>
      <c r="E2202" s="66"/>
      <c r="G2202" s="507"/>
      <c r="I2202" s="507"/>
      <c r="J2202" s="137"/>
      <c r="K2202" s="507"/>
      <c r="L2202" s="507"/>
      <c r="M2202" s="508"/>
      <c r="N2202" s="507"/>
      <c r="O2202" s="508"/>
    </row>
    <row r="2203" spans="4:15" x14ac:dyDescent="0.2">
      <c r="D2203" s="55"/>
      <c r="E2203" s="66"/>
      <c r="G2203" s="507"/>
      <c r="I2203" s="507"/>
      <c r="J2203" s="137"/>
      <c r="K2203" s="507"/>
      <c r="L2203" s="507"/>
      <c r="M2203" s="508"/>
      <c r="N2203" s="507"/>
      <c r="O2203" s="508"/>
    </row>
    <row r="2204" spans="4:15" x14ac:dyDescent="0.2">
      <c r="D2204" s="55"/>
      <c r="E2204" s="66"/>
      <c r="G2204" s="507"/>
      <c r="I2204" s="507"/>
      <c r="J2204" s="137"/>
      <c r="K2204" s="507"/>
      <c r="L2204" s="507"/>
      <c r="M2204" s="508"/>
      <c r="N2204" s="507"/>
      <c r="O2204" s="508"/>
    </row>
    <row r="2205" spans="4:15" x14ac:dyDescent="0.2">
      <c r="D2205" s="55"/>
      <c r="E2205" s="66"/>
      <c r="G2205" s="507"/>
      <c r="I2205" s="507"/>
      <c r="J2205" s="137"/>
      <c r="K2205" s="507"/>
      <c r="L2205" s="507"/>
      <c r="M2205" s="508"/>
      <c r="N2205" s="507"/>
      <c r="O2205" s="508"/>
    </row>
    <row r="2206" spans="4:15" x14ac:dyDescent="0.2">
      <c r="D2206" s="55"/>
      <c r="E2206" s="66"/>
      <c r="G2206" s="507"/>
      <c r="I2206" s="507"/>
      <c r="J2206" s="137"/>
      <c r="K2206" s="507"/>
      <c r="L2206" s="507"/>
      <c r="M2206" s="508"/>
      <c r="N2206" s="507"/>
      <c r="O2206" s="508"/>
    </row>
    <row r="2207" spans="4:15" x14ac:dyDescent="0.2">
      <c r="D2207" s="55"/>
      <c r="E2207" s="66"/>
      <c r="G2207" s="507"/>
      <c r="I2207" s="507"/>
      <c r="J2207" s="137"/>
      <c r="K2207" s="507"/>
      <c r="L2207" s="507"/>
      <c r="M2207" s="508"/>
      <c r="N2207" s="507"/>
      <c r="O2207" s="508"/>
    </row>
    <row r="2208" spans="4:15" x14ac:dyDescent="0.2">
      <c r="D2208" s="55"/>
      <c r="E2208" s="66"/>
      <c r="G2208" s="507"/>
      <c r="I2208" s="507"/>
      <c r="J2208" s="137"/>
      <c r="K2208" s="507"/>
      <c r="L2208" s="507"/>
      <c r="M2208" s="508"/>
      <c r="N2208" s="507"/>
      <c r="O2208" s="508"/>
    </row>
    <row r="2209" spans="4:15" x14ac:dyDescent="0.2">
      <c r="D2209" s="55"/>
      <c r="E2209" s="66"/>
      <c r="G2209" s="507"/>
      <c r="I2209" s="507"/>
      <c r="J2209" s="137"/>
      <c r="K2209" s="507"/>
      <c r="L2209" s="507"/>
      <c r="M2209" s="508"/>
      <c r="N2209" s="507"/>
      <c r="O2209" s="508"/>
    </row>
    <row r="2210" spans="4:15" x14ac:dyDescent="0.2">
      <c r="D2210" s="55"/>
      <c r="E2210" s="66"/>
      <c r="G2210" s="507"/>
      <c r="I2210" s="507"/>
      <c r="J2210" s="137"/>
      <c r="K2210" s="507"/>
      <c r="L2210" s="507"/>
      <c r="M2210" s="508"/>
      <c r="N2210" s="507"/>
      <c r="O2210" s="508"/>
    </row>
    <row r="2211" spans="4:15" x14ac:dyDescent="0.2">
      <c r="D2211" s="55"/>
      <c r="E2211" s="66"/>
      <c r="G2211" s="507"/>
      <c r="I2211" s="507"/>
      <c r="J2211" s="137"/>
      <c r="K2211" s="507"/>
      <c r="L2211" s="507"/>
      <c r="M2211" s="508"/>
      <c r="N2211" s="507"/>
      <c r="O2211" s="508"/>
    </row>
    <row r="2212" spans="4:15" x14ac:dyDescent="0.2">
      <c r="D2212" s="55"/>
      <c r="E2212" s="66"/>
      <c r="G2212" s="507"/>
      <c r="I2212" s="507"/>
      <c r="J2212" s="137"/>
      <c r="K2212" s="507"/>
      <c r="L2212" s="507"/>
      <c r="M2212" s="508"/>
      <c r="N2212" s="507"/>
      <c r="O2212" s="508"/>
    </row>
    <row r="2213" spans="4:15" x14ac:dyDescent="0.2">
      <c r="D2213" s="55"/>
      <c r="E2213" s="66"/>
      <c r="G2213" s="507"/>
      <c r="I2213" s="507"/>
      <c r="J2213" s="137"/>
      <c r="K2213" s="507"/>
      <c r="L2213" s="507"/>
      <c r="M2213" s="508"/>
      <c r="N2213" s="507"/>
      <c r="O2213" s="508"/>
    </row>
    <row r="2214" spans="4:15" x14ac:dyDescent="0.2">
      <c r="D2214" s="55"/>
      <c r="E2214" s="66"/>
      <c r="G2214" s="507"/>
      <c r="I2214" s="507"/>
      <c r="J2214" s="137"/>
      <c r="K2214" s="507"/>
      <c r="L2214" s="507"/>
      <c r="M2214" s="508"/>
      <c r="N2214" s="507"/>
      <c r="O2214" s="508"/>
    </row>
    <row r="2215" spans="4:15" x14ac:dyDescent="0.2">
      <c r="D2215" s="55"/>
      <c r="E2215" s="66"/>
      <c r="G2215" s="507"/>
      <c r="I2215" s="507"/>
      <c r="J2215" s="137"/>
      <c r="K2215" s="507"/>
      <c r="L2215" s="507"/>
      <c r="M2215" s="508"/>
      <c r="N2215" s="507"/>
      <c r="O2215" s="508"/>
    </row>
    <row r="2216" spans="4:15" x14ac:dyDescent="0.2">
      <c r="D2216" s="55"/>
      <c r="E2216" s="66"/>
      <c r="G2216" s="507"/>
      <c r="I2216" s="507"/>
      <c r="J2216" s="137"/>
      <c r="K2216" s="507"/>
      <c r="L2216" s="507"/>
      <c r="M2216" s="508"/>
      <c r="N2216" s="507"/>
      <c r="O2216" s="508"/>
    </row>
    <row r="2217" spans="4:15" x14ac:dyDescent="0.2">
      <c r="D2217" s="55"/>
      <c r="E2217" s="66"/>
      <c r="G2217" s="507"/>
      <c r="I2217" s="507"/>
      <c r="J2217" s="137"/>
      <c r="K2217" s="507"/>
      <c r="L2217" s="507"/>
      <c r="M2217" s="508"/>
      <c r="N2217" s="507"/>
      <c r="O2217" s="508"/>
    </row>
    <row r="2218" spans="4:15" x14ac:dyDescent="0.2">
      <c r="D2218" s="55"/>
      <c r="E2218" s="66"/>
      <c r="G2218" s="507"/>
      <c r="I2218" s="507"/>
      <c r="J2218" s="137"/>
      <c r="K2218" s="507"/>
      <c r="L2218" s="507"/>
      <c r="M2218" s="508"/>
      <c r="N2218" s="507"/>
      <c r="O2218" s="508"/>
    </row>
    <row r="2219" spans="4:15" x14ac:dyDescent="0.2">
      <c r="D2219" s="55"/>
      <c r="E2219" s="66"/>
      <c r="G2219" s="507"/>
      <c r="I2219" s="507"/>
      <c r="J2219" s="137"/>
      <c r="K2219" s="507"/>
      <c r="L2219" s="507"/>
      <c r="M2219" s="508"/>
      <c r="N2219" s="507"/>
      <c r="O2219" s="508"/>
    </row>
    <row r="2220" spans="4:15" x14ac:dyDescent="0.2">
      <c r="D2220" s="55"/>
      <c r="E2220" s="66"/>
      <c r="G2220" s="507"/>
      <c r="I2220" s="507"/>
      <c r="J2220" s="137"/>
      <c r="K2220" s="507"/>
      <c r="L2220" s="507"/>
      <c r="M2220" s="508"/>
      <c r="N2220" s="507"/>
      <c r="O2220" s="508"/>
    </row>
    <row r="2221" spans="4:15" x14ac:dyDescent="0.2">
      <c r="D2221" s="55"/>
      <c r="E2221" s="66"/>
      <c r="G2221" s="507"/>
      <c r="I2221" s="507"/>
      <c r="J2221" s="137"/>
      <c r="K2221" s="507"/>
      <c r="L2221" s="507"/>
      <c r="M2221" s="508"/>
      <c r="N2221" s="507"/>
      <c r="O2221" s="508"/>
    </row>
    <row r="2222" spans="4:15" x14ac:dyDescent="0.2">
      <c r="D2222" s="55"/>
      <c r="E2222" s="66"/>
      <c r="G2222" s="507"/>
      <c r="I2222" s="507"/>
      <c r="J2222" s="137"/>
      <c r="K2222" s="507"/>
      <c r="L2222" s="507"/>
      <c r="M2222" s="508"/>
      <c r="N2222" s="507"/>
      <c r="O2222" s="508"/>
    </row>
    <row r="2223" spans="4:15" x14ac:dyDescent="0.2">
      <c r="D2223" s="55"/>
      <c r="E2223" s="66"/>
      <c r="G2223" s="507"/>
      <c r="I2223" s="507"/>
      <c r="J2223" s="137"/>
      <c r="K2223" s="507"/>
      <c r="L2223" s="507"/>
      <c r="M2223" s="508"/>
      <c r="N2223" s="507"/>
      <c r="O2223" s="508"/>
    </row>
    <row r="2224" spans="4:15" x14ac:dyDescent="0.2">
      <c r="D2224" s="55"/>
      <c r="E2224" s="66"/>
      <c r="G2224" s="507"/>
      <c r="I2224" s="507"/>
      <c r="J2224" s="137"/>
      <c r="K2224" s="507"/>
      <c r="L2224" s="507"/>
      <c r="M2224" s="508"/>
      <c r="N2224" s="507"/>
      <c r="O2224" s="508"/>
    </row>
    <row r="2225" spans="4:15" x14ac:dyDescent="0.2">
      <c r="D2225" s="55"/>
      <c r="E2225" s="66"/>
      <c r="G2225" s="507"/>
      <c r="I2225" s="507"/>
      <c r="J2225" s="137"/>
      <c r="K2225" s="507"/>
      <c r="L2225" s="507"/>
      <c r="M2225" s="508"/>
      <c r="N2225" s="507"/>
      <c r="O2225" s="508"/>
    </row>
    <row r="2226" spans="4:15" x14ac:dyDescent="0.2">
      <c r="D2226" s="55"/>
      <c r="E2226" s="66"/>
      <c r="G2226" s="507"/>
      <c r="I2226" s="507"/>
      <c r="J2226" s="137"/>
      <c r="K2226" s="507"/>
      <c r="L2226" s="507"/>
      <c r="M2226" s="508"/>
      <c r="N2226" s="507"/>
      <c r="O2226" s="508"/>
    </row>
    <row r="2227" spans="4:15" x14ac:dyDescent="0.2">
      <c r="D2227" s="55"/>
      <c r="E2227" s="66"/>
      <c r="G2227" s="507"/>
      <c r="I2227" s="507"/>
      <c r="J2227" s="137"/>
      <c r="K2227" s="507"/>
      <c r="L2227" s="507"/>
      <c r="M2227" s="508"/>
      <c r="N2227" s="507"/>
      <c r="O2227" s="508"/>
    </row>
    <row r="2228" spans="4:15" x14ac:dyDescent="0.2">
      <c r="D2228" s="55"/>
      <c r="E2228" s="66"/>
      <c r="G2228" s="507"/>
      <c r="I2228" s="507"/>
      <c r="J2228" s="137"/>
      <c r="K2228" s="507"/>
      <c r="L2228" s="507"/>
      <c r="M2228" s="508"/>
      <c r="N2228" s="507"/>
      <c r="O2228" s="508"/>
    </row>
    <row r="2229" spans="4:15" x14ac:dyDescent="0.2">
      <c r="D2229" s="55"/>
      <c r="E2229" s="66"/>
      <c r="G2229" s="507"/>
      <c r="I2229" s="507"/>
      <c r="J2229" s="137"/>
      <c r="K2229" s="507"/>
      <c r="L2229" s="507"/>
      <c r="M2229" s="508"/>
      <c r="N2229" s="507"/>
      <c r="O2229" s="508"/>
    </row>
    <row r="2230" spans="4:15" x14ac:dyDescent="0.2">
      <c r="D2230" s="55"/>
      <c r="E2230" s="66"/>
      <c r="G2230" s="507"/>
      <c r="I2230" s="507"/>
      <c r="J2230" s="137"/>
      <c r="K2230" s="507"/>
      <c r="L2230" s="507"/>
      <c r="M2230" s="508"/>
      <c r="N2230" s="507"/>
      <c r="O2230" s="508"/>
    </row>
    <row r="2231" spans="4:15" x14ac:dyDescent="0.2">
      <c r="D2231" s="55"/>
      <c r="E2231" s="66"/>
      <c r="G2231" s="507"/>
      <c r="I2231" s="507"/>
      <c r="J2231" s="137"/>
      <c r="K2231" s="507"/>
      <c r="L2231" s="507"/>
      <c r="M2231" s="508"/>
      <c r="N2231" s="507"/>
      <c r="O2231" s="508"/>
    </row>
    <row r="2232" spans="4:15" x14ac:dyDescent="0.2">
      <c r="D2232" s="55"/>
      <c r="E2232" s="66"/>
      <c r="G2232" s="507"/>
      <c r="I2232" s="507"/>
      <c r="J2232" s="137"/>
      <c r="K2232" s="507"/>
      <c r="L2232" s="507"/>
      <c r="M2232" s="508"/>
      <c r="N2232" s="507"/>
      <c r="O2232" s="508"/>
    </row>
    <row r="2233" spans="4:15" x14ac:dyDescent="0.2">
      <c r="D2233" s="55"/>
      <c r="E2233" s="66"/>
      <c r="G2233" s="507"/>
      <c r="I2233" s="507"/>
      <c r="J2233" s="137"/>
      <c r="K2233" s="507"/>
      <c r="L2233" s="507"/>
      <c r="M2233" s="508"/>
      <c r="N2233" s="507"/>
      <c r="O2233" s="508"/>
    </row>
    <row r="2234" spans="4:15" x14ac:dyDescent="0.2">
      <c r="D2234" s="55"/>
      <c r="E2234" s="66"/>
      <c r="G2234" s="507"/>
      <c r="I2234" s="507"/>
      <c r="J2234" s="137"/>
      <c r="K2234" s="507"/>
      <c r="L2234" s="507"/>
      <c r="M2234" s="508"/>
      <c r="N2234" s="507"/>
      <c r="O2234" s="508"/>
    </row>
    <row r="2235" spans="4:15" x14ac:dyDescent="0.2">
      <c r="D2235" s="55"/>
      <c r="E2235" s="66"/>
      <c r="G2235" s="507"/>
      <c r="I2235" s="507"/>
      <c r="J2235" s="137"/>
      <c r="K2235" s="507"/>
      <c r="L2235" s="507"/>
      <c r="M2235" s="508"/>
      <c r="N2235" s="507"/>
      <c r="O2235" s="508"/>
    </row>
    <row r="2236" spans="4:15" x14ac:dyDescent="0.2">
      <c r="D2236" s="55"/>
      <c r="E2236" s="66"/>
      <c r="G2236" s="507"/>
      <c r="I2236" s="507"/>
      <c r="J2236" s="137"/>
      <c r="K2236" s="507"/>
      <c r="L2236" s="507"/>
      <c r="M2236" s="508"/>
      <c r="N2236" s="507"/>
      <c r="O2236" s="508"/>
    </row>
    <row r="2237" spans="4:15" x14ac:dyDescent="0.2">
      <c r="D2237" s="55"/>
      <c r="E2237" s="66"/>
      <c r="G2237" s="507"/>
      <c r="I2237" s="507"/>
      <c r="J2237" s="137"/>
      <c r="K2237" s="507"/>
      <c r="L2237" s="507"/>
      <c r="M2237" s="508"/>
      <c r="N2237" s="507"/>
      <c r="O2237" s="508"/>
    </row>
    <row r="2238" spans="4:15" x14ac:dyDescent="0.2">
      <c r="D2238" s="55"/>
      <c r="E2238" s="66"/>
      <c r="G2238" s="507"/>
      <c r="I2238" s="507"/>
      <c r="J2238" s="137"/>
      <c r="K2238" s="507"/>
      <c r="L2238" s="507"/>
      <c r="M2238" s="508"/>
      <c r="N2238" s="507"/>
      <c r="O2238" s="508"/>
    </row>
    <row r="2239" spans="4:15" x14ac:dyDescent="0.2">
      <c r="D2239" s="55"/>
      <c r="E2239" s="66"/>
      <c r="G2239" s="507"/>
      <c r="I2239" s="507"/>
      <c r="J2239" s="137"/>
      <c r="K2239" s="507"/>
      <c r="L2239" s="507"/>
      <c r="M2239" s="508"/>
      <c r="N2239" s="507"/>
      <c r="O2239" s="508"/>
    </row>
    <row r="2240" spans="4:15" x14ac:dyDescent="0.2">
      <c r="D2240" s="55"/>
      <c r="E2240" s="66"/>
      <c r="G2240" s="507"/>
      <c r="I2240" s="507"/>
      <c r="J2240" s="137"/>
      <c r="K2240" s="507"/>
      <c r="L2240" s="507"/>
      <c r="M2240" s="508"/>
      <c r="N2240" s="507"/>
      <c r="O2240" s="508"/>
    </row>
    <row r="2241" spans="4:15" x14ac:dyDescent="0.2">
      <c r="D2241" s="55"/>
      <c r="E2241" s="66"/>
      <c r="G2241" s="507"/>
      <c r="I2241" s="507"/>
      <c r="J2241" s="137"/>
      <c r="K2241" s="507"/>
      <c r="L2241" s="507"/>
      <c r="M2241" s="508"/>
      <c r="N2241" s="507"/>
      <c r="O2241" s="508"/>
    </row>
    <row r="2242" spans="4:15" x14ac:dyDescent="0.2">
      <c r="D2242" s="55"/>
      <c r="E2242" s="66"/>
      <c r="G2242" s="507"/>
      <c r="I2242" s="507"/>
      <c r="J2242" s="137"/>
      <c r="K2242" s="507"/>
      <c r="L2242" s="507"/>
      <c r="M2242" s="508"/>
      <c r="N2242" s="507"/>
      <c r="O2242" s="508"/>
    </row>
    <row r="2243" spans="4:15" x14ac:dyDescent="0.2">
      <c r="D2243" s="55"/>
      <c r="E2243" s="66"/>
      <c r="G2243" s="507"/>
      <c r="I2243" s="507"/>
      <c r="J2243" s="137"/>
      <c r="K2243" s="507"/>
      <c r="L2243" s="507"/>
      <c r="M2243" s="508"/>
      <c r="N2243" s="507"/>
      <c r="O2243" s="508"/>
    </row>
    <row r="2244" spans="4:15" x14ac:dyDescent="0.2">
      <c r="D2244" s="55"/>
      <c r="E2244" s="66"/>
      <c r="G2244" s="507"/>
      <c r="I2244" s="507"/>
      <c r="J2244" s="137"/>
      <c r="K2244" s="507"/>
      <c r="L2244" s="507"/>
      <c r="M2244" s="508"/>
      <c r="N2244" s="507"/>
      <c r="O2244" s="508"/>
    </row>
    <row r="2245" spans="4:15" x14ac:dyDescent="0.2">
      <c r="D2245" s="55"/>
      <c r="E2245" s="66"/>
      <c r="G2245" s="507"/>
      <c r="I2245" s="507"/>
      <c r="J2245" s="137"/>
      <c r="K2245" s="507"/>
      <c r="L2245" s="507"/>
      <c r="M2245" s="508"/>
      <c r="N2245" s="507"/>
      <c r="O2245" s="508"/>
    </row>
    <row r="2246" spans="4:15" x14ac:dyDescent="0.2">
      <c r="D2246" s="55"/>
      <c r="E2246" s="66"/>
      <c r="G2246" s="507"/>
      <c r="I2246" s="507"/>
      <c r="J2246" s="137"/>
      <c r="K2246" s="507"/>
      <c r="L2246" s="507"/>
      <c r="M2246" s="508"/>
      <c r="N2246" s="507"/>
      <c r="O2246" s="508"/>
    </row>
    <row r="2247" spans="4:15" x14ac:dyDescent="0.2">
      <c r="D2247" s="55"/>
      <c r="E2247" s="66"/>
      <c r="G2247" s="507"/>
      <c r="I2247" s="507"/>
      <c r="J2247" s="137"/>
      <c r="K2247" s="507"/>
      <c r="L2247" s="507"/>
      <c r="M2247" s="508"/>
      <c r="N2247" s="507"/>
      <c r="O2247" s="508"/>
    </row>
    <row r="2248" spans="4:15" x14ac:dyDescent="0.2">
      <c r="D2248" s="55"/>
      <c r="E2248" s="66"/>
      <c r="G2248" s="507"/>
      <c r="I2248" s="507"/>
      <c r="J2248" s="137"/>
      <c r="K2248" s="507"/>
      <c r="L2248" s="507"/>
      <c r="M2248" s="508"/>
      <c r="N2248" s="507"/>
      <c r="O2248" s="508"/>
    </row>
    <row r="2249" spans="4:15" x14ac:dyDescent="0.2">
      <c r="D2249" s="55"/>
      <c r="E2249" s="66"/>
      <c r="G2249" s="507"/>
      <c r="I2249" s="507"/>
      <c r="J2249" s="137"/>
      <c r="K2249" s="507"/>
      <c r="L2249" s="507"/>
      <c r="M2249" s="508"/>
      <c r="N2249" s="507"/>
      <c r="O2249" s="508"/>
    </row>
    <row r="2250" spans="4:15" x14ac:dyDescent="0.2">
      <c r="D2250" s="55"/>
      <c r="E2250" s="66"/>
      <c r="G2250" s="507"/>
      <c r="I2250" s="507"/>
      <c r="J2250" s="137"/>
      <c r="K2250" s="507"/>
      <c r="L2250" s="507"/>
      <c r="M2250" s="508"/>
      <c r="N2250" s="507"/>
      <c r="O2250" s="508"/>
    </row>
    <row r="2251" spans="4:15" x14ac:dyDescent="0.2">
      <c r="D2251" s="55"/>
      <c r="E2251" s="66"/>
      <c r="G2251" s="507"/>
      <c r="I2251" s="507"/>
      <c r="J2251" s="137"/>
      <c r="K2251" s="507"/>
      <c r="L2251" s="507"/>
      <c r="M2251" s="508"/>
      <c r="N2251" s="507"/>
      <c r="O2251" s="508"/>
    </row>
    <row r="2252" spans="4:15" x14ac:dyDescent="0.2">
      <c r="D2252" s="55"/>
      <c r="E2252" s="66"/>
      <c r="G2252" s="507"/>
      <c r="I2252" s="507"/>
      <c r="J2252" s="137"/>
      <c r="K2252" s="507"/>
      <c r="L2252" s="507"/>
      <c r="M2252" s="508"/>
      <c r="N2252" s="507"/>
      <c r="O2252" s="508"/>
    </row>
    <row r="2253" spans="4:15" x14ac:dyDescent="0.2">
      <c r="D2253" s="55"/>
      <c r="E2253" s="66"/>
      <c r="G2253" s="507"/>
      <c r="I2253" s="507"/>
      <c r="J2253" s="137"/>
      <c r="K2253" s="507"/>
      <c r="L2253" s="507"/>
      <c r="M2253" s="508"/>
      <c r="N2253" s="507"/>
      <c r="O2253" s="508"/>
    </row>
    <row r="2254" spans="4:15" x14ac:dyDescent="0.2">
      <c r="D2254" s="55"/>
      <c r="E2254" s="66"/>
      <c r="G2254" s="507"/>
      <c r="I2254" s="507"/>
      <c r="J2254" s="137"/>
      <c r="K2254" s="507"/>
      <c r="L2254" s="507"/>
      <c r="M2254" s="508"/>
      <c r="N2254" s="507"/>
      <c r="O2254" s="508"/>
    </row>
    <row r="2255" spans="4:15" x14ac:dyDescent="0.2">
      <c r="D2255" s="55"/>
      <c r="E2255" s="66"/>
      <c r="G2255" s="507"/>
      <c r="I2255" s="507"/>
      <c r="J2255" s="137"/>
      <c r="K2255" s="507"/>
      <c r="L2255" s="507"/>
      <c r="M2255" s="508"/>
      <c r="N2255" s="507"/>
      <c r="O2255" s="508"/>
    </row>
    <row r="2256" spans="4:15" x14ac:dyDescent="0.2">
      <c r="D2256" s="55"/>
      <c r="E2256" s="66"/>
      <c r="G2256" s="507"/>
      <c r="I2256" s="507"/>
      <c r="J2256" s="137"/>
      <c r="K2256" s="507"/>
      <c r="L2256" s="507"/>
      <c r="M2256" s="508"/>
      <c r="N2256" s="507"/>
      <c r="O2256" s="508"/>
    </row>
    <row r="2257" spans="4:15" x14ac:dyDescent="0.2">
      <c r="D2257" s="55"/>
      <c r="E2257" s="66"/>
      <c r="G2257" s="507"/>
      <c r="I2257" s="507"/>
      <c r="J2257" s="137"/>
      <c r="K2257" s="507"/>
      <c r="L2257" s="507"/>
      <c r="M2257" s="508"/>
      <c r="N2257" s="507"/>
      <c r="O2257" s="508"/>
    </row>
    <row r="2258" spans="4:15" x14ac:dyDescent="0.2">
      <c r="D2258" s="55"/>
      <c r="E2258" s="66"/>
      <c r="G2258" s="507"/>
      <c r="I2258" s="507"/>
      <c r="J2258" s="137"/>
      <c r="K2258" s="507"/>
      <c r="L2258" s="507"/>
      <c r="M2258" s="508"/>
      <c r="N2258" s="507"/>
      <c r="O2258" s="508"/>
    </row>
    <row r="2259" spans="4:15" x14ac:dyDescent="0.2">
      <c r="D2259" s="55"/>
      <c r="E2259" s="66"/>
      <c r="G2259" s="507"/>
      <c r="I2259" s="507"/>
      <c r="J2259" s="137"/>
      <c r="K2259" s="507"/>
      <c r="L2259" s="507"/>
      <c r="M2259" s="508"/>
      <c r="N2259" s="507"/>
      <c r="O2259" s="508"/>
    </row>
    <row r="2260" spans="4:15" x14ac:dyDescent="0.2">
      <c r="D2260" s="55"/>
      <c r="E2260" s="66"/>
      <c r="G2260" s="507"/>
      <c r="I2260" s="507"/>
      <c r="J2260" s="137"/>
      <c r="K2260" s="507"/>
      <c r="L2260" s="507"/>
      <c r="M2260" s="508"/>
      <c r="N2260" s="507"/>
      <c r="O2260" s="508"/>
    </row>
    <row r="2261" spans="4:15" x14ac:dyDescent="0.2">
      <c r="D2261" s="55"/>
      <c r="E2261" s="66"/>
      <c r="G2261" s="507"/>
      <c r="I2261" s="507"/>
      <c r="J2261" s="137"/>
      <c r="K2261" s="507"/>
      <c r="L2261" s="507"/>
      <c r="M2261" s="508"/>
      <c r="N2261" s="507"/>
      <c r="O2261" s="508"/>
    </row>
    <row r="2262" spans="4:15" x14ac:dyDescent="0.2">
      <c r="D2262" s="55"/>
      <c r="E2262" s="66"/>
      <c r="G2262" s="507"/>
      <c r="I2262" s="507"/>
      <c r="J2262" s="137"/>
      <c r="K2262" s="507"/>
      <c r="L2262" s="507"/>
      <c r="M2262" s="508"/>
      <c r="N2262" s="507"/>
      <c r="O2262" s="508"/>
    </row>
    <row r="2263" spans="4:15" x14ac:dyDescent="0.2">
      <c r="D2263" s="55"/>
      <c r="E2263" s="66"/>
      <c r="G2263" s="507"/>
      <c r="I2263" s="507"/>
      <c r="J2263" s="137"/>
      <c r="K2263" s="507"/>
      <c r="L2263" s="507"/>
      <c r="M2263" s="508"/>
      <c r="N2263" s="507"/>
      <c r="O2263" s="508"/>
    </row>
    <row r="2264" spans="4:15" x14ac:dyDescent="0.2">
      <c r="D2264" s="55"/>
      <c r="E2264" s="66"/>
      <c r="G2264" s="507"/>
      <c r="I2264" s="507"/>
      <c r="J2264" s="137"/>
      <c r="K2264" s="507"/>
      <c r="L2264" s="507"/>
      <c r="M2264" s="508"/>
      <c r="N2264" s="507"/>
      <c r="O2264" s="508"/>
    </row>
    <row r="2265" spans="4:15" x14ac:dyDescent="0.2">
      <c r="D2265" s="55"/>
      <c r="E2265" s="66"/>
      <c r="G2265" s="507"/>
      <c r="I2265" s="507"/>
      <c r="J2265" s="137"/>
      <c r="K2265" s="507"/>
      <c r="L2265" s="507"/>
      <c r="M2265" s="508"/>
      <c r="N2265" s="507"/>
      <c r="O2265" s="508"/>
    </row>
    <row r="2266" spans="4:15" x14ac:dyDescent="0.2">
      <c r="D2266" s="55"/>
      <c r="E2266" s="66"/>
      <c r="G2266" s="507"/>
      <c r="I2266" s="507"/>
      <c r="J2266" s="137"/>
      <c r="K2266" s="507"/>
      <c r="L2266" s="507"/>
      <c r="M2266" s="508"/>
      <c r="N2266" s="507"/>
      <c r="O2266" s="508"/>
    </row>
    <row r="2267" spans="4:15" x14ac:dyDescent="0.2">
      <c r="D2267" s="55"/>
      <c r="E2267" s="66"/>
      <c r="G2267" s="507"/>
      <c r="I2267" s="507"/>
      <c r="J2267" s="137"/>
      <c r="K2267" s="507"/>
      <c r="L2267" s="507"/>
      <c r="M2267" s="508"/>
      <c r="N2267" s="507"/>
      <c r="O2267" s="508"/>
    </row>
    <row r="2268" spans="4:15" x14ac:dyDescent="0.2">
      <c r="D2268" s="55"/>
      <c r="E2268" s="66"/>
      <c r="G2268" s="507"/>
      <c r="I2268" s="507"/>
      <c r="J2268" s="137"/>
      <c r="K2268" s="507"/>
      <c r="L2268" s="507"/>
      <c r="M2268" s="508"/>
      <c r="N2268" s="507"/>
      <c r="O2268" s="508"/>
    </row>
    <row r="2269" spans="4:15" x14ac:dyDescent="0.2">
      <c r="D2269" s="55"/>
      <c r="E2269" s="66"/>
      <c r="G2269" s="507"/>
      <c r="I2269" s="507"/>
      <c r="J2269" s="137"/>
      <c r="K2269" s="507"/>
      <c r="L2269" s="507"/>
      <c r="M2269" s="508"/>
      <c r="N2269" s="507"/>
      <c r="O2269" s="508"/>
    </row>
    <row r="2270" spans="4:15" x14ac:dyDescent="0.2">
      <c r="D2270" s="55"/>
      <c r="E2270" s="66"/>
      <c r="G2270" s="507"/>
      <c r="I2270" s="507"/>
      <c r="J2270" s="137"/>
      <c r="K2270" s="507"/>
      <c r="L2270" s="507"/>
      <c r="M2270" s="508"/>
      <c r="N2270" s="507"/>
      <c r="O2270" s="508"/>
    </row>
    <row r="2271" spans="4:15" x14ac:dyDescent="0.2">
      <c r="D2271" s="55"/>
      <c r="E2271" s="66"/>
      <c r="G2271" s="507"/>
      <c r="I2271" s="507"/>
      <c r="J2271" s="137"/>
      <c r="K2271" s="507"/>
      <c r="L2271" s="507"/>
      <c r="M2271" s="508"/>
      <c r="N2271" s="507"/>
      <c r="O2271" s="508"/>
    </row>
    <row r="2272" spans="4:15" x14ac:dyDescent="0.2">
      <c r="D2272" s="55"/>
      <c r="E2272" s="66"/>
      <c r="G2272" s="507"/>
      <c r="I2272" s="507"/>
      <c r="J2272" s="137"/>
      <c r="K2272" s="507"/>
      <c r="L2272" s="507"/>
      <c r="M2272" s="508"/>
      <c r="N2272" s="507"/>
      <c r="O2272" s="508"/>
    </row>
    <row r="2273" spans="4:15" x14ac:dyDescent="0.2">
      <c r="D2273" s="55"/>
      <c r="E2273" s="66"/>
      <c r="G2273" s="507"/>
      <c r="I2273" s="507"/>
      <c r="J2273" s="137"/>
      <c r="K2273" s="507"/>
      <c r="L2273" s="507"/>
      <c r="M2273" s="508"/>
      <c r="N2273" s="507"/>
      <c r="O2273" s="508"/>
    </row>
    <row r="2274" spans="4:15" x14ac:dyDescent="0.2">
      <c r="D2274" s="55"/>
      <c r="E2274" s="66"/>
      <c r="G2274" s="507"/>
      <c r="I2274" s="507"/>
      <c r="J2274" s="137"/>
      <c r="K2274" s="507"/>
      <c r="L2274" s="507"/>
      <c r="M2274" s="508"/>
      <c r="N2274" s="507"/>
      <c r="O2274" s="508"/>
    </row>
    <row r="2275" spans="4:15" x14ac:dyDescent="0.2">
      <c r="D2275" s="55"/>
      <c r="E2275" s="66"/>
      <c r="G2275" s="507"/>
      <c r="I2275" s="507"/>
      <c r="J2275" s="137"/>
      <c r="K2275" s="507"/>
      <c r="L2275" s="507"/>
      <c r="M2275" s="508"/>
      <c r="N2275" s="507"/>
      <c r="O2275" s="508"/>
    </row>
    <row r="2276" spans="4:15" x14ac:dyDescent="0.2">
      <c r="D2276" s="55"/>
      <c r="E2276" s="66"/>
      <c r="G2276" s="507"/>
      <c r="I2276" s="507"/>
      <c r="J2276" s="137"/>
      <c r="K2276" s="507"/>
      <c r="L2276" s="507"/>
      <c r="M2276" s="508"/>
      <c r="N2276" s="507"/>
      <c r="O2276" s="508"/>
    </row>
    <row r="2277" spans="4:15" x14ac:dyDescent="0.2">
      <c r="D2277" s="55"/>
      <c r="E2277" s="66"/>
      <c r="G2277" s="507"/>
      <c r="I2277" s="507"/>
      <c r="J2277" s="137"/>
      <c r="K2277" s="507"/>
      <c r="L2277" s="507"/>
      <c r="M2277" s="508"/>
      <c r="N2277" s="507"/>
      <c r="O2277" s="508"/>
    </row>
    <row r="2278" spans="4:15" x14ac:dyDescent="0.2">
      <c r="D2278" s="55"/>
      <c r="E2278" s="66"/>
      <c r="G2278" s="507"/>
      <c r="I2278" s="507"/>
      <c r="J2278" s="137"/>
      <c r="K2278" s="507"/>
      <c r="L2278" s="507"/>
      <c r="M2278" s="508"/>
      <c r="N2278" s="507"/>
      <c r="O2278" s="508"/>
    </row>
    <row r="2279" spans="4:15" x14ac:dyDescent="0.2">
      <c r="D2279" s="55"/>
      <c r="E2279" s="66"/>
      <c r="G2279" s="507"/>
      <c r="I2279" s="507"/>
      <c r="J2279" s="137"/>
      <c r="K2279" s="507"/>
      <c r="L2279" s="507"/>
      <c r="M2279" s="508"/>
      <c r="N2279" s="507"/>
      <c r="O2279" s="508"/>
    </row>
    <row r="2280" spans="4:15" x14ac:dyDescent="0.2">
      <c r="D2280" s="55"/>
      <c r="E2280" s="66"/>
      <c r="G2280" s="507"/>
      <c r="I2280" s="507"/>
      <c r="J2280" s="137"/>
      <c r="K2280" s="507"/>
      <c r="L2280" s="507"/>
      <c r="M2280" s="508"/>
      <c r="N2280" s="507"/>
      <c r="O2280" s="508"/>
    </row>
    <row r="2281" spans="4:15" x14ac:dyDescent="0.2">
      <c r="D2281" s="55"/>
      <c r="E2281" s="66"/>
      <c r="G2281" s="507"/>
      <c r="I2281" s="507"/>
      <c r="J2281" s="137"/>
      <c r="K2281" s="507"/>
      <c r="L2281" s="507"/>
      <c r="M2281" s="508"/>
      <c r="N2281" s="507"/>
      <c r="O2281" s="508"/>
    </row>
    <row r="2282" spans="4:15" x14ac:dyDescent="0.2">
      <c r="D2282" s="55"/>
      <c r="E2282" s="66"/>
      <c r="G2282" s="507"/>
      <c r="I2282" s="507"/>
      <c r="J2282" s="137"/>
      <c r="K2282" s="507"/>
      <c r="L2282" s="507"/>
      <c r="M2282" s="508"/>
      <c r="N2282" s="507"/>
      <c r="O2282" s="508"/>
    </row>
    <row r="2283" spans="4:15" x14ac:dyDescent="0.2">
      <c r="D2283" s="55"/>
      <c r="E2283" s="66"/>
      <c r="G2283" s="507"/>
      <c r="I2283" s="507"/>
      <c r="J2283" s="137"/>
      <c r="K2283" s="507"/>
      <c r="L2283" s="507"/>
      <c r="M2283" s="508"/>
      <c r="N2283" s="507"/>
      <c r="O2283" s="508"/>
    </row>
    <row r="2284" spans="4:15" x14ac:dyDescent="0.2">
      <c r="D2284" s="55"/>
      <c r="E2284" s="66"/>
      <c r="G2284" s="507"/>
      <c r="I2284" s="507"/>
      <c r="J2284" s="137"/>
      <c r="K2284" s="507"/>
      <c r="L2284" s="507"/>
      <c r="M2284" s="508"/>
      <c r="N2284" s="507"/>
      <c r="O2284" s="508"/>
    </row>
    <row r="2285" spans="4:15" x14ac:dyDescent="0.2">
      <c r="D2285" s="55"/>
      <c r="E2285" s="66"/>
      <c r="G2285" s="507"/>
      <c r="I2285" s="507"/>
      <c r="J2285" s="137"/>
      <c r="K2285" s="507"/>
      <c r="L2285" s="507"/>
      <c r="M2285" s="508"/>
      <c r="N2285" s="507"/>
      <c r="O2285" s="508"/>
    </row>
    <row r="2286" spans="4:15" x14ac:dyDescent="0.2">
      <c r="D2286" s="55"/>
      <c r="E2286" s="66"/>
      <c r="G2286" s="507"/>
      <c r="I2286" s="507"/>
      <c r="J2286" s="137"/>
      <c r="K2286" s="507"/>
      <c r="L2286" s="507"/>
      <c r="M2286" s="508"/>
      <c r="N2286" s="507"/>
      <c r="O2286" s="508"/>
    </row>
    <row r="2287" spans="4:15" x14ac:dyDescent="0.2">
      <c r="D2287" s="55"/>
      <c r="E2287" s="66"/>
      <c r="G2287" s="507"/>
      <c r="I2287" s="507"/>
      <c r="J2287" s="137"/>
      <c r="K2287" s="507"/>
      <c r="L2287" s="507"/>
      <c r="M2287" s="508"/>
      <c r="N2287" s="507"/>
      <c r="O2287" s="508"/>
    </row>
    <row r="2288" spans="4:15" x14ac:dyDescent="0.2">
      <c r="D2288" s="55"/>
      <c r="E2288" s="66"/>
      <c r="G2288" s="507"/>
      <c r="I2288" s="507"/>
      <c r="J2288" s="137"/>
      <c r="K2288" s="507"/>
      <c r="L2288" s="507"/>
      <c r="M2288" s="508"/>
      <c r="N2288" s="507"/>
      <c r="O2288" s="508"/>
    </row>
    <row r="2289" spans="4:15" x14ac:dyDescent="0.2">
      <c r="D2289" s="55"/>
      <c r="E2289" s="66"/>
      <c r="G2289" s="507"/>
      <c r="I2289" s="507"/>
      <c r="J2289" s="137"/>
      <c r="K2289" s="507"/>
      <c r="L2289" s="507"/>
      <c r="M2289" s="508"/>
      <c r="N2289" s="507"/>
      <c r="O2289" s="508"/>
    </row>
    <row r="2290" spans="4:15" x14ac:dyDescent="0.2">
      <c r="D2290" s="55"/>
      <c r="E2290" s="66"/>
      <c r="G2290" s="507"/>
      <c r="I2290" s="507"/>
      <c r="J2290" s="137"/>
      <c r="K2290" s="507"/>
      <c r="L2290" s="507"/>
      <c r="M2290" s="508"/>
      <c r="N2290" s="507"/>
      <c r="O2290" s="508"/>
    </row>
    <row r="2291" spans="4:15" x14ac:dyDescent="0.2">
      <c r="D2291" s="55"/>
      <c r="E2291" s="66"/>
      <c r="G2291" s="507"/>
      <c r="I2291" s="507"/>
      <c r="J2291" s="137"/>
      <c r="K2291" s="507"/>
      <c r="L2291" s="507"/>
      <c r="M2291" s="508"/>
      <c r="N2291" s="507"/>
      <c r="O2291" s="508"/>
    </row>
    <row r="2292" spans="4:15" x14ac:dyDescent="0.2">
      <c r="D2292" s="55"/>
      <c r="E2292" s="66"/>
      <c r="G2292" s="507"/>
      <c r="I2292" s="507"/>
      <c r="J2292" s="137"/>
      <c r="K2292" s="507"/>
      <c r="L2292" s="507"/>
      <c r="M2292" s="508"/>
      <c r="N2292" s="507"/>
      <c r="O2292" s="508"/>
    </row>
    <row r="2293" spans="4:15" x14ac:dyDescent="0.2">
      <c r="D2293" s="55"/>
      <c r="E2293" s="66"/>
      <c r="G2293" s="507"/>
      <c r="I2293" s="507"/>
      <c r="J2293" s="137"/>
      <c r="K2293" s="507"/>
      <c r="L2293" s="507"/>
      <c r="M2293" s="508"/>
      <c r="N2293" s="507"/>
      <c r="O2293" s="508"/>
    </row>
    <row r="2294" spans="4:15" x14ac:dyDescent="0.2">
      <c r="D2294" s="55"/>
      <c r="E2294" s="66"/>
      <c r="G2294" s="507"/>
      <c r="I2294" s="507"/>
      <c r="J2294" s="137"/>
      <c r="K2294" s="507"/>
      <c r="L2294" s="507"/>
      <c r="M2294" s="508"/>
      <c r="N2294" s="507"/>
      <c r="O2294" s="508"/>
    </row>
    <row r="2295" spans="4:15" x14ac:dyDescent="0.2">
      <c r="D2295" s="55"/>
      <c r="E2295" s="66"/>
      <c r="G2295" s="507"/>
      <c r="I2295" s="507"/>
      <c r="J2295" s="137"/>
      <c r="K2295" s="507"/>
      <c r="L2295" s="507"/>
      <c r="M2295" s="508"/>
      <c r="N2295" s="507"/>
      <c r="O2295" s="508"/>
    </row>
    <row r="2296" spans="4:15" x14ac:dyDescent="0.2">
      <c r="D2296" s="55"/>
      <c r="E2296" s="66"/>
      <c r="G2296" s="507"/>
      <c r="I2296" s="507"/>
      <c r="J2296" s="137"/>
      <c r="K2296" s="507"/>
      <c r="L2296" s="507"/>
      <c r="M2296" s="508"/>
      <c r="N2296" s="507"/>
      <c r="O2296" s="508"/>
    </row>
    <row r="2297" spans="4:15" x14ac:dyDescent="0.2">
      <c r="D2297" s="55"/>
      <c r="E2297" s="66"/>
      <c r="G2297" s="507"/>
      <c r="I2297" s="507"/>
      <c r="J2297" s="137"/>
      <c r="K2297" s="507"/>
      <c r="L2297" s="507"/>
      <c r="M2297" s="508"/>
      <c r="N2297" s="507"/>
      <c r="O2297" s="508"/>
    </row>
    <row r="2298" spans="4:15" x14ac:dyDescent="0.2">
      <c r="D2298" s="55"/>
      <c r="E2298" s="66"/>
      <c r="G2298" s="507"/>
      <c r="I2298" s="507"/>
      <c r="J2298" s="137"/>
      <c r="K2298" s="507"/>
      <c r="L2298" s="507"/>
      <c r="M2298" s="508"/>
      <c r="N2298" s="507"/>
      <c r="O2298" s="508"/>
    </row>
    <row r="2299" spans="4:15" x14ac:dyDescent="0.2">
      <c r="D2299" s="55"/>
      <c r="E2299" s="66"/>
      <c r="G2299" s="507"/>
      <c r="I2299" s="507"/>
      <c r="J2299" s="137"/>
      <c r="K2299" s="507"/>
      <c r="L2299" s="507"/>
      <c r="M2299" s="508"/>
      <c r="N2299" s="507"/>
      <c r="O2299" s="508"/>
    </row>
    <row r="2300" spans="4:15" x14ac:dyDescent="0.2">
      <c r="D2300" s="55"/>
      <c r="E2300" s="66"/>
      <c r="G2300" s="507"/>
      <c r="I2300" s="507"/>
      <c r="J2300" s="137"/>
      <c r="K2300" s="507"/>
      <c r="L2300" s="507"/>
      <c r="M2300" s="508"/>
      <c r="N2300" s="507"/>
      <c r="O2300" s="508"/>
    </row>
    <row r="2301" spans="4:15" x14ac:dyDescent="0.2">
      <c r="D2301" s="55"/>
      <c r="E2301" s="66"/>
      <c r="G2301" s="507"/>
      <c r="I2301" s="507"/>
      <c r="J2301" s="137"/>
      <c r="K2301" s="507"/>
      <c r="L2301" s="507"/>
      <c r="M2301" s="508"/>
      <c r="N2301" s="507"/>
      <c r="O2301" s="508"/>
    </row>
    <row r="2302" spans="4:15" x14ac:dyDescent="0.2">
      <c r="D2302" s="55"/>
      <c r="E2302" s="66"/>
      <c r="G2302" s="507"/>
      <c r="I2302" s="507"/>
      <c r="J2302" s="137"/>
      <c r="K2302" s="507"/>
      <c r="L2302" s="507"/>
      <c r="M2302" s="508"/>
      <c r="N2302" s="507"/>
      <c r="O2302" s="508"/>
    </row>
    <row r="2303" spans="4:15" x14ac:dyDescent="0.2">
      <c r="D2303" s="55"/>
      <c r="E2303" s="66"/>
      <c r="G2303" s="507"/>
      <c r="I2303" s="507"/>
      <c r="J2303" s="137"/>
      <c r="K2303" s="507"/>
      <c r="L2303" s="507"/>
      <c r="M2303" s="508"/>
      <c r="N2303" s="507"/>
      <c r="O2303" s="508"/>
    </row>
    <row r="2304" spans="4:15" x14ac:dyDescent="0.2">
      <c r="D2304" s="55"/>
      <c r="E2304" s="66"/>
      <c r="G2304" s="507"/>
      <c r="I2304" s="507"/>
      <c r="J2304" s="137"/>
      <c r="K2304" s="507"/>
      <c r="L2304" s="507"/>
      <c r="M2304" s="508"/>
      <c r="N2304" s="507"/>
      <c r="O2304" s="508"/>
    </row>
    <row r="2305" spans="4:15" x14ac:dyDescent="0.2">
      <c r="D2305" s="55"/>
      <c r="E2305" s="66"/>
      <c r="G2305" s="507"/>
      <c r="I2305" s="507"/>
      <c r="J2305" s="137"/>
      <c r="K2305" s="507"/>
      <c r="L2305" s="507"/>
      <c r="M2305" s="508"/>
      <c r="N2305" s="507"/>
      <c r="O2305" s="508"/>
    </row>
    <row r="2306" spans="4:15" x14ac:dyDescent="0.2">
      <c r="D2306" s="55"/>
      <c r="E2306" s="66"/>
      <c r="G2306" s="507"/>
      <c r="I2306" s="507"/>
      <c r="J2306" s="137"/>
      <c r="K2306" s="507"/>
      <c r="L2306" s="507"/>
      <c r="M2306" s="508"/>
      <c r="N2306" s="507"/>
      <c r="O2306" s="508"/>
    </row>
    <row r="2307" spans="4:15" x14ac:dyDescent="0.2">
      <c r="D2307" s="55"/>
      <c r="E2307" s="66"/>
      <c r="G2307" s="507"/>
      <c r="I2307" s="507"/>
      <c r="J2307" s="137"/>
      <c r="K2307" s="507"/>
      <c r="L2307" s="507"/>
      <c r="M2307" s="508"/>
      <c r="N2307" s="507"/>
      <c r="O2307" s="508"/>
    </row>
    <row r="2308" spans="4:15" x14ac:dyDescent="0.2">
      <c r="D2308" s="55"/>
      <c r="E2308" s="66"/>
      <c r="G2308" s="507"/>
      <c r="I2308" s="507"/>
      <c r="J2308" s="137"/>
      <c r="K2308" s="507"/>
      <c r="L2308" s="507"/>
      <c r="M2308" s="508"/>
      <c r="N2308" s="507"/>
      <c r="O2308" s="508"/>
    </row>
    <row r="2309" spans="4:15" x14ac:dyDescent="0.2">
      <c r="D2309" s="55"/>
      <c r="E2309" s="66"/>
      <c r="G2309" s="507"/>
      <c r="I2309" s="507"/>
      <c r="J2309" s="137"/>
      <c r="K2309" s="507"/>
      <c r="L2309" s="507"/>
      <c r="M2309" s="508"/>
      <c r="N2309" s="507"/>
      <c r="O2309" s="508"/>
    </row>
    <row r="2310" spans="4:15" x14ac:dyDescent="0.2">
      <c r="D2310" s="55"/>
      <c r="E2310" s="66"/>
      <c r="G2310" s="507"/>
      <c r="I2310" s="507"/>
      <c r="J2310" s="137"/>
      <c r="K2310" s="507"/>
      <c r="L2310" s="507"/>
      <c r="M2310" s="508"/>
      <c r="N2310" s="507"/>
      <c r="O2310" s="508"/>
    </row>
    <row r="2311" spans="4:15" x14ac:dyDescent="0.2">
      <c r="D2311" s="55"/>
      <c r="E2311" s="66"/>
      <c r="G2311" s="507"/>
      <c r="I2311" s="507"/>
      <c r="J2311" s="137"/>
      <c r="K2311" s="507"/>
      <c r="L2311" s="507"/>
      <c r="M2311" s="508"/>
      <c r="N2311" s="507"/>
      <c r="O2311" s="508"/>
    </row>
    <row r="2312" spans="4:15" x14ac:dyDescent="0.2">
      <c r="D2312" s="55"/>
      <c r="E2312" s="66"/>
      <c r="G2312" s="507"/>
      <c r="I2312" s="507"/>
      <c r="J2312" s="137"/>
      <c r="K2312" s="507"/>
      <c r="L2312" s="507"/>
      <c r="M2312" s="508"/>
      <c r="N2312" s="507"/>
      <c r="O2312" s="508"/>
    </row>
    <row r="2313" spans="4:15" x14ac:dyDescent="0.2">
      <c r="D2313" s="55"/>
      <c r="E2313" s="66"/>
      <c r="G2313" s="507"/>
      <c r="I2313" s="507"/>
      <c r="J2313" s="137"/>
      <c r="K2313" s="507"/>
      <c r="L2313" s="507"/>
      <c r="M2313" s="508"/>
      <c r="N2313" s="507"/>
      <c r="O2313" s="508"/>
    </row>
    <row r="2314" spans="4:15" x14ac:dyDescent="0.2">
      <c r="D2314" s="55"/>
      <c r="E2314" s="66"/>
      <c r="G2314" s="507"/>
      <c r="I2314" s="507"/>
      <c r="J2314" s="137"/>
      <c r="K2314" s="507"/>
      <c r="L2314" s="507"/>
      <c r="M2314" s="508"/>
      <c r="N2314" s="507"/>
      <c r="O2314" s="508"/>
    </row>
    <row r="2315" spans="4:15" x14ac:dyDescent="0.2">
      <c r="D2315" s="55"/>
      <c r="E2315" s="66"/>
      <c r="G2315" s="507"/>
      <c r="I2315" s="507"/>
      <c r="J2315" s="137"/>
      <c r="K2315" s="507"/>
      <c r="L2315" s="507"/>
      <c r="M2315" s="508"/>
      <c r="N2315" s="507"/>
      <c r="O2315" s="508"/>
    </row>
    <row r="2316" spans="4:15" x14ac:dyDescent="0.2">
      <c r="D2316" s="55"/>
      <c r="E2316" s="66"/>
      <c r="G2316" s="507"/>
      <c r="I2316" s="507"/>
      <c r="J2316" s="137"/>
      <c r="K2316" s="507"/>
      <c r="L2316" s="507"/>
      <c r="M2316" s="508"/>
      <c r="N2316" s="507"/>
      <c r="O2316" s="508"/>
    </row>
    <row r="2317" spans="4:15" x14ac:dyDescent="0.2">
      <c r="D2317" s="55"/>
      <c r="E2317" s="66"/>
      <c r="G2317" s="507"/>
      <c r="I2317" s="507"/>
      <c r="J2317" s="137"/>
      <c r="K2317" s="507"/>
      <c r="L2317" s="507"/>
      <c r="M2317" s="508"/>
      <c r="N2317" s="507"/>
      <c r="O2317" s="508"/>
    </row>
    <row r="2318" spans="4:15" x14ac:dyDescent="0.2">
      <c r="D2318" s="55"/>
      <c r="E2318" s="66"/>
      <c r="G2318" s="507"/>
      <c r="I2318" s="507"/>
      <c r="J2318" s="137"/>
      <c r="K2318" s="507"/>
      <c r="L2318" s="507"/>
      <c r="M2318" s="508"/>
      <c r="N2318" s="507"/>
      <c r="O2318" s="508"/>
    </row>
    <row r="2319" spans="4:15" x14ac:dyDescent="0.2">
      <c r="D2319" s="55"/>
      <c r="E2319" s="66"/>
      <c r="G2319" s="507"/>
      <c r="I2319" s="507"/>
      <c r="J2319" s="137"/>
      <c r="K2319" s="507"/>
      <c r="L2319" s="507"/>
      <c r="M2319" s="508"/>
      <c r="N2319" s="507"/>
      <c r="O2319" s="508"/>
    </row>
    <row r="2320" spans="4:15" x14ac:dyDescent="0.2">
      <c r="D2320" s="55"/>
      <c r="E2320" s="66"/>
      <c r="G2320" s="507"/>
      <c r="I2320" s="507"/>
      <c r="J2320" s="137"/>
      <c r="K2320" s="507"/>
      <c r="L2320" s="507"/>
      <c r="M2320" s="508"/>
      <c r="N2320" s="507"/>
      <c r="O2320" s="508"/>
    </row>
    <row r="2321" spans="4:15" x14ac:dyDescent="0.2">
      <c r="D2321" s="55"/>
      <c r="E2321" s="66"/>
      <c r="G2321" s="507"/>
      <c r="I2321" s="507"/>
      <c r="J2321" s="137"/>
      <c r="K2321" s="507"/>
      <c r="L2321" s="507"/>
      <c r="M2321" s="508"/>
      <c r="N2321" s="507"/>
      <c r="O2321" s="508"/>
    </row>
    <row r="2322" spans="4:15" x14ac:dyDescent="0.2">
      <c r="D2322" s="55"/>
      <c r="E2322" s="66"/>
      <c r="G2322" s="507"/>
      <c r="I2322" s="507"/>
      <c r="J2322" s="137"/>
      <c r="K2322" s="507"/>
      <c r="L2322" s="507"/>
      <c r="M2322" s="508"/>
      <c r="N2322" s="507"/>
      <c r="O2322" s="508"/>
    </row>
    <row r="2323" spans="4:15" x14ac:dyDescent="0.2">
      <c r="D2323" s="55"/>
      <c r="E2323" s="66"/>
      <c r="G2323" s="507"/>
      <c r="I2323" s="507"/>
      <c r="J2323" s="137"/>
      <c r="K2323" s="507"/>
      <c r="L2323" s="507"/>
      <c r="M2323" s="508"/>
      <c r="N2323" s="507"/>
      <c r="O2323" s="508"/>
    </row>
    <row r="2324" spans="4:15" x14ac:dyDescent="0.2">
      <c r="D2324" s="55"/>
      <c r="E2324" s="66"/>
      <c r="G2324" s="507"/>
      <c r="I2324" s="507"/>
      <c r="J2324" s="137"/>
      <c r="K2324" s="507"/>
      <c r="L2324" s="507"/>
      <c r="M2324" s="508"/>
      <c r="N2324" s="507"/>
      <c r="O2324" s="508"/>
    </row>
    <row r="2325" spans="4:15" x14ac:dyDescent="0.2">
      <c r="D2325" s="55"/>
      <c r="E2325" s="66"/>
      <c r="G2325" s="507"/>
      <c r="I2325" s="507"/>
      <c r="J2325" s="137"/>
      <c r="K2325" s="507"/>
      <c r="L2325" s="507"/>
      <c r="M2325" s="508"/>
      <c r="N2325" s="507"/>
      <c r="O2325" s="508"/>
    </row>
    <row r="2326" spans="4:15" x14ac:dyDescent="0.2">
      <c r="D2326" s="55"/>
      <c r="E2326" s="66"/>
      <c r="G2326" s="507"/>
      <c r="I2326" s="507"/>
      <c r="J2326" s="137"/>
      <c r="K2326" s="507"/>
      <c r="L2326" s="507"/>
      <c r="M2326" s="508"/>
      <c r="N2326" s="507"/>
      <c r="O2326" s="508"/>
    </row>
    <row r="2327" spans="4:15" x14ac:dyDescent="0.2">
      <c r="D2327" s="55"/>
      <c r="E2327" s="66"/>
      <c r="G2327" s="507"/>
      <c r="I2327" s="507"/>
      <c r="J2327" s="137"/>
      <c r="K2327" s="507"/>
      <c r="L2327" s="507"/>
      <c r="M2327" s="508"/>
      <c r="N2327" s="507"/>
      <c r="O2327" s="508"/>
    </row>
    <row r="2328" spans="4:15" x14ac:dyDescent="0.2">
      <c r="D2328" s="55"/>
      <c r="E2328" s="66"/>
      <c r="G2328" s="507"/>
      <c r="I2328" s="507"/>
      <c r="J2328" s="137"/>
      <c r="K2328" s="507"/>
      <c r="L2328" s="507"/>
      <c r="M2328" s="508"/>
      <c r="N2328" s="507"/>
      <c r="O2328" s="508"/>
    </row>
    <row r="2329" spans="4:15" x14ac:dyDescent="0.2">
      <c r="D2329" s="55"/>
      <c r="E2329" s="66"/>
      <c r="G2329" s="507"/>
      <c r="I2329" s="507"/>
      <c r="J2329" s="137"/>
      <c r="K2329" s="507"/>
      <c r="L2329" s="507"/>
      <c r="M2329" s="508"/>
      <c r="N2329" s="507"/>
      <c r="O2329" s="508"/>
    </row>
    <row r="2330" spans="4:15" x14ac:dyDescent="0.2">
      <c r="D2330" s="55"/>
      <c r="E2330" s="66"/>
      <c r="G2330" s="507"/>
      <c r="I2330" s="507"/>
      <c r="J2330" s="137"/>
      <c r="K2330" s="507"/>
      <c r="L2330" s="507"/>
      <c r="M2330" s="508"/>
      <c r="N2330" s="507"/>
      <c r="O2330" s="508"/>
    </row>
    <row r="2331" spans="4:15" x14ac:dyDescent="0.2">
      <c r="D2331" s="55"/>
      <c r="E2331" s="66"/>
      <c r="G2331" s="507"/>
      <c r="I2331" s="507"/>
      <c r="J2331" s="137"/>
      <c r="K2331" s="507"/>
      <c r="L2331" s="507"/>
      <c r="M2331" s="508"/>
      <c r="N2331" s="507"/>
      <c r="O2331" s="508"/>
    </row>
    <row r="2332" spans="4:15" x14ac:dyDescent="0.2">
      <c r="D2332" s="55"/>
      <c r="E2332" s="66"/>
      <c r="G2332" s="507"/>
      <c r="I2332" s="507"/>
      <c r="J2332" s="137"/>
      <c r="K2332" s="507"/>
      <c r="L2332" s="507"/>
      <c r="M2332" s="508"/>
      <c r="N2332" s="507"/>
      <c r="O2332" s="508"/>
    </row>
    <row r="2333" spans="4:15" x14ac:dyDescent="0.2">
      <c r="D2333" s="55"/>
      <c r="E2333" s="66"/>
      <c r="G2333" s="507"/>
      <c r="I2333" s="507"/>
      <c r="J2333" s="137"/>
      <c r="K2333" s="507"/>
      <c r="L2333" s="507"/>
      <c r="M2333" s="508"/>
      <c r="N2333" s="507"/>
      <c r="O2333" s="508"/>
    </row>
    <row r="2334" spans="4:15" x14ac:dyDescent="0.2">
      <c r="D2334" s="55"/>
      <c r="E2334" s="66"/>
      <c r="G2334" s="507"/>
      <c r="I2334" s="507"/>
      <c r="J2334" s="137"/>
      <c r="K2334" s="507"/>
      <c r="L2334" s="507"/>
      <c r="M2334" s="508"/>
      <c r="N2334" s="507"/>
      <c r="O2334" s="508"/>
    </row>
    <row r="2335" spans="4:15" x14ac:dyDescent="0.2">
      <c r="D2335" s="55"/>
      <c r="E2335" s="66"/>
      <c r="G2335" s="507"/>
      <c r="I2335" s="507"/>
      <c r="J2335" s="137"/>
      <c r="K2335" s="507"/>
      <c r="L2335" s="507"/>
      <c r="M2335" s="508"/>
      <c r="N2335" s="507"/>
      <c r="O2335" s="508"/>
    </row>
    <row r="2336" spans="4:15" x14ac:dyDescent="0.2">
      <c r="D2336" s="55"/>
      <c r="E2336" s="66"/>
      <c r="G2336" s="507"/>
      <c r="I2336" s="507"/>
      <c r="J2336" s="137"/>
      <c r="K2336" s="507"/>
      <c r="L2336" s="507"/>
      <c r="M2336" s="508"/>
      <c r="N2336" s="507"/>
      <c r="O2336" s="508"/>
    </row>
    <row r="2337" spans="4:15" x14ac:dyDescent="0.2">
      <c r="D2337" s="55"/>
      <c r="E2337" s="66"/>
      <c r="G2337" s="507"/>
      <c r="I2337" s="507"/>
      <c r="J2337" s="137"/>
      <c r="K2337" s="507"/>
      <c r="L2337" s="507"/>
      <c r="M2337" s="508"/>
      <c r="N2337" s="507"/>
      <c r="O2337" s="508"/>
    </row>
    <row r="2338" spans="4:15" x14ac:dyDescent="0.2">
      <c r="D2338" s="55"/>
      <c r="E2338" s="66"/>
      <c r="G2338" s="507"/>
      <c r="I2338" s="507"/>
      <c r="J2338" s="137"/>
      <c r="K2338" s="507"/>
      <c r="L2338" s="507"/>
      <c r="M2338" s="508"/>
      <c r="N2338" s="507"/>
      <c r="O2338" s="508"/>
    </row>
    <row r="2339" spans="4:15" x14ac:dyDescent="0.2">
      <c r="D2339" s="55"/>
      <c r="E2339" s="66"/>
      <c r="G2339" s="507"/>
      <c r="I2339" s="507"/>
      <c r="J2339" s="137"/>
      <c r="K2339" s="507"/>
      <c r="L2339" s="507"/>
      <c r="M2339" s="508"/>
      <c r="N2339" s="507"/>
      <c r="O2339" s="508"/>
    </row>
    <row r="2340" spans="4:15" x14ac:dyDescent="0.2">
      <c r="D2340" s="55"/>
      <c r="E2340" s="66"/>
      <c r="G2340" s="507"/>
      <c r="I2340" s="507"/>
      <c r="J2340" s="137"/>
      <c r="K2340" s="507"/>
      <c r="L2340" s="507"/>
      <c r="M2340" s="508"/>
      <c r="N2340" s="507"/>
      <c r="O2340" s="508"/>
    </row>
    <row r="2341" spans="4:15" x14ac:dyDescent="0.2">
      <c r="D2341" s="55"/>
      <c r="E2341" s="66"/>
      <c r="G2341" s="507"/>
      <c r="I2341" s="507"/>
      <c r="J2341" s="137"/>
      <c r="K2341" s="507"/>
      <c r="L2341" s="507"/>
      <c r="M2341" s="508"/>
      <c r="N2341" s="507"/>
      <c r="O2341" s="508"/>
    </row>
    <row r="2342" spans="4:15" x14ac:dyDescent="0.2">
      <c r="D2342" s="55"/>
      <c r="E2342" s="66"/>
      <c r="G2342" s="507"/>
      <c r="I2342" s="507"/>
      <c r="J2342" s="137"/>
      <c r="K2342" s="507"/>
      <c r="L2342" s="507"/>
      <c r="M2342" s="508"/>
      <c r="N2342" s="507"/>
      <c r="O2342" s="508"/>
    </row>
    <row r="2343" spans="4:15" x14ac:dyDescent="0.2">
      <c r="D2343" s="55"/>
      <c r="E2343" s="66"/>
      <c r="G2343" s="507"/>
      <c r="I2343" s="507"/>
      <c r="J2343" s="137"/>
      <c r="K2343" s="507"/>
      <c r="L2343" s="507"/>
      <c r="M2343" s="508"/>
      <c r="N2343" s="507"/>
      <c r="O2343" s="508"/>
    </row>
    <row r="2344" spans="4:15" x14ac:dyDescent="0.2">
      <c r="D2344" s="55"/>
      <c r="E2344" s="66"/>
      <c r="G2344" s="507"/>
      <c r="I2344" s="507"/>
      <c r="J2344" s="137"/>
      <c r="K2344" s="507"/>
      <c r="L2344" s="507"/>
      <c r="M2344" s="508"/>
      <c r="N2344" s="507"/>
      <c r="O2344" s="508"/>
    </row>
    <row r="2345" spans="4:15" x14ac:dyDescent="0.2">
      <c r="D2345" s="55"/>
      <c r="E2345" s="66"/>
      <c r="G2345" s="507"/>
      <c r="I2345" s="507"/>
      <c r="J2345" s="137"/>
      <c r="K2345" s="507"/>
      <c r="L2345" s="507"/>
      <c r="M2345" s="508"/>
      <c r="N2345" s="507"/>
      <c r="O2345" s="508"/>
    </row>
    <row r="2346" spans="4:15" x14ac:dyDescent="0.2">
      <c r="D2346" s="55"/>
      <c r="E2346" s="66"/>
      <c r="G2346" s="507"/>
      <c r="I2346" s="507"/>
      <c r="J2346" s="137"/>
      <c r="K2346" s="507"/>
      <c r="L2346" s="507"/>
      <c r="M2346" s="508"/>
      <c r="N2346" s="507"/>
      <c r="O2346" s="508"/>
    </row>
    <row r="2347" spans="4:15" x14ac:dyDescent="0.2">
      <c r="D2347" s="55"/>
      <c r="E2347" s="66"/>
      <c r="G2347" s="507"/>
      <c r="I2347" s="507"/>
      <c r="J2347" s="137"/>
      <c r="K2347" s="507"/>
      <c r="L2347" s="507"/>
      <c r="M2347" s="508"/>
      <c r="N2347" s="507"/>
      <c r="O2347" s="508"/>
    </row>
    <row r="2348" spans="4:15" x14ac:dyDescent="0.2">
      <c r="D2348" s="55"/>
      <c r="E2348" s="66"/>
      <c r="G2348" s="507"/>
      <c r="I2348" s="507"/>
      <c r="J2348" s="137"/>
      <c r="K2348" s="507"/>
      <c r="L2348" s="507"/>
      <c r="M2348" s="508"/>
      <c r="N2348" s="507"/>
      <c r="O2348" s="508"/>
    </row>
    <row r="2349" spans="4:15" x14ac:dyDescent="0.2">
      <c r="D2349" s="55"/>
      <c r="E2349" s="66"/>
      <c r="G2349" s="507"/>
      <c r="I2349" s="507"/>
      <c r="J2349" s="137"/>
      <c r="K2349" s="507"/>
      <c r="L2349" s="507"/>
      <c r="M2349" s="508"/>
      <c r="N2349" s="507"/>
      <c r="O2349" s="508"/>
    </row>
    <row r="2350" spans="4:15" x14ac:dyDescent="0.2">
      <c r="D2350" s="55"/>
      <c r="E2350" s="66"/>
      <c r="G2350" s="507"/>
      <c r="I2350" s="507"/>
      <c r="J2350" s="137"/>
      <c r="K2350" s="507"/>
      <c r="L2350" s="507"/>
      <c r="M2350" s="508"/>
      <c r="N2350" s="507"/>
      <c r="O2350" s="508"/>
    </row>
    <row r="2351" spans="4:15" x14ac:dyDescent="0.2">
      <c r="D2351" s="55"/>
      <c r="E2351" s="66"/>
      <c r="G2351" s="507"/>
      <c r="I2351" s="507"/>
      <c r="J2351" s="137"/>
      <c r="K2351" s="507"/>
      <c r="L2351" s="507"/>
      <c r="M2351" s="508"/>
      <c r="N2351" s="507"/>
      <c r="O2351" s="508"/>
    </row>
    <row r="2352" spans="4:15" x14ac:dyDescent="0.2">
      <c r="D2352" s="55"/>
      <c r="E2352" s="66"/>
      <c r="G2352" s="507"/>
      <c r="I2352" s="507"/>
      <c r="J2352" s="137"/>
      <c r="K2352" s="507"/>
      <c r="L2352" s="507"/>
      <c r="M2352" s="508"/>
      <c r="N2352" s="507"/>
      <c r="O2352" s="508"/>
    </row>
    <row r="2353" spans="4:15" x14ac:dyDescent="0.2">
      <c r="D2353" s="55"/>
      <c r="E2353" s="66"/>
      <c r="G2353" s="507"/>
      <c r="I2353" s="507"/>
      <c r="J2353" s="137"/>
      <c r="K2353" s="507"/>
      <c r="L2353" s="507"/>
      <c r="M2353" s="508"/>
      <c r="N2353" s="507"/>
      <c r="O2353" s="508"/>
    </row>
    <row r="2354" spans="4:15" x14ac:dyDescent="0.2">
      <c r="D2354" s="55"/>
      <c r="E2354" s="66"/>
      <c r="G2354" s="507"/>
      <c r="I2354" s="507"/>
      <c r="J2354" s="137"/>
      <c r="K2354" s="507"/>
      <c r="L2354" s="507"/>
      <c r="M2354" s="508"/>
      <c r="N2354" s="507"/>
      <c r="O2354" s="508"/>
    </row>
    <row r="2355" spans="4:15" x14ac:dyDescent="0.2">
      <c r="D2355" s="55"/>
      <c r="E2355" s="66"/>
      <c r="G2355" s="507"/>
      <c r="I2355" s="507"/>
      <c r="J2355" s="137"/>
      <c r="K2355" s="507"/>
      <c r="L2355" s="507"/>
      <c r="M2355" s="508"/>
      <c r="N2355" s="507"/>
      <c r="O2355" s="508"/>
    </row>
    <row r="2356" spans="4:15" x14ac:dyDescent="0.2">
      <c r="D2356" s="55"/>
      <c r="E2356" s="66"/>
      <c r="G2356" s="507"/>
      <c r="I2356" s="507"/>
      <c r="J2356" s="137"/>
      <c r="K2356" s="507"/>
      <c r="L2356" s="507"/>
      <c r="M2356" s="508"/>
      <c r="N2356" s="507"/>
      <c r="O2356" s="508"/>
    </row>
    <row r="2357" spans="4:15" x14ac:dyDescent="0.2">
      <c r="D2357" s="55"/>
      <c r="E2357" s="66"/>
      <c r="G2357" s="507"/>
      <c r="I2357" s="507"/>
      <c r="J2357" s="137"/>
      <c r="K2357" s="507"/>
      <c r="L2357" s="507"/>
      <c r="M2357" s="508"/>
      <c r="N2357" s="507"/>
      <c r="O2357" s="508"/>
    </row>
    <row r="2358" spans="4:15" x14ac:dyDescent="0.2">
      <c r="D2358" s="55"/>
      <c r="E2358" s="66"/>
      <c r="G2358" s="507"/>
      <c r="I2358" s="507"/>
      <c r="J2358" s="137"/>
      <c r="K2358" s="507"/>
      <c r="L2358" s="507"/>
      <c r="M2358" s="508"/>
      <c r="N2358" s="507"/>
      <c r="O2358" s="508"/>
    </row>
    <row r="2359" spans="4:15" x14ac:dyDescent="0.2">
      <c r="D2359" s="55"/>
      <c r="E2359" s="66"/>
      <c r="G2359" s="507"/>
      <c r="I2359" s="507"/>
      <c r="J2359" s="137"/>
      <c r="K2359" s="507"/>
      <c r="L2359" s="507"/>
      <c r="M2359" s="508"/>
      <c r="N2359" s="507"/>
      <c r="O2359" s="508"/>
    </row>
    <row r="2360" spans="4:15" x14ac:dyDescent="0.2">
      <c r="D2360" s="55"/>
      <c r="E2360" s="66"/>
      <c r="G2360" s="507"/>
      <c r="I2360" s="507"/>
      <c r="J2360" s="137"/>
      <c r="K2360" s="507"/>
      <c r="L2360" s="507"/>
      <c r="M2360" s="508"/>
      <c r="N2360" s="507"/>
      <c r="O2360" s="508"/>
    </row>
    <row r="2361" spans="4:15" x14ac:dyDescent="0.2">
      <c r="D2361" s="55"/>
      <c r="E2361" s="66"/>
      <c r="G2361" s="507"/>
      <c r="I2361" s="507"/>
      <c r="J2361" s="137"/>
      <c r="K2361" s="507"/>
      <c r="L2361" s="507"/>
      <c r="M2361" s="508"/>
      <c r="N2361" s="507"/>
      <c r="O2361" s="508"/>
    </row>
    <row r="2362" spans="4:15" x14ac:dyDescent="0.2">
      <c r="D2362" s="55"/>
      <c r="E2362" s="66"/>
      <c r="G2362" s="507"/>
      <c r="I2362" s="507"/>
      <c r="J2362" s="137"/>
      <c r="K2362" s="507"/>
      <c r="L2362" s="507"/>
      <c r="M2362" s="508"/>
      <c r="N2362" s="507"/>
      <c r="O2362" s="508"/>
    </row>
    <row r="2363" spans="4:15" x14ac:dyDescent="0.2">
      <c r="D2363" s="55"/>
      <c r="E2363" s="66"/>
      <c r="G2363" s="507"/>
      <c r="I2363" s="507"/>
      <c r="J2363" s="137"/>
      <c r="K2363" s="507"/>
      <c r="L2363" s="507"/>
      <c r="M2363" s="508"/>
      <c r="N2363" s="507"/>
      <c r="O2363" s="508"/>
    </row>
    <row r="2364" spans="4:15" x14ac:dyDescent="0.2">
      <c r="D2364" s="55"/>
      <c r="E2364" s="66"/>
      <c r="G2364" s="507"/>
      <c r="I2364" s="507"/>
      <c r="J2364" s="137"/>
      <c r="K2364" s="507"/>
      <c r="L2364" s="507"/>
      <c r="M2364" s="508"/>
      <c r="N2364" s="507"/>
      <c r="O2364" s="508"/>
    </row>
    <row r="2365" spans="4:15" x14ac:dyDescent="0.2">
      <c r="D2365" s="55"/>
      <c r="E2365" s="66"/>
      <c r="G2365" s="507"/>
      <c r="I2365" s="507"/>
      <c r="J2365" s="137"/>
      <c r="K2365" s="507"/>
      <c r="L2365" s="507"/>
      <c r="M2365" s="508"/>
      <c r="N2365" s="507"/>
      <c r="O2365" s="508"/>
    </row>
    <row r="2366" spans="4:15" x14ac:dyDescent="0.2">
      <c r="D2366" s="55"/>
      <c r="E2366" s="66"/>
      <c r="G2366" s="507"/>
      <c r="I2366" s="507"/>
      <c r="J2366" s="137"/>
      <c r="K2366" s="507"/>
      <c r="L2366" s="507"/>
      <c r="M2366" s="508"/>
      <c r="N2366" s="507"/>
      <c r="O2366" s="508"/>
    </row>
    <row r="2367" spans="4:15" x14ac:dyDescent="0.2">
      <c r="D2367" s="55"/>
      <c r="E2367" s="66"/>
      <c r="G2367" s="507"/>
      <c r="I2367" s="507"/>
      <c r="J2367" s="137"/>
      <c r="K2367" s="507"/>
      <c r="L2367" s="507"/>
      <c r="M2367" s="508"/>
      <c r="N2367" s="507"/>
      <c r="O2367" s="508"/>
    </row>
    <row r="2368" spans="4:15" x14ac:dyDescent="0.2">
      <c r="D2368" s="55"/>
      <c r="E2368" s="66"/>
      <c r="G2368" s="507"/>
      <c r="I2368" s="507"/>
      <c r="J2368" s="137"/>
      <c r="K2368" s="507"/>
      <c r="L2368" s="507"/>
      <c r="M2368" s="508"/>
      <c r="N2368" s="507"/>
      <c r="O2368" s="508"/>
    </row>
    <row r="2369" spans="4:15" x14ac:dyDescent="0.2">
      <c r="D2369" s="55"/>
      <c r="E2369" s="66"/>
      <c r="G2369" s="507"/>
      <c r="I2369" s="507"/>
      <c r="J2369" s="137"/>
      <c r="K2369" s="507"/>
      <c r="L2369" s="507"/>
      <c r="M2369" s="508"/>
      <c r="N2369" s="507"/>
      <c r="O2369" s="508"/>
    </row>
    <row r="2370" spans="4:15" x14ac:dyDescent="0.2">
      <c r="D2370" s="55"/>
      <c r="E2370" s="66"/>
      <c r="G2370" s="507"/>
      <c r="I2370" s="507"/>
      <c r="J2370" s="137"/>
      <c r="K2370" s="507"/>
      <c r="L2370" s="507"/>
      <c r="M2370" s="508"/>
      <c r="N2370" s="507"/>
      <c r="O2370" s="508"/>
    </row>
    <row r="2371" spans="4:15" x14ac:dyDescent="0.2">
      <c r="D2371" s="55"/>
      <c r="E2371" s="66"/>
      <c r="G2371" s="507"/>
      <c r="I2371" s="507"/>
      <c r="J2371" s="137"/>
      <c r="K2371" s="507"/>
      <c r="L2371" s="507"/>
      <c r="M2371" s="508"/>
      <c r="N2371" s="507"/>
      <c r="O2371" s="508"/>
    </row>
    <row r="2372" spans="4:15" x14ac:dyDescent="0.2">
      <c r="D2372" s="55"/>
      <c r="E2372" s="66"/>
      <c r="G2372" s="507"/>
      <c r="I2372" s="507"/>
      <c r="J2372" s="137"/>
      <c r="K2372" s="507"/>
      <c r="L2372" s="507"/>
      <c r="M2372" s="508"/>
      <c r="N2372" s="507"/>
      <c r="O2372" s="508"/>
    </row>
    <row r="2373" spans="4:15" x14ac:dyDescent="0.2">
      <c r="D2373" s="55"/>
      <c r="E2373" s="66"/>
      <c r="G2373" s="507"/>
      <c r="I2373" s="507"/>
      <c r="J2373" s="137"/>
      <c r="K2373" s="507"/>
      <c r="L2373" s="507"/>
      <c r="M2373" s="508"/>
      <c r="N2373" s="507"/>
      <c r="O2373" s="508"/>
    </row>
    <row r="2374" spans="4:15" x14ac:dyDescent="0.2">
      <c r="D2374" s="55"/>
      <c r="E2374" s="66"/>
      <c r="G2374" s="507"/>
      <c r="I2374" s="507"/>
      <c r="J2374" s="137"/>
      <c r="K2374" s="507"/>
      <c r="L2374" s="507"/>
      <c r="M2374" s="508"/>
      <c r="N2374" s="507"/>
      <c r="O2374" s="508"/>
    </row>
    <row r="2375" spans="4:15" x14ac:dyDescent="0.2">
      <c r="D2375" s="55"/>
      <c r="E2375" s="66"/>
      <c r="G2375" s="507"/>
      <c r="I2375" s="507"/>
      <c r="J2375" s="137"/>
      <c r="K2375" s="507"/>
      <c r="L2375" s="507"/>
      <c r="M2375" s="508"/>
      <c r="N2375" s="507"/>
      <c r="O2375" s="508"/>
    </row>
    <row r="2376" spans="4:15" x14ac:dyDescent="0.2">
      <c r="D2376" s="55"/>
      <c r="E2376" s="66"/>
      <c r="G2376" s="507"/>
      <c r="I2376" s="507"/>
      <c r="J2376" s="137"/>
      <c r="K2376" s="507"/>
      <c r="L2376" s="507"/>
      <c r="M2376" s="508"/>
      <c r="N2376" s="507"/>
      <c r="O2376" s="508"/>
    </row>
    <row r="2377" spans="4:15" x14ac:dyDescent="0.2">
      <c r="D2377" s="55"/>
      <c r="E2377" s="66"/>
      <c r="G2377" s="507"/>
      <c r="I2377" s="507"/>
      <c r="J2377" s="137"/>
      <c r="K2377" s="507"/>
      <c r="L2377" s="507"/>
      <c r="M2377" s="508"/>
      <c r="N2377" s="507"/>
      <c r="O2377" s="508"/>
    </row>
    <row r="2378" spans="4:15" x14ac:dyDescent="0.2">
      <c r="D2378" s="55"/>
      <c r="E2378" s="66"/>
      <c r="G2378" s="507"/>
      <c r="I2378" s="507"/>
      <c r="J2378" s="137"/>
      <c r="K2378" s="507"/>
      <c r="L2378" s="507"/>
      <c r="M2378" s="508"/>
      <c r="N2378" s="507"/>
      <c r="O2378" s="508"/>
    </row>
    <row r="2379" spans="4:15" x14ac:dyDescent="0.2">
      <c r="D2379" s="55"/>
      <c r="E2379" s="66"/>
      <c r="G2379" s="507"/>
      <c r="I2379" s="507"/>
      <c r="J2379" s="137"/>
      <c r="K2379" s="507"/>
      <c r="L2379" s="507"/>
      <c r="M2379" s="508"/>
      <c r="N2379" s="507"/>
      <c r="O2379" s="508"/>
    </row>
    <row r="2380" spans="4:15" x14ac:dyDescent="0.2">
      <c r="D2380" s="55"/>
      <c r="E2380" s="66"/>
      <c r="G2380" s="507"/>
      <c r="I2380" s="507"/>
      <c r="J2380" s="137"/>
      <c r="K2380" s="507"/>
      <c r="L2380" s="507"/>
      <c r="M2380" s="508"/>
      <c r="N2380" s="507"/>
      <c r="O2380" s="508"/>
    </row>
    <row r="2381" spans="4:15" x14ac:dyDescent="0.2">
      <c r="D2381" s="55"/>
      <c r="E2381" s="66"/>
      <c r="G2381" s="507"/>
      <c r="I2381" s="507"/>
      <c r="J2381" s="137"/>
      <c r="K2381" s="507"/>
      <c r="L2381" s="507"/>
      <c r="M2381" s="508"/>
      <c r="N2381" s="507"/>
      <c r="O2381" s="508"/>
    </row>
    <row r="2382" spans="4:15" x14ac:dyDescent="0.2">
      <c r="D2382" s="55"/>
      <c r="E2382" s="66"/>
      <c r="G2382" s="507"/>
      <c r="I2382" s="507"/>
      <c r="J2382" s="137"/>
      <c r="K2382" s="507"/>
      <c r="L2382" s="507"/>
      <c r="M2382" s="508"/>
      <c r="N2382" s="507"/>
      <c r="O2382" s="508"/>
    </row>
    <row r="2383" spans="4:15" x14ac:dyDescent="0.2">
      <c r="D2383" s="55"/>
      <c r="E2383" s="66"/>
      <c r="G2383" s="507"/>
      <c r="I2383" s="507"/>
      <c r="J2383" s="137"/>
      <c r="K2383" s="507"/>
      <c r="L2383" s="507"/>
      <c r="M2383" s="508"/>
      <c r="N2383" s="507"/>
      <c r="O2383" s="508"/>
    </row>
    <row r="2384" spans="4:15" x14ac:dyDescent="0.2">
      <c r="D2384" s="55"/>
      <c r="E2384" s="66"/>
      <c r="G2384" s="507"/>
      <c r="I2384" s="507"/>
      <c r="J2384" s="137"/>
      <c r="K2384" s="507"/>
      <c r="L2384" s="507"/>
      <c r="M2384" s="508"/>
      <c r="N2384" s="507"/>
      <c r="O2384" s="508"/>
    </row>
    <row r="2385" spans="4:15" x14ac:dyDescent="0.2">
      <c r="D2385" s="55"/>
      <c r="E2385" s="66"/>
      <c r="G2385" s="507"/>
      <c r="I2385" s="507"/>
      <c r="J2385" s="137"/>
      <c r="K2385" s="507"/>
      <c r="L2385" s="507"/>
      <c r="M2385" s="508"/>
      <c r="N2385" s="507"/>
      <c r="O2385" s="508"/>
    </row>
    <row r="2386" spans="4:15" x14ac:dyDescent="0.2">
      <c r="D2386" s="55"/>
      <c r="E2386" s="66"/>
      <c r="G2386" s="507"/>
      <c r="I2386" s="507"/>
      <c r="J2386" s="137"/>
      <c r="K2386" s="507"/>
      <c r="L2386" s="507"/>
      <c r="M2386" s="508"/>
      <c r="N2386" s="507"/>
      <c r="O2386" s="508"/>
    </row>
    <row r="2387" spans="4:15" x14ac:dyDescent="0.2">
      <c r="D2387" s="55"/>
      <c r="E2387" s="66"/>
      <c r="G2387" s="507"/>
      <c r="I2387" s="507"/>
      <c r="J2387" s="137"/>
      <c r="K2387" s="507"/>
      <c r="L2387" s="507"/>
      <c r="M2387" s="508"/>
      <c r="N2387" s="507"/>
      <c r="O2387" s="508"/>
    </row>
    <row r="2388" spans="4:15" x14ac:dyDescent="0.2">
      <c r="D2388" s="55"/>
      <c r="E2388" s="66"/>
      <c r="G2388" s="507"/>
      <c r="I2388" s="507"/>
      <c r="J2388" s="137"/>
      <c r="K2388" s="507"/>
      <c r="L2388" s="507"/>
      <c r="M2388" s="508"/>
      <c r="N2388" s="507"/>
      <c r="O2388" s="508"/>
    </row>
    <row r="2389" spans="4:15" x14ac:dyDescent="0.2">
      <c r="D2389" s="55"/>
      <c r="E2389" s="66"/>
      <c r="G2389" s="507"/>
      <c r="I2389" s="507"/>
      <c r="J2389" s="137"/>
      <c r="K2389" s="507"/>
      <c r="L2389" s="507"/>
      <c r="M2389" s="508"/>
      <c r="N2389" s="507"/>
      <c r="O2389" s="508"/>
    </row>
    <row r="2390" spans="4:15" x14ac:dyDescent="0.2">
      <c r="D2390" s="55"/>
      <c r="E2390" s="66"/>
      <c r="G2390" s="507"/>
      <c r="I2390" s="507"/>
      <c r="J2390" s="137"/>
      <c r="K2390" s="507"/>
      <c r="L2390" s="507"/>
      <c r="M2390" s="508"/>
      <c r="N2390" s="507"/>
      <c r="O2390" s="508"/>
    </row>
    <row r="2391" spans="4:15" x14ac:dyDescent="0.2">
      <c r="D2391" s="55"/>
      <c r="E2391" s="66"/>
      <c r="G2391" s="507"/>
      <c r="I2391" s="507"/>
      <c r="J2391" s="137"/>
      <c r="K2391" s="507"/>
      <c r="L2391" s="507"/>
      <c r="M2391" s="508"/>
      <c r="N2391" s="507"/>
      <c r="O2391" s="508"/>
    </row>
    <row r="2392" spans="4:15" x14ac:dyDescent="0.2">
      <c r="D2392" s="55"/>
      <c r="E2392" s="66"/>
      <c r="G2392" s="507"/>
      <c r="I2392" s="507"/>
      <c r="J2392" s="137"/>
      <c r="K2392" s="507"/>
      <c r="L2392" s="507"/>
      <c r="M2392" s="508"/>
      <c r="N2392" s="507"/>
      <c r="O2392" s="508"/>
    </row>
    <row r="2393" spans="4:15" x14ac:dyDescent="0.2">
      <c r="D2393" s="55"/>
      <c r="E2393" s="66"/>
      <c r="G2393" s="507"/>
      <c r="I2393" s="507"/>
      <c r="J2393" s="137"/>
      <c r="K2393" s="507"/>
      <c r="L2393" s="507"/>
      <c r="M2393" s="508"/>
      <c r="N2393" s="507"/>
      <c r="O2393" s="508"/>
    </row>
    <row r="2394" spans="4:15" x14ac:dyDescent="0.2">
      <c r="D2394" s="55"/>
      <c r="E2394" s="66"/>
      <c r="G2394" s="507"/>
      <c r="I2394" s="507"/>
      <c r="J2394" s="137"/>
      <c r="K2394" s="507"/>
      <c r="L2394" s="507"/>
      <c r="M2394" s="508"/>
      <c r="N2394" s="507"/>
      <c r="O2394" s="508"/>
    </row>
    <row r="2395" spans="4:15" x14ac:dyDescent="0.2">
      <c r="D2395" s="55"/>
      <c r="E2395" s="66"/>
      <c r="G2395" s="507"/>
      <c r="I2395" s="507"/>
      <c r="J2395" s="137"/>
      <c r="K2395" s="507"/>
      <c r="L2395" s="507"/>
      <c r="M2395" s="508"/>
      <c r="N2395" s="507"/>
      <c r="O2395" s="508"/>
    </row>
    <row r="2396" spans="4:15" x14ac:dyDescent="0.2">
      <c r="D2396" s="55"/>
      <c r="E2396" s="66"/>
      <c r="G2396" s="507"/>
      <c r="I2396" s="507"/>
      <c r="J2396" s="137"/>
      <c r="K2396" s="507"/>
      <c r="L2396" s="507"/>
      <c r="M2396" s="508"/>
      <c r="N2396" s="507"/>
      <c r="O2396" s="508"/>
    </row>
    <row r="2397" spans="4:15" x14ac:dyDescent="0.2">
      <c r="D2397" s="55"/>
      <c r="E2397" s="66"/>
      <c r="G2397" s="507"/>
      <c r="I2397" s="507"/>
      <c r="J2397" s="137"/>
      <c r="K2397" s="507"/>
      <c r="L2397" s="507"/>
      <c r="M2397" s="508"/>
      <c r="N2397" s="507"/>
      <c r="O2397" s="508"/>
    </row>
    <row r="2398" spans="4:15" x14ac:dyDescent="0.2">
      <c r="D2398" s="55"/>
      <c r="E2398" s="66"/>
      <c r="G2398" s="507"/>
      <c r="I2398" s="507"/>
      <c r="J2398" s="137"/>
      <c r="K2398" s="507"/>
      <c r="L2398" s="507"/>
      <c r="M2398" s="508"/>
      <c r="N2398" s="507"/>
      <c r="O2398" s="508"/>
    </row>
    <row r="2399" spans="4:15" x14ac:dyDescent="0.2">
      <c r="D2399" s="55"/>
      <c r="E2399" s="66"/>
      <c r="G2399" s="507"/>
      <c r="I2399" s="507"/>
      <c r="J2399" s="137"/>
      <c r="K2399" s="507"/>
      <c r="L2399" s="507"/>
      <c r="M2399" s="508"/>
      <c r="N2399" s="507"/>
      <c r="O2399" s="508"/>
    </row>
    <row r="2400" spans="4:15" x14ac:dyDescent="0.2">
      <c r="D2400" s="55"/>
      <c r="E2400" s="66"/>
      <c r="G2400" s="507"/>
      <c r="I2400" s="507"/>
      <c r="J2400" s="137"/>
      <c r="K2400" s="507"/>
      <c r="L2400" s="507"/>
      <c r="M2400" s="508"/>
      <c r="N2400" s="507"/>
      <c r="O2400" s="508"/>
    </row>
    <row r="2401" spans="4:15" x14ac:dyDescent="0.2">
      <c r="D2401" s="55"/>
      <c r="E2401" s="66"/>
      <c r="G2401" s="507"/>
      <c r="I2401" s="507"/>
      <c r="J2401" s="137"/>
      <c r="K2401" s="507"/>
      <c r="L2401" s="507"/>
      <c r="M2401" s="508"/>
      <c r="N2401" s="507"/>
      <c r="O2401" s="508"/>
    </row>
    <row r="2402" spans="4:15" x14ac:dyDescent="0.2">
      <c r="D2402" s="55"/>
      <c r="E2402" s="66"/>
      <c r="G2402" s="507"/>
      <c r="I2402" s="507"/>
      <c r="J2402" s="137"/>
      <c r="K2402" s="507"/>
      <c r="L2402" s="507"/>
      <c r="M2402" s="508"/>
      <c r="N2402" s="507"/>
      <c r="O2402" s="508"/>
    </row>
    <row r="2403" spans="4:15" x14ac:dyDescent="0.2">
      <c r="D2403" s="55"/>
      <c r="E2403" s="66"/>
      <c r="G2403" s="507"/>
      <c r="I2403" s="507"/>
      <c r="J2403" s="137"/>
      <c r="K2403" s="507"/>
      <c r="L2403" s="507"/>
      <c r="M2403" s="508"/>
      <c r="N2403" s="507"/>
      <c r="O2403" s="508"/>
    </row>
    <row r="2404" spans="4:15" x14ac:dyDescent="0.2">
      <c r="D2404" s="55"/>
      <c r="E2404" s="66"/>
      <c r="G2404" s="507"/>
      <c r="I2404" s="507"/>
      <c r="J2404" s="137"/>
      <c r="K2404" s="507"/>
      <c r="L2404" s="507"/>
      <c r="M2404" s="508"/>
      <c r="N2404" s="507"/>
      <c r="O2404" s="508"/>
    </row>
    <row r="2405" spans="4:15" x14ac:dyDescent="0.2">
      <c r="D2405" s="55"/>
      <c r="E2405" s="66"/>
      <c r="G2405" s="507"/>
      <c r="I2405" s="507"/>
      <c r="J2405" s="137"/>
      <c r="K2405" s="507"/>
      <c r="L2405" s="507"/>
      <c r="M2405" s="508"/>
      <c r="N2405" s="507"/>
      <c r="O2405" s="508"/>
    </row>
    <row r="2406" spans="4:15" x14ac:dyDescent="0.2">
      <c r="D2406" s="55"/>
      <c r="E2406" s="66"/>
      <c r="G2406" s="507"/>
      <c r="I2406" s="507"/>
      <c r="J2406" s="137"/>
      <c r="K2406" s="507"/>
      <c r="L2406" s="507"/>
      <c r="M2406" s="508"/>
      <c r="N2406" s="507"/>
      <c r="O2406" s="508"/>
    </row>
    <row r="2407" spans="4:15" x14ac:dyDescent="0.2">
      <c r="D2407" s="55"/>
      <c r="E2407" s="66"/>
      <c r="G2407" s="507"/>
      <c r="I2407" s="507"/>
      <c r="J2407" s="137"/>
      <c r="K2407" s="507"/>
      <c r="L2407" s="507"/>
      <c r="M2407" s="508"/>
      <c r="N2407" s="507"/>
      <c r="O2407" s="508"/>
    </row>
    <row r="2408" spans="4:15" x14ac:dyDescent="0.2">
      <c r="D2408" s="55"/>
      <c r="E2408" s="66"/>
      <c r="G2408" s="507"/>
      <c r="I2408" s="507"/>
      <c r="J2408" s="137"/>
      <c r="K2408" s="507"/>
      <c r="L2408" s="507"/>
      <c r="M2408" s="508"/>
      <c r="N2408" s="507"/>
      <c r="O2408" s="508"/>
    </row>
    <row r="2409" spans="4:15" x14ac:dyDescent="0.2">
      <c r="D2409" s="55"/>
      <c r="E2409" s="66"/>
      <c r="G2409" s="507"/>
      <c r="I2409" s="507"/>
      <c r="J2409" s="137"/>
      <c r="K2409" s="507"/>
      <c r="L2409" s="507"/>
      <c r="M2409" s="508"/>
      <c r="N2409" s="507"/>
      <c r="O2409" s="508"/>
    </row>
    <row r="2410" spans="4:15" x14ac:dyDescent="0.2">
      <c r="D2410" s="55"/>
      <c r="E2410" s="66"/>
      <c r="G2410" s="507"/>
      <c r="I2410" s="507"/>
      <c r="J2410" s="137"/>
      <c r="K2410" s="507"/>
      <c r="L2410" s="507"/>
      <c r="M2410" s="508"/>
      <c r="N2410" s="507"/>
      <c r="O2410" s="508"/>
    </row>
    <row r="2411" spans="4:15" x14ac:dyDescent="0.2">
      <c r="D2411" s="55"/>
      <c r="E2411" s="66"/>
      <c r="G2411" s="507"/>
      <c r="I2411" s="507"/>
      <c r="J2411" s="137"/>
      <c r="K2411" s="507"/>
      <c r="L2411" s="507"/>
      <c r="M2411" s="508"/>
      <c r="N2411" s="507"/>
      <c r="O2411" s="508"/>
    </row>
    <row r="2412" spans="4:15" x14ac:dyDescent="0.2">
      <c r="D2412" s="55"/>
      <c r="E2412" s="66"/>
      <c r="G2412" s="507"/>
      <c r="I2412" s="507"/>
      <c r="J2412" s="137"/>
      <c r="K2412" s="507"/>
      <c r="L2412" s="507"/>
      <c r="M2412" s="508"/>
      <c r="N2412" s="507"/>
      <c r="O2412" s="508"/>
    </row>
    <row r="2413" spans="4:15" x14ac:dyDescent="0.2">
      <c r="D2413" s="55"/>
      <c r="E2413" s="66"/>
      <c r="G2413" s="507"/>
      <c r="I2413" s="507"/>
      <c r="J2413" s="137"/>
      <c r="K2413" s="507"/>
      <c r="L2413" s="507"/>
      <c r="M2413" s="508"/>
      <c r="N2413" s="507"/>
      <c r="O2413" s="508"/>
    </row>
    <row r="2414" spans="4:15" x14ac:dyDescent="0.2">
      <c r="D2414" s="55"/>
      <c r="E2414" s="66"/>
      <c r="G2414" s="507"/>
      <c r="I2414" s="507"/>
      <c r="J2414" s="137"/>
      <c r="K2414" s="507"/>
      <c r="L2414" s="507"/>
      <c r="M2414" s="508"/>
      <c r="N2414" s="507"/>
      <c r="O2414" s="508"/>
    </row>
    <row r="2415" spans="4:15" x14ac:dyDescent="0.2">
      <c r="D2415" s="55"/>
      <c r="E2415" s="66"/>
      <c r="G2415" s="507"/>
      <c r="I2415" s="507"/>
      <c r="J2415" s="137"/>
      <c r="K2415" s="507"/>
      <c r="L2415" s="507"/>
      <c r="M2415" s="508"/>
      <c r="N2415" s="507"/>
      <c r="O2415" s="508"/>
    </row>
    <row r="2416" spans="4:15" x14ac:dyDescent="0.2">
      <c r="D2416" s="55"/>
      <c r="E2416" s="66"/>
      <c r="G2416" s="507"/>
      <c r="I2416" s="507"/>
      <c r="J2416" s="137"/>
      <c r="K2416" s="507"/>
      <c r="L2416" s="507"/>
      <c r="M2416" s="508"/>
      <c r="N2416" s="507"/>
      <c r="O2416" s="508"/>
    </row>
    <row r="2417" spans="4:15" x14ac:dyDescent="0.2">
      <c r="D2417" s="55"/>
      <c r="E2417" s="66"/>
      <c r="G2417" s="507"/>
      <c r="I2417" s="507"/>
      <c r="J2417" s="137"/>
      <c r="K2417" s="507"/>
      <c r="L2417" s="507"/>
      <c r="M2417" s="508"/>
      <c r="N2417" s="507"/>
      <c r="O2417" s="508"/>
    </row>
    <row r="2418" spans="4:15" x14ac:dyDescent="0.2">
      <c r="D2418" s="55"/>
      <c r="E2418" s="66"/>
      <c r="G2418" s="507"/>
      <c r="I2418" s="507"/>
      <c r="J2418" s="137"/>
      <c r="K2418" s="507"/>
      <c r="L2418" s="507"/>
      <c r="M2418" s="508"/>
      <c r="N2418" s="507"/>
      <c r="O2418" s="508"/>
    </row>
    <row r="2419" spans="4:15" x14ac:dyDescent="0.2">
      <c r="D2419" s="55"/>
      <c r="E2419" s="66"/>
      <c r="G2419" s="507"/>
      <c r="I2419" s="507"/>
      <c r="J2419" s="137"/>
      <c r="K2419" s="507"/>
      <c r="L2419" s="507"/>
      <c r="M2419" s="508"/>
      <c r="N2419" s="507"/>
      <c r="O2419" s="508"/>
    </row>
    <row r="2420" spans="4:15" x14ac:dyDescent="0.2">
      <c r="D2420" s="55"/>
      <c r="E2420" s="66"/>
      <c r="G2420" s="507"/>
      <c r="I2420" s="507"/>
      <c r="J2420" s="137"/>
      <c r="K2420" s="507"/>
      <c r="L2420" s="507"/>
      <c r="M2420" s="508"/>
      <c r="N2420" s="507"/>
      <c r="O2420" s="508"/>
    </row>
    <row r="2421" spans="4:15" x14ac:dyDescent="0.2">
      <c r="D2421" s="55"/>
      <c r="E2421" s="66"/>
      <c r="G2421" s="507"/>
      <c r="I2421" s="507"/>
      <c r="J2421" s="137"/>
      <c r="K2421" s="507"/>
      <c r="L2421" s="507"/>
      <c r="M2421" s="508"/>
      <c r="N2421" s="507"/>
      <c r="O2421" s="508"/>
    </row>
    <row r="2422" spans="4:15" x14ac:dyDescent="0.2">
      <c r="D2422" s="55"/>
      <c r="E2422" s="66"/>
      <c r="G2422" s="507"/>
      <c r="I2422" s="507"/>
      <c r="J2422" s="137"/>
      <c r="K2422" s="507"/>
      <c r="L2422" s="507"/>
      <c r="M2422" s="508"/>
      <c r="N2422" s="507"/>
      <c r="O2422" s="508"/>
    </row>
    <row r="2423" spans="4:15" x14ac:dyDescent="0.2">
      <c r="D2423" s="55"/>
      <c r="E2423" s="66"/>
      <c r="G2423" s="507"/>
      <c r="I2423" s="507"/>
      <c r="J2423" s="137"/>
      <c r="K2423" s="507"/>
      <c r="L2423" s="507"/>
      <c r="M2423" s="508"/>
      <c r="N2423" s="507"/>
      <c r="O2423" s="508"/>
    </row>
    <row r="2424" spans="4:15" x14ac:dyDescent="0.2">
      <c r="D2424" s="55"/>
      <c r="E2424" s="66"/>
      <c r="G2424" s="507"/>
      <c r="I2424" s="507"/>
      <c r="J2424" s="137"/>
      <c r="K2424" s="507"/>
      <c r="L2424" s="507"/>
      <c r="M2424" s="508"/>
      <c r="N2424" s="507"/>
      <c r="O2424" s="508"/>
    </row>
    <row r="2425" spans="4:15" x14ac:dyDescent="0.2">
      <c r="D2425" s="55"/>
      <c r="E2425" s="66"/>
      <c r="G2425" s="507"/>
      <c r="I2425" s="507"/>
      <c r="J2425" s="137"/>
      <c r="K2425" s="507"/>
      <c r="L2425" s="507"/>
      <c r="M2425" s="508"/>
      <c r="N2425" s="507"/>
      <c r="O2425" s="508"/>
    </row>
    <row r="2426" spans="4:15" x14ac:dyDescent="0.2">
      <c r="D2426" s="55"/>
      <c r="E2426" s="66"/>
      <c r="G2426" s="507"/>
      <c r="I2426" s="507"/>
      <c r="J2426" s="137"/>
      <c r="K2426" s="507"/>
      <c r="L2426" s="507"/>
      <c r="M2426" s="508"/>
      <c r="N2426" s="507"/>
      <c r="O2426" s="508"/>
    </row>
    <row r="2427" spans="4:15" x14ac:dyDescent="0.2">
      <c r="D2427" s="55"/>
      <c r="E2427" s="66"/>
      <c r="G2427" s="507"/>
      <c r="I2427" s="507"/>
      <c r="J2427" s="137"/>
      <c r="K2427" s="507"/>
      <c r="L2427" s="507"/>
      <c r="M2427" s="508"/>
      <c r="N2427" s="507"/>
      <c r="O2427" s="508"/>
    </row>
    <row r="2428" spans="4:15" x14ac:dyDescent="0.2">
      <c r="D2428" s="55"/>
      <c r="E2428" s="66"/>
      <c r="G2428" s="507"/>
      <c r="I2428" s="507"/>
      <c r="J2428" s="137"/>
      <c r="K2428" s="507"/>
      <c r="L2428" s="507"/>
      <c r="M2428" s="508"/>
      <c r="N2428" s="507"/>
      <c r="O2428" s="508"/>
    </row>
    <row r="2429" spans="4:15" x14ac:dyDescent="0.2">
      <c r="D2429" s="55"/>
      <c r="E2429" s="66"/>
      <c r="G2429" s="507"/>
      <c r="I2429" s="507"/>
      <c r="J2429" s="137"/>
      <c r="K2429" s="507"/>
      <c r="L2429" s="507"/>
      <c r="M2429" s="508"/>
      <c r="N2429" s="507"/>
      <c r="O2429" s="508"/>
    </row>
    <row r="2430" spans="4:15" x14ac:dyDescent="0.2">
      <c r="D2430" s="55"/>
      <c r="E2430" s="66"/>
      <c r="G2430" s="507"/>
      <c r="I2430" s="507"/>
      <c r="J2430" s="137"/>
      <c r="K2430" s="507"/>
      <c r="L2430" s="507"/>
      <c r="M2430" s="508"/>
      <c r="N2430" s="507"/>
      <c r="O2430" s="508"/>
    </row>
    <row r="2431" spans="4:15" x14ac:dyDescent="0.2">
      <c r="D2431" s="55"/>
      <c r="E2431" s="66"/>
      <c r="G2431" s="507"/>
      <c r="I2431" s="507"/>
      <c r="J2431" s="137"/>
      <c r="K2431" s="507"/>
      <c r="L2431" s="507"/>
      <c r="M2431" s="508"/>
      <c r="N2431" s="507"/>
      <c r="O2431" s="508"/>
    </row>
    <row r="2432" spans="4:15" x14ac:dyDescent="0.2">
      <c r="D2432" s="55"/>
      <c r="E2432" s="66"/>
      <c r="G2432" s="507"/>
      <c r="I2432" s="507"/>
      <c r="J2432" s="137"/>
      <c r="K2432" s="507"/>
      <c r="L2432" s="507"/>
      <c r="M2432" s="508"/>
      <c r="N2432" s="507"/>
      <c r="O2432" s="508"/>
    </row>
    <row r="2433" spans="4:15" x14ac:dyDescent="0.2">
      <c r="D2433" s="55"/>
      <c r="E2433" s="66"/>
      <c r="G2433" s="507"/>
      <c r="I2433" s="507"/>
      <c r="J2433" s="137"/>
      <c r="K2433" s="507"/>
      <c r="L2433" s="507"/>
      <c r="M2433" s="508"/>
      <c r="N2433" s="507"/>
      <c r="O2433" s="508"/>
    </row>
    <row r="2434" spans="4:15" x14ac:dyDescent="0.2">
      <c r="D2434" s="55"/>
      <c r="E2434" s="66"/>
      <c r="G2434" s="507"/>
      <c r="I2434" s="507"/>
      <c r="J2434" s="137"/>
      <c r="K2434" s="507"/>
      <c r="L2434" s="507"/>
      <c r="M2434" s="508"/>
      <c r="N2434" s="507"/>
      <c r="O2434" s="508"/>
    </row>
    <row r="2435" spans="4:15" x14ac:dyDescent="0.2">
      <c r="D2435" s="55"/>
      <c r="E2435" s="66"/>
      <c r="G2435" s="507"/>
      <c r="I2435" s="507"/>
      <c r="J2435" s="137"/>
      <c r="K2435" s="507"/>
      <c r="L2435" s="507"/>
      <c r="M2435" s="508"/>
      <c r="N2435" s="507"/>
      <c r="O2435" s="508"/>
    </row>
    <row r="2436" spans="4:15" x14ac:dyDescent="0.2">
      <c r="D2436" s="55"/>
      <c r="E2436" s="66"/>
      <c r="G2436" s="507"/>
      <c r="I2436" s="507"/>
      <c r="J2436" s="137"/>
      <c r="K2436" s="507"/>
      <c r="L2436" s="507"/>
      <c r="M2436" s="508"/>
      <c r="N2436" s="507"/>
      <c r="O2436" s="508"/>
    </row>
    <row r="2437" spans="4:15" x14ac:dyDescent="0.2">
      <c r="D2437" s="55"/>
      <c r="E2437" s="66"/>
      <c r="G2437" s="507"/>
      <c r="I2437" s="507"/>
      <c r="J2437" s="137"/>
      <c r="K2437" s="507"/>
      <c r="L2437" s="507"/>
      <c r="M2437" s="508"/>
      <c r="N2437" s="507"/>
      <c r="O2437" s="508"/>
    </row>
    <row r="2438" spans="4:15" x14ac:dyDescent="0.2">
      <c r="D2438" s="55"/>
      <c r="E2438" s="66"/>
      <c r="G2438" s="507"/>
      <c r="I2438" s="507"/>
      <c r="J2438" s="137"/>
      <c r="K2438" s="507"/>
      <c r="L2438" s="507"/>
      <c r="M2438" s="508"/>
      <c r="N2438" s="507"/>
      <c r="O2438" s="508"/>
    </row>
    <row r="2439" spans="4:15" x14ac:dyDescent="0.2">
      <c r="D2439" s="55"/>
      <c r="E2439" s="66"/>
      <c r="G2439" s="507"/>
      <c r="I2439" s="507"/>
      <c r="J2439" s="137"/>
      <c r="K2439" s="507"/>
      <c r="L2439" s="507"/>
      <c r="M2439" s="508"/>
      <c r="N2439" s="507"/>
      <c r="O2439" s="508"/>
    </row>
    <row r="2440" spans="4:15" x14ac:dyDescent="0.2">
      <c r="D2440" s="55"/>
      <c r="E2440" s="66"/>
      <c r="G2440" s="507"/>
      <c r="I2440" s="507"/>
      <c r="J2440" s="137"/>
      <c r="K2440" s="507"/>
      <c r="L2440" s="507"/>
      <c r="M2440" s="508"/>
      <c r="N2440" s="507"/>
      <c r="O2440" s="508"/>
    </row>
    <row r="2441" spans="4:15" x14ac:dyDescent="0.2">
      <c r="D2441" s="55"/>
      <c r="E2441" s="66"/>
      <c r="G2441" s="507"/>
      <c r="I2441" s="507"/>
      <c r="J2441" s="137"/>
      <c r="K2441" s="507"/>
      <c r="L2441" s="507"/>
      <c r="M2441" s="508"/>
      <c r="N2441" s="507"/>
      <c r="O2441" s="508"/>
    </row>
    <row r="2442" spans="4:15" x14ac:dyDescent="0.2">
      <c r="D2442" s="55"/>
      <c r="E2442" s="66"/>
      <c r="G2442" s="507"/>
      <c r="I2442" s="507"/>
      <c r="J2442" s="137"/>
      <c r="K2442" s="507"/>
      <c r="L2442" s="507"/>
      <c r="M2442" s="508"/>
      <c r="N2442" s="507"/>
      <c r="O2442" s="508"/>
    </row>
    <row r="2443" spans="4:15" x14ac:dyDescent="0.2">
      <c r="D2443" s="55"/>
      <c r="E2443" s="66"/>
      <c r="G2443" s="507"/>
      <c r="I2443" s="507"/>
      <c r="J2443" s="137"/>
      <c r="K2443" s="507"/>
      <c r="L2443" s="507"/>
      <c r="M2443" s="508"/>
      <c r="N2443" s="507"/>
      <c r="O2443" s="508"/>
    </row>
    <row r="2444" spans="4:15" x14ac:dyDescent="0.2">
      <c r="D2444" s="55"/>
      <c r="E2444" s="66"/>
      <c r="G2444" s="507"/>
      <c r="I2444" s="507"/>
      <c r="J2444" s="137"/>
      <c r="K2444" s="507"/>
      <c r="L2444" s="507"/>
      <c r="M2444" s="508"/>
      <c r="N2444" s="507"/>
      <c r="O2444" s="508"/>
    </row>
    <row r="2445" spans="4:15" x14ac:dyDescent="0.2">
      <c r="D2445" s="55"/>
      <c r="E2445" s="66"/>
      <c r="G2445" s="507"/>
      <c r="I2445" s="507"/>
      <c r="J2445" s="137"/>
      <c r="K2445" s="507"/>
      <c r="L2445" s="507"/>
      <c r="M2445" s="508"/>
      <c r="N2445" s="507"/>
      <c r="O2445" s="508"/>
    </row>
    <row r="2446" spans="4:15" x14ac:dyDescent="0.2">
      <c r="D2446" s="55"/>
      <c r="E2446" s="66"/>
      <c r="G2446" s="507"/>
      <c r="I2446" s="507"/>
      <c r="J2446" s="137"/>
      <c r="K2446" s="507"/>
      <c r="L2446" s="507"/>
      <c r="M2446" s="508"/>
      <c r="N2446" s="507"/>
      <c r="O2446" s="508"/>
    </row>
    <row r="2447" spans="4:15" x14ac:dyDescent="0.2">
      <c r="D2447" s="55"/>
      <c r="E2447" s="66"/>
      <c r="G2447" s="507"/>
      <c r="I2447" s="507"/>
      <c r="J2447" s="137"/>
      <c r="K2447" s="507"/>
      <c r="L2447" s="507"/>
      <c r="M2447" s="508"/>
      <c r="N2447" s="507"/>
      <c r="O2447" s="508"/>
    </row>
    <row r="2448" spans="4:15" x14ac:dyDescent="0.2">
      <c r="D2448" s="55"/>
      <c r="E2448" s="66"/>
      <c r="G2448" s="507"/>
      <c r="I2448" s="507"/>
      <c r="J2448" s="137"/>
      <c r="K2448" s="507"/>
      <c r="L2448" s="507"/>
      <c r="M2448" s="508"/>
      <c r="N2448" s="507"/>
      <c r="O2448" s="508"/>
    </row>
    <row r="2449" spans="4:15" x14ac:dyDescent="0.2">
      <c r="D2449" s="55"/>
      <c r="E2449" s="66"/>
      <c r="G2449" s="507"/>
      <c r="I2449" s="507"/>
      <c r="J2449" s="137"/>
      <c r="K2449" s="507"/>
      <c r="L2449" s="507"/>
      <c r="M2449" s="508"/>
      <c r="N2449" s="507"/>
      <c r="O2449" s="508"/>
    </row>
    <row r="2450" spans="4:15" x14ac:dyDescent="0.2">
      <c r="D2450" s="55"/>
      <c r="E2450" s="66"/>
      <c r="G2450" s="507"/>
      <c r="I2450" s="507"/>
      <c r="J2450" s="137"/>
      <c r="K2450" s="507"/>
      <c r="L2450" s="507"/>
      <c r="M2450" s="508"/>
      <c r="N2450" s="507"/>
      <c r="O2450" s="508"/>
    </row>
    <row r="2451" spans="4:15" x14ac:dyDescent="0.2">
      <c r="D2451" s="55"/>
      <c r="E2451" s="66"/>
      <c r="G2451" s="507"/>
      <c r="I2451" s="507"/>
      <c r="J2451" s="137"/>
      <c r="K2451" s="507"/>
      <c r="L2451" s="507"/>
      <c r="M2451" s="508"/>
      <c r="N2451" s="507"/>
      <c r="O2451" s="508"/>
    </row>
    <row r="2452" spans="4:15" x14ac:dyDescent="0.2">
      <c r="D2452" s="55"/>
      <c r="E2452" s="66"/>
      <c r="G2452" s="507"/>
      <c r="I2452" s="507"/>
      <c r="J2452" s="137"/>
      <c r="K2452" s="507"/>
      <c r="L2452" s="507"/>
      <c r="M2452" s="508"/>
      <c r="N2452" s="507"/>
      <c r="O2452" s="508"/>
    </row>
    <row r="2453" spans="4:15" x14ac:dyDescent="0.2">
      <c r="D2453" s="55"/>
      <c r="E2453" s="66"/>
      <c r="G2453" s="507"/>
      <c r="I2453" s="507"/>
      <c r="J2453" s="137"/>
      <c r="K2453" s="507"/>
      <c r="L2453" s="507"/>
      <c r="M2453" s="508"/>
      <c r="N2453" s="507"/>
      <c r="O2453" s="508"/>
    </row>
    <row r="2454" spans="4:15" x14ac:dyDescent="0.2">
      <c r="D2454" s="55"/>
      <c r="E2454" s="66"/>
      <c r="G2454" s="507"/>
      <c r="I2454" s="507"/>
      <c r="J2454" s="137"/>
      <c r="K2454" s="507"/>
      <c r="L2454" s="507"/>
      <c r="M2454" s="508"/>
      <c r="N2454" s="507"/>
      <c r="O2454" s="508"/>
    </row>
    <row r="2455" spans="4:15" x14ac:dyDescent="0.2">
      <c r="D2455" s="55"/>
      <c r="E2455" s="66"/>
      <c r="G2455" s="507"/>
      <c r="I2455" s="507"/>
      <c r="J2455" s="137"/>
      <c r="K2455" s="507"/>
      <c r="L2455" s="507"/>
      <c r="M2455" s="508"/>
      <c r="N2455" s="507"/>
      <c r="O2455" s="508"/>
    </row>
    <row r="2456" spans="4:15" x14ac:dyDescent="0.2">
      <c r="D2456" s="55"/>
      <c r="E2456" s="66"/>
      <c r="G2456" s="507"/>
      <c r="I2456" s="507"/>
      <c r="J2456" s="137"/>
      <c r="K2456" s="507"/>
      <c r="L2456" s="507"/>
      <c r="M2456" s="508"/>
      <c r="N2456" s="507"/>
      <c r="O2456" s="508"/>
    </row>
    <row r="2457" spans="4:15" x14ac:dyDescent="0.2">
      <c r="D2457" s="55"/>
      <c r="E2457" s="66"/>
      <c r="G2457" s="507"/>
      <c r="I2457" s="507"/>
      <c r="J2457" s="137"/>
      <c r="K2457" s="507"/>
      <c r="L2457" s="507"/>
      <c r="M2457" s="508"/>
      <c r="N2457" s="507"/>
      <c r="O2457" s="508"/>
    </row>
    <row r="2458" spans="4:15" x14ac:dyDescent="0.2">
      <c r="D2458" s="55"/>
      <c r="E2458" s="66"/>
      <c r="G2458" s="507"/>
      <c r="I2458" s="507"/>
      <c r="J2458" s="137"/>
      <c r="K2458" s="507"/>
      <c r="L2458" s="507"/>
      <c r="M2458" s="508"/>
      <c r="N2458" s="507"/>
      <c r="O2458" s="508"/>
    </row>
    <row r="2459" spans="4:15" x14ac:dyDescent="0.2">
      <c r="D2459" s="55"/>
      <c r="E2459" s="66"/>
      <c r="G2459" s="507"/>
      <c r="I2459" s="507"/>
      <c r="J2459" s="137"/>
      <c r="K2459" s="507"/>
      <c r="L2459" s="507"/>
      <c r="M2459" s="508"/>
      <c r="N2459" s="507"/>
      <c r="O2459" s="508"/>
    </row>
    <row r="2460" spans="4:15" x14ac:dyDescent="0.2">
      <c r="D2460" s="55"/>
      <c r="E2460" s="66"/>
      <c r="G2460" s="507"/>
      <c r="I2460" s="507"/>
      <c r="J2460" s="137"/>
      <c r="K2460" s="507"/>
      <c r="L2460" s="507"/>
      <c r="M2460" s="508"/>
      <c r="N2460" s="507"/>
      <c r="O2460" s="508"/>
    </row>
    <row r="2461" spans="4:15" x14ac:dyDescent="0.2">
      <c r="D2461" s="55"/>
      <c r="E2461" s="66"/>
      <c r="G2461" s="507"/>
      <c r="I2461" s="507"/>
      <c r="J2461" s="137"/>
      <c r="K2461" s="507"/>
      <c r="L2461" s="507"/>
      <c r="M2461" s="508"/>
      <c r="N2461" s="507"/>
      <c r="O2461" s="508"/>
    </row>
    <row r="2462" spans="4:15" x14ac:dyDescent="0.2">
      <c r="D2462" s="55"/>
      <c r="E2462" s="66"/>
      <c r="G2462" s="507"/>
      <c r="I2462" s="507"/>
      <c r="J2462" s="137"/>
      <c r="K2462" s="507"/>
      <c r="L2462" s="507"/>
      <c r="M2462" s="508"/>
      <c r="N2462" s="507"/>
      <c r="O2462" s="508"/>
    </row>
    <row r="2463" spans="4:15" x14ac:dyDescent="0.2">
      <c r="D2463" s="55"/>
      <c r="E2463" s="66"/>
      <c r="G2463" s="507"/>
      <c r="I2463" s="507"/>
      <c r="J2463" s="137"/>
      <c r="K2463" s="507"/>
      <c r="L2463" s="507"/>
      <c r="M2463" s="508"/>
      <c r="N2463" s="507"/>
      <c r="O2463" s="508"/>
    </row>
    <row r="2464" spans="4:15" x14ac:dyDescent="0.2">
      <c r="D2464" s="55"/>
      <c r="E2464" s="66"/>
      <c r="G2464" s="507"/>
      <c r="I2464" s="507"/>
      <c r="J2464" s="137"/>
      <c r="K2464" s="507"/>
      <c r="L2464" s="507"/>
      <c r="M2464" s="508"/>
      <c r="N2464" s="507"/>
      <c r="O2464" s="508"/>
    </row>
    <row r="2465" spans="4:15" x14ac:dyDescent="0.2">
      <c r="D2465" s="55"/>
      <c r="E2465" s="66"/>
      <c r="G2465" s="507"/>
      <c r="I2465" s="507"/>
      <c r="J2465" s="137"/>
      <c r="K2465" s="507"/>
      <c r="L2465" s="507"/>
      <c r="M2465" s="508"/>
      <c r="N2465" s="507"/>
      <c r="O2465" s="508"/>
    </row>
    <row r="2466" spans="4:15" x14ac:dyDescent="0.2">
      <c r="D2466" s="55"/>
      <c r="E2466" s="66"/>
      <c r="G2466" s="507"/>
      <c r="I2466" s="507"/>
      <c r="J2466" s="137"/>
      <c r="K2466" s="507"/>
      <c r="L2466" s="507"/>
      <c r="M2466" s="508"/>
      <c r="N2466" s="507"/>
      <c r="O2466" s="508"/>
    </row>
    <row r="2467" spans="4:15" x14ac:dyDescent="0.2">
      <c r="D2467" s="55"/>
      <c r="E2467" s="66"/>
      <c r="G2467" s="507"/>
      <c r="I2467" s="507"/>
      <c r="J2467" s="137"/>
      <c r="K2467" s="507"/>
      <c r="L2467" s="507"/>
      <c r="M2467" s="508"/>
      <c r="N2467" s="507"/>
      <c r="O2467" s="508"/>
    </row>
    <row r="2468" spans="4:15" x14ac:dyDescent="0.2">
      <c r="D2468" s="55"/>
      <c r="E2468" s="66"/>
      <c r="G2468" s="507"/>
      <c r="I2468" s="507"/>
      <c r="J2468" s="137"/>
      <c r="K2468" s="507"/>
      <c r="L2468" s="507"/>
      <c r="M2468" s="508"/>
      <c r="N2468" s="507"/>
      <c r="O2468" s="508"/>
    </row>
    <row r="2469" spans="4:15" x14ac:dyDescent="0.2">
      <c r="D2469" s="55"/>
      <c r="E2469" s="66"/>
      <c r="G2469" s="507"/>
      <c r="I2469" s="507"/>
      <c r="J2469" s="137"/>
      <c r="K2469" s="507"/>
      <c r="L2469" s="507"/>
      <c r="M2469" s="508"/>
      <c r="N2469" s="507"/>
      <c r="O2469" s="508"/>
    </row>
    <row r="2470" spans="4:15" x14ac:dyDescent="0.2">
      <c r="D2470" s="55"/>
      <c r="E2470" s="66"/>
      <c r="G2470" s="507"/>
      <c r="I2470" s="507"/>
      <c r="J2470" s="137"/>
      <c r="K2470" s="507"/>
      <c r="L2470" s="507"/>
      <c r="M2470" s="508"/>
      <c r="N2470" s="507"/>
      <c r="O2470" s="508"/>
    </row>
    <row r="2471" spans="4:15" x14ac:dyDescent="0.2">
      <c r="D2471" s="55"/>
      <c r="E2471" s="66"/>
      <c r="G2471" s="507"/>
      <c r="I2471" s="507"/>
      <c r="J2471" s="137"/>
      <c r="K2471" s="507"/>
      <c r="L2471" s="507"/>
      <c r="M2471" s="508"/>
      <c r="N2471" s="507"/>
      <c r="O2471" s="508"/>
    </row>
    <row r="2472" spans="4:15" x14ac:dyDescent="0.2">
      <c r="D2472" s="55"/>
      <c r="E2472" s="66"/>
      <c r="G2472" s="507"/>
      <c r="I2472" s="507"/>
      <c r="J2472" s="137"/>
      <c r="K2472" s="507"/>
      <c r="L2472" s="507"/>
      <c r="M2472" s="508"/>
      <c r="N2472" s="507"/>
      <c r="O2472" s="508"/>
    </row>
    <row r="2473" spans="4:15" x14ac:dyDescent="0.2">
      <c r="D2473" s="55"/>
      <c r="E2473" s="66"/>
      <c r="G2473" s="507"/>
      <c r="I2473" s="507"/>
      <c r="J2473" s="137"/>
      <c r="K2473" s="507"/>
      <c r="L2473" s="507"/>
      <c r="M2473" s="508"/>
      <c r="N2473" s="507"/>
      <c r="O2473" s="508"/>
    </row>
    <row r="2474" spans="4:15" x14ac:dyDescent="0.2">
      <c r="D2474" s="55"/>
      <c r="E2474" s="66"/>
      <c r="G2474" s="507"/>
      <c r="I2474" s="507"/>
      <c r="J2474" s="137"/>
      <c r="K2474" s="507"/>
      <c r="L2474" s="507"/>
      <c r="M2474" s="508"/>
      <c r="N2474" s="507"/>
      <c r="O2474" s="508"/>
    </row>
    <row r="2475" spans="4:15" x14ac:dyDescent="0.2">
      <c r="D2475" s="55"/>
      <c r="E2475" s="66"/>
      <c r="G2475" s="507"/>
      <c r="I2475" s="507"/>
      <c r="J2475" s="137"/>
      <c r="K2475" s="507"/>
      <c r="L2475" s="507"/>
      <c r="M2475" s="508"/>
      <c r="N2475" s="507"/>
      <c r="O2475" s="508"/>
    </row>
    <row r="2476" spans="4:15" x14ac:dyDescent="0.2">
      <c r="D2476" s="55"/>
      <c r="E2476" s="66"/>
      <c r="G2476" s="507"/>
      <c r="I2476" s="507"/>
      <c r="J2476" s="137"/>
      <c r="K2476" s="507"/>
      <c r="L2476" s="507"/>
      <c r="M2476" s="508"/>
      <c r="N2476" s="507"/>
      <c r="O2476" s="508"/>
    </row>
    <row r="2477" spans="4:15" x14ac:dyDescent="0.2">
      <c r="D2477" s="55"/>
      <c r="E2477" s="66"/>
      <c r="G2477" s="507"/>
      <c r="I2477" s="507"/>
      <c r="J2477" s="137"/>
      <c r="K2477" s="507"/>
      <c r="L2477" s="507"/>
      <c r="M2477" s="508"/>
      <c r="N2477" s="507"/>
      <c r="O2477" s="508"/>
    </row>
    <row r="2478" spans="4:15" x14ac:dyDescent="0.2">
      <c r="D2478" s="55"/>
      <c r="E2478" s="66"/>
      <c r="G2478" s="507"/>
      <c r="I2478" s="507"/>
      <c r="J2478" s="137"/>
      <c r="K2478" s="507"/>
      <c r="L2478" s="507"/>
      <c r="M2478" s="508"/>
      <c r="N2478" s="507"/>
      <c r="O2478" s="508"/>
    </row>
    <row r="2479" spans="4:15" x14ac:dyDescent="0.2">
      <c r="D2479" s="55"/>
      <c r="E2479" s="66"/>
      <c r="G2479" s="507"/>
      <c r="I2479" s="507"/>
      <c r="J2479" s="137"/>
      <c r="K2479" s="507"/>
      <c r="L2479" s="507"/>
      <c r="M2479" s="508"/>
      <c r="N2479" s="507"/>
      <c r="O2479" s="508"/>
    </row>
    <row r="2480" spans="4:15" x14ac:dyDescent="0.2">
      <c r="D2480" s="55"/>
      <c r="E2480" s="66"/>
      <c r="G2480" s="507"/>
      <c r="I2480" s="507"/>
      <c r="J2480" s="137"/>
      <c r="K2480" s="507"/>
      <c r="L2480" s="507"/>
      <c r="M2480" s="508"/>
      <c r="N2480" s="507"/>
      <c r="O2480" s="508"/>
    </row>
    <row r="2481" spans="4:15" x14ac:dyDescent="0.2">
      <c r="D2481" s="55"/>
      <c r="E2481" s="66"/>
      <c r="G2481" s="507"/>
      <c r="I2481" s="507"/>
      <c r="J2481" s="137"/>
      <c r="K2481" s="507"/>
      <c r="L2481" s="507"/>
      <c r="M2481" s="508"/>
      <c r="N2481" s="507"/>
      <c r="O2481" s="508"/>
    </row>
    <row r="2482" spans="4:15" x14ac:dyDescent="0.2">
      <c r="D2482" s="55"/>
      <c r="E2482" s="66"/>
      <c r="G2482" s="507"/>
      <c r="I2482" s="507"/>
      <c r="J2482" s="137"/>
      <c r="K2482" s="507"/>
      <c r="L2482" s="507"/>
      <c r="M2482" s="508"/>
      <c r="N2482" s="507"/>
      <c r="O2482" s="508"/>
    </row>
    <row r="2483" spans="4:15" x14ac:dyDescent="0.2">
      <c r="D2483" s="55"/>
      <c r="E2483" s="66"/>
      <c r="G2483" s="507"/>
      <c r="I2483" s="507"/>
      <c r="J2483" s="137"/>
      <c r="K2483" s="507"/>
      <c r="L2483" s="507"/>
      <c r="M2483" s="508"/>
      <c r="N2483" s="507"/>
      <c r="O2483" s="508"/>
    </row>
    <row r="2484" spans="4:15" x14ac:dyDescent="0.2">
      <c r="D2484" s="55"/>
      <c r="E2484" s="66"/>
      <c r="G2484" s="507"/>
      <c r="I2484" s="507"/>
      <c r="J2484" s="137"/>
      <c r="K2484" s="507"/>
      <c r="L2484" s="507"/>
      <c r="M2484" s="508"/>
      <c r="N2484" s="507"/>
      <c r="O2484" s="508"/>
    </row>
    <row r="2485" spans="4:15" x14ac:dyDescent="0.2">
      <c r="D2485" s="55"/>
      <c r="E2485" s="66"/>
      <c r="G2485" s="507"/>
      <c r="I2485" s="507"/>
      <c r="J2485" s="137"/>
      <c r="K2485" s="507"/>
      <c r="L2485" s="507"/>
      <c r="M2485" s="508"/>
      <c r="N2485" s="507"/>
      <c r="O2485" s="508"/>
    </row>
    <row r="2486" spans="4:15" x14ac:dyDescent="0.2">
      <c r="D2486" s="55"/>
      <c r="E2486" s="66"/>
      <c r="G2486" s="507"/>
      <c r="I2486" s="507"/>
      <c r="J2486" s="137"/>
      <c r="K2486" s="507"/>
      <c r="L2486" s="507"/>
      <c r="M2486" s="508"/>
      <c r="N2486" s="507"/>
      <c r="O2486" s="508"/>
    </row>
    <row r="2487" spans="4:15" x14ac:dyDescent="0.2">
      <c r="D2487" s="55"/>
      <c r="E2487" s="66"/>
      <c r="G2487" s="507"/>
      <c r="I2487" s="507"/>
      <c r="J2487" s="137"/>
      <c r="K2487" s="507"/>
      <c r="L2487" s="507"/>
      <c r="M2487" s="508"/>
      <c r="N2487" s="507"/>
      <c r="O2487" s="508"/>
    </row>
    <row r="2488" spans="4:15" x14ac:dyDescent="0.2">
      <c r="D2488" s="55"/>
      <c r="E2488" s="66"/>
      <c r="G2488" s="507"/>
      <c r="I2488" s="507"/>
      <c r="J2488" s="137"/>
      <c r="K2488" s="507"/>
      <c r="L2488" s="507"/>
      <c r="M2488" s="508"/>
      <c r="N2488" s="507"/>
      <c r="O2488" s="508"/>
    </row>
    <row r="2489" spans="4:15" x14ac:dyDescent="0.2">
      <c r="D2489" s="55"/>
      <c r="E2489" s="66"/>
      <c r="G2489" s="507"/>
      <c r="I2489" s="507"/>
      <c r="J2489" s="137"/>
      <c r="K2489" s="507"/>
      <c r="L2489" s="507"/>
      <c r="M2489" s="508"/>
      <c r="N2489" s="507"/>
      <c r="O2489" s="508"/>
    </row>
    <row r="2490" spans="4:15" x14ac:dyDescent="0.2">
      <c r="D2490" s="55"/>
      <c r="E2490" s="66"/>
      <c r="G2490" s="507"/>
      <c r="I2490" s="507"/>
      <c r="J2490" s="137"/>
      <c r="K2490" s="507"/>
      <c r="L2490" s="507"/>
      <c r="M2490" s="508"/>
      <c r="N2490" s="507"/>
      <c r="O2490" s="508"/>
    </row>
    <row r="2491" spans="4:15" x14ac:dyDescent="0.2">
      <c r="D2491" s="55"/>
      <c r="E2491" s="66"/>
      <c r="G2491" s="507"/>
      <c r="I2491" s="507"/>
      <c r="J2491" s="137"/>
      <c r="K2491" s="507"/>
      <c r="L2491" s="507"/>
      <c r="M2491" s="508"/>
      <c r="N2491" s="507"/>
      <c r="O2491" s="508"/>
    </row>
    <row r="2492" spans="4:15" x14ac:dyDescent="0.2">
      <c r="D2492" s="55"/>
      <c r="E2492" s="66"/>
      <c r="G2492" s="507"/>
      <c r="I2492" s="507"/>
      <c r="J2492" s="137"/>
      <c r="K2492" s="507"/>
      <c r="L2492" s="507"/>
      <c r="M2492" s="508"/>
      <c r="N2492" s="507"/>
      <c r="O2492" s="508"/>
    </row>
    <row r="2493" spans="4:15" x14ac:dyDescent="0.2">
      <c r="D2493" s="55"/>
      <c r="E2493" s="66"/>
      <c r="G2493" s="507"/>
      <c r="I2493" s="507"/>
      <c r="J2493" s="137"/>
      <c r="K2493" s="507"/>
      <c r="L2493" s="507"/>
      <c r="M2493" s="508"/>
      <c r="N2493" s="507"/>
      <c r="O2493" s="508"/>
    </row>
    <row r="2494" spans="4:15" x14ac:dyDescent="0.2">
      <c r="D2494" s="55"/>
      <c r="E2494" s="66"/>
      <c r="G2494" s="507"/>
      <c r="I2494" s="507"/>
      <c r="J2494" s="137"/>
      <c r="K2494" s="507"/>
      <c r="L2494" s="507"/>
      <c r="M2494" s="508"/>
      <c r="N2494" s="507"/>
      <c r="O2494" s="508"/>
    </row>
    <row r="2495" spans="4:15" x14ac:dyDescent="0.2">
      <c r="D2495" s="55"/>
      <c r="E2495" s="66"/>
      <c r="G2495" s="507"/>
      <c r="I2495" s="507"/>
      <c r="J2495" s="137"/>
      <c r="K2495" s="507"/>
      <c r="L2495" s="507"/>
      <c r="M2495" s="508"/>
      <c r="N2495" s="507"/>
      <c r="O2495" s="508"/>
    </row>
    <row r="2496" spans="4:15" x14ac:dyDescent="0.2">
      <c r="D2496" s="55"/>
      <c r="E2496" s="66"/>
      <c r="G2496" s="507"/>
      <c r="I2496" s="507"/>
      <c r="J2496" s="137"/>
      <c r="K2496" s="507"/>
      <c r="L2496" s="507"/>
      <c r="M2496" s="508"/>
      <c r="N2496" s="507"/>
      <c r="O2496" s="508"/>
    </row>
    <row r="2497" spans="4:15" x14ac:dyDescent="0.2">
      <c r="D2497" s="55"/>
      <c r="E2497" s="66"/>
      <c r="G2497" s="507"/>
      <c r="I2497" s="507"/>
      <c r="J2497" s="137"/>
      <c r="K2497" s="507"/>
      <c r="L2497" s="507"/>
      <c r="M2497" s="508"/>
      <c r="N2497" s="507"/>
      <c r="O2497" s="508"/>
    </row>
    <row r="2498" spans="4:15" x14ac:dyDescent="0.2">
      <c r="D2498" s="55"/>
      <c r="E2498" s="66"/>
      <c r="G2498" s="507"/>
      <c r="I2498" s="507"/>
      <c r="J2498" s="137"/>
      <c r="K2498" s="507"/>
      <c r="L2498" s="507"/>
      <c r="M2498" s="508"/>
      <c r="N2498" s="507"/>
      <c r="O2498" s="508"/>
    </row>
    <row r="2499" spans="4:15" x14ac:dyDescent="0.2">
      <c r="D2499" s="55"/>
      <c r="E2499" s="66"/>
      <c r="G2499" s="507"/>
      <c r="I2499" s="507"/>
      <c r="J2499" s="137"/>
      <c r="K2499" s="507"/>
      <c r="L2499" s="507"/>
      <c r="M2499" s="508"/>
      <c r="N2499" s="507"/>
      <c r="O2499" s="508"/>
    </row>
    <row r="2500" spans="4:15" x14ac:dyDescent="0.2">
      <c r="D2500" s="55"/>
      <c r="E2500" s="66"/>
      <c r="G2500" s="507"/>
      <c r="I2500" s="507"/>
      <c r="J2500" s="137"/>
      <c r="K2500" s="507"/>
      <c r="L2500" s="507"/>
      <c r="M2500" s="508"/>
      <c r="N2500" s="507"/>
      <c r="O2500" s="508"/>
    </row>
    <row r="2501" spans="4:15" x14ac:dyDescent="0.2">
      <c r="D2501" s="55"/>
      <c r="E2501" s="66"/>
      <c r="G2501" s="507"/>
      <c r="I2501" s="507"/>
      <c r="J2501" s="137"/>
      <c r="K2501" s="507"/>
      <c r="L2501" s="507"/>
      <c r="M2501" s="508"/>
      <c r="N2501" s="507"/>
      <c r="O2501" s="508"/>
    </row>
    <row r="2502" spans="4:15" x14ac:dyDescent="0.2">
      <c r="D2502" s="55"/>
      <c r="E2502" s="66"/>
      <c r="G2502" s="507"/>
      <c r="I2502" s="507"/>
      <c r="J2502" s="137"/>
      <c r="K2502" s="507"/>
      <c r="L2502" s="507"/>
      <c r="M2502" s="508"/>
      <c r="N2502" s="507"/>
      <c r="O2502" s="508"/>
    </row>
    <row r="2503" spans="4:15" x14ac:dyDescent="0.2">
      <c r="D2503" s="55"/>
      <c r="E2503" s="66"/>
      <c r="G2503" s="507"/>
      <c r="I2503" s="507"/>
      <c r="J2503" s="137"/>
      <c r="K2503" s="507"/>
      <c r="L2503" s="507"/>
      <c r="M2503" s="508"/>
      <c r="N2503" s="507"/>
      <c r="O2503" s="508"/>
    </row>
    <row r="2504" spans="4:15" x14ac:dyDescent="0.2">
      <c r="D2504" s="55"/>
      <c r="E2504" s="66"/>
      <c r="G2504" s="507"/>
      <c r="I2504" s="507"/>
      <c r="J2504" s="137"/>
      <c r="K2504" s="507"/>
      <c r="L2504" s="507"/>
      <c r="M2504" s="508"/>
      <c r="N2504" s="507"/>
      <c r="O2504" s="508"/>
    </row>
    <row r="2505" spans="4:15" x14ac:dyDescent="0.2">
      <c r="D2505" s="55"/>
      <c r="E2505" s="66"/>
      <c r="G2505" s="507"/>
      <c r="I2505" s="507"/>
      <c r="J2505" s="137"/>
      <c r="K2505" s="507"/>
      <c r="L2505" s="507"/>
      <c r="M2505" s="508"/>
      <c r="N2505" s="507"/>
      <c r="O2505" s="508"/>
    </row>
    <row r="2506" spans="4:15" x14ac:dyDescent="0.2">
      <c r="D2506" s="55"/>
      <c r="E2506" s="66"/>
      <c r="G2506" s="507"/>
      <c r="I2506" s="507"/>
      <c r="J2506" s="137"/>
      <c r="K2506" s="507"/>
      <c r="L2506" s="507"/>
      <c r="M2506" s="508"/>
      <c r="N2506" s="507"/>
      <c r="O2506" s="508"/>
    </row>
    <row r="2507" spans="4:15" x14ac:dyDescent="0.2">
      <c r="D2507" s="55"/>
      <c r="E2507" s="66"/>
      <c r="G2507" s="507"/>
      <c r="I2507" s="507"/>
      <c r="J2507" s="137"/>
      <c r="K2507" s="507"/>
      <c r="L2507" s="507"/>
      <c r="M2507" s="508"/>
      <c r="N2507" s="507"/>
      <c r="O2507" s="508"/>
    </row>
    <row r="2508" spans="4:15" x14ac:dyDescent="0.2">
      <c r="D2508" s="55"/>
      <c r="E2508" s="66"/>
      <c r="G2508" s="507"/>
      <c r="I2508" s="507"/>
      <c r="J2508" s="137"/>
      <c r="K2508" s="507"/>
      <c r="L2508" s="507"/>
      <c r="M2508" s="508"/>
      <c r="N2508" s="507"/>
      <c r="O2508" s="508"/>
    </row>
    <row r="2509" spans="4:15" x14ac:dyDescent="0.2">
      <c r="D2509" s="55"/>
      <c r="E2509" s="66"/>
      <c r="G2509" s="507"/>
      <c r="I2509" s="507"/>
      <c r="J2509" s="137"/>
      <c r="K2509" s="507"/>
      <c r="L2509" s="507"/>
      <c r="M2509" s="508"/>
      <c r="N2509" s="507"/>
      <c r="O2509" s="508"/>
    </row>
    <row r="2510" spans="4:15" x14ac:dyDescent="0.2">
      <c r="D2510" s="55"/>
      <c r="E2510" s="66"/>
      <c r="G2510" s="507"/>
      <c r="I2510" s="507"/>
      <c r="J2510" s="137"/>
      <c r="K2510" s="507"/>
      <c r="L2510" s="507"/>
      <c r="M2510" s="508"/>
      <c r="N2510" s="507"/>
      <c r="O2510" s="508"/>
    </row>
    <row r="2511" spans="4:15" x14ac:dyDescent="0.2">
      <c r="D2511" s="55"/>
      <c r="E2511" s="66"/>
      <c r="G2511" s="507"/>
      <c r="I2511" s="507"/>
      <c r="J2511" s="137"/>
      <c r="K2511" s="507"/>
      <c r="L2511" s="507"/>
      <c r="M2511" s="508"/>
      <c r="N2511" s="507"/>
      <c r="O2511" s="508"/>
    </row>
    <row r="2512" spans="4:15" x14ac:dyDescent="0.2">
      <c r="D2512" s="55"/>
      <c r="E2512" s="66"/>
      <c r="G2512" s="507"/>
      <c r="I2512" s="507"/>
      <c r="J2512" s="137"/>
      <c r="K2512" s="507"/>
      <c r="L2512" s="507"/>
      <c r="M2512" s="508"/>
      <c r="N2512" s="507"/>
      <c r="O2512" s="508"/>
    </row>
    <row r="2513" spans="4:15" x14ac:dyDescent="0.2">
      <c r="D2513" s="55"/>
      <c r="E2513" s="66"/>
      <c r="G2513" s="507"/>
      <c r="I2513" s="507"/>
      <c r="J2513" s="137"/>
      <c r="K2513" s="507"/>
      <c r="L2513" s="507"/>
      <c r="M2513" s="508"/>
      <c r="N2513" s="507"/>
      <c r="O2513" s="508"/>
    </row>
    <row r="2514" spans="4:15" x14ac:dyDescent="0.2">
      <c r="D2514" s="55"/>
      <c r="E2514" s="66"/>
      <c r="G2514" s="507"/>
      <c r="I2514" s="507"/>
      <c r="J2514" s="137"/>
      <c r="K2514" s="507"/>
      <c r="L2514" s="507"/>
      <c r="M2514" s="508"/>
      <c r="N2514" s="507"/>
      <c r="O2514" s="508"/>
    </row>
    <row r="2515" spans="4:15" x14ac:dyDescent="0.2">
      <c r="D2515" s="55"/>
      <c r="E2515" s="66"/>
      <c r="G2515" s="507"/>
      <c r="I2515" s="507"/>
      <c r="J2515" s="137"/>
      <c r="K2515" s="507"/>
      <c r="L2515" s="507"/>
      <c r="M2515" s="508"/>
      <c r="N2515" s="507"/>
      <c r="O2515" s="508"/>
    </row>
    <row r="2516" spans="4:15" x14ac:dyDescent="0.2">
      <c r="D2516" s="55"/>
      <c r="E2516" s="66"/>
      <c r="G2516" s="507"/>
      <c r="I2516" s="507"/>
      <c r="J2516" s="137"/>
      <c r="K2516" s="507"/>
      <c r="L2516" s="507"/>
      <c r="M2516" s="508"/>
      <c r="N2516" s="507"/>
      <c r="O2516" s="508"/>
    </row>
    <row r="2517" spans="4:15" x14ac:dyDescent="0.2">
      <c r="D2517" s="55"/>
      <c r="E2517" s="66"/>
      <c r="G2517" s="507"/>
      <c r="I2517" s="507"/>
      <c r="J2517" s="137"/>
      <c r="K2517" s="507"/>
      <c r="L2517" s="507"/>
      <c r="M2517" s="508"/>
      <c r="N2517" s="507"/>
      <c r="O2517" s="508"/>
    </row>
    <row r="2518" spans="4:15" x14ac:dyDescent="0.2">
      <c r="D2518" s="55"/>
      <c r="E2518" s="66"/>
      <c r="G2518" s="507"/>
      <c r="I2518" s="507"/>
      <c r="J2518" s="137"/>
      <c r="K2518" s="507"/>
      <c r="L2518" s="507"/>
      <c r="M2518" s="508"/>
      <c r="N2518" s="507"/>
      <c r="O2518" s="508"/>
    </row>
    <row r="2519" spans="4:15" x14ac:dyDescent="0.2">
      <c r="D2519" s="55"/>
      <c r="E2519" s="66"/>
      <c r="G2519" s="507"/>
      <c r="I2519" s="507"/>
      <c r="J2519" s="137"/>
      <c r="K2519" s="507"/>
      <c r="L2519" s="507"/>
      <c r="M2519" s="508"/>
      <c r="N2519" s="507"/>
      <c r="O2519" s="508"/>
    </row>
    <row r="2520" spans="4:15" x14ac:dyDescent="0.2">
      <c r="D2520" s="55"/>
      <c r="E2520" s="66"/>
      <c r="G2520" s="507"/>
      <c r="I2520" s="507"/>
      <c r="J2520" s="137"/>
      <c r="K2520" s="507"/>
      <c r="L2520" s="507"/>
      <c r="M2520" s="508"/>
      <c r="N2520" s="507"/>
      <c r="O2520" s="508"/>
    </row>
    <row r="2521" spans="4:15" x14ac:dyDescent="0.2">
      <c r="D2521" s="55"/>
      <c r="E2521" s="66"/>
      <c r="G2521" s="507"/>
      <c r="I2521" s="507"/>
      <c r="J2521" s="137"/>
      <c r="K2521" s="507"/>
      <c r="L2521" s="507"/>
      <c r="M2521" s="508"/>
      <c r="N2521" s="507"/>
      <c r="O2521" s="508"/>
    </row>
    <row r="2522" spans="4:15" x14ac:dyDescent="0.2">
      <c r="D2522" s="55"/>
      <c r="E2522" s="66"/>
      <c r="G2522" s="507"/>
      <c r="I2522" s="507"/>
      <c r="J2522" s="137"/>
      <c r="K2522" s="507"/>
      <c r="L2522" s="507"/>
      <c r="M2522" s="508"/>
      <c r="N2522" s="507"/>
      <c r="O2522" s="508"/>
    </row>
    <row r="2523" spans="4:15" x14ac:dyDescent="0.2">
      <c r="D2523" s="55"/>
      <c r="E2523" s="66"/>
      <c r="G2523" s="507"/>
      <c r="I2523" s="507"/>
      <c r="J2523" s="137"/>
      <c r="K2523" s="507"/>
      <c r="L2523" s="507"/>
      <c r="M2523" s="508"/>
      <c r="N2523" s="507"/>
      <c r="O2523" s="508"/>
    </row>
    <row r="2524" spans="4:15" x14ac:dyDescent="0.2">
      <c r="D2524" s="55"/>
      <c r="E2524" s="66"/>
      <c r="G2524" s="507"/>
      <c r="I2524" s="507"/>
      <c r="J2524" s="137"/>
      <c r="K2524" s="507"/>
      <c r="L2524" s="507"/>
      <c r="M2524" s="508"/>
      <c r="N2524" s="507"/>
      <c r="O2524" s="508"/>
    </row>
    <row r="2525" spans="4:15" x14ac:dyDescent="0.2">
      <c r="D2525" s="55"/>
      <c r="E2525" s="66"/>
      <c r="G2525" s="507"/>
      <c r="I2525" s="507"/>
      <c r="J2525" s="137"/>
      <c r="K2525" s="507"/>
      <c r="L2525" s="507"/>
      <c r="M2525" s="508"/>
      <c r="N2525" s="507"/>
      <c r="O2525" s="508"/>
    </row>
    <row r="2526" spans="4:15" x14ac:dyDescent="0.2">
      <c r="D2526" s="55"/>
      <c r="E2526" s="66"/>
      <c r="G2526" s="507"/>
      <c r="I2526" s="507"/>
      <c r="J2526" s="137"/>
      <c r="K2526" s="507"/>
      <c r="L2526" s="507"/>
      <c r="M2526" s="508"/>
      <c r="N2526" s="507"/>
      <c r="O2526" s="508"/>
    </row>
    <row r="2527" spans="4:15" x14ac:dyDescent="0.2">
      <c r="D2527" s="55"/>
      <c r="E2527" s="66"/>
      <c r="G2527" s="507"/>
      <c r="I2527" s="507"/>
      <c r="J2527" s="137"/>
      <c r="K2527" s="507"/>
      <c r="L2527" s="507"/>
      <c r="M2527" s="508"/>
      <c r="N2527" s="507"/>
      <c r="O2527" s="508"/>
    </row>
    <row r="2528" spans="4:15" x14ac:dyDescent="0.2">
      <c r="D2528" s="55"/>
      <c r="E2528" s="66"/>
      <c r="G2528" s="507"/>
      <c r="I2528" s="507"/>
      <c r="J2528" s="137"/>
      <c r="K2528" s="507"/>
      <c r="L2528" s="507"/>
      <c r="M2528" s="508"/>
      <c r="N2528" s="507"/>
      <c r="O2528" s="508"/>
    </row>
    <row r="2529" spans="4:15" x14ac:dyDescent="0.2">
      <c r="D2529" s="55"/>
      <c r="E2529" s="66"/>
      <c r="G2529" s="507"/>
      <c r="I2529" s="507"/>
      <c r="J2529" s="137"/>
      <c r="K2529" s="507"/>
      <c r="L2529" s="507"/>
      <c r="M2529" s="508"/>
      <c r="N2529" s="507"/>
      <c r="O2529" s="508"/>
    </row>
    <row r="2530" spans="4:15" x14ac:dyDescent="0.2">
      <c r="D2530" s="55"/>
      <c r="E2530" s="66"/>
      <c r="G2530" s="507"/>
      <c r="I2530" s="507"/>
      <c r="J2530" s="137"/>
      <c r="K2530" s="507"/>
      <c r="L2530" s="507"/>
      <c r="M2530" s="508"/>
      <c r="N2530" s="507"/>
      <c r="O2530" s="508"/>
    </row>
    <row r="2531" spans="4:15" x14ac:dyDescent="0.2">
      <c r="D2531" s="55"/>
      <c r="E2531" s="66"/>
      <c r="G2531" s="507"/>
      <c r="I2531" s="507"/>
      <c r="J2531" s="137"/>
      <c r="K2531" s="507"/>
      <c r="L2531" s="507"/>
      <c r="M2531" s="508"/>
      <c r="N2531" s="507"/>
      <c r="O2531" s="508"/>
    </row>
    <row r="2532" spans="4:15" x14ac:dyDescent="0.2">
      <c r="D2532" s="55"/>
      <c r="E2532" s="66"/>
      <c r="G2532" s="507"/>
      <c r="I2532" s="507"/>
      <c r="J2532" s="137"/>
      <c r="K2532" s="507"/>
      <c r="L2532" s="507"/>
      <c r="M2532" s="508"/>
      <c r="N2532" s="507"/>
      <c r="O2532" s="508"/>
    </row>
    <row r="2533" spans="4:15" x14ac:dyDescent="0.2">
      <c r="D2533" s="55"/>
      <c r="E2533" s="66"/>
      <c r="G2533" s="507"/>
      <c r="I2533" s="507"/>
      <c r="J2533" s="137"/>
      <c r="K2533" s="507"/>
      <c r="L2533" s="507"/>
      <c r="M2533" s="508"/>
      <c r="N2533" s="507"/>
      <c r="O2533" s="508"/>
    </row>
    <row r="2534" spans="4:15" x14ac:dyDescent="0.2">
      <c r="D2534" s="55"/>
      <c r="E2534" s="66"/>
      <c r="G2534" s="507"/>
      <c r="I2534" s="507"/>
      <c r="J2534" s="137"/>
      <c r="K2534" s="507"/>
      <c r="L2534" s="507"/>
      <c r="M2534" s="508"/>
      <c r="N2534" s="507"/>
      <c r="O2534" s="508"/>
    </row>
    <row r="2535" spans="4:15" x14ac:dyDescent="0.2">
      <c r="D2535" s="55"/>
      <c r="E2535" s="66"/>
      <c r="G2535" s="507"/>
      <c r="I2535" s="507"/>
      <c r="J2535" s="137"/>
      <c r="K2535" s="507"/>
      <c r="L2535" s="507"/>
      <c r="M2535" s="508"/>
      <c r="N2535" s="507"/>
      <c r="O2535" s="508"/>
    </row>
    <row r="2536" spans="4:15" x14ac:dyDescent="0.2">
      <c r="D2536" s="55"/>
      <c r="E2536" s="66"/>
      <c r="G2536" s="507"/>
      <c r="I2536" s="507"/>
      <c r="J2536" s="137"/>
      <c r="K2536" s="507"/>
      <c r="L2536" s="507"/>
      <c r="M2536" s="508"/>
      <c r="N2536" s="507"/>
      <c r="O2536" s="508"/>
    </row>
    <row r="2537" spans="4:15" x14ac:dyDescent="0.2">
      <c r="D2537" s="55"/>
      <c r="E2537" s="66"/>
      <c r="G2537" s="507"/>
      <c r="I2537" s="507"/>
      <c r="J2537" s="137"/>
      <c r="K2537" s="507"/>
      <c r="L2537" s="507"/>
      <c r="M2537" s="508"/>
      <c r="N2537" s="507"/>
      <c r="O2537" s="508"/>
    </row>
    <row r="2538" spans="4:15" x14ac:dyDescent="0.2">
      <c r="D2538" s="55"/>
      <c r="E2538" s="66"/>
      <c r="G2538" s="507"/>
      <c r="I2538" s="507"/>
      <c r="J2538" s="137"/>
      <c r="K2538" s="507"/>
      <c r="L2538" s="507"/>
      <c r="M2538" s="508"/>
      <c r="N2538" s="507"/>
      <c r="O2538" s="508"/>
    </row>
    <row r="2539" spans="4:15" x14ac:dyDescent="0.2">
      <c r="D2539" s="55"/>
      <c r="E2539" s="66"/>
      <c r="G2539" s="507"/>
      <c r="I2539" s="507"/>
      <c r="J2539" s="137"/>
      <c r="K2539" s="507"/>
      <c r="L2539" s="507"/>
      <c r="M2539" s="508"/>
      <c r="N2539" s="507"/>
      <c r="O2539" s="508"/>
    </row>
    <row r="2540" spans="4:15" x14ac:dyDescent="0.2">
      <c r="D2540" s="55"/>
      <c r="E2540" s="66"/>
      <c r="G2540" s="507"/>
      <c r="I2540" s="507"/>
      <c r="J2540" s="137"/>
      <c r="K2540" s="507"/>
      <c r="L2540" s="507"/>
      <c r="M2540" s="508"/>
      <c r="N2540" s="507"/>
      <c r="O2540" s="508"/>
    </row>
    <row r="2541" spans="4:15" x14ac:dyDescent="0.2">
      <c r="D2541" s="55"/>
      <c r="E2541" s="66"/>
      <c r="G2541" s="507"/>
      <c r="I2541" s="507"/>
      <c r="J2541" s="137"/>
      <c r="K2541" s="507"/>
      <c r="L2541" s="507"/>
      <c r="M2541" s="508"/>
      <c r="N2541" s="507"/>
      <c r="O2541" s="508"/>
    </row>
    <row r="2542" spans="4:15" x14ac:dyDescent="0.2">
      <c r="D2542" s="55"/>
      <c r="E2542" s="66"/>
      <c r="G2542" s="507"/>
      <c r="I2542" s="507"/>
      <c r="J2542" s="137"/>
      <c r="K2542" s="507"/>
      <c r="L2542" s="507"/>
      <c r="M2542" s="508"/>
      <c r="N2542" s="507"/>
      <c r="O2542" s="508"/>
    </row>
    <row r="2543" spans="4:15" x14ac:dyDescent="0.2">
      <c r="D2543" s="55"/>
      <c r="E2543" s="66"/>
      <c r="G2543" s="507"/>
      <c r="I2543" s="507"/>
      <c r="J2543" s="137"/>
      <c r="K2543" s="507"/>
      <c r="L2543" s="507"/>
      <c r="M2543" s="508"/>
      <c r="N2543" s="507"/>
      <c r="O2543" s="508"/>
    </row>
    <row r="2544" spans="4:15" x14ac:dyDescent="0.2">
      <c r="D2544" s="55"/>
      <c r="E2544" s="66"/>
      <c r="G2544" s="507"/>
      <c r="I2544" s="507"/>
      <c r="J2544" s="137"/>
      <c r="K2544" s="507"/>
      <c r="L2544" s="507"/>
      <c r="M2544" s="508"/>
      <c r="N2544" s="507"/>
      <c r="O2544" s="508"/>
    </row>
    <row r="2545" spans="4:15" x14ac:dyDescent="0.2">
      <c r="D2545" s="55"/>
      <c r="E2545" s="66"/>
      <c r="G2545" s="507"/>
      <c r="I2545" s="507"/>
      <c r="J2545" s="137"/>
      <c r="K2545" s="507"/>
      <c r="L2545" s="507"/>
      <c r="M2545" s="508"/>
      <c r="N2545" s="507"/>
      <c r="O2545" s="508"/>
    </row>
    <row r="2546" spans="4:15" x14ac:dyDescent="0.2">
      <c r="D2546" s="55"/>
      <c r="E2546" s="66"/>
      <c r="G2546" s="507"/>
      <c r="I2546" s="507"/>
      <c r="J2546" s="137"/>
      <c r="K2546" s="507"/>
      <c r="L2546" s="507"/>
      <c r="M2546" s="508"/>
      <c r="N2546" s="507"/>
      <c r="O2546" s="508"/>
    </row>
    <row r="2547" spans="4:15" x14ac:dyDescent="0.2">
      <c r="D2547" s="55"/>
      <c r="E2547" s="66"/>
      <c r="G2547" s="507"/>
      <c r="I2547" s="507"/>
      <c r="J2547" s="137"/>
      <c r="K2547" s="507"/>
      <c r="L2547" s="507"/>
      <c r="M2547" s="508"/>
      <c r="N2547" s="507"/>
      <c r="O2547" s="508"/>
    </row>
    <row r="2548" spans="4:15" x14ac:dyDescent="0.2">
      <c r="D2548" s="55"/>
      <c r="E2548" s="66"/>
      <c r="G2548" s="507"/>
      <c r="I2548" s="507"/>
      <c r="J2548" s="137"/>
      <c r="K2548" s="507"/>
      <c r="L2548" s="507"/>
      <c r="M2548" s="508"/>
      <c r="N2548" s="507"/>
      <c r="O2548" s="508"/>
    </row>
    <row r="2549" spans="4:15" x14ac:dyDescent="0.2">
      <c r="D2549" s="55"/>
      <c r="E2549" s="66"/>
      <c r="G2549" s="507"/>
      <c r="I2549" s="507"/>
      <c r="J2549" s="137"/>
      <c r="K2549" s="507"/>
      <c r="L2549" s="507"/>
      <c r="M2549" s="508"/>
      <c r="N2549" s="507"/>
      <c r="O2549" s="508"/>
    </row>
    <row r="2550" spans="4:15" x14ac:dyDescent="0.2">
      <c r="D2550" s="55"/>
      <c r="E2550" s="66"/>
      <c r="G2550" s="507"/>
      <c r="I2550" s="507"/>
      <c r="J2550" s="137"/>
      <c r="K2550" s="507"/>
      <c r="L2550" s="507"/>
      <c r="M2550" s="508"/>
      <c r="N2550" s="507"/>
      <c r="O2550" s="508"/>
    </row>
    <row r="2551" spans="4:15" x14ac:dyDescent="0.2">
      <c r="D2551" s="55"/>
      <c r="E2551" s="66"/>
      <c r="G2551" s="507"/>
      <c r="I2551" s="507"/>
      <c r="J2551" s="137"/>
      <c r="K2551" s="507"/>
      <c r="L2551" s="507"/>
      <c r="M2551" s="508"/>
      <c r="N2551" s="507"/>
      <c r="O2551" s="508"/>
    </row>
    <row r="2552" spans="4:15" x14ac:dyDescent="0.2">
      <c r="D2552" s="55"/>
      <c r="E2552" s="66"/>
      <c r="G2552" s="507"/>
      <c r="I2552" s="507"/>
      <c r="J2552" s="137"/>
      <c r="K2552" s="507"/>
      <c r="L2552" s="507"/>
      <c r="M2552" s="508"/>
      <c r="N2552" s="507"/>
      <c r="O2552" s="508"/>
    </row>
    <row r="2553" spans="4:15" x14ac:dyDescent="0.2">
      <c r="D2553" s="55"/>
      <c r="E2553" s="66"/>
      <c r="G2553" s="507"/>
      <c r="I2553" s="507"/>
      <c r="J2553" s="137"/>
      <c r="K2553" s="507"/>
      <c r="L2553" s="507"/>
      <c r="M2553" s="508"/>
      <c r="N2553" s="507"/>
      <c r="O2553" s="508"/>
    </row>
    <row r="2554" spans="4:15" x14ac:dyDescent="0.2">
      <c r="D2554" s="55"/>
      <c r="E2554" s="66"/>
      <c r="G2554" s="507"/>
      <c r="I2554" s="507"/>
      <c r="J2554" s="137"/>
      <c r="K2554" s="507"/>
      <c r="L2554" s="507"/>
      <c r="M2554" s="508"/>
      <c r="N2554" s="507"/>
      <c r="O2554" s="508"/>
    </row>
    <row r="2555" spans="4:15" x14ac:dyDescent="0.2">
      <c r="D2555" s="55"/>
      <c r="E2555" s="66"/>
      <c r="G2555" s="507"/>
      <c r="I2555" s="507"/>
      <c r="J2555" s="137"/>
      <c r="K2555" s="507"/>
      <c r="L2555" s="507"/>
      <c r="M2555" s="508"/>
      <c r="N2555" s="507"/>
      <c r="O2555" s="508"/>
    </row>
    <row r="2556" spans="4:15" x14ac:dyDescent="0.2">
      <c r="D2556" s="55"/>
      <c r="E2556" s="66"/>
      <c r="G2556" s="507"/>
      <c r="I2556" s="507"/>
      <c r="J2556" s="137"/>
      <c r="K2556" s="507"/>
      <c r="L2556" s="507"/>
      <c r="M2556" s="508"/>
      <c r="N2556" s="507"/>
      <c r="O2556" s="508"/>
    </row>
    <row r="2557" spans="4:15" x14ac:dyDescent="0.2">
      <c r="D2557" s="55"/>
      <c r="E2557" s="66"/>
      <c r="G2557" s="507"/>
      <c r="I2557" s="507"/>
      <c r="J2557" s="137"/>
      <c r="K2557" s="507"/>
      <c r="L2557" s="507"/>
      <c r="M2557" s="508"/>
      <c r="N2557" s="507"/>
      <c r="O2557" s="508"/>
    </row>
    <row r="2558" spans="4:15" x14ac:dyDescent="0.2">
      <c r="D2558" s="55"/>
      <c r="E2558" s="66"/>
      <c r="G2558" s="507"/>
      <c r="I2558" s="507"/>
      <c r="J2558" s="137"/>
      <c r="K2558" s="507"/>
      <c r="L2558" s="507"/>
      <c r="M2558" s="508"/>
      <c r="N2558" s="507"/>
      <c r="O2558" s="508"/>
    </row>
    <row r="2559" spans="4:15" x14ac:dyDescent="0.2">
      <c r="D2559" s="55"/>
      <c r="E2559" s="66"/>
      <c r="G2559" s="507"/>
      <c r="I2559" s="507"/>
      <c r="J2559" s="137"/>
      <c r="K2559" s="507"/>
      <c r="L2559" s="507"/>
      <c r="M2559" s="508"/>
      <c r="N2559" s="507"/>
      <c r="O2559" s="508"/>
    </row>
    <row r="2560" spans="4:15" x14ac:dyDescent="0.2">
      <c r="D2560" s="55"/>
      <c r="E2560" s="66"/>
      <c r="G2560" s="507"/>
      <c r="I2560" s="507"/>
      <c r="J2560" s="137"/>
      <c r="K2560" s="507"/>
      <c r="L2560" s="507"/>
      <c r="M2560" s="508"/>
      <c r="N2560" s="507"/>
      <c r="O2560" s="508"/>
    </row>
    <row r="2561" spans="4:15" x14ac:dyDescent="0.2">
      <c r="D2561" s="55"/>
      <c r="E2561" s="66"/>
      <c r="G2561" s="507"/>
      <c r="I2561" s="507"/>
      <c r="J2561" s="137"/>
      <c r="K2561" s="507"/>
      <c r="L2561" s="507"/>
      <c r="M2561" s="508"/>
      <c r="N2561" s="507"/>
      <c r="O2561" s="508"/>
    </row>
    <row r="2562" spans="4:15" x14ac:dyDescent="0.2">
      <c r="D2562" s="55"/>
      <c r="E2562" s="66"/>
      <c r="G2562" s="507"/>
      <c r="I2562" s="507"/>
      <c r="J2562" s="137"/>
      <c r="K2562" s="507"/>
      <c r="L2562" s="507"/>
      <c r="M2562" s="508"/>
      <c r="N2562" s="507"/>
      <c r="O2562" s="508"/>
    </row>
    <row r="2563" spans="4:15" x14ac:dyDescent="0.2">
      <c r="D2563" s="55"/>
      <c r="E2563" s="66"/>
      <c r="G2563" s="507"/>
      <c r="I2563" s="507"/>
      <c r="J2563" s="137"/>
      <c r="K2563" s="507"/>
      <c r="L2563" s="507"/>
      <c r="M2563" s="508"/>
      <c r="N2563" s="507"/>
      <c r="O2563" s="508"/>
    </row>
    <row r="2564" spans="4:15" x14ac:dyDescent="0.2">
      <c r="D2564" s="55"/>
      <c r="E2564" s="66"/>
      <c r="G2564" s="507"/>
      <c r="I2564" s="507"/>
      <c r="J2564" s="137"/>
      <c r="K2564" s="507"/>
      <c r="L2564" s="507"/>
      <c r="M2564" s="508"/>
      <c r="N2564" s="507"/>
      <c r="O2564" s="508"/>
    </row>
    <row r="2565" spans="4:15" x14ac:dyDescent="0.2">
      <c r="D2565" s="55"/>
      <c r="E2565" s="66"/>
      <c r="G2565" s="507"/>
      <c r="I2565" s="507"/>
      <c r="J2565" s="137"/>
      <c r="K2565" s="507"/>
      <c r="L2565" s="507"/>
      <c r="M2565" s="508"/>
      <c r="N2565" s="507"/>
      <c r="O2565" s="508"/>
    </row>
    <row r="2566" spans="4:15" x14ac:dyDescent="0.2">
      <c r="D2566" s="55"/>
      <c r="E2566" s="66"/>
      <c r="G2566" s="507"/>
      <c r="I2566" s="507"/>
      <c r="J2566" s="137"/>
      <c r="K2566" s="507"/>
      <c r="L2566" s="507"/>
      <c r="M2566" s="508"/>
      <c r="N2566" s="507"/>
      <c r="O2566" s="508"/>
    </row>
    <row r="2567" spans="4:15" x14ac:dyDescent="0.2">
      <c r="D2567" s="55"/>
      <c r="E2567" s="66"/>
      <c r="G2567" s="507"/>
      <c r="I2567" s="507"/>
      <c r="J2567" s="137"/>
      <c r="K2567" s="507"/>
      <c r="L2567" s="507"/>
      <c r="M2567" s="508"/>
      <c r="N2567" s="507"/>
      <c r="O2567" s="508"/>
    </row>
    <row r="2568" spans="4:15" x14ac:dyDescent="0.2">
      <c r="D2568" s="55"/>
      <c r="E2568" s="66"/>
      <c r="G2568" s="507"/>
      <c r="I2568" s="507"/>
      <c r="J2568" s="137"/>
      <c r="K2568" s="507"/>
      <c r="L2568" s="507"/>
      <c r="M2568" s="508"/>
      <c r="N2568" s="507"/>
      <c r="O2568" s="508"/>
    </row>
    <row r="2569" spans="4:15" x14ac:dyDescent="0.2">
      <c r="D2569" s="55"/>
      <c r="E2569" s="66"/>
      <c r="G2569" s="507"/>
      <c r="I2569" s="507"/>
      <c r="J2569" s="137"/>
      <c r="K2569" s="507"/>
      <c r="L2569" s="507"/>
      <c r="M2569" s="508"/>
      <c r="N2569" s="507"/>
      <c r="O2569" s="508"/>
    </row>
    <row r="2570" spans="4:15" x14ac:dyDescent="0.2">
      <c r="D2570" s="55"/>
      <c r="E2570" s="66"/>
      <c r="G2570" s="507"/>
      <c r="I2570" s="507"/>
      <c r="J2570" s="137"/>
      <c r="K2570" s="507"/>
      <c r="L2570" s="507"/>
      <c r="M2570" s="508"/>
      <c r="N2570" s="507"/>
      <c r="O2570" s="508"/>
    </row>
    <row r="2571" spans="4:15" x14ac:dyDescent="0.2">
      <c r="D2571" s="55"/>
      <c r="E2571" s="66"/>
      <c r="G2571" s="507"/>
      <c r="I2571" s="507"/>
      <c r="J2571" s="137"/>
      <c r="K2571" s="507"/>
      <c r="L2571" s="507"/>
      <c r="M2571" s="508"/>
      <c r="N2571" s="507"/>
      <c r="O2571" s="508"/>
    </row>
    <row r="2572" spans="4:15" x14ac:dyDescent="0.2">
      <c r="D2572" s="55"/>
      <c r="E2572" s="66"/>
      <c r="G2572" s="507"/>
      <c r="I2572" s="507"/>
      <c r="J2572" s="137"/>
      <c r="K2572" s="507"/>
      <c r="L2572" s="507"/>
      <c r="M2572" s="508"/>
      <c r="N2572" s="507"/>
      <c r="O2572" s="508"/>
    </row>
    <row r="2573" spans="4:15" x14ac:dyDescent="0.2">
      <c r="D2573" s="55"/>
      <c r="E2573" s="66"/>
      <c r="G2573" s="507"/>
      <c r="I2573" s="507"/>
      <c r="J2573" s="137"/>
      <c r="K2573" s="507"/>
      <c r="L2573" s="507"/>
      <c r="M2573" s="508"/>
      <c r="N2573" s="507"/>
      <c r="O2573" s="508"/>
    </row>
    <row r="2574" spans="4:15" x14ac:dyDescent="0.2">
      <c r="D2574" s="55"/>
      <c r="E2574" s="66"/>
      <c r="G2574" s="507"/>
      <c r="I2574" s="507"/>
      <c r="J2574" s="137"/>
      <c r="K2574" s="507"/>
      <c r="L2574" s="507"/>
      <c r="M2574" s="508"/>
      <c r="N2574" s="507"/>
      <c r="O2574" s="508"/>
    </row>
    <row r="2575" spans="4:15" x14ac:dyDescent="0.2">
      <c r="D2575" s="55"/>
      <c r="E2575" s="66"/>
      <c r="G2575" s="507"/>
      <c r="I2575" s="507"/>
      <c r="J2575" s="137"/>
      <c r="K2575" s="507"/>
      <c r="L2575" s="507"/>
      <c r="M2575" s="508"/>
      <c r="N2575" s="507"/>
      <c r="O2575" s="508"/>
    </row>
    <row r="2576" spans="4:15" x14ac:dyDescent="0.2">
      <c r="D2576" s="55"/>
      <c r="E2576" s="66"/>
      <c r="G2576" s="507"/>
      <c r="I2576" s="507"/>
      <c r="J2576" s="137"/>
      <c r="K2576" s="507"/>
      <c r="L2576" s="507"/>
      <c r="M2576" s="508"/>
      <c r="N2576" s="507"/>
      <c r="O2576" s="508"/>
    </row>
    <row r="2577" spans="4:15" x14ac:dyDescent="0.2">
      <c r="D2577" s="55"/>
      <c r="E2577" s="66"/>
      <c r="G2577" s="507"/>
      <c r="I2577" s="507"/>
      <c r="J2577" s="137"/>
      <c r="K2577" s="507"/>
      <c r="L2577" s="507"/>
      <c r="M2577" s="508"/>
      <c r="N2577" s="507"/>
      <c r="O2577" s="508"/>
    </row>
    <row r="2578" spans="4:15" x14ac:dyDescent="0.2">
      <c r="D2578" s="55"/>
      <c r="E2578" s="66"/>
      <c r="G2578" s="507"/>
      <c r="I2578" s="507"/>
      <c r="J2578" s="137"/>
      <c r="K2578" s="507"/>
      <c r="L2578" s="507"/>
      <c r="M2578" s="508"/>
      <c r="N2578" s="507"/>
      <c r="O2578" s="508"/>
    </row>
    <row r="2579" spans="4:15" x14ac:dyDescent="0.2">
      <c r="D2579" s="55"/>
      <c r="E2579" s="66"/>
      <c r="G2579" s="507"/>
      <c r="I2579" s="507"/>
      <c r="J2579" s="137"/>
      <c r="K2579" s="507"/>
      <c r="L2579" s="507"/>
      <c r="M2579" s="508"/>
      <c r="N2579" s="507"/>
      <c r="O2579" s="508"/>
    </row>
    <row r="2580" spans="4:15" x14ac:dyDescent="0.2">
      <c r="D2580" s="55"/>
      <c r="E2580" s="66"/>
      <c r="G2580" s="507"/>
      <c r="I2580" s="507"/>
      <c r="J2580" s="137"/>
      <c r="K2580" s="507"/>
      <c r="L2580" s="507"/>
      <c r="M2580" s="508"/>
      <c r="N2580" s="507"/>
      <c r="O2580" s="508"/>
    </row>
    <row r="2581" spans="4:15" x14ac:dyDescent="0.2">
      <c r="D2581" s="55"/>
      <c r="E2581" s="66"/>
      <c r="G2581" s="507"/>
      <c r="I2581" s="507"/>
      <c r="J2581" s="137"/>
      <c r="K2581" s="507"/>
      <c r="L2581" s="507"/>
      <c r="M2581" s="508"/>
      <c r="N2581" s="507"/>
      <c r="O2581" s="508"/>
    </row>
    <row r="2582" spans="4:15" x14ac:dyDescent="0.2">
      <c r="D2582" s="55"/>
      <c r="E2582" s="66"/>
      <c r="G2582" s="507"/>
      <c r="I2582" s="507"/>
      <c r="J2582" s="137"/>
      <c r="K2582" s="507"/>
      <c r="L2582" s="507"/>
      <c r="M2582" s="508"/>
      <c r="N2582" s="507"/>
      <c r="O2582" s="508"/>
    </row>
    <row r="2583" spans="4:15" x14ac:dyDescent="0.2">
      <c r="D2583" s="55"/>
      <c r="E2583" s="66"/>
      <c r="G2583" s="507"/>
      <c r="I2583" s="507"/>
      <c r="J2583" s="137"/>
      <c r="K2583" s="507"/>
      <c r="L2583" s="507"/>
      <c r="M2583" s="508"/>
      <c r="N2583" s="507"/>
      <c r="O2583" s="508"/>
    </row>
    <row r="2584" spans="4:15" x14ac:dyDescent="0.2">
      <c r="D2584" s="55"/>
      <c r="E2584" s="66"/>
      <c r="G2584" s="507"/>
      <c r="I2584" s="507"/>
      <c r="J2584" s="137"/>
      <c r="K2584" s="507"/>
      <c r="L2584" s="507"/>
      <c r="M2584" s="508"/>
      <c r="N2584" s="507"/>
      <c r="O2584" s="508"/>
    </row>
    <row r="2585" spans="4:15" x14ac:dyDescent="0.2">
      <c r="D2585" s="55"/>
      <c r="E2585" s="66"/>
      <c r="G2585" s="507"/>
      <c r="I2585" s="507"/>
      <c r="J2585" s="137"/>
      <c r="K2585" s="507"/>
      <c r="L2585" s="507"/>
      <c r="M2585" s="508"/>
      <c r="N2585" s="507"/>
      <c r="O2585" s="508"/>
    </row>
    <row r="2586" spans="4:15" x14ac:dyDescent="0.2">
      <c r="D2586" s="55"/>
      <c r="E2586" s="66"/>
      <c r="G2586" s="507"/>
      <c r="I2586" s="507"/>
      <c r="J2586" s="137"/>
      <c r="K2586" s="507"/>
      <c r="L2586" s="507"/>
      <c r="M2586" s="508"/>
      <c r="N2586" s="507"/>
      <c r="O2586" s="508"/>
    </row>
    <row r="2587" spans="4:15" x14ac:dyDescent="0.2">
      <c r="D2587" s="55"/>
      <c r="E2587" s="66"/>
      <c r="G2587" s="507"/>
      <c r="I2587" s="507"/>
      <c r="J2587" s="137"/>
      <c r="K2587" s="507"/>
      <c r="L2587" s="507"/>
      <c r="M2587" s="508"/>
      <c r="N2587" s="507"/>
      <c r="O2587" s="508"/>
    </row>
    <row r="2588" spans="4:15" x14ac:dyDescent="0.2">
      <c r="D2588" s="55"/>
      <c r="E2588" s="66"/>
      <c r="G2588" s="507"/>
      <c r="I2588" s="507"/>
      <c r="J2588" s="137"/>
      <c r="K2588" s="507"/>
      <c r="L2588" s="507"/>
      <c r="M2588" s="508"/>
      <c r="N2588" s="507"/>
      <c r="O2588" s="508"/>
    </row>
    <row r="2589" spans="4:15" x14ac:dyDescent="0.2">
      <c r="D2589" s="55"/>
      <c r="E2589" s="66"/>
      <c r="G2589" s="507"/>
      <c r="I2589" s="507"/>
      <c r="J2589" s="137"/>
      <c r="K2589" s="507"/>
      <c r="L2589" s="507"/>
      <c r="M2589" s="508"/>
      <c r="N2589" s="507"/>
      <c r="O2589" s="508"/>
    </row>
    <row r="2590" spans="4:15" x14ac:dyDescent="0.2">
      <c r="D2590" s="55"/>
      <c r="E2590" s="66"/>
      <c r="G2590" s="507"/>
      <c r="I2590" s="507"/>
      <c r="J2590" s="137"/>
      <c r="K2590" s="507"/>
      <c r="L2590" s="507"/>
      <c r="M2590" s="508"/>
      <c r="N2590" s="507"/>
      <c r="O2590" s="508"/>
    </row>
    <row r="2591" spans="4:15" x14ac:dyDescent="0.2">
      <c r="D2591" s="55"/>
      <c r="E2591" s="66"/>
      <c r="G2591" s="507"/>
      <c r="I2591" s="507"/>
      <c r="J2591" s="137"/>
      <c r="K2591" s="507"/>
      <c r="L2591" s="507"/>
      <c r="M2591" s="508"/>
      <c r="N2591" s="507"/>
      <c r="O2591" s="508"/>
    </row>
    <row r="2592" spans="4:15" x14ac:dyDescent="0.2">
      <c r="D2592" s="55"/>
      <c r="E2592" s="66"/>
      <c r="G2592" s="507"/>
      <c r="I2592" s="507"/>
      <c r="J2592" s="137"/>
      <c r="K2592" s="507"/>
      <c r="L2592" s="507"/>
      <c r="M2592" s="508"/>
      <c r="N2592" s="507"/>
      <c r="O2592" s="508"/>
    </row>
    <row r="2593" spans="4:15" x14ac:dyDescent="0.2">
      <c r="D2593" s="55"/>
      <c r="E2593" s="66"/>
      <c r="G2593" s="507"/>
      <c r="I2593" s="507"/>
      <c r="J2593" s="137"/>
      <c r="K2593" s="507"/>
      <c r="L2593" s="507"/>
      <c r="M2593" s="508"/>
      <c r="N2593" s="507"/>
      <c r="O2593" s="508"/>
    </row>
    <row r="2594" spans="4:15" x14ac:dyDescent="0.2">
      <c r="D2594" s="55"/>
      <c r="E2594" s="66"/>
      <c r="G2594" s="507"/>
      <c r="I2594" s="507"/>
      <c r="J2594" s="137"/>
      <c r="K2594" s="507"/>
      <c r="L2594" s="507"/>
      <c r="M2594" s="508"/>
      <c r="N2594" s="507"/>
      <c r="O2594" s="508"/>
    </row>
    <row r="2595" spans="4:15" x14ac:dyDescent="0.2">
      <c r="D2595" s="55"/>
      <c r="E2595" s="66"/>
      <c r="G2595" s="507"/>
      <c r="I2595" s="507"/>
      <c r="J2595" s="137"/>
      <c r="K2595" s="507"/>
      <c r="L2595" s="507"/>
      <c r="M2595" s="508"/>
      <c r="N2595" s="507"/>
      <c r="O2595" s="508"/>
    </row>
    <row r="2596" spans="4:15" x14ac:dyDescent="0.2">
      <c r="D2596" s="55"/>
      <c r="E2596" s="66"/>
      <c r="G2596" s="507"/>
      <c r="I2596" s="507"/>
      <c r="J2596" s="137"/>
      <c r="K2596" s="507"/>
      <c r="L2596" s="507"/>
      <c r="M2596" s="508"/>
      <c r="N2596" s="507"/>
      <c r="O2596" s="508"/>
    </row>
    <row r="2597" spans="4:15" x14ac:dyDescent="0.2">
      <c r="D2597" s="55"/>
      <c r="E2597" s="66"/>
      <c r="G2597" s="507"/>
      <c r="I2597" s="507"/>
      <c r="J2597" s="137"/>
      <c r="K2597" s="507"/>
      <c r="L2597" s="507"/>
      <c r="M2597" s="508"/>
      <c r="N2597" s="507"/>
      <c r="O2597" s="508"/>
    </row>
    <row r="2598" spans="4:15" x14ac:dyDescent="0.2">
      <c r="D2598" s="55"/>
      <c r="E2598" s="66"/>
      <c r="G2598" s="507"/>
      <c r="I2598" s="507"/>
      <c r="J2598" s="137"/>
      <c r="K2598" s="507"/>
      <c r="L2598" s="507"/>
      <c r="M2598" s="508"/>
      <c r="N2598" s="507"/>
      <c r="O2598" s="508"/>
    </row>
    <row r="2599" spans="4:15" x14ac:dyDescent="0.2">
      <c r="D2599" s="55"/>
      <c r="E2599" s="66"/>
      <c r="G2599" s="507"/>
      <c r="I2599" s="507"/>
      <c r="J2599" s="137"/>
      <c r="K2599" s="507"/>
      <c r="L2599" s="507"/>
      <c r="M2599" s="508"/>
      <c r="N2599" s="507"/>
      <c r="O2599" s="508"/>
    </row>
    <row r="2600" spans="4:15" x14ac:dyDescent="0.2">
      <c r="D2600" s="55"/>
      <c r="E2600" s="66"/>
      <c r="G2600" s="507"/>
      <c r="I2600" s="507"/>
      <c r="J2600" s="137"/>
      <c r="K2600" s="507"/>
      <c r="L2600" s="507"/>
      <c r="M2600" s="508"/>
      <c r="N2600" s="507"/>
      <c r="O2600" s="508"/>
    </row>
    <row r="2601" spans="4:15" x14ac:dyDescent="0.2">
      <c r="D2601" s="55"/>
      <c r="E2601" s="66"/>
      <c r="G2601" s="507"/>
      <c r="I2601" s="507"/>
      <c r="J2601" s="137"/>
      <c r="K2601" s="507"/>
      <c r="L2601" s="507"/>
      <c r="M2601" s="508"/>
      <c r="N2601" s="507"/>
      <c r="O2601" s="508"/>
    </row>
    <row r="2602" spans="4:15" x14ac:dyDescent="0.2">
      <c r="D2602" s="55"/>
      <c r="E2602" s="66"/>
      <c r="G2602" s="507"/>
      <c r="I2602" s="507"/>
      <c r="J2602" s="137"/>
      <c r="K2602" s="507"/>
      <c r="L2602" s="507"/>
      <c r="M2602" s="508"/>
      <c r="N2602" s="507"/>
      <c r="O2602" s="508"/>
    </row>
    <row r="2603" spans="4:15" x14ac:dyDescent="0.2">
      <c r="D2603" s="55"/>
      <c r="E2603" s="66"/>
      <c r="G2603" s="507"/>
      <c r="I2603" s="507"/>
      <c r="J2603" s="137"/>
      <c r="K2603" s="507"/>
      <c r="L2603" s="507"/>
      <c r="M2603" s="508"/>
      <c r="N2603" s="507"/>
      <c r="O2603" s="508"/>
    </row>
    <row r="2604" spans="4:15" x14ac:dyDescent="0.2">
      <c r="D2604" s="55"/>
      <c r="E2604" s="66"/>
      <c r="G2604" s="507"/>
      <c r="I2604" s="507"/>
      <c r="J2604" s="137"/>
      <c r="K2604" s="507"/>
      <c r="L2604" s="507"/>
      <c r="M2604" s="508"/>
      <c r="N2604" s="507"/>
      <c r="O2604" s="508"/>
    </row>
    <row r="2605" spans="4:15" x14ac:dyDescent="0.2">
      <c r="D2605" s="55"/>
      <c r="E2605" s="66"/>
      <c r="G2605" s="507"/>
      <c r="I2605" s="507"/>
      <c r="J2605" s="137"/>
      <c r="K2605" s="507"/>
      <c r="L2605" s="507"/>
      <c r="M2605" s="508"/>
      <c r="N2605" s="507"/>
      <c r="O2605" s="508"/>
    </row>
    <row r="2606" spans="4:15" x14ac:dyDescent="0.2">
      <c r="D2606" s="55"/>
      <c r="E2606" s="66"/>
      <c r="G2606" s="507"/>
      <c r="I2606" s="507"/>
      <c r="J2606" s="137"/>
      <c r="K2606" s="507"/>
      <c r="L2606" s="507"/>
      <c r="M2606" s="508"/>
      <c r="N2606" s="507"/>
      <c r="O2606" s="508"/>
    </row>
    <row r="2607" spans="4:15" x14ac:dyDescent="0.2">
      <c r="D2607" s="55"/>
      <c r="E2607" s="66"/>
      <c r="G2607" s="507"/>
      <c r="I2607" s="507"/>
      <c r="J2607" s="137"/>
      <c r="K2607" s="507"/>
      <c r="L2607" s="507"/>
      <c r="M2607" s="508"/>
      <c r="N2607" s="507"/>
      <c r="O2607" s="508"/>
    </row>
    <row r="2608" spans="4:15" x14ac:dyDescent="0.2">
      <c r="D2608" s="55"/>
      <c r="E2608" s="66"/>
      <c r="G2608" s="507"/>
      <c r="I2608" s="507"/>
      <c r="J2608" s="137"/>
      <c r="K2608" s="507"/>
      <c r="L2608" s="507"/>
      <c r="M2608" s="508"/>
      <c r="N2608" s="507"/>
      <c r="O2608" s="508"/>
    </row>
    <row r="2609" spans="4:15" x14ac:dyDescent="0.2">
      <c r="D2609" s="55"/>
      <c r="E2609" s="66"/>
      <c r="G2609" s="507"/>
      <c r="I2609" s="507"/>
      <c r="J2609" s="137"/>
      <c r="K2609" s="507"/>
      <c r="L2609" s="507"/>
      <c r="M2609" s="508"/>
      <c r="N2609" s="507"/>
      <c r="O2609" s="508"/>
    </row>
    <row r="2610" spans="4:15" x14ac:dyDescent="0.2">
      <c r="D2610" s="55"/>
      <c r="E2610" s="66"/>
      <c r="G2610" s="507"/>
      <c r="I2610" s="507"/>
      <c r="J2610" s="137"/>
      <c r="K2610" s="507"/>
      <c r="L2610" s="507"/>
      <c r="M2610" s="508"/>
      <c r="N2610" s="507"/>
      <c r="O2610" s="508"/>
    </row>
    <row r="2611" spans="4:15" x14ac:dyDescent="0.2">
      <c r="D2611" s="55"/>
      <c r="E2611" s="66"/>
      <c r="G2611" s="507"/>
      <c r="I2611" s="507"/>
      <c r="J2611" s="137"/>
      <c r="K2611" s="507"/>
      <c r="L2611" s="507"/>
      <c r="M2611" s="508"/>
      <c r="N2611" s="507"/>
      <c r="O2611" s="508"/>
    </row>
    <row r="2612" spans="4:15" x14ac:dyDescent="0.2">
      <c r="D2612" s="55"/>
      <c r="E2612" s="66"/>
      <c r="G2612" s="507"/>
      <c r="I2612" s="507"/>
      <c r="J2612" s="137"/>
      <c r="K2612" s="507"/>
      <c r="L2612" s="507"/>
      <c r="M2612" s="508"/>
      <c r="N2612" s="507"/>
      <c r="O2612" s="508"/>
    </row>
    <row r="2613" spans="4:15" x14ac:dyDescent="0.2">
      <c r="D2613" s="55"/>
      <c r="E2613" s="66"/>
      <c r="G2613" s="507"/>
      <c r="I2613" s="507"/>
      <c r="J2613" s="137"/>
      <c r="K2613" s="507"/>
      <c r="L2613" s="507"/>
      <c r="M2613" s="508"/>
      <c r="N2613" s="507"/>
      <c r="O2613" s="508"/>
    </row>
    <row r="2614" spans="4:15" x14ac:dyDescent="0.2">
      <c r="D2614" s="55"/>
      <c r="E2614" s="66"/>
      <c r="G2614" s="507"/>
      <c r="I2614" s="507"/>
      <c r="J2614" s="137"/>
      <c r="K2614" s="507"/>
      <c r="L2614" s="507"/>
      <c r="M2614" s="508"/>
      <c r="N2614" s="507"/>
      <c r="O2614" s="508"/>
    </row>
    <row r="2615" spans="4:15" x14ac:dyDescent="0.2">
      <c r="D2615" s="55"/>
      <c r="E2615" s="66"/>
      <c r="G2615" s="507"/>
      <c r="I2615" s="507"/>
      <c r="J2615" s="137"/>
      <c r="K2615" s="507"/>
      <c r="L2615" s="507"/>
      <c r="M2615" s="508"/>
      <c r="N2615" s="507"/>
      <c r="O2615" s="508"/>
    </row>
    <row r="2616" spans="4:15" x14ac:dyDescent="0.2">
      <c r="D2616" s="55"/>
      <c r="E2616" s="66"/>
      <c r="G2616" s="507"/>
      <c r="I2616" s="507"/>
      <c r="J2616" s="137"/>
      <c r="K2616" s="507"/>
      <c r="L2616" s="507"/>
      <c r="M2616" s="508"/>
      <c r="N2616" s="507"/>
      <c r="O2616" s="508"/>
    </row>
    <row r="2617" spans="4:15" x14ac:dyDescent="0.2">
      <c r="D2617" s="55"/>
      <c r="E2617" s="66"/>
      <c r="G2617" s="507"/>
      <c r="I2617" s="507"/>
      <c r="J2617" s="137"/>
      <c r="K2617" s="507"/>
      <c r="L2617" s="507"/>
      <c r="M2617" s="508"/>
      <c r="N2617" s="507"/>
      <c r="O2617" s="508"/>
    </row>
    <row r="2618" spans="4:15" x14ac:dyDescent="0.2">
      <c r="D2618" s="55"/>
      <c r="E2618" s="66"/>
      <c r="G2618" s="507"/>
      <c r="I2618" s="507"/>
      <c r="J2618" s="137"/>
      <c r="K2618" s="507"/>
      <c r="L2618" s="507"/>
      <c r="M2618" s="508"/>
      <c r="N2618" s="507"/>
      <c r="O2618" s="508"/>
    </row>
    <row r="2619" spans="4:15" x14ac:dyDescent="0.2">
      <c r="D2619" s="55"/>
      <c r="E2619" s="66"/>
      <c r="G2619" s="507"/>
      <c r="I2619" s="507"/>
      <c r="J2619" s="137"/>
      <c r="K2619" s="507"/>
      <c r="L2619" s="507"/>
      <c r="M2619" s="508"/>
      <c r="N2619" s="507"/>
      <c r="O2619" s="508"/>
    </row>
    <row r="2620" spans="4:15" x14ac:dyDescent="0.2">
      <c r="D2620" s="55"/>
      <c r="E2620" s="66"/>
      <c r="G2620" s="507"/>
      <c r="I2620" s="507"/>
      <c r="J2620" s="137"/>
      <c r="K2620" s="507"/>
      <c r="L2620" s="507"/>
      <c r="M2620" s="508"/>
      <c r="N2620" s="507"/>
      <c r="O2620" s="508"/>
    </row>
    <row r="2621" spans="4:15" x14ac:dyDescent="0.2">
      <c r="D2621" s="55"/>
      <c r="E2621" s="66"/>
      <c r="G2621" s="507"/>
      <c r="I2621" s="507"/>
      <c r="J2621" s="137"/>
      <c r="K2621" s="507"/>
      <c r="L2621" s="507"/>
      <c r="M2621" s="508"/>
      <c r="N2621" s="507"/>
      <c r="O2621" s="508"/>
    </row>
    <row r="2622" spans="4:15" x14ac:dyDescent="0.2">
      <c r="D2622" s="55"/>
      <c r="E2622" s="66"/>
      <c r="G2622" s="507"/>
      <c r="I2622" s="507"/>
      <c r="J2622" s="137"/>
      <c r="K2622" s="507"/>
      <c r="L2622" s="507"/>
      <c r="M2622" s="508"/>
      <c r="N2622" s="507"/>
      <c r="O2622" s="508"/>
    </row>
    <row r="2623" spans="4:15" x14ac:dyDescent="0.2">
      <c r="D2623" s="55"/>
      <c r="E2623" s="66"/>
      <c r="G2623" s="507"/>
      <c r="I2623" s="507"/>
      <c r="J2623" s="137"/>
      <c r="K2623" s="507"/>
      <c r="L2623" s="507"/>
      <c r="M2623" s="508"/>
      <c r="N2623" s="507"/>
      <c r="O2623" s="508"/>
    </row>
    <row r="2624" spans="4:15" x14ac:dyDescent="0.2">
      <c r="D2624" s="55"/>
      <c r="E2624" s="66"/>
      <c r="G2624" s="507"/>
      <c r="I2624" s="507"/>
      <c r="J2624" s="137"/>
      <c r="K2624" s="507"/>
      <c r="L2624" s="507"/>
      <c r="M2624" s="508"/>
      <c r="N2624" s="507"/>
      <c r="O2624" s="508"/>
    </row>
    <row r="2625" spans="4:15" x14ac:dyDescent="0.2">
      <c r="D2625" s="55"/>
      <c r="E2625" s="66"/>
      <c r="G2625" s="507"/>
      <c r="I2625" s="507"/>
      <c r="J2625" s="137"/>
      <c r="K2625" s="507"/>
      <c r="L2625" s="507"/>
      <c r="M2625" s="508"/>
      <c r="N2625" s="507"/>
      <c r="O2625" s="508"/>
    </row>
    <row r="2626" spans="4:15" x14ac:dyDescent="0.2">
      <c r="D2626" s="55"/>
      <c r="E2626" s="66"/>
      <c r="G2626" s="507"/>
      <c r="I2626" s="507"/>
      <c r="J2626" s="137"/>
      <c r="K2626" s="507"/>
      <c r="L2626" s="507"/>
      <c r="M2626" s="508"/>
      <c r="N2626" s="507"/>
      <c r="O2626" s="508"/>
    </row>
    <row r="2627" spans="4:15" x14ac:dyDescent="0.2">
      <c r="D2627" s="55"/>
      <c r="E2627" s="66"/>
      <c r="G2627" s="507"/>
      <c r="I2627" s="507"/>
      <c r="J2627" s="137"/>
      <c r="K2627" s="507"/>
      <c r="L2627" s="507"/>
      <c r="M2627" s="508"/>
      <c r="N2627" s="507"/>
      <c r="O2627" s="508"/>
    </row>
    <row r="2628" spans="4:15" x14ac:dyDescent="0.2">
      <c r="D2628" s="55"/>
      <c r="E2628" s="66"/>
      <c r="G2628" s="507"/>
      <c r="I2628" s="507"/>
      <c r="J2628" s="137"/>
      <c r="K2628" s="507"/>
      <c r="L2628" s="507"/>
      <c r="M2628" s="508"/>
      <c r="N2628" s="507"/>
      <c r="O2628" s="508"/>
    </row>
    <row r="2629" spans="4:15" x14ac:dyDescent="0.2">
      <c r="D2629" s="55"/>
      <c r="E2629" s="66"/>
      <c r="G2629" s="507"/>
      <c r="I2629" s="507"/>
      <c r="J2629" s="137"/>
      <c r="K2629" s="507"/>
      <c r="L2629" s="507"/>
      <c r="M2629" s="508"/>
      <c r="N2629" s="507"/>
      <c r="O2629" s="508"/>
    </row>
    <row r="2630" spans="4:15" x14ac:dyDescent="0.2">
      <c r="D2630" s="55"/>
      <c r="E2630" s="66"/>
      <c r="G2630" s="507"/>
      <c r="I2630" s="507"/>
      <c r="J2630" s="137"/>
      <c r="K2630" s="507"/>
      <c r="L2630" s="507"/>
      <c r="M2630" s="508"/>
      <c r="N2630" s="507"/>
      <c r="O2630" s="508"/>
    </row>
    <row r="2631" spans="4:15" x14ac:dyDescent="0.2">
      <c r="D2631" s="55"/>
      <c r="E2631" s="66"/>
      <c r="G2631" s="507"/>
      <c r="I2631" s="507"/>
      <c r="J2631" s="137"/>
      <c r="K2631" s="507"/>
      <c r="L2631" s="507"/>
      <c r="M2631" s="508"/>
      <c r="N2631" s="507"/>
      <c r="O2631" s="508"/>
    </row>
    <row r="2632" spans="4:15" x14ac:dyDescent="0.2">
      <c r="D2632" s="55"/>
      <c r="E2632" s="66"/>
      <c r="G2632" s="507"/>
      <c r="I2632" s="507"/>
      <c r="J2632" s="137"/>
      <c r="K2632" s="507"/>
      <c r="L2632" s="507"/>
      <c r="M2632" s="508"/>
      <c r="N2632" s="507"/>
      <c r="O2632" s="508"/>
    </row>
    <row r="2633" spans="4:15" x14ac:dyDescent="0.2">
      <c r="D2633" s="55"/>
      <c r="E2633" s="66"/>
      <c r="G2633" s="507"/>
      <c r="I2633" s="507"/>
      <c r="J2633" s="137"/>
      <c r="K2633" s="507"/>
      <c r="L2633" s="507"/>
      <c r="M2633" s="508"/>
      <c r="N2633" s="507"/>
      <c r="O2633" s="508"/>
    </row>
    <row r="2634" spans="4:15" x14ac:dyDescent="0.2">
      <c r="D2634" s="55"/>
      <c r="E2634" s="66"/>
      <c r="G2634" s="507"/>
      <c r="I2634" s="507"/>
      <c r="J2634" s="137"/>
      <c r="K2634" s="507"/>
      <c r="L2634" s="507"/>
      <c r="M2634" s="508"/>
      <c r="N2634" s="507"/>
      <c r="O2634" s="508"/>
    </row>
    <row r="2635" spans="4:15" x14ac:dyDescent="0.2">
      <c r="D2635" s="55"/>
      <c r="E2635" s="66"/>
      <c r="G2635" s="507"/>
      <c r="I2635" s="507"/>
      <c r="J2635" s="137"/>
      <c r="K2635" s="507"/>
      <c r="L2635" s="507"/>
      <c r="M2635" s="508"/>
      <c r="N2635" s="507"/>
      <c r="O2635" s="508"/>
    </row>
    <row r="2636" spans="4:15" x14ac:dyDescent="0.2">
      <c r="D2636" s="55"/>
      <c r="E2636" s="66"/>
      <c r="G2636" s="507"/>
      <c r="I2636" s="507"/>
      <c r="J2636" s="137"/>
      <c r="K2636" s="507"/>
      <c r="L2636" s="507"/>
      <c r="M2636" s="508"/>
      <c r="N2636" s="507"/>
      <c r="O2636" s="508"/>
    </row>
    <row r="2637" spans="4:15" x14ac:dyDescent="0.2">
      <c r="D2637" s="55"/>
      <c r="E2637" s="66"/>
      <c r="G2637" s="507"/>
      <c r="I2637" s="507"/>
      <c r="J2637" s="137"/>
      <c r="K2637" s="507"/>
      <c r="L2637" s="507"/>
      <c r="M2637" s="508"/>
      <c r="N2637" s="507"/>
      <c r="O2637" s="508"/>
    </row>
    <row r="2638" spans="4:15" x14ac:dyDescent="0.2">
      <c r="D2638" s="55"/>
      <c r="E2638" s="66"/>
      <c r="G2638" s="507"/>
      <c r="I2638" s="507"/>
      <c r="J2638" s="137"/>
      <c r="K2638" s="507"/>
      <c r="L2638" s="507"/>
      <c r="M2638" s="508"/>
      <c r="N2638" s="507"/>
      <c r="O2638" s="508"/>
    </row>
    <row r="2639" spans="4:15" x14ac:dyDescent="0.2">
      <c r="D2639" s="55"/>
      <c r="E2639" s="66"/>
      <c r="G2639" s="507"/>
      <c r="I2639" s="507"/>
      <c r="J2639" s="137"/>
      <c r="K2639" s="507"/>
      <c r="L2639" s="507"/>
      <c r="M2639" s="508"/>
      <c r="N2639" s="507"/>
      <c r="O2639" s="508"/>
    </row>
    <row r="2640" spans="4:15" x14ac:dyDescent="0.2">
      <c r="D2640" s="55"/>
      <c r="E2640" s="66"/>
      <c r="G2640" s="507"/>
      <c r="I2640" s="507"/>
      <c r="J2640" s="137"/>
      <c r="K2640" s="507"/>
      <c r="L2640" s="507"/>
      <c r="M2640" s="508"/>
      <c r="N2640" s="507"/>
      <c r="O2640" s="508"/>
    </row>
    <row r="2641" spans="4:15" x14ac:dyDescent="0.2">
      <c r="D2641" s="55"/>
      <c r="E2641" s="66"/>
      <c r="G2641" s="507"/>
      <c r="I2641" s="507"/>
      <c r="J2641" s="137"/>
      <c r="K2641" s="507"/>
      <c r="L2641" s="507"/>
      <c r="M2641" s="508"/>
      <c r="N2641" s="507"/>
      <c r="O2641" s="508"/>
    </row>
    <row r="2642" spans="4:15" x14ac:dyDescent="0.2">
      <c r="D2642" s="55"/>
      <c r="E2642" s="66"/>
      <c r="G2642" s="507"/>
      <c r="I2642" s="507"/>
      <c r="J2642" s="137"/>
      <c r="K2642" s="507"/>
      <c r="L2642" s="507"/>
      <c r="M2642" s="508"/>
      <c r="N2642" s="507"/>
      <c r="O2642" s="508"/>
    </row>
    <row r="2643" spans="4:15" x14ac:dyDescent="0.2">
      <c r="D2643" s="55"/>
      <c r="E2643" s="66"/>
      <c r="G2643" s="507"/>
      <c r="I2643" s="507"/>
      <c r="J2643" s="137"/>
      <c r="K2643" s="507"/>
      <c r="L2643" s="507"/>
      <c r="M2643" s="508"/>
      <c r="N2643" s="507"/>
      <c r="O2643" s="508"/>
    </row>
    <row r="2644" spans="4:15" x14ac:dyDescent="0.2">
      <c r="D2644" s="55"/>
      <c r="E2644" s="66"/>
      <c r="G2644" s="507"/>
      <c r="I2644" s="507"/>
      <c r="J2644" s="137"/>
      <c r="K2644" s="507"/>
      <c r="L2644" s="507"/>
      <c r="M2644" s="508"/>
      <c r="N2644" s="507"/>
      <c r="O2644" s="508"/>
    </row>
    <row r="2645" spans="4:15" x14ac:dyDescent="0.2">
      <c r="D2645" s="55"/>
      <c r="E2645" s="66"/>
      <c r="G2645" s="507"/>
      <c r="I2645" s="507"/>
      <c r="J2645" s="137"/>
      <c r="K2645" s="507"/>
      <c r="L2645" s="507"/>
      <c r="M2645" s="508"/>
      <c r="N2645" s="507"/>
      <c r="O2645" s="508"/>
    </row>
    <row r="2646" spans="4:15" x14ac:dyDescent="0.2">
      <c r="D2646" s="55"/>
      <c r="E2646" s="66"/>
      <c r="G2646" s="507"/>
      <c r="I2646" s="507"/>
      <c r="J2646" s="137"/>
      <c r="K2646" s="507"/>
      <c r="L2646" s="507"/>
      <c r="M2646" s="508"/>
      <c r="N2646" s="507"/>
      <c r="O2646" s="508"/>
    </row>
    <row r="2647" spans="4:15" x14ac:dyDescent="0.2">
      <c r="D2647" s="55"/>
      <c r="E2647" s="66"/>
      <c r="G2647" s="507"/>
      <c r="I2647" s="507"/>
      <c r="J2647" s="137"/>
      <c r="K2647" s="507"/>
      <c r="L2647" s="507"/>
      <c r="M2647" s="508"/>
      <c r="N2647" s="507"/>
      <c r="O2647" s="508"/>
    </row>
    <row r="2648" spans="4:15" x14ac:dyDescent="0.2">
      <c r="D2648" s="55"/>
      <c r="E2648" s="66"/>
      <c r="G2648" s="507"/>
      <c r="I2648" s="507"/>
      <c r="J2648" s="137"/>
      <c r="K2648" s="507"/>
      <c r="L2648" s="507"/>
      <c r="M2648" s="508"/>
      <c r="N2648" s="507"/>
      <c r="O2648" s="508"/>
    </row>
    <row r="2649" spans="4:15" x14ac:dyDescent="0.2">
      <c r="D2649" s="55"/>
      <c r="E2649" s="66"/>
      <c r="G2649" s="507"/>
      <c r="I2649" s="507"/>
      <c r="J2649" s="137"/>
      <c r="K2649" s="507"/>
      <c r="L2649" s="507"/>
      <c r="M2649" s="508"/>
      <c r="N2649" s="507"/>
      <c r="O2649" s="508"/>
    </row>
    <row r="2650" spans="4:15" x14ac:dyDescent="0.2">
      <c r="D2650" s="55"/>
      <c r="E2650" s="66"/>
      <c r="G2650" s="507"/>
      <c r="I2650" s="507"/>
      <c r="J2650" s="137"/>
      <c r="K2650" s="507"/>
      <c r="L2650" s="507"/>
      <c r="M2650" s="508"/>
      <c r="N2650" s="507"/>
      <c r="O2650" s="508"/>
    </row>
    <row r="2651" spans="4:15" x14ac:dyDescent="0.2">
      <c r="D2651" s="55"/>
      <c r="E2651" s="66"/>
      <c r="G2651" s="507"/>
      <c r="I2651" s="507"/>
      <c r="J2651" s="137"/>
      <c r="K2651" s="507"/>
      <c r="L2651" s="507"/>
      <c r="M2651" s="508"/>
      <c r="N2651" s="507"/>
      <c r="O2651" s="508"/>
    </row>
    <row r="2652" spans="4:15" x14ac:dyDescent="0.2">
      <c r="D2652" s="55"/>
      <c r="E2652" s="66"/>
      <c r="G2652" s="507"/>
      <c r="I2652" s="507"/>
      <c r="J2652" s="137"/>
      <c r="K2652" s="507"/>
      <c r="L2652" s="507"/>
      <c r="M2652" s="508"/>
      <c r="N2652" s="507"/>
      <c r="O2652" s="508"/>
    </row>
    <row r="2653" spans="4:15" x14ac:dyDescent="0.2">
      <c r="D2653" s="55"/>
      <c r="E2653" s="66"/>
      <c r="G2653" s="507"/>
      <c r="I2653" s="507"/>
      <c r="J2653" s="137"/>
      <c r="K2653" s="507"/>
      <c r="L2653" s="507"/>
      <c r="M2653" s="508"/>
      <c r="N2653" s="507"/>
      <c r="O2653" s="508"/>
    </row>
    <row r="2654" spans="4:15" x14ac:dyDescent="0.2">
      <c r="D2654" s="55"/>
      <c r="E2654" s="66"/>
      <c r="G2654" s="507"/>
      <c r="I2654" s="507"/>
      <c r="J2654" s="137"/>
      <c r="K2654" s="507"/>
      <c r="L2654" s="507"/>
      <c r="M2654" s="508"/>
      <c r="N2654" s="507"/>
      <c r="O2654" s="508"/>
    </row>
    <row r="2655" spans="4:15" x14ac:dyDescent="0.2">
      <c r="D2655" s="55"/>
      <c r="E2655" s="66"/>
      <c r="G2655" s="507"/>
      <c r="I2655" s="507"/>
      <c r="J2655" s="137"/>
      <c r="K2655" s="507"/>
      <c r="L2655" s="507"/>
      <c r="M2655" s="508"/>
      <c r="N2655" s="507"/>
      <c r="O2655" s="508"/>
    </row>
    <row r="2656" spans="4:15" x14ac:dyDescent="0.2">
      <c r="D2656" s="55"/>
      <c r="E2656" s="66"/>
      <c r="G2656" s="507"/>
      <c r="I2656" s="507"/>
      <c r="J2656" s="137"/>
      <c r="K2656" s="507"/>
      <c r="L2656" s="507"/>
      <c r="M2656" s="508"/>
      <c r="N2656" s="507"/>
      <c r="O2656" s="508"/>
    </row>
    <row r="2657" spans="4:15" x14ac:dyDescent="0.2">
      <c r="D2657" s="55"/>
      <c r="E2657" s="66"/>
      <c r="G2657" s="507"/>
      <c r="I2657" s="507"/>
      <c r="J2657" s="137"/>
      <c r="K2657" s="507"/>
      <c r="L2657" s="507"/>
      <c r="M2657" s="508"/>
      <c r="N2657" s="507"/>
      <c r="O2657" s="508"/>
    </row>
    <row r="2658" spans="4:15" x14ac:dyDescent="0.2">
      <c r="D2658" s="55"/>
      <c r="E2658" s="66"/>
      <c r="G2658" s="507"/>
      <c r="I2658" s="507"/>
      <c r="J2658" s="137"/>
      <c r="K2658" s="507"/>
      <c r="L2658" s="507"/>
      <c r="M2658" s="508"/>
      <c r="N2658" s="507"/>
      <c r="O2658" s="508"/>
    </row>
    <row r="2659" spans="4:15" x14ac:dyDescent="0.2">
      <c r="D2659" s="55"/>
      <c r="E2659" s="66"/>
      <c r="G2659" s="507"/>
      <c r="I2659" s="507"/>
      <c r="J2659" s="137"/>
      <c r="K2659" s="507"/>
      <c r="L2659" s="507"/>
      <c r="M2659" s="508"/>
      <c r="N2659" s="507"/>
      <c r="O2659" s="508"/>
    </row>
    <row r="2660" spans="4:15" x14ac:dyDescent="0.2">
      <c r="D2660" s="55"/>
      <c r="E2660" s="66"/>
      <c r="G2660" s="507"/>
      <c r="I2660" s="507"/>
      <c r="J2660" s="137"/>
      <c r="K2660" s="507"/>
      <c r="L2660" s="507"/>
      <c r="M2660" s="508"/>
      <c r="N2660" s="507"/>
      <c r="O2660" s="508"/>
    </row>
    <row r="2661" spans="4:15" x14ac:dyDescent="0.2">
      <c r="D2661" s="55"/>
      <c r="E2661" s="66"/>
      <c r="G2661" s="507"/>
      <c r="I2661" s="507"/>
      <c r="J2661" s="137"/>
      <c r="K2661" s="507"/>
      <c r="L2661" s="507"/>
      <c r="M2661" s="508"/>
      <c r="N2661" s="507"/>
      <c r="O2661" s="508"/>
    </row>
    <row r="2662" spans="4:15" x14ac:dyDescent="0.2">
      <c r="D2662" s="55"/>
      <c r="E2662" s="66"/>
      <c r="G2662" s="507"/>
      <c r="I2662" s="507"/>
      <c r="J2662" s="137"/>
      <c r="K2662" s="507"/>
      <c r="L2662" s="507"/>
      <c r="M2662" s="508"/>
      <c r="N2662" s="507"/>
      <c r="O2662" s="508"/>
    </row>
    <row r="2663" spans="4:15" x14ac:dyDescent="0.2">
      <c r="D2663" s="55"/>
      <c r="E2663" s="66"/>
      <c r="G2663" s="507"/>
      <c r="I2663" s="507"/>
      <c r="J2663" s="137"/>
      <c r="K2663" s="507"/>
      <c r="L2663" s="507"/>
      <c r="M2663" s="508"/>
      <c r="N2663" s="507"/>
      <c r="O2663" s="508"/>
    </row>
    <row r="2664" spans="4:15" x14ac:dyDescent="0.2">
      <c r="D2664" s="55"/>
      <c r="E2664" s="66"/>
      <c r="G2664" s="507"/>
      <c r="I2664" s="507"/>
      <c r="J2664" s="137"/>
      <c r="K2664" s="507"/>
      <c r="L2664" s="507"/>
      <c r="M2664" s="508"/>
      <c r="N2664" s="507"/>
      <c r="O2664" s="508"/>
    </row>
    <row r="2665" spans="4:15" x14ac:dyDescent="0.2">
      <c r="D2665" s="55"/>
      <c r="E2665" s="66"/>
      <c r="G2665" s="507"/>
      <c r="I2665" s="507"/>
      <c r="J2665" s="137"/>
      <c r="K2665" s="507"/>
      <c r="L2665" s="507"/>
      <c r="M2665" s="508"/>
      <c r="N2665" s="507"/>
      <c r="O2665" s="508"/>
    </row>
    <row r="2666" spans="4:15" x14ac:dyDescent="0.2">
      <c r="D2666" s="55"/>
      <c r="E2666" s="66"/>
      <c r="G2666" s="507"/>
      <c r="I2666" s="507"/>
      <c r="J2666" s="137"/>
      <c r="K2666" s="507"/>
      <c r="L2666" s="507"/>
      <c r="M2666" s="508"/>
      <c r="N2666" s="507"/>
      <c r="O2666" s="508"/>
    </row>
    <row r="2667" spans="4:15" x14ac:dyDescent="0.2">
      <c r="D2667" s="55"/>
      <c r="E2667" s="66"/>
      <c r="G2667" s="507"/>
      <c r="I2667" s="507"/>
      <c r="J2667" s="137"/>
      <c r="K2667" s="507"/>
      <c r="L2667" s="507"/>
      <c r="M2667" s="508"/>
      <c r="N2667" s="507"/>
      <c r="O2667" s="508"/>
    </row>
    <row r="2668" spans="4:15" x14ac:dyDescent="0.2">
      <c r="D2668" s="55"/>
      <c r="E2668" s="66"/>
      <c r="G2668" s="507"/>
      <c r="I2668" s="507"/>
      <c r="J2668" s="137"/>
      <c r="K2668" s="507"/>
      <c r="L2668" s="507"/>
      <c r="M2668" s="508"/>
      <c r="N2668" s="507"/>
      <c r="O2668" s="508"/>
    </row>
    <row r="2669" spans="4:15" x14ac:dyDescent="0.2">
      <c r="D2669" s="55"/>
      <c r="E2669" s="66"/>
      <c r="G2669" s="507"/>
      <c r="I2669" s="507"/>
      <c r="J2669" s="137"/>
      <c r="K2669" s="507"/>
      <c r="L2669" s="507"/>
      <c r="M2669" s="508"/>
      <c r="N2669" s="507"/>
      <c r="O2669" s="508"/>
    </row>
    <row r="2670" spans="4:15" x14ac:dyDescent="0.2">
      <c r="D2670" s="55"/>
      <c r="E2670" s="66"/>
      <c r="G2670" s="507"/>
      <c r="I2670" s="507"/>
      <c r="J2670" s="137"/>
      <c r="K2670" s="507"/>
      <c r="L2670" s="507"/>
      <c r="M2670" s="508"/>
      <c r="N2670" s="507"/>
      <c r="O2670" s="508"/>
    </row>
    <row r="2671" spans="4:15" x14ac:dyDescent="0.2">
      <c r="D2671" s="55"/>
      <c r="E2671" s="66"/>
      <c r="G2671" s="507"/>
      <c r="I2671" s="507"/>
      <c r="J2671" s="137"/>
      <c r="K2671" s="507"/>
      <c r="L2671" s="507"/>
      <c r="M2671" s="508"/>
      <c r="N2671" s="507"/>
      <c r="O2671" s="508"/>
    </row>
    <row r="2672" spans="4:15" x14ac:dyDescent="0.2">
      <c r="D2672" s="55"/>
      <c r="E2672" s="66"/>
      <c r="G2672" s="507"/>
      <c r="I2672" s="507"/>
      <c r="J2672" s="137"/>
      <c r="K2672" s="507"/>
      <c r="L2672" s="507"/>
      <c r="M2672" s="508"/>
      <c r="N2672" s="507"/>
      <c r="O2672" s="508"/>
    </row>
    <row r="2673" spans="4:15" x14ac:dyDescent="0.2">
      <c r="D2673" s="55"/>
      <c r="E2673" s="66"/>
      <c r="G2673" s="507"/>
      <c r="I2673" s="507"/>
      <c r="J2673" s="137"/>
      <c r="K2673" s="507"/>
      <c r="L2673" s="507"/>
      <c r="M2673" s="508"/>
      <c r="N2673" s="507"/>
      <c r="O2673" s="508"/>
    </row>
    <row r="2674" spans="4:15" x14ac:dyDescent="0.2">
      <c r="D2674" s="55"/>
      <c r="E2674" s="66"/>
      <c r="G2674" s="507"/>
      <c r="I2674" s="507"/>
      <c r="J2674" s="137"/>
      <c r="K2674" s="507"/>
      <c r="L2674" s="507"/>
      <c r="M2674" s="508"/>
      <c r="N2674" s="507"/>
      <c r="O2674" s="508"/>
    </row>
    <row r="2675" spans="4:15" x14ac:dyDescent="0.2">
      <c r="D2675" s="55"/>
      <c r="E2675" s="66"/>
      <c r="G2675" s="507"/>
      <c r="I2675" s="507"/>
      <c r="J2675" s="137"/>
      <c r="K2675" s="507"/>
      <c r="L2675" s="507"/>
      <c r="M2675" s="508"/>
      <c r="N2675" s="507"/>
      <c r="O2675" s="508"/>
    </row>
    <row r="2676" spans="4:15" x14ac:dyDescent="0.2">
      <c r="D2676" s="55"/>
      <c r="E2676" s="66"/>
      <c r="G2676" s="507"/>
      <c r="I2676" s="507"/>
      <c r="J2676" s="137"/>
      <c r="K2676" s="507"/>
      <c r="L2676" s="507"/>
      <c r="M2676" s="508"/>
      <c r="N2676" s="507"/>
      <c r="O2676" s="508"/>
    </row>
    <row r="2677" spans="4:15" x14ac:dyDescent="0.2">
      <c r="D2677" s="55"/>
      <c r="E2677" s="66"/>
      <c r="G2677" s="507"/>
      <c r="I2677" s="507"/>
      <c r="J2677" s="137"/>
      <c r="K2677" s="507"/>
      <c r="L2677" s="507"/>
      <c r="M2677" s="508"/>
      <c r="N2677" s="507"/>
      <c r="O2677" s="508"/>
    </row>
    <row r="2678" spans="4:15" x14ac:dyDescent="0.2">
      <c r="D2678" s="55"/>
      <c r="E2678" s="66"/>
      <c r="G2678" s="507"/>
      <c r="I2678" s="507"/>
      <c r="J2678" s="137"/>
      <c r="K2678" s="507"/>
      <c r="L2678" s="507"/>
      <c r="M2678" s="508"/>
      <c r="N2678" s="507"/>
      <c r="O2678" s="508"/>
    </row>
    <row r="2679" spans="4:15" x14ac:dyDescent="0.2">
      <c r="D2679" s="55"/>
      <c r="E2679" s="66"/>
      <c r="G2679" s="507"/>
      <c r="I2679" s="507"/>
      <c r="J2679" s="137"/>
      <c r="K2679" s="507"/>
      <c r="L2679" s="507"/>
      <c r="M2679" s="508"/>
      <c r="N2679" s="507"/>
      <c r="O2679" s="508"/>
    </row>
    <row r="2680" spans="4:15" x14ac:dyDescent="0.2">
      <c r="D2680" s="55"/>
      <c r="E2680" s="66"/>
      <c r="G2680" s="507"/>
      <c r="I2680" s="507"/>
      <c r="J2680" s="137"/>
      <c r="K2680" s="507"/>
      <c r="L2680" s="507"/>
      <c r="M2680" s="508"/>
      <c r="N2680" s="507"/>
      <c r="O2680" s="508"/>
    </row>
    <row r="2681" spans="4:15" x14ac:dyDescent="0.2">
      <c r="D2681" s="55"/>
      <c r="E2681" s="66"/>
      <c r="G2681" s="507"/>
      <c r="I2681" s="507"/>
      <c r="J2681" s="137"/>
      <c r="K2681" s="507"/>
      <c r="L2681" s="507"/>
      <c r="M2681" s="508"/>
      <c r="N2681" s="507"/>
      <c r="O2681" s="508"/>
    </row>
    <row r="2682" spans="4:15" x14ac:dyDescent="0.2">
      <c r="D2682" s="55"/>
      <c r="E2682" s="66"/>
      <c r="G2682" s="507"/>
      <c r="I2682" s="507"/>
      <c r="J2682" s="137"/>
      <c r="K2682" s="507"/>
      <c r="L2682" s="507"/>
      <c r="M2682" s="508"/>
      <c r="N2682" s="507"/>
      <c r="O2682" s="508"/>
    </row>
    <row r="2683" spans="4:15" x14ac:dyDescent="0.2">
      <c r="D2683" s="55"/>
      <c r="E2683" s="66"/>
      <c r="G2683" s="507"/>
      <c r="I2683" s="507"/>
      <c r="J2683" s="137"/>
      <c r="K2683" s="507"/>
      <c r="L2683" s="507"/>
      <c r="M2683" s="508"/>
      <c r="N2683" s="507"/>
      <c r="O2683" s="508"/>
    </row>
    <row r="2684" spans="4:15" x14ac:dyDescent="0.2">
      <c r="D2684" s="55"/>
      <c r="E2684" s="66"/>
      <c r="G2684" s="507"/>
      <c r="I2684" s="507"/>
      <c r="J2684" s="137"/>
      <c r="K2684" s="507"/>
      <c r="L2684" s="507"/>
      <c r="M2684" s="508"/>
      <c r="N2684" s="507"/>
      <c r="O2684" s="508"/>
    </row>
    <row r="2685" spans="4:15" x14ac:dyDescent="0.2">
      <c r="D2685" s="55"/>
      <c r="E2685" s="66"/>
      <c r="G2685" s="507"/>
      <c r="I2685" s="507"/>
      <c r="J2685" s="137"/>
      <c r="K2685" s="507"/>
      <c r="L2685" s="507"/>
      <c r="M2685" s="508"/>
      <c r="N2685" s="507"/>
      <c r="O2685" s="508"/>
    </row>
    <row r="2686" spans="4:15" x14ac:dyDescent="0.2">
      <c r="D2686" s="55"/>
      <c r="E2686" s="66"/>
      <c r="G2686" s="507"/>
      <c r="I2686" s="507"/>
      <c r="J2686" s="137"/>
      <c r="K2686" s="507"/>
      <c r="L2686" s="507"/>
      <c r="M2686" s="508"/>
      <c r="N2686" s="507"/>
      <c r="O2686" s="508"/>
    </row>
    <row r="2687" spans="4:15" x14ac:dyDescent="0.2">
      <c r="D2687" s="55"/>
      <c r="E2687" s="66"/>
      <c r="G2687" s="507"/>
      <c r="I2687" s="507"/>
      <c r="J2687" s="137"/>
      <c r="K2687" s="507"/>
      <c r="L2687" s="507"/>
      <c r="M2687" s="508"/>
      <c r="N2687" s="507"/>
      <c r="O2687" s="508"/>
    </row>
    <row r="2688" spans="4:15" x14ac:dyDescent="0.2">
      <c r="D2688" s="55"/>
      <c r="E2688" s="66"/>
      <c r="G2688" s="507"/>
      <c r="I2688" s="507"/>
      <c r="J2688" s="137"/>
      <c r="K2688" s="507"/>
      <c r="L2688" s="507"/>
      <c r="M2688" s="508"/>
      <c r="N2688" s="507"/>
      <c r="O2688" s="508"/>
    </row>
    <row r="2689" spans="4:15" x14ac:dyDescent="0.2">
      <c r="D2689" s="55"/>
      <c r="E2689" s="66"/>
      <c r="G2689" s="507"/>
      <c r="I2689" s="507"/>
      <c r="J2689" s="137"/>
      <c r="K2689" s="507"/>
      <c r="L2689" s="507"/>
      <c r="M2689" s="508"/>
      <c r="N2689" s="507"/>
      <c r="O2689" s="508"/>
    </row>
    <row r="2690" spans="4:15" x14ac:dyDescent="0.2">
      <c r="D2690" s="55"/>
      <c r="E2690" s="66"/>
      <c r="G2690" s="507"/>
      <c r="I2690" s="507"/>
      <c r="J2690" s="137"/>
      <c r="K2690" s="507"/>
      <c r="L2690" s="507"/>
      <c r="M2690" s="508"/>
      <c r="N2690" s="507"/>
      <c r="O2690" s="508"/>
    </row>
    <row r="2691" spans="4:15" x14ac:dyDescent="0.2">
      <c r="D2691" s="55"/>
      <c r="E2691" s="66"/>
      <c r="G2691" s="507"/>
      <c r="I2691" s="507"/>
      <c r="J2691" s="137"/>
      <c r="K2691" s="507"/>
      <c r="L2691" s="507"/>
      <c r="M2691" s="508"/>
      <c r="N2691" s="507"/>
      <c r="O2691" s="508"/>
    </row>
    <row r="2692" spans="4:15" x14ac:dyDescent="0.2">
      <c r="D2692" s="55"/>
      <c r="E2692" s="66"/>
      <c r="G2692" s="507"/>
      <c r="I2692" s="507"/>
      <c r="J2692" s="137"/>
      <c r="K2692" s="507"/>
      <c r="L2692" s="507"/>
      <c r="M2692" s="508"/>
      <c r="N2692" s="507"/>
      <c r="O2692" s="508"/>
    </row>
    <row r="2693" spans="4:15" x14ac:dyDescent="0.2">
      <c r="D2693" s="55"/>
      <c r="E2693" s="66"/>
      <c r="G2693" s="507"/>
      <c r="I2693" s="507"/>
      <c r="J2693" s="137"/>
      <c r="K2693" s="507"/>
      <c r="L2693" s="507"/>
      <c r="M2693" s="508"/>
      <c r="N2693" s="507"/>
      <c r="O2693" s="508"/>
    </row>
    <row r="2694" spans="4:15" x14ac:dyDescent="0.2">
      <c r="D2694" s="55"/>
      <c r="E2694" s="66"/>
      <c r="G2694" s="507"/>
      <c r="I2694" s="507"/>
      <c r="J2694" s="137"/>
      <c r="K2694" s="507"/>
      <c r="L2694" s="507"/>
      <c r="M2694" s="508"/>
      <c r="N2694" s="507"/>
      <c r="O2694" s="508"/>
    </row>
    <row r="2695" spans="4:15" x14ac:dyDescent="0.2">
      <c r="D2695" s="55"/>
      <c r="E2695" s="66"/>
      <c r="G2695" s="507"/>
      <c r="I2695" s="507"/>
      <c r="J2695" s="137"/>
      <c r="K2695" s="507"/>
      <c r="L2695" s="507"/>
      <c r="M2695" s="508"/>
      <c r="N2695" s="507"/>
      <c r="O2695" s="508"/>
    </row>
    <row r="2696" spans="4:15" x14ac:dyDescent="0.2">
      <c r="D2696" s="55"/>
      <c r="E2696" s="66"/>
      <c r="G2696" s="507"/>
      <c r="I2696" s="507"/>
      <c r="J2696" s="137"/>
      <c r="K2696" s="507"/>
      <c r="L2696" s="507"/>
      <c r="M2696" s="508"/>
      <c r="N2696" s="507"/>
      <c r="O2696" s="508"/>
    </row>
    <row r="2697" spans="4:15" x14ac:dyDescent="0.2">
      <c r="D2697" s="55"/>
      <c r="E2697" s="66"/>
      <c r="G2697" s="507"/>
      <c r="I2697" s="507"/>
      <c r="J2697" s="137"/>
      <c r="K2697" s="507"/>
      <c r="L2697" s="507"/>
      <c r="M2697" s="508"/>
      <c r="N2697" s="507"/>
      <c r="O2697" s="508"/>
    </row>
    <row r="2698" spans="4:15" x14ac:dyDescent="0.2">
      <c r="D2698" s="55"/>
      <c r="E2698" s="66"/>
      <c r="G2698" s="507"/>
      <c r="I2698" s="507"/>
      <c r="J2698" s="137"/>
      <c r="K2698" s="507"/>
      <c r="L2698" s="507"/>
      <c r="M2698" s="508"/>
      <c r="N2698" s="507"/>
      <c r="O2698" s="508"/>
    </row>
    <row r="2699" spans="4:15" x14ac:dyDescent="0.2">
      <c r="D2699" s="55"/>
      <c r="E2699" s="66"/>
      <c r="G2699" s="507"/>
      <c r="I2699" s="507"/>
      <c r="J2699" s="137"/>
      <c r="K2699" s="507"/>
      <c r="L2699" s="507"/>
      <c r="M2699" s="508"/>
      <c r="N2699" s="507"/>
      <c r="O2699" s="508"/>
    </row>
    <row r="2700" spans="4:15" x14ac:dyDescent="0.2">
      <c r="D2700" s="55"/>
      <c r="E2700" s="66"/>
      <c r="G2700" s="507"/>
      <c r="I2700" s="507"/>
      <c r="J2700" s="137"/>
      <c r="K2700" s="507"/>
      <c r="L2700" s="507"/>
      <c r="M2700" s="508"/>
      <c r="N2700" s="507"/>
      <c r="O2700" s="508"/>
    </row>
    <row r="2701" spans="4:15" x14ac:dyDescent="0.2">
      <c r="D2701" s="55"/>
      <c r="E2701" s="66"/>
      <c r="G2701" s="507"/>
      <c r="I2701" s="507"/>
      <c r="J2701" s="137"/>
      <c r="K2701" s="507"/>
      <c r="L2701" s="507"/>
      <c r="M2701" s="508"/>
      <c r="N2701" s="507"/>
      <c r="O2701" s="508"/>
    </row>
    <row r="2702" spans="4:15" x14ac:dyDescent="0.2">
      <c r="D2702" s="55"/>
      <c r="E2702" s="66"/>
      <c r="G2702" s="507"/>
      <c r="I2702" s="507"/>
      <c r="J2702" s="137"/>
      <c r="K2702" s="507"/>
      <c r="L2702" s="507"/>
      <c r="M2702" s="508"/>
      <c r="N2702" s="507"/>
      <c r="O2702" s="508"/>
    </row>
    <row r="2703" spans="4:15" x14ac:dyDescent="0.2">
      <c r="D2703" s="55"/>
      <c r="E2703" s="66"/>
      <c r="G2703" s="507"/>
      <c r="I2703" s="507"/>
      <c r="J2703" s="137"/>
      <c r="K2703" s="507"/>
      <c r="L2703" s="507"/>
      <c r="M2703" s="508"/>
      <c r="N2703" s="507"/>
      <c r="O2703" s="508"/>
    </row>
    <row r="2704" spans="4:15" x14ac:dyDescent="0.2">
      <c r="D2704" s="55"/>
      <c r="E2704" s="66"/>
      <c r="G2704" s="507"/>
      <c r="I2704" s="507"/>
      <c r="J2704" s="137"/>
      <c r="K2704" s="507"/>
      <c r="L2704" s="507"/>
      <c r="M2704" s="508"/>
      <c r="N2704" s="507"/>
      <c r="O2704" s="508"/>
    </row>
    <row r="2705" spans="4:15" x14ac:dyDescent="0.2">
      <c r="D2705" s="55"/>
      <c r="E2705" s="66"/>
      <c r="G2705" s="507"/>
      <c r="I2705" s="507"/>
      <c r="J2705" s="137"/>
      <c r="K2705" s="507"/>
      <c r="L2705" s="507"/>
      <c r="M2705" s="508"/>
      <c r="N2705" s="507"/>
      <c r="O2705" s="508"/>
    </row>
    <row r="2706" spans="4:15" x14ac:dyDescent="0.2">
      <c r="D2706" s="55"/>
      <c r="E2706" s="66"/>
      <c r="G2706" s="507"/>
      <c r="I2706" s="507"/>
      <c r="J2706" s="137"/>
      <c r="K2706" s="507"/>
      <c r="L2706" s="507"/>
      <c r="M2706" s="508"/>
      <c r="N2706" s="507"/>
      <c r="O2706" s="508"/>
    </row>
    <row r="2707" spans="4:15" x14ac:dyDescent="0.2">
      <c r="D2707" s="55"/>
      <c r="E2707" s="66"/>
      <c r="G2707" s="507"/>
      <c r="I2707" s="507"/>
      <c r="J2707" s="137"/>
      <c r="K2707" s="507"/>
      <c r="L2707" s="507"/>
      <c r="M2707" s="508"/>
      <c r="N2707" s="507"/>
      <c r="O2707" s="508"/>
    </row>
    <row r="2708" spans="4:15" x14ac:dyDescent="0.2">
      <c r="D2708" s="55"/>
      <c r="E2708" s="66"/>
      <c r="G2708" s="507"/>
      <c r="I2708" s="507"/>
      <c r="J2708" s="137"/>
      <c r="K2708" s="507"/>
      <c r="L2708" s="507"/>
      <c r="M2708" s="508"/>
      <c r="N2708" s="507"/>
      <c r="O2708" s="508"/>
    </row>
    <row r="2709" spans="4:15" x14ac:dyDescent="0.2">
      <c r="D2709" s="55"/>
      <c r="E2709" s="66"/>
      <c r="G2709" s="507"/>
      <c r="I2709" s="507"/>
      <c r="J2709" s="137"/>
      <c r="K2709" s="507"/>
      <c r="L2709" s="507"/>
      <c r="M2709" s="508"/>
      <c r="N2709" s="507"/>
      <c r="O2709" s="508"/>
    </row>
    <row r="2710" spans="4:15" x14ac:dyDescent="0.2">
      <c r="D2710" s="55"/>
      <c r="E2710" s="66"/>
      <c r="G2710" s="507"/>
      <c r="I2710" s="507"/>
      <c r="J2710" s="137"/>
      <c r="K2710" s="507"/>
      <c r="L2710" s="507"/>
      <c r="M2710" s="508"/>
      <c r="N2710" s="507"/>
      <c r="O2710" s="508"/>
    </row>
    <row r="2711" spans="4:15" x14ac:dyDescent="0.2">
      <c r="D2711" s="55"/>
      <c r="E2711" s="66"/>
      <c r="G2711" s="507"/>
      <c r="I2711" s="507"/>
      <c r="J2711" s="137"/>
      <c r="K2711" s="507"/>
      <c r="L2711" s="507"/>
      <c r="M2711" s="508"/>
      <c r="N2711" s="507"/>
      <c r="O2711" s="508"/>
    </row>
    <row r="2712" spans="4:15" x14ac:dyDescent="0.2">
      <c r="D2712" s="55"/>
      <c r="E2712" s="66"/>
      <c r="G2712" s="507"/>
      <c r="I2712" s="507"/>
      <c r="J2712" s="137"/>
      <c r="K2712" s="507"/>
      <c r="L2712" s="507"/>
      <c r="M2712" s="508"/>
      <c r="N2712" s="507"/>
      <c r="O2712" s="508"/>
    </row>
    <row r="2713" spans="4:15" x14ac:dyDescent="0.2">
      <c r="D2713" s="55"/>
      <c r="E2713" s="66"/>
      <c r="G2713" s="507"/>
      <c r="I2713" s="507"/>
      <c r="J2713" s="137"/>
      <c r="K2713" s="507"/>
      <c r="L2713" s="507"/>
      <c r="M2713" s="508"/>
      <c r="N2713" s="507"/>
      <c r="O2713" s="508"/>
    </row>
    <row r="2714" spans="4:15" x14ac:dyDescent="0.2">
      <c r="D2714" s="55"/>
      <c r="E2714" s="66"/>
      <c r="G2714" s="507"/>
      <c r="I2714" s="507"/>
      <c r="J2714" s="137"/>
      <c r="K2714" s="507"/>
      <c r="L2714" s="507"/>
      <c r="M2714" s="508"/>
      <c r="N2714" s="507"/>
      <c r="O2714" s="508"/>
    </row>
    <row r="2715" spans="4:15" x14ac:dyDescent="0.2">
      <c r="D2715" s="55"/>
      <c r="E2715" s="66"/>
      <c r="G2715" s="507"/>
      <c r="I2715" s="507"/>
      <c r="J2715" s="137"/>
      <c r="K2715" s="507"/>
      <c r="L2715" s="507"/>
      <c r="M2715" s="508"/>
      <c r="N2715" s="507"/>
      <c r="O2715" s="508"/>
    </row>
    <row r="2716" spans="4:15" x14ac:dyDescent="0.2">
      <c r="D2716" s="55"/>
      <c r="E2716" s="66"/>
      <c r="G2716" s="507"/>
      <c r="I2716" s="507"/>
      <c r="J2716" s="137"/>
      <c r="K2716" s="507"/>
      <c r="L2716" s="507"/>
      <c r="M2716" s="508"/>
      <c r="N2716" s="507"/>
      <c r="O2716" s="508"/>
    </row>
    <row r="2717" spans="4:15" x14ac:dyDescent="0.2">
      <c r="D2717" s="55"/>
      <c r="E2717" s="66"/>
      <c r="G2717" s="507"/>
      <c r="I2717" s="507"/>
      <c r="J2717" s="137"/>
      <c r="K2717" s="507"/>
      <c r="L2717" s="507"/>
      <c r="M2717" s="508"/>
      <c r="N2717" s="507"/>
      <c r="O2717" s="508"/>
    </row>
    <row r="2718" spans="4:15" x14ac:dyDescent="0.2">
      <c r="D2718" s="55"/>
      <c r="E2718" s="66"/>
      <c r="G2718" s="507"/>
      <c r="I2718" s="507"/>
      <c r="J2718" s="137"/>
      <c r="K2718" s="507"/>
      <c r="L2718" s="507"/>
      <c r="M2718" s="508"/>
      <c r="N2718" s="507"/>
      <c r="O2718" s="508"/>
    </row>
    <row r="2719" spans="4:15" x14ac:dyDescent="0.2">
      <c r="D2719" s="55"/>
      <c r="E2719" s="66"/>
      <c r="G2719" s="507"/>
      <c r="I2719" s="507"/>
      <c r="J2719" s="137"/>
      <c r="K2719" s="507"/>
      <c r="L2719" s="507"/>
      <c r="M2719" s="508"/>
      <c r="N2719" s="507"/>
      <c r="O2719" s="508"/>
    </row>
    <row r="2720" spans="4:15" x14ac:dyDescent="0.2">
      <c r="D2720" s="55"/>
      <c r="E2720" s="66"/>
      <c r="G2720" s="507"/>
      <c r="I2720" s="507"/>
      <c r="J2720" s="137"/>
      <c r="K2720" s="507"/>
      <c r="L2720" s="507"/>
      <c r="M2720" s="508"/>
      <c r="N2720" s="507"/>
      <c r="O2720" s="508"/>
    </row>
    <row r="2721" spans="4:15" x14ac:dyDescent="0.2">
      <c r="D2721" s="55"/>
      <c r="E2721" s="66"/>
      <c r="G2721" s="507"/>
      <c r="I2721" s="507"/>
      <c r="J2721" s="137"/>
      <c r="K2721" s="507"/>
      <c r="L2721" s="507"/>
      <c r="M2721" s="508"/>
      <c r="N2721" s="507"/>
      <c r="O2721" s="508"/>
    </row>
    <row r="2722" spans="4:15" x14ac:dyDescent="0.2">
      <c r="D2722" s="55"/>
      <c r="E2722" s="66"/>
      <c r="G2722" s="507"/>
      <c r="I2722" s="507"/>
      <c r="J2722" s="137"/>
      <c r="K2722" s="507"/>
      <c r="L2722" s="507"/>
      <c r="M2722" s="508"/>
      <c r="N2722" s="507"/>
      <c r="O2722" s="508"/>
    </row>
    <row r="2723" spans="4:15" x14ac:dyDescent="0.2">
      <c r="D2723" s="55"/>
      <c r="E2723" s="66"/>
      <c r="G2723" s="507"/>
      <c r="I2723" s="507"/>
      <c r="J2723" s="137"/>
      <c r="K2723" s="507"/>
      <c r="L2723" s="507"/>
      <c r="M2723" s="508"/>
      <c r="N2723" s="507"/>
      <c r="O2723" s="508"/>
    </row>
    <row r="2724" spans="4:15" x14ac:dyDescent="0.2">
      <c r="D2724" s="55"/>
      <c r="E2724" s="66"/>
      <c r="G2724" s="507"/>
      <c r="I2724" s="507"/>
      <c r="J2724" s="137"/>
      <c r="K2724" s="507"/>
      <c r="L2724" s="507"/>
      <c r="M2724" s="508"/>
      <c r="N2724" s="507"/>
      <c r="O2724" s="508"/>
    </row>
    <row r="2725" spans="4:15" x14ac:dyDescent="0.2">
      <c r="D2725" s="55"/>
      <c r="E2725" s="66"/>
      <c r="G2725" s="507"/>
      <c r="I2725" s="507"/>
      <c r="J2725" s="137"/>
      <c r="K2725" s="507"/>
      <c r="L2725" s="507"/>
      <c r="M2725" s="508"/>
      <c r="N2725" s="507"/>
      <c r="O2725" s="508"/>
    </row>
    <row r="2726" spans="4:15" x14ac:dyDescent="0.2">
      <c r="D2726" s="55"/>
      <c r="E2726" s="66"/>
      <c r="G2726" s="507"/>
      <c r="I2726" s="507"/>
      <c r="J2726" s="137"/>
      <c r="K2726" s="507"/>
      <c r="L2726" s="507"/>
      <c r="M2726" s="508"/>
      <c r="N2726" s="507"/>
      <c r="O2726" s="508"/>
    </row>
    <row r="2727" spans="4:15" x14ac:dyDescent="0.2">
      <c r="D2727" s="55"/>
      <c r="E2727" s="66"/>
      <c r="G2727" s="507"/>
      <c r="I2727" s="507"/>
      <c r="J2727" s="137"/>
      <c r="K2727" s="507"/>
      <c r="L2727" s="507"/>
      <c r="M2727" s="508"/>
      <c r="N2727" s="507"/>
      <c r="O2727" s="508"/>
    </row>
    <row r="2728" spans="4:15" x14ac:dyDescent="0.2">
      <c r="D2728" s="55"/>
      <c r="E2728" s="66"/>
      <c r="G2728" s="507"/>
      <c r="I2728" s="507"/>
      <c r="J2728" s="137"/>
      <c r="K2728" s="507"/>
      <c r="L2728" s="507"/>
      <c r="M2728" s="508"/>
      <c r="N2728" s="507"/>
      <c r="O2728" s="508"/>
    </row>
    <row r="2729" spans="4:15" x14ac:dyDescent="0.2">
      <c r="D2729" s="55"/>
      <c r="E2729" s="66"/>
      <c r="G2729" s="507"/>
      <c r="I2729" s="507"/>
      <c r="J2729" s="137"/>
      <c r="K2729" s="507"/>
      <c r="L2729" s="507"/>
      <c r="M2729" s="508"/>
      <c r="N2729" s="507"/>
      <c r="O2729" s="508"/>
    </row>
    <row r="2730" spans="4:15" x14ac:dyDescent="0.2">
      <c r="D2730" s="55"/>
      <c r="E2730" s="66"/>
      <c r="G2730" s="507"/>
      <c r="I2730" s="507"/>
      <c r="J2730" s="137"/>
      <c r="K2730" s="507"/>
      <c r="L2730" s="507"/>
      <c r="M2730" s="508"/>
      <c r="N2730" s="507"/>
      <c r="O2730" s="508"/>
    </row>
    <row r="2731" spans="4:15" x14ac:dyDescent="0.2">
      <c r="D2731" s="55"/>
      <c r="E2731" s="66"/>
      <c r="G2731" s="507"/>
      <c r="I2731" s="507"/>
      <c r="J2731" s="137"/>
      <c r="K2731" s="507"/>
      <c r="L2731" s="507"/>
      <c r="M2731" s="508"/>
      <c r="N2731" s="507"/>
      <c r="O2731" s="508"/>
    </row>
    <row r="2732" spans="4:15" x14ac:dyDescent="0.2">
      <c r="D2732" s="55"/>
      <c r="E2732" s="66"/>
      <c r="G2732" s="507"/>
      <c r="I2732" s="507"/>
      <c r="J2732" s="137"/>
      <c r="K2732" s="507"/>
      <c r="L2732" s="507"/>
      <c r="M2732" s="508"/>
      <c r="N2732" s="507"/>
      <c r="O2732" s="508"/>
    </row>
    <row r="2733" spans="4:15" x14ac:dyDescent="0.2">
      <c r="D2733" s="55"/>
      <c r="E2733" s="66"/>
      <c r="G2733" s="507"/>
      <c r="I2733" s="507"/>
      <c r="J2733" s="137"/>
      <c r="K2733" s="507"/>
      <c r="L2733" s="507"/>
      <c r="M2733" s="508"/>
      <c r="N2733" s="507"/>
      <c r="O2733" s="508"/>
    </row>
    <row r="2734" spans="4:15" x14ac:dyDescent="0.2">
      <c r="D2734" s="55"/>
      <c r="E2734" s="66"/>
      <c r="G2734" s="507"/>
      <c r="I2734" s="507"/>
      <c r="J2734" s="137"/>
      <c r="K2734" s="507"/>
      <c r="L2734" s="507"/>
      <c r="M2734" s="508"/>
      <c r="N2734" s="507"/>
      <c r="O2734" s="508"/>
    </row>
    <row r="2735" spans="4:15" x14ac:dyDescent="0.2">
      <c r="D2735" s="55"/>
      <c r="E2735" s="66"/>
      <c r="G2735" s="507"/>
      <c r="I2735" s="507"/>
      <c r="J2735" s="137"/>
      <c r="K2735" s="507"/>
      <c r="L2735" s="507"/>
      <c r="M2735" s="508"/>
      <c r="N2735" s="507"/>
      <c r="O2735" s="508"/>
    </row>
    <row r="2736" spans="4:15" x14ac:dyDescent="0.2">
      <c r="D2736" s="55"/>
      <c r="E2736" s="66"/>
      <c r="G2736" s="507"/>
      <c r="I2736" s="507"/>
      <c r="J2736" s="137"/>
      <c r="K2736" s="507"/>
      <c r="L2736" s="507"/>
      <c r="M2736" s="508"/>
      <c r="N2736" s="507"/>
      <c r="O2736" s="508"/>
    </row>
    <row r="2737" spans="4:15" x14ac:dyDescent="0.2">
      <c r="D2737" s="55"/>
      <c r="E2737" s="66"/>
      <c r="G2737" s="507"/>
      <c r="I2737" s="507"/>
      <c r="J2737" s="137"/>
      <c r="K2737" s="507"/>
      <c r="L2737" s="507"/>
      <c r="M2737" s="508"/>
      <c r="N2737" s="507"/>
      <c r="O2737" s="508"/>
    </row>
    <row r="2738" spans="4:15" x14ac:dyDescent="0.2">
      <c r="D2738" s="55"/>
      <c r="E2738" s="66"/>
      <c r="G2738" s="507"/>
      <c r="I2738" s="507"/>
      <c r="J2738" s="137"/>
      <c r="K2738" s="507"/>
      <c r="L2738" s="507"/>
      <c r="M2738" s="508"/>
      <c r="N2738" s="507"/>
      <c r="O2738" s="508"/>
    </row>
    <row r="2739" spans="4:15" x14ac:dyDescent="0.2">
      <c r="D2739" s="55"/>
      <c r="E2739" s="66"/>
      <c r="G2739" s="507"/>
      <c r="I2739" s="507"/>
      <c r="J2739" s="137"/>
      <c r="K2739" s="507"/>
      <c r="L2739" s="507"/>
      <c r="M2739" s="508"/>
      <c r="N2739" s="507"/>
      <c r="O2739" s="508"/>
    </row>
    <row r="2740" spans="4:15" x14ac:dyDescent="0.2">
      <c r="D2740" s="55"/>
      <c r="E2740" s="66"/>
      <c r="G2740" s="507"/>
      <c r="I2740" s="507"/>
      <c r="J2740" s="137"/>
      <c r="K2740" s="507"/>
      <c r="L2740" s="507"/>
      <c r="M2740" s="508"/>
      <c r="N2740" s="507"/>
      <c r="O2740" s="508"/>
    </row>
    <row r="2741" spans="4:15" x14ac:dyDescent="0.2">
      <c r="D2741" s="55"/>
      <c r="E2741" s="66"/>
      <c r="G2741" s="507"/>
      <c r="I2741" s="507"/>
      <c r="J2741" s="137"/>
      <c r="K2741" s="507"/>
      <c r="L2741" s="507"/>
      <c r="M2741" s="508"/>
      <c r="N2741" s="507"/>
      <c r="O2741" s="508"/>
    </row>
    <row r="2742" spans="4:15" x14ac:dyDescent="0.2">
      <c r="D2742" s="55"/>
      <c r="E2742" s="66"/>
      <c r="G2742" s="507"/>
      <c r="I2742" s="507"/>
      <c r="J2742" s="137"/>
      <c r="K2742" s="507"/>
      <c r="L2742" s="507"/>
      <c r="M2742" s="508"/>
      <c r="N2742" s="507"/>
      <c r="O2742" s="508"/>
    </row>
    <row r="2743" spans="4:15" x14ac:dyDescent="0.2">
      <c r="D2743" s="55"/>
      <c r="E2743" s="66"/>
      <c r="G2743" s="507"/>
      <c r="I2743" s="507"/>
      <c r="J2743" s="137"/>
      <c r="K2743" s="507"/>
      <c r="L2743" s="507"/>
      <c r="M2743" s="508"/>
      <c r="N2743" s="507"/>
      <c r="O2743" s="508"/>
    </row>
    <row r="2744" spans="4:15" x14ac:dyDescent="0.2">
      <c r="D2744" s="55"/>
      <c r="E2744" s="66"/>
      <c r="G2744" s="507"/>
      <c r="I2744" s="507"/>
      <c r="J2744" s="137"/>
      <c r="K2744" s="507"/>
      <c r="L2744" s="507"/>
      <c r="M2744" s="508"/>
      <c r="N2744" s="507"/>
      <c r="O2744" s="508"/>
    </row>
    <row r="2745" spans="4:15" x14ac:dyDescent="0.2">
      <c r="D2745" s="55"/>
      <c r="E2745" s="66"/>
      <c r="G2745" s="507"/>
      <c r="I2745" s="507"/>
      <c r="J2745" s="137"/>
      <c r="K2745" s="507"/>
      <c r="L2745" s="507"/>
      <c r="M2745" s="508"/>
      <c r="N2745" s="507"/>
      <c r="O2745" s="508"/>
    </row>
    <row r="2746" spans="4:15" x14ac:dyDescent="0.2">
      <c r="D2746" s="55"/>
      <c r="E2746" s="66"/>
      <c r="G2746" s="507"/>
      <c r="I2746" s="507"/>
      <c r="J2746" s="137"/>
      <c r="K2746" s="507"/>
      <c r="L2746" s="507"/>
      <c r="M2746" s="508"/>
      <c r="N2746" s="507"/>
      <c r="O2746" s="508"/>
    </row>
    <row r="2747" spans="4:15" x14ac:dyDescent="0.2">
      <c r="D2747" s="55"/>
      <c r="E2747" s="66"/>
      <c r="G2747" s="507"/>
      <c r="I2747" s="507"/>
      <c r="J2747" s="137"/>
      <c r="K2747" s="507"/>
      <c r="L2747" s="507"/>
      <c r="M2747" s="508"/>
      <c r="N2747" s="507"/>
      <c r="O2747" s="508"/>
    </row>
    <row r="2748" spans="4:15" x14ac:dyDescent="0.2">
      <c r="D2748" s="55"/>
      <c r="E2748" s="66"/>
      <c r="G2748" s="507"/>
      <c r="I2748" s="507"/>
      <c r="J2748" s="137"/>
      <c r="K2748" s="507"/>
      <c r="L2748" s="507"/>
      <c r="M2748" s="508"/>
      <c r="N2748" s="507"/>
      <c r="O2748" s="508"/>
    </row>
    <row r="2749" spans="4:15" x14ac:dyDescent="0.2">
      <c r="D2749" s="55"/>
      <c r="E2749" s="66"/>
      <c r="G2749" s="507"/>
      <c r="I2749" s="507"/>
      <c r="J2749" s="137"/>
      <c r="K2749" s="507"/>
      <c r="L2749" s="507"/>
      <c r="M2749" s="508"/>
      <c r="N2749" s="507"/>
      <c r="O2749" s="508"/>
    </row>
    <row r="2750" spans="4:15" x14ac:dyDescent="0.2">
      <c r="D2750" s="55"/>
      <c r="E2750" s="66"/>
      <c r="G2750" s="507"/>
      <c r="I2750" s="507"/>
      <c r="J2750" s="137"/>
      <c r="K2750" s="507"/>
      <c r="L2750" s="507"/>
      <c r="M2750" s="508"/>
      <c r="N2750" s="507"/>
      <c r="O2750" s="508"/>
    </row>
    <row r="2751" spans="4:15" x14ac:dyDescent="0.2">
      <c r="D2751" s="55"/>
      <c r="E2751" s="66"/>
      <c r="G2751" s="507"/>
      <c r="I2751" s="507"/>
      <c r="J2751" s="137"/>
      <c r="K2751" s="507"/>
      <c r="L2751" s="507"/>
      <c r="M2751" s="508"/>
      <c r="N2751" s="507"/>
      <c r="O2751" s="508"/>
    </row>
    <row r="2752" spans="4:15" x14ac:dyDescent="0.2">
      <c r="D2752" s="55"/>
      <c r="E2752" s="66"/>
      <c r="G2752" s="507"/>
      <c r="I2752" s="507"/>
      <c r="J2752" s="137"/>
      <c r="K2752" s="507"/>
      <c r="L2752" s="507"/>
      <c r="M2752" s="508"/>
      <c r="N2752" s="507"/>
      <c r="O2752" s="508"/>
    </row>
    <row r="2753" spans="4:15" x14ac:dyDescent="0.2">
      <c r="D2753" s="55"/>
      <c r="E2753" s="66"/>
      <c r="G2753" s="507"/>
      <c r="I2753" s="507"/>
      <c r="J2753" s="137"/>
      <c r="K2753" s="507"/>
      <c r="L2753" s="507"/>
      <c r="M2753" s="508"/>
      <c r="N2753" s="507"/>
      <c r="O2753" s="508"/>
    </row>
    <row r="2754" spans="4:15" x14ac:dyDescent="0.2">
      <c r="D2754" s="55"/>
      <c r="E2754" s="66"/>
      <c r="G2754" s="507"/>
      <c r="I2754" s="507"/>
      <c r="J2754" s="137"/>
      <c r="K2754" s="507"/>
      <c r="L2754" s="507"/>
      <c r="M2754" s="508"/>
      <c r="N2754" s="507"/>
      <c r="O2754" s="508"/>
    </row>
    <row r="2755" spans="4:15" x14ac:dyDescent="0.2">
      <c r="D2755" s="55"/>
      <c r="E2755" s="66"/>
      <c r="G2755" s="507"/>
      <c r="I2755" s="507"/>
      <c r="J2755" s="137"/>
      <c r="K2755" s="507"/>
      <c r="L2755" s="507"/>
      <c r="M2755" s="508"/>
      <c r="N2755" s="507"/>
      <c r="O2755" s="508"/>
    </row>
    <row r="2756" spans="4:15" x14ac:dyDescent="0.2">
      <c r="D2756" s="55"/>
      <c r="E2756" s="66"/>
      <c r="G2756" s="507"/>
      <c r="I2756" s="507"/>
      <c r="J2756" s="137"/>
      <c r="K2756" s="507"/>
      <c r="L2756" s="507"/>
      <c r="M2756" s="508"/>
      <c r="N2756" s="507"/>
      <c r="O2756" s="508"/>
    </row>
    <row r="2757" spans="4:15" x14ac:dyDescent="0.2">
      <c r="D2757" s="55"/>
      <c r="E2757" s="66"/>
      <c r="G2757" s="507"/>
      <c r="I2757" s="507"/>
      <c r="J2757" s="137"/>
      <c r="K2757" s="507"/>
      <c r="L2757" s="507"/>
      <c r="M2757" s="508"/>
      <c r="N2757" s="507"/>
      <c r="O2757" s="508"/>
    </row>
    <row r="2758" spans="4:15" x14ac:dyDescent="0.2">
      <c r="D2758" s="55"/>
      <c r="E2758" s="66"/>
      <c r="G2758" s="507"/>
      <c r="I2758" s="507"/>
      <c r="J2758" s="137"/>
      <c r="K2758" s="507"/>
      <c r="L2758" s="507"/>
      <c r="M2758" s="508"/>
      <c r="N2758" s="507"/>
      <c r="O2758" s="508"/>
    </row>
    <row r="2759" spans="4:15" x14ac:dyDescent="0.2">
      <c r="D2759" s="55"/>
      <c r="E2759" s="66"/>
      <c r="G2759" s="507"/>
      <c r="I2759" s="507"/>
      <c r="J2759" s="137"/>
      <c r="K2759" s="507"/>
      <c r="L2759" s="507"/>
      <c r="M2759" s="508"/>
      <c r="N2759" s="507"/>
      <c r="O2759" s="508"/>
    </row>
    <row r="2760" spans="4:15" x14ac:dyDescent="0.2">
      <c r="D2760" s="55"/>
      <c r="E2760" s="66"/>
      <c r="G2760" s="507"/>
      <c r="I2760" s="507"/>
      <c r="J2760" s="137"/>
      <c r="K2760" s="507"/>
      <c r="L2760" s="507"/>
      <c r="M2760" s="508"/>
      <c r="N2760" s="507"/>
      <c r="O2760" s="508"/>
    </row>
    <row r="2761" spans="4:15" x14ac:dyDescent="0.2">
      <c r="D2761" s="55"/>
      <c r="E2761" s="66"/>
      <c r="G2761" s="507"/>
      <c r="I2761" s="507"/>
      <c r="J2761" s="137"/>
      <c r="K2761" s="507"/>
      <c r="L2761" s="507"/>
      <c r="M2761" s="508"/>
      <c r="N2761" s="507"/>
      <c r="O2761" s="508"/>
    </row>
    <row r="2762" spans="4:15" x14ac:dyDescent="0.2">
      <c r="D2762" s="55"/>
      <c r="E2762" s="66"/>
      <c r="G2762" s="507"/>
      <c r="I2762" s="507"/>
      <c r="J2762" s="137"/>
      <c r="K2762" s="507"/>
      <c r="L2762" s="507"/>
      <c r="M2762" s="508"/>
      <c r="N2762" s="507"/>
      <c r="O2762" s="508"/>
    </row>
    <row r="2763" spans="4:15" x14ac:dyDescent="0.2">
      <c r="D2763" s="55"/>
      <c r="E2763" s="66"/>
      <c r="G2763" s="507"/>
      <c r="I2763" s="507"/>
      <c r="J2763" s="137"/>
      <c r="K2763" s="507"/>
      <c r="L2763" s="507"/>
      <c r="M2763" s="508"/>
      <c r="N2763" s="507"/>
      <c r="O2763" s="508"/>
    </row>
    <row r="2764" spans="4:15" x14ac:dyDescent="0.2">
      <c r="D2764" s="55"/>
      <c r="E2764" s="66"/>
      <c r="G2764" s="507"/>
      <c r="I2764" s="507"/>
      <c r="J2764" s="137"/>
      <c r="K2764" s="507"/>
      <c r="L2764" s="507"/>
      <c r="M2764" s="508"/>
      <c r="N2764" s="507"/>
      <c r="O2764" s="508"/>
    </row>
    <row r="2765" spans="4:15" x14ac:dyDescent="0.2">
      <c r="D2765" s="55"/>
      <c r="E2765" s="66"/>
      <c r="G2765" s="507"/>
      <c r="I2765" s="507"/>
      <c r="J2765" s="137"/>
      <c r="K2765" s="507"/>
      <c r="L2765" s="507"/>
      <c r="M2765" s="508"/>
      <c r="N2765" s="507"/>
      <c r="O2765" s="508"/>
    </row>
    <row r="2766" spans="4:15" x14ac:dyDescent="0.2">
      <c r="D2766" s="55"/>
      <c r="E2766" s="66"/>
      <c r="G2766" s="507"/>
      <c r="I2766" s="507"/>
      <c r="J2766" s="137"/>
      <c r="K2766" s="507"/>
      <c r="L2766" s="507"/>
      <c r="M2766" s="508"/>
      <c r="N2766" s="507"/>
      <c r="O2766" s="508"/>
    </row>
    <row r="2767" spans="4:15" x14ac:dyDescent="0.2">
      <c r="D2767" s="55"/>
      <c r="E2767" s="66"/>
      <c r="G2767" s="507"/>
      <c r="I2767" s="507"/>
      <c r="J2767" s="137"/>
      <c r="K2767" s="507"/>
      <c r="L2767" s="507"/>
      <c r="M2767" s="508"/>
      <c r="N2767" s="507"/>
      <c r="O2767" s="508"/>
    </row>
    <row r="2768" spans="4:15" x14ac:dyDescent="0.2">
      <c r="D2768" s="55"/>
      <c r="E2768" s="66"/>
      <c r="G2768" s="507"/>
      <c r="I2768" s="507"/>
      <c r="J2768" s="137"/>
      <c r="K2768" s="507"/>
      <c r="L2768" s="507"/>
      <c r="M2768" s="508"/>
      <c r="N2768" s="507"/>
      <c r="O2768" s="508"/>
    </row>
    <row r="2769" spans="4:15" x14ac:dyDescent="0.2">
      <c r="D2769" s="55"/>
      <c r="E2769" s="66"/>
      <c r="G2769" s="507"/>
      <c r="I2769" s="507"/>
      <c r="J2769" s="137"/>
      <c r="K2769" s="507"/>
      <c r="L2769" s="507"/>
      <c r="M2769" s="508"/>
      <c r="N2769" s="507"/>
      <c r="O2769" s="508"/>
    </row>
    <row r="2770" spans="4:15" x14ac:dyDescent="0.2">
      <c r="D2770" s="55"/>
      <c r="E2770" s="66"/>
      <c r="G2770" s="507"/>
      <c r="I2770" s="507"/>
      <c r="J2770" s="137"/>
      <c r="K2770" s="507"/>
      <c r="L2770" s="507"/>
      <c r="M2770" s="508"/>
      <c r="N2770" s="507"/>
      <c r="O2770" s="508"/>
    </row>
    <row r="2771" spans="4:15" x14ac:dyDescent="0.2">
      <c r="D2771" s="55"/>
      <c r="E2771" s="66"/>
      <c r="G2771" s="507"/>
      <c r="I2771" s="507"/>
      <c r="J2771" s="137"/>
      <c r="K2771" s="507"/>
      <c r="L2771" s="507"/>
      <c r="M2771" s="508"/>
      <c r="N2771" s="507"/>
      <c r="O2771" s="508"/>
    </row>
    <row r="2772" spans="4:15" x14ac:dyDescent="0.2">
      <c r="D2772" s="55"/>
      <c r="E2772" s="66"/>
      <c r="G2772" s="507"/>
      <c r="I2772" s="507"/>
      <c r="J2772" s="137"/>
      <c r="K2772" s="507"/>
      <c r="L2772" s="507"/>
      <c r="M2772" s="508"/>
      <c r="N2772" s="507"/>
      <c r="O2772" s="508"/>
    </row>
    <row r="2773" spans="4:15" x14ac:dyDescent="0.2">
      <c r="D2773" s="55"/>
      <c r="E2773" s="66"/>
      <c r="G2773" s="507"/>
      <c r="I2773" s="507"/>
      <c r="J2773" s="137"/>
      <c r="K2773" s="507"/>
      <c r="L2773" s="507"/>
      <c r="M2773" s="508"/>
      <c r="N2773" s="507"/>
      <c r="O2773" s="508"/>
    </row>
    <row r="2774" spans="4:15" x14ac:dyDescent="0.2">
      <c r="D2774" s="55"/>
      <c r="E2774" s="66"/>
      <c r="G2774" s="507"/>
      <c r="I2774" s="507"/>
      <c r="J2774" s="137"/>
      <c r="K2774" s="507"/>
      <c r="L2774" s="507"/>
      <c r="M2774" s="508"/>
      <c r="N2774" s="507"/>
      <c r="O2774" s="508"/>
    </row>
    <row r="2775" spans="4:15" x14ac:dyDescent="0.2">
      <c r="D2775" s="55"/>
      <c r="E2775" s="66"/>
      <c r="G2775" s="507"/>
      <c r="I2775" s="507"/>
      <c r="J2775" s="137"/>
      <c r="K2775" s="507"/>
      <c r="L2775" s="507"/>
      <c r="M2775" s="508"/>
      <c r="N2775" s="507"/>
      <c r="O2775" s="508"/>
    </row>
    <row r="2776" spans="4:15" x14ac:dyDescent="0.2">
      <c r="D2776" s="55"/>
      <c r="E2776" s="66"/>
      <c r="G2776" s="507"/>
      <c r="I2776" s="507"/>
      <c r="J2776" s="137"/>
      <c r="K2776" s="507"/>
      <c r="L2776" s="507"/>
      <c r="M2776" s="508"/>
      <c r="N2776" s="507"/>
      <c r="O2776" s="508"/>
    </row>
    <row r="2777" spans="4:15" x14ac:dyDescent="0.2">
      <c r="D2777" s="55"/>
      <c r="E2777" s="66"/>
      <c r="G2777" s="507"/>
      <c r="I2777" s="507"/>
      <c r="J2777" s="137"/>
      <c r="K2777" s="507"/>
      <c r="L2777" s="507"/>
      <c r="M2777" s="508"/>
      <c r="N2777" s="507"/>
      <c r="O2777" s="508"/>
    </row>
    <row r="2778" spans="4:15" x14ac:dyDescent="0.2">
      <c r="D2778" s="55"/>
      <c r="E2778" s="66"/>
      <c r="G2778" s="507"/>
      <c r="I2778" s="507"/>
      <c r="J2778" s="137"/>
      <c r="K2778" s="507"/>
      <c r="L2778" s="507"/>
      <c r="M2778" s="508"/>
      <c r="N2778" s="507"/>
      <c r="O2778" s="508"/>
    </row>
    <row r="2779" spans="4:15" x14ac:dyDescent="0.2">
      <c r="D2779" s="55"/>
      <c r="E2779" s="66"/>
      <c r="G2779" s="507"/>
      <c r="I2779" s="507"/>
      <c r="J2779" s="137"/>
      <c r="K2779" s="507"/>
      <c r="L2779" s="507"/>
      <c r="M2779" s="508"/>
      <c r="N2779" s="507"/>
      <c r="O2779" s="508"/>
    </row>
    <row r="2780" spans="4:15" x14ac:dyDescent="0.2">
      <c r="D2780" s="55"/>
      <c r="E2780" s="66"/>
      <c r="G2780" s="507"/>
      <c r="I2780" s="507"/>
      <c r="J2780" s="137"/>
      <c r="K2780" s="507"/>
      <c r="L2780" s="507"/>
      <c r="M2780" s="508"/>
      <c r="N2780" s="507"/>
      <c r="O2780" s="508"/>
    </row>
    <row r="2781" spans="4:15" x14ac:dyDescent="0.2">
      <c r="D2781" s="55"/>
      <c r="E2781" s="66"/>
      <c r="G2781" s="507"/>
      <c r="I2781" s="507"/>
      <c r="J2781" s="137"/>
      <c r="K2781" s="507"/>
      <c r="L2781" s="507"/>
      <c r="M2781" s="508"/>
      <c r="N2781" s="507"/>
      <c r="O2781" s="508"/>
    </row>
    <row r="2782" spans="4:15" x14ac:dyDescent="0.2">
      <c r="D2782" s="55"/>
      <c r="E2782" s="66"/>
      <c r="G2782" s="507"/>
      <c r="I2782" s="507"/>
      <c r="J2782" s="137"/>
      <c r="K2782" s="507"/>
      <c r="L2782" s="507"/>
      <c r="M2782" s="508"/>
      <c r="N2782" s="507"/>
      <c r="O2782" s="508"/>
    </row>
    <row r="2783" spans="4:15" x14ac:dyDescent="0.2">
      <c r="D2783" s="55"/>
      <c r="E2783" s="66"/>
      <c r="G2783" s="507"/>
      <c r="I2783" s="507"/>
      <c r="J2783" s="137"/>
      <c r="K2783" s="507"/>
      <c r="L2783" s="507"/>
      <c r="M2783" s="508"/>
      <c r="N2783" s="507"/>
      <c r="O2783" s="508"/>
    </row>
    <row r="2784" spans="4:15" x14ac:dyDescent="0.2">
      <c r="D2784" s="55"/>
      <c r="E2784" s="66"/>
      <c r="G2784" s="507"/>
      <c r="I2784" s="507"/>
      <c r="J2784" s="137"/>
      <c r="K2784" s="507"/>
      <c r="L2784" s="507"/>
      <c r="M2784" s="508"/>
      <c r="N2784" s="507"/>
      <c r="O2784" s="508"/>
    </row>
    <row r="2785" spans="4:15" x14ac:dyDescent="0.2">
      <c r="D2785" s="55"/>
      <c r="E2785" s="66"/>
      <c r="G2785" s="507"/>
      <c r="I2785" s="507"/>
      <c r="J2785" s="137"/>
      <c r="K2785" s="507"/>
      <c r="L2785" s="507"/>
      <c r="M2785" s="508"/>
      <c r="N2785" s="507"/>
      <c r="O2785" s="508"/>
    </row>
    <row r="2786" spans="4:15" x14ac:dyDescent="0.2">
      <c r="D2786" s="55"/>
      <c r="E2786" s="66"/>
      <c r="G2786" s="507"/>
      <c r="I2786" s="507"/>
      <c r="J2786" s="137"/>
      <c r="K2786" s="507"/>
      <c r="L2786" s="507"/>
      <c r="M2786" s="508"/>
      <c r="N2786" s="507"/>
      <c r="O2786" s="508"/>
    </row>
    <row r="2787" spans="4:15" x14ac:dyDescent="0.2">
      <c r="D2787" s="55"/>
      <c r="E2787" s="66"/>
      <c r="G2787" s="507"/>
      <c r="I2787" s="507"/>
      <c r="J2787" s="137"/>
      <c r="K2787" s="507"/>
      <c r="L2787" s="507"/>
      <c r="M2787" s="508"/>
      <c r="N2787" s="507"/>
      <c r="O2787" s="508"/>
    </row>
    <row r="2788" spans="4:15" x14ac:dyDescent="0.2">
      <c r="D2788" s="55"/>
      <c r="E2788" s="66"/>
      <c r="G2788" s="507"/>
      <c r="I2788" s="507"/>
      <c r="J2788" s="137"/>
      <c r="K2788" s="507"/>
      <c r="L2788" s="507"/>
      <c r="M2788" s="508"/>
      <c r="N2788" s="507"/>
      <c r="O2788" s="508"/>
    </row>
    <row r="2789" spans="4:15" x14ac:dyDescent="0.2">
      <c r="D2789" s="55"/>
      <c r="E2789" s="66"/>
      <c r="G2789" s="507"/>
      <c r="I2789" s="507"/>
      <c r="J2789" s="137"/>
      <c r="K2789" s="507"/>
      <c r="L2789" s="507"/>
      <c r="M2789" s="508"/>
      <c r="N2789" s="507"/>
      <c r="O2789" s="508"/>
    </row>
    <row r="2790" spans="4:15" x14ac:dyDescent="0.2">
      <c r="D2790" s="55"/>
      <c r="E2790" s="66"/>
      <c r="G2790" s="507"/>
      <c r="I2790" s="507"/>
      <c r="J2790" s="137"/>
      <c r="K2790" s="507"/>
      <c r="L2790" s="507"/>
      <c r="M2790" s="508"/>
      <c r="N2790" s="507"/>
      <c r="O2790" s="508"/>
    </row>
    <row r="2791" spans="4:15" x14ac:dyDescent="0.2">
      <c r="D2791" s="55"/>
      <c r="E2791" s="66"/>
      <c r="G2791" s="507"/>
      <c r="I2791" s="507"/>
      <c r="J2791" s="137"/>
      <c r="K2791" s="507"/>
      <c r="L2791" s="507"/>
      <c r="M2791" s="508"/>
      <c r="N2791" s="507"/>
      <c r="O2791" s="508"/>
    </row>
    <row r="2792" spans="4:15" x14ac:dyDescent="0.2">
      <c r="D2792" s="55"/>
      <c r="E2792" s="66"/>
      <c r="G2792" s="507"/>
      <c r="I2792" s="507"/>
      <c r="J2792" s="137"/>
      <c r="K2792" s="507"/>
      <c r="L2792" s="507"/>
      <c r="M2792" s="508"/>
      <c r="N2792" s="507"/>
      <c r="O2792" s="508"/>
    </row>
    <row r="2793" spans="4:15" x14ac:dyDescent="0.2">
      <c r="D2793" s="55"/>
      <c r="E2793" s="66"/>
      <c r="G2793" s="507"/>
      <c r="I2793" s="507"/>
      <c r="J2793" s="137"/>
      <c r="K2793" s="507"/>
      <c r="L2793" s="507"/>
      <c r="M2793" s="508"/>
      <c r="N2793" s="507"/>
      <c r="O2793" s="508"/>
    </row>
    <row r="2794" spans="4:15" x14ac:dyDescent="0.2">
      <c r="D2794" s="55"/>
      <c r="E2794" s="66"/>
      <c r="G2794" s="507"/>
      <c r="I2794" s="507"/>
      <c r="J2794" s="137"/>
      <c r="K2794" s="507"/>
      <c r="L2794" s="507"/>
      <c r="M2794" s="508"/>
      <c r="N2794" s="507"/>
      <c r="O2794" s="508"/>
    </row>
    <row r="2795" spans="4:15" x14ac:dyDescent="0.2">
      <c r="D2795" s="55"/>
      <c r="E2795" s="66"/>
      <c r="G2795" s="507"/>
      <c r="I2795" s="507"/>
      <c r="J2795" s="137"/>
      <c r="K2795" s="507"/>
      <c r="L2795" s="507"/>
      <c r="M2795" s="508"/>
      <c r="N2795" s="507"/>
      <c r="O2795" s="508"/>
    </row>
    <row r="2796" spans="4:15" x14ac:dyDescent="0.2">
      <c r="D2796" s="55"/>
      <c r="E2796" s="66"/>
      <c r="G2796" s="507"/>
      <c r="I2796" s="507"/>
      <c r="J2796" s="137"/>
      <c r="K2796" s="507"/>
      <c r="L2796" s="507"/>
      <c r="M2796" s="508"/>
      <c r="N2796" s="507"/>
      <c r="O2796" s="508"/>
    </row>
    <row r="2797" spans="4:15" x14ac:dyDescent="0.2">
      <c r="D2797" s="55"/>
      <c r="E2797" s="66"/>
      <c r="G2797" s="507"/>
      <c r="I2797" s="507"/>
      <c r="J2797" s="137"/>
      <c r="K2797" s="507"/>
      <c r="L2797" s="507"/>
      <c r="M2797" s="508"/>
      <c r="N2797" s="507"/>
      <c r="O2797" s="508"/>
    </row>
    <row r="2798" spans="4:15" x14ac:dyDescent="0.2">
      <c r="D2798" s="55"/>
      <c r="E2798" s="66"/>
      <c r="G2798" s="507"/>
      <c r="I2798" s="507"/>
      <c r="J2798" s="137"/>
      <c r="K2798" s="507"/>
      <c r="L2798" s="507"/>
      <c r="M2798" s="508"/>
      <c r="N2798" s="507"/>
      <c r="O2798" s="508"/>
    </row>
    <row r="2799" spans="4:15" x14ac:dyDescent="0.2">
      <c r="D2799" s="55"/>
      <c r="E2799" s="66"/>
      <c r="G2799" s="507"/>
      <c r="I2799" s="507"/>
      <c r="J2799" s="137"/>
      <c r="K2799" s="507"/>
      <c r="L2799" s="507"/>
      <c r="M2799" s="508"/>
      <c r="N2799" s="507"/>
      <c r="O2799" s="508"/>
    </row>
    <row r="2800" spans="4:15" x14ac:dyDescent="0.2">
      <c r="D2800" s="55"/>
      <c r="E2800" s="66"/>
      <c r="G2800" s="507"/>
      <c r="I2800" s="507"/>
      <c r="J2800" s="137"/>
      <c r="K2800" s="507"/>
      <c r="L2800" s="507"/>
      <c r="M2800" s="508"/>
      <c r="N2800" s="507"/>
      <c r="O2800" s="508"/>
    </row>
    <row r="2801" spans="4:15" x14ac:dyDescent="0.2">
      <c r="D2801" s="55"/>
      <c r="E2801" s="66"/>
      <c r="G2801" s="507"/>
      <c r="I2801" s="507"/>
      <c r="J2801" s="137"/>
      <c r="K2801" s="507"/>
      <c r="L2801" s="507"/>
      <c r="M2801" s="508"/>
      <c r="N2801" s="507"/>
      <c r="O2801" s="508"/>
    </row>
    <row r="2802" spans="4:15" x14ac:dyDescent="0.2">
      <c r="D2802" s="55"/>
      <c r="E2802" s="66"/>
      <c r="G2802" s="507"/>
      <c r="I2802" s="507"/>
      <c r="J2802" s="137"/>
      <c r="K2802" s="507"/>
      <c r="L2802" s="507"/>
      <c r="M2802" s="508"/>
      <c r="N2802" s="507"/>
      <c r="O2802" s="508"/>
    </row>
    <row r="2803" spans="4:15" x14ac:dyDescent="0.2">
      <c r="D2803" s="55"/>
      <c r="E2803" s="66"/>
      <c r="G2803" s="507"/>
      <c r="I2803" s="507"/>
      <c r="J2803" s="137"/>
      <c r="K2803" s="507"/>
      <c r="L2803" s="507"/>
      <c r="M2803" s="508"/>
      <c r="N2803" s="507"/>
      <c r="O2803" s="508"/>
    </row>
    <row r="2804" spans="4:15" x14ac:dyDescent="0.2">
      <c r="D2804" s="55"/>
      <c r="E2804" s="66"/>
      <c r="G2804" s="507"/>
      <c r="I2804" s="507"/>
      <c r="J2804" s="137"/>
      <c r="K2804" s="507"/>
      <c r="L2804" s="507"/>
      <c r="M2804" s="508"/>
      <c r="N2804" s="507"/>
      <c r="O2804" s="508"/>
    </row>
    <row r="2805" spans="4:15" x14ac:dyDescent="0.2">
      <c r="D2805" s="55"/>
      <c r="E2805" s="66"/>
      <c r="G2805" s="507"/>
      <c r="I2805" s="507"/>
      <c r="J2805" s="137"/>
      <c r="K2805" s="507"/>
      <c r="L2805" s="507"/>
      <c r="M2805" s="508"/>
      <c r="N2805" s="507"/>
      <c r="O2805" s="508"/>
    </row>
    <row r="2806" spans="4:15" x14ac:dyDescent="0.2">
      <c r="D2806" s="55"/>
      <c r="E2806" s="66"/>
      <c r="G2806" s="507"/>
      <c r="I2806" s="507"/>
      <c r="J2806" s="137"/>
      <c r="K2806" s="507"/>
      <c r="L2806" s="507"/>
      <c r="M2806" s="508"/>
      <c r="N2806" s="507"/>
      <c r="O2806" s="508"/>
    </row>
    <row r="2807" spans="4:15" x14ac:dyDescent="0.2">
      <c r="D2807" s="55"/>
      <c r="E2807" s="66"/>
      <c r="G2807" s="507"/>
      <c r="I2807" s="507"/>
      <c r="J2807" s="137"/>
      <c r="K2807" s="507"/>
      <c r="L2807" s="507"/>
      <c r="M2807" s="508"/>
      <c r="N2807" s="507"/>
      <c r="O2807" s="508"/>
    </row>
    <row r="2808" spans="4:15" x14ac:dyDescent="0.2">
      <c r="D2808" s="55"/>
      <c r="E2808" s="66"/>
      <c r="G2808" s="507"/>
      <c r="I2808" s="507"/>
      <c r="J2808" s="137"/>
      <c r="K2808" s="507"/>
      <c r="L2808" s="507"/>
      <c r="M2808" s="508"/>
      <c r="N2808" s="507"/>
      <c r="O2808" s="508"/>
    </row>
    <row r="2809" spans="4:15" x14ac:dyDescent="0.2">
      <c r="D2809" s="55"/>
      <c r="E2809" s="66"/>
      <c r="G2809" s="507"/>
      <c r="I2809" s="507"/>
      <c r="J2809" s="137"/>
      <c r="K2809" s="507"/>
      <c r="L2809" s="507"/>
      <c r="M2809" s="508"/>
      <c r="N2809" s="507"/>
      <c r="O2809" s="508"/>
    </row>
    <row r="2810" spans="4:15" x14ac:dyDescent="0.2">
      <c r="D2810" s="55"/>
      <c r="E2810" s="66"/>
      <c r="G2810" s="507"/>
      <c r="I2810" s="507"/>
      <c r="J2810" s="137"/>
      <c r="K2810" s="507"/>
      <c r="L2810" s="507"/>
      <c r="M2810" s="508"/>
      <c r="N2810" s="507"/>
      <c r="O2810" s="508"/>
    </row>
    <row r="2811" spans="4:15" x14ac:dyDescent="0.2">
      <c r="D2811" s="55"/>
      <c r="E2811" s="66"/>
      <c r="G2811" s="507"/>
      <c r="I2811" s="507"/>
      <c r="J2811" s="137"/>
      <c r="K2811" s="507"/>
      <c r="L2811" s="507"/>
      <c r="M2811" s="508"/>
      <c r="N2811" s="507"/>
      <c r="O2811" s="508"/>
    </row>
    <row r="2812" spans="4:15" x14ac:dyDescent="0.2">
      <c r="D2812" s="55"/>
      <c r="E2812" s="66"/>
      <c r="G2812" s="507"/>
      <c r="I2812" s="507"/>
      <c r="J2812" s="137"/>
      <c r="K2812" s="507"/>
      <c r="L2812" s="507"/>
      <c r="M2812" s="508"/>
      <c r="N2812" s="507"/>
      <c r="O2812" s="508"/>
    </row>
    <row r="2813" spans="4:15" x14ac:dyDescent="0.2">
      <c r="D2813" s="55"/>
      <c r="E2813" s="66"/>
      <c r="G2813" s="507"/>
      <c r="I2813" s="507"/>
      <c r="J2813" s="137"/>
      <c r="K2813" s="507"/>
      <c r="L2813" s="507"/>
      <c r="M2813" s="508"/>
      <c r="N2813" s="507"/>
      <c r="O2813" s="508"/>
    </row>
    <row r="2814" spans="4:15" x14ac:dyDescent="0.2">
      <c r="D2814" s="55"/>
      <c r="E2814" s="66"/>
      <c r="G2814" s="507"/>
      <c r="I2814" s="507"/>
      <c r="J2814" s="137"/>
      <c r="K2814" s="507"/>
      <c r="L2814" s="507"/>
      <c r="M2814" s="508"/>
      <c r="N2814" s="507"/>
      <c r="O2814" s="508"/>
    </row>
    <row r="2815" spans="4:15" x14ac:dyDescent="0.2">
      <c r="D2815" s="55"/>
      <c r="E2815" s="66"/>
      <c r="G2815" s="507"/>
      <c r="I2815" s="507"/>
      <c r="J2815" s="137"/>
      <c r="K2815" s="507"/>
      <c r="L2815" s="507"/>
      <c r="M2815" s="508"/>
      <c r="N2815" s="507"/>
      <c r="O2815" s="508"/>
    </row>
    <row r="2816" spans="4:15" x14ac:dyDescent="0.2">
      <c r="D2816" s="55"/>
      <c r="E2816" s="66"/>
      <c r="G2816" s="507"/>
      <c r="I2816" s="507"/>
      <c r="J2816" s="137"/>
      <c r="K2816" s="507"/>
      <c r="L2816" s="507"/>
      <c r="M2816" s="508"/>
      <c r="N2816" s="507"/>
      <c r="O2816" s="508"/>
    </row>
    <row r="2817" spans="4:15" x14ac:dyDescent="0.2">
      <c r="D2817" s="55"/>
      <c r="E2817" s="66"/>
      <c r="G2817" s="507"/>
      <c r="I2817" s="507"/>
      <c r="J2817" s="137"/>
      <c r="K2817" s="507"/>
      <c r="L2817" s="507"/>
      <c r="M2817" s="508"/>
      <c r="N2817" s="507"/>
      <c r="O2817" s="508"/>
    </row>
    <row r="2818" spans="4:15" x14ac:dyDescent="0.2">
      <c r="D2818" s="55"/>
      <c r="E2818" s="66"/>
      <c r="G2818" s="507"/>
      <c r="I2818" s="507"/>
      <c r="J2818" s="137"/>
      <c r="K2818" s="507"/>
      <c r="L2818" s="507"/>
      <c r="M2818" s="508"/>
      <c r="N2818" s="507"/>
      <c r="O2818" s="508"/>
    </row>
    <row r="2819" spans="4:15" x14ac:dyDescent="0.2">
      <c r="D2819" s="55"/>
      <c r="E2819" s="66"/>
      <c r="G2819" s="507"/>
      <c r="I2819" s="507"/>
      <c r="J2819" s="137"/>
      <c r="K2819" s="507"/>
      <c r="L2819" s="507"/>
      <c r="M2819" s="508"/>
      <c r="N2819" s="507"/>
      <c r="O2819" s="508"/>
    </row>
    <row r="2820" spans="4:15" x14ac:dyDescent="0.2">
      <c r="D2820" s="55"/>
      <c r="E2820" s="66"/>
      <c r="G2820" s="507"/>
      <c r="I2820" s="507"/>
      <c r="J2820" s="137"/>
      <c r="K2820" s="507"/>
      <c r="L2820" s="507"/>
      <c r="M2820" s="508"/>
      <c r="N2820" s="507"/>
      <c r="O2820" s="508"/>
    </row>
    <row r="2821" spans="4:15" x14ac:dyDescent="0.2">
      <c r="D2821" s="55"/>
      <c r="E2821" s="66"/>
      <c r="G2821" s="507"/>
      <c r="I2821" s="507"/>
      <c r="J2821" s="137"/>
      <c r="K2821" s="507"/>
      <c r="L2821" s="507"/>
      <c r="M2821" s="508"/>
      <c r="N2821" s="507"/>
      <c r="O2821" s="508"/>
    </row>
    <row r="2822" spans="4:15" x14ac:dyDescent="0.2">
      <c r="D2822" s="55"/>
      <c r="E2822" s="66"/>
      <c r="G2822" s="507"/>
      <c r="I2822" s="507"/>
      <c r="J2822" s="137"/>
      <c r="K2822" s="507"/>
      <c r="L2822" s="507"/>
      <c r="M2822" s="508"/>
      <c r="N2822" s="507"/>
      <c r="O2822" s="508"/>
    </row>
    <row r="2823" spans="4:15" x14ac:dyDescent="0.2">
      <c r="D2823" s="55"/>
      <c r="E2823" s="66"/>
      <c r="G2823" s="507"/>
      <c r="I2823" s="507"/>
      <c r="J2823" s="137"/>
      <c r="K2823" s="507"/>
      <c r="L2823" s="507"/>
      <c r="M2823" s="508"/>
      <c r="N2823" s="507"/>
      <c r="O2823" s="508"/>
    </row>
    <row r="2824" spans="4:15" x14ac:dyDescent="0.2">
      <c r="D2824" s="55"/>
      <c r="E2824" s="66"/>
      <c r="G2824" s="507"/>
      <c r="I2824" s="507"/>
      <c r="J2824" s="137"/>
      <c r="K2824" s="507"/>
      <c r="L2824" s="507"/>
      <c r="M2824" s="508"/>
      <c r="N2824" s="507"/>
      <c r="O2824" s="508"/>
    </row>
    <row r="2825" spans="4:15" x14ac:dyDescent="0.2">
      <c r="D2825" s="55"/>
      <c r="E2825" s="66"/>
      <c r="G2825" s="507"/>
      <c r="I2825" s="507"/>
      <c r="J2825" s="137"/>
      <c r="K2825" s="507"/>
      <c r="L2825" s="507"/>
      <c r="M2825" s="508"/>
      <c r="N2825" s="507"/>
      <c r="O2825" s="508"/>
    </row>
    <row r="2826" spans="4:15" x14ac:dyDescent="0.2">
      <c r="D2826" s="55"/>
      <c r="E2826" s="66"/>
      <c r="G2826" s="507"/>
      <c r="I2826" s="507"/>
      <c r="J2826" s="137"/>
      <c r="K2826" s="507"/>
      <c r="L2826" s="507"/>
      <c r="M2826" s="508"/>
      <c r="N2826" s="507"/>
      <c r="O2826" s="508"/>
    </row>
    <row r="2827" spans="4:15" x14ac:dyDescent="0.2">
      <c r="D2827" s="55"/>
      <c r="E2827" s="66"/>
      <c r="G2827" s="507"/>
      <c r="I2827" s="507"/>
      <c r="J2827" s="137"/>
      <c r="K2827" s="507"/>
      <c r="L2827" s="507"/>
      <c r="M2827" s="508"/>
      <c r="N2827" s="507"/>
      <c r="O2827" s="508"/>
    </row>
    <row r="2828" spans="4:15" x14ac:dyDescent="0.2">
      <c r="D2828" s="55"/>
      <c r="E2828" s="66"/>
      <c r="G2828" s="507"/>
      <c r="I2828" s="507"/>
      <c r="J2828" s="137"/>
      <c r="K2828" s="507"/>
      <c r="L2828" s="507"/>
      <c r="M2828" s="508"/>
      <c r="N2828" s="507"/>
      <c r="O2828" s="508"/>
    </row>
    <row r="2829" spans="4:15" x14ac:dyDescent="0.2">
      <c r="D2829" s="55"/>
      <c r="E2829" s="66"/>
      <c r="G2829" s="507"/>
      <c r="I2829" s="507"/>
      <c r="J2829" s="137"/>
      <c r="K2829" s="507"/>
      <c r="L2829" s="507"/>
      <c r="M2829" s="508"/>
      <c r="N2829" s="507"/>
      <c r="O2829" s="508"/>
    </row>
    <row r="2830" spans="4:15" x14ac:dyDescent="0.2">
      <c r="D2830" s="55"/>
      <c r="E2830" s="66"/>
      <c r="G2830" s="507"/>
      <c r="I2830" s="507"/>
      <c r="J2830" s="137"/>
      <c r="K2830" s="507"/>
      <c r="L2830" s="507"/>
      <c r="M2830" s="508"/>
      <c r="N2830" s="507"/>
      <c r="O2830" s="508"/>
    </row>
    <row r="2831" spans="4:15" x14ac:dyDescent="0.2">
      <c r="D2831" s="55"/>
      <c r="E2831" s="66"/>
      <c r="G2831" s="507"/>
      <c r="I2831" s="507"/>
      <c r="J2831" s="137"/>
      <c r="K2831" s="507"/>
      <c r="L2831" s="507"/>
      <c r="M2831" s="508"/>
      <c r="N2831" s="507"/>
      <c r="O2831" s="508"/>
    </row>
    <row r="2832" spans="4:15" x14ac:dyDescent="0.2">
      <c r="D2832" s="55"/>
      <c r="E2832" s="66"/>
      <c r="G2832" s="507"/>
      <c r="I2832" s="507"/>
      <c r="J2832" s="137"/>
      <c r="K2832" s="507"/>
      <c r="L2832" s="507"/>
      <c r="M2832" s="508"/>
      <c r="N2832" s="507"/>
      <c r="O2832" s="508"/>
    </row>
    <row r="2833" spans="4:15" x14ac:dyDescent="0.2">
      <c r="D2833" s="55"/>
      <c r="E2833" s="66"/>
      <c r="G2833" s="507"/>
      <c r="I2833" s="507"/>
      <c r="J2833" s="137"/>
      <c r="K2833" s="507"/>
      <c r="L2833" s="507"/>
      <c r="M2833" s="508"/>
      <c r="N2833" s="507"/>
      <c r="O2833" s="508"/>
    </row>
    <row r="2834" spans="4:15" x14ac:dyDescent="0.2">
      <c r="D2834" s="55"/>
      <c r="E2834" s="66"/>
      <c r="G2834" s="507"/>
      <c r="I2834" s="507"/>
      <c r="J2834" s="137"/>
      <c r="K2834" s="507"/>
      <c r="L2834" s="507"/>
      <c r="M2834" s="508"/>
      <c r="N2834" s="507"/>
      <c r="O2834" s="508"/>
    </row>
    <row r="2835" spans="4:15" x14ac:dyDescent="0.2">
      <c r="D2835" s="55"/>
      <c r="E2835" s="66"/>
      <c r="G2835" s="507"/>
      <c r="I2835" s="507"/>
      <c r="J2835" s="137"/>
      <c r="K2835" s="507"/>
      <c r="L2835" s="507"/>
      <c r="M2835" s="508"/>
      <c r="N2835" s="507"/>
      <c r="O2835" s="508"/>
    </row>
    <row r="2836" spans="4:15" x14ac:dyDescent="0.2">
      <c r="D2836" s="55"/>
      <c r="E2836" s="66"/>
      <c r="G2836" s="507"/>
      <c r="I2836" s="507"/>
      <c r="J2836" s="137"/>
      <c r="K2836" s="507"/>
      <c r="L2836" s="507"/>
      <c r="M2836" s="508"/>
      <c r="N2836" s="507"/>
      <c r="O2836" s="508"/>
    </row>
    <row r="2837" spans="4:15" x14ac:dyDescent="0.2">
      <c r="D2837" s="55"/>
      <c r="E2837" s="66"/>
      <c r="G2837" s="507"/>
      <c r="I2837" s="507"/>
      <c r="J2837" s="137"/>
      <c r="K2837" s="507"/>
      <c r="L2837" s="507"/>
      <c r="M2837" s="508"/>
      <c r="N2837" s="507"/>
      <c r="O2837" s="508"/>
    </row>
    <row r="2838" spans="4:15" x14ac:dyDescent="0.2">
      <c r="D2838" s="55"/>
      <c r="E2838" s="66"/>
      <c r="G2838" s="507"/>
      <c r="I2838" s="507"/>
      <c r="J2838" s="137"/>
      <c r="K2838" s="507"/>
      <c r="L2838" s="507"/>
      <c r="M2838" s="508"/>
      <c r="N2838" s="507"/>
      <c r="O2838" s="508"/>
    </row>
    <row r="2839" spans="4:15" x14ac:dyDescent="0.2">
      <c r="D2839" s="55"/>
      <c r="E2839" s="66"/>
      <c r="G2839" s="507"/>
      <c r="I2839" s="507"/>
      <c r="J2839" s="137"/>
      <c r="K2839" s="507"/>
      <c r="L2839" s="507"/>
      <c r="M2839" s="508"/>
      <c r="N2839" s="507"/>
      <c r="O2839" s="508"/>
    </row>
    <row r="2840" spans="4:15" x14ac:dyDescent="0.2">
      <c r="D2840" s="55"/>
      <c r="E2840" s="66"/>
      <c r="G2840" s="507"/>
      <c r="I2840" s="507"/>
      <c r="J2840" s="137"/>
      <c r="K2840" s="507"/>
      <c r="L2840" s="507"/>
      <c r="M2840" s="508"/>
      <c r="N2840" s="507"/>
      <c r="O2840" s="508"/>
    </row>
    <row r="2841" spans="4:15" x14ac:dyDescent="0.2">
      <c r="D2841" s="55"/>
      <c r="E2841" s="66"/>
      <c r="G2841" s="507"/>
      <c r="I2841" s="507"/>
      <c r="J2841" s="137"/>
      <c r="K2841" s="507"/>
      <c r="L2841" s="507"/>
      <c r="M2841" s="508"/>
      <c r="N2841" s="507"/>
      <c r="O2841" s="508"/>
    </row>
    <row r="2842" spans="4:15" x14ac:dyDescent="0.2">
      <c r="D2842" s="55"/>
      <c r="E2842" s="66"/>
      <c r="G2842" s="507"/>
      <c r="I2842" s="507"/>
      <c r="J2842" s="137"/>
      <c r="K2842" s="507"/>
      <c r="L2842" s="507"/>
      <c r="M2842" s="508"/>
      <c r="N2842" s="507"/>
      <c r="O2842" s="508"/>
    </row>
    <row r="2843" spans="4:15" x14ac:dyDescent="0.2">
      <c r="D2843" s="55"/>
      <c r="E2843" s="66"/>
      <c r="G2843" s="507"/>
      <c r="I2843" s="507"/>
      <c r="J2843" s="137"/>
      <c r="K2843" s="507"/>
      <c r="L2843" s="507"/>
      <c r="M2843" s="508"/>
      <c r="N2843" s="507"/>
      <c r="O2843" s="508"/>
    </row>
    <row r="2844" spans="4:15" x14ac:dyDescent="0.2">
      <c r="D2844" s="55"/>
      <c r="E2844" s="66"/>
      <c r="G2844" s="507"/>
      <c r="I2844" s="507"/>
      <c r="J2844" s="137"/>
      <c r="K2844" s="507"/>
      <c r="L2844" s="507"/>
      <c r="M2844" s="508"/>
      <c r="N2844" s="507"/>
      <c r="O2844" s="508"/>
    </row>
    <row r="2845" spans="4:15" x14ac:dyDescent="0.2">
      <c r="D2845" s="55"/>
      <c r="E2845" s="66"/>
      <c r="G2845" s="507"/>
      <c r="I2845" s="507"/>
      <c r="J2845" s="137"/>
      <c r="K2845" s="507"/>
      <c r="L2845" s="507"/>
      <c r="M2845" s="508"/>
      <c r="N2845" s="507"/>
      <c r="O2845" s="508"/>
    </row>
    <row r="2846" spans="4:15" x14ac:dyDescent="0.2">
      <c r="D2846" s="55"/>
      <c r="E2846" s="66"/>
      <c r="G2846" s="507"/>
      <c r="I2846" s="507"/>
      <c r="J2846" s="137"/>
      <c r="K2846" s="507"/>
      <c r="L2846" s="507"/>
      <c r="M2846" s="508"/>
      <c r="N2846" s="507"/>
      <c r="O2846" s="508"/>
    </row>
    <row r="2847" spans="4:15" x14ac:dyDescent="0.2">
      <c r="D2847" s="55"/>
      <c r="E2847" s="66"/>
      <c r="G2847" s="507"/>
      <c r="I2847" s="507"/>
      <c r="J2847" s="137"/>
      <c r="K2847" s="507"/>
      <c r="L2847" s="507"/>
      <c r="M2847" s="508"/>
      <c r="N2847" s="507"/>
      <c r="O2847" s="508"/>
    </row>
    <row r="2848" spans="4:15" x14ac:dyDescent="0.2">
      <c r="D2848" s="55"/>
      <c r="E2848" s="66"/>
      <c r="G2848" s="507"/>
      <c r="I2848" s="507"/>
      <c r="J2848" s="137"/>
      <c r="K2848" s="507"/>
      <c r="L2848" s="507"/>
      <c r="M2848" s="508"/>
      <c r="N2848" s="507"/>
      <c r="O2848" s="508"/>
    </row>
    <row r="2849" spans="4:15" x14ac:dyDescent="0.2">
      <c r="D2849" s="55"/>
      <c r="E2849" s="66"/>
      <c r="G2849" s="507"/>
      <c r="I2849" s="507"/>
      <c r="J2849" s="137"/>
      <c r="K2849" s="507"/>
      <c r="L2849" s="507"/>
      <c r="M2849" s="508"/>
      <c r="N2849" s="507"/>
      <c r="O2849" s="508"/>
    </row>
    <row r="2850" spans="4:15" x14ac:dyDescent="0.2">
      <c r="D2850" s="55"/>
      <c r="E2850" s="66"/>
      <c r="G2850" s="507"/>
      <c r="I2850" s="507"/>
      <c r="J2850" s="137"/>
      <c r="K2850" s="507"/>
      <c r="L2850" s="507"/>
      <c r="M2850" s="508"/>
      <c r="N2850" s="507"/>
      <c r="O2850" s="508"/>
    </row>
    <row r="2851" spans="4:15" x14ac:dyDescent="0.2">
      <c r="D2851" s="55"/>
      <c r="E2851" s="66"/>
      <c r="G2851" s="507"/>
      <c r="I2851" s="507"/>
      <c r="J2851" s="137"/>
      <c r="K2851" s="507"/>
      <c r="L2851" s="507"/>
      <c r="M2851" s="508"/>
      <c r="N2851" s="507"/>
      <c r="O2851" s="508"/>
    </row>
    <row r="2852" spans="4:15" x14ac:dyDescent="0.2">
      <c r="D2852" s="55"/>
      <c r="E2852" s="66"/>
      <c r="G2852" s="507"/>
      <c r="I2852" s="507"/>
      <c r="J2852" s="137"/>
      <c r="K2852" s="507"/>
      <c r="L2852" s="507"/>
      <c r="M2852" s="508"/>
      <c r="N2852" s="507"/>
      <c r="O2852" s="508"/>
    </row>
    <row r="2853" spans="4:15" x14ac:dyDescent="0.2">
      <c r="D2853" s="55"/>
      <c r="E2853" s="66"/>
      <c r="G2853" s="507"/>
      <c r="I2853" s="507"/>
      <c r="J2853" s="137"/>
      <c r="K2853" s="507"/>
      <c r="L2853" s="507"/>
      <c r="M2853" s="508"/>
      <c r="N2853" s="507"/>
      <c r="O2853" s="508"/>
    </row>
    <row r="2854" spans="4:15" x14ac:dyDescent="0.2">
      <c r="D2854" s="55"/>
      <c r="E2854" s="66"/>
      <c r="G2854" s="507"/>
      <c r="I2854" s="507"/>
      <c r="J2854" s="137"/>
      <c r="K2854" s="507"/>
      <c r="L2854" s="507"/>
      <c r="M2854" s="508"/>
      <c r="N2854" s="507"/>
      <c r="O2854" s="508"/>
    </row>
    <row r="2855" spans="4:15" x14ac:dyDescent="0.2">
      <c r="D2855" s="55"/>
      <c r="E2855" s="66"/>
      <c r="G2855" s="507"/>
      <c r="I2855" s="507"/>
      <c r="J2855" s="137"/>
      <c r="K2855" s="507"/>
      <c r="L2855" s="507"/>
      <c r="M2855" s="508"/>
      <c r="N2855" s="507"/>
      <c r="O2855" s="508"/>
    </row>
    <row r="2856" spans="4:15" x14ac:dyDescent="0.2">
      <c r="D2856" s="55"/>
      <c r="E2856" s="66"/>
      <c r="G2856" s="507"/>
      <c r="I2856" s="507"/>
      <c r="J2856" s="137"/>
      <c r="K2856" s="507"/>
      <c r="L2856" s="507"/>
      <c r="M2856" s="508"/>
      <c r="N2856" s="507"/>
      <c r="O2856" s="508"/>
    </row>
    <row r="2857" spans="4:15" x14ac:dyDescent="0.2">
      <c r="D2857" s="55"/>
      <c r="E2857" s="66"/>
      <c r="G2857" s="507"/>
      <c r="I2857" s="507"/>
      <c r="J2857" s="137"/>
      <c r="K2857" s="507"/>
      <c r="L2857" s="507"/>
      <c r="M2857" s="508"/>
      <c r="N2857" s="507"/>
      <c r="O2857" s="508"/>
    </row>
    <row r="2858" spans="4:15" x14ac:dyDescent="0.2">
      <c r="D2858" s="55"/>
      <c r="E2858" s="66"/>
      <c r="G2858" s="507"/>
      <c r="I2858" s="507"/>
      <c r="J2858" s="137"/>
      <c r="K2858" s="507"/>
      <c r="L2858" s="507"/>
      <c r="M2858" s="508"/>
      <c r="N2858" s="507"/>
      <c r="O2858" s="508"/>
    </row>
    <row r="2859" spans="4:15" x14ac:dyDescent="0.2">
      <c r="D2859" s="55"/>
      <c r="E2859" s="66"/>
      <c r="G2859" s="507"/>
      <c r="I2859" s="507"/>
      <c r="J2859" s="137"/>
      <c r="K2859" s="507"/>
      <c r="L2859" s="507"/>
      <c r="M2859" s="508"/>
      <c r="N2859" s="507"/>
      <c r="O2859" s="508"/>
    </row>
    <row r="2860" spans="4:15" x14ac:dyDescent="0.2">
      <c r="D2860" s="55"/>
      <c r="E2860" s="66"/>
      <c r="G2860" s="507"/>
      <c r="I2860" s="507"/>
      <c r="J2860" s="137"/>
      <c r="K2860" s="507"/>
      <c r="L2860" s="507"/>
      <c r="M2860" s="508"/>
      <c r="N2860" s="507"/>
      <c r="O2860" s="508"/>
    </row>
    <row r="2861" spans="4:15" x14ac:dyDescent="0.2">
      <c r="D2861" s="55"/>
      <c r="E2861" s="66"/>
      <c r="G2861" s="507"/>
      <c r="I2861" s="507"/>
      <c r="J2861" s="137"/>
      <c r="K2861" s="507"/>
      <c r="L2861" s="507"/>
      <c r="M2861" s="508"/>
      <c r="N2861" s="507"/>
      <c r="O2861" s="508"/>
    </row>
    <row r="2862" spans="4:15" x14ac:dyDescent="0.2">
      <c r="D2862" s="55"/>
      <c r="E2862" s="66"/>
      <c r="G2862" s="507"/>
      <c r="I2862" s="507"/>
      <c r="J2862" s="137"/>
      <c r="K2862" s="507"/>
      <c r="L2862" s="507"/>
      <c r="M2862" s="508"/>
      <c r="N2862" s="507"/>
      <c r="O2862" s="508"/>
    </row>
    <row r="2863" spans="4:15" x14ac:dyDescent="0.2">
      <c r="D2863" s="55"/>
      <c r="E2863" s="66"/>
      <c r="G2863" s="507"/>
      <c r="I2863" s="507"/>
      <c r="J2863" s="137"/>
      <c r="K2863" s="507"/>
      <c r="L2863" s="507"/>
      <c r="M2863" s="508"/>
      <c r="N2863" s="507"/>
      <c r="O2863" s="508"/>
    </row>
    <row r="2864" spans="4:15" x14ac:dyDescent="0.2">
      <c r="D2864" s="55"/>
      <c r="E2864" s="66"/>
      <c r="G2864" s="507"/>
      <c r="I2864" s="507"/>
      <c r="J2864" s="137"/>
      <c r="K2864" s="507"/>
      <c r="L2864" s="507"/>
      <c r="M2864" s="508"/>
      <c r="N2864" s="507"/>
      <c r="O2864" s="508"/>
    </row>
    <row r="2865" spans="4:15" x14ac:dyDescent="0.2">
      <c r="D2865" s="55"/>
      <c r="E2865" s="66"/>
      <c r="G2865" s="507"/>
      <c r="I2865" s="507"/>
      <c r="J2865" s="137"/>
      <c r="K2865" s="507"/>
      <c r="L2865" s="507"/>
      <c r="M2865" s="508"/>
      <c r="N2865" s="507"/>
      <c r="O2865" s="508"/>
    </row>
    <row r="2866" spans="4:15" x14ac:dyDescent="0.2">
      <c r="D2866" s="55"/>
      <c r="E2866" s="66"/>
      <c r="G2866" s="507"/>
      <c r="I2866" s="507"/>
      <c r="J2866" s="137"/>
      <c r="K2866" s="507"/>
      <c r="L2866" s="507"/>
      <c r="M2866" s="508"/>
      <c r="N2866" s="507"/>
      <c r="O2866" s="508"/>
    </row>
    <row r="2867" spans="4:15" x14ac:dyDescent="0.2">
      <c r="D2867" s="55"/>
      <c r="E2867" s="66"/>
      <c r="G2867" s="507"/>
      <c r="I2867" s="507"/>
      <c r="J2867" s="137"/>
      <c r="K2867" s="507"/>
      <c r="L2867" s="507"/>
      <c r="M2867" s="508"/>
      <c r="N2867" s="507"/>
      <c r="O2867" s="508"/>
    </row>
    <row r="2868" spans="4:15" x14ac:dyDescent="0.2">
      <c r="D2868" s="55"/>
      <c r="E2868" s="66"/>
      <c r="G2868" s="507"/>
      <c r="I2868" s="507"/>
      <c r="J2868" s="137"/>
      <c r="K2868" s="507"/>
      <c r="L2868" s="507"/>
      <c r="M2868" s="508"/>
      <c r="N2868" s="507"/>
      <c r="O2868" s="508"/>
    </row>
    <row r="2869" spans="4:15" x14ac:dyDescent="0.2">
      <c r="D2869" s="55"/>
      <c r="E2869" s="66"/>
      <c r="G2869" s="507"/>
      <c r="I2869" s="507"/>
      <c r="J2869" s="137"/>
      <c r="K2869" s="507"/>
      <c r="L2869" s="507"/>
      <c r="M2869" s="508"/>
      <c r="N2869" s="507"/>
      <c r="O2869" s="508"/>
    </row>
    <row r="2870" spans="4:15" x14ac:dyDescent="0.2">
      <c r="D2870" s="55"/>
      <c r="E2870" s="66"/>
      <c r="G2870" s="507"/>
      <c r="I2870" s="507"/>
      <c r="J2870" s="137"/>
      <c r="K2870" s="507"/>
      <c r="L2870" s="507"/>
      <c r="M2870" s="508"/>
      <c r="N2870" s="507"/>
      <c r="O2870" s="508"/>
    </row>
    <row r="2871" spans="4:15" x14ac:dyDescent="0.2">
      <c r="D2871" s="55"/>
      <c r="E2871" s="66"/>
      <c r="G2871" s="507"/>
      <c r="I2871" s="507"/>
      <c r="J2871" s="137"/>
      <c r="K2871" s="507"/>
      <c r="L2871" s="507"/>
      <c r="M2871" s="508"/>
      <c r="N2871" s="507"/>
      <c r="O2871" s="508"/>
    </row>
    <row r="2872" spans="4:15" x14ac:dyDescent="0.2">
      <c r="D2872" s="55"/>
      <c r="E2872" s="66"/>
      <c r="G2872" s="507"/>
      <c r="I2872" s="507"/>
      <c r="J2872" s="137"/>
      <c r="K2872" s="507"/>
      <c r="L2872" s="507"/>
      <c r="M2872" s="508"/>
      <c r="N2872" s="507"/>
      <c r="O2872" s="508"/>
    </row>
    <row r="2873" spans="4:15" x14ac:dyDescent="0.2">
      <c r="D2873" s="55"/>
      <c r="E2873" s="66"/>
      <c r="G2873" s="507"/>
      <c r="I2873" s="507"/>
      <c r="J2873" s="137"/>
      <c r="K2873" s="507"/>
      <c r="L2873" s="507"/>
      <c r="M2873" s="508"/>
      <c r="N2873" s="507"/>
      <c r="O2873" s="508"/>
    </row>
    <row r="2874" spans="4:15" x14ac:dyDescent="0.2">
      <c r="D2874" s="55"/>
      <c r="E2874" s="66"/>
      <c r="G2874" s="507"/>
      <c r="I2874" s="507"/>
      <c r="J2874" s="137"/>
      <c r="K2874" s="507"/>
      <c r="L2874" s="507"/>
      <c r="M2874" s="508"/>
      <c r="N2874" s="507"/>
      <c r="O2874" s="508"/>
    </row>
    <row r="2875" spans="4:15" x14ac:dyDescent="0.2">
      <c r="D2875" s="55"/>
      <c r="E2875" s="66"/>
      <c r="G2875" s="507"/>
      <c r="I2875" s="507"/>
      <c r="J2875" s="137"/>
      <c r="K2875" s="507"/>
      <c r="L2875" s="507"/>
      <c r="M2875" s="508"/>
      <c r="N2875" s="507"/>
      <c r="O2875" s="508"/>
    </row>
    <row r="2876" spans="4:15" x14ac:dyDescent="0.2">
      <c r="D2876" s="55"/>
      <c r="E2876" s="66"/>
      <c r="G2876" s="507"/>
      <c r="I2876" s="507"/>
      <c r="J2876" s="137"/>
      <c r="K2876" s="507"/>
      <c r="L2876" s="507"/>
      <c r="M2876" s="508"/>
      <c r="N2876" s="507"/>
      <c r="O2876" s="508"/>
    </row>
    <row r="2877" spans="4:15" x14ac:dyDescent="0.2">
      <c r="D2877" s="55"/>
      <c r="E2877" s="66"/>
      <c r="G2877" s="507"/>
      <c r="I2877" s="507"/>
      <c r="J2877" s="137"/>
      <c r="K2877" s="507"/>
      <c r="L2877" s="507"/>
      <c r="M2877" s="508"/>
      <c r="N2877" s="507"/>
      <c r="O2877" s="508"/>
    </row>
    <row r="2878" spans="4:15" x14ac:dyDescent="0.2">
      <c r="D2878" s="55"/>
      <c r="E2878" s="66"/>
      <c r="G2878" s="507"/>
      <c r="I2878" s="507"/>
      <c r="J2878" s="137"/>
      <c r="K2878" s="507"/>
      <c r="L2878" s="507"/>
      <c r="M2878" s="508"/>
      <c r="N2878" s="507"/>
      <c r="O2878" s="508"/>
    </row>
    <row r="2879" spans="4:15" x14ac:dyDescent="0.2">
      <c r="D2879" s="55"/>
      <c r="E2879" s="66"/>
      <c r="G2879" s="507"/>
      <c r="I2879" s="507"/>
      <c r="J2879" s="137"/>
      <c r="K2879" s="507"/>
      <c r="L2879" s="507"/>
      <c r="M2879" s="508"/>
      <c r="N2879" s="507"/>
      <c r="O2879" s="508"/>
    </row>
    <row r="2880" spans="4:15" x14ac:dyDescent="0.2">
      <c r="D2880" s="55"/>
      <c r="E2880" s="66"/>
      <c r="G2880" s="507"/>
      <c r="I2880" s="507"/>
      <c r="J2880" s="137"/>
      <c r="K2880" s="507"/>
      <c r="L2880" s="507"/>
      <c r="M2880" s="508"/>
      <c r="N2880" s="507"/>
      <c r="O2880" s="508"/>
    </row>
    <row r="2881" spans="4:15" x14ac:dyDescent="0.2">
      <c r="D2881" s="55"/>
      <c r="E2881" s="66"/>
      <c r="G2881" s="507"/>
      <c r="I2881" s="507"/>
      <c r="J2881" s="137"/>
      <c r="K2881" s="507"/>
      <c r="L2881" s="507"/>
      <c r="M2881" s="508"/>
      <c r="N2881" s="507"/>
      <c r="O2881" s="508"/>
    </row>
    <row r="2882" spans="4:15" x14ac:dyDescent="0.2">
      <c r="D2882" s="55"/>
      <c r="E2882" s="66"/>
      <c r="G2882" s="507"/>
      <c r="I2882" s="507"/>
      <c r="J2882" s="137"/>
      <c r="K2882" s="507"/>
      <c r="L2882" s="507"/>
      <c r="M2882" s="508"/>
      <c r="N2882" s="507"/>
      <c r="O2882" s="508"/>
    </row>
    <row r="2883" spans="4:15" x14ac:dyDescent="0.2">
      <c r="D2883" s="55"/>
      <c r="E2883" s="66"/>
      <c r="G2883" s="507"/>
      <c r="I2883" s="507"/>
      <c r="J2883" s="137"/>
      <c r="K2883" s="507"/>
      <c r="L2883" s="507"/>
      <c r="M2883" s="508"/>
      <c r="N2883" s="507"/>
      <c r="O2883" s="508"/>
    </row>
    <row r="2884" spans="4:15" x14ac:dyDescent="0.2">
      <c r="D2884" s="55"/>
      <c r="E2884" s="66"/>
      <c r="G2884" s="507"/>
      <c r="I2884" s="507"/>
      <c r="J2884" s="137"/>
      <c r="K2884" s="507"/>
      <c r="L2884" s="507"/>
      <c r="M2884" s="508"/>
      <c r="N2884" s="507"/>
      <c r="O2884" s="508"/>
    </row>
    <row r="2885" spans="4:15" x14ac:dyDescent="0.2">
      <c r="D2885" s="55"/>
      <c r="E2885" s="66"/>
      <c r="G2885" s="507"/>
      <c r="I2885" s="507"/>
      <c r="J2885" s="137"/>
      <c r="K2885" s="507"/>
      <c r="L2885" s="507"/>
      <c r="M2885" s="508"/>
      <c r="N2885" s="507"/>
      <c r="O2885" s="508"/>
    </row>
    <row r="2886" spans="4:15" x14ac:dyDescent="0.2">
      <c r="D2886" s="55"/>
      <c r="E2886" s="66"/>
      <c r="G2886" s="507"/>
      <c r="I2886" s="507"/>
      <c r="J2886" s="137"/>
      <c r="K2886" s="507"/>
      <c r="L2886" s="507"/>
      <c r="M2886" s="508"/>
      <c r="N2886" s="507"/>
      <c r="O2886" s="508"/>
    </row>
    <row r="2887" spans="4:15" x14ac:dyDescent="0.2">
      <c r="D2887" s="55"/>
      <c r="E2887" s="66"/>
      <c r="G2887" s="507"/>
      <c r="I2887" s="507"/>
      <c r="J2887" s="137"/>
      <c r="K2887" s="507"/>
      <c r="L2887" s="507"/>
      <c r="M2887" s="508"/>
      <c r="N2887" s="507"/>
      <c r="O2887" s="508"/>
    </row>
    <row r="2888" spans="4:15" x14ac:dyDescent="0.2">
      <c r="D2888" s="55"/>
      <c r="E2888" s="66"/>
      <c r="G2888" s="507"/>
      <c r="I2888" s="507"/>
      <c r="J2888" s="137"/>
      <c r="K2888" s="507"/>
      <c r="L2888" s="507"/>
      <c r="M2888" s="508"/>
      <c r="N2888" s="507"/>
      <c r="O2888" s="508"/>
    </row>
    <row r="2889" spans="4:15" x14ac:dyDescent="0.2">
      <c r="D2889" s="55"/>
      <c r="E2889" s="66"/>
      <c r="G2889" s="507"/>
      <c r="I2889" s="507"/>
      <c r="J2889" s="137"/>
      <c r="K2889" s="507"/>
      <c r="L2889" s="507"/>
      <c r="M2889" s="508"/>
      <c r="N2889" s="507"/>
      <c r="O2889" s="508"/>
    </row>
    <row r="2890" spans="4:15" x14ac:dyDescent="0.2">
      <c r="D2890" s="55"/>
      <c r="E2890" s="66"/>
      <c r="G2890" s="507"/>
      <c r="I2890" s="507"/>
      <c r="J2890" s="137"/>
      <c r="K2890" s="507"/>
      <c r="L2890" s="507"/>
      <c r="M2890" s="508"/>
      <c r="N2890" s="507"/>
      <c r="O2890" s="508"/>
    </row>
    <row r="2891" spans="4:15" x14ac:dyDescent="0.2">
      <c r="D2891" s="55"/>
      <c r="E2891" s="66"/>
      <c r="G2891" s="507"/>
      <c r="I2891" s="507"/>
      <c r="J2891" s="137"/>
      <c r="K2891" s="507"/>
      <c r="L2891" s="507"/>
      <c r="M2891" s="508"/>
      <c r="N2891" s="507"/>
      <c r="O2891" s="508"/>
    </row>
    <row r="2892" spans="4:15" x14ac:dyDescent="0.2">
      <c r="D2892" s="55"/>
      <c r="E2892" s="66"/>
      <c r="G2892" s="507"/>
      <c r="I2892" s="507"/>
      <c r="J2892" s="137"/>
      <c r="K2892" s="507"/>
      <c r="L2892" s="507"/>
      <c r="M2892" s="508"/>
      <c r="N2892" s="507"/>
      <c r="O2892" s="508"/>
    </row>
    <row r="2893" spans="4:15" x14ac:dyDescent="0.2">
      <c r="D2893" s="55"/>
      <c r="E2893" s="66"/>
      <c r="G2893" s="507"/>
      <c r="I2893" s="507"/>
      <c r="J2893" s="137"/>
      <c r="K2893" s="507"/>
      <c r="L2893" s="507"/>
      <c r="M2893" s="508"/>
      <c r="N2893" s="507"/>
      <c r="O2893" s="508"/>
    </row>
    <row r="2894" spans="4:15" x14ac:dyDescent="0.2">
      <c r="D2894" s="55"/>
      <c r="E2894" s="66"/>
      <c r="G2894" s="507"/>
      <c r="I2894" s="507"/>
      <c r="J2894" s="137"/>
      <c r="K2894" s="507"/>
      <c r="L2894" s="507"/>
      <c r="M2894" s="508"/>
      <c r="N2894" s="507"/>
      <c r="O2894" s="508"/>
    </row>
    <row r="2895" spans="4:15" x14ac:dyDescent="0.2">
      <c r="D2895" s="55"/>
      <c r="E2895" s="66"/>
      <c r="G2895" s="507"/>
      <c r="I2895" s="507"/>
      <c r="J2895" s="137"/>
      <c r="K2895" s="507"/>
      <c r="L2895" s="507"/>
      <c r="M2895" s="508"/>
      <c r="N2895" s="507"/>
      <c r="O2895" s="508"/>
    </row>
    <row r="2896" spans="4:15" x14ac:dyDescent="0.2">
      <c r="D2896" s="55"/>
      <c r="E2896" s="66"/>
      <c r="G2896" s="507"/>
      <c r="I2896" s="507"/>
      <c r="J2896" s="137"/>
      <c r="K2896" s="507"/>
      <c r="L2896" s="507"/>
      <c r="M2896" s="508"/>
      <c r="N2896" s="507"/>
      <c r="O2896" s="508"/>
    </row>
    <row r="2897" spans="4:15" x14ac:dyDescent="0.2">
      <c r="D2897" s="55"/>
      <c r="E2897" s="66"/>
      <c r="G2897" s="507"/>
      <c r="I2897" s="507"/>
      <c r="J2897" s="137"/>
      <c r="K2897" s="507"/>
      <c r="L2897" s="507"/>
      <c r="M2897" s="508"/>
      <c r="N2897" s="507"/>
      <c r="O2897" s="508"/>
    </row>
    <row r="2898" spans="4:15" x14ac:dyDescent="0.2">
      <c r="D2898" s="55"/>
      <c r="E2898" s="66"/>
      <c r="G2898" s="507"/>
      <c r="I2898" s="507"/>
      <c r="J2898" s="137"/>
      <c r="K2898" s="507"/>
      <c r="L2898" s="507"/>
      <c r="M2898" s="508"/>
      <c r="N2898" s="507"/>
      <c r="O2898" s="508"/>
    </row>
    <row r="2899" spans="4:15" x14ac:dyDescent="0.2">
      <c r="D2899" s="55"/>
      <c r="E2899" s="66"/>
      <c r="G2899" s="507"/>
      <c r="I2899" s="507"/>
      <c r="J2899" s="137"/>
      <c r="K2899" s="507"/>
      <c r="L2899" s="507"/>
      <c r="M2899" s="508"/>
      <c r="N2899" s="507"/>
      <c r="O2899" s="508"/>
    </row>
    <row r="2900" spans="4:15" x14ac:dyDescent="0.2">
      <c r="D2900" s="55"/>
      <c r="E2900" s="66"/>
      <c r="G2900" s="507"/>
      <c r="I2900" s="507"/>
      <c r="J2900" s="137"/>
      <c r="K2900" s="507"/>
      <c r="L2900" s="507"/>
      <c r="M2900" s="508"/>
      <c r="N2900" s="507"/>
      <c r="O2900" s="508"/>
    </row>
    <row r="2901" spans="4:15" x14ac:dyDescent="0.2">
      <c r="D2901" s="55"/>
      <c r="E2901" s="66"/>
      <c r="G2901" s="507"/>
      <c r="I2901" s="507"/>
      <c r="J2901" s="137"/>
      <c r="K2901" s="507"/>
      <c r="L2901" s="507"/>
      <c r="M2901" s="508"/>
      <c r="N2901" s="507"/>
      <c r="O2901" s="508"/>
    </row>
    <row r="2902" spans="4:15" x14ac:dyDescent="0.2">
      <c r="D2902" s="55"/>
      <c r="E2902" s="66"/>
      <c r="G2902" s="507"/>
      <c r="I2902" s="507"/>
      <c r="J2902" s="137"/>
      <c r="K2902" s="507"/>
      <c r="L2902" s="507"/>
      <c r="M2902" s="508"/>
      <c r="N2902" s="507"/>
      <c r="O2902" s="508"/>
    </row>
    <row r="2903" spans="4:15" x14ac:dyDescent="0.2">
      <c r="D2903" s="55"/>
      <c r="E2903" s="66"/>
      <c r="G2903" s="507"/>
      <c r="I2903" s="507"/>
      <c r="J2903" s="137"/>
      <c r="K2903" s="507"/>
      <c r="L2903" s="507"/>
      <c r="M2903" s="508"/>
      <c r="N2903" s="507"/>
      <c r="O2903" s="508"/>
    </row>
    <row r="2904" spans="4:15" x14ac:dyDescent="0.2">
      <c r="D2904" s="55"/>
      <c r="E2904" s="66"/>
      <c r="G2904" s="507"/>
      <c r="I2904" s="507"/>
      <c r="J2904" s="137"/>
      <c r="K2904" s="507"/>
      <c r="L2904" s="507"/>
      <c r="M2904" s="508"/>
      <c r="N2904" s="507"/>
      <c r="O2904" s="508"/>
    </row>
    <row r="2905" spans="4:15" x14ac:dyDescent="0.2">
      <c r="D2905" s="55"/>
      <c r="E2905" s="66"/>
      <c r="G2905" s="507"/>
      <c r="I2905" s="507"/>
      <c r="J2905" s="137"/>
      <c r="K2905" s="507"/>
      <c r="L2905" s="507"/>
      <c r="M2905" s="508"/>
      <c r="N2905" s="507"/>
      <c r="O2905" s="508"/>
    </row>
    <row r="2906" spans="4:15" x14ac:dyDescent="0.2">
      <c r="D2906" s="55"/>
      <c r="E2906" s="66"/>
      <c r="G2906" s="507"/>
      <c r="I2906" s="507"/>
      <c r="J2906" s="137"/>
      <c r="K2906" s="507"/>
      <c r="L2906" s="507"/>
      <c r="M2906" s="508"/>
      <c r="N2906" s="507"/>
      <c r="O2906" s="508"/>
    </row>
    <row r="2907" spans="4:15" x14ac:dyDescent="0.2">
      <c r="D2907" s="55"/>
      <c r="E2907" s="66"/>
      <c r="G2907" s="507"/>
      <c r="I2907" s="507"/>
      <c r="J2907" s="137"/>
      <c r="K2907" s="507"/>
      <c r="L2907" s="507"/>
      <c r="M2907" s="508"/>
      <c r="N2907" s="507"/>
      <c r="O2907" s="508"/>
    </row>
    <row r="2908" spans="4:15" x14ac:dyDescent="0.2">
      <c r="D2908" s="55"/>
      <c r="E2908" s="66"/>
      <c r="G2908" s="507"/>
      <c r="I2908" s="507"/>
      <c r="J2908" s="137"/>
      <c r="K2908" s="507"/>
      <c r="L2908" s="507"/>
      <c r="M2908" s="508"/>
      <c r="N2908" s="507"/>
      <c r="O2908" s="508"/>
    </row>
    <row r="2909" spans="4:15" x14ac:dyDescent="0.2">
      <c r="D2909" s="55"/>
      <c r="E2909" s="66"/>
      <c r="G2909" s="507"/>
      <c r="I2909" s="507"/>
      <c r="J2909" s="137"/>
      <c r="K2909" s="507"/>
      <c r="L2909" s="507"/>
      <c r="M2909" s="508"/>
      <c r="N2909" s="507"/>
      <c r="O2909" s="508"/>
    </row>
    <row r="2910" spans="4:15" x14ac:dyDescent="0.2">
      <c r="D2910" s="55"/>
      <c r="E2910" s="66"/>
      <c r="G2910" s="507"/>
      <c r="I2910" s="507"/>
      <c r="J2910" s="137"/>
      <c r="K2910" s="507"/>
      <c r="L2910" s="507"/>
      <c r="M2910" s="508"/>
      <c r="N2910" s="507"/>
      <c r="O2910" s="508"/>
    </row>
    <row r="2911" spans="4:15" x14ac:dyDescent="0.2">
      <c r="D2911" s="55"/>
      <c r="E2911" s="66"/>
      <c r="G2911" s="507"/>
      <c r="I2911" s="507"/>
      <c r="J2911" s="137"/>
      <c r="K2911" s="507"/>
      <c r="L2911" s="507"/>
      <c r="M2911" s="508"/>
      <c r="N2911" s="507"/>
      <c r="O2911" s="508"/>
    </row>
    <row r="2912" spans="4:15" x14ac:dyDescent="0.2">
      <c r="D2912" s="55"/>
      <c r="E2912" s="66"/>
      <c r="G2912" s="507"/>
      <c r="I2912" s="507"/>
      <c r="J2912" s="137"/>
      <c r="K2912" s="507"/>
      <c r="L2912" s="507"/>
      <c r="M2912" s="508"/>
      <c r="N2912" s="507"/>
      <c r="O2912" s="508"/>
    </row>
    <row r="2913" spans="4:15" x14ac:dyDescent="0.2">
      <c r="D2913" s="55"/>
      <c r="E2913" s="66"/>
      <c r="G2913" s="507"/>
      <c r="I2913" s="507"/>
      <c r="J2913" s="137"/>
      <c r="K2913" s="507"/>
      <c r="L2913" s="507"/>
      <c r="M2913" s="508"/>
      <c r="N2913" s="507"/>
      <c r="O2913" s="508"/>
    </row>
    <row r="2914" spans="4:15" x14ac:dyDescent="0.2">
      <c r="D2914" s="55"/>
      <c r="E2914" s="66"/>
      <c r="G2914" s="507"/>
      <c r="I2914" s="507"/>
      <c r="J2914" s="137"/>
      <c r="K2914" s="507"/>
      <c r="L2914" s="507"/>
      <c r="M2914" s="508"/>
      <c r="N2914" s="507"/>
      <c r="O2914" s="508"/>
    </row>
    <row r="2915" spans="4:15" x14ac:dyDescent="0.2">
      <c r="D2915" s="55"/>
      <c r="E2915" s="66"/>
      <c r="G2915" s="507"/>
      <c r="I2915" s="507"/>
      <c r="J2915" s="137"/>
      <c r="K2915" s="507"/>
      <c r="L2915" s="507"/>
      <c r="M2915" s="508"/>
      <c r="N2915" s="507"/>
      <c r="O2915" s="508"/>
    </row>
    <row r="2916" spans="4:15" x14ac:dyDescent="0.2">
      <c r="D2916" s="55"/>
      <c r="E2916" s="66"/>
      <c r="G2916" s="507"/>
      <c r="I2916" s="507"/>
      <c r="J2916" s="137"/>
      <c r="K2916" s="507"/>
      <c r="L2916" s="507"/>
      <c r="M2916" s="508"/>
      <c r="N2916" s="507"/>
      <c r="O2916" s="508"/>
    </row>
    <row r="2917" spans="4:15" x14ac:dyDescent="0.2">
      <c r="D2917" s="55"/>
      <c r="E2917" s="66"/>
      <c r="G2917" s="507"/>
      <c r="I2917" s="507"/>
      <c r="J2917" s="137"/>
      <c r="K2917" s="507"/>
      <c r="L2917" s="507"/>
      <c r="M2917" s="508"/>
      <c r="N2917" s="507"/>
      <c r="O2917" s="508"/>
    </row>
    <row r="2918" spans="4:15" x14ac:dyDescent="0.2">
      <c r="D2918" s="55"/>
      <c r="E2918" s="66"/>
      <c r="G2918" s="507"/>
      <c r="I2918" s="507"/>
      <c r="J2918" s="137"/>
      <c r="K2918" s="507"/>
      <c r="L2918" s="507"/>
      <c r="M2918" s="508"/>
      <c r="N2918" s="507"/>
      <c r="O2918" s="508"/>
    </row>
    <row r="2919" spans="4:15" x14ac:dyDescent="0.2">
      <c r="D2919" s="55"/>
      <c r="E2919" s="66"/>
      <c r="G2919" s="507"/>
      <c r="I2919" s="507"/>
      <c r="J2919" s="137"/>
      <c r="K2919" s="507"/>
      <c r="L2919" s="507"/>
      <c r="M2919" s="508"/>
      <c r="N2919" s="507"/>
      <c r="O2919" s="508"/>
    </row>
    <row r="2920" spans="4:15" x14ac:dyDescent="0.2">
      <c r="D2920" s="55"/>
      <c r="E2920" s="66"/>
      <c r="G2920" s="507"/>
      <c r="I2920" s="507"/>
      <c r="J2920" s="137"/>
      <c r="K2920" s="507"/>
      <c r="L2920" s="507"/>
      <c r="M2920" s="508"/>
      <c r="N2920" s="507"/>
      <c r="O2920" s="508"/>
    </row>
    <row r="2921" spans="4:15" x14ac:dyDescent="0.2">
      <c r="D2921" s="55"/>
      <c r="E2921" s="66"/>
      <c r="G2921" s="507"/>
      <c r="I2921" s="507"/>
      <c r="J2921" s="137"/>
      <c r="K2921" s="507"/>
      <c r="L2921" s="507"/>
      <c r="M2921" s="508"/>
      <c r="N2921" s="507"/>
      <c r="O2921" s="508"/>
    </row>
    <row r="2922" spans="4:15" x14ac:dyDescent="0.2">
      <c r="D2922" s="55"/>
      <c r="E2922" s="66"/>
      <c r="G2922" s="507"/>
      <c r="I2922" s="507"/>
      <c r="J2922" s="137"/>
      <c r="K2922" s="507"/>
      <c r="L2922" s="507"/>
      <c r="M2922" s="508"/>
      <c r="N2922" s="507"/>
      <c r="O2922" s="508"/>
    </row>
    <row r="2923" spans="4:15" x14ac:dyDescent="0.2">
      <c r="D2923" s="55"/>
      <c r="E2923" s="66"/>
      <c r="G2923" s="507"/>
      <c r="I2923" s="507"/>
      <c r="J2923" s="137"/>
      <c r="K2923" s="507"/>
      <c r="L2923" s="507"/>
      <c r="M2923" s="508"/>
      <c r="N2923" s="507"/>
      <c r="O2923" s="508"/>
    </row>
    <row r="2924" spans="4:15" x14ac:dyDescent="0.2">
      <c r="D2924" s="55"/>
      <c r="E2924" s="66"/>
      <c r="G2924" s="507"/>
      <c r="I2924" s="507"/>
      <c r="J2924" s="137"/>
      <c r="K2924" s="507"/>
      <c r="L2924" s="507"/>
      <c r="M2924" s="508"/>
      <c r="N2924" s="507"/>
      <c r="O2924" s="508"/>
    </row>
    <row r="2925" spans="4:15" x14ac:dyDescent="0.2">
      <c r="D2925" s="55"/>
      <c r="E2925" s="66"/>
      <c r="G2925" s="507"/>
      <c r="I2925" s="507"/>
      <c r="J2925" s="137"/>
      <c r="K2925" s="507"/>
      <c r="L2925" s="507"/>
      <c r="M2925" s="508"/>
      <c r="N2925" s="507"/>
      <c r="O2925" s="508"/>
    </row>
    <row r="2926" spans="4:15" x14ac:dyDescent="0.2">
      <c r="D2926" s="55"/>
      <c r="E2926" s="66"/>
      <c r="G2926" s="507"/>
      <c r="I2926" s="507"/>
      <c r="J2926" s="137"/>
      <c r="K2926" s="507"/>
      <c r="L2926" s="507"/>
      <c r="M2926" s="508"/>
      <c r="N2926" s="507"/>
      <c r="O2926" s="508"/>
    </row>
    <row r="2927" spans="4:15" x14ac:dyDescent="0.2">
      <c r="D2927" s="55"/>
      <c r="E2927" s="66"/>
      <c r="G2927" s="507"/>
      <c r="I2927" s="507"/>
      <c r="J2927" s="137"/>
      <c r="K2927" s="507"/>
      <c r="L2927" s="507"/>
      <c r="M2927" s="508"/>
      <c r="N2927" s="507"/>
      <c r="O2927" s="508"/>
    </row>
    <row r="2928" spans="4:15" x14ac:dyDescent="0.2">
      <c r="D2928" s="55"/>
      <c r="E2928" s="66"/>
      <c r="G2928" s="507"/>
      <c r="I2928" s="507"/>
      <c r="J2928" s="137"/>
      <c r="K2928" s="507"/>
      <c r="L2928" s="507"/>
      <c r="M2928" s="508"/>
      <c r="N2928" s="507"/>
      <c r="O2928" s="508"/>
    </row>
    <row r="2929" spans="4:15" x14ac:dyDescent="0.2">
      <c r="D2929" s="55"/>
      <c r="E2929" s="66"/>
      <c r="G2929" s="507"/>
      <c r="I2929" s="507"/>
      <c r="J2929" s="137"/>
      <c r="K2929" s="507"/>
      <c r="L2929" s="507"/>
      <c r="M2929" s="508"/>
      <c r="N2929" s="507"/>
      <c r="O2929" s="508"/>
    </row>
    <row r="2930" spans="4:15" x14ac:dyDescent="0.2">
      <c r="D2930" s="55"/>
      <c r="E2930" s="66"/>
      <c r="G2930" s="507"/>
      <c r="I2930" s="507"/>
      <c r="J2930" s="137"/>
      <c r="K2930" s="507"/>
      <c r="L2930" s="507"/>
      <c r="M2930" s="508"/>
      <c r="N2930" s="507"/>
      <c r="O2930" s="508"/>
    </row>
    <row r="2931" spans="4:15" x14ac:dyDescent="0.2">
      <c r="D2931" s="55"/>
      <c r="E2931" s="66"/>
      <c r="G2931" s="507"/>
      <c r="I2931" s="507"/>
      <c r="J2931" s="137"/>
      <c r="K2931" s="507"/>
      <c r="L2931" s="507"/>
      <c r="M2931" s="508"/>
      <c r="N2931" s="507"/>
      <c r="O2931" s="508"/>
    </row>
    <row r="2932" spans="4:15" x14ac:dyDescent="0.2">
      <c r="D2932" s="55"/>
      <c r="E2932" s="66"/>
      <c r="G2932" s="507"/>
      <c r="I2932" s="507"/>
      <c r="J2932" s="137"/>
      <c r="K2932" s="507"/>
      <c r="L2932" s="507"/>
      <c r="M2932" s="508"/>
      <c r="N2932" s="507"/>
      <c r="O2932" s="508"/>
    </row>
    <row r="2933" spans="4:15" x14ac:dyDescent="0.2">
      <c r="D2933" s="55"/>
      <c r="E2933" s="66"/>
      <c r="G2933" s="507"/>
      <c r="I2933" s="507"/>
      <c r="J2933" s="137"/>
      <c r="K2933" s="507"/>
      <c r="L2933" s="507"/>
      <c r="M2933" s="508"/>
      <c r="N2933" s="507"/>
      <c r="O2933" s="508"/>
    </row>
    <row r="2934" spans="4:15" x14ac:dyDescent="0.2">
      <c r="D2934" s="55"/>
      <c r="E2934" s="66"/>
      <c r="G2934" s="507"/>
      <c r="I2934" s="507"/>
      <c r="J2934" s="137"/>
      <c r="K2934" s="507"/>
      <c r="L2934" s="507"/>
      <c r="M2934" s="508"/>
      <c r="N2934" s="507"/>
      <c r="O2934" s="508"/>
    </row>
    <row r="2935" spans="4:15" x14ac:dyDescent="0.2">
      <c r="D2935" s="55"/>
      <c r="E2935" s="66"/>
      <c r="G2935" s="507"/>
      <c r="I2935" s="507"/>
      <c r="J2935" s="137"/>
      <c r="K2935" s="507"/>
      <c r="L2935" s="507"/>
      <c r="M2935" s="508"/>
      <c r="N2935" s="507"/>
      <c r="O2935" s="508"/>
    </row>
    <row r="2936" spans="4:15" x14ac:dyDescent="0.2">
      <c r="D2936" s="55"/>
      <c r="E2936" s="66"/>
      <c r="G2936" s="507"/>
      <c r="I2936" s="507"/>
      <c r="J2936" s="137"/>
      <c r="K2936" s="507"/>
      <c r="L2936" s="507"/>
      <c r="M2936" s="508"/>
      <c r="N2936" s="507"/>
      <c r="O2936" s="508"/>
    </row>
    <row r="2937" spans="4:15" x14ac:dyDescent="0.2">
      <c r="D2937" s="55"/>
      <c r="E2937" s="66"/>
      <c r="G2937" s="507"/>
      <c r="I2937" s="507"/>
      <c r="J2937" s="137"/>
      <c r="K2937" s="507"/>
      <c r="L2937" s="507"/>
      <c r="M2937" s="508"/>
      <c r="N2937" s="507"/>
      <c r="O2937" s="508"/>
    </row>
    <row r="2938" spans="4:15" x14ac:dyDescent="0.2">
      <c r="D2938" s="55"/>
      <c r="E2938" s="66"/>
      <c r="G2938" s="507"/>
      <c r="I2938" s="507"/>
      <c r="J2938" s="137"/>
      <c r="K2938" s="507"/>
      <c r="L2938" s="507"/>
      <c r="M2938" s="508"/>
      <c r="N2938" s="507"/>
      <c r="O2938" s="508"/>
    </row>
    <row r="2939" spans="4:15" x14ac:dyDescent="0.2">
      <c r="D2939" s="55"/>
      <c r="E2939" s="66"/>
      <c r="G2939" s="507"/>
      <c r="I2939" s="507"/>
      <c r="J2939" s="137"/>
      <c r="K2939" s="507"/>
      <c r="L2939" s="507"/>
      <c r="M2939" s="508"/>
      <c r="N2939" s="507"/>
      <c r="O2939" s="508"/>
    </row>
    <row r="2940" spans="4:15" x14ac:dyDescent="0.2">
      <c r="D2940" s="55"/>
      <c r="E2940" s="66"/>
      <c r="G2940" s="507"/>
      <c r="I2940" s="507"/>
      <c r="J2940" s="137"/>
      <c r="K2940" s="507"/>
      <c r="L2940" s="507"/>
      <c r="M2940" s="508"/>
      <c r="N2940" s="507"/>
      <c r="O2940" s="508"/>
    </row>
    <row r="2941" spans="4:15" x14ac:dyDescent="0.2">
      <c r="D2941" s="55"/>
      <c r="E2941" s="66"/>
      <c r="G2941" s="507"/>
      <c r="I2941" s="507"/>
      <c r="J2941" s="137"/>
      <c r="K2941" s="507"/>
      <c r="L2941" s="507"/>
      <c r="M2941" s="508"/>
      <c r="N2941" s="507"/>
      <c r="O2941" s="508"/>
    </row>
    <row r="2942" spans="4:15" x14ac:dyDescent="0.2">
      <c r="D2942" s="55"/>
      <c r="E2942" s="66"/>
      <c r="G2942" s="507"/>
      <c r="I2942" s="507"/>
      <c r="J2942" s="137"/>
      <c r="K2942" s="507"/>
      <c r="L2942" s="507"/>
      <c r="M2942" s="508"/>
      <c r="N2942" s="507"/>
      <c r="O2942" s="508"/>
    </row>
    <row r="2943" spans="4:15" x14ac:dyDescent="0.2">
      <c r="D2943" s="55"/>
      <c r="E2943" s="66"/>
      <c r="G2943" s="507"/>
      <c r="I2943" s="507"/>
      <c r="J2943" s="137"/>
      <c r="K2943" s="507"/>
      <c r="L2943" s="507"/>
      <c r="M2943" s="508"/>
      <c r="N2943" s="507"/>
      <c r="O2943" s="508"/>
    </row>
    <row r="2944" spans="4:15" x14ac:dyDescent="0.2">
      <c r="D2944" s="55"/>
      <c r="E2944" s="66"/>
      <c r="G2944" s="507"/>
      <c r="I2944" s="507"/>
      <c r="J2944" s="137"/>
      <c r="K2944" s="507"/>
      <c r="L2944" s="507"/>
      <c r="M2944" s="508"/>
      <c r="N2944" s="507"/>
      <c r="O2944" s="508"/>
    </row>
    <row r="2945" spans="4:15" x14ac:dyDescent="0.2">
      <c r="D2945" s="55"/>
      <c r="E2945" s="66"/>
      <c r="G2945" s="507"/>
      <c r="I2945" s="507"/>
      <c r="J2945" s="137"/>
      <c r="K2945" s="507"/>
      <c r="L2945" s="507"/>
      <c r="M2945" s="508"/>
      <c r="N2945" s="507"/>
      <c r="O2945" s="508"/>
    </row>
    <row r="2946" spans="4:15" x14ac:dyDescent="0.2">
      <c r="D2946" s="55"/>
      <c r="E2946" s="66"/>
      <c r="G2946" s="507"/>
      <c r="I2946" s="507"/>
      <c r="J2946" s="137"/>
      <c r="K2946" s="507"/>
      <c r="L2946" s="507"/>
      <c r="M2946" s="508"/>
      <c r="N2946" s="507"/>
      <c r="O2946" s="508"/>
    </row>
    <row r="2947" spans="4:15" x14ac:dyDescent="0.2">
      <c r="D2947" s="55"/>
      <c r="E2947" s="66"/>
      <c r="G2947" s="507"/>
      <c r="I2947" s="507"/>
      <c r="J2947" s="137"/>
      <c r="K2947" s="507"/>
      <c r="L2947" s="507"/>
      <c r="M2947" s="508"/>
      <c r="N2947" s="507"/>
      <c r="O2947" s="508"/>
    </row>
    <row r="2948" spans="4:15" x14ac:dyDescent="0.2">
      <c r="D2948" s="55"/>
      <c r="E2948" s="66"/>
      <c r="G2948" s="507"/>
      <c r="I2948" s="507"/>
      <c r="J2948" s="137"/>
      <c r="K2948" s="507"/>
      <c r="L2948" s="507"/>
      <c r="M2948" s="508"/>
      <c r="N2948" s="507"/>
      <c r="O2948" s="508"/>
    </row>
    <row r="2949" spans="4:15" x14ac:dyDescent="0.2">
      <c r="D2949" s="55"/>
      <c r="E2949" s="66"/>
      <c r="G2949" s="507"/>
      <c r="I2949" s="507"/>
      <c r="J2949" s="137"/>
      <c r="K2949" s="507"/>
      <c r="L2949" s="507"/>
      <c r="M2949" s="508"/>
      <c r="N2949" s="507"/>
      <c r="O2949" s="508"/>
    </row>
    <row r="2950" spans="4:15" x14ac:dyDescent="0.2">
      <c r="D2950" s="55"/>
      <c r="E2950" s="66"/>
      <c r="G2950" s="507"/>
      <c r="I2950" s="507"/>
      <c r="J2950" s="137"/>
      <c r="K2950" s="507"/>
      <c r="L2950" s="507"/>
      <c r="M2950" s="508"/>
      <c r="N2950" s="507"/>
      <c r="O2950" s="508"/>
    </row>
    <row r="2951" spans="4:15" x14ac:dyDescent="0.2">
      <c r="D2951" s="55"/>
      <c r="E2951" s="66"/>
      <c r="G2951" s="507"/>
      <c r="I2951" s="507"/>
      <c r="J2951" s="137"/>
      <c r="K2951" s="507"/>
      <c r="L2951" s="507"/>
      <c r="M2951" s="508"/>
      <c r="N2951" s="507"/>
      <c r="O2951" s="508"/>
    </row>
    <row r="2952" spans="4:15" x14ac:dyDescent="0.2">
      <c r="D2952" s="55"/>
      <c r="E2952" s="66"/>
      <c r="G2952" s="507"/>
      <c r="I2952" s="507"/>
      <c r="J2952" s="137"/>
      <c r="K2952" s="507"/>
      <c r="L2952" s="507"/>
      <c r="M2952" s="508"/>
      <c r="N2952" s="507"/>
      <c r="O2952" s="508"/>
    </row>
    <row r="2953" spans="4:15" x14ac:dyDescent="0.2">
      <c r="D2953" s="55"/>
      <c r="E2953" s="66"/>
      <c r="G2953" s="507"/>
      <c r="I2953" s="507"/>
      <c r="J2953" s="137"/>
      <c r="K2953" s="507"/>
      <c r="L2953" s="507"/>
      <c r="M2953" s="508"/>
      <c r="N2953" s="507"/>
      <c r="O2953" s="508"/>
    </row>
    <row r="2954" spans="4:15" x14ac:dyDescent="0.2">
      <c r="D2954" s="55"/>
      <c r="E2954" s="66"/>
      <c r="G2954" s="507"/>
      <c r="I2954" s="507"/>
      <c r="J2954" s="137"/>
      <c r="K2954" s="507"/>
      <c r="L2954" s="507"/>
      <c r="M2954" s="508"/>
      <c r="N2954" s="507"/>
      <c r="O2954" s="508"/>
    </row>
    <row r="2955" spans="4:15" x14ac:dyDescent="0.2">
      <c r="D2955" s="55"/>
      <c r="E2955" s="66"/>
      <c r="G2955" s="507"/>
      <c r="I2955" s="507"/>
      <c r="J2955" s="137"/>
      <c r="K2955" s="507"/>
      <c r="L2955" s="507"/>
      <c r="M2955" s="508"/>
      <c r="N2955" s="507"/>
      <c r="O2955" s="508"/>
    </row>
    <row r="2956" spans="4:15" x14ac:dyDescent="0.2">
      <c r="D2956" s="55"/>
      <c r="E2956" s="66"/>
      <c r="G2956" s="507"/>
      <c r="I2956" s="507"/>
      <c r="J2956" s="137"/>
      <c r="K2956" s="507"/>
      <c r="L2956" s="507"/>
      <c r="M2956" s="508"/>
      <c r="N2956" s="507"/>
      <c r="O2956" s="508"/>
    </row>
    <row r="2957" spans="4:15" x14ac:dyDescent="0.2">
      <c r="D2957" s="55"/>
      <c r="E2957" s="66"/>
      <c r="G2957" s="507"/>
      <c r="I2957" s="507"/>
      <c r="J2957" s="137"/>
      <c r="K2957" s="507"/>
      <c r="L2957" s="507"/>
      <c r="M2957" s="508"/>
      <c r="N2957" s="507"/>
      <c r="O2957" s="508"/>
    </row>
    <row r="2958" spans="4:15" x14ac:dyDescent="0.2">
      <c r="D2958" s="55"/>
      <c r="E2958" s="66"/>
      <c r="G2958" s="507"/>
      <c r="I2958" s="507"/>
      <c r="J2958" s="137"/>
      <c r="K2958" s="507"/>
      <c r="L2958" s="507"/>
      <c r="M2958" s="508"/>
      <c r="N2958" s="507"/>
      <c r="O2958" s="508"/>
    </row>
    <row r="2959" spans="4:15" x14ac:dyDescent="0.2">
      <c r="D2959" s="55"/>
      <c r="E2959" s="66"/>
      <c r="G2959" s="507"/>
      <c r="I2959" s="507"/>
      <c r="J2959" s="137"/>
      <c r="K2959" s="507"/>
      <c r="L2959" s="507"/>
      <c r="M2959" s="508"/>
      <c r="N2959" s="507"/>
      <c r="O2959" s="508"/>
    </row>
    <row r="2960" spans="4:15" x14ac:dyDescent="0.2">
      <c r="D2960" s="55"/>
      <c r="E2960" s="66"/>
      <c r="G2960" s="507"/>
      <c r="I2960" s="507"/>
      <c r="J2960" s="137"/>
      <c r="K2960" s="507"/>
      <c r="L2960" s="507"/>
      <c r="M2960" s="508"/>
      <c r="N2960" s="507"/>
      <c r="O2960" s="508"/>
    </row>
    <row r="2961" spans="4:15" x14ac:dyDescent="0.2">
      <c r="D2961" s="55"/>
      <c r="E2961" s="66"/>
      <c r="G2961" s="507"/>
      <c r="I2961" s="507"/>
      <c r="J2961" s="137"/>
      <c r="K2961" s="507"/>
      <c r="L2961" s="507"/>
      <c r="M2961" s="508"/>
      <c r="N2961" s="507"/>
      <c r="O2961" s="508"/>
    </row>
    <row r="2962" spans="4:15" x14ac:dyDescent="0.2">
      <c r="D2962" s="55"/>
      <c r="E2962" s="66"/>
      <c r="G2962" s="507"/>
      <c r="I2962" s="507"/>
      <c r="J2962" s="137"/>
      <c r="K2962" s="507"/>
      <c r="L2962" s="507"/>
      <c r="M2962" s="508"/>
      <c r="N2962" s="507"/>
      <c r="O2962" s="508"/>
    </row>
    <row r="2963" spans="4:15" x14ac:dyDescent="0.2">
      <c r="D2963" s="55"/>
      <c r="E2963" s="66"/>
      <c r="G2963" s="507"/>
      <c r="I2963" s="507"/>
      <c r="J2963" s="137"/>
      <c r="K2963" s="507"/>
      <c r="L2963" s="507"/>
      <c r="M2963" s="508"/>
      <c r="N2963" s="507"/>
      <c r="O2963" s="508"/>
    </row>
    <row r="2964" spans="4:15" x14ac:dyDescent="0.2">
      <c r="D2964" s="55"/>
      <c r="E2964" s="66"/>
      <c r="G2964" s="507"/>
      <c r="I2964" s="507"/>
      <c r="J2964" s="137"/>
      <c r="K2964" s="507"/>
      <c r="L2964" s="507"/>
      <c r="M2964" s="508"/>
      <c r="N2964" s="507"/>
      <c r="O2964" s="508"/>
    </row>
    <row r="2965" spans="4:15" x14ac:dyDescent="0.2">
      <c r="D2965" s="55"/>
      <c r="E2965" s="66"/>
      <c r="G2965" s="507"/>
      <c r="I2965" s="507"/>
      <c r="J2965" s="137"/>
      <c r="K2965" s="507"/>
      <c r="L2965" s="507"/>
      <c r="M2965" s="508"/>
      <c r="N2965" s="507"/>
      <c r="O2965" s="508"/>
    </row>
    <row r="2966" spans="4:15" x14ac:dyDescent="0.2">
      <c r="D2966" s="55"/>
      <c r="E2966" s="66"/>
      <c r="G2966" s="507"/>
      <c r="I2966" s="507"/>
      <c r="J2966" s="137"/>
      <c r="K2966" s="507"/>
      <c r="L2966" s="507"/>
      <c r="M2966" s="508"/>
      <c r="N2966" s="507"/>
      <c r="O2966" s="508"/>
    </row>
    <row r="2967" spans="4:15" x14ac:dyDescent="0.2">
      <c r="D2967" s="55"/>
      <c r="E2967" s="66"/>
      <c r="G2967" s="507"/>
      <c r="I2967" s="507"/>
      <c r="J2967" s="137"/>
      <c r="K2967" s="507"/>
      <c r="L2967" s="507"/>
      <c r="M2967" s="508"/>
      <c r="N2967" s="507"/>
      <c r="O2967" s="508"/>
    </row>
    <row r="2968" spans="4:15" x14ac:dyDescent="0.2">
      <c r="D2968" s="55"/>
      <c r="E2968" s="66"/>
      <c r="G2968" s="507"/>
      <c r="I2968" s="507"/>
      <c r="J2968" s="137"/>
      <c r="K2968" s="507"/>
      <c r="L2968" s="507"/>
      <c r="M2968" s="508"/>
      <c r="N2968" s="507"/>
      <c r="O2968" s="508"/>
    </row>
    <row r="2969" spans="4:15" x14ac:dyDescent="0.2">
      <c r="D2969" s="55"/>
      <c r="E2969" s="66"/>
      <c r="G2969" s="507"/>
      <c r="I2969" s="507"/>
      <c r="J2969" s="137"/>
      <c r="K2969" s="507"/>
      <c r="L2969" s="507"/>
      <c r="M2969" s="508"/>
      <c r="N2969" s="507"/>
      <c r="O2969" s="508"/>
    </row>
    <row r="2970" spans="4:15" x14ac:dyDescent="0.2">
      <c r="D2970" s="55"/>
      <c r="E2970" s="66"/>
      <c r="G2970" s="507"/>
      <c r="I2970" s="507"/>
      <c r="J2970" s="137"/>
      <c r="K2970" s="507"/>
      <c r="L2970" s="507"/>
      <c r="M2970" s="508"/>
      <c r="N2970" s="507"/>
      <c r="O2970" s="508"/>
    </row>
    <row r="2971" spans="4:15" x14ac:dyDescent="0.2">
      <c r="D2971" s="55"/>
      <c r="E2971" s="66"/>
      <c r="G2971" s="507"/>
      <c r="I2971" s="507"/>
      <c r="J2971" s="137"/>
      <c r="K2971" s="507"/>
      <c r="L2971" s="507"/>
      <c r="M2971" s="508"/>
      <c r="N2971" s="507"/>
      <c r="O2971" s="508"/>
    </row>
    <row r="2972" spans="4:15" x14ac:dyDescent="0.2">
      <c r="D2972" s="55"/>
      <c r="E2972" s="66"/>
      <c r="G2972" s="507"/>
      <c r="I2972" s="507"/>
      <c r="J2972" s="137"/>
      <c r="K2972" s="507"/>
      <c r="L2972" s="507"/>
      <c r="M2972" s="508"/>
      <c r="N2972" s="507"/>
      <c r="O2972" s="508"/>
    </row>
    <row r="2973" spans="4:15" x14ac:dyDescent="0.2">
      <c r="D2973" s="55"/>
      <c r="E2973" s="66"/>
      <c r="G2973" s="507"/>
      <c r="I2973" s="507"/>
      <c r="J2973" s="137"/>
      <c r="K2973" s="507"/>
      <c r="L2973" s="507"/>
      <c r="M2973" s="508"/>
      <c r="N2973" s="507"/>
      <c r="O2973" s="508"/>
    </row>
    <row r="2974" spans="4:15" x14ac:dyDescent="0.2">
      <c r="D2974" s="55"/>
      <c r="E2974" s="66"/>
      <c r="G2974" s="507"/>
      <c r="I2974" s="507"/>
      <c r="J2974" s="137"/>
      <c r="K2974" s="507"/>
      <c r="L2974" s="507"/>
      <c r="M2974" s="508"/>
      <c r="N2974" s="507"/>
      <c r="O2974" s="508"/>
    </row>
    <row r="2975" spans="4:15" x14ac:dyDescent="0.2">
      <c r="D2975" s="55"/>
      <c r="E2975" s="66"/>
      <c r="G2975" s="507"/>
      <c r="I2975" s="507"/>
      <c r="J2975" s="137"/>
      <c r="K2975" s="507"/>
      <c r="L2975" s="507"/>
      <c r="M2975" s="508"/>
      <c r="N2975" s="507"/>
      <c r="O2975" s="508"/>
    </row>
    <row r="2976" spans="4:15" x14ac:dyDescent="0.2">
      <c r="D2976" s="55"/>
      <c r="E2976" s="66"/>
      <c r="G2976" s="507"/>
      <c r="I2976" s="507"/>
      <c r="J2976" s="137"/>
      <c r="K2976" s="507"/>
      <c r="L2976" s="507"/>
      <c r="M2976" s="508"/>
      <c r="N2976" s="507"/>
      <c r="O2976" s="508"/>
    </row>
    <row r="2977" spans="4:15" x14ac:dyDescent="0.2">
      <c r="D2977" s="55"/>
      <c r="E2977" s="66"/>
      <c r="G2977" s="507"/>
      <c r="I2977" s="507"/>
      <c r="J2977" s="137"/>
      <c r="K2977" s="507"/>
      <c r="L2977" s="507"/>
      <c r="M2977" s="508"/>
      <c r="N2977" s="507"/>
      <c r="O2977" s="508"/>
    </row>
    <row r="2978" spans="4:15" x14ac:dyDescent="0.2">
      <c r="D2978" s="55"/>
      <c r="E2978" s="66"/>
      <c r="G2978" s="507"/>
      <c r="I2978" s="507"/>
      <c r="J2978" s="137"/>
      <c r="K2978" s="507"/>
      <c r="L2978" s="507"/>
      <c r="M2978" s="508"/>
      <c r="N2978" s="507"/>
      <c r="O2978" s="508"/>
    </row>
    <row r="2979" spans="4:15" x14ac:dyDescent="0.2">
      <c r="D2979" s="55"/>
      <c r="E2979" s="66"/>
      <c r="G2979" s="507"/>
      <c r="I2979" s="507"/>
      <c r="J2979" s="137"/>
      <c r="K2979" s="507"/>
      <c r="L2979" s="507"/>
      <c r="M2979" s="508"/>
      <c r="N2979" s="507"/>
      <c r="O2979" s="508"/>
    </row>
    <row r="2980" spans="4:15" x14ac:dyDescent="0.2">
      <c r="D2980" s="55"/>
      <c r="E2980" s="66"/>
      <c r="G2980" s="507"/>
      <c r="I2980" s="507"/>
      <c r="J2980" s="137"/>
      <c r="K2980" s="507"/>
      <c r="L2980" s="507"/>
      <c r="M2980" s="508"/>
      <c r="N2980" s="507"/>
      <c r="O2980" s="508"/>
    </row>
    <row r="2981" spans="4:15" x14ac:dyDescent="0.2">
      <c r="D2981" s="55"/>
      <c r="E2981" s="66"/>
      <c r="G2981" s="507"/>
      <c r="I2981" s="507"/>
      <c r="J2981" s="137"/>
      <c r="K2981" s="507"/>
      <c r="L2981" s="507"/>
      <c r="M2981" s="508"/>
      <c r="N2981" s="507"/>
      <c r="O2981" s="508"/>
    </row>
    <row r="2982" spans="4:15" x14ac:dyDescent="0.2">
      <c r="D2982" s="55"/>
      <c r="E2982" s="66"/>
      <c r="G2982" s="507"/>
      <c r="I2982" s="507"/>
      <c r="J2982" s="137"/>
      <c r="K2982" s="507"/>
      <c r="L2982" s="507"/>
      <c r="M2982" s="508"/>
      <c r="N2982" s="507"/>
      <c r="O2982" s="508"/>
    </row>
    <row r="2983" spans="4:15" x14ac:dyDescent="0.2">
      <c r="D2983" s="55"/>
      <c r="E2983" s="66"/>
      <c r="G2983" s="507"/>
      <c r="I2983" s="507"/>
      <c r="J2983" s="137"/>
      <c r="K2983" s="507"/>
      <c r="L2983" s="507"/>
      <c r="M2983" s="508"/>
      <c r="N2983" s="507"/>
      <c r="O2983" s="508"/>
    </row>
    <row r="2984" spans="4:15" x14ac:dyDescent="0.2">
      <c r="D2984" s="55"/>
      <c r="E2984" s="66"/>
      <c r="G2984" s="507"/>
      <c r="I2984" s="507"/>
      <c r="J2984" s="137"/>
      <c r="K2984" s="507"/>
      <c r="L2984" s="507"/>
      <c r="M2984" s="508"/>
      <c r="N2984" s="507"/>
      <c r="O2984" s="508"/>
    </row>
    <row r="2985" spans="4:15" x14ac:dyDescent="0.2">
      <c r="D2985" s="55"/>
      <c r="E2985" s="66"/>
      <c r="G2985" s="507"/>
      <c r="I2985" s="507"/>
      <c r="J2985" s="137"/>
      <c r="K2985" s="507"/>
      <c r="L2985" s="507"/>
      <c r="M2985" s="508"/>
      <c r="N2985" s="507"/>
      <c r="O2985" s="508"/>
    </row>
    <row r="2986" spans="4:15" x14ac:dyDescent="0.2">
      <c r="D2986" s="55"/>
      <c r="E2986" s="66"/>
      <c r="G2986" s="507"/>
      <c r="I2986" s="507"/>
      <c r="J2986" s="137"/>
      <c r="K2986" s="507"/>
      <c r="L2986" s="507"/>
      <c r="M2986" s="508"/>
      <c r="N2986" s="507"/>
      <c r="O2986" s="508"/>
    </row>
    <row r="2987" spans="4:15" x14ac:dyDescent="0.2">
      <c r="D2987" s="55"/>
      <c r="E2987" s="66"/>
      <c r="G2987" s="507"/>
      <c r="I2987" s="507"/>
      <c r="J2987" s="137"/>
      <c r="K2987" s="507"/>
      <c r="L2987" s="507"/>
      <c r="M2987" s="508"/>
      <c r="N2987" s="507"/>
      <c r="O2987" s="508"/>
    </row>
    <row r="2988" spans="4:15" x14ac:dyDescent="0.2">
      <c r="D2988" s="55"/>
      <c r="E2988" s="66"/>
      <c r="G2988" s="507"/>
      <c r="I2988" s="507"/>
      <c r="J2988" s="137"/>
      <c r="K2988" s="507"/>
      <c r="L2988" s="507"/>
      <c r="M2988" s="508"/>
      <c r="N2988" s="507"/>
      <c r="O2988" s="508"/>
    </row>
    <row r="2989" spans="4:15" x14ac:dyDescent="0.2">
      <c r="D2989" s="55"/>
      <c r="E2989" s="66"/>
      <c r="G2989" s="507"/>
      <c r="I2989" s="507"/>
      <c r="J2989" s="137"/>
      <c r="K2989" s="507"/>
      <c r="L2989" s="507"/>
      <c r="M2989" s="508"/>
      <c r="N2989" s="507"/>
      <c r="O2989" s="508"/>
    </row>
    <row r="2990" spans="4:15" x14ac:dyDescent="0.2">
      <c r="D2990" s="55"/>
      <c r="E2990" s="66"/>
      <c r="G2990" s="507"/>
      <c r="I2990" s="507"/>
      <c r="J2990" s="137"/>
      <c r="K2990" s="507"/>
      <c r="L2990" s="507"/>
      <c r="M2990" s="508"/>
      <c r="N2990" s="507"/>
      <c r="O2990" s="508"/>
    </row>
    <row r="2991" spans="4:15" x14ac:dyDescent="0.2">
      <c r="D2991" s="55"/>
      <c r="E2991" s="66"/>
      <c r="G2991" s="507"/>
      <c r="I2991" s="507"/>
      <c r="J2991" s="137"/>
      <c r="K2991" s="507"/>
      <c r="L2991" s="507"/>
      <c r="M2991" s="508"/>
      <c r="N2991" s="507"/>
      <c r="O2991" s="508"/>
    </row>
    <row r="2992" spans="4:15" x14ac:dyDescent="0.2">
      <c r="D2992" s="55"/>
      <c r="E2992" s="66"/>
      <c r="G2992" s="507"/>
      <c r="I2992" s="507"/>
      <c r="J2992" s="137"/>
      <c r="K2992" s="507"/>
      <c r="L2992" s="507"/>
      <c r="M2992" s="508"/>
      <c r="N2992" s="507"/>
      <c r="O2992" s="508"/>
    </row>
    <row r="2993" spans="4:15" x14ac:dyDescent="0.2">
      <c r="D2993" s="55"/>
      <c r="E2993" s="66"/>
      <c r="G2993" s="507"/>
      <c r="I2993" s="507"/>
      <c r="J2993" s="137"/>
      <c r="K2993" s="507"/>
      <c r="L2993" s="507"/>
      <c r="M2993" s="508"/>
      <c r="N2993" s="507"/>
      <c r="O2993" s="508"/>
    </row>
    <row r="2994" spans="4:15" x14ac:dyDescent="0.2">
      <c r="D2994" s="55"/>
      <c r="E2994" s="66"/>
      <c r="G2994" s="507"/>
      <c r="I2994" s="507"/>
      <c r="J2994" s="137"/>
      <c r="K2994" s="507"/>
      <c r="L2994" s="507"/>
      <c r="M2994" s="508"/>
      <c r="N2994" s="507"/>
      <c r="O2994" s="508"/>
    </row>
    <row r="2995" spans="4:15" x14ac:dyDescent="0.2">
      <c r="D2995" s="55"/>
      <c r="E2995" s="66"/>
      <c r="G2995" s="507"/>
      <c r="I2995" s="507"/>
      <c r="J2995" s="137"/>
      <c r="K2995" s="507"/>
      <c r="L2995" s="507"/>
      <c r="M2995" s="508"/>
      <c r="N2995" s="507"/>
      <c r="O2995" s="508"/>
    </row>
    <row r="2996" spans="4:15" x14ac:dyDescent="0.2">
      <c r="D2996" s="55"/>
      <c r="E2996" s="66"/>
      <c r="G2996" s="507"/>
      <c r="I2996" s="507"/>
      <c r="J2996" s="137"/>
      <c r="K2996" s="507"/>
      <c r="L2996" s="507"/>
      <c r="M2996" s="508"/>
      <c r="N2996" s="507"/>
      <c r="O2996" s="508"/>
    </row>
    <row r="2997" spans="4:15" x14ac:dyDescent="0.2">
      <c r="D2997" s="55"/>
      <c r="E2997" s="66"/>
      <c r="G2997" s="507"/>
      <c r="I2997" s="507"/>
      <c r="J2997" s="137"/>
      <c r="K2997" s="507"/>
      <c r="L2997" s="507"/>
      <c r="M2997" s="508"/>
      <c r="N2997" s="507"/>
      <c r="O2997" s="508"/>
    </row>
    <row r="2998" spans="4:15" x14ac:dyDescent="0.2">
      <c r="D2998" s="55"/>
      <c r="E2998" s="66"/>
      <c r="G2998" s="507"/>
      <c r="I2998" s="507"/>
      <c r="J2998" s="137"/>
      <c r="K2998" s="507"/>
      <c r="L2998" s="507"/>
      <c r="M2998" s="508"/>
      <c r="N2998" s="507"/>
      <c r="O2998" s="508"/>
    </row>
    <row r="2999" spans="4:15" x14ac:dyDescent="0.2">
      <c r="D2999" s="55"/>
      <c r="E2999" s="66"/>
      <c r="G2999" s="507"/>
      <c r="I2999" s="507"/>
      <c r="J2999" s="137"/>
      <c r="K2999" s="507"/>
      <c r="L2999" s="507"/>
      <c r="M2999" s="508"/>
      <c r="N2999" s="507"/>
      <c r="O2999" s="508"/>
    </row>
    <row r="3000" spans="4:15" x14ac:dyDescent="0.2">
      <c r="D3000" s="55"/>
      <c r="E3000" s="66"/>
      <c r="G3000" s="507"/>
      <c r="I3000" s="507"/>
      <c r="J3000" s="137"/>
      <c r="K3000" s="507"/>
      <c r="L3000" s="507"/>
      <c r="M3000" s="508"/>
      <c r="N3000" s="507"/>
      <c r="O3000" s="508"/>
    </row>
    <row r="3001" spans="4:15" x14ac:dyDescent="0.2">
      <c r="D3001" s="55"/>
      <c r="E3001" s="66"/>
      <c r="G3001" s="507"/>
      <c r="I3001" s="507"/>
      <c r="J3001" s="137"/>
      <c r="K3001" s="507"/>
      <c r="L3001" s="507"/>
      <c r="M3001" s="508"/>
      <c r="N3001" s="507"/>
      <c r="O3001" s="508"/>
    </row>
    <row r="3002" spans="4:15" x14ac:dyDescent="0.2">
      <c r="D3002" s="55"/>
      <c r="E3002" s="66"/>
      <c r="G3002" s="507"/>
      <c r="I3002" s="507"/>
      <c r="J3002" s="137"/>
      <c r="K3002" s="507"/>
      <c r="L3002" s="507"/>
      <c r="M3002" s="508"/>
      <c r="N3002" s="507"/>
      <c r="O3002" s="508"/>
    </row>
    <row r="3003" spans="4:15" x14ac:dyDescent="0.2">
      <c r="D3003" s="55"/>
      <c r="E3003" s="66"/>
      <c r="G3003" s="507"/>
      <c r="I3003" s="507"/>
      <c r="J3003" s="137"/>
      <c r="K3003" s="507"/>
      <c r="L3003" s="507"/>
      <c r="M3003" s="508"/>
      <c r="N3003" s="507"/>
      <c r="O3003" s="508"/>
    </row>
    <row r="3004" spans="4:15" x14ac:dyDescent="0.2">
      <c r="D3004" s="55"/>
      <c r="E3004" s="66"/>
      <c r="G3004" s="507"/>
      <c r="I3004" s="507"/>
      <c r="J3004" s="137"/>
      <c r="K3004" s="507"/>
      <c r="L3004" s="507"/>
      <c r="M3004" s="508"/>
      <c r="N3004" s="507"/>
      <c r="O3004" s="508"/>
    </row>
    <row r="3005" spans="4:15" x14ac:dyDescent="0.2">
      <c r="D3005" s="55"/>
      <c r="E3005" s="66"/>
      <c r="G3005" s="507"/>
      <c r="I3005" s="507"/>
      <c r="J3005" s="137"/>
      <c r="K3005" s="507"/>
      <c r="L3005" s="507"/>
      <c r="M3005" s="508"/>
      <c r="N3005" s="507"/>
      <c r="O3005" s="508"/>
    </row>
    <row r="3006" spans="4:15" x14ac:dyDescent="0.2">
      <c r="D3006" s="55"/>
      <c r="E3006" s="66"/>
      <c r="G3006" s="507"/>
      <c r="I3006" s="507"/>
      <c r="J3006" s="137"/>
      <c r="K3006" s="507"/>
      <c r="L3006" s="507"/>
      <c r="M3006" s="508"/>
      <c r="N3006" s="507"/>
      <c r="O3006" s="508"/>
    </row>
    <row r="3007" spans="4:15" x14ac:dyDescent="0.2">
      <c r="D3007" s="55"/>
      <c r="E3007" s="66"/>
      <c r="G3007" s="507"/>
      <c r="I3007" s="507"/>
      <c r="J3007" s="137"/>
      <c r="K3007" s="507"/>
      <c r="L3007" s="507"/>
      <c r="M3007" s="508"/>
      <c r="N3007" s="507"/>
      <c r="O3007" s="508"/>
    </row>
    <row r="3008" spans="4:15" x14ac:dyDescent="0.2">
      <c r="D3008" s="55"/>
      <c r="E3008" s="66"/>
      <c r="G3008" s="507"/>
      <c r="I3008" s="507"/>
      <c r="J3008" s="137"/>
      <c r="K3008" s="507"/>
      <c r="L3008" s="507"/>
      <c r="M3008" s="508"/>
      <c r="N3008" s="507"/>
      <c r="O3008" s="508"/>
    </row>
    <row r="3009" spans="4:15" x14ac:dyDescent="0.2">
      <c r="D3009" s="55"/>
      <c r="E3009" s="66"/>
      <c r="G3009" s="507"/>
      <c r="I3009" s="507"/>
      <c r="J3009" s="137"/>
      <c r="K3009" s="507"/>
      <c r="L3009" s="507"/>
      <c r="M3009" s="508"/>
      <c r="N3009" s="507"/>
      <c r="O3009" s="508"/>
    </row>
    <row r="3010" spans="4:15" x14ac:dyDescent="0.2">
      <c r="D3010" s="55"/>
      <c r="E3010" s="66"/>
      <c r="G3010" s="507"/>
      <c r="I3010" s="507"/>
      <c r="J3010" s="137"/>
      <c r="K3010" s="507"/>
      <c r="L3010" s="507"/>
      <c r="M3010" s="508"/>
      <c r="N3010" s="507"/>
      <c r="O3010" s="508"/>
    </row>
    <row r="3011" spans="4:15" x14ac:dyDescent="0.2">
      <c r="D3011" s="55"/>
      <c r="E3011" s="66"/>
      <c r="G3011" s="507"/>
      <c r="I3011" s="507"/>
      <c r="J3011" s="137"/>
      <c r="K3011" s="507"/>
      <c r="L3011" s="507"/>
      <c r="M3011" s="508"/>
      <c r="N3011" s="507"/>
      <c r="O3011" s="508"/>
    </row>
    <row r="3012" spans="4:15" x14ac:dyDescent="0.2">
      <c r="D3012" s="55"/>
      <c r="E3012" s="66"/>
      <c r="G3012" s="507"/>
      <c r="I3012" s="507"/>
      <c r="J3012" s="137"/>
      <c r="K3012" s="507"/>
      <c r="L3012" s="507"/>
      <c r="M3012" s="508"/>
      <c r="N3012" s="507"/>
      <c r="O3012" s="508"/>
    </row>
    <row r="3013" spans="4:15" x14ac:dyDescent="0.2">
      <c r="D3013" s="55"/>
      <c r="E3013" s="66"/>
      <c r="G3013" s="507"/>
      <c r="I3013" s="507"/>
      <c r="J3013" s="137"/>
      <c r="K3013" s="507"/>
      <c r="L3013" s="507"/>
      <c r="M3013" s="508"/>
      <c r="N3013" s="507"/>
      <c r="O3013" s="508"/>
    </row>
    <row r="3014" spans="4:15" x14ac:dyDescent="0.2">
      <c r="D3014" s="55"/>
      <c r="E3014" s="66"/>
      <c r="G3014" s="507"/>
      <c r="I3014" s="507"/>
      <c r="J3014" s="137"/>
      <c r="K3014" s="507"/>
      <c r="L3014" s="507"/>
      <c r="M3014" s="508"/>
      <c r="N3014" s="507"/>
      <c r="O3014" s="508"/>
    </row>
    <row r="3015" spans="4:15" x14ac:dyDescent="0.2">
      <c r="D3015" s="55"/>
      <c r="E3015" s="66"/>
      <c r="G3015" s="507"/>
      <c r="I3015" s="507"/>
      <c r="J3015" s="137"/>
      <c r="K3015" s="507"/>
      <c r="L3015" s="507"/>
      <c r="M3015" s="508"/>
      <c r="N3015" s="507"/>
      <c r="O3015" s="508"/>
    </row>
    <row r="3016" spans="4:15" x14ac:dyDescent="0.2">
      <c r="D3016" s="55"/>
      <c r="E3016" s="66"/>
      <c r="G3016" s="507"/>
      <c r="I3016" s="507"/>
      <c r="J3016" s="137"/>
      <c r="K3016" s="507"/>
      <c r="L3016" s="507"/>
      <c r="M3016" s="508"/>
      <c r="N3016" s="507"/>
      <c r="O3016" s="508"/>
    </row>
    <row r="3017" spans="4:15" x14ac:dyDescent="0.2">
      <c r="D3017" s="55"/>
      <c r="E3017" s="66"/>
      <c r="G3017" s="507"/>
      <c r="I3017" s="507"/>
      <c r="J3017" s="137"/>
      <c r="K3017" s="507"/>
      <c r="L3017" s="507"/>
      <c r="M3017" s="508"/>
      <c r="N3017" s="507"/>
      <c r="O3017" s="508"/>
    </row>
    <row r="3018" spans="4:15" x14ac:dyDescent="0.2">
      <c r="D3018" s="55"/>
      <c r="E3018" s="66"/>
      <c r="G3018" s="507"/>
      <c r="I3018" s="507"/>
      <c r="J3018" s="137"/>
      <c r="K3018" s="507"/>
      <c r="L3018" s="507"/>
      <c r="M3018" s="508"/>
      <c r="N3018" s="507"/>
      <c r="O3018" s="508"/>
    </row>
    <row r="3019" spans="4:15" x14ac:dyDescent="0.2">
      <c r="D3019" s="55"/>
      <c r="E3019" s="66"/>
      <c r="G3019" s="507"/>
      <c r="I3019" s="507"/>
      <c r="J3019" s="137"/>
      <c r="K3019" s="507"/>
      <c r="L3019" s="507"/>
      <c r="M3019" s="508"/>
      <c r="N3019" s="507"/>
      <c r="O3019" s="508"/>
    </row>
    <row r="3020" spans="4:15" x14ac:dyDescent="0.2">
      <c r="D3020" s="55"/>
      <c r="E3020" s="66"/>
      <c r="G3020" s="507"/>
      <c r="I3020" s="507"/>
      <c r="J3020" s="137"/>
      <c r="K3020" s="507"/>
      <c r="L3020" s="507"/>
      <c r="M3020" s="508"/>
      <c r="N3020" s="507"/>
      <c r="O3020" s="508"/>
    </row>
    <row r="3021" spans="4:15" x14ac:dyDescent="0.2">
      <c r="D3021" s="55"/>
      <c r="E3021" s="66"/>
      <c r="G3021" s="507"/>
      <c r="I3021" s="507"/>
      <c r="J3021" s="137"/>
      <c r="K3021" s="507"/>
      <c r="L3021" s="507"/>
      <c r="M3021" s="508"/>
      <c r="N3021" s="507"/>
      <c r="O3021" s="508"/>
    </row>
    <row r="3022" spans="4:15" x14ac:dyDescent="0.2">
      <c r="D3022" s="55"/>
      <c r="E3022" s="66"/>
      <c r="G3022" s="507"/>
      <c r="I3022" s="507"/>
      <c r="J3022" s="137"/>
      <c r="K3022" s="507"/>
      <c r="L3022" s="507"/>
      <c r="M3022" s="508"/>
      <c r="N3022" s="507"/>
      <c r="O3022" s="508"/>
    </row>
    <row r="3023" spans="4:15" x14ac:dyDescent="0.2">
      <c r="D3023" s="55"/>
      <c r="E3023" s="66"/>
      <c r="G3023" s="507"/>
      <c r="I3023" s="507"/>
      <c r="J3023" s="137"/>
      <c r="K3023" s="507"/>
      <c r="L3023" s="507"/>
      <c r="M3023" s="508"/>
      <c r="N3023" s="507"/>
      <c r="O3023" s="508"/>
    </row>
    <row r="3024" spans="4:15" x14ac:dyDescent="0.2">
      <c r="D3024" s="55"/>
      <c r="E3024" s="66"/>
      <c r="G3024" s="507"/>
      <c r="I3024" s="507"/>
      <c r="J3024" s="137"/>
      <c r="K3024" s="507"/>
      <c r="L3024" s="507"/>
      <c r="M3024" s="508"/>
      <c r="N3024" s="507"/>
      <c r="O3024" s="508"/>
    </row>
    <row r="3025" spans="4:15" x14ac:dyDescent="0.2">
      <c r="D3025" s="55"/>
      <c r="E3025" s="66"/>
      <c r="G3025" s="507"/>
      <c r="I3025" s="507"/>
      <c r="J3025" s="137"/>
      <c r="K3025" s="507"/>
      <c r="L3025" s="507"/>
      <c r="M3025" s="508"/>
      <c r="N3025" s="507"/>
      <c r="O3025" s="508"/>
    </row>
    <row r="3026" spans="4:15" x14ac:dyDescent="0.2">
      <c r="D3026" s="55"/>
      <c r="E3026" s="66"/>
      <c r="G3026" s="507"/>
      <c r="I3026" s="507"/>
      <c r="J3026" s="137"/>
      <c r="K3026" s="507"/>
      <c r="L3026" s="507"/>
      <c r="M3026" s="508"/>
      <c r="N3026" s="507"/>
      <c r="O3026" s="508"/>
    </row>
    <row r="3027" spans="4:15" x14ac:dyDescent="0.2">
      <c r="D3027" s="55"/>
      <c r="E3027" s="66"/>
      <c r="G3027" s="507"/>
      <c r="I3027" s="507"/>
      <c r="J3027" s="137"/>
      <c r="K3027" s="507"/>
      <c r="L3027" s="507"/>
      <c r="M3027" s="508"/>
      <c r="N3027" s="507"/>
      <c r="O3027" s="508"/>
    </row>
    <row r="3028" spans="4:15" x14ac:dyDescent="0.2">
      <c r="D3028" s="55"/>
      <c r="E3028" s="66"/>
      <c r="G3028" s="507"/>
      <c r="I3028" s="507"/>
      <c r="J3028" s="137"/>
      <c r="K3028" s="507"/>
      <c r="L3028" s="507"/>
      <c r="M3028" s="508"/>
      <c r="N3028" s="507"/>
      <c r="O3028" s="508"/>
    </row>
    <row r="3029" spans="4:15" x14ac:dyDescent="0.2">
      <c r="D3029" s="55"/>
      <c r="E3029" s="66"/>
      <c r="G3029" s="507"/>
      <c r="I3029" s="507"/>
      <c r="J3029" s="137"/>
      <c r="K3029" s="507"/>
      <c r="L3029" s="507"/>
      <c r="M3029" s="508"/>
      <c r="N3029" s="507"/>
      <c r="O3029" s="508"/>
    </row>
    <row r="3030" spans="4:15" x14ac:dyDescent="0.2">
      <c r="D3030" s="55"/>
      <c r="E3030" s="66"/>
      <c r="G3030" s="507"/>
      <c r="I3030" s="507"/>
      <c r="J3030" s="137"/>
      <c r="K3030" s="507"/>
      <c r="L3030" s="507"/>
      <c r="M3030" s="508"/>
      <c r="N3030" s="507"/>
      <c r="O3030" s="508"/>
    </row>
    <row r="3031" spans="4:15" x14ac:dyDescent="0.2">
      <c r="D3031" s="55"/>
      <c r="E3031" s="66"/>
      <c r="G3031" s="507"/>
      <c r="I3031" s="507"/>
      <c r="J3031" s="137"/>
      <c r="K3031" s="507"/>
      <c r="L3031" s="507"/>
      <c r="M3031" s="508"/>
      <c r="N3031" s="507"/>
      <c r="O3031" s="508"/>
    </row>
    <row r="3032" spans="4:15" x14ac:dyDescent="0.2">
      <c r="D3032" s="55"/>
      <c r="E3032" s="66"/>
      <c r="G3032" s="507"/>
      <c r="I3032" s="507"/>
      <c r="J3032" s="137"/>
      <c r="K3032" s="507"/>
      <c r="L3032" s="507"/>
      <c r="M3032" s="508"/>
      <c r="N3032" s="507"/>
      <c r="O3032" s="508"/>
    </row>
    <row r="3033" spans="4:15" x14ac:dyDescent="0.2">
      <c r="D3033" s="55"/>
      <c r="E3033" s="66"/>
      <c r="G3033" s="507"/>
      <c r="I3033" s="507"/>
      <c r="J3033" s="137"/>
      <c r="K3033" s="507"/>
      <c r="L3033" s="507"/>
      <c r="M3033" s="508"/>
      <c r="N3033" s="507"/>
      <c r="O3033" s="508"/>
    </row>
    <row r="3034" spans="4:15" x14ac:dyDescent="0.2">
      <c r="D3034" s="55"/>
      <c r="E3034" s="66"/>
      <c r="G3034" s="507"/>
      <c r="I3034" s="507"/>
      <c r="J3034" s="137"/>
      <c r="K3034" s="507"/>
      <c r="L3034" s="507"/>
      <c r="M3034" s="508"/>
      <c r="N3034" s="507"/>
      <c r="O3034" s="508"/>
    </row>
    <row r="3035" spans="4:15" x14ac:dyDescent="0.2">
      <c r="D3035" s="55"/>
      <c r="E3035" s="66"/>
      <c r="G3035" s="507"/>
      <c r="I3035" s="507"/>
      <c r="J3035" s="137"/>
      <c r="K3035" s="507"/>
      <c r="L3035" s="507"/>
      <c r="M3035" s="508"/>
      <c r="N3035" s="507"/>
      <c r="O3035" s="508"/>
    </row>
    <row r="3036" spans="4:15" x14ac:dyDescent="0.2">
      <c r="D3036" s="55"/>
      <c r="E3036" s="66"/>
      <c r="G3036" s="507"/>
      <c r="I3036" s="507"/>
      <c r="J3036" s="137"/>
      <c r="K3036" s="507"/>
      <c r="L3036" s="507"/>
      <c r="M3036" s="508"/>
      <c r="N3036" s="507"/>
      <c r="O3036" s="508"/>
    </row>
    <row r="3037" spans="4:15" x14ac:dyDescent="0.2">
      <c r="D3037" s="55"/>
      <c r="E3037" s="66"/>
      <c r="G3037" s="507"/>
      <c r="I3037" s="507"/>
      <c r="J3037" s="137"/>
      <c r="K3037" s="507"/>
      <c r="L3037" s="507"/>
      <c r="M3037" s="508"/>
      <c r="N3037" s="507"/>
      <c r="O3037" s="508"/>
    </row>
    <row r="3038" spans="4:15" x14ac:dyDescent="0.2">
      <c r="D3038" s="55"/>
      <c r="E3038" s="66"/>
      <c r="G3038" s="507"/>
      <c r="I3038" s="507"/>
      <c r="J3038" s="137"/>
      <c r="K3038" s="507"/>
      <c r="L3038" s="507"/>
      <c r="M3038" s="508"/>
      <c r="N3038" s="507"/>
      <c r="O3038" s="508"/>
    </row>
    <row r="3039" spans="4:15" x14ac:dyDescent="0.2">
      <c r="D3039" s="55"/>
      <c r="E3039" s="66"/>
      <c r="G3039" s="507"/>
      <c r="I3039" s="507"/>
      <c r="J3039" s="137"/>
      <c r="K3039" s="507"/>
      <c r="L3039" s="507"/>
      <c r="M3039" s="508"/>
      <c r="N3039" s="507"/>
      <c r="O3039" s="508"/>
    </row>
    <row r="3040" spans="4:15" x14ac:dyDescent="0.2">
      <c r="D3040" s="55"/>
      <c r="E3040" s="66"/>
      <c r="G3040" s="507"/>
      <c r="I3040" s="507"/>
      <c r="J3040" s="137"/>
      <c r="K3040" s="507"/>
      <c r="L3040" s="507"/>
      <c r="M3040" s="508"/>
      <c r="N3040" s="507"/>
      <c r="O3040" s="508"/>
    </row>
    <row r="3041" spans="4:15" x14ac:dyDescent="0.2">
      <c r="D3041" s="55"/>
      <c r="E3041" s="66"/>
      <c r="G3041" s="507"/>
      <c r="I3041" s="507"/>
      <c r="J3041" s="137"/>
      <c r="K3041" s="507"/>
      <c r="L3041" s="507"/>
      <c r="M3041" s="508"/>
      <c r="N3041" s="507"/>
      <c r="O3041" s="508"/>
    </row>
    <row r="3042" spans="4:15" x14ac:dyDescent="0.2">
      <c r="D3042" s="55"/>
      <c r="E3042" s="66"/>
      <c r="G3042" s="507"/>
      <c r="I3042" s="507"/>
      <c r="J3042" s="137"/>
      <c r="K3042" s="507"/>
      <c r="L3042" s="507"/>
      <c r="M3042" s="508"/>
      <c r="N3042" s="507"/>
      <c r="O3042" s="508"/>
    </row>
    <row r="3043" spans="4:15" x14ac:dyDescent="0.2">
      <c r="D3043" s="55"/>
      <c r="E3043" s="66"/>
      <c r="G3043" s="507"/>
      <c r="I3043" s="507"/>
      <c r="J3043" s="137"/>
      <c r="K3043" s="507"/>
      <c r="L3043" s="507"/>
      <c r="M3043" s="508"/>
      <c r="N3043" s="507"/>
      <c r="O3043" s="508"/>
    </row>
    <row r="3044" spans="4:15" x14ac:dyDescent="0.2">
      <c r="D3044" s="55"/>
      <c r="E3044" s="66"/>
      <c r="G3044" s="507"/>
      <c r="I3044" s="507"/>
      <c r="J3044" s="137"/>
      <c r="K3044" s="507"/>
      <c r="L3044" s="507"/>
      <c r="M3044" s="508"/>
      <c r="N3044" s="507"/>
      <c r="O3044" s="508"/>
    </row>
    <row r="3045" spans="4:15" x14ac:dyDescent="0.2">
      <c r="D3045" s="55"/>
      <c r="E3045" s="66"/>
      <c r="G3045" s="507"/>
      <c r="I3045" s="507"/>
      <c r="J3045" s="137"/>
      <c r="K3045" s="507"/>
      <c r="L3045" s="507"/>
      <c r="M3045" s="508"/>
      <c r="N3045" s="507"/>
      <c r="O3045" s="508"/>
    </row>
    <row r="3046" spans="4:15" x14ac:dyDescent="0.2">
      <c r="D3046" s="55"/>
      <c r="E3046" s="66"/>
      <c r="G3046" s="507"/>
      <c r="I3046" s="507"/>
      <c r="J3046" s="137"/>
      <c r="K3046" s="507"/>
      <c r="L3046" s="507"/>
      <c r="M3046" s="508"/>
      <c r="N3046" s="507"/>
      <c r="O3046" s="508"/>
    </row>
    <row r="3047" spans="4:15" x14ac:dyDescent="0.2">
      <c r="D3047" s="55"/>
      <c r="E3047" s="66"/>
      <c r="G3047" s="507"/>
      <c r="I3047" s="507"/>
      <c r="J3047" s="137"/>
      <c r="K3047" s="507"/>
      <c r="L3047" s="507"/>
      <c r="M3047" s="508"/>
      <c r="N3047" s="507"/>
      <c r="O3047" s="508"/>
    </row>
    <row r="3048" spans="4:15" x14ac:dyDescent="0.2">
      <c r="D3048" s="55"/>
      <c r="E3048" s="66"/>
      <c r="G3048" s="507"/>
      <c r="I3048" s="507"/>
      <c r="J3048" s="137"/>
      <c r="K3048" s="507"/>
      <c r="L3048" s="507"/>
      <c r="M3048" s="508"/>
      <c r="N3048" s="507"/>
      <c r="O3048" s="508"/>
    </row>
    <row r="3049" spans="4:15" x14ac:dyDescent="0.2">
      <c r="D3049" s="55"/>
      <c r="E3049" s="66"/>
      <c r="G3049" s="507"/>
      <c r="I3049" s="507"/>
      <c r="J3049" s="137"/>
      <c r="K3049" s="507"/>
      <c r="L3049" s="507"/>
      <c r="M3049" s="508"/>
      <c r="N3049" s="507"/>
      <c r="O3049" s="508"/>
    </row>
    <row r="3050" spans="4:15" x14ac:dyDescent="0.2">
      <c r="D3050" s="55"/>
      <c r="E3050" s="66"/>
      <c r="G3050" s="507"/>
      <c r="I3050" s="507"/>
      <c r="J3050" s="137"/>
      <c r="K3050" s="507"/>
      <c r="L3050" s="507"/>
      <c r="M3050" s="508"/>
      <c r="N3050" s="507"/>
      <c r="O3050" s="508"/>
    </row>
    <row r="3051" spans="4:15" x14ac:dyDescent="0.2">
      <c r="D3051" s="55"/>
      <c r="E3051" s="66"/>
      <c r="G3051" s="507"/>
      <c r="I3051" s="507"/>
      <c r="J3051" s="137"/>
      <c r="K3051" s="507"/>
      <c r="L3051" s="507"/>
      <c r="M3051" s="508"/>
      <c r="N3051" s="507"/>
      <c r="O3051" s="508"/>
    </row>
    <row r="3052" spans="4:15" x14ac:dyDescent="0.2">
      <c r="D3052" s="55"/>
      <c r="E3052" s="66"/>
      <c r="G3052" s="507"/>
      <c r="I3052" s="507"/>
      <c r="J3052" s="137"/>
      <c r="K3052" s="507"/>
      <c r="L3052" s="507"/>
      <c r="M3052" s="508"/>
      <c r="N3052" s="507"/>
      <c r="O3052" s="508"/>
    </row>
    <row r="3053" spans="4:15" x14ac:dyDescent="0.2">
      <c r="D3053" s="55"/>
      <c r="E3053" s="66"/>
      <c r="G3053" s="507"/>
      <c r="I3053" s="507"/>
      <c r="J3053" s="137"/>
      <c r="K3053" s="507"/>
      <c r="L3053" s="507"/>
      <c r="M3053" s="508"/>
      <c r="N3053" s="507"/>
      <c r="O3053" s="508"/>
    </row>
    <row r="3054" spans="4:15" x14ac:dyDescent="0.2">
      <c r="D3054" s="55"/>
      <c r="E3054" s="66"/>
      <c r="G3054" s="507"/>
      <c r="I3054" s="507"/>
      <c r="J3054" s="137"/>
      <c r="K3054" s="507"/>
      <c r="L3054" s="507"/>
      <c r="M3054" s="508"/>
      <c r="N3054" s="507"/>
      <c r="O3054" s="508"/>
    </row>
    <row r="3055" spans="4:15" x14ac:dyDescent="0.2">
      <c r="D3055" s="55"/>
      <c r="E3055" s="66"/>
      <c r="G3055" s="507"/>
      <c r="I3055" s="507"/>
      <c r="J3055" s="137"/>
      <c r="K3055" s="507"/>
      <c r="L3055" s="507"/>
      <c r="M3055" s="508"/>
      <c r="N3055" s="507"/>
      <c r="O3055" s="508"/>
    </row>
    <row r="3056" spans="4:15" x14ac:dyDescent="0.2">
      <c r="D3056" s="55"/>
      <c r="E3056" s="66"/>
      <c r="G3056" s="507"/>
      <c r="I3056" s="507"/>
      <c r="J3056" s="137"/>
      <c r="K3056" s="507"/>
      <c r="L3056" s="507"/>
      <c r="M3056" s="508"/>
      <c r="N3056" s="507"/>
      <c r="O3056" s="508"/>
    </row>
    <row r="3057" spans="4:15" x14ac:dyDescent="0.2">
      <c r="D3057" s="55"/>
      <c r="E3057" s="66"/>
      <c r="G3057" s="507"/>
      <c r="I3057" s="507"/>
      <c r="J3057" s="137"/>
      <c r="K3057" s="507"/>
      <c r="L3057" s="507"/>
      <c r="M3057" s="508"/>
      <c r="N3057" s="507"/>
      <c r="O3057" s="508"/>
    </row>
    <row r="3058" spans="4:15" x14ac:dyDescent="0.2">
      <c r="D3058" s="55"/>
      <c r="E3058" s="66"/>
      <c r="G3058" s="507"/>
      <c r="I3058" s="507"/>
      <c r="J3058" s="137"/>
      <c r="K3058" s="507"/>
      <c r="L3058" s="507"/>
      <c r="M3058" s="508"/>
      <c r="N3058" s="507"/>
      <c r="O3058" s="508"/>
    </row>
    <row r="3059" spans="4:15" x14ac:dyDescent="0.2">
      <c r="D3059" s="55"/>
      <c r="E3059" s="66"/>
      <c r="G3059" s="507"/>
      <c r="I3059" s="507"/>
      <c r="J3059" s="137"/>
      <c r="K3059" s="507"/>
      <c r="L3059" s="507"/>
      <c r="M3059" s="508"/>
      <c r="N3059" s="507"/>
      <c r="O3059" s="508"/>
    </row>
    <row r="3060" spans="4:15" x14ac:dyDescent="0.2">
      <c r="D3060" s="55"/>
      <c r="E3060" s="66"/>
      <c r="G3060" s="507"/>
      <c r="I3060" s="507"/>
      <c r="J3060" s="137"/>
      <c r="K3060" s="507"/>
      <c r="L3060" s="507"/>
      <c r="M3060" s="508"/>
      <c r="N3060" s="507"/>
      <c r="O3060" s="508"/>
    </row>
    <row r="3061" spans="4:15" x14ac:dyDescent="0.2">
      <c r="D3061" s="55"/>
      <c r="E3061" s="66"/>
      <c r="G3061" s="507"/>
      <c r="I3061" s="507"/>
      <c r="J3061" s="137"/>
      <c r="K3061" s="507"/>
      <c r="L3061" s="507"/>
      <c r="M3061" s="508"/>
      <c r="N3061" s="507"/>
      <c r="O3061" s="508"/>
    </row>
    <row r="3062" spans="4:15" x14ac:dyDescent="0.2">
      <c r="D3062" s="55"/>
      <c r="E3062" s="66"/>
      <c r="G3062" s="507"/>
      <c r="I3062" s="507"/>
      <c r="J3062" s="137"/>
      <c r="K3062" s="507"/>
      <c r="L3062" s="507"/>
      <c r="M3062" s="508"/>
      <c r="N3062" s="507"/>
      <c r="O3062" s="508"/>
    </row>
    <row r="3063" spans="4:15" x14ac:dyDescent="0.2">
      <c r="D3063" s="55"/>
      <c r="E3063" s="66"/>
      <c r="G3063" s="507"/>
      <c r="I3063" s="507"/>
      <c r="J3063" s="137"/>
      <c r="K3063" s="507"/>
      <c r="L3063" s="507"/>
      <c r="M3063" s="508"/>
      <c r="N3063" s="507"/>
      <c r="O3063" s="508"/>
    </row>
    <row r="3064" spans="4:15" x14ac:dyDescent="0.2">
      <c r="D3064" s="55"/>
      <c r="E3064" s="66"/>
      <c r="G3064" s="507"/>
      <c r="I3064" s="507"/>
      <c r="J3064" s="137"/>
      <c r="K3064" s="507"/>
      <c r="L3064" s="507"/>
      <c r="M3064" s="508"/>
      <c r="N3064" s="507"/>
      <c r="O3064" s="508"/>
    </row>
    <row r="3065" spans="4:15" x14ac:dyDescent="0.2">
      <c r="D3065" s="55"/>
      <c r="E3065" s="66"/>
      <c r="G3065" s="507"/>
      <c r="I3065" s="507"/>
      <c r="J3065" s="137"/>
      <c r="K3065" s="507"/>
      <c r="L3065" s="507"/>
      <c r="M3065" s="508"/>
      <c r="N3065" s="507"/>
      <c r="O3065" s="508"/>
    </row>
    <row r="3066" spans="4:15" x14ac:dyDescent="0.2">
      <c r="D3066" s="55"/>
      <c r="E3066" s="66"/>
      <c r="G3066" s="507"/>
      <c r="I3066" s="507"/>
      <c r="J3066" s="137"/>
      <c r="K3066" s="507"/>
      <c r="L3066" s="507"/>
      <c r="M3066" s="508"/>
      <c r="N3066" s="507"/>
      <c r="O3066" s="508"/>
    </row>
    <row r="3067" spans="4:15" x14ac:dyDescent="0.2">
      <c r="D3067" s="55"/>
      <c r="E3067" s="66"/>
      <c r="G3067" s="507"/>
      <c r="I3067" s="507"/>
      <c r="J3067" s="137"/>
      <c r="K3067" s="507"/>
      <c r="L3067" s="507"/>
      <c r="M3067" s="508"/>
      <c r="N3067" s="507"/>
      <c r="O3067" s="508"/>
    </row>
    <row r="3068" spans="4:15" x14ac:dyDescent="0.2">
      <c r="D3068" s="55"/>
      <c r="E3068" s="66"/>
      <c r="G3068" s="507"/>
      <c r="I3068" s="507"/>
      <c r="J3068" s="137"/>
      <c r="K3068" s="507"/>
      <c r="L3068" s="507"/>
      <c r="M3068" s="508"/>
      <c r="N3068" s="507"/>
      <c r="O3068" s="508"/>
    </row>
    <row r="3069" spans="4:15" x14ac:dyDescent="0.2">
      <c r="D3069" s="55"/>
      <c r="E3069" s="66"/>
      <c r="G3069" s="507"/>
      <c r="I3069" s="507"/>
      <c r="J3069" s="137"/>
      <c r="K3069" s="507"/>
      <c r="L3069" s="507"/>
      <c r="M3069" s="508"/>
      <c r="N3069" s="507"/>
      <c r="O3069" s="508"/>
    </row>
    <row r="3070" spans="4:15" x14ac:dyDescent="0.2">
      <c r="D3070" s="55"/>
      <c r="E3070" s="66"/>
      <c r="G3070" s="507"/>
      <c r="I3070" s="507"/>
      <c r="J3070" s="137"/>
      <c r="K3070" s="507"/>
      <c r="L3070" s="507"/>
      <c r="M3070" s="508"/>
      <c r="N3070" s="507"/>
      <c r="O3070" s="508"/>
    </row>
    <row r="3071" spans="4:15" x14ac:dyDescent="0.2">
      <c r="D3071" s="55"/>
      <c r="E3071" s="66"/>
      <c r="G3071" s="507"/>
      <c r="I3071" s="507"/>
      <c r="J3071" s="137"/>
      <c r="K3071" s="507"/>
      <c r="L3071" s="507"/>
      <c r="M3071" s="508"/>
      <c r="N3071" s="507"/>
      <c r="O3071" s="508"/>
    </row>
    <row r="3072" spans="4:15" x14ac:dyDescent="0.2">
      <c r="D3072" s="55"/>
      <c r="E3072" s="66"/>
      <c r="G3072" s="507"/>
      <c r="I3072" s="507"/>
      <c r="J3072" s="137"/>
      <c r="K3072" s="507"/>
      <c r="L3072" s="507"/>
      <c r="M3072" s="508"/>
      <c r="N3072" s="507"/>
      <c r="O3072" s="508"/>
    </row>
    <row r="3073" spans="4:15" x14ac:dyDescent="0.2">
      <c r="D3073" s="55"/>
      <c r="E3073" s="66"/>
      <c r="G3073" s="507"/>
      <c r="I3073" s="507"/>
      <c r="J3073" s="137"/>
      <c r="K3073" s="507"/>
      <c r="L3073" s="507"/>
      <c r="M3073" s="508"/>
      <c r="N3073" s="507"/>
      <c r="O3073" s="508"/>
    </row>
    <row r="3074" spans="4:15" x14ac:dyDescent="0.2">
      <c r="D3074" s="55"/>
      <c r="E3074" s="66"/>
      <c r="G3074" s="507"/>
      <c r="I3074" s="507"/>
      <c r="J3074" s="137"/>
      <c r="K3074" s="507"/>
      <c r="L3074" s="507"/>
      <c r="M3074" s="508"/>
      <c r="N3074" s="507"/>
      <c r="O3074" s="508"/>
    </row>
    <row r="3075" spans="4:15" x14ac:dyDescent="0.2">
      <c r="D3075" s="55"/>
      <c r="E3075" s="66"/>
      <c r="G3075" s="507"/>
      <c r="I3075" s="507"/>
      <c r="J3075" s="137"/>
      <c r="K3075" s="507"/>
      <c r="L3075" s="507"/>
      <c r="M3075" s="508"/>
      <c r="N3075" s="507"/>
      <c r="O3075" s="508"/>
    </row>
    <row r="3076" spans="4:15" x14ac:dyDescent="0.2">
      <c r="D3076" s="55"/>
      <c r="E3076" s="66"/>
      <c r="G3076" s="507"/>
      <c r="I3076" s="507"/>
      <c r="J3076" s="137"/>
      <c r="K3076" s="507"/>
      <c r="L3076" s="507"/>
      <c r="M3076" s="508"/>
      <c r="N3076" s="507"/>
      <c r="O3076" s="508"/>
    </row>
    <row r="3077" spans="4:15" x14ac:dyDescent="0.2">
      <c r="D3077" s="55"/>
      <c r="E3077" s="66"/>
      <c r="G3077" s="507"/>
      <c r="I3077" s="507"/>
      <c r="J3077" s="137"/>
      <c r="K3077" s="507"/>
      <c r="L3077" s="507"/>
      <c r="M3077" s="508"/>
      <c r="N3077" s="507"/>
      <c r="O3077" s="508"/>
    </row>
    <row r="3078" spans="4:15" x14ac:dyDescent="0.2">
      <c r="D3078" s="55"/>
      <c r="E3078" s="66"/>
      <c r="G3078" s="507"/>
      <c r="I3078" s="507"/>
      <c r="J3078" s="137"/>
      <c r="K3078" s="507"/>
      <c r="L3078" s="507"/>
      <c r="M3078" s="508"/>
      <c r="N3078" s="507"/>
      <c r="O3078" s="508"/>
    </row>
    <row r="3079" spans="4:15" x14ac:dyDescent="0.2">
      <c r="D3079" s="55"/>
      <c r="E3079" s="66"/>
      <c r="G3079" s="507"/>
      <c r="I3079" s="507"/>
      <c r="J3079" s="137"/>
      <c r="K3079" s="507"/>
      <c r="L3079" s="507"/>
      <c r="M3079" s="508"/>
      <c r="N3079" s="507"/>
      <c r="O3079" s="508"/>
    </row>
    <row r="3080" spans="4:15" x14ac:dyDescent="0.2">
      <c r="D3080" s="55"/>
      <c r="E3080" s="66"/>
      <c r="G3080" s="507"/>
      <c r="I3080" s="507"/>
      <c r="J3080" s="137"/>
      <c r="K3080" s="507"/>
      <c r="L3080" s="507"/>
      <c r="M3080" s="508"/>
      <c r="N3080" s="507"/>
      <c r="O3080" s="508"/>
    </row>
    <row r="3081" spans="4:15" x14ac:dyDescent="0.2">
      <c r="D3081" s="55"/>
      <c r="E3081" s="66"/>
      <c r="G3081" s="507"/>
      <c r="I3081" s="507"/>
      <c r="J3081" s="137"/>
      <c r="K3081" s="507"/>
      <c r="L3081" s="507"/>
      <c r="M3081" s="508"/>
      <c r="N3081" s="507"/>
      <c r="O3081" s="508"/>
    </row>
    <row r="3082" spans="4:15" x14ac:dyDescent="0.2">
      <c r="D3082" s="55"/>
      <c r="E3082" s="66"/>
      <c r="G3082" s="507"/>
      <c r="I3082" s="507"/>
      <c r="J3082" s="137"/>
      <c r="K3082" s="507"/>
      <c r="L3082" s="507"/>
      <c r="M3082" s="508"/>
      <c r="N3082" s="507"/>
      <c r="O3082" s="508"/>
    </row>
    <row r="3083" spans="4:15" x14ac:dyDescent="0.2">
      <c r="D3083" s="55"/>
      <c r="E3083" s="66"/>
      <c r="G3083" s="507"/>
      <c r="I3083" s="507"/>
      <c r="J3083" s="137"/>
      <c r="K3083" s="507"/>
      <c r="L3083" s="507"/>
      <c r="M3083" s="508"/>
      <c r="N3083" s="507"/>
      <c r="O3083" s="508"/>
    </row>
    <row r="3084" spans="4:15" x14ac:dyDescent="0.2">
      <c r="D3084" s="55"/>
      <c r="E3084" s="66"/>
      <c r="G3084" s="507"/>
      <c r="I3084" s="507"/>
      <c r="J3084" s="137"/>
      <c r="K3084" s="507"/>
      <c r="L3084" s="507"/>
      <c r="M3084" s="508"/>
      <c r="N3084" s="507"/>
      <c r="O3084" s="508"/>
    </row>
    <row r="3085" spans="4:15" x14ac:dyDescent="0.2">
      <c r="D3085" s="55"/>
      <c r="E3085" s="66"/>
      <c r="G3085" s="507"/>
      <c r="I3085" s="507"/>
      <c r="J3085" s="137"/>
      <c r="K3085" s="507"/>
      <c r="L3085" s="507"/>
      <c r="M3085" s="508"/>
      <c r="N3085" s="507"/>
      <c r="O3085" s="508"/>
    </row>
    <row r="3086" spans="4:15" x14ac:dyDescent="0.2">
      <c r="D3086" s="55"/>
      <c r="E3086" s="66"/>
      <c r="G3086" s="507"/>
      <c r="I3086" s="507"/>
      <c r="J3086" s="137"/>
      <c r="K3086" s="507"/>
      <c r="L3086" s="507"/>
      <c r="M3086" s="508"/>
      <c r="N3086" s="507"/>
      <c r="O3086" s="508"/>
    </row>
    <row r="3087" spans="4:15" x14ac:dyDescent="0.2">
      <c r="D3087" s="55"/>
      <c r="E3087" s="66"/>
      <c r="G3087" s="507"/>
      <c r="I3087" s="507"/>
      <c r="J3087" s="137"/>
      <c r="K3087" s="507"/>
      <c r="L3087" s="507"/>
      <c r="M3087" s="508"/>
      <c r="N3087" s="507"/>
      <c r="O3087" s="508"/>
    </row>
    <row r="3088" spans="4:15" x14ac:dyDescent="0.2">
      <c r="D3088" s="55"/>
      <c r="E3088" s="66"/>
      <c r="G3088" s="507"/>
      <c r="I3088" s="507"/>
      <c r="J3088" s="137"/>
      <c r="K3088" s="507"/>
      <c r="L3088" s="507"/>
      <c r="M3088" s="508"/>
      <c r="N3088" s="507"/>
      <c r="O3088" s="508"/>
    </row>
    <row r="3089" spans="4:15" x14ac:dyDescent="0.2">
      <c r="D3089" s="55"/>
      <c r="E3089" s="66"/>
      <c r="G3089" s="507"/>
      <c r="I3089" s="507"/>
      <c r="J3089" s="137"/>
      <c r="K3089" s="507"/>
      <c r="L3089" s="507"/>
      <c r="M3089" s="508"/>
      <c r="N3089" s="507"/>
      <c r="O3089" s="508"/>
    </row>
    <row r="3090" spans="4:15" x14ac:dyDescent="0.2">
      <c r="D3090" s="55"/>
      <c r="E3090" s="66"/>
      <c r="G3090" s="507"/>
      <c r="I3090" s="507"/>
      <c r="J3090" s="137"/>
      <c r="K3090" s="507"/>
      <c r="L3090" s="507"/>
      <c r="M3090" s="508"/>
      <c r="N3090" s="507"/>
      <c r="O3090" s="508"/>
    </row>
    <row r="3091" spans="4:15" x14ac:dyDescent="0.2">
      <c r="D3091" s="55"/>
      <c r="E3091" s="66"/>
      <c r="G3091" s="507"/>
      <c r="I3091" s="507"/>
      <c r="J3091" s="137"/>
      <c r="K3091" s="507"/>
      <c r="L3091" s="507"/>
      <c r="M3091" s="508"/>
      <c r="N3091" s="507"/>
      <c r="O3091" s="508"/>
    </row>
    <row r="3092" spans="4:15" x14ac:dyDescent="0.2">
      <c r="D3092" s="55"/>
      <c r="E3092" s="66"/>
      <c r="G3092" s="507"/>
      <c r="I3092" s="507"/>
      <c r="J3092" s="137"/>
      <c r="K3092" s="507"/>
      <c r="L3092" s="507"/>
      <c r="M3092" s="508"/>
      <c r="N3092" s="507"/>
      <c r="O3092" s="508"/>
    </row>
    <row r="3093" spans="4:15" x14ac:dyDescent="0.2">
      <c r="D3093" s="55"/>
      <c r="E3093" s="66"/>
      <c r="G3093" s="507"/>
      <c r="I3093" s="507"/>
      <c r="J3093" s="137"/>
      <c r="K3093" s="507"/>
      <c r="L3093" s="507"/>
      <c r="M3093" s="508"/>
      <c r="N3093" s="507"/>
      <c r="O3093" s="508"/>
    </row>
    <row r="3094" spans="4:15" x14ac:dyDescent="0.2">
      <c r="D3094" s="55"/>
      <c r="E3094" s="66"/>
      <c r="G3094" s="507"/>
      <c r="I3094" s="507"/>
      <c r="J3094" s="137"/>
      <c r="K3094" s="507"/>
      <c r="L3094" s="507"/>
      <c r="M3094" s="508"/>
      <c r="N3094" s="507"/>
      <c r="O3094" s="508"/>
    </row>
    <row r="3095" spans="4:15" x14ac:dyDescent="0.2">
      <c r="D3095" s="55"/>
      <c r="E3095" s="66"/>
      <c r="G3095" s="507"/>
      <c r="I3095" s="507"/>
      <c r="J3095" s="137"/>
      <c r="K3095" s="507"/>
      <c r="L3095" s="507"/>
      <c r="M3095" s="508"/>
      <c r="N3095" s="507"/>
      <c r="O3095" s="508"/>
    </row>
    <row r="3096" spans="4:15" x14ac:dyDescent="0.2">
      <c r="D3096" s="55"/>
      <c r="E3096" s="66"/>
      <c r="G3096" s="507"/>
      <c r="I3096" s="507"/>
      <c r="J3096" s="137"/>
      <c r="K3096" s="507"/>
      <c r="L3096" s="507"/>
      <c r="M3096" s="508"/>
      <c r="N3096" s="507"/>
      <c r="O3096" s="508"/>
    </row>
    <row r="3097" spans="4:15" x14ac:dyDescent="0.2">
      <c r="D3097" s="55"/>
      <c r="E3097" s="66"/>
      <c r="G3097" s="507"/>
      <c r="I3097" s="507"/>
      <c r="J3097" s="137"/>
      <c r="K3097" s="507"/>
      <c r="L3097" s="507"/>
      <c r="M3097" s="508"/>
      <c r="N3097" s="507"/>
      <c r="O3097" s="508"/>
    </row>
    <row r="3098" spans="4:15" x14ac:dyDescent="0.2">
      <c r="D3098" s="55"/>
      <c r="E3098" s="66"/>
      <c r="G3098" s="507"/>
      <c r="I3098" s="507"/>
      <c r="J3098" s="137"/>
      <c r="K3098" s="507"/>
      <c r="L3098" s="507"/>
      <c r="M3098" s="508"/>
      <c r="N3098" s="507"/>
      <c r="O3098" s="508"/>
    </row>
    <row r="3099" spans="4:15" x14ac:dyDescent="0.2">
      <c r="D3099" s="55"/>
      <c r="E3099" s="66"/>
      <c r="G3099" s="507"/>
      <c r="I3099" s="507"/>
      <c r="J3099" s="137"/>
      <c r="K3099" s="507"/>
      <c r="L3099" s="507"/>
      <c r="M3099" s="508"/>
      <c r="N3099" s="507"/>
      <c r="O3099" s="508"/>
    </row>
    <row r="3100" spans="4:15" x14ac:dyDescent="0.2">
      <c r="D3100" s="55"/>
      <c r="E3100" s="66"/>
      <c r="G3100" s="507"/>
      <c r="I3100" s="507"/>
      <c r="J3100" s="137"/>
      <c r="K3100" s="507"/>
      <c r="L3100" s="507"/>
      <c r="M3100" s="508"/>
      <c r="N3100" s="507"/>
      <c r="O3100" s="508"/>
    </row>
    <row r="3101" spans="4:15" x14ac:dyDescent="0.2">
      <c r="D3101" s="55"/>
      <c r="E3101" s="66"/>
      <c r="G3101" s="507"/>
      <c r="I3101" s="507"/>
      <c r="J3101" s="137"/>
      <c r="K3101" s="507"/>
      <c r="L3101" s="507"/>
      <c r="M3101" s="508"/>
      <c r="N3101" s="507"/>
      <c r="O3101" s="508"/>
    </row>
    <row r="3102" spans="4:15" x14ac:dyDescent="0.2">
      <c r="D3102" s="55"/>
      <c r="E3102" s="66"/>
      <c r="G3102" s="507"/>
      <c r="I3102" s="507"/>
      <c r="J3102" s="137"/>
      <c r="K3102" s="507"/>
      <c r="L3102" s="507"/>
      <c r="M3102" s="508"/>
      <c r="N3102" s="507"/>
      <c r="O3102" s="508"/>
    </row>
    <row r="3103" spans="4:15" x14ac:dyDescent="0.2">
      <c r="D3103" s="55"/>
      <c r="E3103" s="66"/>
      <c r="G3103" s="507"/>
      <c r="I3103" s="507"/>
      <c r="J3103" s="137"/>
      <c r="K3103" s="507"/>
      <c r="L3103" s="507"/>
      <c r="M3103" s="508"/>
      <c r="N3103" s="507"/>
      <c r="O3103" s="508"/>
    </row>
    <row r="3104" spans="4:15" x14ac:dyDescent="0.2">
      <c r="D3104" s="55"/>
      <c r="E3104" s="66"/>
      <c r="G3104" s="507"/>
      <c r="I3104" s="507"/>
      <c r="J3104" s="137"/>
      <c r="K3104" s="507"/>
      <c r="L3104" s="507"/>
      <c r="M3104" s="508"/>
      <c r="N3104" s="507"/>
      <c r="O3104" s="508"/>
    </row>
    <row r="3105" spans="4:15" x14ac:dyDescent="0.2">
      <c r="D3105" s="55"/>
      <c r="E3105" s="66"/>
      <c r="G3105" s="507"/>
      <c r="I3105" s="507"/>
      <c r="J3105" s="137"/>
      <c r="K3105" s="507"/>
      <c r="L3105" s="507"/>
      <c r="M3105" s="508"/>
      <c r="N3105" s="507"/>
      <c r="O3105" s="508"/>
    </row>
    <row r="3106" spans="4:15" x14ac:dyDescent="0.2">
      <c r="D3106" s="55"/>
      <c r="E3106" s="66"/>
      <c r="G3106" s="507"/>
      <c r="I3106" s="507"/>
      <c r="J3106" s="137"/>
      <c r="K3106" s="507"/>
      <c r="L3106" s="507"/>
      <c r="M3106" s="508"/>
      <c r="N3106" s="507"/>
      <c r="O3106" s="508"/>
    </row>
    <row r="3107" spans="4:15" x14ac:dyDescent="0.2">
      <c r="D3107" s="55"/>
      <c r="E3107" s="66"/>
      <c r="G3107" s="507"/>
      <c r="I3107" s="507"/>
      <c r="J3107" s="137"/>
      <c r="K3107" s="507"/>
      <c r="L3107" s="507"/>
      <c r="M3107" s="508"/>
      <c r="N3107" s="507"/>
      <c r="O3107" s="508"/>
    </row>
    <row r="3108" spans="4:15" x14ac:dyDescent="0.2">
      <c r="D3108" s="55"/>
      <c r="E3108" s="66"/>
      <c r="G3108" s="507"/>
      <c r="I3108" s="507"/>
      <c r="J3108" s="137"/>
      <c r="K3108" s="507"/>
      <c r="L3108" s="507"/>
      <c r="M3108" s="508"/>
      <c r="N3108" s="507"/>
      <c r="O3108" s="508"/>
    </row>
    <row r="3109" spans="4:15" x14ac:dyDescent="0.2">
      <c r="D3109" s="55"/>
      <c r="E3109" s="66"/>
      <c r="G3109" s="507"/>
      <c r="I3109" s="507"/>
      <c r="J3109" s="137"/>
      <c r="K3109" s="507"/>
      <c r="L3109" s="507"/>
      <c r="M3109" s="508"/>
      <c r="N3109" s="507"/>
      <c r="O3109" s="508"/>
    </row>
    <row r="3110" spans="4:15" x14ac:dyDescent="0.2">
      <c r="D3110" s="55"/>
      <c r="E3110" s="66"/>
      <c r="G3110" s="507"/>
      <c r="I3110" s="507"/>
      <c r="J3110" s="137"/>
      <c r="K3110" s="507"/>
      <c r="L3110" s="507"/>
      <c r="M3110" s="508"/>
      <c r="N3110" s="507"/>
      <c r="O3110" s="508"/>
    </row>
    <row r="3111" spans="4:15" x14ac:dyDescent="0.2">
      <c r="D3111" s="55"/>
      <c r="E3111" s="66"/>
      <c r="G3111" s="507"/>
      <c r="I3111" s="507"/>
      <c r="J3111" s="137"/>
      <c r="K3111" s="507"/>
      <c r="L3111" s="507"/>
      <c r="M3111" s="508"/>
      <c r="N3111" s="507"/>
      <c r="O3111" s="508"/>
    </row>
    <row r="3112" spans="4:15" x14ac:dyDescent="0.2">
      <c r="D3112" s="55"/>
      <c r="E3112" s="66"/>
      <c r="G3112" s="507"/>
      <c r="I3112" s="507"/>
      <c r="J3112" s="137"/>
      <c r="K3112" s="507"/>
      <c r="L3112" s="507"/>
      <c r="M3112" s="508"/>
      <c r="N3112" s="507"/>
      <c r="O3112" s="508"/>
    </row>
    <row r="3113" spans="4:15" x14ac:dyDescent="0.2">
      <c r="D3113" s="55"/>
      <c r="E3113" s="66"/>
      <c r="G3113" s="507"/>
      <c r="I3113" s="507"/>
      <c r="J3113" s="137"/>
      <c r="K3113" s="507"/>
      <c r="L3113" s="507"/>
      <c r="M3113" s="508"/>
      <c r="N3113" s="507"/>
      <c r="O3113" s="508"/>
    </row>
    <row r="3114" spans="4:15" x14ac:dyDescent="0.2">
      <c r="D3114" s="55"/>
      <c r="E3114" s="66"/>
      <c r="G3114" s="507"/>
      <c r="I3114" s="507"/>
      <c r="J3114" s="137"/>
      <c r="K3114" s="507"/>
      <c r="L3114" s="507"/>
      <c r="M3114" s="508"/>
      <c r="N3114" s="507"/>
      <c r="O3114" s="508"/>
    </row>
    <row r="3115" spans="4:15" x14ac:dyDescent="0.2">
      <c r="D3115" s="55"/>
      <c r="E3115" s="66"/>
      <c r="G3115" s="507"/>
      <c r="I3115" s="507"/>
      <c r="J3115" s="137"/>
      <c r="K3115" s="507"/>
      <c r="L3115" s="507"/>
      <c r="M3115" s="508"/>
      <c r="N3115" s="507"/>
      <c r="O3115" s="508"/>
    </row>
    <row r="3116" spans="4:15" x14ac:dyDescent="0.2">
      <c r="D3116" s="55"/>
      <c r="E3116" s="66"/>
      <c r="G3116" s="507"/>
      <c r="I3116" s="507"/>
      <c r="J3116" s="137"/>
      <c r="K3116" s="507"/>
      <c r="L3116" s="507"/>
      <c r="M3116" s="508"/>
      <c r="N3116" s="507"/>
      <c r="O3116" s="508"/>
    </row>
    <row r="3117" spans="4:15" x14ac:dyDescent="0.2">
      <c r="D3117" s="55"/>
      <c r="E3117" s="66"/>
      <c r="G3117" s="507"/>
      <c r="I3117" s="507"/>
      <c r="J3117" s="137"/>
      <c r="K3117" s="507"/>
      <c r="L3117" s="507"/>
      <c r="M3117" s="508"/>
      <c r="N3117" s="507"/>
      <c r="O3117" s="508"/>
    </row>
    <row r="3118" spans="4:15" x14ac:dyDescent="0.2">
      <c r="D3118" s="55"/>
      <c r="E3118" s="66"/>
      <c r="G3118" s="507"/>
      <c r="I3118" s="507"/>
      <c r="J3118" s="137"/>
      <c r="K3118" s="507"/>
      <c r="L3118" s="507"/>
      <c r="M3118" s="508"/>
      <c r="N3118" s="507"/>
      <c r="O3118" s="508"/>
    </row>
    <row r="3119" spans="4:15" x14ac:dyDescent="0.2">
      <c r="D3119" s="55"/>
      <c r="E3119" s="66"/>
      <c r="G3119" s="507"/>
      <c r="I3119" s="507"/>
      <c r="J3119" s="137"/>
      <c r="K3119" s="507"/>
      <c r="L3119" s="507"/>
      <c r="M3119" s="508"/>
      <c r="N3119" s="507"/>
      <c r="O3119" s="508"/>
    </row>
    <row r="3120" spans="4:15" x14ac:dyDescent="0.2">
      <c r="D3120" s="55"/>
      <c r="E3120" s="66"/>
      <c r="G3120" s="507"/>
      <c r="I3120" s="507"/>
      <c r="J3120" s="137"/>
      <c r="K3120" s="507"/>
      <c r="L3120" s="507"/>
      <c r="M3120" s="508"/>
      <c r="N3120" s="507"/>
      <c r="O3120" s="508"/>
    </row>
    <row r="3121" spans="4:15" x14ac:dyDescent="0.2">
      <c r="D3121" s="55"/>
      <c r="E3121" s="66"/>
      <c r="G3121" s="507"/>
      <c r="I3121" s="507"/>
      <c r="J3121" s="137"/>
      <c r="K3121" s="507"/>
      <c r="L3121" s="507"/>
      <c r="M3121" s="508"/>
      <c r="N3121" s="507"/>
      <c r="O3121" s="508"/>
    </row>
    <row r="3122" spans="4:15" x14ac:dyDescent="0.2">
      <c r="D3122" s="55"/>
      <c r="E3122" s="66"/>
      <c r="G3122" s="507"/>
      <c r="I3122" s="507"/>
      <c r="J3122" s="137"/>
      <c r="K3122" s="507"/>
      <c r="L3122" s="507"/>
      <c r="M3122" s="508"/>
      <c r="N3122" s="507"/>
      <c r="O3122" s="508"/>
    </row>
    <row r="3123" spans="4:15" x14ac:dyDescent="0.2">
      <c r="D3123" s="55"/>
      <c r="E3123" s="66"/>
      <c r="G3123" s="507"/>
      <c r="I3123" s="507"/>
      <c r="J3123" s="137"/>
      <c r="K3123" s="507"/>
      <c r="L3123" s="507"/>
      <c r="M3123" s="508"/>
      <c r="N3123" s="507"/>
      <c r="O3123" s="508"/>
    </row>
    <row r="3124" spans="4:15" x14ac:dyDescent="0.2">
      <c r="D3124" s="55"/>
      <c r="E3124" s="66"/>
      <c r="G3124" s="507"/>
      <c r="I3124" s="507"/>
      <c r="J3124" s="137"/>
      <c r="K3124" s="507"/>
      <c r="L3124" s="507"/>
      <c r="M3124" s="508"/>
      <c r="N3124" s="507"/>
      <c r="O3124" s="508"/>
    </row>
    <row r="3125" spans="4:15" x14ac:dyDescent="0.2">
      <c r="D3125" s="55"/>
      <c r="E3125" s="66"/>
      <c r="G3125" s="507"/>
      <c r="I3125" s="507"/>
      <c r="J3125" s="137"/>
      <c r="K3125" s="507"/>
      <c r="L3125" s="507"/>
      <c r="M3125" s="508"/>
      <c r="N3125" s="507"/>
      <c r="O3125" s="508"/>
    </row>
    <row r="3126" spans="4:15" x14ac:dyDescent="0.2">
      <c r="D3126" s="55"/>
      <c r="E3126" s="66"/>
      <c r="G3126" s="507"/>
      <c r="I3126" s="507"/>
      <c r="J3126" s="137"/>
      <c r="K3126" s="507"/>
      <c r="L3126" s="507"/>
      <c r="M3126" s="508"/>
      <c r="N3126" s="507"/>
      <c r="O3126" s="508"/>
    </row>
    <row r="3127" spans="4:15" x14ac:dyDescent="0.2">
      <c r="D3127" s="55"/>
      <c r="E3127" s="66"/>
      <c r="G3127" s="507"/>
      <c r="I3127" s="507"/>
      <c r="J3127" s="137"/>
      <c r="K3127" s="507"/>
      <c r="L3127" s="507"/>
      <c r="M3127" s="508"/>
      <c r="N3127" s="507"/>
      <c r="O3127" s="508"/>
    </row>
    <row r="3128" spans="4:15" x14ac:dyDescent="0.2">
      <c r="D3128" s="55"/>
      <c r="E3128" s="66"/>
      <c r="G3128" s="507"/>
      <c r="I3128" s="507"/>
      <c r="J3128" s="137"/>
      <c r="K3128" s="507"/>
      <c r="L3128" s="507"/>
      <c r="M3128" s="508"/>
      <c r="N3128" s="507"/>
      <c r="O3128" s="508"/>
    </row>
    <row r="3129" spans="4:15" x14ac:dyDescent="0.2">
      <c r="D3129" s="55"/>
      <c r="E3129" s="66"/>
      <c r="G3129" s="507"/>
      <c r="I3129" s="507"/>
      <c r="J3129" s="137"/>
      <c r="K3129" s="507"/>
      <c r="L3129" s="507"/>
      <c r="M3129" s="508"/>
      <c r="N3129" s="507"/>
      <c r="O3129" s="508"/>
    </row>
    <row r="3130" spans="4:15" x14ac:dyDescent="0.2">
      <c r="D3130" s="55"/>
      <c r="E3130" s="66"/>
      <c r="G3130" s="507"/>
      <c r="I3130" s="507"/>
      <c r="J3130" s="137"/>
      <c r="K3130" s="507"/>
      <c r="L3130" s="507"/>
      <c r="M3130" s="508"/>
      <c r="N3130" s="507"/>
      <c r="O3130" s="508"/>
    </row>
    <row r="3131" spans="4:15" x14ac:dyDescent="0.2">
      <c r="D3131" s="55"/>
      <c r="E3131" s="66"/>
      <c r="G3131" s="507"/>
      <c r="I3131" s="507"/>
      <c r="J3131" s="137"/>
      <c r="K3131" s="507"/>
      <c r="L3131" s="507"/>
      <c r="M3131" s="508"/>
      <c r="N3131" s="507"/>
      <c r="O3131" s="508"/>
    </row>
    <row r="3132" spans="4:15" x14ac:dyDescent="0.2">
      <c r="D3132" s="55"/>
      <c r="E3132" s="66"/>
      <c r="G3132" s="507"/>
      <c r="I3132" s="507"/>
      <c r="J3132" s="137"/>
      <c r="K3132" s="507"/>
      <c r="L3132" s="507"/>
      <c r="M3132" s="508"/>
      <c r="N3132" s="507"/>
      <c r="O3132" s="508"/>
    </row>
    <row r="3133" spans="4:15" x14ac:dyDescent="0.2">
      <c r="D3133" s="55"/>
      <c r="E3133" s="66"/>
      <c r="G3133" s="507"/>
      <c r="I3133" s="507"/>
      <c r="J3133" s="137"/>
      <c r="K3133" s="507"/>
      <c r="L3133" s="507"/>
      <c r="M3133" s="508"/>
      <c r="N3133" s="507"/>
      <c r="O3133" s="508"/>
    </row>
    <row r="3134" spans="4:15" x14ac:dyDescent="0.2">
      <c r="D3134" s="55"/>
      <c r="E3134" s="66"/>
      <c r="G3134" s="507"/>
      <c r="I3134" s="507"/>
      <c r="J3134" s="137"/>
      <c r="K3134" s="507"/>
      <c r="L3134" s="507"/>
      <c r="M3134" s="508"/>
      <c r="N3134" s="507"/>
      <c r="O3134" s="508"/>
    </row>
    <row r="3135" spans="4:15" x14ac:dyDescent="0.2">
      <c r="D3135" s="55"/>
      <c r="E3135" s="66"/>
      <c r="G3135" s="507"/>
      <c r="I3135" s="507"/>
      <c r="J3135" s="137"/>
      <c r="K3135" s="507"/>
      <c r="L3135" s="507"/>
      <c r="M3135" s="508"/>
      <c r="N3135" s="507"/>
      <c r="O3135" s="508"/>
    </row>
    <row r="3136" spans="4:15" x14ac:dyDescent="0.2">
      <c r="D3136" s="55"/>
      <c r="E3136" s="66"/>
      <c r="G3136" s="507"/>
      <c r="I3136" s="507"/>
      <c r="J3136" s="137"/>
      <c r="K3136" s="507"/>
      <c r="L3136" s="507"/>
      <c r="M3136" s="508"/>
      <c r="N3136" s="507"/>
      <c r="O3136" s="508"/>
    </row>
    <row r="3137" spans="4:15" x14ac:dyDescent="0.2">
      <c r="D3137" s="55"/>
      <c r="E3137" s="66"/>
      <c r="G3137" s="507"/>
      <c r="I3137" s="507"/>
      <c r="J3137" s="137"/>
      <c r="K3137" s="507"/>
      <c r="L3137" s="507"/>
      <c r="M3137" s="508"/>
      <c r="N3137" s="507"/>
      <c r="O3137" s="508"/>
    </row>
    <row r="3138" spans="4:15" x14ac:dyDescent="0.2">
      <c r="D3138" s="55"/>
      <c r="E3138" s="66"/>
      <c r="G3138" s="507"/>
      <c r="I3138" s="507"/>
      <c r="J3138" s="137"/>
      <c r="K3138" s="507"/>
      <c r="L3138" s="507"/>
      <c r="M3138" s="508"/>
      <c r="N3138" s="507"/>
      <c r="O3138" s="508"/>
    </row>
    <row r="3139" spans="4:15" x14ac:dyDescent="0.2">
      <c r="D3139" s="55"/>
      <c r="E3139" s="66"/>
      <c r="G3139" s="507"/>
      <c r="I3139" s="507"/>
      <c r="J3139" s="137"/>
      <c r="K3139" s="507"/>
      <c r="L3139" s="507"/>
      <c r="M3139" s="508"/>
      <c r="N3139" s="507"/>
      <c r="O3139" s="508"/>
    </row>
    <row r="3140" spans="4:15" x14ac:dyDescent="0.2">
      <c r="D3140" s="55"/>
      <c r="E3140" s="66"/>
      <c r="G3140" s="507"/>
      <c r="I3140" s="507"/>
      <c r="J3140" s="137"/>
      <c r="K3140" s="507"/>
      <c r="L3140" s="507"/>
      <c r="M3140" s="508"/>
      <c r="N3140" s="507"/>
      <c r="O3140" s="508"/>
    </row>
    <row r="3141" spans="4:15" x14ac:dyDescent="0.2">
      <c r="D3141" s="55"/>
      <c r="E3141" s="66"/>
      <c r="G3141" s="507"/>
      <c r="I3141" s="507"/>
      <c r="J3141" s="137"/>
      <c r="K3141" s="507"/>
      <c r="L3141" s="507"/>
      <c r="M3141" s="508"/>
      <c r="N3141" s="507"/>
      <c r="O3141" s="508"/>
    </row>
    <row r="3142" spans="4:15" x14ac:dyDescent="0.2">
      <c r="D3142" s="55"/>
      <c r="E3142" s="66"/>
      <c r="G3142" s="507"/>
      <c r="I3142" s="507"/>
      <c r="J3142" s="137"/>
      <c r="K3142" s="507"/>
      <c r="L3142" s="507"/>
      <c r="M3142" s="508"/>
      <c r="N3142" s="507"/>
      <c r="O3142" s="508"/>
    </row>
    <row r="3143" spans="4:15" x14ac:dyDescent="0.2">
      <c r="D3143" s="55"/>
      <c r="E3143" s="66"/>
      <c r="G3143" s="507"/>
      <c r="I3143" s="507"/>
      <c r="J3143" s="137"/>
      <c r="K3143" s="507"/>
      <c r="L3143" s="507"/>
      <c r="M3143" s="508"/>
      <c r="N3143" s="507"/>
      <c r="O3143" s="508"/>
    </row>
    <row r="3144" spans="4:15" x14ac:dyDescent="0.2">
      <c r="D3144" s="55"/>
      <c r="E3144" s="66"/>
      <c r="G3144" s="507"/>
      <c r="I3144" s="507"/>
      <c r="J3144" s="137"/>
      <c r="K3144" s="507"/>
      <c r="L3144" s="507"/>
      <c r="M3144" s="508"/>
      <c r="N3144" s="507"/>
      <c r="O3144" s="508"/>
    </row>
    <row r="3145" spans="4:15" x14ac:dyDescent="0.2">
      <c r="D3145" s="55"/>
      <c r="E3145" s="66"/>
      <c r="G3145" s="507"/>
      <c r="I3145" s="507"/>
      <c r="J3145" s="137"/>
      <c r="K3145" s="507"/>
      <c r="L3145" s="507"/>
      <c r="M3145" s="508"/>
      <c r="N3145" s="507"/>
      <c r="O3145" s="508"/>
    </row>
    <row r="3146" spans="4:15" x14ac:dyDescent="0.2">
      <c r="D3146" s="55"/>
      <c r="E3146" s="66"/>
      <c r="G3146" s="507"/>
      <c r="I3146" s="507"/>
      <c r="J3146" s="137"/>
      <c r="K3146" s="507"/>
      <c r="L3146" s="507"/>
      <c r="M3146" s="508"/>
      <c r="N3146" s="507"/>
      <c r="O3146" s="508"/>
    </row>
    <row r="3147" spans="4:15" x14ac:dyDescent="0.2">
      <c r="D3147" s="55"/>
      <c r="E3147" s="66"/>
      <c r="G3147" s="507"/>
      <c r="I3147" s="507"/>
      <c r="J3147" s="137"/>
      <c r="K3147" s="507"/>
      <c r="L3147" s="507"/>
      <c r="M3147" s="508"/>
      <c r="N3147" s="507"/>
      <c r="O3147" s="508"/>
    </row>
    <row r="3148" spans="4:15" x14ac:dyDescent="0.2">
      <c r="D3148" s="55"/>
      <c r="E3148" s="66"/>
      <c r="G3148" s="507"/>
      <c r="I3148" s="507"/>
      <c r="J3148" s="137"/>
      <c r="K3148" s="507"/>
      <c r="L3148" s="507"/>
      <c r="M3148" s="508"/>
      <c r="N3148" s="507"/>
      <c r="O3148" s="508"/>
    </row>
    <row r="3149" spans="4:15" x14ac:dyDescent="0.2">
      <c r="D3149" s="55"/>
      <c r="E3149" s="66"/>
      <c r="G3149" s="507"/>
      <c r="I3149" s="507"/>
      <c r="J3149" s="137"/>
      <c r="K3149" s="507"/>
      <c r="L3149" s="507"/>
      <c r="M3149" s="508"/>
      <c r="N3149" s="507"/>
      <c r="O3149" s="508"/>
    </row>
    <row r="3150" spans="4:15" x14ac:dyDescent="0.2">
      <c r="D3150" s="55"/>
      <c r="E3150" s="66"/>
      <c r="G3150" s="507"/>
      <c r="I3150" s="507"/>
      <c r="J3150" s="137"/>
      <c r="K3150" s="507"/>
      <c r="L3150" s="507"/>
      <c r="M3150" s="508"/>
      <c r="N3150" s="507"/>
      <c r="O3150" s="508"/>
    </row>
    <row r="3151" spans="4:15" x14ac:dyDescent="0.2">
      <c r="D3151" s="55"/>
      <c r="E3151" s="66"/>
      <c r="G3151" s="507"/>
      <c r="I3151" s="507"/>
      <c r="J3151" s="137"/>
      <c r="K3151" s="507"/>
      <c r="L3151" s="507"/>
      <c r="M3151" s="508"/>
      <c r="N3151" s="507"/>
      <c r="O3151" s="508"/>
    </row>
    <row r="3152" spans="4:15" x14ac:dyDescent="0.2">
      <c r="D3152" s="55"/>
      <c r="E3152" s="66"/>
      <c r="G3152" s="507"/>
      <c r="I3152" s="507"/>
      <c r="J3152" s="137"/>
      <c r="K3152" s="507"/>
      <c r="L3152" s="507"/>
      <c r="M3152" s="508"/>
      <c r="N3152" s="507"/>
      <c r="O3152" s="508"/>
    </row>
    <row r="3153" spans="4:15" x14ac:dyDescent="0.2">
      <c r="D3153" s="55"/>
      <c r="E3153" s="66"/>
      <c r="G3153" s="507"/>
      <c r="I3153" s="507"/>
      <c r="J3153" s="137"/>
      <c r="K3153" s="507"/>
      <c r="L3153" s="507"/>
      <c r="M3153" s="508"/>
      <c r="N3153" s="507"/>
      <c r="O3153" s="508"/>
    </row>
    <row r="3154" spans="4:15" x14ac:dyDescent="0.2">
      <c r="D3154" s="55"/>
      <c r="E3154" s="66"/>
      <c r="G3154" s="507"/>
      <c r="I3154" s="507"/>
      <c r="J3154" s="137"/>
      <c r="K3154" s="507"/>
      <c r="L3154" s="507"/>
      <c r="M3154" s="508"/>
      <c r="N3154" s="507"/>
      <c r="O3154" s="508"/>
    </row>
    <row r="3155" spans="4:15" x14ac:dyDescent="0.2">
      <c r="D3155" s="55"/>
      <c r="E3155" s="66"/>
      <c r="G3155" s="507"/>
      <c r="I3155" s="507"/>
      <c r="J3155" s="137"/>
      <c r="K3155" s="507"/>
      <c r="L3155" s="507"/>
      <c r="M3155" s="508"/>
      <c r="N3155" s="507"/>
      <c r="O3155" s="508"/>
    </row>
    <row r="3156" spans="4:15" x14ac:dyDescent="0.2">
      <c r="D3156" s="55"/>
      <c r="E3156" s="66"/>
      <c r="G3156" s="507"/>
      <c r="I3156" s="507"/>
      <c r="J3156" s="137"/>
      <c r="K3156" s="507"/>
      <c r="L3156" s="507"/>
      <c r="M3156" s="508"/>
      <c r="N3156" s="507"/>
      <c r="O3156" s="508"/>
    </row>
    <row r="3157" spans="4:15" x14ac:dyDescent="0.2">
      <c r="D3157" s="55"/>
      <c r="E3157" s="66"/>
      <c r="G3157" s="507"/>
      <c r="I3157" s="507"/>
      <c r="J3157" s="137"/>
      <c r="K3157" s="507"/>
      <c r="L3157" s="507"/>
      <c r="M3157" s="508"/>
      <c r="N3157" s="507"/>
      <c r="O3157" s="508"/>
    </row>
    <row r="3158" spans="4:15" x14ac:dyDescent="0.2">
      <c r="D3158" s="55"/>
      <c r="E3158" s="66"/>
      <c r="G3158" s="507"/>
      <c r="I3158" s="507"/>
      <c r="J3158" s="137"/>
      <c r="K3158" s="507"/>
      <c r="L3158" s="507"/>
      <c r="M3158" s="508"/>
      <c r="N3158" s="507"/>
      <c r="O3158" s="508"/>
    </row>
    <row r="3159" spans="4:15" x14ac:dyDescent="0.2">
      <c r="D3159" s="55"/>
      <c r="E3159" s="66"/>
      <c r="G3159" s="507"/>
      <c r="I3159" s="507"/>
      <c r="J3159" s="137"/>
      <c r="K3159" s="507"/>
      <c r="L3159" s="507"/>
      <c r="M3159" s="508"/>
      <c r="N3159" s="507"/>
      <c r="O3159" s="508"/>
    </row>
    <row r="3160" spans="4:15" x14ac:dyDescent="0.2">
      <c r="D3160" s="55"/>
      <c r="E3160" s="66"/>
      <c r="G3160" s="507"/>
      <c r="I3160" s="507"/>
      <c r="J3160" s="137"/>
      <c r="K3160" s="507"/>
      <c r="L3160" s="507"/>
      <c r="M3160" s="508"/>
      <c r="N3160" s="507"/>
      <c r="O3160" s="508"/>
    </row>
    <row r="3161" spans="4:15" x14ac:dyDescent="0.2">
      <c r="D3161" s="55"/>
      <c r="E3161" s="66"/>
      <c r="G3161" s="507"/>
      <c r="I3161" s="507"/>
      <c r="J3161" s="137"/>
      <c r="K3161" s="507"/>
      <c r="L3161" s="507"/>
      <c r="M3161" s="508"/>
      <c r="N3161" s="507"/>
      <c r="O3161" s="508"/>
    </row>
    <row r="3162" spans="4:15" x14ac:dyDescent="0.2">
      <c r="D3162" s="55"/>
      <c r="E3162" s="66"/>
      <c r="G3162" s="507"/>
      <c r="I3162" s="507"/>
      <c r="J3162" s="137"/>
      <c r="K3162" s="507"/>
      <c r="L3162" s="507"/>
      <c r="M3162" s="508"/>
      <c r="N3162" s="507"/>
      <c r="O3162" s="508"/>
    </row>
    <row r="3163" spans="4:15" x14ac:dyDescent="0.2">
      <c r="D3163" s="55"/>
      <c r="E3163" s="66"/>
      <c r="G3163" s="507"/>
      <c r="I3163" s="507"/>
      <c r="J3163" s="137"/>
      <c r="K3163" s="507"/>
      <c r="L3163" s="507"/>
      <c r="M3163" s="508"/>
      <c r="N3163" s="507"/>
      <c r="O3163" s="508"/>
    </row>
    <row r="3164" spans="4:15" x14ac:dyDescent="0.2">
      <c r="D3164" s="55"/>
      <c r="E3164" s="66"/>
      <c r="G3164" s="507"/>
      <c r="I3164" s="507"/>
      <c r="J3164" s="137"/>
      <c r="K3164" s="507"/>
      <c r="L3164" s="507"/>
      <c r="M3164" s="508"/>
      <c r="N3164" s="507"/>
      <c r="O3164" s="508"/>
    </row>
    <row r="3165" spans="4:15" x14ac:dyDescent="0.2">
      <c r="D3165" s="55"/>
      <c r="E3165" s="66"/>
      <c r="G3165" s="507"/>
      <c r="I3165" s="507"/>
      <c r="J3165" s="137"/>
      <c r="K3165" s="507"/>
      <c r="L3165" s="507"/>
      <c r="M3165" s="508"/>
      <c r="N3165" s="507"/>
      <c r="O3165" s="508"/>
    </row>
    <row r="3166" spans="4:15" x14ac:dyDescent="0.2">
      <c r="D3166" s="55"/>
      <c r="E3166" s="66"/>
      <c r="G3166" s="507"/>
      <c r="I3166" s="507"/>
      <c r="J3166" s="137"/>
      <c r="K3166" s="507"/>
      <c r="L3166" s="507"/>
      <c r="M3166" s="508"/>
      <c r="N3166" s="507"/>
      <c r="O3166" s="508"/>
    </row>
    <row r="3167" spans="4:15" x14ac:dyDescent="0.2">
      <c r="D3167" s="55"/>
      <c r="E3167" s="66"/>
      <c r="G3167" s="507"/>
      <c r="I3167" s="507"/>
      <c r="J3167" s="137"/>
      <c r="K3167" s="507"/>
      <c r="L3167" s="507"/>
      <c r="M3167" s="508"/>
      <c r="N3167" s="507"/>
      <c r="O3167" s="508"/>
    </row>
    <row r="3168" spans="4:15" x14ac:dyDescent="0.2">
      <c r="D3168" s="55"/>
      <c r="E3168" s="66"/>
      <c r="G3168" s="507"/>
      <c r="I3168" s="507"/>
      <c r="J3168" s="137"/>
      <c r="K3168" s="507"/>
      <c r="L3168" s="507"/>
      <c r="M3168" s="508"/>
      <c r="N3168" s="507"/>
      <c r="O3168" s="508"/>
    </row>
    <row r="3169" spans="4:15" x14ac:dyDescent="0.2">
      <c r="D3169" s="55"/>
      <c r="E3169" s="66"/>
      <c r="G3169" s="507"/>
      <c r="I3169" s="507"/>
      <c r="J3169" s="137"/>
      <c r="K3169" s="507"/>
      <c r="L3169" s="507"/>
      <c r="M3169" s="508"/>
      <c r="N3169" s="507"/>
      <c r="O3169" s="508"/>
    </row>
    <row r="3170" spans="4:15" x14ac:dyDescent="0.2">
      <c r="D3170" s="55"/>
      <c r="E3170" s="66"/>
      <c r="G3170" s="507"/>
      <c r="I3170" s="507"/>
      <c r="J3170" s="137"/>
      <c r="K3170" s="507"/>
      <c r="L3170" s="507"/>
      <c r="M3170" s="508"/>
      <c r="N3170" s="507"/>
      <c r="O3170" s="508"/>
    </row>
    <row r="3171" spans="4:15" x14ac:dyDescent="0.2">
      <c r="D3171" s="55"/>
      <c r="E3171" s="66"/>
      <c r="G3171" s="507"/>
      <c r="I3171" s="507"/>
      <c r="J3171" s="137"/>
      <c r="K3171" s="507"/>
      <c r="L3171" s="507"/>
      <c r="M3171" s="508"/>
      <c r="N3171" s="507"/>
      <c r="O3171" s="508"/>
    </row>
    <row r="3172" spans="4:15" x14ac:dyDescent="0.2">
      <c r="D3172" s="55"/>
      <c r="E3172" s="66"/>
      <c r="G3172" s="507"/>
      <c r="I3172" s="507"/>
      <c r="J3172" s="137"/>
      <c r="K3172" s="507"/>
      <c r="L3172" s="507"/>
      <c r="M3172" s="508"/>
      <c r="N3172" s="507"/>
      <c r="O3172" s="508"/>
    </row>
    <row r="3173" spans="4:15" x14ac:dyDescent="0.2">
      <c r="D3173" s="55"/>
      <c r="E3173" s="66"/>
      <c r="G3173" s="507"/>
      <c r="I3173" s="507"/>
      <c r="J3173" s="137"/>
      <c r="K3173" s="507"/>
      <c r="L3173" s="507"/>
      <c r="M3173" s="508"/>
      <c r="N3173" s="507"/>
      <c r="O3173" s="508"/>
    </row>
    <row r="3174" spans="4:15" x14ac:dyDescent="0.2">
      <c r="D3174" s="55"/>
      <c r="E3174" s="66"/>
      <c r="G3174" s="507"/>
      <c r="I3174" s="507"/>
      <c r="J3174" s="137"/>
      <c r="K3174" s="507"/>
      <c r="L3174" s="507"/>
      <c r="M3174" s="508"/>
      <c r="N3174" s="507"/>
      <c r="O3174" s="508"/>
    </row>
    <row r="3175" spans="4:15" x14ac:dyDescent="0.2">
      <c r="D3175" s="55"/>
      <c r="E3175" s="66"/>
      <c r="G3175" s="507"/>
      <c r="I3175" s="507"/>
      <c r="J3175" s="137"/>
      <c r="K3175" s="507"/>
      <c r="L3175" s="507"/>
      <c r="M3175" s="508"/>
      <c r="N3175" s="507"/>
      <c r="O3175" s="508"/>
    </row>
    <row r="3176" spans="4:15" x14ac:dyDescent="0.2">
      <c r="D3176" s="55"/>
      <c r="E3176" s="66"/>
      <c r="G3176" s="507"/>
      <c r="I3176" s="507"/>
      <c r="J3176" s="137"/>
      <c r="K3176" s="507"/>
      <c r="L3176" s="507"/>
      <c r="M3176" s="508"/>
      <c r="N3176" s="507"/>
      <c r="O3176" s="508"/>
    </row>
    <row r="3177" spans="4:15" x14ac:dyDescent="0.2">
      <c r="D3177" s="55"/>
      <c r="E3177" s="66"/>
      <c r="G3177" s="507"/>
      <c r="I3177" s="507"/>
      <c r="J3177" s="137"/>
      <c r="K3177" s="507"/>
      <c r="L3177" s="507"/>
      <c r="M3177" s="508"/>
      <c r="N3177" s="507"/>
      <c r="O3177" s="508"/>
    </row>
    <row r="3178" spans="4:15" x14ac:dyDescent="0.2">
      <c r="D3178" s="55"/>
      <c r="E3178" s="66"/>
      <c r="G3178" s="507"/>
      <c r="I3178" s="507"/>
      <c r="J3178" s="137"/>
      <c r="K3178" s="507"/>
      <c r="L3178" s="507"/>
      <c r="M3178" s="508"/>
      <c r="N3178" s="507"/>
      <c r="O3178" s="508"/>
    </row>
    <row r="3179" spans="4:15" x14ac:dyDescent="0.2">
      <c r="D3179" s="55"/>
      <c r="E3179" s="66"/>
      <c r="G3179" s="507"/>
      <c r="I3179" s="507"/>
      <c r="J3179" s="137"/>
      <c r="K3179" s="507"/>
      <c r="L3179" s="507"/>
      <c r="M3179" s="508"/>
      <c r="N3179" s="507"/>
      <c r="O3179" s="508"/>
    </row>
    <row r="3180" spans="4:15" x14ac:dyDescent="0.2">
      <c r="D3180" s="55"/>
      <c r="E3180" s="66"/>
      <c r="G3180" s="507"/>
      <c r="I3180" s="507"/>
      <c r="J3180" s="137"/>
      <c r="K3180" s="507"/>
      <c r="L3180" s="507"/>
      <c r="M3180" s="508"/>
      <c r="N3180" s="507"/>
      <c r="O3180" s="508"/>
    </row>
    <row r="3181" spans="4:15" x14ac:dyDescent="0.2">
      <c r="D3181" s="55"/>
      <c r="E3181" s="66"/>
      <c r="G3181" s="507"/>
      <c r="I3181" s="507"/>
      <c r="J3181" s="137"/>
      <c r="K3181" s="507"/>
      <c r="L3181" s="507"/>
      <c r="M3181" s="508"/>
      <c r="N3181" s="507"/>
      <c r="O3181" s="508"/>
    </row>
    <row r="3182" spans="4:15" x14ac:dyDescent="0.2">
      <c r="D3182" s="55"/>
      <c r="E3182" s="66"/>
      <c r="G3182" s="507"/>
      <c r="I3182" s="507"/>
      <c r="J3182" s="137"/>
      <c r="K3182" s="507"/>
      <c r="L3182" s="507"/>
      <c r="M3182" s="508"/>
      <c r="N3182" s="507"/>
      <c r="O3182" s="508"/>
    </row>
    <row r="3183" spans="4:15" x14ac:dyDescent="0.2">
      <c r="D3183" s="55"/>
      <c r="E3183" s="66"/>
      <c r="G3183" s="507"/>
      <c r="I3183" s="507"/>
      <c r="J3183" s="137"/>
      <c r="K3183" s="507"/>
      <c r="L3183" s="507"/>
      <c r="M3183" s="508"/>
      <c r="N3183" s="507"/>
      <c r="O3183" s="508"/>
    </row>
    <row r="3184" spans="4:15" x14ac:dyDescent="0.2">
      <c r="D3184" s="55"/>
      <c r="E3184" s="66"/>
      <c r="G3184" s="507"/>
      <c r="I3184" s="507"/>
      <c r="J3184" s="137"/>
      <c r="K3184" s="507"/>
      <c r="L3184" s="507"/>
      <c r="M3184" s="508"/>
      <c r="N3184" s="507"/>
      <c r="O3184" s="508"/>
    </row>
    <row r="3185" spans="4:15" x14ac:dyDescent="0.2">
      <c r="D3185" s="55"/>
      <c r="E3185" s="66"/>
      <c r="G3185" s="507"/>
      <c r="I3185" s="507"/>
      <c r="J3185" s="137"/>
      <c r="K3185" s="507"/>
      <c r="L3185" s="507"/>
      <c r="M3185" s="508"/>
      <c r="N3185" s="507"/>
      <c r="O3185" s="508"/>
    </row>
    <row r="3186" spans="4:15" x14ac:dyDescent="0.2">
      <c r="D3186" s="55"/>
      <c r="E3186" s="66"/>
      <c r="G3186" s="507"/>
      <c r="I3186" s="507"/>
      <c r="J3186" s="137"/>
      <c r="K3186" s="507"/>
      <c r="L3186" s="507"/>
      <c r="M3186" s="508"/>
      <c r="N3186" s="507"/>
      <c r="O3186" s="508"/>
    </row>
    <row r="3187" spans="4:15" x14ac:dyDescent="0.2">
      <c r="D3187" s="55"/>
      <c r="E3187" s="66"/>
      <c r="G3187" s="507"/>
      <c r="I3187" s="507"/>
      <c r="J3187" s="137"/>
      <c r="K3187" s="507"/>
      <c r="L3187" s="507"/>
      <c r="M3187" s="508"/>
      <c r="N3187" s="507"/>
      <c r="O3187" s="508"/>
    </row>
    <row r="3188" spans="4:15" x14ac:dyDescent="0.2">
      <c r="D3188" s="55"/>
      <c r="E3188" s="66"/>
      <c r="G3188" s="507"/>
      <c r="I3188" s="507"/>
      <c r="J3188" s="137"/>
      <c r="K3188" s="507"/>
      <c r="L3188" s="507"/>
      <c r="M3188" s="508"/>
      <c r="N3188" s="507"/>
      <c r="O3188" s="508"/>
    </row>
    <row r="3189" spans="4:15" x14ac:dyDescent="0.2">
      <c r="D3189" s="55"/>
      <c r="E3189" s="66"/>
      <c r="G3189" s="507"/>
      <c r="I3189" s="507"/>
      <c r="J3189" s="137"/>
      <c r="K3189" s="507"/>
      <c r="L3189" s="507"/>
      <c r="M3189" s="508"/>
      <c r="N3189" s="507"/>
      <c r="O3189" s="508"/>
    </row>
    <row r="3190" spans="4:15" x14ac:dyDescent="0.2">
      <c r="D3190" s="55"/>
      <c r="E3190" s="66"/>
      <c r="G3190" s="507"/>
      <c r="I3190" s="507"/>
      <c r="J3190" s="137"/>
      <c r="K3190" s="507"/>
      <c r="L3190" s="507"/>
      <c r="M3190" s="508"/>
      <c r="N3190" s="507"/>
      <c r="O3190" s="508"/>
    </row>
    <row r="3191" spans="4:15" x14ac:dyDescent="0.2">
      <c r="D3191" s="55"/>
      <c r="E3191" s="66"/>
      <c r="G3191" s="507"/>
      <c r="I3191" s="507"/>
      <c r="J3191" s="137"/>
      <c r="K3191" s="507"/>
      <c r="L3191" s="507"/>
      <c r="M3191" s="508"/>
      <c r="N3191" s="507"/>
      <c r="O3191" s="508"/>
    </row>
    <row r="3192" spans="4:15" x14ac:dyDescent="0.2">
      <c r="D3192" s="55"/>
      <c r="E3192" s="66"/>
      <c r="G3192" s="507"/>
      <c r="I3192" s="507"/>
      <c r="J3192" s="137"/>
      <c r="K3192" s="507"/>
      <c r="L3192" s="507"/>
      <c r="M3192" s="508"/>
      <c r="N3192" s="507"/>
      <c r="O3192" s="508"/>
    </row>
    <row r="3193" spans="4:15" x14ac:dyDescent="0.2">
      <c r="D3193" s="55"/>
      <c r="E3193" s="66"/>
      <c r="G3193" s="507"/>
      <c r="I3193" s="507"/>
      <c r="J3193" s="137"/>
      <c r="K3193" s="507"/>
      <c r="L3193" s="507"/>
      <c r="M3193" s="508"/>
      <c r="N3193" s="507"/>
      <c r="O3193" s="508"/>
    </row>
    <row r="3194" spans="4:15" x14ac:dyDescent="0.2">
      <c r="D3194" s="55"/>
      <c r="E3194" s="66"/>
      <c r="G3194" s="507"/>
      <c r="I3194" s="507"/>
      <c r="J3194" s="137"/>
      <c r="K3194" s="507"/>
      <c r="L3194" s="507"/>
      <c r="M3194" s="508"/>
      <c r="N3194" s="507"/>
      <c r="O3194" s="508"/>
    </row>
    <row r="3195" spans="4:15" x14ac:dyDescent="0.2">
      <c r="D3195" s="55"/>
      <c r="E3195" s="66"/>
      <c r="G3195" s="507"/>
      <c r="I3195" s="507"/>
      <c r="J3195" s="137"/>
      <c r="K3195" s="507"/>
      <c r="L3195" s="507"/>
      <c r="M3195" s="508"/>
      <c r="N3195" s="507"/>
      <c r="O3195" s="508"/>
    </row>
    <row r="3196" spans="4:15" x14ac:dyDescent="0.2">
      <c r="D3196" s="55"/>
      <c r="E3196" s="66"/>
      <c r="G3196" s="507"/>
      <c r="I3196" s="507"/>
      <c r="J3196" s="137"/>
      <c r="K3196" s="507"/>
      <c r="L3196" s="507"/>
      <c r="M3196" s="508"/>
      <c r="N3196" s="507"/>
      <c r="O3196" s="508"/>
    </row>
    <row r="3197" spans="4:15" x14ac:dyDescent="0.2">
      <c r="D3197" s="55"/>
      <c r="E3197" s="66"/>
      <c r="G3197" s="507"/>
      <c r="I3197" s="507"/>
      <c r="J3197" s="137"/>
      <c r="K3197" s="507"/>
      <c r="L3197" s="507"/>
      <c r="M3197" s="508"/>
      <c r="N3197" s="507"/>
      <c r="O3197" s="508"/>
    </row>
    <row r="3198" spans="4:15" x14ac:dyDescent="0.2">
      <c r="D3198" s="55"/>
      <c r="E3198" s="66"/>
      <c r="G3198" s="507"/>
      <c r="I3198" s="507"/>
      <c r="J3198" s="137"/>
      <c r="K3198" s="507"/>
      <c r="L3198" s="507"/>
      <c r="M3198" s="508"/>
      <c r="N3198" s="507"/>
      <c r="O3198" s="508"/>
    </row>
    <row r="3199" spans="4:15" x14ac:dyDescent="0.2">
      <c r="D3199" s="55"/>
      <c r="E3199" s="66"/>
      <c r="G3199" s="507"/>
      <c r="I3199" s="507"/>
      <c r="J3199" s="137"/>
      <c r="K3199" s="507"/>
      <c r="L3199" s="507"/>
      <c r="M3199" s="508"/>
      <c r="N3199" s="507"/>
      <c r="O3199" s="508"/>
    </row>
    <row r="3200" spans="4:15" x14ac:dyDescent="0.2">
      <c r="D3200" s="55"/>
      <c r="E3200" s="66"/>
      <c r="G3200" s="507"/>
      <c r="I3200" s="507"/>
      <c r="J3200" s="137"/>
      <c r="K3200" s="507"/>
      <c r="L3200" s="507"/>
      <c r="M3200" s="508"/>
      <c r="N3200" s="507"/>
      <c r="O3200" s="508"/>
    </row>
    <row r="3201" spans="4:15" x14ac:dyDescent="0.2">
      <c r="D3201" s="55"/>
      <c r="E3201" s="66"/>
      <c r="G3201" s="507"/>
      <c r="I3201" s="507"/>
      <c r="J3201" s="137"/>
      <c r="K3201" s="507"/>
      <c r="L3201" s="507"/>
      <c r="M3201" s="508"/>
      <c r="N3201" s="507"/>
      <c r="O3201" s="508"/>
    </row>
    <row r="3202" spans="4:15" x14ac:dyDescent="0.2">
      <c r="D3202" s="55"/>
      <c r="E3202" s="66"/>
      <c r="G3202" s="507"/>
      <c r="I3202" s="507"/>
      <c r="J3202" s="137"/>
      <c r="K3202" s="507"/>
      <c r="L3202" s="507"/>
      <c r="M3202" s="508"/>
      <c r="N3202" s="507"/>
      <c r="O3202" s="508"/>
    </row>
    <row r="3203" spans="4:15" x14ac:dyDescent="0.2">
      <c r="D3203" s="55"/>
      <c r="E3203" s="66"/>
      <c r="G3203" s="507"/>
      <c r="I3203" s="507"/>
      <c r="J3203" s="137"/>
      <c r="K3203" s="507"/>
      <c r="L3203" s="507"/>
      <c r="M3203" s="508"/>
      <c r="N3203" s="507"/>
      <c r="O3203" s="508"/>
    </row>
    <row r="3204" spans="4:15" x14ac:dyDescent="0.2">
      <c r="D3204" s="55"/>
      <c r="E3204" s="66"/>
      <c r="G3204" s="507"/>
      <c r="I3204" s="507"/>
      <c r="J3204" s="137"/>
      <c r="K3204" s="507"/>
      <c r="L3204" s="507"/>
      <c r="M3204" s="508"/>
      <c r="N3204" s="507"/>
      <c r="O3204" s="508"/>
    </row>
    <row r="3205" spans="4:15" x14ac:dyDescent="0.2">
      <c r="D3205" s="55"/>
      <c r="E3205" s="66"/>
      <c r="G3205" s="507"/>
      <c r="I3205" s="507"/>
      <c r="J3205" s="137"/>
      <c r="K3205" s="507"/>
      <c r="L3205" s="507"/>
      <c r="M3205" s="508"/>
      <c r="N3205" s="507"/>
      <c r="O3205" s="508"/>
    </row>
    <row r="3206" spans="4:15" x14ac:dyDescent="0.2">
      <c r="D3206" s="55"/>
      <c r="E3206" s="66"/>
      <c r="G3206" s="507"/>
      <c r="I3206" s="507"/>
      <c r="J3206" s="137"/>
      <c r="K3206" s="507"/>
      <c r="L3206" s="507"/>
      <c r="M3206" s="508"/>
      <c r="N3206" s="507"/>
      <c r="O3206" s="508"/>
    </row>
    <row r="3207" spans="4:15" x14ac:dyDescent="0.2">
      <c r="D3207" s="55"/>
      <c r="E3207" s="66"/>
      <c r="G3207" s="507"/>
      <c r="I3207" s="507"/>
      <c r="J3207" s="137"/>
      <c r="K3207" s="507"/>
      <c r="L3207" s="507"/>
      <c r="M3207" s="508"/>
      <c r="N3207" s="507"/>
      <c r="O3207" s="508"/>
    </row>
    <row r="3208" spans="4:15" x14ac:dyDescent="0.2">
      <c r="D3208" s="55"/>
      <c r="E3208" s="66"/>
      <c r="G3208" s="507"/>
      <c r="I3208" s="507"/>
      <c r="J3208" s="137"/>
      <c r="K3208" s="507"/>
      <c r="L3208" s="507"/>
      <c r="M3208" s="508"/>
      <c r="N3208" s="507"/>
      <c r="O3208" s="508"/>
    </row>
    <row r="3209" spans="4:15" x14ac:dyDescent="0.2">
      <c r="D3209" s="55"/>
      <c r="E3209" s="66"/>
      <c r="G3209" s="507"/>
      <c r="I3209" s="507"/>
      <c r="J3209" s="137"/>
      <c r="K3209" s="507"/>
      <c r="L3209" s="507"/>
      <c r="M3209" s="508"/>
      <c r="N3209" s="507"/>
      <c r="O3209" s="508"/>
    </row>
    <row r="3210" spans="4:15" x14ac:dyDescent="0.2">
      <c r="D3210" s="55"/>
      <c r="E3210" s="66"/>
      <c r="G3210" s="507"/>
      <c r="I3210" s="507"/>
      <c r="J3210" s="137"/>
      <c r="K3210" s="507"/>
      <c r="L3210" s="507"/>
      <c r="M3210" s="508"/>
      <c r="N3210" s="507"/>
      <c r="O3210" s="508"/>
    </row>
    <row r="3211" spans="4:15" x14ac:dyDescent="0.2">
      <c r="D3211" s="55"/>
      <c r="E3211" s="66"/>
      <c r="G3211" s="507"/>
      <c r="I3211" s="507"/>
      <c r="J3211" s="137"/>
      <c r="K3211" s="507"/>
      <c r="L3211" s="507"/>
      <c r="M3211" s="508"/>
      <c r="N3211" s="507"/>
      <c r="O3211" s="508"/>
    </row>
    <row r="3212" spans="4:15" x14ac:dyDescent="0.2">
      <c r="D3212" s="55"/>
      <c r="E3212" s="66"/>
      <c r="G3212" s="507"/>
      <c r="I3212" s="507"/>
      <c r="J3212" s="137"/>
      <c r="K3212" s="507"/>
      <c r="L3212" s="507"/>
      <c r="M3212" s="508"/>
      <c r="N3212" s="507"/>
      <c r="O3212" s="508"/>
    </row>
    <row r="3213" spans="4:15" x14ac:dyDescent="0.2">
      <c r="D3213" s="55"/>
      <c r="E3213" s="66"/>
      <c r="G3213" s="507"/>
      <c r="I3213" s="507"/>
      <c r="J3213" s="137"/>
      <c r="K3213" s="507"/>
      <c r="L3213" s="507"/>
      <c r="M3213" s="508"/>
      <c r="N3213" s="507"/>
      <c r="O3213" s="508"/>
    </row>
    <row r="3214" spans="4:15" x14ac:dyDescent="0.2">
      <c r="D3214" s="55"/>
      <c r="E3214" s="66"/>
      <c r="G3214" s="507"/>
      <c r="I3214" s="507"/>
      <c r="J3214" s="137"/>
      <c r="K3214" s="507"/>
      <c r="L3214" s="507"/>
      <c r="M3214" s="508"/>
      <c r="N3214" s="507"/>
      <c r="O3214" s="508"/>
    </row>
    <row r="3215" spans="4:15" x14ac:dyDescent="0.2">
      <c r="D3215" s="55"/>
      <c r="E3215" s="66"/>
      <c r="G3215" s="507"/>
      <c r="I3215" s="507"/>
      <c r="J3215" s="137"/>
      <c r="K3215" s="507"/>
      <c r="L3215" s="507"/>
      <c r="M3215" s="508"/>
      <c r="N3215" s="507"/>
      <c r="O3215" s="508"/>
    </row>
    <row r="3216" spans="4:15" x14ac:dyDescent="0.2">
      <c r="D3216" s="55"/>
      <c r="E3216" s="66"/>
      <c r="G3216" s="507"/>
      <c r="I3216" s="507"/>
      <c r="J3216" s="137"/>
      <c r="K3216" s="507"/>
      <c r="L3216" s="507"/>
      <c r="M3216" s="508"/>
      <c r="N3216" s="507"/>
      <c r="O3216" s="508"/>
    </row>
    <row r="3217" spans="4:15" x14ac:dyDescent="0.2">
      <c r="D3217" s="55"/>
      <c r="E3217" s="66"/>
      <c r="G3217" s="507"/>
      <c r="I3217" s="507"/>
      <c r="J3217" s="137"/>
      <c r="K3217" s="507"/>
      <c r="L3217" s="507"/>
      <c r="M3217" s="508"/>
      <c r="N3217" s="507"/>
      <c r="O3217" s="508"/>
    </row>
    <row r="3218" spans="4:15" x14ac:dyDescent="0.2">
      <c r="D3218" s="55"/>
      <c r="E3218" s="66"/>
      <c r="G3218" s="507"/>
      <c r="I3218" s="507"/>
      <c r="J3218" s="137"/>
      <c r="K3218" s="507"/>
      <c r="L3218" s="507"/>
      <c r="M3218" s="508"/>
      <c r="N3218" s="507"/>
      <c r="O3218" s="508"/>
    </row>
    <row r="3219" spans="4:15" x14ac:dyDescent="0.2">
      <c r="D3219" s="55"/>
      <c r="E3219" s="66"/>
      <c r="G3219" s="507"/>
      <c r="I3219" s="507"/>
      <c r="J3219" s="137"/>
      <c r="K3219" s="507"/>
      <c r="L3219" s="507"/>
      <c r="M3219" s="508"/>
      <c r="N3219" s="507"/>
      <c r="O3219" s="508"/>
    </row>
    <row r="3220" spans="4:15" x14ac:dyDescent="0.2">
      <c r="D3220" s="55"/>
      <c r="E3220" s="66"/>
      <c r="G3220" s="507"/>
      <c r="I3220" s="507"/>
      <c r="J3220" s="137"/>
      <c r="K3220" s="507"/>
      <c r="L3220" s="507"/>
      <c r="M3220" s="508"/>
      <c r="N3220" s="507"/>
      <c r="O3220" s="508"/>
    </row>
    <row r="3221" spans="4:15" x14ac:dyDescent="0.2">
      <c r="D3221" s="55"/>
      <c r="E3221" s="66"/>
      <c r="G3221" s="507"/>
      <c r="I3221" s="507"/>
      <c r="J3221" s="137"/>
      <c r="K3221" s="507"/>
      <c r="L3221" s="507"/>
      <c r="M3221" s="508"/>
      <c r="N3221" s="507"/>
      <c r="O3221" s="508"/>
    </row>
    <row r="3222" spans="4:15" x14ac:dyDescent="0.2">
      <c r="D3222" s="55"/>
      <c r="E3222" s="66"/>
      <c r="G3222" s="507"/>
      <c r="I3222" s="507"/>
      <c r="J3222" s="137"/>
      <c r="K3222" s="507"/>
      <c r="L3222" s="507"/>
      <c r="M3222" s="508"/>
      <c r="N3222" s="507"/>
      <c r="O3222" s="508"/>
    </row>
    <row r="3223" spans="4:15" x14ac:dyDescent="0.2">
      <c r="D3223" s="55"/>
      <c r="E3223" s="66"/>
      <c r="G3223" s="507"/>
      <c r="I3223" s="507"/>
      <c r="J3223" s="137"/>
      <c r="K3223" s="507"/>
      <c r="L3223" s="507"/>
      <c r="M3223" s="508"/>
      <c r="N3223" s="507"/>
      <c r="O3223" s="508"/>
    </row>
    <row r="3224" spans="4:15" x14ac:dyDescent="0.2">
      <c r="D3224" s="55"/>
      <c r="E3224" s="66"/>
      <c r="G3224" s="507"/>
      <c r="I3224" s="507"/>
      <c r="J3224" s="137"/>
      <c r="K3224" s="507"/>
      <c r="L3224" s="507"/>
      <c r="M3224" s="508"/>
      <c r="N3224" s="507"/>
      <c r="O3224" s="508"/>
    </row>
    <row r="3225" spans="4:15" x14ac:dyDescent="0.2">
      <c r="D3225" s="55"/>
      <c r="E3225" s="66"/>
      <c r="G3225" s="507"/>
      <c r="I3225" s="507"/>
      <c r="J3225" s="137"/>
      <c r="K3225" s="507"/>
      <c r="L3225" s="507"/>
      <c r="M3225" s="508"/>
      <c r="N3225" s="507"/>
      <c r="O3225" s="508"/>
    </row>
    <row r="3226" spans="4:15" x14ac:dyDescent="0.2">
      <c r="D3226" s="55"/>
      <c r="E3226" s="66"/>
      <c r="G3226" s="507"/>
      <c r="I3226" s="507"/>
      <c r="J3226" s="137"/>
      <c r="K3226" s="507"/>
      <c r="L3226" s="507"/>
      <c r="M3226" s="508"/>
      <c r="N3226" s="507"/>
      <c r="O3226" s="508"/>
    </row>
    <row r="3227" spans="4:15" x14ac:dyDescent="0.2">
      <c r="D3227" s="55"/>
      <c r="E3227" s="66"/>
      <c r="G3227" s="507"/>
      <c r="I3227" s="507"/>
      <c r="J3227" s="137"/>
      <c r="K3227" s="507"/>
      <c r="L3227" s="507"/>
      <c r="M3227" s="508"/>
      <c r="N3227" s="507"/>
      <c r="O3227" s="508"/>
    </row>
    <row r="3228" spans="4:15" x14ac:dyDescent="0.2">
      <c r="D3228" s="55"/>
      <c r="E3228" s="66"/>
      <c r="G3228" s="507"/>
      <c r="I3228" s="507"/>
      <c r="J3228" s="137"/>
      <c r="K3228" s="507"/>
      <c r="L3228" s="507"/>
      <c r="M3228" s="508"/>
      <c r="N3228" s="507"/>
      <c r="O3228" s="508"/>
    </row>
    <row r="3229" spans="4:15" x14ac:dyDescent="0.2">
      <c r="D3229" s="55"/>
      <c r="E3229" s="66"/>
      <c r="G3229" s="507"/>
      <c r="I3229" s="507"/>
      <c r="J3229" s="137"/>
      <c r="K3229" s="507"/>
      <c r="L3229" s="507"/>
      <c r="M3229" s="508"/>
      <c r="N3229" s="507"/>
      <c r="O3229" s="508"/>
    </row>
    <row r="3230" spans="4:15" x14ac:dyDescent="0.2">
      <c r="D3230" s="55"/>
      <c r="E3230" s="66"/>
      <c r="G3230" s="507"/>
      <c r="I3230" s="507"/>
      <c r="J3230" s="137"/>
      <c r="K3230" s="507"/>
      <c r="L3230" s="507"/>
      <c r="M3230" s="508"/>
      <c r="N3230" s="507"/>
      <c r="O3230" s="508"/>
    </row>
    <row r="3231" spans="4:15" x14ac:dyDescent="0.2">
      <c r="D3231" s="55"/>
      <c r="E3231" s="66"/>
      <c r="G3231" s="507"/>
      <c r="I3231" s="507"/>
      <c r="J3231" s="137"/>
      <c r="K3231" s="507"/>
      <c r="L3231" s="507"/>
      <c r="M3231" s="508"/>
      <c r="N3231" s="507"/>
      <c r="O3231" s="508"/>
    </row>
    <row r="3232" spans="4:15" x14ac:dyDescent="0.2">
      <c r="D3232" s="55"/>
      <c r="E3232" s="66"/>
      <c r="G3232" s="507"/>
      <c r="I3232" s="507"/>
      <c r="J3232" s="137"/>
      <c r="K3232" s="507"/>
      <c r="L3232" s="507"/>
      <c r="M3232" s="508"/>
      <c r="N3232" s="507"/>
      <c r="O3232" s="508"/>
    </row>
    <row r="3233" spans="4:15" x14ac:dyDescent="0.2">
      <c r="D3233" s="55"/>
      <c r="E3233" s="66"/>
      <c r="G3233" s="507"/>
      <c r="I3233" s="507"/>
      <c r="J3233" s="137"/>
      <c r="K3233" s="507"/>
      <c r="L3233" s="507"/>
      <c r="M3233" s="508"/>
      <c r="N3233" s="507"/>
      <c r="O3233" s="508"/>
    </row>
    <row r="3234" spans="4:15" x14ac:dyDescent="0.2">
      <c r="D3234" s="55"/>
      <c r="E3234" s="66"/>
      <c r="G3234" s="507"/>
      <c r="I3234" s="507"/>
      <c r="J3234" s="137"/>
      <c r="K3234" s="507"/>
      <c r="L3234" s="507"/>
      <c r="M3234" s="508"/>
      <c r="N3234" s="507"/>
      <c r="O3234" s="508"/>
    </row>
    <row r="3235" spans="4:15" x14ac:dyDescent="0.2">
      <c r="D3235" s="55"/>
      <c r="E3235" s="66"/>
      <c r="G3235" s="507"/>
      <c r="I3235" s="507"/>
      <c r="J3235" s="137"/>
      <c r="K3235" s="507"/>
      <c r="L3235" s="507"/>
      <c r="M3235" s="508"/>
      <c r="N3235" s="507"/>
      <c r="O3235" s="508"/>
    </row>
    <row r="3236" spans="4:15" x14ac:dyDescent="0.2">
      <c r="D3236" s="55"/>
      <c r="E3236" s="66"/>
      <c r="G3236" s="507"/>
      <c r="I3236" s="507"/>
      <c r="J3236" s="137"/>
      <c r="K3236" s="507"/>
      <c r="L3236" s="507"/>
      <c r="M3236" s="508"/>
      <c r="N3236" s="507"/>
      <c r="O3236" s="508"/>
    </row>
    <row r="3237" spans="4:15" x14ac:dyDescent="0.2">
      <c r="D3237" s="55"/>
      <c r="E3237" s="66"/>
      <c r="G3237" s="507"/>
      <c r="I3237" s="507"/>
      <c r="J3237" s="137"/>
      <c r="K3237" s="507"/>
      <c r="L3237" s="507"/>
      <c r="M3237" s="508"/>
      <c r="N3237" s="507"/>
      <c r="O3237" s="508"/>
    </row>
    <row r="3238" spans="4:15" x14ac:dyDescent="0.2">
      <c r="D3238" s="55"/>
      <c r="E3238" s="66"/>
      <c r="G3238" s="507"/>
      <c r="I3238" s="507"/>
      <c r="J3238" s="137"/>
      <c r="K3238" s="507"/>
      <c r="L3238" s="507"/>
      <c r="M3238" s="508"/>
      <c r="N3238" s="507"/>
      <c r="O3238" s="508"/>
    </row>
    <row r="3239" spans="4:15" x14ac:dyDescent="0.2">
      <c r="D3239" s="55"/>
      <c r="E3239" s="66"/>
      <c r="G3239" s="507"/>
      <c r="I3239" s="507"/>
      <c r="J3239" s="137"/>
      <c r="K3239" s="507"/>
      <c r="L3239" s="507"/>
      <c r="M3239" s="508"/>
      <c r="N3239" s="507"/>
      <c r="O3239" s="508"/>
    </row>
    <row r="3240" spans="4:15" x14ac:dyDescent="0.2">
      <c r="D3240" s="55"/>
      <c r="E3240" s="66"/>
      <c r="G3240" s="507"/>
      <c r="I3240" s="507"/>
      <c r="J3240" s="137"/>
      <c r="K3240" s="507"/>
      <c r="L3240" s="507"/>
      <c r="M3240" s="508"/>
      <c r="N3240" s="507"/>
      <c r="O3240" s="508"/>
    </row>
    <row r="3241" spans="4:15" x14ac:dyDescent="0.2">
      <c r="D3241" s="55"/>
      <c r="E3241" s="66"/>
      <c r="G3241" s="507"/>
      <c r="I3241" s="507"/>
      <c r="J3241" s="137"/>
      <c r="K3241" s="507"/>
      <c r="L3241" s="507"/>
      <c r="M3241" s="508"/>
      <c r="N3241" s="507"/>
      <c r="O3241" s="508"/>
    </row>
    <row r="3242" spans="4:15" x14ac:dyDescent="0.2">
      <c r="D3242" s="55"/>
      <c r="E3242" s="66"/>
      <c r="G3242" s="507"/>
      <c r="I3242" s="507"/>
      <c r="J3242" s="137"/>
      <c r="K3242" s="507"/>
      <c r="L3242" s="507"/>
      <c r="M3242" s="508"/>
      <c r="N3242" s="507"/>
      <c r="O3242" s="508"/>
    </row>
    <row r="3243" spans="4:15" x14ac:dyDescent="0.2">
      <c r="D3243" s="55"/>
      <c r="E3243" s="66"/>
      <c r="G3243" s="507"/>
      <c r="I3243" s="507"/>
      <c r="J3243" s="137"/>
      <c r="K3243" s="507"/>
      <c r="L3243" s="507"/>
      <c r="M3243" s="508"/>
      <c r="N3243" s="507"/>
      <c r="O3243" s="508"/>
    </row>
    <row r="3244" spans="4:15" x14ac:dyDescent="0.2">
      <c r="D3244" s="55"/>
      <c r="E3244" s="66"/>
      <c r="G3244" s="507"/>
      <c r="I3244" s="507"/>
      <c r="J3244" s="137"/>
      <c r="K3244" s="507"/>
      <c r="L3244" s="507"/>
      <c r="M3244" s="508"/>
      <c r="N3244" s="507"/>
      <c r="O3244" s="508"/>
    </row>
    <row r="3245" spans="4:15" x14ac:dyDescent="0.2">
      <c r="D3245" s="55"/>
      <c r="E3245" s="66"/>
      <c r="G3245" s="507"/>
      <c r="I3245" s="507"/>
      <c r="J3245" s="137"/>
      <c r="K3245" s="507"/>
      <c r="L3245" s="507"/>
      <c r="M3245" s="508"/>
      <c r="N3245" s="507"/>
      <c r="O3245" s="508"/>
    </row>
    <row r="3246" spans="4:15" x14ac:dyDescent="0.2">
      <c r="D3246" s="55"/>
      <c r="E3246" s="66"/>
      <c r="G3246" s="507"/>
      <c r="I3246" s="507"/>
      <c r="J3246" s="137"/>
      <c r="K3246" s="507"/>
      <c r="L3246" s="507"/>
      <c r="M3246" s="508"/>
      <c r="N3246" s="507"/>
      <c r="O3246" s="508"/>
    </row>
    <row r="3247" spans="4:15" x14ac:dyDescent="0.2">
      <c r="D3247" s="55"/>
      <c r="E3247" s="66"/>
      <c r="G3247" s="507"/>
      <c r="I3247" s="507"/>
      <c r="J3247" s="137"/>
      <c r="K3247" s="507"/>
      <c r="L3247" s="507"/>
      <c r="M3247" s="508"/>
      <c r="N3247" s="507"/>
      <c r="O3247" s="508"/>
    </row>
    <row r="3248" spans="4:15" x14ac:dyDescent="0.2">
      <c r="D3248" s="55"/>
      <c r="E3248" s="66"/>
      <c r="G3248" s="507"/>
      <c r="I3248" s="507"/>
      <c r="J3248" s="137"/>
      <c r="K3248" s="507"/>
      <c r="L3248" s="507"/>
      <c r="M3248" s="508"/>
      <c r="N3248" s="507"/>
      <c r="O3248" s="508"/>
    </row>
    <row r="3249" spans="4:15" x14ac:dyDescent="0.2">
      <c r="D3249" s="55"/>
      <c r="E3249" s="66"/>
      <c r="G3249" s="507"/>
      <c r="I3249" s="507"/>
      <c r="J3249" s="137"/>
      <c r="K3249" s="507"/>
      <c r="L3249" s="507"/>
      <c r="M3249" s="508"/>
      <c r="N3249" s="507"/>
      <c r="O3249" s="508"/>
    </row>
    <row r="3250" spans="4:15" x14ac:dyDescent="0.2">
      <c r="D3250" s="55"/>
      <c r="E3250" s="66"/>
      <c r="G3250" s="507"/>
      <c r="I3250" s="507"/>
      <c r="J3250" s="137"/>
      <c r="K3250" s="507"/>
      <c r="L3250" s="507"/>
      <c r="M3250" s="508"/>
      <c r="N3250" s="507"/>
      <c r="O3250" s="508"/>
    </row>
    <row r="3251" spans="4:15" x14ac:dyDescent="0.2">
      <c r="D3251" s="55"/>
      <c r="E3251" s="66"/>
      <c r="G3251" s="507"/>
      <c r="I3251" s="507"/>
      <c r="J3251" s="137"/>
      <c r="K3251" s="507"/>
      <c r="L3251" s="507"/>
      <c r="M3251" s="508"/>
      <c r="N3251" s="507"/>
      <c r="O3251" s="508"/>
    </row>
    <row r="3252" spans="4:15" x14ac:dyDescent="0.2">
      <c r="D3252" s="55"/>
      <c r="E3252" s="66"/>
      <c r="G3252" s="507"/>
      <c r="I3252" s="507"/>
      <c r="J3252" s="137"/>
      <c r="K3252" s="507"/>
      <c r="L3252" s="507"/>
      <c r="M3252" s="508"/>
      <c r="N3252" s="507"/>
      <c r="O3252" s="508"/>
    </row>
    <row r="3253" spans="4:15" x14ac:dyDescent="0.2">
      <c r="D3253" s="55"/>
      <c r="E3253" s="66"/>
      <c r="G3253" s="507"/>
      <c r="I3253" s="507"/>
      <c r="J3253" s="137"/>
      <c r="K3253" s="507"/>
      <c r="L3253" s="507"/>
      <c r="M3253" s="508"/>
      <c r="N3253" s="507"/>
      <c r="O3253" s="508"/>
    </row>
    <row r="3254" spans="4:15" x14ac:dyDescent="0.2">
      <c r="D3254" s="55"/>
      <c r="E3254" s="66"/>
      <c r="G3254" s="507"/>
      <c r="I3254" s="507"/>
      <c r="J3254" s="137"/>
      <c r="K3254" s="507"/>
      <c r="L3254" s="507"/>
      <c r="M3254" s="508"/>
      <c r="N3254" s="507"/>
      <c r="O3254" s="508"/>
    </row>
    <row r="3255" spans="4:15" x14ac:dyDescent="0.2">
      <c r="D3255" s="55"/>
      <c r="E3255" s="66"/>
      <c r="G3255" s="507"/>
      <c r="I3255" s="507"/>
      <c r="J3255" s="137"/>
      <c r="K3255" s="507"/>
      <c r="L3255" s="507"/>
      <c r="M3255" s="508"/>
      <c r="N3255" s="507"/>
      <c r="O3255" s="508"/>
    </row>
    <row r="3256" spans="4:15" x14ac:dyDescent="0.2">
      <c r="D3256" s="55"/>
      <c r="E3256" s="66"/>
      <c r="G3256" s="507"/>
      <c r="I3256" s="507"/>
      <c r="J3256" s="137"/>
      <c r="K3256" s="507"/>
      <c r="L3256" s="507"/>
      <c r="M3256" s="508"/>
      <c r="N3256" s="507"/>
      <c r="O3256" s="508"/>
    </row>
    <row r="3257" spans="4:15" x14ac:dyDescent="0.2">
      <c r="D3257" s="55"/>
      <c r="E3257" s="66"/>
      <c r="G3257" s="507"/>
      <c r="I3257" s="507"/>
      <c r="J3257" s="137"/>
      <c r="K3257" s="507"/>
      <c r="L3257" s="507"/>
      <c r="M3257" s="508"/>
      <c r="N3257" s="507"/>
      <c r="O3257" s="508"/>
    </row>
    <row r="3258" spans="4:15" x14ac:dyDescent="0.2">
      <c r="D3258" s="55"/>
      <c r="E3258" s="66"/>
      <c r="G3258" s="507"/>
      <c r="I3258" s="507"/>
      <c r="J3258" s="137"/>
      <c r="K3258" s="507"/>
      <c r="L3258" s="507"/>
      <c r="M3258" s="508"/>
      <c r="N3258" s="507"/>
      <c r="O3258" s="508"/>
    </row>
    <row r="3259" spans="4:15" x14ac:dyDescent="0.2">
      <c r="D3259" s="55"/>
      <c r="E3259" s="66"/>
      <c r="G3259" s="507"/>
      <c r="I3259" s="507"/>
      <c r="J3259" s="137"/>
      <c r="K3259" s="507"/>
      <c r="L3259" s="507"/>
      <c r="M3259" s="508"/>
      <c r="N3259" s="507"/>
      <c r="O3259" s="508"/>
    </row>
    <row r="3260" spans="4:15" x14ac:dyDescent="0.2">
      <c r="D3260" s="55"/>
      <c r="E3260" s="66"/>
      <c r="G3260" s="507"/>
      <c r="I3260" s="507"/>
      <c r="J3260" s="137"/>
      <c r="K3260" s="507"/>
      <c r="L3260" s="507"/>
      <c r="M3260" s="508"/>
      <c r="N3260" s="507"/>
      <c r="O3260" s="508"/>
    </row>
    <row r="3261" spans="4:15" x14ac:dyDescent="0.2">
      <c r="D3261" s="55"/>
      <c r="E3261" s="66"/>
      <c r="G3261" s="507"/>
      <c r="I3261" s="507"/>
      <c r="J3261" s="137"/>
      <c r="K3261" s="507"/>
      <c r="L3261" s="507"/>
      <c r="M3261" s="508"/>
      <c r="N3261" s="507"/>
      <c r="O3261" s="508"/>
    </row>
    <row r="3262" spans="4:15" x14ac:dyDescent="0.2">
      <c r="D3262" s="55"/>
      <c r="E3262" s="66"/>
      <c r="G3262" s="507"/>
      <c r="I3262" s="507"/>
      <c r="J3262" s="137"/>
      <c r="K3262" s="507"/>
      <c r="L3262" s="507"/>
      <c r="M3262" s="508"/>
      <c r="N3262" s="507"/>
      <c r="O3262" s="508"/>
    </row>
    <row r="3263" spans="4:15" x14ac:dyDescent="0.2">
      <c r="D3263" s="55"/>
      <c r="E3263" s="66"/>
      <c r="G3263" s="507"/>
      <c r="I3263" s="507"/>
      <c r="J3263" s="137"/>
      <c r="K3263" s="507"/>
      <c r="L3263" s="507"/>
      <c r="M3263" s="508"/>
      <c r="N3263" s="507"/>
      <c r="O3263" s="508"/>
    </row>
    <row r="3264" spans="4:15" x14ac:dyDescent="0.2">
      <c r="D3264" s="55"/>
      <c r="E3264" s="66"/>
      <c r="G3264" s="507"/>
      <c r="I3264" s="507"/>
      <c r="J3264" s="137"/>
      <c r="K3264" s="507"/>
      <c r="L3264" s="507"/>
      <c r="M3264" s="508"/>
      <c r="N3264" s="507"/>
      <c r="O3264" s="508"/>
    </row>
    <row r="3265" spans="4:15" x14ac:dyDescent="0.2">
      <c r="D3265" s="55"/>
      <c r="E3265" s="66"/>
      <c r="G3265" s="507"/>
      <c r="I3265" s="507"/>
      <c r="J3265" s="137"/>
      <c r="K3265" s="507"/>
      <c r="L3265" s="507"/>
      <c r="M3265" s="508"/>
      <c r="N3265" s="507"/>
      <c r="O3265" s="508"/>
    </row>
    <row r="3266" spans="4:15" x14ac:dyDescent="0.2">
      <c r="D3266" s="55"/>
      <c r="E3266" s="66"/>
      <c r="G3266" s="507"/>
      <c r="I3266" s="507"/>
      <c r="J3266" s="137"/>
      <c r="K3266" s="507"/>
      <c r="L3266" s="507"/>
      <c r="M3266" s="508"/>
      <c r="N3266" s="507"/>
      <c r="O3266" s="508"/>
    </row>
    <row r="3267" spans="4:15" x14ac:dyDescent="0.2">
      <c r="D3267" s="55"/>
      <c r="E3267" s="66"/>
      <c r="G3267" s="507"/>
      <c r="I3267" s="507"/>
      <c r="J3267" s="137"/>
      <c r="K3267" s="507"/>
      <c r="L3267" s="507"/>
      <c r="M3267" s="508"/>
      <c r="N3267" s="507"/>
      <c r="O3267" s="508"/>
    </row>
    <row r="3268" spans="4:15" x14ac:dyDescent="0.2">
      <c r="D3268" s="55"/>
      <c r="E3268" s="66"/>
      <c r="G3268" s="507"/>
      <c r="I3268" s="507"/>
      <c r="J3268" s="137"/>
      <c r="K3268" s="507"/>
      <c r="L3268" s="507"/>
      <c r="M3268" s="508"/>
      <c r="N3268" s="507"/>
      <c r="O3268" s="508"/>
    </row>
    <row r="3269" spans="4:15" x14ac:dyDescent="0.2">
      <c r="D3269" s="55"/>
      <c r="E3269" s="66"/>
      <c r="G3269" s="507"/>
      <c r="I3269" s="507"/>
      <c r="J3269" s="137"/>
      <c r="K3269" s="507"/>
      <c r="L3269" s="507"/>
      <c r="M3269" s="508"/>
      <c r="N3269" s="507"/>
      <c r="O3269" s="508"/>
    </row>
    <row r="3270" spans="4:15" x14ac:dyDescent="0.2">
      <c r="D3270" s="55"/>
      <c r="E3270" s="66"/>
      <c r="G3270" s="507"/>
      <c r="I3270" s="507"/>
      <c r="J3270" s="137"/>
      <c r="K3270" s="507"/>
      <c r="L3270" s="507"/>
      <c r="M3270" s="508"/>
      <c r="N3270" s="507"/>
      <c r="O3270" s="508"/>
    </row>
    <row r="3271" spans="4:15" x14ac:dyDescent="0.2">
      <c r="D3271" s="55"/>
      <c r="E3271" s="66"/>
      <c r="G3271" s="507"/>
      <c r="I3271" s="507"/>
      <c r="J3271" s="137"/>
      <c r="K3271" s="507"/>
      <c r="L3271" s="507"/>
      <c r="M3271" s="508"/>
      <c r="N3271" s="507"/>
      <c r="O3271" s="508"/>
    </row>
    <row r="3272" spans="4:15" x14ac:dyDescent="0.2">
      <c r="D3272" s="55"/>
      <c r="E3272" s="66"/>
      <c r="G3272" s="507"/>
      <c r="I3272" s="507"/>
      <c r="J3272" s="137"/>
      <c r="K3272" s="507"/>
      <c r="L3272" s="507"/>
      <c r="M3272" s="508"/>
      <c r="N3272" s="507"/>
      <c r="O3272" s="508"/>
    </row>
    <row r="3273" spans="4:15" x14ac:dyDescent="0.2">
      <c r="D3273" s="55"/>
      <c r="E3273" s="66"/>
      <c r="G3273" s="507"/>
      <c r="I3273" s="507"/>
      <c r="J3273" s="137"/>
      <c r="K3273" s="507"/>
      <c r="L3273" s="507"/>
      <c r="M3273" s="508"/>
      <c r="N3273" s="507"/>
      <c r="O3273" s="508"/>
    </row>
    <row r="3274" spans="4:15" x14ac:dyDescent="0.2">
      <c r="D3274" s="55"/>
      <c r="E3274" s="66"/>
      <c r="G3274" s="507"/>
      <c r="I3274" s="507"/>
      <c r="J3274" s="137"/>
      <c r="K3274" s="507"/>
      <c r="L3274" s="507"/>
      <c r="M3274" s="508"/>
      <c r="N3274" s="507"/>
      <c r="O3274" s="508"/>
    </row>
    <row r="3275" spans="4:15" x14ac:dyDescent="0.2">
      <c r="D3275" s="55"/>
      <c r="E3275" s="66"/>
      <c r="G3275" s="507"/>
      <c r="I3275" s="507"/>
      <c r="J3275" s="137"/>
      <c r="K3275" s="507"/>
      <c r="L3275" s="507"/>
      <c r="M3275" s="508"/>
      <c r="N3275" s="507"/>
      <c r="O3275" s="508"/>
    </row>
    <row r="3276" spans="4:15" x14ac:dyDescent="0.2">
      <c r="D3276" s="55"/>
      <c r="E3276" s="66"/>
      <c r="G3276" s="507"/>
      <c r="I3276" s="507"/>
      <c r="J3276" s="137"/>
      <c r="K3276" s="507"/>
      <c r="L3276" s="507"/>
      <c r="M3276" s="508"/>
      <c r="N3276" s="507"/>
      <c r="O3276" s="508"/>
    </row>
    <row r="3277" spans="4:15" x14ac:dyDescent="0.2">
      <c r="D3277" s="55"/>
      <c r="E3277" s="66"/>
      <c r="G3277" s="507"/>
      <c r="I3277" s="507"/>
      <c r="J3277" s="137"/>
      <c r="K3277" s="507"/>
      <c r="L3277" s="507"/>
      <c r="M3277" s="508"/>
      <c r="N3277" s="507"/>
      <c r="O3277" s="508"/>
    </row>
    <row r="3278" spans="4:15" x14ac:dyDescent="0.2">
      <c r="D3278" s="55"/>
      <c r="E3278" s="66"/>
      <c r="G3278" s="507"/>
      <c r="I3278" s="507"/>
      <c r="J3278" s="137"/>
      <c r="K3278" s="507"/>
      <c r="L3278" s="507"/>
      <c r="M3278" s="508"/>
      <c r="N3278" s="507"/>
      <c r="O3278" s="508"/>
    </row>
    <row r="3279" spans="4:15" x14ac:dyDescent="0.2">
      <c r="D3279" s="55"/>
      <c r="E3279" s="66"/>
      <c r="G3279" s="507"/>
      <c r="I3279" s="507"/>
      <c r="J3279" s="137"/>
      <c r="K3279" s="507"/>
      <c r="L3279" s="507"/>
      <c r="M3279" s="508"/>
      <c r="N3279" s="507"/>
      <c r="O3279" s="508"/>
    </row>
    <row r="3280" spans="4:15" x14ac:dyDescent="0.2">
      <c r="D3280" s="55"/>
      <c r="E3280" s="66"/>
      <c r="G3280" s="507"/>
      <c r="I3280" s="507"/>
      <c r="J3280" s="137"/>
      <c r="K3280" s="507"/>
      <c r="L3280" s="507"/>
      <c r="M3280" s="508"/>
      <c r="N3280" s="507"/>
      <c r="O3280" s="508"/>
    </row>
    <row r="3281" spans="4:15" x14ac:dyDescent="0.2">
      <c r="D3281" s="55"/>
      <c r="E3281" s="66"/>
      <c r="G3281" s="507"/>
      <c r="I3281" s="507"/>
      <c r="J3281" s="137"/>
      <c r="K3281" s="507"/>
      <c r="L3281" s="507"/>
      <c r="M3281" s="508"/>
      <c r="N3281" s="507"/>
      <c r="O3281" s="508"/>
    </row>
    <row r="3282" spans="4:15" x14ac:dyDescent="0.2">
      <c r="D3282" s="55"/>
      <c r="E3282" s="66"/>
      <c r="G3282" s="507"/>
      <c r="I3282" s="507"/>
      <c r="J3282" s="137"/>
      <c r="K3282" s="507"/>
      <c r="L3282" s="507"/>
      <c r="M3282" s="508"/>
      <c r="N3282" s="507"/>
      <c r="O3282" s="508"/>
    </row>
    <row r="3283" spans="4:15" x14ac:dyDescent="0.2">
      <c r="D3283" s="55"/>
      <c r="E3283" s="66"/>
      <c r="G3283" s="507"/>
      <c r="I3283" s="507"/>
      <c r="J3283" s="137"/>
      <c r="K3283" s="507"/>
      <c r="L3283" s="507"/>
      <c r="M3283" s="508"/>
      <c r="N3283" s="507"/>
      <c r="O3283" s="508"/>
    </row>
    <row r="3284" spans="4:15" x14ac:dyDescent="0.2">
      <c r="D3284" s="55"/>
      <c r="E3284" s="66"/>
      <c r="G3284" s="507"/>
      <c r="I3284" s="507"/>
      <c r="J3284" s="137"/>
      <c r="K3284" s="507"/>
      <c r="L3284" s="507"/>
      <c r="M3284" s="508"/>
      <c r="N3284" s="507"/>
      <c r="O3284" s="508"/>
    </row>
    <row r="3285" spans="4:15" x14ac:dyDescent="0.2">
      <c r="D3285" s="55"/>
      <c r="E3285" s="66"/>
      <c r="G3285" s="507"/>
      <c r="I3285" s="507"/>
      <c r="J3285" s="137"/>
      <c r="K3285" s="507"/>
      <c r="L3285" s="507"/>
      <c r="M3285" s="508"/>
      <c r="N3285" s="507"/>
      <c r="O3285" s="508"/>
    </row>
    <row r="3286" spans="4:15" x14ac:dyDescent="0.2">
      <c r="D3286" s="55"/>
      <c r="E3286" s="66"/>
      <c r="G3286" s="507"/>
      <c r="I3286" s="507"/>
      <c r="J3286" s="137"/>
      <c r="K3286" s="507"/>
      <c r="L3286" s="507"/>
      <c r="M3286" s="508"/>
      <c r="N3286" s="507"/>
      <c r="O3286" s="508"/>
    </row>
    <row r="3287" spans="4:15" x14ac:dyDescent="0.2">
      <c r="D3287" s="55"/>
      <c r="E3287" s="66"/>
      <c r="G3287" s="507"/>
      <c r="I3287" s="507"/>
      <c r="J3287" s="137"/>
      <c r="K3287" s="507"/>
      <c r="L3287" s="507"/>
      <c r="M3287" s="508"/>
      <c r="N3287" s="507"/>
      <c r="O3287" s="508"/>
    </row>
    <row r="3288" spans="4:15" x14ac:dyDescent="0.2">
      <c r="D3288" s="55"/>
      <c r="E3288" s="66"/>
      <c r="G3288" s="507"/>
      <c r="I3288" s="507"/>
      <c r="J3288" s="137"/>
      <c r="K3288" s="507"/>
      <c r="L3288" s="507"/>
      <c r="M3288" s="508"/>
      <c r="N3288" s="507"/>
      <c r="O3288" s="508"/>
    </row>
    <row r="3289" spans="4:15" x14ac:dyDescent="0.2">
      <c r="D3289" s="55"/>
      <c r="E3289" s="66"/>
      <c r="G3289" s="507"/>
      <c r="I3289" s="507"/>
      <c r="J3289" s="137"/>
      <c r="K3289" s="507"/>
      <c r="L3289" s="507"/>
      <c r="M3289" s="508"/>
      <c r="N3289" s="507"/>
      <c r="O3289" s="508"/>
    </row>
    <row r="3290" spans="4:15" x14ac:dyDescent="0.2">
      <c r="D3290" s="55"/>
      <c r="E3290" s="66"/>
      <c r="G3290" s="507"/>
      <c r="I3290" s="507"/>
      <c r="J3290" s="137"/>
      <c r="K3290" s="507"/>
      <c r="L3290" s="507"/>
      <c r="M3290" s="508"/>
      <c r="N3290" s="507"/>
      <c r="O3290" s="508"/>
    </row>
    <row r="3291" spans="4:15" x14ac:dyDescent="0.2">
      <c r="D3291" s="55"/>
      <c r="E3291" s="66"/>
      <c r="G3291" s="507"/>
      <c r="I3291" s="507"/>
      <c r="J3291" s="137"/>
      <c r="K3291" s="507"/>
      <c r="L3291" s="507"/>
      <c r="M3291" s="508"/>
      <c r="N3291" s="507"/>
      <c r="O3291" s="508"/>
    </row>
    <row r="3292" spans="4:15" x14ac:dyDescent="0.2">
      <c r="D3292" s="55"/>
      <c r="E3292" s="66"/>
      <c r="G3292" s="507"/>
      <c r="I3292" s="507"/>
      <c r="J3292" s="137"/>
      <c r="K3292" s="507"/>
      <c r="L3292" s="507"/>
      <c r="M3292" s="508"/>
      <c r="N3292" s="507"/>
      <c r="O3292" s="508"/>
    </row>
    <row r="3293" spans="4:15" x14ac:dyDescent="0.2">
      <c r="D3293" s="55"/>
      <c r="E3293" s="66"/>
      <c r="G3293" s="507"/>
      <c r="I3293" s="507"/>
      <c r="J3293" s="137"/>
      <c r="K3293" s="507"/>
      <c r="L3293" s="507"/>
      <c r="M3293" s="508"/>
      <c r="N3293" s="507"/>
      <c r="O3293" s="508"/>
    </row>
    <row r="3294" spans="4:15" x14ac:dyDescent="0.2">
      <c r="D3294" s="55"/>
      <c r="E3294" s="66"/>
      <c r="G3294" s="507"/>
      <c r="I3294" s="507"/>
      <c r="J3294" s="137"/>
      <c r="K3294" s="507"/>
      <c r="L3294" s="507"/>
      <c r="M3294" s="508"/>
      <c r="N3294" s="507"/>
      <c r="O3294" s="508"/>
    </row>
    <row r="3295" spans="4:15" x14ac:dyDescent="0.2">
      <c r="D3295" s="55"/>
      <c r="E3295" s="66"/>
      <c r="G3295" s="507"/>
      <c r="I3295" s="507"/>
      <c r="J3295" s="137"/>
      <c r="K3295" s="507"/>
      <c r="L3295" s="507"/>
      <c r="M3295" s="508"/>
      <c r="N3295" s="507"/>
      <c r="O3295" s="508"/>
    </row>
    <row r="3296" spans="4:15" x14ac:dyDescent="0.2">
      <c r="D3296" s="55"/>
      <c r="E3296" s="66"/>
      <c r="G3296" s="507"/>
      <c r="I3296" s="507"/>
      <c r="J3296" s="137"/>
      <c r="K3296" s="507"/>
      <c r="L3296" s="507"/>
      <c r="M3296" s="508"/>
      <c r="N3296" s="507"/>
      <c r="O3296" s="508"/>
    </row>
    <row r="3297" spans="4:15" x14ac:dyDescent="0.2">
      <c r="D3297" s="55"/>
      <c r="E3297" s="66"/>
      <c r="G3297" s="507"/>
      <c r="I3297" s="507"/>
      <c r="J3297" s="137"/>
      <c r="K3297" s="507"/>
      <c r="L3297" s="507"/>
      <c r="M3297" s="508"/>
      <c r="N3297" s="507"/>
      <c r="O3297" s="508"/>
    </row>
    <row r="3298" spans="4:15" x14ac:dyDescent="0.2">
      <c r="D3298" s="55"/>
      <c r="E3298" s="66"/>
      <c r="G3298" s="507"/>
      <c r="I3298" s="507"/>
      <c r="J3298" s="137"/>
      <c r="K3298" s="507"/>
      <c r="L3298" s="507"/>
      <c r="M3298" s="508"/>
      <c r="N3298" s="507"/>
      <c r="O3298" s="508"/>
    </row>
    <row r="3299" spans="4:15" x14ac:dyDescent="0.2">
      <c r="D3299" s="55"/>
      <c r="E3299" s="66"/>
      <c r="G3299" s="507"/>
      <c r="I3299" s="507"/>
      <c r="J3299" s="137"/>
      <c r="K3299" s="507"/>
      <c r="L3299" s="507"/>
      <c r="M3299" s="508"/>
      <c r="N3299" s="507"/>
      <c r="O3299" s="508"/>
    </row>
    <row r="3300" spans="4:15" x14ac:dyDescent="0.2">
      <c r="D3300" s="55"/>
      <c r="E3300" s="66"/>
      <c r="G3300" s="507"/>
      <c r="I3300" s="507"/>
      <c r="J3300" s="137"/>
      <c r="K3300" s="507"/>
      <c r="L3300" s="507"/>
      <c r="M3300" s="508"/>
      <c r="N3300" s="507"/>
      <c r="O3300" s="508"/>
    </row>
    <row r="3301" spans="4:15" x14ac:dyDescent="0.2">
      <c r="D3301" s="55"/>
      <c r="E3301" s="66"/>
      <c r="G3301" s="507"/>
      <c r="I3301" s="507"/>
      <c r="J3301" s="137"/>
      <c r="K3301" s="507"/>
      <c r="L3301" s="507"/>
      <c r="M3301" s="508"/>
      <c r="N3301" s="507"/>
      <c r="O3301" s="508"/>
    </row>
    <row r="3302" spans="4:15" x14ac:dyDescent="0.2">
      <c r="D3302" s="55"/>
      <c r="E3302" s="66"/>
      <c r="G3302" s="507"/>
      <c r="I3302" s="507"/>
      <c r="J3302" s="137"/>
      <c r="K3302" s="507"/>
      <c r="L3302" s="507"/>
      <c r="M3302" s="508"/>
      <c r="N3302" s="507"/>
      <c r="O3302" s="508"/>
    </row>
    <row r="3303" spans="4:15" x14ac:dyDescent="0.2">
      <c r="D3303" s="55"/>
      <c r="E3303" s="66"/>
      <c r="G3303" s="507"/>
      <c r="I3303" s="507"/>
      <c r="J3303" s="137"/>
      <c r="K3303" s="507"/>
      <c r="L3303" s="507"/>
      <c r="M3303" s="508"/>
      <c r="N3303" s="507"/>
      <c r="O3303" s="508"/>
    </row>
    <row r="3304" spans="4:15" x14ac:dyDescent="0.2">
      <c r="D3304" s="55"/>
      <c r="E3304" s="66"/>
      <c r="G3304" s="507"/>
      <c r="I3304" s="507"/>
      <c r="J3304" s="137"/>
      <c r="K3304" s="507"/>
      <c r="L3304" s="507"/>
      <c r="M3304" s="508"/>
      <c r="N3304" s="507"/>
      <c r="O3304" s="508"/>
    </row>
    <row r="3305" spans="4:15" x14ac:dyDescent="0.2">
      <c r="D3305" s="55"/>
      <c r="E3305" s="66"/>
      <c r="G3305" s="507"/>
      <c r="I3305" s="507"/>
      <c r="J3305" s="137"/>
      <c r="K3305" s="507"/>
      <c r="L3305" s="507"/>
      <c r="M3305" s="508"/>
      <c r="N3305" s="507"/>
      <c r="O3305" s="508"/>
    </row>
    <row r="3306" spans="4:15" x14ac:dyDescent="0.2">
      <c r="D3306" s="55"/>
      <c r="E3306" s="66"/>
      <c r="G3306" s="507"/>
      <c r="I3306" s="507"/>
      <c r="J3306" s="137"/>
      <c r="K3306" s="507"/>
      <c r="L3306" s="507"/>
      <c r="M3306" s="508"/>
      <c r="N3306" s="507"/>
      <c r="O3306" s="508"/>
    </row>
    <row r="3307" spans="4:15" x14ac:dyDescent="0.2">
      <c r="D3307" s="55"/>
      <c r="E3307" s="66"/>
      <c r="G3307" s="507"/>
      <c r="I3307" s="507"/>
      <c r="J3307" s="137"/>
      <c r="K3307" s="507"/>
      <c r="L3307" s="507"/>
      <c r="M3307" s="508"/>
      <c r="N3307" s="507"/>
      <c r="O3307" s="508"/>
    </row>
    <row r="3308" spans="4:15" x14ac:dyDescent="0.2">
      <c r="D3308" s="55"/>
      <c r="E3308" s="66"/>
      <c r="G3308" s="507"/>
      <c r="I3308" s="507"/>
      <c r="J3308" s="137"/>
      <c r="K3308" s="507"/>
      <c r="L3308" s="507"/>
      <c r="M3308" s="508"/>
      <c r="N3308" s="507"/>
      <c r="O3308" s="508"/>
    </row>
    <row r="3309" spans="4:15" x14ac:dyDescent="0.2">
      <c r="D3309" s="55"/>
      <c r="E3309" s="66"/>
      <c r="G3309" s="507"/>
      <c r="I3309" s="507"/>
      <c r="J3309" s="137"/>
      <c r="K3309" s="507"/>
      <c r="L3309" s="507"/>
      <c r="M3309" s="508"/>
      <c r="N3309" s="507"/>
      <c r="O3309" s="508"/>
    </row>
    <row r="3310" spans="4:15" x14ac:dyDescent="0.2">
      <c r="D3310" s="55"/>
      <c r="E3310" s="66"/>
      <c r="G3310" s="507"/>
      <c r="I3310" s="507"/>
      <c r="J3310" s="137"/>
      <c r="K3310" s="507"/>
      <c r="L3310" s="507"/>
      <c r="M3310" s="508"/>
      <c r="N3310" s="507"/>
      <c r="O3310" s="508"/>
    </row>
    <row r="3311" spans="4:15" x14ac:dyDescent="0.2">
      <c r="D3311" s="55"/>
      <c r="E3311" s="66"/>
      <c r="G3311" s="507"/>
      <c r="I3311" s="507"/>
      <c r="J3311" s="137"/>
      <c r="K3311" s="507"/>
      <c r="L3311" s="507"/>
      <c r="M3311" s="508"/>
      <c r="N3311" s="507"/>
      <c r="O3311" s="508"/>
    </row>
    <row r="3312" spans="4:15" x14ac:dyDescent="0.2">
      <c r="D3312" s="55"/>
      <c r="E3312" s="66"/>
      <c r="G3312" s="507"/>
      <c r="I3312" s="507"/>
      <c r="J3312" s="137"/>
      <c r="K3312" s="507"/>
      <c r="L3312" s="507"/>
      <c r="M3312" s="508"/>
      <c r="N3312" s="507"/>
      <c r="O3312" s="508"/>
    </row>
    <row r="3313" spans="4:15" x14ac:dyDescent="0.2">
      <c r="D3313" s="55"/>
      <c r="E3313" s="66"/>
      <c r="G3313" s="507"/>
      <c r="I3313" s="507"/>
      <c r="J3313" s="137"/>
      <c r="K3313" s="507"/>
      <c r="L3313" s="507"/>
      <c r="M3313" s="508"/>
      <c r="N3313" s="507"/>
      <c r="O3313" s="508"/>
    </row>
    <row r="3314" spans="4:15" x14ac:dyDescent="0.2">
      <c r="D3314" s="55"/>
      <c r="E3314" s="66"/>
      <c r="G3314" s="507"/>
      <c r="I3314" s="507"/>
      <c r="J3314" s="137"/>
      <c r="K3314" s="507"/>
      <c r="L3314" s="507"/>
      <c r="M3314" s="508"/>
      <c r="N3314" s="507"/>
      <c r="O3314" s="508"/>
    </row>
    <row r="3315" spans="4:15" x14ac:dyDescent="0.2">
      <c r="D3315" s="55"/>
      <c r="E3315" s="66"/>
      <c r="G3315" s="507"/>
      <c r="I3315" s="507"/>
      <c r="J3315" s="137"/>
      <c r="K3315" s="507"/>
      <c r="L3315" s="507"/>
      <c r="M3315" s="508"/>
      <c r="N3315" s="507"/>
      <c r="O3315" s="508"/>
    </row>
    <row r="3316" spans="4:15" x14ac:dyDescent="0.2">
      <c r="D3316" s="55"/>
      <c r="E3316" s="66"/>
      <c r="G3316" s="507"/>
      <c r="I3316" s="507"/>
      <c r="J3316" s="137"/>
      <c r="K3316" s="507"/>
      <c r="L3316" s="507"/>
      <c r="M3316" s="508"/>
      <c r="N3316" s="507"/>
      <c r="O3316" s="508"/>
    </row>
    <row r="3317" spans="4:15" x14ac:dyDescent="0.2">
      <c r="D3317" s="55"/>
      <c r="E3317" s="66"/>
      <c r="G3317" s="507"/>
      <c r="I3317" s="507"/>
      <c r="J3317" s="137"/>
      <c r="K3317" s="507"/>
      <c r="L3317" s="507"/>
      <c r="M3317" s="508"/>
      <c r="N3317" s="507"/>
      <c r="O3317" s="508"/>
    </row>
    <row r="3318" spans="4:15" x14ac:dyDescent="0.2">
      <c r="D3318" s="55"/>
      <c r="E3318" s="66"/>
      <c r="G3318" s="507"/>
      <c r="I3318" s="507"/>
      <c r="J3318" s="137"/>
      <c r="K3318" s="507"/>
      <c r="L3318" s="507"/>
      <c r="M3318" s="508"/>
      <c r="N3318" s="507"/>
      <c r="O3318" s="508"/>
    </row>
    <row r="3319" spans="4:15" x14ac:dyDescent="0.2">
      <c r="D3319" s="55"/>
      <c r="E3319" s="66"/>
      <c r="G3319" s="507"/>
      <c r="I3319" s="507"/>
      <c r="J3319" s="137"/>
      <c r="K3319" s="507"/>
      <c r="L3319" s="507"/>
      <c r="M3319" s="508"/>
      <c r="N3319" s="507"/>
      <c r="O3319" s="508"/>
    </row>
    <row r="3320" spans="4:15" x14ac:dyDescent="0.2">
      <c r="D3320" s="55"/>
      <c r="E3320" s="66"/>
      <c r="G3320" s="507"/>
      <c r="I3320" s="507"/>
      <c r="J3320" s="137"/>
      <c r="K3320" s="507"/>
      <c r="L3320" s="507"/>
      <c r="M3320" s="508"/>
      <c r="N3320" s="507"/>
      <c r="O3320" s="508"/>
    </row>
    <row r="3321" spans="4:15" x14ac:dyDescent="0.2">
      <c r="D3321" s="55"/>
      <c r="E3321" s="66"/>
      <c r="G3321" s="507"/>
      <c r="I3321" s="507"/>
      <c r="J3321" s="137"/>
      <c r="K3321" s="507"/>
      <c r="L3321" s="507"/>
      <c r="M3321" s="508"/>
      <c r="N3321" s="507"/>
      <c r="O3321" s="508"/>
    </row>
    <row r="3322" spans="4:15" x14ac:dyDescent="0.2">
      <c r="D3322" s="55"/>
      <c r="E3322" s="66"/>
      <c r="G3322" s="507"/>
      <c r="I3322" s="507"/>
      <c r="J3322" s="137"/>
      <c r="K3322" s="507"/>
      <c r="L3322" s="507"/>
      <c r="M3322" s="508"/>
      <c r="N3322" s="507"/>
      <c r="O3322" s="508"/>
    </row>
    <row r="3323" spans="4:15" x14ac:dyDescent="0.2">
      <c r="D3323" s="55"/>
      <c r="E3323" s="66"/>
      <c r="G3323" s="507"/>
      <c r="I3323" s="507"/>
      <c r="J3323" s="137"/>
      <c r="K3323" s="507"/>
      <c r="L3323" s="507"/>
      <c r="M3323" s="508"/>
      <c r="N3323" s="507"/>
      <c r="O3323" s="508"/>
    </row>
    <row r="3324" spans="4:15" x14ac:dyDescent="0.2">
      <c r="D3324" s="55"/>
      <c r="E3324" s="66"/>
      <c r="G3324" s="507"/>
      <c r="I3324" s="507"/>
      <c r="J3324" s="137"/>
      <c r="K3324" s="507"/>
      <c r="L3324" s="507"/>
      <c r="M3324" s="508"/>
      <c r="N3324" s="507"/>
      <c r="O3324" s="508"/>
    </row>
    <row r="3325" spans="4:15" x14ac:dyDescent="0.2">
      <c r="D3325" s="55"/>
      <c r="E3325" s="66"/>
      <c r="G3325" s="507"/>
      <c r="I3325" s="507"/>
      <c r="J3325" s="137"/>
      <c r="K3325" s="507"/>
      <c r="L3325" s="507"/>
      <c r="M3325" s="508"/>
      <c r="N3325" s="507"/>
      <c r="O3325" s="508"/>
    </row>
    <row r="3326" spans="4:15" x14ac:dyDescent="0.2">
      <c r="D3326" s="55"/>
      <c r="E3326" s="66"/>
      <c r="G3326" s="507"/>
      <c r="I3326" s="507"/>
      <c r="J3326" s="137"/>
      <c r="K3326" s="507"/>
      <c r="L3326" s="507"/>
      <c r="M3326" s="508"/>
      <c r="N3326" s="507"/>
      <c r="O3326" s="508"/>
    </row>
    <row r="3327" spans="4:15" x14ac:dyDescent="0.2">
      <c r="D3327" s="55"/>
      <c r="E3327" s="66"/>
      <c r="G3327" s="507"/>
      <c r="I3327" s="507"/>
      <c r="J3327" s="137"/>
      <c r="K3327" s="507"/>
      <c r="L3327" s="507"/>
      <c r="M3327" s="508"/>
      <c r="N3327" s="507"/>
      <c r="O3327" s="508"/>
    </row>
    <row r="3328" spans="4:15" x14ac:dyDescent="0.2">
      <c r="D3328" s="55"/>
      <c r="E3328" s="66"/>
      <c r="G3328" s="507"/>
      <c r="I3328" s="507"/>
      <c r="J3328" s="137"/>
      <c r="K3328" s="507"/>
      <c r="L3328" s="507"/>
      <c r="M3328" s="508"/>
      <c r="N3328" s="507"/>
      <c r="O3328" s="508"/>
    </row>
    <row r="3329" spans="4:15" x14ac:dyDescent="0.2">
      <c r="D3329" s="55"/>
      <c r="E3329" s="66"/>
      <c r="G3329" s="507"/>
      <c r="I3329" s="507"/>
      <c r="J3329" s="137"/>
      <c r="K3329" s="507"/>
      <c r="L3329" s="507"/>
      <c r="M3329" s="508"/>
      <c r="N3329" s="507"/>
      <c r="O3329" s="508"/>
    </row>
    <row r="3330" spans="4:15" x14ac:dyDescent="0.2">
      <c r="D3330" s="55"/>
      <c r="E3330" s="66"/>
      <c r="G3330" s="507"/>
      <c r="I3330" s="507"/>
      <c r="J3330" s="137"/>
      <c r="K3330" s="507"/>
      <c r="L3330" s="507"/>
      <c r="M3330" s="508"/>
      <c r="N3330" s="507"/>
      <c r="O3330" s="508"/>
    </row>
    <row r="3331" spans="4:15" x14ac:dyDescent="0.2">
      <c r="D3331" s="55"/>
      <c r="E3331" s="66"/>
      <c r="G3331" s="507"/>
      <c r="I3331" s="507"/>
      <c r="J3331" s="137"/>
      <c r="K3331" s="507"/>
      <c r="L3331" s="507"/>
      <c r="M3331" s="508"/>
      <c r="N3331" s="507"/>
      <c r="O3331" s="508"/>
    </row>
    <row r="3332" spans="4:15" x14ac:dyDescent="0.2">
      <c r="D3332" s="55"/>
      <c r="E3332" s="66"/>
      <c r="G3332" s="507"/>
      <c r="I3332" s="507"/>
      <c r="J3332" s="137"/>
      <c r="K3332" s="507"/>
      <c r="L3332" s="507"/>
      <c r="M3332" s="508"/>
      <c r="N3332" s="507"/>
      <c r="O3332" s="508"/>
    </row>
    <row r="3333" spans="4:15" x14ac:dyDescent="0.2">
      <c r="D3333" s="55"/>
      <c r="E3333" s="66"/>
      <c r="G3333" s="507"/>
      <c r="I3333" s="507"/>
      <c r="J3333" s="137"/>
      <c r="K3333" s="507"/>
      <c r="L3333" s="507"/>
      <c r="M3333" s="508"/>
      <c r="N3333" s="507"/>
      <c r="O3333" s="508"/>
    </row>
    <row r="3334" spans="4:15" x14ac:dyDescent="0.2">
      <c r="D3334" s="55"/>
      <c r="E3334" s="66"/>
      <c r="G3334" s="507"/>
      <c r="I3334" s="507"/>
      <c r="J3334" s="137"/>
      <c r="K3334" s="507"/>
      <c r="L3334" s="507"/>
      <c r="M3334" s="508"/>
      <c r="N3334" s="507"/>
      <c r="O3334" s="508"/>
    </row>
    <row r="3335" spans="4:15" x14ac:dyDescent="0.2">
      <c r="D3335" s="55"/>
      <c r="E3335" s="66"/>
      <c r="G3335" s="507"/>
      <c r="I3335" s="507"/>
      <c r="J3335" s="137"/>
      <c r="K3335" s="507"/>
      <c r="L3335" s="507"/>
      <c r="M3335" s="508"/>
      <c r="N3335" s="507"/>
      <c r="O3335" s="508"/>
    </row>
    <row r="3336" spans="4:15" x14ac:dyDescent="0.2">
      <c r="D3336" s="55"/>
      <c r="E3336" s="66"/>
      <c r="G3336" s="507"/>
      <c r="I3336" s="507"/>
      <c r="J3336" s="137"/>
      <c r="K3336" s="507"/>
      <c r="L3336" s="507"/>
      <c r="M3336" s="508"/>
      <c r="N3336" s="507"/>
      <c r="O3336" s="508"/>
    </row>
    <row r="3337" spans="4:15" x14ac:dyDescent="0.2">
      <c r="D3337" s="55"/>
      <c r="E3337" s="66"/>
      <c r="G3337" s="507"/>
      <c r="I3337" s="507"/>
      <c r="J3337" s="137"/>
      <c r="K3337" s="507"/>
      <c r="L3337" s="507"/>
      <c r="M3337" s="508"/>
      <c r="N3337" s="507"/>
      <c r="O3337" s="508"/>
    </row>
    <row r="3338" spans="4:15" x14ac:dyDescent="0.2">
      <c r="D3338" s="55"/>
      <c r="E3338" s="66"/>
      <c r="G3338" s="507"/>
      <c r="I3338" s="507"/>
      <c r="J3338" s="137"/>
      <c r="K3338" s="507"/>
      <c r="L3338" s="507"/>
      <c r="M3338" s="508"/>
      <c r="N3338" s="507"/>
      <c r="O3338" s="508"/>
    </row>
    <row r="3339" spans="4:15" x14ac:dyDescent="0.2">
      <c r="D3339" s="55"/>
      <c r="E3339" s="66"/>
      <c r="G3339" s="507"/>
      <c r="I3339" s="507"/>
      <c r="J3339" s="137"/>
      <c r="K3339" s="507"/>
      <c r="L3339" s="507"/>
      <c r="M3339" s="508"/>
      <c r="N3339" s="507"/>
      <c r="O3339" s="508"/>
    </row>
    <row r="3340" spans="4:15" x14ac:dyDescent="0.2">
      <c r="D3340" s="55"/>
      <c r="E3340" s="66"/>
      <c r="G3340" s="507"/>
      <c r="I3340" s="507"/>
      <c r="J3340" s="137"/>
      <c r="K3340" s="507"/>
      <c r="L3340" s="507"/>
      <c r="M3340" s="508"/>
      <c r="N3340" s="507"/>
      <c r="O3340" s="508"/>
    </row>
    <row r="3341" spans="4:15" x14ac:dyDescent="0.2">
      <c r="D3341" s="55"/>
      <c r="E3341" s="66"/>
      <c r="G3341" s="507"/>
      <c r="I3341" s="507"/>
      <c r="J3341" s="137"/>
      <c r="K3341" s="507"/>
      <c r="L3341" s="507"/>
      <c r="M3341" s="508"/>
      <c r="N3341" s="507"/>
      <c r="O3341" s="508"/>
    </row>
    <row r="3342" spans="4:15" x14ac:dyDescent="0.2">
      <c r="D3342" s="55"/>
      <c r="E3342" s="66"/>
      <c r="G3342" s="507"/>
      <c r="I3342" s="507"/>
      <c r="J3342" s="137"/>
      <c r="K3342" s="507"/>
      <c r="L3342" s="507"/>
      <c r="M3342" s="508"/>
      <c r="N3342" s="507"/>
      <c r="O3342" s="508"/>
    </row>
    <row r="3343" spans="4:15" x14ac:dyDescent="0.2">
      <c r="D3343" s="55"/>
      <c r="E3343" s="66"/>
      <c r="G3343" s="507"/>
      <c r="I3343" s="507"/>
      <c r="J3343" s="137"/>
      <c r="K3343" s="507"/>
      <c r="L3343" s="507"/>
      <c r="M3343" s="508"/>
      <c r="N3343" s="507"/>
      <c r="O3343" s="508"/>
    </row>
    <row r="3344" spans="4:15" x14ac:dyDescent="0.2">
      <c r="D3344" s="55"/>
      <c r="E3344" s="66"/>
      <c r="G3344" s="507"/>
      <c r="I3344" s="507"/>
      <c r="J3344" s="137"/>
      <c r="K3344" s="507"/>
      <c r="L3344" s="507"/>
      <c r="M3344" s="508"/>
      <c r="N3344" s="507"/>
      <c r="O3344" s="508"/>
    </row>
    <row r="3345" spans="4:15" x14ac:dyDescent="0.2">
      <c r="D3345" s="55"/>
      <c r="E3345" s="66"/>
      <c r="G3345" s="507"/>
      <c r="I3345" s="507"/>
      <c r="J3345" s="137"/>
      <c r="K3345" s="507"/>
      <c r="L3345" s="507"/>
      <c r="M3345" s="508"/>
      <c r="N3345" s="507"/>
      <c r="O3345" s="508"/>
    </row>
    <row r="3346" spans="4:15" x14ac:dyDescent="0.2">
      <c r="D3346" s="55"/>
      <c r="E3346" s="66"/>
      <c r="G3346" s="507"/>
      <c r="I3346" s="507"/>
      <c r="J3346" s="137"/>
      <c r="K3346" s="507"/>
      <c r="L3346" s="507"/>
      <c r="M3346" s="508"/>
      <c r="N3346" s="507"/>
      <c r="O3346" s="508"/>
    </row>
    <row r="3347" spans="4:15" x14ac:dyDescent="0.2">
      <c r="D3347" s="55"/>
      <c r="E3347" s="66"/>
      <c r="G3347" s="507"/>
      <c r="I3347" s="507"/>
      <c r="J3347" s="137"/>
      <c r="K3347" s="507"/>
      <c r="L3347" s="507"/>
      <c r="M3347" s="508"/>
      <c r="N3347" s="507"/>
      <c r="O3347" s="508"/>
    </row>
    <row r="3348" spans="4:15" x14ac:dyDescent="0.2">
      <c r="D3348" s="55"/>
      <c r="E3348" s="66"/>
      <c r="G3348" s="507"/>
      <c r="I3348" s="507"/>
      <c r="J3348" s="137"/>
      <c r="K3348" s="507"/>
      <c r="L3348" s="507"/>
      <c r="M3348" s="508"/>
      <c r="N3348" s="507"/>
      <c r="O3348" s="508"/>
    </row>
    <row r="3349" spans="4:15" x14ac:dyDescent="0.2">
      <c r="D3349" s="55"/>
      <c r="E3349" s="66"/>
      <c r="G3349" s="507"/>
      <c r="I3349" s="507"/>
      <c r="J3349" s="137"/>
      <c r="K3349" s="507"/>
      <c r="L3349" s="507"/>
      <c r="M3349" s="508"/>
      <c r="N3349" s="507"/>
      <c r="O3349" s="508"/>
    </row>
    <row r="3350" spans="4:15" x14ac:dyDescent="0.2">
      <c r="D3350" s="55"/>
      <c r="E3350" s="66"/>
      <c r="G3350" s="507"/>
      <c r="I3350" s="507"/>
      <c r="J3350" s="137"/>
      <c r="K3350" s="507"/>
      <c r="L3350" s="507"/>
      <c r="M3350" s="508"/>
      <c r="N3350" s="507"/>
      <c r="O3350" s="508"/>
    </row>
    <row r="3351" spans="4:15" x14ac:dyDescent="0.2">
      <c r="D3351" s="55"/>
      <c r="E3351" s="66"/>
      <c r="G3351" s="507"/>
      <c r="I3351" s="507"/>
      <c r="J3351" s="137"/>
      <c r="K3351" s="507"/>
      <c r="L3351" s="507"/>
      <c r="M3351" s="508"/>
      <c r="N3351" s="507"/>
      <c r="O3351" s="508"/>
    </row>
    <row r="3352" spans="4:15" x14ac:dyDescent="0.2">
      <c r="D3352" s="55"/>
      <c r="E3352" s="66"/>
      <c r="G3352" s="507"/>
      <c r="I3352" s="507"/>
      <c r="J3352" s="137"/>
      <c r="K3352" s="507"/>
      <c r="L3352" s="507"/>
      <c r="M3352" s="508"/>
      <c r="N3352" s="507"/>
      <c r="O3352" s="508"/>
    </row>
    <row r="3353" spans="4:15" x14ac:dyDescent="0.2">
      <c r="D3353" s="55"/>
      <c r="E3353" s="66"/>
      <c r="G3353" s="507"/>
      <c r="I3353" s="507"/>
      <c r="J3353" s="137"/>
      <c r="K3353" s="507"/>
      <c r="L3353" s="507"/>
      <c r="M3353" s="508"/>
      <c r="N3353" s="507"/>
      <c r="O3353" s="508"/>
    </row>
    <row r="3354" spans="4:15" x14ac:dyDescent="0.2">
      <c r="D3354" s="55"/>
      <c r="E3354" s="66"/>
      <c r="G3354" s="507"/>
      <c r="I3354" s="507"/>
      <c r="J3354" s="137"/>
      <c r="K3354" s="507"/>
      <c r="L3354" s="507"/>
      <c r="M3354" s="508"/>
      <c r="N3354" s="507"/>
      <c r="O3354" s="508"/>
    </row>
    <row r="3355" spans="4:15" x14ac:dyDescent="0.2">
      <c r="D3355" s="55"/>
      <c r="E3355" s="66"/>
      <c r="G3355" s="507"/>
      <c r="I3355" s="507"/>
      <c r="J3355" s="137"/>
      <c r="K3355" s="507"/>
      <c r="L3355" s="507"/>
      <c r="M3355" s="508"/>
      <c r="N3355" s="507"/>
      <c r="O3355" s="508"/>
    </row>
    <row r="3356" spans="4:15" x14ac:dyDescent="0.2">
      <c r="D3356" s="55"/>
      <c r="E3356" s="66"/>
      <c r="G3356" s="507"/>
      <c r="I3356" s="507"/>
      <c r="J3356" s="137"/>
      <c r="K3356" s="507"/>
      <c r="L3356" s="507"/>
      <c r="M3356" s="508"/>
      <c r="N3356" s="507"/>
      <c r="O3356" s="508"/>
    </row>
    <row r="3357" spans="4:15" x14ac:dyDescent="0.2">
      <c r="D3357" s="55"/>
      <c r="E3357" s="66"/>
      <c r="G3357" s="507"/>
      <c r="I3357" s="507"/>
      <c r="J3357" s="137"/>
      <c r="K3357" s="507"/>
      <c r="L3357" s="507"/>
      <c r="M3357" s="508"/>
      <c r="N3357" s="507"/>
      <c r="O3357" s="508"/>
    </row>
    <row r="3358" spans="4:15" x14ac:dyDescent="0.2">
      <c r="D3358" s="55"/>
      <c r="E3358" s="66"/>
      <c r="G3358" s="507"/>
      <c r="I3358" s="507"/>
      <c r="J3358" s="137"/>
      <c r="K3358" s="507"/>
      <c r="L3358" s="507"/>
      <c r="M3358" s="508"/>
      <c r="N3358" s="507"/>
      <c r="O3358" s="508"/>
    </row>
    <row r="3359" spans="4:15" x14ac:dyDescent="0.2">
      <c r="D3359" s="55"/>
      <c r="E3359" s="66"/>
      <c r="G3359" s="507"/>
      <c r="I3359" s="507"/>
      <c r="J3359" s="137"/>
      <c r="K3359" s="507"/>
      <c r="L3359" s="507"/>
      <c r="M3359" s="508"/>
      <c r="N3359" s="507"/>
      <c r="O3359" s="508"/>
    </row>
    <row r="3360" spans="4:15" x14ac:dyDescent="0.2">
      <c r="D3360" s="55"/>
      <c r="E3360" s="66"/>
      <c r="G3360" s="507"/>
      <c r="I3360" s="507"/>
      <c r="J3360" s="137"/>
      <c r="K3360" s="507"/>
      <c r="L3360" s="507"/>
      <c r="M3360" s="508"/>
      <c r="N3360" s="507"/>
      <c r="O3360" s="508"/>
    </row>
    <row r="3361" spans="4:15" x14ac:dyDescent="0.2">
      <c r="D3361" s="55"/>
      <c r="E3361" s="66"/>
      <c r="G3361" s="507"/>
      <c r="I3361" s="507"/>
      <c r="J3361" s="137"/>
      <c r="K3361" s="507"/>
      <c r="L3361" s="507"/>
      <c r="M3361" s="508"/>
      <c r="N3361" s="507"/>
      <c r="O3361" s="508"/>
    </row>
    <row r="3362" spans="4:15" x14ac:dyDescent="0.2">
      <c r="D3362" s="55"/>
      <c r="E3362" s="66"/>
      <c r="G3362" s="507"/>
      <c r="I3362" s="507"/>
      <c r="J3362" s="137"/>
      <c r="K3362" s="507"/>
      <c r="L3362" s="507"/>
      <c r="M3362" s="508"/>
      <c r="N3362" s="507"/>
      <c r="O3362" s="508"/>
    </row>
    <row r="3363" spans="4:15" x14ac:dyDescent="0.2">
      <c r="D3363" s="55"/>
      <c r="E3363" s="66"/>
      <c r="G3363" s="507"/>
      <c r="I3363" s="507"/>
      <c r="J3363" s="137"/>
      <c r="K3363" s="507"/>
      <c r="L3363" s="507"/>
      <c r="M3363" s="508"/>
      <c r="N3363" s="507"/>
      <c r="O3363" s="508"/>
    </row>
    <row r="3364" spans="4:15" x14ac:dyDescent="0.2">
      <c r="D3364" s="55"/>
      <c r="E3364" s="66"/>
      <c r="G3364" s="507"/>
      <c r="I3364" s="507"/>
      <c r="J3364" s="137"/>
      <c r="K3364" s="507"/>
      <c r="L3364" s="507"/>
      <c r="M3364" s="508"/>
      <c r="N3364" s="507"/>
      <c r="O3364" s="508"/>
    </row>
    <row r="3365" spans="4:15" x14ac:dyDescent="0.2">
      <c r="D3365" s="55"/>
      <c r="E3365" s="66"/>
      <c r="G3365" s="507"/>
      <c r="I3365" s="507"/>
      <c r="J3365" s="137"/>
      <c r="K3365" s="507"/>
      <c r="L3365" s="507"/>
      <c r="M3365" s="508"/>
      <c r="N3365" s="507"/>
      <c r="O3365" s="508"/>
    </row>
    <row r="3366" spans="4:15" x14ac:dyDescent="0.2">
      <c r="D3366" s="55"/>
      <c r="E3366" s="66"/>
      <c r="G3366" s="507"/>
      <c r="I3366" s="507"/>
      <c r="J3366" s="137"/>
      <c r="K3366" s="507"/>
      <c r="L3366" s="507"/>
      <c r="M3366" s="508"/>
      <c r="N3366" s="507"/>
      <c r="O3366" s="508"/>
    </row>
    <row r="3367" spans="4:15" x14ac:dyDescent="0.2">
      <c r="D3367" s="55"/>
      <c r="E3367" s="66"/>
      <c r="G3367" s="507"/>
      <c r="I3367" s="507"/>
      <c r="J3367" s="137"/>
      <c r="K3367" s="507"/>
      <c r="L3367" s="507"/>
      <c r="M3367" s="508"/>
      <c r="N3367" s="507"/>
      <c r="O3367" s="508"/>
    </row>
    <row r="3368" spans="4:15" x14ac:dyDescent="0.2">
      <c r="D3368" s="55"/>
      <c r="E3368" s="66"/>
      <c r="G3368" s="507"/>
      <c r="I3368" s="507"/>
      <c r="J3368" s="137"/>
      <c r="K3368" s="507"/>
      <c r="L3368" s="507"/>
      <c r="M3368" s="508"/>
      <c r="N3368" s="507"/>
      <c r="O3368" s="508"/>
    </row>
    <row r="3369" spans="4:15" x14ac:dyDescent="0.2">
      <c r="D3369" s="55"/>
      <c r="E3369" s="66"/>
      <c r="G3369" s="507"/>
      <c r="I3369" s="507"/>
      <c r="J3369" s="137"/>
      <c r="K3369" s="507"/>
      <c r="L3369" s="507"/>
      <c r="M3369" s="508"/>
      <c r="N3369" s="507"/>
      <c r="O3369" s="508"/>
    </row>
    <row r="3370" spans="4:15" x14ac:dyDescent="0.2">
      <c r="D3370" s="55"/>
      <c r="E3370" s="66"/>
      <c r="G3370" s="507"/>
      <c r="I3370" s="507"/>
      <c r="J3370" s="137"/>
      <c r="K3370" s="507"/>
      <c r="L3370" s="507"/>
      <c r="M3370" s="508"/>
      <c r="N3370" s="507"/>
      <c r="O3370" s="508"/>
    </row>
    <row r="3371" spans="4:15" x14ac:dyDescent="0.2">
      <c r="D3371" s="55"/>
      <c r="E3371" s="66"/>
      <c r="G3371" s="507"/>
      <c r="I3371" s="507"/>
      <c r="J3371" s="137"/>
      <c r="K3371" s="507"/>
      <c r="L3371" s="507"/>
      <c r="M3371" s="508"/>
      <c r="N3371" s="507"/>
      <c r="O3371" s="508"/>
    </row>
    <row r="3372" spans="4:15" x14ac:dyDescent="0.2">
      <c r="D3372" s="55"/>
      <c r="E3372" s="66"/>
      <c r="G3372" s="507"/>
      <c r="I3372" s="507"/>
      <c r="J3372" s="137"/>
      <c r="K3372" s="507"/>
      <c r="L3372" s="507"/>
      <c r="M3372" s="508"/>
      <c r="N3372" s="507"/>
      <c r="O3372" s="508"/>
    </row>
    <row r="3373" spans="4:15" x14ac:dyDescent="0.2">
      <c r="D3373" s="55"/>
      <c r="E3373" s="66"/>
      <c r="G3373" s="507"/>
      <c r="I3373" s="507"/>
      <c r="J3373" s="137"/>
      <c r="K3373" s="507"/>
      <c r="L3373" s="507"/>
      <c r="M3373" s="508"/>
      <c r="N3373" s="507"/>
      <c r="O3373" s="508"/>
    </row>
    <row r="3374" spans="4:15" x14ac:dyDescent="0.2">
      <c r="D3374" s="55"/>
      <c r="E3374" s="66"/>
      <c r="G3374" s="507"/>
      <c r="I3374" s="507"/>
      <c r="J3374" s="137"/>
      <c r="K3374" s="507"/>
      <c r="L3374" s="507"/>
      <c r="M3374" s="508"/>
      <c r="N3374" s="507"/>
      <c r="O3374" s="508"/>
    </row>
    <row r="3375" spans="4:15" x14ac:dyDescent="0.2">
      <c r="D3375" s="55"/>
      <c r="E3375" s="66"/>
      <c r="G3375" s="507"/>
      <c r="I3375" s="507"/>
      <c r="J3375" s="137"/>
      <c r="K3375" s="507"/>
      <c r="L3375" s="507"/>
      <c r="M3375" s="508"/>
      <c r="N3375" s="507"/>
      <c r="O3375" s="508"/>
    </row>
    <row r="3376" spans="4:15" x14ac:dyDescent="0.2">
      <c r="D3376" s="55"/>
      <c r="E3376" s="66"/>
      <c r="G3376" s="507"/>
      <c r="I3376" s="507"/>
      <c r="J3376" s="137"/>
      <c r="K3376" s="507"/>
      <c r="L3376" s="507"/>
      <c r="M3376" s="508"/>
      <c r="N3376" s="507"/>
      <c r="O3376" s="508"/>
    </row>
    <row r="3377" spans="4:15" x14ac:dyDescent="0.2">
      <c r="D3377" s="55"/>
      <c r="E3377" s="66"/>
      <c r="G3377" s="507"/>
      <c r="I3377" s="507"/>
      <c r="J3377" s="137"/>
      <c r="K3377" s="507"/>
      <c r="L3377" s="507"/>
      <c r="M3377" s="508"/>
      <c r="N3377" s="507"/>
      <c r="O3377" s="508"/>
    </row>
    <row r="3378" spans="4:15" x14ac:dyDescent="0.2">
      <c r="D3378" s="55"/>
      <c r="E3378" s="66"/>
      <c r="G3378" s="507"/>
      <c r="I3378" s="507"/>
      <c r="J3378" s="137"/>
      <c r="K3378" s="507"/>
      <c r="L3378" s="507"/>
      <c r="M3378" s="508"/>
      <c r="N3378" s="507"/>
      <c r="O3378" s="508"/>
    </row>
    <row r="3379" spans="4:15" x14ac:dyDescent="0.2">
      <c r="D3379" s="55"/>
      <c r="E3379" s="66"/>
      <c r="G3379" s="507"/>
      <c r="I3379" s="507"/>
      <c r="J3379" s="137"/>
      <c r="K3379" s="507"/>
      <c r="L3379" s="507"/>
      <c r="M3379" s="508"/>
      <c r="N3379" s="507"/>
      <c r="O3379" s="508"/>
    </row>
    <row r="3380" spans="4:15" x14ac:dyDescent="0.2">
      <c r="D3380" s="55"/>
      <c r="E3380" s="66"/>
      <c r="G3380" s="507"/>
      <c r="I3380" s="507"/>
      <c r="J3380" s="137"/>
      <c r="K3380" s="507"/>
      <c r="L3380" s="507"/>
      <c r="M3380" s="508"/>
      <c r="N3380" s="507"/>
      <c r="O3380" s="508"/>
    </row>
    <row r="3381" spans="4:15" x14ac:dyDescent="0.2">
      <c r="D3381" s="55"/>
      <c r="E3381" s="66"/>
      <c r="G3381" s="507"/>
      <c r="I3381" s="507"/>
      <c r="J3381" s="137"/>
      <c r="K3381" s="507"/>
      <c r="L3381" s="507"/>
      <c r="M3381" s="508"/>
      <c r="N3381" s="507"/>
      <c r="O3381" s="508"/>
    </row>
    <row r="3382" spans="4:15" x14ac:dyDescent="0.2">
      <c r="D3382" s="55"/>
      <c r="E3382" s="66"/>
      <c r="G3382" s="507"/>
      <c r="I3382" s="507"/>
      <c r="J3382" s="137"/>
      <c r="K3382" s="507"/>
      <c r="L3382" s="507"/>
      <c r="M3382" s="508"/>
      <c r="N3382" s="507"/>
      <c r="O3382" s="508"/>
    </row>
    <row r="3383" spans="4:15" x14ac:dyDescent="0.2">
      <c r="D3383" s="55"/>
      <c r="E3383" s="66"/>
      <c r="G3383" s="507"/>
      <c r="I3383" s="507"/>
      <c r="J3383" s="137"/>
      <c r="K3383" s="507"/>
      <c r="L3383" s="507"/>
      <c r="M3383" s="508"/>
      <c r="N3383" s="507"/>
      <c r="O3383" s="508"/>
    </row>
    <row r="3384" spans="4:15" x14ac:dyDescent="0.2">
      <c r="D3384" s="55"/>
      <c r="E3384" s="66"/>
      <c r="G3384" s="507"/>
      <c r="I3384" s="507"/>
      <c r="J3384" s="137"/>
      <c r="K3384" s="507"/>
      <c r="L3384" s="507"/>
      <c r="M3384" s="508"/>
      <c r="N3384" s="507"/>
      <c r="O3384" s="508"/>
    </row>
    <row r="3385" spans="4:15" x14ac:dyDescent="0.2">
      <c r="D3385" s="55"/>
      <c r="E3385" s="66"/>
      <c r="G3385" s="507"/>
      <c r="I3385" s="507"/>
      <c r="J3385" s="137"/>
      <c r="K3385" s="507"/>
      <c r="L3385" s="507"/>
      <c r="M3385" s="508"/>
      <c r="N3385" s="507"/>
      <c r="O3385" s="508"/>
    </row>
    <row r="3386" spans="4:15" x14ac:dyDescent="0.2">
      <c r="D3386" s="55"/>
      <c r="E3386" s="66"/>
      <c r="G3386" s="507"/>
      <c r="I3386" s="507"/>
      <c r="J3386" s="137"/>
      <c r="K3386" s="507"/>
      <c r="L3386" s="507"/>
      <c r="M3386" s="508"/>
      <c r="N3386" s="507"/>
      <c r="O3386" s="508"/>
    </row>
    <row r="3387" spans="4:15" x14ac:dyDescent="0.2">
      <c r="D3387" s="55"/>
      <c r="E3387" s="66"/>
      <c r="G3387" s="507"/>
      <c r="I3387" s="507"/>
      <c r="J3387" s="137"/>
      <c r="K3387" s="507"/>
      <c r="L3387" s="507"/>
      <c r="M3387" s="508"/>
      <c r="N3387" s="507"/>
      <c r="O3387" s="508"/>
    </row>
    <row r="3388" spans="4:15" x14ac:dyDescent="0.2">
      <c r="D3388" s="55"/>
      <c r="E3388" s="66"/>
      <c r="G3388" s="507"/>
      <c r="I3388" s="507"/>
      <c r="J3388" s="137"/>
      <c r="K3388" s="507"/>
      <c r="L3388" s="507"/>
      <c r="M3388" s="508"/>
      <c r="N3388" s="507"/>
      <c r="O3388" s="508"/>
    </row>
    <row r="3389" spans="4:15" x14ac:dyDescent="0.2">
      <c r="D3389" s="55"/>
      <c r="E3389" s="66"/>
      <c r="G3389" s="507"/>
      <c r="I3389" s="507"/>
      <c r="J3389" s="137"/>
      <c r="K3389" s="507"/>
      <c r="L3389" s="507"/>
      <c r="M3389" s="508"/>
      <c r="N3389" s="507"/>
      <c r="O3389" s="508"/>
    </row>
    <row r="3390" spans="4:15" x14ac:dyDescent="0.2">
      <c r="D3390" s="55"/>
      <c r="E3390" s="66"/>
      <c r="G3390" s="507"/>
      <c r="I3390" s="507"/>
      <c r="J3390" s="137"/>
      <c r="K3390" s="507"/>
      <c r="L3390" s="507"/>
      <c r="M3390" s="508"/>
      <c r="N3390" s="507"/>
      <c r="O3390" s="508"/>
    </row>
    <row r="3391" spans="4:15" x14ac:dyDescent="0.2">
      <c r="D3391" s="55"/>
      <c r="E3391" s="66"/>
      <c r="G3391" s="507"/>
      <c r="I3391" s="507"/>
      <c r="J3391" s="137"/>
      <c r="K3391" s="507"/>
      <c r="L3391" s="507"/>
      <c r="M3391" s="508"/>
      <c r="N3391" s="507"/>
      <c r="O3391" s="508"/>
    </row>
    <row r="3392" spans="4:15" x14ac:dyDescent="0.2">
      <c r="D3392" s="55"/>
      <c r="E3392" s="66"/>
      <c r="G3392" s="507"/>
      <c r="I3392" s="507"/>
      <c r="J3392" s="137"/>
      <c r="K3392" s="507"/>
      <c r="L3392" s="507"/>
      <c r="M3392" s="508"/>
      <c r="N3392" s="507"/>
      <c r="O3392" s="508"/>
    </row>
    <row r="3393" spans="4:15" x14ac:dyDescent="0.2">
      <c r="D3393" s="55"/>
      <c r="E3393" s="66"/>
      <c r="G3393" s="507"/>
      <c r="I3393" s="507"/>
      <c r="J3393" s="137"/>
      <c r="K3393" s="507"/>
      <c r="L3393" s="507"/>
      <c r="M3393" s="508"/>
      <c r="N3393" s="507"/>
      <c r="O3393" s="508"/>
    </row>
    <row r="3394" spans="4:15" x14ac:dyDescent="0.2">
      <c r="D3394" s="55"/>
      <c r="E3394" s="66"/>
      <c r="G3394" s="507"/>
      <c r="I3394" s="507"/>
      <c r="J3394" s="137"/>
      <c r="K3394" s="507"/>
      <c r="L3394" s="507"/>
      <c r="M3394" s="508"/>
      <c r="N3394" s="507"/>
      <c r="O3394" s="508"/>
    </row>
    <row r="3395" spans="4:15" x14ac:dyDescent="0.2">
      <c r="D3395" s="55"/>
      <c r="E3395" s="66"/>
      <c r="G3395" s="507"/>
      <c r="I3395" s="507"/>
      <c r="J3395" s="137"/>
      <c r="K3395" s="507"/>
      <c r="L3395" s="507"/>
      <c r="M3395" s="508"/>
      <c r="N3395" s="507"/>
      <c r="O3395" s="508"/>
    </row>
    <row r="3396" spans="4:15" x14ac:dyDescent="0.2">
      <c r="D3396" s="55"/>
      <c r="E3396" s="66"/>
      <c r="G3396" s="507"/>
      <c r="I3396" s="507"/>
      <c r="J3396" s="137"/>
      <c r="K3396" s="507"/>
      <c r="L3396" s="507"/>
      <c r="M3396" s="508"/>
      <c r="N3396" s="507"/>
      <c r="O3396" s="508"/>
    </row>
    <row r="3397" spans="4:15" x14ac:dyDescent="0.2">
      <c r="D3397" s="55"/>
      <c r="E3397" s="66"/>
      <c r="G3397" s="507"/>
      <c r="I3397" s="507"/>
      <c r="J3397" s="137"/>
      <c r="K3397" s="507"/>
      <c r="L3397" s="507"/>
      <c r="M3397" s="508"/>
      <c r="N3397" s="507"/>
      <c r="O3397" s="508"/>
    </row>
    <row r="3398" spans="4:15" x14ac:dyDescent="0.2">
      <c r="D3398" s="55"/>
      <c r="E3398" s="66"/>
      <c r="G3398" s="507"/>
      <c r="I3398" s="507"/>
      <c r="J3398" s="137"/>
      <c r="K3398" s="507"/>
      <c r="L3398" s="507"/>
      <c r="M3398" s="508"/>
      <c r="N3398" s="507"/>
      <c r="O3398" s="508"/>
    </row>
    <row r="3399" spans="4:15" x14ac:dyDescent="0.2">
      <c r="D3399" s="55"/>
      <c r="E3399" s="66"/>
      <c r="G3399" s="507"/>
      <c r="I3399" s="507"/>
      <c r="J3399" s="137"/>
      <c r="K3399" s="507"/>
      <c r="L3399" s="507"/>
      <c r="M3399" s="508"/>
      <c r="N3399" s="507"/>
      <c r="O3399" s="508"/>
    </row>
    <row r="3400" spans="4:15" x14ac:dyDescent="0.2">
      <c r="D3400" s="55"/>
      <c r="E3400" s="66"/>
      <c r="G3400" s="507"/>
      <c r="I3400" s="507"/>
      <c r="J3400" s="137"/>
      <c r="K3400" s="507"/>
      <c r="L3400" s="507"/>
      <c r="M3400" s="508"/>
      <c r="N3400" s="507"/>
      <c r="O3400" s="508"/>
    </row>
    <row r="3401" spans="4:15" x14ac:dyDescent="0.2">
      <c r="D3401" s="55"/>
      <c r="E3401" s="66"/>
      <c r="G3401" s="507"/>
      <c r="I3401" s="507"/>
      <c r="J3401" s="137"/>
      <c r="K3401" s="507"/>
      <c r="L3401" s="507"/>
      <c r="M3401" s="508"/>
      <c r="N3401" s="507"/>
      <c r="O3401" s="508"/>
    </row>
    <row r="3402" spans="4:15" x14ac:dyDescent="0.2">
      <c r="D3402" s="55"/>
      <c r="E3402" s="66"/>
      <c r="G3402" s="507"/>
      <c r="I3402" s="507"/>
      <c r="J3402" s="137"/>
      <c r="K3402" s="507"/>
      <c r="L3402" s="507"/>
      <c r="M3402" s="508"/>
      <c r="N3402" s="507"/>
      <c r="O3402" s="508"/>
    </row>
    <row r="3403" spans="4:15" x14ac:dyDescent="0.2">
      <c r="D3403" s="55"/>
      <c r="E3403" s="66"/>
      <c r="G3403" s="507"/>
      <c r="I3403" s="507"/>
      <c r="J3403" s="137"/>
      <c r="K3403" s="507"/>
      <c r="L3403" s="507"/>
      <c r="M3403" s="508"/>
      <c r="N3403" s="507"/>
      <c r="O3403" s="508"/>
    </row>
    <row r="3404" spans="4:15" x14ac:dyDescent="0.2">
      <c r="D3404" s="55"/>
      <c r="E3404" s="66"/>
      <c r="G3404" s="507"/>
      <c r="I3404" s="507"/>
      <c r="J3404" s="137"/>
      <c r="K3404" s="507"/>
      <c r="L3404" s="507"/>
      <c r="M3404" s="508"/>
      <c r="N3404" s="507"/>
      <c r="O3404" s="508"/>
    </row>
    <row r="3405" spans="4:15" x14ac:dyDescent="0.2">
      <c r="D3405" s="55"/>
      <c r="E3405" s="66"/>
      <c r="G3405" s="507"/>
      <c r="I3405" s="507"/>
      <c r="J3405" s="137"/>
      <c r="K3405" s="507"/>
      <c r="L3405" s="507"/>
      <c r="M3405" s="508"/>
      <c r="N3405" s="507"/>
      <c r="O3405" s="508"/>
    </row>
    <row r="3406" spans="4:15" x14ac:dyDescent="0.2">
      <c r="D3406" s="55"/>
      <c r="E3406" s="66"/>
      <c r="G3406" s="507"/>
      <c r="I3406" s="507"/>
      <c r="J3406" s="137"/>
      <c r="K3406" s="507"/>
      <c r="L3406" s="507"/>
      <c r="M3406" s="508"/>
      <c r="N3406" s="507"/>
      <c r="O3406" s="508"/>
    </row>
    <row r="3407" spans="4:15" x14ac:dyDescent="0.2">
      <c r="D3407" s="55"/>
      <c r="E3407" s="66"/>
      <c r="G3407" s="507"/>
      <c r="I3407" s="507"/>
      <c r="J3407" s="137"/>
      <c r="K3407" s="507"/>
      <c r="L3407" s="507"/>
      <c r="M3407" s="508"/>
      <c r="N3407" s="507"/>
      <c r="O3407" s="508"/>
    </row>
    <row r="3408" spans="4:15" x14ac:dyDescent="0.2">
      <c r="D3408" s="55"/>
      <c r="E3408" s="66"/>
      <c r="G3408" s="507"/>
      <c r="I3408" s="507"/>
      <c r="J3408" s="137"/>
      <c r="K3408" s="507"/>
      <c r="L3408" s="507"/>
      <c r="M3408" s="508"/>
      <c r="N3408" s="507"/>
      <c r="O3408" s="508"/>
    </row>
    <row r="3409" spans="4:15" x14ac:dyDescent="0.2">
      <c r="D3409" s="55"/>
      <c r="E3409" s="66"/>
      <c r="G3409" s="507"/>
      <c r="I3409" s="507"/>
      <c r="J3409" s="137"/>
      <c r="K3409" s="507"/>
      <c r="L3409" s="507"/>
      <c r="M3409" s="508"/>
      <c r="N3409" s="507"/>
      <c r="O3409" s="508"/>
    </row>
    <row r="3410" spans="4:15" x14ac:dyDescent="0.2">
      <c r="D3410" s="55"/>
      <c r="E3410" s="66"/>
      <c r="G3410" s="507"/>
      <c r="I3410" s="507"/>
      <c r="J3410" s="137"/>
      <c r="K3410" s="507"/>
      <c r="L3410" s="507"/>
      <c r="M3410" s="508"/>
      <c r="N3410" s="507"/>
      <c r="O3410" s="508"/>
    </row>
    <row r="3411" spans="4:15" x14ac:dyDescent="0.2">
      <c r="D3411" s="55"/>
      <c r="E3411" s="66"/>
      <c r="G3411" s="507"/>
      <c r="I3411" s="507"/>
      <c r="J3411" s="137"/>
      <c r="K3411" s="507"/>
      <c r="L3411" s="507"/>
      <c r="M3411" s="508"/>
      <c r="N3411" s="507"/>
      <c r="O3411" s="508"/>
    </row>
    <row r="3412" spans="4:15" x14ac:dyDescent="0.2">
      <c r="D3412" s="55"/>
      <c r="E3412" s="66"/>
      <c r="G3412" s="507"/>
      <c r="I3412" s="507"/>
      <c r="J3412" s="137"/>
      <c r="K3412" s="507"/>
      <c r="L3412" s="507"/>
      <c r="M3412" s="508"/>
      <c r="N3412" s="507"/>
      <c r="O3412" s="508"/>
    </row>
    <row r="3413" spans="4:15" x14ac:dyDescent="0.2">
      <c r="D3413" s="55"/>
      <c r="E3413" s="66"/>
      <c r="G3413" s="507"/>
      <c r="I3413" s="507"/>
      <c r="J3413" s="137"/>
      <c r="K3413" s="507"/>
      <c r="L3413" s="507"/>
      <c r="M3413" s="508"/>
      <c r="N3413" s="507"/>
      <c r="O3413" s="508"/>
    </row>
    <row r="3414" spans="4:15" x14ac:dyDescent="0.2">
      <c r="D3414" s="55"/>
      <c r="E3414" s="66"/>
      <c r="G3414" s="507"/>
      <c r="I3414" s="507"/>
      <c r="J3414" s="137"/>
      <c r="K3414" s="507"/>
      <c r="L3414" s="507"/>
      <c r="M3414" s="508"/>
      <c r="N3414" s="507"/>
      <c r="O3414" s="508"/>
    </row>
    <row r="3415" spans="4:15" x14ac:dyDescent="0.2">
      <c r="D3415" s="55"/>
      <c r="E3415" s="66"/>
      <c r="G3415" s="507"/>
      <c r="I3415" s="507"/>
      <c r="J3415" s="137"/>
      <c r="K3415" s="507"/>
      <c r="L3415" s="507"/>
      <c r="M3415" s="508"/>
      <c r="N3415" s="507"/>
      <c r="O3415" s="508"/>
    </row>
    <row r="3416" spans="4:15" x14ac:dyDescent="0.2">
      <c r="D3416" s="55"/>
      <c r="E3416" s="66"/>
      <c r="G3416" s="507"/>
      <c r="I3416" s="507"/>
      <c r="J3416" s="137"/>
      <c r="K3416" s="507"/>
      <c r="L3416" s="507"/>
      <c r="M3416" s="508"/>
      <c r="N3416" s="507"/>
      <c r="O3416" s="508"/>
    </row>
    <row r="3417" spans="4:15" x14ac:dyDescent="0.2">
      <c r="D3417" s="55"/>
      <c r="E3417" s="66"/>
      <c r="G3417" s="507"/>
      <c r="I3417" s="507"/>
      <c r="J3417" s="137"/>
      <c r="K3417" s="507"/>
      <c r="L3417" s="507"/>
      <c r="M3417" s="508"/>
      <c r="N3417" s="507"/>
      <c r="O3417" s="508"/>
    </row>
    <row r="3418" spans="4:15" x14ac:dyDescent="0.2">
      <c r="D3418" s="55"/>
      <c r="E3418" s="66"/>
      <c r="G3418" s="507"/>
      <c r="I3418" s="507"/>
      <c r="J3418" s="137"/>
      <c r="K3418" s="507"/>
      <c r="L3418" s="507"/>
      <c r="M3418" s="508"/>
      <c r="N3418" s="507"/>
      <c r="O3418" s="508"/>
    </row>
    <row r="3419" spans="4:15" x14ac:dyDescent="0.2">
      <c r="D3419" s="55"/>
      <c r="E3419" s="66"/>
      <c r="G3419" s="507"/>
      <c r="I3419" s="507"/>
      <c r="J3419" s="137"/>
      <c r="K3419" s="507"/>
      <c r="L3419" s="507"/>
      <c r="M3419" s="508"/>
      <c r="N3419" s="507"/>
      <c r="O3419" s="508"/>
    </row>
    <row r="3420" spans="4:15" x14ac:dyDescent="0.2">
      <c r="D3420" s="55"/>
      <c r="E3420" s="66"/>
      <c r="G3420" s="507"/>
      <c r="I3420" s="507"/>
      <c r="J3420" s="137"/>
      <c r="K3420" s="507"/>
      <c r="L3420" s="507"/>
      <c r="M3420" s="508"/>
      <c r="N3420" s="507"/>
      <c r="O3420" s="508"/>
    </row>
    <row r="3421" spans="4:15" x14ac:dyDescent="0.2">
      <c r="D3421" s="55"/>
      <c r="E3421" s="66"/>
      <c r="G3421" s="507"/>
      <c r="I3421" s="507"/>
      <c r="J3421" s="137"/>
      <c r="K3421" s="507"/>
      <c r="L3421" s="507"/>
      <c r="M3421" s="508"/>
      <c r="N3421" s="507"/>
      <c r="O3421" s="508"/>
    </row>
    <row r="3422" spans="4:15" x14ac:dyDescent="0.2">
      <c r="D3422" s="55"/>
      <c r="E3422" s="66"/>
      <c r="G3422" s="507"/>
      <c r="I3422" s="507"/>
      <c r="J3422" s="137"/>
      <c r="K3422" s="507"/>
      <c r="L3422" s="507"/>
      <c r="M3422" s="508"/>
      <c r="N3422" s="507"/>
      <c r="O3422" s="508"/>
    </row>
    <row r="3423" spans="4:15" x14ac:dyDescent="0.2">
      <c r="D3423" s="55"/>
      <c r="E3423" s="66"/>
      <c r="G3423" s="507"/>
      <c r="I3423" s="507"/>
      <c r="J3423" s="137"/>
      <c r="K3423" s="507"/>
      <c r="L3423" s="507"/>
      <c r="M3423" s="508"/>
      <c r="N3423" s="507"/>
      <c r="O3423" s="508"/>
    </row>
    <row r="3424" spans="4:15" x14ac:dyDescent="0.2">
      <c r="D3424" s="55"/>
      <c r="E3424" s="66"/>
      <c r="G3424" s="507"/>
      <c r="I3424" s="507"/>
      <c r="J3424" s="137"/>
      <c r="K3424" s="507"/>
      <c r="L3424" s="507"/>
      <c r="M3424" s="508"/>
      <c r="N3424" s="507"/>
      <c r="O3424" s="508"/>
    </row>
    <row r="3425" spans="4:15" x14ac:dyDescent="0.2">
      <c r="D3425" s="55"/>
      <c r="E3425" s="66"/>
      <c r="G3425" s="507"/>
      <c r="I3425" s="507"/>
      <c r="J3425" s="137"/>
      <c r="K3425" s="507"/>
      <c r="L3425" s="507"/>
      <c r="M3425" s="508"/>
      <c r="N3425" s="507"/>
      <c r="O3425" s="508"/>
    </row>
    <row r="3426" spans="4:15" x14ac:dyDescent="0.2">
      <c r="D3426" s="55"/>
      <c r="E3426" s="66"/>
      <c r="G3426" s="507"/>
      <c r="I3426" s="507"/>
      <c r="J3426" s="137"/>
      <c r="K3426" s="507"/>
      <c r="L3426" s="507"/>
      <c r="M3426" s="508"/>
      <c r="N3426" s="507"/>
      <c r="O3426" s="508"/>
    </row>
    <row r="3427" spans="4:15" x14ac:dyDescent="0.2">
      <c r="D3427" s="55"/>
      <c r="E3427" s="66"/>
      <c r="G3427" s="507"/>
      <c r="I3427" s="507"/>
      <c r="J3427" s="137"/>
      <c r="K3427" s="507"/>
      <c r="L3427" s="507"/>
      <c r="M3427" s="508"/>
      <c r="N3427" s="507"/>
      <c r="O3427" s="508"/>
    </row>
    <row r="3428" spans="4:15" x14ac:dyDescent="0.2">
      <c r="D3428" s="55"/>
      <c r="E3428" s="66"/>
      <c r="G3428" s="507"/>
      <c r="I3428" s="507"/>
      <c r="J3428" s="137"/>
      <c r="K3428" s="507"/>
      <c r="L3428" s="507"/>
      <c r="M3428" s="508"/>
      <c r="N3428" s="507"/>
      <c r="O3428" s="508"/>
    </row>
    <row r="3429" spans="4:15" x14ac:dyDescent="0.2">
      <c r="D3429" s="55"/>
      <c r="E3429" s="66"/>
      <c r="G3429" s="507"/>
      <c r="I3429" s="507"/>
      <c r="J3429" s="137"/>
      <c r="K3429" s="507"/>
      <c r="L3429" s="507"/>
      <c r="M3429" s="508"/>
      <c r="N3429" s="507"/>
      <c r="O3429" s="508"/>
    </row>
    <row r="3430" spans="4:15" x14ac:dyDescent="0.2">
      <c r="D3430" s="55"/>
      <c r="E3430" s="66"/>
      <c r="G3430" s="507"/>
      <c r="I3430" s="507"/>
      <c r="J3430" s="137"/>
      <c r="K3430" s="507"/>
      <c r="L3430" s="507"/>
      <c r="M3430" s="508"/>
      <c r="N3430" s="507"/>
      <c r="O3430" s="508"/>
    </row>
    <row r="3431" spans="4:15" x14ac:dyDescent="0.2">
      <c r="D3431" s="55"/>
      <c r="E3431" s="66"/>
      <c r="G3431" s="507"/>
      <c r="I3431" s="507"/>
      <c r="J3431" s="137"/>
      <c r="K3431" s="507"/>
      <c r="L3431" s="507"/>
      <c r="M3431" s="508"/>
      <c r="N3431" s="507"/>
      <c r="O3431" s="508"/>
    </row>
    <row r="3432" spans="4:15" x14ac:dyDescent="0.2">
      <c r="D3432" s="55"/>
      <c r="E3432" s="66"/>
      <c r="G3432" s="507"/>
      <c r="I3432" s="507"/>
      <c r="J3432" s="137"/>
      <c r="K3432" s="507"/>
      <c r="L3432" s="507"/>
      <c r="M3432" s="508"/>
      <c r="N3432" s="507"/>
      <c r="O3432" s="508"/>
    </row>
    <row r="3433" spans="4:15" x14ac:dyDescent="0.2">
      <c r="D3433" s="55"/>
      <c r="E3433" s="66"/>
      <c r="G3433" s="507"/>
      <c r="I3433" s="507"/>
      <c r="J3433" s="137"/>
      <c r="K3433" s="507"/>
      <c r="L3433" s="507"/>
      <c r="M3433" s="508"/>
      <c r="N3433" s="507"/>
      <c r="O3433" s="508"/>
    </row>
    <row r="3434" spans="4:15" x14ac:dyDescent="0.2">
      <c r="D3434" s="55"/>
      <c r="E3434" s="66"/>
      <c r="G3434" s="507"/>
      <c r="I3434" s="507"/>
      <c r="J3434" s="137"/>
      <c r="K3434" s="507"/>
      <c r="L3434" s="507"/>
      <c r="M3434" s="508"/>
      <c r="N3434" s="507"/>
      <c r="O3434" s="508"/>
    </row>
    <row r="3435" spans="4:15" x14ac:dyDescent="0.2">
      <c r="D3435" s="55"/>
      <c r="E3435" s="66"/>
      <c r="G3435" s="507"/>
      <c r="I3435" s="507"/>
      <c r="J3435" s="137"/>
      <c r="K3435" s="507"/>
      <c r="L3435" s="507"/>
      <c r="M3435" s="508"/>
      <c r="N3435" s="507"/>
      <c r="O3435" s="508"/>
    </row>
    <row r="3436" spans="4:15" x14ac:dyDescent="0.2">
      <c r="D3436" s="55"/>
      <c r="E3436" s="66"/>
      <c r="G3436" s="507"/>
      <c r="I3436" s="507"/>
      <c r="J3436" s="137"/>
      <c r="K3436" s="507"/>
      <c r="L3436" s="507"/>
      <c r="M3436" s="508"/>
      <c r="N3436" s="507"/>
      <c r="O3436" s="508"/>
    </row>
    <row r="3437" spans="4:15" x14ac:dyDescent="0.2">
      <c r="D3437" s="55"/>
      <c r="E3437" s="66"/>
      <c r="G3437" s="507"/>
      <c r="I3437" s="507"/>
      <c r="J3437" s="137"/>
      <c r="K3437" s="507"/>
      <c r="L3437" s="507"/>
      <c r="M3437" s="508"/>
      <c r="N3437" s="507"/>
      <c r="O3437" s="508"/>
    </row>
    <row r="3438" spans="4:15" x14ac:dyDescent="0.2">
      <c r="D3438" s="55"/>
      <c r="E3438" s="66"/>
      <c r="G3438" s="507"/>
      <c r="I3438" s="507"/>
      <c r="J3438" s="137"/>
      <c r="K3438" s="507"/>
      <c r="L3438" s="507"/>
      <c r="M3438" s="508"/>
      <c r="N3438" s="507"/>
      <c r="O3438" s="508"/>
    </row>
    <row r="3439" spans="4:15" x14ac:dyDescent="0.2">
      <c r="D3439" s="55"/>
      <c r="E3439" s="66"/>
      <c r="G3439" s="507"/>
      <c r="I3439" s="507"/>
      <c r="J3439" s="137"/>
      <c r="K3439" s="507"/>
      <c r="L3439" s="507"/>
      <c r="M3439" s="508"/>
      <c r="N3439" s="507"/>
      <c r="O3439" s="508"/>
    </row>
    <row r="3440" spans="4:15" x14ac:dyDescent="0.2">
      <c r="D3440" s="55"/>
      <c r="E3440" s="66"/>
      <c r="G3440" s="507"/>
      <c r="I3440" s="507"/>
      <c r="J3440" s="137"/>
      <c r="K3440" s="507"/>
      <c r="L3440" s="507"/>
      <c r="M3440" s="508"/>
      <c r="N3440" s="507"/>
      <c r="O3440" s="508"/>
    </row>
    <row r="3441" spans="4:15" x14ac:dyDescent="0.2">
      <c r="D3441" s="55"/>
      <c r="E3441" s="66"/>
      <c r="G3441" s="507"/>
      <c r="I3441" s="507"/>
      <c r="J3441" s="137"/>
      <c r="K3441" s="507"/>
      <c r="L3441" s="507"/>
      <c r="M3441" s="508"/>
      <c r="N3441" s="507"/>
      <c r="O3441" s="508"/>
    </row>
    <row r="3442" spans="4:15" x14ac:dyDescent="0.2">
      <c r="D3442" s="55"/>
      <c r="E3442" s="66"/>
      <c r="G3442" s="507"/>
      <c r="I3442" s="507"/>
      <c r="J3442" s="137"/>
      <c r="K3442" s="507"/>
      <c r="L3442" s="507"/>
      <c r="M3442" s="508"/>
      <c r="N3442" s="507"/>
      <c r="O3442" s="508"/>
    </row>
    <row r="3443" spans="4:15" x14ac:dyDescent="0.2">
      <c r="D3443" s="55"/>
      <c r="E3443" s="66"/>
      <c r="G3443" s="507"/>
      <c r="I3443" s="507"/>
      <c r="J3443" s="137"/>
      <c r="K3443" s="507"/>
      <c r="L3443" s="507"/>
      <c r="M3443" s="508"/>
      <c r="N3443" s="507"/>
      <c r="O3443" s="508"/>
    </row>
    <row r="3444" spans="4:15" x14ac:dyDescent="0.2">
      <c r="D3444" s="55"/>
      <c r="E3444" s="66"/>
      <c r="G3444" s="507"/>
      <c r="I3444" s="507"/>
      <c r="J3444" s="137"/>
      <c r="K3444" s="507"/>
      <c r="L3444" s="507"/>
      <c r="M3444" s="508"/>
      <c r="N3444" s="507"/>
      <c r="O3444" s="508"/>
    </row>
    <row r="3445" spans="4:15" x14ac:dyDescent="0.2">
      <c r="D3445" s="55"/>
      <c r="E3445" s="66"/>
      <c r="G3445" s="507"/>
      <c r="I3445" s="507"/>
      <c r="J3445" s="137"/>
      <c r="K3445" s="507"/>
      <c r="L3445" s="507"/>
      <c r="M3445" s="508"/>
      <c r="N3445" s="507"/>
      <c r="O3445" s="508"/>
    </row>
    <row r="3446" spans="4:15" x14ac:dyDescent="0.2">
      <c r="D3446" s="55"/>
      <c r="E3446" s="66"/>
      <c r="G3446" s="507"/>
      <c r="I3446" s="507"/>
      <c r="J3446" s="137"/>
      <c r="K3446" s="507"/>
      <c r="L3446" s="507"/>
      <c r="M3446" s="508"/>
      <c r="N3446" s="507"/>
      <c r="O3446" s="508"/>
    </row>
    <row r="3447" spans="4:15" x14ac:dyDescent="0.2">
      <c r="D3447" s="55"/>
      <c r="E3447" s="66"/>
      <c r="G3447" s="507"/>
      <c r="I3447" s="507"/>
      <c r="J3447" s="137"/>
      <c r="K3447" s="507"/>
      <c r="L3447" s="507"/>
      <c r="M3447" s="508"/>
      <c r="N3447" s="507"/>
      <c r="O3447" s="508"/>
    </row>
    <row r="3448" spans="4:15" x14ac:dyDescent="0.2">
      <c r="D3448" s="55"/>
      <c r="E3448" s="66"/>
      <c r="G3448" s="507"/>
      <c r="I3448" s="507"/>
      <c r="J3448" s="137"/>
      <c r="K3448" s="507"/>
      <c r="L3448" s="507"/>
      <c r="M3448" s="508"/>
      <c r="N3448" s="507"/>
      <c r="O3448" s="508"/>
    </row>
    <row r="3449" spans="4:15" x14ac:dyDescent="0.2">
      <c r="D3449" s="55"/>
      <c r="E3449" s="66"/>
      <c r="G3449" s="507"/>
      <c r="I3449" s="507"/>
      <c r="J3449" s="137"/>
      <c r="K3449" s="507"/>
      <c r="L3449" s="507"/>
      <c r="M3449" s="508"/>
      <c r="N3449" s="507"/>
      <c r="O3449" s="508"/>
    </row>
    <row r="3450" spans="4:15" x14ac:dyDescent="0.2">
      <c r="D3450" s="55"/>
      <c r="E3450" s="66"/>
      <c r="G3450" s="507"/>
      <c r="I3450" s="507"/>
      <c r="J3450" s="137"/>
      <c r="K3450" s="507"/>
      <c r="L3450" s="507"/>
      <c r="M3450" s="508"/>
      <c r="N3450" s="507"/>
      <c r="O3450" s="508"/>
    </row>
    <row r="3451" spans="4:15" x14ac:dyDescent="0.2">
      <c r="D3451" s="55"/>
      <c r="E3451" s="66"/>
      <c r="G3451" s="507"/>
      <c r="I3451" s="507"/>
      <c r="J3451" s="137"/>
      <c r="K3451" s="507"/>
      <c r="L3451" s="507"/>
      <c r="M3451" s="508"/>
      <c r="N3451" s="507"/>
      <c r="O3451" s="508"/>
    </row>
    <row r="3452" spans="4:15" x14ac:dyDescent="0.2">
      <c r="D3452" s="55"/>
      <c r="E3452" s="66"/>
      <c r="G3452" s="507"/>
      <c r="I3452" s="507"/>
      <c r="J3452" s="137"/>
      <c r="K3452" s="507"/>
      <c r="L3452" s="507"/>
      <c r="M3452" s="508"/>
      <c r="N3452" s="507"/>
      <c r="O3452" s="508"/>
    </row>
    <row r="3453" spans="4:15" x14ac:dyDescent="0.2">
      <c r="D3453" s="55"/>
      <c r="E3453" s="66"/>
      <c r="G3453" s="507"/>
      <c r="I3453" s="507"/>
      <c r="J3453" s="137"/>
      <c r="K3453" s="507"/>
      <c r="L3453" s="507"/>
      <c r="M3453" s="508"/>
      <c r="N3453" s="507"/>
      <c r="O3453" s="508"/>
    </row>
    <row r="3454" spans="4:15" x14ac:dyDescent="0.2">
      <c r="D3454" s="55"/>
      <c r="E3454" s="66"/>
      <c r="G3454" s="507"/>
      <c r="I3454" s="507"/>
      <c r="J3454" s="137"/>
      <c r="K3454" s="507"/>
      <c r="L3454" s="507"/>
      <c r="M3454" s="508"/>
      <c r="N3454" s="507"/>
      <c r="O3454" s="508"/>
    </row>
    <row r="3455" spans="4:15" x14ac:dyDescent="0.2">
      <c r="D3455" s="55"/>
      <c r="E3455" s="66"/>
      <c r="G3455" s="507"/>
      <c r="I3455" s="507"/>
      <c r="J3455" s="137"/>
      <c r="K3455" s="507"/>
      <c r="L3455" s="507"/>
      <c r="M3455" s="508"/>
      <c r="N3455" s="507"/>
      <c r="O3455" s="508"/>
    </row>
    <row r="3456" spans="4:15" x14ac:dyDescent="0.2">
      <c r="D3456" s="55"/>
      <c r="E3456" s="66"/>
      <c r="G3456" s="507"/>
      <c r="I3456" s="507"/>
      <c r="J3456" s="137"/>
      <c r="K3456" s="507"/>
      <c r="L3456" s="507"/>
      <c r="M3456" s="508"/>
      <c r="N3456" s="507"/>
      <c r="O3456" s="508"/>
    </row>
    <row r="3457" spans="4:15" x14ac:dyDescent="0.2">
      <c r="D3457" s="55"/>
      <c r="E3457" s="66"/>
      <c r="G3457" s="507"/>
      <c r="I3457" s="507"/>
      <c r="J3457" s="137"/>
      <c r="K3457" s="507"/>
      <c r="L3457" s="507"/>
      <c r="M3457" s="508"/>
      <c r="N3457" s="507"/>
      <c r="O3457" s="508"/>
    </row>
    <row r="3458" spans="4:15" x14ac:dyDescent="0.2">
      <c r="D3458" s="55"/>
      <c r="E3458" s="66"/>
      <c r="G3458" s="507"/>
      <c r="I3458" s="507"/>
      <c r="J3458" s="137"/>
      <c r="K3458" s="507"/>
      <c r="L3458" s="507"/>
      <c r="M3458" s="508"/>
      <c r="N3458" s="507"/>
      <c r="O3458" s="508"/>
    </row>
    <row r="3459" spans="4:15" x14ac:dyDescent="0.2">
      <c r="D3459" s="55"/>
      <c r="E3459" s="66"/>
      <c r="G3459" s="507"/>
      <c r="I3459" s="507"/>
      <c r="J3459" s="137"/>
      <c r="K3459" s="507"/>
      <c r="L3459" s="507"/>
      <c r="M3459" s="508"/>
      <c r="N3459" s="507"/>
      <c r="O3459" s="508"/>
    </row>
    <row r="3460" spans="4:15" x14ac:dyDescent="0.2">
      <c r="D3460" s="55"/>
      <c r="E3460" s="66"/>
      <c r="G3460" s="507"/>
      <c r="I3460" s="507"/>
      <c r="J3460" s="137"/>
      <c r="K3460" s="507"/>
      <c r="L3460" s="507"/>
      <c r="M3460" s="508"/>
      <c r="N3460" s="507"/>
      <c r="O3460" s="508"/>
    </row>
    <row r="3461" spans="4:15" x14ac:dyDescent="0.2">
      <c r="D3461" s="55"/>
      <c r="E3461" s="66"/>
      <c r="G3461" s="507"/>
      <c r="I3461" s="507"/>
      <c r="J3461" s="137"/>
      <c r="K3461" s="507"/>
      <c r="L3461" s="507"/>
      <c r="M3461" s="508"/>
      <c r="N3461" s="507"/>
      <c r="O3461" s="508"/>
    </row>
    <row r="3462" spans="4:15" x14ac:dyDescent="0.2">
      <c r="D3462" s="55"/>
      <c r="E3462" s="66"/>
      <c r="G3462" s="507"/>
      <c r="I3462" s="507"/>
      <c r="J3462" s="137"/>
      <c r="K3462" s="507"/>
      <c r="L3462" s="507"/>
      <c r="M3462" s="508"/>
      <c r="N3462" s="507"/>
      <c r="O3462" s="508"/>
    </row>
    <row r="3463" spans="4:15" x14ac:dyDescent="0.2">
      <c r="D3463" s="55"/>
      <c r="E3463" s="66"/>
      <c r="G3463" s="507"/>
      <c r="I3463" s="507"/>
      <c r="J3463" s="137"/>
      <c r="K3463" s="507"/>
      <c r="L3463" s="507"/>
      <c r="M3463" s="508"/>
      <c r="N3463" s="507"/>
      <c r="O3463" s="508"/>
    </row>
    <row r="3464" spans="4:15" x14ac:dyDescent="0.2">
      <c r="D3464" s="55"/>
      <c r="E3464" s="66"/>
      <c r="G3464" s="507"/>
      <c r="I3464" s="507"/>
      <c r="J3464" s="137"/>
      <c r="K3464" s="507"/>
      <c r="L3464" s="507"/>
      <c r="M3464" s="508"/>
      <c r="N3464" s="507"/>
      <c r="O3464" s="508"/>
    </row>
    <row r="3465" spans="4:15" x14ac:dyDescent="0.2">
      <c r="D3465" s="55"/>
      <c r="E3465" s="66"/>
      <c r="G3465" s="507"/>
      <c r="I3465" s="507"/>
      <c r="J3465" s="137"/>
      <c r="K3465" s="507"/>
      <c r="L3465" s="507"/>
      <c r="M3465" s="508"/>
      <c r="N3465" s="507"/>
      <c r="O3465" s="508"/>
    </row>
    <row r="3466" spans="4:15" x14ac:dyDescent="0.2">
      <c r="D3466" s="55"/>
      <c r="E3466" s="66"/>
      <c r="G3466" s="507"/>
      <c r="I3466" s="507"/>
      <c r="J3466" s="137"/>
      <c r="K3466" s="507"/>
      <c r="L3466" s="507"/>
      <c r="M3466" s="508"/>
      <c r="N3466" s="507"/>
      <c r="O3466" s="508"/>
    </row>
    <row r="3467" spans="4:15" x14ac:dyDescent="0.2">
      <c r="D3467" s="55"/>
      <c r="E3467" s="66"/>
      <c r="G3467" s="507"/>
      <c r="I3467" s="507"/>
      <c r="J3467" s="137"/>
      <c r="K3467" s="507"/>
      <c r="L3467" s="507"/>
      <c r="M3467" s="508"/>
      <c r="N3467" s="507"/>
      <c r="O3467" s="508"/>
    </row>
    <row r="3468" spans="4:15" x14ac:dyDescent="0.2">
      <c r="D3468" s="55"/>
      <c r="E3468" s="66"/>
      <c r="G3468" s="507"/>
      <c r="I3468" s="507"/>
      <c r="J3468" s="137"/>
      <c r="K3468" s="507"/>
      <c r="L3468" s="507"/>
      <c r="M3468" s="508"/>
      <c r="N3468" s="507"/>
      <c r="O3468" s="508"/>
    </row>
    <row r="3469" spans="4:15" x14ac:dyDescent="0.2">
      <c r="D3469" s="55"/>
      <c r="E3469" s="66"/>
      <c r="G3469" s="507"/>
      <c r="I3469" s="507"/>
      <c r="J3469" s="137"/>
      <c r="K3469" s="507"/>
      <c r="L3469" s="507"/>
      <c r="M3469" s="508"/>
      <c r="N3469" s="507"/>
      <c r="O3469" s="508"/>
    </row>
    <row r="3470" spans="4:15" x14ac:dyDescent="0.2">
      <c r="D3470" s="55"/>
      <c r="E3470" s="66"/>
      <c r="G3470" s="507"/>
      <c r="I3470" s="507"/>
      <c r="J3470" s="137"/>
      <c r="K3470" s="507"/>
      <c r="L3470" s="507"/>
      <c r="M3470" s="508"/>
      <c r="N3470" s="507"/>
      <c r="O3470" s="508"/>
    </row>
    <row r="3471" spans="4:15" x14ac:dyDescent="0.2">
      <c r="D3471" s="55"/>
      <c r="E3471" s="66"/>
      <c r="G3471" s="507"/>
      <c r="I3471" s="507"/>
      <c r="J3471" s="137"/>
      <c r="K3471" s="507"/>
      <c r="L3471" s="507"/>
      <c r="M3471" s="508"/>
      <c r="N3471" s="507"/>
      <c r="O3471" s="508"/>
    </row>
    <row r="3472" spans="4:15" x14ac:dyDescent="0.2">
      <c r="D3472" s="55"/>
      <c r="E3472" s="66"/>
      <c r="G3472" s="507"/>
      <c r="I3472" s="507"/>
      <c r="J3472" s="137"/>
      <c r="K3472" s="507"/>
      <c r="L3472" s="507"/>
      <c r="M3472" s="508"/>
      <c r="N3472" s="507"/>
      <c r="O3472" s="508"/>
    </row>
    <row r="3473" spans="4:15" x14ac:dyDescent="0.2">
      <c r="D3473" s="55"/>
      <c r="E3473" s="66"/>
      <c r="G3473" s="507"/>
      <c r="I3473" s="507"/>
      <c r="J3473" s="137"/>
      <c r="K3473" s="507"/>
      <c r="L3473" s="507"/>
      <c r="M3473" s="508"/>
      <c r="N3473" s="507"/>
      <c r="O3473" s="508"/>
    </row>
    <row r="3474" spans="4:15" x14ac:dyDescent="0.2">
      <c r="D3474" s="55"/>
      <c r="E3474" s="66"/>
      <c r="G3474" s="507"/>
      <c r="I3474" s="507"/>
      <c r="J3474" s="137"/>
      <c r="K3474" s="507"/>
      <c r="L3474" s="507"/>
      <c r="M3474" s="508"/>
      <c r="N3474" s="507"/>
      <c r="O3474" s="508"/>
    </row>
    <row r="3475" spans="4:15" x14ac:dyDescent="0.2">
      <c r="D3475" s="55"/>
      <c r="E3475" s="66"/>
      <c r="G3475" s="507"/>
      <c r="I3475" s="507"/>
      <c r="J3475" s="137"/>
      <c r="K3475" s="507"/>
      <c r="L3475" s="507"/>
      <c r="M3475" s="508"/>
      <c r="N3475" s="507"/>
      <c r="O3475" s="508"/>
    </row>
    <row r="3476" spans="4:15" x14ac:dyDescent="0.2">
      <c r="D3476" s="55"/>
      <c r="E3476" s="66"/>
      <c r="G3476" s="507"/>
      <c r="I3476" s="507"/>
      <c r="J3476" s="137"/>
      <c r="K3476" s="507"/>
      <c r="L3476" s="507"/>
      <c r="M3476" s="508"/>
      <c r="N3476" s="507"/>
      <c r="O3476" s="508"/>
    </row>
    <row r="3477" spans="4:15" x14ac:dyDescent="0.2">
      <c r="D3477" s="55"/>
      <c r="E3477" s="66"/>
      <c r="G3477" s="507"/>
      <c r="I3477" s="507"/>
      <c r="J3477" s="137"/>
      <c r="K3477" s="507"/>
      <c r="L3477" s="507"/>
      <c r="M3477" s="508"/>
      <c r="N3477" s="507"/>
      <c r="O3477" s="508"/>
    </row>
    <row r="3478" spans="4:15" x14ac:dyDescent="0.2">
      <c r="D3478" s="55"/>
      <c r="E3478" s="66"/>
      <c r="G3478" s="507"/>
      <c r="I3478" s="507"/>
      <c r="J3478" s="137"/>
      <c r="K3478" s="507"/>
      <c r="L3478" s="507"/>
      <c r="M3478" s="508"/>
      <c r="N3478" s="507"/>
      <c r="O3478" s="508"/>
    </row>
    <row r="3479" spans="4:15" x14ac:dyDescent="0.2">
      <c r="D3479" s="55"/>
      <c r="E3479" s="66"/>
      <c r="G3479" s="507"/>
      <c r="I3479" s="507"/>
      <c r="J3479" s="137"/>
      <c r="K3479" s="507"/>
      <c r="L3479" s="507"/>
      <c r="M3479" s="508"/>
      <c r="N3479" s="507"/>
      <c r="O3479" s="508"/>
    </row>
    <row r="3480" spans="4:15" x14ac:dyDescent="0.2">
      <c r="D3480" s="55"/>
      <c r="E3480" s="66"/>
      <c r="G3480" s="507"/>
      <c r="I3480" s="507"/>
      <c r="J3480" s="137"/>
      <c r="K3480" s="507"/>
      <c r="L3480" s="507"/>
      <c r="M3480" s="508"/>
      <c r="N3480" s="507"/>
      <c r="O3480" s="508"/>
    </row>
    <row r="3481" spans="4:15" x14ac:dyDescent="0.2">
      <c r="D3481" s="55"/>
      <c r="E3481" s="66"/>
      <c r="G3481" s="507"/>
      <c r="I3481" s="507"/>
      <c r="J3481" s="137"/>
      <c r="K3481" s="507"/>
      <c r="L3481" s="507"/>
      <c r="M3481" s="508"/>
      <c r="N3481" s="507"/>
      <c r="O3481" s="508"/>
    </row>
    <row r="3482" spans="4:15" x14ac:dyDescent="0.2">
      <c r="D3482" s="55"/>
      <c r="E3482" s="66"/>
      <c r="G3482" s="507"/>
      <c r="I3482" s="507"/>
      <c r="J3482" s="137"/>
      <c r="K3482" s="507"/>
      <c r="L3482" s="507"/>
      <c r="M3482" s="508"/>
      <c r="N3482" s="507"/>
      <c r="O3482" s="508"/>
    </row>
    <row r="3483" spans="4:15" x14ac:dyDescent="0.2">
      <c r="D3483" s="55"/>
      <c r="E3483" s="66"/>
      <c r="G3483" s="507"/>
      <c r="I3483" s="507"/>
      <c r="J3483" s="137"/>
      <c r="K3483" s="507"/>
      <c r="L3483" s="507"/>
      <c r="M3483" s="508"/>
      <c r="N3483" s="507"/>
      <c r="O3483" s="508"/>
    </row>
    <row r="3484" spans="4:15" x14ac:dyDescent="0.2">
      <c r="D3484" s="55"/>
      <c r="E3484" s="66"/>
      <c r="G3484" s="507"/>
      <c r="I3484" s="507"/>
      <c r="J3484" s="137"/>
      <c r="K3484" s="507"/>
      <c r="L3484" s="507"/>
      <c r="M3484" s="508"/>
      <c r="N3484" s="507"/>
      <c r="O3484" s="508"/>
    </row>
    <row r="3485" spans="4:15" x14ac:dyDescent="0.2">
      <c r="D3485" s="55"/>
      <c r="E3485" s="66"/>
      <c r="G3485" s="507"/>
      <c r="I3485" s="507"/>
      <c r="J3485" s="137"/>
      <c r="K3485" s="507"/>
      <c r="L3485" s="507"/>
      <c r="M3485" s="508"/>
      <c r="N3485" s="507"/>
      <c r="O3485" s="508"/>
    </row>
    <row r="3486" spans="4:15" x14ac:dyDescent="0.2">
      <c r="D3486" s="55"/>
      <c r="E3486" s="66"/>
      <c r="G3486" s="507"/>
      <c r="I3486" s="507"/>
      <c r="J3486" s="137"/>
      <c r="K3486" s="507"/>
      <c r="L3486" s="507"/>
      <c r="M3486" s="508"/>
      <c r="N3486" s="507"/>
      <c r="O3486" s="508"/>
    </row>
    <row r="3487" spans="4:15" x14ac:dyDescent="0.2">
      <c r="D3487" s="55"/>
      <c r="E3487" s="66"/>
      <c r="G3487" s="507"/>
      <c r="I3487" s="507"/>
      <c r="J3487" s="137"/>
      <c r="K3487" s="507"/>
      <c r="L3487" s="507"/>
      <c r="M3487" s="508"/>
      <c r="N3487" s="507"/>
      <c r="O3487" s="508"/>
    </row>
    <row r="3488" spans="4:15" x14ac:dyDescent="0.2">
      <c r="D3488" s="55"/>
      <c r="E3488" s="66"/>
      <c r="G3488" s="507"/>
      <c r="I3488" s="507"/>
      <c r="J3488" s="137"/>
      <c r="K3488" s="507"/>
      <c r="L3488" s="507"/>
      <c r="M3488" s="508"/>
      <c r="N3488" s="507"/>
      <c r="O3488" s="508"/>
    </row>
    <row r="3489" spans="4:15" x14ac:dyDescent="0.2">
      <c r="D3489" s="55"/>
      <c r="E3489" s="66"/>
      <c r="G3489" s="507"/>
      <c r="I3489" s="507"/>
      <c r="J3489" s="137"/>
      <c r="K3489" s="507"/>
      <c r="L3489" s="507"/>
      <c r="M3489" s="508"/>
      <c r="N3489" s="507"/>
      <c r="O3489" s="508"/>
    </row>
    <row r="3490" spans="4:15" x14ac:dyDescent="0.2">
      <c r="D3490" s="55"/>
      <c r="E3490" s="66"/>
      <c r="G3490" s="507"/>
      <c r="I3490" s="507"/>
      <c r="J3490" s="137"/>
      <c r="K3490" s="507"/>
      <c r="L3490" s="507"/>
      <c r="M3490" s="508"/>
      <c r="N3490" s="507"/>
      <c r="O3490" s="508"/>
    </row>
    <row r="3491" spans="4:15" x14ac:dyDescent="0.2">
      <c r="D3491" s="55"/>
      <c r="E3491" s="66"/>
      <c r="G3491" s="507"/>
      <c r="I3491" s="507"/>
      <c r="J3491" s="137"/>
      <c r="K3491" s="507"/>
      <c r="L3491" s="507"/>
      <c r="M3491" s="508"/>
      <c r="N3491" s="507"/>
      <c r="O3491" s="508"/>
    </row>
    <row r="3492" spans="4:15" x14ac:dyDescent="0.2">
      <c r="D3492" s="55"/>
      <c r="E3492" s="66"/>
      <c r="G3492" s="507"/>
      <c r="I3492" s="507"/>
      <c r="J3492" s="137"/>
      <c r="K3492" s="507"/>
      <c r="L3492" s="507"/>
      <c r="M3492" s="508"/>
      <c r="N3492" s="507"/>
      <c r="O3492" s="508"/>
    </row>
    <row r="3493" spans="4:15" x14ac:dyDescent="0.2">
      <c r="D3493" s="55"/>
      <c r="E3493" s="66"/>
      <c r="G3493" s="507"/>
      <c r="I3493" s="507"/>
      <c r="J3493" s="137"/>
      <c r="K3493" s="507"/>
      <c r="L3493" s="507"/>
      <c r="M3493" s="508"/>
      <c r="N3493" s="507"/>
      <c r="O3493" s="508"/>
    </row>
    <row r="3494" spans="4:15" x14ac:dyDescent="0.2">
      <c r="D3494" s="55"/>
      <c r="E3494" s="66"/>
      <c r="G3494" s="507"/>
      <c r="I3494" s="507"/>
      <c r="J3494" s="137"/>
      <c r="K3494" s="507"/>
      <c r="L3494" s="507"/>
      <c r="M3494" s="508"/>
      <c r="N3494" s="507"/>
      <c r="O3494" s="508"/>
    </row>
    <row r="3495" spans="4:15" x14ac:dyDescent="0.2">
      <c r="D3495" s="55"/>
      <c r="E3495" s="66"/>
      <c r="G3495" s="507"/>
      <c r="I3495" s="507"/>
      <c r="J3495" s="137"/>
      <c r="K3495" s="507"/>
      <c r="L3495" s="507"/>
      <c r="M3495" s="508"/>
      <c r="N3495" s="507"/>
      <c r="O3495" s="508"/>
    </row>
    <row r="3496" spans="4:15" x14ac:dyDescent="0.2">
      <c r="D3496" s="55"/>
      <c r="E3496" s="66"/>
      <c r="G3496" s="507"/>
      <c r="I3496" s="507"/>
      <c r="J3496" s="137"/>
      <c r="K3496" s="507"/>
      <c r="L3496" s="507"/>
      <c r="M3496" s="508"/>
      <c r="N3496" s="507"/>
      <c r="O3496" s="508"/>
    </row>
    <row r="3497" spans="4:15" x14ac:dyDescent="0.2">
      <c r="D3497" s="55"/>
      <c r="E3497" s="66"/>
      <c r="G3497" s="507"/>
      <c r="I3497" s="507"/>
      <c r="J3497" s="137"/>
      <c r="K3497" s="507"/>
      <c r="L3497" s="507"/>
      <c r="M3497" s="508"/>
      <c r="N3497" s="507"/>
      <c r="O3497" s="508"/>
    </row>
    <row r="3498" spans="4:15" x14ac:dyDescent="0.2">
      <c r="D3498" s="55"/>
      <c r="E3498" s="66"/>
      <c r="G3498" s="507"/>
      <c r="I3498" s="507"/>
      <c r="J3498" s="137"/>
      <c r="K3498" s="507"/>
      <c r="L3498" s="507"/>
      <c r="M3498" s="508"/>
      <c r="N3498" s="507"/>
      <c r="O3498" s="508"/>
    </row>
    <row r="3499" spans="4:15" x14ac:dyDescent="0.2">
      <c r="D3499" s="55"/>
      <c r="E3499" s="66"/>
      <c r="G3499" s="507"/>
      <c r="I3499" s="507"/>
      <c r="J3499" s="137"/>
      <c r="K3499" s="507"/>
      <c r="L3499" s="507"/>
      <c r="M3499" s="508"/>
      <c r="N3499" s="507"/>
      <c r="O3499" s="508"/>
    </row>
    <row r="3500" spans="4:15" x14ac:dyDescent="0.2">
      <c r="D3500" s="55"/>
      <c r="E3500" s="66"/>
      <c r="G3500" s="507"/>
      <c r="I3500" s="507"/>
      <c r="J3500" s="137"/>
      <c r="K3500" s="507"/>
      <c r="L3500" s="507"/>
      <c r="M3500" s="508"/>
      <c r="N3500" s="507"/>
      <c r="O3500" s="508"/>
    </row>
    <row r="3501" spans="4:15" x14ac:dyDescent="0.2">
      <c r="D3501" s="55"/>
      <c r="E3501" s="66"/>
      <c r="G3501" s="507"/>
      <c r="I3501" s="507"/>
      <c r="J3501" s="137"/>
      <c r="K3501" s="507"/>
      <c r="L3501" s="507"/>
      <c r="M3501" s="508"/>
      <c r="N3501" s="507"/>
      <c r="O3501" s="508"/>
    </row>
    <row r="3502" spans="4:15" x14ac:dyDescent="0.2">
      <c r="D3502" s="55"/>
      <c r="E3502" s="66"/>
      <c r="G3502" s="507"/>
      <c r="I3502" s="507"/>
      <c r="J3502" s="137"/>
      <c r="K3502" s="507"/>
      <c r="L3502" s="507"/>
      <c r="M3502" s="508"/>
      <c r="N3502" s="507"/>
      <c r="O3502" s="508"/>
    </row>
    <row r="3503" spans="4:15" x14ac:dyDescent="0.2">
      <c r="D3503" s="55"/>
      <c r="E3503" s="66"/>
      <c r="G3503" s="507"/>
      <c r="I3503" s="507"/>
      <c r="J3503" s="137"/>
      <c r="K3503" s="507"/>
      <c r="L3503" s="507"/>
      <c r="M3503" s="508"/>
      <c r="N3503" s="507"/>
      <c r="O3503" s="508"/>
    </row>
    <row r="3504" spans="4:15" x14ac:dyDescent="0.2">
      <c r="D3504" s="55"/>
      <c r="E3504" s="66"/>
      <c r="G3504" s="507"/>
      <c r="I3504" s="507"/>
      <c r="J3504" s="137"/>
      <c r="K3504" s="507"/>
      <c r="L3504" s="507"/>
      <c r="M3504" s="508"/>
      <c r="N3504" s="507"/>
      <c r="O3504" s="508"/>
    </row>
    <row r="3505" spans="4:15" x14ac:dyDescent="0.2">
      <c r="D3505" s="55"/>
      <c r="E3505" s="66"/>
      <c r="G3505" s="507"/>
      <c r="I3505" s="507"/>
      <c r="J3505" s="137"/>
      <c r="K3505" s="507"/>
      <c r="L3505" s="507"/>
      <c r="M3505" s="508"/>
      <c r="N3505" s="507"/>
      <c r="O3505" s="508"/>
    </row>
    <row r="3506" spans="4:15" x14ac:dyDescent="0.2">
      <c r="D3506" s="55"/>
      <c r="E3506" s="66"/>
      <c r="G3506" s="507"/>
      <c r="I3506" s="507"/>
      <c r="J3506" s="137"/>
      <c r="K3506" s="507"/>
      <c r="L3506" s="507"/>
      <c r="M3506" s="508"/>
      <c r="N3506" s="507"/>
      <c r="O3506" s="508"/>
    </row>
    <row r="3507" spans="4:15" x14ac:dyDescent="0.2">
      <c r="D3507" s="55"/>
      <c r="E3507" s="66"/>
      <c r="G3507" s="507"/>
      <c r="I3507" s="507"/>
      <c r="J3507" s="137"/>
      <c r="K3507" s="507"/>
      <c r="L3507" s="507"/>
      <c r="M3507" s="508"/>
      <c r="N3507" s="507"/>
      <c r="O3507" s="508"/>
    </row>
    <row r="3508" spans="4:15" x14ac:dyDescent="0.2">
      <c r="D3508" s="55"/>
      <c r="E3508" s="66"/>
      <c r="G3508" s="507"/>
      <c r="I3508" s="507"/>
      <c r="J3508" s="137"/>
      <c r="K3508" s="507"/>
      <c r="L3508" s="507"/>
      <c r="M3508" s="508"/>
      <c r="N3508" s="507"/>
      <c r="O3508" s="508"/>
    </row>
    <row r="3509" spans="4:15" x14ac:dyDescent="0.2">
      <c r="D3509" s="55"/>
      <c r="E3509" s="66"/>
      <c r="G3509" s="507"/>
      <c r="I3509" s="507"/>
      <c r="J3509" s="137"/>
      <c r="K3509" s="507"/>
      <c r="L3509" s="507"/>
      <c r="M3509" s="508"/>
      <c r="N3509" s="507"/>
      <c r="O3509" s="508"/>
    </row>
    <row r="3510" spans="4:15" x14ac:dyDescent="0.2">
      <c r="D3510" s="55"/>
      <c r="E3510" s="66"/>
      <c r="G3510" s="507"/>
      <c r="I3510" s="507"/>
      <c r="J3510" s="137"/>
      <c r="K3510" s="507"/>
      <c r="L3510" s="507"/>
      <c r="M3510" s="508"/>
      <c r="N3510" s="507"/>
      <c r="O3510" s="508"/>
    </row>
    <row r="3511" spans="4:15" x14ac:dyDescent="0.2">
      <c r="D3511" s="55"/>
      <c r="E3511" s="66"/>
      <c r="G3511" s="507"/>
      <c r="I3511" s="507"/>
      <c r="J3511" s="137"/>
      <c r="K3511" s="507"/>
      <c r="L3511" s="507"/>
      <c r="M3511" s="508"/>
      <c r="N3511" s="507"/>
      <c r="O3511" s="508"/>
    </row>
    <row r="3512" spans="4:15" x14ac:dyDescent="0.2">
      <c r="D3512" s="55"/>
      <c r="E3512" s="66"/>
      <c r="G3512" s="507"/>
      <c r="I3512" s="507"/>
      <c r="J3512" s="137"/>
      <c r="K3512" s="507"/>
      <c r="L3512" s="507"/>
      <c r="M3512" s="508"/>
      <c r="N3512" s="507"/>
      <c r="O3512" s="508"/>
    </row>
    <row r="3513" spans="4:15" x14ac:dyDescent="0.2">
      <c r="D3513" s="55"/>
      <c r="E3513" s="66"/>
      <c r="G3513" s="507"/>
      <c r="I3513" s="507"/>
      <c r="J3513" s="137"/>
      <c r="K3513" s="507"/>
      <c r="L3513" s="507"/>
      <c r="M3513" s="508"/>
      <c r="N3513" s="507"/>
      <c r="O3513" s="508"/>
    </row>
    <row r="3514" spans="4:15" x14ac:dyDescent="0.2">
      <c r="D3514" s="55"/>
      <c r="E3514" s="66"/>
      <c r="G3514" s="507"/>
      <c r="I3514" s="507"/>
      <c r="J3514" s="137"/>
      <c r="K3514" s="507"/>
      <c r="L3514" s="507"/>
      <c r="M3514" s="508"/>
      <c r="N3514" s="507"/>
      <c r="O3514" s="508"/>
    </row>
    <row r="3515" spans="4:15" x14ac:dyDescent="0.2">
      <c r="D3515" s="55"/>
      <c r="E3515" s="66"/>
      <c r="G3515" s="507"/>
      <c r="I3515" s="507"/>
      <c r="J3515" s="137"/>
      <c r="K3515" s="507"/>
      <c r="L3515" s="507"/>
      <c r="M3515" s="508"/>
      <c r="N3515" s="507"/>
      <c r="O3515" s="508"/>
    </row>
    <row r="3516" spans="4:15" x14ac:dyDescent="0.2">
      <c r="D3516" s="55"/>
      <c r="E3516" s="66"/>
      <c r="G3516" s="507"/>
      <c r="I3516" s="507"/>
      <c r="J3516" s="137"/>
      <c r="K3516" s="507"/>
      <c r="L3516" s="507"/>
      <c r="M3516" s="508"/>
      <c r="N3516" s="507"/>
      <c r="O3516" s="508"/>
    </row>
    <row r="3517" spans="4:15" x14ac:dyDescent="0.2">
      <c r="D3517" s="55"/>
      <c r="E3517" s="66"/>
      <c r="G3517" s="507"/>
      <c r="I3517" s="507"/>
      <c r="J3517" s="137"/>
      <c r="K3517" s="507"/>
      <c r="L3517" s="507"/>
      <c r="M3517" s="508"/>
      <c r="N3517" s="507"/>
      <c r="O3517" s="508"/>
    </row>
    <row r="3518" spans="4:15" x14ac:dyDescent="0.2">
      <c r="D3518" s="55"/>
      <c r="E3518" s="66"/>
      <c r="G3518" s="507"/>
      <c r="I3518" s="507"/>
      <c r="J3518" s="137"/>
      <c r="K3518" s="507"/>
      <c r="L3518" s="507"/>
      <c r="M3518" s="508"/>
      <c r="N3518" s="507"/>
      <c r="O3518" s="508"/>
    </row>
    <row r="3519" spans="4:15" x14ac:dyDescent="0.2">
      <c r="D3519" s="55"/>
      <c r="E3519" s="66"/>
      <c r="G3519" s="507"/>
      <c r="I3519" s="507"/>
      <c r="J3519" s="137"/>
      <c r="K3519" s="507"/>
      <c r="L3519" s="507"/>
      <c r="M3519" s="508"/>
      <c r="N3519" s="507"/>
      <c r="O3519" s="508"/>
    </row>
    <row r="3520" spans="4:15" x14ac:dyDescent="0.2">
      <c r="D3520" s="55"/>
      <c r="E3520" s="66"/>
      <c r="G3520" s="507"/>
      <c r="I3520" s="507"/>
      <c r="J3520" s="137"/>
      <c r="K3520" s="507"/>
      <c r="L3520" s="507"/>
      <c r="M3520" s="508"/>
      <c r="N3520" s="507"/>
      <c r="O3520" s="508"/>
    </row>
    <row r="3521" spans="4:15" x14ac:dyDescent="0.2">
      <c r="D3521" s="55"/>
      <c r="E3521" s="66"/>
      <c r="G3521" s="507"/>
      <c r="I3521" s="507"/>
      <c r="J3521" s="137"/>
      <c r="K3521" s="507"/>
      <c r="L3521" s="507"/>
      <c r="M3521" s="508"/>
      <c r="N3521" s="507"/>
      <c r="O3521" s="508"/>
    </row>
    <row r="3522" spans="4:15" x14ac:dyDescent="0.2">
      <c r="D3522" s="55"/>
      <c r="E3522" s="66"/>
      <c r="G3522" s="507"/>
      <c r="I3522" s="507"/>
      <c r="J3522" s="137"/>
      <c r="K3522" s="507"/>
      <c r="L3522" s="507"/>
      <c r="M3522" s="508"/>
      <c r="N3522" s="507"/>
      <c r="O3522" s="508"/>
    </row>
    <row r="3523" spans="4:15" x14ac:dyDescent="0.2">
      <c r="D3523" s="55"/>
      <c r="E3523" s="66"/>
      <c r="G3523" s="507"/>
      <c r="I3523" s="507"/>
      <c r="J3523" s="137"/>
      <c r="K3523" s="507"/>
      <c r="L3523" s="507"/>
      <c r="M3523" s="508"/>
      <c r="N3523" s="507"/>
      <c r="O3523" s="508"/>
    </row>
    <row r="3524" spans="4:15" x14ac:dyDescent="0.2">
      <c r="D3524" s="55"/>
      <c r="E3524" s="66"/>
      <c r="G3524" s="507"/>
      <c r="I3524" s="507"/>
      <c r="J3524" s="137"/>
      <c r="K3524" s="507"/>
      <c r="L3524" s="507"/>
      <c r="M3524" s="508"/>
      <c r="N3524" s="507"/>
      <c r="O3524" s="508"/>
    </row>
    <row r="3525" spans="4:15" x14ac:dyDescent="0.2">
      <c r="D3525" s="55"/>
      <c r="E3525" s="66"/>
      <c r="G3525" s="507"/>
      <c r="I3525" s="507"/>
      <c r="J3525" s="137"/>
      <c r="K3525" s="507"/>
      <c r="L3525" s="507"/>
      <c r="M3525" s="508"/>
      <c r="N3525" s="507"/>
      <c r="O3525" s="508"/>
    </row>
    <row r="3526" spans="4:15" x14ac:dyDescent="0.2">
      <c r="D3526" s="55"/>
      <c r="E3526" s="66"/>
      <c r="G3526" s="507"/>
      <c r="I3526" s="507"/>
      <c r="J3526" s="137"/>
      <c r="K3526" s="507"/>
      <c r="L3526" s="507"/>
      <c r="M3526" s="508"/>
      <c r="N3526" s="507"/>
      <c r="O3526" s="508"/>
    </row>
    <row r="3527" spans="4:15" x14ac:dyDescent="0.2">
      <c r="D3527" s="55"/>
      <c r="E3527" s="66"/>
      <c r="G3527" s="507"/>
      <c r="I3527" s="507"/>
      <c r="J3527" s="137"/>
      <c r="K3527" s="507"/>
      <c r="L3527" s="507"/>
      <c r="M3527" s="508"/>
      <c r="N3527" s="507"/>
      <c r="O3527" s="508"/>
    </row>
    <row r="3528" spans="4:15" x14ac:dyDescent="0.2">
      <c r="D3528" s="55"/>
      <c r="E3528" s="66"/>
      <c r="G3528" s="507"/>
      <c r="I3528" s="507"/>
      <c r="J3528" s="137"/>
      <c r="K3528" s="507"/>
      <c r="L3528" s="507"/>
      <c r="M3528" s="508"/>
      <c r="N3528" s="507"/>
      <c r="O3528" s="508"/>
    </row>
    <row r="3529" spans="4:15" x14ac:dyDescent="0.2">
      <c r="D3529" s="55"/>
      <c r="E3529" s="66"/>
      <c r="G3529" s="507"/>
      <c r="I3529" s="507"/>
      <c r="J3529" s="137"/>
      <c r="K3529" s="507"/>
      <c r="L3529" s="507"/>
      <c r="M3529" s="508"/>
      <c r="N3529" s="507"/>
      <c r="O3529" s="508"/>
    </row>
    <row r="3530" spans="4:15" x14ac:dyDescent="0.2">
      <c r="D3530" s="55"/>
      <c r="E3530" s="66"/>
      <c r="G3530" s="507"/>
      <c r="I3530" s="507"/>
      <c r="J3530" s="137"/>
      <c r="K3530" s="507"/>
      <c r="L3530" s="507"/>
      <c r="M3530" s="508"/>
      <c r="N3530" s="507"/>
      <c r="O3530" s="508"/>
    </row>
    <row r="3531" spans="4:15" x14ac:dyDescent="0.2">
      <c r="D3531" s="55"/>
      <c r="E3531" s="66"/>
      <c r="G3531" s="507"/>
      <c r="I3531" s="507"/>
      <c r="J3531" s="137"/>
      <c r="K3531" s="507"/>
      <c r="L3531" s="507"/>
      <c r="M3531" s="508"/>
      <c r="N3531" s="507"/>
      <c r="O3531" s="508"/>
    </row>
    <row r="3532" spans="4:15" x14ac:dyDescent="0.2">
      <c r="D3532" s="55"/>
      <c r="E3532" s="66"/>
      <c r="G3532" s="507"/>
      <c r="I3532" s="507"/>
      <c r="J3532" s="137"/>
      <c r="K3532" s="507"/>
      <c r="L3532" s="507"/>
      <c r="M3532" s="508"/>
      <c r="N3532" s="507"/>
      <c r="O3532" s="508"/>
    </row>
    <row r="3533" spans="4:15" x14ac:dyDescent="0.2">
      <c r="D3533" s="55"/>
      <c r="E3533" s="66"/>
      <c r="G3533" s="507"/>
      <c r="I3533" s="507"/>
      <c r="J3533" s="137"/>
      <c r="K3533" s="507"/>
      <c r="L3533" s="507"/>
      <c r="M3533" s="508"/>
      <c r="N3533" s="507"/>
      <c r="O3533" s="508"/>
    </row>
    <row r="3534" spans="4:15" x14ac:dyDescent="0.2">
      <c r="D3534" s="55"/>
      <c r="E3534" s="66"/>
      <c r="G3534" s="507"/>
      <c r="I3534" s="507"/>
      <c r="J3534" s="137"/>
      <c r="K3534" s="507"/>
      <c r="L3534" s="507"/>
      <c r="M3534" s="508"/>
      <c r="N3534" s="507"/>
      <c r="O3534" s="508"/>
    </row>
    <row r="3535" spans="4:15" x14ac:dyDescent="0.2">
      <c r="D3535" s="55"/>
      <c r="E3535" s="66"/>
      <c r="G3535" s="507"/>
      <c r="I3535" s="507"/>
      <c r="J3535" s="137"/>
      <c r="K3535" s="507"/>
      <c r="L3535" s="507"/>
      <c r="M3535" s="508"/>
      <c r="N3535" s="507"/>
      <c r="O3535" s="508"/>
    </row>
    <row r="3536" spans="4:15" x14ac:dyDescent="0.2">
      <c r="D3536" s="55"/>
      <c r="E3536" s="66"/>
      <c r="G3536" s="507"/>
      <c r="I3536" s="507"/>
      <c r="J3536" s="137"/>
      <c r="K3536" s="507"/>
      <c r="L3536" s="507"/>
      <c r="M3536" s="508"/>
      <c r="N3536" s="507"/>
      <c r="O3536" s="508"/>
    </row>
    <row r="3537" spans="4:15" x14ac:dyDescent="0.2">
      <c r="D3537" s="55"/>
      <c r="E3537" s="66"/>
      <c r="G3537" s="507"/>
      <c r="I3537" s="507"/>
      <c r="J3537" s="137"/>
      <c r="K3537" s="507"/>
      <c r="L3537" s="507"/>
      <c r="M3537" s="508"/>
      <c r="N3537" s="507"/>
      <c r="O3537" s="508"/>
    </row>
    <row r="3538" spans="4:15" x14ac:dyDescent="0.2">
      <c r="D3538" s="55"/>
      <c r="E3538" s="66"/>
      <c r="G3538" s="507"/>
      <c r="I3538" s="507"/>
      <c r="J3538" s="137"/>
      <c r="K3538" s="507"/>
      <c r="L3538" s="507"/>
      <c r="M3538" s="508"/>
      <c r="N3538" s="507"/>
      <c r="O3538" s="508"/>
    </row>
    <row r="3539" spans="4:15" x14ac:dyDescent="0.2">
      <c r="D3539" s="55"/>
      <c r="E3539" s="66"/>
      <c r="G3539" s="507"/>
      <c r="I3539" s="507"/>
      <c r="J3539" s="137"/>
      <c r="K3539" s="507"/>
      <c r="L3539" s="507"/>
      <c r="M3539" s="508"/>
      <c r="N3539" s="507"/>
      <c r="O3539" s="508"/>
    </row>
    <row r="3540" spans="4:15" x14ac:dyDescent="0.2">
      <c r="D3540" s="55"/>
      <c r="E3540" s="66"/>
      <c r="G3540" s="507"/>
      <c r="I3540" s="507"/>
      <c r="J3540" s="137"/>
      <c r="K3540" s="507"/>
      <c r="L3540" s="507"/>
      <c r="M3540" s="508"/>
      <c r="N3540" s="507"/>
      <c r="O3540" s="508"/>
    </row>
    <row r="3541" spans="4:15" x14ac:dyDescent="0.2">
      <c r="D3541" s="55"/>
      <c r="E3541" s="66"/>
      <c r="G3541" s="507"/>
      <c r="I3541" s="507"/>
      <c r="J3541" s="137"/>
      <c r="K3541" s="507"/>
      <c r="L3541" s="507"/>
      <c r="M3541" s="508"/>
      <c r="N3541" s="507"/>
      <c r="O3541" s="508"/>
    </row>
    <row r="3542" spans="4:15" x14ac:dyDescent="0.2">
      <c r="D3542" s="55"/>
      <c r="E3542" s="66"/>
      <c r="G3542" s="507"/>
      <c r="I3542" s="507"/>
      <c r="J3542" s="137"/>
      <c r="K3542" s="507"/>
      <c r="L3542" s="507"/>
      <c r="M3542" s="508"/>
      <c r="N3542" s="507"/>
      <c r="O3542" s="508"/>
    </row>
    <row r="3543" spans="4:15" x14ac:dyDescent="0.2">
      <c r="D3543" s="55"/>
      <c r="E3543" s="66"/>
      <c r="G3543" s="507"/>
      <c r="I3543" s="507"/>
      <c r="J3543" s="137"/>
      <c r="K3543" s="507"/>
      <c r="L3543" s="507"/>
      <c r="M3543" s="508"/>
      <c r="N3543" s="507"/>
      <c r="O3543" s="508"/>
    </row>
    <row r="3544" spans="4:15" x14ac:dyDescent="0.2">
      <c r="D3544" s="55"/>
      <c r="E3544" s="66"/>
      <c r="G3544" s="507"/>
      <c r="I3544" s="507"/>
      <c r="J3544" s="137"/>
      <c r="K3544" s="507"/>
      <c r="L3544" s="507"/>
      <c r="M3544" s="508"/>
      <c r="N3544" s="507"/>
      <c r="O3544" s="508"/>
    </row>
    <row r="3545" spans="4:15" x14ac:dyDescent="0.2">
      <c r="D3545" s="55"/>
      <c r="E3545" s="66"/>
      <c r="G3545" s="507"/>
      <c r="I3545" s="507"/>
      <c r="J3545" s="137"/>
      <c r="K3545" s="507"/>
      <c r="L3545" s="507"/>
      <c r="M3545" s="508"/>
      <c r="N3545" s="507"/>
      <c r="O3545" s="508"/>
    </row>
    <row r="3546" spans="4:15" x14ac:dyDescent="0.2">
      <c r="D3546" s="55"/>
      <c r="E3546" s="66"/>
      <c r="G3546" s="507"/>
      <c r="I3546" s="507"/>
      <c r="J3546" s="137"/>
      <c r="K3546" s="507"/>
      <c r="L3546" s="507"/>
      <c r="M3546" s="508"/>
      <c r="N3546" s="507"/>
      <c r="O3546" s="508"/>
    </row>
    <row r="3547" spans="4:15" x14ac:dyDescent="0.2">
      <c r="D3547" s="55"/>
      <c r="E3547" s="66"/>
      <c r="G3547" s="507"/>
      <c r="I3547" s="507"/>
      <c r="J3547" s="137"/>
      <c r="K3547" s="507"/>
      <c r="L3547" s="507"/>
      <c r="M3547" s="508"/>
      <c r="N3547" s="507"/>
      <c r="O3547" s="508"/>
    </row>
    <row r="3548" spans="4:15" x14ac:dyDescent="0.2">
      <c r="D3548" s="55"/>
      <c r="E3548" s="66"/>
      <c r="G3548" s="507"/>
      <c r="I3548" s="507"/>
      <c r="J3548" s="137"/>
      <c r="K3548" s="507"/>
      <c r="L3548" s="507"/>
      <c r="M3548" s="508"/>
      <c r="N3548" s="507"/>
      <c r="O3548" s="508"/>
    </row>
    <row r="3549" spans="4:15" x14ac:dyDescent="0.2">
      <c r="D3549" s="55"/>
      <c r="E3549" s="66"/>
      <c r="G3549" s="507"/>
      <c r="I3549" s="507"/>
      <c r="J3549" s="137"/>
      <c r="K3549" s="507"/>
      <c r="L3549" s="507"/>
      <c r="M3549" s="508"/>
      <c r="N3549" s="507"/>
      <c r="O3549" s="508"/>
    </row>
    <row r="3550" spans="4:15" x14ac:dyDescent="0.2">
      <c r="D3550" s="55"/>
      <c r="E3550" s="66"/>
      <c r="G3550" s="507"/>
      <c r="I3550" s="507"/>
      <c r="J3550" s="137"/>
      <c r="K3550" s="507"/>
      <c r="L3550" s="507"/>
      <c r="M3550" s="508"/>
      <c r="N3550" s="507"/>
      <c r="O3550" s="508"/>
    </row>
    <row r="3551" spans="4:15" x14ac:dyDescent="0.2">
      <c r="D3551" s="55"/>
      <c r="E3551" s="66"/>
      <c r="G3551" s="507"/>
      <c r="I3551" s="507"/>
      <c r="J3551" s="137"/>
      <c r="K3551" s="507"/>
      <c r="L3551" s="507"/>
      <c r="M3551" s="508"/>
      <c r="N3551" s="507"/>
      <c r="O3551" s="508"/>
    </row>
    <row r="3552" spans="4:15" x14ac:dyDescent="0.2">
      <c r="D3552" s="55"/>
      <c r="E3552" s="66"/>
      <c r="G3552" s="507"/>
      <c r="I3552" s="507"/>
      <c r="J3552" s="137"/>
      <c r="K3552" s="507"/>
      <c r="L3552" s="507"/>
      <c r="M3552" s="508"/>
      <c r="N3552" s="507"/>
      <c r="O3552" s="508"/>
    </row>
    <row r="3553" spans="4:15" x14ac:dyDescent="0.2">
      <c r="D3553" s="55"/>
      <c r="E3553" s="66"/>
      <c r="G3553" s="507"/>
      <c r="I3553" s="507"/>
      <c r="J3553" s="137"/>
      <c r="K3553" s="507"/>
      <c r="L3553" s="507"/>
      <c r="M3553" s="508"/>
      <c r="N3553" s="507"/>
      <c r="O3553" s="508"/>
    </row>
    <row r="3554" spans="4:15" x14ac:dyDescent="0.2">
      <c r="D3554" s="55"/>
      <c r="E3554" s="66"/>
      <c r="G3554" s="507"/>
      <c r="I3554" s="507"/>
      <c r="J3554" s="137"/>
      <c r="K3554" s="507"/>
      <c r="L3554" s="507"/>
      <c r="M3554" s="508"/>
      <c r="N3554" s="507"/>
      <c r="O3554" s="508"/>
    </row>
    <row r="3555" spans="4:15" x14ac:dyDescent="0.2">
      <c r="D3555" s="55"/>
      <c r="E3555" s="66"/>
      <c r="G3555" s="507"/>
      <c r="I3555" s="507"/>
      <c r="J3555" s="137"/>
      <c r="K3555" s="507"/>
      <c r="L3555" s="507"/>
      <c r="M3555" s="508"/>
      <c r="N3555" s="507"/>
      <c r="O3555" s="508"/>
    </row>
    <row r="3556" spans="4:15" x14ac:dyDescent="0.2">
      <c r="D3556" s="55"/>
      <c r="E3556" s="66"/>
      <c r="G3556" s="507"/>
      <c r="I3556" s="507"/>
      <c r="J3556" s="137"/>
      <c r="K3556" s="507"/>
      <c r="L3556" s="507"/>
      <c r="M3556" s="508"/>
      <c r="N3556" s="507"/>
      <c r="O3556" s="508"/>
    </row>
    <row r="3557" spans="4:15" x14ac:dyDescent="0.2">
      <c r="D3557" s="55"/>
      <c r="E3557" s="66"/>
      <c r="G3557" s="507"/>
      <c r="I3557" s="507"/>
      <c r="J3557" s="137"/>
      <c r="K3557" s="507"/>
      <c r="L3557" s="507"/>
      <c r="M3557" s="508"/>
      <c r="N3557" s="507"/>
      <c r="O3557" s="508"/>
    </row>
    <row r="3558" spans="4:15" x14ac:dyDescent="0.2">
      <c r="D3558" s="55"/>
      <c r="E3558" s="66"/>
      <c r="G3558" s="507"/>
      <c r="I3558" s="507"/>
      <c r="J3558" s="137"/>
      <c r="K3558" s="507"/>
      <c r="L3558" s="507"/>
      <c r="M3558" s="508"/>
      <c r="N3558" s="507"/>
      <c r="O3558" s="508"/>
    </row>
    <row r="3559" spans="4:15" x14ac:dyDescent="0.2">
      <c r="D3559" s="55"/>
      <c r="E3559" s="66"/>
      <c r="G3559" s="507"/>
      <c r="I3559" s="507"/>
      <c r="J3559" s="137"/>
      <c r="K3559" s="507"/>
      <c r="L3559" s="507"/>
      <c r="M3559" s="508"/>
      <c r="N3559" s="507"/>
      <c r="O3559" s="508"/>
    </row>
    <row r="3560" spans="4:15" x14ac:dyDescent="0.2">
      <c r="D3560" s="55"/>
      <c r="E3560" s="66"/>
      <c r="G3560" s="507"/>
      <c r="I3560" s="507"/>
      <c r="J3560" s="137"/>
      <c r="K3560" s="507"/>
      <c r="L3560" s="507"/>
      <c r="M3560" s="508"/>
      <c r="N3560" s="507"/>
      <c r="O3560" s="508"/>
    </row>
    <row r="3561" spans="4:15" x14ac:dyDescent="0.2">
      <c r="D3561" s="55"/>
      <c r="E3561" s="66"/>
      <c r="G3561" s="507"/>
      <c r="I3561" s="507"/>
      <c r="J3561" s="137"/>
      <c r="K3561" s="507"/>
      <c r="L3561" s="507"/>
      <c r="M3561" s="508"/>
      <c r="N3561" s="507"/>
      <c r="O3561" s="508"/>
    </row>
    <row r="3562" spans="4:15" x14ac:dyDescent="0.2">
      <c r="D3562" s="55"/>
      <c r="E3562" s="66"/>
      <c r="G3562" s="507"/>
      <c r="I3562" s="507"/>
      <c r="J3562" s="137"/>
      <c r="K3562" s="507"/>
      <c r="L3562" s="507"/>
      <c r="M3562" s="508"/>
      <c r="N3562" s="507"/>
      <c r="O3562" s="508"/>
    </row>
    <row r="3563" spans="4:15" x14ac:dyDescent="0.2">
      <c r="D3563" s="55"/>
      <c r="E3563" s="66"/>
      <c r="G3563" s="507"/>
      <c r="I3563" s="507"/>
      <c r="J3563" s="137"/>
      <c r="K3563" s="507"/>
      <c r="L3563" s="507"/>
      <c r="M3563" s="508"/>
      <c r="N3563" s="507"/>
      <c r="O3563" s="508"/>
    </row>
    <row r="3564" spans="4:15" x14ac:dyDescent="0.2">
      <c r="D3564" s="55"/>
      <c r="E3564" s="66"/>
      <c r="G3564" s="507"/>
      <c r="I3564" s="507"/>
      <c r="J3564" s="137"/>
      <c r="K3564" s="507"/>
      <c r="L3564" s="507"/>
      <c r="M3564" s="508"/>
      <c r="N3564" s="507"/>
      <c r="O3564" s="508"/>
    </row>
    <row r="3565" spans="4:15" x14ac:dyDescent="0.2">
      <c r="D3565" s="55"/>
      <c r="E3565" s="66"/>
      <c r="G3565" s="507"/>
      <c r="I3565" s="507"/>
      <c r="J3565" s="137"/>
      <c r="K3565" s="507"/>
      <c r="L3565" s="507"/>
      <c r="M3565" s="508"/>
      <c r="N3565" s="507"/>
      <c r="O3565" s="508"/>
    </row>
    <row r="3566" spans="4:15" x14ac:dyDescent="0.2">
      <c r="D3566" s="55"/>
      <c r="E3566" s="66"/>
      <c r="G3566" s="507"/>
      <c r="I3566" s="507"/>
      <c r="J3566" s="137"/>
      <c r="K3566" s="507"/>
      <c r="L3566" s="507"/>
      <c r="M3566" s="508"/>
      <c r="N3566" s="507"/>
      <c r="O3566" s="508"/>
    </row>
    <row r="3567" spans="4:15" x14ac:dyDescent="0.2">
      <c r="D3567" s="55"/>
      <c r="E3567" s="66"/>
      <c r="G3567" s="507"/>
      <c r="I3567" s="507"/>
      <c r="J3567" s="137"/>
      <c r="K3567" s="507"/>
      <c r="L3567" s="507"/>
      <c r="M3567" s="508"/>
      <c r="N3567" s="507"/>
      <c r="O3567" s="508"/>
    </row>
    <row r="3568" spans="4:15" x14ac:dyDescent="0.2">
      <c r="D3568" s="55"/>
      <c r="E3568" s="66"/>
      <c r="G3568" s="507"/>
      <c r="I3568" s="507"/>
      <c r="J3568" s="137"/>
      <c r="K3568" s="507"/>
      <c r="L3568" s="507"/>
      <c r="M3568" s="508"/>
      <c r="N3568" s="507"/>
      <c r="O3568" s="508"/>
    </row>
    <row r="3569" spans="4:15" x14ac:dyDescent="0.2">
      <c r="D3569" s="55"/>
      <c r="E3569" s="66"/>
      <c r="G3569" s="507"/>
      <c r="I3569" s="507"/>
      <c r="J3569" s="137"/>
      <c r="K3569" s="507"/>
      <c r="L3569" s="507"/>
      <c r="M3569" s="508"/>
      <c r="N3569" s="507"/>
      <c r="O3569" s="508"/>
    </row>
    <row r="3570" spans="4:15" x14ac:dyDescent="0.2">
      <c r="D3570" s="55"/>
      <c r="E3570" s="66"/>
      <c r="G3570" s="507"/>
      <c r="I3570" s="507"/>
      <c r="J3570" s="137"/>
      <c r="K3570" s="507"/>
      <c r="L3570" s="507"/>
      <c r="M3570" s="508"/>
      <c r="N3570" s="507"/>
      <c r="O3570" s="508"/>
    </row>
    <row r="3571" spans="4:15" x14ac:dyDescent="0.2">
      <c r="D3571" s="55"/>
      <c r="E3571" s="66"/>
      <c r="G3571" s="507"/>
      <c r="I3571" s="507"/>
      <c r="J3571" s="137"/>
      <c r="K3571" s="507"/>
      <c r="L3571" s="507"/>
      <c r="M3571" s="508"/>
      <c r="N3571" s="507"/>
      <c r="O3571" s="508"/>
    </row>
    <row r="3572" spans="4:15" x14ac:dyDescent="0.2">
      <c r="D3572" s="55"/>
      <c r="E3572" s="66"/>
      <c r="G3572" s="507"/>
      <c r="I3572" s="507"/>
      <c r="J3572" s="137"/>
      <c r="K3572" s="507"/>
      <c r="L3572" s="507"/>
      <c r="M3572" s="508"/>
      <c r="N3572" s="507"/>
      <c r="O3572" s="508"/>
    </row>
    <row r="3573" spans="4:15" x14ac:dyDescent="0.2">
      <c r="D3573" s="55"/>
      <c r="E3573" s="66"/>
      <c r="G3573" s="507"/>
      <c r="I3573" s="507"/>
      <c r="J3573" s="137"/>
      <c r="K3573" s="507"/>
      <c r="L3573" s="507"/>
      <c r="M3573" s="508"/>
      <c r="N3573" s="507"/>
      <c r="O3573" s="508"/>
    </row>
    <row r="3574" spans="4:15" x14ac:dyDescent="0.2">
      <c r="D3574" s="55"/>
      <c r="E3574" s="66"/>
      <c r="G3574" s="507"/>
      <c r="I3574" s="507"/>
      <c r="J3574" s="137"/>
      <c r="K3574" s="507"/>
      <c r="L3574" s="507"/>
      <c r="M3574" s="508"/>
      <c r="N3574" s="507"/>
      <c r="O3574" s="508"/>
    </row>
    <row r="3575" spans="4:15" x14ac:dyDescent="0.2">
      <c r="D3575" s="55"/>
      <c r="E3575" s="66"/>
      <c r="G3575" s="507"/>
      <c r="I3575" s="507"/>
      <c r="J3575" s="137"/>
      <c r="K3575" s="507"/>
      <c r="L3575" s="507"/>
      <c r="M3575" s="508"/>
      <c r="N3575" s="507"/>
      <c r="O3575" s="508"/>
    </row>
    <row r="3576" spans="4:15" x14ac:dyDescent="0.2">
      <c r="D3576" s="55"/>
      <c r="E3576" s="66"/>
      <c r="G3576" s="507"/>
      <c r="I3576" s="507"/>
      <c r="J3576" s="137"/>
      <c r="K3576" s="507"/>
      <c r="L3576" s="507"/>
      <c r="M3576" s="508"/>
      <c r="N3576" s="507"/>
      <c r="O3576" s="508"/>
    </row>
    <row r="3577" spans="4:15" x14ac:dyDescent="0.2">
      <c r="D3577" s="55"/>
      <c r="E3577" s="66"/>
      <c r="G3577" s="507"/>
      <c r="I3577" s="507"/>
      <c r="J3577" s="137"/>
      <c r="K3577" s="507"/>
      <c r="L3577" s="507"/>
      <c r="M3577" s="508"/>
      <c r="N3577" s="507"/>
      <c r="O3577" s="508"/>
    </row>
    <row r="3578" spans="4:15" x14ac:dyDescent="0.2">
      <c r="D3578" s="55"/>
      <c r="E3578" s="66"/>
      <c r="G3578" s="507"/>
      <c r="I3578" s="507"/>
      <c r="J3578" s="137"/>
      <c r="K3578" s="507"/>
      <c r="L3578" s="507"/>
      <c r="M3578" s="508"/>
      <c r="N3578" s="507"/>
      <c r="O3578" s="508"/>
    </row>
    <row r="3579" spans="4:15" x14ac:dyDescent="0.2">
      <c r="D3579" s="55"/>
      <c r="E3579" s="66"/>
      <c r="G3579" s="507"/>
      <c r="I3579" s="507"/>
      <c r="J3579" s="137"/>
      <c r="K3579" s="507"/>
      <c r="L3579" s="507"/>
      <c r="M3579" s="508"/>
      <c r="N3579" s="507"/>
      <c r="O3579" s="508"/>
    </row>
    <row r="3580" spans="4:15" x14ac:dyDescent="0.2">
      <c r="D3580" s="55"/>
      <c r="E3580" s="66"/>
      <c r="G3580" s="507"/>
      <c r="I3580" s="507"/>
      <c r="J3580" s="137"/>
      <c r="K3580" s="507"/>
      <c r="L3580" s="507"/>
      <c r="M3580" s="508"/>
      <c r="N3580" s="507"/>
      <c r="O3580" s="508"/>
    </row>
    <row r="3581" spans="4:15" x14ac:dyDescent="0.2">
      <c r="D3581" s="55"/>
      <c r="E3581" s="66"/>
      <c r="G3581" s="507"/>
      <c r="I3581" s="507"/>
      <c r="J3581" s="137"/>
      <c r="K3581" s="507"/>
      <c r="L3581" s="507"/>
      <c r="M3581" s="508"/>
      <c r="N3581" s="507"/>
      <c r="O3581" s="508"/>
    </row>
    <row r="3582" spans="4:15" x14ac:dyDescent="0.2">
      <c r="D3582" s="55"/>
      <c r="E3582" s="66"/>
      <c r="G3582" s="507"/>
      <c r="I3582" s="507"/>
      <c r="J3582" s="137"/>
      <c r="K3582" s="507"/>
      <c r="L3582" s="507"/>
      <c r="M3582" s="508"/>
      <c r="N3582" s="507"/>
      <c r="O3582" s="508"/>
    </row>
    <row r="3583" spans="4:15" x14ac:dyDescent="0.2">
      <c r="D3583" s="55"/>
      <c r="E3583" s="66"/>
      <c r="G3583" s="507"/>
      <c r="I3583" s="507"/>
      <c r="J3583" s="137"/>
      <c r="K3583" s="507"/>
      <c r="L3583" s="507"/>
      <c r="M3583" s="508"/>
      <c r="N3583" s="507"/>
      <c r="O3583" s="508"/>
    </row>
    <row r="3584" spans="4:15" x14ac:dyDescent="0.2">
      <c r="D3584" s="55"/>
      <c r="E3584" s="66"/>
      <c r="G3584" s="507"/>
      <c r="I3584" s="507"/>
      <c r="J3584" s="137"/>
      <c r="K3584" s="507"/>
      <c r="L3584" s="507"/>
      <c r="M3584" s="508"/>
      <c r="N3584" s="507"/>
      <c r="O3584" s="508"/>
    </row>
    <row r="3585" spans="4:15" x14ac:dyDescent="0.2">
      <c r="D3585" s="55"/>
      <c r="E3585" s="66"/>
      <c r="G3585" s="507"/>
      <c r="I3585" s="507"/>
      <c r="J3585" s="137"/>
      <c r="K3585" s="507"/>
      <c r="L3585" s="507"/>
      <c r="M3585" s="508"/>
      <c r="N3585" s="507"/>
      <c r="O3585" s="508"/>
    </row>
    <row r="3586" spans="4:15" x14ac:dyDescent="0.2">
      <c r="D3586" s="55"/>
      <c r="E3586" s="66"/>
      <c r="G3586" s="507"/>
      <c r="I3586" s="507"/>
      <c r="J3586" s="137"/>
      <c r="K3586" s="507"/>
      <c r="L3586" s="507"/>
      <c r="M3586" s="508"/>
      <c r="N3586" s="507"/>
      <c r="O3586" s="508"/>
    </row>
    <row r="3587" spans="4:15" x14ac:dyDescent="0.2">
      <c r="D3587" s="55"/>
      <c r="E3587" s="66"/>
      <c r="G3587" s="507"/>
      <c r="I3587" s="507"/>
      <c r="J3587" s="137"/>
      <c r="K3587" s="507"/>
      <c r="L3587" s="507"/>
      <c r="M3587" s="508"/>
      <c r="N3587" s="507"/>
      <c r="O3587" s="508"/>
    </row>
    <row r="3588" spans="4:15" x14ac:dyDescent="0.2">
      <c r="D3588" s="55"/>
      <c r="E3588" s="66"/>
      <c r="G3588" s="507"/>
      <c r="I3588" s="507"/>
      <c r="J3588" s="137"/>
      <c r="K3588" s="507"/>
      <c r="L3588" s="507"/>
      <c r="M3588" s="508"/>
      <c r="N3588" s="507"/>
      <c r="O3588" s="508"/>
    </row>
    <row r="3589" spans="4:15" x14ac:dyDescent="0.2">
      <c r="D3589" s="55"/>
      <c r="E3589" s="66"/>
      <c r="G3589" s="507"/>
      <c r="I3589" s="507"/>
      <c r="J3589" s="137"/>
      <c r="K3589" s="507"/>
      <c r="L3589" s="507"/>
      <c r="M3589" s="508"/>
      <c r="N3589" s="507"/>
      <c r="O3589" s="508"/>
    </row>
    <row r="3590" spans="4:15" x14ac:dyDescent="0.2">
      <c r="D3590" s="55"/>
      <c r="E3590" s="66"/>
      <c r="G3590" s="507"/>
      <c r="I3590" s="507"/>
      <c r="J3590" s="137"/>
      <c r="K3590" s="507"/>
      <c r="L3590" s="507"/>
      <c r="M3590" s="508"/>
      <c r="N3590" s="507"/>
      <c r="O3590" s="508"/>
    </row>
    <row r="3591" spans="4:15" x14ac:dyDescent="0.2">
      <c r="D3591" s="55"/>
      <c r="E3591" s="66"/>
      <c r="G3591" s="507"/>
      <c r="I3591" s="507"/>
      <c r="J3591" s="137"/>
      <c r="K3591" s="507"/>
      <c r="L3591" s="507"/>
      <c r="M3591" s="508"/>
      <c r="N3591" s="507"/>
      <c r="O3591" s="508"/>
    </row>
    <row r="3592" spans="4:15" x14ac:dyDescent="0.2">
      <c r="D3592" s="55"/>
      <c r="E3592" s="66"/>
      <c r="G3592" s="507"/>
      <c r="I3592" s="507"/>
      <c r="J3592" s="137"/>
      <c r="K3592" s="507"/>
      <c r="L3592" s="507"/>
      <c r="M3592" s="508"/>
      <c r="N3592" s="507"/>
      <c r="O3592" s="508"/>
    </row>
    <row r="3593" spans="4:15" x14ac:dyDescent="0.2">
      <c r="D3593" s="55"/>
      <c r="E3593" s="66"/>
      <c r="G3593" s="507"/>
      <c r="I3593" s="507"/>
      <c r="J3593" s="137"/>
      <c r="K3593" s="507"/>
      <c r="L3593" s="507"/>
      <c r="M3593" s="508"/>
      <c r="N3593" s="507"/>
      <c r="O3593" s="508"/>
    </row>
    <row r="3594" spans="4:15" x14ac:dyDescent="0.2">
      <c r="D3594" s="55"/>
      <c r="E3594" s="66"/>
      <c r="G3594" s="507"/>
      <c r="I3594" s="507"/>
      <c r="J3594" s="137"/>
      <c r="K3594" s="507"/>
      <c r="L3594" s="507"/>
      <c r="M3594" s="508"/>
      <c r="N3594" s="507"/>
      <c r="O3594" s="508"/>
    </row>
    <row r="3595" spans="4:15" x14ac:dyDescent="0.2">
      <c r="D3595" s="55"/>
      <c r="E3595" s="66"/>
      <c r="G3595" s="507"/>
      <c r="I3595" s="507"/>
      <c r="J3595" s="137"/>
      <c r="K3595" s="507"/>
      <c r="L3595" s="507"/>
      <c r="M3595" s="508"/>
      <c r="N3595" s="507"/>
      <c r="O3595" s="508"/>
    </row>
    <row r="3596" spans="4:15" x14ac:dyDescent="0.2">
      <c r="D3596" s="55"/>
      <c r="E3596" s="66"/>
      <c r="G3596" s="507"/>
      <c r="I3596" s="507"/>
      <c r="J3596" s="137"/>
      <c r="K3596" s="507"/>
      <c r="L3596" s="507"/>
      <c r="M3596" s="508"/>
      <c r="N3596" s="507"/>
      <c r="O3596" s="508"/>
    </row>
    <row r="3597" spans="4:15" x14ac:dyDescent="0.2">
      <c r="D3597" s="55"/>
      <c r="E3597" s="66"/>
      <c r="G3597" s="507"/>
      <c r="I3597" s="507"/>
      <c r="J3597" s="137"/>
      <c r="K3597" s="507"/>
      <c r="L3597" s="507"/>
      <c r="M3597" s="508"/>
      <c r="N3597" s="507"/>
      <c r="O3597" s="508"/>
    </row>
    <row r="3598" spans="4:15" x14ac:dyDescent="0.2">
      <c r="D3598" s="55"/>
      <c r="E3598" s="66"/>
      <c r="G3598" s="507"/>
      <c r="I3598" s="507"/>
      <c r="J3598" s="137"/>
      <c r="K3598" s="507"/>
      <c r="L3598" s="507"/>
      <c r="M3598" s="508"/>
      <c r="N3598" s="507"/>
      <c r="O3598" s="508"/>
    </row>
    <row r="3599" spans="4:15" x14ac:dyDescent="0.2">
      <c r="D3599" s="55"/>
      <c r="E3599" s="66"/>
      <c r="G3599" s="507"/>
      <c r="I3599" s="507"/>
      <c r="J3599" s="137"/>
      <c r="K3599" s="507"/>
      <c r="L3599" s="507"/>
      <c r="M3599" s="508"/>
      <c r="N3599" s="507"/>
      <c r="O3599" s="508"/>
    </row>
    <row r="3600" spans="4:15" x14ac:dyDescent="0.2">
      <c r="D3600" s="55"/>
      <c r="E3600" s="66"/>
      <c r="G3600" s="507"/>
      <c r="I3600" s="507"/>
      <c r="J3600" s="137"/>
      <c r="K3600" s="507"/>
      <c r="L3600" s="507"/>
      <c r="M3600" s="508"/>
      <c r="N3600" s="507"/>
      <c r="O3600" s="508"/>
    </row>
    <row r="3601" spans="4:15" x14ac:dyDescent="0.2">
      <c r="D3601" s="55"/>
      <c r="E3601" s="66"/>
      <c r="G3601" s="507"/>
      <c r="I3601" s="507"/>
      <c r="J3601" s="137"/>
      <c r="K3601" s="507"/>
      <c r="L3601" s="507"/>
      <c r="M3601" s="508"/>
      <c r="N3601" s="507"/>
      <c r="O3601" s="508"/>
    </row>
    <row r="3602" spans="4:15" x14ac:dyDescent="0.2">
      <c r="D3602" s="55"/>
      <c r="E3602" s="66"/>
      <c r="G3602" s="507"/>
      <c r="I3602" s="507"/>
      <c r="J3602" s="137"/>
      <c r="K3602" s="507"/>
      <c r="L3602" s="507"/>
      <c r="M3602" s="508"/>
      <c r="N3602" s="507"/>
      <c r="O3602" s="508"/>
    </row>
    <row r="3603" spans="4:15" x14ac:dyDescent="0.2">
      <c r="D3603" s="55"/>
      <c r="E3603" s="66"/>
      <c r="G3603" s="507"/>
      <c r="I3603" s="507"/>
      <c r="J3603" s="137"/>
      <c r="K3603" s="507"/>
      <c r="L3603" s="507"/>
      <c r="M3603" s="508"/>
      <c r="N3603" s="507"/>
      <c r="O3603" s="508"/>
    </row>
    <row r="3604" spans="4:15" x14ac:dyDescent="0.2">
      <c r="D3604" s="55"/>
      <c r="E3604" s="66"/>
      <c r="G3604" s="507"/>
      <c r="I3604" s="507"/>
      <c r="J3604" s="137"/>
      <c r="K3604" s="507"/>
      <c r="L3604" s="507"/>
      <c r="M3604" s="508"/>
      <c r="N3604" s="507"/>
      <c r="O3604" s="508"/>
    </row>
    <row r="3605" spans="4:15" x14ac:dyDescent="0.2">
      <c r="D3605" s="55"/>
      <c r="E3605" s="66"/>
      <c r="G3605" s="507"/>
      <c r="I3605" s="507"/>
      <c r="J3605" s="137"/>
      <c r="K3605" s="507"/>
      <c r="L3605" s="507"/>
      <c r="M3605" s="508"/>
      <c r="N3605" s="507"/>
      <c r="O3605" s="508"/>
    </row>
    <row r="3606" spans="4:15" x14ac:dyDescent="0.2">
      <c r="D3606" s="55"/>
      <c r="E3606" s="66"/>
      <c r="G3606" s="507"/>
      <c r="I3606" s="507"/>
      <c r="J3606" s="137"/>
      <c r="K3606" s="507"/>
      <c r="L3606" s="507"/>
      <c r="M3606" s="508"/>
      <c r="N3606" s="507"/>
      <c r="O3606" s="508"/>
    </row>
    <row r="3607" spans="4:15" x14ac:dyDescent="0.2">
      <c r="D3607" s="55"/>
      <c r="E3607" s="66"/>
      <c r="G3607" s="507"/>
      <c r="I3607" s="507"/>
      <c r="J3607" s="137"/>
      <c r="K3607" s="507"/>
      <c r="L3607" s="507"/>
      <c r="M3607" s="508"/>
      <c r="N3607" s="507"/>
      <c r="O3607" s="508"/>
    </row>
    <row r="3608" spans="4:15" x14ac:dyDescent="0.2">
      <c r="D3608" s="55"/>
      <c r="E3608" s="66"/>
      <c r="G3608" s="507"/>
      <c r="I3608" s="507"/>
      <c r="J3608" s="137"/>
      <c r="K3608" s="507"/>
      <c r="L3608" s="507"/>
      <c r="M3608" s="508"/>
      <c r="N3608" s="507"/>
      <c r="O3608" s="508"/>
    </row>
    <row r="3609" spans="4:15" x14ac:dyDescent="0.2">
      <c r="D3609" s="55"/>
      <c r="E3609" s="66"/>
      <c r="G3609" s="507"/>
      <c r="I3609" s="507"/>
      <c r="J3609" s="137"/>
      <c r="K3609" s="507"/>
      <c r="L3609" s="507"/>
      <c r="M3609" s="508"/>
      <c r="N3609" s="507"/>
      <c r="O3609" s="508"/>
    </row>
    <row r="3610" spans="4:15" x14ac:dyDescent="0.2">
      <c r="D3610" s="55"/>
      <c r="E3610" s="66"/>
      <c r="G3610" s="507"/>
      <c r="I3610" s="507"/>
      <c r="J3610" s="137"/>
      <c r="K3610" s="507"/>
      <c r="L3610" s="507"/>
      <c r="M3610" s="508"/>
      <c r="N3610" s="507"/>
      <c r="O3610" s="508"/>
    </row>
    <row r="3611" spans="4:15" x14ac:dyDescent="0.2">
      <c r="D3611" s="55"/>
      <c r="E3611" s="66"/>
      <c r="G3611" s="507"/>
      <c r="I3611" s="507"/>
      <c r="J3611" s="137"/>
      <c r="K3611" s="507"/>
      <c r="L3611" s="507"/>
      <c r="M3611" s="508"/>
      <c r="N3611" s="507"/>
      <c r="O3611" s="508"/>
    </row>
    <row r="3612" spans="4:15" x14ac:dyDescent="0.2">
      <c r="D3612" s="55"/>
      <c r="E3612" s="66"/>
      <c r="G3612" s="507"/>
      <c r="I3612" s="507"/>
      <c r="J3612" s="137"/>
      <c r="K3612" s="507"/>
      <c r="L3612" s="507"/>
      <c r="M3612" s="508"/>
      <c r="N3612" s="507"/>
      <c r="O3612" s="508"/>
    </row>
    <row r="3613" spans="4:15" x14ac:dyDescent="0.2">
      <c r="D3613" s="55"/>
      <c r="E3613" s="66"/>
      <c r="G3613" s="507"/>
      <c r="I3613" s="507"/>
      <c r="J3613" s="137"/>
      <c r="K3613" s="507"/>
      <c r="L3613" s="507"/>
      <c r="M3613" s="508"/>
      <c r="N3613" s="507"/>
      <c r="O3613" s="508"/>
    </row>
    <row r="3614" spans="4:15" x14ac:dyDescent="0.2">
      <c r="D3614" s="55"/>
      <c r="E3614" s="66"/>
      <c r="G3614" s="507"/>
      <c r="I3614" s="507"/>
      <c r="J3614" s="137"/>
      <c r="K3614" s="507"/>
      <c r="L3614" s="507"/>
      <c r="M3614" s="508"/>
      <c r="N3614" s="507"/>
      <c r="O3614" s="508"/>
    </row>
    <row r="3615" spans="4:15" x14ac:dyDescent="0.2">
      <c r="D3615" s="55"/>
      <c r="E3615" s="66"/>
      <c r="G3615" s="507"/>
      <c r="I3615" s="507"/>
      <c r="J3615" s="137"/>
      <c r="K3615" s="507"/>
      <c r="L3615" s="507"/>
      <c r="M3615" s="508"/>
      <c r="N3615" s="507"/>
      <c r="O3615" s="508"/>
    </row>
    <row r="3616" spans="4:15" x14ac:dyDescent="0.2">
      <c r="D3616" s="55"/>
      <c r="E3616" s="66"/>
      <c r="G3616" s="507"/>
      <c r="I3616" s="507"/>
      <c r="J3616" s="137"/>
      <c r="K3616" s="507"/>
      <c r="L3616" s="507"/>
      <c r="M3616" s="508"/>
      <c r="N3616" s="507"/>
      <c r="O3616" s="508"/>
    </row>
    <row r="3617" spans="4:15" x14ac:dyDescent="0.2">
      <c r="D3617" s="55"/>
      <c r="E3617" s="66"/>
      <c r="G3617" s="507"/>
      <c r="I3617" s="507"/>
      <c r="J3617" s="137"/>
      <c r="K3617" s="507"/>
      <c r="L3617" s="507"/>
      <c r="M3617" s="508"/>
      <c r="N3617" s="507"/>
      <c r="O3617" s="508"/>
    </row>
    <row r="3618" spans="4:15" x14ac:dyDescent="0.2">
      <c r="D3618" s="55"/>
      <c r="E3618" s="66"/>
      <c r="G3618" s="507"/>
      <c r="I3618" s="507"/>
      <c r="J3618" s="137"/>
      <c r="K3618" s="507"/>
      <c r="L3618" s="507"/>
      <c r="M3618" s="508"/>
      <c r="N3618" s="507"/>
      <c r="O3618" s="508"/>
    </row>
    <row r="3619" spans="4:15" x14ac:dyDescent="0.2">
      <c r="D3619" s="55"/>
      <c r="E3619" s="66"/>
      <c r="G3619" s="507"/>
      <c r="I3619" s="507"/>
      <c r="J3619" s="137"/>
      <c r="K3619" s="507"/>
      <c r="L3619" s="507"/>
      <c r="M3619" s="508"/>
      <c r="N3619" s="507"/>
      <c r="O3619" s="508"/>
    </row>
    <row r="3620" spans="4:15" x14ac:dyDescent="0.2">
      <c r="D3620" s="55"/>
      <c r="E3620" s="66"/>
      <c r="G3620" s="507"/>
      <c r="I3620" s="507"/>
      <c r="J3620" s="137"/>
      <c r="K3620" s="507"/>
      <c r="L3620" s="507"/>
      <c r="M3620" s="508"/>
      <c r="N3620" s="507"/>
      <c r="O3620" s="508"/>
    </row>
    <row r="3621" spans="4:15" x14ac:dyDescent="0.2">
      <c r="D3621" s="55"/>
      <c r="E3621" s="66"/>
      <c r="G3621" s="507"/>
      <c r="I3621" s="507"/>
      <c r="J3621" s="137"/>
      <c r="K3621" s="507"/>
      <c r="L3621" s="507"/>
      <c r="M3621" s="508"/>
      <c r="N3621" s="507"/>
      <c r="O3621" s="508"/>
    </row>
    <row r="3622" spans="4:15" x14ac:dyDescent="0.2">
      <c r="D3622" s="55"/>
      <c r="E3622" s="66"/>
      <c r="G3622" s="507"/>
      <c r="I3622" s="507"/>
      <c r="J3622" s="137"/>
      <c r="K3622" s="507"/>
      <c r="L3622" s="507"/>
      <c r="M3622" s="508"/>
      <c r="N3622" s="507"/>
      <c r="O3622" s="508"/>
    </row>
    <row r="3623" spans="4:15" x14ac:dyDescent="0.2">
      <c r="D3623" s="55"/>
      <c r="E3623" s="66"/>
      <c r="G3623" s="507"/>
      <c r="I3623" s="507"/>
      <c r="J3623" s="137"/>
      <c r="K3623" s="507"/>
      <c r="L3623" s="507"/>
      <c r="M3623" s="508"/>
      <c r="N3623" s="507"/>
      <c r="O3623" s="508"/>
    </row>
    <row r="3624" spans="4:15" x14ac:dyDescent="0.2">
      <c r="D3624" s="55"/>
      <c r="E3624" s="66"/>
      <c r="G3624" s="507"/>
      <c r="I3624" s="507"/>
      <c r="J3624" s="137"/>
      <c r="K3624" s="507"/>
      <c r="L3624" s="507"/>
      <c r="M3624" s="508"/>
      <c r="N3624" s="507"/>
      <c r="O3624" s="508"/>
    </row>
    <row r="3625" spans="4:15" x14ac:dyDescent="0.2">
      <c r="D3625" s="55"/>
      <c r="E3625" s="66"/>
      <c r="G3625" s="507"/>
      <c r="I3625" s="507"/>
      <c r="J3625" s="137"/>
      <c r="K3625" s="507"/>
      <c r="L3625" s="507"/>
      <c r="M3625" s="508"/>
      <c r="N3625" s="507"/>
      <c r="O3625" s="508"/>
    </row>
    <row r="3626" spans="4:15" x14ac:dyDescent="0.2">
      <c r="D3626" s="55"/>
      <c r="E3626" s="66"/>
      <c r="G3626" s="507"/>
      <c r="I3626" s="507"/>
      <c r="J3626" s="137"/>
      <c r="K3626" s="507"/>
      <c r="L3626" s="507"/>
      <c r="M3626" s="508"/>
      <c r="N3626" s="507"/>
      <c r="O3626" s="508"/>
    </row>
    <row r="3627" spans="4:15" x14ac:dyDescent="0.2">
      <c r="D3627" s="55"/>
      <c r="E3627" s="66"/>
      <c r="G3627" s="507"/>
      <c r="I3627" s="507"/>
      <c r="J3627" s="137"/>
      <c r="K3627" s="507"/>
      <c r="L3627" s="507"/>
      <c r="M3627" s="508"/>
      <c r="N3627" s="507"/>
      <c r="O3627" s="508"/>
    </row>
    <row r="3628" spans="4:15" x14ac:dyDescent="0.2">
      <c r="D3628" s="55"/>
      <c r="E3628" s="66"/>
      <c r="G3628" s="507"/>
      <c r="I3628" s="507"/>
      <c r="J3628" s="137"/>
      <c r="K3628" s="507"/>
      <c r="L3628" s="507"/>
      <c r="M3628" s="508"/>
      <c r="N3628" s="507"/>
      <c r="O3628" s="508"/>
    </row>
    <row r="3629" spans="4:15" x14ac:dyDescent="0.2">
      <c r="D3629" s="55"/>
      <c r="E3629" s="66"/>
      <c r="G3629" s="507"/>
      <c r="I3629" s="507"/>
      <c r="J3629" s="137"/>
      <c r="K3629" s="507"/>
      <c r="L3629" s="507"/>
      <c r="M3629" s="508"/>
      <c r="N3629" s="507"/>
      <c r="O3629" s="508"/>
    </row>
    <row r="3630" spans="4:15" x14ac:dyDescent="0.2">
      <c r="D3630" s="55"/>
      <c r="E3630" s="66"/>
      <c r="G3630" s="507"/>
      <c r="I3630" s="507"/>
      <c r="J3630" s="137"/>
      <c r="K3630" s="507"/>
      <c r="L3630" s="507"/>
      <c r="M3630" s="508"/>
      <c r="N3630" s="507"/>
      <c r="O3630" s="508"/>
    </row>
    <row r="3631" spans="4:15" x14ac:dyDescent="0.2">
      <c r="D3631" s="55"/>
      <c r="E3631" s="66"/>
      <c r="G3631" s="507"/>
      <c r="I3631" s="507"/>
      <c r="J3631" s="137"/>
      <c r="K3631" s="507"/>
      <c r="L3631" s="507"/>
      <c r="M3631" s="508"/>
      <c r="N3631" s="507"/>
      <c r="O3631" s="508"/>
    </row>
    <row r="3632" spans="4:15" x14ac:dyDescent="0.2">
      <c r="D3632" s="55"/>
      <c r="E3632" s="66"/>
      <c r="G3632" s="507"/>
      <c r="I3632" s="507"/>
      <c r="J3632" s="137"/>
      <c r="K3632" s="507"/>
      <c r="L3632" s="507"/>
      <c r="M3632" s="508"/>
      <c r="N3632" s="507"/>
      <c r="O3632" s="508"/>
    </row>
    <row r="3633" spans="4:15" x14ac:dyDescent="0.2">
      <c r="D3633" s="55"/>
      <c r="E3633" s="66"/>
      <c r="G3633" s="507"/>
      <c r="I3633" s="507"/>
      <c r="J3633" s="137"/>
      <c r="K3633" s="507"/>
      <c r="L3633" s="507"/>
      <c r="M3633" s="508"/>
      <c r="N3633" s="507"/>
      <c r="O3633" s="508"/>
    </row>
    <row r="3634" spans="4:15" x14ac:dyDescent="0.2">
      <c r="D3634" s="55"/>
      <c r="E3634" s="66"/>
      <c r="G3634" s="507"/>
      <c r="I3634" s="507"/>
      <c r="J3634" s="137"/>
      <c r="K3634" s="507"/>
      <c r="L3634" s="507"/>
      <c r="M3634" s="508"/>
      <c r="N3634" s="507"/>
      <c r="O3634" s="508"/>
    </row>
    <row r="3635" spans="4:15" x14ac:dyDescent="0.2">
      <c r="D3635" s="55"/>
      <c r="E3635" s="66"/>
      <c r="G3635" s="507"/>
      <c r="I3635" s="507"/>
      <c r="J3635" s="137"/>
      <c r="K3635" s="507"/>
      <c r="L3635" s="507"/>
      <c r="M3635" s="508"/>
      <c r="N3635" s="507"/>
      <c r="O3635" s="508"/>
    </row>
    <row r="3636" spans="4:15" x14ac:dyDescent="0.2">
      <c r="D3636" s="55"/>
      <c r="E3636" s="66"/>
      <c r="G3636" s="507"/>
      <c r="I3636" s="507"/>
      <c r="J3636" s="137"/>
      <c r="K3636" s="507"/>
      <c r="L3636" s="507"/>
      <c r="M3636" s="508"/>
      <c r="N3636" s="507"/>
      <c r="O3636" s="508"/>
    </row>
    <row r="3637" spans="4:15" x14ac:dyDescent="0.2">
      <c r="D3637" s="55"/>
      <c r="E3637" s="66"/>
      <c r="G3637" s="507"/>
      <c r="I3637" s="507"/>
      <c r="J3637" s="137"/>
      <c r="K3637" s="507"/>
      <c r="L3637" s="507"/>
      <c r="M3637" s="508"/>
      <c r="N3637" s="507"/>
      <c r="O3637" s="508"/>
    </row>
    <row r="3638" spans="4:15" x14ac:dyDescent="0.2">
      <c r="D3638" s="55"/>
      <c r="E3638" s="66"/>
      <c r="G3638" s="507"/>
      <c r="I3638" s="507"/>
      <c r="J3638" s="137"/>
      <c r="K3638" s="507"/>
      <c r="L3638" s="507"/>
      <c r="M3638" s="508"/>
      <c r="N3638" s="507"/>
      <c r="O3638" s="508"/>
    </row>
    <row r="3639" spans="4:15" x14ac:dyDescent="0.2">
      <c r="D3639" s="55"/>
      <c r="E3639" s="66"/>
      <c r="G3639" s="507"/>
      <c r="I3639" s="507"/>
      <c r="J3639" s="137"/>
      <c r="K3639" s="507"/>
      <c r="L3639" s="507"/>
      <c r="M3639" s="508"/>
      <c r="N3639" s="507"/>
      <c r="O3639" s="508"/>
    </row>
    <row r="3640" spans="4:15" x14ac:dyDescent="0.2">
      <c r="D3640" s="55"/>
      <c r="E3640" s="66"/>
      <c r="G3640" s="507"/>
      <c r="I3640" s="507"/>
      <c r="J3640" s="137"/>
      <c r="K3640" s="507"/>
      <c r="L3640" s="507"/>
      <c r="M3640" s="508"/>
      <c r="N3640" s="507"/>
      <c r="O3640" s="508"/>
    </row>
    <row r="3641" spans="4:15" x14ac:dyDescent="0.2">
      <c r="D3641" s="55"/>
      <c r="E3641" s="66"/>
      <c r="G3641" s="507"/>
      <c r="I3641" s="507"/>
      <c r="J3641" s="137"/>
      <c r="K3641" s="507"/>
      <c r="L3641" s="507"/>
      <c r="M3641" s="508"/>
      <c r="N3641" s="507"/>
      <c r="O3641" s="508"/>
    </row>
    <row r="3642" spans="4:15" x14ac:dyDescent="0.2">
      <c r="D3642" s="55"/>
      <c r="E3642" s="66"/>
      <c r="G3642" s="507"/>
      <c r="I3642" s="507"/>
      <c r="J3642" s="137"/>
      <c r="K3642" s="507"/>
      <c r="L3642" s="507"/>
      <c r="M3642" s="508"/>
      <c r="N3642" s="507"/>
      <c r="O3642" s="508"/>
    </row>
    <row r="3643" spans="4:15" x14ac:dyDescent="0.2">
      <c r="D3643" s="55"/>
      <c r="E3643" s="66"/>
      <c r="G3643" s="507"/>
      <c r="I3643" s="507"/>
      <c r="J3643" s="137"/>
      <c r="K3643" s="507"/>
      <c r="L3643" s="507"/>
      <c r="M3643" s="508"/>
      <c r="N3643" s="507"/>
      <c r="O3643" s="508"/>
    </row>
    <row r="3644" spans="4:15" x14ac:dyDescent="0.2">
      <c r="D3644" s="55"/>
      <c r="E3644" s="66"/>
      <c r="G3644" s="507"/>
      <c r="I3644" s="507"/>
      <c r="J3644" s="137"/>
      <c r="K3644" s="507"/>
      <c r="L3644" s="507"/>
      <c r="M3644" s="508"/>
      <c r="N3644" s="507"/>
      <c r="O3644" s="508"/>
    </row>
    <row r="3645" spans="4:15" x14ac:dyDescent="0.2">
      <c r="D3645" s="55"/>
      <c r="E3645" s="66"/>
      <c r="G3645" s="507"/>
      <c r="I3645" s="507"/>
      <c r="J3645" s="137"/>
      <c r="K3645" s="507"/>
      <c r="L3645" s="507"/>
      <c r="M3645" s="508"/>
      <c r="N3645" s="507"/>
      <c r="O3645" s="508"/>
    </row>
    <row r="3646" spans="4:15" x14ac:dyDescent="0.2">
      <c r="D3646" s="55"/>
      <c r="E3646" s="66"/>
      <c r="G3646" s="507"/>
      <c r="I3646" s="507"/>
      <c r="J3646" s="137"/>
      <c r="K3646" s="507"/>
      <c r="L3646" s="507"/>
      <c r="M3646" s="508"/>
      <c r="N3646" s="507"/>
      <c r="O3646" s="508"/>
    </row>
    <row r="3647" spans="4:15" x14ac:dyDescent="0.2">
      <c r="D3647" s="55"/>
      <c r="E3647" s="66"/>
      <c r="G3647" s="507"/>
      <c r="I3647" s="507"/>
      <c r="J3647" s="137"/>
      <c r="K3647" s="507"/>
      <c r="L3647" s="507"/>
      <c r="M3647" s="508"/>
      <c r="N3647" s="507"/>
      <c r="O3647" s="508"/>
    </row>
    <row r="3648" spans="4:15" x14ac:dyDescent="0.2">
      <c r="D3648" s="55"/>
      <c r="E3648" s="66"/>
      <c r="G3648" s="507"/>
      <c r="I3648" s="507"/>
      <c r="J3648" s="137"/>
      <c r="K3648" s="507"/>
      <c r="L3648" s="507"/>
      <c r="M3648" s="508"/>
      <c r="N3648" s="507"/>
      <c r="O3648" s="508"/>
    </row>
    <row r="3649" spans="4:15" x14ac:dyDescent="0.2">
      <c r="D3649" s="55"/>
      <c r="E3649" s="66"/>
      <c r="G3649" s="507"/>
      <c r="I3649" s="507"/>
      <c r="J3649" s="137"/>
      <c r="K3649" s="507"/>
      <c r="L3649" s="507"/>
      <c r="M3649" s="508"/>
      <c r="N3649" s="507"/>
      <c r="O3649" s="508"/>
    </row>
    <row r="3650" spans="4:15" x14ac:dyDescent="0.2">
      <c r="D3650" s="55"/>
      <c r="E3650" s="66"/>
      <c r="G3650" s="507"/>
      <c r="I3650" s="507"/>
      <c r="J3650" s="137"/>
      <c r="K3650" s="507"/>
      <c r="L3650" s="507"/>
      <c r="M3650" s="508"/>
      <c r="N3650" s="507"/>
      <c r="O3650" s="508"/>
    </row>
    <row r="3651" spans="4:15" x14ac:dyDescent="0.2">
      <c r="D3651" s="55"/>
      <c r="E3651" s="66"/>
      <c r="G3651" s="507"/>
      <c r="I3651" s="507"/>
      <c r="J3651" s="137"/>
      <c r="K3651" s="507"/>
      <c r="L3651" s="507"/>
      <c r="M3651" s="508"/>
      <c r="N3651" s="507"/>
      <c r="O3651" s="508"/>
    </row>
    <row r="3652" spans="4:15" x14ac:dyDescent="0.2">
      <c r="D3652" s="55"/>
      <c r="E3652" s="66"/>
      <c r="G3652" s="507"/>
      <c r="I3652" s="507"/>
      <c r="J3652" s="137"/>
      <c r="K3652" s="507"/>
      <c r="L3652" s="507"/>
      <c r="M3652" s="508"/>
      <c r="N3652" s="507"/>
      <c r="O3652" s="508"/>
    </row>
    <row r="3653" spans="4:15" x14ac:dyDescent="0.2">
      <c r="D3653" s="55"/>
      <c r="E3653" s="66"/>
      <c r="G3653" s="507"/>
      <c r="I3653" s="507"/>
      <c r="J3653" s="137"/>
      <c r="K3653" s="507"/>
      <c r="L3653" s="507"/>
      <c r="M3653" s="508"/>
      <c r="N3653" s="507"/>
      <c r="O3653" s="508"/>
    </row>
    <row r="3654" spans="4:15" x14ac:dyDescent="0.2">
      <c r="D3654" s="55"/>
      <c r="E3654" s="66"/>
      <c r="G3654" s="507"/>
      <c r="I3654" s="507"/>
      <c r="J3654" s="137"/>
      <c r="K3654" s="507"/>
      <c r="L3654" s="507"/>
      <c r="M3654" s="508"/>
      <c r="N3654" s="507"/>
      <c r="O3654" s="508"/>
    </row>
    <row r="3655" spans="4:15" x14ac:dyDescent="0.2">
      <c r="D3655" s="55"/>
      <c r="E3655" s="66"/>
      <c r="G3655" s="507"/>
      <c r="I3655" s="507"/>
      <c r="J3655" s="137"/>
      <c r="K3655" s="507"/>
      <c r="L3655" s="507"/>
      <c r="M3655" s="508"/>
      <c r="N3655" s="507"/>
      <c r="O3655" s="508"/>
    </row>
    <row r="3656" spans="4:15" x14ac:dyDescent="0.2">
      <c r="D3656" s="55"/>
      <c r="E3656" s="66"/>
      <c r="G3656" s="507"/>
      <c r="I3656" s="507"/>
      <c r="J3656" s="137"/>
      <c r="K3656" s="507"/>
      <c r="L3656" s="507"/>
      <c r="M3656" s="508"/>
      <c r="N3656" s="507"/>
      <c r="O3656" s="508"/>
    </row>
    <row r="3657" spans="4:15" x14ac:dyDescent="0.2">
      <c r="D3657" s="55"/>
      <c r="E3657" s="66"/>
      <c r="G3657" s="507"/>
      <c r="I3657" s="507"/>
      <c r="J3657" s="137"/>
      <c r="K3657" s="507"/>
      <c r="L3657" s="507"/>
      <c r="M3657" s="508"/>
      <c r="N3657" s="507"/>
      <c r="O3657" s="508"/>
    </row>
    <row r="3658" spans="4:15" x14ac:dyDescent="0.2">
      <c r="D3658" s="55"/>
      <c r="E3658" s="66"/>
      <c r="G3658" s="507"/>
      <c r="I3658" s="507"/>
      <c r="J3658" s="137"/>
      <c r="K3658" s="507"/>
      <c r="L3658" s="507"/>
      <c r="M3658" s="508"/>
      <c r="N3658" s="507"/>
      <c r="O3658" s="508"/>
    </row>
    <row r="3659" spans="4:15" x14ac:dyDescent="0.2">
      <c r="D3659" s="55"/>
      <c r="E3659" s="66"/>
      <c r="G3659" s="507"/>
      <c r="I3659" s="507"/>
      <c r="J3659" s="137"/>
      <c r="K3659" s="507"/>
      <c r="L3659" s="507"/>
      <c r="M3659" s="508"/>
      <c r="N3659" s="507"/>
      <c r="O3659" s="508"/>
    </row>
    <row r="3660" spans="4:15" x14ac:dyDescent="0.2">
      <c r="D3660" s="55"/>
      <c r="E3660" s="66"/>
      <c r="G3660" s="507"/>
      <c r="I3660" s="507"/>
      <c r="J3660" s="137"/>
      <c r="K3660" s="507"/>
      <c r="L3660" s="507"/>
      <c r="M3660" s="508"/>
      <c r="N3660" s="507"/>
      <c r="O3660" s="508"/>
    </row>
    <row r="3661" spans="4:15" x14ac:dyDescent="0.2">
      <c r="D3661" s="55"/>
      <c r="E3661" s="66"/>
      <c r="G3661" s="507"/>
      <c r="I3661" s="507"/>
      <c r="J3661" s="137"/>
      <c r="K3661" s="507"/>
      <c r="L3661" s="507"/>
      <c r="M3661" s="508"/>
      <c r="N3661" s="507"/>
      <c r="O3661" s="508"/>
    </row>
    <row r="3662" spans="4:15" x14ac:dyDescent="0.2">
      <c r="D3662" s="55"/>
      <c r="E3662" s="66"/>
      <c r="G3662" s="507"/>
      <c r="I3662" s="507"/>
      <c r="J3662" s="137"/>
      <c r="K3662" s="507"/>
      <c r="L3662" s="507"/>
      <c r="M3662" s="508"/>
      <c r="N3662" s="507"/>
      <c r="O3662" s="508"/>
    </row>
    <row r="3663" spans="4:15" x14ac:dyDescent="0.2">
      <c r="D3663" s="55"/>
      <c r="E3663" s="66"/>
      <c r="G3663" s="507"/>
      <c r="I3663" s="507"/>
      <c r="J3663" s="137"/>
      <c r="K3663" s="507"/>
      <c r="L3663" s="507"/>
      <c r="M3663" s="508"/>
      <c r="N3663" s="507"/>
      <c r="O3663" s="508"/>
    </row>
    <row r="3664" spans="4:15" x14ac:dyDescent="0.2">
      <c r="D3664" s="55"/>
      <c r="E3664" s="66"/>
      <c r="G3664" s="507"/>
      <c r="I3664" s="507"/>
      <c r="J3664" s="137"/>
      <c r="K3664" s="507"/>
      <c r="L3664" s="507"/>
      <c r="M3664" s="508"/>
      <c r="N3664" s="507"/>
      <c r="O3664" s="508"/>
    </row>
    <row r="3665" spans="4:15" x14ac:dyDescent="0.2">
      <c r="D3665" s="55"/>
      <c r="E3665" s="66"/>
      <c r="G3665" s="507"/>
      <c r="I3665" s="507"/>
      <c r="J3665" s="137"/>
      <c r="K3665" s="507"/>
      <c r="L3665" s="507"/>
      <c r="M3665" s="508"/>
      <c r="N3665" s="507"/>
      <c r="O3665" s="508"/>
    </row>
    <row r="3666" spans="4:15" x14ac:dyDescent="0.2">
      <c r="D3666" s="55"/>
      <c r="E3666" s="66"/>
      <c r="G3666" s="507"/>
      <c r="I3666" s="507"/>
      <c r="J3666" s="137"/>
      <c r="K3666" s="507"/>
      <c r="L3666" s="507"/>
      <c r="M3666" s="508"/>
      <c r="N3666" s="507"/>
      <c r="O3666" s="508"/>
    </row>
    <row r="3667" spans="4:15" x14ac:dyDescent="0.2">
      <c r="D3667" s="55"/>
      <c r="E3667" s="66"/>
      <c r="G3667" s="507"/>
      <c r="I3667" s="507"/>
      <c r="J3667" s="137"/>
      <c r="K3667" s="507"/>
      <c r="L3667" s="507"/>
      <c r="M3667" s="508"/>
      <c r="N3667" s="507"/>
      <c r="O3667" s="508"/>
    </row>
    <row r="3668" spans="4:15" x14ac:dyDescent="0.2">
      <c r="D3668" s="55"/>
      <c r="E3668" s="66"/>
      <c r="G3668" s="507"/>
      <c r="I3668" s="507"/>
      <c r="J3668" s="137"/>
      <c r="K3668" s="507"/>
      <c r="L3668" s="507"/>
      <c r="M3668" s="508"/>
      <c r="N3668" s="507"/>
      <c r="O3668" s="508"/>
    </row>
    <row r="3669" spans="4:15" x14ac:dyDescent="0.2">
      <c r="D3669" s="55"/>
      <c r="E3669" s="66"/>
      <c r="G3669" s="507"/>
      <c r="I3669" s="507"/>
      <c r="J3669" s="137"/>
      <c r="K3669" s="507"/>
      <c r="L3669" s="507"/>
      <c r="M3669" s="508"/>
      <c r="N3669" s="507"/>
      <c r="O3669" s="508"/>
    </row>
    <row r="3670" spans="4:15" x14ac:dyDescent="0.2">
      <c r="D3670" s="55"/>
      <c r="E3670" s="66"/>
      <c r="G3670" s="507"/>
      <c r="I3670" s="507"/>
      <c r="J3670" s="137"/>
      <c r="K3670" s="507"/>
      <c r="L3670" s="507"/>
      <c r="M3670" s="508"/>
      <c r="N3670" s="507"/>
      <c r="O3670" s="508"/>
    </row>
    <row r="3671" spans="4:15" x14ac:dyDescent="0.2">
      <c r="D3671" s="55"/>
      <c r="E3671" s="66"/>
      <c r="G3671" s="507"/>
      <c r="I3671" s="507"/>
      <c r="J3671" s="137"/>
      <c r="K3671" s="507"/>
      <c r="L3671" s="507"/>
      <c r="M3671" s="508"/>
      <c r="N3671" s="507"/>
      <c r="O3671" s="508"/>
    </row>
    <row r="3672" spans="4:15" x14ac:dyDescent="0.2">
      <c r="D3672" s="55"/>
      <c r="E3672" s="66"/>
      <c r="G3672" s="507"/>
      <c r="I3672" s="507"/>
      <c r="J3672" s="137"/>
      <c r="K3672" s="507"/>
      <c r="L3672" s="507"/>
      <c r="M3672" s="508"/>
      <c r="N3672" s="507"/>
      <c r="O3672" s="508"/>
    </row>
    <row r="3673" spans="4:15" x14ac:dyDescent="0.2">
      <c r="D3673" s="55"/>
      <c r="E3673" s="66"/>
      <c r="G3673" s="507"/>
      <c r="I3673" s="507"/>
      <c r="J3673" s="137"/>
      <c r="K3673" s="507"/>
      <c r="L3673" s="507"/>
      <c r="M3673" s="508"/>
      <c r="N3673" s="507"/>
      <c r="O3673" s="508"/>
    </row>
    <row r="3674" spans="4:15" x14ac:dyDescent="0.2">
      <c r="D3674" s="55"/>
      <c r="E3674" s="66"/>
      <c r="G3674" s="507"/>
      <c r="I3674" s="507"/>
      <c r="J3674" s="137"/>
      <c r="K3674" s="507"/>
      <c r="L3674" s="507"/>
      <c r="M3674" s="508"/>
      <c r="N3674" s="507"/>
      <c r="O3674" s="508"/>
    </row>
    <row r="3675" spans="4:15" x14ac:dyDescent="0.2">
      <c r="D3675" s="55"/>
      <c r="E3675" s="66"/>
      <c r="G3675" s="507"/>
      <c r="I3675" s="507"/>
      <c r="J3675" s="137"/>
      <c r="K3675" s="507"/>
      <c r="L3675" s="507"/>
      <c r="M3675" s="508"/>
      <c r="N3675" s="507"/>
      <c r="O3675" s="508"/>
    </row>
    <row r="3676" spans="4:15" x14ac:dyDescent="0.2">
      <c r="D3676" s="55"/>
      <c r="E3676" s="66"/>
      <c r="G3676" s="507"/>
      <c r="I3676" s="507"/>
      <c r="J3676" s="137"/>
      <c r="K3676" s="507"/>
      <c r="L3676" s="507"/>
      <c r="M3676" s="508"/>
      <c r="N3676" s="507"/>
      <c r="O3676" s="508"/>
    </row>
    <row r="3677" spans="4:15" x14ac:dyDescent="0.2">
      <c r="D3677" s="55"/>
      <c r="E3677" s="66"/>
      <c r="G3677" s="507"/>
      <c r="I3677" s="507"/>
      <c r="J3677" s="137"/>
      <c r="K3677" s="507"/>
      <c r="L3677" s="507"/>
      <c r="M3677" s="508"/>
      <c r="N3677" s="507"/>
      <c r="O3677" s="508"/>
    </row>
    <row r="3678" spans="4:15" x14ac:dyDescent="0.2">
      <c r="D3678" s="55"/>
      <c r="E3678" s="66"/>
      <c r="G3678" s="507"/>
      <c r="I3678" s="507"/>
      <c r="J3678" s="137"/>
      <c r="K3678" s="507"/>
      <c r="L3678" s="507"/>
      <c r="M3678" s="508"/>
      <c r="N3678" s="507"/>
      <c r="O3678" s="508"/>
    </row>
    <row r="3679" spans="4:15" x14ac:dyDescent="0.2">
      <c r="D3679" s="55"/>
      <c r="E3679" s="66"/>
      <c r="G3679" s="507"/>
      <c r="I3679" s="507"/>
      <c r="J3679" s="137"/>
      <c r="K3679" s="507"/>
      <c r="L3679" s="507"/>
      <c r="M3679" s="508"/>
      <c r="N3679" s="507"/>
      <c r="O3679" s="508"/>
    </row>
    <row r="3680" spans="4:15" x14ac:dyDescent="0.2">
      <c r="D3680" s="55"/>
      <c r="E3680" s="66"/>
      <c r="G3680" s="507"/>
      <c r="I3680" s="507"/>
      <c r="J3680" s="137"/>
      <c r="K3680" s="507"/>
      <c r="L3680" s="507"/>
      <c r="M3680" s="508"/>
      <c r="N3680" s="507"/>
      <c r="O3680" s="508"/>
    </row>
    <row r="3681" spans="4:15" x14ac:dyDescent="0.2">
      <c r="D3681" s="55"/>
      <c r="E3681" s="66"/>
      <c r="G3681" s="507"/>
      <c r="I3681" s="507"/>
      <c r="J3681" s="137"/>
      <c r="K3681" s="507"/>
      <c r="L3681" s="507"/>
      <c r="M3681" s="508"/>
      <c r="N3681" s="507"/>
      <c r="O3681" s="508"/>
    </row>
    <row r="3682" spans="4:15" x14ac:dyDescent="0.2">
      <c r="D3682" s="55"/>
      <c r="E3682" s="66"/>
      <c r="G3682" s="507"/>
      <c r="I3682" s="507"/>
      <c r="J3682" s="137"/>
      <c r="K3682" s="507"/>
      <c r="L3682" s="507"/>
      <c r="M3682" s="508"/>
      <c r="N3682" s="507"/>
      <c r="O3682" s="508"/>
    </row>
    <row r="3683" spans="4:15" x14ac:dyDescent="0.2">
      <c r="D3683" s="55"/>
      <c r="E3683" s="66"/>
      <c r="G3683" s="507"/>
      <c r="I3683" s="507"/>
      <c r="J3683" s="137"/>
      <c r="K3683" s="507"/>
      <c r="L3683" s="507"/>
      <c r="M3683" s="508"/>
      <c r="N3683" s="507"/>
      <c r="O3683" s="508"/>
    </row>
    <row r="3684" spans="4:15" x14ac:dyDescent="0.2">
      <c r="D3684" s="55"/>
      <c r="E3684" s="66"/>
      <c r="G3684" s="507"/>
      <c r="I3684" s="507"/>
      <c r="J3684" s="137"/>
      <c r="K3684" s="507"/>
      <c r="L3684" s="507"/>
      <c r="M3684" s="508"/>
      <c r="N3684" s="507"/>
      <c r="O3684" s="508"/>
    </row>
    <row r="3685" spans="4:15" x14ac:dyDescent="0.2">
      <c r="D3685" s="55"/>
      <c r="E3685" s="66"/>
      <c r="G3685" s="507"/>
      <c r="I3685" s="507"/>
      <c r="J3685" s="137"/>
      <c r="K3685" s="507"/>
      <c r="L3685" s="507"/>
      <c r="M3685" s="508"/>
      <c r="N3685" s="507"/>
      <c r="O3685" s="508"/>
    </row>
    <row r="3686" spans="4:15" x14ac:dyDescent="0.2">
      <c r="D3686" s="55"/>
      <c r="E3686" s="66"/>
      <c r="G3686" s="507"/>
      <c r="I3686" s="507"/>
      <c r="J3686" s="137"/>
      <c r="K3686" s="507"/>
      <c r="L3686" s="507"/>
      <c r="M3686" s="508"/>
      <c r="N3686" s="507"/>
      <c r="O3686" s="508"/>
    </row>
    <row r="3687" spans="4:15" x14ac:dyDescent="0.2">
      <c r="D3687" s="55"/>
      <c r="E3687" s="66"/>
      <c r="G3687" s="507"/>
      <c r="I3687" s="507"/>
      <c r="J3687" s="137"/>
      <c r="K3687" s="507"/>
      <c r="L3687" s="507"/>
      <c r="M3687" s="508"/>
      <c r="N3687" s="507"/>
      <c r="O3687" s="508"/>
    </row>
    <row r="3688" spans="4:15" x14ac:dyDescent="0.2">
      <c r="D3688" s="55"/>
      <c r="E3688" s="66"/>
      <c r="G3688" s="507"/>
      <c r="I3688" s="507"/>
      <c r="J3688" s="137"/>
      <c r="K3688" s="507"/>
      <c r="L3688" s="507"/>
      <c r="M3688" s="508"/>
      <c r="N3688" s="507"/>
      <c r="O3688" s="508"/>
    </row>
    <row r="3689" spans="4:15" x14ac:dyDescent="0.2">
      <c r="D3689" s="55"/>
      <c r="E3689" s="66"/>
      <c r="G3689" s="507"/>
      <c r="I3689" s="507"/>
      <c r="J3689" s="137"/>
      <c r="K3689" s="507"/>
      <c r="L3689" s="507"/>
      <c r="M3689" s="508"/>
      <c r="N3689" s="507"/>
      <c r="O3689" s="508"/>
    </row>
    <row r="3690" spans="4:15" x14ac:dyDescent="0.2">
      <c r="D3690" s="55"/>
      <c r="E3690" s="66"/>
      <c r="G3690" s="507"/>
      <c r="I3690" s="507"/>
      <c r="J3690" s="137"/>
      <c r="K3690" s="507"/>
      <c r="L3690" s="507"/>
      <c r="M3690" s="508"/>
      <c r="N3690" s="507"/>
      <c r="O3690" s="508"/>
    </row>
    <row r="3691" spans="4:15" x14ac:dyDescent="0.2">
      <c r="D3691" s="55"/>
      <c r="E3691" s="66"/>
      <c r="G3691" s="507"/>
      <c r="I3691" s="507"/>
      <c r="J3691" s="137"/>
      <c r="K3691" s="507"/>
      <c r="L3691" s="507"/>
      <c r="M3691" s="508"/>
      <c r="N3691" s="507"/>
      <c r="O3691" s="508"/>
    </row>
    <row r="3692" spans="4:15" x14ac:dyDescent="0.2">
      <c r="D3692" s="55"/>
      <c r="E3692" s="66"/>
      <c r="G3692" s="507"/>
      <c r="I3692" s="507"/>
      <c r="J3692" s="137"/>
      <c r="K3692" s="507"/>
      <c r="L3692" s="507"/>
      <c r="M3692" s="508"/>
      <c r="N3692" s="507"/>
      <c r="O3692" s="508"/>
    </row>
    <row r="3693" spans="4:15" x14ac:dyDescent="0.2">
      <c r="D3693" s="55"/>
      <c r="E3693" s="66"/>
      <c r="G3693" s="507"/>
      <c r="I3693" s="507"/>
      <c r="J3693" s="137"/>
      <c r="K3693" s="507"/>
      <c r="L3693" s="507"/>
      <c r="M3693" s="508"/>
      <c r="N3693" s="507"/>
      <c r="O3693" s="508"/>
    </row>
    <row r="3694" spans="4:15" x14ac:dyDescent="0.2">
      <c r="D3694" s="55"/>
      <c r="E3694" s="66"/>
      <c r="G3694" s="507"/>
      <c r="I3694" s="507"/>
      <c r="J3694" s="137"/>
      <c r="K3694" s="507"/>
      <c r="L3694" s="507"/>
      <c r="M3694" s="508"/>
      <c r="N3694" s="507"/>
      <c r="O3694" s="508"/>
    </row>
    <row r="3695" spans="4:15" x14ac:dyDescent="0.2">
      <c r="D3695" s="55"/>
      <c r="E3695" s="66"/>
      <c r="G3695" s="507"/>
      <c r="I3695" s="507"/>
      <c r="J3695" s="137"/>
      <c r="K3695" s="507"/>
      <c r="L3695" s="507"/>
      <c r="M3695" s="508"/>
      <c r="N3695" s="507"/>
      <c r="O3695" s="508"/>
    </row>
    <row r="3696" spans="4:15" x14ac:dyDescent="0.2">
      <c r="D3696" s="55"/>
      <c r="E3696" s="66"/>
      <c r="G3696" s="507"/>
      <c r="I3696" s="507"/>
      <c r="J3696" s="137"/>
      <c r="K3696" s="507"/>
      <c r="L3696" s="507"/>
      <c r="M3696" s="508"/>
      <c r="N3696" s="507"/>
      <c r="O3696" s="508"/>
    </row>
    <row r="3697" spans="4:15" x14ac:dyDescent="0.2">
      <c r="D3697" s="55"/>
      <c r="E3697" s="66"/>
      <c r="G3697" s="507"/>
      <c r="I3697" s="507"/>
      <c r="J3697" s="137"/>
      <c r="K3697" s="507"/>
      <c r="L3697" s="507"/>
      <c r="M3697" s="508"/>
      <c r="N3697" s="507"/>
      <c r="O3697" s="508"/>
    </row>
    <row r="3698" spans="4:15" x14ac:dyDescent="0.2">
      <c r="D3698" s="55"/>
      <c r="E3698" s="66"/>
      <c r="G3698" s="507"/>
      <c r="I3698" s="507"/>
      <c r="J3698" s="137"/>
      <c r="K3698" s="507"/>
      <c r="L3698" s="507"/>
      <c r="M3698" s="508"/>
      <c r="N3698" s="507"/>
      <c r="O3698" s="508"/>
    </row>
    <row r="3699" spans="4:15" x14ac:dyDescent="0.2">
      <c r="D3699" s="55"/>
      <c r="E3699" s="66"/>
      <c r="G3699" s="507"/>
      <c r="I3699" s="507"/>
      <c r="J3699" s="137"/>
      <c r="K3699" s="507"/>
      <c r="L3699" s="507"/>
      <c r="M3699" s="508"/>
      <c r="N3699" s="507"/>
      <c r="O3699" s="508"/>
    </row>
    <row r="3700" spans="4:15" x14ac:dyDescent="0.2">
      <c r="D3700" s="55"/>
      <c r="E3700" s="66"/>
      <c r="G3700" s="507"/>
      <c r="I3700" s="507"/>
      <c r="J3700" s="137"/>
      <c r="K3700" s="507"/>
      <c r="L3700" s="507"/>
      <c r="M3700" s="508"/>
      <c r="N3700" s="507"/>
      <c r="O3700" s="508"/>
    </row>
    <row r="3701" spans="4:15" x14ac:dyDescent="0.2">
      <c r="D3701" s="55"/>
      <c r="E3701" s="66"/>
      <c r="G3701" s="507"/>
      <c r="I3701" s="507"/>
      <c r="J3701" s="137"/>
      <c r="K3701" s="507"/>
      <c r="L3701" s="507"/>
      <c r="M3701" s="508"/>
      <c r="N3701" s="507"/>
      <c r="O3701" s="508"/>
    </row>
    <row r="3702" spans="4:15" x14ac:dyDescent="0.2">
      <c r="D3702" s="55"/>
      <c r="E3702" s="66"/>
      <c r="G3702" s="507"/>
      <c r="I3702" s="507"/>
      <c r="J3702" s="137"/>
      <c r="K3702" s="507"/>
      <c r="L3702" s="507"/>
      <c r="M3702" s="508"/>
      <c r="N3702" s="507"/>
      <c r="O3702" s="508"/>
    </row>
    <row r="3703" spans="4:15" x14ac:dyDescent="0.2">
      <c r="D3703" s="55"/>
      <c r="E3703" s="66"/>
      <c r="G3703" s="507"/>
      <c r="I3703" s="507"/>
      <c r="J3703" s="137"/>
      <c r="K3703" s="507"/>
      <c r="L3703" s="507"/>
      <c r="M3703" s="508"/>
      <c r="N3703" s="507"/>
      <c r="O3703" s="508"/>
    </row>
    <row r="3704" spans="4:15" x14ac:dyDescent="0.2">
      <c r="D3704" s="55"/>
      <c r="E3704" s="66"/>
      <c r="G3704" s="507"/>
      <c r="I3704" s="507"/>
      <c r="J3704" s="137"/>
      <c r="K3704" s="507"/>
      <c r="L3704" s="507"/>
      <c r="M3704" s="508"/>
      <c r="N3704" s="507"/>
      <c r="O3704" s="508"/>
    </row>
    <row r="3705" spans="4:15" x14ac:dyDescent="0.2">
      <c r="D3705" s="55"/>
      <c r="E3705" s="66"/>
      <c r="G3705" s="507"/>
      <c r="I3705" s="507"/>
      <c r="J3705" s="137"/>
      <c r="K3705" s="507"/>
      <c r="L3705" s="507"/>
      <c r="M3705" s="508"/>
      <c r="N3705" s="507"/>
      <c r="O3705" s="508"/>
    </row>
    <row r="3706" spans="4:15" x14ac:dyDescent="0.2">
      <c r="D3706" s="55"/>
      <c r="E3706" s="66"/>
      <c r="G3706" s="507"/>
      <c r="I3706" s="507"/>
      <c r="J3706" s="137"/>
      <c r="K3706" s="507"/>
      <c r="L3706" s="507"/>
      <c r="M3706" s="508"/>
      <c r="N3706" s="507"/>
      <c r="O3706" s="508"/>
    </row>
    <row r="3707" spans="4:15" x14ac:dyDescent="0.2">
      <c r="D3707" s="55"/>
      <c r="E3707" s="66"/>
      <c r="G3707" s="507"/>
      <c r="I3707" s="507"/>
      <c r="J3707" s="137"/>
      <c r="K3707" s="507"/>
      <c r="L3707" s="507"/>
      <c r="M3707" s="508"/>
      <c r="N3707" s="507"/>
      <c r="O3707" s="508"/>
    </row>
    <row r="3708" spans="4:15" x14ac:dyDescent="0.2">
      <c r="D3708" s="55"/>
      <c r="E3708" s="66"/>
      <c r="G3708" s="507"/>
      <c r="I3708" s="507"/>
      <c r="J3708" s="137"/>
      <c r="K3708" s="507"/>
      <c r="L3708" s="507"/>
      <c r="M3708" s="508"/>
      <c r="N3708" s="507"/>
      <c r="O3708" s="508"/>
    </row>
    <row r="3709" spans="4:15" x14ac:dyDescent="0.2">
      <c r="D3709" s="55"/>
      <c r="E3709" s="66"/>
      <c r="G3709" s="507"/>
      <c r="I3709" s="507"/>
      <c r="J3709" s="137"/>
      <c r="K3709" s="507"/>
      <c r="L3709" s="507"/>
      <c r="M3709" s="508"/>
      <c r="N3709" s="507"/>
      <c r="O3709" s="508"/>
    </row>
    <row r="3710" spans="4:15" x14ac:dyDescent="0.2">
      <c r="D3710" s="55"/>
      <c r="E3710" s="66"/>
      <c r="G3710" s="507"/>
      <c r="I3710" s="507"/>
      <c r="J3710" s="137"/>
      <c r="K3710" s="507"/>
      <c r="L3710" s="507"/>
      <c r="M3710" s="508"/>
      <c r="N3710" s="507"/>
      <c r="O3710" s="508"/>
    </row>
    <row r="3711" spans="4:15" x14ac:dyDescent="0.2">
      <c r="D3711" s="55"/>
      <c r="E3711" s="66"/>
      <c r="G3711" s="507"/>
      <c r="I3711" s="507"/>
      <c r="J3711" s="137"/>
      <c r="K3711" s="507"/>
      <c r="L3711" s="507"/>
      <c r="M3711" s="508"/>
      <c r="N3711" s="507"/>
      <c r="O3711" s="508"/>
    </row>
    <row r="3712" spans="4:15" x14ac:dyDescent="0.2">
      <c r="D3712" s="55"/>
      <c r="E3712" s="66"/>
      <c r="G3712" s="507"/>
      <c r="I3712" s="507"/>
      <c r="J3712" s="137"/>
      <c r="K3712" s="507"/>
      <c r="L3712" s="507"/>
      <c r="M3712" s="508"/>
      <c r="N3712" s="507"/>
      <c r="O3712" s="508"/>
    </row>
    <row r="3713" spans="4:15" x14ac:dyDescent="0.2">
      <c r="D3713" s="55"/>
      <c r="E3713" s="66"/>
      <c r="G3713" s="507"/>
      <c r="I3713" s="507"/>
      <c r="J3713" s="137"/>
      <c r="K3713" s="507"/>
      <c r="L3713" s="507"/>
      <c r="M3713" s="508"/>
      <c r="N3713" s="507"/>
      <c r="O3713" s="508"/>
    </row>
    <row r="3714" spans="4:15" x14ac:dyDescent="0.2">
      <c r="D3714" s="55"/>
      <c r="E3714" s="66"/>
      <c r="G3714" s="507"/>
      <c r="I3714" s="507"/>
      <c r="J3714" s="137"/>
      <c r="K3714" s="507"/>
      <c r="L3714" s="507"/>
      <c r="M3714" s="508"/>
      <c r="N3714" s="507"/>
      <c r="O3714" s="508"/>
    </row>
    <row r="3715" spans="4:15" x14ac:dyDescent="0.2">
      <c r="D3715" s="55"/>
      <c r="E3715" s="66"/>
      <c r="G3715" s="507"/>
      <c r="I3715" s="507"/>
      <c r="J3715" s="137"/>
      <c r="K3715" s="507"/>
      <c r="L3715" s="507"/>
      <c r="M3715" s="508"/>
      <c r="N3715" s="507"/>
      <c r="O3715" s="508"/>
    </row>
    <row r="3716" spans="4:15" x14ac:dyDescent="0.2">
      <c r="D3716" s="55"/>
      <c r="E3716" s="66"/>
      <c r="G3716" s="507"/>
      <c r="I3716" s="507"/>
      <c r="J3716" s="137"/>
      <c r="K3716" s="507"/>
      <c r="L3716" s="507"/>
      <c r="M3716" s="508"/>
      <c r="N3716" s="507"/>
      <c r="O3716" s="508"/>
    </row>
    <row r="3717" spans="4:15" x14ac:dyDescent="0.2">
      <c r="D3717" s="55"/>
      <c r="E3717" s="66"/>
      <c r="G3717" s="507"/>
      <c r="I3717" s="507"/>
      <c r="J3717" s="137"/>
      <c r="K3717" s="507"/>
      <c r="L3717" s="507"/>
      <c r="M3717" s="508"/>
      <c r="N3717" s="507"/>
      <c r="O3717" s="508"/>
    </row>
    <row r="3718" spans="4:15" x14ac:dyDescent="0.2">
      <c r="D3718" s="55"/>
      <c r="E3718" s="66"/>
      <c r="G3718" s="507"/>
      <c r="I3718" s="507"/>
      <c r="J3718" s="137"/>
      <c r="K3718" s="507"/>
      <c r="L3718" s="507"/>
      <c r="M3718" s="508"/>
      <c r="N3718" s="507"/>
      <c r="O3718" s="508"/>
    </row>
    <row r="3719" spans="4:15" x14ac:dyDescent="0.2">
      <c r="D3719" s="55"/>
      <c r="E3719" s="66"/>
      <c r="G3719" s="507"/>
      <c r="I3719" s="507"/>
      <c r="J3719" s="137"/>
      <c r="K3719" s="507"/>
      <c r="L3719" s="507"/>
      <c r="M3719" s="508"/>
      <c r="N3719" s="507"/>
      <c r="O3719" s="508"/>
    </row>
    <row r="3720" spans="4:15" x14ac:dyDescent="0.2">
      <c r="D3720" s="55"/>
      <c r="E3720" s="66"/>
      <c r="G3720" s="507"/>
      <c r="I3720" s="507"/>
      <c r="J3720" s="137"/>
      <c r="K3720" s="507"/>
      <c r="L3720" s="507"/>
      <c r="M3720" s="508"/>
      <c r="N3720" s="507"/>
      <c r="O3720" s="508"/>
    </row>
    <row r="3721" spans="4:15" x14ac:dyDescent="0.2">
      <c r="D3721" s="55"/>
      <c r="E3721" s="66"/>
      <c r="G3721" s="507"/>
      <c r="I3721" s="507"/>
      <c r="J3721" s="137"/>
      <c r="K3721" s="507"/>
      <c r="L3721" s="507"/>
      <c r="M3721" s="508"/>
      <c r="N3721" s="507"/>
      <c r="O3721" s="508"/>
    </row>
    <row r="3722" spans="4:15" x14ac:dyDescent="0.2">
      <c r="D3722" s="55"/>
      <c r="E3722" s="66"/>
      <c r="G3722" s="507"/>
      <c r="I3722" s="507"/>
      <c r="J3722" s="137"/>
      <c r="K3722" s="507"/>
      <c r="L3722" s="507"/>
      <c r="M3722" s="508"/>
      <c r="N3722" s="507"/>
      <c r="O3722" s="508"/>
    </row>
    <row r="3723" spans="4:15" x14ac:dyDescent="0.2">
      <c r="D3723" s="55"/>
      <c r="E3723" s="66"/>
      <c r="G3723" s="507"/>
      <c r="I3723" s="507"/>
      <c r="J3723" s="137"/>
      <c r="K3723" s="507"/>
      <c r="L3723" s="507"/>
      <c r="M3723" s="508"/>
      <c r="N3723" s="507"/>
      <c r="O3723" s="508"/>
    </row>
    <row r="3724" spans="4:15" x14ac:dyDescent="0.2">
      <c r="D3724" s="55"/>
      <c r="E3724" s="66"/>
      <c r="G3724" s="507"/>
      <c r="I3724" s="507"/>
      <c r="J3724" s="137"/>
      <c r="K3724" s="507"/>
      <c r="L3724" s="507"/>
      <c r="M3724" s="508"/>
      <c r="N3724" s="507"/>
      <c r="O3724" s="508"/>
    </row>
    <row r="3725" spans="4:15" x14ac:dyDescent="0.2">
      <c r="D3725" s="55"/>
      <c r="E3725" s="66"/>
      <c r="G3725" s="507"/>
      <c r="I3725" s="507"/>
      <c r="J3725" s="137"/>
      <c r="K3725" s="507"/>
      <c r="L3725" s="507"/>
      <c r="M3725" s="508"/>
      <c r="N3725" s="507"/>
      <c r="O3725" s="508"/>
    </row>
    <row r="3726" spans="4:15" x14ac:dyDescent="0.2">
      <c r="D3726" s="55"/>
      <c r="E3726" s="66"/>
      <c r="G3726" s="507"/>
      <c r="I3726" s="507"/>
      <c r="J3726" s="137"/>
      <c r="K3726" s="507"/>
      <c r="L3726" s="507"/>
      <c r="M3726" s="508"/>
      <c r="N3726" s="507"/>
      <c r="O3726" s="508"/>
    </row>
    <row r="3727" spans="4:15" x14ac:dyDescent="0.2">
      <c r="D3727" s="55"/>
      <c r="E3727" s="66"/>
      <c r="G3727" s="507"/>
      <c r="I3727" s="507"/>
      <c r="J3727" s="137"/>
      <c r="K3727" s="507"/>
      <c r="L3727" s="507"/>
      <c r="M3727" s="508"/>
      <c r="N3727" s="507"/>
      <c r="O3727" s="508"/>
    </row>
    <row r="3728" spans="4:15" x14ac:dyDescent="0.2">
      <c r="D3728" s="55"/>
      <c r="E3728" s="66"/>
      <c r="G3728" s="507"/>
      <c r="I3728" s="507"/>
      <c r="J3728" s="137"/>
      <c r="K3728" s="507"/>
      <c r="L3728" s="507"/>
      <c r="M3728" s="508"/>
      <c r="N3728" s="507"/>
      <c r="O3728" s="508"/>
    </row>
    <row r="3729" spans="4:15" x14ac:dyDescent="0.2">
      <c r="D3729" s="55"/>
      <c r="E3729" s="66"/>
      <c r="G3729" s="507"/>
      <c r="I3729" s="507"/>
      <c r="J3729" s="137"/>
      <c r="K3729" s="507"/>
      <c r="L3729" s="507"/>
      <c r="M3729" s="508"/>
      <c r="N3729" s="507"/>
      <c r="O3729" s="508"/>
    </row>
    <row r="3730" spans="4:15" x14ac:dyDescent="0.2">
      <c r="D3730" s="55"/>
      <c r="E3730" s="66"/>
      <c r="G3730" s="507"/>
      <c r="I3730" s="507"/>
      <c r="J3730" s="137"/>
      <c r="K3730" s="507"/>
      <c r="L3730" s="507"/>
      <c r="M3730" s="508"/>
      <c r="N3730" s="507"/>
      <c r="O3730" s="508"/>
    </row>
    <row r="3731" spans="4:15" x14ac:dyDescent="0.2">
      <c r="D3731" s="55"/>
      <c r="E3731" s="66"/>
      <c r="G3731" s="507"/>
      <c r="I3731" s="507"/>
      <c r="J3731" s="137"/>
      <c r="K3731" s="507"/>
      <c r="L3731" s="507"/>
      <c r="M3731" s="508"/>
      <c r="N3731" s="507"/>
      <c r="O3731" s="508"/>
    </row>
    <row r="3732" spans="4:15" x14ac:dyDescent="0.2">
      <c r="D3732" s="55"/>
      <c r="E3732" s="66"/>
      <c r="G3732" s="507"/>
      <c r="I3732" s="507"/>
      <c r="J3732" s="137"/>
      <c r="K3732" s="507"/>
      <c r="L3732" s="507"/>
      <c r="M3732" s="508"/>
      <c r="N3732" s="507"/>
      <c r="O3732" s="508"/>
    </row>
    <row r="3733" spans="4:15" x14ac:dyDescent="0.2">
      <c r="D3733" s="55"/>
      <c r="E3733" s="66"/>
      <c r="G3733" s="507"/>
      <c r="I3733" s="507"/>
      <c r="J3733" s="137"/>
      <c r="K3733" s="507"/>
      <c r="L3733" s="507"/>
      <c r="M3733" s="508"/>
      <c r="N3733" s="507"/>
      <c r="O3733" s="508"/>
    </row>
    <row r="3734" spans="4:15" x14ac:dyDescent="0.2">
      <c r="D3734" s="55"/>
      <c r="E3734" s="66"/>
      <c r="G3734" s="507"/>
      <c r="I3734" s="507"/>
      <c r="J3734" s="137"/>
      <c r="K3734" s="507"/>
      <c r="L3734" s="507"/>
      <c r="M3734" s="508"/>
      <c r="N3734" s="507"/>
      <c r="O3734" s="508"/>
    </row>
    <row r="3735" spans="4:15" x14ac:dyDescent="0.2">
      <c r="D3735" s="55"/>
      <c r="E3735" s="66"/>
      <c r="G3735" s="507"/>
      <c r="I3735" s="507"/>
      <c r="J3735" s="137"/>
      <c r="K3735" s="507"/>
      <c r="L3735" s="507"/>
      <c r="M3735" s="508"/>
      <c r="N3735" s="507"/>
      <c r="O3735" s="508"/>
    </row>
    <row r="3736" spans="4:15" x14ac:dyDescent="0.2">
      <c r="D3736" s="55"/>
      <c r="E3736" s="66"/>
      <c r="G3736" s="507"/>
      <c r="I3736" s="507"/>
      <c r="J3736" s="137"/>
      <c r="K3736" s="507"/>
      <c r="L3736" s="507"/>
      <c r="M3736" s="508"/>
      <c r="N3736" s="507"/>
      <c r="O3736" s="508"/>
    </row>
    <row r="3737" spans="4:15" x14ac:dyDescent="0.2">
      <c r="D3737" s="55"/>
      <c r="E3737" s="66"/>
      <c r="G3737" s="507"/>
      <c r="I3737" s="507"/>
      <c r="J3737" s="137"/>
      <c r="K3737" s="507"/>
      <c r="L3737" s="507"/>
      <c r="M3737" s="508"/>
      <c r="N3737" s="507"/>
      <c r="O3737" s="508"/>
    </row>
    <row r="3738" spans="4:15" x14ac:dyDescent="0.2">
      <c r="D3738" s="55"/>
      <c r="E3738" s="66"/>
      <c r="G3738" s="507"/>
      <c r="I3738" s="507"/>
      <c r="J3738" s="137"/>
      <c r="K3738" s="507"/>
      <c r="L3738" s="507"/>
      <c r="M3738" s="508"/>
      <c r="N3738" s="507"/>
      <c r="O3738" s="508"/>
    </row>
    <row r="3739" spans="4:15" x14ac:dyDescent="0.2">
      <c r="D3739" s="55"/>
      <c r="E3739" s="66"/>
      <c r="G3739" s="507"/>
      <c r="I3739" s="507"/>
      <c r="J3739" s="137"/>
      <c r="K3739" s="507"/>
      <c r="L3739" s="507"/>
      <c r="M3739" s="508"/>
      <c r="N3739" s="507"/>
      <c r="O3739" s="508"/>
    </row>
    <row r="3740" spans="4:15" x14ac:dyDescent="0.2">
      <c r="D3740" s="55"/>
      <c r="E3740" s="66"/>
      <c r="G3740" s="507"/>
      <c r="I3740" s="507"/>
      <c r="J3740" s="137"/>
      <c r="K3740" s="507"/>
      <c r="L3740" s="507"/>
      <c r="M3740" s="508"/>
      <c r="N3740" s="507"/>
      <c r="O3740" s="508"/>
    </row>
    <row r="3741" spans="4:15" x14ac:dyDescent="0.2">
      <c r="D3741" s="55"/>
      <c r="E3741" s="66"/>
      <c r="G3741" s="507"/>
      <c r="I3741" s="507"/>
      <c r="J3741" s="137"/>
      <c r="K3741" s="507"/>
      <c r="L3741" s="507"/>
      <c r="M3741" s="508"/>
      <c r="N3741" s="507"/>
      <c r="O3741" s="508"/>
    </row>
    <row r="3742" spans="4:15" x14ac:dyDescent="0.2">
      <c r="D3742" s="55"/>
      <c r="E3742" s="66"/>
      <c r="G3742" s="507"/>
      <c r="I3742" s="507"/>
      <c r="J3742" s="137"/>
      <c r="K3742" s="507"/>
      <c r="L3742" s="507"/>
      <c r="M3742" s="508"/>
      <c r="N3742" s="507"/>
      <c r="O3742" s="508"/>
    </row>
    <row r="3743" spans="4:15" x14ac:dyDescent="0.2">
      <c r="D3743" s="55"/>
      <c r="E3743" s="66"/>
      <c r="G3743" s="507"/>
      <c r="I3743" s="507"/>
      <c r="J3743" s="137"/>
      <c r="K3743" s="507"/>
      <c r="L3743" s="507"/>
      <c r="M3743" s="508"/>
      <c r="N3743" s="507"/>
      <c r="O3743" s="508"/>
    </row>
    <row r="3744" spans="4:15" x14ac:dyDescent="0.2">
      <c r="D3744" s="55"/>
      <c r="E3744" s="66"/>
      <c r="G3744" s="507"/>
      <c r="I3744" s="507"/>
      <c r="J3744" s="137"/>
      <c r="K3744" s="507"/>
      <c r="L3744" s="507"/>
      <c r="M3744" s="508"/>
      <c r="N3744" s="507"/>
      <c r="O3744" s="508"/>
    </row>
    <row r="3745" spans="4:15" x14ac:dyDescent="0.2">
      <c r="D3745" s="55"/>
      <c r="E3745" s="66"/>
      <c r="G3745" s="507"/>
      <c r="I3745" s="507"/>
      <c r="J3745" s="137"/>
      <c r="K3745" s="507"/>
      <c r="L3745" s="507"/>
      <c r="M3745" s="508"/>
      <c r="N3745" s="507"/>
      <c r="O3745" s="508"/>
    </row>
    <row r="3746" spans="4:15" x14ac:dyDescent="0.2">
      <c r="D3746" s="55"/>
      <c r="E3746" s="66"/>
      <c r="G3746" s="507"/>
      <c r="I3746" s="507"/>
      <c r="J3746" s="137"/>
      <c r="K3746" s="507"/>
      <c r="L3746" s="507"/>
      <c r="M3746" s="508"/>
      <c r="N3746" s="507"/>
      <c r="O3746" s="508"/>
    </row>
    <row r="3747" spans="4:15" x14ac:dyDescent="0.2">
      <c r="D3747" s="55"/>
      <c r="E3747" s="66"/>
      <c r="G3747" s="507"/>
      <c r="I3747" s="507"/>
      <c r="J3747" s="137"/>
      <c r="K3747" s="507"/>
      <c r="L3747" s="507"/>
      <c r="M3747" s="508"/>
      <c r="N3747" s="507"/>
      <c r="O3747" s="508"/>
    </row>
    <row r="3748" spans="4:15" x14ac:dyDescent="0.2">
      <c r="D3748" s="55"/>
      <c r="E3748" s="66"/>
      <c r="G3748" s="507"/>
      <c r="I3748" s="507"/>
      <c r="J3748" s="137"/>
      <c r="K3748" s="507"/>
      <c r="L3748" s="507"/>
      <c r="M3748" s="508"/>
      <c r="N3748" s="507"/>
      <c r="O3748" s="508"/>
    </row>
    <row r="3749" spans="4:15" x14ac:dyDescent="0.2">
      <c r="D3749" s="55"/>
      <c r="E3749" s="66"/>
      <c r="G3749" s="507"/>
      <c r="I3749" s="507"/>
      <c r="J3749" s="137"/>
      <c r="K3749" s="507"/>
      <c r="L3749" s="507"/>
      <c r="M3749" s="508"/>
      <c r="N3749" s="507"/>
      <c r="O3749" s="508"/>
    </row>
    <row r="3750" spans="4:15" x14ac:dyDescent="0.2">
      <c r="D3750" s="55"/>
      <c r="E3750" s="66"/>
      <c r="G3750" s="507"/>
      <c r="I3750" s="507"/>
      <c r="J3750" s="137"/>
      <c r="K3750" s="507"/>
      <c r="L3750" s="507"/>
      <c r="M3750" s="508"/>
      <c r="N3750" s="507"/>
      <c r="O3750" s="508"/>
    </row>
    <row r="3751" spans="4:15" x14ac:dyDescent="0.2">
      <c r="D3751" s="55"/>
      <c r="E3751" s="66"/>
      <c r="G3751" s="507"/>
      <c r="I3751" s="507"/>
      <c r="J3751" s="137"/>
      <c r="K3751" s="507"/>
      <c r="L3751" s="507"/>
      <c r="M3751" s="508"/>
      <c r="N3751" s="507"/>
      <c r="O3751" s="508"/>
    </row>
    <row r="3752" spans="4:15" x14ac:dyDescent="0.2">
      <c r="D3752" s="55"/>
      <c r="E3752" s="66"/>
      <c r="G3752" s="507"/>
      <c r="I3752" s="507"/>
      <c r="J3752" s="137"/>
      <c r="K3752" s="507"/>
      <c r="L3752" s="507"/>
      <c r="M3752" s="508"/>
      <c r="N3752" s="507"/>
      <c r="O3752" s="508"/>
    </row>
    <row r="3753" spans="4:15" x14ac:dyDescent="0.2">
      <c r="D3753" s="55"/>
      <c r="E3753" s="66"/>
      <c r="G3753" s="507"/>
      <c r="I3753" s="507"/>
      <c r="J3753" s="137"/>
      <c r="K3753" s="507"/>
      <c r="L3753" s="507"/>
      <c r="M3753" s="508"/>
      <c r="N3753" s="507"/>
      <c r="O3753" s="508"/>
    </row>
    <row r="3754" spans="4:15" x14ac:dyDescent="0.2">
      <c r="D3754" s="55"/>
      <c r="E3754" s="66"/>
      <c r="G3754" s="507"/>
      <c r="I3754" s="507"/>
      <c r="J3754" s="137"/>
      <c r="K3754" s="507"/>
      <c r="L3754" s="507"/>
      <c r="M3754" s="508"/>
      <c r="N3754" s="507"/>
      <c r="O3754" s="508"/>
    </row>
    <row r="3755" spans="4:15" x14ac:dyDescent="0.2">
      <c r="D3755" s="55"/>
      <c r="E3755" s="66"/>
      <c r="G3755" s="507"/>
      <c r="I3755" s="507"/>
      <c r="J3755" s="137"/>
      <c r="K3755" s="507"/>
      <c r="L3755" s="507"/>
      <c r="M3755" s="508"/>
      <c r="N3755" s="507"/>
      <c r="O3755" s="508"/>
    </row>
    <row r="3756" spans="4:15" x14ac:dyDescent="0.2">
      <c r="D3756" s="55"/>
      <c r="E3756" s="66"/>
      <c r="G3756" s="507"/>
      <c r="I3756" s="507"/>
      <c r="J3756" s="137"/>
      <c r="K3756" s="507"/>
      <c r="L3756" s="507"/>
      <c r="M3756" s="508"/>
      <c r="N3756" s="507"/>
      <c r="O3756" s="508"/>
    </row>
    <row r="3757" spans="4:15" x14ac:dyDescent="0.2">
      <c r="D3757" s="55"/>
      <c r="E3757" s="66"/>
      <c r="G3757" s="507"/>
      <c r="I3757" s="507"/>
      <c r="J3757" s="137"/>
      <c r="K3757" s="507"/>
      <c r="L3757" s="507"/>
      <c r="M3757" s="508"/>
      <c r="N3757" s="507"/>
      <c r="O3757" s="508"/>
    </row>
    <row r="3758" spans="4:15" x14ac:dyDescent="0.2">
      <c r="D3758" s="55"/>
      <c r="E3758" s="66"/>
      <c r="G3758" s="507"/>
      <c r="I3758" s="507"/>
      <c r="J3758" s="137"/>
      <c r="K3758" s="507"/>
      <c r="L3758" s="507"/>
      <c r="M3758" s="508"/>
      <c r="N3758" s="507"/>
      <c r="O3758" s="508"/>
    </row>
    <row r="3759" spans="4:15" x14ac:dyDescent="0.2">
      <c r="D3759" s="55"/>
      <c r="E3759" s="66"/>
      <c r="G3759" s="507"/>
      <c r="I3759" s="507"/>
      <c r="J3759" s="137"/>
      <c r="K3759" s="507"/>
      <c r="L3759" s="507"/>
      <c r="M3759" s="508"/>
      <c r="N3759" s="507"/>
      <c r="O3759" s="508"/>
    </row>
    <row r="3760" spans="4:15" x14ac:dyDescent="0.2">
      <c r="D3760" s="55"/>
      <c r="E3760" s="66"/>
      <c r="G3760" s="507"/>
      <c r="I3760" s="507"/>
      <c r="J3760" s="137"/>
      <c r="K3760" s="507"/>
      <c r="L3760" s="507"/>
      <c r="M3760" s="508"/>
      <c r="N3760" s="507"/>
      <c r="O3760" s="508"/>
    </row>
    <row r="3761" spans="4:15" x14ac:dyDescent="0.2">
      <c r="D3761" s="55"/>
      <c r="E3761" s="66"/>
      <c r="G3761" s="507"/>
      <c r="I3761" s="507"/>
      <c r="J3761" s="137"/>
      <c r="K3761" s="507"/>
      <c r="L3761" s="507"/>
      <c r="M3761" s="508"/>
      <c r="N3761" s="507"/>
      <c r="O3761" s="508"/>
    </row>
    <row r="3762" spans="4:15" x14ac:dyDescent="0.2">
      <c r="D3762" s="55"/>
      <c r="E3762" s="66"/>
      <c r="G3762" s="507"/>
      <c r="I3762" s="507"/>
      <c r="J3762" s="137"/>
      <c r="K3762" s="507"/>
      <c r="L3762" s="507"/>
      <c r="M3762" s="508"/>
      <c r="N3762" s="507"/>
      <c r="O3762" s="508"/>
    </row>
    <row r="3763" spans="4:15" x14ac:dyDescent="0.2">
      <c r="D3763" s="55"/>
      <c r="E3763" s="66"/>
      <c r="G3763" s="507"/>
      <c r="I3763" s="507"/>
      <c r="J3763" s="137"/>
      <c r="K3763" s="507"/>
      <c r="L3763" s="507"/>
      <c r="M3763" s="508"/>
      <c r="N3763" s="507"/>
      <c r="O3763" s="508"/>
    </row>
    <row r="3764" spans="4:15" x14ac:dyDescent="0.2">
      <c r="D3764" s="55"/>
      <c r="E3764" s="66"/>
      <c r="G3764" s="507"/>
      <c r="I3764" s="507"/>
      <c r="J3764" s="137"/>
      <c r="K3764" s="507"/>
      <c r="L3764" s="507"/>
      <c r="M3764" s="508"/>
      <c r="N3764" s="507"/>
      <c r="O3764" s="508"/>
    </row>
    <row r="3765" spans="4:15" x14ac:dyDescent="0.2">
      <c r="D3765" s="55"/>
      <c r="E3765" s="66"/>
      <c r="G3765" s="507"/>
      <c r="I3765" s="507"/>
      <c r="J3765" s="137"/>
      <c r="K3765" s="507"/>
      <c r="L3765" s="507"/>
      <c r="M3765" s="508"/>
      <c r="N3765" s="507"/>
      <c r="O3765" s="508"/>
    </row>
    <row r="3766" spans="4:15" x14ac:dyDescent="0.2">
      <c r="D3766" s="55"/>
      <c r="E3766" s="66"/>
      <c r="G3766" s="507"/>
      <c r="I3766" s="507"/>
      <c r="J3766" s="137"/>
      <c r="K3766" s="507"/>
      <c r="L3766" s="507"/>
      <c r="M3766" s="508"/>
      <c r="N3766" s="507"/>
      <c r="O3766" s="508"/>
    </row>
    <row r="3767" spans="4:15" x14ac:dyDescent="0.2">
      <c r="D3767" s="55"/>
      <c r="E3767" s="66"/>
      <c r="G3767" s="507"/>
      <c r="I3767" s="507"/>
      <c r="J3767" s="137"/>
      <c r="K3767" s="507"/>
      <c r="L3767" s="507"/>
      <c r="M3767" s="508"/>
      <c r="N3767" s="507"/>
      <c r="O3767" s="508"/>
    </row>
    <row r="3768" spans="4:15" x14ac:dyDescent="0.2">
      <c r="D3768" s="55"/>
      <c r="E3768" s="66"/>
      <c r="G3768" s="507"/>
      <c r="I3768" s="507"/>
      <c r="J3768" s="137"/>
      <c r="K3768" s="507"/>
      <c r="L3768" s="507"/>
      <c r="M3768" s="508"/>
      <c r="N3768" s="507"/>
      <c r="O3768" s="508"/>
    </row>
    <row r="3769" spans="4:15" x14ac:dyDescent="0.2">
      <c r="D3769" s="55"/>
      <c r="E3769" s="66"/>
      <c r="G3769" s="507"/>
      <c r="I3769" s="507"/>
      <c r="J3769" s="137"/>
      <c r="K3769" s="507"/>
      <c r="L3769" s="507"/>
      <c r="M3769" s="508"/>
      <c r="N3769" s="507"/>
      <c r="O3769" s="508"/>
    </row>
    <row r="3770" spans="4:15" x14ac:dyDescent="0.2">
      <c r="D3770" s="55"/>
      <c r="E3770" s="66"/>
      <c r="G3770" s="507"/>
      <c r="I3770" s="507"/>
      <c r="J3770" s="137"/>
      <c r="K3770" s="507"/>
      <c r="L3770" s="507"/>
      <c r="M3770" s="508"/>
      <c r="N3770" s="507"/>
      <c r="O3770" s="508"/>
    </row>
    <row r="3771" spans="4:15" x14ac:dyDescent="0.2">
      <c r="D3771" s="55"/>
      <c r="E3771" s="66"/>
      <c r="G3771" s="507"/>
      <c r="I3771" s="507"/>
      <c r="J3771" s="137"/>
      <c r="K3771" s="507"/>
      <c r="L3771" s="507"/>
      <c r="M3771" s="508"/>
      <c r="N3771" s="507"/>
      <c r="O3771" s="508"/>
    </row>
    <row r="3772" spans="4:15" x14ac:dyDescent="0.2">
      <c r="D3772" s="55"/>
      <c r="E3772" s="66"/>
      <c r="G3772" s="507"/>
      <c r="I3772" s="507"/>
      <c r="J3772" s="137"/>
      <c r="K3772" s="507"/>
      <c r="L3772" s="507"/>
      <c r="M3772" s="508"/>
      <c r="N3772" s="507"/>
      <c r="O3772" s="508"/>
    </row>
    <row r="3773" spans="4:15" x14ac:dyDescent="0.2">
      <c r="D3773" s="55"/>
      <c r="E3773" s="66"/>
      <c r="G3773" s="507"/>
      <c r="I3773" s="507"/>
      <c r="J3773" s="137"/>
      <c r="K3773" s="507"/>
      <c r="L3773" s="507"/>
      <c r="M3773" s="508"/>
      <c r="N3773" s="507"/>
      <c r="O3773" s="508"/>
    </row>
    <row r="3774" spans="4:15" x14ac:dyDescent="0.2">
      <c r="D3774" s="55"/>
      <c r="E3774" s="66"/>
      <c r="G3774" s="507"/>
      <c r="I3774" s="507"/>
      <c r="J3774" s="137"/>
      <c r="K3774" s="507"/>
      <c r="L3774" s="507"/>
      <c r="M3774" s="508"/>
      <c r="N3774" s="507"/>
      <c r="O3774" s="508"/>
    </row>
    <row r="3775" spans="4:15" x14ac:dyDescent="0.2">
      <c r="D3775" s="55"/>
      <c r="E3775" s="66"/>
      <c r="G3775" s="507"/>
      <c r="I3775" s="507"/>
      <c r="J3775" s="137"/>
      <c r="K3775" s="507"/>
      <c r="L3775" s="507"/>
      <c r="M3775" s="508"/>
      <c r="N3775" s="507"/>
      <c r="O3775" s="508"/>
    </row>
    <row r="3776" spans="4:15" x14ac:dyDescent="0.2">
      <c r="D3776" s="55"/>
      <c r="E3776" s="66"/>
      <c r="G3776" s="507"/>
      <c r="I3776" s="507"/>
      <c r="J3776" s="137"/>
      <c r="K3776" s="507"/>
      <c r="L3776" s="507"/>
      <c r="M3776" s="508"/>
      <c r="N3776" s="507"/>
      <c r="O3776" s="508"/>
    </row>
    <row r="3777" spans="4:15" x14ac:dyDescent="0.2">
      <c r="D3777" s="55"/>
      <c r="E3777" s="66"/>
      <c r="G3777" s="507"/>
      <c r="I3777" s="507"/>
      <c r="J3777" s="137"/>
      <c r="K3777" s="507"/>
      <c r="L3777" s="507"/>
      <c r="M3777" s="508"/>
      <c r="N3777" s="507"/>
      <c r="O3777" s="508"/>
    </row>
    <row r="3778" spans="4:15" x14ac:dyDescent="0.2">
      <c r="D3778" s="55"/>
      <c r="E3778" s="66"/>
      <c r="G3778" s="507"/>
      <c r="I3778" s="507"/>
      <c r="J3778" s="137"/>
      <c r="K3778" s="507"/>
      <c r="L3778" s="507"/>
      <c r="M3778" s="508"/>
      <c r="N3778" s="507"/>
      <c r="O3778" s="508"/>
    </row>
    <row r="3779" spans="4:15" x14ac:dyDescent="0.2">
      <c r="D3779" s="55"/>
      <c r="E3779" s="66"/>
      <c r="G3779" s="507"/>
      <c r="I3779" s="507"/>
      <c r="J3779" s="137"/>
      <c r="K3779" s="507"/>
      <c r="L3779" s="507"/>
      <c r="M3779" s="508"/>
      <c r="N3779" s="507"/>
      <c r="O3779" s="508"/>
    </row>
    <row r="3780" spans="4:15" x14ac:dyDescent="0.2">
      <c r="D3780" s="55"/>
      <c r="E3780" s="66"/>
      <c r="G3780" s="507"/>
      <c r="I3780" s="507"/>
      <c r="J3780" s="137"/>
      <c r="K3780" s="507"/>
      <c r="L3780" s="507"/>
      <c r="M3780" s="508"/>
      <c r="N3780" s="507"/>
      <c r="O3780" s="508"/>
    </row>
    <row r="3781" spans="4:15" x14ac:dyDescent="0.2">
      <c r="D3781" s="55"/>
      <c r="E3781" s="66"/>
      <c r="G3781" s="507"/>
      <c r="I3781" s="507"/>
      <c r="J3781" s="137"/>
      <c r="K3781" s="507"/>
      <c r="L3781" s="507"/>
      <c r="M3781" s="508"/>
      <c r="N3781" s="507"/>
      <c r="O3781" s="508"/>
    </row>
    <row r="3782" spans="4:15" x14ac:dyDescent="0.2">
      <c r="D3782" s="55"/>
      <c r="E3782" s="66"/>
      <c r="G3782" s="507"/>
      <c r="I3782" s="507"/>
      <c r="J3782" s="137"/>
      <c r="K3782" s="507"/>
      <c r="L3782" s="507"/>
      <c r="M3782" s="508"/>
      <c r="N3782" s="507"/>
      <c r="O3782" s="508"/>
    </row>
    <row r="3783" spans="4:15" x14ac:dyDescent="0.2">
      <c r="D3783" s="55"/>
      <c r="E3783" s="66"/>
      <c r="G3783" s="507"/>
      <c r="I3783" s="507"/>
      <c r="J3783" s="137"/>
      <c r="K3783" s="507"/>
      <c r="L3783" s="507"/>
      <c r="M3783" s="508"/>
      <c r="N3783" s="507"/>
      <c r="O3783" s="508"/>
    </row>
    <row r="3784" spans="4:15" x14ac:dyDescent="0.2">
      <c r="D3784" s="55"/>
      <c r="E3784" s="66"/>
      <c r="G3784" s="507"/>
      <c r="I3784" s="507"/>
      <c r="J3784" s="137"/>
      <c r="K3784" s="507"/>
      <c r="L3784" s="507"/>
      <c r="M3784" s="508"/>
      <c r="N3784" s="507"/>
      <c r="O3784" s="508"/>
    </row>
    <row r="3785" spans="4:15" x14ac:dyDescent="0.2">
      <c r="D3785" s="55"/>
      <c r="E3785" s="66"/>
      <c r="G3785" s="507"/>
      <c r="I3785" s="507"/>
      <c r="J3785" s="137"/>
      <c r="K3785" s="507"/>
      <c r="L3785" s="507"/>
      <c r="M3785" s="508"/>
      <c r="N3785" s="507"/>
      <c r="O3785" s="508"/>
    </row>
    <row r="3786" spans="4:15" x14ac:dyDescent="0.2">
      <c r="D3786" s="55"/>
      <c r="E3786" s="66"/>
      <c r="G3786" s="507"/>
      <c r="I3786" s="507"/>
      <c r="J3786" s="137"/>
      <c r="K3786" s="507"/>
      <c r="L3786" s="507"/>
      <c r="M3786" s="508"/>
      <c r="N3786" s="507"/>
      <c r="O3786" s="508"/>
    </row>
    <row r="3787" spans="4:15" x14ac:dyDescent="0.2">
      <c r="D3787" s="55"/>
      <c r="E3787" s="66"/>
      <c r="G3787" s="507"/>
      <c r="I3787" s="507"/>
      <c r="J3787" s="137"/>
      <c r="K3787" s="507"/>
      <c r="L3787" s="507"/>
      <c r="M3787" s="508"/>
      <c r="N3787" s="507"/>
      <c r="O3787" s="508"/>
    </row>
    <row r="3788" spans="4:15" x14ac:dyDescent="0.2">
      <c r="D3788" s="55"/>
      <c r="E3788" s="66"/>
      <c r="G3788" s="507"/>
      <c r="I3788" s="507"/>
      <c r="J3788" s="137"/>
      <c r="K3788" s="507"/>
      <c r="L3788" s="507"/>
      <c r="M3788" s="508"/>
      <c r="N3788" s="507"/>
      <c r="O3788" s="508"/>
    </row>
    <row r="3789" spans="4:15" x14ac:dyDescent="0.2">
      <c r="D3789" s="55"/>
      <c r="E3789" s="66"/>
      <c r="G3789" s="507"/>
      <c r="I3789" s="507"/>
      <c r="J3789" s="137"/>
      <c r="K3789" s="507"/>
      <c r="L3789" s="507"/>
      <c r="M3789" s="508"/>
      <c r="N3789" s="507"/>
      <c r="O3789" s="508"/>
    </row>
    <row r="3790" spans="4:15" x14ac:dyDescent="0.2">
      <c r="D3790" s="55"/>
      <c r="E3790" s="66"/>
      <c r="G3790" s="507"/>
      <c r="I3790" s="507"/>
      <c r="J3790" s="137"/>
      <c r="K3790" s="507"/>
      <c r="L3790" s="507"/>
      <c r="M3790" s="508"/>
      <c r="N3790" s="507"/>
      <c r="O3790" s="508"/>
    </row>
    <row r="3791" spans="4:15" x14ac:dyDescent="0.2">
      <c r="D3791" s="55"/>
      <c r="E3791" s="66"/>
      <c r="G3791" s="507"/>
      <c r="I3791" s="507"/>
      <c r="J3791" s="137"/>
      <c r="K3791" s="507"/>
      <c r="L3791" s="507"/>
      <c r="M3791" s="508"/>
      <c r="N3791" s="507"/>
      <c r="O3791" s="508"/>
    </row>
    <row r="3792" spans="4:15" x14ac:dyDescent="0.2">
      <c r="D3792" s="55"/>
      <c r="E3792" s="66"/>
      <c r="G3792" s="507"/>
      <c r="I3792" s="507"/>
      <c r="J3792" s="137"/>
      <c r="K3792" s="507"/>
      <c r="L3792" s="507"/>
      <c r="M3792" s="508"/>
      <c r="N3792" s="507"/>
      <c r="O3792" s="508"/>
    </row>
    <row r="3793" spans="4:15" x14ac:dyDescent="0.2">
      <c r="D3793" s="55"/>
      <c r="E3793" s="66"/>
      <c r="G3793" s="507"/>
      <c r="I3793" s="507"/>
      <c r="J3793" s="137"/>
      <c r="K3793" s="507"/>
      <c r="L3793" s="507"/>
      <c r="M3793" s="508"/>
      <c r="N3793" s="507"/>
      <c r="O3793" s="508"/>
    </row>
    <row r="3794" spans="4:15" x14ac:dyDescent="0.2">
      <c r="D3794" s="55"/>
      <c r="E3794" s="66"/>
      <c r="G3794" s="507"/>
      <c r="I3794" s="507"/>
      <c r="J3794" s="137"/>
      <c r="K3794" s="507"/>
      <c r="L3794" s="507"/>
      <c r="M3794" s="508"/>
      <c r="N3794" s="507"/>
      <c r="O3794" s="508"/>
    </row>
    <row r="3795" spans="4:15" x14ac:dyDescent="0.2">
      <c r="D3795" s="55"/>
      <c r="E3795" s="66"/>
      <c r="G3795" s="507"/>
      <c r="I3795" s="507"/>
      <c r="J3795" s="137"/>
      <c r="K3795" s="507"/>
      <c r="L3795" s="507"/>
      <c r="M3795" s="508"/>
      <c r="N3795" s="507"/>
      <c r="O3795" s="508"/>
    </row>
    <row r="3796" spans="4:15" x14ac:dyDescent="0.2">
      <c r="D3796" s="55"/>
      <c r="E3796" s="66"/>
      <c r="G3796" s="507"/>
      <c r="I3796" s="507"/>
      <c r="J3796" s="137"/>
      <c r="K3796" s="507"/>
      <c r="L3796" s="507"/>
      <c r="M3796" s="508"/>
      <c r="N3796" s="507"/>
      <c r="O3796" s="508"/>
    </row>
    <row r="3797" spans="4:15" x14ac:dyDescent="0.2">
      <c r="D3797" s="55"/>
      <c r="E3797" s="66"/>
      <c r="G3797" s="507"/>
      <c r="I3797" s="507"/>
      <c r="J3797" s="137"/>
      <c r="K3797" s="507"/>
      <c r="L3797" s="507"/>
      <c r="M3797" s="508"/>
      <c r="N3797" s="507"/>
      <c r="O3797" s="508"/>
    </row>
    <row r="3798" spans="4:15" x14ac:dyDescent="0.2">
      <c r="D3798" s="55"/>
      <c r="E3798" s="66"/>
      <c r="G3798" s="507"/>
      <c r="I3798" s="507"/>
      <c r="J3798" s="137"/>
      <c r="K3798" s="507"/>
      <c r="L3798" s="507"/>
      <c r="M3798" s="508"/>
      <c r="N3798" s="507"/>
      <c r="O3798" s="508"/>
    </row>
    <row r="3799" spans="4:15" x14ac:dyDescent="0.2">
      <c r="D3799" s="55"/>
      <c r="E3799" s="66"/>
      <c r="G3799" s="507"/>
      <c r="I3799" s="507"/>
      <c r="J3799" s="137"/>
      <c r="K3799" s="507"/>
      <c r="L3799" s="507"/>
      <c r="M3799" s="508"/>
      <c r="N3799" s="507"/>
      <c r="O3799" s="508"/>
    </row>
    <row r="3800" spans="4:15" x14ac:dyDescent="0.2">
      <c r="D3800" s="55"/>
      <c r="E3800" s="66"/>
      <c r="G3800" s="507"/>
      <c r="I3800" s="507"/>
      <c r="J3800" s="137"/>
      <c r="K3800" s="507"/>
      <c r="L3800" s="507"/>
      <c r="M3800" s="508"/>
      <c r="N3800" s="507"/>
      <c r="O3800" s="508"/>
    </row>
    <row r="3801" spans="4:15" x14ac:dyDescent="0.2">
      <c r="D3801" s="55"/>
      <c r="E3801" s="66"/>
      <c r="G3801" s="507"/>
      <c r="I3801" s="507"/>
      <c r="J3801" s="137"/>
      <c r="K3801" s="507"/>
      <c r="L3801" s="507"/>
      <c r="M3801" s="508"/>
      <c r="N3801" s="507"/>
      <c r="O3801" s="508"/>
    </row>
    <row r="3802" spans="4:15" x14ac:dyDescent="0.2">
      <c r="D3802" s="55"/>
      <c r="E3802" s="66"/>
      <c r="G3802" s="507"/>
      <c r="I3802" s="507"/>
      <c r="J3802" s="137"/>
      <c r="K3802" s="507"/>
      <c r="L3802" s="507"/>
      <c r="M3802" s="508"/>
      <c r="N3802" s="507"/>
      <c r="O3802" s="508"/>
    </row>
    <row r="3803" spans="4:15" x14ac:dyDescent="0.2">
      <c r="D3803" s="55"/>
      <c r="E3803" s="66"/>
      <c r="G3803" s="507"/>
      <c r="I3803" s="507"/>
      <c r="J3803" s="137"/>
      <c r="K3803" s="507"/>
      <c r="L3803" s="507"/>
      <c r="M3803" s="508"/>
      <c r="N3803" s="507"/>
      <c r="O3803" s="508"/>
    </row>
    <row r="3804" spans="4:15" x14ac:dyDescent="0.2">
      <c r="D3804" s="55"/>
      <c r="E3804" s="66"/>
      <c r="G3804" s="507"/>
      <c r="I3804" s="507"/>
      <c r="J3804" s="137"/>
      <c r="K3804" s="507"/>
      <c r="L3804" s="507"/>
      <c r="M3804" s="508"/>
      <c r="N3804" s="507"/>
      <c r="O3804" s="508"/>
    </row>
    <row r="3805" spans="4:15" x14ac:dyDescent="0.2">
      <c r="D3805" s="55"/>
      <c r="E3805" s="66"/>
      <c r="G3805" s="507"/>
      <c r="I3805" s="507"/>
      <c r="J3805" s="137"/>
      <c r="K3805" s="507"/>
      <c r="L3805" s="507"/>
      <c r="M3805" s="508"/>
      <c r="N3805" s="507"/>
      <c r="O3805" s="508"/>
    </row>
    <row r="3806" spans="4:15" x14ac:dyDescent="0.2">
      <c r="D3806" s="55"/>
      <c r="E3806" s="66"/>
      <c r="G3806" s="507"/>
      <c r="I3806" s="507"/>
      <c r="J3806" s="137"/>
      <c r="K3806" s="507"/>
      <c r="L3806" s="507"/>
      <c r="M3806" s="508"/>
      <c r="N3806" s="507"/>
      <c r="O3806" s="508"/>
    </row>
    <row r="3807" spans="4:15" x14ac:dyDescent="0.2">
      <c r="D3807" s="55"/>
      <c r="E3807" s="66"/>
      <c r="G3807" s="507"/>
      <c r="I3807" s="507"/>
      <c r="J3807" s="137"/>
      <c r="K3807" s="507"/>
      <c r="L3807" s="507"/>
      <c r="M3807" s="508"/>
      <c r="N3807" s="507"/>
      <c r="O3807" s="508"/>
    </row>
    <row r="3808" spans="4:15" x14ac:dyDescent="0.2">
      <c r="D3808" s="55"/>
      <c r="E3808" s="66"/>
      <c r="G3808" s="507"/>
      <c r="I3808" s="507"/>
      <c r="J3808" s="137"/>
      <c r="K3808" s="507"/>
      <c r="L3808" s="507"/>
      <c r="M3808" s="508"/>
      <c r="N3808" s="507"/>
      <c r="O3808" s="508"/>
    </row>
    <row r="3809" spans="4:15" x14ac:dyDescent="0.2">
      <c r="D3809" s="55"/>
      <c r="E3809" s="66"/>
      <c r="G3809" s="507"/>
      <c r="I3809" s="507"/>
      <c r="J3809" s="137"/>
      <c r="K3809" s="507"/>
      <c r="L3809" s="507"/>
      <c r="M3809" s="508"/>
      <c r="N3809" s="507"/>
      <c r="O3809" s="508"/>
    </row>
    <row r="3810" spans="4:15" x14ac:dyDescent="0.2">
      <c r="D3810" s="55"/>
      <c r="E3810" s="66"/>
      <c r="G3810" s="507"/>
      <c r="I3810" s="507"/>
      <c r="J3810" s="137"/>
      <c r="K3810" s="507"/>
      <c r="L3810" s="507"/>
      <c r="M3810" s="508"/>
      <c r="N3810" s="507"/>
      <c r="O3810" s="508"/>
    </row>
    <row r="3811" spans="4:15" x14ac:dyDescent="0.2">
      <c r="D3811" s="55"/>
      <c r="E3811" s="66"/>
      <c r="G3811" s="507"/>
      <c r="I3811" s="507"/>
      <c r="J3811" s="137"/>
      <c r="K3811" s="507"/>
      <c r="L3811" s="507"/>
      <c r="M3811" s="508"/>
      <c r="N3811" s="507"/>
      <c r="O3811" s="508"/>
    </row>
    <row r="3812" spans="4:15" x14ac:dyDescent="0.2">
      <c r="D3812" s="55"/>
      <c r="E3812" s="66"/>
      <c r="G3812" s="507"/>
      <c r="I3812" s="507"/>
      <c r="J3812" s="137"/>
      <c r="K3812" s="507"/>
      <c r="L3812" s="507"/>
      <c r="M3812" s="508"/>
      <c r="N3812" s="507"/>
      <c r="O3812" s="508"/>
    </row>
    <row r="3813" spans="4:15" x14ac:dyDescent="0.2">
      <c r="D3813" s="55"/>
      <c r="E3813" s="66"/>
      <c r="G3813" s="507"/>
      <c r="I3813" s="507"/>
      <c r="J3813" s="137"/>
      <c r="K3813" s="507"/>
      <c r="L3813" s="507"/>
      <c r="M3813" s="508"/>
      <c r="N3813" s="507"/>
      <c r="O3813" s="508"/>
    </row>
    <row r="3814" spans="4:15" x14ac:dyDescent="0.2">
      <c r="D3814" s="55"/>
      <c r="E3814" s="66"/>
      <c r="G3814" s="507"/>
      <c r="I3814" s="507"/>
      <c r="J3814" s="137"/>
      <c r="K3814" s="507"/>
      <c r="L3814" s="507"/>
      <c r="M3814" s="508"/>
      <c r="N3814" s="507"/>
      <c r="O3814" s="508"/>
    </row>
    <row r="3815" spans="4:15" x14ac:dyDescent="0.2">
      <c r="D3815" s="55"/>
      <c r="E3815" s="66"/>
      <c r="G3815" s="507"/>
      <c r="I3815" s="507"/>
      <c r="J3815" s="137"/>
      <c r="K3815" s="507"/>
      <c r="L3815" s="507"/>
      <c r="M3815" s="508"/>
      <c r="N3815" s="507"/>
      <c r="O3815" s="508"/>
    </row>
    <row r="3816" spans="4:15" x14ac:dyDescent="0.2">
      <c r="D3816" s="55"/>
      <c r="E3816" s="66"/>
      <c r="G3816" s="507"/>
      <c r="I3816" s="507"/>
      <c r="J3816" s="137"/>
      <c r="K3816" s="507"/>
      <c r="L3816" s="507"/>
      <c r="M3816" s="508"/>
      <c r="N3816" s="507"/>
      <c r="O3816" s="508"/>
    </row>
    <row r="3817" spans="4:15" x14ac:dyDescent="0.2">
      <c r="D3817" s="55"/>
      <c r="E3817" s="66"/>
      <c r="G3817" s="507"/>
      <c r="I3817" s="507"/>
      <c r="J3817" s="137"/>
      <c r="K3817" s="507"/>
      <c r="L3817" s="507"/>
      <c r="M3817" s="508"/>
      <c r="N3817" s="507"/>
      <c r="O3817" s="508"/>
    </row>
    <row r="3818" spans="4:15" x14ac:dyDescent="0.2">
      <c r="D3818" s="55"/>
      <c r="E3818" s="66"/>
      <c r="G3818" s="507"/>
      <c r="I3818" s="507"/>
      <c r="J3818" s="137"/>
      <c r="K3818" s="507"/>
      <c r="L3818" s="507"/>
      <c r="M3818" s="508"/>
      <c r="N3818" s="507"/>
      <c r="O3818" s="508"/>
    </row>
    <row r="3819" spans="4:15" x14ac:dyDescent="0.2">
      <c r="D3819" s="55"/>
      <c r="E3819" s="66"/>
      <c r="G3819" s="507"/>
      <c r="I3819" s="507"/>
      <c r="J3819" s="137"/>
      <c r="K3819" s="507"/>
      <c r="L3819" s="507"/>
      <c r="M3819" s="508"/>
      <c r="N3819" s="507"/>
      <c r="O3819" s="508"/>
    </row>
    <row r="3820" spans="4:15" x14ac:dyDescent="0.2">
      <c r="D3820" s="55"/>
      <c r="E3820" s="66"/>
      <c r="G3820" s="507"/>
      <c r="I3820" s="507"/>
      <c r="J3820" s="137"/>
      <c r="K3820" s="507"/>
      <c r="L3820" s="507"/>
      <c r="M3820" s="508"/>
      <c r="N3820" s="507"/>
      <c r="O3820" s="508"/>
    </row>
    <row r="3821" spans="4:15" x14ac:dyDescent="0.2">
      <c r="D3821" s="55"/>
      <c r="E3821" s="66"/>
      <c r="G3821" s="507"/>
      <c r="I3821" s="507"/>
      <c r="J3821" s="137"/>
      <c r="K3821" s="507"/>
      <c r="L3821" s="507"/>
      <c r="M3821" s="508"/>
      <c r="N3821" s="507"/>
      <c r="O3821" s="508"/>
    </row>
    <row r="3822" spans="4:15" x14ac:dyDescent="0.2">
      <c r="D3822" s="55"/>
      <c r="E3822" s="66"/>
      <c r="G3822" s="507"/>
      <c r="I3822" s="507"/>
      <c r="J3822" s="137"/>
      <c r="K3822" s="507"/>
      <c r="L3822" s="507"/>
      <c r="M3822" s="508"/>
      <c r="N3822" s="507"/>
      <c r="O3822" s="508"/>
    </row>
    <row r="3823" spans="4:15" x14ac:dyDescent="0.2">
      <c r="D3823" s="55"/>
      <c r="E3823" s="66"/>
      <c r="G3823" s="507"/>
      <c r="I3823" s="507"/>
      <c r="J3823" s="137"/>
      <c r="K3823" s="507"/>
      <c r="L3823" s="507"/>
      <c r="M3823" s="508"/>
      <c r="N3823" s="507"/>
      <c r="O3823" s="508"/>
    </row>
    <row r="3824" spans="4:15" x14ac:dyDescent="0.2">
      <c r="D3824" s="55"/>
      <c r="E3824" s="66"/>
      <c r="G3824" s="507"/>
      <c r="I3824" s="507"/>
      <c r="J3824" s="137"/>
      <c r="K3824" s="507"/>
      <c r="L3824" s="507"/>
      <c r="M3824" s="508"/>
      <c r="N3824" s="507"/>
      <c r="O3824" s="508"/>
    </row>
    <row r="3825" spans="4:15" x14ac:dyDescent="0.2">
      <c r="D3825" s="55"/>
      <c r="E3825" s="66"/>
      <c r="G3825" s="507"/>
      <c r="I3825" s="507"/>
      <c r="J3825" s="137"/>
      <c r="K3825" s="507"/>
      <c r="L3825" s="507"/>
      <c r="M3825" s="508"/>
      <c r="N3825" s="507"/>
      <c r="O3825" s="508"/>
    </row>
    <row r="3826" spans="4:15" x14ac:dyDescent="0.2">
      <c r="D3826" s="55"/>
      <c r="E3826" s="66"/>
      <c r="G3826" s="507"/>
      <c r="I3826" s="507"/>
      <c r="J3826" s="137"/>
      <c r="K3826" s="507"/>
      <c r="L3826" s="507"/>
      <c r="M3826" s="508"/>
      <c r="N3826" s="507"/>
      <c r="O3826" s="508"/>
    </row>
    <row r="3827" spans="4:15" x14ac:dyDescent="0.2">
      <c r="D3827" s="55"/>
      <c r="E3827" s="66"/>
      <c r="G3827" s="507"/>
      <c r="I3827" s="507"/>
      <c r="J3827" s="137"/>
      <c r="K3827" s="507"/>
      <c r="L3827" s="507"/>
      <c r="M3827" s="508"/>
      <c r="N3827" s="507"/>
      <c r="O3827" s="508"/>
    </row>
    <row r="3828" spans="4:15" x14ac:dyDescent="0.2">
      <c r="D3828" s="55"/>
      <c r="E3828" s="66"/>
      <c r="G3828" s="507"/>
      <c r="I3828" s="507"/>
      <c r="J3828" s="137"/>
      <c r="K3828" s="507"/>
      <c r="L3828" s="507"/>
      <c r="M3828" s="508"/>
      <c r="N3828" s="507"/>
      <c r="O3828" s="508"/>
    </row>
    <row r="3829" spans="4:15" x14ac:dyDescent="0.2">
      <c r="D3829" s="55"/>
      <c r="E3829" s="66"/>
      <c r="G3829" s="507"/>
      <c r="I3829" s="507"/>
      <c r="J3829" s="137"/>
      <c r="K3829" s="507"/>
      <c r="L3829" s="507"/>
      <c r="M3829" s="508"/>
      <c r="N3829" s="507"/>
      <c r="O3829" s="508"/>
    </row>
    <row r="3830" spans="4:15" x14ac:dyDescent="0.2">
      <c r="D3830" s="55"/>
      <c r="E3830" s="66"/>
      <c r="G3830" s="507"/>
      <c r="I3830" s="507"/>
      <c r="J3830" s="137"/>
      <c r="K3830" s="507"/>
      <c r="L3830" s="507"/>
      <c r="M3830" s="508"/>
      <c r="N3830" s="507"/>
      <c r="O3830" s="508"/>
    </row>
    <row r="3831" spans="4:15" x14ac:dyDescent="0.2">
      <c r="D3831" s="55"/>
      <c r="E3831" s="66"/>
      <c r="G3831" s="507"/>
      <c r="I3831" s="507"/>
      <c r="J3831" s="137"/>
      <c r="K3831" s="507"/>
      <c r="L3831" s="507"/>
      <c r="M3831" s="508"/>
      <c r="N3831" s="507"/>
      <c r="O3831" s="508"/>
    </row>
    <row r="3832" spans="4:15" x14ac:dyDescent="0.2">
      <c r="D3832" s="55"/>
      <c r="E3832" s="66"/>
      <c r="G3832" s="507"/>
      <c r="I3832" s="507"/>
      <c r="J3832" s="137"/>
      <c r="K3832" s="507"/>
      <c r="L3832" s="507"/>
      <c r="M3832" s="508"/>
      <c r="N3832" s="507"/>
      <c r="O3832" s="508"/>
    </row>
    <row r="3833" spans="4:15" x14ac:dyDescent="0.2">
      <c r="D3833" s="55"/>
      <c r="E3833" s="66"/>
      <c r="G3833" s="507"/>
      <c r="I3833" s="507"/>
      <c r="J3833" s="137"/>
      <c r="K3833" s="507"/>
      <c r="L3833" s="507"/>
      <c r="M3833" s="508"/>
      <c r="N3833" s="507"/>
      <c r="O3833" s="508"/>
    </row>
    <row r="3834" spans="4:15" x14ac:dyDescent="0.2">
      <c r="D3834" s="55"/>
      <c r="E3834" s="66"/>
      <c r="G3834" s="507"/>
      <c r="I3834" s="507"/>
      <c r="J3834" s="137"/>
      <c r="K3834" s="507"/>
      <c r="L3834" s="507"/>
      <c r="M3834" s="508"/>
      <c r="N3834" s="507"/>
      <c r="O3834" s="508"/>
    </row>
    <row r="3835" spans="4:15" x14ac:dyDescent="0.2">
      <c r="D3835" s="55"/>
      <c r="E3835" s="66"/>
      <c r="G3835" s="507"/>
      <c r="I3835" s="507"/>
      <c r="J3835" s="137"/>
      <c r="K3835" s="507"/>
      <c r="L3835" s="507"/>
      <c r="M3835" s="508"/>
      <c r="N3835" s="507"/>
      <c r="O3835" s="508"/>
    </row>
    <row r="3836" spans="4:15" x14ac:dyDescent="0.2">
      <c r="D3836" s="55"/>
      <c r="E3836" s="66"/>
      <c r="G3836" s="507"/>
      <c r="I3836" s="507"/>
      <c r="J3836" s="137"/>
      <c r="K3836" s="507"/>
      <c r="L3836" s="507"/>
      <c r="M3836" s="508"/>
      <c r="N3836" s="507"/>
      <c r="O3836" s="508"/>
    </row>
    <row r="3837" spans="4:15" x14ac:dyDescent="0.2">
      <c r="D3837" s="55"/>
      <c r="E3837" s="66"/>
      <c r="G3837" s="507"/>
      <c r="I3837" s="507"/>
      <c r="J3837" s="137"/>
      <c r="K3837" s="507"/>
      <c r="L3837" s="507"/>
      <c r="M3837" s="508"/>
      <c r="N3837" s="507"/>
      <c r="O3837" s="508"/>
    </row>
    <row r="3838" spans="4:15" x14ac:dyDescent="0.2">
      <c r="D3838" s="55"/>
      <c r="E3838" s="66"/>
      <c r="G3838" s="507"/>
      <c r="I3838" s="507"/>
      <c r="J3838" s="137"/>
      <c r="K3838" s="507"/>
      <c r="L3838" s="507"/>
      <c r="M3838" s="508"/>
      <c r="N3838" s="507"/>
      <c r="O3838" s="508"/>
    </row>
    <row r="3839" spans="4:15" x14ac:dyDescent="0.2">
      <c r="D3839" s="55"/>
      <c r="E3839" s="66"/>
      <c r="G3839" s="507"/>
      <c r="I3839" s="507"/>
      <c r="J3839" s="137"/>
      <c r="K3839" s="507"/>
      <c r="L3839" s="507"/>
      <c r="M3839" s="508"/>
      <c r="N3839" s="507"/>
      <c r="O3839" s="508"/>
    </row>
    <row r="3840" spans="4:15" x14ac:dyDescent="0.2">
      <c r="D3840" s="55"/>
      <c r="E3840" s="66"/>
      <c r="G3840" s="507"/>
      <c r="I3840" s="507"/>
      <c r="J3840" s="137"/>
      <c r="K3840" s="507"/>
      <c r="L3840" s="507"/>
      <c r="M3840" s="508"/>
      <c r="N3840" s="507"/>
      <c r="O3840" s="508"/>
    </row>
    <row r="3841" spans="4:15" x14ac:dyDescent="0.2">
      <c r="D3841" s="55"/>
      <c r="E3841" s="66"/>
      <c r="G3841" s="507"/>
      <c r="I3841" s="507"/>
      <c r="J3841" s="137"/>
      <c r="K3841" s="507"/>
      <c r="L3841" s="507"/>
      <c r="M3841" s="508"/>
      <c r="N3841" s="507"/>
      <c r="O3841" s="508"/>
    </row>
    <row r="3842" spans="4:15" x14ac:dyDescent="0.2">
      <c r="D3842" s="55"/>
      <c r="E3842" s="66"/>
      <c r="G3842" s="507"/>
      <c r="I3842" s="507"/>
      <c r="J3842" s="137"/>
      <c r="K3842" s="507"/>
      <c r="L3842" s="507"/>
      <c r="M3842" s="508"/>
      <c r="N3842" s="507"/>
      <c r="O3842" s="508"/>
    </row>
    <row r="3843" spans="4:15" x14ac:dyDescent="0.2">
      <c r="D3843" s="55"/>
      <c r="E3843" s="66"/>
      <c r="G3843" s="507"/>
      <c r="I3843" s="507"/>
      <c r="J3843" s="137"/>
      <c r="K3843" s="507"/>
      <c r="L3843" s="507"/>
      <c r="M3843" s="508"/>
      <c r="N3843" s="507"/>
      <c r="O3843" s="508"/>
    </row>
    <row r="3844" spans="4:15" x14ac:dyDescent="0.2">
      <c r="D3844" s="55"/>
      <c r="E3844" s="66"/>
      <c r="G3844" s="507"/>
      <c r="I3844" s="507"/>
      <c r="J3844" s="137"/>
      <c r="K3844" s="507"/>
      <c r="L3844" s="507"/>
      <c r="M3844" s="508"/>
      <c r="N3844" s="507"/>
      <c r="O3844" s="508"/>
    </row>
    <row r="3845" spans="4:15" x14ac:dyDescent="0.2">
      <c r="D3845" s="55"/>
      <c r="E3845" s="66"/>
      <c r="G3845" s="507"/>
      <c r="I3845" s="507"/>
      <c r="J3845" s="137"/>
      <c r="K3845" s="507"/>
      <c r="L3845" s="507"/>
      <c r="M3845" s="508"/>
      <c r="N3845" s="507"/>
      <c r="O3845" s="508"/>
    </row>
    <row r="3846" spans="4:15" x14ac:dyDescent="0.2">
      <c r="D3846" s="55"/>
      <c r="E3846" s="66"/>
      <c r="G3846" s="507"/>
      <c r="I3846" s="507"/>
      <c r="J3846" s="137"/>
      <c r="K3846" s="507"/>
      <c r="L3846" s="507"/>
      <c r="M3846" s="508"/>
      <c r="N3846" s="507"/>
      <c r="O3846" s="508"/>
    </row>
    <row r="3847" spans="4:15" x14ac:dyDescent="0.2">
      <c r="D3847" s="55"/>
      <c r="E3847" s="66"/>
      <c r="G3847" s="507"/>
      <c r="I3847" s="507"/>
      <c r="J3847" s="137"/>
      <c r="K3847" s="507"/>
      <c r="L3847" s="507"/>
      <c r="M3847" s="508"/>
      <c r="N3847" s="507"/>
      <c r="O3847" s="508"/>
    </row>
    <row r="3848" spans="4:15" x14ac:dyDescent="0.2">
      <c r="D3848" s="55"/>
      <c r="E3848" s="66"/>
      <c r="G3848" s="507"/>
      <c r="I3848" s="507"/>
      <c r="J3848" s="137"/>
      <c r="K3848" s="507"/>
      <c r="L3848" s="507"/>
      <c r="M3848" s="508"/>
      <c r="N3848" s="507"/>
      <c r="O3848" s="508"/>
    </row>
    <row r="3849" spans="4:15" x14ac:dyDescent="0.2">
      <c r="D3849" s="55"/>
      <c r="E3849" s="66"/>
      <c r="G3849" s="507"/>
      <c r="I3849" s="507"/>
      <c r="J3849" s="137"/>
      <c r="K3849" s="507"/>
      <c r="L3849" s="507"/>
      <c r="M3849" s="508"/>
      <c r="N3849" s="507"/>
      <c r="O3849" s="508"/>
    </row>
    <row r="3850" spans="4:15" x14ac:dyDescent="0.2">
      <c r="D3850" s="55"/>
      <c r="E3850" s="66"/>
      <c r="G3850" s="507"/>
      <c r="I3850" s="507"/>
      <c r="J3850" s="137"/>
      <c r="K3850" s="507"/>
      <c r="L3850" s="507"/>
      <c r="M3850" s="508"/>
      <c r="N3850" s="507"/>
      <c r="O3850" s="508"/>
    </row>
    <row r="3851" spans="4:15" x14ac:dyDescent="0.2">
      <c r="D3851" s="55"/>
      <c r="E3851" s="66"/>
      <c r="G3851" s="507"/>
      <c r="I3851" s="507"/>
      <c r="J3851" s="137"/>
      <c r="K3851" s="507"/>
      <c r="L3851" s="507"/>
      <c r="M3851" s="508"/>
      <c r="N3851" s="507"/>
      <c r="O3851" s="508"/>
    </row>
    <row r="3852" spans="4:15" x14ac:dyDescent="0.2">
      <c r="D3852" s="55"/>
      <c r="E3852" s="66"/>
      <c r="G3852" s="507"/>
      <c r="I3852" s="507"/>
      <c r="J3852" s="137"/>
      <c r="K3852" s="507"/>
      <c r="L3852" s="507"/>
      <c r="M3852" s="508"/>
      <c r="N3852" s="507"/>
      <c r="O3852" s="508"/>
    </row>
    <row r="3853" spans="4:15" x14ac:dyDescent="0.2">
      <c r="D3853" s="55"/>
      <c r="E3853" s="66"/>
      <c r="G3853" s="507"/>
      <c r="I3853" s="507"/>
      <c r="J3853" s="137"/>
      <c r="K3853" s="507"/>
      <c r="L3853" s="507"/>
      <c r="M3853" s="508"/>
      <c r="N3853" s="507"/>
      <c r="O3853" s="508"/>
    </row>
    <row r="3854" spans="4:15" x14ac:dyDescent="0.2">
      <c r="D3854" s="55"/>
      <c r="E3854" s="66"/>
      <c r="G3854" s="507"/>
      <c r="I3854" s="507"/>
      <c r="J3854" s="137"/>
      <c r="K3854" s="507"/>
      <c r="L3854" s="507"/>
      <c r="M3854" s="508"/>
      <c r="N3854" s="507"/>
      <c r="O3854" s="508"/>
    </row>
    <row r="3855" spans="4:15" x14ac:dyDescent="0.2">
      <c r="D3855" s="55"/>
      <c r="E3855" s="66"/>
      <c r="G3855" s="507"/>
      <c r="I3855" s="507"/>
      <c r="J3855" s="137"/>
      <c r="K3855" s="507"/>
      <c r="L3855" s="507"/>
      <c r="M3855" s="508"/>
      <c r="N3855" s="507"/>
      <c r="O3855" s="508"/>
    </row>
    <row r="3856" spans="4:15" x14ac:dyDescent="0.2">
      <c r="D3856" s="55"/>
      <c r="E3856" s="66"/>
      <c r="G3856" s="507"/>
      <c r="I3856" s="507"/>
      <c r="J3856" s="137"/>
      <c r="K3856" s="507"/>
      <c r="L3856" s="507"/>
      <c r="M3856" s="508"/>
      <c r="N3856" s="507"/>
      <c r="O3856" s="508"/>
    </row>
    <row r="3857" spans="4:15" x14ac:dyDescent="0.2">
      <c r="D3857" s="55"/>
      <c r="E3857" s="66"/>
      <c r="G3857" s="507"/>
      <c r="I3857" s="507"/>
      <c r="J3857" s="137"/>
      <c r="K3857" s="507"/>
      <c r="L3857" s="507"/>
      <c r="M3857" s="508"/>
      <c r="N3857" s="507"/>
      <c r="O3857" s="508"/>
    </row>
    <row r="3858" spans="4:15" x14ac:dyDescent="0.2">
      <c r="D3858" s="55"/>
      <c r="E3858" s="66"/>
      <c r="G3858" s="507"/>
      <c r="I3858" s="507"/>
      <c r="J3858" s="137"/>
      <c r="K3858" s="507"/>
      <c r="L3858" s="507"/>
      <c r="M3858" s="508"/>
      <c r="N3858" s="507"/>
      <c r="O3858" s="508"/>
    </row>
    <row r="3859" spans="4:15" x14ac:dyDescent="0.2">
      <c r="D3859" s="55"/>
      <c r="E3859" s="66"/>
      <c r="G3859" s="507"/>
      <c r="I3859" s="507"/>
      <c r="J3859" s="137"/>
      <c r="K3859" s="507"/>
      <c r="L3859" s="507"/>
      <c r="M3859" s="508"/>
      <c r="N3859" s="507"/>
      <c r="O3859" s="508"/>
    </row>
    <row r="3860" spans="4:15" x14ac:dyDescent="0.2">
      <c r="D3860" s="55"/>
      <c r="E3860" s="66"/>
      <c r="G3860" s="507"/>
      <c r="I3860" s="507"/>
      <c r="J3860" s="137"/>
      <c r="K3860" s="507"/>
      <c r="L3860" s="507"/>
      <c r="M3860" s="508"/>
      <c r="N3860" s="507"/>
      <c r="O3860" s="508"/>
    </row>
    <row r="3861" spans="4:15" x14ac:dyDescent="0.2">
      <c r="D3861" s="55"/>
      <c r="E3861" s="66"/>
      <c r="G3861" s="507"/>
      <c r="I3861" s="507"/>
      <c r="J3861" s="137"/>
      <c r="K3861" s="507"/>
      <c r="L3861" s="507"/>
      <c r="M3861" s="508"/>
      <c r="N3861" s="507"/>
      <c r="O3861" s="508"/>
    </row>
    <row r="3862" spans="4:15" x14ac:dyDescent="0.2">
      <c r="D3862" s="55"/>
      <c r="E3862" s="66"/>
      <c r="G3862" s="507"/>
      <c r="I3862" s="507"/>
      <c r="J3862" s="137"/>
      <c r="K3862" s="507"/>
      <c r="L3862" s="507"/>
      <c r="M3862" s="508"/>
      <c r="N3862" s="507"/>
      <c r="O3862" s="508"/>
    </row>
    <row r="3863" spans="4:15" x14ac:dyDescent="0.2">
      <c r="D3863" s="55"/>
      <c r="E3863" s="66"/>
      <c r="G3863" s="507"/>
      <c r="I3863" s="507"/>
      <c r="J3863" s="137"/>
      <c r="K3863" s="507"/>
      <c r="L3863" s="507"/>
      <c r="M3863" s="508"/>
      <c r="N3863" s="507"/>
      <c r="O3863" s="508"/>
    </row>
    <row r="3864" spans="4:15" x14ac:dyDescent="0.2">
      <c r="D3864" s="55"/>
      <c r="E3864" s="66"/>
      <c r="G3864" s="507"/>
      <c r="I3864" s="507"/>
      <c r="J3864" s="137"/>
      <c r="K3864" s="507"/>
      <c r="L3864" s="507"/>
      <c r="M3864" s="508"/>
      <c r="N3864" s="507"/>
      <c r="O3864" s="508"/>
    </row>
    <row r="3865" spans="4:15" x14ac:dyDescent="0.2">
      <c r="D3865" s="55"/>
      <c r="E3865" s="66"/>
      <c r="G3865" s="507"/>
      <c r="I3865" s="507"/>
      <c r="J3865" s="137"/>
      <c r="K3865" s="507"/>
      <c r="L3865" s="507"/>
      <c r="M3865" s="508"/>
      <c r="N3865" s="507"/>
      <c r="O3865" s="508"/>
    </row>
    <row r="3866" spans="4:15" x14ac:dyDescent="0.2">
      <c r="D3866" s="55"/>
      <c r="E3866" s="66"/>
      <c r="G3866" s="507"/>
      <c r="I3866" s="507"/>
      <c r="J3866" s="137"/>
      <c r="K3866" s="507"/>
      <c r="L3866" s="507"/>
      <c r="M3866" s="508"/>
      <c r="N3866" s="507"/>
      <c r="O3866" s="508"/>
    </row>
    <row r="3867" spans="4:15" x14ac:dyDescent="0.2">
      <c r="D3867" s="55"/>
      <c r="E3867" s="66"/>
      <c r="G3867" s="507"/>
      <c r="I3867" s="507"/>
      <c r="J3867" s="137"/>
      <c r="K3867" s="507"/>
      <c r="L3867" s="507"/>
      <c r="M3867" s="508"/>
      <c r="N3867" s="507"/>
      <c r="O3867" s="508"/>
    </row>
    <row r="3868" spans="4:15" x14ac:dyDescent="0.2">
      <c r="D3868" s="55"/>
      <c r="E3868" s="66"/>
      <c r="G3868" s="507"/>
      <c r="I3868" s="507"/>
      <c r="J3868" s="137"/>
      <c r="K3868" s="507"/>
      <c r="L3868" s="507"/>
      <c r="M3868" s="508"/>
      <c r="N3868" s="507"/>
      <c r="O3868" s="508"/>
    </row>
    <row r="3869" spans="4:15" x14ac:dyDescent="0.2">
      <c r="D3869" s="55"/>
      <c r="E3869" s="66"/>
      <c r="G3869" s="507"/>
      <c r="I3869" s="507"/>
      <c r="J3869" s="137"/>
      <c r="K3869" s="507"/>
      <c r="L3869" s="507"/>
      <c r="M3869" s="508"/>
      <c r="N3869" s="507"/>
      <c r="O3869" s="508"/>
    </row>
    <row r="3870" spans="4:15" x14ac:dyDescent="0.2">
      <c r="D3870" s="55"/>
      <c r="E3870" s="66"/>
      <c r="G3870" s="507"/>
      <c r="I3870" s="507"/>
      <c r="J3870" s="137"/>
      <c r="K3870" s="507"/>
      <c r="L3870" s="507"/>
      <c r="M3870" s="508"/>
      <c r="N3870" s="507"/>
      <c r="O3870" s="508"/>
    </row>
    <row r="3871" spans="4:15" x14ac:dyDescent="0.2">
      <c r="D3871" s="55"/>
      <c r="E3871" s="66"/>
      <c r="G3871" s="507"/>
      <c r="I3871" s="507"/>
      <c r="J3871" s="137"/>
      <c r="K3871" s="507"/>
      <c r="L3871" s="507"/>
      <c r="M3871" s="508"/>
      <c r="N3871" s="507"/>
      <c r="O3871" s="508"/>
    </row>
    <row r="3872" spans="4:15" x14ac:dyDescent="0.2">
      <c r="D3872" s="55"/>
      <c r="E3872" s="66"/>
      <c r="G3872" s="507"/>
      <c r="I3872" s="507"/>
      <c r="J3872" s="137"/>
      <c r="K3872" s="507"/>
      <c r="L3872" s="507"/>
      <c r="M3872" s="508"/>
      <c r="N3872" s="507"/>
      <c r="O3872" s="508"/>
    </row>
    <row r="3873" spans="4:15" x14ac:dyDescent="0.2">
      <c r="D3873" s="55"/>
      <c r="E3873" s="66"/>
      <c r="G3873" s="507"/>
      <c r="I3873" s="507"/>
      <c r="J3873" s="137"/>
      <c r="K3873" s="507"/>
      <c r="L3873" s="507"/>
      <c r="M3873" s="508"/>
      <c r="N3873" s="507"/>
      <c r="O3873" s="508"/>
    </row>
    <row r="3874" spans="4:15" x14ac:dyDescent="0.2">
      <c r="D3874" s="55"/>
      <c r="E3874" s="66"/>
      <c r="G3874" s="507"/>
      <c r="I3874" s="507"/>
      <c r="J3874" s="137"/>
      <c r="K3874" s="507"/>
      <c r="L3874" s="507"/>
      <c r="M3874" s="508"/>
      <c r="N3874" s="507"/>
      <c r="O3874" s="508"/>
    </row>
    <row r="3875" spans="4:15" x14ac:dyDescent="0.2">
      <c r="D3875" s="55"/>
      <c r="E3875" s="66"/>
      <c r="G3875" s="507"/>
      <c r="I3875" s="507"/>
      <c r="J3875" s="137"/>
      <c r="K3875" s="507"/>
      <c r="L3875" s="507"/>
      <c r="M3875" s="508"/>
      <c r="N3875" s="507"/>
      <c r="O3875" s="508"/>
    </row>
    <row r="3876" spans="4:15" x14ac:dyDescent="0.2">
      <c r="D3876" s="55"/>
      <c r="E3876" s="66"/>
      <c r="G3876" s="507"/>
      <c r="I3876" s="507"/>
      <c r="J3876" s="137"/>
      <c r="K3876" s="507"/>
      <c r="L3876" s="507"/>
      <c r="M3876" s="508"/>
      <c r="N3876" s="507"/>
      <c r="O3876" s="508"/>
    </row>
    <row r="3877" spans="4:15" x14ac:dyDescent="0.2">
      <c r="D3877" s="55"/>
      <c r="E3877" s="66"/>
      <c r="G3877" s="507"/>
      <c r="I3877" s="507"/>
      <c r="J3877" s="137"/>
      <c r="K3877" s="507"/>
      <c r="L3877" s="507"/>
      <c r="M3877" s="508"/>
      <c r="N3877" s="507"/>
      <c r="O3877" s="508"/>
    </row>
    <row r="3878" spans="4:15" x14ac:dyDescent="0.2">
      <c r="D3878" s="55"/>
      <c r="E3878" s="66"/>
      <c r="G3878" s="507"/>
      <c r="I3878" s="507"/>
      <c r="J3878" s="137"/>
      <c r="K3878" s="507"/>
      <c r="L3878" s="507"/>
      <c r="M3878" s="508"/>
      <c r="N3878" s="507"/>
      <c r="O3878" s="508"/>
    </row>
    <row r="3879" spans="4:15" x14ac:dyDescent="0.2">
      <c r="D3879" s="55"/>
      <c r="E3879" s="66"/>
      <c r="G3879" s="507"/>
      <c r="I3879" s="507"/>
      <c r="J3879" s="137"/>
      <c r="K3879" s="507"/>
      <c r="L3879" s="507"/>
      <c r="M3879" s="508"/>
      <c r="N3879" s="507"/>
      <c r="O3879" s="508"/>
    </row>
    <row r="3880" spans="4:15" x14ac:dyDescent="0.2">
      <c r="D3880" s="55"/>
      <c r="E3880" s="66"/>
      <c r="G3880" s="507"/>
      <c r="I3880" s="507"/>
      <c r="J3880" s="137"/>
      <c r="K3880" s="507"/>
      <c r="L3880" s="507"/>
      <c r="M3880" s="508"/>
      <c r="N3880" s="507"/>
      <c r="O3880" s="508"/>
    </row>
    <row r="3881" spans="4:15" x14ac:dyDescent="0.2">
      <c r="D3881" s="55"/>
      <c r="E3881" s="66"/>
      <c r="G3881" s="507"/>
      <c r="I3881" s="507"/>
      <c r="J3881" s="137"/>
      <c r="K3881" s="507"/>
      <c r="L3881" s="507"/>
      <c r="M3881" s="508"/>
      <c r="N3881" s="507"/>
      <c r="O3881" s="508"/>
    </row>
    <row r="3882" spans="4:15" x14ac:dyDescent="0.2">
      <c r="D3882" s="55"/>
      <c r="E3882" s="66"/>
      <c r="G3882" s="507"/>
      <c r="I3882" s="507"/>
      <c r="J3882" s="137"/>
      <c r="K3882" s="507"/>
      <c r="L3882" s="507"/>
      <c r="M3882" s="508"/>
      <c r="N3882" s="507"/>
      <c r="O3882" s="508"/>
    </row>
    <row r="3883" spans="4:15" x14ac:dyDescent="0.2">
      <c r="D3883" s="55"/>
      <c r="E3883" s="66"/>
      <c r="G3883" s="507"/>
      <c r="I3883" s="507"/>
      <c r="J3883" s="137"/>
      <c r="K3883" s="507"/>
      <c r="L3883" s="507"/>
      <c r="M3883" s="508"/>
      <c r="N3883" s="507"/>
      <c r="O3883" s="508"/>
    </row>
    <row r="3884" spans="4:15" x14ac:dyDescent="0.2">
      <c r="D3884" s="55"/>
      <c r="E3884" s="66"/>
      <c r="G3884" s="507"/>
      <c r="I3884" s="507"/>
      <c r="J3884" s="137"/>
      <c r="K3884" s="507"/>
      <c r="L3884" s="507"/>
      <c r="M3884" s="508"/>
      <c r="N3884" s="507"/>
      <c r="O3884" s="508"/>
    </row>
    <row r="3885" spans="4:15" x14ac:dyDescent="0.2">
      <c r="D3885" s="55"/>
      <c r="E3885" s="66"/>
      <c r="G3885" s="507"/>
      <c r="I3885" s="507"/>
      <c r="J3885" s="137"/>
      <c r="K3885" s="507"/>
      <c r="L3885" s="507"/>
      <c r="M3885" s="508"/>
      <c r="N3885" s="507"/>
      <c r="O3885" s="508"/>
    </row>
    <row r="3886" spans="4:15" x14ac:dyDescent="0.2">
      <c r="D3886" s="55"/>
      <c r="E3886" s="66"/>
      <c r="G3886" s="507"/>
      <c r="I3886" s="507"/>
      <c r="J3886" s="137"/>
      <c r="K3886" s="507"/>
      <c r="L3886" s="507"/>
      <c r="M3886" s="508"/>
      <c r="N3886" s="507"/>
      <c r="O3886" s="508"/>
    </row>
    <row r="3887" spans="4:15" x14ac:dyDescent="0.2">
      <c r="D3887" s="55"/>
      <c r="E3887" s="66"/>
      <c r="G3887" s="507"/>
      <c r="I3887" s="507"/>
      <c r="J3887" s="137"/>
      <c r="K3887" s="507"/>
      <c r="L3887" s="507"/>
      <c r="M3887" s="508"/>
      <c r="N3887" s="507"/>
      <c r="O3887" s="508"/>
    </row>
    <row r="3888" spans="4:15" x14ac:dyDescent="0.2">
      <c r="D3888" s="55"/>
      <c r="E3888" s="66"/>
      <c r="G3888" s="507"/>
      <c r="I3888" s="507"/>
      <c r="J3888" s="137"/>
      <c r="K3888" s="507"/>
      <c r="L3888" s="507"/>
      <c r="M3888" s="508"/>
      <c r="N3888" s="507"/>
      <c r="O3888" s="508"/>
    </row>
    <row r="3889" spans="4:15" x14ac:dyDescent="0.2">
      <c r="D3889" s="55"/>
      <c r="E3889" s="66"/>
      <c r="G3889" s="507"/>
      <c r="I3889" s="507"/>
      <c r="J3889" s="137"/>
      <c r="K3889" s="507"/>
      <c r="L3889" s="507"/>
      <c r="M3889" s="508"/>
      <c r="N3889" s="507"/>
      <c r="O3889" s="508"/>
    </row>
    <row r="3890" spans="4:15" x14ac:dyDescent="0.2">
      <c r="D3890" s="55"/>
      <c r="E3890" s="66"/>
      <c r="G3890" s="507"/>
      <c r="I3890" s="507"/>
      <c r="J3890" s="137"/>
      <c r="K3890" s="507"/>
      <c r="L3890" s="507"/>
      <c r="M3890" s="508"/>
      <c r="N3890" s="507"/>
      <c r="O3890" s="508"/>
    </row>
    <row r="3891" spans="4:15" x14ac:dyDescent="0.2">
      <c r="D3891" s="55"/>
      <c r="E3891" s="66"/>
      <c r="G3891" s="507"/>
      <c r="I3891" s="507"/>
      <c r="J3891" s="137"/>
      <c r="K3891" s="507"/>
      <c r="L3891" s="507"/>
      <c r="M3891" s="508"/>
      <c r="N3891" s="507"/>
      <c r="O3891" s="508"/>
    </row>
    <row r="3892" spans="4:15" x14ac:dyDescent="0.2">
      <c r="D3892" s="55"/>
      <c r="E3892" s="66"/>
      <c r="G3892" s="507"/>
      <c r="I3892" s="507"/>
      <c r="J3892" s="137"/>
      <c r="K3892" s="507"/>
      <c r="L3892" s="507"/>
      <c r="M3892" s="508"/>
      <c r="N3892" s="507"/>
      <c r="O3892" s="508"/>
    </row>
    <row r="3893" spans="4:15" x14ac:dyDescent="0.2">
      <c r="D3893" s="55"/>
      <c r="E3893" s="66"/>
      <c r="G3893" s="507"/>
      <c r="I3893" s="507"/>
      <c r="J3893" s="137"/>
      <c r="K3893" s="507"/>
      <c r="L3893" s="507"/>
      <c r="M3893" s="508"/>
      <c r="N3893" s="507"/>
      <c r="O3893" s="508"/>
    </row>
    <row r="3894" spans="4:15" x14ac:dyDescent="0.2">
      <c r="D3894" s="55"/>
      <c r="E3894" s="66"/>
      <c r="G3894" s="507"/>
      <c r="I3894" s="507"/>
      <c r="J3894" s="137"/>
      <c r="K3894" s="507"/>
      <c r="L3894" s="507"/>
      <c r="M3894" s="508"/>
      <c r="N3894" s="507"/>
      <c r="O3894" s="508"/>
    </row>
    <row r="3895" spans="4:15" x14ac:dyDescent="0.2">
      <c r="D3895" s="55"/>
      <c r="E3895" s="66"/>
      <c r="G3895" s="507"/>
      <c r="I3895" s="507"/>
      <c r="J3895" s="137"/>
      <c r="K3895" s="507"/>
      <c r="L3895" s="507"/>
      <c r="M3895" s="508"/>
      <c r="N3895" s="507"/>
      <c r="O3895" s="508"/>
    </row>
    <row r="3896" spans="4:15" x14ac:dyDescent="0.2">
      <c r="D3896" s="55"/>
      <c r="E3896" s="66"/>
      <c r="G3896" s="507"/>
      <c r="I3896" s="507"/>
      <c r="J3896" s="137"/>
      <c r="K3896" s="507"/>
      <c r="L3896" s="507"/>
      <c r="M3896" s="508"/>
      <c r="N3896" s="507"/>
      <c r="O3896" s="508"/>
    </row>
    <row r="3897" spans="4:15" x14ac:dyDescent="0.2">
      <c r="D3897" s="55"/>
      <c r="E3897" s="66"/>
      <c r="G3897" s="507"/>
      <c r="I3897" s="507"/>
      <c r="J3897" s="137"/>
      <c r="K3897" s="507"/>
      <c r="L3897" s="507"/>
      <c r="M3897" s="508"/>
      <c r="N3897" s="507"/>
      <c r="O3897" s="508"/>
    </row>
    <row r="3898" spans="4:15" x14ac:dyDescent="0.2">
      <c r="D3898" s="55"/>
      <c r="E3898" s="66"/>
      <c r="G3898" s="507"/>
      <c r="I3898" s="507"/>
      <c r="J3898" s="137"/>
      <c r="K3898" s="507"/>
      <c r="L3898" s="507"/>
      <c r="M3898" s="508"/>
      <c r="N3898" s="507"/>
      <c r="O3898" s="508"/>
    </row>
    <row r="3899" spans="4:15" x14ac:dyDescent="0.2">
      <c r="D3899" s="55"/>
      <c r="E3899" s="66"/>
      <c r="G3899" s="507"/>
      <c r="I3899" s="507"/>
      <c r="J3899" s="137"/>
      <c r="K3899" s="507"/>
      <c r="L3899" s="507"/>
      <c r="M3899" s="508"/>
      <c r="N3899" s="507"/>
      <c r="O3899" s="508"/>
    </row>
    <row r="3900" spans="4:15" x14ac:dyDescent="0.2">
      <c r="D3900" s="55"/>
      <c r="E3900" s="66"/>
      <c r="G3900" s="507"/>
      <c r="I3900" s="507"/>
      <c r="J3900" s="137"/>
      <c r="K3900" s="507"/>
      <c r="L3900" s="507"/>
      <c r="M3900" s="508"/>
      <c r="N3900" s="507"/>
      <c r="O3900" s="508"/>
    </row>
    <row r="3901" spans="4:15" x14ac:dyDescent="0.2">
      <c r="D3901" s="55"/>
      <c r="E3901" s="66"/>
      <c r="G3901" s="507"/>
      <c r="I3901" s="507"/>
      <c r="J3901" s="137"/>
      <c r="K3901" s="507"/>
      <c r="L3901" s="507"/>
      <c r="M3901" s="508"/>
      <c r="N3901" s="507"/>
      <c r="O3901" s="508"/>
    </row>
    <row r="3902" spans="4:15" x14ac:dyDescent="0.2">
      <c r="D3902" s="55"/>
      <c r="E3902" s="66"/>
      <c r="G3902" s="507"/>
      <c r="I3902" s="507"/>
      <c r="J3902" s="137"/>
      <c r="K3902" s="507"/>
      <c r="L3902" s="507"/>
      <c r="M3902" s="508"/>
      <c r="N3902" s="507"/>
      <c r="O3902" s="508"/>
    </row>
    <row r="3903" spans="4:15" x14ac:dyDescent="0.2">
      <c r="D3903" s="55"/>
      <c r="E3903" s="66"/>
      <c r="G3903" s="507"/>
      <c r="I3903" s="507"/>
      <c r="J3903" s="137"/>
      <c r="K3903" s="507"/>
      <c r="L3903" s="507"/>
      <c r="M3903" s="508"/>
      <c r="N3903" s="507"/>
      <c r="O3903" s="508"/>
    </row>
    <row r="3904" spans="4:15" x14ac:dyDescent="0.2">
      <c r="D3904" s="55"/>
      <c r="E3904" s="66"/>
      <c r="G3904" s="507"/>
      <c r="I3904" s="507"/>
      <c r="J3904" s="137"/>
      <c r="K3904" s="507"/>
      <c r="L3904" s="507"/>
      <c r="M3904" s="508"/>
      <c r="N3904" s="507"/>
      <c r="O3904" s="508"/>
    </row>
    <row r="3905" spans="4:15" x14ac:dyDescent="0.2">
      <c r="D3905" s="55"/>
      <c r="E3905" s="66"/>
      <c r="G3905" s="507"/>
      <c r="I3905" s="507"/>
      <c r="J3905" s="137"/>
      <c r="K3905" s="507"/>
      <c r="L3905" s="507"/>
      <c r="M3905" s="508"/>
      <c r="N3905" s="507"/>
      <c r="O3905" s="508"/>
    </row>
    <row r="3906" spans="4:15" x14ac:dyDescent="0.2">
      <c r="D3906" s="55"/>
      <c r="E3906" s="66"/>
      <c r="G3906" s="507"/>
      <c r="I3906" s="507"/>
      <c r="J3906" s="137"/>
      <c r="K3906" s="507"/>
      <c r="L3906" s="507"/>
      <c r="M3906" s="508"/>
      <c r="N3906" s="507"/>
      <c r="O3906" s="508"/>
    </row>
    <row r="3907" spans="4:15" x14ac:dyDescent="0.2">
      <c r="D3907" s="55"/>
      <c r="E3907" s="66"/>
      <c r="G3907" s="507"/>
      <c r="I3907" s="507"/>
      <c r="J3907" s="137"/>
      <c r="K3907" s="507"/>
      <c r="L3907" s="507"/>
      <c r="M3907" s="508"/>
      <c r="N3907" s="507"/>
      <c r="O3907" s="508"/>
    </row>
    <row r="3908" spans="4:15" x14ac:dyDescent="0.2">
      <c r="D3908" s="55"/>
      <c r="E3908" s="66"/>
      <c r="G3908" s="507"/>
      <c r="I3908" s="507"/>
      <c r="J3908" s="137"/>
      <c r="K3908" s="507"/>
      <c r="L3908" s="507"/>
      <c r="M3908" s="508"/>
      <c r="N3908" s="507"/>
      <c r="O3908" s="508"/>
    </row>
    <row r="3909" spans="4:15" x14ac:dyDescent="0.2">
      <c r="D3909" s="55"/>
      <c r="E3909" s="66"/>
      <c r="G3909" s="507"/>
      <c r="I3909" s="507"/>
      <c r="J3909" s="137"/>
      <c r="K3909" s="507"/>
      <c r="L3909" s="507"/>
      <c r="M3909" s="508"/>
      <c r="N3909" s="507"/>
      <c r="O3909" s="508"/>
    </row>
    <row r="3910" spans="4:15" x14ac:dyDescent="0.2">
      <c r="D3910" s="55"/>
      <c r="E3910" s="66"/>
      <c r="G3910" s="507"/>
      <c r="I3910" s="507"/>
      <c r="J3910" s="137"/>
      <c r="K3910" s="507"/>
      <c r="L3910" s="507"/>
      <c r="M3910" s="508"/>
      <c r="N3910" s="507"/>
      <c r="O3910" s="508"/>
    </row>
    <row r="3911" spans="4:15" x14ac:dyDescent="0.2">
      <c r="D3911" s="55"/>
      <c r="E3911" s="66"/>
      <c r="G3911" s="507"/>
      <c r="I3911" s="507"/>
      <c r="J3911" s="137"/>
      <c r="K3911" s="507"/>
      <c r="L3911" s="507"/>
      <c r="M3911" s="508"/>
      <c r="N3911" s="507"/>
      <c r="O3911" s="508"/>
    </row>
    <row r="3912" spans="4:15" x14ac:dyDescent="0.2">
      <c r="D3912" s="55"/>
      <c r="E3912" s="66"/>
      <c r="G3912" s="507"/>
      <c r="I3912" s="507"/>
      <c r="J3912" s="137"/>
      <c r="K3912" s="507"/>
      <c r="L3912" s="507"/>
      <c r="M3912" s="508"/>
      <c r="N3912" s="507"/>
      <c r="O3912" s="508"/>
    </row>
    <row r="3913" spans="4:15" x14ac:dyDescent="0.2">
      <c r="D3913" s="55"/>
      <c r="E3913" s="66"/>
      <c r="G3913" s="507"/>
      <c r="I3913" s="507"/>
      <c r="J3913" s="137"/>
      <c r="K3913" s="507"/>
      <c r="L3913" s="507"/>
      <c r="M3913" s="508"/>
      <c r="N3913" s="507"/>
      <c r="O3913" s="508"/>
    </row>
    <row r="3914" spans="4:15" x14ac:dyDescent="0.2">
      <c r="D3914" s="55"/>
      <c r="E3914" s="66"/>
      <c r="G3914" s="507"/>
      <c r="I3914" s="507"/>
      <c r="J3914" s="137"/>
      <c r="K3914" s="507"/>
      <c r="L3914" s="507"/>
      <c r="M3914" s="508"/>
      <c r="N3914" s="507"/>
      <c r="O3914" s="508"/>
    </row>
    <row r="3915" spans="4:15" x14ac:dyDescent="0.2">
      <c r="D3915" s="55"/>
      <c r="E3915" s="66"/>
      <c r="G3915" s="507"/>
      <c r="I3915" s="507"/>
      <c r="J3915" s="137"/>
      <c r="K3915" s="507"/>
      <c r="L3915" s="507"/>
      <c r="M3915" s="508"/>
      <c r="N3915" s="507"/>
      <c r="O3915" s="508"/>
    </row>
    <row r="3916" spans="4:15" x14ac:dyDescent="0.2">
      <c r="D3916" s="55"/>
      <c r="E3916" s="66"/>
      <c r="G3916" s="507"/>
      <c r="I3916" s="507"/>
      <c r="J3916" s="137"/>
      <c r="K3916" s="507"/>
      <c r="L3916" s="507"/>
      <c r="M3916" s="508"/>
      <c r="N3916" s="507"/>
      <c r="O3916" s="508"/>
    </row>
    <row r="3917" spans="4:15" x14ac:dyDescent="0.2">
      <c r="D3917" s="55"/>
      <c r="E3917" s="66"/>
      <c r="G3917" s="507"/>
      <c r="I3917" s="507"/>
      <c r="J3917" s="137"/>
      <c r="K3917" s="507"/>
      <c r="L3917" s="507"/>
      <c r="M3917" s="508"/>
      <c r="N3917" s="507"/>
      <c r="O3917" s="508"/>
    </row>
    <row r="3918" spans="4:15" x14ac:dyDescent="0.2">
      <c r="D3918" s="55"/>
      <c r="E3918" s="66"/>
      <c r="G3918" s="507"/>
      <c r="I3918" s="507"/>
      <c r="J3918" s="137"/>
      <c r="K3918" s="507"/>
      <c r="L3918" s="507"/>
      <c r="M3918" s="508"/>
      <c r="N3918" s="507"/>
      <c r="O3918" s="508"/>
    </row>
    <row r="3919" spans="4:15" x14ac:dyDescent="0.2">
      <c r="D3919" s="55"/>
      <c r="E3919" s="66"/>
      <c r="G3919" s="507"/>
      <c r="I3919" s="507"/>
      <c r="J3919" s="137"/>
      <c r="K3919" s="507"/>
      <c r="L3919" s="507"/>
      <c r="M3919" s="508"/>
      <c r="N3919" s="507"/>
      <c r="O3919" s="508"/>
    </row>
    <row r="3920" spans="4:15" x14ac:dyDescent="0.2">
      <c r="D3920" s="55"/>
      <c r="E3920" s="66"/>
      <c r="G3920" s="507"/>
      <c r="I3920" s="507"/>
      <c r="J3920" s="137"/>
      <c r="K3920" s="507"/>
      <c r="L3920" s="507"/>
      <c r="M3920" s="508"/>
      <c r="N3920" s="507"/>
      <c r="O3920" s="508"/>
    </row>
    <row r="3921" spans="4:15" x14ac:dyDescent="0.2">
      <c r="D3921" s="55"/>
      <c r="E3921" s="66"/>
      <c r="G3921" s="507"/>
      <c r="I3921" s="507"/>
      <c r="J3921" s="137"/>
      <c r="K3921" s="507"/>
      <c r="L3921" s="507"/>
      <c r="M3921" s="508"/>
      <c r="N3921" s="507"/>
      <c r="O3921" s="508"/>
    </row>
    <row r="3922" spans="4:15" x14ac:dyDescent="0.2">
      <c r="D3922" s="55"/>
      <c r="E3922" s="66"/>
      <c r="G3922" s="507"/>
      <c r="I3922" s="507"/>
      <c r="J3922" s="137"/>
      <c r="K3922" s="507"/>
      <c r="L3922" s="507"/>
      <c r="M3922" s="508"/>
      <c r="N3922" s="507"/>
      <c r="O3922" s="508"/>
    </row>
    <row r="3923" spans="4:15" x14ac:dyDescent="0.2">
      <c r="D3923" s="55"/>
      <c r="E3923" s="66"/>
      <c r="G3923" s="507"/>
      <c r="I3923" s="507"/>
      <c r="J3923" s="137"/>
      <c r="K3923" s="507"/>
      <c r="L3923" s="507"/>
      <c r="M3923" s="508"/>
      <c r="N3923" s="507"/>
      <c r="O3923" s="508"/>
    </row>
    <row r="3924" spans="4:15" x14ac:dyDescent="0.2">
      <c r="D3924" s="55"/>
      <c r="E3924" s="66"/>
      <c r="G3924" s="507"/>
      <c r="I3924" s="507"/>
      <c r="J3924" s="137"/>
      <c r="K3924" s="507"/>
      <c r="L3924" s="507"/>
      <c r="M3924" s="508"/>
      <c r="N3924" s="507"/>
      <c r="O3924" s="508"/>
    </row>
    <row r="3925" spans="4:15" x14ac:dyDescent="0.2">
      <c r="D3925" s="55"/>
      <c r="E3925" s="66"/>
      <c r="G3925" s="507"/>
      <c r="I3925" s="507"/>
      <c r="J3925" s="137"/>
      <c r="K3925" s="507"/>
      <c r="L3925" s="507"/>
      <c r="M3925" s="508"/>
      <c r="N3925" s="507"/>
      <c r="O3925" s="508"/>
    </row>
    <row r="3926" spans="4:15" x14ac:dyDescent="0.2">
      <c r="D3926" s="55"/>
      <c r="E3926" s="66"/>
      <c r="G3926" s="507"/>
      <c r="I3926" s="507"/>
      <c r="J3926" s="137"/>
      <c r="K3926" s="507"/>
      <c r="L3926" s="507"/>
      <c r="M3926" s="508"/>
      <c r="N3926" s="507"/>
      <c r="O3926" s="508"/>
    </row>
    <row r="3927" spans="4:15" x14ac:dyDescent="0.2">
      <c r="D3927" s="55"/>
      <c r="E3927" s="66"/>
      <c r="G3927" s="507"/>
      <c r="I3927" s="507"/>
      <c r="J3927" s="137"/>
      <c r="K3927" s="507"/>
      <c r="L3927" s="507"/>
      <c r="M3927" s="508"/>
      <c r="N3927" s="507"/>
      <c r="O3927" s="508"/>
    </row>
    <row r="3928" spans="4:15" x14ac:dyDescent="0.2">
      <c r="D3928" s="55"/>
      <c r="E3928" s="66"/>
      <c r="G3928" s="507"/>
      <c r="I3928" s="507"/>
      <c r="J3928" s="137"/>
      <c r="K3928" s="507"/>
      <c r="L3928" s="507"/>
      <c r="M3928" s="508"/>
      <c r="N3928" s="507"/>
      <c r="O3928" s="508"/>
    </row>
    <row r="3929" spans="4:15" x14ac:dyDescent="0.2">
      <c r="D3929" s="55"/>
      <c r="E3929" s="66"/>
      <c r="G3929" s="507"/>
      <c r="I3929" s="507"/>
      <c r="J3929" s="137"/>
      <c r="K3929" s="507"/>
      <c r="L3929" s="507"/>
      <c r="M3929" s="508"/>
      <c r="N3929" s="507"/>
      <c r="O3929" s="508"/>
    </row>
    <row r="3930" spans="4:15" x14ac:dyDescent="0.2">
      <c r="D3930" s="55"/>
      <c r="E3930" s="66"/>
      <c r="G3930" s="507"/>
      <c r="I3930" s="507"/>
      <c r="J3930" s="137"/>
      <c r="K3930" s="507"/>
      <c r="L3930" s="507"/>
      <c r="M3930" s="508"/>
      <c r="N3930" s="507"/>
      <c r="O3930" s="508"/>
    </row>
    <row r="3931" spans="4:15" x14ac:dyDescent="0.2">
      <c r="D3931" s="55"/>
      <c r="E3931" s="66"/>
      <c r="G3931" s="507"/>
      <c r="I3931" s="507"/>
      <c r="J3931" s="137"/>
      <c r="K3931" s="507"/>
      <c r="L3931" s="507"/>
      <c r="M3931" s="508"/>
      <c r="N3931" s="507"/>
      <c r="O3931" s="508"/>
    </row>
    <row r="3932" spans="4:15" x14ac:dyDescent="0.2">
      <c r="D3932" s="55"/>
      <c r="E3932" s="66"/>
      <c r="G3932" s="507"/>
      <c r="I3932" s="507"/>
      <c r="J3932" s="137"/>
      <c r="K3932" s="507"/>
      <c r="L3932" s="507"/>
      <c r="M3932" s="508"/>
      <c r="N3932" s="507"/>
      <c r="O3932" s="508"/>
    </row>
    <row r="3933" spans="4:15" x14ac:dyDescent="0.2">
      <c r="D3933" s="55"/>
      <c r="E3933" s="66"/>
      <c r="G3933" s="507"/>
      <c r="I3933" s="507"/>
      <c r="J3933" s="137"/>
      <c r="K3933" s="507"/>
      <c r="L3933" s="507"/>
      <c r="M3933" s="508"/>
      <c r="N3933" s="507"/>
      <c r="O3933" s="508"/>
    </row>
    <row r="3934" spans="4:15" x14ac:dyDescent="0.2">
      <c r="D3934" s="55"/>
      <c r="E3934" s="66"/>
      <c r="G3934" s="507"/>
      <c r="I3934" s="507"/>
      <c r="J3934" s="137"/>
      <c r="K3934" s="507"/>
      <c r="L3934" s="507"/>
      <c r="M3934" s="508"/>
      <c r="N3934" s="507"/>
      <c r="O3934" s="508"/>
    </row>
    <row r="3935" spans="4:15" x14ac:dyDescent="0.2">
      <c r="D3935" s="55"/>
      <c r="E3935" s="66"/>
      <c r="G3935" s="507"/>
      <c r="I3935" s="507"/>
      <c r="J3935" s="137"/>
      <c r="K3935" s="507"/>
      <c r="L3935" s="507"/>
      <c r="M3935" s="508"/>
      <c r="N3935" s="507"/>
      <c r="O3935" s="508"/>
    </row>
    <row r="3936" spans="4:15" x14ac:dyDescent="0.2">
      <c r="D3936" s="55"/>
      <c r="E3936" s="66"/>
      <c r="G3936" s="507"/>
      <c r="I3936" s="507"/>
      <c r="J3936" s="137"/>
      <c r="K3936" s="507"/>
      <c r="L3936" s="507"/>
      <c r="M3936" s="508"/>
      <c r="N3936" s="507"/>
      <c r="O3936" s="508"/>
    </row>
    <row r="3937" spans="4:15" x14ac:dyDescent="0.2">
      <c r="D3937" s="55"/>
      <c r="E3937" s="66"/>
      <c r="G3937" s="507"/>
      <c r="I3937" s="507"/>
      <c r="J3937" s="137"/>
      <c r="K3937" s="507"/>
      <c r="L3937" s="507"/>
      <c r="M3937" s="508"/>
      <c r="N3937" s="507"/>
      <c r="O3937" s="508"/>
    </row>
    <row r="3938" spans="4:15" x14ac:dyDescent="0.2">
      <c r="D3938" s="55"/>
      <c r="E3938" s="66"/>
      <c r="G3938" s="507"/>
      <c r="I3938" s="507"/>
      <c r="J3938" s="137"/>
      <c r="K3938" s="507"/>
      <c r="L3938" s="507"/>
      <c r="M3938" s="508"/>
      <c r="N3938" s="507"/>
      <c r="O3938" s="508"/>
    </row>
    <row r="3939" spans="4:15" x14ac:dyDescent="0.2">
      <c r="D3939" s="55"/>
      <c r="E3939" s="66"/>
      <c r="G3939" s="507"/>
      <c r="I3939" s="507"/>
      <c r="J3939" s="137"/>
      <c r="K3939" s="507"/>
      <c r="L3939" s="507"/>
      <c r="M3939" s="508"/>
      <c r="N3939" s="507"/>
      <c r="O3939" s="508"/>
    </row>
    <row r="3940" spans="4:15" x14ac:dyDescent="0.2">
      <c r="D3940" s="55"/>
      <c r="E3940" s="66"/>
      <c r="G3940" s="507"/>
      <c r="I3940" s="507"/>
      <c r="J3940" s="137"/>
      <c r="K3940" s="507"/>
      <c r="L3940" s="507"/>
      <c r="M3940" s="508"/>
      <c r="N3940" s="507"/>
      <c r="O3940" s="508"/>
    </row>
    <row r="3941" spans="4:15" x14ac:dyDescent="0.2">
      <c r="D3941" s="55"/>
      <c r="E3941" s="66"/>
      <c r="G3941" s="507"/>
      <c r="I3941" s="507"/>
      <c r="J3941" s="137"/>
      <c r="K3941" s="507"/>
      <c r="L3941" s="507"/>
      <c r="M3941" s="508"/>
      <c r="N3941" s="507"/>
      <c r="O3941" s="508"/>
    </row>
    <row r="3942" spans="4:15" x14ac:dyDescent="0.2">
      <c r="D3942" s="55"/>
      <c r="E3942" s="66"/>
      <c r="G3942" s="507"/>
      <c r="I3942" s="507"/>
      <c r="J3942" s="137"/>
      <c r="K3942" s="507"/>
      <c r="L3942" s="507"/>
      <c r="M3942" s="508"/>
      <c r="N3942" s="507"/>
      <c r="O3942" s="508"/>
    </row>
    <row r="3943" spans="4:15" x14ac:dyDescent="0.2">
      <c r="D3943" s="55"/>
      <c r="E3943" s="66"/>
      <c r="G3943" s="507"/>
      <c r="I3943" s="507"/>
      <c r="J3943" s="137"/>
      <c r="K3943" s="507"/>
      <c r="L3943" s="507"/>
      <c r="M3943" s="508"/>
      <c r="N3943" s="507"/>
      <c r="O3943" s="508"/>
    </row>
    <row r="3944" spans="4:15" x14ac:dyDescent="0.2">
      <c r="D3944" s="55"/>
      <c r="E3944" s="66"/>
      <c r="G3944" s="507"/>
      <c r="I3944" s="507"/>
      <c r="J3944" s="137"/>
      <c r="K3944" s="507"/>
      <c r="L3944" s="507"/>
      <c r="M3944" s="508"/>
      <c r="N3944" s="507"/>
      <c r="O3944" s="508"/>
    </row>
    <row r="3945" spans="4:15" x14ac:dyDescent="0.2">
      <c r="D3945" s="55"/>
      <c r="E3945" s="66"/>
      <c r="G3945" s="507"/>
      <c r="I3945" s="507"/>
      <c r="J3945" s="137"/>
      <c r="K3945" s="507"/>
      <c r="L3945" s="507"/>
      <c r="M3945" s="508"/>
      <c r="N3945" s="507"/>
      <c r="O3945" s="508"/>
    </row>
    <row r="3946" spans="4:15" x14ac:dyDescent="0.2">
      <c r="D3946" s="55"/>
      <c r="E3946" s="66"/>
      <c r="G3946" s="507"/>
      <c r="I3946" s="507"/>
      <c r="J3946" s="137"/>
      <c r="K3946" s="507"/>
      <c r="L3946" s="507"/>
      <c r="M3946" s="508"/>
      <c r="N3946" s="507"/>
      <c r="O3946" s="508"/>
    </row>
    <row r="3947" spans="4:15" x14ac:dyDescent="0.2">
      <c r="D3947" s="55"/>
      <c r="E3947" s="66"/>
      <c r="G3947" s="507"/>
      <c r="I3947" s="507"/>
      <c r="J3947" s="137"/>
      <c r="K3947" s="507"/>
      <c r="L3947" s="507"/>
      <c r="M3947" s="508"/>
      <c r="N3947" s="507"/>
      <c r="O3947" s="508"/>
    </row>
    <row r="3948" spans="4:15" x14ac:dyDescent="0.2">
      <c r="D3948" s="55"/>
      <c r="E3948" s="66"/>
      <c r="G3948" s="507"/>
      <c r="I3948" s="507"/>
      <c r="J3948" s="137"/>
      <c r="K3948" s="507"/>
      <c r="L3948" s="507"/>
      <c r="M3948" s="508"/>
      <c r="N3948" s="507"/>
      <c r="O3948" s="508"/>
    </row>
    <row r="3949" spans="4:15" x14ac:dyDescent="0.2">
      <c r="D3949" s="55"/>
      <c r="E3949" s="66"/>
      <c r="G3949" s="507"/>
      <c r="I3949" s="507"/>
      <c r="J3949" s="137"/>
      <c r="K3949" s="507"/>
      <c r="L3949" s="507"/>
      <c r="M3949" s="508"/>
      <c r="N3949" s="507"/>
      <c r="O3949" s="508"/>
    </row>
    <row r="3950" spans="4:15" x14ac:dyDescent="0.2">
      <c r="D3950" s="55"/>
      <c r="E3950" s="66"/>
      <c r="G3950" s="507"/>
      <c r="I3950" s="507"/>
      <c r="J3950" s="137"/>
      <c r="K3950" s="507"/>
      <c r="L3950" s="507"/>
      <c r="M3950" s="508"/>
      <c r="N3950" s="507"/>
      <c r="O3950" s="508"/>
    </row>
    <row r="3951" spans="4:15" x14ac:dyDescent="0.2">
      <c r="D3951" s="55"/>
      <c r="E3951" s="66"/>
      <c r="G3951" s="507"/>
      <c r="I3951" s="507"/>
      <c r="J3951" s="137"/>
      <c r="K3951" s="507"/>
      <c r="L3951" s="507"/>
      <c r="M3951" s="508"/>
      <c r="N3951" s="507"/>
      <c r="O3951" s="508"/>
    </row>
    <row r="3952" spans="4:15" x14ac:dyDescent="0.2">
      <c r="D3952" s="55"/>
      <c r="E3952" s="66"/>
      <c r="G3952" s="507"/>
      <c r="I3952" s="507"/>
      <c r="J3952" s="137"/>
      <c r="K3952" s="507"/>
      <c r="L3952" s="507"/>
      <c r="M3952" s="508"/>
      <c r="N3952" s="507"/>
      <c r="O3952" s="508"/>
    </row>
    <row r="3953" spans="4:15" x14ac:dyDescent="0.2">
      <c r="D3953" s="55"/>
      <c r="E3953" s="66"/>
      <c r="G3953" s="507"/>
      <c r="I3953" s="507"/>
      <c r="J3953" s="137"/>
      <c r="K3953" s="507"/>
      <c r="L3953" s="507"/>
      <c r="M3953" s="508"/>
      <c r="N3953" s="507"/>
      <c r="O3953" s="508"/>
    </row>
    <row r="3954" spans="4:15" x14ac:dyDescent="0.2">
      <c r="D3954" s="55"/>
      <c r="E3954" s="66"/>
      <c r="G3954" s="507"/>
      <c r="I3954" s="507"/>
      <c r="J3954" s="137"/>
      <c r="K3954" s="507"/>
      <c r="L3954" s="507"/>
      <c r="M3954" s="508"/>
      <c r="N3954" s="507"/>
      <c r="O3954" s="508"/>
    </row>
    <row r="3955" spans="4:15" x14ac:dyDescent="0.2">
      <c r="D3955" s="55"/>
      <c r="E3955" s="66"/>
      <c r="G3955" s="507"/>
      <c r="I3955" s="507"/>
      <c r="J3955" s="137"/>
      <c r="K3955" s="507"/>
      <c r="L3955" s="507"/>
      <c r="M3955" s="508"/>
      <c r="N3955" s="507"/>
      <c r="O3955" s="508"/>
    </row>
    <row r="3956" spans="4:15" x14ac:dyDescent="0.2">
      <c r="D3956" s="55"/>
      <c r="E3956" s="66"/>
      <c r="G3956" s="507"/>
      <c r="I3956" s="507"/>
      <c r="J3956" s="137"/>
      <c r="K3956" s="507"/>
      <c r="L3956" s="507"/>
      <c r="M3956" s="508"/>
      <c r="N3956" s="507"/>
      <c r="O3956" s="508"/>
    </row>
    <row r="3957" spans="4:15" x14ac:dyDescent="0.2">
      <c r="D3957" s="55"/>
      <c r="E3957" s="66"/>
      <c r="G3957" s="507"/>
      <c r="I3957" s="507"/>
      <c r="J3957" s="137"/>
      <c r="K3957" s="507"/>
      <c r="L3957" s="507"/>
      <c r="M3957" s="508"/>
      <c r="N3957" s="507"/>
      <c r="O3957" s="508"/>
    </row>
    <row r="3958" spans="4:15" x14ac:dyDescent="0.2">
      <c r="D3958" s="55"/>
      <c r="E3958" s="66"/>
      <c r="G3958" s="507"/>
      <c r="I3958" s="507"/>
      <c r="J3958" s="137"/>
      <c r="K3958" s="507"/>
      <c r="L3958" s="507"/>
      <c r="M3958" s="508"/>
      <c r="N3958" s="507"/>
      <c r="O3958" s="508"/>
    </row>
    <row r="3959" spans="4:15" x14ac:dyDescent="0.2">
      <c r="D3959" s="55"/>
      <c r="E3959" s="66"/>
      <c r="G3959" s="507"/>
      <c r="I3959" s="507"/>
      <c r="J3959" s="137"/>
      <c r="K3959" s="507"/>
      <c r="L3959" s="507"/>
      <c r="M3959" s="508"/>
      <c r="N3959" s="507"/>
      <c r="O3959" s="508"/>
    </row>
    <row r="3960" spans="4:15" x14ac:dyDescent="0.2">
      <c r="D3960" s="55"/>
      <c r="E3960" s="66"/>
      <c r="G3960" s="507"/>
      <c r="I3960" s="507"/>
      <c r="J3960" s="137"/>
      <c r="K3960" s="507"/>
      <c r="L3960" s="507"/>
      <c r="M3960" s="508"/>
      <c r="N3960" s="507"/>
      <c r="O3960" s="508"/>
    </row>
    <row r="3961" spans="4:15" x14ac:dyDescent="0.2">
      <c r="D3961" s="55"/>
      <c r="E3961" s="66"/>
      <c r="G3961" s="507"/>
      <c r="I3961" s="507"/>
      <c r="J3961" s="137"/>
      <c r="K3961" s="507"/>
      <c r="L3961" s="507"/>
      <c r="M3961" s="508"/>
      <c r="N3961" s="507"/>
      <c r="O3961" s="508"/>
    </row>
    <row r="3962" spans="4:15" x14ac:dyDescent="0.2">
      <c r="D3962" s="55"/>
      <c r="E3962" s="66"/>
      <c r="G3962" s="507"/>
      <c r="I3962" s="507"/>
      <c r="J3962" s="137"/>
      <c r="K3962" s="507"/>
      <c r="L3962" s="507"/>
      <c r="M3962" s="508"/>
      <c r="N3962" s="507"/>
      <c r="O3962" s="508"/>
    </row>
    <row r="3963" spans="4:15" x14ac:dyDescent="0.2">
      <c r="D3963" s="55"/>
      <c r="E3963" s="66"/>
      <c r="G3963" s="507"/>
      <c r="I3963" s="507"/>
      <c r="J3963" s="137"/>
      <c r="K3963" s="507"/>
      <c r="L3963" s="507"/>
      <c r="M3963" s="508"/>
      <c r="N3963" s="507"/>
      <c r="O3963" s="508"/>
    </row>
    <row r="3964" spans="4:15" x14ac:dyDescent="0.2">
      <c r="D3964" s="55"/>
      <c r="E3964" s="66"/>
      <c r="G3964" s="507"/>
      <c r="I3964" s="507"/>
      <c r="J3964" s="137"/>
      <c r="K3964" s="507"/>
      <c r="L3964" s="507"/>
      <c r="M3964" s="508"/>
      <c r="N3964" s="507"/>
      <c r="O3964" s="508"/>
    </row>
    <row r="3965" spans="4:15" x14ac:dyDescent="0.2">
      <c r="D3965" s="55"/>
      <c r="E3965" s="66"/>
      <c r="G3965" s="507"/>
      <c r="I3965" s="507"/>
      <c r="J3965" s="137"/>
      <c r="K3965" s="507"/>
      <c r="L3965" s="507"/>
      <c r="M3965" s="508"/>
      <c r="N3965" s="507"/>
      <c r="O3965" s="508"/>
    </row>
    <row r="3966" spans="4:15" x14ac:dyDescent="0.2">
      <c r="D3966" s="55"/>
      <c r="E3966" s="66"/>
      <c r="G3966" s="507"/>
      <c r="I3966" s="507"/>
      <c r="J3966" s="137"/>
      <c r="K3966" s="507"/>
      <c r="L3966" s="507"/>
      <c r="M3966" s="508"/>
      <c r="N3966" s="507"/>
      <c r="O3966" s="508"/>
    </row>
    <row r="3967" spans="4:15" x14ac:dyDescent="0.2">
      <c r="D3967" s="55"/>
      <c r="E3967" s="66"/>
      <c r="G3967" s="507"/>
      <c r="I3967" s="507"/>
      <c r="J3967" s="137"/>
      <c r="K3967" s="507"/>
      <c r="L3967" s="507"/>
      <c r="M3967" s="508"/>
      <c r="N3967" s="507"/>
      <c r="O3967" s="508"/>
    </row>
    <row r="3968" spans="4:15" x14ac:dyDescent="0.2">
      <c r="D3968" s="55"/>
      <c r="E3968" s="66"/>
      <c r="G3968" s="507"/>
      <c r="I3968" s="507"/>
      <c r="J3968" s="137"/>
      <c r="K3968" s="507"/>
      <c r="L3968" s="507"/>
      <c r="M3968" s="508"/>
      <c r="N3968" s="507"/>
      <c r="O3968" s="508"/>
    </row>
    <row r="3969" spans="4:15" x14ac:dyDescent="0.2">
      <c r="D3969" s="55"/>
      <c r="E3969" s="66"/>
      <c r="G3969" s="507"/>
      <c r="I3969" s="507"/>
      <c r="J3969" s="137"/>
      <c r="K3969" s="507"/>
      <c r="L3969" s="507"/>
      <c r="M3969" s="508"/>
      <c r="N3969" s="507"/>
      <c r="O3969" s="508"/>
    </row>
    <row r="3970" spans="4:15" x14ac:dyDescent="0.2">
      <c r="D3970" s="55"/>
      <c r="E3970" s="66"/>
      <c r="G3970" s="507"/>
      <c r="I3970" s="507"/>
      <c r="J3970" s="137"/>
      <c r="K3970" s="507"/>
      <c r="L3970" s="507"/>
      <c r="M3970" s="508"/>
      <c r="N3970" s="507"/>
      <c r="O3970" s="508"/>
    </row>
    <row r="3971" spans="4:15" x14ac:dyDescent="0.2">
      <c r="D3971" s="55"/>
      <c r="E3971" s="66"/>
      <c r="G3971" s="507"/>
      <c r="I3971" s="507"/>
      <c r="J3971" s="137"/>
      <c r="K3971" s="507"/>
      <c r="L3971" s="507"/>
      <c r="M3971" s="508"/>
      <c r="N3971" s="507"/>
      <c r="O3971" s="508"/>
    </row>
    <row r="3972" spans="4:15" x14ac:dyDescent="0.2">
      <c r="D3972" s="55"/>
      <c r="E3972" s="66"/>
      <c r="G3972" s="507"/>
      <c r="I3972" s="507"/>
      <c r="J3972" s="137"/>
      <c r="K3972" s="507"/>
      <c r="L3972" s="507"/>
      <c r="M3972" s="508"/>
      <c r="N3972" s="507"/>
      <c r="O3972" s="508"/>
    </row>
    <row r="3973" spans="4:15" x14ac:dyDescent="0.2">
      <c r="D3973" s="55"/>
      <c r="E3973" s="66"/>
      <c r="G3973" s="507"/>
      <c r="I3973" s="507"/>
      <c r="J3973" s="137"/>
      <c r="K3973" s="507"/>
      <c r="L3973" s="507"/>
      <c r="M3973" s="508"/>
      <c r="N3973" s="507"/>
      <c r="O3973" s="508"/>
    </row>
    <row r="3974" spans="4:15" x14ac:dyDescent="0.2">
      <c r="D3974" s="55"/>
      <c r="E3974" s="66"/>
      <c r="G3974" s="507"/>
      <c r="I3974" s="507"/>
      <c r="J3974" s="137"/>
      <c r="K3974" s="507"/>
      <c r="L3974" s="507"/>
      <c r="M3974" s="508"/>
      <c r="N3974" s="507"/>
      <c r="O3974" s="508"/>
    </row>
    <row r="3975" spans="4:15" x14ac:dyDescent="0.2">
      <c r="D3975" s="55"/>
      <c r="E3975" s="66"/>
      <c r="G3975" s="507"/>
      <c r="I3975" s="507"/>
      <c r="J3975" s="137"/>
      <c r="K3975" s="507"/>
      <c r="L3975" s="507"/>
      <c r="M3975" s="508"/>
      <c r="N3975" s="507"/>
      <c r="O3975" s="508"/>
    </row>
    <row r="3976" spans="4:15" x14ac:dyDescent="0.2">
      <c r="D3976" s="55"/>
      <c r="E3976" s="66"/>
      <c r="G3976" s="507"/>
      <c r="I3976" s="507"/>
      <c r="J3976" s="137"/>
      <c r="K3976" s="507"/>
      <c r="L3976" s="507"/>
      <c r="M3976" s="508"/>
      <c r="N3976" s="507"/>
      <c r="O3976" s="508"/>
    </row>
    <row r="3977" spans="4:15" x14ac:dyDescent="0.2">
      <c r="D3977" s="55"/>
      <c r="E3977" s="66"/>
      <c r="G3977" s="507"/>
      <c r="I3977" s="507"/>
      <c r="J3977" s="137"/>
      <c r="K3977" s="507"/>
      <c r="L3977" s="507"/>
      <c r="M3977" s="508"/>
      <c r="N3977" s="507"/>
      <c r="O3977" s="508"/>
    </row>
    <row r="3978" spans="4:15" x14ac:dyDescent="0.2">
      <c r="D3978" s="55"/>
      <c r="E3978" s="66"/>
      <c r="G3978" s="507"/>
      <c r="I3978" s="507"/>
      <c r="J3978" s="137"/>
      <c r="K3978" s="507"/>
      <c r="L3978" s="507"/>
      <c r="M3978" s="508"/>
      <c r="N3978" s="507"/>
      <c r="O3978" s="508"/>
    </row>
    <row r="3979" spans="4:15" x14ac:dyDescent="0.2">
      <c r="D3979" s="55"/>
      <c r="E3979" s="66"/>
      <c r="G3979" s="507"/>
      <c r="I3979" s="507"/>
      <c r="J3979" s="137"/>
      <c r="K3979" s="507"/>
      <c r="L3979" s="507"/>
      <c r="M3979" s="508"/>
      <c r="N3979" s="507"/>
      <c r="O3979" s="508"/>
    </row>
    <row r="3980" spans="4:15" x14ac:dyDescent="0.2">
      <c r="D3980" s="55"/>
      <c r="E3980" s="66"/>
      <c r="G3980" s="507"/>
      <c r="I3980" s="507"/>
      <c r="J3980" s="137"/>
      <c r="K3980" s="507"/>
      <c r="L3980" s="507"/>
      <c r="M3980" s="508"/>
      <c r="N3980" s="507"/>
      <c r="O3980" s="508"/>
    </row>
    <row r="3981" spans="4:15" x14ac:dyDescent="0.2">
      <c r="D3981" s="55"/>
      <c r="E3981" s="66"/>
      <c r="G3981" s="507"/>
      <c r="I3981" s="507"/>
      <c r="J3981" s="137"/>
      <c r="K3981" s="507"/>
      <c r="L3981" s="507"/>
      <c r="M3981" s="508"/>
      <c r="N3981" s="507"/>
      <c r="O3981" s="508"/>
    </row>
    <row r="3982" spans="4:15" x14ac:dyDescent="0.2">
      <c r="D3982" s="55"/>
      <c r="E3982" s="66"/>
      <c r="G3982" s="507"/>
      <c r="I3982" s="507"/>
      <c r="J3982" s="137"/>
      <c r="K3982" s="507"/>
      <c r="L3982" s="507"/>
      <c r="M3982" s="508"/>
      <c r="N3982" s="507"/>
      <c r="O3982" s="508"/>
    </row>
    <row r="3983" spans="4:15" x14ac:dyDescent="0.2">
      <c r="D3983" s="55"/>
      <c r="E3983" s="66"/>
      <c r="G3983" s="507"/>
      <c r="I3983" s="507"/>
      <c r="J3983" s="137"/>
      <c r="K3983" s="507"/>
      <c r="L3983" s="507"/>
      <c r="M3983" s="508"/>
      <c r="N3983" s="507"/>
      <c r="O3983" s="508"/>
    </row>
    <row r="3984" spans="4:15" x14ac:dyDescent="0.2">
      <c r="D3984" s="55"/>
      <c r="E3984" s="66"/>
      <c r="G3984" s="507"/>
      <c r="I3984" s="507"/>
      <c r="J3984" s="137"/>
      <c r="K3984" s="507"/>
      <c r="L3984" s="507"/>
      <c r="M3984" s="508"/>
      <c r="N3984" s="507"/>
      <c r="O3984" s="508"/>
    </row>
    <row r="3985" spans="4:15" x14ac:dyDescent="0.2">
      <c r="D3985" s="55"/>
      <c r="E3985" s="66"/>
      <c r="G3985" s="507"/>
      <c r="I3985" s="507"/>
      <c r="J3985" s="137"/>
      <c r="K3985" s="507"/>
      <c r="L3985" s="507"/>
      <c r="M3985" s="508"/>
      <c r="N3985" s="507"/>
      <c r="O3985" s="508"/>
    </row>
    <row r="3986" spans="4:15" x14ac:dyDescent="0.2">
      <c r="D3986" s="55"/>
      <c r="E3986" s="66"/>
      <c r="G3986" s="507"/>
      <c r="I3986" s="507"/>
      <c r="J3986" s="137"/>
      <c r="K3986" s="507"/>
      <c r="L3986" s="507"/>
      <c r="M3986" s="508"/>
      <c r="N3986" s="507"/>
      <c r="O3986" s="508"/>
    </row>
    <row r="3987" spans="4:15" x14ac:dyDescent="0.2">
      <c r="D3987" s="55"/>
      <c r="E3987" s="66"/>
      <c r="G3987" s="507"/>
      <c r="I3987" s="507"/>
      <c r="J3987" s="137"/>
      <c r="K3987" s="507"/>
      <c r="L3987" s="507"/>
      <c r="M3987" s="508"/>
      <c r="N3987" s="507"/>
      <c r="O3987" s="508"/>
    </row>
    <row r="3988" spans="4:15" x14ac:dyDescent="0.2">
      <c r="D3988" s="55"/>
      <c r="E3988" s="66"/>
      <c r="G3988" s="507"/>
      <c r="I3988" s="507"/>
      <c r="J3988" s="137"/>
      <c r="K3988" s="507"/>
      <c r="L3988" s="507"/>
      <c r="M3988" s="508"/>
      <c r="N3988" s="507"/>
      <c r="O3988" s="508"/>
    </row>
    <row r="3989" spans="4:15" x14ac:dyDescent="0.2">
      <c r="D3989" s="55"/>
      <c r="E3989" s="66"/>
      <c r="G3989" s="507"/>
      <c r="I3989" s="507"/>
      <c r="J3989" s="137"/>
      <c r="K3989" s="507"/>
      <c r="L3989" s="507"/>
      <c r="M3989" s="508"/>
      <c r="N3989" s="507"/>
      <c r="O3989" s="508"/>
    </row>
    <row r="3990" spans="4:15" x14ac:dyDescent="0.2">
      <c r="D3990" s="55"/>
      <c r="E3990" s="66"/>
      <c r="G3990" s="507"/>
      <c r="I3990" s="507"/>
      <c r="J3990" s="137"/>
      <c r="K3990" s="507"/>
      <c r="L3990" s="507"/>
      <c r="M3990" s="508"/>
      <c r="N3990" s="507"/>
      <c r="O3990" s="508"/>
    </row>
    <row r="3991" spans="4:15" x14ac:dyDescent="0.2">
      <c r="D3991" s="55"/>
      <c r="E3991" s="66"/>
      <c r="G3991" s="507"/>
      <c r="I3991" s="507"/>
      <c r="J3991" s="137"/>
      <c r="K3991" s="507"/>
      <c r="L3991" s="507"/>
      <c r="M3991" s="508"/>
      <c r="N3991" s="507"/>
      <c r="O3991" s="508"/>
    </row>
    <row r="3992" spans="4:15" x14ac:dyDescent="0.2">
      <c r="D3992" s="55"/>
      <c r="E3992" s="66"/>
      <c r="G3992" s="507"/>
      <c r="I3992" s="507"/>
      <c r="J3992" s="137"/>
      <c r="K3992" s="507"/>
      <c r="L3992" s="507"/>
      <c r="M3992" s="508"/>
      <c r="N3992" s="507"/>
      <c r="O3992" s="508"/>
    </row>
    <row r="3993" spans="4:15" x14ac:dyDescent="0.2">
      <c r="D3993" s="55"/>
      <c r="E3993" s="66"/>
      <c r="G3993" s="507"/>
      <c r="I3993" s="507"/>
      <c r="J3993" s="137"/>
      <c r="K3993" s="507"/>
      <c r="L3993" s="507"/>
      <c r="M3993" s="508"/>
      <c r="N3993" s="507"/>
      <c r="O3993" s="508"/>
    </row>
    <row r="3994" spans="4:15" x14ac:dyDescent="0.2">
      <c r="D3994" s="55"/>
      <c r="E3994" s="66"/>
      <c r="G3994" s="507"/>
      <c r="I3994" s="507"/>
      <c r="J3994" s="137"/>
      <c r="K3994" s="507"/>
      <c r="L3994" s="507"/>
      <c r="M3994" s="508"/>
      <c r="N3994" s="507"/>
      <c r="O3994" s="508"/>
    </row>
    <row r="3995" spans="4:15" x14ac:dyDescent="0.2">
      <c r="D3995" s="55"/>
      <c r="E3995" s="66"/>
      <c r="G3995" s="507"/>
      <c r="I3995" s="507"/>
      <c r="J3995" s="137"/>
      <c r="K3995" s="507"/>
      <c r="L3995" s="507"/>
      <c r="M3995" s="508"/>
      <c r="N3995" s="507"/>
      <c r="O3995" s="508"/>
    </row>
    <row r="3996" spans="4:15" x14ac:dyDescent="0.2">
      <c r="D3996" s="55"/>
      <c r="E3996" s="66"/>
      <c r="G3996" s="507"/>
      <c r="I3996" s="507"/>
      <c r="J3996" s="137"/>
      <c r="K3996" s="507"/>
      <c r="L3996" s="507"/>
      <c r="M3996" s="508"/>
      <c r="N3996" s="507"/>
      <c r="O3996" s="508"/>
    </row>
    <row r="3997" spans="4:15" x14ac:dyDescent="0.2">
      <c r="D3997" s="55"/>
      <c r="E3997" s="66"/>
      <c r="G3997" s="507"/>
      <c r="I3997" s="507"/>
      <c r="J3997" s="137"/>
      <c r="K3997" s="507"/>
      <c r="L3997" s="507"/>
      <c r="M3997" s="508"/>
      <c r="N3997" s="507"/>
      <c r="O3997" s="508"/>
    </row>
    <row r="3998" spans="4:15" x14ac:dyDescent="0.2">
      <c r="D3998" s="55"/>
      <c r="E3998" s="66"/>
      <c r="G3998" s="507"/>
      <c r="I3998" s="507"/>
      <c r="J3998" s="137"/>
      <c r="K3998" s="507"/>
      <c r="L3998" s="507"/>
      <c r="M3998" s="508"/>
      <c r="N3998" s="507"/>
      <c r="O3998" s="508"/>
    </row>
    <row r="3999" spans="4:15" x14ac:dyDescent="0.2">
      <c r="D3999" s="55"/>
      <c r="E3999" s="66"/>
      <c r="G3999" s="507"/>
      <c r="I3999" s="507"/>
      <c r="J3999" s="137"/>
      <c r="K3999" s="507"/>
      <c r="L3999" s="507"/>
      <c r="M3999" s="508"/>
      <c r="N3999" s="507"/>
      <c r="O3999" s="508"/>
    </row>
    <row r="4000" spans="4:15" x14ac:dyDescent="0.2">
      <c r="D4000" s="55"/>
      <c r="E4000" s="66"/>
      <c r="G4000" s="507"/>
      <c r="I4000" s="507"/>
      <c r="J4000" s="137"/>
      <c r="K4000" s="507"/>
      <c r="L4000" s="507"/>
      <c r="M4000" s="508"/>
      <c r="N4000" s="507"/>
      <c r="O4000" s="508"/>
    </row>
    <row r="4001" spans="4:15" x14ac:dyDescent="0.2">
      <c r="D4001" s="55"/>
      <c r="E4001" s="66"/>
      <c r="G4001" s="507"/>
      <c r="I4001" s="507"/>
      <c r="J4001" s="137"/>
      <c r="K4001" s="507"/>
      <c r="L4001" s="507"/>
      <c r="M4001" s="508"/>
      <c r="N4001" s="507"/>
      <c r="O4001" s="508"/>
    </row>
    <row r="4002" spans="4:15" x14ac:dyDescent="0.2">
      <c r="D4002" s="55"/>
      <c r="E4002" s="66"/>
      <c r="G4002" s="507"/>
      <c r="I4002" s="507"/>
      <c r="J4002" s="137"/>
      <c r="K4002" s="507"/>
      <c r="L4002" s="507"/>
      <c r="M4002" s="508"/>
      <c r="N4002" s="507"/>
      <c r="O4002" s="508"/>
    </row>
    <row r="4003" spans="4:15" x14ac:dyDescent="0.2">
      <c r="D4003" s="55"/>
      <c r="E4003" s="66"/>
      <c r="G4003" s="507"/>
      <c r="I4003" s="507"/>
      <c r="J4003" s="137"/>
      <c r="K4003" s="507"/>
      <c r="L4003" s="507"/>
      <c r="M4003" s="508"/>
      <c r="N4003" s="507"/>
      <c r="O4003" s="508"/>
    </row>
    <row r="4004" spans="4:15" x14ac:dyDescent="0.2">
      <c r="D4004" s="55"/>
      <c r="E4004" s="66"/>
      <c r="G4004" s="507"/>
      <c r="I4004" s="507"/>
      <c r="J4004" s="137"/>
      <c r="K4004" s="507"/>
      <c r="L4004" s="507"/>
      <c r="M4004" s="508"/>
      <c r="N4004" s="507"/>
      <c r="O4004" s="508"/>
    </row>
    <row r="4005" spans="4:15" x14ac:dyDescent="0.2">
      <c r="D4005" s="55"/>
      <c r="E4005" s="66"/>
      <c r="G4005" s="507"/>
      <c r="I4005" s="507"/>
      <c r="J4005" s="137"/>
      <c r="K4005" s="507"/>
      <c r="L4005" s="507"/>
      <c r="M4005" s="508"/>
      <c r="N4005" s="507"/>
      <c r="O4005" s="508"/>
    </row>
    <row r="4006" spans="4:15" x14ac:dyDescent="0.2">
      <c r="D4006" s="55"/>
      <c r="E4006" s="66"/>
      <c r="G4006" s="507"/>
      <c r="I4006" s="507"/>
      <c r="J4006" s="137"/>
      <c r="K4006" s="507"/>
      <c r="L4006" s="507"/>
      <c r="M4006" s="508"/>
      <c r="N4006" s="507"/>
      <c r="O4006" s="508"/>
    </row>
    <row r="4007" spans="4:15" x14ac:dyDescent="0.2">
      <c r="D4007" s="55"/>
      <c r="E4007" s="66"/>
      <c r="G4007" s="507"/>
      <c r="I4007" s="507"/>
      <c r="J4007" s="137"/>
      <c r="K4007" s="507"/>
      <c r="L4007" s="507"/>
      <c r="M4007" s="508"/>
      <c r="N4007" s="507"/>
      <c r="O4007" s="508"/>
    </row>
    <row r="4008" spans="4:15" x14ac:dyDescent="0.2">
      <c r="D4008" s="55"/>
      <c r="E4008" s="66"/>
      <c r="G4008" s="507"/>
      <c r="I4008" s="507"/>
      <c r="J4008" s="137"/>
      <c r="K4008" s="507"/>
      <c r="L4008" s="507"/>
      <c r="M4008" s="508"/>
      <c r="N4008" s="507"/>
      <c r="O4008" s="508"/>
    </row>
    <row r="4009" spans="4:15" x14ac:dyDescent="0.2">
      <c r="D4009" s="55"/>
      <c r="E4009" s="66"/>
      <c r="G4009" s="507"/>
      <c r="I4009" s="507"/>
      <c r="J4009" s="137"/>
      <c r="K4009" s="507"/>
      <c r="L4009" s="507"/>
      <c r="M4009" s="508"/>
      <c r="N4009" s="507"/>
      <c r="O4009" s="508"/>
    </row>
    <row r="4010" spans="4:15" x14ac:dyDescent="0.2">
      <c r="D4010" s="55"/>
      <c r="E4010" s="66"/>
      <c r="G4010" s="507"/>
      <c r="I4010" s="507"/>
      <c r="J4010" s="137"/>
      <c r="K4010" s="507"/>
      <c r="L4010" s="507"/>
      <c r="M4010" s="508"/>
      <c r="N4010" s="507"/>
      <c r="O4010" s="508"/>
    </row>
    <row r="4011" spans="4:15" x14ac:dyDescent="0.2">
      <c r="D4011" s="55"/>
      <c r="E4011" s="66"/>
      <c r="G4011" s="507"/>
      <c r="I4011" s="507"/>
      <c r="J4011" s="137"/>
      <c r="K4011" s="507"/>
      <c r="L4011" s="507"/>
      <c r="M4011" s="508"/>
      <c r="N4011" s="507"/>
      <c r="O4011" s="508"/>
    </row>
    <row r="4012" spans="4:15" x14ac:dyDescent="0.2">
      <c r="D4012" s="55"/>
      <c r="E4012" s="66"/>
      <c r="G4012" s="507"/>
      <c r="I4012" s="507"/>
      <c r="J4012" s="137"/>
      <c r="K4012" s="507"/>
      <c r="L4012" s="507"/>
      <c r="M4012" s="508"/>
      <c r="N4012" s="507"/>
      <c r="O4012" s="508"/>
    </row>
    <row r="4013" spans="4:15" x14ac:dyDescent="0.2">
      <c r="D4013" s="55"/>
      <c r="E4013" s="66"/>
      <c r="G4013" s="507"/>
      <c r="I4013" s="507"/>
      <c r="J4013" s="137"/>
      <c r="K4013" s="507"/>
      <c r="L4013" s="507"/>
      <c r="M4013" s="508"/>
      <c r="N4013" s="507"/>
      <c r="O4013" s="508"/>
    </row>
    <row r="4014" spans="4:15" x14ac:dyDescent="0.2">
      <c r="D4014" s="55"/>
      <c r="E4014" s="66"/>
      <c r="G4014" s="507"/>
      <c r="I4014" s="507"/>
      <c r="J4014" s="137"/>
      <c r="K4014" s="507"/>
      <c r="L4014" s="507"/>
      <c r="M4014" s="508"/>
      <c r="N4014" s="507"/>
      <c r="O4014" s="508"/>
    </row>
    <row r="4015" spans="4:15" x14ac:dyDescent="0.2">
      <c r="D4015" s="55"/>
      <c r="E4015" s="66"/>
      <c r="G4015" s="507"/>
      <c r="I4015" s="507"/>
      <c r="J4015" s="137"/>
      <c r="K4015" s="507"/>
      <c r="L4015" s="507"/>
      <c r="M4015" s="508"/>
      <c r="N4015" s="507"/>
      <c r="O4015" s="508"/>
    </row>
    <row r="4016" spans="4:15" x14ac:dyDescent="0.2">
      <c r="D4016" s="55"/>
      <c r="E4016" s="66"/>
      <c r="G4016" s="507"/>
      <c r="I4016" s="507"/>
      <c r="J4016" s="137"/>
      <c r="K4016" s="507"/>
      <c r="L4016" s="507"/>
      <c r="M4016" s="508"/>
      <c r="N4016" s="507"/>
      <c r="O4016" s="508"/>
    </row>
    <row r="4017" spans="4:15" x14ac:dyDescent="0.2">
      <c r="D4017" s="55"/>
      <c r="E4017" s="66"/>
      <c r="G4017" s="507"/>
      <c r="I4017" s="507"/>
      <c r="J4017" s="137"/>
      <c r="K4017" s="507"/>
      <c r="L4017" s="507"/>
      <c r="M4017" s="508"/>
      <c r="N4017" s="507"/>
      <c r="O4017" s="508"/>
    </row>
    <row r="4018" spans="4:15" x14ac:dyDescent="0.2">
      <c r="D4018" s="55"/>
      <c r="E4018" s="66"/>
      <c r="G4018" s="507"/>
      <c r="I4018" s="507"/>
      <c r="J4018" s="137"/>
      <c r="K4018" s="507"/>
      <c r="L4018" s="507"/>
      <c r="M4018" s="508"/>
      <c r="N4018" s="507"/>
      <c r="O4018" s="508"/>
    </row>
    <row r="4019" spans="4:15" x14ac:dyDescent="0.2">
      <c r="D4019" s="55"/>
      <c r="E4019" s="66"/>
      <c r="G4019" s="507"/>
      <c r="I4019" s="507"/>
      <c r="J4019" s="137"/>
      <c r="K4019" s="507"/>
      <c r="L4019" s="507"/>
      <c r="M4019" s="508"/>
      <c r="N4019" s="507"/>
      <c r="O4019" s="508"/>
    </row>
    <row r="4020" spans="4:15" x14ac:dyDescent="0.2">
      <c r="D4020" s="55"/>
      <c r="E4020" s="66"/>
      <c r="G4020" s="507"/>
      <c r="I4020" s="507"/>
      <c r="J4020" s="137"/>
      <c r="K4020" s="507"/>
      <c r="L4020" s="507"/>
      <c r="M4020" s="508"/>
      <c r="N4020" s="507"/>
      <c r="O4020" s="508"/>
    </row>
    <row r="4021" spans="4:15" x14ac:dyDescent="0.2">
      <c r="D4021" s="55"/>
      <c r="E4021" s="66"/>
      <c r="G4021" s="507"/>
      <c r="I4021" s="507"/>
      <c r="J4021" s="137"/>
      <c r="K4021" s="507"/>
      <c r="L4021" s="507"/>
      <c r="M4021" s="508"/>
      <c r="N4021" s="507"/>
      <c r="O4021" s="508"/>
    </row>
    <row r="4022" spans="4:15" x14ac:dyDescent="0.2">
      <c r="D4022" s="55"/>
      <c r="E4022" s="66"/>
      <c r="G4022" s="507"/>
      <c r="I4022" s="507"/>
      <c r="J4022" s="137"/>
      <c r="K4022" s="507"/>
      <c r="L4022" s="507"/>
      <c r="M4022" s="508"/>
      <c r="N4022" s="507"/>
      <c r="O4022" s="508"/>
    </row>
    <row r="4023" spans="4:15" x14ac:dyDescent="0.2">
      <c r="D4023" s="55"/>
      <c r="E4023" s="66"/>
      <c r="G4023" s="507"/>
      <c r="I4023" s="507"/>
      <c r="J4023" s="137"/>
      <c r="K4023" s="507"/>
      <c r="L4023" s="507"/>
      <c r="M4023" s="508"/>
      <c r="N4023" s="507"/>
      <c r="O4023" s="508"/>
    </row>
    <row r="4024" spans="4:15" x14ac:dyDescent="0.2">
      <c r="D4024" s="55"/>
      <c r="E4024" s="66"/>
      <c r="G4024" s="507"/>
      <c r="I4024" s="507"/>
      <c r="J4024" s="137"/>
      <c r="K4024" s="507"/>
      <c r="L4024" s="507"/>
      <c r="M4024" s="508"/>
      <c r="N4024" s="507"/>
      <c r="O4024" s="508"/>
    </row>
    <row r="4025" spans="4:15" x14ac:dyDescent="0.2">
      <c r="D4025" s="55"/>
      <c r="E4025" s="66"/>
      <c r="G4025" s="507"/>
      <c r="I4025" s="507"/>
      <c r="J4025" s="137"/>
      <c r="K4025" s="507"/>
      <c r="L4025" s="507"/>
      <c r="M4025" s="508"/>
      <c r="N4025" s="507"/>
      <c r="O4025" s="508"/>
    </row>
    <row r="4026" spans="4:15" x14ac:dyDescent="0.2">
      <c r="D4026" s="55"/>
      <c r="E4026" s="66"/>
      <c r="G4026" s="507"/>
      <c r="I4026" s="507"/>
      <c r="J4026" s="137"/>
      <c r="K4026" s="507"/>
      <c r="L4026" s="507"/>
      <c r="M4026" s="508"/>
      <c r="N4026" s="507"/>
      <c r="O4026" s="508"/>
    </row>
    <row r="4027" spans="4:15" x14ac:dyDescent="0.2">
      <c r="D4027" s="55"/>
      <c r="E4027" s="66"/>
      <c r="G4027" s="507"/>
      <c r="I4027" s="507"/>
      <c r="J4027" s="137"/>
      <c r="K4027" s="507"/>
      <c r="L4027" s="507"/>
      <c r="M4027" s="508"/>
      <c r="N4027" s="507"/>
      <c r="O4027" s="508"/>
    </row>
    <row r="4028" spans="4:15" x14ac:dyDescent="0.2">
      <c r="D4028" s="55"/>
      <c r="E4028" s="66"/>
      <c r="G4028" s="507"/>
      <c r="I4028" s="507"/>
      <c r="J4028" s="137"/>
      <c r="K4028" s="507"/>
      <c r="L4028" s="507"/>
      <c r="M4028" s="508"/>
      <c r="N4028" s="507"/>
      <c r="O4028" s="508"/>
    </row>
    <row r="4029" spans="4:15" x14ac:dyDescent="0.2">
      <c r="D4029" s="55"/>
      <c r="E4029" s="66"/>
      <c r="G4029" s="507"/>
      <c r="I4029" s="507"/>
      <c r="J4029" s="137"/>
      <c r="K4029" s="507"/>
      <c r="L4029" s="507"/>
      <c r="M4029" s="508"/>
      <c r="N4029" s="507"/>
      <c r="O4029" s="508"/>
    </row>
    <row r="4030" spans="4:15" x14ac:dyDescent="0.2">
      <c r="D4030" s="55"/>
      <c r="E4030" s="66"/>
      <c r="G4030" s="507"/>
      <c r="I4030" s="507"/>
      <c r="J4030" s="137"/>
      <c r="K4030" s="507"/>
      <c r="L4030" s="507"/>
      <c r="M4030" s="508"/>
      <c r="N4030" s="507"/>
      <c r="O4030" s="508"/>
    </row>
    <row r="4031" spans="4:15" x14ac:dyDescent="0.2">
      <c r="D4031" s="55"/>
      <c r="E4031" s="66"/>
      <c r="G4031" s="507"/>
      <c r="I4031" s="507"/>
      <c r="J4031" s="137"/>
      <c r="K4031" s="507"/>
      <c r="L4031" s="507"/>
      <c r="M4031" s="508"/>
      <c r="N4031" s="507"/>
      <c r="O4031" s="508"/>
    </row>
    <row r="4032" spans="4:15" x14ac:dyDescent="0.2">
      <c r="D4032" s="55"/>
      <c r="E4032" s="66"/>
      <c r="G4032" s="507"/>
      <c r="I4032" s="507"/>
      <c r="J4032" s="137"/>
      <c r="K4032" s="507"/>
      <c r="L4032" s="507"/>
      <c r="M4032" s="508"/>
      <c r="N4032" s="507"/>
      <c r="O4032" s="508"/>
    </row>
    <row r="4033" spans="4:15" x14ac:dyDescent="0.2">
      <c r="D4033" s="55"/>
      <c r="E4033" s="66"/>
      <c r="G4033" s="507"/>
      <c r="I4033" s="507"/>
      <c r="J4033" s="137"/>
      <c r="K4033" s="507"/>
      <c r="L4033" s="507"/>
      <c r="M4033" s="508"/>
      <c r="N4033" s="507"/>
      <c r="O4033" s="508"/>
    </row>
    <row r="4034" spans="4:15" x14ac:dyDescent="0.2">
      <c r="D4034" s="55"/>
      <c r="E4034" s="66"/>
      <c r="G4034" s="507"/>
      <c r="I4034" s="507"/>
      <c r="J4034" s="137"/>
      <c r="K4034" s="507"/>
      <c r="L4034" s="507"/>
      <c r="M4034" s="508"/>
      <c r="N4034" s="507"/>
      <c r="O4034" s="508"/>
    </row>
    <row r="4035" spans="4:15" x14ac:dyDescent="0.2">
      <c r="D4035" s="55"/>
      <c r="E4035" s="66"/>
      <c r="G4035" s="507"/>
      <c r="I4035" s="507"/>
      <c r="J4035" s="137"/>
      <c r="K4035" s="507"/>
      <c r="L4035" s="507"/>
      <c r="M4035" s="508"/>
      <c r="N4035" s="507"/>
      <c r="O4035" s="508"/>
    </row>
    <row r="4036" spans="4:15" x14ac:dyDescent="0.2">
      <c r="D4036" s="55"/>
      <c r="E4036" s="66"/>
      <c r="G4036" s="507"/>
      <c r="I4036" s="507"/>
      <c r="J4036" s="137"/>
      <c r="K4036" s="507"/>
      <c r="L4036" s="507"/>
      <c r="M4036" s="508"/>
      <c r="N4036" s="507"/>
      <c r="O4036" s="508"/>
    </row>
    <row r="4037" spans="4:15" x14ac:dyDescent="0.2">
      <c r="D4037" s="55"/>
      <c r="E4037" s="66"/>
      <c r="G4037" s="507"/>
      <c r="I4037" s="507"/>
      <c r="J4037" s="137"/>
      <c r="K4037" s="507"/>
      <c r="L4037" s="507"/>
      <c r="M4037" s="508"/>
      <c r="N4037" s="507"/>
      <c r="O4037" s="508"/>
    </row>
    <row r="4038" spans="4:15" x14ac:dyDescent="0.2">
      <c r="D4038" s="55"/>
      <c r="E4038" s="66"/>
      <c r="G4038" s="507"/>
      <c r="I4038" s="507"/>
      <c r="J4038" s="137"/>
      <c r="K4038" s="507"/>
      <c r="L4038" s="507"/>
      <c r="M4038" s="508"/>
      <c r="N4038" s="507"/>
      <c r="O4038" s="508"/>
    </row>
    <row r="4039" spans="4:15" x14ac:dyDescent="0.2">
      <c r="D4039" s="55"/>
      <c r="E4039" s="66"/>
      <c r="G4039" s="507"/>
      <c r="I4039" s="507"/>
      <c r="J4039" s="137"/>
      <c r="K4039" s="507"/>
      <c r="L4039" s="507"/>
      <c r="M4039" s="508"/>
      <c r="N4039" s="507"/>
      <c r="O4039" s="508"/>
    </row>
    <row r="4040" spans="4:15" x14ac:dyDescent="0.2">
      <c r="D4040" s="55"/>
      <c r="E4040" s="66"/>
      <c r="G4040" s="507"/>
      <c r="I4040" s="507"/>
      <c r="J4040" s="137"/>
      <c r="K4040" s="507"/>
      <c r="L4040" s="507"/>
      <c r="M4040" s="508"/>
      <c r="N4040" s="507"/>
      <c r="O4040" s="508"/>
    </row>
    <row r="4041" spans="4:15" x14ac:dyDescent="0.2">
      <c r="D4041" s="55"/>
      <c r="E4041" s="66"/>
      <c r="G4041" s="507"/>
      <c r="I4041" s="507"/>
      <c r="J4041" s="137"/>
      <c r="K4041" s="507"/>
      <c r="L4041" s="507"/>
      <c r="M4041" s="508"/>
      <c r="N4041" s="507"/>
      <c r="O4041" s="508"/>
    </row>
    <row r="4042" spans="4:15" x14ac:dyDescent="0.2">
      <c r="D4042" s="55"/>
      <c r="E4042" s="66"/>
      <c r="G4042" s="507"/>
      <c r="I4042" s="507"/>
      <c r="J4042" s="137"/>
      <c r="K4042" s="507"/>
      <c r="L4042" s="507"/>
      <c r="M4042" s="508"/>
      <c r="N4042" s="507"/>
      <c r="O4042" s="508"/>
    </row>
    <row r="4043" spans="4:15" x14ac:dyDescent="0.2">
      <c r="D4043" s="55"/>
      <c r="E4043" s="66"/>
      <c r="G4043" s="507"/>
      <c r="I4043" s="507"/>
      <c r="J4043" s="137"/>
      <c r="K4043" s="507"/>
      <c r="L4043" s="507"/>
      <c r="M4043" s="508"/>
      <c r="N4043" s="507"/>
      <c r="O4043" s="508"/>
    </row>
    <row r="4044" spans="4:15" x14ac:dyDescent="0.2">
      <c r="D4044" s="55"/>
      <c r="E4044" s="66"/>
      <c r="G4044" s="507"/>
      <c r="I4044" s="507"/>
      <c r="J4044" s="137"/>
      <c r="K4044" s="507"/>
      <c r="L4044" s="507"/>
      <c r="M4044" s="508"/>
      <c r="N4044" s="507"/>
      <c r="O4044" s="508"/>
    </row>
    <row r="4045" spans="4:15" x14ac:dyDescent="0.2">
      <c r="D4045" s="55"/>
      <c r="E4045" s="66"/>
      <c r="G4045" s="507"/>
      <c r="I4045" s="507"/>
      <c r="J4045" s="137"/>
      <c r="K4045" s="507"/>
      <c r="L4045" s="507"/>
      <c r="M4045" s="508"/>
      <c r="N4045" s="507"/>
      <c r="O4045" s="508"/>
    </row>
    <row r="4046" spans="4:15" x14ac:dyDescent="0.2">
      <c r="D4046" s="55"/>
      <c r="E4046" s="66"/>
      <c r="G4046" s="507"/>
      <c r="I4046" s="507"/>
      <c r="J4046" s="137"/>
      <c r="K4046" s="507"/>
      <c r="L4046" s="507"/>
      <c r="M4046" s="508"/>
      <c r="N4046" s="507"/>
      <c r="O4046" s="508"/>
    </row>
    <row r="4047" spans="4:15" x14ac:dyDescent="0.2">
      <c r="D4047" s="55"/>
      <c r="E4047" s="66"/>
      <c r="G4047" s="507"/>
      <c r="I4047" s="507"/>
      <c r="J4047" s="137"/>
      <c r="K4047" s="507"/>
      <c r="L4047" s="507"/>
      <c r="M4047" s="508"/>
      <c r="N4047" s="507"/>
      <c r="O4047" s="508"/>
    </row>
    <row r="4048" spans="4:15" x14ac:dyDescent="0.2">
      <c r="D4048" s="55"/>
      <c r="E4048" s="66"/>
      <c r="G4048" s="507"/>
      <c r="I4048" s="507"/>
      <c r="J4048" s="137"/>
      <c r="K4048" s="507"/>
      <c r="L4048" s="507"/>
      <c r="M4048" s="508"/>
      <c r="N4048" s="507"/>
      <c r="O4048" s="508"/>
    </row>
    <row r="4049" spans="4:15" x14ac:dyDescent="0.2">
      <c r="D4049" s="55"/>
      <c r="E4049" s="66"/>
      <c r="G4049" s="507"/>
      <c r="I4049" s="507"/>
      <c r="J4049" s="137"/>
      <c r="K4049" s="507"/>
      <c r="L4049" s="507"/>
      <c r="M4049" s="508"/>
      <c r="N4049" s="507"/>
      <c r="O4049" s="508"/>
    </row>
    <row r="4050" spans="4:15" x14ac:dyDescent="0.2">
      <c r="D4050" s="55"/>
      <c r="E4050" s="66"/>
      <c r="G4050" s="507"/>
      <c r="I4050" s="507"/>
      <c r="J4050" s="137"/>
      <c r="K4050" s="507"/>
      <c r="L4050" s="507"/>
      <c r="M4050" s="508"/>
      <c r="N4050" s="507"/>
      <c r="O4050" s="508"/>
    </row>
    <row r="4051" spans="4:15" x14ac:dyDescent="0.2">
      <c r="D4051" s="55"/>
      <c r="E4051" s="66"/>
      <c r="G4051" s="507"/>
      <c r="I4051" s="507"/>
      <c r="J4051" s="137"/>
      <c r="K4051" s="507"/>
      <c r="L4051" s="507"/>
      <c r="M4051" s="508"/>
      <c r="N4051" s="507"/>
      <c r="O4051" s="508"/>
    </row>
    <row r="4052" spans="4:15" x14ac:dyDescent="0.2">
      <c r="D4052" s="55"/>
      <c r="E4052" s="66"/>
      <c r="G4052" s="507"/>
      <c r="I4052" s="507"/>
      <c r="J4052" s="137"/>
      <c r="K4052" s="507"/>
      <c r="L4052" s="507"/>
      <c r="M4052" s="508"/>
      <c r="N4052" s="507"/>
      <c r="O4052" s="508"/>
    </row>
    <row r="4053" spans="4:15" x14ac:dyDescent="0.2">
      <c r="D4053" s="55"/>
      <c r="E4053" s="66"/>
      <c r="G4053" s="507"/>
      <c r="I4053" s="507"/>
      <c r="J4053" s="137"/>
      <c r="K4053" s="507"/>
      <c r="L4053" s="507"/>
      <c r="M4053" s="508"/>
      <c r="N4053" s="507"/>
      <c r="O4053" s="508"/>
    </row>
    <row r="4054" spans="4:15" x14ac:dyDescent="0.2">
      <c r="D4054" s="55"/>
      <c r="E4054" s="66"/>
      <c r="G4054" s="507"/>
      <c r="I4054" s="507"/>
      <c r="J4054" s="137"/>
      <c r="K4054" s="507"/>
      <c r="L4054" s="507"/>
      <c r="M4054" s="508"/>
      <c r="N4054" s="507"/>
      <c r="O4054" s="508"/>
    </row>
    <row r="4055" spans="4:15" x14ac:dyDescent="0.2">
      <c r="D4055" s="55"/>
      <c r="E4055" s="66"/>
      <c r="G4055" s="507"/>
      <c r="I4055" s="507"/>
      <c r="J4055" s="137"/>
      <c r="K4055" s="507"/>
      <c r="L4055" s="507"/>
      <c r="M4055" s="508"/>
      <c r="N4055" s="507"/>
      <c r="O4055" s="508"/>
    </row>
    <row r="4056" spans="4:15" x14ac:dyDescent="0.2">
      <c r="D4056" s="55"/>
      <c r="E4056" s="66"/>
      <c r="G4056" s="507"/>
      <c r="I4056" s="507"/>
      <c r="J4056" s="137"/>
      <c r="K4056" s="507"/>
      <c r="L4056" s="507"/>
      <c r="M4056" s="508"/>
      <c r="N4056" s="507"/>
      <c r="O4056" s="508"/>
    </row>
    <row r="4057" spans="4:15" x14ac:dyDescent="0.2">
      <c r="D4057" s="55"/>
      <c r="E4057" s="66"/>
      <c r="G4057" s="507"/>
      <c r="I4057" s="507"/>
      <c r="J4057" s="137"/>
      <c r="K4057" s="507"/>
      <c r="L4057" s="507"/>
      <c r="M4057" s="508"/>
      <c r="N4057" s="507"/>
      <c r="O4057" s="508"/>
    </row>
    <row r="4058" spans="4:15" x14ac:dyDescent="0.2">
      <c r="D4058" s="55"/>
      <c r="E4058" s="66"/>
      <c r="G4058" s="507"/>
      <c r="I4058" s="507"/>
      <c r="J4058" s="137"/>
      <c r="K4058" s="507"/>
      <c r="L4058" s="507"/>
      <c r="M4058" s="508"/>
      <c r="N4058" s="507"/>
      <c r="O4058" s="508"/>
    </row>
    <row r="4059" spans="4:15" x14ac:dyDescent="0.2">
      <c r="D4059" s="55"/>
      <c r="E4059" s="66"/>
      <c r="G4059" s="507"/>
      <c r="I4059" s="507"/>
      <c r="J4059" s="137"/>
      <c r="K4059" s="507"/>
      <c r="L4059" s="507"/>
      <c r="M4059" s="508"/>
      <c r="N4059" s="507"/>
      <c r="O4059" s="508"/>
    </row>
    <row r="4060" spans="4:15" x14ac:dyDescent="0.2">
      <c r="D4060" s="55"/>
      <c r="E4060" s="66"/>
      <c r="G4060" s="507"/>
      <c r="I4060" s="507"/>
      <c r="J4060" s="137"/>
      <c r="K4060" s="507"/>
      <c r="L4060" s="507"/>
      <c r="M4060" s="508"/>
      <c r="N4060" s="507"/>
      <c r="O4060" s="508"/>
    </row>
    <row r="4061" spans="4:15" x14ac:dyDescent="0.2">
      <c r="D4061" s="55"/>
      <c r="E4061" s="66"/>
      <c r="G4061" s="507"/>
      <c r="I4061" s="507"/>
      <c r="J4061" s="137"/>
      <c r="K4061" s="507"/>
      <c r="L4061" s="507"/>
      <c r="M4061" s="508"/>
      <c r="N4061" s="507"/>
      <c r="O4061" s="508"/>
    </row>
    <row r="4062" spans="4:15" x14ac:dyDescent="0.2">
      <c r="D4062" s="55"/>
      <c r="E4062" s="66"/>
      <c r="G4062" s="507"/>
      <c r="I4062" s="507"/>
      <c r="J4062" s="137"/>
      <c r="K4062" s="507"/>
      <c r="L4062" s="507"/>
      <c r="M4062" s="508"/>
      <c r="N4062" s="507"/>
      <c r="O4062" s="508"/>
    </row>
    <row r="4063" spans="4:15" x14ac:dyDescent="0.2">
      <c r="D4063" s="55"/>
      <c r="E4063" s="66"/>
      <c r="G4063" s="507"/>
      <c r="I4063" s="507"/>
      <c r="J4063" s="137"/>
      <c r="K4063" s="507"/>
      <c r="L4063" s="507"/>
      <c r="M4063" s="508"/>
      <c r="N4063" s="507"/>
      <c r="O4063" s="508"/>
    </row>
    <row r="4064" spans="4:15" x14ac:dyDescent="0.2">
      <c r="D4064" s="55"/>
      <c r="E4064" s="66"/>
      <c r="G4064" s="507"/>
      <c r="I4064" s="507"/>
      <c r="J4064" s="137"/>
      <c r="K4064" s="507"/>
      <c r="L4064" s="507"/>
      <c r="M4064" s="508"/>
      <c r="N4064" s="507"/>
      <c r="O4064" s="508"/>
    </row>
    <row r="4065" spans="4:15" x14ac:dyDescent="0.2">
      <c r="D4065" s="55"/>
      <c r="E4065" s="66"/>
      <c r="G4065" s="507"/>
      <c r="I4065" s="507"/>
      <c r="J4065" s="137"/>
      <c r="K4065" s="507"/>
      <c r="L4065" s="507"/>
      <c r="M4065" s="508"/>
      <c r="N4065" s="507"/>
      <c r="O4065" s="508"/>
    </row>
    <row r="4066" spans="4:15" x14ac:dyDescent="0.2">
      <c r="D4066" s="55"/>
      <c r="E4066" s="66"/>
      <c r="G4066" s="507"/>
      <c r="I4066" s="507"/>
      <c r="J4066" s="137"/>
      <c r="K4066" s="507"/>
      <c r="L4066" s="507"/>
      <c r="M4066" s="508"/>
      <c r="N4066" s="507"/>
      <c r="O4066" s="508"/>
    </row>
    <row r="4067" spans="4:15" x14ac:dyDescent="0.2">
      <c r="D4067" s="55"/>
      <c r="E4067" s="66"/>
      <c r="G4067" s="507"/>
      <c r="I4067" s="507"/>
      <c r="J4067" s="137"/>
      <c r="K4067" s="507"/>
      <c r="L4067" s="507"/>
      <c r="M4067" s="508"/>
      <c r="N4067" s="507"/>
      <c r="O4067" s="508"/>
    </row>
    <row r="4068" spans="4:15" x14ac:dyDescent="0.2">
      <c r="D4068" s="55"/>
      <c r="E4068" s="66"/>
      <c r="G4068" s="507"/>
      <c r="I4068" s="507"/>
      <c r="J4068" s="137"/>
      <c r="K4068" s="507"/>
      <c r="L4068" s="507"/>
      <c r="M4068" s="508"/>
      <c r="N4068" s="507"/>
      <c r="O4068" s="508"/>
    </row>
    <row r="4069" spans="4:15" x14ac:dyDescent="0.2">
      <c r="D4069" s="55"/>
      <c r="E4069" s="66"/>
      <c r="G4069" s="507"/>
      <c r="I4069" s="507"/>
      <c r="J4069" s="137"/>
      <c r="K4069" s="507"/>
      <c r="L4069" s="507"/>
      <c r="M4069" s="508"/>
      <c r="N4069" s="507"/>
      <c r="O4069" s="508"/>
    </row>
    <row r="4070" spans="4:15" x14ac:dyDescent="0.2">
      <c r="D4070" s="55"/>
      <c r="E4070" s="66"/>
      <c r="G4070" s="507"/>
      <c r="I4070" s="507"/>
      <c r="J4070" s="137"/>
      <c r="K4070" s="507"/>
      <c r="L4070" s="507"/>
      <c r="M4070" s="508"/>
      <c r="N4070" s="507"/>
      <c r="O4070" s="508"/>
    </row>
    <row r="4071" spans="4:15" x14ac:dyDescent="0.2">
      <c r="D4071" s="55"/>
      <c r="E4071" s="66"/>
      <c r="G4071" s="507"/>
      <c r="I4071" s="507"/>
      <c r="J4071" s="137"/>
      <c r="K4071" s="507"/>
      <c r="L4071" s="507"/>
      <c r="M4071" s="508"/>
      <c r="N4071" s="507"/>
      <c r="O4071" s="508"/>
    </row>
    <row r="4072" spans="4:15" x14ac:dyDescent="0.2">
      <c r="D4072" s="55"/>
      <c r="E4072" s="66"/>
      <c r="G4072" s="507"/>
      <c r="I4072" s="507"/>
      <c r="J4072" s="137"/>
      <c r="K4072" s="507"/>
      <c r="L4072" s="507"/>
      <c r="M4072" s="508"/>
      <c r="N4072" s="507"/>
      <c r="O4072" s="508"/>
    </row>
    <row r="4073" spans="4:15" x14ac:dyDescent="0.2">
      <c r="D4073" s="55"/>
      <c r="E4073" s="66"/>
      <c r="G4073" s="507"/>
      <c r="I4073" s="507"/>
      <c r="J4073" s="137"/>
      <c r="K4073" s="507"/>
      <c r="L4073" s="507"/>
      <c r="M4073" s="508"/>
      <c r="N4073" s="507"/>
      <c r="O4073" s="508"/>
    </row>
    <row r="4074" spans="4:15" x14ac:dyDescent="0.2">
      <c r="D4074" s="55"/>
      <c r="E4074" s="66"/>
      <c r="G4074" s="507"/>
      <c r="I4074" s="507"/>
      <c r="J4074" s="137"/>
      <c r="K4074" s="507"/>
      <c r="L4074" s="507"/>
      <c r="M4074" s="508"/>
      <c r="N4074" s="507"/>
      <c r="O4074" s="508"/>
    </row>
    <row r="4075" spans="4:15" x14ac:dyDescent="0.2">
      <c r="D4075" s="55"/>
      <c r="E4075" s="66"/>
      <c r="G4075" s="507"/>
      <c r="I4075" s="507"/>
      <c r="J4075" s="137"/>
      <c r="K4075" s="507"/>
      <c r="L4075" s="507"/>
      <c r="M4075" s="508"/>
      <c r="N4075" s="507"/>
      <c r="O4075" s="508"/>
    </row>
    <row r="4076" spans="4:15" x14ac:dyDescent="0.2">
      <c r="D4076" s="55"/>
      <c r="E4076" s="66"/>
      <c r="G4076" s="507"/>
      <c r="I4076" s="507"/>
      <c r="J4076" s="137"/>
      <c r="K4076" s="507"/>
      <c r="L4076" s="507"/>
      <c r="M4076" s="508"/>
      <c r="N4076" s="507"/>
      <c r="O4076" s="508"/>
    </row>
    <row r="4077" spans="4:15" x14ac:dyDescent="0.2">
      <c r="D4077" s="55"/>
      <c r="E4077" s="66"/>
      <c r="G4077" s="507"/>
      <c r="I4077" s="507"/>
      <c r="J4077" s="137"/>
      <c r="K4077" s="507"/>
      <c r="L4077" s="507"/>
      <c r="M4077" s="508"/>
      <c r="N4077" s="507"/>
      <c r="O4077" s="508"/>
    </row>
    <row r="4078" spans="4:15" x14ac:dyDescent="0.2">
      <c r="D4078" s="55"/>
      <c r="E4078" s="66"/>
      <c r="G4078" s="507"/>
      <c r="I4078" s="507"/>
      <c r="J4078" s="137"/>
      <c r="K4078" s="507"/>
      <c r="L4078" s="507"/>
      <c r="M4078" s="508"/>
      <c r="N4078" s="507"/>
      <c r="O4078" s="508"/>
    </row>
    <row r="4079" spans="4:15" x14ac:dyDescent="0.2">
      <c r="D4079" s="55"/>
      <c r="E4079" s="66"/>
      <c r="G4079" s="507"/>
      <c r="I4079" s="507"/>
      <c r="J4079" s="137"/>
      <c r="K4079" s="507"/>
      <c r="L4079" s="507"/>
      <c r="M4079" s="508"/>
      <c r="N4079" s="507"/>
      <c r="O4079" s="508"/>
    </row>
    <row r="4080" spans="4:15" x14ac:dyDescent="0.2">
      <c r="D4080" s="55"/>
      <c r="E4080" s="66"/>
      <c r="G4080" s="507"/>
      <c r="I4080" s="507"/>
      <c r="J4080" s="137"/>
      <c r="K4080" s="507"/>
      <c r="L4080" s="507"/>
      <c r="M4080" s="508"/>
      <c r="N4080" s="507"/>
      <c r="O4080" s="508"/>
    </row>
    <row r="4081" spans="4:15" x14ac:dyDescent="0.2">
      <c r="D4081" s="55"/>
      <c r="E4081" s="66"/>
      <c r="G4081" s="507"/>
      <c r="I4081" s="507"/>
      <c r="J4081" s="137"/>
      <c r="K4081" s="507"/>
      <c r="L4081" s="507"/>
      <c r="M4081" s="508"/>
      <c r="N4081" s="507"/>
      <c r="O4081" s="508"/>
    </row>
    <row r="4082" spans="4:15" x14ac:dyDescent="0.2">
      <c r="D4082" s="55"/>
      <c r="E4082" s="66"/>
      <c r="G4082" s="507"/>
      <c r="I4082" s="507"/>
      <c r="J4082" s="137"/>
      <c r="K4082" s="507"/>
      <c r="L4082" s="507"/>
      <c r="M4082" s="508"/>
      <c r="N4082" s="507"/>
      <c r="O4082" s="508"/>
    </row>
    <row r="4083" spans="4:15" x14ac:dyDescent="0.2">
      <c r="D4083" s="55"/>
      <c r="E4083" s="66"/>
      <c r="G4083" s="507"/>
      <c r="I4083" s="507"/>
      <c r="J4083" s="137"/>
      <c r="K4083" s="507"/>
      <c r="L4083" s="507"/>
      <c r="M4083" s="508"/>
      <c r="N4083" s="507"/>
      <c r="O4083" s="508"/>
    </row>
    <row r="4084" spans="4:15" x14ac:dyDescent="0.2">
      <c r="D4084" s="55"/>
      <c r="E4084" s="66"/>
      <c r="G4084" s="507"/>
      <c r="I4084" s="507"/>
      <c r="J4084" s="137"/>
      <c r="K4084" s="507"/>
      <c r="L4084" s="507"/>
      <c r="M4084" s="508"/>
      <c r="N4084" s="507"/>
      <c r="O4084" s="508"/>
    </row>
    <row r="4085" spans="4:15" x14ac:dyDescent="0.2">
      <c r="D4085" s="55"/>
      <c r="E4085" s="66"/>
      <c r="G4085" s="507"/>
      <c r="I4085" s="507"/>
      <c r="J4085" s="137"/>
      <c r="K4085" s="507"/>
      <c r="L4085" s="507"/>
      <c r="M4085" s="508"/>
      <c r="N4085" s="507"/>
      <c r="O4085" s="508"/>
    </row>
    <row r="4086" spans="4:15" x14ac:dyDescent="0.2">
      <c r="D4086" s="55"/>
      <c r="E4086" s="66"/>
      <c r="G4086" s="507"/>
      <c r="I4086" s="507"/>
      <c r="J4086" s="137"/>
      <c r="K4086" s="507"/>
      <c r="L4086" s="507"/>
      <c r="M4086" s="508"/>
      <c r="N4086" s="507"/>
      <c r="O4086" s="508"/>
    </row>
    <row r="4087" spans="4:15" x14ac:dyDescent="0.2">
      <c r="D4087" s="55"/>
      <c r="E4087" s="66"/>
      <c r="G4087" s="507"/>
      <c r="I4087" s="507"/>
      <c r="J4087" s="137"/>
      <c r="K4087" s="507"/>
      <c r="L4087" s="507"/>
      <c r="M4087" s="508"/>
      <c r="N4087" s="507"/>
      <c r="O4087" s="508"/>
    </row>
    <row r="4088" spans="4:15" x14ac:dyDescent="0.2">
      <c r="D4088" s="55"/>
      <c r="E4088" s="66"/>
      <c r="G4088" s="507"/>
      <c r="I4088" s="507"/>
      <c r="J4088" s="137"/>
      <c r="K4088" s="507"/>
      <c r="L4088" s="507"/>
      <c r="M4088" s="508"/>
      <c r="N4088" s="507"/>
      <c r="O4088" s="508"/>
    </row>
    <row r="4089" spans="4:15" x14ac:dyDescent="0.2">
      <c r="D4089" s="55"/>
      <c r="E4089" s="66"/>
      <c r="G4089" s="507"/>
      <c r="I4089" s="507"/>
      <c r="J4089" s="137"/>
      <c r="K4089" s="507"/>
      <c r="L4089" s="507"/>
      <c r="M4089" s="508"/>
      <c r="N4089" s="507"/>
      <c r="O4089" s="508"/>
    </row>
    <row r="4090" spans="4:15" x14ac:dyDescent="0.2">
      <c r="D4090" s="55"/>
      <c r="E4090" s="66"/>
      <c r="G4090" s="507"/>
      <c r="I4090" s="507"/>
      <c r="J4090" s="137"/>
      <c r="K4090" s="507"/>
      <c r="L4090" s="507"/>
      <c r="M4090" s="508"/>
      <c r="N4090" s="507"/>
      <c r="O4090" s="508"/>
    </row>
    <row r="4091" spans="4:15" x14ac:dyDescent="0.2">
      <c r="D4091" s="55"/>
      <c r="E4091" s="66"/>
      <c r="G4091" s="507"/>
      <c r="I4091" s="507"/>
      <c r="J4091" s="137"/>
      <c r="K4091" s="507"/>
      <c r="L4091" s="507"/>
      <c r="M4091" s="508"/>
      <c r="N4091" s="507"/>
      <c r="O4091" s="508"/>
    </row>
    <row r="4092" spans="4:15" x14ac:dyDescent="0.2">
      <c r="D4092" s="55"/>
      <c r="E4092" s="66"/>
      <c r="G4092" s="507"/>
      <c r="I4092" s="507"/>
      <c r="J4092" s="137"/>
      <c r="K4092" s="507"/>
      <c r="L4092" s="507"/>
      <c r="M4092" s="508"/>
      <c r="N4092" s="507"/>
      <c r="O4092" s="508"/>
    </row>
    <row r="4093" spans="4:15" x14ac:dyDescent="0.2">
      <c r="D4093" s="55"/>
      <c r="E4093" s="66"/>
      <c r="G4093" s="507"/>
      <c r="I4093" s="507"/>
      <c r="J4093" s="137"/>
      <c r="K4093" s="507"/>
      <c r="L4093" s="507"/>
      <c r="M4093" s="508"/>
      <c r="N4093" s="507"/>
      <c r="O4093" s="508"/>
    </row>
    <row r="4094" spans="4:15" x14ac:dyDescent="0.2">
      <c r="D4094" s="55"/>
      <c r="E4094" s="66"/>
      <c r="G4094" s="507"/>
      <c r="I4094" s="507"/>
      <c r="J4094" s="137"/>
      <c r="K4094" s="507"/>
      <c r="L4094" s="507"/>
      <c r="M4094" s="508"/>
      <c r="N4094" s="507"/>
      <c r="O4094" s="508"/>
    </row>
    <row r="4095" spans="4:15" x14ac:dyDescent="0.2">
      <c r="D4095" s="55"/>
      <c r="E4095" s="66"/>
      <c r="G4095" s="507"/>
      <c r="I4095" s="507"/>
      <c r="J4095" s="137"/>
      <c r="K4095" s="507"/>
      <c r="L4095" s="507"/>
      <c r="M4095" s="508"/>
      <c r="N4095" s="507"/>
      <c r="O4095" s="508"/>
    </row>
    <row r="4096" spans="4:15" x14ac:dyDescent="0.2">
      <c r="D4096" s="55"/>
      <c r="E4096" s="66"/>
      <c r="G4096" s="507"/>
      <c r="I4096" s="507"/>
      <c r="J4096" s="137"/>
      <c r="K4096" s="507"/>
      <c r="L4096" s="507"/>
      <c r="M4096" s="508"/>
      <c r="N4096" s="507"/>
      <c r="O4096" s="508"/>
    </row>
    <row r="4097" spans="4:15" x14ac:dyDescent="0.2">
      <c r="D4097" s="55"/>
      <c r="E4097" s="66"/>
      <c r="G4097" s="507"/>
      <c r="I4097" s="507"/>
      <c r="J4097" s="137"/>
      <c r="K4097" s="507"/>
      <c r="L4097" s="507"/>
      <c r="M4097" s="508"/>
      <c r="N4097" s="507"/>
      <c r="O4097" s="508"/>
    </row>
    <row r="4098" spans="4:15" x14ac:dyDescent="0.2">
      <c r="D4098" s="55"/>
      <c r="E4098" s="66"/>
      <c r="G4098" s="507"/>
      <c r="I4098" s="507"/>
      <c r="J4098" s="137"/>
      <c r="K4098" s="507"/>
      <c r="L4098" s="507"/>
      <c r="M4098" s="508"/>
      <c r="N4098" s="507"/>
      <c r="O4098" s="508"/>
    </row>
    <row r="4099" spans="4:15" x14ac:dyDescent="0.2">
      <c r="D4099" s="55"/>
      <c r="E4099" s="66"/>
      <c r="G4099" s="507"/>
      <c r="I4099" s="507"/>
      <c r="J4099" s="137"/>
      <c r="K4099" s="507"/>
      <c r="L4099" s="507"/>
      <c r="M4099" s="508"/>
      <c r="N4099" s="507"/>
      <c r="O4099" s="508"/>
    </row>
    <row r="4100" spans="4:15" x14ac:dyDescent="0.2">
      <c r="D4100" s="55"/>
      <c r="E4100" s="66"/>
      <c r="G4100" s="507"/>
      <c r="I4100" s="507"/>
      <c r="J4100" s="137"/>
      <c r="K4100" s="507"/>
      <c r="L4100" s="507"/>
      <c r="M4100" s="508"/>
      <c r="N4100" s="507"/>
      <c r="O4100" s="508"/>
    </row>
    <row r="4101" spans="4:15" x14ac:dyDescent="0.2">
      <c r="D4101" s="55"/>
      <c r="E4101" s="66"/>
      <c r="G4101" s="507"/>
      <c r="I4101" s="507"/>
      <c r="J4101" s="137"/>
      <c r="K4101" s="507"/>
      <c r="L4101" s="507"/>
      <c r="M4101" s="508"/>
      <c r="N4101" s="507"/>
      <c r="O4101" s="508"/>
    </row>
    <row r="4102" spans="4:15" x14ac:dyDescent="0.2">
      <c r="D4102" s="55"/>
      <c r="E4102" s="66"/>
      <c r="G4102" s="507"/>
      <c r="I4102" s="507"/>
      <c r="J4102" s="137"/>
      <c r="K4102" s="507"/>
      <c r="L4102" s="507"/>
      <c r="M4102" s="508"/>
      <c r="N4102" s="507"/>
      <c r="O4102" s="508"/>
    </row>
    <row r="4103" spans="4:15" x14ac:dyDescent="0.2">
      <c r="D4103" s="55"/>
      <c r="E4103" s="66"/>
      <c r="G4103" s="507"/>
      <c r="I4103" s="507"/>
      <c r="J4103" s="137"/>
      <c r="K4103" s="507"/>
      <c r="L4103" s="507"/>
      <c r="M4103" s="508"/>
      <c r="N4103" s="507"/>
      <c r="O4103" s="508"/>
    </row>
    <row r="4104" spans="4:15" x14ac:dyDescent="0.2">
      <c r="D4104" s="55"/>
      <c r="E4104" s="66"/>
      <c r="G4104" s="507"/>
      <c r="I4104" s="507"/>
      <c r="J4104" s="137"/>
      <c r="K4104" s="507"/>
      <c r="L4104" s="507"/>
      <c r="M4104" s="508"/>
      <c r="N4104" s="507"/>
      <c r="O4104" s="508"/>
    </row>
    <row r="4105" spans="4:15" x14ac:dyDescent="0.2">
      <c r="D4105" s="55"/>
      <c r="E4105" s="66"/>
      <c r="G4105" s="507"/>
      <c r="I4105" s="507"/>
      <c r="J4105" s="137"/>
      <c r="K4105" s="507"/>
      <c r="L4105" s="507"/>
      <c r="M4105" s="508"/>
      <c r="N4105" s="507"/>
      <c r="O4105" s="508"/>
    </row>
    <row r="4106" spans="4:15" x14ac:dyDescent="0.2">
      <c r="D4106" s="55"/>
      <c r="E4106" s="66"/>
      <c r="G4106" s="507"/>
      <c r="I4106" s="507"/>
      <c r="J4106" s="137"/>
      <c r="K4106" s="507"/>
      <c r="L4106" s="507"/>
      <c r="M4106" s="508"/>
      <c r="N4106" s="507"/>
      <c r="O4106" s="508"/>
    </row>
    <row r="4107" spans="4:15" x14ac:dyDescent="0.2">
      <c r="D4107" s="55"/>
      <c r="E4107" s="66"/>
      <c r="G4107" s="507"/>
      <c r="I4107" s="507"/>
      <c r="J4107" s="137"/>
      <c r="K4107" s="507"/>
      <c r="L4107" s="507"/>
      <c r="M4107" s="508"/>
      <c r="N4107" s="507"/>
      <c r="O4107" s="508"/>
    </row>
    <row r="4108" spans="4:15" x14ac:dyDescent="0.2">
      <c r="D4108" s="55"/>
      <c r="E4108" s="66"/>
      <c r="G4108" s="507"/>
      <c r="I4108" s="507"/>
      <c r="J4108" s="137"/>
      <c r="K4108" s="507"/>
      <c r="L4108" s="507"/>
      <c r="M4108" s="508"/>
      <c r="N4108" s="507"/>
      <c r="O4108" s="508"/>
    </row>
    <row r="4109" spans="4:15" x14ac:dyDescent="0.2">
      <c r="D4109" s="55"/>
      <c r="E4109" s="66"/>
      <c r="G4109" s="507"/>
      <c r="I4109" s="507"/>
      <c r="J4109" s="137"/>
      <c r="K4109" s="507"/>
      <c r="L4109" s="507"/>
      <c r="M4109" s="508"/>
      <c r="N4109" s="507"/>
      <c r="O4109" s="508"/>
    </row>
    <row r="4110" spans="4:15" x14ac:dyDescent="0.2">
      <c r="D4110" s="55"/>
      <c r="E4110" s="66"/>
      <c r="G4110" s="507"/>
      <c r="I4110" s="507"/>
      <c r="J4110" s="137"/>
      <c r="K4110" s="507"/>
      <c r="L4110" s="507"/>
      <c r="M4110" s="508"/>
      <c r="N4110" s="507"/>
      <c r="O4110" s="508"/>
    </row>
    <row r="4111" spans="4:15" x14ac:dyDescent="0.2">
      <c r="D4111" s="55"/>
      <c r="E4111" s="66"/>
      <c r="G4111" s="507"/>
      <c r="I4111" s="507"/>
      <c r="J4111" s="137"/>
      <c r="K4111" s="507"/>
      <c r="L4111" s="507"/>
      <c r="M4111" s="508"/>
      <c r="N4111" s="507"/>
      <c r="O4111" s="508"/>
    </row>
    <row r="4112" spans="4:15" x14ac:dyDescent="0.2">
      <c r="D4112" s="55"/>
      <c r="E4112" s="66"/>
      <c r="G4112" s="507"/>
      <c r="I4112" s="507"/>
      <c r="J4112" s="137"/>
      <c r="K4112" s="507"/>
      <c r="L4112" s="507"/>
      <c r="M4112" s="508"/>
      <c r="N4112" s="507"/>
      <c r="O4112" s="508"/>
    </row>
    <row r="4113" spans="4:15" x14ac:dyDescent="0.2">
      <c r="D4113" s="55"/>
      <c r="E4113" s="66"/>
      <c r="G4113" s="507"/>
      <c r="I4113" s="507"/>
      <c r="J4113" s="137"/>
      <c r="K4113" s="507"/>
      <c r="L4113" s="507"/>
      <c r="M4113" s="508"/>
      <c r="N4113" s="507"/>
      <c r="O4113" s="508"/>
    </row>
    <row r="4114" spans="4:15" x14ac:dyDescent="0.2">
      <c r="D4114" s="55"/>
      <c r="E4114" s="66"/>
      <c r="G4114" s="507"/>
      <c r="I4114" s="507"/>
      <c r="J4114" s="137"/>
      <c r="K4114" s="507"/>
      <c r="L4114" s="507"/>
      <c r="M4114" s="508"/>
      <c r="N4114" s="507"/>
      <c r="O4114" s="508"/>
    </row>
    <row r="4115" spans="4:15" x14ac:dyDescent="0.2">
      <c r="D4115" s="55"/>
      <c r="E4115" s="66"/>
      <c r="G4115" s="507"/>
      <c r="I4115" s="507"/>
      <c r="J4115" s="137"/>
      <c r="K4115" s="507"/>
      <c r="L4115" s="507"/>
      <c r="M4115" s="508"/>
      <c r="N4115" s="507"/>
      <c r="O4115" s="508"/>
    </row>
    <row r="4116" spans="4:15" x14ac:dyDescent="0.2">
      <c r="D4116" s="55"/>
      <c r="E4116" s="66"/>
      <c r="G4116" s="507"/>
      <c r="I4116" s="507"/>
      <c r="J4116" s="137"/>
      <c r="K4116" s="507"/>
      <c r="L4116" s="507"/>
      <c r="M4116" s="508"/>
      <c r="N4116" s="507"/>
      <c r="O4116" s="508"/>
    </row>
    <row r="4117" spans="4:15" x14ac:dyDescent="0.2">
      <c r="D4117" s="55"/>
      <c r="E4117" s="66"/>
      <c r="G4117" s="507"/>
      <c r="I4117" s="507"/>
      <c r="J4117" s="137"/>
      <c r="K4117" s="507"/>
      <c r="L4117" s="507"/>
      <c r="M4117" s="508"/>
      <c r="N4117" s="507"/>
      <c r="O4117" s="508"/>
    </row>
    <row r="4118" spans="4:15" x14ac:dyDescent="0.2">
      <c r="D4118" s="55"/>
      <c r="E4118" s="66"/>
      <c r="G4118" s="507"/>
      <c r="I4118" s="507"/>
      <c r="J4118" s="137"/>
      <c r="K4118" s="507"/>
      <c r="L4118" s="507"/>
      <c r="M4118" s="508"/>
      <c r="N4118" s="507"/>
      <c r="O4118" s="508"/>
    </row>
    <row r="4119" spans="4:15" x14ac:dyDescent="0.2">
      <c r="D4119" s="55"/>
      <c r="E4119" s="66"/>
      <c r="G4119" s="507"/>
      <c r="I4119" s="507"/>
      <c r="J4119" s="137"/>
      <c r="K4119" s="507"/>
      <c r="L4119" s="507"/>
      <c r="M4119" s="508"/>
      <c r="N4119" s="507"/>
      <c r="O4119" s="508"/>
    </row>
    <row r="4120" spans="4:15" x14ac:dyDescent="0.2">
      <c r="D4120" s="55"/>
      <c r="E4120" s="66"/>
      <c r="G4120" s="507"/>
      <c r="I4120" s="507"/>
      <c r="J4120" s="137"/>
      <c r="K4120" s="507"/>
      <c r="L4120" s="507"/>
      <c r="M4120" s="508"/>
      <c r="N4120" s="507"/>
      <c r="O4120" s="508"/>
    </row>
    <row r="4121" spans="4:15" x14ac:dyDescent="0.2">
      <c r="D4121" s="55"/>
      <c r="E4121" s="66"/>
      <c r="G4121" s="507"/>
      <c r="I4121" s="507"/>
      <c r="J4121" s="137"/>
      <c r="K4121" s="507"/>
      <c r="L4121" s="507"/>
      <c r="M4121" s="508"/>
      <c r="N4121" s="507"/>
      <c r="O4121" s="508"/>
    </row>
    <row r="4122" spans="4:15" x14ac:dyDescent="0.2">
      <c r="D4122" s="55"/>
      <c r="E4122" s="66"/>
      <c r="G4122" s="507"/>
      <c r="I4122" s="507"/>
      <c r="J4122" s="137"/>
      <c r="K4122" s="507"/>
      <c r="L4122" s="507"/>
      <c r="M4122" s="508"/>
      <c r="N4122" s="507"/>
      <c r="O4122" s="508"/>
    </row>
    <row r="4123" spans="4:15" x14ac:dyDescent="0.2">
      <c r="D4123" s="55"/>
      <c r="E4123" s="66"/>
      <c r="G4123" s="507"/>
      <c r="I4123" s="507"/>
      <c r="J4123" s="137"/>
      <c r="K4123" s="507"/>
      <c r="L4123" s="507"/>
      <c r="M4123" s="508"/>
      <c r="N4123" s="507"/>
      <c r="O4123" s="508"/>
    </row>
    <row r="4124" spans="4:15" x14ac:dyDescent="0.2">
      <c r="D4124" s="55"/>
      <c r="E4124" s="66"/>
      <c r="G4124" s="507"/>
      <c r="I4124" s="507"/>
      <c r="J4124" s="137"/>
      <c r="K4124" s="507"/>
      <c r="L4124" s="507"/>
      <c r="M4124" s="508"/>
      <c r="N4124" s="507"/>
      <c r="O4124" s="508"/>
    </row>
    <row r="4125" spans="4:15" x14ac:dyDescent="0.2">
      <c r="D4125" s="55"/>
      <c r="E4125" s="66"/>
      <c r="G4125" s="507"/>
      <c r="I4125" s="507"/>
      <c r="J4125" s="137"/>
      <c r="K4125" s="507"/>
      <c r="L4125" s="507"/>
      <c r="M4125" s="508"/>
      <c r="N4125" s="507"/>
      <c r="O4125" s="508"/>
    </row>
    <row r="4126" spans="4:15" x14ac:dyDescent="0.2">
      <c r="D4126" s="55"/>
      <c r="E4126" s="66"/>
      <c r="G4126" s="507"/>
      <c r="I4126" s="507"/>
      <c r="J4126" s="137"/>
      <c r="K4126" s="507"/>
      <c r="L4126" s="507"/>
      <c r="M4126" s="508"/>
      <c r="N4126" s="507"/>
      <c r="O4126" s="508"/>
    </row>
    <row r="4127" spans="4:15" x14ac:dyDescent="0.2">
      <c r="D4127" s="55"/>
      <c r="E4127" s="66"/>
      <c r="G4127" s="507"/>
      <c r="I4127" s="507"/>
      <c r="J4127" s="137"/>
      <c r="K4127" s="507"/>
      <c r="L4127" s="507"/>
      <c r="M4127" s="508"/>
      <c r="N4127" s="507"/>
      <c r="O4127" s="508"/>
    </row>
    <row r="4128" spans="4:15" x14ac:dyDescent="0.2">
      <c r="D4128" s="55"/>
      <c r="E4128" s="66"/>
      <c r="G4128" s="507"/>
      <c r="I4128" s="507"/>
      <c r="J4128" s="137"/>
      <c r="K4128" s="507"/>
      <c r="L4128" s="507"/>
      <c r="M4128" s="508"/>
      <c r="N4128" s="507"/>
      <c r="O4128" s="508"/>
    </row>
    <row r="4129" spans="4:15" x14ac:dyDescent="0.2">
      <c r="D4129" s="55"/>
      <c r="E4129" s="66"/>
      <c r="G4129" s="507"/>
      <c r="I4129" s="507"/>
      <c r="J4129" s="137"/>
      <c r="K4129" s="507"/>
      <c r="L4129" s="507"/>
      <c r="M4129" s="508"/>
      <c r="N4129" s="507"/>
      <c r="O4129" s="508"/>
    </row>
    <row r="4130" spans="4:15" x14ac:dyDescent="0.2">
      <c r="D4130" s="55"/>
      <c r="E4130" s="66"/>
      <c r="G4130" s="507"/>
      <c r="I4130" s="507"/>
      <c r="J4130" s="137"/>
      <c r="K4130" s="507"/>
      <c r="L4130" s="507"/>
      <c r="M4130" s="508"/>
      <c r="N4130" s="507"/>
      <c r="O4130" s="508"/>
    </row>
    <row r="4131" spans="4:15" x14ac:dyDescent="0.2">
      <c r="D4131" s="55"/>
      <c r="E4131" s="66"/>
      <c r="G4131" s="507"/>
      <c r="I4131" s="507"/>
      <c r="J4131" s="137"/>
      <c r="K4131" s="507"/>
      <c r="L4131" s="507"/>
      <c r="M4131" s="508"/>
      <c r="N4131" s="507"/>
      <c r="O4131" s="508"/>
    </row>
    <row r="4132" spans="4:15" x14ac:dyDescent="0.2">
      <c r="D4132" s="55"/>
      <c r="E4132" s="66"/>
      <c r="G4132" s="507"/>
      <c r="I4132" s="507"/>
      <c r="J4132" s="137"/>
      <c r="K4132" s="507"/>
      <c r="L4132" s="507"/>
      <c r="M4132" s="508"/>
      <c r="N4132" s="507"/>
      <c r="O4132" s="508"/>
    </row>
    <row r="4133" spans="4:15" x14ac:dyDescent="0.2">
      <c r="D4133" s="55"/>
      <c r="E4133" s="66"/>
      <c r="G4133" s="507"/>
      <c r="I4133" s="507"/>
      <c r="J4133" s="137"/>
      <c r="K4133" s="507"/>
      <c r="L4133" s="507"/>
      <c r="M4133" s="508"/>
      <c r="N4133" s="507"/>
      <c r="O4133" s="508"/>
    </row>
    <row r="4134" spans="4:15" x14ac:dyDescent="0.2">
      <c r="D4134" s="55"/>
      <c r="E4134" s="66"/>
      <c r="G4134" s="507"/>
      <c r="I4134" s="507"/>
      <c r="J4134" s="137"/>
      <c r="K4134" s="507"/>
      <c r="L4134" s="507"/>
      <c r="M4134" s="508"/>
      <c r="N4134" s="507"/>
      <c r="O4134" s="508"/>
    </row>
    <row r="4135" spans="4:15" x14ac:dyDescent="0.2">
      <c r="D4135" s="55"/>
      <c r="E4135" s="66"/>
      <c r="G4135" s="507"/>
      <c r="I4135" s="507"/>
      <c r="J4135" s="137"/>
      <c r="K4135" s="507"/>
      <c r="L4135" s="507"/>
      <c r="M4135" s="508"/>
      <c r="N4135" s="507"/>
      <c r="O4135" s="508"/>
    </row>
    <row r="4136" spans="4:15" x14ac:dyDescent="0.2">
      <c r="D4136" s="55"/>
      <c r="E4136" s="66"/>
      <c r="G4136" s="507"/>
      <c r="I4136" s="507"/>
      <c r="J4136" s="137"/>
      <c r="K4136" s="507"/>
      <c r="L4136" s="507"/>
      <c r="M4136" s="508"/>
      <c r="N4136" s="507"/>
      <c r="O4136" s="508"/>
    </row>
    <row r="4137" spans="4:15" x14ac:dyDescent="0.2">
      <c r="D4137" s="55"/>
      <c r="E4137" s="66"/>
      <c r="G4137" s="507"/>
      <c r="I4137" s="507"/>
      <c r="J4137" s="137"/>
      <c r="K4137" s="507"/>
      <c r="L4137" s="507"/>
      <c r="M4137" s="508"/>
      <c r="N4137" s="507"/>
      <c r="O4137" s="508"/>
    </row>
    <row r="4138" spans="4:15" x14ac:dyDescent="0.2">
      <c r="D4138" s="55"/>
      <c r="E4138" s="66"/>
      <c r="G4138" s="507"/>
      <c r="I4138" s="507"/>
      <c r="J4138" s="137"/>
      <c r="K4138" s="507"/>
      <c r="L4138" s="507"/>
      <c r="M4138" s="508"/>
      <c r="N4138" s="507"/>
      <c r="O4138" s="508"/>
    </row>
    <row r="4139" spans="4:15" x14ac:dyDescent="0.2">
      <c r="D4139" s="55"/>
      <c r="E4139" s="66"/>
      <c r="G4139" s="507"/>
      <c r="I4139" s="507"/>
      <c r="J4139" s="137"/>
      <c r="K4139" s="507"/>
      <c r="L4139" s="507"/>
      <c r="M4139" s="508"/>
      <c r="N4139" s="507"/>
      <c r="O4139" s="508"/>
    </row>
    <row r="4140" spans="4:15" x14ac:dyDescent="0.2">
      <c r="D4140" s="55"/>
      <c r="E4140" s="66"/>
      <c r="G4140" s="507"/>
      <c r="I4140" s="507"/>
      <c r="J4140" s="137"/>
      <c r="K4140" s="507"/>
      <c r="L4140" s="507"/>
      <c r="M4140" s="508"/>
      <c r="N4140" s="507"/>
      <c r="O4140" s="508"/>
    </row>
    <row r="4141" spans="4:15" x14ac:dyDescent="0.2">
      <c r="D4141" s="55"/>
      <c r="E4141" s="66"/>
      <c r="G4141" s="507"/>
      <c r="I4141" s="507"/>
      <c r="J4141" s="137"/>
      <c r="K4141" s="507"/>
      <c r="L4141" s="507"/>
      <c r="M4141" s="508"/>
      <c r="N4141" s="507"/>
      <c r="O4141" s="508"/>
    </row>
    <row r="4142" spans="4:15" x14ac:dyDescent="0.2">
      <c r="D4142" s="55"/>
      <c r="E4142" s="66"/>
      <c r="G4142" s="507"/>
      <c r="I4142" s="507"/>
      <c r="J4142" s="137"/>
      <c r="K4142" s="507"/>
      <c r="L4142" s="507"/>
      <c r="M4142" s="508"/>
      <c r="N4142" s="507"/>
      <c r="O4142" s="508"/>
    </row>
    <row r="4143" spans="4:15" x14ac:dyDescent="0.2">
      <c r="D4143" s="55"/>
      <c r="E4143" s="66"/>
      <c r="G4143" s="507"/>
      <c r="I4143" s="507"/>
      <c r="J4143" s="137"/>
      <c r="K4143" s="507"/>
      <c r="L4143" s="507"/>
      <c r="M4143" s="508"/>
      <c r="N4143" s="507"/>
      <c r="O4143" s="508"/>
    </row>
    <row r="4144" spans="4:15" x14ac:dyDescent="0.2">
      <c r="D4144" s="55"/>
      <c r="E4144" s="66"/>
      <c r="G4144" s="507"/>
      <c r="I4144" s="507"/>
      <c r="J4144" s="137"/>
      <c r="K4144" s="507"/>
      <c r="L4144" s="507"/>
      <c r="M4144" s="508"/>
      <c r="N4144" s="507"/>
      <c r="O4144" s="508"/>
    </row>
    <row r="4145" spans="4:15" x14ac:dyDescent="0.2">
      <c r="D4145" s="55"/>
      <c r="E4145" s="66"/>
      <c r="G4145" s="507"/>
      <c r="I4145" s="507"/>
      <c r="J4145" s="137"/>
      <c r="K4145" s="507"/>
      <c r="L4145" s="507"/>
      <c r="M4145" s="508"/>
      <c r="N4145" s="507"/>
      <c r="O4145" s="508"/>
    </row>
    <row r="4146" spans="4:15" x14ac:dyDescent="0.2">
      <c r="D4146" s="55"/>
      <c r="E4146" s="66"/>
      <c r="G4146" s="507"/>
      <c r="I4146" s="507"/>
      <c r="J4146" s="137"/>
      <c r="K4146" s="507"/>
      <c r="L4146" s="507"/>
      <c r="M4146" s="508"/>
      <c r="N4146" s="507"/>
      <c r="O4146" s="508"/>
    </row>
    <row r="4147" spans="4:15" x14ac:dyDescent="0.2">
      <c r="D4147" s="55"/>
      <c r="E4147" s="66"/>
      <c r="G4147" s="507"/>
      <c r="I4147" s="507"/>
      <c r="J4147" s="137"/>
      <c r="K4147" s="507"/>
      <c r="L4147" s="507"/>
      <c r="M4147" s="508"/>
      <c r="N4147" s="507"/>
      <c r="O4147" s="508"/>
    </row>
    <row r="4148" spans="4:15" x14ac:dyDescent="0.2">
      <c r="D4148" s="55"/>
      <c r="E4148" s="66"/>
      <c r="G4148" s="507"/>
      <c r="I4148" s="507"/>
      <c r="J4148" s="137"/>
      <c r="K4148" s="507"/>
      <c r="L4148" s="507"/>
      <c r="M4148" s="508"/>
      <c r="N4148" s="507"/>
      <c r="O4148" s="508"/>
    </row>
    <row r="4149" spans="4:15" x14ac:dyDescent="0.2">
      <c r="D4149" s="55"/>
      <c r="E4149" s="66"/>
      <c r="G4149" s="507"/>
      <c r="I4149" s="507"/>
      <c r="J4149" s="137"/>
      <c r="K4149" s="507"/>
      <c r="L4149" s="507"/>
      <c r="M4149" s="508"/>
      <c r="N4149" s="507"/>
      <c r="O4149" s="508"/>
    </row>
    <row r="4150" spans="4:15" x14ac:dyDescent="0.2">
      <c r="D4150" s="55"/>
      <c r="E4150" s="66"/>
      <c r="G4150" s="507"/>
      <c r="I4150" s="507"/>
      <c r="J4150" s="137"/>
      <c r="K4150" s="507"/>
      <c r="L4150" s="507"/>
      <c r="M4150" s="508"/>
      <c r="N4150" s="507"/>
      <c r="O4150" s="508"/>
    </row>
    <row r="4151" spans="4:15" x14ac:dyDescent="0.2">
      <c r="D4151" s="55"/>
      <c r="E4151" s="66"/>
      <c r="G4151" s="507"/>
      <c r="I4151" s="507"/>
      <c r="J4151" s="137"/>
      <c r="K4151" s="507"/>
      <c r="L4151" s="507"/>
      <c r="M4151" s="508"/>
      <c r="N4151" s="507"/>
      <c r="O4151" s="508"/>
    </row>
    <row r="4152" spans="4:15" x14ac:dyDescent="0.2">
      <c r="D4152" s="55"/>
      <c r="E4152" s="66"/>
      <c r="G4152" s="507"/>
      <c r="I4152" s="507"/>
      <c r="J4152" s="137"/>
      <c r="K4152" s="507"/>
      <c r="L4152" s="507"/>
      <c r="M4152" s="508"/>
      <c r="N4152" s="507"/>
      <c r="O4152" s="508"/>
    </row>
    <row r="4153" spans="4:15" x14ac:dyDescent="0.2">
      <c r="D4153" s="55"/>
      <c r="E4153" s="66"/>
      <c r="G4153" s="507"/>
      <c r="I4153" s="507"/>
      <c r="J4153" s="137"/>
      <c r="K4153" s="507"/>
      <c r="L4153" s="507"/>
      <c r="M4153" s="508"/>
      <c r="N4153" s="507"/>
      <c r="O4153" s="508"/>
    </row>
    <row r="4154" spans="4:15" x14ac:dyDescent="0.2">
      <c r="D4154" s="55"/>
      <c r="E4154" s="66"/>
      <c r="G4154" s="507"/>
      <c r="I4154" s="507"/>
      <c r="J4154" s="137"/>
      <c r="K4154" s="507"/>
      <c r="L4154" s="507"/>
      <c r="M4154" s="508"/>
      <c r="N4154" s="507"/>
      <c r="O4154" s="508"/>
    </row>
    <row r="4155" spans="4:15" x14ac:dyDescent="0.2">
      <c r="D4155" s="55"/>
      <c r="E4155" s="66"/>
      <c r="G4155" s="507"/>
      <c r="I4155" s="507"/>
      <c r="J4155" s="137"/>
      <c r="K4155" s="507"/>
      <c r="L4155" s="507"/>
      <c r="M4155" s="508"/>
      <c r="N4155" s="507"/>
      <c r="O4155" s="508"/>
    </row>
    <row r="4156" spans="4:15" x14ac:dyDescent="0.2">
      <c r="D4156" s="55"/>
      <c r="E4156" s="66"/>
      <c r="G4156" s="507"/>
      <c r="I4156" s="507"/>
      <c r="J4156" s="137"/>
      <c r="K4156" s="507"/>
      <c r="L4156" s="507"/>
      <c r="M4156" s="508"/>
      <c r="N4156" s="507"/>
      <c r="O4156" s="508"/>
    </row>
    <row r="4157" spans="4:15" x14ac:dyDescent="0.2">
      <c r="D4157" s="55"/>
      <c r="E4157" s="66"/>
      <c r="G4157" s="507"/>
      <c r="I4157" s="507"/>
      <c r="J4157" s="137"/>
      <c r="K4157" s="507"/>
      <c r="L4157" s="507"/>
      <c r="M4157" s="508"/>
      <c r="N4157" s="507"/>
      <c r="O4157" s="508"/>
    </row>
    <row r="4158" spans="4:15" x14ac:dyDescent="0.2">
      <c r="D4158" s="55"/>
      <c r="E4158" s="66"/>
      <c r="G4158" s="507"/>
      <c r="I4158" s="507"/>
      <c r="J4158" s="137"/>
      <c r="K4158" s="507"/>
      <c r="L4158" s="507"/>
      <c r="M4158" s="508"/>
      <c r="N4158" s="507"/>
      <c r="O4158" s="508"/>
    </row>
    <row r="4159" spans="4:15" x14ac:dyDescent="0.2">
      <c r="D4159" s="55"/>
      <c r="E4159" s="66"/>
      <c r="G4159" s="507"/>
      <c r="I4159" s="507"/>
      <c r="J4159" s="137"/>
      <c r="K4159" s="507"/>
      <c r="L4159" s="507"/>
      <c r="M4159" s="508"/>
      <c r="N4159" s="507"/>
      <c r="O4159" s="508"/>
    </row>
    <row r="4160" spans="4:15" x14ac:dyDescent="0.2">
      <c r="D4160" s="55"/>
      <c r="E4160" s="66"/>
      <c r="G4160" s="507"/>
      <c r="I4160" s="507"/>
      <c r="J4160" s="137"/>
      <c r="K4160" s="507"/>
      <c r="L4160" s="507"/>
      <c r="M4160" s="508"/>
      <c r="N4160" s="507"/>
      <c r="O4160" s="508"/>
    </row>
    <row r="4161" spans="4:15" x14ac:dyDescent="0.2">
      <c r="D4161" s="55"/>
      <c r="E4161" s="66"/>
      <c r="G4161" s="507"/>
      <c r="I4161" s="507"/>
      <c r="J4161" s="137"/>
      <c r="K4161" s="507"/>
      <c r="L4161" s="507"/>
      <c r="M4161" s="508"/>
      <c r="N4161" s="507"/>
      <c r="O4161" s="508"/>
    </row>
    <row r="4162" spans="4:15" x14ac:dyDescent="0.2">
      <c r="D4162" s="55"/>
      <c r="E4162" s="66"/>
      <c r="G4162" s="507"/>
      <c r="I4162" s="507"/>
      <c r="J4162" s="137"/>
      <c r="K4162" s="507"/>
      <c r="L4162" s="507"/>
      <c r="M4162" s="508"/>
      <c r="N4162" s="507"/>
      <c r="O4162" s="508"/>
    </row>
    <row r="4163" spans="4:15" x14ac:dyDescent="0.2">
      <c r="D4163" s="55"/>
      <c r="E4163" s="66"/>
      <c r="G4163" s="507"/>
      <c r="I4163" s="507"/>
      <c r="J4163" s="137"/>
      <c r="K4163" s="507"/>
      <c r="L4163" s="507"/>
      <c r="M4163" s="508"/>
      <c r="N4163" s="507"/>
      <c r="O4163" s="508"/>
    </row>
    <row r="4164" spans="4:15" x14ac:dyDescent="0.2">
      <c r="D4164" s="55"/>
      <c r="E4164" s="66"/>
      <c r="G4164" s="507"/>
      <c r="I4164" s="507"/>
      <c r="J4164" s="137"/>
      <c r="K4164" s="507"/>
      <c r="L4164" s="507"/>
      <c r="M4164" s="508"/>
      <c r="N4164" s="507"/>
      <c r="O4164" s="508"/>
    </row>
    <row r="4165" spans="4:15" x14ac:dyDescent="0.2">
      <c r="D4165" s="55"/>
      <c r="E4165" s="66"/>
      <c r="G4165" s="507"/>
      <c r="I4165" s="507"/>
      <c r="J4165" s="137"/>
      <c r="K4165" s="507"/>
      <c r="L4165" s="507"/>
      <c r="M4165" s="508"/>
      <c r="N4165" s="507"/>
      <c r="O4165" s="508"/>
    </row>
    <row r="4166" spans="4:15" x14ac:dyDescent="0.2">
      <c r="D4166" s="55"/>
      <c r="E4166" s="66"/>
      <c r="G4166" s="507"/>
      <c r="I4166" s="507"/>
      <c r="J4166" s="137"/>
      <c r="K4166" s="507"/>
      <c r="L4166" s="507"/>
      <c r="M4166" s="508"/>
      <c r="N4166" s="507"/>
      <c r="O4166" s="508"/>
    </row>
    <row r="4167" spans="4:15" x14ac:dyDescent="0.2">
      <c r="D4167" s="55"/>
      <c r="E4167" s="66"/>
      <c r="G4167" s="507"/>
      <c r="I4167" s="507"/>
      <c r="J4167" s="137"/>
      <c r="K4167" s="507"/>
      <c r="L4167" s="507"/>
      <c r="M4167" s="508"/>
      <c r="N4167" s="507"/>
      <c r="O4167" s="508"/>
    </row>
    <row r="4168" spans="4:15" x14ac:dyDescent="0.2">
      <c r="D4168" s="55"/>
      <c r="E4168" s="66"/>
      <c r="G4168" s="507"/>
      <c r="I4168" s="507"/>
      <c r="J4168" s="137"/>
      <c r="K4168" s="507"/>
      <c r="L4168" s="507"/>
      <c r="M4168" s="508"/>
      <c r="N4168" s="507"/>
      <c r="O4168" s="508"/>
    </row>
    <row r="4169" spans="4:15" x14ac:dyDescent="0.2">
      <c r="D4169" s="55"/>
      <c r="E4169" s="66"/>
      <c r="G4169" s="507"/>
      <c r="I4169" s="507"/>
      <c r="J4169" s="137"/>
      <c r="K4169" s="507"/>
      <c r="L4169" s="507"/>
      <c r="M4169" s="508"/>
      <c r="N4169" s="507"/>
      <c r="O4169" s="508"/>
    </row>
    <row r="4170" spans="4:15" x14ac:dyDescent="0.2">
      <c r="D4170" s="55"/>
      <c r="E4170" s="66"/>
      <c r="G4170" s="507"/>
      <c r="I4170" s="507"/>
      <c r="J4170" s="137"/>
      <c r="K4170" s="507"/>
      <c r="L4170" s="507"/>
      <c r="M4170" s="508"/>
      <c r="N4170" s="507"/>
      <c r="O4170" s="508"/>
    </row>
    <row r="4171" spans="4:15" x14ac:dyDescent="0.2">
      <c r="D4171" s="55"/>
      <c r="E4171" s="66"/>
      <c r="G4171" s="507"/>
      <c r="I4171" s="507"/>
      <c r="J4171" s="137"/>
      <c r="K4171" s="507"/>
      <c r="L4171" s="507"/>
      <c r="M4171" s="508"/>
      <c r="N4171" s="507"/>
      <c r="O4171" s="508"/>
    </row>
    <row r="4172" spans="4:15" x14ac:dyDescent="0.2">
      <c r="D4172" s="55"/>
      <c r="E4172" s="66"/>
      <c r="G4172" s="507"/>
      <c r="I4172" s="507"/>
      <c r="J4172" s="137"/>
      <c r="K4172" s="507"/>
      <c r="L4172" s="507"/>
      <c r="M4172" s="508"/>
      <c r="N4172" s="507"/>
      <c r="O4172" s="508"/>
    </row>
    <row r="4173" spans="4:15" x14ac:dyDescent="0.2">
      <c r="D4173" s="55"/>
      <c r="E4173" s="66"/>
      <c r="G4173" s="507"/>
      <c r="I4173" s="507"/>
      <c r="J4173" s="137"/>
      <c r="K4173" s="507"/>
      <c r="L4173" s="507"/>
      <c r="M4173" s="508"/>
      <c r="N4173" s="507"/>
      <c r="O4173" s="508"/>
    </row>
    <row r="4174" spans="4:15" x14ac:dyDescent="0.2">
      <c r="D4174" s="55"/>
      <c r="E4174" s="66"/>
      <c r="G4174" s="507"/>
      <c r="I4174" s="507"/>
      <c r="J4174" s="137"/>
      <c r="K4174" s="507"/>
      <c r="L4174" s="507"/>
      <c r="M4174" s="508"/>
      <c r="N4174" s="507"/>
      <c r="O4174" s="508"/>
    </row>
    <row r="4175" spans="4:15" x14ac:dyDescent="0.2">
      <c r="D4175" s="55"/>
      <c r="E4175" s="66"/>
      <c r="G4175" s="507"/>
      <c r="I4175" s="507"/>
      <c r="J4175" s="137"/>
      <c r="K4175" s="507"/>
      <c r="L4175" s="507"/>
      <c r="M4175" s="508"/>
      <c r="N4175" s="507"/>
      <c r="O4175" s="508"/>
    </row>
    <row r="4176" spans="4:15" x14ac:dyDescent="0.2">
      <c r="D4176" s="55"/>
      <c r="E4176" s="66"/>
      <c r="G4176" s="507"/>
      <c r="I4176" s="507"/>
      <c r="J4176" s="137"/>
      <c r="K4176" s="507"/>
      <c r="L4176" s="507"/>
      <c r="M4176" s="508"/>
      <c r="N4176" s="507"/>
      <c r="O4176" s="508"/>
    </row>
    <row r="4177" spans="4:15" x14ac:dyDescent="0.2">
      <c r="D4177" s="55"/>
      <c r="E4177" s="66"/>
      <c r="G4177" s="507"/>
      <c r="I4177" s="507"/>
      <c r="J4177" s="137"/>
      <c r="K4177" s="507"/>
      <c r="L4177" s="507"/>
      <c r="M4177" s="508"/>
      <c r="N4177" s="507"/>
      <c r="O4177" s="508"/>
    </row>
    <row r="4178" spans="4:15" x14ac:dyDescent="0.2">
      <c r="D4178" s="55"/>
      <c r="E4178" s="66"/>
      <c r="G4178" s="507"/>
      <c r="I4178" s="507"/>
      <c r="J4178" s="137"/>
      <c r="K4178" s="507"/>
      <c r="L4178" s="507"/>
      <c r="M4178" s="508"/>
      <c r="N4178" s="507"/>
      <c r="O4178" s="508"/>
    </row>
    <row r="4179" spans="4:15" x14ac:dyDescent="0.2">
      <c r="D4179" s="55"/>
      <c r="E4179" s="66"/>
      <c r="G4179" s="507"/>
      <c r="I4179" s="507"/>
      <c r="J4179" s="137"/>
      <c r="K4179" s="507"/>
      <c r="L4179" s="507"/>
      <c r="M4179" s="508"/>
      <c r="N4179" s="507"/>
      <c r="O4179" s="508"/>
    </row>
    <row r="4180" spans="4:15" x14ac:dyDescent="0.2">
      <c r="D4180" s="55"/>
      <c r="E4180" s="66"/>
      <c r="G4180" s="507"/>
      <c r="I4180" s="507"/>
      <c r="J4180" s="137"/>
      <c r="K4180" s="507"/>
      <c r="L4180" s="507"/>
      <c r="M4180" s="508"/>
      <c r="N4180" s="507"/>
      <c r="O4180" s="508"/>
    </row>
    <row r="4181" spans="4:15" x14ac:dyDescent="0.2">
      <c r="D4181" s="55"/>
      <c r="E4181" s="66"/>
      <c r="G4181" s="507"/>
      <c r="I4181" s="507"/>
      <c r="J4181" s="137"/>
      <c r="K4181" s="507"/>
      <c r="L4181" s="507"/>
      <c r="M4181" s="508"/>
      <c r="N4181" s="507"/>
      <c r="O4181" s="508"/>
    </row>
    <row r="4182" spans="4:15" x14ac:dyDescent="0.2">
      <c r="D4182" s="55"/>
      <c r="E4182" s="66"/>
      <c r="G4182" s="507"/>
      <c r="I4182" s="507"/>
      <c r="J4182" s="137"/>
      <c r="K4182" s="507"/>
      <c r="L4182" s="507"/>
      <c r="M4182" s="508"/>
      <c r="N4182" s="507"/>
      <c r="O4182" s="508"/>
    </row>
    <row r="4183" spans="4:15" x14ac:dyDescent="0.2">
      <c r="D4183" s="55"/>
      <c r="E4183" s="66"/>
      <c r="G4183" s="507"/>
      <c r="I4183" s="507"/>
      <c r="J4183" s="137"/>
      <c r="K4183" s="507"/>
      <c r="L4183" s="507"/>
      <c r="M4183" s="508"/>
      <c r="N4183" s="507"/>
      <c r="O4183" s="508"/>
    </row>
    <row r="4184" spans="4:15" x14ac:dyDescent="0.2">
      <c r="D4184" s="55"/>
      <c r="E4184" s="66"/>
      <c r="G4184" s="507"/>
      <c r="I4184" s="507"/>
      <c r="J4184" s="137"/>
      <c r="K4184" s="507"/>
      <c r="L4184" s="507"/>
      <c r="M4184" s="508"/>
      <c r="N4184" s="507"/>
      <c r="O4184" s="508"/>
    </row>
    <row r="4185" spans="4:15" x14ac:dyDescent="0.2">
      <c r="D4185" s="55"/>
      <c r="E4185" s="66"/>
      <c r="G4185" s="507"/>
      <c r="I4185" s="507"/>
      <c r="J4185" s="137"/>
      <c r="K4185" s="507"/>
      <c r="L4185" s="507"/>
      <c r="M4185" s="508"/>
      <c r="N4185" s="507"/>
      <c r="O4185" s="508"/>
    </row>
    <row r="4186" spans="4:15" x14ac:dyDescent="0.2">
      <c r="D4186" s="55"/>
      <c r="E4186" s="66"/>
      <c r="G4186" s="507"/>
      <c r="I4186" s="507"/>
      <c r="J4186" s="137"/>
      <c r="K4186" s="507"/>
      <c r="L4186" s="507"/>
      <c r="M4186" s="508"/>
      <c r="N4186" s="507"/>
      <c r="O4186" s="508"/>
    </row>
    <row r="4187" spans="4:15" x14ac:dyDescent="0.2">
      <c r="D4187" s="55"/>
      <c r="E4187" s="66"/>
      <c r="G4187" s="507"/>
      <c r="I4187" s="507"/>
      <c r="J4187" s="137"/>
      <c r="K4187" s="507"/>
      <c r="L4187" s="507"/>
      <c r="M4187" s="508"/>
      <c r="N4187" s="507"/>
      <c r="O4187" s="508"/>
    </row>
    <row r="4188" spans="4:15" x14ac:dyDescent="0.2">
      <c r="D4188" s="55"/>
      <c r="E4188" s="66"/>
      <c r="G4188" s="507"/>
      <c r="I4188" s="507"/>
      <c r="J4188" s="137"/>
      <c r="K4188" s="507"/>
      <c r="L4188" s="507"/>
      <c r="M4188" s="508"/>
      <c r="N4188" s="507"/>
      <c r="O4188" s="508"/>
    </row>
    <row r="4189" spans="4:15" x14ac:dyDescent="0.2">
      <c r="D4189" s="55"/>
      <c r="E4189" s="66"/>
      <c r="G4189" s="507"/>
      <c r="I4189" s="507"/>
      <c r="J4189" s="137"/>
      <c r="K4189" s="507"/>
      <c r="L4189" s="507"/>
      <c r="M4189" s="508"/>
      <c r="N4189" s="507"/>
      <c r="O4189" s="508"/>
    </row>
    <row r="4190" spans="4:15" x14ac:dyDescent="0.2">
      <c r="D4190" s="55"/>
      <c r="E4190" s="66"/>
      <c r="G4190" s="507"/>
      <c r="I4190" s="507"/>
      <c r="J4190" s="137"/>
      <c r="K4190" s="507"/>
      <c r="L4190" s="507"/>
      <c r="M4190" s="508"/>
      <c r="N4190" s="507"/>
      <c r="O4190" s="508"/>
    </row>
    <row r="4191" spans="4:15" x14ac:dyDescent="0.2">
      <c r="D4191" s="55"/>
      <c r="E4191" s="66"/>
      <c r="G4191" s="507"/>
      <c r="I4191" s="507"/>
      <c r="J4191" s="137"/>
      <c r="K4191" s="507"/>
      <c r="L4191" s="507"/>
      <c r="M4191" s="508"/>
      <c r="N4191" s="507"/>
      <c r="O4191" s="508"/>
    </row>
    <row r="4192" spans="4:15" x14ac:dyDescent="0.2">
      <c r="D4192" s="55"/>
      <c r="E4192" s="66"/>
      <c r="G4192" s="507"/>
      <c r="I4192" s="507"/>
      <c r="J4192" s="137"/>
      <c r="K4192" s="507"/>
      <c r="L4192" s="507"/>
      <c r="M4192" s="508"/>
      <c r="N4192" s="507"/>
      <c r="O4192" s="508"/>
    </row>
    <row r="4193" spans="4:15" x14ac:dyDescent="0.2">
      <c r="D4193" s="55"/>
      <c r="E4193" s="66"/>
      <c r="G4193" s="507"/>
      <c r="I4193" s="507"/>
      <c r="J4193" s="137"/>
      <c r="K4193" s="507"/>
      <c r="L4193" s="507"/>
      <c r="M4193" s="508"/>
      <c r="N4193" s="507"/>
      <c r="O4193" s="508"/>
    </row>
    <row r="4194" spans="4:15" x14ac:dyDescent="0.2">
      <c r="D4194" s="55"/>
      <c r="E4194" s="66"/>
      <c r="G4194" s="507"/>
      <c r="I4194" s="507"/>
      <c r="J4194" s="137"/>
      <c r="K4194" s="507"/>
      <c r="L4194" s="507"/>
      <c r="M4194" s="508"/>
      <c r="N4194" s="507"/>
      <c r="O4194" s="508"/>
    </row>
    <row r="4195" spans="4:15" x14ac:dyDescent="0.2">
      <c r="D4195" s="55"/>
      <c r="E4195" s="66"/>
      <c r="G4195" s="507"/>
      <c r="I4195" s="507"/>
      <c r="J4195" s="137"/>
      <c r="K4195" s="507"/>
      <c r="L4195" s="507"/>
      <c r="M4195" s="508"/>
      <c r="N4195" s="507"/>
      <c r="O4195" s="508"/>
    </row>
    <row r="4196" spans="4:15" x14ac:dyDescent="0.2">
      <c r="D4196" s="55"/>
      <c r="E4196" s="66"/>
      <c r="G4196" s="507"/>
      <c r="I4196" s="507"/>
      <c r="J4196" s="137"/>
      <c r="K4196" s="507"/>
      <c r="L4196" s="507"/>
      <c r="M4196" s="508"/>
      <c r="N4196" s="507"/>
      <c r="O4196" s="508"/>
    </row>
    <row r="4197" spans="4:15" x14ac:dyDescent="0.2">
      <c r="D4197" s="55"/>
      <c r="E4197" s="66"/>
      <c r="G4197" s="507"/>
      <c r="I4197" s="507"/>
      <c r="J4197" s="137"/>
      <c r="K4197" s="507"/>
      <c r="L4197" s="507"/>
      <c r="M4197" s="508"/>
      <c r="N4197" s="507"/>
      <c r="O4197" s="508"/>
    </row>
    <row r="4198" spans="4:15" x14ac:dyDescent="0.2">
      <c r="D4198" s="55"/>
      <c r="E4198" s="66"/>
      <c r="G4198" s="507"/>
      <c r="I4198" s="507"/>
      <c r="J4198" s="137"/>
      <c r="K4198" s="507"/>
      <c r="L4198" s="507"/>
      <c r="M4198" s="508"/>
      <c r="N4198" s="507"/>
      <c r="O4198" s="508"/>
    </row>
    <row r="4199" spans="4:15" x14ac:dyDescent="0.2">
      <c r="D4199" s="55"/>
      <c r="E4199" s="66"/>
      <c r="G4199" s="507"/>
      <c r="I4199" s="507"/>
      <c r="J4199" s="137"/>
      <c r="K4199" s="507"/>
      <c r="L4199" s="507"/>
      <c r="M4199" s="508"/>
      <c r="N4199" s="507"/>
      <c r="O4199" s="508"/>
    </row>
    <row r="4200" spans="4:15" x14ac:dyDescent="0.2">
      <c r="D4200" s="55"/>
      <c r="E4200" s="66"/>
      <c r="G4200" s="507"/>
      <c r="I4200" s="507"/>
      <c r="J4200" s="137"/>
      <c r="K4200" s="507"/>
      <c r="L4200" s="507"/>
      <c r="M4200" s="508"/>
      <c r="N4200" s="507"/>
      <c r="O4200" s="508"/>
    </row>
    <row r="4201" spans="4:15" x14ac:dyDescent="0.2">
      <c r="D4201" s="55"/>
      <c r="E4201" s="66"/>
      <c r="G4201" s="507"/>
      <c r="I4201" s="507"/>
      <c r="J4201" s="137"/>
      <c r="K4201" s="507"/>
      <c r="L4201" s="507"/>
      <c r="M4201" s="508"/>
      <c r="N4201" s="507"/>
      <c r="O4201" s="508"/>
    </row>
    <row r="4202" spans="4:15" x14ac:dyDescent="0.2">
      <c r="D4202" s="55"/>
      <c r="E4202" s="66"/>
      <c r="G4202" s="507"/>
      <c r="I4202" s="507"/>
      <c r="J4202" s="137"/>
      <c r="K4202" s="507"/>
      <c r="L4202" s="507"/>
      <c r="M4202" s="508"/>
      <c r="N4202" s="507"/>
      <c r="O4202" s="508"/>
    </row>
    <row r="4203" spans="4:15" x14ac:dyDescent="0.2">
      <c r="D4203" s="55"/>
      <c r="E4203" s="66"/>
      <c r="G4203" s="507"/>
      <c r="I4203" s="507"/>
      <c r="J4203" s="137"/>
      <c r="K4203" s="507"/>
      <c r="L4203" s="507"/>
      <c r="M4203" s="508"/>
      <c r="N4203" s="507"/>
      <c r="O4203" s="508"/>
    </row>
  </sheetData>
  <autoFilter ref="A1:O31"/>
  <dataValidations count="4">
    <dataValidation type="list" allowBlank="1" showInputMessage="1" showErrorMessage="1" sqref="J32:J65536 J2:J30">
      <formula1>Adj_Service</formula1>
    </dataValidation>
    <dataValidation type="list" allowBlank="1" showInputMessage="1" showErrorMessage="1" sqref="F1:F1048576">
      <formula1>Adj_Weight</formula1>
    </dataValidation>
    <dataValidation type="list" allowBlank="1" showInputMessage="1" showErrorMessage="1" sqref="H2:H65536">
      <formula1>Adj_Evidence</formula1>
    </dataValidation>
    <dataValidation type="list" allowBlank="1" showInputMessage="1" showErrorMessage="1" sqref="B1:B1048576">
      <formula1>Spec_Compl_Adj</formula1>
    </dataValidation>
  </dataValidations>
  <printOptions headings="1"/>
  <pageMargins left="0.70866141732283472" right="0.70866141732283472" top="0.74803149606299213" bottom="0.74803149606299213" header="0.31496062992125984" footer="0.31496062992125984"/>
  <pageSetup paperSize="9" scale="74" fitToHeight="0" orientation="landscape" r:id="rId1"/>
  <headerFooter>
    <oddHeader>&amp;A&amp;RPage &amp;P</oddHeader>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Template Information</vt:lpstr>
      <vt:lpstr>NotesforContractingAuthorities</vt:lpstr>
      <vt:lpstr>Instructions for Contractors</vt:lpstr>
      <vt:lpstr>Lists</vt:lpstr>
      <vt:lpstr>Definitions</vt:lpstr>
      <vt:lpstr>Introduction</vt:lpstr>
      <vt:lpstr>Template Sheet New format</vt:lpstr>
      <vt:lpstr>General</vt:lpstr>
      <vt:lpstr>Prescribing&amp;Dispensing</vt:lpstr>
      <vt:lpstr>Delivery</vt:lpstr>
      <vt:lpstr>Custom made meds (Specials)</vt:lpstr>
      <vt:lpstr>Manuf Sites (Specials) </vt:lpstr>
      <vt:lpstr>Ind Prod Dossier (Specials) </vt:lpstr>
      <vt:lpstr>Cold Chain-CD-Hazardous Meds</vt:lpstr>
      <vt:lpstr>Equipment and Ancils</vt:lpstr>
      <vt:lpstr>Clinical Services &amp; HomeVisits</vt:lpstr>
      <vt:lpstr>Governance</vt:lpstr>
      <vt:lpstr>Finance</vt:lpstr>
      <vt:lpstr>Contacts</vt:lpstr>
      <vt:lpstr>Adj_Evidence</vt:lpstr>
      <vt:lpstr>Adj_Service</vt:lpstr>
      <vt:lpstr>Adj_Weight</vt:lpstr>
      <vt:lpstr>'Clinical Services &amp; HomeVisits'!Print_Area</vt:lpstr>
      <vt:lpstr>'Cold Chain-CD-Hazardous Meds'!Print_Area</vt:lpstr>
      <vt:lpstr>'Custom made meds (Specials)'!Print_Area</vt:lpstr>
      <vt:lpstr>Delivery!Print_Area</vt:lpstr>
      <vt:lpstr>'Equipment and Ancils'!Print_Area</vt:lpstr>
      <vt:lpstr>Finance!Print_Area</vt:lpstr>
      <vt:lpstr>General!Print_Area</vt:lpstr>
      <vt:lpstr>Governance!Print_Area</vt:lpstr>
      <vt:lpstr>'Ind Prod Dossier (Specials) '!Print_Area</vt:lpstr>
      <vt:lpstr>'Instructions for Contractors'!Print_Area</vt:lpstr>
      <vt:lpstr>Introduction!Print_Area</vt:lpstr>
      <vt:lpstr>Lists!Print_Area</vt:lpstr>
      <vt:lpstr>'Manuf Sites (Specials) '!Print_Area</vt:lpstr>
      <vt:lpstr>NotesforContractingAuthorities!Print_Area</vt:lpstr>
      <vt:lpstr>'Prescribing&amp;Dispensing'!Print_Area</vt:lpstr>
      <vt:lpstr>'Custom made meds (Specials)'!Print_Titles</vt:lpstr>
      <vt:lpstr>'Ind Prod Dossier (Specials) '!Print_Titles</vt:lpstr>
      <vt:lpstr>'Manuf Sites (Specials) '!Print_Titles</vt:lpstr>
      <vt:lpstr>Spec_Compl_Adj</vt:lpstr>
    </vt:vector>
  </TitlesOfParts>
  <Company>NHS PASA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networking</dc:creator>
  <cp:lastModifiedBy>rakesh bhundia</cp:lastModifiedBy>
  <cp:lastPrinted>2015-01-13T15:55:12Z</cp:lastPrinted>
  <dcterms:created xsi:type="dcterms:W3CDTF">2013-10-02T10:19:19Z</dcterms:created>
  <dcterms:modified xsi:type="dcterms:W3CDTF">2016-10-21T15:10:45Z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A2179239</vt:lpwstr>
  </property>
  <property fmtid="{D5CDD505-2E9C-101B-9397-08002B2CF9AE}" pid="3" name="Objective-Title">
    <vt:lpwstr>V0.1 Homecare Medicines and Services Template Specification</vt:lpwstr>
  </property>
  <property fmtid="{D5CDD505-2E9C-101B-9397-08002B2CF9AE}" pid="4" name="Objective-Comment">
    <vt:lpwstr>
    </vt:lpwstr>
  </property>
  <property fmtid="{D5CDD505-2E9C-101B-9397-08002B2CF9AE}" pid="5" name="Objective-CreationStamp">
    <vt:filetime>2015-01-26T15:44:11Z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2015-01-29T14:00:34Z</vt:filetime>
  </property>
  <property fmtid="{D5CDD505-2E9C-101B-9397-08002B2CF9AE}" pid="9" name="Objective-ModificationStamp">
    <vt:filetime>2015-01-29T14:00:35Z</vt:filetime>
  </property>
  <property fmtid="{D5CDD505-2E9C-101B-9397-08002B2CF9AE}" pid="10" name="Objective-Owner">
    <vt:lpwstr>Bell, Karen</vt:lpwstr>
  </property>
  <property fmtid="{D5CDD505-2E9C-101B-9397-08002B2CF9AE}" pid="11" name="Objective-Path">
    <vt:lpwstr>Global Folder:0001 Pharmacy Global Folder:04 Homecare and Services Projects and Contracts:Shared Area:NHMC:Specification documents - Homecare team - Website:Specification - all documents review 2015:Homecare Medicines and Services Template Specification:0</vt:lpwstr>
  </property>
  <property fmtid="{D5CDD505-2E9C-101B-9397-08002B2CF9AE}" pid="12" name="Objective-Parent">
    <vt:lpwstr>01 V1 Spec - 27 January 2015</vt:lpwstr>
  </property>
  <property fmtid="{D5CDD505-2E9C-101B-9397-08002B2CF9AE}" pid="13" name="Objective-State">
    <vt:lpwstr>Published</vt:lpwstr>
  </property>
  <property fmtid="{D5CDD505-2E9C-101B-9397-08002B2CF9AE}" pid="14" name="Objective-Version">
    <vt:lpwstr>3.0</vt:lpwstr>
  </property>
  <property fmtid="{D5CDD505-2E9C-101B-9397-08002B2CF9AE}" pid="15" name="Objective-VersionNumber">
    <vt:i4>3</vt:i4>
  </property>
  <property fmtid="{D5CDD505-2E9C-101B-9397-08002B2CF9AE}" pid="16" name="Objective-VersionComment">
    <vt:lpwstr>
    </vt:lpwstr>
  </property>
  <property fmtid="{D5CDD505-2E9C-101B-9397-08002B2CF9AE}" pid="17" name="Objective-FileNumber">
    <vt:lpwstr>
    </vt:lpwstr>
  </property>
  <property fmtid="{D5CDD505-2E9C-101B-9397-08002B2CF9AE}" pid="18" name="Objective-Classification">
    <vt:lpwstr>[Inherited - none]</vt:lpwstr>
  </property>
  <property fmtid="{D5CDD505-2E9C-101B-9397-08002B2CF9AE}" pid="19" name="Objective-Caveats">
    <vt:lpwstr>
    </vt:lpwstr>
  </property>
  <property fmtid="{D5CDD505-2E9C-101B-9397-08002B2CF9AE}" pid="20" name="_NewReviewCycle">
    <vt:lpwstr>
    </vt:lpwstr>
  </property>
</Properties>
</file>